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rivepass.sharepoint.com/sites/DataManagementTeam/Shared Documents/Special Reporting Requirements/"/>
    </mc:Choice>
  </mc:AlternateContent>
  <xr:revisionPtr revIDLastSave="43" documentId="8_{7EC6A3F4-B5BF-4049-AC78-C1B81449D47F}" xr6:coauthVersionLast="47" xr6:coauthVersionMax="47" xr10:uidLastSave="{1108E48B-B6B3-485C-9F48-720E7A5D5929}"/>
  <bookViews>
    <workbookView xWindow="-108" yWindow="-108" windowWidth="23256" windowHeight="12576" xr2:uid="{00000000-000D-0000-FFFF-FFFF00000000}"/>
  </bookViews>
  <sheets>
    <sheet name="e19fa684-f38f-411c-b4b9-c882f24" sheetId="1" r:id="rId1"/>
    <sheet name="Member Info (COBRA ECP)" sheetId="6" r:id="rId2"/>
    <sheet name="Plan Info (COBRA ECP)" sheetId="7" r:id="rId3"/>
    <sheet name="Member Info (COBRA 65)" sheetId="3" r:id="rId4"/>
    <sheet name="Plan Info (COBRA 65)" sheetId="4" r:id="rId5"/>
    <sheet name="Dependent Info (COBRA 65)" sheetId="5" r:id="rId6"/>
  </sheets>
  <definedNames>
    <definedName name="_xlnm._FilterDatabase" localSheetId="5" hidden="1">'Dependent Info (COBRA 65)'!$A$1:$AU$1617</definedName>
    <definedName name="_xlnm._FilterDatabase" localSheetId="4" hidden="1">'Plan Info (COBRA 65)'!$A$1:$BA$1759</definedName>
    <definedName name="_xlnm._FilterDatabase" localSheetId="2" hidden="1">'Plan Info (COBRA ECP)'!$A$1:$X$1759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787" i="7" l="1"/>
  <c r="D4" i="7"/>
  <c r="D364" i="7"/>
  <c r="D638" i="7"/>
  <c r="D7" i="7"/>
  <c r="D59" i="7"/>
  <c r="D241" i="7"/>
  <c r="D409" i="7"/>
  <c r="D11" i="7"/>
  <c r="D2" i="7"/>
  <c r="D510" i="7"/>
  <c r="D410" i="7"/>
  <c r="D411" i="7"/>
  <c r="D511" i="7"/>
  <c r="D154" i="7"/>
  <c r="D702" i="7"/>
  <c r="D412" i="7"/>
  <c r="D706" i="7"/>
  <c r="D708" i="7"/>
  <c r="D19" i="7"/>
  <c r="D23" i="7"/>
  <c r="D155" i="7"/>
  <c r="D156" i="7"/>
  <c r="D641" i="7"/>
  <c r="D595" i="7"/>
  <c r="D242" i="7"/>
  <c r="D29" i="7"/>
  <c r="D30" i="7"/>
  <c r="D157" i="7"/>
  <c r="D10" i="7"/>
  <c r="D204" i="7"/>
  <c r="D753" i="7"/>
  <c r="D35" i="7"/>
  <c r="D36" i="7"/>
  <c r="D37" i="7"/>
  <c r="D38" i="7"/>
  <c r="D39" i="7"/>
  <c r="D413" i="7"/>
  <c r="D843" i="7"/>
  <c r="D158" i="7"/>
  <c r="D43" i="7"/>
  <c r="D89" i="7"/>
  <c r="D642" i="7"/>
  <c r="D46" i="7"/>
  <c r="D754" i="7"/>
  <c r="D147" i="7"/>
  <c r="D599" i="7"/>
  <c r="D50" i="7"/>
  <c r="D207" i="7"/>
  <c r="D709" i="7"/>
  <c r="D53" i="7"/>
  <c r="D54" i="7"/>
  <c r="D600" i="7"/>
  <c r="D56" i="7"/>
  <c r="D366" i="7"/>
  <c r="D243" i="7"/>
  <c r="D756" i="7"/>
  <c r="D60" i="7"/>
  <c r="D61" i="7"/>
  <c r="D62" i="7"/>
  <c r="D63" i="7"/>
  <c r="D64" i="7"/>
  <c r="D65" i="7"/>
  <c r="D159" i="7"/>
  <c r="D244" i="7"/>
  <c r="D68" i="7"/>
  <c r="D601" i="7"/>
  <c r="D70" i="7"/>
  <c r="D644" i="7"/>
  <c r="D160" i="7"/>
  <c r="D414" i="7"/>
  <c r="D245" i="7"/>
  <c r="D603" i="7"/>
  <c r="D804" i="7"/>
  <c r="D20" i="7"/>
  <c r="D78" i="7"/>
  <c r="D79" i="7"/>
  <c r="D80" i="7"/>
  <c r="D81" i="7"/>
  <c r="D82" i="7"/>
  <c r="D247" i="7"/>
  <c r="D415" i="7"/>
  <c r="D805" i="7"/>
  <c r="D788" i="7"/>
  <c r="D87" i="7"/>
  <c r="D88" i="7"/>
  <c r="D248" i="7"/>
  <c r="D90" i="7"/>
  <c r="D91" i="7"/>
  <c r="D92" i="7"/>
  <c r="D93" i="7"/>
  <c r="D94" i="7"/>
  <c r="D95" i="7"/>
  <c r="D806" i="7"/>
  <c r="D208" i="7"/>
  <c r="D98" i="7"/>
  <c r="D99" i="7"/>
  <c r="D100" i="7"/>
  <c r="D249" i="7"/>
  <c r="D710" i="7"/>
  <c r="D103" i="7"/>
  <c r="D104" i="7"/>
  <c r="D96" i="7"/>
  <c r="D106" i="7"/>
  <c r="D107" i="7"/>
  <c r="D367" i="7"/>
  <c r="D109" i="7"/>
  <c r="D369" i="7"/>
  <c r="D111" i="7"/>
  <c r="D112" i="7"/>
  <c r="D113" i="7"/>
  <c r="D209" i="7"/>
  <c r="D514" i="7"/>
  <c r="D711" i="7"/>
  <c r="D117" i="7"/>
  <c r="D118" i="7"/>
  <c r="D119" i="7"/>
  <c r="D808" i="7"/>
  <c r="D810" i="7"/>
  <c r="D122" i="7"/>
  <c r="D123" i="7"/>
  <c r="D124" i="7"/>
  <c r="D125" i="7"/>
  <c r="D126" i="7"/>
  <c r="D127" i="7"/>
  <c r="D128" i="7"/>
  <c r="D129" i="7"/>
  <c r="D130" i="7"/>
  <c r="D66" i="7"/>
  <c r="D416" i="7"/>
  <c r="D67" i="7"/>
  <c r="D134" i="7"/>
  <c r="D417" i="7"/>
  <c r="D21" i="7"/>
  <c r="D645" i="7"/>
  <c r="D138" i="7"/>
  <c r="D760" i="7"/>
  <c r="D713" i="7"/>
  <c r="D370" i="7"/>
  <c r="D161" i="7"/>
  <c r="D250" i="7"/>
  <c r="D371" i="7"/>
  <c r="D145" i="7"/>
  <c r="D372" i="7"/>
  <c r="D252" i="7"/>
  <c r="D148" i="7"/>
  <c r="D253" i="7"/>
  <c r="D163" i="7"/>
  <c r="D418" i="7"/>
  <c r="D714" i="7"/>
  <c r="D210" i="7"/>
  <c r="D373" i="7"/>
  <c r="D164" i="7"/>
  <c r="D97" i="7"/>
  <c r="D789" i="7"/>
  <c r="D419" i="7"/>
  <c r="D421" i="7"/>
  <c r="D254" i="7"/>
  <c r="D165" i="7"/>
  <c r="D162" i="7"/>
  <c r="D255" i="7"/>
  <c r="D515" i="7"/>
  <c r="D790" i="7"/>
  <c r="D211" i="7"/>
  <c r="D422" i="7"/>
  <c r="D424" i="7"/>
  <c r="D256" i="7"/>
  <c r="D374" i="7"/>
  <c r="D257" i="7"/>
  <c r="D716" i="7"/>
  <c r="D258" i="7"/>
  <c r="D166" i="7"/>
  <c r="D3" i="7"/>
  <c r="D149" i="7"/>
  <c r="D761" i="7"/>
  <c r="D259" i="7"/>
  <c r="D717" i="7"/>
  <c r="D425" i="7"/>
  <c r="D181" i="7"/>
  <c r="D182" i="7"/>
  <c r="D183" i="7"/>
  <c r="D22" i="7"/>
  <c r="D167" i="7"/>
  <c r="D262" i="7"/>
  <c r="D427" i="7"/>
  <c r="D263" i="7"/>
  <c r="D189" i="7"/>
  <c r="D212" i="7"/>
  <c r="D811" i="7"/>
  <c r="D192" i="7"/>
  <c r="D193" i="7"/>
  <c r="D812" i="7"/>
  <c r="D376" i="7"/>
  <c r="D12" i="7"/>
  <c r="D763" i="7"/>
  <c r="D266" i="7"/>
  <c r="D199" i="7"/>
  <c r="D429" i="7"/>
  <c r="D516" i="7"/>
  <c r="D377" i="7"/>
  <c r="D841" i="7"/>
  <c r="D24" i="7"/>
  <c r="D205" i="7"/>
  <c r="D206" i="7"/>
  <c r="D518" i="7"/>
  <c r="D520" i="7"/>
  <c r="D845" i="7"/>
  <c r="D522" i="7"/>
  <c r="D101" i="7"/>
  <c r="D430" i="7"/>
  <c r="D69" i="7"/>
  <c r="D267" i="7"/>
  <c r="D215" i="7"/>
  <c r="D268" i="7"/>
  <c r="D168" i="7"/>
  <c r="D218" i="7"/>
  <c r="D219" i="7"/>
  <c r="D220" i="7"/>
  <c r="D221" i="7"/>
  <c r="D222" i="7"/>
  <c r="D432" i="7"/>
  <c r="D213" i="7"/>
  <c r="D433" i="7"/>
  <c r="D226" i="7"/>
  <c r="D269" i="7"/>
  <c r="D102" i="7"/>
  <c r="D379" i="7"/>
  <c r="D71" i="7"/>
  <c r="D653" i="7"/>
  <c r="D232" i="7"/>
  <c r="D25" i="7"/>
  <c r="D234" i="7"/>
  <c r="D169" i="7"/>
  <c r="D236" i="7"/>
  <c r="D26" i="7"/>
  <c r="D238" i="7"/>
  <c r="D523" i="7"/>
  <c r="D72" i="7"/>
  <c r="D604" i="7"/>
  <c r="D531" i="7"/>
  <c r="D654" i="7"/>
  <c r="D273" i="7"/>
  <c r="D13" i="7"/>
  <c r="D246" i="7"/>
  <c r="D655" i="7"/>
  <c r="D766" i="7"/>
  <c r="D105" i="7"/>
  <c r="D718" i="7"/>
  <c r="D251" i="7"/>
  <c r="D170" i="7"/>
  <c r="D719" i="7"/>
  <c r="D720" i="7"/>
  <c r="D791" i="7"/>
  <c r="D380" i="7"/>
  <c r="D275" i="7"/>
  <c r="D27" i="7"/>
  <c r="D5" i="7"/>
  <c r="D260" i="7"/>
  <c r="D261" i="7"/>
  <c r="D767" i="7"/>
  <c r="D533" i="7"/>
  <c r="D264" i="7"/>
  <c r="D265" i="7"/>
  <c r="D108" i="7"/>
  <c r="D437" i="7"/>
  <c r="D381" i="7"/>
  <c r="D438" i="7"/>
  <c r="D270" i="7"/>
  <c r="D271" i="7"/>
  <c r="D272" i="7"/>
  <c r="D439" i="7"/>
  <c r="D274" i="7"/>
  <c r="D534" i="7"/>
  <c r="D535" i="7"/>
  <c r="D441" i="7"/>
  <c r="D278" i="7"/>
  <c r="D279" i="7"/>
  <c r="D443" i="7"/>
  <c r="D281" i="7"/>
  <c r="D282" i="7"/>
  <c r="D768" i="7"/>
  <c r="D284" i="7"/>
  <c r="D285" i="7"/>
  <c r="D721" i="7"/>
  <c r="D287" i="7"/>
  <c r="D813" i="7"/>
  <c r="D110" i="7"/>
  <c r="D290" i="7"/>
  <c r="D291" i="7"/>
  <c r="D722" i="7"/>
  <c r="D293" i="7"/>
  <c r="D294" i="7"/>
  <c r="D295" i="7"/>
  <c r="D296" i="7"/>
  <c r="D276" i="7"/>
  <c r="D770" i="7"/>
  <c r="D299" i="7"/>
  <c r="D792" i="7"/>
  <c r="D815" i="7"/>
  <c r="D302" i="7"/>
  <c r="D816" i="7"/>
  <c r="D277" i="7"/>
  <c r="D305" i="7"/>
  <c r="D306" i="7"/>
  <c r="D307" i="7"/>
  <c r="D280" i="7"/>
  <c r="D309" i="7"/>
  <c r="D310" i="7"/>
  <c r="D311" i="7"/>
  <c r="D312" i="7"/>
  <c r="D313" i="7"/>
  <c r="D314" i="7"/>
  <c r="D28" i="7"/>
  <c r="D316" i="7"/>
  <c r="D31" i="7"/>
  <c r="D318" i="7"/>
  <c r="D32" i="7"/>
  <c r="D320" i="7"/>
  <c r="D33" i="7"/>
  <c r="D322" i="7"/>
  <c r="D323" i="7"/>
  <c r="D34" i="7"/>
  <c r="D325" i="7"/>
  <c r="D326" i="7"/>
  <c r="D327" i="7"/>
  <c r="D328" i="7"/>
  <c r="D382" i="7"/>
  <c r="D214" i="7"/>
  <c r="D283" i="7"/>
  <c r="D447" i="7"/>
  <c r="D286" i="7"/>
  <c r="D334" i="7"/>
  <c r="D335" i="7"/>
  <c r="D171" i="7"/>
  <c r="D449" i="7"/>
  <c r="D14" i="7"/>
  <c r="D451" i="7"/>
  <c r="D288" i="7"/>
  <c r="D172" i="7"/>
  <c r="D342" i="7"/>
  <c r="D289" i="7"/>
  <c r="D173" i="7"/>
  <c r="D216" i="7"/>
  <c r="D15" i="7"/>
  <c r="D383" i="7"/>
  <c r="D771" i="7"/>
  <c r="D349" i="7"/>
  <c r="D73" i="7"/>
  <c r="D386" i="7"/>
  <c r="D352" i="7"/>
  <c r="D74" i="7"/>
  <c r="D292" i="7"/>
  <c r="D388" i="7"/>
  <c r="D174" i="7"/>
  <c r="D175" i="7"/>
  <c r="D660" i="7"/>
  <c r="D606" i="7"/>
  <c r="D723" i="7"/>
  <c r="D794" i="7"/>
  <c r="D362" i="7"/>
  <c r="D453" i="7"/>
  <c r="D114" i="7"/>
  <c r="D365" i="7"/>
  <c r="D727" i="7"/>
  <c r="D454" i="7"/>
  <c r="D368" i="7"/>
  <c r="D40" i="7"/>
  <c r="D455" i="7"/>
  <c r="D728" i="7"/>
  <c r="D389" i="7"/>
  <c r="D75" i="7"/>
  <c r="D217" i="7"/>
  <c r="D375" i="7"/>
  <c r="D390" i="7"/>
  <c r="D817" i="7"/>
  <c r="D378" i="7"/>
  <c r="D795" i="7"/>
  <c r="D297" i="7"/>
  <c r="D298" i="7"/>
  <c r="D661" i="7"/>
  <c r="D41" i="7"/>
  <c r="D384" i="7"/>
  <c r="D385" i="7"/>
  <c r="D537" i="7"/>
  <c r="D387" i="7"/>
  <c r="D545" i="7"/>
  <c r="D6" i="7"/>
  <c r="D729" i="7"/>
  <c r="D150" i="7"/>
  <c r="D300" i="7"/>
  <c r="D731" i="7"/>
  <c r="D456" i="7"/>
  <c r="D176" i="7"/>
  <c r="D301" i="7"/>
  <c r="D391" i="7"/>
  <c r="D8" i="7"/>
  <c r="D42" i="7"/>
  <c r="D547" i="7"/>
  <c r="D457" i="7"/>
  <c r="D392" i="7"/>
  <c r="D458" i="7"/>
  <c r="D607" i="7"/>
  <c r="D460" i="7"/>
  <c r="D461" i="7"/>
  <c r="D549" i="7"/>
  <c r="D223" i="7"/>
  <c r="D462" i="7"/>
  <c r="D799" i="7"/>
  <c r="D463" i="7"/>
  <c r="D177" i="7"/>
  <c r="D550" i="7"/>
  <c r="D303" i="7"/>
  <c r="D557" i="7"/>
  <c r="D115" i="7"/>
  <c r="D304" i="7"/>
  <c r="D178" i="7"/>
  <c r="D732" i="7"/>
  <c r="D420" i="7"/>
  <c r="D772" i="7"/>
  <c r="D662" i="7"/>
  <c r="D423" i="7"/>
  <c r="D76" i="7"/>
  <c r="D393" i="7"/>
  <c r="D426" i="7"/>
  <c r="D773" i="7"/>
  <c r="D428" i="7"/>
  <c r="D394" i="7"/>
  <c r="D179" i="7"/>
  <c r="D431" i="7"/>
  <c r="D663" i="7"/>
  <c r="D224" i="7"/>
  <c r="D434" i="7"/>
  <c r="D435" i="7"/>
  <c r="D436" i="7"/>
  <c r="D77" i="7"/>
  <c r="D609" i="7"/>
  <c r="D560" i="7"/>
  <c r="D440" i="7"/>
  <c r="D44" i="7"/>
  <c r="D442" i="7"/>
  <c r="D611" i="7"/>
  <c r="D444" i="7"/>
  <c r="D445" i="7"/>
  <c r="D446" i="7"/>
  <c r="D116" i="7"/>
  <c r="D448" i="7"/>
  <c r="D733" i="7"/>
  <c r="D450" i="7"/>
  <c r="D308" i="7"/>
  <c r="D452" i="7"/>
  <c r="D465" i="7"/>
  <c r="D45" i="7"/>
  <c r="D180" i="7"/>
  <c r="D844" i="7"/>
  <c r="D184" i="7"/>
  <c r="D734" i="7"/>
  <c r="D459" i="7"/>
  <c r="D665" i="7"/>
  <c r="D120" i="7"/>
  <c r="D667" i="7"/>
  <c r="D774" i="7"/>
  <c r="D464" i="7"/>
  <c r="D670" i="7"/>
  <c r="D466" i="7"/>
  <c r="D775" i="7"/>
  <c r="D16" i="7"/>
  <c r="D151" i="7"/>
  <c r="D470" i="7"/>
  <c r="D613" i="7"/>
  <c r="D185" i="7"/>
  <c r="D225" i="7"/>
  <c r="D474" i="7"/>
  <c r="D467" i="7"/>
  <c r="D476" i="7"/>
  <c r="D477" i="7"/>
  <c r="D478" i="7"/>
  <c r="D121" i="7"/>
  <c r="D315" i="7"/>
  <c r="D481" i="7"/>
  <c r="D671" i="7"/>
  <c r="D483" i="7"/>
  <c r="D484" i="7"/>
  <c r="D317" i="7"/>
  <c r="D486" i="7"/>
  <c r="D616" i="7"/>
  <c r="D818" i="7"/>
  <c r="D468" i="7"/>
  <c r="D319" i="7"/>
  <c r="D83" i="7"/>
  <c r="D561" i="7"/>
  <c r="D321" i="7"/>
  <c r="D494" i="7"/>
  <c r="D776" i="7"/>
  <c r="D324" i="7"/>
  <c r="D497" i="7"/>
  <c r="D498" i="7"/>
  <c r="D329" i="7"/>
  <c r="D469" i="7"/>
  <c r="D330" i="7"/>
  <c r="D17" i="7"/>
  <c r="D331" i="7"/>
  <c r="D471" i="7"/>
  <c r="D505" i="7"/>
  <c r="D506" i="7"/>
  <c r="D507" i="7"/>
  <c r="D186" i="7"/>
  <c r="D509" i="7"/>
  <c r="D846" i="7"/>
  <c r="D562" i="7"/>
  <c r="D512" i="7"/>
  <c r="D513" i="7"/>
  <c r="D47" i="7"/>
  <c r="D332" i="7"/>
  <c r="D842" i="7"/>
  <c r="D517" i="7"/>
  <c r="D395" i="7"/>
  <c r="D519" i="7"/>
  <c r="D333" i="7"/>
  <c r="D521" i="7"/>
  <c r="D472" i="7"/>
  <c r="D396" i="7"/>
  <c r="D524" i="7"/>
  <c r="D525" i="7"/>
  <c r="D526" i="7"/>
  <c r="D527" i="7"/>
  <c r="D528" i="7"/>
  <c r="D529" i="7"/>
  <c r="D530" i="7"/>
  <c r="D131" i="7"/>
  <c r="D532" i="7"/>
  <c r="D565" i="7"/>
  <c r="D473" i="7"/>
  <c r="D777" i="7"/>
  <c r="D536" i="7"/>
  <c r="D227" i="7"/>
  <c r="D538" i="7"/>
  <c r="D539" i="7"/>
  <c r="D540" i="7"/>
  <c r="D541" i="7"/>
  <c r="D542" i="7"/>
  <c r="D543" i="7"/>
  <c r="D544" i="7"/>
  <c r="D736" i="7"/>
  <c r="D546" i="7"/>
  <c r="D674" i="7"/>
  <c r="D548" i="7"/>
  <c r="D475" i="7"/>
  <c r="D397" i="7"/>
  <c r="D551" i="7"/>
  <c r="D552" i="7"/>
  <c r="D553" i="7"/>
  <c r="D554" i="7"/>
  <c r="D555" i="7"/>
  <c r="D556" i="7"/>
  <c r="D479" i="7"/>
  <c r="D558" i="7"/>
  <c r="D559" i="7"/>
  <c r="D567" i="7"/>
  <c r="D480" i="7"/>
  <c r="D738" i="7"/>
  <c r="D563" i="7"/>
  <c r="D564" i="7"/>
  <c r="D336" i="7"/>
  <c r="D566" i="7"/>
  <c r="D337" i="7"/>
  <c r="D617" i="7"/>
  <c r="D778" i="7"/>
  <c r="D570" i="7"/>
  <c r="D571" i="7"/>
  <c r="D132" i="7"/>
  <c r="D568" i="7"/>
  <c r="D574" i="7"/>
  <c r="D575" i="7"/>
  <c r="D338" i="7"/>
  <c r="D819" i="7"/>
  <c r="D820" i="7"/>
  <c r="D579" i="7"/>
  <c r="D580" i="7"/>
  <c r="D581" i="7"/>
  <c r="D582" i="7"/>
  <c r="D800" i="7"/>
  <c r="D821" i="7"/>
  <c r="D779" i="7"/>
  <c r="D586" i="7"/>
  <c r="D587" i="7"/>
  <c r="D339" i="7"/>
  <c r="D589" i="7"/>
  <c r="D590" i="7"/>
  <c r="D591" i="7"/>
  <c r="D592" i="7"/>
  <c r="D593" i="7"/>
  <c r="D398" i="7"/>
  <c r="D739" i="7"/>
  <c r="D596" i="7"/>
  <c r="D597" i="7"/>
  <c r="D598" i="7"/>
  <c r="D133" i="7"/>
  <c r="D135" i="7"/>
  <c r="D681" i="7"/>
  <c r="D602" i="7"/>
  <c r="D822" i="7"/>
  <c r="D823" i="7"/>
  <c r="D605" i="7"/>
  <c r="D827" i="7"/>
  <c r="D828" i="7"/>
  <c r="D608" i="7"/>
  <c r="D187" i="7"/>
  <c r="D610" i="7"/>
  <c r="D48" i="7"/>
  <c r="D612" i="7"/>
  <c r="D569" i="7"/>
  <c r="D614" i="7"/>
  <c r="D615" i="7"/>
  <c r="D228" i="7"/>
  <c r="D340" i="7"/>
  <c r="D618" i="7"/>
  <c r="D619" i="7"/>
  <c r="D620" i="7"/>
  <c r="D740" i="7"/>
  <c r="D622" i="7"/>
  <c r="D623" i="7"/>
  <c r="D624" i="7"/>
  <c r="D625" i="7"/>
  <c r="D626" i="7"/>
  <c r="D627" i="7"/>
  <c r="D628" i="7"/>
  <c r="D742" i="7"/>
  <c r="D630" i="7"/>
  <c r="D631" i="7"/>
  <c r="D229" i="7"/>
  <c r="D633" i="7"/>
  <c r="D634" i="7"/>
  <c r="D341" i="7"/>
  <c r="D636" i="7"/>
  <c r="D829" i="7"/>
  <c r="D831" i="7"/>
  <c r="D639" i="7"/>
  <c r="D640" i="7"/>
  <c r="D832" i="7"/>
  <c r="D833" i="7"/>
  <c r="D643" i="7"/>
  <c r="D682" i="7"/>
  <c r="D136" i="7"/>
  <c r="D646" i="7"/>
  <c r="D647" i="7"/>
  <c r="D648" i="7"/>
  <c r="D649" i="7"/>
  <c r="D650" i="7"/>
  <c r="D651" i="7"/>
  <c r="D652" i="7"/>
  <c r="D780" i="7"/>
  <c r="D834" i="7"/>
  <c r="D801" i="7"/>
  <c r="D656" i="7"/>
  <c r="D657" i="7"/>
  <c r="D658" i="7"/>
  <c r="D659" i="7"/>
  <c r="D836" i="7"/>
  <c r="D837" i="7"/>
  <c r="D49" i="7"/>
  <c r="D343" i="7"/>
  <c r="D664" i="7"/>
  <c r="D137" i="7"/>
  <c r="D666" i="7"/>
  <c r="D621" i="7"/>
  <c r="D668" i="7"/>
  <c r="D669" i="7"/>
  <c r="D743" i="7"/>
  <c r="D572" i="7"/>
  <c r="D672" i="7"/>
  <c r="D673" i="7"/>
  <c r="D482" i="7"/>
  <c r="D675" i="7"/>
  <c r="D676" i="7"/>
  <c r="D677" i="7"/>
  <c r="D678" i="7"/>
  <c r="D679" i="7"/>
  <c r="D680" i="7"/>
  <c r="D399" i="7"/>
  <c r="D781" i="7"/>
  <c r="D683" i="7"/>
  <c r="D684" i="7"/>
  <c r="D685" i="7"/>
  <c r="D230" i="7"/>
  <c r="D687" i="7"/>
  <c r="D688" i="7"/>
  <c r="D573" i="7"/>
  <c r="D690" i="7"/>
  <c r="D139" i="7"/>
  <c r="D692" i="7"/>
  <c r="D693" i="7"/>
  <c r="D694" i="7"/>
  <c r="D695" i="7"/>
  <c r="D696" i="7"/>
  <c r="D485" i="7"/>
  <c r="D698" i="7"/>
  <c r="D140" i="7"/>
  <c r="D700" i="7"/>
  <c r="D344" i="7"/>
  <c r="D231" i="7"/>
  <c r="D703" i="7"/>
  <c r="D704" i="7"/>
  <c r="D705" i="7"/>
  <c r="D576" i="7"/>
  <c r="D707" i="7"/>
  <c r="D847" i="7"/>
  <c r="D141" i="7"/>
  <c r="D577" i="7"/>
  <c r="D188" i="7"/>
  <c r="D712" i="7"/>
  <c r="D345" i="7"/>
  <c r="D487" i="7"/>
  <c r="D715" i="7"/>
  <c r="D346" i="7"/>
  <c r="D488" i="7"/>
  <c r="D347" i="7"/>
  <c r="D782" i="7"/>
  <c r="D489" i="7"/>
  <c r="D838" i="7"/>
  <c r="D348" i="7"/>
  <c r="D629" i="7"/>
  <c r="D724" i="7"/>
  <c r="D725" i="7"/>
  <c r="D726" i="7"/>
  <c r="D190" i="7"/>
  <c r="D686" i="7"/>
  <c r="D490" i="7"/>
  <c r="D730" i="7"/>
  <c r="D350" i="7"/>
  <c r="D142" i="7"/>
  <c r="D233" i="7"/>
  <c r="D491" i="7"/>
  <c r="D735" i="7"/>
  <c r="D632" i="7"/>
  <c r="D737" i="7"/>
  <c r="D152" i="7"/>
  <c r="D783" i="7"/>
  <c r="D744" i="7"/>
  <c r="D741" i="7"/>
  <c r="D689" i="7"/>
  <c r="D143" i="7"/>
  <c r="D691" i="7"/>
  <c r="D745" i="7"/>
  <c r="D191" i="7"/>
  <c r="D492" i="7"/>
  <c r="D697" i="7"/>
  <c r="D400" i="7"/>
  <c r="D351" i="7"/>
  <c r="D751" i="7"/>
  <c r="D752" i="7"/>
  <c r="D144" i="7"/>
  <c r="D51" i="7"/>
  <c r="D755" i="7"/>
  <c r="D578" i="7"/>
  <c r="D757" i="7"/>
  <c r="D758" i="7"/>
  <c r="D759" i="7"/>
  <c r="D235" i="7"/>
  <c r="D353" i="7"/>
  <c r="D762" i="7"/>
  <c r="D194" i="7"/>
  <c r="D764" i="7"/>
  <c r="D765" i="7"/>
  <c r="D401" i="7"/>
  <c r="D52" i="7"/>
  <c r="D784" i="7"/>
  <c r="D769" i="7"/>
  <c r="D84" i="7"/>
  <c r="D195" i="7"/>
  <c r="D196" i="7"/>
  <c r="D354" i="7"/>
  <c r="D583" i="7"/>
  <c r="D493" i="7"/>
  <c r="D237" i="7"/>
  <c r="D584" i="7"/>
  <c r="D495" i="7"/>
  <c r="D635" i="7"/>
  <c r="D496" i="7"/>
  <c r="D499" i="7"/>
  <c r="D585" i="7"/>
  <c r="D55" i="7"/>
  <c r="D402" i="7"/>
  <c r="D9" i="7"/>
  <c r="D403" i="7"/>
  <c r="D355" i="7"/>
  <c r="D500" i="7"/>
  <c r="D356" i="7"/>
  <c r="D746" i="7"/>
  <c r="D197" i="7"/>
  <c r="D153" i="7"/>
  <c r="D793" i="7"/>
  <c r="D747" i="7"/>
  <c r="D588" i="7"/>
  <c r="D796" i="7"/>
  <c r="D797" i="7"/>
  <c r="D798" i="7"/>
  <c r="D57" i="7"/>
  <c r="D699" i="7"/>
  <c r="D357" i="7"/>
  <c r="D358" i="7"/>
  <c r="D802" i="7"/>
  <c r="D839" i="7"/>
  <c r="D404" i="7"/>
  <c r="D239" i="7"/>
  <c r="D807" i="7"/>
  <c r="D501" i="7"/>
  <c r="D809" i="7"/>
  <c r="D502" i="7"/>
  <c r="D748" i="7"/>
  <c r="D503" i="7"/>
  <c r="D359" i="7"/>
  <c r="D814" i="7"/>
  <c r="D785" i="7"/>
  <c r="D637" i="7"/>
  <c r="D701" i="7"/>
  <c r="D749" i="7"/>
  <c r="D198" i="7"/>
  <c r="D594" i="7"/>
  <c r="D200" i="7"/>
  <c r="D405" i="7"/>
  <c r="D85" i="7"/>
  <c r="D824" i="7"/>
  <c r="D825" i="7"/>
  <c r="D826" i="7"/>
  <c r="D406" i="7"/>
  <c r="D360" i="7"/>
  <c r="D58" i="7"/>
  <c r="D830" i="7"/>
  <c r="D786" i="7"/>
  <c r="D407" i="7"/>
  <c r="D240" i="7"/>
  <c r="D201" i="7"/>
  <c r="D835" i="7"/>
  <c r="D202" i="7"/>
  <c r="D146" i="7"/>
  <c r="D361" i="7"/>
  <c r="D803" i="7"/>
  <c r="D840" i="7"/>
  <c r="D504" i="7"/>
  <c r="D18" i="7"/>
  <c r="D508" i="7"/>
  <c r="D203" i="7"/>
  <c r="D750" i="7"/>
  <c r="D363" i="7"/>
  <c r="D408" i="7"/>
  <c r="D848" i="7"/>
  <c r="D1501" i="7"/>
  <c r="D1083" i="7"/>
  <c r="D1502" i="7"/>
  <c r="D1470" i="7"/>
  <c r="D1503" i="7"/>
  <c r="D1504" i="7"/>
  <c r="D1461" i="7"/>
  <c r="D1375" i="7"/>
  <c r="D1471" i="7"/>
  <c r="D1237" i="7"/>
  <c r="D1505" i="7"/>
  <c r="D1077" i="7"/>
  <c r="D1185" i="7"/>
  <c r="D1227" i="7"/>
  <c r="D1254" i="7"/>
  <c r="D1274" i="7"/>
  <c r="D1439" i="7"/>
  <c r="D1462" i="7"/>
  <c r="D867" i="7"/>
  <c r="D1506" i="7"/>
  <c r="D1255" i="7"/>
  <c r="D870" i="7"/>
  <c r="D871" i="7"/>
  <c r="D1472" i="7"/>
  <c r="D1100" i="7"/>
  <c r="D1275" i="7"/>
  <c r="D1153" i="7"/>
  <c r="D1507" i="7"/>
  <c r="D1206" i="7"/>
  <c r="D958" i="7"/>
  <c r="D1508" i="7"/>
  <c r="D986" i="7"/>
  <c r="D891" i="7"/>
  <c r="D1376" i="7"/>
  <c r="D1095" i="7"/>
  <c r="D984" i="7"/>
  <c r="D1038" i="7"/>
  <c r="D1186" i="7"/>
  <c r="D887" i="7"/>
  <c r="D888" i="7"/>
  <c r="D1258" i="7"/>
  <c r="D1000" i="7"/>
  <c r="D903" i="7"/>
  <c r="D862" i="7"/>
  <c r="D852" i="7"/>
  <c r="D1509" i="7"/>
  <c r="D1084" i="7"/>
  <c r="D1062" i="7"/>
  <c r="D897" i="7"/>
  <c r="D898" i="7"/>
  <c r="D997" i="7"/>
  <c r="D904" i="7"/>
  <c r="D1101" i="7"/>
  <c r="D925" i="7"/>
  <c r="D1228" i="7"/>
  <c r="D860" i="7"/>
  <c r="D911" i="7"/>
  <c r="D959" i="7"/>
  <c r="D941" i="7"/>
  <c r="D913" i="7"/>
  <c r="D864" i="7"/>
  <c r="D914" i="7"/>
  <c r="D932" i="7"/>
  <c r="D909" i="7"/>
  <c r="D1510" i="7"/>
  <c r="D938" i="7"/>
  <c r="D928" i="7"/>
  <c r="D1131" i="7"/>
  <c r="D1451" i="7"/>
  <c r="D1033" i="7"/>
  <c r="D919" i="7"/>
  <c r="D1473" i="7"/>
  <c r="D1305" i="7"/>
  <c r="D1282" i="7"/>
  <c r="D1117" i="7"/>
  <c r="D1039" i="7"/>
  <c r="D1086" i="7"/>
  <c r="D1026" i="7"/>
  <c r="D927" i="7"/>
  <c r="D1012" i="7"/>
  <c r="D965" i="7"/>
  <c r="D1440" i="7"/>
  <c r="D1154" i="7"/>
  <c r="D1246" i="7"/>
  <c r="D1441" i="7"/>
  <c r="D1442" i="7"/>
  <c r="D1306" i="7"/>
  <c r="D1511" i="7"/>
  <c r="D1044" i="7"/>
  <c r="D1013" i="7"/>
  <c r="D1438" i="7"/>
  <c r="D1474" i="7"/>
  <c r="D1229" i="7"/>
  <c r="D1512" i="7"/>
  <c r="D1513" i="7"/>
  <c r="D1463" i="7"/>
  <c r="D1174" i="7"/>
  <c r="D1475" i="7"/>
  <c r="D1291" i="7"/>
  <c r="D1164" i="7"/>
  <c r="D1340" i="7"/>
  <c r="D1515" i="7"/>
  <c r="D1292" i="7"/>
  <c r="D1516" i="7"/>
  <c r="D1517" i="7"/>
  <c r="D1518" i="7"/>
  <c r="D1519" i="7"/>
  <c r="D1195" i="7"/>
  <c r="D1452" i="7"/>
  <c r="D1142" i="7"/>
  <c r="D1476" i="7"/>
  <c r="D1520" i="7"/>
  <c r="D1521" i="7"/>
  <c r="D1087" i="7"/>
  <c r="D1522" i="7"/>
  <c r="D1523" i="7"/>
  <c r="D1524" i="7"/>
  <c r="D966" i="7"/>
  <c r="D1453" i="7"/>
  <c r="D868" i="7"/>
  <c r="D969" i="7"/>
  <c r="D1477" i="7"/>
  <c r="D1525" i="7"/>
  <c r="D1088" i="7"/>
  <c r="D1526" i="7"/>
  <c r="D1527" i="7"/>
  <c r="D1478" i="7"/>
  <c r="D1528" i="7"/>
  <c r="D1464" i="7"/>
  <c r="D1238" i="7"/>
  <c r="D1529" i="7"/>
  <c r="D1078" i="7"/>
  <c r="D1377" i="7"/>
  <c r="D1259" i="7"/>
  <c r="D1187" i="7"/>
  <c r="D1276" i="7"/>
  <c r="D1443" i="7"/>
  <c r="D1465" i="7"/>
  <c r="D1530" i="7"/>
  <c r="D1262" i="7"/>
  <c r="D989" i="7"/>
  <c r="D990" i="7"/>
  <c r="D1531" i="7"/>
  <c r="D1479" i="7"/>
  <c r="D993" i="7"/>
  <c r="D1277" i="7"/>
  <c r="D1532" i="7"/>
  <c r="D1102" i="7"/>
  <c r="D1155" i="7"/>
  <c r="D1207" i="7"/>
  <c r="D960" i="7"/>
  <c r="D987" i="7"/>
  <c r="D1533" i="7"/>
  <c r="D985" i="7"/>
  <c r="D1096" i="7"/>
  <c r="D1378" i="7"/>
  <c r="D892" i="7"/>
  <c r="D1040" i="7"/>
  <c r="D1188" i="7"/>
  <c r="D1008" i="7"/>
  <c r="D1009" i="7"/>
  <c r="D1010" i="7"/>
  <c r="D1011" i="7"/>
  <c r="D1263" i="7"/>
  <c r="D1001" i="7"/>
  <c r="D853" i="7"/>
  <c r="D863" i="7"/>
  <c r="D905" i="7"/>
  <c r="D1089" i="7"/>
  <c r="D1534" i="7"/>
  <c r="D1063" i="7"/>
  <c r="D906" i="7"/>
  <c r="D915" i="7"/>
  <c r="D1230" i="7"/>
  <c r="D926" i="7"/>
  <c r="D1103" i="7"/>
  <c r="D942" i="7"/>
  <c r="D912" i="7"/>
  <c r="D861" i="7"/>
  <c r="D961" i="7"/>
  <c r="D998" i="7"/>
  <c r="D865" i="7"/>
  <c r="D933" i="7"/>
  <c r="D910" i="7"/>
  <c r="D916" i="7"/>
  <c r="D1132" i="7"/>
  <c r="D939" i="7"/>
  <c r="D1535" i="7"/>
  <c r="D1034" i="7"/>
  <c r="D1480" i="7"/>
  <c r="D1118" i="7"/>
  <c r="D1283" i="7"/>
  <c r="D1307" i="7"/>
  <c r="D1042" i="7"/>
  <c r="D1041" i="7"/>
  <c r="D1090" i="7"/>
  <c r="D1027" i="7"/>
  <c r="D1014" i="7"/>
  <c r="D1444" i="7"/>
  <c r="D967" i="7"/>
  <c r="D1156" i="7"/>
  <c r="D1247" i="7"/>
  <c r="D1308" i="7"/>
  <c r="D1445" i="7"/>
  <c r="D1446" i="7"/>
  <c r="D1536" i="7"/>
  <c r="D1015" i="7"/>
  <c r="D1045" i="7"/>
  <c r="D1466" i="7"/>
  <c r="D1537" i="7"/>
  <c r="D1233" i="7"/>
  <c r="D1538" i="7"/>
  <c r="D1481" i="7"/>
  <c r="D1175" i="7"/>
  <c r="D1482" i="7"/>
  <c r="D1539" i="7"/>
  <c r="D1341" i="7"/>
  <c r="D1540" i="7"/>
  <c r="D1293" i="7"/>
  <c r="D1541" i="7"/>
  <c r="D1542" i="7"/>
  <c r="D1543" i="7"/>
  <c r="D1196" i="7"/>
  <c r="D1454" i="7"/>
  <c r="D1483" i="7"/>
  <c r="D1544" i="7"/>
  <c r="D1143" i="7"/>
  <c r="D1091" i="7"/>
  <c r="D1545" i="7"/>
  <c r="D1547" i="7"/>
  <c r="D1548" i="7"/>
  <c r="D1549" i="7"/>
  <c r="D1455" i="7"/>
  <c r="D869" i="7"/>
  <c r="D1456" i="7"/>
  <c r="D1240" i="7"/>
  <c r="D1085" i="7"/>
  <c r="D994" i="7"/>
  <c r="D1550" i="7"/>
  <c r="D1551" i="7"/>
  <c r="D1552" i="7"/>
  <c r="D1309" i="7"/>
  <c r="D1554" i="7"/>
  <c r="D1555" i="7"/>
  <c r="D1556" i="7"/>
  <c r="D1557" i="7"/>
  <c r="D1484" i="7"/>
  <c r="D1558" i="7"/>
  <c r="D1092" i="7"/>
  <c r="D1360" i="7"/>
  <c r="D1310" i="7"/>
  <c r="D1559" i="7"/>
  <c r="D1560" i="7"/>
  <c r="D1561" i="7"/>
  <c r="D978" i="7"/>
  <c r="D1020" i="7"/>
  <c r="D1562" i="7"/>
  <c r="D1197" i="7"/>
  <c r="D1564" i="7"/>
  <c r="D979" i="7"/>
  <c r="D1565" i="7"/>
  <c r="D1379" i="7"/>
  <c r="D1157" i="7"/>
  <c r="D1144" i="7"/>
  <c r="D1021" i="7"/>
  <c r="D1566" i="7"/>
  <c r="D1567" i="7"/>
  <c r="D1361" i="7"/>
  <c r="D1133" i="7"/>
  <c r="D1342" i="7"/>
  <c r="D1457" i="7"/>
  <c r="D1568" i="7"/>
  <c r="D1294" i="7"/>
  <c r="D1569" i="7"/>
  <c r="D1570" i="7"/>
  <c r="D1571" i="7"/>
  <c r="D1362" i="7"/>
  <c r="D1572" i="7"/>
  <c r="D1208" i="7"/>
  <c r="D1380" i="7"/>
  <c r="D1573" i="7"/>
  <c r="D1574" i="7"/>
  <c r="D1381" i="7"/>
  <c r="D1209" i="7"/>
  <c r="D1575" i="7"/>
  <c r="D1576" i="7"/>
  <c r="D1264" i="7"/>
  <c r="D1198" i="7"/>
  <c r="D1382" i="7"/>
  <c r="D1145" i="7"/>
  <c r="D1148" i="7"/>
  <c r="D1577" i="7"/>
  <c r="D1578" i="7"/>
  <c r="D1579" i="7"/>
  <c r="D1165" i="7"/>
  <c r="D1104" i="7"/>
  <c r="D1383" i="7"/>
  <c r="D1580" i="7"/>
  <c r="D1581" i="7"/>
  <c r="D1311" i="7"/>
  <c r="D1582" i="7"/>
  <c r="D972" i="7"/>
  <c r="D1384" i="7"/>
  <c r="D1343" i="7"/>
  <c r="D1054" i="7"/>
  <c r="D1485" i="7"/>
  <c r="D1385" i="7"/>
  <c r="D1386" i="7"/>
  <c r="D1296" i="7"/>
  <c r="D1248" i="7"/>
  <c r="D1583" i="7"/>
  <c r="D1199" i="7"/>
  <c r="D1584" i="7"/>
  <c r="D1344" i="7"/>
  <c r="D1585" i="7"/>
  <c r="D1312" i="7"/>
  <c r="D1467" i="7"/>
  <c r="D1458" i="7"/>
  <c r="D1035" i="7"/>
  <c r="D1586" i="7"/>
  <c r="D1028" i="7"/>
  <c r="D949" i="7"/>
  <c r="D1002" i="7"/>
  <c r="D1587" i="7"/>
  <c r="D1265" i="7"/>
  <c r="D1016" i="7"/>
  <c r="D1134" i="7"/>
  <c r="D1003" i="7"/>
  <c r="D1486" i="7"/>
  <c r="D1495" i="7"/>
  <c r="D1588" i="7"/>
  <c r="D1166" i="7"/>
  <c r="D878" i="7"/>
  <c r="D1239" i="7"/>
  <c r="D1079" i="7"/>
  <c r="D1589" i="7"/>
  <c r="D1590" i="7"/>
  <c r="D1591" i="7"/>
  <c r="D1592" i="7"/>
  <c r="D1176" i="7"/>
  <c r="D1593" i="7"/>
  <c r="D955" i="7"/>
  <c r="D1387" i="7"/>
  <c r="D1487" i="7"/>
  <c r="D1594" i="7"/>
  <c r="D1128" i="7"/>
  <c r="D1488" i="7"/>
  <c r="D1080" i="7"/>
  <c r="D1135" i="7"/>
  <c r="D1595" i="7"/>
  <c r="D1596" i="7"/>
  <c r="D1388" i="7"/>
  <c r="D1468" i="7"/>
  <c r="D1297" i="7"/>
  <c r="D1097" i="7"/>
  <c r="D1597" i="7"/>
  <c r="D1111" i="7"/>
  <c r="D1599" i="7"/>
  <c r="D1055" i="7"/>
  <c r="D1119" i="7"/>
  <c r="D1210" i="7"/>
  <c r="D1363" i="7"/>
  <c r="D1313" i="7"/>
  <c r="D1017" i="7"/>
  <c r="D1189" i="7"/>
  <c r="D1345" i="7"/>
  <c r="D1346" i="7"/>
  <c r="D1266" i="7"/>
  <c r="D1314" i="7"/>
  <c r="D1447" i="7"/>
  <c r="D1278" i="7"/>
  <c r="D1249" i="7"/>
  <c r="D1600" i="7"/>
  <c r="D1601" i="7"/>
  <c r="D1158" i="7"/>
  <c r="D975" i="7"/>
  <c r="D1602" i="7"/>
  <c r="D1448" i="7"/>
  <c r="D968" i="7"/>
  <c r="D1603" i="7"/>
  <c r="D1315" i="7"/>
  <c r="D1604" i="7"/>
  <c r="D1231" i="7"/>
  <c r="D1232" i="7"/>
  <c r="D943" i="7"/>
  <c r="D1605" i="7"/>
  <c r="D962" i="7"/>
  <c r="D1267" i="7"/>
  <c r="D1606" i="7"/>
  <c r="D1068" i="7"/>
  <c r="D1389" i="7"/>
  <c r="D1607" i="7"/>
  <c r="D872" i="7"/>
  <c r="D1241" i="7"/>
  <c r="D849" i="7"/>
  <c r="D1046" i="7"/>
  <c r="D1608" i="7"/>
  <c r="D1043" i="7"/>
  <c r="D1047" i="7"/>
  <c r="D1316" i="7"/>
  <c r="D1489" i="7"/>
  <c r="D1064" i="7"/>
  <c r="D1609" i="7"/>
  <c r="D1610" i="7"/>
  <c r="D1390" i="7"/>
  <c r="D1279" i="7"/>
  <c r="D1611" i="7"/>
  <c r="D1256" i="7"/>
  <c r="D1257" i="7"/>
  <c r="D1211" i="7"/>
  <c r="D1490" i="7"/>
  <c r="D1260" i="7"/>
  <c r="D1261" i="7"/>
  <c r="D1364" i="7"/>
  <c r="D1112" i="7"/>
  <c r="D940" i="7"/>
  <c r="D1069" i="7"/>
  <c r="D893" i="7"/>
  <c r="D1612" i="7"/>
  <c r="D1491" i="7"/>
  <c r="D1284" i="7"/>
  <c r="D930" i="7"/>
  <c r="D934" i="7"/>
  <c r="D1159" i="7"/>
  <c r="D866" i="7"/>
  <c r="D1613" i="7"/>
  <c r="D935" i="7"/>
  <c r="D944" i="7"/>
  <c r="D1212" i="7"/>
  <c r="D917" i="7"/>
  <c r="D988" i="7"/>
  <c r="D854" i="7"/>
  <c r="D918" i="7"/>
  <c r="D963" i="7"/>
  <c r="D1614" i="7"/>
  <c r="D920" i="7"/>
  <c r="D881" i="7"/>
  <c r="D1615" i="7"/>
  <c r="D1105" i="7"/>
  <c r="D1317" i="7"/>
  <c r="D1106" i="7"/>
  <c r="D1616" i="7"/>
  <c r="D884" i="7"/>
  <c r="D1213" i="7"/>
  <c r="D999" i="7"/>
  <c r="D857" i="7"/>
  <c r="D1295" i="7"/>
  <c r="D1177" i="7"/>
  <c r="D1617" i="7"/>
  <c r="D1618" i="7"/>
  <c r="D1299" i="7"/>
  <c r="D1619" i="7"/>
  <c r="D1301" i="7"/>
  <c r="D1302" i="7"/>
  <c r="D1620" i="7"/>
  <c r="D1621" i="7"/>
  <c r="D1190" i="7"/>
  <c r="D1318" i="7"/>
  <c r="D1496" i="7"/>
  <c r="D1319" i="7"/>
  <c r="D1622" i="7"/>
  <c r="D1623" i="7"/>
  <c r="D873" i="7"/>
  <c r="D1624" i="7"/>
  <c r="D1234" i="7"/>
  <c r="D1065" i="7"/>
  <c r="D950" i="7"/>
  <c r="D936" i="7"/>
  <c r="D1391" i="7"/>
  <c r="D1625" i="7"/>
  <c r="D1268" i="7"/>
  <c r="D1242" i="7"/>
  <c r="D1178" i="7"/>
  <c r="D1626" i="7"/>
  <c r="D1627" i="7"/>
  <c r="D1320" i="7"/>
  <c r="D1200" i="7"/>
  <c r="D1392" i="7"/>
  <c r="D1250" i="7"/>
  <c r="D1628" i="7"/>
  <c r="D1393" i="7"/>
  <c r="D1394" i="7"/>
  <c r="D1052" i="7"/>
  <c r="D1056" i="7"/>
  <c r="D1347" i="7"/>
  <c r="D1395" i="7"/>
  <c r="D1629" i="7"/>
  <c r="D973" i="7"/>
  <c r="D1396" i="7"/>
  <c r="D1321" i="7"/>
  <c r="D1149" i="7"/>
  <c r="D1167" i="7"/>
  <c r="D1397" i="7"/>
  <c r="D1630" i="7"/>
  <c r="D1398" i="7"/>
  <c r="D1399" i="7"/>
  <c r="D1107" i="7"/>
  <c r="D1146" i="7"/>
  <c r="D1400" i="7"/>
  <c r="D1269" i="7"/>
  <c r="D1631" i="7"/>
  <c r="D1632" i="7"/>
  <c r="D1401" i="7"/>
  <c r="D1214" i="7"/>
  <c r="D1633" i="7"/>
  <c r="D1634" i="7"/>
  <c r="D1635" i="7"/>
  <c r="D1215" i="7"/>
  <c r="D1402" i="7"/>
  <c r="D1403" i="7"/>
  <c r="D1636" i="7"/>
  <c r="D1322" i="7"/>
  <c r="D1637" i="7"/>
  <c r="D1365" i="7"/>
  <c r="D1638" i="7"/>
  <c r="D1348" i="7"/>
  <c r="D1639" i="7"/>
  <c r="D1298" i="7"/>
  <c r="D1640" i="7"/>
  <c r="D1251" i="7"/>
  <c r="D1150" i="7"/>
  <c r="D1641" i="7"/>
  <c r="D1285" i="7"/>
  <c r="D1642" i="7"/>
  <c r="D1366" i="7"/>
  <c r="D1349" i="7"/>
  <c r="D1136" i="7"/>
  <c r="D1643" i="7"/>
  <c r="D1022" i="7"/>
  <c r="D1404" i="7"/>
  <c r="D1644" i="7"/>
  <c r="D1645" i="7"/>
  <c r="D1405" i="7"/>
  <c r="D1406" i="7"/>
  <c r="D1160" i="7"/>
  <c r="D980" i="7"/>
  <c r="D1201" i="7"/>
  <c r="D1646" i="7"/>
  <c r="D1070" i="7"/>
  <c r="D1216" i="7"/>
  <c r="D1023" i="7"/>
  <c r="D981" i="7"/>
  <c r="D1647" i="7"/>
  <c r="D1323" i="7"/>
  <c r="D1367" i="7"/>
  <c r="D1179" i="7"/>
  <c r="D1093" i="7"/>
  <c r="D1648" i="7"/>
  <c r="D1649" i="7"/>
  <c r="D1650" i="7"/>
  <c r="D1651" i="7"/>
  <c r="D1324" i="7"/>
  <c r="D1652" i="7"/>
  <c r="D1407" i="7"/>
  <c r="D1202" i="7"/>
  <c r="D1653" i="7"/>
  <c r="D1004" i="7"/>
  <c r="D951" i="7"/>
  <c r="D1029" i="7"/>
  <c r="D1036" i="7"/>
  <c r="D1654" i="7"/>
  <c r="D1655" i="7"/>
  <c r="D1124" i="7"/>
  <c r="D1350" i="7"/>
  <c r="D1459" i="7"/>
  <c r="D1408" i="7"/>
  <c r="D879" i="7"/>
  <c r="D1168" i="7"/>
  <c r="D1409" i="7"/>
  <c r="D1656" i="7"/>
  <c r="D1286" i="7"/>
  <c r="D1137" i="7"/>
  <c r="D1005" i="7"/>
  <c r="D1497" i="7"/>
  <c r="D1657" i="7"/>
  <c r="D1180" i="7"/>
  <c r="D1658" i="7"/>
  <c r="D1659" i="7"/>
  <c r="D1660" i="7"/>
  <c r="D970" i="7"/>
  <c r="D1351" i="7"/>
  <c r="D1352" i="7"/>
  <c r="D1325" i="7"/>
  <c r="D995" i="7"/>
  <c r="D1661" i="7"/>
  <c r="D1662" i="7"/>
  <c r="D976" i="7"/>
  <c r="D1663" i="7"/>
  <c r="D1664" i="7"/>
  <c r="D1368" i="7"/>
  <c r="D1326" i="7"/>
  <c r="D1469" i="7"/>
  <c r="D1665" i="7"/>
  <c r="D1217" i="7"/>
  <c r="D1410" i="7"/>
  <c r="D1120" i="7"/>
  <c r="D1057" i="7"/>
  <c r="D1113" i="7"/>
  <c r="D1300" i="7"/>
  <c r="D1666" i="7"/>
  <c r="D1098" i="7"/>
  <c r="D1667" i="7"/>
  <c r="D1411" i="7"/>
  <c r="D1668" i="7"/>
  <c r="D1669" i="7"/>
  <c r="D1138" i="7"/>
  <c r="D1412" i="7"/>
  <c r="D1492" i="7"/>
  <c r="D1081" i="7"/>
  <c r="D1129" i="7"/>
  <c r="D956" i="7"/>
  <c r="D1280" i="7"/>
  <c r="D1670" i="7"/>
  <c r="D1191" i="7"/>
  <c r="D1048" i="7"/>
  <c r="D1218" i="7"/>
  <c r="D1671" i="7"/>
  <c r="D1018" i="7"/>
  <c r="D1672" i="7"/>
  <c r="D1673" i="7"/>
  <c r="D1674" i="7"/>
  <c r="D1675" i="7"/>
  <c r="D874" i="7"/>
  <c r="D850" i="7"/>
  <c r="D1676" i="7"/>
  <c r="D1243" i="7"/>
  <c r="D1049" i="7"/>
  <c r="D1413" i="7"/>
  <c r="D1071" i="7"/>
  <c r="D1353" i="7"/>
  <c r="D1677" i="7"/>
  <c r="D1678" i="7"/>
  <c r="D964" i="7"/>
  <c r="D1679" i="7"/>
  <c r="D945" i="7"/>
  <c r="D1031" i="7"/>
  <c r="D1058" i="7"/>
  <c r="D901" i="7"/>
  <c r="D1680" i="7"/>
  <c r="D946" i="7"/>
  <c r="D855" i="7"/>
  <c r="D971" i="7"/>
  <c r="D991" i="7"/>
  <c r="D899" i="7"/>
  <c r="D1270" i="7"/>
  <c r="D921" i="7"/>
  <c r="D1169" i="7"/>
  <c r="D1327" i="7"/>
  <c r="D1170" i="7"/>
  <c r="D1108" i="7"/>
  <c r="D896" i="7"/>
  <c r="D882" i="7"/>
  <c r="D907" i="7"/>
  <c r="D1681" i="7"/>
  <c r="D922" i="7"/>
  <c r="D1161" i="7"/>
  <c r="D931" i="7"/>
  <c r="D1287" i="7"/>
  <c r="D885" i="7"/>
  <c r="D1493" i="7"/>
  <c r="D1682" i="7"/>
  <c r="D894" i="7"/>
  <c r="D1072" i="7"/>
  <c r="D1114" i="7"/>
  <c r="D1369" i="7"/>
  <c r="D1514" i="7"/>
  <c r="D1125" i="7"/>
  <c r="D1683" i="7"/>
  <c r="D1328" i="7"/>
  <c r="D1684" i="7"/>
  <c r="D1192" i="7"/>
  <c r="D1329" i="7"/>
  <c r="D1685" i="7"/>
  <c r="D1498" i="7"/>
  <c r="D1686" i="7"/>
  <c r="D1687" i="7"/>
  <c r="D1688" i="7"/>
  <c r="D1689" i="7"/>
  <c r="D1690" i="7"/>
  <c r="D1691" i="7"/>
  <c r="D1692" i="7"/>
  <c r="D1693" i="7"/>
  <c r="D1414" i="7"/>
  <c r="D1181" i="7"/>
  <c r="D1694" i="7"/>
  <c r="D858" i="7"/>
  <c r="D929" i="7"/>
  <c r="D1073" i="7"/>
  <c r="D1121" i="7"/>
  <c r="D886" i="7"/>
  <c r="D1219" i="7"/>
  <c r="D1220" i="7"/>
  <c r="D952" i="7"/>
  <c r="D1449" i="7"/>
  <c r="D1066" i="7"/>
  <c r="D1235" i="7"/>
  <c r="D875" i="7"/>
  <c r="D1546" i="7"/>
  <c r="D1032" i="7"/>
  <c r="D902" i="7"/>
  <c r="D1415" i="7"/>
  <c r="D1059" i="7"/>
  <c r="D947" i="7"/>
  <c r="D1695" i="7"/>
  <c r="D1553" i="7"/>
  <c r="D1074" i="7"/>
  <c r="D1696" i="7"/>
  <c r="D1050" i="7"/>
  <c r="D851" i="7"/>
  <c r="D876" i="7"/>
  <c r="D1244" i="7"/>
  <c r="D1697" i="7"/>
  <c r="D1698" i="7"/>
  <c r="D1019" i="7"/>
  <c r="D1563" i="7"/>
  <c r="D1051" i="7"/>
  <c r="D1699" i="7"/>
  <c r="D1700" i="7"/>
  <c r="D1193" i="7"/>
  <c r="D1416" i="7"/>
  <c r="D1281" i="7"/>
  <c r="D1221" i="7"/>
  <c r="D1222" i="7"/>
  <c r="D889" i="7"/>
  <c r="D1122" i="7"/>
  <c r="D1075" i="7"/>
  <c r="D859" i="7"/>
  <c r="D1701" i="7"/>
  <c r="D1702" i="7"/>
  <c r="D1703" i="7"/>
  <c r="D1182" i="7"/>
  <c r="D1704" i="7"/>
  <c r="D1705" i="7"/>
  <c r="D1706" i="7"/>
  <c r="D1707" i="7"/>
  <c r="D1708" i="7"/>
  <c r="D1354" i="7"/>
  <c r="D1709" i="7"/>
  <c r="D1710" i="7"/>
  <c r="D1711" i="7"/>
  <c r="D1499" i="7"/>
  <c r="D1194" i="7"/>
  <c r="D1330" i="7"/>
  <c r="D1417" i="7"/>
  <c r="D1712" i="7"/>
  <c r="D1223" i="7"/>
  <c r="D1331" i="7"/>
  <c r="D1713" i="7"/>
  <c r="D1126" i="7"/>
  <c r="D1598" i="7"/>
  <c r="D1236" i="7"/>
  <c r="D1370" i="7"/>
  <c r="D1115" i="7"/>
  <c r="D1076" i="7"/>
  <c r="D1288" i="7"/>
  <c r="D895" i="7"/>
  <c r="D1714" i="7"/>
  <c r="D890" i="7"/>
  <c r="D1162" i="7"/>
  <c r="D923" i="7"/>
  <c r="D1715" i="7"/>
  <c r="D908" i="7"/>
  <c r="D1494" i="7"/>
  <c r="D883" i="7"/>
  <c r="D1109" i="7"/>
  <c r="D1171" i="7"/>
  <c r="D924" i="7"/>
  <c r="D1271" i="7"/>
  <c r="D900" i="7"/>
  <c r="D1332" i="7"/>
  <c r="D992" i="7"/>
  <c r="D856" i="7"/>
  <c r="D948" i="7"/>
  <c r="D937" i="7"/>
  <c r="D877" i="7"/>
  <c r="D1067" i="7"/>
  <c r="D1450" i="7"/>
  <c r="D953" i="7"/>
  <c r="D957" i="7"/>
  <c r="D1130" i="7"/>
  <c r="D1082" i="7"/>
  <c r="D1139" i="7"/>
  <c r="D1418" i="7"/>
  <c r="D1716" i="7"/>
  <c r="D1717" i="7"/>
  <c r="D1099" i="7"/>
  <c r="D1718" i="7"/>
  <c r="D1303" i="7"/>
  <c r="D1116" i="7"/>
  <c r="D1060" i="7"/>
  <c r="D1719" i="7"/>
  <c r="D1123" i="7"/>
  <c r="D1419" i="7"/>
  <c r="D1224" i="7"/>
  <c r="D1355" i="7"/>
  <c r="D1333" i="7"/>
  <c r="D1371" i="7"/>
  <c r="D1720" i="7"/>
  <c r="D1721" i="7"/>
  <c r="D977" i="7"/>
  <c r="D1334" i="7"/>
  <c r="D1722" i="7"/>
  <c r="D996" i="7"/>
  <c r="D1723" i="7"/>
  <c r="D1356" i="7"/>
  <c r="D1724" i="7"/>
  <c r="D1725" i="7"/>
  <c r="D1726" i="7"/>
  <c r="D1727" i="7"/>
  <c r="D1183" i="7"/>
  <c r="D1728" i="7"/>
  <c r="D1500" i="7"/>
  <c r="D1006" i="7"/>
  <c r="D1140" i="7"/>
  <c r="D1420" i="7"/>
  <c r="D1289" i="7"/>
  <c r="D1729" i="7"/>
  <c r="D1172" i="7"/>
  <c r="D880" i="7"/>
  <c r="D1421" i="7"/>
  <c r="D1460" i="7"/>
  <c r="D1730" i="7"/>
  <c r="D1357" i="7"/>
  <c r="D1127" i="7"/>
  <c r="D1731" i="7"/>
  <c r="D1037" i="7"/>
  <c r="D1030" i="7"/>
  <c r="D954" i="7"/>
  <c r="D1007" i="7"/>
  <c r="D1203" i="7"/>
  <c r="D1272" i="7"/>
  <c r="D1422" i="7"/>
  <c r="D1732" i="7"/>
  <c r="D1335" i="7"/>
  <c r="D1733" i="7"/>
  <c r="D1734" i="7"/>
  <c r="D1094" i="7"/>
  <c r="D1372" i="7"/>
  <c r="D1735" i="7"/>
  <c r="D1736" i="7"/>
  <c r="D982" i="7"/>
  <c r="D1024" i="7"/>
  <c r="D1737" i="7"/>
  <c r="D1336" i="7"/>
  <c r="D1738" i="7"/>
  <c r="D1204" i="7"/>
  <c r="D983" i="7"/>
  <c r="D1739" i="7"/>
  <c r="D1163" i="7"/>
  <c r="D1423" i="7"/>
  <c r="D1424" i="7"/>
  <c r="D1740" i="7"/>
  <c r="D1025" i="7"/>
  <c r="D1741" i="7"/>
  <c r="D1425" i="7"/>
  <c r="D1141" i="7"/>
  <c r="D1373" i="7"/>
  <c r="D1358" i="7"/>
  <c r="D1742" i="7"/>
  <c r="D1743" i="7"/>
  <c r="D1744" i="7"/>
  <c r="D1290" i="7"/>
  <c r="D1151" i="7"/>
  <c r="D1304" i="7"/>
  <c r="D1252" i="7"/>
  <c r="D1745" i="7"/>
  <c r="D1746" i="7"/>
  <c r="D1374" i="7"/>
  <c r="D1747" i="7"/>
  <c r="D1337" i="7"/>
  <c r="D1426" i="7"/>
  <c r="D1225" i="7"/>
  <c r="D1748" i="7"/>
  <c r="D1427" i="7"/>
  <c r="D1749" i="7"/>
  <c r="D1750" i="7"/>
  <c r="D1428" i="7"/>
  <c r="D1226" i="7"/>
  <c r="D1359" i="7"/>
  <c r="D1751" i="7"/>
  <c r="D1752" i="7"/>
  <c r="D1429" i="7"/>
  <c r="D1753" i="7"/>
  <c r="D1147" i="7"/>
  <c r="D1273" i="7"/>
  <c r="D1110" i="7"/>
  <c r="D1754" i="7"/>
  <c r="D1430" i="7"/>
  <c r="D1173" i="7"/>
  <c r="D1431" i="7"/>
  <c r="D1432" i="7"/>
  <c r="D1152" i="7"/>
  <c r="D1755" i="7"/>
  <c r="D974" i="7"/>
  <c r="D1061" i="7"/>
  <c r="D1433" i="7"/>
  <c r="D1053" i="7"/>
  <c r="D1434" i="7"/>
  <c r="D1338" i="7"/>
  <c r="D1435" i="7"/>
  <c r="D1253" i="7"/>
  <c r="D1756" i="7"/>
  <c r="D1436" i="7"/>
  <c r="D1205" i="7"/>
  <c r="D1339" i="7"/>
  <c r="D1437" i="7"/>
  <c r="D1757" i="7"/>
  <c r="D1758" i="7"/>
  <c r="D1184" i="7"/>
  <c r="D1245" i="7"/>
  <c r="D1759" i="7"/>
  <c r="D86" i="7"/>
  <c r="C787" i="7"/>
  <c r="C4" i="7"/>
  <c r="C364" i="7"/>
  <c r="C638" i="7"/>
  <c r="C7" i="7"/>
  <c r="C59" i="7"/>
  <c r="C241" i="7"/>
  <c r="C409" i="7"/>
  <c r="C11" i="7"/>
  <c r="C2" i="7"/>
  <c r="C510" i="7"/>
  <c r="C410" i="7"/>
  <c r="C411" i="7"/>
  <c r="C511" i="7"/>
  <c r="C154" i="7"/>
  <c r="C702" i="7"/>
  <c r="C412" i="7"/>
  <c r="C706" i="7"/>
  <c r="C708" i="7"/>
  <c r="C19" i="7"/>
  <c r="C23" i="7"/>
  <c r="C155" i="7"/>
  <c r="C156" i="7"/>
  <c r="C641" i="7"/>
  <c r="C595" i="7"/>
  <c r="C242" i="7"/>
  <c r="C29" i="7"/>
  <c r="C30" i="7"/>
  <c r="C157" i="7"/>
  <c r="C10" i="7"/>
  <c r="C204" i="7"/>
  <c r="C753" i="7"/>
  <c r="C35" i="7"/>
  <c r="C36" i="7"/>
  <c r="C37" i="7"/>
  <c r="C38" i="7"/>
  <c r="C39" i="7"/>
  <c r="C413" i="7"/>
  <c r="C843" i="7"/>
  <c r="C158" i="7"/>
  <c r="C43" i="7"/>
  <c r="C89" i="7"/>
  <c r="C642" i="7"/>
  <c r="C46" i="7"/>
  <c r="C754" i="7"/>
  <c r="C147" i="7"/>
  <c r="C599" i="7"/>
  <c r="C50" i="7"/>
  <c r="C207" i="7"/>
  <c r="C709" i="7"/>
  <c r="C53" i="7"/>
  <c r="C54" i="7"/>
  <c r="C600" i="7"/>
  <c r="C56" i="7"/>
  <c r="C366" i="7"/>
  <c r="C243" i="7"/>
  <c r="C756" i="7"/>
  <c r="C60" i="7"/>
  <c r="C61" i="7"/>
  <c r="C62" i="7"/>
  <c r="C63" i="7"/>
  <c r="C64" i="7"/>
  <c r="C65" i="7"/>
  <c r="C159" i="7"/>
  <c r="C244" i="7"/>
  <c r="C68" i="7"/>
  <c r="C601" i="7"/>
  <c r="C70" i="7"/>
  <c r="C644" i="7"/>
  <c r="C160" i="7"/>
  <c r="C414" i="7"/>
  <c r="C245" i="7"/>
  <c r="C603" i="7"/>
  <c r="C804" i="7"/>
  <c r="C20" i="7"/>
  <c r="C78" i="7"/>
  <c r="C79" i="7"/>
  <c r="C80" i="7"/>
  <c r="C81" i="7"/>
  <c r="C82" i="7"/>
  <c r="C247" i="7"/>
  <c r="C415" i="7"/>
  <c r="C805" i="7"/>
  <c r="C788" i="7"/>
  <c r="C87" i="7"/>
  <c r="C88" i="7"/>
  <c r="C248" i="7"/>
  <c r="C90" i="7"/>
  <c r="C91" i="7"/>
  <c r="C92" i="7"/>
  <c r="C93" i="7"/>
  <c r="C94" i="7"/>
  <c r="C95" i="7"/>
  <c r="C806" i="7"/>
  <c r="C208" i="7"/>
  <c r="C98" i="7"/>
  <c r="C99" i="7"/>
  <c r="C100" i="7"/>
  <c r="C249" i="7"/>
  <c r="C710" i="7"/>
  <c r="C103" i="7"/>
  <c r="C104" i="7"/>
  <c r="C96" i="7"/>
  <c r="C106" i="7"/>
  <c r="C107" i="7"/>
  <c r="C367" i="7"/>
  <c r="C109" i="7"/>
  <c r="C369" i="7"/>
  <c r="C111" i="7"/>
  <c r="C112" i="7"/>
  <c r="C113" i="7"/>
  <c r="C209" i="7"/>
  <c r="C514" i="7"/>
  <c r="C711" i="7"/>
  <c r="C117" i="7"/>
  <c r="C118" i="7"/>
  <c r="C119" i="7"/>
  <c r="C808" i="7"/>
  <c r="C810" i="7"/>
  <c r="C122" i="7"/>
  <c r="C123" i="7"/>
  <c r="C124" i="7"/>
  <c r="C125" i="7"/>
  <c r="C126" i="7"/>
  <c r="C127" i="7"/>
  <c r="C128" i="7"/>
  <c r="C129" i="7"/>
  <c r="C130" i="7"/>
  <c r="C66" i="7"/>
  <c r="C416" i="7"/>
  <c r="C67" i="7"/>
  <c r="C134" i="7"/>
  <c r="C417" i="7"/>
  <c r="C21" i="7"/>
  <c r="C645" i="7"/>
  <c r="C138" i="7"/>
  <c r="C760" i="7"/>
  <c r="C713" i="7"/>
  <c r="C370" i="7"/>
  <c r="C161" i="7"/>
  <c r="C250" i="7"/>
  <c r="C371" i="7"/>
  <c r="C145" i="7"/>
  <c r="C372" i="7"/>
  <c r="C252" i="7"/>
  <c r="C148" i="7"/>
  <c r="C253" i="7"/>
  <c r="C163" i="7"/>
  <c r="C418" i="7"/>
  <c r="C714" i="7"/>
  <c r="C210" i="7"/>
  <c r="C373" i="7"/>
  <c r="C164" i="7"/>
  <c r="C97" i="7"/>
  <c r="C789" i="7"/>
  <c r="C419" i="7"/>
  <c r="C421" i="7"/>
  <c r="C254" i="7"/>
  <c r="C165" i="7"/>
  <c r="C162" i="7"/>
  <c r="C255" i="7"/>
  <c r="C515" i="7"/>
  <c r="C790" i="7"/>
  <c r="C211" i="7"/>
  <c r="C422" i="7"/>
  <c r="C424" i="7"/>
  <c r="C256" i="7"/>
  <c r="C374" i="7"/>
  <c r="C257" i="7"/>
  <c r="C716" i="7"/>
  <c r="C258" i="7"/>
  <c r="C166" i="7"/>
  <c r="C3" i="7"/>
  <c r="C149" i="7"/>
  <c r="C761" i="7"/>
  <c r="C259" i="7"/>
  <c r="C717" i="7"/>
  <c r="C425" i="7"/>
  <c r="C181" i="7"/>
  <c r="C182" i="7"/>
  <c r="C183" i="7"/>
  <c r="C22" i="7"/>
  <c r="C167" i="7"/>
  <c r="C262" i="7"/>
  <c r="C427" i="7"/>
  <c r="C263" i="7"/>
  <c r="C189" i="7"/>
  <c r="C212" i="7"/>
  <c r="C811" i="7"/>
  <c r="C192" i="7"/>
  <c r="C193" i="7"/>
  <c r="C812" i="7"/>
  <c r="C376" i="7"/>
  <c r="C12" i="7"/>
  <c r="C763" i="7"/>
  <c r="C266" i="7"/>
  <c r="C199" i="7"/>
  <c r="C429" i="7"/>
  <c r="C516" i="7"/>
  <c r="C377" i="7"/>
  <c r="C841" i="7"/>
  <c r="C24" i="7"/>
  <c r="C205" i="7"/>
  <c r="C206" i="7"/>
  <c r="C518" i="7"/>
  <c r="C520" i="7"/>
  <c r="C845" i="7"/>
  <c r="C522" i="7"/>
  <c r="C101" i="7"/>
  <c r="C430" i="7"/>
  <c r="C69" i="7"/>
  <c r="C267" i="7"/>
  <c r="C215" i="7"/>
  <c r="C268" i="7"/>
  <c r="C168" i="7"/>
  <c r="C218" i="7"/>
  <c r="C219" i="7"/>
  <c r="C220" i="7"/>
  <c r="C221" i="7"/>
  <c r="C222" i="7"/>
  <c r="C432" i="7"/>
  <c r="C213" i="7"/>
  <c r="C433" i="7"/>
  <c r="C226" i="7"/>
  <c r="C269" i="7"/>
  <c r="C102" i="7"/>
  <c r="C379" i="7"/>
  <c r="C71" i="7"/>
  <c r="C653" i="7"/>
  <c r="C232" i="7"/>
  <c r="C25" i="7"/>
  <c r="C234" i="7"/>
  <c r="C169" i="7"/>
  <c r="C236" i="7"/>
  <c r="C26" i="7"/>
  <c r="C238" i="7"/>
  <c r="C523" i="7"/>
  <c r="C72" i="7"/>
  <c r="C604" i="7"/>
  <c r="C531" i="7"/>
  <c r="C654" i="7"/>
  <c r="C273" i="7"/>
  <c r="C13" i="7"/>
  <c r="C246" i="7"/>
  <c r="C655" i="7"/>
  <c r="C766" i="7"/>
  <c r="C105" i="7"/>
  <c r="C718" i="7"/>
  <c r="C251" i="7"/>
  <c r="C170" i="7"/>
  <c r="C719" i="7"/>
  <c r="C720" i="7"/>
  <c r="C791" i="7"/>
  <c r="C380" i="7"/>
  <c r="C275" i="7"/>
  <c r="C27" i="7"/>
  <c r="C5" i="7"/>
  <c r="C260" i="7"/>
  <c r="C261" i="7"/>
  <c r="C767" i="7"/>
  <c r="C533" i="7"/>
  <c r="C264" i="7"/>
  <c r="C265" i="7"/>
  <c r="C108" i="7"/>
  <c r="C437" i="7"/>
  <c r="C381" i="7"/>
  <c r="C438" i="7"/>
  <c r="C270" i="7"/>
  <c r="C271" i="7"/>
  <c r="C272" i="7"/>
  <c r="C439" i="7"/>
  <c r="C274" i="7"/>
  <c r="C534" i="7"/>
  <c r="C535" i="7"/>
  <c r="C441" i="7"/>
  <c r="C278" i="7"/>
  <c r="C279" i="7"/>
  <c r="C443" i="7"/>
  <c r="C281" i="7"/>
  <c r="C282" i="7"/>
  <c r="C768" i="7"/>
  <c r="C284" i="7"/>
  <c r="C285" i="7"/>
  <c r="C721" i="7"/>
  <c r="C287" i="7"/>
  <c r="C813" i="7"/>
  <c r="C110" i="7"/>
  <c r="C290" i="7"/>
  <c r="C291" i="7"/>
  <c r="C722" i="7"/>
  <c r="C293" i="7"/>
  <c r="C294" i="7"/>
  <c r="C295" i="7"/>
  <c r="C296" i="7"/>
  <c r="C276" i="7"/>
  <c r="C770" i="7"/>
  <c r="C299" i="7"/>
  <c r="C792" i="7"/>
  <c r="C815" i="7"/>
  <c r="C302" i="7"/>
  <c r="C816" i="7"/>
  <c r="C277" i="7"/>
  <c r="C305" i="7"/>
  <c r="C306" i="7"/>
  <c r="C307" i="7"/>
  <c r="C280" i="7"/>
  <c r="C309" i="7"/>
  <c r="C310" i="7"/>
  <c r="C311" i="7"/>
  <c r="C312" i="7"/>
  <c r="C313" i="7"/>
  <c r="C314" i="7"/>
  <c r="C28" i="7"/>
  <c r="C316" i="7"/>
  <c r="C31" i="7"/>
  <c r="C318" i="7"/>
  <c r="C32" i="7"/>
  <c r="C320" i="7"/>
  <c r="C33" i="7"/>
  <c r="C322" i="7"/>
  <c r="C323" i="7"/>
  <c r="C34" i="7"/>
  <c r="C325" i="7"/>
  <c r="C326" i="7"/>
  <c r="C327" i="7"/>
  <c r="C328" i="7"/>
  <c r="C382" i="7"/>
  <c r="C214" i="7"/>
  <c r="C283" i="7"/>
  <c r="C447" i="7"/>
  <c r="C286" i="7"/>
  <c r="C334" i="7"/>
  <c r="C335" i="7"/>
  <c r="C171" i="7"/>
  <c r="C449" i="7"/>
  <c r="C14" i="7"/>
  <c r="C451" i="7"/>
  <c r="C288" i="7"/>
  <c r="C172" i="7"/>
  <c r="C342" i="7"/>
  <c r="C289" i="7"/>
  <c r="C173" i="7"/>
  <c r="C216" i="7"/>
  <c r="C15" i="7"/>
  <c r="C383" i="7"/>
  <c r="C771" i="7"/>
  <c r="C349" i="7"/>
  <c r="C73" i="7"/>
  <c r="C386" i="7"/>
  <c r="C352" i="7"/>
  <c r="C74" i="7"/>
  <c r="C292" i="7"/>
  <c r="C388" i="7"/>
  <c r="C174" i="7"/>
  <c r="C175" i="7"/>
  <c r="C660" i="7"/>
  <c r="C606" i="7"/>
  <c r="C723" i="7"/>
  <c r="C794" i="7"/>
  <c r="C362" i="7"/>
  <c r="C453" i="7"/>
  <c r="C114" i="7"/>
  <c r="C365" i="7"/>
  <c r="C727" i="7"/>
  <c r="C454" i="7"/>
  <c r="C368" i="7"/>
  <c r="C40" i="7"/>
  <c r="C455" i="7"/>
  <c r="C728" i="7"/>
  <c r="C389" i="7"/>
  <c r="C75" i="7"/>
  <c r="C217" i="7"/>
  <c r="C375" i="7"/>
  <c r="C390" i="7"/>
  <c r="C817" i="7"/>
  <c r="C378" i="7"/>
  <c r="C795" i="7"/>
  <c r="C297" i="7"/>
  <c r="C298" i="7"/>
  <c r="C661" i="7"/>
  <c r="C41" i="7"/>
  <c r="C384" i="7"/>
  <c r="C385" i="7"/>
  <c r="C537" i="7"/>
  <c r="C387" i="7"/>
  <c r="C545" i="7"/>
  <c r="C6" i="7"/>
  <c r="C729" i="7"/>
  <c r="C150" i="7"/>
  <c r="C300" i="7"/>
  <c r="C731" i="7"/>
  <c r="C456" i="7"/>
  <c r="C176" i="7"/>
  <c r="C301" i="7"/>
  <c r="C391" i="7"/>
  <c r="C8" i="7"/>
  <c r="C42" i="7"/>
  <c r="C547" i="7"/>
  <c r="C457" i="7"/>
  <c r="C392" i="7"/>
  <c r="C458" i="7"/>
  <c r="C607" i="7"/>
  <c r="C460" i="7"/>
  <c r="C461" i="7"/>
  <c r="C549" i="7"/>
  <c r="C223" i="7"/>
  <c r="C462" i="7"/>
  <c r="C799" i="7"/>
  <c r="C463" i="7"/>
  <c r="C177" i="7"/>
  <c r="C550" i="7"/>
  <c r="C303" i="7"/>
  <c r="C557" i="7"/>
  <c r="C115" i="7"/>
  <c r="C304" i="7"/>
  <c r="C178" i="7"/>
  <c r="C732" i="7"/>
  <c r="C420" i="7"/>
  <c r="C772" i="7"/>
  <c r="C662" i="7"/>
  <c r="C423" i="7"/>
  <c r="C76" i="7"/>
  <c r="C393" i="7"/>
  <c r="C426" i="7"/>
  <c r="C773" i="7"/>
  <c r="C428" i="7"/>
  <c r="C394" i="7"/>
  <c r="C179" i="7"/>
  <c r="C431" i="7"/>
  <c r="C663" i="7"/>
  <c r="C224" i="7"/>
  <c r="C434" i="7"/>
  <c r="C435" i="7"/>
  <c r="C436" i="7"/>
  <c r="C77" i="7"/>
  <c r="C609" i="7"/>
  <c r="C560" i="7"/>
  <c r="C440" i="7"/>
  <c r="C44" i="7"/>
  <c r="C442" i="7"/>
  <c r="C611" i="7"/>
  <c r="C444" i="7"/>
  <c r="C445" i="7"/>
  <c r="C446" i="7"/>
  <c r="C116" i="7"/>
  <c r="C448" i="7"/>
  <c r="C733" i="7"/>
  <c r="C450" i="7"/>
  <c r="C308" i="7"/>
  <c r="C452" i="7"/>
  <c r="C465" i="7"/>
  <c r="C45" i="7"/>
  <c r="C180" i="7"/>
  <c r="C844" i="7"/>
  <c r="C184" i="7"/>
  <c r="C734" i="7"/>
  <c r="C459" i="7"/>
  <c r="C665" i="7"/>
  <c r="C120" i="7"/>
  <c r="C667" i="7"/>
  <c r="C774" i="7"/>
  <c r="C464" i="7"/>
  <c r="C670" i="7"/>
  <c r="C466" i="7"/>
  <c r="C775" i="7"/>
  <c r="C16" i="7"/>
  <c r="C151" i="7"/>
  <c r="C470" i="7"/>
  <c r="C613" i="7"/>
  <c r="C185" i="7"/>
  <c r="C225" i="7"/>
  <c r="C474" i="7"/>
  <c r="C467" i="7"/>
  <c r="C476" i="7"/>
  <c r="C477" i="7"/>
  <c r="C478" i="7"/>
  <c r="C121" i="7"/>
  <c r="C315" i="7"/>
  <c r="C481" i="7"/>
  <c r="C671" i="7"/>
  <c r="C483" i="7"/>
  <c r="C484" i="7"/>
  <c r="C317" i="7"/>
  <c r="C486" i="7"/>
  <c r="C616" i="7"/>
  <c r="C818" i="7"/>
  <c r="C468" i="7"/>
  <c r="C319" i="7"/>
  <c r="C83" i="7"/>
  <c r="C561" i="7"/>
  <c r="C321" i="7"/>
  <c r="C494" i="7"/>
  <c r="C776" i="7"/>
  <c r="C324" i="7"/>
  <c r="C497" i="7"/>
  <c r="C498" i="7"/>
  <c r="C329" i="7"/>
  <c r="C469" i="7"/>
  <c r="C330" i="7"/>
  <c r="C17" i="7"/>
  <c r="C331" i="7"/>
  <c r="C471" i="7"/>
  <c r="C505" i="7"/>
  <c r="C506" i="7"/>
  <c r="C507" i="7"/>
  <c r="C186" i="7"/>
  <c r="C509" i="7"/>
  <c r="C846" i="7"/>
  <c r="C562" i="7"/>
  <c r="C512" i="7"/>
  <c r="C513" i="7"/>
  <c r="C47" i="7"/>
  <c r="C332" i="7"/>
  <c r="C842" i="7"/>
  <c r="C517" i="7"/>
  <c r="C395" i="7"/>
  <c r="C519" i="7"/>
  <c r="C333" i="7"/>
  <c r="C521" i="7"/>
  <c r="C472" i="7"/>
  <c r="C396" i="7"/>
  <c r="C524" i="7"/>
  <c r="C525" i="7"/>
  <c r="C526" i="7"/>
  <c r="C527" i="7"/>
  <c r="C528" i="7"/>
  <c r="C529" i="7"/>
  <c r="C530" i="7"/>
  <c r="C131" i="7"/>
  <c r="C532" i="7"/>
  <c r="C565" i="7"/>
  <c r="C473" i="7"/>
  <c r="C777" i="7"/>
  <c r="C536" i="7"/>
  <c r="C227" i="7"/>
  <c r="C538" i="7"/>
  <c r="C539" i="7"/>
  <c r="C540" i="7"/>
  <c r="C541" i="7"/>
  <c r="C542" i="7"/>
  <c r="C543" i="7"/>
  <c r="C544" i="7"/>
  <c r="C736" i="7"/>
  <c r="C546" i="7"/>
  <c r="C674" i="7"/>
  <c r="C548" i="7"/>
  <c r="C475" i="7"/>
  <c r="C397" i="7"/>
  <c r="C551" i="7"/>
  <c r="C552" i="7"/>
  <c r="C553" i="7"/>
  <c r="C554" i="7"/>
  <c r="C555" i="7"/>
  <c r="C556" i="7"/>
  <c r="C479" i="7"/>
  <c r="C558" i="7"/>
  <c r="C559" i="7"/>
  <c r="C567" i="7"/>
  <c r="C480" i="7"/>
  <c r="C738" i="7"/>
  <c r="C563" i="7"/>
  <c r="C564" i="7"/>
  <c r="C336" i="7"/>
  <c r="C566" i="7"/>
  <c r="C337" i="7"/>
  <c r="C617" i="7"/>
  <c r="C778" i="7"/>
  <c r="C570" i="7"/>
  <c r="C571" i="7"/>
  <c r="C132" i="7"/>
  <c r="C568" i="7"/>
  <c r="C574" i="7"/>
  <c r="C575" i="7"/>
  <c r="C338" i="7"/>
  <c r="C819" i="7"/>
  <c r="C820" i="7"/>
  <c r="C579" i="7"/>
  <c r="C580" i="7"/>
  <c r="C581" i="7"/>
  <c r="C582" i="7"/>
  <c r="C800" i="7"/>
  <c r="C821" i="7"/>
  <c r="C779" i="7"/>
  <c r="C586" i="7"/>
  <c r="C587" i="7"/>
  <c r="C339" i="7"/>
  <c r="C589" i="7"/>
  <c r="C590" i="7"/>
  <c r="C591" i="7"/>
  <c r="C592" i="7"/>
  <c r="C593" i="7"/>
  <c r="C398" i="7"/>
  <c r="C739" i="7"/>
  <c r="C596" i="7"/>
  <c r="C597" i="7"/>
  <c r="C598" i="7"/>
  <c r="C133" i="7"/>
  <c r="C135" i="7"/>
  <c r="C681" i="7"/>
  <c r="C602" i="7"/>
  <c r="C822" i="7"/>
  <c r="C823" i="7"/>
  <c r="C605" i="7"/>
  <c r="C827" i="7"/>
  <c r="C828" i="7"/>
  <c r="C608" i="7"/>
  <c r="C187" i="7"/>
  <c r="C610" i="7"/>
  <c r="C48" i="7"/>
  <c r="C612" i="7"/>
  <c r="C569" i="7"/>
  <c r="C614" i="7"/>
  <c r="C615" i="7"/>
  <c r="C228" i="7"/>
  <c r="C340" i="7"/>
  <c r="C618" i="7"/>
  <c r="C619" i="7"/>
  <c r="C620" i="7"/>
  <c r="C740" i="7"/>
  <c r="C622" i="7"/>
  <c r="C623" i="7"/>
  <c r="C624" i="7"/>
  <c r="C625" i="7"/>
  <c r="C626" i="7"/>
  <c r="C627" i="7"/>
  <c r="C628" i="7"/>
  <c r="C742" i="7"/>
  <c r="C630" i="7"/>
  <c r="C631" i="7"/>
  <c r="C229" i="7"/>
  <c r="C633" i="7"/>
  <c r="C634" i="7"/>
  <c r="C341" i="7"/>
  <c r="C636" i="7"/>
  <c r="C829" i="7"/>
  <c r="C831" i="7"/>
  <c r="C639" i="7"/>
  <c r="C640" i="7"/>
  <c r="C832" i="7"/>
  <c r="C833" i="7"/>
  <c r="C643" i="7"/>
  <c r="C682" i="7"/>
  <c r="C136" i="7"/>
  <c r="C646" i="7"/>
  <c r="C647" i="7"/>
  <c r="C648" i="7"/>
  <c r="C649" i="7"/>
  <c r="C650" i="7"/>
  <c r="C651" i="7"/>
  <c r="C652" i="7"/>
  <c r="C780" i="7"/>
  <c r="C834" i="7"/>
  <c r="C801" i="7"/>
  <c r="C656" i="7"/>
  <c r="C657" i="7"/>
  <c r="C658" i="7"/>
  <c r="C659" i="7"/>
  <c r="C836" i="7"/>
  <c r="C837" i="7"/>
  <c r="C49" i="7"/>
  <c r="C343" i="7"/>
  <c r="C664" i="7"/>
  <c r="C137" i="7"/>
  <c r="C666" i="7"/>
  <c r="C621" i="7"/>
  <c r="C668" i="7"/>
  <c r="C669" i="7"/>
  <c r="C743" i="7"/>
  <c r="C572" i="7"/>
  <c r="C672" i="7"/>
  <c r="C673" i="7"/>
  <c r="C482" i="7"/>
  <c r="C675" i="7"/>
  <c r="C676" i="7"/>
  <c r="C677" i="7"/>
  <c r="C678" i="7"/>
  <c r="C679" i="7"/>
  <c r="C680" i="7"/>
  <c r="C399" i="7"/>
  <c r="C781" i="7"/>
  <c r="C683" i="7"/>
  <c r="C684" i="7"/>
  <c r="C685" i="7"/>
  <c r="C230" i="7"/>
  <c r="C687" i="7"/>
  <c r="C688" i="7"/>
  <c r="C573" i="7"/>
  <c r="C690" i="7"/>
  <c r="C139" i="7"/>
  <c r="C692" i="7"/>
  <c r="C693" i="7"/>
  <c r="C694" i="7"/>
  <c r="C695" i="7"/>
  <c r="C696" i="7"/>
  <c r="C485" i="7"/>
  <c r="C698" i="7"/>
  <c r="C140" i="7"/>
  <c r="C700" i="7"/>
  <c r="C344" i="7"/>
  <c r="C231" i="7"/>
  <c r="C703" i="7"/>
  <c r="C704" i="7"/>
  <c r="C705" i="7"/>
  <c r="C576" i="7"/>
  <c r="C707" i="7"/>
  <c r="C847" i="7"/>
  <c r="C141" i="7"/>
  <c r="C577" i="7"/>
  <c r="C188" i="7"/>
  <c r="C712" i="7"/>
  <c r="C345" i="7"/>
  <c r="C487" i="7"/>
  <c r="C715" i="7"/>
  <c r="C346" i="7"/>
  <c r="C488" i="7"/>
  <c r="C347" i="7"/>
  <c r="C782" i="7"/>
  <c r="C489" i="7"/>
  <c r="C838" i="7"/>
  <c r="C348" i="7"/>
  <c r="C629" i="7"/>
  <c r="C724" i="7"/>
  <c r="C725" i="7"/>
  <c r="C726" i="7"/>
  <c r="C190" i="7"/>
  <c r="C686" i="7"/>
  <c r="C490" i="7"/>
  <c r="C730" i="7"/>
  <c r="C350" i="7"/>
  <c r="C142" i="7"/>
  <c r="C233" i="7"/>
  <c r="C491" i="7"/>
  <c r="C735" i="7"/>
  <c r="C632" i="7"/>
  <c r="C737" i="7"/>
  <c r="C152" i="7"/>
  <c r="C783" i="7"/>
  <c r="C744" i="7"/>
  <c r="C741" i="7"/>
  <c r="C689" i="7"/>
  <c r="C143" i="7"/>
  <c r="C691" i="7"/>
  <c r="C745" i="7"/>
  <c r="C191" i="7"/>
  <c r="C492" i="7"/>
  <c r="C697" i="7"/>
  <c r="C400" i="7"/>
  <c r="C351" i="7"/>
  <c r="C751" i="7"/>
  <c r="C752" i="7"/>
  <c r="C144" i="7"/>
  <c r="C51" i="7"/>
  <c r="C755" i="7"/>
  <c r="C578" i="7"/>
  <c r="C757" i="7"/>
  <c r="C758" i="7"/>
  <c r="C759" i="7"/>
  <c r="C235" i="7"/>
  <c r="C353" i="7"/>
  <c r="C762" i="7"/>
  <c r="C194" i="7"/>
  <c r="C764" i="7"/>
  <c r="C765" i="7"/>
  <c r="C401" i="7"/>
  <c r="C52" i="7"/>
  <c r="C784" i="7"/>
  <c r="C769" i="7"/>
  <c r="C84" i="7"/>
  <c r="C195" i="7"/>
  <c r="C196" i="7"/>
  <c r="C354" i="7"/>
  <c r="C583" i="7"/>
  <c r="C493" i="7"/>
  <c r="C237" i="7"/>
  <c r="C584" i="7"/>
  <c r="C495" i="7"/>
  <c r="C635" i="7"/>
  <c r="C496" i="7"/>
  <c r="C499" i="7"/>
  <c r="C585" i="7"/>
  <c r="C55" i="7"/>
  <c r="C402" i="7"/>
  <c r="C9" i="7"/>
  <c r="C403" i="7"/>
  <c r="C355" i="7"/>
  <c r="C500" i="7"/>
  <c r="C356" i="7"/>
  <c r="C746" i="7"/>
  <c r="C197" i="7"/>
  <c r="C153" i="7"/>
  <c r="C793" i="7"/>
  <c r="C747" i="7"/>
  <c r="C588" i="7"/>
  <c r="C796" i="7"/>
  <c r="C797" i="7"/>
  <c r="C798" i="7"/>
  <c r="C57" i="7"/>
  <c r="C699" i="7"/>
  <c r="C357" i="7"/>
  <c r="C358" i="7"/>
  <c r="C802" i="7"/>
  <c r="C839" i="7"/>
  <c r="C404" i="7"/>
  <c r="C239" i="7"/>
  <c r="C807" i="7"/>
  <c r="C501" i="7"/>
  <c r="C809" i="7"/>
  <c r="C502" i="7"/>
  <c r="C748" i="7"/>
  <c r="C503" i="7"/>
  <c r="C359" i="7"/>
  <c r="C814" i="7"/>
  <c r="C785" i="7"/>
  <c r="C637" i="7"/>
  <c r="C701" i="7"/>
  <c r="C749" i="7"/>
  <c r="C198" i="7"/>
  <c r="C594" i="7"/>
  <c r="C200" i="7"/>
  <c r="C405" i="7"/>
  <c r="C85" i="7"/>
  <c r="C824" i="7"/>
  <c r="C825" i="7"/>
  <c r="C826" i="7"/>
  <c r="C406" i="7"/>
  <c r="C360" i="7"/>
  <c r="C58" i="7"/>
  <c r="C830" i="7"/>
  <c r="C786" i="7"/>
  <c r="C407" i="7"/>
  <c r="C240" i="7"/>
  <c r="C201" i="7"/>
  <c r="C835" i="7"/>
  <c r="C202" i="7"/>
  <c r="C146" i="7"/>
  <c r="C361" i="7"/>
  <c r="C803" i="7"/>
  <c r="C840" i="7"/>
  <c r="C504" i="7"/>
  <c r="C18" i="7"/>
  <c r="C508" i="7"/>
  <c r="C203" i="7"/>
  <c r="C750" i="7"/>
  <c r="C363" i="7"/>
  <c r="C408" i="7"/>
  <c r="C848" i="7"/>
  <c r="C1501" i="7"/>
  <c r="C1083" i="7"/>
  <c r="C1502" i="7"/>
  <c r="C1470" i="7"/>
  <c r="C1503" i="7"/>
  <c r="C1504" i="7"/>
  <c r="C1461" i="7"/>
  <c r="C1375" i="7"/>
  <c r="C1471" i="7"/>
  <c r="C1237" i="7"/>
  <c r="C1505" i="7"/>
  <c r="C1077" i="7"/>
  <c r="C1185" i="7"/>
  <c r="C1227" i="7"/>
  <c r="C1254" i="7"/>
  <c r="C1274" i="7"/>
  <c r="C1439" i="7"/>
  <c r="C1462" i="7"/>
  <c r="C867" i="7"/>
  <c r="C1506" i="7"/>
  <c r="C1255" i="7"/>
  <c r="C870" i="7"/>
  <c r="C871" i="7"/>
  <c r="C1472" i="7"/>
  <c r="C1100" i="7"/>
  <c r="C1275" i="7"/>
  <c r="C1153" i="7"/>
  <c r="C1507" i="7"/>
  <c r="C1206" i="7"/>
  <c r="C958" i="7"/>
  <c r="C1508" i="7"/>
  <c r="C986" i="7"/>
  <c r="C891" i="7"/>
  <c r="C1376" i="7"/>
  <c r="C1095" i="7"/>
  <c r="C984" i="7"/>
  <c r="C1038" i="7"/>
  <c r="C1186" i="7"/>
  <c r="C887" i="7"/>
  <c r="C888" i="7"/>
  <c r="C1258" i="7"/>
  <c r="C1000" i="7"/>
  <c r="C903" i="7"/>
  <c r="C862" i="7"/>
  <c r="C852" i="7"/>
  <c r="C1509" i="7"/>
  <c r="C1084" i="7"/>
  <c r="C1062" i="7"/>
  <c r="C897" i="7"/>
  <c r="C898" i="7"/>
  <c r="C997" i="7"/>
  <c r="C904" i="7"/>
  <c r="C1101" i="7"/>
  <c r="C925" i="7"/>
  <c r="C1228" i="7"/>
  <c r="C860" i="7"/>
  <c r="C911" i="7"/>
  <c r="C959" i="7"/>
  <c r="C941" i="7"/>
  <c r="C913" i="7"/>
  <c r="C864" i="7"/>
  <c r="C914" i="7"/>
  <c r="C932" i="7"/>
  <c r="C909" i="7"/>
  <c r="C1510" i="7"/>
  <c r="C938" i="7"/>
  <c r="C928" i="7"/>
  <c r="C1131" i="7"/>
  <c r="C1451" i="7"/>
  <c r="C1033" i="7"/>
  <c r="C919" i="7"/>
  <c r="C1473" i="7"/>
  <c r="C1305" i="7"/>
  <c r="C1282" i="7"/>
  <c r="C1117" i="7"/>
  <c r="C1039" i="7"/>
  <c r="C1086" i="7"/>
  <c r="C1026" i="7"/>
  <c r="C927" i="7"/>
  <c r="C1012" i="7"/>
  <c r="C965" i="7"/>
  <c r="C1440" i="7"/>
  <c r="C1154" i="7"/>
  <c r="C1246" i="7"/>
  <c r="C1441" i="7"/>
  <c r="C1442" i="7"/>
  <c r="C1306" i="7"/>
  <c r="C1511" i="7"/>
  <c r="C1044" i="7"/>
  <c r="C1013" i="7"/>
  <c r="C1438" i="7"/>
  <c r="C1474" i="7"/>
  <c r="C1229" i="7"/>
  <c r="C1512" i="7"/>
  <c r="C1513" i="7"/>
  <c r="C1463" i="7"/>
  <c r="C1174" i="7"/>
  <c r="C1475" i="7"/>
  <c r="C1291" i="7"/>
  <c r="C1164" i="7"/>
  <c r="C1340" i="7"/>
  <c r="C1515" i="7"/>
  <c r="C1292" i="7"/>
  <c r="C1516" i="7"/>
  <c r="C1517" i="7"/>
  <c r="C1518" i="7"/>
  <c r="C1519" i="7"/>
  <c r="C1195" i="7"/>
  <c r="C1452" i="7"/>
  <c r="C1142" i="7"/>
  <c r="C1476" i="7"/>
  <c r="C1520" i="7"/>
  <c r="C1521" i="7"/>
  <c r="C1087" i="7"/>
  <c r="C1522" i="7"/>
  <c r="C1523" i="7"/>
  <c r="C1524" i="7"/>
  <c r="C966" i="7"/>
  <c r="C1453" i="7"/>
  <c r="C868" i="7"/>
  <c r="C969" i="7"/>
  <c r="C1477" i="7"/>
  <c r="C1525" i="7"/>
  <c r="C1088" i="7"/>
  <c r="C1526" i="7"/>
  <c r="C1527" i="7"/>
  <c r="C1478" i="7"/>
  <c r="C1528" i="7"/>
  <c r="C1464" i="7"/>
  <c r="C1238" i="7"/>
  <c r="C1529" i="7"/>
  <c r="C1078" i="7"/>
  <c r="C1377" i="7"/>
  <c r="C1259" i="7"/>
  <c r="C1187" i="7"/>
  <c r="C1276" i="7"/>
  <c r="C1443" i="7"/>
  <c r="C1465" i="7"/>
  <c r="C1530" i="7"/>
  <c r="C1262" i="7"/>
  <c r="C989" i="7"/>
  <c r="C990" i="7"/>
  <c r="C1531" i="7"/>
  <c r="C1479" i="7"/>
  <c r="C993" i="7"/>
  <c r="C1277" i="7"/>
  <c r="C1532" i="7"/>
  <c r="C1102" i="7"/>
  <c r="C1155" i="7"/>
  <c r="C1207" i="7"/>
  <c r="C960" i="7"/>
  <c r="C987" i="7"/>
  <c r="C1533" i="7"/>
  <c r="C985" i="7"/>
  <c r="C1096" i="7"/>
  <c r="C1378" i="7"/>
  <c r="C892" i="7"/>
  <c r="C1040" i="7"/>
  <c r="C1188" i="7"/>
  <c r="C1008" i="7"/>
  <c r="C1009" i="7"/>
  <c r="C1010" i="7"/>
  <c r="C1011" i="7"/>
  <c r="C1263" i="7"/>
  <c r="C1001" i="7"/>
  <c r="C853" i="7"/>
  <c r="C863" i="7"/>
  <c r="C905" i="7"/>
  <c r="C1089" i="7"/>
  <c r="C1534" i="7"/>
  <c r="C1063" i="7"/>
  <c r="C906" i="7"/>
  <c r="C915" i="7"/>
  <c r="C1230" i="7"/>
  <c r="C926" i="7"/>
  <c r="C1103" i="7"/>
  <c r="C942" i="7"/>
  <c r="C912" i="7"/>
  <c r="C861" i="7"/>
  <c r="C961" i="7"/>
  <c r="C998" i="7"/>
  <c r="C865" i="7"/>
  <c r="C933" i="7"/>
  <c r="C910" i="7"/>
  <c r="C916" i="7"/>
  <c r="C1132" i="7"/>
  <c r="C939" i="7"/>
  <c r="C1535" i="7"/>
  <c r="C1034" i="7"/>
  <c r="C1480" i="7"/>
  <c r="C1118" i="7"/>
  <c r="C1283" i="7"/>
  <c r="C1307" i="7"/>
  <c r="C1042" i="7"/>
  <c r="C1041" i="7"/>
  <c r="C1090" i="7"/>
  <c r="C1027" i="7"/>
  <c r="C1014" i="7"/>
  <c r="C1444" i="7"/>
  <c r="C967" i="7"/>
  <c r="C1156" i="7"/>
  <c r="C1247" i="7"/>
  <c r="C1308" i="7"/>
  <c r="C1445" i="7"/>
  <c r="C1446" i="7"/>
  <c r="C1536" i="7"/>
  <c r="C1015" i="7"/>
  <c r="C1045" i="7"/>
  <c r="C1466" i="7"/>
  <c r="C1537" i="7"/>
  <c r="C1233" i="7"/>
  <c r="C1538" i="7"/>
  <c r="C1481" i="7"/>
  <c r="C1175" i="7"/>
  <c r="C1482" i="7"/>
  <c r="C1539" i="7"/>
  <c r="C1341" i="7"/>
  <c r="C1540" i="7"/>
  <c r="C1293" i="7"/>
  <c r="C1541" i="7"/>
  <c r="C1542" i="7"/>
  <c r="C1543" i="7"/>
  <c r="C1196" i="7"/>
  <c r="C1454" i="7"/>
  <c r="C1483" i="7"/>
  <c r="C1544" i="7"/>
  <c r="C1143" i="7"/>
  <c r="C1091" i="7"/>
  <c r="C1545" i="7"/>
  <c r="C1547" i="7"/>
  <c r="C1548" i="7"/>
  <c r="C1549" i="7"/>
  <c r="C1455" i="7"/>
  <c r="C869" i="7"/>
  <c r="C1456" i="7"/>
  <c r="C1240" i="7"/>
  <c r="C1085" i="7"/>
  <c r="C994" i="7"/>
  <c r="C1550" i="7"/>
  <c r="C1551" i="7"/>
  <c r="C1552" i="7"/>
  <c r="C1309" i="7"/>
  <c r="C1554" i="7"/>
  <c r="C1555" i="7"/>
  <c r="C1556" i="7"/>
  <c r="C1557" i="7"/>
  <c r="C1484" i="7"/>
  <c r="C1558" i="7"/>
  <c r="C1092" i="7"/>
  <c r="C1360" i="7"/>
  <c r="C1310" i="7"/>
  <c r="C1559" i="7"/>
  <c r="C1560" i="7"/>
  <c r="C1561" i="7"/>
  <c r="C978" i="7"/>
  <c r="C1020" i="7"/>
  <c r="C1562" i="7"/>
  <c r="C1197" i="7"/>
  <c r="C1564" i="7"/>
  <c r="C979" i="7"/>
  <c r="C1565" i="7"/>
  <c r="C1379" i="7"/>
  <c r="C1157" i="7"/>
  <c r="C1144" i="7"/>
  <c r="C1021" i="7"/>
  <c r="C1566" i="7"/>
  <c r="C1567" i="7"/>
  <c r="C1361" i="7"/>
  <c r="C1133" i="7"/>
  <c r="C1342" i="7"/>
  <c r="C1457" i="7"/>
  <c r="C1568" i="7"/>
  <c r="C1294" i="7"/>
  <c r="C1569" i="7"/>
  <c r="C1570" i="7"/>
  <c r="C1571" i="7"/>
  <c r="C1362" i="7"/>
  <c r="C1572" i="7"/>
  <c r="C1208" i="7"/>
  <c r="C1380" i="7"/>
  <c r="C1573" i="7"/>
  <c r="C1574" i="7"/>
  <c r="C1381" i="7"/>
  <c r="C1209" i="7"/>
  <c r="C1575" i="7"/>
  <c r="C1576" i="7"/>
  <c r="C1264" i="7"/>
  <c r="C1198" i="7"/>
  <c r="C1382" i="7"/>
  <c r="C1145" i="7"/>
  <c r="C1148" i="7"/>
  <c r="C1577" i="7"/>
  <c r="C1578" i="7"/>
  <c r="C1579" i="7"/>
  <c r="C1165" i="7"/>
  <c r="C1104" i="7"/>
  <c r="C1383" i="7"/>
  <c r="C1580" i="7"/>
  <c r="C1581" i="7"/>
  <c r="C1311" i="7"/>
  <c r="C1582" i="7"/>
  <c r="C972" i="7"/>
  <c r="C1384" i="7"/>
  <c r="C1343" i="7"/>
  <c r="C1054" i="7"/>
  <c r="C1485" i="7"/>
  <c r="C1385" i="7"/>
  <c r="C1386" i="7"/>
  <c r="C1296" i="7"/>
  <c r="C1248" i="7"/>
  <c r="C1583" i="7"/>
  <c r="C1199" i="7"/>
  <c r="C1584" i="7"/>
  <c r="C1344" i="7"/>
  <c r="C1585" i="7"/>
  <c r="C1312" i="7"/>
  <c r="C1467" i="7"/>
  <c r="C1458" i="7"/>
  <c r="C1035" i="7"/>
  <c r="C1586" i="7"/>
  <c r="C1028" i="7"/>
  <c r="C949" i="7"/>
  <c r="C1002" i="7"/>
  <c r="C1587" i="7"/>
  <c r="C1265" i="7"/>
  <c r="C1016" i="7"/>
  <c r="C1134" i="7"/>
  <c r="C1003" i="7"/>
  <c r="C1486" i="7"/>
  <c r="C1495" i="7"/>
  <c r="C1588" i="7"/>
  <c r="C1166" i="7"/>
  <c r="C878" i="7"/>
  <c r="C1239" i="7"/>
  <c r="C1079" i="7"/>
  <c r="C1589" i="7"/>
  <c r="C1590" i="7"/>
  <c r="C1591" i="7"/>
  <c r="C1592" i="7"/>
  <c r="C1176" i="7"/>
  <c r="C1593" i="7"/>
  <c r="C955" i="7"/>
  <c r="C1387" i="7"/>
  <c r="C1487" i="7"/>
  <c r="C1594" i="7"/>
  <c r="C1128" i="7"/>
  <c r="C1488" i="7"/>
  <c r="C1080" i="7"/>
  <c r="C1135" i="7"/>
  <c r="C1595" i="7"/>
  <c r="C1596" i="7"/>
  <c r="C1388" i="7"/>
  <c r="C1468" i="7"/>
  <c r="C1297" i="7"/>
  <c r="C1097" i="7"/>
  <c r="C1597" i="7"/>
  <c r="C1111" i="7"/>
  <c r="C1599" i="7"/>
  <c r="C1055" i="7"/>
  <c r="C1119" i="7"/>
  <c r="C1210" i="7"/>
  <c r="C1363" i="7"/>
  <c r="C1313" i="7"/>
  <c r="C1017" i="7"/>
  <c r="C1189" i="7"/>
  <c r="C1345" i="7"/>
  <c r="C1346" i="7"/>
  <c r="C1266" i="7"/>
  <c r="C1314" i="7"/>
  <c r="C1447" i="7"/>
  <c r="C1278" i="7"/>
  <c r="C1249" i="7"/>
  <c r="C1600" i="7"/>
  <c r="C1601" i="7"/>
  <c r="C1158" i="7"/>
  <c r="C975" i="7"/>
  <c r="C1602" i="7"/>
  <c r="C1448" i="7"/>
  <c r="C968" i="7"/>
  <c r="C1603" i="7"/>
  <c r="C1315" i="7"/>
  <c r="C1604" i="7"/>
  <c r="C1231" i="7"/>
  <c r="C1232" i="7"/>
  <c r="C943" i="7"/>
  <c r="C1605" i="7"/>
  <c r="C962" i="7"/>
  <c r="C1267" i="7"/>
  <c r="C1606" i="7"/>
  <c r="C1068" i="7"/>
  <c r="C1389" i="7"/>
  <c r="C1607" i="7"/>
  <c r="C872" i="7"/>
  <c r="C1241" i="7"/>
  <c r="C849" i="7"/>
  <c r="C1046" i="7"/>
  <c r="C1608" i="7"/>
  <c r="C1043" i="7"/>
  <c r="C1047" i="7"/>
  <c r="C1316" i="7"/>
  <c r="C1489" i="7"/>
  <c r="C1064" i="7"/>
  <c r="C1609" i="7"/>
  <c r="C1610" i="7"/>
  <c r="C1390" i="7"/>
  <c r="C1279" i="7"/>
  <c r="C1611" i="7"/>
  <c r="C1256" i="7"/>
  <c r="C1257" i="7"/>
  <c r="C1211" i="7"/>
  <c r="C1490" i="7"/>
  <c r="C1260" i="7"/>
  <c r="C1261" i="7"/>
  <c r="C1364" i="7"/>
  <c r="C1112" i="7"/>
  <c r="C940" i="7"/>
  <c r="C1069" i="7"/>
  <c r="C893" i="7"/>
  <c r="C1612" i="7"/>
  <c r="C1491" i="7"/>
  <c r="C1284" i="7"/>
  <c r="C930" i="7"/>
  <c r="C934" i="7"/>
  <c r="C1159" i="7"/>
  <c r="C866" i="7"/>
  <c r="C1613" i="7"/>
  <c r="C935" i="7"/>
  <c r="C944" i="7"/>
  <c r="C1212" i="7"/>
  <c r="C917" i="7"/>
  <c r="C988" i="7"/>
  <c r="C854" i="7"/>
  <c r="C918" i="7"/>
  <c r="C963" i="7"/>
  <c r="C1614" i="7"/>
  <c r="C920" i="7"/>
  <c r="C881" i="7"/>
  <c r="C1615" i="7"/>
  <c r="C1105" i="7"/>
  <c r="C1317" i="7"/>
  <c r="C1106" i="7"/>
  <c r="C1616" i="7"/>
  <c r="C884" i="7"/>
  <c r="C1213" i="7"/>
  <c r="C999" i="7"/>
  <c r="C857" i="7"/>
  <c r="C1295" i="7"/>
  <c r="C1177" i="7"/>
  <c r="C1617" i="7"/>
  <c r="C1618" i="7"/>
  <c r="C1299" i="7"/>
  <c r="C1619" i="7"/>
  <c r="C1301" i="7"/>
  <c r="C1302" i="7"/>
  <c r="C1620" i="7"/>
  <c r="C1621" i="7"/>
  <c r="C1190" i="7"/>
  <c r="C1318" i="7"/>
  <c r="C1496" i="7"/>
  <c r="C1319" i="7"/>
  <c r="C1622" i="7"/>
  <c r="C1623" i="7"/>
  <c r="C873" i="7"/>
  <c r="C1624" i="7"/>
  <c r="C1234" i="7"/>
  <c r="C1065" i="7"/>
  <c r="C950" i="7"/>
  <c r="C936" i="7"/>
  <c r="C1391" i="7"/>
  <c r="C1625" i="7"/>
  <c r="C1268" i="7"/>
  <c r="C1242" i="7"/>
  <c r="C1178" i="7"/>
  <c r="C1626" i="7"/>
  <c r="C1627" i="7"/>
  <c r="C1320" i="7"/>
  <c r="C1200" i="7"/>
  <c r="C1392" i="7"/>
  <c r="C1250" i="7"/>
  <c r="C1628" i="7"/>
  <c r="C1393" i="7"/>
  <c r="C1394" i="7"/>
  <c r="C1052" i="7"/>
  <c r="C1056" i="7"/>
  <c r="C1347" i="7"/>
  <c r="C1395" i="7"/>
  <c r="C1629" i="7"/>
  <c r="C973" i="7"/>
  <c r="C1396" i="7"/>
  <c r="C1321" i="7"/>
  <c r="C1149" i="7"/>
  <c r="C1167" i="7"/>
  <c r="C1397" i="7"/>
  <c r="C1630" i="7"/>
  <c r="C1398" i="7"/>
  <c r="C1399" i="7"/>
  <c r="C1107" i="7"/>
  <c r="C1146" i="7"/>
  <c r="C1400" i="7"/>
  <c r="C1269" i="7"/>
  <c r="C1631" i="7"/>
  <c r="C1632" i="7"/>
  <c r="C1401" i="7"/>
  <c r="C1214" i="7"/>
  <c r="C1633" i="7"/>
  <c r="C1634" i="7"/>
  <c r="C1635" i="7"/>
  <c r="C1215" i="7"/>
  <c r="C1402" i="7"/>
  <c r="C1403" i="7"/>
  <c r="C1636" i="7"/>
  <c r="C1322" i="7"/>
  <c r="C1637" i="7"/>
  <c r="C1365" i="7"/>
  <c r="C1638" i="7"/>
  <c r="C1348" i="7"/>
  <c r="C1639" i="7"/>
  <c r="C1298" i="7"/>
  <c r="C1640" i="7"/>
  <c r="C1251" i="7"/>
  <c r="C1150" i="7"/>
  <c r="C1641" i="7"/>
  <c r="C1285" i="7"/>
  <c r="C1642" i="7"/>
  <c r="C1366" i="7"/>
  <c r="C1349" i="7"/>
  <c r="C1136" i="7"/>
  <c r="C1643" i="7"/>
  <c r="C1022" i="7"/>
  <c r="C1404" i="7"/>
  <c r="C1644" i="7"/>
  <c r="C1645" i="7"/>
  <c r="C1405" i="7"/>
  <c r="C1406" i="7"/>
  <c r="C1160" i="7"/>
  <c r="C980" i="7"/>
  <c r="C1201" i="7"/>
  <c r="C1646" i="7"/>
  <c r="C1070" i="7"/>
  <c r="C1216" i="7"/>
  <c r="C1023" i="7"/>
  <c r="C981" i="7"/>
  <c r="C1647" i="7"/>
  <c r="C1323" i="7"/>
  <c r="C1367" i="7"/>
  <c r="C1179" i="7"/>
  <c r="C1093" i="7"/>
  <c r="C1648" i="7"/>
  <c r="C1649" i="7"/>
  <c r="C1650" i="7"/>
  <c r="C1651" i="7"/>
  <c r="C1324" i="7"/>
  <c r="C1652" i="7"/>
  <c r="C1407" i="7"/>
  <c r="C1202" i="7"/>
  <c r="C1653" i="7"/>
  <c r="C1004" i="7"/>
  <c r="C951" i="7"/>
  <c r="C1029" i="7"/>
  <c r="C1036" i="7"/>
  <c r="C1654" i="7"/>
  <c r="C1655" i="7"/>
  <c r="C1124" i="7"/>
  <c r="C1350" i="7"/>
  <c r="C1459" i="7"/>
  <c r="C1408" i="7"/>
  <c r="C879" i="7"/>
  <c r="C1168" i="7"/>
  <c r="C1409" i="7"/>
  <c r="C1656" i="7"/>
  <c r="C1286" i="7"/>
  <c r="C1137" i="7"/>
  <c r="C1005" i="7"/>
  <c r="C1497" i="7"/>
  <c r="C1657" i="7"/>
  <c r="C1180" i="7"/>
  <c r="C1658" i="7"/>
  <c r="C1659" i="7"/>
  <c r="C1660" i="7"/>
  <c r="C970" i="7"/>
  <c r="C1351" i="7"/>
  <c r="C1352" i="7"/>
  <c r="C1325" i="7"/>
  <c r="C995" i="7"/>
  <c r="C1661" i="7"/>
  <c r="C1662" i="7"/>
  <c r="C976" i="7"/>
  <c r="C1663" i="7"/>
  <c r="C1664" i="7"/>
  <c r="C1368" i="7"/>
  <c r="C1326" i="7"/>
  <c r="C1469" i="7"/>
  <c r="C1665" i="7"/>
  <c r="C1217" i="7"/>
  <c r="C1410" i="7"/>
  <c r="C1120" i="7"/>
  <c r="C1057" i="7"/>
  <c r="C1113" i="7"/>
  <c r="C1300" i="7"/>
  <c r="C1666" i="7"/>
  <c r="C1098" i="7"/>
  <c r="C1667" i="7"/>
  <c r="C1411" i="7"/>
  <c r="C1668" i="7"/>
  <c r="C1669" i="7"/>
  <c r="C1138" i="7"/>
  <c r="C1412" i="7"/>
  <c r="C1492" i="7"/>
  <c r="C1081" i="7"/>
  <c r="C1129" i="7"/>
  <c r="C956" i="7"/>
  <c r="C1280" i="7"/>
  <c r="C1670" i="7"/>
  <c r="C1191" i="7"/>
  <c r="C1048" i="7"/>
  <c r="C1218" i="7"/>
  <c r="C1671" i="7"/>
  <c r="C1018" i="7"/>
  <c r="C1672" i="7"/>
  <c r="C1673" i="7"/>
  <c r="C1674" i="7"/>
  <c r="C1675" i="7"/>
  <c r="C874" i="7"/>
  <c r="C850" i="7"/>
  <c r="C1676" i="7"/>
  <c r="C1243" i="7"/>
  <c r="C1049" i="7"/>
  <c r="C1413" i="7"/>
  <c r="C1071" i="7"/>
  <c r="C1353" i="7"/>
  <c r="C1677" i="7"/>
  <c r="C1678" i="7"/>
  <c r="C964" i="7"/>
  <c r="C1679" i="7"/>
  <c r="C945" i="7"/>
  <c r="C1031" i="7"/>
  <c r="C1058" i="7"/>
  <c r="C901" i="7"/>
  <c r="C1680" i="7"/>
  <c r="C946" i="7"/>
  <c r="C855" i="7"/>
  <c r="C971" i="7"/>
  <c r="C991" i="7"/>
  <c r="C899" i="7"/>
  <c r="C1270" i="7"/>
  <c r="C921" i="7"/>
  <c r="C1169" i="7"/>
  <c r="C1327" i="7"/>
  <c r="C1170" i="7"/>
  <c r="C1108" i="7"/>
  <c r="C896" i="7"/>
  <c r="C882" i="7"/>
  <c r="C907" i="7"/>
  <c r="C1681" i="7"/>
  <c r="C922" i="7"/>
  <c r="C1161" i="7"/>
  <c r="C931" i="7"/>
  <c r="C1287" i="7"/>
  <c r="C885" i="7"/>
  <c r="C1493" i="7"/>
  <c r="C1682" i="7"/>
  <c r="C894" i="7"/>
  <c r="C1072" i="7"/>
  <c r="C1114" i="7"/>
  <c r="C1369" i="7"/>
  <c r="C1514" i="7"/>
  <c r="C1125" i="7"/>
  <c r="C1683" i="7"/>
  <c r="C1328" i="7"/>
  <c r="C1684" i="7"/>
  <c r="C1192" i="7"/>
  <c r="C1329" i="7"/>
  <c r="C1685" i="7"/>
  <c r="C1498" i="7"/>
  <c r="C1686" i="7"/>
  <c r="C1687" i="7"/>
  <c r="C1688" i="7"/>
  <c r="C1689" i="7"/>
  <c r="C1690" i="7"/>
  <c r="C1691" i="7"/>
  <c r="C1692" i="7"/>
  <c r="C1693" i="7"/>
  <c r="C1414" i="7"/>
  <c r="C1181" i="7"/>
  <c r="C1694" i="7"/>
  <c r="C858" i="7"/>
  <c r="C929" i="7"/>
  <c r="C1073" i="7"/>
  <c r="C1121" i="7"/>
  <c r="C886" i="7"/>
  <c r="C1219" i="7"/>
  <c r="C1220" i="7"/>
  <c r="C952" i="7"/>
  <c r="C1449" i="7"/>
  <c r="C1066" i="7"/>
  <c r="C1235" i="7"/>
  <c r="C875" i="7"/>
  <c r="C1546" i="7"/>
  <c r="C1032" i="7"/>
  <c r="C902" i="7"/>
  <c r="C1415" i="7"/>
  <c r="C1059" i="7"/>
  <c r="C947" i="7"/>
  <c r="C1695" i="7"/>
  <c r="C1553" i="7"/>
  <c r="C1074" i="7"/>
  <c r="C1696" i="7"/>
  <c r="C1050" i="7"/>
  <c r="C851" i="7"/>
  <c r="C876" i="7"/>
  <c r="C1244" i="7"/>
  <c r="C1697" i="7"/>
  <c r="C1698" i="7"/>
  <c r="C1019" i="7"/>
  <c r="C1563" i="7"/>
  <c r="C1051" i="7"/>
  <c r="C1699" i="7"/>
  <c r="C1700" i="7"/>
  <c r="C1193" i="7"/>
  <c r="C1416" i="7"/>
  <c r="C1281" i="7"/>
  <c r="C1221" i="7"/>
  <c r="C1222" i="7"/>
  <c r="C889" i="7"/>
  <c r="C1122" i="7"/>
  <c r="C1075" i="7"/>
  <c r="C859" i="7"/>
  <c r="C1701" i="7"/>
  <c r="C1702" i="7"/>
  <c r="C1703" i="7"/>
  <c r="C1182" i="7"/>
  <c r="C1704" i="7"/>
  <c r="C1705" i="7"/>
  <c r="C1706" i="7"/>
  <c r="C1707" i="7"/>
  <c r="C1708" i="7"/>
  <c r="C1354" i="7"/>
  <c r="C1709" i="7"/>
  <c r="C1710" i="7"/>
  <c r="C1711" i="7"/>
  <c r="C1499" i="7"/>
  <c r="C1194" i="7"/>
  <c r="C1330" i="7"/>
  <c r="C1417" i="7"/>
  <c r="C1712" i="7"/>
  <c r="C1223" i="7"/>
  <c r="C1331" i="7"/>
  <c r="C1713" i="7"/>
  <c r="C1126" i="7"/>
  <c r="C1598" i="7"/>
  <c r="C1236" i="7"/>
  <c r="C1370" i="7"/>
  <c r="C1115" i="7"/>
  <c r="C1076" i="7"/>
  <c r="C1288" i="7"/>
  <c r="C895" i="7"/>
  <c r="C1714" i="7"/>
  <c r="C890" i="7"/>
  <c r="C1162" i="7"/>
  <c r="C923" i="7"/>
  <c r="C1715" i="7"/>
  <c r="C908" i="7"/>
  <c r="C1494" i="7"/>
  <c r="C883" i="7"/>
  <c r="C1109" i="7"/>
  <c r="C1171" i="7"/>
  <c r="C924" i="7"/>
  <c r="C1271" i="7"/>
  <c r="C900" i="7"/>
  <c r="C1332" i="7"/>
  <c r="C992" i="7"/>
  <c r="C856" i="7"/>
  <c r="C948" i="7"/>
  <c r="C937" i="7"/>
  <c r="C877" i="7"/>
  <c r="C1067" i="7"/>
  <c r="C1450" i="7"/>
  <c r="C953" i="7"/>
  <c r="C957" i="7"/>
  <c r="C1130" i="7"/>
  <c r="C1082" i="7"/>
  <c r="C1139" i="7"/>
  <c r="C1418" i="7"/>
  <c r="C1716" i="7"/>
  <c r="C1717" i="7"/>
  <c r="C1099" i="7"/>
  <c r="C1718" i="7"/>
  <c r="C1303" i="7"/>
  <c r="C1116" i="7"/>
  <c r="C1060" i="7"/>
  <c r="C1719" i="7"/>
  <c r="C1123" i="7"/>
  <c r="C1419" i="7"/>
  <c r="C1224" i="7"/>
  <c r="C1355" i="7"/>
  <c r="C1333" i="7"/>
  <c r="C1371" i="7"/>
  <c r="C1720" i="7"/>
  <c r="C1721" i="7"/>
  <c r="C977" i="7"/>
  <c r="C1334" i="7"/>
  <c r="C1722" i="7"/>
  <c r="C996" i="7"/>
  <c r="C1723" i="7"/>
  <c r="C1356" i="7"/>
  <c r="C1724" i="7"/>
  <c r="C1725" i="7"/>
  <c r="C1726" i="7"/>
  <c r="C1727" i="7"/>
  <c r="C1183" i="7"/>
  <c r="C1728" i="7"/>
  <c r="C1500" i="7"/>
  <c r="C1006" i="7"/>
  <c r="C1140" i="7"/>
  <c r="C1420" i="7"/>
  <c r="C1289" i="7"/>
  <c r="C1729" i="7"/>
  <c r="C1172" i="7"/>
  <c r="C880" i="7"/>
  <c r="C1421" i="7"/>
  <c r="C1460" i="7"/>
  <c r="C1730" i="7"/>
  <c r="C1357" i="7"/>
  <c r="C1127" i="7"/>
  <c r="C1731" i="7"/>
  <c r="C1037" i="7"/>
  <c r="C1030" i="7"/>
  <c r="C954" i="7"/>
  <c r="C1007" i="7"/>
  <c r="C1203" i="7"/>
  <c r="C1272" i="7"/>
  <c r="C1422" i="7"/>
  <c r="C1732" i="7"/>
  <c r="C1335" i="7"/>
  <c r="C1733" i="7"/>
  <c r="C1734" i="7"/>
  <c r="C1094" i="7"/>
  <c r="C1372" i="7"/>
  <c r="C1735" i="7"/>
  <c r="C1736" i="7"/>
  <c r="C982" i="7"/>
  <c r="C1024" i="7"/>
  <c r="C1737" i="7"/>
  <c r="C1336" i="7"/>
  <c r="C1738" i="7"/>
  <c r="C1204" i="7"/>
  <c r="C983" i="7"/>
  <c r="C1739" i="7"/>
  <c r="C1163" i="7"/>
  <c r="C1423" i="7"/>
  <c r="C1424" i="7"/>
  <c r="C1740" i="7"/>
  <c r="C1025" i="7"/>
  <c r="C1741" i="7"/>
  <c r="C1425" i="7"/>
  <c r="C1141" i="7"/>
  <c r="C1373" i="7"/>
  <c r="C1358" i="7"/>
  <c r="C1742" i="7"/>
  <c r="C1743" i="7"/>
  <c r="C1744" i="7"/>
  <c r="C1290" i="7"/>
  <c r="C1151" i="7"/>
  <c r="C1304" i="7"/>
  <c r="C1252" i="7"/>
  <c r="C1745" i="7"/>
  <c r="C1746" i="7"/>
  <c r="C1374" i="7"/>
  <c r="C1747" i="7"/>
  <c r="C1337" i="7"/>
  <c r="C1426" i="7"/>
  <c r="C1225" i="7"/>
  <c r="C1748" i="7"/>
  <c r="C1427" i="7"/>
  <c r="C1749" i="7"/>
  <c r="C1750" i="7"/>
  <c r="C1428" i="7"/>
  <c r="C1226" i="7"/>
  <c r="C1359" i="7"/>
  <c r="C1751" i="7"/>
  <c r="C1752" i="7"/>
  <c r="C1429" i="7"/>
  <c r="C1753" i="7"/>
  <c r="C1147" i="7"/>
  <c r="C1273" i="7"/>
  <c r="C1110" i="7"/>
  <c r="C1754" i="7"/>
  <c r="C1430" i="7"/>
  <c r="C1173" i="7"/>
  <c r="C1431" i="7"/>
  <c r="C1432" i="7"/>
  <c r="C1152" i="7"/>
  <c r="C1755" i="7"/>
  <c r="C974" i="7"/>
  <c r="C1061" i="7"/>
  <c r="C1433" i="7"/>
  <c r="C1053" i="7"/>
  <c r="C1434" i="7"/>
  <c r="C1338" i="7"/>
  <c r="C1435" i="7"/>
  <c r="C1253" i="7"/>
  <c r="C1756" i="7"/>
  <c r="C1436" i="7"/>
  <c r="C1205" i="7"/>
  <c r="C1339" i="7"/>
  <c r="C1437" i="7"/>
  <c r="C1757" i="7"/>
  <c r="C1758" i="7"/>
  <c r="C1184" i="7"/>
  <c r="C1245" i="7"/>
  <c r="C1759" i="7"/>
  <c r="C86" i="7"/>
  <c r="B787" i="7"/>
  <c r="B4" i="7"/>
  <c r="B364" i="7"/>
  <c r="B638" i="7"/>
  <c r="B7" i="7"/>
  <c r="B59" i="7"/>
  <c r="B241" i="7"/>
  <c r="B409" i="7"/>
  <c r="B11" i="7"/>
  <c r="B2" i="7"/>
  <c r="B510" i="7"/>
  <c r="B410" i="7"/>
  <c r="B411" i="7"/>
  <c r="B511" i="7"/>
  <c r="B154" i="7"/>
  <c r="B702" i="7"/>
  <c r="B412" i="7"/>
  <c r="B706" i="7"/>
  <c r="B708" i="7"/>
  <c r="B19" i="7"/>
  <c r="B23" i="7"/>
  <c r="B155" i="7"/>
  <c r="B156" i="7"/>
  <c r="B641" i="7"/>
  <c r="B595" i="7"/>
  <c r="B242" i="7"/>
  <c r="B29" i="7"/>
  <c r="B30" i="7"/>
  <c r="B157" i="7"/>
  <c r="B10" i="7"/>
  <c r="B204" i="7"/>
  <c r="B753" i="7"/>
  <c r="B35" i="7"/>
  <c r="B36" i="7"/>
  <c r="B37" i="7"/>
  <c r="B38" i="7"/>
  <c r="B39" i="7"/>
  <c r="B413" i="7"/>
  <c r="B843" i="7"/>
  <c r="B158" i="7"/>
  <c r="B43" i="7"/>
  <c r="B89" i="7"/>
  <c r="B642" i="7"/>
  <c r="B46" i="7"/>
  <c r="B754" i="7"/>
  <c r="B147" i="7"/>
  <c r="B599" i="7"/>
  <c r="B50" i="7"/>
  <c r="B207" i="7"/>
  <c r="B709" i="7"/>
  <c r="B53" i="7"/>
  <c r="B54" i="7"/>
  <c r="B600" i="7"/>
  <c r="B56" i="7"/>
  <c r="B366" i="7"/>
  <c r="B243" i="7"/>
  <c r="B756" i="7"/>
  <c r="B60" i="7"/>
  <c r="B61" i="7"/>
  <c r="B62" i="7"/>
  <c r="B63" i="7"/>
  <c r="B64" i="7"/>
  <c r="B65" i="7"/>
  <c r="B159" i="7"/>
  <c r="B244" i="7"/>
  <c r="B68" i="7"/>
  <c r="B601" i="7"/>
  <c r="B70" i="7"/>
  <c r="B644" i="7"/>
  <c r="B160" i="7"/>
  <c r="B414" i="7"/>
  <c r="B245" i="7"/>
  <c r="B603" i="7"/>
  <c r="B804" i="7"/>
  <c r="B20" i="7"/>
  <c r="B78" i="7"/>
  <c r="B79" i="7"/>
  <c r="B80" i="7"/>
  <c r="B81" i="7"/>
  <c r="B82" i="7"/>
  <c r="B247" i="7"/>
  <c r="B415" i="7"/>
  <c r="B805" i="7"/>
  <c r="B788" i="7"/>
  <c r="B87" i="7"/>
  <c r="B88" i="7"/>
  <c r="B248" i="7"/>
  <c r="B90" i="7"/>
  <c r="B91" i="7"/>
  <c r="B92" i="7"/>
  <c r="B93" i="7"/>
  <c r="B94" i="7"/>
  <c r="B95" i="7"/>
  <c r="B806" i="7"/>
  <c r="B208" i="7"/>
  <c r="B98" i="7"/>
  <c r="B99" i="7"/>
  <c r="B100" i="7"/>
  <c r="B249" i="7"/>
  <c r="B710" i="7"/>
  <c r="B103" i="7"/>
  <c r="B104" i="7"/>
  <c r="B96" i="7"/>
  <c r="B106" i="7"/>
  <c r="B107" i="7"/>
  <c r="B367" i="7"/>
  <c r="B109" i="7"/>
  <c r="B369" i="7"/>
  <c r="B111" i="7"/>
  <c r="B112" i="7"/>
  <c r="B113" i="7"/>
  <c r="B209" i="7"/>
  <c r="B514" i="7"/>
  <c r="B711" i="7"/>
  <c r="B117" i="7"/>
  <c r="B118" i="7"/>
  <c r="B119" i="7"/>
  <c r="B808" i="7"/>
  <c r="B810" i="7"/>
  <c r="B122" i="7"/>
  <c r="B123" i="7"/>
  <c r="B124" i="7"/>
  <c r="B125" i="7"/>
  <c r="B126" i="7"/>
  <c r="B127" i="7"/>
  <c r="B128" i="7"/>
  <c r="B129" i="7"/>
  <c r="B130" i="7"/>
  <c r="B66" i="7"/>
  <c r="B416" i="7"/>
  <c r="B67" i="7"/>
  <c r="B134" i="7"/>
  <c r="B417" i="7"/>
  <c r="B21" i="7"/>
  <c r="B645" i="7"/>
  <c r="B138" i="7"/>
  <c r="B760" i="7"/>
  <c r="B713" i="7"/>
  <c r="B370" i="7"/>
  <c r="B161" i="7"/>
  <c r="B250" i="7"/>
  <c r="B371" i="7"/>
  <c r="B145" i="7"/>
  <c r="B372" i="7"/>
  <c r="B252" i="7"/>
  <c r="B148" i="7"/>
  <c r="B253" i="7"/>
  <c r="B163" i="7"/>
  <c r="B418" i="7"/>
  <c r="B714" i="7"/>
  <c r="B210" i="7"/>
  <c r="B373" i="7"/>
  <c r="B164" i="7"/>
  <c r="B97" i="7"/>
  <c r="B789" i="7"/>
  <c r="B419" i="7"/>
  <c r="B421" i="7"/>
  <c r="B254" i="7"/>
  <c r="B165" i="7"/>
  <c r="B162" i="7"/>
  <c r="B255" i="7"/>
  <c r="B515" i="7"/>
  <c r="B790" i="7"/>
  <c r="B211" i="7"/>
  <c r="B422" i="7"/>
  <c r="B424" i="7"/>
  <c r="B256" i="7"/>
  <c r="B374" i="7"/>
  <c r="B257" i="7"/>
  <c r="B716" i="7"/>
  <c r="B258" i="7"/>
  <c r="B166" i="7"/>
  <c r="B3" i="7"/>
  <c r="B149" i="7"/>
  <c r="B761" i="7"/>
  <c r="B259" i="7"/>
  <c r="B717" i="7"/>
  <c r="B425" i="7"/>
  <c r="B181" i="7"/>
  <c r="B182" i="7"/>
  <c r="B183" i="7"/>
  <c r="B22" i="7"/>
  <c r="B167" i="7"/>
  <c r="B262" i="7"/>
  <c r="B427" i="7"/>
  <c r="B263" i="7"/>
  <c r="B189" i="7"/>
  <c r="B212" i="7"/>
  <c r="B811" i="7"/>
  <c r="B192" i="7"/>
  <c r="B193" i="7"/>
  <c r="B812" i="7"/>
  <c r="B376" i="7"/>
  <c r="B12" i="7"/>
  <c r="B763" i="7"/>
  <c r="B266" i="7"/>
  <c r="B199" i="7"/>
  <c r="B429" i="7"/>
  <c r="B516" i="7"/>
  <c r="B377" i="7"/>
  <c r="B841" i="7"/>
  <c r="B24" i="7"/>
  <c r="B205" i="7"/>
  <c r="B206" i="7"/>
  <c r="B518" i="7"/>
  <c r="B520" i="7"/>
  <c r="B845" i="7"/>
  <c r="B522" i="7"/>
  <c r="B101" i="7"/>
  <c r="B430" i="7"/>
  <c r="B69" i="7"/>
  <c r="B267" i="7"/>
  <c r="B215" i="7"/>
  <c r="B268" i="7"/>
  <c r="B168" i="7"/>
  <c r="B218" i="7"/>
  <c r="B219" i="7"/>
  <c r="B220" i="7"/>
  <c r="B221" i="7"/>
  <c r="B222" i="7"/>
  <c r="B432" i="7"/>
  <c r="B213" i="7"/>
  <c r="B433" i="7"/>
  <c r="B226" i="7"/>
  <c r="B269" i="7"/>
  <c r="B102" i="7"/>
  <c r="B379" i="7"/>
  <c r="B71" i="7"/>
  <c r="B653" i="7"/>
  <c r="B232" i="7"/>
  <c r="B25" i="7"/>
  <c r="B234" i="7"/>
  <c r="B169" i="7"/>
  <c r="B236" i="7"/>
  <c r="B26" i="7"/>
  <c r="B238" i="7"/>
  <c r="B523" i="7"/>
  <c r="B72" i="7"/>
  <c r="B604" i="7"/>
  <c r="B531" i="7"/>
  <c r="B654" i="7"/>
  <c r="B273" i="7"/>
  <c r="B13" i="7"/>
  <c r="B246" i="7"/>
  <c r="B655" i="7"/>
  <c r="B766" i="7"/>
  <c r="B105" i="7"/>
  <c r="B718" i="7"/>
  <c r="B251" i="7"/>
  <c r="B170" i="7"/>
  <c r="B719" i="7"/>
  <c r="B720" i="7"/>
  <c r="B791" i="7"/>
  <c r="B380" i="7"/>
  <c r="B275" i="7"/>
  <c r="B27" i="7"/>
  <c r="B5" i="7"/>
  <c r="B260" i="7"/>
  <c r="B261" i="7"/>
  <c r="B767" i="7"/>
  <c r="B533" i="7"/>
  <c r="B264" i="7"/>
  <c r="B265" i="7"/>
  <c r="B108" i="7"/>
  <c r="B437" i="7"/>
  <c r="B381" i="7"/>
  <c r="B438" i="7"/>
  <c r="B270" i="7"/>
  <c r="B271" i="7"/>
  <c r="B272" i="7"/>
  <c r="B439" i="7"/>
  <c r="B274" i="7"/>
  <c r="B534" i="7"/>
  <c r="B535" i="7"/>
  <c r="B441" i="7"/>
  <c r="B278" i="7"/>
  <c r="B279" i="7"/>
  <c r="B443" i="7"/>
  <c r="B281" i="7"/>
  <c r="B282" i="7"/>
  <c r="B768" i="7"/>
  <c r="B284" i="7"/>
  <c r="B285" i="7"/>
  <c r="B721" i="7"/>
  <c r="B287" i="7"/>
  <c r="B813" i="7"/>
  <c r="B110" i="7"/>
  <c r="B290" i="7"/>
  <c r="B291" i="7"/>
  <c r="B722" i="7"/>
  <c r="B293" i="7"/>
  <c r="B294" i="7"/>
  <c r="B295" i="7"/>
  <c r="B296" i="7"/>
  <c r="B276" i="7"/>
  <c r="B770" i="7"/>
  <c r="B299" i="7"/>
  <c r="B792" i="7"/>
  <c r="B815" i="7"/>
  <c r="B302" i="7"/>
  <c r="B816" i="7"/>
  <c r="B277" i="7"/>
  <c r="B305" i="7"/>
  <c r="B306" i="7"/>
  <c r="B307" i="7"/>
  <c r="B280" i="7"/>
  <c r="B309" i="7"/>
  <c r="B310" i="7"/>
  <c r="B311" i="7"/>
  <c r="B312" i="7"/>
  <c r="B313" i="7"/>
  <c r="B314" i="7"/>
  <c r="B28" i="7"/>
  <c r="B316" i="7"/>
  <c r="B31" i="7"/>
  <c r="B318" i="7"/>
  <c r="B32" i="7"/>
  <c r="B320" i="7"/>
  <c r="B33" i="7"/>
  <c r="B322" i="7"/>
  <c r="B323" i="7"/>
  <c r="B34" i="7"/>
  <c r="B325" i="7"/>
  <c r="B326" i="7"/>
  <c r="B327" i="7"/>
  <c r="B328" i="7"/>
  <c r="B382" i="7"/>
  <c r="B214" i="7"/>
  <c r="B283" i="7"/>
  <c r="B447" i="7"/>
  <c r="B286" i="7"/>
  <c r="B334" i="7"/>
  <c r="B335" i="7"/>
  <c r="B171" i="7"/>
  <c r="B449" i="7"/>
  <c r="B14" i="7"/>
  <c r="B451" i="7"/>
  <c r="B288" i="7"/>
  <c r="B172" i="7"/>
  <c r="B342" i="7"/>
  <c r="B289" i="7"/>
  <c r="B173" i="7"/>
  <c r="B216" i="7"/>
  <c r="B15" i="7"/>
  <c r="B383" i="7"/>
  <c r="B771" i="7"/>
  <c r="B349" i="7"/>
  <c r="B73" i="7"/>
  <c r="B386" i="7"/>
  <c r="B352" i="7"/>
  <c r="B74" i="7"/>
  <c r="B292" i="7"/>
  <c r="B388" i="7"/>
  <c r="B174" i="7"/>
  <c r="B175" i="7"/>
  <c r="B660" i="7"/>
  <c r="B606" i="7"/>
  <c r="B723" i="7"/>
  <c r="B794" i="7"/>
  <c r="B362" i="7"/>
  <c r="B453" i="7"/>
  <c r="B114" i="7"/>
  <c r="B365" i="7"/>
  <c r="B727" i="7"/>
  <c r="B454" i="7"/>
  <c r="B368" i="7"/>
  <c r="B40" i="7"/>
  <c r="B455" i="7"/>
  <c r="B728" i="7"/>
  <c r="B389" i="7"/>
  <c r="B75" i="7"/>
  <c r="B217" i="7"/>
  <c r="B375" i="7"/>
  <c r="B390" i="7"/>
  <c r="B817" i="7"/>
  <c r="B378" i="7"/>
  <c r="B795" i="7"/>
  <c r="B297" i="7"/>
  <c r="B298" i="7"/>
  <c r="B661" i="7"/>
  <c r="B41" i="7"/>
  <c r="B384" i="7"/>
  <c r="B385" i="7"/>
  <c r="B537" i="7"/>
  <c r="B387" i="7"/>
  <c r="B545" i="7"/>
  <c r="B6" i="7"/>
  <c r="B729" i="7"/>
  <c r="B150" i="7"/>
  <c r="B300" i="7"/>
  <c r="B731" i="7"/>
  <c r="B456" i="7"/>
  <c r="B176" i="7"/>
  <c r="B301" i="7"/>
  <c r="B391" i="7"/>
  <c r="B8" i="7"/>
  <c r="B42" i="7"/>
  <c r="B547" i="7"/>
  <c r="B457" i="7"/>
  <c r="B392" i="7"/>
  <c r="B458" i="7"/>
  <c r="B607" i="7"/>
  <c r="B460" i="7"/>
  <c r="B461" i="7"/>
  <c r="B549" i="7"/>
  <c r="B223" i="7"/>
  <c r="B462" i="7"/>
  <c r="B799" i="7"/>
  <c r="B463" i="7"/>
  <c r="B177" i="7"/>
  <c r="B550" i="7"/>
  <c r="B303" i="7"/>
  <c r="B557" i="7"/>
  <c r="B115" i="7"/>
  <c r="B304" i="7"/>
  <c r="B178" i="7"/>
  <c r="B732" i="7"/>
  <c r="B420" i="7"/>
  <c r="B772" i="7"/>
  <c r="B662" i="7"/>
  <c r="B423" i="7"/>
  <c r="B76" i="7"/>
  <c r="B393" i="7"/>
  <c r="B426" i="7"/>
  <c r="B773" i="7"/>
  <c r="B428" i="7"/>
  <c r="B394" i="7"/>
  <c r="B179" i="7"/>
  <c r="B431" i="7"/>
  <c r="B663" i="7"/>
  <c r="B224" i="7"/>
  <c r="B434" i="7"/>
  <c r="B435" i="7"/>
  <c r="B436" i="7"/>
  <c r="B77" i="7"/>
  <c r="B609" i="7"/>
  <c r="B560" i="7"/>
  <c r="B440" i="7"/>
  <c r="B44" i="7"/>
  <c r="B442" i="7"/>
  <c r="B611" i="7"/>
  <c r="B444" i="7"/>
  <c r="B445" i="7"/>
  <c r="B446" i="7"/>
  <c r="B116" i="7"/>
  <c r="B448" i="7"/>
  <c r="B733" i="7"/>
  <c r="B450" i="7"/>
  <c r="B308" i="7"/>
  <c r="B452" i="7"/>
  <c r="B465" i="7"/>
  <c r="B45" i="7"/>
  <c r="B180" i="7"/>
  <c r="B844" i="7"/>
  <c r="B184" i="7"/>
  <c r="B734" i="7"/>
  <c r="B459" i="7"/>
  <c r="B665" i="7"/>
  <c r="B120" i="7"/>
  <c r="B667" i="7"/>
  <c r="B774" i="7"/>
  <c r="B464" i="7"/>
  <c r="B670" i="7"/>
  <c r="B466" i="7"/>
  <c r="B775" i="7"/>
  <c r="B16" i="7"/>
  <c r="B151" i="7"/>
  <c r="B470" i="7"/>
  <c r="B613" i="7"/>
  <c r="B185" i="7"/>
  <c r="B225" i="7"/>
  <c r="B474" i="7"/>
  <c r="B467" i="7"/>
  <c r="B476" i="7"/>
  <c r="B477" i="7"/>
  <c r="B478" i="7"/>
  <c r="B121" i="7"/>
  <c r="B315" i="7"/>
  <c r="B481" i="7"/>
  <c r="B671" i="7"/>
  <c r="B483" i="7"/>
  <c r="B484" i="7"/>
  <c r="B317" i="7"/>
  <c r="B486" i="7"/>
  <c r="B616" i="7"/>
  <c r="B818" i="7"/>
  <c r="B468" i="7"/>
  <c r="B319" i="7"/>
  <c r="B83" i="7"/>
  <c r="B561" i="7"/>
  <c r="B321" i="7"/>
  <c r="B494" i="7"/>
  <c r="B776" i="7"/>
  <c r="B324" i="7"/>
  <c r="B497" i="7"/>
  <c r="B498" i="7"/>
  <c r="B329" i="7"/>
  <c r="B469" i="7"/>
  <c r="B330" i="7"/>
  <c r="B17" i="7"/>
  <c r="B331" i="7"/>
  <c r="B471" i="7"/>
  <c r="B505" i="7"/>
  <c r="B506" i="7"/>
  <c r="B507" i="7"/>
  <c r="B186" i="7"/>
  <c r="B509" i="7"/>
  <c r="B846" i="7"/>
  <c r="B562" i="7"/>
  <c r="B512" i="7"/>
  <c r="B513" i="7"/>
  <c r="B47" i="7"/>
  <c r="B332" i="7"/>
  <c r="B842" i="7"/>
  <c r="B517" i="7"/>
  <c r="B395" i="7"/>
  <c r="B519" i="7"/>
  <c r="B333" i="7"/>
  <c r="B521" i="7"/>
  <c r="B472" i="7"/>
  <c r="B396" i="7"/>
  <c r="B524" i="7"/>
  <c r="B525" i="7"/>
  <c r="B526" i="7"/>
  <c r="B527" i="7"/>
  <c r="B528" i="7"/>
  <c r="B529" i="7"/>
  <c r="B530" i="7"/>
  <c r="B131" i="7"/>
  <c r="B532" i="7"/>
  <c r="B565" i="7"/>
  <c r="B473" i="7"/>
  <c r="B777" i="7"/>
  <c r="B536" i="7"/>
  <c r="B227" i="7"/>
  <c r="B538" i="7"/>
  <c r="B539" i="7"/>
  <c r="B540" i="7"/>
  <c r="B541" i="7"/>
  <c r="B542" i="7"/>
  <c r="B543" i="7"/>
  <c r="B544" i="7"/>
  <c r="B736" i="7"/>
  <c r="B546" i="7"/>
  <c r="B674" i="7"/>
  <c r="B548" i="7"/>
  <c r="B475" i="7"/>
  <c r="B397" i="7"/>
  <c r="B551" i="7"/>
  <c r="B552" i="7"/>
  <c r="B553" i="7"/>
  <c r="B554" i="7"/>
  <c r="B555" i="7"/>
  <c r="B556" i="7"/>
  <c r="B479" i="7"/>
  <c r="B558" i="7"/>
  <c r="B559" i="7"/>
  <c r="B567" i="7"/>
  <c r="B480" i="7"/>
  <c r="B738" i="7"/>
  <c r="B563" i="7"/>
  <c r="B564" i="7"/>
  <c r="B336" i="7"/>
  <c r="B566" i="7"/>
  <c r="B337" i="7"/>
  <c r="B617" i="7"/>
  <c r="B778" i="7"/>
  <c r="B570" i="7"/>
  <c r="B571" i="7"/>
  <c r="B132" i="7"/>
  <c r="B568" i="7"/>
  <c r="B574" i="7"/>
  <c r="B575" i="7"/>
  <c r="B338" i="7"/>
  <c r="B819" i="7"/>
  <c r="B820" i="7"/>
  <c r="B579" i="7"/>
  <c r="B580" i="7"/>
  <c r="B581" i="7"/>
  <c r="B582" i="7"/>
  <c r="B800" i="7"/>
  <c r="B821" i="7"/>
  <c r="B779" i="7"/>
  <c r="B586" i="7"/>
  <c r="B587" i="7"/>
  <c r="B339" i="7"/>
  <c r="B589" i="7"/>
  <c r="B590" i="7"/>
  <c r="B591" i="7"/>
  <c r="B592" i="7"/>
  <c r="B593" i="7"/>
  <c r="B398" i="7"/>
  <c r="B739" i="7"/>
  <c r="B596" i="7"/>
  <c r="B597" i="7"/>
  <c r="B598" i="7"/>
  <c r="B133" i="7"/>
  <c r="B135" i="7"/>
  <c r="B681" i="7"/>
  <c r="B602" i="7"/>
  <c r="B822" i="7"/>
  <c r="B823" i="7"/>
  <c r="B605" i="7"/>
  <c r="B827" i="7"/>
  <c r="B828" i="7"/>
  <c r="B608" i="7"/>
  <c r="B187" i="7"/>
  <c r="B610" i="7"/>
  <c r="B48" i="7"/>
  <c r="B612" i="7"/>
  <c r="B569" i="7"/>
  <c r="B614" i="7"/>
  <c r="B615" i="7"/>
  <c r="B228" i="7"/>
  <c r="B340" i="7"/>
  <c r="B618" i="7"/>
  <c r="B619" i="7"/>
  <c r="B620" i="7"/>
  <c r="B740" i="7"/>
  <c r="B622" i="7"/>
  <c r="B623" i="7"/>
  <c r="B624" i="7"/>
  <c r="B625" i="7"/>
  <c r="B626" i="7"/>
  <c r="B627" i="7"/>
  <c r="B628" i="7"/>
  <c r="B742" i="7"/>
  <c r="B630" i="7"/>
  <c r="B631" i="7"/>
  <c r="B229" i="7"/>
  <c r="B633" i="7"/>
  <c r="B634" i="7"/>
  <c r="B341" i="7"/>
  <c r="B636" i="7"/>
  <c r="B829" i="7"/>
  <c r="B831" i="7"/>
  <c r="B639" i="7"/>
  <c r="B640" i="7"/>
  <c r="B832" i="7"/>
  <c r="B833" i="7"/>
  <c r="B643" i="7"/>
  <c r="B682" i="7"/>
  <c r="B136" i="7"/>
  <c r="B646" i="7"/>
  <c r="B647" i="7"/>
  <c r="B648" i="7"/>
  <c r="B649" i="7"/>
  <c r="B650" i="7"/>
  <c r="B651" i="7"/>
  <c r="B652" i="7"/>
  <c r="B780" i="7"/>
  <c r="B834" i="7"/>
  <c r="B801" i="7"/>
  <c r="B656" i="7"/>
  <c r="B657" i="7"/>
  <c r="B658" i="7"/>
  <c r="B659" i="7"/>
  <c r="B836" i="7"/>
  <c r="B837" i="7"/>
  <c r="B49" i="7"/>
  <c r="B343" i="7"/>
  <c r="B664" i="7"/>
  <c r="B137" i="7"/>
  <c r="B666" i="7"/>
  <c r="B621" i="7"/>
  <c r="B668" i="7"/>
  <c r="B669" i="7"/>
  <c r="B743" i="7"/>
  <c r="B572" i="7"/>
  <c r="B672" i="7"/>
  <c r="B673" i="7"/>
  <c r="B482" i="7"/>
  <c r="B675" i="7"/>
  <c r="B676" i="7"/>
  <c r="B677" i="7"/>
  <c r="B678" i="7"/>
  <c r="B679" i="7"/>
  <c r="B680" i="7"/>
  <c r="B399" i="7"/>
  <c r="B781" i="7"/>
  <c r="B683" i="7"/>
  <c r="B684" i="7"/>
  <c r="B685" i="7"/>
  <c r="B230" i="7"/>
  <c r="B687" i="7"/>
  <c r="B688" i="7"/>
  <c r="B573" i="7"/>
  <c r="B690" i="7"/>
  <c r="B139" i="7"/>
  <c r="B692" i="7"/>
  <c r="B693" i="7"/>
  <c r="B694" i="7"/>
  <c r="B695" i="7"/>
  <c r="B696" i="7"/>
  <c r="B485" i="7"/>
  <c r="B698" i="7"/>
  <c r="B140" i="7"/>
  <c r="B700" i="7"/>
  <c r="B344" i="7"/>
  <c r="B231" i="7"/>
  <c r="B703" i="7"/>
  <c r="B704" i="7"/>
  <c r="B705" i="7"/>
  <c r="B576" i="7"/>
  <c r="B707" i="7"/>
  <c r="B847" i="7"/>
  <c r="B141" i="7"/>
  <c r="B577" i="7"/>
  <c r="B188" i="7"/>
  <c r="B712" i="7"/>
  <c r="B345" i="7"/>
  <c r="B487" i="7"/>
  <c r="B715" i="7"/>
  <c r="B346" i="7"/>
  <c r="B488" i="7"/>
  <c r="B347" i="7"/>
  <c r="B782" i="7"/>
  <c r="B489" i="7"/>
  <c r="B838" i="7"/>
  <c r="B348" i="7"/>
  <c r="B629" i="7"/>
  <c r="B724" i="7"/>
  <c r="B725" i="7"/>
  <c r="B726" i="7"/>
  <c r="B190" i="7"/>
  <c r="B686" i="7"/>
  <c r="B490" i="7"/>
  <c r="B730" i="7"/>
  <c r="B350" i="7"/>
  <c r="B142" i="7"/>
  <c r="B233" i="7"/>
  <c r="B491" i="7"/>
  <c r="B735" i="7"/>
  <c r="B632" i="7"/>
  <c r="B737" i="7"/>
  <c r="B152" i="7"/>
  <c r="B783" i="7"/>
  <c r="B744" i="7"/>
  <c r="B741" i="7"/>
  <c r="B689" i="7"/>
  <c r="B143" i="7"/>
  <c r="B691" i="7"/>
  <c r="B745" i="7"/>
  <c r="B191" i="7"/>
  <c r="B492" i="7"/>
  <c r="B697" i="7"/>
  <c r="B400" i="7"/>
  <c r="B351" i="7"/>
  <c r="B751" i="7"/>
  <c r="B752" i="7"/>
  <c r="B144" i="7"/>
  <c r="B51" i="7"/>
  <c r="B755" i="7"/>
  <c r="B578" i="7"/>
  <c r="B757" i="7"/>
  <c r="B758" i="7"/>
  <c r="B759" i="7"/>
  <c r="B235" i="7"/>
  <c r="B353" i="7"/>
  <c r="B762" i="7"/>
  <c r="B194" i="7"/>
  <c r="B764" i="7"/>
  <c r="B765" i="7"/>
  <c r="B401" i="7"/>
  <c r="B52" i="7"/>
  <c r="B784" i="7"/>
  <c r="B769" i="7"/>
  <c r="B84" i="7"/>
  <c r="B195" i="7"/>
  <c r="B196" i="7"/>
  <c r="B354" i="7"/>
  <c r="B583" i="7"/>
  <c r="B493" i="7"/>
  <c r="B237" i="7"/>
  <c r="B584" i="7"/>
  <c r="B495" i="7"/>
  <c r="B635" i="7"/>
  <c r="B496" i="7"/>
  <c r="B499" i="7"/>
  <c r="B585" i="7"/>
  <c r="B55" i="7"/>
  <c r="B402" i="7"/>
  <c r="B9" i="7"/>
  <c r="B403" i="7"/>
  <c r="B355" i="7"/>
  <c r="B500" i="7"/>
  <c r="B356" i="7"/>
  <c r="B746" i="7"/>
  <c r="B197" i="7"/>
  <c r="B153" i="7"/>
  <c r="B793" i="7"/>
  <c r="B747" i="7"/>
  <c r="B588" i="7"/>
  <c r="B796" i="7"/>
  <c r="B797" i="7"/>
  <c r="B798" i="7"/>
  <c r="B57" i="7"/>
  <c r="B699" i="7"/>
  <c r="B357" i="7"/>
  <c r="B358" i="7"/>
  <c r="B802" i="7"/>
  <c r="B839" i="7"/>
  <c r="B404" i="7"/>
  <c r="B239" i="7"/>
  <c r="B807" i="7"/>
  <c r="B501" i="7"/>
  <c r="B809" i="7"/>
  <c r="B502" i="7"/>
  <c r="B748" i="7"/>
  <c r="B503" i="7"/>
  <c r="B359" i="7"/>
  <c r="B814" i="7"/>
  <c r="B785" i="7"/>
  <c r="B637" i="7"/>
  <c r="B701" i="7"/>
  <c r="B749" i="7"/>
  <c r="B198" i="7"/>
  <c r="B594" i="7"/>
  <c r="B200" i="7"/>
  <c r="B405" i="7"/>
  <c r="B85" i="7"/>
  <c r="B824" i="7"/>
  <c r="B825" i="7"/>
  <c r="B826" i="7"/>
  <c r="B406" i="7"/>
  <c r="B360" i="7"/>
  <c r="B58" i="7"/>
  <c r="B830" i="7"/>
  <c r="B786" i="7"/>
  <c r="B407" i="7"/>
  <c r="B240" i="7"/>
  <c r="B201" i="7"/>
  <c r="B835" i="7"/>
  <c r="B202" i="7"/>
  <c r="B146" i="7"/>
  <c r="B361" i="7"/>
  <c r="B803" i="7"/>
  <c r="B840" i="7"/>
  <c r="B504" i="7"/>
  <c r="B18" i="7"/>
  <c r="B508" i="7"/>
  <c r="B203" i="7"/>
  <c r="B750" i="7"/>
  <c r="B363" i="7"/>
  <c r="B408" i="7"/>
  <c r="B848" i="7"/>
  <c r="B1501" i="7"/>
  <c r="B1083" i="7"/>
  <c r="B1502" i="7"/>
  <c r="B1470" i="7"/>
  <c r="B1503" i="7"/>
  <c r="B1504" i="7"/>
  <c r="B1461" i="7"/>
  <c r="B1375" i="7"/>
  <c r="B1471" i="7"/>
  <c r="B1237" i="7"/>
  <c r="B1505" i="7"/>
  <c r="B1077" i="7"/>
  <c r="B1185" i="7"/>
  <c r="B1227" i="7"/>
  <c r="B1254" i="7"/>
  <c r="B1274" i="7"/>
  <c r="B1439" i="7"/>
  <c r="B1462" i="7"/>
  <c r="B867" i="7"/>
  <c r="B1506" i="7"/>
  <c r="B1255" i="7"/>
  <c r="B870" i="7"/>
  <c r="B871" i="7"/>
  <c r="B1472" i="7"/>
  <c r="B1100" i="7"/>
  <c r="B1275" i="7"/>
  <c r="B1153" i="7"/>
  <c r="B1507" i="7"/>
  <c r="B1206" i="7"/>
  <c r="B958" i="7"/>
  <c r="B1508" i="7"/>
  <c r="B986" i="7"/>
  <c r="B891" i="7"/>
  <c r="B1376" i="7"/>
  <c r="B1095" i="7"/>
  <c r="B984" i="7"/>
  <c r="B1038" i="7"/>
  <c r="B1186" i="7"/>
  <c r="B887" i="7"/>
  <c r="B888" i="7"/>
  <c r="B1258" i="7"/>
  <c r="B1000" i="7"/>
  <c r="B903" i="7"/>
  <c r="B862" i="7"/>
  <c r="B852" i="7"/>
  <c r="B1509" i="7"/>
  <c r="B1084" i="7"/>
  <c r="B1062" i="7"/>
  <c r="B897" i="7"/>
  <c r="B898" i="7"/>
  <c r="B997" i="7"/>
  <c r="B904" i="7"/>
  <c r="B1101" i="7"/>
  <c r="B925" i="7"/>
  <c r="B1228" i="7"/>
  <c r="B860" i="7"/>
  <c r="B911" i="7"/>
  <c r="B959" i="7"/>
  <c r="B941" i="7"/>
  <c r="B913" i="7"/>
  <c r="B864" i="7"/>
  <c r="B914" i="7"/>
  <c r="B932" i="7"/>
  <c r="B909" i="7"/>
  <c r="B1510" i="7"/>
  <c r="B938" i="7"/>
  <c r="B928" i="7"/>
  <c r="B1131" i="7"/>
  <c r="B1451" i="7"/>
  <c r="B1033" i="7"/>
  <c r="B919" i="7"/>
  <c r="B1473" i="7"/>
  <c r="B1305" i="7"/>
  <c r="B1282" i="7"/>
  <c r="B1117" i="7"/>
  <c r="B1039" i="7"/>
  <c r="B1086" i="7"/>
  <c r="B1026" i="7"/>
  <c r="B927" i="7"/>
  <c r="B1012" i="7"/>
  <c r="B965" i="7"/>
  <c r="B1440" i="7"/>
  <c r="B1154" i="7"/>
  <c r="B1246" i="7"/>
  <c r="B1441" i="7"/>
  <c r="B1442" i="7"/>
  <c r="B1306" i="7"/>
  <c r="B1511" i="7"/>
  <c r="B1044" i="7"/>
  <c r="B1013" i="7"/>
  <c r="B1438" i="7"/>
  <c r="B1474" i="7"/>
  <c r="B1229" i="7"/>
  <c r="B1512" i="7"/>
  <c r="B1513" i="7"/>
  <c r="B1463" i="7"/>
  <c r="B1174" i="7"/>
  <c r="B1475" i="7"/>
  <c r="B1291" i="7"/>
  <c r="B1164" i="7"/>
  <c r="B1340" i="7"/>
  <c r="B1515" i="7"/>
  <c r="B1292" i="7"/>
  <c r="B1516" i="7"/>
  <c r="B1517" i="7"/>
  <c r="B1518" i="7"/>
  <c r="B1519" i="7"/>
  <c r="B1195" i="7"/>
  <c r="B1452" i="7"/>
  <c r="B1142" i="7"/>
  <c r="B1476" i="7"/>
  <c r="B1520" i="7"/>
  <c r="B1521" i="7"/>
  <c r="B1087" i="7"/>
  <c r="B1522" i="7"/>
  <c r="B1523" i="7"/>
  <c r="B1524" i="7"/>
  <c r="B966" i="7"/>
  <c r="B1453" i="7"/>
  <c r="B868" i="7"/>
  <c r="B969" i="7"/>
  <c r="B1477" i="7"/>
  <c r="B1525" i="7"/>
  <c r="B1088" i="7"/>
  <c r="B1526" i="7"/>
  <c r="B1527" i="7"/>
  <c r="B1478" i="7"/>
  <c r="B1528" i="7"/>
  <c r="B1464" i="7"/>
  <c r="B1238" i="7"/>
  <c r="B1529" i="7"/>
  <c r="B1078" i="7"/>
  <c r="B1377" i="7"/>
  <c r="B1259" i="7"/>
  <c r="B1187" i="7"/>
  <c r="B1276" i="7"/>
  <c r="B1443" i="7"/>
  <c r="B1465" i="7"/>
  <c r="B1530" i="7"/>
  <c r="B1262" i="7"/>
  <c r="B989" i="7"/>
  <c r="B990" i="7"/>
  <c r="B1531" i="7"/>
  <c r="B1479" i="7"/>
  <c r="B993" i="7"/>
  <c r="B1277" i="7"/>
  <c r="B1532" i="7"/>
  <c r="B1102" i="7"/>
  <c r="B1155" i="7"/>
  <c r="B1207" i="7"/>
  <c r="B960" i="7"/>
  <c r="B987" i="7"/>
  <c r="B1533" i="7"/>
  <c r="B985" i="7"/>
  <c r="B1096" i="7"/>
  <c r="B1378" i="7"/>
  <c r="B892" i="7"/>
  <c r="B1040" i="7"/>
  <c r="B1188" i="7"/>
  <c r="B1008" i="7"/>
  <c r="B1009" i="7"/>
  <c r="B1010" i="7"/>
  <c r="B1011" i="7"/>
  <c r="B1263" i="7"/>
  <c r="B1001" i="7"/>
  <c r="B853" i="7"/>
  <c r="B863" i="7"/>
  <c r="B905" i="7"/>
  <c r="B1089" i="7"/>
  <c r="B1534" i="7"/>
  <c r="B1063" i="7"/>
  <c r="B906" i="7"/>
  <c r="B915" i="7"/>
  <c r="B1230" i="7"/>
  <c r="B926" i="7"/>
  <c r="B1103" i="7"/>
  <c r="B942" i="7"/>
  <c r="B912" i="7"/>
  <c r="B861" i="7"/>
  <c r="B961" i="7"/>
  <c r="B998" i="7"/>
  <c r="B865" i="7"/>
  <c r="B933" i="7"/>
  <c r="B910" i="7"/>
  <c r="B916" i="7"/>
  <c r="B1132" i="7"/>
  <c r="B939" i="7"/>
  <c r="B1535" i="7"/>
  <c r="B1034" i="7"/>
  <c r="B1480" i="7"/>
  <c r="B1118" i="7"/>
  <c r="B1283" i="7"/>
  <c r="B1307" i="7"/>
  <c r="B1042" i="7"/>
  <c r="B1041" i="7"/>
  <c r="B1090" i="7"/>
  <c r="B1027" i="7"/>
  <c r="B1014" i="7"/>
  <c r="B1444" i="7"/>
  <c r="B967" i="7"/>
  <c r="B1156" i="7"/>
  <c r="B1247" i="7"/>
  <c r="B1308" i="7"/>
  <c r="B1445" i="7"/>
  <c r="B1446" i="7"/>
  <c r="B1536" i="7"/>
  <c r="B1015" i="7"/>
  <c r="B1045" i="7"/>
  <c r="B1466" i="7"/>
  <c r="B1537" i="7"/>
  <c r="B1233" i="7"/>
  <c r="B1538" i="7"/>
  <c r="B1481" i="7"/>
  <c r="B1175" i="7"/>
  <c r="B1482" i="7"/>
  <c r="B1539" i="7"/>
  <c r="B1341" i="7"/>
  <c r="B1540" i="7"/>
  <c r="B1293" i="7"/>
  <c r="B1541" i="7"/>
  <c r="B1542" i="7"/>
  <c r="B1543" i="7"/>
  <c r="B1196" i="7"/>
  <c r="B1454" i="7"/>
  <c r="B1483" i="7"/>
  <c r="B1544" i="7"/>
  <c r="B1143" i="7"/>
  <c r="B1091" i="7"/>
  <c r="B1545" i="7"/>
  <c r="B1547" i="7"/>
  <c r="B1548" i="7"/>
  <c r="B1549" i="7"/>
  <c r="B1455" i="7"/>
  <c r="B869" i="7"/>
  <c r="B1456" i="7"/>
  <c r="B1240" i="7"/>
  <c r="B1085" i="7"/>
  <c r="B994" i="7"/>
  <c r="B1550" i="7"/>
  <c r="B1551" i="7"/>
  <c r="B1552" i="7"/>
  <c r="B1309" i="7"/>
  <c r="B1554" i="7"/>
  <c r="B1555" i="7"/>
  <c r="B1556" i="7"/>
  <c r="B1557" i="7"/>
  <c r="B1484" i="7"/>
  <c r="B1558" i="7"/>
  <c r="B1092" i="7"/>
  <c r="B1360" i="7"/>
  <c r="B1310" i="7"/>
  <c r="B1559" i="7"/>
  <c r="B1560" i="7"/>
  <c r="B1561" i="7"/>
  <c r="B978" i="7"/>
  <c r="B1020" i="7"/>
  <c r="B1562" i="7"/>
  <c r="B1197" i="7"/>
  <c r="B1564" i="7"/>
  <c r="B979" i="7"/>
  <c r="B1565" i="7"/>
  <c r="B1379" i="7"/>
  <c r="B1157" i="7"/>
  <c r="B1144" i="7"/>
  <c r="B1021" i="7"/>
  <c r="B1566" i="7"/>
  <c r="B1567" i="7"/>
  <c r="B1361" i="7"/>
  <c r="B1133" i="7"/>
  <c r="B1342" i="7"/>
  <c r="B1457" i="7"/>
  <c r="B1568" i="7"/>
  <c r="B1294" i="7"/>
  <c r="B1569" i="7"/>
  <c r="B1570" i="7"/>
  <c r="B1571" i="7"/>
  <c r="B1362" i="7"/>
  <c r="B1572" i="7"/>
  <c r="B1208" i="7"/>
  <c r="B1380" i="7"/>
  <c r="B1573" i="7"/>
  <c r="B1574" i="7"/>
  <c r="B1381" i="7"/>
  <c r="B1209" i="7"/>
  <c r="B1575" i="7"/>
  <c r="B1576" i="7"/>
  <c r="B1264" i="7"/>
  <c r="B1198" i="7"/>
  <c r="B1382" i="7"/>
  <c r="B1145" i="7"/>
  <c r="B1148" i="7"/>
  <c r="B1577" i="7"/>
  <c r="B1578" i="7"/>
  <c r="B1579" i="7"/>
  <c r="B1165" i="7"/>
  <c r="B1104" i="7"/>
  <c r="B1383" i="7"/>
  <c r="B1580" i="7"/>
  <c r="B1581" i="7"/>
  <c r="B1311" i="7"/>
  <c r="B1582" i="7"/>
  <c r="B972" i="7"/>
  <c r="B1384" i="7"/>
  <c r="B1343" i="7"/>
  <c r="B1054" i="7"/>
  <c r="B1485" i="7"/>
  <c r="B1385" i="7"/>
  <c r="B1386" i="7"/>
  <c r="B1296" i="7"/>
  <c r="B1248" i="7"/>
  <c r="B1583" i="7"/>
  <c r="B1199" i="7"/>
  <c r="B1584" i="7"/>
  <c r="B1344" i="7"/>
  <c r="B1585" i="7"/>
  <c r="B1312" i="7"/>
  <c r="B1467" i="7"/>
  <c r="B1458" i="7"/>
  <c r="B1035" i="7"/>
  <c r="B1586" i="7"/>
  <c r="B1028" i="7"/>
  <c r="B949" i="7"/>
  <c r="B1002" i="7"/>
  <c r="B1587" i="7"/>
  <c r="B1265" i="7"/>
  <c r="B1016" i="7"/>
  <c r="B1134" i="7"/>
  <c r="B1003" i="7"/>
  <c r="B1486" i="7"/>
  <c r="B1495" i="7"/>
  <c r="B1588" i="7"/>
  <c r="B1166" i="7"/>
  <c r="B878" i="7"/>
  <c r="B1239" i="7"/>
  <c r="B1079" i="7"/>
  <c r="B1589" i="7"/>
  <c r="B1590" i="7"/>
  <c r="B1591" i="7"/>
  <c r="B1592" i="7"/>
  <c r="B1176" i="7"/>
  <c r="B1593" i="7"/>
  <c r="B955" i="7"/>
  <c r="B1387" i="7"/>
  <c r="B1487" i="7"/>
  <c r="B1594" i="7"/>
  <c r="B1128" i="7"/>
  <c r="B1488" i="7"/>
  <c r="B1080" i="7"/>
  <c r="B1135" i="7"/>
  <c r="B1595" i="7"/>
  <c r="B1596" i="7"/>
  <c r="B1388" i="7"/>
  <c r="B1468" i="7"/>
  <c r="B1297" i="7"/>
  <c r="B1097" i="7"/>
  <c r="B1597" i="7"/>
  <c r="B1111" i="7"/>
  <c r="B1599" i="7"/>
  <c r="B1055" i="7"/>
  <c r="B1119" i="7"/>
  <c r="B1210" i="7"/>
  <c r="B1363" i="7"/>
  <c r="B1313" i="7"/>
  <c r="B1017" i="7"/>
  <c r="B1189" i="7"/>
  <c r="B1345" i="7"/>
  <c r="B1346" i="7"/>
  <c r="B1266" i="7"/>
  <c r="B1314" i="7"/>
  <c r="B1447" i="7"/>
  <c r="B1278" i="7"/>
  <c r="B1249" i="7"/>
  <c r="B1600" i="7"/>
  <c r="B1601" i="7"/>
  <c r="B1158" i="7"/>
  <c r="B975" i="7"/>
  <c r="B1602" i="7"/>
  <c r="B1448" i="7"/>
  <c r="B968" i="7"/>
  <c r="B1603" i="7"/>
  <c r="B1315" i="7"/>
  <c r="B1604" i="7"/>
  <c r="B1231" i="7"/>
  <c r="B1232" i="7"/>
  <c r="B943" i="7"/>
  <c r="B1605" i="7"/>
  <c r="B962" i="7"/>
  <c r="B1267" i="7"/>
  <c r="B1606" i="7"/>
  <c r="B1068" i="7"/>
  <c r="B1389" i="7"/>
  <c r="B1607" i="7"/>
  <c r="B872" i="7"/>
  <c r="B1241" i="7"/>
  <c r="B849" i="7"/>
  <c r="B1046" i="7"/>
  <c r="B1608" i="7"/>
  <c r="B1043" i="7"/>
  <c r="B1047" i="7"/>
  <c r="B1316" i="7"/>
  <c r="B1489" i="7"/>
  <c r="B1064" i="7"/>
  <c r="B1609" i="7"/>
  <c r="B1610" i="7"/>
  <c r="B1390" i="7"/>
  <c r="B1279" i="7"/>
  <c r="B1611" i="7"/>
  <c r="B1256" i="7"/>
  <c r="B1257" i="7"/>
  <c r="B1211" i="7"/>
  <c r="B1490" i="7"/>
  <c r="B1260" i="7"/>
  <c r="B1261" i="7"/>
  <c r="B1364" i="7"/>
  <c r="B1112" i="7"/>
  <c r="B940" i="7"/>
  <c r="B1069" i="7"/>
  <c r="B893" i="7"/>
  <c r="B1612" i="7"/>
  <c r="B1491" i="7"/>
  <c r="B1284" i="7"/>
  <c r="B930" i="7"/>
  <c r="B934" i="7"/>
  <c r="B1159" i="7"/>
  <c r="B866" i="7"/>
  <c r="B1613" i="7"/>
  <c r="B935" i="7"/>
  <c r="B944" i="7"/>
  <c r="B1212" i="7"/>
  <c r="B917" i="7"/>
  <c r="B988" i="7"/>
  <c r="B854" i="7"/>
  <c r="B918" i="7"/>
  <c r="B963" i="7"/>
  <c r="B1614" i="7"/>
  <c r="B920" i="7"/>
  <c r="B881" i="7"/>
  <c r="B1615" i="7"/>
  <c r="B1105" i="7"/>
  <c r="B1317" i="7"/>
  <c r="B1106" i="7"/>
  <c r="B1616" i="7"/>
  <c r="B884" i="7"/>
  <c r="B1213" i="7"/>
  <c r="B999" i="7"/>
  <c r="B857" i="7"/>
  <c r="B1295" i="7"/>
  <c r="B1177" i="7"/>
  <c r="B1617" i="7"/>
  <c r="B1618" i="7"/>
  <c r="B1299" i="7"/>
  <c r="B1619" i="7"/>
  <c r="B1301" i="7"/>
  <c r="B1302" i="7"/>
  <c r="B1620" i="7"/>
  <c r="B1621" i="7"/>
  <c r="B1190" i="7"/>
  <c r="B1318" i="7"/>
  <c r="B1496" i="7"/>
  <c r="B1319" i="7"/>
  <c r="B1622" i="7"/>
  <c r="B1623" i="7"/>
  <c r="B873" i="7"/>
  <c r="B1624" i="7"/>
  <c r="B1234" i="7"/>
  <c r="B1065" i="7"/>
  <c r="B950" i="7"/>
  <c r="B936" i="7"/>
  <c r="B1391" i="7"/>
  <c r="B1625" i="7"/>
  <c r="B1268" i="7"/>
  <c r="B1242" i="7"/>
  <c r="B1178" i="7"/>
  <c r="B1626" i="7"/>
  <c r="B1627" i="7"/>
  <c r="B1320" i="7"/>
  <c r="B1200" i="7"/>
  <c r="B1392" i="7"/>
  <c r="B1250" i="7"/>
  <c r="B1628" i="7"/>
  <c r="B1393" i="7"/>
  <c r="B1394" i="7"/>
  <c r="B1052" i="7"/>
  <c r="B1056" i="7"/>
  <c r="B1347" i="7"/>
  <c r="B1395" i="7"/>
  <c r="B1629" i="7"/>
  <c r="B973" i="7"/>
  <c r="B1396" i="7"/>
  <c r="B1321" i="7"/>
  <c r="B1149" i="7"/>
  <c r="B1167" i="7"/>
  <c r="B1397" i="7"/>
  <c r="B1630" i="7"/>
  <c r="B1398" i="7"/>
  <c r="B1399" i="7"/>
  <c r="B1107" i="7"/>
  <c r="B1146" i="7"/>
  <c r="B1400" i="7"/>
  <c r="B1269" i="7"/>
  <c r="B1631" i="7"/>
  <c r="B1632" i="7"/>
  <c r="B1401" i="7"/>
  <c r="B1214" i="7"/>
  <c r="B1633" i="7"/>
  <c r="B1634" i="7"/>
  <c r="B1635" i="7"/>
  <c r="B1215" i="7"/>
  <c r="B1402" i="7"/>
  <c r="B1403" i="7"/>
  <c r="B1636" i="7"/>
  <c r="B1322" i="7"/>
  <c r="B1637" i="7"/>
  <c r="B1365" i="7"/>
  <c r="B1638" i="7"/>
  <c r="B1348" i="7"/>
  <c r="B1639" i="7"/>
  <c r="B1298" i="7"/>
  <c r="B1640" i="7"/>
  <c r="B1251" i="7"/>
  <c r="B1150" i="7"/>
  <c r="B1641" i="7"/>
  <c r="B1285" i="7"/>
  <c r="B1642" i="7"/>
  <c r="B1366" i="7"/>
  <c r="B1349" i="7"/>
  <c r="B1136" i="7"/>
  <c r="B1643" i="7"/>
  <c r="B1022" i="7"/>
  <c r="B1404" i="7"/>
  <c r="B1644" i="7"/>
  <c r="B1645" i="7"/>
  <c r="B1405" i="7"/>
  <c r="B1406" i="7"/>
  <c r="B1160" i="7"/>
  <c r="B980" i="7"/>
  <c r="B1201" i="7"/>
  <c r="B1646" i="7"/>
  <c r="B1070" i="7"/>
  <c r="B1216" i="7"/>
  <c r="B1023" i="7"/>
  <c r="B981" i="7"/>
  <c r="B1647" i="7"/>
  <c r="B1323" i="7"/>
  <c r="B1367" i="7"/>
  <c r="B1179" i="7"/>
  <c r="B1093" i="7"/>
  <c r="B1648" i="7"/>
  <c r="B1649" i="7"/>
  <c r="B1650" i="7"/>
  <c r="B1651" i="7"/>
  <c r="B1324" i="7"/>
  <c r="B1652" i="7"/>
  <c r="B1407" i="7"/>
  <c r="B1202" i="7"/>
  <c r="B1653" i="7"/>
  <c r="B1004" i="7"/>
  <c r="B951" i="7"/>
  <c r="B1029" i="7"/>
  <c r="B1036" i="7"/>
  <c r="B1654" i="7"/>
  <c r="B1655" i="7"/>
  <c r="B1124" i="7"/>
  <c r="B1350" i="7"/>
  <c r="B1459" i="7"/>
  <c r="B1408" i="7"/>
  <c r="B879" i="7"/>
  <c r="B1168" i="7"/>
  <c r="B1409" i="7"/>
  <c r="B1656" i="7"/>
  <c r="B1286" i="7"/>
  <c r="B1137" i="7"/>
  <c r="B1005" i="7"/>
  <c r="B1497" i="7"/>
  <c r="B1657" i="7"/>
  <c r="B1180" i="7"/>
  <c r="B1658" i="7"/>
  <c r="B1659" i="7"/>
  <c r="B1660" i="7"/>
  <c r="B970" i="7"/>
  <c r="B1351" i="7"/>
  <c r="B1352" i="7"/>
  <c r="B1325" i="7"/>
  <c r="B995" i="7"/>
  <c r="B1661" i="7"/>
  <c r="B1662" i="7"/>
  <c r="B976" i="7"/>
  <c r="B1663" i="7"/>
  <c r="B1664" i="7"/>
  <c r="B1368" i="7"/>
  <c r="B1326" i="7"/>
  <c r="B1469" i="7"/>
  <c r="B1665" i="7"/>
  <c r="B1217" i="7"/>
  <c r="B1410" i="7"/>
  <c r="B1120" i="7"/>
  <c r="B1057" i="7"/>
  <c r="B1113" i="7"/>
  <c r="B1300" i="7"/>
  <c r="B1666" i="7"/>
  <c r="B1098" i="7"/>
  <c r="B1667" i="7"/>
  <c r="B1411" i="7"/>
  <c r="B1668" i="7"/>
  <c r="B1669" i="7"/>
  <c r="B1138" i="7"/>
  <c r="B1412" i="7"/>
  <c r="B1492" i="7"/>
  <c r="B1081" i="7"/>
  <c r="B1129" i="7"/>
  <c r="B956" i="7"/>
  <c r="B1280" i="7"/>
  <c r="B1670" i="7"/>
  <c r="B1191" i="7"/>
  <c r="B1048" i="7"/>
  <c r="B1218" i="7"/>
  <c r="B1671" i="7"/>
  <c r="B1018" i="7"/>
  <c r="B1672" i="7"/>
  <c r="B1673" i="7"/>
  <c r="B1674" i="7"/>
  <c r="B1675" i="7"/>
  <c r="B874" i="7"/>
  <c r="B850" i="7"/>
  <c r="B1676" i="7"/>
  <c r="B1243" i="7"/>
  <c r="B1049" i="7"/>
  <c r="B1413" i="7"/>
  <c r="B1071" i="7"/>
  <c r="B1353" i="7"/>
  <c r="B1677" i="7"/>
  <c r="B1678" i="7"/>
  <c r="B964" i="7"/>
  <c r="B1679" i="7"/>
  <c r="B945" i="7"/>
  <c r="B1031" i="7"/>
  <c r="B1058" i="7"/>
  <c r="B901" i="7"/>
  <c r="B1680" i="7"/>
  <c r="B946" i="7"/>
  <c r="B855" i="7"/>
  <c r="B971" i="7"/>
  <c r="B991" i="7"/>
  <c r="B899" i="7"/>
  <c r="B1270" i="7"/>
  <c r="B921" i="7"/>
  <c r="B1169" i="7"/>
  <c r="B1327" i="7"/>
  <c r="B1170" i="7"/>
  <c r="B1108" i="7"/>
  <c r="B896" i="7"/>
  <c r="B882" i="7"/>
  <c r="B907" i="7"/>
  <c r="B1681" i="7"/>
  <c r="B922" i="7"/>
  <c r="B1161" i="7"/>
  <c r="B931" i="7"/>
  <c r="B1287" i="7"/>
  <c r="B885" i="7"/>
  <c r="B1493" i="7"/>
  <c r="B1682" i="7"/>
  <c r="B894" i="7"/>
  <c r="B1072" i="7"/>
  <c r="B1114" i="7"/>
  <c r="B1369" i="7"/>
  <c r="B1514" i="7"/>
  <c r="B1125" i="7"/>
  <c r="B1683" i="7"/>
  <c r="B1328" i="7"/>
  <c r="B1684" i="7"/>
  <c r="B1192" i="7"/>
  <c r="B1329" i="7"/>
  <c r="B1685" i="7"/>
  <c r="B1498" i="7"/>
  <c r="B1686" i="7"/>
  <c r="B1687" i="7"/>
  <c r="B1688" i="7"/>
  <c r="B1689" i="7"/>
  <c r="B1690" i="7"/>
  <c r="B1691" i="7"/>
  <c r="B1692" i="7"/>
  <c r="B1693" i="7"/>
  <c r="B1414" i="7"/>
  <c r="B1181" i="7"/>
  <c r="B1694" i="7"/>
  <c r="B858" i="7"/>
  <c r="B929" i="7"/>
  <c r="B1073" i="7"/>
  <c r="B1121" i="7"/>
  <c r="B886" i="7"/>
  <c r="B1219" i="7"/>
  <c r="B1220" i="7"/>
  <c r="B952" i="7"/>
  <c r="B1449" i="7"/>
  <c r="B1066" i="7"/>
  <c r="B1235" i="7"/>
  <c r="B875" i="7"/>
  <c r="B1546" i="7"/>
  <c r="B1032" i="7"/>
  <c r="B902" i="7"/>
  <c r="B1415" i="7"/>
  <c r="B1059" i="7"/>
  <c r="B947" i="7"/>
  <c r="B1695" i="7"/>
  <c r="B1553" i="7"/>
  <c r="B1074" i="7"/>
  <c r="B1696" i="7"/>
  <c r="B1050" i="7"/>
  <c r="B851" i="7"/>
  <c r="B876" i="7"/>
  <c r="B1244" i="7"/>
  <c r="B1697" i="7"/>
  <c r="B1698" i="7"/>
  <c r="B1019" i="7"/>
  <c r="B1563" i="7"/>
  <c r="B1051" i="7"/>
  <c r="B1699" i="7"/>
  <c r="B1700" i="7"/>
  <c r="B1193" i="7"/>
  <c r="B1416" i="7"/>
  <c r="B1281" i="7"/>
  <c r="B1221" i="7"/>
  <c r="B1222" i="7"/>
  <c r="B889" i="7"/>
  <c r="B1122" i="7"/>
  <c r="B1075" i="7"/>
  <c r="B859" i="7"/>
  <c r="B1701" i="7"/>
  <c r="B1702" i="7"/>
  <c r="B1703" i="7"/>
  <c r="B1182" i="7"/>
  <c r="B1704" i="7"/>
  <c r="B1705" i="7"/>
  <c r="B1706" i="7"/>
  <c r="B1707" i="7"/>
  <c r="B1708" i="7"/>
  <c r="B1354" i="7"/>
  <c r="B1709" i="7"/>
  <c r="B1710" i="7"/>
  <c r="B1711" i="7"/>
  <c r="B1499" i="7"/>
  <c r="B1194" i="7"/>
  <c r="B1330" i="7"/>
  <c r="B1417" i="7"/>
  <c r="B1712" i="7"/>
  <c r="B1223" i="7"/>
  <c r="B1331" i="7"/>
  <c r="B1713" i="7"/>
  <c r="B1126" i="7"/>
  <c r="B1598" i="7"/>
  <c r="B1236" i="7"/>
  <c r="B1370" i="7"/>
  <c r="B1115" i="7"/>
  <c r="B1076" i="7"/>
  <c r="B1288" i="7"/>
  <c r="B895" i="7"/>
  <c r="B1714" i="7"/>
  <c r="B890" i="7"/>
  <c r="B1162" i="7"/>
  <c r="B923" i="7"/>
  <c r="B1715" i="7"/>
  <c r="B908" i="7"/>
  <c r="B1494" i="7"/>
  <c r="B883" i="7"/>
  <c r="B1109" i="7"/>
  <c r="B1171" i="7"/>
  <c r="B924" i="7"/>
  <c r="B1271" i="7"/>
  <c r="B900" i="7"/>
  <c r="B1332" i="7"/>
  <c r="B992" i="7"/>
  <c r="B856" i="7"/>
  <c r="B948" i="7"/>
  <c r="B937" i="7"/>
  <c r="B877" i="7"/>
  <c r="B1067" i="7"/>
  <c r="B1450" i="7"/>
  <c r="B953" i="7"/>
  <c r="B957" i="7"/>
  <c r="B1130" i="7"/>
  <c r="B1082" i="7"/>
  <c r="B1139" i="7"/>
  <c r="B1418" i="7"/>
  <c r="B1716" i="7"/>
  <c r="B1717" i="7"/>
  <c r="B1099" i="7"/>
  <c r="B1718" i="7"/>
  <c r="B1303" i="7"/>
  <c r="B1116" i="7"/>
  <c r="B1060" i="7"/>
  <c r="B1719" i="7"/>
  <c r="B1123" i="7"/>
  <c r="B1419" i="7"/>
  <c r="B1224" i="7"/>
  <c r="B1355" i="7"/>
  <c r="B1333" i="7"/>
  <c r="B1371" i="7"/>
  <c r="B1720" i="7"/>
  <c r="B1721" i="7"/>
  <c r="B977" i="7"/>
  <c r="B1334" i="7"/>
  <c r="B1722" i="7"/>
  <c r="B996" i="7"/>
  <c r="B1723" i="7"/>
  <c r="B1356" i="7"/>
  <c r="B1724" i="7"/>
  <c r="B1725" i="7"/>
  <c r="B1726" i="7"/>
  <c r="B1727" i="7"/>
  <c r="B1183" i="7"/>
  <c r="B1728" i="7"/>
  <c r="B1500" i="7"/>
  <c r="B1006" i="7"/>
  <c r="B1140" i="7"/>
  <c r="B1420" i="7"/>
  <c r="B1289" i="7"/>
  <c r="B1729" i="7"/>
  <c r="B1172" i="7"/>
  <c r="B880" i="7"/>
  <c r="B1421" i="7"/>
  <c r="B1460" i="7"/>
  <c r="B1730" i="7"/>
  <c r="B1357" i="7"/>
  <c r="B1127" i="7"/>
  <c r="B1731" i="7"/>
  <c r="B1037" i="7"/>
  <c r="B1030" i="7"/>
  <c r="B954" i="7"/>
  <c r="B1007" i="7"/>
  <c r="B1203" i="7"/>
  <c r="B1272" i="7"/>
  <c r="B1422" i="7"/>
  <c r="B1732" i="7"/>
  <c r="B1335" i="7"/>
  <c r="B1733" i="7"/>
  <c r="B1734" i="7"/>
  <c r="B1094" i="7"/>
  <c r="B1372" i="7"/>
  <c r="B1735" i="7"/>
  <c r="B1736" i="7"/>
  <c r="B982" i="7"/>
  <c r="B1024" i="7"/>
  <c r="B1737" i="7"/>
  <c r="B1336" i="7"/>
  <c r="B1738" i="7"/>
  <c r="B1204" i="7"/>
  <c r="B983" i="7"/>
  <c r="B1739" i="7"/>
  <c r="B1163" i="7"/>
  <c r="B1423" i="7"/>
  <c r="B1424" i="7"/>
  <c r="B1740" i="7"/>
  <c r="B1025" i="7"/>
  <c r="B1741" i="7"/>
  <c r="B1425" i="7"/>
  <c r="B1141" i="7"/>
  <c r="B1373" i="7"/>
  <c r="B1358" i="7"/>
  <c r="B1742" i="7"/>
  <c r="B1743" i="7"/>
  <c r="B1744" i="7"/>
  <c r="B1290" i="7"/>
  <c r="B1151" i="7"/>
  <c r="B1304" i="7"/>
  <c r="B1252" i="7"/>
  <c r="B1745" i="7"/>
  <c r="B1746" i="7"/>
  <c r="B1374" i="7"/>
  <c r="B1747" i="7"/>
  <c r="B1337" i="7"/>
  <c r="B1426" i="7"/>
  <c r="B1225" i="7"/>
  <c r="B1748" i="7"/>
  <c r="B1427" i="7"/>
  <c r="B1749" i="7"/>
  <c r="B1750" i="7"/>
  <c r="B1428" i="7"/>
  <c r="B1226" i="7"/>
  <c r="B1359" i="7"/>
  <c r="B1751" i="7"/>
  <c r="B1752" i="7"/>
  <c r="B1429" i="7"/>
  <c r="B1753" i="7"/>
  <c r="B1147" i="7"/>
  <c r="B1273" i="7"/>
  <c r="B1110" i="7"/>
  <c r="B1754" i="7"/>
  <c r="B1430" i="7"/>
  <c r="B1173" i="7"/>
  <c r="B1431" i="7"/>
  <c r="B1432" i="7"/>
  <c r="B1152" i="7"/>
  <c r="B1755" i="7"/>
  <c r="B974" i="7"/>
  <c r="B1061" i="7"/>
  <c r="B1433" i="7"/>
  <c r="B1053" i="7"/>
  <c r="B1434" i="7"/>
  <c r="B1338" i="7"/>
  <c r="B1435" i="7"/>
  <c r="B1253" i="7"/>
  <c r="B1756" i="7"/>
  <c r="B1436" i="7"/>
  <c r="B1205" i="7"/>
  <c r="B1339" i="7"/>
  <c r="B1437" i="7"/>
  <c r="B1757" i="7"/>
  <c r="B1758" i="7"/>
  <c r="B1184" i="7"/>
  <c r="B1245" i="7"/>
  <c r="B1759" i="7"/>
  <c r="B86" i="7"/>
  <c r="H846" i="4"/>
  <c r="H845" i="4"/>
  <c r="H844" i="4"/>
  <c r="H841" i="4"/>
  <c r="H839" i="4"/>
  <c r="H838" i="4"/>
  <c r="H837" i="4"/>
  <c r="H836" i="4"/>
  <c r="H834" i="4"/>
  <c r="H833" i="4"/>
  <c r="H832" i="4"/>
  <c r="H831" i="4"/>
  <c r="H829" i="4"/>
  <c r="H828" i="4"/>
  <c r="H827" i="4"/>
  <c r="H823" i="4"/>
  <c r="H822" i="4"/>
  <c r="H821" i="4"/>
  <c r="H820" i="4"/>
  <c r="H819" i="4"/>
  <c r="H818" i="4"/>
  <c r="H817" i="4"/>
  <c r="H816" i="4"/>
  <c r="H815" i="4"/>
  <c r="H813" i="4"/>
  <c r="H812" i="4"/>
  <c r="H811" i="4"/>
  <c r="H810" i="4"/>
  <c r="H808" i="4"/>
  <c r="H806" i="4"/>
  <c r="H805" i="4"/>
  <c r="H803" i="4"/>
  <c r="H802" i="4"/>
  <c r="H801" i="4"/>
  <c r="H800" i="4"/>
  <c r="H799" i="4"/>
  <c r="H794" i="4"/>
  <c r="H792" i="4"/>
  <c r="H791" i="4"/>
  <c r="H790" i="4"/>
  <c r="H789" i="4"/>
  <c r="H788" i="4"/>
  <c r="H787" i="4"/>
  <c r="H786" i="4"/>
  <c r="H785" i="4"/>
  <c r="H784" i="4"/>
  <c r="H782" i="4"/>
  <c r="H780" i="4"/>
  <c r="H779" i="4"/>
  <c r="H778" i="4"/>
  <c r="H776" i="4"/>
  <c r="H775" i="4"/>
  <c r="H774" i="4"/>
  <c r="H773" i="4"/>
  <c r="H772" i="4"/>
  <c r="H771" i="4"/>
  <c r="H770" i="4"/>
  <c r="H768" i="4"/>
  <c r="H767" i="4"/>
  <c r="H766" i="4"/>
  <c r="H763" i="4"/>
  <c r="H761" i="4"/>
  <c r="H760" i="4"/>
  <c r="H756" i="4"/>
  <c r="H754" i="4"/>
  <c r="H753" i="4"/>
  <c r="H750" i="4"/>
  <c r="H749" i="4"/>
  <c r="H748" i="4"/>
  <c r="H747" i="4"/>
  <c r="H746" i="4"/>
  <c r="H745" i="4"/>
  <c r="H744" i="4"/>
  <c r="H743" i="4"/>
  <c r="H742" i="4"/>
  <c r="H740" i="4"/>
  <c r="H739" i="4"/>
  <c r="H738" i="4"/>
  <c r="H736" i="4"/>
  <c r="H734" i="4"/>
  <c r="H733" i="4"/>
  <c r="H732" i="4"/>
  <c r="H731" i="4"/>
  <c r="H729" i="4"/>
  <c r="H728" i="4"/>
  <c r="H727" i="4"/>
  <c r="H723" i="4"/>
  <c r="H722" i="4"/>
  <c r="H721" i="4"/>
  <c r="H720" i="4"/>
  <c r="H719" i="4"/>
  <c r="H718" i="4"/>
  <c r="H711" i="4"/>
  <c r="H710" i="4"/>
  <c r="H709" i="4"/>
  <c r="H708" i="4"/>
  <c r="H702" i="4"/>
  <c r="H701" i="4"/>
  <c r="H699" i="4"/>
  <c r="H697" i="4"/>
  <c r="H689" i="4"/>
  <c r="H686" i="4"/>
  <c r="H682" i="4"/>
  <c r="H681" i="4"/>
  <c r="H674" i="4"/>
  <c r="H671" i="4"/>
  <c r="H670" i="4"/>
  <c r="H667" i="4"/>
  <c r="H665" i="4"/>
  <c r="H663" i="4"/>
  <c r="H662" i="4"/>
  <c r="H661" i="4"/>
  <c r="H655" i="4"/>
  <c r="H654" i="4"/>
  <c r="H653" i="4"/>
  <c r="H645" i="4"/>
  <c r="H644" i="4"/>
  <c r="H642" i="4"/>
  <c r="H641" i="4"/>
  <c r="H638" i="4"/>
  <c r="H637" i="4"/>
  <c r="H635" i="4"/>
  <c r="H632" i="4"/>
  <c r="H629" i="4"/>
  <c r="H621" i="4"/>
  <c r="H617" i="4"/>
  <c r="H616" i="4"/>
  <c r="H613" i="4"/>
  <c r="H611" i="4"/>
  <c r="H609" i="4"/>
  <c r="H607" i="4"/>
  <c r="H606" i="4"/>
  <c r="H604" i="4"/>
  <c r="H603" i="4"/>
  <c r="H601" i="4"/>
  <c r="H600" i="4"/>
  <c r="H599" i="4"/>
  <c r="H595" i="4"/>
  <c r="H594" i="4"/>
  <c r="H588" i="4"/>
  <c r="H585" i="4"/>
  <c r="H584" i="4"/>
  <c r="H583" i="4"/>
  <c r="H577" i="4"/>
  <c r="H576" i="4"/>
  <c r="H573" i="4"/>
  <c r="H572" i="4"/>
  <c r="H569" i="4"/>
  <c r="H568" i="4"/>
  <c r="H567" i="4"/>
  <c r="H565" i="4"/>
  <c r="H562" i="4"/>
  <c r="H561" i="4"/>
  <c r="H560" i="4"/>
  <c r="H557" i="4"/>
  <c r="H550" i="4"/>
  <c r="H549" i="4"/>
  <c r="H547" i="4"/>
  <c r="H545" i="4"/>
  <c r="H537" i="4"/>
  <c r="H535" i="4"/>
  <c r="H534" i="4"/>
  <c r="H533" i="4"/>
  <c r="H523" i="4"/>
  <c r="H522" i="4"/>
  <c r="H520" i="4"/>
  <c r="H518" i="4"/>
  <c r="H516" i="4"/>
  <c r="H515" i="4"/>
  <c r="H514" i="4"/>
  <c r="H510" i="4"/>
  <c r="H508" i="4"/>
  <c r="H503" i="4"/>
  <c r="H502" i="4"/>
  <c r="H496" i="4"/>
  <c r="H495" i="4"/>
  <c r="H493" i="4"/>
  <c r="H492" i="4"/>
  <c r="H491" i="4"/>
  <c r="H490" i="4"/>
  <c r="H489" i="4"/>
  <c r="H488" i="4"/>
  <c r="H487" i="4"/>
  <c r="H485" i="4"/>
  <c r="H482" i="4"/>
  <c r="H480" i="4"/>
  <c r="H479" i="4"/>
  <c r="H475" i="4"/>
  <c r="H473" i="4"/>
  <c r="H472" i="4"/>
  <c r="H471" i="4"/>
  <c r="H469" i="4"/>
  <c r="H468" i="4"/>
  <c r="H467" i="4"/>
  <c r="H463" i="4"/>
  <c r="H462" i="4"/>
  <c r="H461" i="4"/>
  <c r="H460" i="4"/>
  <c r="H458" i="4"/>
  <c r="H457" i="4"/>
  <c r="H456" i="4"/>
  <c r="H455" i="4"/>
  <c r="H454" i="4"/>
  <c r="H453" i="4"/>
  <c r="H451" i="4"/>
  <c r="H449" i="4"/>
  <c r="H447" i="4"/>
  <c r="H443" i="4"/>
  <c r="H441" i="4"/>
  <c r="H439" i="4"/>
  <c r="H438" i="4"/>
  <c r="H437" i="4"/>
  <c r="H433" i="4"/>
  <c r="H432" i="4"/>
  <c r="H430" i="4"/>
  <c r="H429" i="4"/>
  <c r="H427" i="4"/>
  <c r="H425" i="4"/>
  <c r="H424" i="4"/>
  <c r="H422" i="4"/>
  <c r="H421" i="4"/>
  <c r="H419" i="4"/>
  <c r="H418" i="4"/>
  <c r="H417" i="4"/>
  <c r="H415" i="4"/>
  <c r="H414" i="4"/>
  <c r="H413" i="4"/>
  <c r="H412" i="4"/>
  <c r="H411" i="4"/>
  <c r="H410" i="4"/>
  <c r="H409" i="4"/>
  <c r="H408" i="4"/>
  <c r="H406" i="4"/>
  <c r="H405" i="4"/>
  <c r="H404" i="4"/>
  <c r="H403" i="4"/>
  <c r="H402" i="4"/>
  <c r="H400" i="4"/>
  <c r="H398" i="4"/>
  <c r="H397" i="4"/>
  <c r="H396" i="4"/>
  <c r="H395" i="4"/>
  <c r="H394" i="4"/>
  <c r="H393" i="4"/>
  <c r="H392" i="4"/>
  <c r="H391" i="4"/>
  <c r="H390" i="4"/>
  <c r="H389" i="4"/>
  <c r="H388" i="4"/>
  <c r="H383" i="4"/>
  <c r="H382" i="4"/>
  <c r="H381" i="4"/>
  <c r="H380" i="4"/>
  <c r="H379" i="4"/>
  <c r="H376" i="4"/>
  <c r="H374" i="4"/>
  <c r="H373" i="4"/>
  <c r="H372" i="4"/>
  <c r="H371" i="4"/>
  <c r="H370" i="4"/>
  <c r="H369" i="4"/>
  <c r="H367" i="4"/>
  <c r="H366" i="4"/>
  <c r="H364" i="4"/>
  <c r="H363" i="4"/>
  <c r="H361" i="4"/>
  <c r="H360" i="4"/>
  <c r="H359" i="4"/>
  <c r="H358" i="4"/>
  <c r="H357" i="4"/>
  <c r="H356" i="4"/>
  <c r="H355" i="4"/>
  <c r="H354" i="4"/>
  <c r="H353" i="4"/>
  <c r="H351" i="4"/>
  <c r="H348" i="4"/>
  <c r="H347" i="4"/>
  <c r="H346" i="4"/>
  <c r="H345" i="4"/>
  <c r="H344" i="4"/>
  <c r="H343" i="4"/>
  <c r="H341" i="4"/>
  <c r="H340" i="4"/>
  <c r="H339" i="4"/>
  <c r="H336" i="4"/>
  <c r="H333" i="4"/>
  <c r="H332" i="4"/>
  <c r="H331" i="4"/>
  <c r="H330" i="4"/>
  <c r="H324" i="4"/>
  <c r="H321" i="4"/>
  <c r="H319" i="4"/>
  <c r="H317" i="4"/>
  <c r="H315" i="4"/>
  <c r="H308" i="4"/>
  <c r="H304" i="4"/>
  <c r="H303" i="4"/>
  <c r="H300" i="4"/>
  <c r="H298" i="4"/>
  <c r="H297" i="4"/>
  <c r="H292" i="4"/>
  <c r="H289" i="4"/>
  <c r="H288" i="4"/>
  <c r="H286" i="4"/>
  <c r="H283" i="4"/>
  <c r="H280" i="4"/>
  <c r="H277" i="4"/>
  <c r="H276" i="4"/>
  <c r="H275" i="4"/>
  <c r="H273" i="4"/>
  <c r="H269" i="4"/>
  <c r="H268" i="4"/>
  <c r="H266" i="4"/>
  <c r="H263" i="4"/>
  <c r="H262" i="4"/>
  <c r="H259" i="4"/>
  <c r="H258" i="4"/>
  <c r="H257" i="4"/>
  <c r="H256" i="4"/>
  <c r="H255" i="4"/>
  <c r="H254" i="4"/>
  <c r="H253" i="4"/>
  <c r="H252" i="4"/>
  <c r="H250" i="4"/>
  <c r="H249" i="4"/>
  <c r="H248" i="4"/>
  <c r="H247" i="4"/>
  <c r="H245" i="4"/>
  <c r="H244" i="4"/>
  <c r="H243" i="4"/>
  <c r="H242" i="4"/>
  <c r="H241" i="4"/>
  <c r="H240" i="4"/>
  <c r="H239" i="4"/>
  <c r="H237" i="4"/>
  <c r="H235" i="4"/>
  <c r="H233" i="4"/>
  <c r="H231" i="4"/>
  <c r="H230" i="4"/>
  <c r="H229" i="4"/>
  <c r="H228" i="4"/>
  <c r="H227" i="4"/>
  <c r="H225" i="4"/>
  <c r="H224" i="4"/>
  <c r="H223" i="4"/>
  <c r="H217" i="4"/>
  <c r="H216" i="4"/>
  <c r="H214" i="4"/>
  <c r="H213" i="4"/>
  <c r="H212" i="4"/>
  <c r="H211" i="4"/>
  <c r="H210" i="4"/>
  <c r="H209" i="4"/>
  <c r="H204" i="4"/>
  <c r="H203" i="4"/>
  <c r="H202" i="4"/>
  <c r="H201" i="4"/>
  <c r="H198" i="4"/>
  <c r="H197" i="4"/>
  <c r="H196" i="4"/>
  <c r="H195" i="4"/>
  <c r="H194" i="4"/>
  <c r="H190" i="4"/>
  <c r="H188" i="4"/>
  <c r="H186" i="4"/>
  <c r="H185" i="4"/>
  <c r="H184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7" i="4"/>
  <c r="H144" i="4"/>
  <c r="H143" i="4"/>
  <c r="H142" i="4"/>
  <c r="H141" i="4"/>
  <c r="H140" i="4"/>
  <c r="H139" i="4"/>
  <c r="H137" i="4"/>
  <c r="H136" i="4"/>
  <c r="H135" i="4"/>
  <c r="H132" i="4"/>
  <c r="H131" i="4"/>
  <c r="H121" i="4"/>
  <c r="H120" i="4"/>
  <c r="H116" i="4"/>
  <c r="H115" i="4"/>
  <c r="H114" i="4"/>
  <c r="H110" i="4"/>
  <c r="H108" i="4"/>
  <c r="H105" i="4"/>
  <c r="H102" i="4"/>
  <c r="H101" i="4"/>
  <c r="H97" i="4"/>
  <c r="H96" i="4"/>
  <c r="H89" i="4"/>
  <c r="H86" i="4"/>
  <c r="H85" i="4"/>
  <c r="H84" i="4"/>
  <c r="H83" i="4"/>
  <c r="H77" i="4"/>
  <c r="H76" i="4"/>
  <c r="H75" i="4"/>
  <c r="H73" i="4"/>
  <c r="H72" i="4"/>
  <c r="H71" i="4"/>
  <c r="H69" i="4"/>
  <c r="H67" i="4"/>
  <c r="H66" i="4"/>
  <c r="H59" i="4"/>
  <c r="H58" i="4"/>
  <c r="H57" i="4"/>
  <c r="H55" i="4"/>
  <c r="H52" i="4"/>
  <c r="H51" i="4"/>
  <c r="H49" i="4"/>
  <c r="H48" i="4"/>
  <c r="H47" i="4"/>
  <c r="H45" i="4"/>
  <c r="H44" i="4"/>
  <c r="H42" i="4"/>
  <c r="H41" i="4"/>
  <c r="H40" i="4"/>
  <c r="H34" i="4"/>
  <c r="H33" i="4"/>
  <c r="H32" i="4"/>
  <c r="H31" i="4"/>
  <c r="H28" i="4"/>
  <c r="H27" i="4"/>
  <c r="H26" i="4"/>
  <c r="H25" i="4"/>
  <c r="H24" i="4"/>
  <c r="H22" i="4"/>
  <c r="H21" i="4"/>
  <c r="H20" i="4"/>
  <c r="H19" i="4"/>
  <c r="H18" i="4"/>
  <c r="H17" i="4"/>
  <c r="H16" i="4"/>
  <c r="H15" i="4"/>
  <c r="H14" i="4"/>
  <c r="H13" i="4"/>
  <c r="H12" i="4"/>
  <c r="H10" i="4"/>
  <c r="H9" i="4"/>
  <c r="H8" i="4"/>
  <c r="H6" i="4"/>
  <c r="H5" i="4"/>
  <c r="H3" i="4"/>
  <c r="H2" i="4"/>
  <c r="G846" i="4"/>
  <c r="G845" i="4"/>
  <c r="G844" i="4"/>
  <c r="G841" i="4"/>
  <c r="G839" i="4"/>
  <c r="G838" i="4"/>
  <c r="G837" i="4"/>
  <c r="G836" i="4"/>
  <c r="G834" i="4"/>
  <c r="G833" i="4"/>
  <c r="G832" i="4"/>
  <c r="G831" i="4"/>
  <c r="G829" i="4"/>
  <c r="G828" i="4"/>
  <c r="G827" i="4"/>
  <c r="G823" i="4"/>
  <c r="G822" i="4"/>
  <c r="G821" i="4"/>
  <c r="G820" i="4"/>
  <c r="G819" i="4"/>
  <c r="G818" i="4"/>
  <c r="G817" i="4"/>
  <c r="G816" i="4"/>
  <c r="G815" i="4"/>
  <c r="G813" i="4"/>
  <c r="G812" i="4"/>
  <c r="G811" i="4"/>
  <c r="G810" i="4"/>
  <c r="G808" i="4"/>
  <c r="G806" i="4"/>
  <c r="G805" i="4"/>
  <c r="G803" i="4"/>
  <c r="G802" i="4"/>
  <c r="G801" i="4"/>
  <c r="G800" i="4"/>
  <c r="G799" i="4"/>
  <c r="G794" i="4"/>
  <c r="G792" i="4"/>
  <c r="G791" i="4"/>
  <c r="G790" i="4"/>
  <c r="G789" i="4"/>
  <c r="G788" i="4"/>
  <c r="G787" i="4"/>
  <c r="G786" i="4"/>
  <c r="G785" i="4"/>
  <c r="G784" i="4"/>
  <c r="G782" i="4"/>
  <c r="G780" i="4"/>
  <c r="G779" i="4"/>
  <c r="G778" i="4"/>
  <c r="G776" i="4"/>
  <c r="G775" i="4"/>
  <c r="G774" i="4"/>
  <c r="G773" i="4"/>
  <c r="G772" i="4"/>
  <c r="G771" i="4"/>
  <c r="G770" i="4"/>
  <c r="G768" i="4"/>
  <c r="G767" i="4"/>
  <c r="G766" i="4"/>
  <c r="G763" i="4"/>
  <c r="G761" i="4"/>
  <c r="G760" i="4"/>
  <c r="G756" i="4"/>
  <c r="G754" i="4"/>
  <c r="G753" i="4"/>
  <c r="G750" i="4"/>
  <c r="G749" i="4"/>
  <c r="G748" i="4"/>
  <c r="G747" i="4"/>
  <c r="G746" i="4"/>
  <c r="G745" i="4"/>
  <c r="G744" i="4"/>
  <c r="G743" i="4"/>
  <c r="G742" i="4"/>
  <c r="G740" i="4"/>
  <c r="G739" i="4"/>
  <c r="G738" i="4"/>
  <c r="G736" i="4"/>
  <c r="G734" i="4"/>
  <c r="G733" i="4"/>
  <c r="G732" i="4"/>
  <c r="G731" i="4"/>
  <c r="G729" i="4"/>
  <c r="G728" i="4"/>
  <c r="G727" i="4"/>
  <c r="G723" i="4"/>
  <c r="G722" i="4"/>
  <c r="G721" i="4"/>
  <c r="G720" i="4"/>
  <c r="G719" i="4"/>
  <c r="G718" i="4"/>
  <c r="G711" i="4"/>
  <c r="G710" i="4"/>
  <c r="G709" i="4"/>
  <c r="G708" i="4"/>
  <c r="G702" i="4"/>
  <c r="G701" i="4"/>
  <c r="G699" i="4"/>
  <c r="G697" i="4"/>
  <c r="G689" i="4"/>
  <c r="G686" i="4"/>
  <c r="G682" i="4"/>
  <c r="G681" i="4"/>
  <c r="G674" i="4"/>
  <c r="G671" i="4"/>
  <c r="G670" i="4"/>
  <c r="G667" i="4"/>
  <c r="G665" i="4"/>
  <c r="G663" i="4"/>
  <c r="G662" i="4"/>
  <c r="G661" i="4"/>
  <c r="G655" i="4"/>
  <c r="G654" i="4"/>
  <c r="G653" i="4"/>
  <c r="G645" i="4"/>
  <c r="G644" i="4"/>
  <c r="G642" i="4"/>
  <c r="G641" i="4"/>
  <c r="G638" i="4"/>
  <c r="G637" i="4"/>
  <c r="G635" i="4"/>
  <c r="G632" i="4"/>
  <c r="G629" i="4"/>
  <c r="G621" i="4"/>
  <c r="G617" i="4"/>
  <c r="G616" i="4"/>
  <c r="G613" i="4"/>
  <c r="G611" i="4"/>
  <c r="G609" i="4"/>
  <c r="G607" i="4"/>
  <c r="G606" i="4"/>
  <c r="G604" i="4"/>
  <c r="G603" i="4"/>
  <c r="G601" i="4"/>
  <c r="G600" i="4"/>
  <c r="G599" i="4"/>
  <c r="G595" i="4"/>
  <c r="G594" i="4"/>
  <c r="G588" i="4"/>
  <c r="G585" i="4"/>
  <c r="G584" i="4"/>
  <c r="G583" i="4"/>
  <c r="G577" i="4"/>
  <c r="G576" i="4"/>
  <c r="G573" i="4"/>
  <c r="G572" i="4"/>
  <c r="G569" i="4"/>
  <c r="G568" i="4"/>
  <c r="G567" i="4"/>
  <c r="G565" i="4"/>
  <c r="G562" i="4"/>
  <c r="G561" i="4"/>
  <c r="G560" i="4"/>
  <c r="G557" i="4"/>
  <c r="G550" i="4"/>
  <c r="G549" i="4"/>
  <c r="G547" i="4"/>
  <c r="G545" i="4"/>
  <c r="G537" i="4"/>
  <c r="G535" i="4"/>
  <c r="G534" i="4"/>
  <c r="G533" i="4"/>
  <c r="G523" i="4"/>
  <c r="G522" i="4"/>
  <c r="G520" i="4"/>
  <c r="G518" i="4"/>
  <c r="G516" i="4"/>
  <c r="G515" i="4"/>
  <c r="G514" i="4"/>
  <c r="G510" i="4"/>
  <c r="G508" i="4"/>
  <c r="G503" i="4"/>
  <c r="G502" i="4"/>
  <c r="G496" i="4"/>
  <c r="G495" i="4"/>
  <c r="G493" i="4"/>
  <c r="G492" i="4"/>
  <c r="G491" i="4"/>
  <c r="G490" i="4"/>
  <c r="G489" i="4"/>
  <c r="G488" i="4"/>
  <c r="G487" i="4"/>
  <c r="G485" i="4"/>
  <c r="G482" i="4"/>
  <c r="G480" i="4"/>
  <c r="G479" i="4"/>
  <c r="G475" i="4"/>
  <c r="G473" i="4"/>
  <c r="G472" i="4"/>
  <c r="G471" i="4"/>
  <c r="G469" i="4"/>
  <c r="G468" i="4"/>
  <c r="G467" i="4"/>
  <c r="G463" i="4"/>
  <c r="G462" i="4"/>
  <c r="G461" i="4"/>
  <c r="G460" i="4"/>
  <c r="G458" i="4"/>
  <c r="G457" i="4"/>
  <c r="G456" i="4"/>
  <c r="G455" i="4"/>
  <c r="G454" i="4"/>
  <c r="G453" i="4"/>
  <c r="G451" i="4"/>
  <c r="G449" i="4"/>
  <c r="G447" i="4"/>
  <c r="G443" i="4"/>
  <c r="G441" i="4"/>
  <c r="G439" i="4"/>
  <c r="G438" i="4"/>
  <c r="G437" i="4"/>
  <c r="G433" i="4"/>
  <c r="G432" i="4"/>
  <c r="G430" i="4"/>
  <c r="G429" i="4"/>
  <c r="G427" i="4"/>
  <c r="G425" i="4"/>
  <c r="G424" i="4"/>
  <c r="G422" i="4"/>
  <c r="G421" i="4"/>
  <c r="G419" i="4"/>
  <c r="G418" i="4"/>
  <c r="G417" i="4"/>
  <c r="G415" i="4"/>
  <c r="G414" i="4"/>
  <c r="G413" i="4"/>
  <c r="G412" i="4"/>
  <c r="G411" i="4"/>
  <c r="G410" i="4"/>
  <c r="G409" i="4"/>
  <c r="G408" i="4"/>
  <c r="G406" i="4"/>
  <c r="G405" i="4"/>
  <c r="G404" i="4"/>
  <c r="G403" i="4"/>
  <c r="G402" i="4"/>
  <c r="G400" i="4"/>
  <c r="G398" i="4"/>
  <c r="G397" i="4"/>
  <c r="G396" i="4"/>
  <c r="G395" i="4"/>
  <c r="G394" i="4"/>
  <c r="G393" i="4"/>
  <c r="G392" i="4"/>
  <c r="G391" i="4"/>
  <c r="G390" i="4"/>
  <c r="G389" i="4"/>
  <c r="G388" i="4"/>
  <c r="G383" i="4"/>
  <c r="G382" i="4"/>
  <c r="G381" i="4"/>
  <c r="G380" i="4"/>
  <c r="G379" i="4"/>
  <c r="G376" i="4"/>
  <c r="G374" i="4"/>
  <c r="G373" i="4"/>
  <c r="G372" i="4"/>
  <c r="G371" i="4"/>
  <c r="G370" i="4"/>
  <c r="G369" i="4"/>
  <c r="G367" i="4"/>
  <c r="G366" i="4"/>
  <c r="G364" i="4"/>
  <c r="G363" i="4"/>
  <c r="G361" i="4"/>
  <c r="G360" i="4"/>
  <c r="G359" i="4"/>
  <c r="G358" i="4"/>
  <c r="G357" i="4"/>
  <c r="G356" i="4"/>
  <c r="G355" i="4"/>
  <c r="G354" i="4"/>
  <c r="G353" i="4"/>
  <c r="G351" i="4"/>
  <c r="G348" i="4"/>
  <c r="G347" i="4"/>
  <c r="G346" i="4"/>
  <c r="G345" i="4"/>
  <c r="G344" i="4"/>
  <c r="G343" i="4"/>
  <c r="G341" i="4"/>
  <c r="G340" i="4"/>
  <c r="G339" i="4"/>
  <c r="G336" i="4"/>
  <c r="G333" i="4"/>
  <c r="G332" i="4"/>
  <c r="G331" i="4"/>
  <c r="G330" i="4"/>
  <c r="G324" i="4"/>
  <c r="G321" i="4"/>
  <c r="G319" i="4"/>
  <c r="G317" i="4"/>
  <c r="G315" i="4"/>
  <c r="G308" i="4"/>
  <c r="G304" i="4"/>
  <c r="G303" i="4"/>
  <c r="G300" i="4"/>
  <c r="G298" i="4"/>
  <c r="G297" i="4"/>
  <c r="G292" i="4"/>
  <c r="G289" i="4"/>
  <c r="G288" i="4"/>
  <c r="G286" i="4"/>
  <c r="G283" i="4"/>
  <c r="G280" i="4"/>
  <c r="G277" i="4"/>
  <c r="G276" i="4"/>
  <c r="G275" i="4"/>
  <c r="G273" i="4"/>
  <c r="G269" i="4"/>
  <c r="G268" i="4"/>
  <c r="G266" i="4"/>
  <c r="G263" i="4"/>
  <c r="G262" i="4"/>
  <c r="G259" i="4"/>
  <c r="G258" i="4"/>
  <c r="G257" i="4"/>
  <c r="G256" i="4"/>
  <c r="G255" i="4"/>
  <c r="G254" i="4"/>
  <c r="G253" i="4"/>
  <c r="G252" i="4"/>
  <c r="G250" i="4"/>
  <c r="G249" i="4"/>
  <c r="G248" i="4"/>
  <c r="G247" i="4"/>
  <c r="G245" i="4"/>
  <c r="G244" i="4"/>
  <c r="G243" i="4"/>
  <c r="G242" i="4"/>
  <c r="G241" i="4"/>
  <c r="G240" i="4"/>
  <c r="G239" i="4"/>
  <c r="G237" i="4"/>
  <c r="G235" i="4"/>
  <c r="G233" i="4"/>
  <c r="G231" i="4"/>
  <c r="G230" i="4"/>
  <c r="G229" i="4"/>
  <c r="G228" i="4"/>
  <c r="G227" i="4"/>
  <c r="G225" i="4"/>
  <c r="G224" i="4"/>
  <c r="G223" i="4"/>
  <c r="G217" i="4"/>
  <c r="G216" i="4"/>
  <c r="G214" i="4"/>
  <c r="G213" i="4"/>
  <c r="G212" i="4"/>
  <c r="G211" i="4"/>
  <c r="G210" i="4"/>
  <c r="G209" i="4"/>
  <c r="G204" i="4"/>
  <c r="G203" i="4"/>
  <c r="G202" i="4"/>
  <c r="G201" i="4"/>
  <c r="G198" i="4"/>
  <c r="G197" i="4"/>
  <c r="G196" i="4"/>
  <c r="G195" i="4"/>
  <c r="G194" i="4"/>
  <c r="G190" i="4"/>
  <c r="G188" i="4"/>
  <c r="G186" i="4"/>
  <c r="G185" i="4"/>
  <c r="G184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7" i="4"/>
  <c r="G144" i="4"/>
  <c r="G143" i="4"/>
  <c r="G142" i="4"/>
  <c r="G140" i="4"/>
  <c r="G139" i="4"/>
  <c r="G137" i="4"/>
  <c r="G136" i="4"/>
  <c r="G135" i="4"/>
  <c r="G132" i="4"/>
  <c r="G131" i="4"/>
  <c r="G121" i="4"/>
  <c r="G120" i="4"/>
  <c r="G116" i="4"/>
  <c r="G115" i="4"/>
  <c r="G114" i="4"/>
  <c r="G110" i="4"/>
  <c r="G108" i="4"/>
  <c r="G105" i="4"/>
  <c r="G102" i="4"/>
  <c r="G101" i="4"/>
  <c r="G97" i="4"/>
  <c r="G96" i="4"/>
  <c r="G89" i="4"/>
  <c r="G86" i="4"/>
  <c r="G85" i="4"/>
  <c r="G84" i="4"/>
  <c r="G83" i="4"/>
  <c r="G77" i="4"/>
  <c r="G76" i="4"/>
  <c r="G75" i="4"/>
  <c r="G73" i="4"/>
  <c r="G72" i="4"/>
  <c r="G71" i="4"/>
  <c r="G69" i="4"/>
  <c r="G67" i="4"/>
  <c r="G66" i="4"/>
  <c r="G59" i="4"/>
  <c r="G58" i="4"/>
  <c r="G57" i="4"/>
  <c r="G55" i="4"/>
  <c r="G52" i="4"/>
  <c r="G51" i="4"/>
  <c r="G49" i="4"/>
  <c r="G48" i="4"/>
  <c r="G47" i="4"/>
  <c r="G45" i="4"/>
  <c r="G44" i="4"/>
  <c r="G42" i="4"/>
  <c r="G41" i="4"/>
  <c r="G40" i="4"/>
  <c r="G34" i="4"/>
  <c r="G33" i="4"/>
  <c r="G32" i="4"/>
  <c r="G31" i="4"/>
  <c r="G28" i="4"/>
  <c r="G27" i="4"/>
  <c r="G26" i="4"/>
  <c r="G25" i="4"/>
  <c r="G24" i="4"/>
  <c r="G22" i="4"/>
  <c r="G21" i="4"/>
  <c r="G20" i="4"/>
  <c r="G19" i="4"/>
  <c r="G18" i="4"/>
  <c r="G17" i="4"/>
  <c r="G16" i="4"/>
  <c r="G15" i="4"/>
  <c r="G14" i="4"/>
  <c r="G13" i="4"/>
  <c r="G12" i="4"/>
  <c r="G10" i="4"/>
  <c r="G9" i="4"/>
  <c r="G8" i="4"/>
  <c r="G6" i="4"/>
  <c r="G5" i="4"/>
  <c r="G3" i="4"/>
  <c r="G2" i="4"/>
  <c r="G141" i="4"/>
  <c r="H4" i="4"/>
  <c r="H7" i="4"/>
  <c r="H11" i="4"/>
  <c r="H23" i="4"/>
  <c r="H29" i="4"/>
  <c r="H30" i="4"/>
  <c r="H35" i="4"/>
  <c r="H36" i="4"/>
  <c r="H37" i="4"/>
  <c r="H38" i="4"/>
  <c r="H39" i="4"/>
  <c r="H43" i="4"/>
  <c r="H46" i="4"/>
  <c r="H50" i="4"/>
  <c r="H53" i="4"/>
  <c r="H54" i="4"/>
  <c r="H56" i="4"/>
  <c r="H60" i="4"/>
  <c r="H61" i="4"/>
  <c r="H62" i="4"/>
  <c r="H63" i="4"/>
  <c r="H64" i="4"/>
  <c r="H65" i="4"/>
  <c r="H68" i="4"/>
  <c r="H70" i="4"/>
  <c r="H74" i="4"/>
  <c r="H78" i="4"/>
  <c r="H79" i="4"/>
  <c r="H80" i="4"/>
  <c r="H81" i="4"/>
  <c r="H82" i="4"/>
  <c r="H87" i="4"/>
  <c r="H88" i="4"/>
  <c r="H90" i="4"/>
  <c r="H91" i="4"/>
  <c r="H92" i="4"/>
  <c r="H93" i="4"/>
  <c r="H94" i="4"/>
  <c r="H95" i="4"/>
  <c r="H98" i="4"/>
  <c r="H99" i="4"/>
  <c r="H100" i="4"/>
  <c r="H103" i="4"/>
  <c r="H104" i="4"/>
  <c r="H106" i="4"/>
  <c r="H107" i="4"/>
  <c r="H109" i="4"/>
  <c r="H111" i="4"/>
  <c r="H112" i="4"/>
  <c r="H113" i="4"/>
  <c r="H117" i="4"/>
  <c r="H118" i="4"/>
  <c r="H119" i="4"/>
  <c r="H122" i="4"/>
  <c r="H123" i="4"/>
  <c r="H124" i="4"/>
  <c r="H125" i="4"/>
  <c r="H126" i="4"/>
  <c r="H127" i="4"/>
  <c r="H128" i="4"/>
  <c r="H129" i="4"/>
  <c r="H130" i="4"/>
  <c r="H133" i="4"/>
  <c r="H134" i="4"/>
  <c r="H138" i="4"/>
  <c r="H145" i="4"/>
  <c r="H146" i="4"/>
  <c r="H148" i="4"/>
  <c r="H162" i="4"/>
  <c r="H181" i="4"/>
  <c r="H182" i="4"/>
  <c r="H183" i="4"/>
  <c r="H187" i="4"/>
  <c r="H189" i="4"/>
  <c r="H191" i="4"/>
  <c r="H192" i="4"/>
  <c r="H193" i="4"/>
  <c r="H199" i="4"/>
  <c r="H200" i="4"/>
  <c r="H205" i="4"/>
  <c r="H206" i="4"/>
  <c r="H207" i="4"/>
  <c r="H208" i="4"/>
  <c r="H215" i="4"/>
  <c r="H218" i="4"/>
  <c r="H219" i="4"/>
  <c r="H220" i="4"/>
  <c r="H221" i="4"/>
  <c r="H222" i="4"/>
  <c r="H226" i="4"/>
  <c r="H232" i="4"/>
  <c r="H234" i="4"/>
  <c r="H236" i="4"/>
  <c r="H238" i="4"/>
  <c r="H246" i="4"/>
  <c r="H251" i="4"/>
  <c r="H260" i="4"/>
  <c r="H261" i="4"/>
  <c r="H264" i="4"/>
  <c r="H265" i="4"/>
  <c r="H267" i="4"/>
  <c r="H270" i="4"/>
  <c r="H271" i="4"/>
  <c r="H272" i="4"/>
  <c r="H274" i="4"/>
  <c r="H278" i="4"/>
  <c r="H279" i="4"/>
  <c r="H281" i="4"/>
  <c r="H282" i="4"/>
  <c r="H284" i="4"/>
  <c r="H285" i="4"/>
  <c r="H287" i="4"/>
  <c r="H290" i="4"/>
  <c r="H291" i="4"/>
  <c r="H293" i="4"/>
  <c r="H294" i="4"/>
  <c r="H295" i="4"/>
  <c r="H296" i="4"/>
  <c r="H299" i="4"/>
  <c r="H301" i="4"/>
  <c r="H302" i="4"/>
  <c r="H305" i="4"/>
  <c r="H306" i="4"/>
  <c r="H307" i="4"/>
  <c r="H309" i="4"/>
  <c r="H310" i="4"/>
  <c r="H311" i="4"/>
  <c r="H312" i="4"/>
  <c r="H313" i="4"/>
  <c r="H314" i="4"/>
  <c r="H316" i="4"/>
  <c r="H318" i="4"/>
  <c r="H320" i="4"/>
  <c r="H322" i="4"/>
  <c r="H323" i="4"/>
  <c r="H325" i="4"/>
  <c r="H326" i="4"/>
  <c r="H327" i="4"/>
  <c r="H328" i="4"/>
  <c r="H329" i="4"/>
  <c r="H334" i="4"/>
  <c r="H335" i="4"/>
  <c r="H337" i="4"/>
  <c r="H338" i="4"/>
  <c r="H342" i="4"/>
  <c r="H349" i="4"/>
  <c r="H350" i="4"/>
  <c r="H352" i="4"/>
  <c r="H362" i="4"/>
  <c r="H365" i="4"/>
  <c r="H368" i="4"/>
  <c r="H375" i="4"/>
  <c r="H377" i="4"/>
  <c r="H378" i="4"/>
  <c r="H384" i="4"/>
  <c r="H385" i="4"/>
  <c r="H386" i="4"/>
  <c r="H387" i="4"/>
  <c r="H399" i="4"/>
  <c r="H401" i="4"/>
  <c r="H407" i="4"/>
  <c r="H416" i="4"/>
  <c r="H420" i="4"/>
  <c r="H423" i="4"/>
  <c r="H426" i="4"/>
  <c r="H428" i="4"/>
  <c r="H431" i="4"/>
  <c r="H434" i="4"/>
  <c r="H435" i="4"/>
  <c r="H436" i="4"/>
  <c r="H440" i="4"/>
  <c r="H442" i="4"/>
  <c r="H444" i="4"/>
  <c r="H445" i="4"/>
  <c r="H446" i="4"/>
  <c r="H448" i="4"/>
  <c r="H450" i="4"/>
  <c r="H452" i="4"/>
  <c r="H459" i="4"/>
  <c r="H464" i="4"/>
  <c r="H465" i="4"/>
  <c r="H466" i="4"/>
  <c r="H470" i="4"/>
  <c r="H474" i="4"/>
  <c r="H476" i="4"/>
  <c r="H477" i="4"/>
  <c r="H478" i="4"/>
  <c r="H481" i="4"/>
  <c r="H483" i="4"/>
  <c r="H484" i="4"/>
  <c r="H486" i="4"/>
  <c r="H494" i="4"/>
  <c r="H497" i="4"/>
  <c r="H498" i="4"/>
  <c r="H499" i="4"/>
  <c r="H500" i="4"/>
  <c r="H501" i="4"/>
  <c r="H504" i="4"/>
  <c r="H505" i="4"/>
  <c r="H506" i="4"/>
  <c r="H507" i="4"/>
  <c r="H509" i="4"/>
  <c r="H511" i="4"/>
  <c r="H512" i="4"/>
  <c r="H513" i="4"/>
  <c r="H517" i="4"/>
  <c r="H519" i="4"/>
  <c r="H521" i="4"/>
  <c r="H524" i="4"/>
  <c r="H525" i="4"/>
  <c r="H526" i="4"/>
  <c r="H527" i="4"/>
  <c r="H528" i="4"/>
  <c r="H529" i="4"/>
  <c r="H530" i="4"/>
  <c r="H531" i="4"/>
  <c r="H532" i="4"/>
  <c r="H536" i="4"/>
  <c r="H538" i="4"/>
  <c r="H539" i="4"/>
  <c r="H540" i="4"/>
  <c r="H541" i="4"/>
  <c r="H542" i="4"/>
  <c r="H543" i="4"/>
  <c r="H544" i="4"/>
  <c r="H546" i="4"/>
  <c r="H548" i="4"/>
  <c r="H551" i="4"/>
  <c r="H552" i="4"/>
  <c r="H553" i="4"/>
  <c r="H554" i="4"/>
  <c r="H555" i="4"/>
  <c r="H556" i="4"/>
  <c r="H558" i="4"/>
  <c r="H559" i="4"/>
  <c r="H563" i="4"/>
  <c r="H564" i="4"/>
  <c r="H566" i="4"/>
  <c r="H570" i="4"/>
  <c r="H571" i="4"/>
  <c r="H574" i="4"/>
  <c r="H575" i="4"/>
  <c r="H578" i="4"/>
  <c r="H579" i="4"/>
  <c r="H580" i="4"/>
  <c r="H581" i="4"/>
  <c r="H582" i="4"/>
  <c r="H586" i="4"/>
  <c r="H587" i="4"/>
  <c r="H589" i="4"/>
  <c r="H590" i="4"/>
  <c r="H591" i="4"/>
  <c r="H592" i="4"/>
  <c r="H593" i="4"/>
  <c r="H596" i="4"/>
  <c r="H597" i="4"/>
  <c r="H598" i="4"/>
  <c r="H602" i="4"/>
  <c r="H605" i="4"/>
  <c r="H608" i="4"/>
  <c r="H610" i="4"/>
  <c r="H612" i="4"/>
  <c r="H614" i="4"/>
  <c r="H615" i="4"/>
  <c r="H618" i="4"/>
  <c r="H619" i="4"/>
  <c r="H620" i="4"/>
  <c r="H622" i="4"/>
  <c r="H623" i="4"/>
  <c r="H624" i="4"/>
  <c r="H625" i="4"/>
  <c r="H626" i="4"/>
  <c r="H627" i="4"/>
  <c r="H628" i="4"/>
  <c r="H630" i="4"/>
  <c r="H631" i="4"/>
  <c r="H633" i="4"/>
  <c r="H634" i="4"/>
  <c r="H636" i="4"/>
  <c r="H639" i="4"/>
  <c r="H640" i="4"/>
  <c r="H643" i="4"/>
  <c r="H646" i="4"/>
  <c r="H647" i="4"/>
  <c r="H648" i="4"/>
  <c r="H649" i="4"/>
  <c r="H650" i="4"/>
  <c r="H651" i="4"/>
  <c r="H652" i="4"/>
  <c r="H656" i="4"/>
  <c r="H657" i="4"/>
  <c r="H658" i="4"/>
  <c r="H659" i="4"/>
  <c r="H660" i="4"/>
  <c r="H664" i="4"/>
  <c r="H666" i="4"/>
  <c r="H668" i="4"/>
  <c r="H669" i="4"/>
  <c r="H672" i="4"/>
  <c r="H673" i="4"/>
  <c r="H675" i="4"/>
  <c r="H676" i="4"/>
  <c r="H677" i="4"/>
  <c r="H678" i="4"/>
  <c r="H679" i="4"/>
  <c r="H680" i="4"/>
  <c r="H683" i="4"/>
  <c r="H684" i="4"/>
  <c r="H685" i="4"/>
  <c r="H687" i="4"/>
  <c r="H688" i="4"/>
  <c r="H690" i="4"/>
  <c r="H691" i="4"/>
  <c r="H692" i="4"/>
  <c r="H693" i="4"/>
  <c r="H694" i="4"/>
  <c r="H695" i="4"/>
  <c r="H696" i="4"/>
  <c r="H698" i="4"/>
  <c r="H700" i="4"/>
  <c r="H703" i="4"/>
  <c r="H704" i="4"/>
  <c r="H705" i="4"/>
  <c r="H706" i="4"/>
  <c r="H707" i="4"/>
  <c r="H712" i="4"/>
  <c r="H713" i="4"/>
  <c r="H714" i="4"/>
  <c r="H715" i="4"/>
  <c r="H716" i="4"/>
  <c r="H717" i="4"/>
  <c r="H724" i="4"/>
  <c r="H725" i="4"/>
  <c r="H726" i="4"/>
  <c r="H730" i="4"/>
  <c r="H735" i="4"/>
  <c r="H737" i="4"/>
  <c r="H741" i="4"/>
  <c r="H751" i="4"/>
  <c r="H752" i="4"/>
  <c r="H755" i="4"/>
  <c r="H757" i="4"/>
  <c r="H758" i="4"/>
  <c r="H759" i="4"/>
  <c r="H762" i="4"/>
  <c r="H764" i="4"/>
  <c r="H765" i="4"/>
  <c r="H769" i="4"/>
  <c r="H777" i="4"/>
  <c r="H781" i="4"/>
  <c r="H783" i="4"/>
  <c r="H793" i="4"/>
  <c r="H795" i="4"/>
  <c r="H796" i="4"/>
  <c r="H797" i="4"/>
  <c r="H798" i="4"/>
  <c r="H804" i="4"/>
  <c r="H807" i="4"/>
  <c r="H809" i="4"/>
  <c r="H814" i="4"/>
  <c r="H824" i="4"/>
  <c r="H825" i="4"/>
  <c r="H826" i="4"/>
  <c r="H830" i="4"/>
  <c r="H835" i="4"/>
  <c r="H840" i="4"/>
  <c r="H842" i="4"/>
  <c r="H843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G1582" i="5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G1453" i="5"/>
  <c r="G1452" i="5"/>
  <c r="G1451" i="5"/>
  <c r="G1450" i="5"/>
  <c r="G1449" i="5"/>
  <c r="G1448" i="5"/>
  <c r="G1447" i="5"/>
  <c r="G1446" i="5"/>
  <c r="G1445" i="5"/>
  <c r="G1444" i="5"/>
  <c r="G1443" i="5"/>
  <c r="G1442" i="5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G1357" i="5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G1332" i="5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G1177" i="5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G1152" i="5"/>
  <c r="G1151" i="5"/>
  <c r="G1150" i="5"/>
  <c r="G1149" i="5"/>
  <c r="G1148" i="5"/>
  <c r="G1147" i="5"/>
  <c r="G1146" i="5"/>
  <c r="G1145" i="5"/>
  <c r="G1144" i="5"/>
  <c r="G1143" i="5"/>
  <c r="G1142" i="5"/>
  <c r="G1141" i="5"/>
  <c r="G1140" i="5"/>
  <c r="G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G1038" i="5"/>
  <c r="G1037" i="5"/>
  <c r="G1036" i="5"/>
  <c r="G1035" i="5"/>
  <c r="G1034" i="5"/>
  <c r="G1033" i="5"/>
  <c r="G1032" i="5"/>
  <c r="G1031" i="5"/>
  <c r="G1030" i="5"/>
  <c r="G1029" i="5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G2" i="5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709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388" i="4"/>
  <c r="M202" i="4"/>
  <c r="M203" i="4"/>
  <c r="M204" i="4"/>
  <c r="M205" i="4"/>
  <c r="M206" i="4"/>
  <c r="M207" i="4"/>
  <c r="M208" i="4"/>
  <c r="M209" i="4"/>
  <c r="M141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710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201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355" i="4"/>
  <c r="M2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2" i="4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2" i="5"/>
  <c r="B3" i="4"/>
  <c r="B4" i="4"/>
  <c r="B5" i="4"/>
  <c r="B723" i="4"/>
  <c r="B7" i="4"/>
  <c r="B8" i="4"/>
  <c r="B9" i="4"/>
  <c r="B10" i="4"/>
  <c r="B11" i="4"/>
  <c r="B12" i="4"/>
  <c r="B13" i="4"/>
  <c r="B14" i="4"/>
  <c r="B15" i="4"/>
  <c r="B132" i="4"/>
  <c r="B194" i="4"/>
  <c r="B18" i="4"/>
  <c r="B19" i="4"/>
  <c r="B20" i="4"/>
  <c r="B21" i="4"/>
  <c r="B22" i="4"/>
  <c r="B23" i="4"/>
  <c r="B24" i="4"/>
  <c r="B25" i="4"/>
  <c r="B26" i="4"/>
  <c r="B27" i="4"/>
  <c r="B750" i="4"/>
  <c r="B29" i="4"/>
  <c r="B30" i="4"/>
  <c r="B31" i="4"/>
  <c r="B32" i="4"/>
  <c r="B33" i="4"/>
  <c r="B34" i="4"/>
  <c r="B35" i="4"/>
  <c r="B36" i="4"/>
  <c r="B37" i="4"/>
  <c r="B38" i="4"/>
  <c r="B39" i="4"/>
  <c r="B40" i="4"/>
  <c r="B686" i="4"/>
  <c r="B42" i="4"/>
  <c r="B43" i="4"/>
  <c r="B439" i="4"/>
  <c r="B45" i="4"/>
  <c r="B46" i="4"/>
  <c r="B47" i="4"/>
  <c r="B48" i="4"/>
  <c r="B49" i="4"/>
  <c r="B50" i="4"/>
  <c r="B230" i="4"/>
  <c r="B52" i="4"/>
  <c r="B53" i="4"/>
  <c r="B54" i="4"/>
  <c r="B55" i="4"/>
  <c r="B56" i="4"/>
  <c r="B57" i="4"/>
  <c r="B397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153" i="4"/>
  <c r="B158" i="4"/>
  <c r="B190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235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292" i="4"/>
  <c r="B373" i="4"/>
  <c r="B133" i="4"/>
  <c r="B134" i="4"/>
  <c r="B135" i="4"/>
  <c r="B136" i="4"/>
  <c r="B137" i="4"/>
  <c r="B138" i="4"/>
  <c r="B139" i="4"/>
  <c r="B140" i="4"/>
  <c r="B709" i="4"/>
  <c r="B142" i="4"/>
  <c r="B143" i="4"/>
  <c r="B144" i="4"/>
  <c r="B145" i="4"/>
  <c r="B146" i="4"/>
  <c r="B839" i="4"/>
  <c r="B148" i="4"/>
  <c r="B149" i="4"/>
  <c r="B150" i="4"/>
  <c r="B151" i="4"/>
  <c r="B806" i="4"/>
  <c r="B800" i="4"/>
  <c r="B154" i="4"/>
  <c r="B155" i="4"/>
  <c r="B770" i="4"/>
  <c r="B488" i="4"/>
  <c r="B743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41" i="4"/>
  <c r="B174" i="4"/>
  <c r="B175" i="4"/>
  <c r="B176" i="4"/>
  <c r="B177" i="4"/>
  <c r="B6" i="4"/>
  <c r="B179" i="4"/>
  <c r="B180" i="4"/>
  <c r="B181" i="4"/>
  <c r="B182" i="4"/>
  <c r="B183" i="4"/>
  <c r="B184" i="4"/>
  <c r="B185" i="4"/>
  <c r="B186" i="4"/>
  <c r="B187" i="4"/>
  <c r="B188" i="4"/>
  <c r="B189" i="4"/>
  <c r="B16" i="4"/>
  <c r="B191" i="4"/>
  <c r="B192" i="4"/>
  <c r="B193" i="4"/>
  <c r="B76" i="4"/>
  <c r="B51" i="4"/>
  <c r="B196" i="4"/>
  <c r="B197" i="4"/>
  <c r="B198" i="4"/>
  <c r="B199" i="4"/>
  <c r="B200" i="4"/>
  <c r="B388" i="4"/>
  <c r="B202" i="4"/>
  <c r="B203" i="4"/>
  <c r="B204" i="4"/>
  <c r="B205" i="4"/>
  <c r="B206" i="4"/>
  <c r="B207" i="4"/>
  <c r="B208" i="4"/>
  <c r="B209" i="4"/>
  <c r="B141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77" i="4"/>
  <c r="B229" i="4"/>
  <c r="B413" i="4"/>
  <c r="B231" i="4"/>
  <c r="B232" i="4"/>
  <c r="B233" i="4"/>
  <c r="B234" i="4"/>
  <c r="B340" i="4"/>
  <c r="B236" i="4"/>
  <c r="B237" i="4"/>
  <c r="B238" i="4"/>
  <c r="B257" i="4"/>
  <c r="B240" i="4"/>
  <c r="B241" i="4"/>
  <c r="B242" i="4"/>
  <c r="B243" i="4"/>
  <c r="B244" i="4"/>
  <c r="B245" i="4"/>
  <c r="B246" i="4"/>
  <c r="B247" i="4"/>
  <c r="B430" i="4"/>
  <c r="B249" i="4"/>
  <c r="B250" i="4"/>
  <c r="B251" i="4"/>
  <c r="B252" i="4"/>
  <c r="B253" i="4"/>
  <c r="B479" i="4"/>
  <c r="B595" i="4"/>
  <c r="B256" i="4"/>
  <c r="B774" i="4"/>
  <c r="B258" i="4"/>
  <c r="B763" i="4"/>
  <c r="B260" i="4"/>
  <c r="B261" i="4"/>
  <c r="B262" i="4"/>
  <c r="B263" i="4"/>
  <c r="B264" i="4"/>
  <c r="B265" i="4"/>
  <c r="B266" i="4"/>
  <c r="B267" i="4"/>
  <c r="B837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456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845" i="4"/>
  <c r="B332" i="4"/>
  <c r="B333" i="4"/>
  <c r="B334" i="4"/>
  <c r="B335" i="4"/>
  <c r="B336" i="4"/>
  <c r="B337" i="4"/>
  <c r="B338" i="4"/>
  <c r="B339" i="4"/>
  <c r="B756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710" i="4"/>
  <c r="B356" i="4"/>
  <c r="B357" i="4"/>
  <c r="B358" i="4"/>
  <c r="B359" i="4"/>
  <c r="B360" i="4"/>
  <c r="B523" i="4"/>
  <c r="B362" i="4"/>
  <c r="B363" i="4"/>
  <c r="B364" i="4"/>
  <c r="B365" i="4"/>
  <c r="B366" i="4"/>
  <c r="B367" i="4"/>
  <c r="B368" i="4"/>
  <c r="B369" i="4"/>
  <c r="B374" i="4"/>
  <c r="B371" i="4"/>
  <c r="B372" i="4"/>
  <c r="B331" i="4"/>
  <c r="B17" i="4"/>
  <c r="B375" i="4"/>
  <c r="B376" i="4"/>
  <c r="B377" i="4"/>
  <c r="B378" i="4"/>
  <c r="B379" i="4"/>
  <c r="B380" i="4"/>
  <c r="B381" i="4"/>
  <c r="B732" i="4"/>
  <c r="B383" i="4"/>
  <c r="B384" i="4"/>
  <c r="B385" i="4"/>
  <c r="B386" i="4"/>
  <c r="B387" i="4"/>
  <c r="B201" i="4"/>
  <c r="B389" i="4"/>
  <c r="B390" i="4"/>
  <c r="B391" i="4"/>
  <c r="B392" i="4"/>
  <c r="B393" i="4"/>
  <c r="B394" i="4"/>
  <c r="B395" i="4"/>
  <c r="B396" i="4"/>
  <c r="B58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147" i="4"/>
  <c r="B414" i="4"/>
  <c r="B415" i="4"/>
  <c r="B416" i="4"/>
  <c r="B417" i="4"/>
  <c r="B195" i="4"/>
  <c r="B419" i="4"/>
  <c r="B420" i="4"/>
  <c r="B421" i="4"/>
  <c r="B422" i="4"/>
  <c r="B423" i="4"/>
  <c r="B418" i="4"/>
  <c r="B425" i="4"/>
  <c r="B426" i="4"/>
  <c r="B427" i="4"/>
  <c r="B428" i="4"/>
  <c r="B429" i="4"/>
  <c r="B361" i="4"/>
  <c r="B431" i="4"/>
  <c r="B432" i="4"/>
  <c r="B239" i="4"/>
  <c r="B434" i="4"/>
  <c r="B435" i="4"/>
  <c r="B436" i="4"/>
  <c r="B437" i="4"/>
  <c r="B438" i="4"/>
  <c r="B259" i="4"/>
  <c r="B440" i="4"/>
  <c r="B441" i="4"/>
  <c r="B442" i="4"/>
  <c r="B443" i="4"/>
  <c r="B444" i="4"/>
  <c r="B445" i="4"/>
  <c r="B446" i="4"/>
  <c r="B447" i="4"/>
  <c r="B448" i="4"/>
  <c r="B487" i="4"/>
  <c r="B450" i="4"/>
  <c r="B786" i="4"/>
  <c r="B452" i="4"/>
  <c r="B453" i="4"/>
  <c r="B454" i="4"/>
  <c r="B455" i="4"/>
  <c r="B721" i="4"/>
  <c r="B457" i="4"/>
  <c r="B458" i="4"/>
  <c r="B459" i="4"/>
  <c r="B460" i="4"/>
  <c r="B449" i="4"/>
  <c r="B462" i="4"/>
  <c r="B43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97" i="4"/>
  <c r="B480" i="4"/>
  <c r="B481" i="4"/>
  <c r="B482" i="4"/>
  <c r="B483" i="4"/>
  <c r="B484" i="4"/>
  <c r="B485" i="4"/>
  <c r="B486" i="4"/>
  <c r="B156" i="4"/>
  <c r="B173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838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248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461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254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355" i="4"/>
  <c r="B210" i="4"/>
  <c r="B711" i="4"/>
  <c r="B712" i="4"/>
  <c r="B713" i="4"/>
  <c r="B714" i="4"/>
  <c r="B715" i="4"/>
  <c r="B716" i="4"/>
  <c r="B717" i="4"/>
  <c r="B718" i="4"/>
  <c r="B719" i="4"/>
  <c r="B720" i="4"/>
  <c r="B178" i="4"/>
  <c r="B722" i="4"/>
  <c r="B157" i="4"/>
  <c r="B724" i="4"/>
  <c r="B725" i="4"/>
  <c r="B726" i="4"/>
  <c r="B727" i="4"/>
  <c r="B728" i="4"/>
  <c r="B729" i="4"/>
  <c r="B730" i="4"/>
  <c r="B731" i="4"/>
  <c r="B131" i="4"/>
  <c r="B733" i="4"/>
  <c r="B734" i="4"/>
  <c r="B735" i="4"/>
  <c r="B736" i="4"/>
  <c r="B737" i="4"/>
  <c r="B738" i="4"/>
  <c r="B739" i="4"/>
  <c r="B463" i="4"/>
  <c r="B741" i="4"/>
  <c r="B742" i="4"/>
  <c r="B451" i="4"/>
  <c r="B744" i="4"/>
  <c r="B745" i="4"/>
  <c r="B746" i="4"/>
  <c r="B747" i="4"/>
  <c r="B748" i="4"/>
  <c r="B749" i="4"/>
  <c r="B789" i="4"/>
  <c r="B751" i="4"/>
  <c r="B752" i="4"/>
  <c r="B753" i="4"/>
  <c r="B754" i="4"/>
  <c r="B755" i="4"/>
  <c r="B268" i="4"/>
  <c r="B757" i="4"/>
  <c r="B758" i="4"/>
  <c r="B759" i="4"/>
  <c r="B255" i="4"/>
  <c r="B761" i="4"/>
  <c r="B762" i="4"/>
  <c r="B370" i="4"/>
  <c r="B764" i="4"/>
  <c r="B765" i="4"/>
  <c r="B766" i="4"/>
  <c r="B767" i="4"/>
  <c r="B768" i="4"/>
  <c r="B769" i="4"/>
  <c r="B424" i="4"/>
  <c r="B228" i="4"/>
  <c r="B772" i="4"/>
  <c r="B773" i="4"/>
  <c r="B152" i="4"/>
  <c r="B775" i="4"/>
  <c r="B776" i="4"/>
  <c r="B777" i="4"/>
  <c r="B778" i="4"/>
  <c r="B779" i="4"/>
  <c r="B780" i="4"/>
  <c r="B781" i="4"/>
  <c r="B782" i="4"/>
  <c r="B783" i="4"/>
  <c r="B784" i="4"/>
  <c r="B785" i="4"/>
  <c r="B75" i="4"/>
  <c r="B787" i="4"/>
  <c r="B788" i="4"/>
  <c r="B44" i="4"/>
  <c r="B790" i="4"/>
  <c r="B791" i="4"/>
  <c r="B792" i="4"/>
  <c r="B793" i="4"/>
  <c r="B794" i="4"/>
  <c r="B795" i="4"/>
  <c r="B796" i="4"/>
  <c r="B797" i="4"/>
  <c r="B798" i="4"/>
  <c r="B799" i="4"/>
  <c r="B740" i="4"/>
  <c r="B801" i="4"/>
  <c r="B802" i="4"/>
  <c r="B803" i="4"/>
  <c r="B804" i="4"/>
  <c r="B805" i="4"/>
  <c r="B28" i="4"/>
  <c r="B807" i="4"/>
  <c r="B382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771" i="4"/>
  <c r="B760" i="4"/>
  <c r="B537" i="4"/>
  <c r="B840" i="4"/>
  <c r="B841" i="4"/>
  <c r="B842" i="4"/>
  <c r="B843" i="4"/>
  <c r="B844" i="4"/>
  <c r="B808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2" i="4"/>
  <c r="K246" i="5" l="1"/>
  <c r="K1612" i="5"/>
  <c r="K1604" i="5"/>
  <c r="K1596" i="5"/>
  <c r="K1588" i="5"/>
  <c r="K1580" i="5"/>
  <c r="K1572" i="5"/>
  <c r="K1564" i="5"/>
  <c r="K1556" i="5"/>
  <c r="K1548" i="5"/>
  <c r="K1540" i="5"/>
  <c r="K1532" i="5"/>
  <c r="K1524" i="5"/>
  <c r="K1516" i="5"/>
  <c r="K1508" i="5"/>
  <c r="K1500" i="5"/>
  <c r="K1492" i="5"/>
  <c r="K1484" i="5"/>
  <c r="K1476" i="5"/>
  <c r="K1468" i="5"/>
  <c r="K1460" i="5"/>
  <c r="K1452" i="5"/>
  <c r="K1444" i="5"/>
  <c r="K1436" i="5"/>
  <c r="K1428" i="5"/>
  <c r="K1420" i="5"/>
  <c r="K1412" i="5"/>
  <c r="K1404" i="5"/>
  <c r="K1396" i="5"/>
  <c r="K1388" i="5"/>
  <c r="K1380" i="5"/>
  <c r="K1372" i="5"/>
  <c r="K1364" i="5"/>
  <c r="K1356" i="5"/>
  <c r="K1348" i="5"/>
  <c r="K1340" i="5"/>
  <c r="K1332" i="5"/>
  <c r="K1324" i="5"/>
  <c r="K1316" i="5"/>
  <c r="K1308" i="5"/>
  <c r="K1300" i="5"/>
  <c r="K1292" i="5"/>
  <c r="K1284" i="5"/>
  <c r="K1276" i="5"/>
  <c r="K1268" i="5"/>
  <c r="K1260" i="5"/>
  <c r="K1252" i="5"/>
  <c r="K1244" i="5"/>
  <c r="K1236" i="5"/>
  <c r="K1228" i="5"/>
  <c r="K1220" i="5"/>
  <c r="K1212" i="5"/>
  <c r="K1204" i="5"/>
  <c r="K1196" i="5"/>
  <c r="K1188" i="5"/>
  <c r="K1180" i="5"/>
  <c r="K1172" i="5"/>
  <c r="K1164" i="5"/>
  <c r="K1156" i="5"/>
  <c r="K1148" i="5"/>
  <c r="K1140" i="5"/>
  <c r="K1132" i="5"/>
  <c r="K1124" i="5"/>
  <c r="K1116" i="5"/>
  <c r="K1108" i="5"/>
  <c r="K1100" i="5"/>
  <c r="K1092" i="5"/>
  <c r="K1084" i="5"/>
  <c r="K1076" i="5"/>
  <c r="K1068" i="5"/>
  <c r="K1060" i="5"/>
  <c r="K1052" i="5"/>
  <c r="K1044" i="5"/>
  <c r="K1036" i="5"/>
  <c r="K1028" i="5"/>
  <c r="K1020" i="5"/>
  <c r="K1012" i="5"/>
  <c r="K1004" i="5"/>
  <c r="K996" i="5"/>
  <c r="K988" i="5"/>
  <c r="K980" i="5"/>
  <c r="K972" i="5"/>
  <c r="K964" i="5"/>
  <c r="K956" i="5"/>
  <c r="K948" i="5"/>
  <c r="K940" i="5"/>
  <c r="K932" i="5"/>
  <c r="K924" i="5"/>
  <c r="K916" i="5"/>
  <c r="K908" i="5"/>
  <c r="K900" i="5"/>
  <c r="K892" i="5"/>
  <c r="K884" i="5"/>
  <c r="K876" i="5"/>
  <c r="K868" i="5"/>
  <c r="K860" i="5"/>
  <c r="K852" i="5"/>
  <c r="K844" i="5"/>
  <c r="K836" i="5"/>
  <c r="K828" i="5"/>
  <c r="K820" i="5"/>
  <c r="K812" i="5"/>
  <c r="K804" i="5"/>
  <c r="K796" i="5"/>
  <c r="K788" i="5"/>
  <c r="K780" i="5"/>
  <c r="K772" i="5"/>
  <c r="K764" i="5"/>
  <c r="K756" i="5"/>
  <c r="K748" i="5"/>
  <c r="K740" i="5"/>
  <c r="K732" i="5"/>
  <c r="K724" i="5"/>
  <c r="K716" i="5"/>
  <c r="K708" i="5"/>
  <c r="K700" i="5"/>
  <c r="K692" i="5"/>
  <c r="K684" i="5"/>
  <c r="K31" i="5"/>
  <c r="K676" i="5"/>
  <c r="K668" i="5"/>
  <c r="K660" i="5"/>
  <c r="K652" i="5"/>
  <c r="K644" i="5"/>
  <c r="K636" i="5"/>
  <c r="K628" i="5"/>
  <c r="K620" i="5"/>
  <c r="K612" i="5"/>
  <c r="K604" i="5"/>
  <c r="K596" i="5"/>
  <c r="K588" i="5"/>
  <c r="K580" i="5"/>
  <c r="K572" i="5"/>
  <c r="K564" i="5"/>
  <c r="K556" i="5"/>
  <c r="K548" i="5"/>
  <c r="K540" i="5"/>
  <c r="K532" i="5"/>
  <c r="K524" i="5"/>
  <c r="K516" i="5"/>
  <c r="K508" i="5"/>
  <c r="K500" i="5"/>
  <c r="K492" i="5"/>
  <c r="K484" i="5"/>
  <c r="K476" i="5"/>
  <c r="K468" i="5"/>
  <c r="K460" i="5"/>
  <c r="K452" i="5"/>
  <c r="K444" i="5"/>
  <c r="K436" i="5"/>
  <c r="K428" i="5"/>
  <c r="K420" i="5"/>
  <c r="K412" i="5"/>
  <c r="K404" i="5"/>
  <c r="K396" i="5"/>
  <c r="K388" i="5"/>
  <c r="K380" i="5"/>
  <c r="K372" i="5"/>
  <c r="K364" i="5"/>
  <c r="K356" i="5"/>
  <c r="K348" i="5"/>
  <c r="K340" i="5"/>
  <c r="K332" i="5"/>
  <c r="K324" i="5"/>
  <c r="K316" i="5"/>
  <c r="K308" i="5"/>
  <c r="K300" i="5"/>
  <c r="K292" i="5"/>
  <c r="K284" i="5"/>
  <c r="K276" i="5"/>
  <c r="K268" i="5"/>
  <c r="K260" i="5"/>
  <c r="K252" i="5"/>
  <c r="K244" i="5"/>
  <c r="K236" i="5"/>
  <c r="K228" i="5"/>
  <c r="K220" i="5"/>
  <c r="K212" i="5"/>
  <c r="K204" i="5"/>
  <c r="K196" i="5"/>
  <c r="K188" i="5"/>
  <c r="K180" i="5"/>
  <c r="K172" i="5"/>
  <c r="K164" i="5"/>
  <c r="K156" i="5"/>
  <c r="K148" i="5"/>
  <c r="K140" i="5"/>
  <c r="K132" i="5"/>
  <c r="K124" i="5"/>
  <c r="K116" i="5"/>
  <c r="K108" i="5"/>
  <c r="K100" i="5"/>
  <c r="K92" i="5"/>
  <c r="K84" i="5"/>
  <c r="K76" i="5"/>
  <c r="K68" i="5"/>
  <c r="K60" i="5"/>
  <c r="K52" i="5"/>
  <c r="K44" i="5"/>
  <c r="K36" i="5"/>
  <c r="K28" i="5"/>
  <c r="K20" i="5"/>
  <c r="K12" i="5"/>
  <c r="K4" i="5"/>
  <c r="K1611" i="5"/>
  <c r="K1603" i="5"/>
  <c r="K1595" i="5"/>
  <c r="K1587" i="5"/>
  <c r="K1579" i="5"/>
  <c r="K1571" i="5"/>
  <c r="K1563" i="5"/>
  <c r="K1555" i="5"/>
  <c r="K1547" i="5"/>
  <c r="K1539" i="5"/>
  <c r="K1531" i="5"/>
  <c r="K1523" i="5"/>
  <c r="K1515" i="5"/>
  <c r="K1507" i="5"/>
  <c r="K1499" i="5"/>
  <c r="K1491" i="5"/>
  <c r="K1483" i="5"/>
  <c r="K1475" i="5"/>
  <c r="K1467" i="5"/>
  <c r="K1459" i="5"/>
  <c r="K1451" i="5"/>
  <c r="K1443" i="5"/>
  <c r="K1435" i="5"/>
  <c r="K1427" i="5"/>
  <c r="K1419" i="5"/>
  <c r="K1411" i="5"/>
  <c r="K1403" i="5"/>
  <c r="K1395" i="5"/>
  <c r="K1387" i="5"/>
  <c r="K1379" i="5"/>
  <c r="K1371" i="5"/>
  <c r="K1363" i="5"/>
  <c r="K1355" i="5"/>
  <c r="K1347" i="5"/>
  <c r="K1339" i="5"/>
  <c r="K1331" i="5"/>
  <c r="K1323" i="5"/>
  <c r="K1315" i="5"/>
  <c r="K1307" i="5"/>
  <c r="K1299" i="5"/>
  <c r="K1291" i="5"/>
  <c r="K1283" i="5"/>
  <c r="K1614" i="5"/>
  <c r="K1606" i="5"/>
  <c r="K1598" i="5"/>
  <c r="K1590" i="5"/>
  <c r="K1582" i="5"/>
  <c r="K1574" i="5"/>
  <c r="K1566" i="5"/>
  <c r="K1558" i="5"/>
  <c r="K1550" i="5"/>
  <c r="K1542" i="5"/>
  <c r="K1534" i="5"/>
  <c r="K1526" i="5"/>
  <c r="K1518" i="5"/>
  <c r="K1510" i="5"/>
  <c r="K1502" i="5"/>
  <c r="K1494" i="5"/>
  <c r="K1486" i="5"/>
  <c r="K1478" i="5"/>
  <c r="K1470" i="5"/>
  <c r="K1462" i="5"/>
  <c r="K1454" i="5"/>
  <c r="K1446" i="5"/>
  <c r="K1438" i="5"/>
  <c r="K1430" i="5"/>
  <c r="K1422" i="5"/>
  <c r="K1414" i="5"/>
  <c r="K1406" i="5"/>
  <c r="K1398" i="5"/>
  <c r="K1390" i="5"/>
  <c r="K1382" i="5"/>
  <c r="K1374" i="5"/>
  <c r="K1366" i="5"/>
  <c r="K1358" i="5"/>
  <c r="K1350" i="5"/>
  <c r="K1342" i="5"/>
  <c r="K1334" i="5"/>
  <c r="K1326" i="5"/>
  <c r="K1318" i="5"/>
  <c r="K1310" i="5"/>
  <c r="K1302" i="5"/>
  <c r="K1294" i="5"/>
  <c r="K1286" i="5"/>
  <c r="K1278" i="5"/>
  <c r="K1270" i="5"/>
  <c r="K1262" i="5"/>
  <c r="K1254" i="5"/>
  <c r="K1246" i="5"/>
  <c r="K1238" i="5"/>
  <c r="K1230" i="5"/>
  <c r="K1222" i="5"/>
  <c r="K1214" i="5"/>
  <c r="K1206" i="5"/>
  <c r="K1198" i="5"/>
  <c r="K1190" i="5"/>
  <c r="K1182" i="5"/>
  <c r="K1174" i="5"/>
  <c r="K1166" i="5"/>
  <c r="K1158" i="5"/>
  <c r="K1150" i="5"/>
  <c r="K1142" i="5"/>
  <c r="K1134" i="5"/>
  <c r="K1126" i="5"/>
  <c r="K1613" i="5"/>
  <c r="K1605" i="5"/>
  <c r="K1597" i="5"/>
  <c r="K1589" i="5"/>
  <c r="K1581" i="5"/>
  <c r="K1573" i="5"/>
  <c r="K1565" i="5"/>
  <c r="K1557" i="5"/>
  <c r="K1549" i="5"/>
  <c r="K1541" i="5"/>
  <c r="K1533" i="5"/>
  <c r="K1525" i="5"/>
  <c r="K1517" i="5"/>
  <c r="K1509" i="5"/>
  <c r="K1501" i="5"/>
  <c r="K1493" i="5"/>
  <c r="K1485" i="5"/>
  <c r="K1477" i="5"/>
  <c r="K1469" i="5"/>
  <c r="K1461" i="5"/>
  <c r="K1453" i="5"/>
  <c r="K1445" i="5"/>
  <c r="K1437" i="5"/>
  <c r="K1429" i="5"/>
  <c r="K1421" i="5"/>
  <c r="K1413" i="5"/>
  <c r="K1405" i="5"/>
  <c r="K1397" i="5"/>
  <c r="K1389" i="5"/>
  <c r="K1381" i="5"/>
  <c r="K1373" i="5"/>
  <c r="K1365" i="5"/>
  <c r="K1357" i="5"/>
  <c r="K1349" i="5"/>
  <c r="K1341" i="5"/>
  <c r="K1333" i="5"/>
  <c r="K1325" i="5"/>
  <c r="K1275" i="5"/>
  <c r="K1267" i="5"/>
  <c r="K1259" i="5"/>
  <c r="K1251" i="5"/>
  <c r="K1243" i="5"/>
  <c r="K1235" i="5"/>
  <c r="K1227" i="5"/>
  <c r="K1219" i="5"/>
  <c r="K1211" i="5"/>
  <c r="K1203" i="5"/>
  <c r="K1195" i="5"/>
  <c r="K1187" i="5"/>
  <c r="K1179" i="5"/>
  <c r="K1171" i="5"/>
  <c r="K1163" i="5"/>
  <c r="K1155" i="5"/>
  <c r="K1147" i="5"/>
  <c r="K1139" i="5"/>
  <c r="K1131" i="5"/>
  <c r="K1123" i="5"/>
  <c r="K1115" i="5"/>
  <c r="K1107" i="5"/>
  <c r="K1099" i="5"/>
  <c r="K1091" i="5"/>
  <c r="K1083" i="5"/>
  <c r="K1075" i="5"/>
  <c r="K1067" i="5"/>
  <c r="K1059" i="5"/>
  <c r="K1051" i="5"/>
  <c r="K1043" i="5"/>
  <c r="K1035" i="5"/>
  <c r="K1027" i="5"/>
  <c r="K1019" i="5"/>
  <c r="K1011" i="5"/>
  <c r="K1003" i="5"/>
  <c r="K995" i="5"/>
  <c r="K987" i="5"/>
  <c r="K979" i="5"/>
  <c r="K971" i="5"/>
  <c r="K963" i="5"/>
  <c r="K955" i="5"/>
  <c r="K947" i="5"/>
  <c r="K939" i="5"/>
  <c r="K931" i="5"/>
  <c r="K923" i="5"/>
  <c r="K915" i="5"/>
  <c r="K907" i="5"/>
  <c r="K899" i="5"/>
  <c r="K891" i="5"/>
  <c r="K883" i="5"/>
  <c r="K875" i="5"/>
  <c r="K867" i="5"/>
  <c r="K859" i="5"/>
  <c r="K851" i="5"/>
  <c r="K843" i="5"/>
  <c r="K835" i="5"/>
  <c r="K827" i="5"/>
  <c r="K819" i="5"/>
  <c r="K811" i="5"/>
  <c r="K803" i="5"/>
  <c r="K795" i="5"/>
  <c r="K787" i="5"/>
  <c r="K779" i="5"/>
  <c r="K771" i="5"/>
  <c r="K763" i="5"/>
  <c r="K755" i="5"/>
  <c r="K747" i="5"/>
  <c r="K739" i="5"/>
  <c r="K731" i="5"/>
  <c r="K723" i="5"/>
  <c r="K715" i="5"/>
  <c r="K707" i="5"/>
  <c r="K699" i="5"/>
  <c r="K691" i="5"/>
  <c r="K683" i="5"/>
  <c r="K675" i="5"/>
  <c r="K667" i="5"/>
  <c r="K659" i="5"/>
  <c r="K651" i="5"/>
  <c r="K643" i="5"/>
  <c r="K635" i="5"/>
  <c r="K627" i="5"/>
  <c r="K619" i="5"/>
  <c r="K611" i="5"/>
  <c r="K603" i="5"/>
  <c r="K2" i="5"/>
  <c r="K1610" i="5"/>
  <c r="K1602" i="5"/>
  <c r="K1594" i="5"/>
  <c r="K1586" i="5"/>
  <c r="K1578" i="5"/>
  <c r="K1570" i="5"/>
  <c r="K1562" i="5"/>
  <c r="K1554" i="5"/>
  <c r="K1546" i="5"/>
  <c r="K1538" i="5"/>
  <c r="K1530" i="5"/>
  <c r="K1522" i="5"/>
  <c r="K1514" i="5"/>
  <c r="K1506" i="5"/>
  <c r="K1498" i="5"/>
  <c r="K1490" i="5"/>
  <c r="K1482" i="5"/>
  <c r="K1474" i="5"/>
  <c r="K1466" i="5"/>
  <c r="K1458" i="5"/>
  <c r="K1450" i="5"/>
  <c r="K1442" i="5"/>
  <c r="K1434" i="5"/>
  <c r="K1426" i="5"/>
  <c r="K1418" i="5"/>
  <c r="K1410" i="5"/>
  <c r="K1402" i="5"/>
  <c r="K1394" i="5"/>
  <c r="K1386" i="5"/>
  <c r="K1378" i="5"/>
  <c r="K1370" i="5"/>
  <c r="K1362" i="5"/>
  <c r="K1354" i="5"/>
  <c r="K1346" i="5"/>
  <c r="K1338" i="5"/>
  <c r="K1330" i="5"/>
  <c r="K1617" i="5"/>
  <c r="K1609" i="5"/>
  <c r="K1601" i="5"/>
  <c r="K1593" i="5"/>
  <c r="K1585" i="5"/>
  <c r="K1577" i="5"/>
  <c r="K1569" i="5"/>
  <c r="K1561" i="5"/>
  <c r="K1553" i="5"/>
  <c r="K1545" i="5"/>
  <c r="K1537" i="5"/>
  <c r="K1529" i="5"/>
  <c r="K1521" i="5"/>
  <c r="K1513" i="5"/>
  <c r="K1505" i="5"/>
  <c r="K1497" i="5"/>
  <c r="K1489" i="5"/>
  <c r="K1481" i="5"/>
  <c r="K1473" i="5"/>
  <c r="K1465" i="5"/>
  <c r="K1457" i="5"/>
  <c r="K1449" i="5"/>
  <c r="K1441" i="5"/>
  <c r="K1433" i="5"/>
  <c r="K1425" i="5"/>
  <c r="K1417" i="5"/>
  <c r="K1409" i="5"/>
  <c r="K1401" i="5"/>
  <c r="K1393" i="5"/>
  <c r="K1385" i="5"/>
  <c r="K1377" i="5"/>
  <c r="K1369" i="5"/>
  <c r="K1361" i="5"/>
  <c r="K1353" i="5"/>
  <c r="K1345" i="5"/>
  <c r="K1337" i="5"/>
  <c r="K1329" i="5"/>
  <c r="K1321" i="5"/>
  <c r="K1313" i="5"/>
  <c r="K1616" i="5"/>
  <c r="K1608" i="5"/>
  <c r="K1600" i="5"/>
  <c r="K1592" i="5"/>
  <c r="K1584" i="5"/>
  <c r="K1576" i="5"/>
  <c r="K1568" i="5"/>
  <c r="K1560" i="5"/>
  <c r="K1552" i="5"/>
  <c r="K1544" i="5"/>
  <c r="K1536" i="5"/>
  <c r="K1528" i="5"/>
  <c r="K1520" i="5"/>
  <c r="K1512" i="5"/>
  <c r="K1504" i="5"/>
  <c r="K1496" i="5"/>
  <c r="K1488" i="5"/>
  <c r="K1480" i="5"/>
  <c r="K1472" i="5"/>
  <c r="K1464" i="5"/>
  <c r="K1456" i="5"/>
  <c r="K1448" i="5"/>
  <c r="K1440" i="5"/>
  <c r="K1432" i="5"/>
  <c r="K1424" i="5"/>
  <c r="K1416" i="5"/>
  <c r="K1408" i="5"/>
  <c r="K1400" i="5"/>
  <c r="K1392" i="5"/>
  <c r="K1384" i="5"/>
  <c r="K1376" i="5"/>
  <c r="K1368" i="5"/>
  <c r="K1360" i="5"/>
  <c r="K1352" i="5"/>
  <c r="K1344" i="5"/>
  <c r="K1336" i="5"/>
  <c r="K1328" i="5"/>
  <c r="K1320" i="5"/>
  <c r="K1312" i="5"/>
  <c r="K1304" i="5"/>
  <c r="K1296" i="5"/>
  <c r="K1288" i="5"/>
  <c r="K1280" i="5"/>
  <c r="K1272" i="5"/>
  <c r="K1264" i="5"/>
  <c r="K1256" i="5"/>
  <c r="K1248" i="5"/>
  <c r="K1240" i="5"/>
  <c r="K1232" i="5"/>
  <c r="K1224" i="5"/>
  <c r="K1216" i="5"/>
  <c r="K1208" i="5"/>
  <c r="K1200" i="5"/>
  <c r="K1192" i="5"/>
  <c r="K1615" i="5"/>
  <c r="K1607" i="5"/>
  <c r="K1599" i="5"/>
  <c r="K1591" i="5"/>
  <c r="K1583" i="5"/>
  <c r="K1575" i="5"/>
  <c r="K1567" i="5"/>
  <c r="K1559" i="5"/>
  <c r="K1551" i="5"/>
  <c r="K1543" i="5"/>
  <c r="K1535" i="5"/>
  <c r="K1527" i="5"/>
  <c r="K1519" i="5"/>
  <c r="K1511" i="5"/>
  <c r="K1503" i="5"/>
  <c r="K1495" i="5"/>
  <c r="K1487" i="5"/>
  <c r="K1479" i="5"/>
  <c r="K1471" i="5"/>
  <c r="K1463" i="5"/>
  <c r="K1455" i="5"/>
  <c r="K1447" i="5"/>
  <c r="K1439" i="5"/>
  <c r="K1431" i="5"/>
  <c r="K1423" i="5"/>
  <c r="K1415" i="5"/>
  <c r="K1407" i="5"/>
  <c r="K1399" i="5"/>
  <c r="K1391" i="5"/>
  <c r="K1383" i="5"/>
  <c r="K1375" i="5"/>
  <c r="K1367" i="5"/>
  <c r="K1359" i="5"/>
  <c r="K1351" i="5"/>
  <c r="K1343" i="5"/>
  <c r="K1335" i="5"/>
  <c r="K1327" i="5"/>
  <c r="K1319" i="5"/>
  <c r="K1311" i="5"/>
  <c r="K1303" i="5"/>
  <c r="K1295" i="5"/>
  <c r="K1287" i="5"/>
  <c r="K1118" i="5"/>
  <c r="K1110" i="5"/>
  <c r="K1102" i="5"/>
  <c r="K1094" i="5"/>
  <c r="K1086" i="5"/>
  <c r="K1078" i="5"/>
  <c r="K1070" i="5"/>
  <c r="K1062" i="5"/>
  <c r="K1054" i="5"/>
  <c r="K1046" i="5"/>
  <c r="K1038" i="5"/>
  <c r="K1030" i="5"/>
  <c r="K1022" i="5"/>
  <c r="K1014" i="5"/>
  <c r="K1006" i="5"/>
  <c r="K998" i="5"/>
  <c r="K990" i="5"/>
  <c r="K982" i="5"/>
  <c r="K974" i="5"/>
  <c r="K966" i="5"/>
  <c r="K958" i="5"/>
  <c r="K950" i="5"/>
  <c r="K942" i="5"/>
  <c r="K934" i="5"/>
  <c r="K926" i="5"/>
  <c r="K918" i="5"/>
  <c r="K910" i="5"/>
  <c r="K902" i="5"/>
  <c r="K894" i="5"/>
  <c r="K886" i="5"/>
  <c r="K878" i="5"/>
  <c r="K870" i="5"/>
  <c r="K862" i="5"/>
  <c r="K854" i="5"/>
  <c r="K846" i="5"/>
  <c r="K838" i="5"/>
  <c r="K830" i="5"/>
  <c r="K822" i="5"/>
  <c r="K814" i="5"/>
  <c r="K806" i="5"/>
  <c r="K798" i="5"/>
  <c r="K790" i="5"/>
  <c r="K782" i="5"/>
  <c r="K774" i="5"/>
  <c r="K766" i="5"/>
  <c r="K758" i="5"/>
  <c r="K750" i="5"/>
  <c r="K742" i="5"/>
  <c r="K734" i="5"/>
  <c r="K726" i="5"/>
  <c r="K718" i="5"/>
  <c r="K710" i="5"/>
  <c r="K702" i="5"/>
  <c r="K694" i="5"/>
  <c r="K686" i="5"/>
  <c r="K1317" i="5"/>
  <c r="K1309" i="5"/>
  <c r="K1301" i="5"/>
  <c r="K1293" i="5"/>
  <c r="K1285" i="5"/>
  <c r="K1277" i="5"/>
  <c r="K1269" i="5"/>
  <c r="K1261" i="5"/>
  <c r="K1253" i="5"/>
  <c r="K1245" i="5"/>
  <c r="K1237" i="5"/>
  <c r="K1229" i="5"/>
  <c r="K1221" i="5"/>
  <c r="K1213" i="5"/>
  <c r="K1205" i="5"/>
  <c r="K1197" i="5"/>
  <c r="K1189" i="5"/>
  <c r="K1181" i="5"/>
  <c r="K1173" i="5"/>
  <c r="K1165" i="5"/>
  <c r="K1157" i="5"/>
  <c r="K1149" i="5"/>
  <c r="K1141" i="5"/>
  <c r="K1133" i="5"/>
  <c r="K1125" i="5"/>
  <c r="K1117" i="5"/>
  <c r="K1109" i="5"/>
  <c r="K1101" i="5"/>
  <c r="K1093" i="5"/>
  <c r="K1085" i="5"/>
  <c r="K1077" i="5"/>
  <c r="K1069" i="5"/>
  <c r="K1061" i="5"/>
  <c r="K1053" i="5"/>
  <c r="K1045" i="5"/>
  <c r="K1037" i="5"/>
  <c r="K1029" i="5"/>
  <c r="K1021" i="5"/>
  <c r="K1013" i="5"/>
  <c r="K1005" i="5"/>
  <c r="K997" i="5"/>
  <c r="K989" i="5"/>
  <c r="K981" i="5"/>
  <c r="K973" i="5"/>
  <c r="K965" i="5"/>
  <c r="K957" i="5"/>
  <c r="K949" i="5"/>
  <c r="K941" i="5"/>
  <c r="K933" i="5"/>
  <c r="K925" i="5"/>
  <c r="K917" i="5"/>
  <c r="K909" i="5"/>
  <c r="K901" i="5"/>
  <c r="K893" i="5"/>
  <c r="K885" i="5"/>
  <c r="K877" i="5"/>
  <c r="K869" i="5"/>
  <c r="K861" i="5"/>
  <c r="K853" i="5"/>
  <c r="K845" i="5"/>
  <c r="K837" i="5"/>
  <c r="K829" i="5"/>
  <c r="K821" i="5"/>
  <c r="K813" i="5"/>
  <c r="K805" i="5"/>
  <c r="K797" i="5"/>
  <c r="K789" i="5"/>
  <c r="K781" i="5"/>
  <c r="K773" i="5"/>
  <c r="K765" i="5"/>
  <c r="K757" i="5"/>
  <c r="K749" i="5"/>
  <c r="K741" i="5"/>
  <c r="K733" i="5"/>
  <c r="K725" i="5"/>
  <c r="K717" i="5"/>
  <c r="K709" i="5"/>
  <c r="K701" i="5"/>
  <c r="K693" i="5"/>
  <c r="K685" i="5"/>
  <c r="K1322" i="5"/>
  <c r="K1314" i="5"/>
  <c r="K1306" i="5"/>
  <c r="K1298" i="5"/>
  <c r="K1290" i="5"/>
  <c r="K1282" i="5"/>
  <c r="K1274" i="5"/>
  <c r="K1266" i="5"/>
  <c r="K1258" i="5"/>
  <c r="K1250" i="5"/>
  <c r="K1242" i="5"/>
  <c r="K1234" i="5"/>
  <c r="K1226" i="5"/>
  <c r="K1218" i="5"/>
  <c r="K1210" i="5"/>
  <c r="K1202" i="5"/>
  <c r="K1194" i="5"/>
  <c r="K1186" i="5"/>
  <c r="K1178" i="5"/>
  <c r="K1170" i="5"/>
  <c r="K1162" i="5"/>
  <c r="K1154" i="5"/>
  <c r="K1146" i="5"/>
  <c r="K1138" i="5"/>
  <c r="K1130" i="5"/>
  <c r="K1122" i="5"/>
  <c r="K1114" i="5"/>
  <c r="K1106" i="5"/>
  <c r="K1098" i="5"/>
  <c r="K1090" i="5"/>
  <c r="K1082" i="5"/>
  <c r="K1074" i="5"/>
  <c r="K1066" i="5"/>
  <c r="K1058" i="5"/>
  <c r="K1050" i="5"/>
  <c r="K1042" i="5"/>
  <c r="K1034" i="5"/>
  <c r="K1026" i="5"/>
  <c r="K1018" i="5"/>
  <c r="K1010" i="5"/>
  <c r="K1002" i="5"/>
  <c r="K994" i="5"/>
  <c r="K986" i="5"/>
  <c r="K978" i="5"/>
  <c r="K970" i="5"/>
  <c r="K962" i="5"/>
  <c r="K954" i="5"/>
  <c r="K946" i="5"/>
  <c r="K938" i="5"/>
  <c r="K930" i="5"/>
  <c r="K922" i="5"/>
  <c r="K914" i="5"/>
  <c r="K906" i="5"/>
  <c r="K898" i="5"/>
  <c r="K890" i="5"/>
  <c r="K882" i="5"/>
  <c r="K874" i="5"/>
  <c r="K866" i="5"/>
  <c r="K858" i="5"/>
  <c r="K850" i="5"/>
  <c r="K842" i="5"/>
  <c r="K834" i="5"/>
  <c r="K826" i="5"/>
  <c r="K818" i="5"/>
  <c r="K810" i="5"/>
  <c r="K802" i="5"/>
  <c r="K794" i="5"/>
  <c r="K786" i="5"/>
  <c r="K778" i="5"/>
  <c r="K770" i="5"/>
  <c r="K762" i="5"/>
  <c r="K754" i="5"/>
  <c r="K746" i="5"/>
  <c r="K738" i="5"/>
  <c r="K730" i="5"/>
  <c r="K722" i="5"/>
  <c r="K714" i="5"/>
  <c r="K706" i="5"/>
  <c r="K698" i="5"/>
  <c r="K690" i="5"/>
  <c r="K1305" i="5"/>
  <c r="K1297" i="5"/>
  <c r="K1289" i="5"/>
  <c r="K1281" i="5"/>
  <c r="K1273" i="5"/>
  <c r="K1265" i="5"/>
  <c r="K1257" i="5"/>
  <c r="K1249" i="5"/>
  <c r="K1241" i="5"/>
  <c r="K1233" i="5"/>
  <c r="K1225" i="5"/>
  <c r="K1217" i="5"/>
  <c r="K1209" i="5"/>
  <c r="K1201" i="5"/>
  <c r="K1193" i="5"/>
  <c r="K1185" i="5"/>
  <c r="K1177" i="5"/>
  <c r="K1169" i="5"/>
  <c r="K1161" i="5"/>
  <c r="K1153" i="5"/>
  <c r="K1145" i="5"/>
  <c r="K1137" i="5"/>
  <c r="K1129" i="5"/>
  <c r="K1121" i="5"/>
  <c r="K1113" i="5"/>
  <c r="K1105" i="5"/>
  <c r="K1097" i="5"/>
  <c r="K1089" i="5"/>
  <c r="K1081" i="5"/>
  <c r="K1073" i="5"/>
  <c r="K1065" i="5"/>
  <c r="K1057" i="5"/>
  <c r="K1049" i="5"/>
  <c r="K1041" i="5"/>
  <c r="K1033" i="5"/>
  <c r="K1025" i="5"/>
  <c r="K1017" i="5"/>
  <c r="K1009" i="5"/>
  <c r="K1001" i="5"/>
  <c r="K993" i="5"/>
  <c r="K985" i="5"/>
  <c r="K977" i="5"/>
  <c r="K969" i="5"/>
  <c r="K961" i="5"/>
  <c r="K953" i="5"/>
  <c r="K945" i="5"/>
  <c r="K937" i="5"/>
  <c r="K929" i="5"/>
  <c r="K921" i="5"/>
  <c r="K913" i="5"/>
  <c r="K905" i="5"/>
  <c r="K897" i="5"/>
  <c r="K889" i="5"/>
  <c r="K881" i="5"/>
  <c r="K873" i="5"/>
  <c r="K865" i="5"/>
  <c r="K857" i="5"/>
  <c r="K849" i="5"/>
  <c r="K841" i="5"/>
  <c r="K833" i="5"/>
  <c r="K825" i="5"/>
  <c r="K817" i="5"/>
  <c r="K809" i="5"/>
  <c r="K801" i="5"/>
  <c r="K793" i="5"/>
  <c r="K785" i="5"/>
  <c r="K777" i="5"/>
  <c r="K769" i="5"/>
  <c r="K761" i="5"/>
  <c r="K753" i="5"/>
  <c r="K745" i="5"/>
  <c r="K737" i="5"/>
  <c r="K729" i="5"/>
  <c r="K721" i="5"/>
  <c r="K713" i="5"/>
  <c r="K705" i="5"/>
  <c r="K697" i="5"/>
  <c r="K689" i="5"/>
  <c r="K681" i="5"/>
  <c r="K673" i="5"/>
  <c r="K665" i="5"/>
  <c r="K657" i="5"/>
  <c r="K649" i="5"/>
  <c r="K641" i="5"/>
  <c r="K1184" i="5"/>
  <c r="K1176" i="5"/>
  <c r="K1168" i="5"/>
  <c r="K1160" i="5"/>
  <c r="K1152" i="5"/>
  <c r="K1144" i="5"/>
  <c r="K1136" i="5"/>
  <c r="K1128" i="5"/>
  <c r="K1120" i="5"/>
  <c r="K1112" i="5"/>
  <c r="K1104" i="5"/>
  <c r="K1096" i="5"/>
  <c r="K1088" i="5"/>
  <c r="K1080" i="5"/>
  <c r="K1072" i="5"/>
  <c r="K1064" i="5"/>
  <c r="K1056" i="5"/>
  <c r="K1048" i="5"/>
  <c r="K1040" i="5"/>
  <c r="K1032" i="5"/>
  <c r="K1024" i="5"/>
  <c r="K1016" i="5"/>
  <c r="K1008" i="5"/>
  <c r="K1000" i="5"/>
  <c r="K992" i="5"/>
  <c r="K984" i="5"/>
  <c r="K976" i="5"/>
  <c r="K968" i="5"/>
  <c r="K960" i="5"/>
  <c r="K952" i="5"/>
  <c r="K944" i="5"/>
  <c r="K936" i="5"/>
  <c r="K928" i="5"/>
  <c r="K920" i="5"/>
  <c r="K912" i="5"/>
  <c r="K904" i="5"/>
  <c r="K896" i="5"/>
  <c r="K888" i="5"/>
  <c r="K880" i="5"/>
  <c r="K872" i="5"/>
  <c r="K864" i="5"/>
  <c r="K856" i="5"/>
  <c r="K848" i="5"/>
  <c r="K840" i="5"/>
  <c r="K832" i="5"/>
  <c r="K824" i="5"/>
  <c r="K816" i="5"/>
  <c r="K808" i="5"/>
  <c r="K800" i="5"/>
  <c r="K792" i="5"/>
  <c r="K784" i="5"/>
  <c r="K776" i="5"/>
  <c r="K768" i="5"/>
  <c r="K760" i="5"/>
  <c r="K752" i="5"/>
  <c r="K744" i="5"/>
  <c r="K736" i="5"/>
  <c r="K728" i="5"/>
  <c r="K720" i="5"/>
  <c r="K712" i="5"/>
  <c r="K704" i="5"/>
  <c r="K696" i="5"/>
  <c r="K688" i="5"/>
  <c r="K680" i="5"/>
  <c r="K672" i="5"/>
  <c r="K664" i="5"/>
  <c r="K656" i="5"/>
  <c r="K648" i="5"/>
  <c r="K640" i="5"/>
  <c r="K632" i="5"/>
  <c r="K624" i="5"/>
  <c r="K616" i="5"/>
  <c r="K608" i="5"/>
  <c r="K600" i="5"/>
  <c r="K592" i="5"/>
  <c r="K584" i="5"/>
  <c r="K576" i="5"/>
  <c r="K568" i="5"/>
  <c r="K1279" i="5"/>
  <c r="K1271" i="5"/>
  <c r="K1263" i="5"/>
  <c r="K1255" i="5"/>
  <c r="K1247" i="5"/>
  <c r="K1239" i="5"/>
  <c r="K1231" i="5"/>
  <c r="K1223" i="5"/>
  <c r="K1215" i="5"/>
  <c r="K1207" i="5"/>
  <c r="K1199" i="5"/>
  <c r="K1191" i="5"/>
  <c r="K1183" i="5"/>
  <c r="K1175" i="5"/>
  <c r="K1167" i="5"/>
  <c r="K1159" i="5"/>
  <c r="K1151" i="5"/>
  <c r="K1143" i="5"/>
  <c r="K1135" i="5"/>
  <c r="K1127" i="5"/>
  <c r="K1119" i="5"/>
  <c r="K1111" i="5"/>
  <c r="K1103" i="5"/>
  <c r="K1095" i="5"/>
  <c r="K1087" i="5"/>
  <c r="K1079" i="5"/>
  <c r="K1071" i="5"/>
  <c r="K1063" i="5"/>
  <c r="K1055" i="5"/>
  <c r="K1047" i="5"/>
  <c r="K1039" i="5"/>
  <c r="K1031" i="5"/>
  <c r="K1023" i="5"/>
  <c r="K1015" i="5"/>
  <c r="K1007" i="5"/>
  <c r="K999" i="5"/>
  <c r="K991" i="5"/>
  <c r="K983" i="5"/>
  <c r="K975" i="5"/>
  <c r="K967" i="5"/>
  <c r="K959" i="5"/>
  <c r="K951" i="5"/>
  <c r="K943" i="5"/>
  <c r="K935" i="5"/>
  <c r="K927" i="5"/>
  <c r="K919" i="5"/>
  <c r="K911" i="5"/>
  <c r="K903" i="5"/>
  <c r="K895" i="5"/>
  <c r="K887" i="5"/>
  <c r="K879" i="5"/>
  <c r="K871" i="5"/>
  <c r="K863" i="5"/>
  <c r="K855" i="5"/>
  <c r="K847" i="5"/>
  <c r="K839" i="5"/>
  <c r="K831" i="5"/>
  <c r="K823" i="5"/>
  <c r="K815" i="5"/>
  <c r="K807" i="5"/>
  <c r="K799" i="5"/>
  <c r="K791" i="5"/>
  <c r="K783" i="5"/>
  <c r="K775" i="5"/>
  <c r="K767" i="5"/>
  <c r="K759" i="5"/>
  <c r="K751" i="5"/>
  <c r="K743" i="5"/>
  <c r="K735" i="5"/>
  <c r="K727" i="5"/>
  <c r="K719" i="5"/>
  <c r="K711" i="5"/>
  <c r="K703" i="5"/>
  <c r="K695" i="5"/>
  <c r="K687" i="5"/>
  <c r="K679" i="5"/>
  <c r="K671" i="5"/>
  <c r="K663" i="5"/>
  <c r="K655" i="5"/>
  <c r="K647" i="5"/>
  <c r="K639" i="5"/>
  <c r="K631" i="5"/>
  <c r="K623" i="5"/>
  <c r="K615" i="5"/>
  <c r="K607" i="5"/>
  <c r="K678" i="5"/>
  <c r="K670" i="5"/>
  <c r="K662" i="5"/>
  <c r="K654" i="5"/>
  <c r="K646" i="5"/>
  <c r="K638" i="5"/>
  <c r="K630" i="5"/>
  <c r="K622" i="5"/>
  <c r="K614" i="5"/>
  <c r="K606" i="5"/>
  <c r="K598" i="5"/>
  <c r="K590" i="5"/>
  <c r="K582" i="5"/>
  <c r="K574" i="5"/>
  <c r="K566" i="5"/>
  <c r="K558" i="5"/>
  <c r="K550" i="5"/>
  <c r="K542" i="5"/>
  <c r="K534" i="5"/>
  <c r="K526" i="5"/>
  <c r="K518" i="5"/>
  <c r="K510" i="5"/>
  <c r="K502" i="5"/>
  <c r="K494" i="5"/>
  <c r="K486" i="5"/>
  <c r="K478" i="5"/>
  <c r="K470" i="5"/>
  <c r="K462" i="5"/>
  <c r="K454" i="5"/>
  <c r="K446" i="5"/>
  <c r="K438" i="5"/>
  <c r="K430" i="5"/>
  <c r="K422" i="5"/>
  <c r="K414" i="5"/>
  <c r="K406" i="5"/>
  <c r="K398" i="5"/>
  <c r="K390" i="5"/>
  <c r="K382" i="5"/>
  <c r="K374" i="5"/>
  <c r="K366" i="5"/>
  <c r="K358" i="5"/>
  <c r="K350" i="5"/>
  <c r="K342" i="5"/>
  <c r="K334" i="5"/>
  <c r="K326" i="5"/>
  <c r="K318" i="5"/>
  <c r="K310" i="5"/>
  <c r="K302" i="5"/>
  <c r="K294" i="5"/>
  <c r="K286" i="5"/>
  <c r="K278" i="5"/>
  <c r="K270" i="5"/>
  <c r="K262" i="5"/>
  <c r="K254" i="5"/>
  <c r="K238" i="5"/>
  <c r="K230" i="5"/>
  <c r="K222" i="5"/>
  <c r="K214" i="5"/>
  <c r="K206" i="5"/>
  <c r="K198" i="5"/>
  <c r="K190" i="5"/>
  <c r="K182" i="5"/>
  <c r="K174" i="5"/>
  <c r="K166" i="5"/>
  <c r="K158" i="5"/>
  <c r="K150" i="5"/>
  <c r="K142" i="5"/>
  <c r="K134" i="5"/>
  <c r="K126" i="5"/>
  <c r="K118" i="5"/>
  <c r="K110" i="5"/>
  <c r="K102" i="5"/>
  <c r="K94" i="5"/>
  <c r="K86" i="5"/>
  <c r="K78" i="5"/>
  <c r="K70" i="5"/>
  <c r="K62" i="5"/>
  <c r="K54" i="5"/>
  <c r="K46" i="5"/>
  <c r="K38" i="5"/>
  <c r="K30" i="5"/>
  <c r="K22" i="5"/>
  <c r="K14" i="5"/>
  <c r="K6" i="5"/>
  <c r="K677" i="5"/>
  <c r="K669" i="5"/>
  <c r="K661" i="5"/>
  <c r="K653" i="5"/>
  <c r="K645" i="5"/>
  <c r="K637" i="5"/>
  <c r="K629" i="5"/>
  <c r="K621" i="5"/>
  <c r="K613" i="5"/>
  <c r="K605" i="5"/>
  <c r="K597" i="5"/>
  <c r="K589" i="5"/>
  <c r="K581" i="5"/>
  <c r="K573" i="5"/>
  <c r="K565" i="5"/>
  <c r="K557" i="5"/>
  <c r="K549" i="5"/>
  <c r="K541" i="5"/>
  <c r="K533" i="5"/>
  <c r="K525" i="5"/>
  <c r="K517" i="5"/>
  <c r="K509" i="5"/>
  <c r="K501" i="5"/>
  <c r="K493" i="5"/>
  <c r="K485" i="5"/>
  <c r="K477" i="5"/>
  <c r="K469" i="5"/>
  <c r="K461" i="5"/>
  <c r="K453" i="5"/>
  <c r="K445" i="5"/>
  <c r="K437" i="5"/>
  <c r="K429" i="5"/>
  <c r="K421" i="5"/>
  <c r="K413" i="5"/>
  <c r="K405" i="5"/>
  <c r="K397" i="5"/>
  <c r="K389" i="5"/>
  <c r="K381" i="5"/>
  <c r="K373" i="5"/>
  <c r="K365" i="5"/>
  <c r="K357" i="5"/>
  <c r="K349" i="5"/>
  <c r="K341" i="5"/>
  <c r="K333" i="5"/>
  <c r="K325" i="5"/>
  <c r="K317" i="5"/>
  <c r="K309" i="5"/>
  <c r="K301" i="5"/>
  <c r="K293" i="5"/>
  <c r="K285" i="5"/>
  <c r="K277" i="5"/>
  <c r="K269" i="5"/>
  <c r="K261" i="5"/>
  <c r="K253" i="5"/>
  <c r="K245" i="5"/>
  <c r="K237" i="5"/>
  <c r="K229" i="5"/>
  <c r="K221" i="5"/>
  <c r="K213" i="5"/>
  <c r="K205" i="5"/>
  <c r="K197" i="5"/>
  <c r="K189" i="5"/>
  <c r="K181" i="5"/>
  <c r="K173" i="5"/>
  <c r="K165" i="5"/>
  <c r="K157" i="5"/>
  <c r="K149" i="5"/>
  <c r="K141" i="5"/>
  <c r="K133" i="5"/>
  <c r="K125" i="5"/>
  <c r="K117" i="5"/>
  <c r="K109" i="5"/>
  <c r="K101" i="5"/>
  <c r="K93" i="5"/>
  <c r="K85" i="5"/>
  <c r="K77" i="5"/>
  <c r="K69" i="5"/>
  <c r="K61" i="5"/>
  <c r="K53" i="5"/>
  <c r="K45" i="5"/>
  <c r="K37" i="5"/>
  <c r="K29" i="5"/>
  <c r="K21" i="5"/>
  <c r="K13" i="5"/>
  <c r="K5" i="5"/>
  <c r="K595" i="5"/>
  <c r="K587" i="5"/>
  <c r="K579" i="5"/>
  <c r="K571" i="5"/>
  <c r="K563" i="5"/>
  <c r="K555" i="5"/>
  <c r="K547" i="5"/>
  <c r="K539" i="5"/>
  <c r="K531" i="5"/>
  <c r="K523" i="5"/>
  <c r="K515" i="5"/>
  <c r="K507" i="5"/>
  <c r="K499" i="5"/>
  <c r="K491" i="5"/>
  <c r="K483" i="5"/>
  <c r="K475" i="5"/>
  <c r="K467" i="5"/>
  <c r="K459" i="5"/>
  <c r="K451" i="5"/>
  <c r="K443" i="5"/>
  <c r="K435" i="5"/>
  <c r="K427" i="5"/>
  <c r="K419" i="5"/>
  <c r="K411" i="5"/>
  <c r="K403" i="5"/>
  <c r="K395" i="5"/>
  <c r="K387" i="5"/>
  <c r="K379" i="5"/>
  <c r="K371" i="5"/>
  <c r="K363" i="5"/>
  <c r="K355" i="5"/>
  <c r="K347" i="5"/>
  <c r="K339" i="5"/>
  <c r="K331" i="5"/>
  <c r="K323" i="5"/>
  <c r="K315" i="5"/>
  <c r="K307" i="5"/>
  <c r="K299" i="5"/>
  <c r="K291" i="5"/>
  <c r="K283" i="5"/>
  <c r="K275" i="5"/>
  <c r="K267" i="5"/>
  <c r="K259" i="5"/>
  <c r="K251" i="5"/>
  <c r="K243" i="5"/>
  <c r="K235" i="5"/>
  <c r="K227" i="5"/>
  <c r="K219" i="5"/>
  <c r="K211" i="5"/>
  <c r="K203" i="5"/>
  <c r="K195" i="5"/>
  <c r="K187" i="5"/>
  <c r="K179" i="5"/>
  <c r="K171" i="5"/>
  <c r="K163" i="5"/>
  <c r="K155" i="5"/>
  <c r="K147" i="5"/>
  <c r="K139" i="5"/>
  <c r="K131" i="5"/>
  <c r="K123" i="5"/>
  <c r="K115" i="5"/>
  <c r="K107" i="5"/>
  <c r="K99" i="5"/>
  <c r="K91" i="5"/>
  <c r="K83" i="5"/>
  <c r="K75" i="5"/>
  <c r="K67" i="5"/>
  <c r="K59" i="5"/>
  <c r="K51" i="5"/>
  <c r="K43" i="5"/>
  <c r="K35" i="5"/>
  <c r="K27" i="5"/>
  <c r="K19" i="5"/>
  <c r="K11" i="5"/>
  <c r="K3" i="5"/>
  <c r="K682" i="5"/>
  <c r="K674" i="5"/>
  <c r="K666" i="5"/>
  <c r="K658" i="5"/>
  <c r="K650" i="5"/>
  <c r="K642" i="5"/>
  <c r="K634" i="5"/>
  <c r="K626" i="5"/>
  <c r="K618" i="5"/>
  <c r="K610" i="5"/>
  <c r="K602" i="5"/>
  <c r="K594" i="5"/>
  <c r="K586" i="5"/>
  <c r="K578" i="5"/>
  <c r="K570" i="5"/>
  <c r="K562" i="5"/>
  <c r="K554" i="5"/>
  <c r="K546" i="5"/>
  <c r="K538" i="5"/>
  <c r="K530" i="5"/>
  <c r="K522" i="5"/>
  <c r="K514" i="5"/>
  <c r="K506" i="5"/>
  <c r="K498" i="5"/>
  <c r="K490" i="5"/>
  <c r="K482" i="5"/>
  <c r="K474" i="5"/>
  <c r="K466" i="5"/>
  <c r="K458" i="5"/>
  <c r="K450" i="5"/>
  <c r="K442" i="5"/>
  <c r="K434" i="5"/>
  <c r="K426" i="5"/>
  <c r="K418" i="5"/>
  <c r="K410" i="5"/>
  <c r="K402" i="5"/>
  <c r="K394" i="5"/>
  <c r="K386" i="5"/>
  <c r="K378" i="5"/>
  <c r="K370" i="5"/>
  <c r="K362" i="5"/>
  <c r="K354" i="5"/>
  <c r="K346" i="5"/>
  <c r="K338" i="5"/>
  <c r="K330" i="5"/>
  <c r="K322" i="5"/>
  <c r="K314" i="5"/>
  <c r="K306" i="5"/>
  <c r="K298" i="5"/>
  <c r="K290" i="5"/>
  <c r="K282" i="5"/>
  <c r="K274" i="5"/>
  <c r="K266" i="5"/>
  <c r="K258" i="5"/>
  <c r="K250" i="5"/>
  <c r="K242" i="5"/>
  <c r="K234" i="5"/>
  <c r="K226" i="5"/>
  <c r="K218" i="5"/>
  <c r="K210" i="5"/>
  <c r="K202" i="5"/>
  <c r="K194" i="5"/>
  <c r="K186" i="5"/>
  <c r="K178" i="5"/>
  <c r="K170" i="5"/>
  <c r="K162" i="5"/>
  <c r="K154" i="5"/>
  <c r="K146" i="5"/>
  <c r="K138" i="5"/>
  <c r="K130" i="5"/>
  <c r="K122" i="5"/>
  <c r="K114" i="5"/>
  <c r="K106" i="5"/>
  <c r="K98" i="5"/>
  <c r="K90" i="5"/>
  <c r="K82" i="5"/>
  <c r="K74" i="5"/>
  <c r="K66" i="5"/>
  <c r="K58" i="5"/>
  <c r="K50" i="5"/>
  <c r="K42" i="5"/>
  <c r="K34" i="5"/>
  <c r="K26" i="5"/>
  <c r="K18" i="5"/>
  <c r="K10" i="5"/>
  <c r="K633" i="5"/>
  <c r="K625" i="5"/>
  <c r="K617" i="5"/>
  <c r="K609" i="5"/>
  <c r="K601" i="5"/>
  <c r="K593" i="5"/>
  <c r="K585" i="5"/>
  <c r="K577" i="5"/>
  <c r="K569" i="5"/>
  <c r="K561" i="5"/>
  <c r="K553" i="5"/>
  <c r="K545" i="5"/>
  <c r="K537" i="5"/>
  <c r="K529" i="5"/>
  <c r="K521" i="5"/>
  <c r="K513" i="5"/>
  <c r="K505" i="5"/>
  <c r="K497" i="5"/>
  <c r="K489" i="5"/>
  <c r="K481" i="5"/>
  <c r="K473" i="5"/>
  <c r="K465" i="5"/>
  <c r="K457" i="5"/>
  <c r="K449" i="5"/>
  <c r="K441" i="5"/>
  <c r="K433" i="5"/>
  <c r="K425" i="5"/>
  <c r="K417" i="5"/>
  <c r="K409" i="5"/>
  <c r="K401" i="5"/>
  <c r="K393" i="5"/>
  <c r="K385" i="5"/>
  <c r="K377" i="5"/>
  <c r="K369" i="5"/>
  <c r="K361" i="5"/>
  <c r="K353" i="5"/>
  <c r="K345" i="5"/>
  <c r="K337" i="5"/>
  <c r="K329" i="5"/>
  <c r="K321" i="5"/>
  <c r="K313" i="5"/>
  <c r="K305" i="5"/>
  <c r="K297" i="5"/>
  <c r="K289" i="5"/>
  <c r="K281" i="5"/>
  <c r="K273" i="5"/>
  <c r="K265" i="5"/>
  <c r="K257" i="5"/>
  <c r="K249" i="5"/>
  <c r="K241" i="5"/>
  <c r="K233" i="5"/>
  <c r="K225" i="5"/>
  <c r="K217" i="5"/>
  <c r="K209" i="5"/>
  <c r="K201" i="5"/>
  <c r="K193" i="5"/>
  <c r="K185" i="5"/>
  <c r="K177" i="5"/>
  <c r="K169" i="5"/>
  <c r="K161" i="5"/>
  <c r="K153" i="5"/>
  <c r="K145" i="5"/>
  <c r="K137" i="5"/>
  <c r="K129" i="5"/>
  <c r="K121" i="5"/>
  <c r="K113" i="5"/>
  <c r="K105" i="5"/>
  <c r="K97" i="5"/>
  <c r="K89" i="5"/>
  <c r="K81" i="5"/>
  <c r="K73" i="5"/>
  <c r="K65" i="5"/>
  <c r="K57" i="5"/>
  <c r="K49" i="5"/>
  <c r="K41" i="5"/>
  <c r="K33" i="5"/>
  <c r="K25" i="5"/>
  <c r="K17" i="5"/>
  <c r="K9" i="5"/>
  <c r="K560" i="5"/>
  <c r="K552" i="5"/>
  <c r="K544" i="5"/>
  <c r="K536" i="5"/>
  <c r="K528" i="5"/>
  <c r="K520" i="5"/>
  <c r="K512" i="5"/>
  <c r="K504" i="5"/>
  <c r="K496" i="5"/>
  <c r="K488" i="5"/>
  <c r="K480" i="5"/>
  <c r="K472" i="5"/>
  <c r="K464" i="5"/>
  <c r="K456" i="5"/>
  <c r="K448" i="5"/>
  <c r="K440" i="5"/>
  <c r="K432" i="5"/>
  <c r="K424" i="5"/>
  <c r="K416" i="5"/>
  <c r="K408" i="5"/>
  <c r="K400" i="5"/>
  <c r="K392" i="5"/>
  <c r="K384" i="5"/>
  <c r="K376" i="5"/>
  <c r="K368" i="5"/>
  <c r="K360" i="5"/>
  <c r="K352" i="5"/>
  <c r="K344" i="5"/>
  <c r="K336" i="5"/>
  <c r="K328" i="5"/>
  <c r="K320" i="5"/>
  <c r="K312" i="5"/>
  <c r="K304" i="5"/>
  <c r="K296" i="5"/>
  <c r="K288" i="5"/>
  <c r="K280" i="5"/>
  <c r="K272" i="5"/>
  <c r="K264" i="5"/>
  <c r="K256" i="5"/>
  <c r="K248" i="5"/>
  <c r="K240" i="5"/>
  <c r="K232" i="5"/>
  <c r="K224" i="5"/>
  <c r="K216" i="5"/>
  <c r="K208" i="5"/>
  <c r="K200" i="5"/>
  <c r="K192" i="5"/>
  <c r="K184" i="5"/>
  <c r="K176" i="5"/>
  <c r="K168" i="5"/>
  <c r="K160" i="5"/>
  <c r="K152" i="5"/>
  <c r="K144" i="5"/>
  <c r="K136" i="5"/>
  <c r="K128" i="5"/>
  <c r="K120" i="5"/>
  <c r="K112" i="5"/>
  <c r="K104" i="5"/>
  <c r="K96" i="5"/>
  <c r="K88" i="5"/>
  <c r="K80" i="5"/>
  <c r="K72" i="5"/>
  <c r="K64" i="5"/>
  <c r="K56" i="5"/>
  <c r="K48" i="5"/>
  <c r="K40" i="5"/>
  <c r="K32" i="5"/>
  <c r="K24" i="5"/>
  <c r="K16" i="5"/>
  <c r="K8" i="5"/>
  <c r="K599" i="5"/>
  <c r="K591" i="5"/>
  <c r="K583" i="5"/>
  <c r="K575" i="5"/>
  <c r="K567" i="5"/>
  <c r="K559" i="5"/>
  <c r="K551" i="5"/>
  <c r="K543" i="5"/>
  <c r="K535" i="5"/>
  <c r="K527" i="5"/>
  <c r="K519" i="5"/>
  <c r="K511" i="5"/>
  <c r="K503" i="5"/>
  <c r="K495" i="5"/>
  <c r="K487" i="5"/>
  <c r="K479" i="5"/>
  <c r="K471" i="5"/>
  <c r="K463" i="5"/>
  <c r="K455" i="5"/>
  <c r="K447" i="5"/>
  <c r="K439" i="5"/>
  <c r="K431" i="5"/>
  <c r="K423" i="5"/>
  <c r="K415" i="5"/>
  <c r="K407" i="5"/>
  <c r="K399" i="5"/>
  <c r="K391" i="5"/>
  <c r="K383" i="5"/>
  <c r="K375" i="5"/>
  <c r="K367" i="5"/>
  <c r="K359" i="5"/>
  <c r="K351" i="5"/>
  <c r="K343" i="5"/>
  <c r="K335" i="5"/>
  <c r="K327" i="5"/>
  <c r="K319" i="5"/>
  <c r="K311" i="5"/>
  <c r="K303" i="5"/>
  <c r="K295" i="5"/>
  <c r="K287" i="5"/>
  <c r="K279" i="5"/>
  <c r="K271" i="5"/>
  <c r="K263" i="5"/>
  <c r="K255" i="5"/>
  <c r="K247" i="5"/>
  <c r="K239" i="5"/>
  <c r="K231" i="5"/>
  <c r="K223" i="5"/>
  <c r="K215" i="5"/>
  <c r="K207" i="5"/>
  <c r="K199" i="5"/>
  <c r="K191" i="5"/>
  <c r="K183" i="5"/>
  <c r="K175" i="5"/>
  <c r="K167" i="5"/>
  <c r="K159" i="5"/>
  <c r="K151" i="5"/>
  <c r="K143" i="5"/>
  <c r="K135" i="5"/>
  <c r="K127" i="5"/>
  <c r="K119" i="5"/>
  <c r="K111" i="5"/>
  <c r="K103" i="5"/>
  <c r="K95" i="5"/>
  <c r="K87" i="5"/>
  <c r="K79" i="5"/>
  <c r="K71" i="5"/>
  <c r="K63" i="5"/>
  <c r="K55" i="5"/>
  <c r="K47" i="5"/>
  <c r="K39" i="5"/>
  <c r="K23" i="5"/>
  <c r="K15" i="5"/>
  <c r="K7" i="5"/>
</calcChain>
</file>

<file path=xl/sharedStrings.xml><?xml version="1.0" encoding="utf-8"?>
<sst xmlns="http://schemas.openxmlformats.org/spreadsheetml/2006/main" count="108813" uniqueCount="6981">
  <si>
    <t>Member Information</t>
  </si>
  <si>
    <t>MemberID</t>
  </si>
  <si>
    <t>FullName</t>
  </si>
  <si>
    <t>SSN</t>
  </si>
  <si>
    <t>DOB</t>
  </si>
  <si>
    <t>Sex</t>
  </si>
  <si>
    <t>OtherIdentifier</t>
  </si>
  <si>
    <t>ClientID</t>
  </si>
  <si>
    <t>ClientName</t>
  </si>
  <si>
    <t>ClientDivisionID</t>
  </si>
  <si>
    <t>ClientDivisionName</t>
  </si>
  <si>
    <t>FullAddress</t>
  </si>
  <si>
    <t>Phone</t>
  </si>
  <si>
    <t>Email</t>
  </si>
  <si>
    <t>EventTypeCategoryDesc</t>
  </si>
  <si>
    <t>EventTypeDesc</t>
  </si>
  <si>
    <t>QualifyingEventDate</t>
  </si>
  <si>
    <t>EnrollmentDate</t>
  </si>
  <si>
    <t>SpecificRightsNotificationPrintedDate</t>
  </si>
  <si>
    <t>IsDisabilityExtensionApproved</t>
  </si>
  <si>
    <t>UsesHealthCoverageTaxCredit</t>
  </si>
  <si>
    <t>Is2ndEvent</t>
  </si>
  <si>
    <t>IsLegacy</t>
  </si>
  <si>
    <t>IsConversionLetterSent</t>
  </si>
  <si>
    <t>HasAtLeastOneDependentOnQMCSO</t>
  </si>
  <si>
    <t>LastSubsidyPremiumMonth</t>
  </si>
  <si>
    <t>LastSubsidyPremiumYear</t>
  </si>
  <si>
    <t>RegisteredDatetime</t>
  </si>
  <si>
    <t>RegistrationCode</t>
  </si>
  <si>
    <t>UserName</t>
  </si>
  <si>
    <t>Address1</t>
  </si>
  <si>
    <t>Address2</t>
  </si>
  <si>
    <t>City</t>
  </si>
  <si>
    <t>StateOrProvince</t>
  </si>
  <si>
    <t>PostalCode</t>
  </si>
  <si>
    <t>Country</t>
  </si>
  <si>
    <t>AllowSSO</t>
  </si>
  <si>
    <t>SSOIdentifier</t>
  </si>
  <si>
    <t>IndividualIdentifier</t>
  </si>
  <si>
    <t>BenefitGroup</t>
  </si>
  <si>
    <t>AccountStructure</t>
  </si>
  <si>
    <t>ClientCustomData</t>
  </si>
  <si>
    <t>PELLETIER, BRIAN</t>
  </si>
  <si>
    <t>006-74-6765</t>
  </si>
  <si>
    <t>M</t>
  </si>
  <si>
    <t>Ecolab</t>
  </si>
  <si>
    <t>COBRA</t>
  </si>
  <si>
    <t>12 BENTLEY ROAD_x000D_
FAIRFAX, VT 05454</t>
  </si>
  <si>
    <t>u2edge1@gmail.com</t>
  </si>
  <si>
    <t>Employee</t>
  </si>
  <si>
    <t>Termination - Involuntary</t>
  </si>
  <si>
    <t>12 BENTLEY ROAD</t>
  </si>
  <si>
    <t>FAIRFAX</t>
  </si>
  <si>
    <t>VT</t>
  </si>
  <si>
    <t>FC9745EC-22BB-4A49-85BB-AD0A8F247363</t>
  </si>
  <si>
    <t>CHRETIEN, JOHN</t>
  </si>
  <si>
    <t>007-72-7003</t>
  </si>
  <si>
    <t>1517 MENHADEN LANE_x000D_
MOUNT PLEASANT, SC 29466</t>
  </si>
  <si>
    <t>jac74jac@yahoo.com</t>
  </si>
  <si>
    <t>j2FWGxPS</t>
  </si>
  <si>
    <t>jac74jac</t>
  </si>
  <si>
    <t>1517 MENHADEN LANE</t>
  </si>
  <si>
    <t>MOUNT PLEASANT</t>
  </si>
  <si>
    <t>SC</t>
  </si>
  <si>
    <t>D6B160BA-3CE2-4C50-9719-949554BC6179</t>
  </si>
  <si>
    <t>POWERS, JAMES</t>
  </si>
  <si>
    <t>014-56-9565</t>
  </si>
  <si>
    <t>10 BROOKS ST_x000D_
UPTON, MA 01568</t>
  </si>
  <si>
    <t>jamespoverty@aol.com</t>
  </si>
  <si>
    <t>Termination</t>
  </si>
  <si>
    <t>CRkRVsHx</t>
  </si>
  <si>
    <t>10 BROOKS ST</t>
  </si>
  <si>
    <t>UPTON</t>
  </si>
  <si>
    <t>MA</t>
  </si>
  <si>
    <t>8FFE0348-EBE4-4F92-9A8E-E8FEBD8A4D5C</t>
  </si>
  <si>
    <t>Mainini, Maria</t>
  </si>
  <si>
    <t>027-52-2427</t>
  </si>
  <si>
    <t>F</t>
  </si>
  <si>
    <t>20326999-sv9474189</t>
  </si>
  <si>
    <t>63 SQUANTO ROAD_x000D_
NORTH WEYMOUTH, MA 02191</t>
  </si>
  <si>
    <t>mariamainini@yahoo.com</t>
  </si>
  <si>
    <t>63 SQUANTO ROAD</t>
  </si>
  <si>
    <t>NORTH WEYMOUTH</t>
  </si>
  <si>
    <t>B58AC504-70E3-433A-A75E-75B9F8CF76E0</t>
  </si>
  <si>
    <t>SOUSA, MICHAEL</t>
  </si>
  <si>
    <t>031-60-3917</t>
  </si>
  <si>
    <t>15 CANDLEWOOD PLACE_x000D_
WORCESTER, MA 01606</t>
  </si>
  <si>
    <t>MICHAEL.SOUSA@ECOLAB.COM</t>
  </si>
  <si>
    <t>15 CANDLEWOOD PLACE</t>
  </si>
  <si>
    <t>WORCESTER</t>
  </si>
  <si>
    <t>059FEB45-D774-4261-9547-B632E9BE7261</t>
  </si>
  <si>
    <t>WHITCOMB, DAVID</t>
  </si>
  <si>
    <t>033-50-1557</t>
  </si>
  <si>
    <t>4431 AVERY VILLAGE WAY_x000D_
KNOXVILLE, TN 37921</t>
  </si>
  <si>
    <t>dwhit001@yahoo.com</t>
  </si>
  <si>
    <t>YnfpYbSy</t>
  </si>
  <si>
    <t>4431 AVERY VILLAGE WAY</t>
  </si>
  <si>
    <t>KNOXVILLE</t>
  </si>
  <si>
    <t>TN</t>
  </si>
  <si>
    <t>F131B40B-E271-4CBE-843A-D0C2082604FB</t>
  </si>
  <si>
    <t>Carney, Kim</t>
  </si>
  <si>
    <t>044-54-1941</t>
  </si>
  <si>
    <t>1EV00104873</t>
  </si>
  <si>
    <t>46 Pine Hill Blvd_x000D_
Mashpee, MA 02649</t>
  </si>
  <si>
    <t>Kimdiesue@hotmail.com</t>
  </si>
  <si>
    <t>46 Pine Hill Blvd</t>
  </si>
  <si>
    <t>Mashpee</t>
  </si>
  <si>
    <t>9D6FBA06-957B-4AA7-8548-3F4D8482C5F6</t>
  </si>
  <si>
    <t>BLACKMAN, THOMAS</t>
  </si>
  <si>
    <t>046-72-0211</t>
  </si>
  <si>
    <t>20 TITICUS MOUNTAIN RD_x000D_
NEW FAIRFIELD, CT 06812</t>
  </si>
  <si>
    <t>tdlblackman@gmail.com</t>
  </si>
  <si>
    <t>MXxc4Ded</t>
  </si>
  <si>
    <t>Teblackman1</t>
  </si>
  <si>
    <t>20 TITICUS MOUNTAIN RD</t>
  </si>
  <si>
    <t>NEW FAIRFIELD</t>
  </si>
  <si>
    <t>CT</t>
  </si>
  <si>
    <t>55A0AAFB-2897-48A8-8660-32FE8F07126B</t>
  </si>
  <si>
    <t>RICH, WESLEY</t>
  </si>
  <si>
    <t>056-74-3335</t>
  </si>
  <si>
    <t>6 GREENBRIER AVE_x000D_
FARMINGVILLE, NY 11738</t>
  </si>
  <si>
    <t>WESLEY.RICH@ECOLAB.COM</t>
  </si>
  <si>
    <t>6 GREENBRIER AVE</t>
  </si>
  <si>
    <t>FARMINGVILLE</t>
  </si>
  <si>
    <t>NY</t>
  </si>
  <si>
    <t>5BA42EB6-88B0-478D-8031-0DA0880B2746</t>
  </si>
  <si>
    <t>GROTHEER, PAUL</t>
  </si>
  <si>
    <t>058-74-8327</t>
  </si>
  <si>
    <t>3405 14TH AVE W_x000D_
#2_x000D_
SEATTLE, WA 98119</t>
  </si>
  <si>
    <t>pauljkgrotheer@gmail.com</t>
  </si>
  <si>
    <t>7emR3BvT</t>
  </si>
  <si>
    <t>grothpj</t>
  </si>
  <si>
    <t>3405 14TH AVE W</t>
  </si>
  <si>
    <t>#2</t>
  </si>
  <si>
    <t>SEATTLE</t>
  </si>
  <si>
    <t>WA</t>
  </si>
  <si>
    <t>939E4C9F-940C-44DC-96FF-7DBE36CED0C2</t>
  </si>
  <si>
    <t>PECORARO, DANIEL</t>
  </si>
  <si>
    <t>078-68-8078</t>
  </si>
  <si>
    <t>45 PARKHILL AVENUE_x000D_
MASSAPEQUA, NY 11758</t>
  </si>
  <si>
    <t>DANIEL.PECORARO@ECOLAB.COM</t>
  </si>
  <si>
    <t>45 PARKHILL AVENUE</t>
  </si>
  <si>
    <t>MASSAPEQUA</t>
  </si>
  <si>
    <t>76A73A25-6187-43E1-B298-F33712F3B718</t>
  </si>
  <si>
    <t>KRIEDEMAN, KEITH</t>
  </si>
  <si>
    <t>090-66-2716</t>
  </si>
  <si>
    <t>809 ROY KINDLEY RD_x000D_
MONROE, NC 28110</t>
  </si>
  <si>
    <t>KEITH.KRIEDEMAN@ECOLAB.COM</t>
  </si>
  <si>
    <t>809 ROY KINDLEY RD</t>
  </si>
  <si>
    <t>MONROE</t>
  </si>
  <si>
    <t>NC</t>
  </si>
  <si>
    <t>96F85C58-8BF4-466C-9B29-6AB789061584</t>
  </si>
  <si>
    <t>DAKIN, REBECCA</t>
  </si>
  <si>
    <t>111-56-4806</t>
  </si>
  <si>
    <t>4909 CHARLES PARTIN DR_x000D_
PARRISH, FL 34219</t>
  </si>
  <si>
    <t>REBECCA.DAKIN@ECOLAB.COM</t>
  </si>
  <si>
    <t>4909 CHARLES PARTIN DR</t>
  </si>
  <si>
    <t>PARRISH</t>
  </si>
  <si>
    <t>FL</t>
  </si>
  <si>
    <t>2A916370-ADC0-417E-8EE8-26B06ABE2E83</t>
  </si>
  <si>
    <t>Tice, Debra</t>
  </si>
  <si>
    <t>128-56-7617</t>
  </si>
  <si>
    <t>1EV20302614</t>
  </si>
  <si>
    <t>510 Leicester Lane_x000D_
Houston, TX 77034</t>
  </si>
  <si>
    <t>debbietice3@gmail.com</t>
  </si>
  <si>
    <t>TbCV8tPo</t>
  </si>
  <si>
    <t>510 Leicester Lane</t>
  </si>
  <si>
    <t>Houston</t>
  </si>
  <si>
    <t>TX</t>
  </si>
  <si>
    <t>E0032D62-B7BB-4528-BD09-A851910EB972</t>
  </si>
  <si>
    <t>TEDESCHE, NICHOLAS</t>
  </si>
  <si>
    <t>128-64-2630</t>
  </si>
  <si>
    <t>3845 COUNTY ROAD 18_x000D_
CANANDAIGUA, NY 14424</t>
  </si>
  <si>
    <t>nickted@hotmail.com</t>
  </si>
  <si>
    <t>yFNhRrtD</t>
  </si>
  <si>
    <t>3845 COUNTY ROAD 18</t>
  </si>
  <si>
    <t>CANANDAIGUA</t>
  </si>
  <si>
    <t>F4A71065-F219-4AE8-BBA9-B14477654666</t>
  </si>
  <si>
    <t>BURKE, PAUL</t>
  </si>
  <si>
    <t>144-66-1398</t>
  </si>
  <si>
    <t>4115 HILLSBOROUGH CLOSE_x000D_
CUMMING, GA 30041</t>
  </si>
  <si>
    <t>PAUL.BURKE@ECOLAB.COM</t>
  </si>
  <si>
    <t>4115 HILLSBOROUGH CLOSE</t>
  </si>
  <si>
    <t>CUMMING</t>
  </si>
  <si>
    <t>GA</t>
  </si>
  <si>
    <t>9766AE29-5782-415C-BCF8-3B59E8F9F986</t>
  </si>
  <si>
    <t>KLEINSCHMIDT, ROBERT</t>
  </si>
  <si>
    <t>148-76-0482</t>
  </si>
  <si>
    <t>115 B ELIZABETH AVE_x000D_
SOUTH PLAINFIELD, NJ 07080</t>
  </si>
  <si>
    <t>ROBERT.KLEINSCHMIDT@ECOLAB.COM</t>
  </si>
  <si>
    <t>115 B ELIZABETH AVE</t>
  </si>
  <si>
    <t>SOUTH PLAINFIELD</t>
  </si>
  <si>
    <t>NJ</t>
  </si>
  <si>
    <t>2DB9CB89-F4F6-4196-B50F-8B808BEFC1FF</t>
  </si>
  <si>
    <t>Barton, Linda</t>
  </si>
  <si>
    <t>164-46-9850</t>
  </si>
  <si>
    <t>1EV00141540</t>
  </si>
  <si>
    <t>116 W Kennedy Rd_x000D_
North Wales, PA 19454</t>
  </si>
  <si>
    <t>lkb896@gmail.com</t>
  </si>
  <si>
    <t>bkaBmxHJ</t>
  </si>
  <si>
    <t>Snickers123</t>
  </si>
  <si>
    <t>116 W Kennedy Rd</t>
  </si>
  <si>
    <t>North Wales</t>
  </si>
  <si>
    <t>PA</t>
  </si>
  <si>
    <t>B1C47EEF-8E07-44E2-8C96-FFF2A62BB1EF</t>
  </si>
  <si>
    <t>PARENZAN, CAROL</t>
  </si>
  <si>
    <t>164-56-7173</t>
  </si>
  <si>
    <t>921 SAINT PAUL STREET_x000D_
LEWISBURG, PA 17837</t>
  </si>
  <si>
    <t>parenzansmalley@gmail.com</t>
  </si>
  <si>
    <t>5rko7BfR</t>
  </si>
  <si>
    <t>csparenzan</t>
  </si>
  <si>
    <t>921 SAINT PAUL STREET</t>
  </si>
  <si>
    <t>LEWISBURG</t>
  </si>
  <si>
    <t>A821835F-0CCF-4269-918A-1199D7F63DA0</t>
  </si>
  <si>
    <t>ROSAMILIA, ANDREW</t>
  </si>
  <si>
    <t>169-64-3814</t>
  </si>
  <si>
    <t>1536 WINTERGREEN STREET_x000D_
ANCHORAGE, AK 99508</t>
  </si>
  <si>
    <t>ANDYROSAMILIA@HOTMAIL.COM</t>
  </si>
  <si>
    <t>1536 WINTERGREEN STREET</t>
  </si>
  <si>
    <t>ANCHORAGE</t>
  </si>
  <si>
    <t>AK</t>
  </si>
  <si>
    <t>AABFA4CB-9FE0-42D4-8100-963659A442EC</t>
  </si>
  <si>
    <t>CLAY, JON</t>
  </si>
  <si>
    <t>177-70-4134</t>
  </si>
  <si>
    <t>2480 BLUE SPRUCE LN_x000D_
AURORA, IL 60502</t>
  </si>
  <si>
    <t>bslclay@gmail.com</t>
  </si>
  <si>
    <t>hyNcvV4z</t>
  </si>
  <si>
    <t>Rotrev75</t>
  </si>
  <si>
    <t>2480 BLUE SPRUCE LN</t>
  </si>
  <si>
    <t>AURORA</t>
  </si>
  <si>
    <t>IL</t>
  </si>
  <si>
    <t>023640EB-7820-4AD3-AF94-55FD2BF25242</t>
  </si>
  <si>
    <t>FEATHER, FRANK</t>
  </si>
  <si>
    <t>215-80-8105</t>
  </si>
  <si>
    <t>111 WALNUT STREET_x000D_
SALISBURY, MD 21801</t>
  </si>
  <si>
    <t>fkfeather@hotmail.com</t>
  </si>
  <si>
    <t>111 WALNUT STREET</t>
  </si>
  <si>
    <t>SALISBURY</t>
  </si>
  <si>
    <t>MD</t>
  </si>
  <si>
    <t>4D1A6764-929F-4B2E-A1B0-C811C7B45713</t>
  </si>
  <si>
    <t>BEM, KRISTEN</t>
  </si>
  <si>
    <t>218-06-2244</t>
  </si>
  <si>
    <t>22 LOVETON FARMS COURT_x000D_
SPARKS GLENCOE, MD 21152</t>
  </si>
  <si>
    <t>K.ALLISON825@gmail.com</t>
  </si>
  <si>
    <t>22 LOVETON FARMS COURT</t>
  </si>
  <si>
    <t>SPARKS GLENCOE</t>
  </si>
  <si>
    <t>3D389218-99F5-4F2F-946E-FB0AE9FCD373</t>
  </si>
  <si>
    <t>BRUCKER, NICHOLAS</t>
  </si>
  <si>
    <t>225-53-4968</t>
  </si>
  <si>
    <t>2301 BRUCKER RD_x000D_
LANEXA, VA 23089</t>
  </si>
  <si>
    <t>bruckenj@gmail.com</t>
  </si>
  <si>
    <t>dT3HgsJN</t>
  </si>
  <si>
    <t>NBrucker</t>
  </si>
  <si>
    <t>2301 BRUCKER RD</t>
  </si>
  <si>
    <t>LANEXA</t>
  </si>
  <si>
    <t>VA</t>
  </si>
  <si>
    <t>CC344502-9E25-4285-BB00-35C41B2D5B6A</t>
  </si>
  <si>
    <t>LOCKE, LLOYD</t>
  </si>
  <si>
    <t>234-25-1202</t>
  </si>
  <si>
    <t>11149 BACK CREEK VALLEY RD_x000D_
HEDGESVILLE, WV 25427</t>
  </si>
  <si>
    <t>LLOYD.LOCKE@ECOLAB.COM</t>
  </si>
  <si>
    <t>11149 BACK CREEK VALLEY RD</t>
  </si>
  <si>
    <t>HEDGESVILLE</t>
  </si>
  <si>
    <t>WV</t>
  </si>
  <si>
    <t>DF956F67-FEAC-49A2-8CB9-BB5AA312EF36</t>
  </si>
  <si>
    <t>ROBERSON, SHIRLEY</t>
  </si>
  <si>
    <t>239-55-7743</t>
  </si>
  <si>
    <t>4505 SADDLEWOOD CLUB DR_x000D_
HIGH POINT, NC 27265</t>
  </si>
  <si>
    <t>slwroberson@gmail.com</t>
  </si>
  <si>
    <t>4505 SADDLEWOOD CLUB DR</t>
  </si>
  <si>
    <t>HIGH POINT</t>
  </si>
  <si>
    <t>FDAB9FFA-88B0-4D54-85F1-7DE0CF64C8FD</t>
  </si>
  <si>
    <t>FREEMAN SR, ROBERT</t>
  </si>
  <si>
    <t>239-65-9097</t>
  </si>
  <si>
    <t>6290 LOCHINVAR DR_x000D_
RURAL HALL, NC 27045</t>
  </si>
  <si>
    <t>SQUAREBIZNESS357@GMAIL.COM</t>
  </si>
  <si>
    <t>6290 LOCHINVAR DR</t>
  </si>
  <si>
    <t>RURAL HALL</t>
  </si>
  <si>
    <t>C533F9AF-FA64-468C-9D01-8C2B6C234A24</t>
  </si>
  <si>
    <t>TEW, RYAN</t>
  </si>
  <si>
    <t>241-67-2528</t>
  </si>
  <si>
    <t>7326 LUMBER PORT DRIVE_x000D_
RUSKIN, FL 33573</t>
  </si>
  <si>
    <t>rtew62685@gmail.com</t>
  </si>
  <si>
    <t>7326 LUMBER PORT DRIVE</t>
  </si>
  <si>
    <t>RUSKIN</t>
  </si>
  <si>
    <t>5B6CF30B-F264-4B54-9C03-749BBD772C19</t>
  </si>
  <si>
    <t>RICHARDSON, STEPHEN</t>
  </si>
  <si>
    <t>243-43-7140</t>
  </si>
  <si>
    <t>1445 DERBY ROAD_x000D_
JACKSON SPRINGS, NC 27281</t>
  </si>
  <si>
    <t>strich100@gmail.com</t>
  </si>
  <si>
    <t>1445 DERBY ROAD</t>
  </si>
  <si>
    <t>JACKSON SPRINGS</t>
  </si>
  <si>
    <t>2613F8DE-5C82-48DC-A131-2A8B30ECE496</t>
  </si>
  <si>
    <t>Crawford, Omega</t>
  </si>
  <si>
    <t>248-63-4067</t>
  </si>
  <si>
    <t>20316956-sv73879846</t>
  </si>
  <si>
    <t>516 ROCKBRIDGE DR_x000D_
KERNERSVILLE, NC 27284</t>
  </si>
  <si>
    <t>davisomega1@gmail.com</t>
  </si>
  <si>
    <t>Dependent</t>
  </si>
  <si>
    <t>Death</t>
  </si>
  <si>
    <t>pCFGtmxc</t>
  </si>
  <si>
    <t>ECOodd</t>
  </si>
  <si>
    <t>516 ROCKBRIDGE DR</t>
  </si>
  <si>
    <t>KERNERSVILLE</t>
  </si>
  <si>
    <t>3AEA31C5-B7B5-4F87-B9C1-9F661A2891A8</t>
  </si>
  <si>
    <t>WARD, JASON</t>
  </si>
  <si>
    <t>249-71-4546</t>
  </si>
  <si>
    <t>105 KEYSTONE CT_x000D_
TRAVELERS REST, SC 29690</t>
  </si>
  <si>
    <t>JASON.WARD@CHEMSTARCORP.COM</t>
  </si>
  <si>
    <t>105 KEYSTONE CT</t>
  </si>
  <si>
    <t>TRAVELERS REST</t>
  </si>
  <si>
    <t>5F76FF7E-1BC2-4C93-B674-4BC9A79F1F66</t>
  </si>
  <si>
    <t>BRANTLEY, LYDELL</t>
  </si>
  <si>
    <t>251-43-3172</t>
  </si>
  <si>
    <t>2309 WAYNICK STREET_x000D_
HIGH POINT, NC 27265</t>
  </si>
  <si>
    <t>LYDELL.BRANTLEY@ECOLAB.COM</t>
  </si>
  <si>
    <t>2309 WAYNICK STREET</t>
  </si>
  <si>
    <t>FDD2FF82-1488-4E85-A2E3-3FD1EA2969DB</t>
  </si>
  <si>
    <t>Burns, Natalie</t>
  </si>
  <si>
    <t>257-13-5674</t>
  </si>
  <si>
    <t>20129545-sv48463718</t>
  </si>
  <si>
    <t>190 MADDUX ROAD_x000D_
CHARLESTON, TN 37310</t>
  </si>
  <si>
    <t>nataliesburns@gmail.com</t>
  </si>
  <si>
    <t>oFGouxca</t>
  </si>
  <si>
    <t>NBurns</t>
  </si>
  <si>
    <t>190 MADDUX ROAD</t>
  </si>
  <si>
    <t>CHARLESTON</t>
  </si>
  <si>
    <t>91FF0023-0F07-4059-816F-D4314DB4DA0B</t>
  </si>
  <si>
    <t>JOHNSTONE, ADAM</t>
  </si>
  <si>
    <t>262-81-0126</t>
  </si>
  <si>
    <t>3319 SHADY GLEN LN_x000D_
MISSOURI CITY, TX 77459</t>
  </si>
  <si>
    <t>ADAM.JOHNSTONE@ECOLAB.COM</t>
  </si>
  <si>
    <t>3319 SHADY GLEN LN</t>
  </si>
  <si>
    <t>MISSOURI CITY</t>
  </si>
  <si>
    <t>0ED632CE-B95C-4C72-9947-594399530BE7</t>
  </si>
  <si>
    <t>HOLMES, SELVIN</t>
  </si>
  <si>
    <t>263-59-5385</t>
  </si>
  <si>
    <t>6407 HUGHES STREET_x000D_
JACKSONVILLE, FL 32219</t>
  </si>
  <si>
    <t>SELVIN.HOLMES@ECOLAB.COM</t>
  </si>
  <si>
    <t>6407 HUGHES STREET</t>
  </si>
  <si>
    <t>JACKSONVILLE</t>
  </si>
  <si>
    <t>A41A405A-D5B6-48F8-B8A4-2BB74EDF526F</t>
  </si>
  <si>
    <t>Weaver, Kathleen</t>
  </si>
  <si>
    <t>269-78-6829</t>
  </si>
  <si>
    <t>00117631-sv</t>
  </si>
  <si>
    <t>7403 Woodward Springs Dr_x000D_
Pearland, TX 77584</t>
  </si>
  <si>
    <t>kathyrweaver82@gmail.com</t>
  </si>
  <si>
    <t>Divorce/Legal Separation</t>
  </si>
  <si>
    <t>haszz2ts</t>
  </si>
  <si>
    <t>krweaver82</t>
  </si>
  <si>
    <t>7403 Woodward Springs Dr</t>
  </si>
  <si>
    <t>Pearland</t>
  </si>
  <si>
    <t>E8EEF3C0-49E4-4022-8552-2BB44EE895A8</t>
  </si>
  <si>
    <t>ROTH, NICHOLAS</t>
  </si>
  <si>
    <t>288-80-7774</t>
  </si>
  <si>
    <t>3290 DOVER CENTER ROAD_x000D_
WESTLAKE, OH 44145</t>
  </si>
  <si>
    <t>NICHOLAS.ROTH@ECOLAB.COM</t>
  </si>
  <si>
    <t>3290 DOVER CENTER ROAD</t>
  </si>
  <si>
    <t>WESTLAKE</t>
  </si>
  <si>
    <t>OH</t>
  </si>
  <si>
    <t>09136D1F-ED68-4845-9B84-33BC78EAE051</t>
  </si>
  <si>
    <t>HAMMOND, SUZANNE</t>
  </si>
  <si>
    <t>301-76-1848</t>
  </si>
  <si>
    <t>11616 SE HAWTHORNE ST_x000D_
PORTLAND, OR 97216</t>
  </si>
  <si>
    <t>SUZANNE.HAMMOND@ECOLAB.COM</t>
  </si>
  <si>
    <t>11616 SE HAWTHORNE ST</t>
  </si>
  <si>
    <t>PORTLAND</t>
  </si>
  <si>
    <t>OR</t>
  </si>
  <si>
    <t>E2326715-CF14-49B2-8F20-86978BC857E0</t>
  </si>
  <si>
    <t>KLINGER, JOSHUA</t>
  </si>
  <si>
    <t>306-13-1663</t>
  </si>
  <si>
    <t>8101 BROADWAY ST._x000D_
INDIANAPOLIS, IN 46240</t>
  </si>
  <si>
    <t>joshklinger04@gmail.com</t>
  </si>
  <si>
    <t>8101 BROADWAY ST.</t>
  </si>
  <si>
    <t>INDIANAPOLIS</t>
  </si>
  <si>
    <t>IN</t>
  </si>
  <si>
    <t>8BF475ED-7DA3-4D46-9846-3217FEBE9ACC</t>
  </si>
  <si>
    <t>GARRETT, ANTHONY</t>
  </si>
  <si>
    <t>312-94-9531</t>
  </si>
  <si>
    <t>PO BOX 21_x000D_
MICHIGAN CITY, IN 46360</t>
  </si>
  <si>
    <t>teachtonyg@gmail.com</t>
  </si>
  <si>
    <t>TEa5EX6x</t>
  </si>
  <si>
    <t>teachtonyg</t>
  </si>
  <si>
    <t>PO BOX 21</t>
  </si>
  <si>
    <t>MICHIGAN CITY</t>
  </si>
  <si>
    <t>D300371D-806F-41B1-B726-803C59ECB39A</t>
  </si>
  <si>
    <t>JESSUP, MICHAEL</t>
  </si>
  <si>
    <t>324-60-8876</t>
  </si>
  <si>
    <t>1303 SUNRISE DRIVE_x000D_
CARTERVILLE, IL 62918</t>
  </si>
  <si>
    <t>pilkipsie@aol.com</t>
  </si>
  <si>
    <t>KCoYnr26</t>
  </si>
  <si>
    <t>mjessup</t>
  </si>
  <si>
    <t>1303 SUNRISE DRIVE</t>
  </si>
  <si>
    <t>CARTERVILLE</t>
  </si>
  <si>
    <t>576FEBD6-FFD2-4EB5-B446-11946FC6770F</t>
  </si>
  <si>
    <t>MADENWALD, DONOVAN</t>
  </si>
  <si>
    <t>324-82-1576</t>
  </si>
  <si>
    <t>4023 DUMFRIES COURT_x000D_
DUBLIN, OH 43016</t>
  </si>
  <si>
    <t>DONOVAN.MADENWALD@ECOLAB.COM</t>
  </si>
  <si>
    <t>4023 DUMFRIES COURT</t>
  </si>
  <si>
    <t>DUBLIN</t>
  </si>
  <si>
    <t>CE4479D2-20D9-4801-9E6B-CA2B47807304</t>
  </si>
  <si>
    <t>VASUDEVAN, MUKUND</t>
  </si>
  <si>
    <t>329-94-4658</t>
  </si>
  <si>
    <t>2541 Hepworth Dr_x000D_
Davis, CA 95618</t>
  </si>
  <si>
    <t>mukvas@gmail.com</t>
  </si>
  <si>
    <t>2541 Hepworth Dr</t>
  </si>
  <si>
    <t>Davis</t>
  </si>
  <si>
    <t>CA</t>
  </si>
  <si>
    <t>0EA567BD-2407-4CB1-98C4-4D4FFFFEAD57</t>
  </si>
  <si>
    <t>MOORE, VINCENT</t>
  </si>
  <si>
    <t>338-82-3203</t>
  </si>
  <si>
    <t>556 IRVING_x000D_
JOLIET, IL 60432</t>
  </si>
  <si>
    <t>VINCENT.MOORE@ECOLAB.COM</t>
  </si>
  <si>
    <t>556 IRVING</t>
  </si>
  <si>
    <t>JOLIET</t>
  </si>
  <si>
    <t>C4EB7D89-C7CD-4D0D-BDA3-B02BF51DE1FE</t>
  </si>
  <si>
    <t>BOLIER, CRAIG</t>
  </si>
  <si>
    <t>341-62-6747</t>
  </si>
  <si>
    <t>4063 N EL SERENO CIR_x000D_
MESA, AZ 85207</t>
  </si>
  <si>
    <t>Tigerboly@icloud.com</t>
  </si>
  <si>
    <t>UrygmfH5</t>
  </si>
  <si>
    <t>Tigerboly</t>
  </si>
  <si>
    <t>4063 N EL SERENO CIR</t>
  </si>
  <si>
    <t>MESA</t>
  </si>
  <si>
    <t>AZ</t>
  </si>
  <si>
    <t>E88967B1-C3DE-40C3-872A-8352D6EF4B25</t>
  </si>
  <si>
    <t>SCHUTT, KEITH</t>
  </si>
  <si>
    <t>342-56-5391</t>
  </si>
  <si>
    <t>16613 W ONEIDA DR_x000D_
LOCKPORT, IL 60441</t>
  </si>
  <si>
    <t>keithaschutt@gmail.com</t>
  </si>
  <si>
    <t>7U5vPKZn</t>
  </si>
  <si>
    <t>kschutt</t>
  </si>
  <si>
    <t>16613 W ONEIDA DR</t>
  </si>
  <si>
    <t>LOCKPORT</t>
  </si>
  <si>
    <t>7F0E6A1D-71CC-4930-8712-B0C11120D13B</t>
  </si>
  <si>
    <t>CIPOWSKI, DONALD</t>
  </si>
  <si>
    <t>345-76-5517</t>
  </si>
  <si>
    <t>3301 W 132ND COURT_x000D_
CROWN POINT, IN 46307</t>
  </si>
  <si>
    <t>DJCIPOWSKI@ECOLAB.COM</t>
  </si>
  <si>
    <t>3301 W 132ND COURT</t>
  </si>
  <si>
    <t>CROWN POINT</t>
  </si>
  <si>
    <t>AF069F13-6F1E-4D69-B294-A15195BF4CDA</t>
  </si>
  <si>
    <t>Beckner, Cheryl</t>
  </si>
  <si>
    <t>356-58-8825</t>
  </si>
  <si>
    <t>20302805-sv85587107</t>
  </si>
  <si>
    <t>1370 Summerville Ct_x000D_
Bourbonnais, IL 60914</t>
  </si>
  <si>
    <t>1370 Summerville Ct</t>
  </si>
  <si>
    <t>Bourbonnais</t>
  </si>
  <si>
    <t>31BB5EAC-A57D-49DB-B3E7-9777D6CCBF87</t>
  </si>
  <si>
    <t>Magallanes, George A</t>
  </si>
  <si>
    <t>358-90-4107</t>
  </si>
  <si>
    <t>00117210-sv73104762</t>
  </si>
  <si>
    <t>2573 CHASEWOOD COURT_x000D_
AURORA, IL 60502</t>
  </si>
  <si>
    <t>Ineligible Dependent</t>
  </si>
  <si>
    <t>2573 CHASEWOOD COURT</t>
  </si>
  <si>
    <t>C3FBF664-6541-4850-8BD5-F390EF48E71D</t>
  </si>
  <si>
    <t>SIERRA, LETICIA</t>
  </si>
  <si>
    <t>359-76-1219</t>
  </si>
  <si>
    <t>1331 NW 159TH AVE._x000D_
PEMBROKE PINES, FL 33028</t>
  </si>
  <si>
    <t>leticiasierra80@gmail.com</t>
  </si>
  <si>
    <t>h4SnQPMR</t>
  </si>
  <si>
    <t>leticiasierra</t>
  </si>
  <si>
    <t>1331 NW 159TH AVE.</t>
  </si>
  <si>
    <t>PEMBROKE PINES</t>
  </si>
  <si>
    <t>EE78CAB5-1546-4FB3-B26E-C693F4EA60E1</t>
  </si>
  <si>
    <t>CRESCI, LORENZO</t>
  </si>
  <si>
    <t>369-23-9469</t>
  </si>
  <si>
    <t>22803 DEFOREST RIDGE LN_x000D_
KATY, TX 77494</t>
  </si>
  <si>
    <t>lawrencecresci@gmail.com</t>
  </si>
  <si>
    <t>cJVZnUu6</t>
  </si>
  <si>
    <t>Lcresci63</t>
  </si>
  <si>
    <t>22803 DEFOREST RIDGE LN</t>
  </si>
  <si>
    <t>KATY</t>
  </si>
  <si>
    <t>80D753DA-2B3A-44A7-8DF5-3172066D47F9</t>
  </si>
  <si>
    <t>Greger, Heidi</t>
  </si>
  <si>
    <t>372-66-4592</t>
  </si>
  <si>
    <t>20160066S</t>
  </si>
  <si>
    <t>2608 Highland View Ln_x000D_
Burnsville, MN 55337</t>
  </si>
  <si>
    <t>heidi.greger@gmail.com</t>
  </si>
  <si>
    <t>mZJamXMA</t>
  </si>
  <si>
    <t>HAGreger</t>
  </si>
  <si>
    <t>2608 Highland View Ln</t>
  </si>
  <si>
    <t>Burnsville</t>
  </si>
  <si>
    <t>MN</t>
  </si>
  <si>
    <t>D9861ECC-A12A-4B69-82E5-7DB1E65045C2</t>
  </si>
  <si>
    <t>BOHNEN, LARA</t>
  </si>
  <si>
    <t>389-82-1301</t>
  </si>
  <si>
    <t>1960 HYACINTH AVE EAST_x000D_
ST PAUL, MN 55119</t>
  </si>
  <si>
    <t>larab611@gmail.com</t>
  </si>
  <si>
    <t>1960 HYACINTH AVE EAST</t>
  </si>
  <si>
    <t>ST PAUL</t>
  </si>
  <si>
    <t>9AC54E44-7494-4F56-83AA-144D93C9EFCF</t>
  </si>
  <si>
    <t>TOOHEY, SEAN</t>
  </si>
  <si>
    <t>394-15-0209</t>
  </si>
  <si>
    <t>100 3RD AVENUE SOUTH_x000D_
UNIT 1205_x000D_
MINNEAPOLIS, MN 55401</t>
  </si>
  <si>
    <t>smtoohey@gmail.com</t>
  </si>
  <si>
    <t>Retirement</t>
  </si>
  <si>
    <t>6dvxktFP</t>
  </si>
  <si>
    <t>seantoohey</t>
  </si>
  <si>
    <t>100 3RD AVENUE SOUTH</t>
  </si>
  <si>
    <t>UNIT 1205</t>
  </si>
  <si>
    <t>MINNEAPOLIS</t>
  </si>
  <si>
    <t>AC3AFC7F-15B1-42A6-80F3-607DB0A12956</t>
  </si>
  <si>
    <t>Kosak, Michelle</t>
  </si>
  <si>
    <t>396-76-8679</t>
  </si>
  <si>
    <t>20139953-sv34153639</t>
  </si>
  <si>
    <t>13294 Glencree Ln_x000D_
Rockton, IL 61072</t>
  </si>
  <si>
    <t>michellekosak12@gmail.com</t>
  </si>
  <si>
    <t>sRhtodkR</t>
  </si>
  <si>
    <t>mkosak</t>
  </si>
  <si>
    <t>13294 Glencree Ln</t>
  </si>
  <si>
    <t>Rockton</t>
  </si>
  <si>
    <t>5F9DA2B9-C560-48F8-80AF-36D9D84A0B3D</t>
  </si>
  <si>
    <t>BRUEGL, PAUL</t>
  </si>
  <si>
    <t>396-80-7608</t>
  </si>
  <si>
    <t>1710 NE 6TH STREET_x000D_
BATTLE GROUND, WA 98604</t>
  </si>
  <si>
    <t>maleisa11@comcast.net</t>
  </si>
  <si>
    <t>U7hKSuBU</t>
  </si>
  <si>
    <t>1710 NE 6TH STREET</t>
  </si>
  <si>
    <t>BATTLE GROUND</t>
  </si>
  <si>
    <t>074FA608-AB2D-4318-8197-130F6C9BE564</t>
  </si>
  <si>
    <t>MCLELLAN, ROBERT</t>
  </si>
  <si>
    <t>397-72-3290</t>
  </si>
  <si>
    <t>336 LATHROP AVE APT 403_x000D_
FOREST PARK, IL 60130</t>
  </si>
  <si>
    <t>ROBERT.MCLELLAN@ECOLAB.COM</t>
  </si>
  <si>
    <t>336 LATHROP AVE APT 403</t>
  </si>
  <si>
    <t>FOREST PARK</t>
  </si>
  <si>
    <t>5E82E3D9-6B6F-4E4C-819C-9A573E1744F8</t>
  </si>
  <si>
    <t>Burch, Emma</t>
  </si>
  <si>
    <t>402-49-4817</t>
  </si>
  <si>
    <t>20141935-sv</t>
  </si>
  <si>
    <t>7423 Falls Ridge Ct_x000D_
Louisville, KY 40241</t>
  </si>
  <si>
    <t>burch.emma.c@gmail.com</t>
  </si>
  <si>
    <t>7423 Falls Ridge Ct</t>
  </si>
  <si>
    <t>Louisville</t>
  </si>
  <si>
    <t>KY</t>
  </si>
  <si>
    <t>41BBAE86-0EA2-458D-8493-23174EAFEDF2</t>
  </si>
  <si>
    <t>DEMOSS, JEFFREY</t>
  </si>
  <si>
    <t>402-92-0323</t>
  </si>
  <si>
    <t>1937 OLD MADISONVILLE ROAD_x000D_
HENDERSON, KY 42420</t>
  </si>
  <si>
    <t>demoss.jeffrey@yahoo.com</t>
  </si>
  <si>
    <t>sJ3rZa8c</t>
  </si>
  <si>
    <t>1937 OLD MADISONVILLE ROAD</t>
  </si>
  <si>
    <t>HENDERSON</t>
  </si>
  <si>
    <t>EC088B4C-0B1B-4B4D-8FA5-C14E0510ED94</t>
  </si>
  <si>
    <t>Ready, Ronna</t>
  </si>
  <si>
    <t>418-08-3613</t>
  </si>
  <si>
    <t>20322456-sv75808844</t>
  </si>
  <si>
    <t>3306 CANDLEWOOD DR_x000D_
DOTHAN, AL 36305</t>
  </si>
  <si>
    <t>ronnaready@icloud.com</t>
  </si>
  <si>
    <t>3306 CANDLEWOOD DR</t>
  </si>
  <si>
    <t>DOTHAN</t>
  </si>
  <si>
    <t>AL</t>
  </si>
  <si>
    <t>FD93AA0F-2AB8-49F1-AA5E-7D09907FB8B6</t>
  </si>
  <si>
    <t>Carroll, Katelyn</t>
  </si>
  <si>
    <t>423-43-3755</t>
  </si>
  <si>
    <t>20107653-sv2355910</t>
  </si>
  <si>
    <t>7725 Monroe Ln_x000D_
Eight Mile, AL 36613</t>
  </si>
  <si>
    <t>7725 Monroe Ln</t>
  </si>
  <si>
    <t>Eight Mile</t>
  </si>
  <si>
    <t>9F3636F0-5F22-4B86-BB06-E4C0BEC47202</t>
  </si>
  <si>
    <t>CAPERS, FREDERICK</t>
  </si>
  <si>
    <t>423-96-9853</t>
  </si>
  <si>
    <t>3014 SILVER SPRINGS WAY_x000D_
ROWLETT, TX 75089</t>
  </si>
  <si>
    <t>f_capers@yahoo.com</t>
  </si>
  <si>
    <t>m5yy7NQn</t>
  </si>
  <si>
    <t>3014 SILVER SPRINGS WAY</t>
  </si>
  <si>
    <t>ROWLETT</t>
  </si>
  <si>
    <t>6F6DC1F0-D9EE-4B52-BF87-C882D853DF77</t>
  </si>
  <si>
    <t>HARTLEY, EARL</t>
  </si>
  <si>
    <t>424-08-3388</t>
  </si>
  <si>
    <t>7725 MONROE LN_x000D_
EIGHT MILE, AL 36613</t>
  </si>
  <si>
    <t>rustynlea@aol.com</t>
  </si>
  <si>
    <t>Zu2PQsKK</t>
  </si>
  <si>
    <t>rustynlea</t>
  </si>
  <si>
    <t>7725 MONROE LN</t>
  </si>
  <si>
    <t>EIGHT MILE</t>
  </si>
  <si>
    <t>BDE6EDDE-B248-42DA-96BB-AC316D6002EB</t>
  </si>
  <si>
    <t>MIMS, DARYL</t>
  </si>
  <si>
    <t>424-84-3964</t>
  </si>
  <si>
    <t>3179 PLEASANT HILL RD_x000D_
GUNTERSVILLE, AL 35976</t>
  </si>
  <si>
    <t>dmims1701@gmail.com</t>
  </si>
  <si>
    <t>3179 PLEASANT HILL RD</t>
  </si>
  <si>
    <t>GUNTERSVILLE</t>
  </si>
  <si>
    <t>976E1107-3559-4420-9225-A53E53D535BC</t>
  </si>
  <si>
    <t>MENOTTI, AMELIA</t>
  </si>
  <si>
    <t>427-61-7086</t>
  </si>
  <si>
    <t>3817 HWY 50 EAST_x000D_
COLUMBUS, MS 39702</t>
  </si>
  <si>
    <t>AMELIAPMENOTTI@GMAIL.COM</t>
  </si>
  <si>
    <t>3817 HWY 50 EAST</t>
  </si>
  <si>
    <t>COLUMBUS</t>
  </si>
  <si>
    <t>MS</t>
  </si>
  <si>
    <t>8CFD5834-AFA7-4A58-80DF-DD5CC96CF00C</t>
  </si>
  <si>
    <t>CROON, TERRELL</t>
  </si>
  <si>
    <t>428-59-6030</t>
  </si>
  <si>
    <t>9527 WINDWARD ROAD_x000D_
BATON ROUGE, LA 70810</t>
  </si>
  <si>
    <t>t_croon@hotmail.com</t>
  </si>
  <si>
    <t>9527 WINDWARD ROAD</t>
  </si>
  <si>
    <t>BATON ROUGE</t>
  </si>
  <si>
    <t>LA</t>
  </si>
  <si>
    <t>970C59C1-1C6D-4135-8F7B-A4AEE496726F</t>
  </si>
  <si>
    <t>CUPIT, STEPHEN</t>
  </si>
  <si>
    <t>435-85-5397</t>
  </si>
  <si>
    <t>157 NOLAN DRIVE_x000D_
LAPLACE, LA 70068</t>
  </si>
  <si>
    <t>STEPHENCUPIT3@YAHOO.COM</t>
  </si>
  <si>
    <t>157 NOLAN DRIVE</t>
  </si>
  <si>
    <t>LAPLACE</t>
  </si>
  <si>
    <t>8E62517B-8F14-433B-B805-B1821EB5655D</t>
  </si>
  <si>
    <t>JACOB, SCOTT</t>
  </si>
  <si>
    <t>436-25-6476</t>
  </si>
  <si>
    <t>131 HOLLY DRIVE_x000D_
LA PLACE, LA 70068</t>
  </si>
  <si>
    <t>sbsrj@rtconline.com</t>
  </si>
  <si>
    <t>PhGFH9xz</t>
  </si>
  <si>
    <t>131 HOLLY DRIVE</t>
  </si>
  <si>
    <t>LA PLACE</t>
  </si>
  <si>
    <t>E6509417-0CC7-402B-8D5A-36399673F036</t>
  </si>
  <si>
    <t>BELOSO, RODNEY</t>
  </si>
  <si>
    <t>438-49-8306</t>
  </si>
  <si>
    <t>3013 BAYOU ROAD_x000D_
ST. BERNARD, LA 70085</t>
  </si>
  <si>
    <t>hotrodbeloso@yahoo.com</t>
  </si>
  <si>
    <t>3013 BAYOU ROAD</t>
  </si>
  <si>
    <t>ST. BERNARD</t>
  </si>
  <si>
    <t>2CDBD662-4393-4BDD-AA37-1A20C185C1CC</t>
  </si>
  <si>
    <t>LACY, ALEXANDER</t>
  </si>
  <si>
    <t>438-97-3617</t>
  </si>
  <si>
    <t>504 SOUTH BEACH BLVD._x000D_
BAY ST. LOUIS, MS 39520</t>
  </si>
  <si>
    <t>alexrlacy@gmail.com</t>
  </si>
  <si>
    <t>GSTGaqju</t>
  </si>
  <si>
    <t>arlacy</t>
  </si>
  <si>
    <t>504 SOUTH BEACH BLVD.</t>
  </si>
  <si>
    <t>BAY ST. LOUIS</t>
  </si>
  <si>
    <t>A3C2757C-C2E5-474C-A9AF-DB2F6E56F67A</t>
  </si>
  <si>
    <t>TOWNES, PETER</t>
  </si>
  <si>
    <t>440-68-4137</t>
  </si>
  <si>
    <t>7518 88TH ST_x000D_
LUBBOCK, TX 79424</t>
  </si>
  <si>
    <t>p.townes@sbcglobal.net</t>
  </si>
  <si>
    <t>EDnRa7TU</t>
  </si>
  <si>
    <t>petetownes</t>
  </si>
  <si>
    <t>7518 88TH ST</t>
  </si>
  <si>
    <t>LUBBOCK</t>
  </si>
  <si>
    <t>7A6D7826-5A43-4AF4-8CDD-F8CE38CBC145</t>
  </si>
  <si>
    <t>PRIOR, JAKE</t>
  </si>
  <si>
    <t>448-06-5077</t>
  </si>
  <si>
    <t>4009 Worthington Dr_x000D_
Norman, OK 73072</t>
  </si>
  <si>
    <t>okcmvp5555@gmail.com</t>
  </si>
  <si>
    <t>4009 Worthington Dr</t>
  </si>
  <si>
    <t>Norman</t>
  </si>
  <si>
    <t>OK</t>
  </si>
  <si>
    <t>73FD6336-47AF-43E7-9A5F-DB2BD46043AD</t>
  </si>
  <si>
    <t>ESPINO, LUIS</t>
  </si>
  <si>
    <t>454-57-0819</t>
  </si>
  <si>
    <t>828 SKYLARK DRIVE_x000D_
DENTON, TX 76205</t>
  </si>
  <si>
    <t>luis.a.espino12@gmail.com</t>
  </si>
  <si>
    <t>828 SKYLARK DRIVE</t>
  </si>
  <si>
    <t>DENTON</t>
  </si>
  <si>
    <t>A929D35D-B05D-472B-838D-F3F5153A35EA</t>
  </si>
  <si>
    <t>OTEN, ROBERT</t>
  </si>
  <si>
    <t>457-95-1509</t>
  </si>
  <si>
    <t>3316 HADLEY STREET_x000D_
HOUSTON, TX 77004</t>
  </si>
  <si>
    <t>robert.oten@icloud.com</t>
  </si>
  <si>
    <t>3316 HADLEY STREET</t>
  </si>
  <si>
    <t>HOUSTON</t>
  </si>
  <si>
    <t>E2F93802-4B3A-4A32-B714-A33084814C03</t>
  </si>
  <si>
    <t>HAFFORD, ANTHONY</t>
  </si>
  <si>
    <t>464-55-3298</t>
  </si>
  <si>
    <t>180 EL PINTO DR._x000D_
LUMBERTON, TX 77657</t>
  </si>
  <si>
    <t>ANTHONY.HAFFORD@ECOLAB.COM</t>
  </si>
  <si>
    <t>180 EL PINTO DR.</t>
  </si>
  <si>
    <t>LUMBERTON</t>
  </si>
  <si>
    <t>316F47D5-14C0-48F7-B6A4-C3A4EE13F87B</t>
  </si>
  <si>
    <t>WILLIAMS, LAKELAND</t>
  </si>
  <si>
    <t>464-61-3200</t>
  </si>
  <si>
    <t>5727 OVERDALE STREET_x000D_
HOUSTON, TX 77033</t>
  </si>
  <si>
    <t>LAKELAND.WILLIAMS@ECOLAB.COM</t>
  </si>
  <si>
    <t>5727 OVERDALE STREET</t>
  </si>
  <si>
    <t>12F02D54-3A35-42D7-BC1C-C95166D51AFD</t>
  </si>
  <si>
    <t>DEVINEY, ROBERT</t>
  </si>
  <si>
    <t>466-89-9333</t>
  </si>
  <si>
    <t>323 CARLYLE_x000D_
ANNA, TX 75409</t>
  </si>
  <si>
    <t>ROBERTDEVINEY@YAHOO.COM</t>
  </si>
  <si>
    <t>323 CARLYLE</t>
  </si>
  <si>
    <t>ANNA</t>
  </si>
  <si>
    <t>8BCB1137-6F79-414A-8675-4AE19C7E422E</t>
  </si>
  <si>
    <t>JUAREZ, LOUIS</t>
  </si>
  <si>
    <t>467-65-9866</t>
  </si>
  <si>
    <t>1006 DENTON ST_x000D_
MIDLAND, TX 79703</t>
  </si>
  <si>
    <t>toni.juarez@ymail.com</t>
  </si>
  <si>
    <t>GJPh94au</t>
  </si>
  <si>
    <t>lthejuarez</t>
  </si>
  <si>
    <t>1006 DENTON ST</t>
  </si>
  <si>
    <t>MIDLAND</t>
  </si>
  <si>
    <t>DB3BA07B-1DF3-46A0-AF8C-AE23730404B6</t>
  </si>
  <si>
    <t>HATFIELD, JEDIDIAH</t>
  </si>
  <si>
    <t>467-71-0903</t>
  </si>
  <si>
    <t>8950 FM 274_x000D_
RAVENNA, TX 75476</t>
  </si>
  <si>
    <t>jhatfield1@txfb-ins.com</t>
  </si>
  <si>
    <t>8950 FM 274</t>
  </si>
  <si>
    <t>RAVENNA</t>
  </si>
  <si>
    <t>1CC4F9B5-11F3-47DD-941F-867C16EFC115</t>
  </si>
  <si>
    <t>LAI, SHULING</t>
  </si>
  <si>
    <t>468-08-3152</t>
  </si>
  <si>
    <t>9101 CAMBRIDGE ROAD_x000D_
WOODBURY, MN 55125</t>
  </si>
  <si>
    <t>SHULING.LAI@ECOLAB.COM</t>
  </si>
  <si>
    <t>9101 CAMBRIDGE ROAD</t>
  </si>
  <si>
    <t>WOODBURY</t>
  </si>
  <si>
    <t>7A9DFD52-C9A7-4803-9D04-DC9C230E4E1D</t>
  </si>
  <si>
    <t>YOUNG, NICHOLAS</t>
  </si>
  <si>
    <t>469-25-6383</t>
  </si>
  <si>
    <t>12 Silk Oaks Dr_x000D_
Ormond Beach, FL 32176</t>
  </si>
  <si>
    <t>nicholas.young1717@gmail.com</t>
  </si>
  <si>
    <t>12 Silk Oaks Dr</t>
  </si>
  <si>
    <t>Ormond Beach</t>
  </si>
  <si>
    <t>D7F40886-97E0-4A05-94C2-BDC2766DF18E</t>
  </si>
  <si>
    <t>NELSON, TERRI</t>
  </si>
  <si>
    <t>470-88-6806</t>
  </si>
  <si>
    <t>961 PHEASANT RUN SOUTH_x000D_
LINO LAKES, MN 55014</t>
  </si>
  <si>
    <t>tfargonelson@gmail.com</t>
  </si>
  <si>
    <t>mgMjSsUY</t>
  </si>
  <si>
    <t>tfargonelson</t>
  </si>
  <si>
    <t>961 PHEASANT RUN SOUTH</t>
  </si>
  <si>
    <t>LINO LAKES</t>
  </si>
  <si>
    <t>F8B278A5-BAFB-453D-9BB1-F1CB21E18D1E</t>
  </si>
  <si>
    <t>CUDO, MARTIN</t>
  </si>
  <si>
    <t>471-94-6256</t>
  </si>
  <si>
    <t>6933 158TH ST W_x000D_
APPLE VALLEY, MN 55124</t>
  </si>
  <si>
    <t>MARTIN.CUDO@ECOLAB.COM</t>
  </si>
  <si>
    <t>6933 158TH ST W</t>
  </si>
  <si>
    <t>APPLE VALLEY</t>
  </si>
  <si>
    <t>A377D584-B7F5-48EF-9F7B-28A8418763C9</t>
  </si>
  <si>
    <t>St. George, Damien</t>
  </si>
  <si>
    <t>474-29-7982</t>
  </si>
  <si>
    <t>20135520-sv</t>
  </si>
  <si>
    <t>23081 WOODLAND RD_x000D_
LAKEVILLE, MN 55044</t>
  </si>
  <si>
    <t>damien.stgeorge@gmail.com</t>
  </si>
  <si>
    <t>23081 WOODLAND RD</t>
  </si>
  <si>
    <t>LAKEVILLE</t>
  </si>
  <si>
    <t>03099E2D-FEF1-44BD-A06E-202D2E325CC1</t>
  </si>
  <si>
    <t>Carreon, Karen</t>
  </si>
  <si>
    <t>474-78-6007</t>
  </si>
  <si>
    <t>20104135-cl40085554</t>
  </si>
  <si>
    <t>29577 Barney Brook_x000D_
Conifer, CO 80433</t>
  </si>
  <si>
    <t>noreply@bswift.com</t>
  </si>
  <si>
    <t>29577 Barney Brook</t>
  </si>
  <si>
    <t>Conifer</t>
  </si>
  <si>
    <t>CO</t>
  </si>
  <si>
    <t>81E4803E-A211-464B-9736-2BB6DA2C4A31</t>
  </si>
  <si>
    <t>WONG, SARAH</t>
  </si>
  <si>
    <t>474-94-8772</t>
  </si>
  <si>
    <t>2821 IDAHO AVE N_x000D_
MINNEAPOLIS, MN 55427</t>
  </si>
  <si>
    <t>sarahraekw@gmail.com</t>
  </si>
  <si>
    <t>2821 IDAHO AVE N</t>
  </si>
  <si>
    <t>85627829-D046-4BC2-AB0D-94499DCD5FE0</t>
  </si>
  <si>
    <t>Beckman, Richard</t>
  </si>
  <si>
    <t>475-23-6010</t>
  </si>
  <si>
    <t>20309896-sv</t>
  </si>
  <si>
    <t>6670 250th St E_x000D_
Hampton, MN 55031</t>
  </si>
  <si>
    <t>6670 250th St E</t>
  </si>
  <si>
    <t>Hampton</t>
  </si>
  <si>
    <t>8CE2709A-C63B-4FF4-B81D-B25FA02BB930</t>
  </si>
  <si>
    <t>DIEMER, COLLEEN</t>
  </si>
  <si>
    <t>475-90-9261</t>
  </si>
  <si>
    <t>8588 215TH STREET N_x000D_
FOREST LAKE, MN 55025</t>
  </si>
  <si>
    <t>colleen.diemer@gmail.com</t>
  </si>
  <si>
    <t>UUCDmtog</t>
  </si>
  <si>
    <t>8588 215TH STREET N</t>
  </si>
  <si>
    <t>FOREST LAKE</t>
  </si>
  <si>
    <t>552975B8-F1E8-4B7C-B6AA-6CA10E41224F</t>
  </si>
  <si>
    <t>Thames, Wendy</t>
  </si>
  <si>
    <t>477-80-1078</t>
  </si>
  <si>
    <t>693 Brookside Lane_x000D_
Mendota Heights, MN 55118</t>
  </si>
  <si>
    <t>wthames@comcast.net</t>
  </si>
  <si>
    <t>693 Brookside Lane</t>
  </si>
  <si>
    <t>Mendota Heights</t>
  </si>
  <si>
    <t>45D01669-060F-4DE0-B2D4-712F8E9E8E20</t>
  </si>
  <si>
    <t>SEIBERT, SHANE</t>
  </si>
  <si>
    <t>477-92-6080</t>
  </si>
  <si>
    <t>85330 DOBOSENSKI ROAD_x000D_
STURGEON LAKE, MN 55783</t>
  </si>
  <si>
    <t>jennie.seibert@gmail.com</t>
  </si>
  <si>
    <t>pGT5kpTV</t>
  </si>
  <si>
    <t>Cybertosis</t>
  </si>
  <si>
    <t>85330 DOBOSENSKI ROAD</t>
  </si>
  <si>
    <t>STURGEON LAKE</t>
  </si>
  <si>
    <t>45AAE4C5-BEEB-4BED-9CC6-612ECD443315</t>
  </si>
  <si>
    <t>HAUGLAND, KATIE</t>
  </si>
  <si>
    <t>477-96-6254</t>
  </si>
  <si>
    <t>4167 COUNTRYSIDE DRIVE_x000D_
EAGAN, MN 55123</t>
  </si>
  <si>
    <t>khaugland@sonexhealth.com</t>
  </si>
  <si>
    <t>XJNfmBXy</t>
  </si>
  <si>
    <t>khaugland</t>
  </si>
  <si>
    <t>4167 COUNTRYSIDE DRIVE</t>
  </si>
  <si>
    <t>EAGAN</t>
  </si>
  <si>
    <t>2BCF22BF-DFAB-43AD-8359-6135C116BC52</t>
  </si>
  <si>
    <t>MATHISON, JEFFERY</t>
  </si>
  <si>
    <t>481-96-9814</t>
  </si>
  <si>
    <t>3124 WILDBRIAR LANE_x000D_
LINCOLN, NE 68516</t>
  </si>
  <si>
    <t>kaare619@gmail.com</t>
  </si>
  <si>
    <t>3124 WILDBRIAR LANE</t>
  </si>
  <si>
    <t>LINCOLN</t>
  </si>
  <si>
    <t>NE</t>
  </si>
  <si>
    <t>F97FC4A7-F7A9-4B33-9CB6-D577987EB336</t>
  </si>
  <si>
    <t>UGOLINI, MICHAEL</t>
  </si>
  <si>
    <t>494-70-0317</t>
  </si>
  <si>
    <t>1905 RICHMOND PLACE_x000D_
SPRINGFIELD, MO 65804</t>
  </si>
  <si>
    <t>mike.ugo1@gmail.com</t>
  </si>
  <si>
    <t>1905 RICHMOND PLACE</t>
  </si>
  <si>
    <t>SPRINGFIELD</t>
  </si>
  <si>
    <t>MO</t>
  </si>
  <si>
    <t>B5235684-ECAB-4A34-BAFD-AC0747E58EBC</t>
  </si>
  <si>
    <t>MORROW, GREGORY</t>
  </si>
  <si>
    <t>494-76-5223</t>
  </si>
  <si>
    <t>752 E DORCHESTER DRIVE_x000D_
SAINT JOHNS, FL 32259</t>
  </si>
  <si>
    <t>GREGORY.MORROW@ECOLAB.COM</t>
  </si>
  <si>
    <t>752 E DORCHESTER DRIVE</t>
  </si>
  <si>
    <t>SAINT JOHNS</t>
  </si>
  <si>
    <t>06BDF7D3-D5EC-4D07-AF8A-1F3A65C4692A</t>
  </si>
  <si>
    <t>MATTE, DANIELLE</t>
  </si>
  <si>
    <t>502-11-9168</t>
  </si>
  <si>
    <t>2610 IRONWOOD ST._x000D_
GILLETTE, WY 82716</t>
  </si>
  <si>
    <t>danielle-matte@hotmail.com</t>
  </si>
  <si>
    <t>2610 IRONWOOD ST.</t>
  </si>
  <si>
    <t>GILLETTE</t>
  </si>
  <si>
    <t>WY</t>
  </si>
  <si>
    <t>6C6D64A0-22AC-4E8E-8955-20802CFD3FEE</t>
  </si>
  <si>
    <t>JACKSON, MOLLY</t>
  </si>
  <si>
    <t>502-17-3478</t>
  </si>
  <si>
    <t>3439 SAINT LOUIS AVENUE S_x000D_
MINNEAPOLIS, MN 55416</t>
  </si>
  <si>
    <t>MOLLY.JACKSON@ECOLAB.COM</t>
  </si>
  <si>
    <t>3439 SAINT LOUIS AVENUE S</t>
  </si>
  <si>
    <t>FB39E526-C29B-4CB2-B623-E2773E34BCF9</t>
  </si>
  <si>
    <t>INGRAM, JESSE</t>
  </si>
  <si>
    <t>504-17-7220</t>
  </si>
  <si>
    <t>8791 HALSTEAD CT_x000D_
DALLAS, TX 75243</t>
  </si>
  <si>
    <t>jesse.ingram@icloud.com</t>
  </si>
  <si>
    <t>8791 HALSTEAD CT</t>
  </si>
  <si>
    <t>DALLAS</t>
  </si>
  <si>
    <t>77EC0B2C-E4FE-4B70-8BC8-FA4302D3963E</t>
  </si>
  <si>
    <t>Strominger, Carla</t>
  </si>
  <si>
    <t>513-80-0852</t>
  </si>
  <si>
    <t>1EV00100956</t>
  </si>
  <si>
    <t>223 S. Douglas Ave_x000D_
Bradley, IL 60915</t>
  </si>
  <si>
    <t>cstrominger1@gmail.com</t>
  </si>
  <si>
    <t>c6JyMkFX</t>
  </si>
  <si>
    <t>Cstrom61</t>
  </si>
  <si>
    <t>223 S. Douglas Ave</t>
  </si>
  <si>
    <t>Bradley</t>
  </si>
  <si>
    <t>0D87D005-D118-4399-8251-EF4312C43A6B</t>
  </si>
  <si>
    <t>BIRD, TESSA</t>
  </si>
  <si>
    <t>516-25-9658</t>
  </si>
  <si>
    <t>146 Road 521_x000D_
Volborg, MT 59351</t>
  </si>
  <si>
    <t>TESSA.BIRD@ECOLAB.COM</t>
  </si>
  <si>
    <t>146 Road 521</t>
  </si>
  <si>
    <t>Volborg</t>
  </si>
  <si>
    <t>MT</t>
  </si>
  <si>
    <t>E89ABA84-62C8-4113-AAC0-5AA832E9643A</t>
  </si>
  <si>
    <t>SCHMIDT, SCOTT</t>
  </si>
  <si>
    <t>517-04-0120</t>
  </si>
  <si>
    <t>2816 VERMILLION DRIVE_x000D_
BILLINGS, MT 59102</t>
  </si>
  <si>
    <t>SCOTT.SCHMIDT1@ECOLAB.COM</t>
  </si>
  <si>
    <t>2816 VERMILLION DRIVE</t>
  </si>
  <si>
    <t>BILLINGS</t>
  </si>
  <si>
    <t>3B4D318B-50E2-4BB6-A3A8-F840C5159477</t>
  </si>
  <si>
    <t>WESTPHAL, JASON</t>
  </si>
  <si>
    <t>517-11-2240</t>
  </si>
  <si>
    <t>10771 RETREAT LANE_x000D_
#201_x000D_
WOODBURY, MN 55129</t>
  </si>
  <si>
    <t>JASON.WESTPHAL@ECOLAB.COM</t>
  </si>
  <si>
    <t>10771 RETREAT LANE</t>
  </si>
  <si>
    <t>#201</t>
  </si>
  <si>
    <t>8F865546-C8E0-4090-94F7-951A2B9A8991</t>
  </si>
  <si>
    <t>ward, kayla</t>
  </si>
  <si>
    <t>519-39-5062</t>
  </si>
  <si>
    <t>20302602-sv79044490</t>
  </si>
  <si>
    <t>2542 KLONDIKE DRIVE_x000D_
DALLAS, TX 75228</t>
  </si>
  <si>
    <t>2542 KLONDIKE DRIVE</t>
  </si>
  <si>
    <t>C45F310B-6C92-4711-AA74-023843406D11</t>
  </si>
  <si>
    <t>BEARD, DANIKA</t>
  </si>
  <si>
    <t>519-96-9489</t>
  </si>
  <si>
    <t>1506 RINDIE ST_x000D_
IRVING, TX 75060</t>
  </si>
  <si>
    <t>chefbeard77@gmail.com</t>
  </si>
  <si>
    <t>1506 RINDIE ST</t>
  </si>
  <si>
    <t>IRVING</t>
  </si>
  <si>
    <t>18E19EA3-B543-4D0D-BC90-82FCE23F37B8</t>
  </si>
  <si>
    <t>BURCH, CANDACE</t>
  </si>
  <si>
    <t>520-15-2702</t>
  </si>
  <si>
    <t>2600 NUT TREE STREET_x000D_
GILLETTE, WY 82716</t>
  </si>
  <si>
    <t>CANDACE.BURCH@ECOLAB.COM</t>
  </si>
  <si>
    <t>2600 NUT TREE STREET</t>
  </si>
  <si>
    <t>8B54E04D-DE88-4D6D-A31B-1BDB0B3E6763</t>
  </si>
  <si>
    <t>CARLSON, CHARLES</t>
  </si>
  <si>
    <t>520-72-9366</t>
  </si>
  <si>
    <t>4522 RUNNING W DRIVE_x000D_
APARTMENT 306_x000D_
GILLETTE, WY 82718</t>
  </si>
  <si>
    <t>CHUCK.CARLSON@ECOLAB.COM</t>
  </si>
  <si>
    <t>4522 RUNNING W DRIVE</t>
  </si>
  <si>
    <t>APARTMENT 306</t>
  </si>
  <si>
    <t>E7D139C4-49AB-413D-B544-DA453425945C</t>
  </si>
  <si>
    <t>DULL, MICHAEL</t>
  </si>
  <si>
    <t>521-29-8625</t>
  </si>
  <si>
    <t>1567 DUBLIN CIRCLE_x000D_
GRAPEVINE, TX 76051</t>
  </si>
  <si>
    <t>MICK.DULL@ECOLAB.COM</t>
  </si>
  <si>
    <t>1567 DUBLIN CIRCLE</t>
  </si>
  <si>
    <t>GRAPEVINE</t>
  </si>
  <si>
    <t>ECC5C08A-3927-4439-B5EC-AD67F6CEA79F</t>
  </si>
  <si>
    <t>DULL, JASON</t>
  </si>
  <si>
    <t>521-29-8627</t>
  </si>
  <si>
    <t>13410 CENTERBROOK_x000D_
UNIVERSAL CITY, TX 78148</t>
  </si>
  <si>
    <t>JASON.DULL@ECOLAB.COM</t>
  </si>
  <si>
    <t>13410 CENTERBROOK</t>
  </si>
  <si>
    <t>UNIVERSAL CITY</t>
  </si>
  <si>
    <t>5F24BF45-365A-4271-8874-58852AB5798F</t>
  </si>
  <si>
    <t>EVELETH, JOHN</t>
  </si>
  <si>
    <t>521-82-9091</t>
  </si>
  <si>
    <t>2923 JONES STREET_x000D_
SIOUX CITY, IA 51104</t>
  </si>
  <si>
    <t>jeveleth87@gmail.com</t>
  </si>
  <si>
    <t>2923 JONES STREET</t>
  </si>
  <si>
    <t>SIOUX CITY</t>
  </si>
  <si>
    <t>IA</t>
  </si>
  <si>
    <t>79D006C9-B01F-4B7B-8A50-5501664609A3</t>
  </si>
  <si>
    <t>HERRERA JR, ANTHONY</t>
  </si>
  <si>
    <t>522-39-4481</t>
  </si>
  <si>
    <t>2602 HOLMES_x000D_
PUEBLO, CO 81004</t>
  </si>
  <si>
    <t>TONY.HERRERA@ECOLAB.COM</t>
  </si>
  <si>
    <t>2602 HOLMES</t>
  </si>
  <si>
    <t>PUEBLO</t>
  </si>
  <si>
    <t>5E349556-514C-4E7A-AB38-A949B079A1E5</t>
  </si>
  <si>
    <t>ADAMS, FORREST</t>
  </si>
  <si>
    <t>522-63-4504</t>
  </si>
  <si>
    <t>175 EAST KELLY APT B_x000D_
PO BOX 7511_x000D_
JACKSON, WY 83002</t>
  </si>
  <si>
    <t>forrestadams11@hotmail.com</t>
  </si>
  <si>
    <t>knzC5byf</t>
  </si>
  <si>
    <t>lito_11</t>
  </si>
  <si>
    <t>175 EAST KELLY APT B</t>
  </si>
  <si>
    <t>PO BOX 7511</t>
  </si>
  <si>
    <t>JACKSON</t>
  </si>
  <si>
    <t>BBA30311-001F-4B82-B9B6-50737CE056A9</t>
  </si>
  <si>
    <t>MORRISON, KELLY</t>
  </si>
  <si>
    <t>528-51-4544</t>
  </si>
  <si>
    <t>2579 W 3900 N_x000D_
FARR WEST, UT 84404</t>
  </si>
  <si>
    <t>kelmorr@outlook.com</t>
  </si>
  <si>
    <t>bPUQNSMx</t>
  </si>
  <si>
    <t>kelmorr</t>
  </si>
  <si>
    <t>2579 W 3900 N</t>
  </si>
  <si>
    <t>FARR WEST</t>
  </si>
  <si>
    <t>UT</t>
  </si>
  <si>
    <t>394AB920-DAEE-4D11-A0AC-5AB00CE9D981</t>
  </si>
  <si>
    <t>CHAPPELL, BLAIN</t>
  </si>
  <si>
    <t>528-98-8349</t>
  </si>
  <si>
    <t>5997 SOUTH BURRELL STREET_x000D_
TAYLORSVILLE, UT 84129</t>
  </si>
  <si>
    <t>blainmc@yahoo.com</t>
  </si>
  <si>
    <t>5997 SOUTH BURRELL STREET</t>
  </si>
  <si>
    <t>TAYLORSVILLE</t>
  </si>
  <si>
    <t>9CA1491C-7C15-44B3-AC0A-435A83E0DCDD</t>
  </si>
  <si>
    <t>CAMPBELL, RUSSELL</t>
  </si>
  <si>
    <t>529-02-1906</t>
  </si>
  <si>
    <t>5991 S ROCK CREEK DR_x000D_
CASTLE ROCK, CO 80109</t>
  </si>
  <si>
    <t>RUSSELL.CAMPBELL@ECOLAB.COM</t>
  </si>
  <si>
    <t>5991 S ROCK CREEK DR</t>
  </si>
  <si>
    <t>CASTLE ROCK</t>
  </si>
  <si>
    <t>0789F6CC-434F-4CAF-B3F2-DBBD23B784B2</t>
  </si>
  <si>
    <t>Barker, Sabrina</t>
  </si>
  <si>
    <t>530-59-6830</t>
  </si>
  <si>
    <t>20306008-sv1661600</t>
  </si>
  <si>
    <t>756 Cadence View Way_x000D_
Henderson, NV 89011</t>
  </si>
  <si>
    <t>756 Cadence View Way</t>
  </si>
  <si>
    <t>Henderson</t>
  </si>
  <si>
    <t>NV</t>
  </si>
  <si>
    <t>D411D606-47D0-40CD-910C-D9857697E681</t>
  </si>
  <si>
    <t>SELF, ERIC</t>
  </si>
  <si>
    <t>531-02-1125</t>
  </si>
  <si>
    <t>955 E MARSHALL AVE_x000D_
SEDRO-WOOLLEY, WA 98284</t>
  </si>
  <si>
    <t>ERIC.SELF@ECOLAB.COM</t>
  </si>
  <si>
    <t>955 E MARSHALL AVE</t>
  </si>
  <si>
    <t>SEDRO-WOOLLEY</t>
  </si>
  <si>
    <t>D6684D7F-503B-4080-80EC-095D1E840328</t>
  </si>
  <si>
    <t>WARNER, JOSEPH</t>
  </si>
  <si>
    <t>539-41-3623</t>
  </si>
  <si>
    <t>32811 64TH AVE E_x000D_
EATONVILLE, WA 98328</t>
  </si>
  <si>
    <t>JOSEPH.WARNER@ECOLAB.COM</t>
  </si>
  <si>
    <t>32811 64TH AVE E</t>
  </si>
  <si>
    <t>EATONVILLE</t>
  </si>
  <si>
    <t>B0B3BE48-3270-47FE-9080-1DAF4C1F7BEA</t>
  </si>
  <si>
    <t>BIDDINGTON, MICHAEL</t>
  </si>
  <si>
    <t>542-98-3822</t>
  </si>
  <si>
    <t>6925 RIVA RIDGE DR SE_x000D_
TURNER, OR 97392</t>
  </si>
  <si>
    <t>mbiddman@gmail.com</t>
  </si>
  <si>
    <t>XxtJTcYP</t>
  </si>
  <si>
    <t>mbiddington</t>
  </si>
  <si>
    <t>6925 RIVA RIDGE DR SE</t>
  </si>
  <si>
    <t>TURNER</t>
  </si>
  <si>
    <t>EC935F0D-14CD-43E3-B097-BF674F151C21</t>
  </si>
  <si>
    <t>KINERK, MARK</t>
  </si>
  <si>
    <t>543-90-9926</t>
  </si>
  <si>
    <t>2292 BIRD LANE_x000D_
BATAVIA, IL 60510</t>
  </si>
  <si>
    <t>markkinerk@gmail.com</t>
  </si>
  <si>
    <t>2292 BIRD LANE</t>
  </si>
  <si>
    <t>BATAVIA</t>
  </si>
  <si>
    <t>52197DA3-E0DB-40A5-B29B-E4FC8B9B368F</t>
  </si>
  <si>
    <t>DOTTS WRIGHT, NICOLE</t>
  </si>
  <si>
    <t>546-59-7622</t>
  </si>
  <si>
    <t>5932 GRIMES AVENUE SOUTH_x000D_
EDINA, MN 55424</t>
  </si>
  <si>
    <t>nicole.dotts@gmail.com</t>
  </si>
  <si>
    <t>5932 GRIMES AVENUE SOUTH</t>
  </si>
  <si>
    <t>EDINA</t>
  </si>
  <si>
    <t>6F7BC3E9-C34A-42D5-BD7B-C5C39F752EEC</t>
  </si>
  <si>
    <t>JACKSON, JUDITH</t>
  </si>
  <si>
    <t>550-11-3022</t>
  </si>
  <si>
    <t>8612 PURPLE FLOWER LANE_x000D_
LAS VEGAS, NV 89117</t>
  </si>
  <si>
    <t>judithjacksonlv@gmail.com</t>
  </si>
  <si>
    <t>8612 PURPLE FLOWER LANE</t>
  </si>
  <si>
    <t>LAS VEGAS</t>
  </si>
  <si>
    <t>45BB4060-B856-4FBD-944C-AB9D6F7C8ACE</t>
  </si>
  <si>
    <t>LEEPER, DARKO</t>
  </si>
  <si>
    <t>554-97-5991</t>
  </si>
  <si>
    <t>5718 CUMBERLAND STREET_x000D_
SAN DIEGO, CA 92139</t>
  </si>
  <si>
    <t>darkoleeper@gmail.com</t>
  </si>
  <si>
    <t>5718 CUMBERLAND STREET</t>
  </si>
  <si>
    <t>SAN DIEGO</t>
  </si>
  <si>
    <t>55384A2E-C667-476F-B306-A32625AFCCB8</t>
  </si>
  <si>
    <t>AVILA, FRANK</t>
  </si>
  <si>
    <t>562-11-6161</t>
  </si>
  <si>
    <t>204 HUDSPETH ST_x000D_
SONORA, TX 76950</t>
  </si>
  <si>
    <t>avila.yolanda@att.net</t>
  </si>
  <si>
    <t>NnhFrU22</t>
  </si>
  <si>
    <t>204 HUDSPETH ST</t>
  </si>
  <si>
    <t>SONORA</t>
  </si>
  <si>
    <t>07DF5EB4-072B-4BDD-B189-E94A7A20B905</t>
  </si>
  <si>
    <t>MOORE, DOUGLAS</t>
  </si>
  <si>
    <t>571-79-5792</t>
  </si>
  <si>
    <t>815 ARLINGTON STREET_x000D_
HOUSTON, TX 77007</t>
  </si>
  <si>
    <t>DMOORE@ECOLAB.COM</t>
  </si>
  <si>
    <t>815 ARLINGTON STREET</t>
  </si>
  <si>
    <t>AEA4E4BF-C95A-409F-9911-B7CE11D404FA</t>
  </si>
  <si>
    <t>MOLINA-RODRIGUEZ, NOEL</t>
  </si>
  <si>
    <t>582-65-5158</t>
  </si>
  <si>
    <t>URB BOSQUE DORADO,_x000D_
# 60028 TULIPAN STREET_x000D_
DORADO, PR 00646</t>
  </si>
  <si>
    <t>NOEL.MOLINA-RODRIGUEZ@ECOLAB.COM</t>
  </si>
  <si>
    <t>URB BOSQUE DORADO,</t>
  </si>
  <si>
    <t># 60028 TULIPAN STREET</t>
  </si>
  <si>
    <t>DORADO</t>
  </si>
  <si>
    <t>PR</t>
  </si>
  <si>
    <t>FB9E4EE1-FC6C-4B78-A050-2E41236A86B4</t>
  </si>
  <si>
    <t>NIEVES-VELAZQUEZ, GRISELLE</t>
  </si>
  <si>
    <t>582-67-5131</t>
  </si>
  <si>
    <t>3364 119TH AVE NE_x000D_
BLAINE, MN 55449</t>
  </si>
  <si>
    <t>nieves.griselle@gmail.com</t>
  </si>
  <si>
    <t>NTZ8Tp7F</t>
  </si>
  <si>
    <t>Flechaveloz</t>
  </si>
  <si>
    <t>3364 119TH AVE NE</t>
  </si>
  <si>
    <t>BLAINE</t>
  </si>
  <si>
    <t>0EDE7A86-7917-4803-B25C-42D1152A8D41</t>
  </si>
  <si>
    <t>AGOSTINELLI, CHRISTOPHER</t>
  </si>
  <si>
    <t>587-23-1177</t>
  </si>
  <si>
    <t>9314 SLEEPY GAP WAY_x000D_
MISSOURI CITY, TX 77459</t>
  </si>
  <si>
    <t>Christopher.m.agostinelli@gmail.com</t>
  </si>
  <si>
    <t>kappTZqW</t>
  </si>
  <si>
    <t>cagostinelli</t>
  </si>
  <si>
    <t>9314 SLEEPY GAP WAY</t>
  </si>
  <si>
    <t>88C07B6B-7F83-4425-ACEC-987D5D0EC5A3</t>
  </si>
  <si>
    <t>DULOM, KIRK</t>
  </si>
  <si>
    <t>595-05-7943</t>
  </si>
  <si>
    <t>343 Copper Creek Cir_x000D_
Inman, SC 29349</t>
  </si>
  <si>
    <t>dulommar@yahoo.com</t>
  </si>
  <si>
    <t>29qeFR2Z</t>
  </si>
  <si>
    <t>KDULOM8246</t>
  </si>
  <si>
    <t>343 Copper Creek Cir</t>
  </si>
  <si>
    <t>Inman</t>
  </si>
  <si>
    <t>46917AEB-76E7-482A-89D1-0F33E8558371</t>
  </si>
  <si>
    <t>NELSON, ALEXIS</t>
  </si>
  <si>
    <t>600-35-0389</t>
  </si>
  <si>
    <t>3317 S OAK ST._x000D_
TEMPE, AZ 85282</t>
  </si>
  <si>
    <t>LEXI.NELSON@ECOLAB.COM</t>
  </si>
  <si>
    <t>3317 S OAK ST.</t>
  </si>
  <si>
    <t>TEMPE</t>
  </si>
  <si>
    <t>B039F7DA-C1E3-456C-84F8-50B3A1905711</t>
  </si>
  <si>
    <t>Hampton, Addyson</t>
  </si>
  <si>
    <t>618-84-2322</t>
  </si>
  <si>
    <t>20108819-sv</t>
  </si>
  <si>
    <t>3449 Ladoga ave_x000D_
Long Beach, CA 90808</t>
  </si>
  <si>
    <t>addy0987@yahoo.com</t>
  </si>
  <si>
    <t>bH3wZV3j</t>
  </si>
  <si>
    <t>Ahampton95</t>
  </si>
  <si>
    <t>3449 Ladoga ave</t>
  </si>
  <si>
    <t>Long Beach</t>
  </si>
  <si>
    <t>9759A44B-1553-4D3C-8D13-7B0D92D5D1C0</t>
  </si>
  <si>
    <t>BENNEFELD, SHANA</t>
  </si>
  <si>
    <t>637-24-3186</t>
  </si>
  <si>
    <t>12411 OAK PARK DRIVE_x000D_
HOUSTON, TX 77070</t>
  </si>
  <si>
    <t>SHANA.BENNEFELD@ECOLAB.COM</t>
  </si>
  <si>
    <t>12411 OAK PARK DRIVE</t>
  </si>
  <si>
    <t>687C4720-8C6A-4015-A7A4-45CFCC076B9F</t>
  </si>
  <si>
    <t>burke, calvin</t>
  </si>
  <si>
    <t>641-07-2468</t>
  </si>
  <si>
    <t>4508 Edinburgh Dr_x000D_
Tyler, TX 75703</t>
  </si>
  <si>
    <t>Calvinburke94@gmail.com</t>
  </si>
  <si>
    <t>4508 Edinburgh Dr</t>
  </si>
  <si>
    <t>Tyler</t>
  </si>
  <si>
    <t>3EA1C4E2-CA12-438C-9CD3-7CAD67647091</t>
  </si>
  <si>
    <t>Dadsena, Vandana</t>
  </si>
  <si>
    <t>861-78-0861</t>
  </si>
  <si>
    <t>00125959-sv51355362</t>
  </si>
  <si>
    <t>77 Breckenridge Dr_x000D_
Aurora, IL 60504</t>
  </si>
  <si>
    <t>vand225@yahoo.com</t>
  </si>
  <si>
    <t>77 Breckenridge Dr</t>
  </si>
  <si>
    <t>Aurora</t>
  </si>
  <si>
    <t>8FE7BAC0-C54B-48C9-8B89-CCE9D1166077</t>
  </si>
  <si>
    <t>Dano, Frank</t>
  </si>
  <si>
    <t>188-72-1716</t>
  </si>
  <si>
    <t>20318117-sv16538585</t>
  </si>
  <si>
    <t>157 Carol Dr_x000D_
Washington Boro, PA 17582</t>
  </si>
  <si>
    <t>ftd5004@gmail.com</t>
  </si>
  <si>
    <t>daTJNqrq</t>
  </si>
  <si>
    <t>Ftd5004</t>
  </si>
  <si>
    <t>157 Carol Dr</t>
  </si>
  <si>
    <t>Washington Boro</t>
  </si>
  <si>
    <t>1761AB6A-CD06-49C6-89B2-49E02DDECD43</t>
  </si>
  <si>
    <t>Kaufmann, Keriann</t>
  </si>
  <si>
    <t>353-90-8178</t>
  </si>
  <si>
    <t>00102161-sv48128863</t>
  </si>
  <si>
    <t>400 Driftwood Dr W_x000D_
Palm Harbor, FL 34683</t>
  </si>
  <si>
    <t>kaufmank@tcd.ie</t>
  </si>
  <si>
    <t>400 Driftwood Dr W</t>
  </si>
  <si>
    <t>Palm Harbor</t>
  </si>
  <si>
    <t>3194F019-E9D6-4E04-BDE4-1AC13589296F</t>
  </si>
  <si>
    <t>NAL007</t>
  </si>
  <si>
    <t>N/A</t>
  </si>
  <si>
    <t>LANZ, JOSEPH</t>
  </si>
  <si>
    <t>470-68-3355</t>
  </si>
  <si>
    <t>1235 SETTLERS AVE_x000D_
STILLWATER, MN 55082</t>
  </si>
  <si>
    <t>jw.lanz1999@gmail.com</t>
  </si>
  <si>
    <t>mmBpyzDc</t>
  </si>
  <si>
    <t>jlanz2003</t>
  </si>
  <si>
    <t>1235 SETTLERS AVE</t>
  </si>
  <si>
    <t>STILLWATER</t>
  </si>
  <si>
    <t>A8484D49-A939-4363-9B8A-C7049882444B</t>
  </si>
  <si>
    <t>Cattoi, Diane</t>
  </si>
  <si>
    <t>125-58-4971</t>
  </si>
  <si>
    <t>26 QUEENS WAY_x000D_
APT 3_x000D_
CAMILLUS, NY 13031</t>
  </si>
  <si>
    <t>26 QUEENS WAY</t>
  </si>
  <si>
    <t>APT 3</t>
  </si>
  <si>
    <t>CAMILLUS</t>
  </si>
  <si>
    <t>E1C55E12-A353-4C2E-A134-65E59F30A6D0</t>
  </si>
  <si>
    <t>SMITH, JOHN</t>
  </si>
  <si>
    <t>523-55-0032</t>
  </si>
  <si>
    <t>5018 S. ADDISON WAY_x000D_
AURORA, CO 80016</t>
  </si>
  <si>
    <t>johnjason713@gmail.com</t>
  </si>
  <si>
    <t>YGkxtF6w</t>
  </si>
  <si>
    <t>johnjason713</t>
  </si>
  <si>
    <t>5018 S. ADDISON WAY</t>
  </si>
  <si>
    <t>7B256640-0840-4AED-BCFA-2D560489ECF7</t>
  </si>
  <si>
    <t>O'LEARY, BRUCE</t>
  </si>
  <si>
    <t>029-48-4543</t>
  </si>
  <si>
    <t>Ecolab Pre65 Retiree</t>
  </si>
  <si>
    <t>8 PERSHING STREET_x000D_
WESTFORD, MA 01886</t>
  </si>
  <si>
    <t>mrso41@hotmail.com</t>
  </si>
  <si>
    <t>vC7jnVxT</t>
  </si>
  <si>
    <t>BruceO</t>
  </si>
  <si>
    <t>8 PERSHING STREET</t>
  </si>
  <si>
    <t>WESTFORD</t>
  </si>
  <si>
    <t>E33AE071-AFDB-4D69-87FC-27CC48925E8C</t>
  </si>
  <si>
    <t>NHC</t>
  </si>
  <si>
    <t>Kostrab, Maureen</t>
  </si>
  <si>
    <t>031-48-0812</t>
  </si>
  <si>
    <t>20111452-sv42949832</t>
  </si>
  <si>
    <t>348 Twelve Oaks Dr_x000D_
Winter Springs, FL 32708</t>
  </si>
  <si>
    <t>maureen.kostrab@gmail.com</t>
  </si>
  <si>
    <t>jaVqDR7j</t>
  </si>
  <si>
    <t>348 Twelve Oaks Dr</t>
  </si>
  <si>
    <t>Winter Springs</t>
  </si>
  <si>
    <t>F574BFD7-F974-42A5-8B80-B1AF424C821D</t>
  </si>
  <si>
    <t>HC</t>
  </si>
  <si>
    <t>IKE, NOEL</t>
  </si>
  <si>
    <t>046-52-9486</t>
  </si>
  <si>
    <t>721 NW 74TH AVE_x000D_
PLANTATION, FL 33317</t>
  </si>
  <si>
    <t>Getlostoldman@gmail.com</t>
  </si>
  <si>
    <t>5HVEyY7P</t>
  </si>
  <si>
    <t>Portsmouth</t>
  </si>
  <si>
    <t>721 NW 74TH AVE</t>
  </si>
  <si>
    <t>PLANTATION</t>
  </si>
  <si>
    <t>1F8DB5CF-77DA-45E2-BC47-010569EF6880</t>
  </si>
  <si>
    <t>Lisee, Nancy</t>
  </si>
  <si>
    <t>048-54-2113</t>
  </si>
  <si>
    <t>20128824-sv58818887</t>
  </si>
  <si>
    <t>104 Ridge Street_x000D_
Manchester, CT 06040</t>
  </si>
  <si>
    <t>Nancylynnelisee@gmail.com</t>
  </si>
  <si>
    <t>104 Ridge Street</t>
  </si>
  <si>
    <t>Manchester</t>
  </si>
  <si>
    <t>12199A4D-0AE8-4F9F-AB57-B1F48D724EED</t>
  </si>
  <si>
    <t>CANAL, WILLIAM</t>
  </si>
  <si>
    <t>051-56-6074</t>
  </si>
  <si>
    <t>2797 TURTLE SHORES DRIVE_x000D_
FERNANDINA BEACH, FL 32034</t>
  </si>
  <si>
    <t>billcanal@hotmail.com</t>
  </si>
  <si>
    <t>MHMcQG33</t>
  </si>
  <si>
    <t>BCanal</t>
  </si>
  <si>
    <t>2797 TURTLE SHORES DRIVE</t>
  </si>
  <si>
    <t>FERNANDINA BEACH</t>
  </si>
  <si>
    <t>584D18AA-1D68-4F57-A98D-E7D8CC837DAC</t>
  </si>
  <si>
    <t>WILLETT, CHRISTIAN</t>
  </si>
  <si>
    <t>068-64-0800</t>
  </si>
  <si>
    <t>152 WENDELL STREET_x000D_
DEPEW, NY 14043</t>
  </si>
  <si>
    <t>christianwillett88@gmail.com</t>
  </si>
  <si>
    <t>DWFEfbQg</t>
  </si>
  <si>
    <t>152 WENDELL STREET</t>
  </si>
  <si>
    <t>DEPEW</t>
  </si>
  <si>
    <t>477E28BE-6C5C-4BDF-BF84-45677DB76F9B</t>
  </si>
  <si>
    <t>HALL, STEPHEN</t>
  </si>
  <si>
    <t>081-50-1993</t>
  </si>
  <si>
    <t>1577 Nys Route 73_x000D_
Keene Valley, NY 12943</t>
  </si>
  <si>
    <t>STEPHEN.HALL@ECOLAB.COM</t>
  </si>
  <si>
    <t>1577 Nys Route 73</t>
  </si>
  <si>
    <t>Keene Valley</t>
  </si>
  <si>
    <t>F626F9E3-4408-4A9B-A6B4-1005CB6760A0</t>
  </si>
  <si>
    <t>SQUIER, MICHAEL</t>
  </si>
  <si>
    <t>087-54-6406</t>
  </si>
  <si>
    <t>44 DANIELS DRIVE_x000D_
BARRE, VT 05641</t>
  </si>
  <si>
    <t>mikesquier33@outlook.com</t>
  </si>
  <si>
    <t>44 DANIELS DRIVE</t>
  </si>
  <si>
    <t>BARRE</t>
  </si>
  <si>
    <t>2C19FDBA-F400-4B1A-8D62-1949ABB43625</t>
  </si>
  <si>
    <t>RATTI, ROBERT</t>
  </si>
  <si>
    <t>094-48-6290</t>
  </si>
  <si>
    <t>10 GOLF DR_x000D_
FLORIDA, NY 10921</t>
  </si>
  <si>
    <t>ROBERT.RATTI@ECOLAB.COM</t>
  </si>
  <si>
    <t>10 GOLF DR</t>
  </si>
  <si>
    <t>FLORIDA</t>
  </si>
  <si>
    <t>CB40C93E-BA78-44E1-9079-DDEB29C56631</t>
  </si>
  <si>
    <t>DIMILIA, JOSEPH</t>
  </si>
  <si>
    <t>094-58-8053</t>
  </si>
  <si>
    <t>41 BESKIN PLACE_x000D_
BEACON, NY 12508</t>
  </si>
  <si>
    <t>JOSEPH.DIMILIA@ECOLAB.COM</t>
  </si>
  <si>
    <t>41 BESKIN PLACE</t>
  </si>
  <si>
    <t>BEACON</t>
  </si>
  <si>
    <t>F3A3540D-57DE-4391-99A4-78653624B7D3</t>
  </si>
  <si>
    <t>Rahiman, Mohoni</t>
  </si>
  <si>
    <t>111-66-3052</t>
  </si>
  <si>
    <t>20161003-sv45089020</t>
  </si>
  <si>
    <t>34 SOUTH DEVOE AVE_x000D_
YONKERS, NY 10705</t>
  </si>
  <si>
    <t>34 SOUTH DEVOE AVE</t>
  </si>
  <si>
    <t>YONKERS</t>
  </si>
  <si>
    <t>CD39D3EC-3DE6-4DA6-88D2-A95670C33E92</t>
  </si>
  <si>
    <t>BADER, JULIE</t>
  </si>
  <si>
    <t>112-52-5172</t>
  </si>
  <si>
    <t>910 MENDAKOTA COURT_x000D_
MENDOTA HGHTS, MN 55120</t>
  </si>
  <si>
    <t>jjbader@msn.com</t>
  </si>
  <si>
    <t>mFdxKEjc</t>
  </si>
  <si>
    <t>baderjm</t>
  </si>
  <si>
    <t>910 MENDAKOTA COURT</t>
  </si>
  <si>
    <t>MENDOTA HGHTS</t>
  </si>
  <si>
    <t>D8501225-F28A-471B-9151-59C7A383E065</t>
  </si>
  <si>
    <t>NORSEN, PATRICK</t>
  </si>
  <si>
    <t>117-62-5181</t>
  </si>
  <si>
    <t>13 THOMAS DRIVE_x000D_
LANCASTER, NY 14086</t>
  </si>
  <si>
    <t>patricknorsen@msn.com</t>
  </si>
  <si>
    <t>6pdx4k7R</t>
  </si>
  <si>
    <t>13 THOMAS DRIVE</t>
  </si>
  <si>
    <t>LANCASTER</t>
  </si>
  <si>
    <t>F6049BD3-1E54-4560-99A5-008DC6108270</t>
  </si>
  <si>
    <t>CRAFT, JOSEPH</t>
  </si>
  <si>
    <t>127-52-1869</t>
  </si>
  <si>
    <t>1508 LAKE PARK DRIVE_x000D_
LAKEHILLS, TX 78063</t>
  </si>
  <si>
    <t>craftgd@hotmail.com</t>
  </si>
  <si>
    <t>CdjXTzJk</t>
  </si>
  <si>
    <t>Craft123+</t>
  </si>
  <si>
    <t>1508 LAKE PARK DRIVE</t>
  </si>
  <si>
    <t>LAKEHILLS</t>
  </si>
  <si>
    <t>238D2B25-04D3-43AA-836A-C641577123AC</t>
  </si>
  <si>
    <t>SOWERS, MICHAEL</t>
  </si>
  <si>
    <t>127-52-9769</t>
  </si>
  <si>
    <t>262 WASHINGTON STREET_x000D_
LOCKPORT, NY 14094</t>
  </si>
  <si>
    <t>scuba9769@gmail.com</t>
  </si>
  <si>
    <t>262 WASHINGTON STREET</t>
  </si>
  <si>
    <t>1A587E8B-0D6F-429A-8271-B427521915A7</t>
  </si>
  <si>
    <t>Strickland, Susan</t>
  </si>
  <si>
    <t>130-48-3285</t>
  </si>
  <si>
    <t>20120620-sv74341172</t>
  </si>
  <si>
    <t>1010 SOUTH 76TH ST_x000D_
TACOMA, WA 98408</t>
  </si>
  <si>
    <t>ecolab30@gmail.com</t>
  </si>
  <si>
    <t>xbw7fQqv</t>
  </si>
  <si>
    <t>suev1957</t>
  </si>
  <si>
    <t>1010 SOUTH 76TH ST</t>
  </si>
  <si>
    <t>TACOMA</t>
  </si>
  <si>
    <t>21F6644E-F474-4E41-859F-15F3410DD4FB</t>
  </si>
  <si>
    <t>SYLVESTER, STEVEN</t>
  </si>
  <si>
    <t>142-62-6322</t>
  </si>
  <si>
    <t>2  QUAIL ROAD_x000D_
BARNAGET, NJ 08005</t>
  </si>
  <si>
    <t>STEVE.SYLVESTER@ECOLAB.COM</t>
  </si>
  <si>
    <t>2  QUAIL ROAD</t>
  </si>
  <si>
    <t>BARNAGET</t>
  </si>
  <si>
    <t>69F6E339-64B5-45D9-B323-4FFA4FF20A74</t>
  </si>
  <si>
    <t>PETRAN, RUTH</t>
  </si>
  <si>
    <t>144-50-4951</t>
  </si>
  <si>
    <t>4876 KNOTTINGHAM CIRCLE_x000D_
EAGAN, MN 55122</t>
  </si>
  <si>
    <t>rlpetran@gmail.com</t>
  </si>
  <si>
    <t>4876 KNOTTINGHAM CIRCLE</t>
  </si>
  <si>
    <t>A0BF98C0-A963-4F15-9DDC-8C1E1D7980A9</t>
  </si>
  <si>
    <t>POWER, RAYMOND</t>
  </si>
  <si>
    <t>149-62-7219</t>
  </si>
  <si>
    <t>109 COOLBAUGH RD_x000D_
EAST STROUDSBURG, PA 18302</t>
  </si>
  <si>
    <t>soapman@ptd.net</t>
  </si>
  <si>
    <t>109 COOLBAUGH RD</t>
  </si>
  <si>
    <t>EAST STROUDSBURG</t>
  </si>
  <si>
    <t>5E878834-A6A7-49E0-9680-BA6889B89A16</t>
  </si>
  <si>
    <t>MANGER, ERIC</t>
  </si>
  <si>
    <t>154-66-6455</t>
  </si>
  <si>
    <t>19 WOODCHUCK DRIVE_x000D_
BARNEGAT, NJ 08005</t>
  </si>
  <si>
    <t>ERIC.MANGER@ECOLAB.COM</t>
  </si>
  <si>
    <t>19 WOODCHUCK DRIVE</t>
  </si>
  <si>
    <t>BARNEGAT</t>
  </si>
  <si>
    <t>A1B6FA6E-276D-4FC3-80F4-9A4B923F20F9</t>
  </si>
  <si>
    <t>SMITH, ROBERT</t>
  </si>
  <si>
    <t>165-48-8382</t>
  </si>
  <si>
    <t>95 TAYLOR ST_x000D_
BROOKVILLE, PA 15825</t>
  </si>
  <si>
    <t>bcs95tbobber@gmail.com</t>
  </si>
  <si>
    <t>95 TAYLOR ST</t>
  </si>
  <si>
    <t>BROOKVILLE</t>
  </si>
  <si>
    <t>ED386F8C-811C-45E4-BC56-37CE460AA6F2</t>
  </si>
  <si>
    <t>KNAPP, DAVID</t>
  </si>
  <si>
    <t>176-50-7628</t>
  </si>
  <si>
    <t>7 45TH ST_x000D_
GULFPORT, MS 39507</t>
  </si>
  <si>
    <t>steelerhunky@gmail.com</t>
  </si>
  <si>
    <t>7 45TH ST</t>
  </si>
  <si>
    <t>GULFPORT</t>
  </si>
  <si>
    <t>E55061CE-917A-46DE-A8C1-B55F482C4EFD</t>
  </si>
  <si>
    <t>MOOSE, DENNIS</t>
  </si>
  <si>
    <t>178-48-1816</t>
  </si>
  <si>
    <t>1690 BETHEL CHURCH ROAD_x000D_
LATROBE, PA 15650</t>
  </si>
  <si>
    <t>dpmoose@comcast.net</t>
  </si>
  <si>
    <t>1690 BETHEL CHURCH ROAD</t>
  </si>
  <si>
    <t>LATROBE</t>
  </si>
  <si>
    <t>0277E94E-0447-4B6B-8779-5489C4843FC8</t>
  </si>
  <si>
    <t>BAILEY, JERRY</t>
  </si>
  <si>
    <t>179-50-3423</t>
  </si>
  <si>
    <t>4 WOODCHUCK LANE_x000D_
STEVENS, PA 17578</t>
  </si>
  <si>
    <t>sr370da@yahoo.com</t>
  </si>
  <si>
    <t>4 WOODCHUCK LANE</t>
  </si>
  <si>
    <t>STEVENS</t>
  </si>
  <si>
    <t>ADD34B0B-9D7C-4C5E-8599-7DE01F711E16</t>
  </si>
  <si>
    <t>MADAR, EDWARD</t>
  </si>
  <si>
    <t>180-54-5526</t>
  </si>
  <si>
    <t>2629 NORTH  ROSEGARDEN BLVD_x000D_
MECHANICSBURG, PA 17055</t>
  </si>
  <si>
    <t>edmadar7@gmail.com</t>
  </si>
  <si>
    <t>2629 NORTH  ROSEGARDEN BLVD</t>
  </si>
  <si>
    <t>MECHANICSBURG</t>
  </si>
  <si>
    <t>E3ADE2AA-C17C-4E89-B371-6A8F5527C9E8</t>
  </si>
  <si>
    <t>Marinock, Katherine</t>
  </si>
  <si>
    <t>189-54-8040</t>
  </si>
  <si>
    <t>20167873-sv</t>
  </si>
  <si>
    <t>4620 Village St_x000D_
Erie, PA 16506</t>
  </si>
  <si>
    <t>k.marinock@gmail.com</t>
  </si>
  <si>
    <t>4620 Village St</t>
  </si>
  <si>
    <t>Erie</t>
  </si>
  <si>
    <t>D82ADFFB-9E13-4EC3-A9FC-1C3304663051</t>
  </si>
  <si>
    <t>PONTIUS, PAUL</t>
  </si>
  <si>
    <t>190-46-9596</t>
  </si>
  <si>
    <t>77 HAWK VALLEY LANE_x000D_
DENVER, PA 17517</t>
  </si>
  <si>
    <t>pgpontius@aol.com</t>
  </si>
  <si>
    <t>JFEz9hw8</t>
  </si>
  <si>
    <t>PaulPontius</t>
  </si>
  <si>
    <t>77 HAWK VALLEY LANE</t>
  </si>
  <si>
    <t>DENVER</t>
  </si>
  <si>
    <t>93C80ACA-E11C-4CD6-B538-F45B53137C52</t>
  </si>
  <si>
    <t>BOORD, THOMAS</t>
  </si>
  <si>
    <t>194-52-6428</t>
  </si>
  <si>
    <t>538 GRIFFITH ROAD_x000D_
NEW STANTON, PA 15672</t>
  </si>
  <si>
    <t>t.boord@comcast.net</t>
  </si>
  <si>
    <t>WSmKx53F</t>
  </si>
  <si>
    <t>T.BOORD@COMCAST.NET</t>
  </si>
  <si>
    <t>538 GRIFFITH ROAD</t>
  </si>
  <si>
    <t>NEW STANTON</t>
  </si>
  <si>
    <t>C50C7797-ACD6-4997-AEE8-5A1088920D2A</t>
  </si>
  <si>
    <t>SHIREY, WILLIAM</t>
  </si>
  <si>
    <t>219-48-4635</t>
  </si>
  <si>
    <t>33551 Herring View Dr_x000D_
Lewes, DE 19958</t>
  </si>
  <si>
    <t>shirey4013@gmail.com</t>
  </si>
  <si>
    <t>33551 Herring View Dr</t>
  </si>
  <si>
    <t>Lewes</t>
  </si>
  <si>
    <t>DE</t>
  </si>
  <si>
    <t>F25AAC89-D471-49C3-A508-AB9C6244CD1D</t>
  </si>
  <si>
    <t>WHITE, ABRAHAM</t>
  </si>
  <si>
    <t>230-17-2663</t>
  </si>
  <si>
    <t>91532 KAKAHA ST_x000D_
EWA BEACH, HI 96706</t>
  </si>
  <si>
    <t>whiteabe2@gmail.com</t>
  </si>
  <si>
    <t>91532 KAKAHA ST</t>
  </si>
  <si>
    <t>EWA BEACH</t>
  </si>
  <si>
    <t>HI</t>
  </si>
  <si>
    <t>387692E5-918E-4524-B792-9993AA37F4CA</t>
  </si>
  <si>
    <t>Berry, Vera</t>
  </si>
  <si>
    <t>232-94-0516</t>
  </si>
  <si>
    <t>20158088-sv83750593</t>
  </si>
  <si>
    <t>3212 Bartlett St_x000D_
Parkersburg, WV 26104</t>
  </si>
  <si>
    <t>mark.berry@hotmail.com</t>
  </si>
  <si>
    <t>3212 Bartlett St</t>
  </si>
  <si>
    <t>Parkersburg</t>
  </si>
  <si>
    <t>032D8F7B-C224-42B4-A29E-26C06FB00041</t>
  </si>
  <si>
    <t>DEYTON, DOUGLAS</t>
  </si>
  <si>
    <t>237-31-2430</t>
  </si>
  <si>
    <t>960 WYCKSHIRE COURT_x000D_
WHITSETT, NC 27377</t>
  </si>
  <si>
    <t>douglasdeyton@aol.com</t>
  </si>
  <si>
    <t>960 WYCKSHIRE COURT</t>
  </si>
  <si>
    <t>WHITSETT</t>
  </si>
  <si>
    <t>F719A27A-4F94-4F1A-AC95-632CCC22CD68</t>
  </si>
  <si>
    <t>Brake, Jacob</t>
  </si>
  <si>
    <t>242-13-8960</t>
  </si>
  <si>
    <t>700 Munster Ave_x000D_
Greensboro, NC 27406</t>
  </si>
  <si>
    <t>J.BRAKE@ECOLAB.COM</t>
  </si>
  <si>
    <t>700 Munster Ave</t>
  </si>
  <si>
    <t>Greensboro</t>
  </si>
  <si>
    <t>C9F348CE-23A3-4563-A0FC-E7B8CF30FF26</t>
  </si>
  <si>
    <t>MORAN, DANIEL</t>
  </si>
  <si>
    <t>244-17-4539</t>
  </si>
  <si>
    <t>5404 WESTFIELD DR._x000D_
GREENSBORO, NC 27410</t>
  </si>
  <si>
    <t>danlmoran59@gmail.com</t>
  </si>
  <si>
    <t>yrysQcr6</t>
  </si>
  <si>
    <t>danlmoran59</t>
  </si>
  <si>
    <t>5404 WESTFIELD DR.</t>
  </si>
  <si>
    <t>GREENSBORO</t>
  </si>
  <si>
    <t>20CE3654-3EDB-41F3-B4F1-739F726BC8C8</t>
  </si>
  <si>
    <t>PUCKETT, MARIE</t>
  </si>
  <si>
    <t>246-02-1047</t>
  </si>
  <si>
    <t>103 DANIEL PAUL DRIV_x000D_
ARCHDALE, NC 27263</t>
  </si>
  <si>
    <t>mariepuckett56@gmail.com</t>
  </si>
  <si>
    <t>wQxt874b</t>
  </si>
  <si>
    <t>mariepuckett56</t>
  </si>
  <si>
    <t>103 DANIEL PAUL DRIV</t>
  </si>
  <si>
    <t>ARCHDALE</t>
  </si>
  <si>
    <t>CB3D06B1-1D70-4C67-BE90-4AD61527A3D8</t>
  </si>
  <si>
    <t>ALLEY, LEO</t>
  </si>
  <si>
    <t>247-13-7541</t>
  </si>
  <si>
    <t>4229 SANDHURST DRIVE_x000D_
CLEMMONS, NC 27012</t>
  </si>
  <si>
    <t>leowalley@gmail.com</t>
  </si>
  <si>
    <t>4229 SANDHURST DRIVE</t>
  </si>
  <si>
    <t>CLEMMONS</t>
  </si>
  <si>
    <t>93682393-BC91-4AFE-902A-7AAC34EB4438</t>
  </si>
  <si>
    <t>LOGAN, DAVID</t>
  </si>
  <si>
    <t>247-19-1200</t>
  </si>
  <si>
    <t>107 SAMANATHA COURT_x000D_
MOUNT JULIET, TN 37122</t>
  </si>
  <si>
    <t>DAVE.LOGAN@ECOLAB.COM</t>
  </si>
  <si>
    <t>107 SAMANATHA COURT</t>
  </si>
  <si>
    <t>MOUNT JULIET</t>
  </si>
  <si>
    <t>2EE9F0B5-BC8E-4E03-954B-E842B538F8A9</t>
  </si>
  <si>
    <t>GARDNER, SALLY</t>
  </si>
  <si>
    <t>253-94-2615</t>
  </si>
  <si>
    <t>100 HOLLY PARK CT_x000D_
8105_x000D_
HOLLY SPRINGS, GA 30115</t>
  </si>
  <si>
    <t>sngard36@gmail.com</t>
  </si>
  <si>
    <t>100 HOLLY PARK CT</t>
  </si>
  <si>
    <t>HOLLY SPRINGS</t>
  </si>
  <si>
    <t>58B4F9FE-9E10-4680-97A2-253D38B88418</t>
  </si>
  <si>
    <t>SHELTON, ROBERT</t>
  </si>
  <si>
    <t>255-06-8169</t>
  </si>
  <si>
    <t>1191 CLOVERDALE RD_x000D_
COLUMBUS, GA 31904</t>
  </si>
  <si>
    <t>robert.shelton2123@gmail.com</t>
  </si>
  <si>
    <t>Yt3Kanz9</t>
  </si>
  <si>
    <t>1191 CLOVERDALE RD</t>
  </si>
  <si>
    <t>9A9BF0B4-FE12-4792-B32C-7B20E07DF279</t>
  </si>
  <si>
    <t>STANFIELD, BENSON</t>
  </si>
  <si>
    <t>260-04-8402</t>
  </si>
  <si>
    <t>4316 CHEROKEE TRAIL_x000D_
GAINESVILLE, GA 30504</t>
  </si>
  <si>
    <t>teresa_stanfield@yahoo.com</t>
  </si>
  <si>
    <t>nYacJCUe</t>
  </si>
  <si>
    <t>4316 CHEROKEE TRAIL</t>
  </si>
  <si>
    <t>GAINESVILLE</t>
  </si>
  <si>
    <t>239B842A-8397-4C88-B963-4AC6257E8B71</t>
  </si>
  <si>
    <t>Nieder, Timothy</t>
  </si>
  <si>
    <t>261-39-4058</t>
  </si>
  <si>
    <t>2800 CEDAR CHASE DR_x000D_
MATTHEWS, NC 28105</t>
  </si>
  <si>
    <t>tnieder@carolina.rr.com</t>
  </si>
  <si>
    <t>WJjnTmnV</t>
  </si>
  <si>
    <t>TNieder59</t>
  </si>
  <si>
    <t>2800 CEDAR CHASE DR</t>
  </si>
  <si>
    <t>MATTHEWS</t>
  </si>
  <si>
    <t>25C6D2E6-533F-4B64-B3DB-8593CB734F7D</t>
  </si>
  <si>
    <t>MAHLER, VALDEMAR</t>
  </si>
  <si>
    <t>262-59-8673</t>
  </si>
  <si>
    <t>37 HAMILTON DRIVE_x000D_
HENDERSONVILLE, NC 28739</t>
  </si>
  <si>
    <t>Vmahler56@gmail.com</t>
  </si>
  <si>
    <t>37 HAMILTON DRIVE</t>
  </si>
  <si>
    <t>HENDERSONVILLE</t>
  </si>
  <si>
    <t>9DE736E8-7BEA-4409-BE7B-F145C1B0CEC6</t>
  </si>
  <si>
    <t>CALABRESE, JEFFREY</t>
  </si>
  <si>
    <t>263-85-9515</t>
  </si>
  <si>
    <t>153 SW SOUTH DANVILLE CIRCLE_x000D_
PORT ST LUCIE, FL 34953</t>
  </si>
  <si>
    <t>Jcal0507@bellsouth.net</t>
  </si>
  <si>
    <t>W8AfBYhd</t>
  </si>
  <si>
    <t>Jcal0507</t>
  </si>
  <si>
    <t>153 SW SOUTH DANVILLE CIRCLE</t>
  </si>
  <si>
    <t>PORT ST LUCIE</t>
  </si>
  <si>
    <t>AB82C504-031A-4076-B9AA-30E5556CB227</t>
  </si>
  <si>
    <t>WEBB, OLIVER</t>
  </si>
  <si>
    <t>264-55-9861</t>
  </si>
  <si>
    <t>5480 HENNING DRIVE W_x000D_
MOBILE, AL 36619</t>
  </si>
  <si>
    <t>webb23353@gmail.com</t>
  </si>
  <si>
    <t>9kqxyWyo</t>
  </si>
  <si>
    <t>5480 HENNING DRIVE W</t>
  </si>
  <si>
    <t>MOBILE</t>
  </si>
  <si>
    <t>475481E8-D222-4E57-9CE0-34598E7A50DE</t>
  </si>
  <si>
    <t>ALLISON, JOHN</t>
  </si>
  <si>
    <t>265-97-6343</t>
  </si>
  <si>
    <t>4100 HATHAWAY ROAD_x000D_
UNION, KY 41091</t>
  </si>
  <si>
    <t>JOHN.ALLISON@ECOLAB.COM</t>
  </si>
  <si>
    <t>4100 HATHAWAY ROAD</t>
  </si>
  <si>
    <t>UNION</t>
  </si>
  <si>
    <t>B534921C-3A62-4D3D-832D-9159FB0E4EA5</t>
  </si>
  <si>
    <t>SANTANIELLO, DOUGLAS</t>
  </si>
  <si>
    <t>266-49-8594</t>
  </si>
  <si>
    <t>2146 NW 87TH TERRACE_x000D_
GAINSVILLE, FL 32606</t>
  </si>
  <si>
    <t>doug.santaniello@gmail.com</t>
  </si>
  <si>
    <t>TCaDEYPr</t>
  </si>
  <si>
    <t>2146 NW 87TH TERRACE</t>
  </si>
  <si>
    <t>GAINSVILLE</t>
  </si>
  <si>
    <t>F4510E27-B386-4725-96A2-600362E530F3</t>
  </si>
  <si>
    <t>QUEEN, HOWARD</t>
  </si>
  <si>
    <t>266-61-2075</t>
  </si>
  <si>
    <t>132 Mill Creek Trl NE_x000D_
Cleveland, TN 37323</t>
  </si>
  <si>
    <t>aqueen02@charter.net</t>
  </si>
  <si>
    <t>9Q9DJtK5</t>
  </si>
  <si>
    <t>HowardQ</t>
  </si>
  <si>
    <t>132 Mill Creek Trl NE</t>
  </si>
  <si>
    <t>Cleveland</t>
  </si>
  <si>
    <t>949C9F55-4085-4248-A31A-9D70C8C3AFB3</t>
  </si>
  <si>
    <t>SCOTT, JOHN</t>
  </si>
  <si>
    <t>266-79-9893</t>
  </si>
  <si>
    <t>854 EDWIN CLARK RD_x000D_
QUINCY, FL 32351</t>
  </si>
  <si>
    <t>1964johnscott@gmail.com</t>
  </si>
  <si>
    <t>nYKF7AH6</t>
  </si>
  <si>
    <t>John.scott</t>
  </si>
  <si>
    <t>854 EDWIN CLARK RD</t>
  </si>
  <si>
    <t>QUINCY</t>
  </si>
  <si>
    <t>DEE0ECCB-542E-4C90-A638-58BBB04F6566</t>
  </si>
  <si>
    <t>ALLRED, WILLIAM</t>
  </si>
  <si>
    <t>266-93-3019</t>
  </si>
  <si>
    <t>345 LAUREL GREEN WAY_x000D_
ALPHARETTA, GA 30022</t>
  </si>
  <si>
    <t>wsa022664@gmail.com</t>
  </si>
  <si>
    <t>oqEUENPK</t>
  </si>
  <si>
    <t>wallred</t>
  </si>
  <si>
    <t>345 LAUREL GREEN WAY</t>
  </si>
  <si>
    <t>ALPHARETTA</t>
  </si>
  <si>
    <t>A00F1DD2-CA79-459B-B64C-591242B19B0B</t>
  </si>
  <si>
    <t>BOEHM, ATHAN</t>
  </si>
  <si>
    <t>283-62-3491</t>
  </si>
  <si>
    <t>10319 HIGHLAND PARK PLACE_x000D_
PALMETTO, FL 34221</t>
  </si>
  <si>
    <t>athanboehm@yahoo.com</t>
  </si>
  <si>
    <t>NP9t63ju</t>
  </si>
  <si>
    <t>10319 HIGHLAND PARK PLACE</t>
  </si>
  <si>
    <t>PALMETTO</t>
  </si>
  <si>
    <t>65B290CB-8734-4229-96C5-321DB439DD8C</t>
  </si>
  <si>
    <t>POGUE, MARK</t>
  </si>
  <si>
    <t>287-46-7345</t>
  </si>
  <si>
    <t>4718 S. ELIZABETH_x000D_
SPRINGFIELD, MO 65810</t>
  </si>
  <si>
    <t>MARKPOGUE61@gmail.com</t>
  </si>
  <si>
    <t>4718 S. ELIZABETH</t>
  </si>
  <si>
    <t>9C158CDA-A3C0-4C02-9350-17D37EF4F161</t>
  </si>
  <si>
    <t>Richards, Jeff</t>
  </si>
  <si>
    <t>291-66-4912</t>
  </si>
  <si>
    <t>685 Signal Hill Dr_x000D_
Milford, OH 45150</t>
  </si>
  <si>
    <t>jeff44richards@gmail.com</t>
  </si>
  <si>
    <t>Ebec2Z8d</t>
  </si>
  <si>
    <t>685 Signal Hill Dr</t>
  </si>
  <si>
    <t>Milford</t>
  </si>
  <si>
    <t>4D43F0D5-63A7-4330-ACB6-9532E0E678AD</t>
  </si>
  <si>
    <t>ORMAN, GREGORY</t>
  </si>
  <si>
    <t>306-78-5940</t>
  </si>
  <si>
    <t>3041 W ROXBORO RD_x000D_
ATLANTA, GA 30324</t>
  </si>
  <si>
    <t>stephorman@aol.com</t>
  </si>
  <si>
    <t>dmv9qHrn</t>
  </si>
  <si>
    <t>gregorman</t>
  </si>
  <si>
    <t>3041 W ROXBORO RD</t>
  </si>
  <si>
    <t>ATLANTA</t>
  </si>
  <si>
    <t>1E1B0AAA-D7CB-4FFB-9212-D669C8C48EFF</t>
  </si>
  <si>
    <t>TYRE, ROBERT</t>
  </si>
  <si>
    <t>313-52-0628</t>
  </si>
  <si>
    <t>831 148th Ct NE_x000D_
Bradenton, FL 34212</t>
  </si>
  <si>
    <t>ROBERT.TYRE@ECOLAB.COM</t>
  </si>
  <si>
    <t>831 148th Ct NE</t>
  </si>
  <si>
    <t>Bradenton</t>
  </si>
  <si>
    <t>091FC86C-9541-41AA-9694-81E6DF661199</t>
  </si>
  <si>
    <t>Heimerdinger, Lynn</t>
  </si>
  <si>
    <t>319-52-5451</t>
  </si>
  <si>
    <t>00117278-sv27261651</t>
  </si>
  <si>
    <t>152 Santa Fe Ln_x000D_
Willow Springs, IL 60480</t>
  </si>
  <si>
    <t>152 Santa Fe Ln</t>
  </si>
  <si>
    <t>Willow Springs</t>
  </si>
  <si>
    <t>A7E29D25-EA8C-488C-9D06-D74609FE8451</t>
  </si>
  <si>
    <t>NAL009</t>
  </si>
  <si>
    <t>BUMGARNER, JEFFREY</t>
  </si>
  <si>
    <t>330-60-8176</t>
  </si>
  <si>
    <t>1129 JARVIS LANE_x000D_
LANSDALE, PA 19446</t>
  </si>
  <si>
    <t>maxlhse@yahoo.com</t>
  </si>
  <si>
    <t>2XsjK76S</t>
  </si>
  <si>
    <t>1129 JARVIS LANE</t>
  </si>
  <si>
    <t>LANSDALE</t>
  </si>
  <si>
    <t>42B3D9E7-71D5-47D7-A5CD-21955536AFF4</t>
  </si>
  <si>
    <t>MCGARVEY, RODNEY</t>
  </si>
  <si>
    <t>334-48-5963</t>
  </si>
  <si>
    <t>3600 CORONADO DRIVE_x000D_
ALTON, IL 62002</t>
  </si>
  <si>
    <t>RODNEY.MCGARVEY@ECOLAB.COM</t>
  </si>
  <si>
    <t>3600 CORONADO DRIVE</t>
  </si>
  <si>
    <t>ALTON</t>
  </si>
  <si>
    <t>2598A681-9D23-4770-9718-1C4CAFB696EF</t>
  </si>
  <si>
    <t>JENSEN, KENNETH</t>
  </si>
  <si>
    <t>335-52-1460</t>
  </si>
  <si>
    <t>4595 S LANDING DR_x000D_
MARIETTA, GA 30066</t>
  </si>
  <si>
    <t>kpjensen@comcast.net</t>
  </si>
  <si>
    <t>EHsd8oXV</t>
  </si>
  <si>
    <t>4595 S LANDING DR</t>
  </si>
  <si>
    <t>MARIETTA</t>
  </si>
  <si>
    <t>4B83EADF-C292-418A-977E-791FC2FF06C2</t>
  </si>
  <si>
    <t>SHOEMAKER, MICHAEL</t>
  </si>
  <si>
    <t>340-54-3288</t>
  </si>
  <si>
    <t>7206 WIMBLEDON RD_x000D_
MACHESNEY PARK, IL 61115</t>
  </si>
  <si>
    <t>MICHAEL.SHOEMAKER@ECOLAB.COM</t>
  </si>
  <si>
    <t>7206 WIMBLEDON RD</t>
  </si>
  <si>
    <t>MACHESNEY PARK</t>
  </si>
  <si>
    <t>AD70AC8F-2DCA-489F-AE62-B926C90894CB</t>
  </si>
  <si>
    <t>NURCZYK, WILLIAM</t>
  </si>
  <si>
    <t>343-40-7385</t>
  </si>
  <si>
    <t>2891 HERITAGE DRIVE_x000D_
#2A_x000D_
JOLIET, IL 60435</t>
  </si>
  <si>
    <t>wnurczyk@sbcglobal.net</t>
  </si>
  <si>
    <t>qbWY6uvv</t>
  </si>
  <si>
    <t>2891 HERITAGE DRIVE</t>
  </si>
  <si>
    <t>#2A</t>
  </si>
  <si>
    <t>877F880F-80E9-44A5-AD88-8006A28370A1</t>
  </si>
  <si>
    <t>QUOSS, MARGARET</t>
  </si>
  <si>
    <t>349-56-5753</t>
  </si>
  <si>
    <t>856 3RD AVE S_x000D_
SOUTH SAINT PAUL, MN 55075</t>
  </si>
  <si>
    <t>margiequoss@yahoo.com</t>
  </si>
  <si>
    <t>o8K48Fy9</t>
  </si>
  <si>
    <t>MQUOSS</t>
  </si>
  <si>
    <t>856 3RD AVE S</t>
  </si>
  <si>
    <t>SOUTH SAINT PAUL</t>
  </si>
  <si>
    <t>217E3F48-98B9-49FB-9CFF-E46C6D109162</t>
  </si>
  <si>
    <t>FLOCK, KAREN</t>
  </si>
  <si>
    <t>357-52-0133</t>
  </si>
  <si>
    <t>10000 Gate Pkwy N Apt 1014_x000D_
Jacksonville, FL 32246</t>
  </si>
  <si>
    <t>KAREN.FLOCK@ECOLAB.COM</t>
  </si>
  <si>
    <t>10000 Gate Pkwy N Apt 1014</t>
  </si>
  <si>
    <t>Jacksonville</t>
  </si>
  <si>
    <t>17E07765-6501-4F2C-A7FC-BAB54931C293</t>
  </si>
  <si>
    <t>BALDYS, CARL</t>
  </si>
  <si>
    <t>362-66-0742</t>
  </si>
  <si>
    <t>3212 Bunker Lake Blvd NE_x000D_
Ham Lake, MN 55304</t>
  </si>
  <si>
    <t>CARL.BALDYS@ECOLAB.COM</t>
  </si>
  <si>
    <t>3212 Bunker Lake Blvd NE</t>
  </si>
  <si>
    <t>Ham Lake</t>
  </si>
  <si>
    <t>9559893C-7917-4F45-93FA-78E73D40788C</t>
  </si>
  <si>
    <t>GARCIA, JORGE</t>
  </si>
  <si>
    <t>372-74-5372</t>
  </si>
  <si>
    <t>11420 SW 95TH ST_x000D_
MIAMI, FL 33176</t>
  </si>
  <si>
    <t>jmgbenefits13@gmail.com</t>
  </si>
  <si>
    <t>JgMGS7SF</t>
  </si>
  <si>
    <t>garcijm</t>
  </si>
  <si>
    <t>11420 SW 95TH ST</t>
  </si>
  <si>
    <t>MIAMI</t>
  </si>
  <si>
    <t>5FA317DD-0629-4038-AC94-7A4A41956993</t>
  </si>
  <si>
    <t>SIEMIESZ, MARK</t>
  </si>
  <si>
    <t>377-70-1546</t>
  </si>
  <si>
    <t>22165 STUDIO_x000D_
TAYLOR, MI 48180</t>
  </si>
  <si>
    <t>Moose0557mark@aol.com</t>
  </si>
  <si>
    <t>8R4xFAJt</t>
  </si>
  <si>
    <t>Msiemiesz57</t>
  </si>
  <si>
    <t>22165 STUDIO</t>
  </si>
  <si>
    <t>TAYLOR</t>
  </si>
  <si>
    <t>MI</t>
  </si>
  <si>
    <t>DFD5F639-1CFD-4F52-8CAE-94752B86DFA1</t>
  </si>
  <si>
    <t>TRUAX, DAVID</t>
  </si>
  <si>
    <t>377-76-0672</t>
  </si>
  <si>
    <t>8160 Garth Point 25.25 Ln_x000D_
Rapid River, MI 49878</t>
  </si>
  <si>
    <t>DAVID.TRUAX@ECOLAB.COM</t>
  </si>
  <si>
    <t>8160 Garth Point 25.25 Ln</t>
  </si>
  <si>
    <t>Rapid River</t>
  </si>
  <si>
    <t>4998A7AB-EA0A-454D-A5A6-0FDBDC7AFBA8</t>
  </si>
  <si>
    <t>COCHELL, JESSE</t>
  </si>
  <si>
    <t>379-72-0189</t>
  </si>
  <si>
    <t>128 NORTHWOOD PL._x000D_
ENCHANTED OAKS, TX 75156</t>
  </si>
  <si>
    <t>JESSE.COCHELL@ECOLAB.COM</t>
  </si>
  <si>
    <t>128 NORTHWOOD PL.</t>
  </si>
  <si>
    <t>ENCHANTED OAKS</t>
  </si>
  <si>
    <t>9B782B1A-6C14-481B-94EB-9D6A3C21A96B</t>
  </si>
  <si>
    <t>MCNAMARA, JUDY</t>
  </si>
  <si>
    <t>381-86-5310</t>
  </si>
  <si>
    <t>5772 N Scottsdale Rd_x000D_
Paradise Valley, AZ 85253</t>
  </si>
  <si>
    <t>JUDY.MCNAMARA@ECOLAB.COM</t>
  </si>
  <si>
    <t>5772 N Scottsdale Rd</t>
  </si>
  <si>
    <t>Paradise Valley</t>
  </si>
  <si>
    <t>68F85560-8F4F-484C-B9A0-7E8113B97E70</t>
  </si>
  <si>
    <t>VOLKER, DANIEL</t>
  </si>
  <si>
    <t>383-60-5538</t>
  </si>
  <si>
    <t>5308 CONANT CIRCLE_x000D_
FORT MILL, SC 29708</t>
  </si>
  <si>
    <t>scidam78@yahoo.com</t>
  </si>
  <si>
    <t>3hRoFRKZ</t>
  </si>
  <si>
    <t>djv3107vjd</t>
  </si>
  <si>
    <t>5308 CONANT CIRCLE</t>
  </si>
  <si>
    <t>FORT MILL</t>
  </si>
  <si>
    <t>A0D8DA82-3FD1-40B1-9CF5-70B6E9ADF2B9</t>
  </si>
  <si>
    <t>WEBER, ROBERT</t>
  </si>
  <si>
    <t>387-62-7452</t>
  </si>
  <si>
    <t>W351 N6605 BALTIC PASS_x000D_
OCONOMOWOC, WI 53066</t>
  </si>
  <si>
    <t>rweber32@wi.rr.com</t>
  </si>
  <si>
    <t>PdAUD9HC</t>
  </si>
  <si>
    <t>jackwacker</t>
  </si>
  <si>
    <t>W351 N6605 BALTIC PASS</t>
  </si>
  <si>
    <t>OCONOMOWOC</t>
  </si>
  <si>
    <t>WI</t>
  </si>
  <si>
    <t>15F4B201-130C-41BB-81D4-C38790EFB87B</t>
  </si>
  <si>
    <t>RICHARDSON, ROBERT</t>
  </si>
  <si>
    <t>391-76-3821</t>
  </si>
  <si>
    <t>441 ROLLING HILLS LANE_x000D_
HUDSON, WI 54016</t>
  </si>
  <si>
    <t>BobRichardsonJr@Gmail.com</t>
  </si>
  <si>
    <t>441 ROLLING HILLS LANE</t>
  </si>
  <si>
    <t>HUDSON</t>
  </si>
  <si>
    <t>0DAEB7FF-6029-4B77-BAED-4966B02EDE1A</t>
  </si>
  <si>
    <t>OWEN, CHRISTOPHER</t>
  </si>
  <si>
    <t>391-82-3304</t>
  </si>
  <si>
    <t>219 WEST 5TH ST_x000D_
DULUTH, MN 55806</t>
  </si>
  <si>
    <t>bmowen65@mac.com</t>
  </si>
  <si>
    <t>219 WEST 5TH ST</t>
  </si>
  <si>
    <t>DULUTH</t>
  </si>
  <si>
    <t>6149D207-870F-45B2-BC32-E746ECB7F07B</t>
  </si>
  <si>
    <t>KILAWEE, PATRICK</t>
  </si>
  <si>
    <t>396-72-7061</t>
  </si>
  <si>
    <t>5335 157TH ST NO_x000D_
HUGO, MN 55038</t>
  </si>
  <si>
    <t>PATRICK.KILAWEE@ECOLAB.COM</t>
  </si>
  <si>
    <t>5335 157TH ST NO</t>
  </si>
  <si>
    <t>HUGO</t>
  </si>
  <si>
    <t>12A631A1-A587-4325-812B-4E25B2E43FD7</t>
  </si>
  <si>
    <t>BARRETT, LISA</t>
  </si>
  <si>
    <t>397-66-0099</t>
  </si>
  <si>
    <t>1344 HEWITT AVE_x000D_
ST PAUL, MN 55104</t>
  </si>
  <si>
    <t>lcbarrett08f@gmail.com</t>
  </si>
  <si>
    <t>1344 HEWITT AVE</t>
  </si>
  <si>
    <t>0F6289D0-2FD3-43F2-AD46-50C50B1DC1B5</t>
  </si>
  <si>
    <t>THATCHER, RANDALL</t>
  </si>
  <si>
    <t>398-74-0647</t>
  </si>
  <si>
    <t>4824 FREMONT AVE S_x000D_
MINNEAPOLIS, MN 55419</t>
  </si>
  <si>
    <t>randythatcher714@gmail.com</t>
  </si>
  <si>
    <t>wXBHRCFX</t>
  </si>
  <si>
    <t>4824 FREMONT AVE S</t>
  </si>
  <si>
    <t>150DCAE2-4E7D-418A-AB9C-76F6BECB232D</t>
  </si>
  <si>
    <t>CURRAN, DAVID</t>
  </si>
  <si>
    <t>399-74-4422</t>
  </si>
  <si>
    <t>5411 MURPHYS RUN_x000D_
ROSCOE, IL 61073</t>
  </si>
  <si>
    <t>customweldingbydavid@gmail.com</t>
  </si>
  <si>
    <t>8MvQhohZ</t>
  </si>
  <si>
    <t>DavidCurran</t>
  </si>
  <si>
    <t>5411 MURPHYS RUN</t>
  </si>
  <si>
    <t>ROSCOE</t>
  </si>
  <si>
    <t>09262DE5-4A1B-4112-BD8D-83A6C9D4C75D</t>
  </si>
  <si>
    <t>NEELY, LYNN</t>
  </si>
  <si>
    <t>399-80-2052</t>
  </si>
  <si>
    <t>7723 66TH ST NORTH_x000D_
PINE SPRINGS, MN 55115</t>
  </si>
  <si>
    <t>lmneely@comcast.net</t>
  </si>
  <si>
    <t>7723 66TH ST NORTH</t>
  </si>
  <si>
    <t>PINE SPRINGS</t>
  </si>
  <si>
    <t>631980CC-FA77-4796-BD82-5441D1969E8C</t>
  </si>
  <si>
    <t>BURCH, JOHN</t>
  </si>
  <si>
    <t>400-11-5322</t>
  </si>
  <si>
    <t>7423 FALLS RIDGE CT_x000D_
LOUISVILLE, KY 40241</t>
  </si>
  <si>
    <t>johngburch@gmail.com</t>
  </si>
  <si>
    <t>7423 FALLS RIDGE CT</t>
  </si>
  <si>
    <t>LOUISVILLE</t>
  </si>
  <si>
    <t>03865FB0-682F-4850-A195-F279E57108A0</t>
  </si>
  <si>
    <t>ROBINSON, TIMOTHY</t>
  </si>
  <si>
    <t>402-02-7026</t>
  </si>
  <si>
    <t>445 WILSON AVE_x000D_
VERSAILLES, KY 40383</t>
  </si>
  <si>
    <t>puriman2002@yahoo.com</t>
  </si>
  <si>
    <t>822VwJBS</t>
  </si>
  <si>
    <t>robinta</t>
  </si>
  <si>
    <t>445 WILSON AVE</t>
  </si>
  <si>
    <t>VERSAILLES</t>
  </si>
  <si>
    <t>C07030C6-E90C-4B41-8904-3F08397370FF</t>
  </si>
  <si>
    <t>LOCKHART, STEVEN</t>
  </si>
  <si>
    <t>409-94-8306</t>
  </si>
  <si>
    <t>164 WABASH DR_x000D_
LEXINGTON, KY 40503</t>
  </si>
  <si>
    <t>barbara.lockhart@live.com</t>
  </si>
  <si>
    <t>7wtcTRyk</t>
  </si>
  <si>
    <t>164 WABASH DR</t>
  </si>
  <si>
    <t>LEXINGTON</t>
  </si>
  <si>
    <t>E90C23C9-B52A-432B-BBF8-092E447E604C</t>
  </si>
  <si>
    <t>Dowdy, Julie</t>
  </si>
  <si>
    <t>415-13-6063</t>
  </si>
  <si>
    <t>20104890-sv51445312</t>
  </si>
  <si>
    <t>126 Clear Cove Court_x000D_
Lenoir City, TN 37772</t>
  </si>
  <si>
    <t>jdmcdow@comcast.net</t>
  </si>
  <si>
    <t>Pc7x3u5s</t>
  </si>
  <si>
    <t>126 Clear Cove Court</t>
  </si>
  <si>
    <t>Lenoir City</t>
  </si>
  <si>
    <t>3AFB4CE1-0E29-4A57-B850-9E5614B920C5</t>
  </si>
  <si>
    <t>CLIFT, TERRY</t>
  </si>
  <si>
    <t>433-80-9879</t>
  </si>
  <si>
    <t>4008 WILDERNESS LN._x000D_
BOSSIER CITY, LA 71111</t>
  </si>
  <si>
    <t>clift279@gmail.com</t>
  </si>
  <si>
    <t>NzETXHeS</t>
  </si>
  <si>
    <t>4008 WILDERNESS LN.</t>
  </si>
  <si>
    <t>BOSSIER CITY</t>
  </si>
  <si>
    <t>3E845A00-1AAC-4811-BBB6-7F84CB52A9A1</t>
  </si>
  <si>
    <t>PAXTOR, EDWIN</t>
  </si>
  <si>
    <t>436-51-3634</t>
  </si>
  <si>
    <t>1053 STONEYKIRK RD_x000D_
PELHAM, AL 35124</t>
  </si>
  <si>
    <t>edpaxtor@att.net</t>
  </si>
  <si>
    <t>qMSgzFsk</t>
  </si>
  <si>
    <t>Paxtoer1</t>
  </si>
  <si>
    <t>1053 STONEYKIRK RD</t>
  </si>
  <si>
    <t>PELHAM</t>
  </si>
  <si>
    <t>68D3FE9A-7F78-46EB-AD59-B63D1A835070</t>
  </si>
  <si>
    <t>GONZALES, WILLIAM</t>
  </si>
  <si>
    <t>439-04-2004</t>
  </si>
  <si>
    <t>1924 RUSSELL PL_x000D_
ST BERNARD, LA 70085</t>
  </si>
  <si>
    <t>WMLARRY23@GMAIL.COM</t>
  </si>
  <si>
    <t>TP8fczEs</t>
  </si>
  <si>
    <t>gonzawl</t>
  </si>
  <si>
    <t>1924 RUSSELL PL</t>
  </si>
  <si>
    <t>ST BERNARD</t>
  </si>
  <si>
    <t>5612C03D-2F8B-4DF6-8484-B010AE322F9E</t>
  </si>
  <si>
    <t>KOHOUT, JAMES</t>
  </si>
  <si>
    <t>446-64-3533</t>
  </si>
  <si>
    <t>184 Covered Bridge Dr_x000D_
Flat Rock, NC 28731</t>
  </si>
  <si>
    <t>jkohout51@gmail.com</t>
  </si>
  <si>
    <t>184 Covered Bridge Dr</t>
  </si>
  <si>
    <t>Flat Rock</t>
  </si>
  <si>
    <t>3E2F2090-4027-4028-9380-6A6A2FDC9BB8</t>
  </si>
  <si>
    <t>JOHNSON, STEPHEN</t>
  </si>
  <si>
    <t>449-13-1516</t>
  </si>
  <si>
    <t>1507 REDWAY_x000D_
HOUSTON, TX 77062</t>
  </si>
  <si>
    <t>moman196161@gmail.com</t>
  </si>
  <si>
    <t>1507 REDWAY</t>
  </si>
  <si>
    <t>15FA6415-2736-48A5-AA2A-567D4113FDEA</t>
  </si>
  <si>
    <t>CHENAULT, RONALD</t>
  </si>
  <si>
    <t>449-25-9955</t>
  </si>
  <si>
    <t>4432 WIND VALLEY_x000D_
SAN ANTONIO, TX 78261</t>
  </si>
  <si>
    <t>RonChenault@GVTC.com</t>
  </si>
  <si>
    <t>4432 WIND VALLEY</t>
  </si>
  <si>
    <t>SAN ANTONIO</t>
  </si>
  <si>
    <t>60396BAF-64CF-4ECF-9947-E826E12F5A0B</t>
  </si>
  <si>
    <t>LIPPS, CODY</t>
  </si>
  <si>
    <t>450-45-8746</t>
  </si>
  <si>
    <t>526 WILLOW SPRINGS PLACE_x000D_
SPRING, TX 77373</t>
  </si>
  <si>
    <t>cody.lipps@sbcglobal.net</t>
  </si>
  <si>
    <t>ZnDtTjSe</t>
  </si>
  <si>
    <t>CLIPPS</t>
  </si>
  <si>
    <t>526 WILLOW SPRINGS PLACE</t>
  </si>
  <si>
    <t>SPRING</t>
  </si>
  <si>
    <t>376178FF-DFCB-42E8-BAA0-CD2AA24A742C</t>
  </si>
  <si>
    <t>SMITH, SUSAN</t>
  </si>
  <si>
    <t>455-35-9220</t>
  </si>
  <si>
    <t>2041 W HEBRON PKWY_x000D_
#2711_x000D_
CARROLLTON, TX 75010</t>
  </si>
  <si>
    <t>Shs6@yahoo.com</t>
  </si>
  <si>
    <t>2041 W HEBRON PKWY</t>
  </si>
  <si>
    <t>#2711</t>
  </si>
  <si>
    <t>CARROLLTON</t>
  </si>
  <si>
    <t>744BF9C1-1AC5-4376-842A-725D2E97B6E6</t>
  </si>
  <si>
    <t>AMADOR, EDUARDO</t>
  </si>
  <si>
    <t>458-33-7952</t>
  </si>
  <si>
    <t>9481 EB TAULBEE DR_x000D_
EL PASO, TX 79924</t>
  </si>
  <si>
    <t>tiffanyamador@gmail.com</t>
  </si>
  <si>
    <t>9481 EB TAULBEE DR</t>
  </si>
  <si>
    <t>EL PASO</t>
  </si>
  <si>
    <t>FC381E27-3B97-4D02-8D03-567D1776B280</t>
  </si>
  <si>
    <t>LATIMER, SCOTT</t>
  </si>
  <si>
    <t>458-35-7211</t>
  </si>
  <si>
    <t>1704 NOBLE WAY_x000D_
FLOWER MOUND, TX 75022</t>
  </si>
  <si>
    <t>us@scottkim.net</t>
  </si>
  <si>
    <t>1704 NOBLE WAY</t>
  </si>
  <si>
    <t>FLOWER MOUND</t>
  </si>
  <si>
    <t>9673FCE5-0021-4E89-A33E-58A36D567295</t>
  </si>
  <si>
    <t>Helton, Kay</t>
  </si>
  <si>
    <t>462-04-7240</t>
  </si>
  <si>
    <t>20127650-sv62244286</t>
  </si>
  <si>
    <t>3604 GREENBRIER_x000D_
DALLAS, TX 75225</t>
  </si>
  <si>
    <t>kbh4tx@sbcglobal.net</t>
  </si>
  <si>
    <t>Dtu864xg</t>
  </si>
  <si>
    <t>3604 GREENBRIER</t>
  </si>
  <si>
    <t>6477D22F-7E48-4323-A6D1-820F3C4315C6</t>
  </si>
  <si>
    <t>LUZINSKI, RONALD</t>
  </si>
  <si>
    <t>468-80-5840</t>
  </si>
  <si>
    <t>730 WALDROFF FARM RD._x000D_
HUDSON, WI 54016</t>
  </si>
  <si>
    <t>luzrider@gmail.com</t>
  </si>
  <si>
    <t>zZc6XP8j</t>
  </si>
  <si>
    <t>luzeron369</t>
  </si>
  <si>
    <t>730 WALDROFF FARM RD.</t>
  </si>
  <si>
    <t>4EDF9623-AC59-4F92-9991-4F1BF18E4DB2</t>
  </si>
  <si>
    <t>ROEN, SHARON</t>
  </si>
  <si>
    <t>469-74-4291</t>
  </si>
  <si>
    <t>8251 GLENBROOK A S_x000D_
COTTAGE GROVE, MN 55016</t>
  </si>
  <si>
    <t>smroen@yahoo.com</t>
  </si>
  <si>
    <t>Q3xfeRZY</t>
  </si>
  <si>
    <t>8251 GLENBROOK A S</t>
  </si>
  <si>
    <t>COTTAGE GROVE</t>
  </si>
  <si>
    <t>6858F2D7-1410-41C3-8260-29C33764D4D8</t>
  </si>
  <si>
    <t>TOLLIFSON, DEBORAH</t>
  </si>
  <si>
    <t>469-80-2918</t>
  </si>
  <si>
    <t>8825 LAWNDALE LANE_x000D_
MAPLE GROVE, MN 55311</t>
  </si>
  <si>
    <t>DEBBIE.TOLLIFSON@ECOLAB.COM</t>
  </si>
  <si>
    <t>8825 LAWNDALE LANE</t>
  </si>
  <si>
    <t>MAPLE GROVE</t>
  </si>
  <si>
    <t>FA4A8287-E5E4-47F4-8A7D-729C99B42BC3</t>
  </si>
  <si>
    <t>PATNODE, RENEE</t>
  </si>
  <si>
    <t>469-84-2508</t>
  </si>
  <si>
    <t>141 Glenmont Road_x000D_
Riverspace Falls, WI 54022</t>
  </si>
  <si>
    <t>renee_patnode@yahoo.com</t>
  </si>
  <si>
    <t>141 Glenmont Road</t>
  </si>
  <si>
    <t>Riverspace Falls</t>
  </si>
  <si>
    <t>5BC15C6D-DF6E-4A6F-B51B-D55F6D06A177</t>
  </si>
  <si>
    <t>Lia, Randell</t>
  </si>
  <si>
    <t>469-92-7983</t>
  </si>
  <si>
    <t>13518 Daisy Ct_x000D_
Rosemount, MN 55068</t>
  </si>
  <si>
    <t>randylia@charter.net</t>
  </si>
  <si>
    <t>cgUhpHsf</t>
  </si>
  <si>
    <t>randylia</t>
  </si>
  <si>
    <t>13518 Daisy Ct</t>
  </si>
  <si>
    <t>Rosemount</t>
  </si>
  <si>
    <t>D23F5AEA-F409-4FE8-88A5-190F1DA59C20</t>
  </si>
  <si>
    <t>LUZINSKI, CINDY</t>
  </si>
  <si>
    <t>470-78-3893</t>
  </si>
  <si>
    <t>730 Waldroff Farm Rd_x000D_
Hudson, WI 54016</t>
  </si>
  <si>
    <t>AgymBjG2</t>
  </si>
  <si>
    <t>luzercindy246</t>
  </si>
  <si>
    <t>730 Waldroff Farm Rd</t>
  </si>
  <si>
    <t>Hudson</t>
  </si>
  <si>
    <t>C94AEAF6-AF01-4F6E-A61B-6A629F9FA03A</t>
  </si>
  <si>
    <t>SKAFF, STEPHEN</t>
  </si>
  <si>
    <t>472-68-1508</t>
  </si>
  <si>
    <t>5665 125TH STREET W_x000D_
APPLE VALLEY, MN 55124</t>
  </si>
  <si>
    <t>steve.skaff@me.com</t>
  </si>
  <si>
    <t>5R4cKfEn</t>
  </si>
  <si>
    <t>5665 125TH STREET W</t>
  </si>
  <si>
    <t>27CCDC3E-4C3F-49DF-8556-45A366341924</t>
  </si>
  <si>
    <t>KEMPER, CINDY</t>
  </si>
  <si>
    <t>472-72-0982</t>
  </si>
  <si>
    <t>2551 CONCORD WAY_x000D_
MENDOTA HEIGHTS, MN 55120</t>
  </si>
  <si>
    <t>cmkemper5@gmail.com</t>
  </si>
  <si>
    <t>pGAh2WXy</t>
  </si>
  <si>
    <t>CMKEMPER</t>
  </si>
  <si>
    <t>2551 CONCORD WAY</t>
  </si>
  <si>
    <t>MENDOTA HEIGHTS</t>
  </si>
  <si>
    <t>CCF2EF49-F5AD-4BA4-AC6C-384D0C54006D</t>
  </si>
  <si>
    <t>SORENSEN, PATIENCE</t>
  </si>
  <si>
    <t>472-78-5285</t>
  </si>
  <si>
    <t>5246 SUNDIAL LANE_x000D_
WOODBURY, MN 55129</t>
  </si>
  <si>
    <t>sorenpc15@gmail.com</t>
  </si>
  <si>
    <t>MRB59BBw</t>
  </si>
  <si>
    <t>5246 SUNDIAL LANE</t>
  </si>
  <si>
    <t>234F6F36-C22B-4F7E-BD20-267461D49853</t>
  </si>
  <si>
    <t>VANBEUSEKOM, RICHARD</t>
  </si>
  <si>
    <t>472-78-8344</t>
  </si>
  <si>
    <t>5965 TURTLE LAKE RD_x000D_
SHOREVIEW, MN 55126</t>
  </si>
  <si>
    <t>rickvanb50@outlook.com</t>
  </si>
  <si>
    <t>GAYK2FCE</t>
  </si>
  <si>
    <t>vanberj</t>
  </si>
  <si>
    <t>5965 TURTLE LAKE RD</t>
  </si>
  <si>
    <t>SHOREVIEW</t>
  </si>
  <si>
    <t>C9561899-CD8E-4251-860C-789D27993C44</t>
  </si>
  <si>
    <t>ROBINSON, RICHARD</t>
  </si>
  <si>
    <t>472-84-2411</t>
  </si>
  <si>
    <t>4009 GISELLA BLVD_x000D_
WHITE BEAR LK, MN 55110</t>
  </si>
  <si>
    <t>rickrobinson2020@outlook.com</t>
  </si>
  <si>
    <t>pkKvkX9w</t>
  </si>
  <si>
    <t>robinrd1</t>
  </si>
  <si>
    <t>4009 GISELLA BLVD</t>
  </si>
  <si>
    <t>WHITE BEAR LK</t>
  </si>
  <si>
    <t>862AA713-B306-418E-9060-F0060AFDB3BD</t>
  </si>
  <si>
    <t>MALONEY, LAWRENCE</t>
  </si>
  <si>
    <t>472-88-0459</t>
  </si>
  <si>
    <t>20750 IDAHO AVENUE_x000D_
LAKEVILLE, MN 55044</t>
  </si>
  <si>
    <t>llmaloney@charter.net</t>
  </si>
  <si>
    <t>20750 IDAHO AVENUE</t>
  </si>
  <si>
    <t>EA03AA9A-E750-4653-AE8B-6F08B9C78155</t>
  </si>
  <si>
    <t>PAQUETTE, CATHY</t>
  </si>
  <si>
    <t>472-88-2565</t>
  </si>
  <si>
    <t>551 113 LANE NW_x000D_
COON RAPIDS, MN 55448</t>
  </si>
  <si>
    <t>paquecm@outlook.com</t>
  </si>
  <si>
    <t>3bEs6pWn</t>
  </si>
  <si>
    <t>1paquecm1</t>
  </si>
  <si>
    <t>551 113 LANE NW</t>
  </si>
  <si>
    <t>COON RAPIDS</t>
  </si>
  <si>
    <t>AC93309B-27DD-4E73-8943-A72FE0190D83</t>
  </si>
  <si>
    <t>HARRINGTON, BRIAN</t>
  </si>
  <si>
    <t>473-70-3263</t>
  </si>
  <si>
    <t>989 OMABAN STREET_x000D_
SAINT PAUL, MN 55106</t>
  </si>
  <si>
    <t>crharrington59@msn.com</t>
  </si>
  <si>
    <t>VTZQVjvk</t>
  </si>
  <si>
    <t>Omaban</t>
  </si>
  <si>
    <t>989 OMABAN STREET</t>
  </si>
  <si>
    <t>SAINT PAUL</t>
  </si>
  <si>
    <t>CEF73A80-FF09-45B2-8708-DE267D0C44AA</t>
  </si>
  <si>
    <t>BRISSE, JOSEPH</t>
  </si>
  <si>
    <t>473-76-0942</t>
  </si>
  <si>
    <t>33000 WOODHAVEN TRAIL_x000D_
CANNON FALLS, MN 55009</t>
  </si>
  <si>
    <t>JOE.BRISSE@ECOLAB.COM</t>
  </si>
  <si>
    <t>33000 WOODHAVEN TRAIL</t>
  </si>
  <si>
    <t>CANNON FALLS</t>
  </si>
  <si>
    <t>AB6B30D2-62AD-4671-8656-518697E6E832</t>
  </si>
  <si>
    <t>SEDOFF, WILLIAM</t>
  </si>
  <si>
    <t>473-76-8181</t>
  </si>
  <si>
    <t>122 OAKWOOD ROAD_x000D_
HOPKINS, MN 55343</t>
  </si>
  <si>
    <t>bsedoff@earthlink.net</t>
  </si>
  <si>
    <t>M3yxPbjk</t>
  </si>
  <si>
    <t>Bsedoff122</t>
  </si>
  <si>
    <t>122 OAKWOOD ROAD</t>
  </si>
  <si>
    <t>HOPKINS</t>
  </si>
  <si>
    <t>DB297147-581C-4B7E-BAE7-2E4E89B012F2</t>
  </si>
  <si>
    <t>DEMKO, EUGENE</t>
  </si>
  <si>
    <t>474-76-1733</t>
  </si>
  <si>
    <t>1146 ALLEN AVENUE_x000D_
WEST ST PAUL, MN 55118</t>
  </si>
  <si>
    <t>genedog56@gmail.com</t>
  </si>
  <si>
    <t>1146 ALLEN AVENUE</t>
  </si>
  <si>
    <t>WEST ST PAUL</t>
  </si>
  <si>
    <t>13BE48B2-6536-4E44-8CA1-5078EB181131</t>
  </si>
  <si>
    <t>EIDE, SANDRA</t>
  </si>
  <si>
    <t>474-76-7524</t>
  </si>
  <si>
    <t>415 IDEAL AVE_x000D_
MAHTOMEDI, MN 55115</t>
  </si>
  <si>
    <t>sandyeide@comcast.net</t>
  </si>
  <si>
    <t>RvpMYTvE</t>
  </si>
  <si>
    <t>Eidesl415</t>
  </si>
  <si>
    <t>415 IDEAL AVE</t>
  </si>
  <si>
    <t>MAHTOMEDI</t>
  </si>
  <si>
    <t>1384461D-7AF7-4A03-8D57-D23923D5E228</t>
  </si>
  <si>
    <t>MAYNE, DIRK</t>
  </si>
  <si>
    <t>474-88-6082</t>
  </si>
  <si>
    <t>4246 DESOTO ST_x000D_
VADNAIS HEIGHTS, MN 55127</t>
  </si>
  <si>
    <t>mayne65@comcast.net</t>
  </si>
  <si>
    <t>4246 DESOTO ST</t>
  </si>
  <si>
    <t>VADNAIS HEIGHTS</t>
  </si>
  <si>
    <t>101FA935-D209-432E-A111-E43BA6720778</t>
  </si>
  <si>
    <t>Johnson, Karen</t>
  </si>
  <si>
    <t>474-94-9660</t>
  </si>
  <si>
    <t>20110392-sv43822871</t>
  </si>
  <si>
    <t>1021 CONWAY STREET_x000D_
ST PAUL, MN 55106</t>
  </si>
  <si>
    <t>rjohnson4600@msn.com</t>
  </si>
  <si>
    <t>8X8fqqQt</t>
  </si>
  <si>
    <t>1021 CONWAY STREET</t>
  </si>
  <si>
    <t>825EC32E-B393-4CB3-841D-314E7989A411</t>
  </si>
  <si>
    <t>ROBBINS III, WALTER</t>
  </si>
  <si>
    <t>475-78-8138</t>
  </si>
  <si>
    <t>16286 County Road 455_x000D_
Grand Rapids, MN 55744</t>
  </si>
  <si>
    <t>shinny074@gmail.com</t>
  </si>
  <si>
    <t>HFaodqVu</t>
  </si>
  <si>
    <t>16286 County Road 455</t>
  </si>
  <si>
    <t>Grand Rapids</t>
  </si>
  <si>
    <t>B5108208-5475-4BAE-A00C-17A47E3F7B76</t>
  </si>
  <si>
    <t>DURAINE, COLLEEN</t>
  </si>
  <si>
    <t>476-68-0605</t>
  </si>
  <si>
    <t>18319 BENDER STREET_x000D_
COLUMBUS, MN 55025</t>
  </si>
  <si>
    <t>colleendski@yahoo.com</t>
  </si>
  <si>
    <t>3Qhc6vJB</t>
  </si>
  <si>
    <t>Cduraine57</t>
  </si>
  <si>
    <t>18319 BENDER STREET</t>
  </si>
  <si>
    <t>E4B45CB3-9CFC-4E7B-98B0-12E787349697</t>
  </si>
  <si>
    <t>MATYKIEWICZ, LEE</t>
  </si>
  <si>
    <t>476-72-2101</t>
  </si>
  <si>
    <t>2601 96TH STREET E_x000D_
INVER GROVE HEIGHTS, MN 55077</t>
  </si>
  <si>
    <t>leematy@yahoo.com</t>
  </si>
  <si>
    <t>msf4Rvvr</t>
  </si>
  <si>
    <t>leematykiewicz</t>
  </si>
  <si>
    <t>2601 96TH STREET E</t>
  </si>
  <si>
    <t>INVER GROVE HEIGHTS</t>
  </si>
  <si>
    <t>1B578525-3270-4FE5-A4BA-F0FF7E7FC03B</t>
  </si>
  <si>
    <t>Kuntz, Patricia</t>
  </si>
  <si>
    <t>476-78-5573</t>
  </si>
  <si>
    <t>20134695-sv55828885</t>
  </si>
  <si>
    <t>14828 Pleasant Valley Road_x000D_
Center City, MN 55012</t>
  </si>
  <si>
    <t>14828 Pleasant Valley Road</t>
  </si>
  <si>
    <t>Center City</t>
  </si>
  <si>
    <t>4A181D96-9432-4371-8854-EC9B7D77CD37</t>
  </si>
  <si>
    <t>COSGROVE, DAVID</t>
  </si>
  <si>
    <t>476-80-0231</t>
  </si>
  <si>
    <t>960 OAKDALE AVE_x000D_
WEST SAINT PAUL, MN 55118</t>
  </si>
  <si>
    <t>david.cosgrove1933@gmail.com</t>
  </si>
  <si>
    <t>cg3MU6JP</t>
  </si>
  <si>
    <t>Dcosgrove</t>
  </si>
  <si>
    <t>960 OAKDALE AVE</t>
  </si>
  <si>
    <t>WEST SAINT PAUL</t>
  </si>
  <si>
    <t>E95D1269-67C3-4B53-BC94-A9A8F632EED9</t>
  </si>
  <si>
    <t>Conrad, Julie</t>
  </si>
  <si>
    <t>477-76-9032</t>
  </si>
  <si>
    <t>20103699-sv47554253</t>
  </si>
  <si>
    <t>573 Aileen Ct_x000D_
Vadnais Hghts, MN 55127</t>
  </si>
  <si>
    <t>gsconrad@aol.com</t>
  </si>
  <si>
    <t>3cMDuEZS</t>
  </si>
  <si>
    <t>gsconrad</t>
  </si>
  <si>
    <t>573 Aileen Ct</t>
  </si>
  <si>
    <t>Vadnais Hghts</t>
  </si>
  <si>
    <t>2AE38B71-48E9-4B0C-8A76-8E9A63E91D0F</t>
  </si>
  <si>
    <t>RIGGENBACH, RHONDA</t>
  </si>
  <si>
    <t>479-76-0302</t>
  </si>
  <si>
    <t>2124 WESTVIEW AVE_x000D_
WATERLOO, IA 50701</t>
  </si>
  <si>
    <t>busyizzy57@gmail.com</t>
  </si>
  <si>
    <t>2124 WESTVIEW AVE</t>
  </si>
  <si>
    <t>WATERLOO</t>
  </si>
  <si>
    <t>FC4E722B-3FD2-4B17-B580-E0ABCBBF48DD</t>
  </si>
  <si>
    <t>WAX, WAYNE</t>
  </si>
  <si>
    <t>482-74-9874</t>
  </si>
  <si>
    <t>2903 CLEARVIEW COURT_x000D_
JOLIET, IL 60436</t>
  </si>
  <si>
    <t>WAYNE.WAX@ECOLAB.COM</t>
  </si>
  <si>
    <t>2903 CLEARVIEW COURT</t>
  </si>
  <si>
    <t>8A24A8B2-9F4D-49D0-A311-E8F4A57624AD</t>
  </si>
  <si>
    <t>SPIES, JOHN</t>
  </si>
  <si>
    <t>483-74-7350</t>
  </si>
  <si>
    <t>16712 BLIND LAKE TRAIL_x000D_
PRIOR LAKE, MN 55372</t>
  </si>
  <si>
    <t>jaspies@aol.com</t>
  </si>
  <si>
    <t>JnPUqvgE</t>
  </si>
  <si>
    <t>JSPIES</t>
  </si>
  <si>
    <t>16712 BLIND LAKE TRAIL</t>
  </si>
  <si>
    <t>PRIOR LAKE</t>
  </si>
  <si>
    <t>5AA48C3B-70F1-4654-A261-259DB6C8335B</t>
  </si>
  <si>
    <t>WRIGHT, DANIEL</t>
  </si>
  <si>
    <t>483-82-5754</t>
  </si>
  <si>
    <t>8095 N CAVENDISH COURT_x000D_
COLUMBIA, MO 65202</t>
  </si>
  <si>
    <t>danwright300@gmail.com</t>
  </si>
  <si>
    <t>8095 N CAVENDISH COURT</t>
  </si>
  <si>
    <t>COLUMBIA</t>
  </si>
  <si>
    <t>377F4550-4389-43DE-8858-551CC40794C8</t>
  </si>
  <si>
    <t>ALLEN, PATRICK</t>
  </si>
  <si>
    <t>484-56-1981</t>
  </si>
  <si>
    <t>600 N SHADYVIEW BLVD_x000D_
PLEASANT HILL, IA 50327</t>
  </si>
  <si>
    <t>patannie600@gmail.com</t>
  </si>
  <si>
    <t>mb5EfpWj</t>
  </si>
  <si>
    <t>Pallenecolab</t>
  </si>
  <si>
    <t>600 N SHADYVIEW BLVD</t>
  </si>
  <si>
    <t>PLEASANT HILL</t>
  </si>
  <si>
    <t>773BFB73-976F-46B3-A2A9-C1BEFAE52F76</t>
  </si>
  <si>
    <t>AMES, GREGORY</t>
  </si>
  <si>
    <t>487-80-0452</t>
  </si>
  <si>
    <t>239 S ILLINOIS_x000D_
WICHITA, KS 67213</t>
  </si>
  <si>
    <t>greg.ames@sbcglobal.net</t>
  </si>
  <si>
    <t>239 S ILLINOIS</t>
  </si>
  <si>
    <t>WICHITA</t>
  </si>
  <si>
    <t>KS</t>
  </si>
  <si>
    <t>E2D1AE61-49AC-4371-BE52-5832F8D33E58</t>
  </si>
  <si>
    <t>GRADY, LOWELL</t>
  </si>
  <si>
    <t>492-72-0969</t>
  </si>
  <si>
    <t>3241 Gulfcoast Drive_x000D_
Hernando Beach, FL 34607</t>
  </si>
  <si>
    <t>lowellgrady@sbcglobal.net</t>
  </si>
  <si>
    <t>zDT3Kyz9</t>
  </si>
  <si>
    <t>lowellgrady@sbcgobal.net</t>
  </si>
  <si>
    <t>3241 Gulfcoast Drive</t>
  </si>
  <si>
    <t>Hernando Beach</t>
  </si>
  <si>
    <t>050B4804-9AF6-4794-A593-6B5DF411C5AF</t>
  </si>
  <si>
    <t>Squires, Richard</t>
  </si>
  <si>
    <t>492-82-6805</t>
  </si>
  <si>
    <t>4061 OAKWOOD COURT_x000D_
VALLES MINES, MO 63087</t>
  </si>
  <si>
    <t>bullitt2001_1@yahoo.com</t>
  </si>
  <si>
    <t>P3udjfJ4</t>
  </si>
  <si>
    <t>bullitt2001</t>
  </si>
  <si>
    <t>4061 OAKWOOD COURT</t>
  </si>
  <si>
    <t>VALLES MINES</t>
  </si>
  <si>
    <t>C5B208E5-1C5B-469C-8059-A9DC515DEA3F</t>
  </si>
  <si>
    <t>Ridling, Terry</t>
  </si>
  <si>
    <t>498-64-6838</t>
  </si>
  <si>
    <t>20161030-sv45192717</t>
  </si>
  <si>
    <t>151 Wilder Wilderness Trail_x000D_
Winfield, MO 63389</t>
  </si>
  <si>
    <t>terrymia0326@yahoo.com</t>
  </si>
  <si>
    <t>7Smo7vz6</t>
  </si>
  <si>
    <t>Terrymia</t>
  </si>
  <si>
    <t>151 Wilder Wilderness Trail</t>
  </si>
  <si>
    <t>Winfield</t>
  </si>
  <si>
    <t>9C9B85D9-FA3E-4F09-B56D-4E52583AF967</t>
  </si>
  <si>
    <t>NELSON, KRISTINE</t>
  </si>
  <si>
    <t>501-78-2283</t>
  </si>
  <si>
    <t>20292 N 108th Ln_x000D_
Sun City, AZ 85373</t>
  </si>
  <si>
    <t>frey2b@gmail.com</t>
  </si>
  <si>
    <t>eZ3vqqUT</t>
  </si>
  <si>
    <t>frey2b</t>
  </si>
  <si>
    <t>20292 N 108th Ln</t>
  </si>
  <si>
    <t>Sun City</t>
  </si>
  <si>
    <t>5CF6ACA8-2210-4AC0-AF4B-5111AB6E515C</t>
  </si>
  <si>
    <t>Herring, Dixie</t>
  </si>
  <si>
    <t>503-68-3253</t>
  </si>
  <si>
    <t>20108625-sv70313232</t>
  </si>
  <si>
    <t>2851 Inspiration Dr_x000D_
Colorado Springs, CO 80917</t>
  </si>
  <si>
    <t>JD3HERRING@GMAIL.COM</t>
  </si>
  <si>
    <t>rg3JPAAU</t>
  </si>
  <si>
    <t>jd3herring@gmail.com</t>
  </si>
  <si>
    <t>2851 Inspiration Dr</t>
  </si>
  <si>
    <t>Colorado Springs</t>
  </si>
  <si>
    <t>F7EEFB04-AA6D-45EE-AC20-6B1C23CE43AF</t>
  </si>
  <si>
    <t>SMALL, ROBERT</t>
  </si>
  <si>
    <t>503-72-8153</t>
  </si>
  <si>
    <t>15355 SHIRLEY ST_x000D_
OMAHA, NE 68144</t>
  </si>
  <si>
    <t>rjsmall58@gmail.com</t>
  </si>
  <si>
    <t>kPGDjn4c</t>
  </si>
  <si>
    <t>RJsmall58</t>
  </si>
  <si>
    <t>15355 SHIRLEY ST</t>
  </si>
  <si>
    <t>OMAHA</t>
  </si>
  <si>
    <t>B26E905E-B815-4765-9901-7B938E599BD5</t>
  </si>
  <si>
    <t>MIKKELSEN, STEVEN</t>
  </si>
  <si>
    <t>503-92-4623</t>
  </si>
  <si>
    <t>9626 SOUTHBY PLAZA_x000D_
OMAHA, NE 68124</t>
  </si>
  <si>
    <t>STEVE.MIKKELSEN@ECOLAB.COM</t>
  </si>
  <si>
    <t>9626 SOUTHBY PLAZA</t>
  </si>
  <si>
    <t>DC8C5FD0-F0D9-436A-B837-BDC8A3D21B7F</t>
  </si>
  <si>
    <t>DRIGGS, MURRAY</t>
  </si>
  <si>
    <t>504-56-0417</t>
  </si>
  <si>
    <t>7700 W Alexandra St_x000D_
Sioux Falls, SD 57106</t>
  </si>
  <si>
    <t>kadriggs@msn.com</t>
  </si>
  <si>
    <t>tkKMMSNs</t>
  </si>
  <si>
    <t>MKD60311</t>
  </si>
  <si>
    <t>7700 W Alexandra St</t>
  </si>
  <si>
    <t>Sioux Falls</t>
  </si>
  <si>
    <t>SD</t>
  </si>
  <si>
    <t>ADA21DC1-F095-47D7-BB0A-874F6CCF125B</t>
  </si>
  <si>
    <t>MICEK, JEFFREY</t>
  </si>
  <si>
    <t>508-86-8157</t>
  </si>
  <si>
    <t>1632 HELENS LANE_x000D_
YUTAN, NE 68073</t>
  </si>
  <si>
    <t>jmicek1632@gmail.com</t>
  </si>
  <si>
    <t>vYq4pV9m</t>
  </si>
  <si>
    <t>1632 HELENS LANE</t>
  </si>
  <si>
    <t>YUTAN</t>
  </si>
  <si>
    <t>22F071A4-8DE6-4CA0-8B4C-8D732DAEA1DD</t>
  </si>
  <si>
    <t>Watts, Julie</t>
  </si>
  <si>
    <t>514-78-6118</t>
  </si>
  <si>
    <t>2811 Liholani St_x000D_
#17_x000D_
Pukalani, HI 96768</t>
  </si>
  <si>
    <t>juliewatts1000@gmail.com</t>
  </si>
  <si>
    <t>3AG8ptkj</t>
  </si>
  <si>
    <t>2811 Liholani St</t>
  </si>
  <si>
    <t>#17</t>
  </si>
  <si>
    <t>Pukalani</t>
  </si>
  <si>
    <t>853A291E-1C90-48E4-9ADE-13C6754D3FC5</t>
  </si>
  <si>
    <t>CROFT, SCOTT</t>
  </si>
  <si>
    <t>520-92-6585</t>
  </si>
  <si>
    <t>2075 E 7550 S_x000D_
South Weber, UT 84405</t>
  </si>
  <si>
    <t>sgcroftapc@gmail.com</t>
  </si>
  <si>
    <t>pZXrguUH</t>
  </si>
  <si>
    <t>2075 E 7550 S</t>
  </si>
  <si>
    <t>South Weber</t>
  </si>
  <si>
    <t>7D77FEA1-BAD2-4878-B3F5-183EB5E66A6F</t>
  </si>
  <si>
    <t>BAKKER, TIMOTHY</t>
  </si>
  <si>
    <t>523-76-7111</t>
  </si>
  <si>
    <t>10558 E Simone Ave_x000D_
Mesa, AZ 85212</t>
  </si>
  <si>
    <t>tim.bakker47@gmail.com</t>
  </si>
  <si>
    <t>10558 E Simone Ave</t>
  </si>
  <si>
    <t>Mesa</t>
  </si>
  <si>
    <t>883F3994-9EFD-48F2-8F1F-83D0C41C20D5</t>
  </si>
  <si>
    <t>SHAW, MARK</t>
  </si>
  <si>
    <t>524-11-6203</t>
  </si>
  <si>
    <t>2955 ADOBE DR_x000D_
FORT COLLINS, CO 80525</t>
  </si>
  <si>
    <t>mark@golfsmak.com</t>
  </si>
  <si>
    <t>2955 ADOBE DR</t>
  </si>
  <si>
    <t>FORT COLLINS</t>
  </si>
  <si>
    <t>7F17470F-F18B-4BE1-887F-BA57833ABFCE</t>
  </si>
  <si>
    <t>peterson, kirk</t>
  </si>
  <si>
    <t>532-64-4566</t>
  </si>
  <si>
    <t>236 S 58th St_x000D_
Tacoma, WA 98408</t>
  </si>
  <si>
    <t>kirkpeterson44@comcast.net</t>
  </si>
  <si>
    <t>sbgAYTCb</t>
  </si>
  <si>
    <t>236 S 58th St</t>
  </si>
  <si>
    <t>Tacoma</t>
  </si>
  <si>
    <t>1E5C522A-FE2A-4BA2-9D28-3FA048121A2C</t>
  </si>
  <si>
    <t>COONS, JAMES</t>
  </si>
  <si>
    <t>540-72-6016</t>
  </si>
  <si>
    <t>982 W JULEP CT_x000D_
MERIDIAN, ID 83642</t>
  </si>
  <si>
    <t>jim.coons99@gmail.com</t>
  </si>
  <si>
    <t>Ht6ju6hH</t>
  </si>
  <si>
    <t>982 W JULEP CT</t>
  </si>
  <si>
    <t>MERIDIAN</t>
  </si>
  <si>
    <t>ID</t>
  </si>
  <si>
    <t>C97FB9DF-5038-44F7-81B9-2BDA0A42A2A2</t>
  </si>
  <si>
    <t>HOEHNA, FRANK</t>
  </si>
  <si>
    <t>543-74-0127</t>
  </si>
  <si>
    <t>22140 SW TAYLORS DR._x000D_
TUALATIN, OR 97062</t>
  </si>
  <si>
    <t>fphoehna@yahoo.com</t>
  </si>
  <si>
    <t>22140 SW TAYLORS DR.</t>
  </si>
  <si>
    <t>TUALATIN</t>
  </si>
  <si>
    <t>BF619526-383A-49A6-A514-0C671FD24EC2</t>
  </si>
  <si>
    <t>ZEIEN, SARA</t>
  </si>
  <si>
    <t>555-45-5008</t>
  </si>
  <si>
    <t>18800 DUPONT WAY_x000D_
FARMINGTON, MN 55024</t>
  </si>
  <si>
    <t>SARA.ZEIEN@ECOLAB.COM</t>
  </si>
  <si>
    <t>18800 DUPONT WAY</t>
  </si>
  <si>
    <t>FARMINGTON</t>
  </si>
  <si>
    <t>767145E6-8EB0-4A33-89FF-415E64AD6B97</t>
  </si>
  <si>
    <t>LAMAR, DENISE</t>
  </si>
  <si>
    <t>557-41-5022</t>
  </si>
  <si>
    <t>16509 OLEANDER AVE_x000D_
LOS GATOS, CA 95032</t>
  </si>
  <si>
    <t>deniserlamar@gmail.com</t>
  </si>
  <si>
    <t>dr5u8SyK</t>
  </si>
  <si>
    <t>DeniseLamar</t>
  </si>
  <si>
    <t>16509 OLEANDER AVE</t>
  </si>
  <si>
    <t>LOS GATOS</t>
  </si>
  <si>
    <t>5594FF8A-0E67-4A4D-BDED-4F5E84828FBC</t>
  </si>
  <si>
    <t>BERMAN, WILLIAM</t>
  </si>
  <si>
    <t>559-25-8102</t>
  </si>
  <si>
    <t>PO BOX 90501_x000D_
ALBUQUERQUE, NM 87199</t>
  </si>
  <si>
    <t>william.berman@outlook.com</t>
  </si>
  <si>
    <t>j2FzNunT</t>
  </si>
  <si>
    <t>billberman</t>
  </si>
  <si>
    <t>PO BOX 90501</t>
  </si>
  <si>
    <t>ALBUQUERQUE</t>
  </si>
  <si>
    <t>NM</t>
  </si>
  <si>
    <t>808E744A-98EA-4094-A541-A28DBD01FAA6</t>
  </si>
  <si>
    <t>PENA, RAYMOND</t>
  </si>
  <si>
    <t>560-51-6922</t>
  </si>
  <si>
    <t>2915 TAMARIND CT_x000D_
ANTELOPE, CA 95843</t>
  </si>
  <si>
    <t>anepr@yahoo.com</t>
  </si>
  <si>
    <t>2915 TAMARIND CT</t>
  </si>
  <si>
    <t>ANTELOPE</t>
  </si>
  <si>
    <t>6DE1F18D-8BB9-43FA-870D-937D352E856D</t>
  </si>
  <si>
    <t>MATTHEWS, KELLY</t>
  </si>
  <si>
    <t>564-90-6386</t>
  </si>
  <si>
    <t>603 KENNEDY DRIVE_x000D_
MANSFIELD, OH 44904</t>
  </si>
  <si>
    <t>kindacatchy1@neo.rr.com</t>
  </si>
  <si>
    <t>603 KENNEDY DRIVE</t>
  </si>
  <si>
    <t>MANSFIELD</t>
  </si>
  <si>
    <t>7B72355E-065B-4951-A8F3-B8A9634E8A2B</t>
  </si>
  <si>
    <t>MONAGHAN, MARK</t>
  </si>
  <si>
    <t>565-47-7405</t>
  </si>
  <si>
    <t>19607 DOVER DRIVE_x000D_
HILMAR, CA 95324</t>
  </si>
  <si>
    <t>ecomarkm@aol.com</t>
  </si>
  <si>
    <t>MABJGyr8</t>
  </si>
  <si>
    <t>Markmonaghan</t>
  </si>
  <si>
    <t>19607 DOVER DRIVE</t>
  </si>
  <si>
    <t>HILMAR</t>
  </si>
  <si>
    <t>4118A017-7A85-4D84-ACE3-71FD8857F9E1</t>
  </si>
  <si>
    <t>Wynkoop, Bruce</t>
  </si>
  <si>
    <t>566-13-4907</t>
  </si>
  <si>
    <t>8200 Mill Station Rd_x000D_
Sebastopol, CA 95472</t>
  </si>
  <si>
    <t>wynkoop.bruce@gmail.com</t>
  </si>
  <si>
    <t>CMX5UA84</t>
  </si>
  <si>
    <t>BruceWynkoop</t>
  </si>
  <si>
    <t>8200 Mill Station Rd</t>
  </si>
  <si>
    <t>Sebastopol</t>
  </si>
  <si>
    <t>E17B3275-957B-4192-A6E0-EC601AC3A22B</t>
  </si>
  <si>
    <t>KULL, EDWIN</t>
  </si>
  <si>
    <t>585-02-5504</t>
  </si>
  <si>
    <t>3351 PLAZA DE VIOLA_x000D_
SIERRA VISTA, AZ 85650</t>
  </si>
  <si>
    <t>Lkull@cox.net</t>
  </si>
  <si>
    <t>fBhCWsbG</t>
  </si>
  <si>
    <t>Elkull</t>
  </si>
  <si>
    <t>3351 PLAZA DE VIOLA</t>
  </si>
  <si>
    <t>SIERRA VISTA</t>
  </si>
  <si>
    <t>896940F0-383C-40D3-9FE4-6FE6C06854CD</t>
  </si>
  <si>
    <t>KRUPICA, MARIA</t>
  </si>
  <si>
    <t>587-27-3337</t>
  </si>
  <si>
    <t>119 JUANITA STREET_x000D_
COLUMBUS, MS 39702</t>
  </si>
  <si>
    <t>ericamichhelle7@yahoo.com</t>
  </si>
  <si>
    <t>FGaTjXSS</t>
  </si>
  <si>
    <t>MariaK_50</t>
  </si>
  <si>
    <t>119 JUANITA STREET</t>
  </si>
  <si>
    <t>89894375-229B-4FD8-A26C-62C927066367</t>
  </si>
  <si>
    <t>Millett, Peter</t>
  </si>
  <si>
    <t>017-54-6688</t>
  </si>
  <si>
    <t>9 Atlantic Ave._x000D_
North Hampton, NH 03862</t>
  </si>
  <si>
    <t>pmillett@isagacity.com</t>
  </si>
  <si>
    <t>M5uNvP74</t>
  </si>
  <si>
    <t>9 Atlantic Ave.</t>
  </si>
  <si>
    <t>North Hampton</t>
  </si>
  <si>
    <t>NH</t>
  </si>
  <si>
    <t>9B20CF95-42C5-4CC5-A31E-D446A101BE1C</t>
  </si>
  <si>
    <t>HICKEY, MICHAEL</t>
  </si>
  <si>
    <t>067-54-3747</t>
  </si>
  <si>
    <t>6478 CAREMA LANE_x000D_
NAPLES, FL 34113</t>
  </si>
  <si>
    <t>mhickey.blv@outlook.com</t>
  </si>
  <si>
    <t>6478 CAREMA LANE</t>
  </si>
  <si>
    <t>NAPLES</t>
  </si>
  <si>
    <t>7D525618-0516-4C42-9D4C-BA5BBAD019C0</t>
  </si>
  <si>
    <t>Massa, Richard</t>
  </si>
  <si>
    <t>145-56-9915</t>
  </si>
  <si>
    <t>81d Parkway Dr._x000D_
Freehold, NJ 07728</t>
  </si>
  <si>
    <t>richarddmassa@yahoo.com</t>
  </si>
  <si>
    <t>81d Parkway Dr.</t>
  </si>
  <si>
    <t>Freehold</t>
  </si>
  <si>
    <t>65E609C7-78C3-4409-B56F-8C2FC05E54C4</t>
  </si>
  <si>
    <t>Fenlon, Brian</t>
  </si>
  <si>
    <t>150-60-5150</t>
  </si>
  <si>
    <t>1717 Promenade Lane_x000D_
Bluffton, SC 29909</t>
  </si>
  <si>
    <t>b.fenlon@comcast.net</t>
  </si>
  <si>
    <t>WgCvP5nS</t>
  </si>
  <si>
    <t>BJFenlon</t>
  </si>
  <si>
    <t>1717 Promenade Lane</t>
  </si>
  <si>
    <t>Bluffton</t>
  </si>
  <si>
    <t>92CD314A-7D5E-4B80-B2CD-7887B6DBC8C5</t>
  </si>
  <si>
    <t>Truex, Kathleen</t>
  </si>
  <si>
    <t>184-54-5350</t>
  </si>
  <si>
    <t>20167278S</t>
  </si>
  <si>
    <t>612 James St_x000D_
Tomball, TX 77375</t>
  </si>
  <si>
    <t>cutarugkb@sbcglobal.net</t>
  </si>
  <si>
    <t>612 James St</t>
  </si>
  <si>
    <t>Tomball</t>
  </si>
  <si>
    <t>0136068B-2894-4419-AEF6-1B5BBA599CC3</t>
  </si>
  <si>
    <t>Bupp, Charles</t>
  </si>
  <si>
    <t>187-48-1047</t>
  </si>
  <si>
    <t>26432 Tributary Blvd_x000D_
Millsboro, DE 19966</t>
  </si>
  <si>
    <t>cbupp1@verizon.net</t>
  </si>
  <si>
    <t>QWwe8zTY</t>
  </si>
  <si>
    <t>cbupp1</t>
  </si>
  <si>
    <t>26432 Tributary Blvd</t>
  </si>
  <si>
    <t>Millsboro</t>
  </si>
  <si>
    <t>BC6B77D4-DBAF-4E39-AEF9-89B5876C3CC4</t>
  </si>
  <si>
    <t>Sloan, Robert</t>
  </si>
  <si>
    <t>238-85-8243</t>
  </si>
  <si>
    <t>128 Rivalto Dr_x000D_
Horseshoe Bay, TX 78657</t>
  </si>
  <si>
    <t>dadsloan@hotmail.com</t>
  </si>
  <si>
    <t>KNkta4rY</t>
  </si>
  <si>
    <t>Spicewood1957</t>
  </si>
  <si>
    <t>128 Rivalto Dr</t>
  </si>
  <si>
    <t>Horseshoe Bay</t>
  </si>
  <si>
    <t>26D1A690-1F95-4699-8FB4-4DFF2A66DE41</t>
  </si>
  <si>
    <t>Allred, John</t>
  </si>
  <si>
    <t>241-17-1731</t>
  </si>
  <si>
    <t>5402 North Oaks Dr_x000D_
Greensboro, NC 27455</t>
  </si>
  <si>
    <t>Qx44me@hotmail.com</t>
  </si>
  <si>
    <t>gVBUrEbK</t>
  </si>
  <si>
    <t>allrejt</t>
  </si>
  <si>
    <t>5402 North Oaks Dr</t>
  </si>
  <si>
    <t>5D6D275B-8BB9-4A92-8598-E7085F238C12</t>
  </si>
  <si>
    <t>Vogler, S</t>
  </si>
  <si>
    <t>241-17-4330</t>
  </si>
  <si>
    <t>162 Preston Court_x000D_
Lexington, NC 27295</t>
  </si>
  <si>
    <t>Kvoglercpa@aol.com</t>
  </si>
  <si>
    <t>xEKeWWzZ</t>
  </si>
  <si>
    <t>Kvogler</t>
  </si>
  <si>
    <t>162 Preston Court</t>
  </si>
  <si>
    <t>Lexington</t>
  </si>
  <si>
    <t>555119AC-9A30-4320-82E3-0BBEF79D1CB1</t>
  </si>
  <si>
    <t>Beckner, Kelly</t>
  </si>
  <si>
    <t>244-17-1531</t>
  </si>
  <si>
    <t>720 Dorado Circle_x000D_
High Point, NC 27265</t>
  </si>
  <si>
    <t>kbeckner@northstate.net</t>
  </si>
  <si>
    <t>HAVJtvW2</t>
  </si>
  <si>
    <t>kbeckner</t>
  </si>
  <si>
    <t>720 Dorado Circle</t>
  </si>
  <si>
    <t>High Point</t>
  </si>
  <si>
    <t>77FF375D-6EE6-42D8-AFF6-05CA5791F540</t>
  </si>
  <si>
    <t>Mattocks, Dixie</t>
  </si>
  <si>
    <t>246-94-6092</t>
  </si>
  <si>
    <t>4608 Battle Forest L_x000D_
Greensboro, NC 27455</t>
  </si>
  <si>
    <t>djdicus@aol.com</t>
  </si>
  <si>
    <t>kEk2duFJ</t>
  </si>
  <si>
    <t>4608 Battle Forest L</t>
  </si>
  <si>
    <t>614AA264-09DE-4AC6-8560-5339D2C2D1C8</t>
  </si>
  <si>
    <t>Roeder, John</t>
  </si>
  <si>
    <t>269-64-7416</t>
  </si>
  <si>
    <t>15505 Viking Crusader Ct_x000D_
Westfield, IN 46074</t>
  </si>
  <si>
    <t>jhroed@hotmail.com</t>
  </si>
  <si>
    <t>rp7eAsBJ</t>
  </si>
  <si>
    <t>oldpinguy</t>
  </si>
  <si>
    <t>15505 Viking Crusader Ct</t>
  </si>
  <si>
    <t>Westfield</t>
  </si>
  <si>
    <t>A165B4EA-EDD2-4285-8169-40CC943747BE</t>
  </si>
  <si>
    <t>Mains, Jeffrey</t>
  </si>
  <si>
    <t>273-56-9902</t>
  </si>
  <si>
    <t>11676 Aileron Ct_x000D_
Inver Grove Heights, MN 55077</t>
  </si>
  <si>
    <t>jeffmains001@gmail.com</t>
  </si>
  <si>
    <t>YN24XUa8</t>
  </si>
  <si>
    <t>11676 Aileron Ct</t>
  </si>
  <si>
    <t>Inver Grove Heights</t>
  </si>
  <si>
    <t>1EEA16B4-8CBE-4E5E-940B-124C1CF477A5</t>
  </si>
  <si>
    <t>Rook, Russell</t>
  </si>
  <si>
    <t>217-64-3875</t>
  </si>
  <si>
    <t>2129 Buell Drive_x000D_
Fallston, MD 21047</t>
  </si>
  <si>
    <t>russrook.rr@gmail.com</t>
  </si>
  <si>
    <t>2129 Buell Drive</t>
  </si>
  <si>
    <t>Fallston</t>
  </si>
  <si>
    <t>92836F92-AADE-4A0E-9B1F-7122BB398072</t>
  </si>
  <si>
    <t>Peterangelo, Mark</t>
  </si>
  <si>
    <t>274-44-5964</t>
  </si>
  <si>
    <t>2 Tree Cove Court_x000D_
The Woodlands, TX 77381</t>
  </si>
  <si>
    <t>ptrangelo4@sbcglobal.net</t>
  </si>
  <si>
    <t>PMQpzucQ</t>
  </si>
  <si>
    <t>petermj1</t>
  </si>
  <si>
    <t>2 Tree Cove Court</t>
  </si>
  <si>
    <t>The Woodlands</t>
  </si>
  <si>
    <t>8F1EAC10-4B1E-43BE-81A8-A69DF42F2574</t>
  </si>
  <si>
    <t>Sanville, Katherine</t>
  </si>
  <si>
    <t>285-70-4117</t>
  </si>
  <si>
    <t>3380 Oak Terrace_x000D_
White Bear Lk, MN 55110</t>
  </si>
  <si>
    <t>sanvikm51@gmail.com</t>
  </si>
  <si>
    <t>gnTZ7MSx</t>
  </si>
  <si>
    <t>sanvikm</t>
  </si>
  <si>
    <t>3380 Oak Terrace</t>
  </si>
  <si>
    <t>White Bear Lk</t>
  </si>
  <si>
    <t>3CF5DE89-DA04-442F-B2F5-CA3A121DFFA1</t>
  </si>
  <si>
    <t>Scarsella, David</t>
  </si>
  <si>
    <t>295-72-2427</t>
  </si>
  <si>
    <t>2076 Valley Brook Dr_x000D_
Brentwood, TN 37027</t>
  </si>
  <si>
    <t>bmsdps5@aol.com</t>
  </si>
  <si>
    <t>2076 Valley Brook Dr</t>
  </si>
  <si>
    <t>Brentwood</t>
  </si>
  <si>
    <t>CED5BEA4-8B45-453B-9718-8E4907832140</t>
  </si>
  <si>
    <t>McFadden, Kimberly</t>
  </si>
  <si>
    <t>322-58-1850</t>
  </si>
  <si>
    <t>1EV20107880</t>
  </si>
  <si>
    <t>3270 Rockwell Circle_x000D_
Mundelein, IL 60060</t>
  </si>
  <si>
    <t>muirnecara@aol.com</t>
  </si>
  <si>
    <t>kaRME78n</t>
  </si>
  <si>
    <t>3270 Rockwell Circle</t>
  </si>
  <si>
    <t>Mundelein</t>
  </si>
  <si>
    <t>12FA21BD-43E6-4B1C-8EC3-C5B4157EAE21</t>
  </si>
  <si>
    <t>Martinovich, Steven</t>
  </si>
  <si>
    <t>325-50-1968</t>
  </si>
  <si>
    <t>24 Horseshoe Hills Road_x000D_
Buffalo, WY 82834</t>
  </si>
  <si>
    <t>cathymartinovich@gmail.com</t>
  </si>
  <si>
    <t>ca7Y2kaH</t>
  </si>
  <si>
    <t>Cmartinovich</t>
  </si>
  <si>
    <t>24 Horseshoe Hills Road</t>
  </si>
  <si>
    <t>Buffalo</t>
  </si>
  <si>
    <t>FE772C8F-3EE8-4B1B-AFEA-F7962194AAD0</t>
  </si>
  <si>
    <t>Favero, Anthony</t>
  </si>
  <si>
    <t>331-52-4185</t>
  </si>
  <si>
    <t>Po Box 221_x000D_
Braidwood, IL 60408</t>
  </si>
  <si>
    <t>anthonyfavero@sbcglobal.net</t>
  </si>
  <si>
    <t>QeSjJoUP</t>
  </si>
  <si>
    <t>Med2016</t>
  </si>
  <si>
    <t>Po Box 221</t>
  </si>
  <si>
    <t>Braidwood</t>
  </si>
  <si>
    <t>E7A7D0F3-9145-404F-9716-2D9BA587838B</t>
  </si>
  <si>
    <t>Strezo, Anthony</t>
  </si>
  <si>
    <t>337-44-7951</t>
  </si>
  <si>
    <t>15153 Harding_x000D_
Midlothian, IL 60445</t>
  </si>
  <si>
    <t>carcarol56@comcast.net</t>
  </si>
  <si>
    <t>XsmuKKCx</t>
  </si>
  <si>
    <t>grandmawrig56</t>
  </si>
  <si>
    <t>15153 Harding</t>
  </si>
  <si>
    <t>Midlothian</t>
  </si>
  <si>
    <t>00107ABD-1F35-41CE-83F3-3DF60BB3E629</t>
  </si>
  <si>
    <t>Kanies, David</t>
  </si>
  <si>
    <t>338-52-8964</t>
  </si>
  <si>
    <t>11247 East Apache Vistas Drive_x000D_
Scottsdale, AZ 85262</t>
  </si>
  <si>
    <t>davidkanies@gmail.com</t>
  </si>
  <si>
    <t>Uy6cQ5kF</t>
  </si>
  <si>
    <t>Yrrehs321</t>
  </si>
  <si>
    <t>11247 East Apache Vistas Drive</t>
  </si>
  <si>
    <t>Scottsdale</t>
  </si>
  <si>
    <t>E582E1FF-7102-4C14-8E85-3EC039E2F4AF</t>
  </si>
  <si>
    <t>Smith, Sandra</t>
  </si>
  <si>
    <t>341-48-5579</t>
  </si>
  <si>
    <t>3530 Grove Road_x000D_
Pobox 277_x000D_
Pecatonica, IL 61063</t>
  </si>
  <si>
    <t>sandra@colini.com</t>
  </si>
  <si>
    <t>3530 Grove Road</t>
  </si>
  <si>
    <t>Pobox 277</t>
  </si>
  <si>
    <t>Pecatonica</t>
  </si>
  <si>
    <t>BD73D817-24D4-4718-885C-820EE068636B</t>
  </si>
  <si>
    <t>Duchaine, Richard</t>
  </si>
  <si>
    <t>381-48-8966</t>
  </si>
  <si>
    <t>9304 South E 57th St_x000D_
Mercer Island, WA 98040</t>
  </si>
  <si>
    <t>rduchaine17@gmail.com</t>
  </si>
  <si>
    <t>9304 South E 57th St</t>
  </si>
  <si>
    <t>Mercer Island</t>
  </si>
  <si>
    <t>F17477AA-5F22-45C3-9E0C-070B8684A894</t>
  </si>
  <si>
    <t>Thorsness, Arlo</t>
  </si>
  <si>
    <t>396-46-2059</t>
  </si>
  <si>
    <t>31926 Pier Ridge Rd_x000D_
La Crescent, MN 55947</t>
  </si>
  <si>
    <t>31926 Pier Ridge Rd</t>
  </si>
  <si>
    <t>La Crescent</t>
  </si>
  <si>
    <t>23CA704F-FC93-4FD9-B024-3DC989939C2C</t>
  </si>
  <si>
    <t>Kunnanz, Dennis</t>
  </si>
  <si>
    <t>502-64-2765</t>
  </si>
  <si>
    <t>1213 Scrambler Ln_x000D_
Edmond, OK 73025</t>
  </si>
  <si>
    <t>lnkunnanz@ymail.com</t>
  </si>
  <si>
    <t>FyotnRWN</t>
  </si>
  <si>
    <t>Drkunnanz55</t>
  </si>
  <si>
    <t>1213 Scrambler Ln</t>
  </si>
  <si>
    <t>Edmond</t>
  </si>
  <si>
    <t>7DD303AC-E262-4B5C-B4F1-E364DF89B665</t>
  </si>
  <si>
    <t>Delisio, James</t>
  </si>
  <si>
    <t>517-56-1663</t>
  </si>
  <si>
    <t>1304 Shallow Ford Rd_x000D_
Herndon, VA 20170</t>
  </si>
  <si>
    <t>delisjim@aol.com</t>
  </si>
  <si>
    <t>Se226CrX</t>
  </si>
  <si>
    <t>delisjim</t>
  </si>
  <si>
    <t>1304 Shallow Ford Rd</t>
  </si>
  <si>
    <t>Herndon</t>
  </si>
  <si>
    <t>689F17E0-A82B-4FB5-BE5D-F8C014F2BB41</t>
  </si>
  <si>
    <t>Page, Kerry</t>
  </si>
  <si>
    <t>527-90-0644</t>
  </si>
  <si>
    <t>3378 Mccormick_x000D_
Boise, ID 83709</t>
  </si>
  <si>
    <t>janandkpage@gmail.com</t>
  </si>
  <si>
    <t>3378 Mccormick</t>
  </si>
  <si>
    <t>Boise</t>
  </si>
  <si>
    <t>5AB10C8E-5BD8-4591-A6D6-6FD73014841C</t>
  </si>
  <si>
    <t>G02</t>
  </si>
  <si>
    <t>30-999</t>
  </si>
  <si>
    <t>Updike, Mark</t>
  </si>
  <si>
    <t>533-52-8783</t>
  </si>
  <si>
    <t>3490 Queens Court_x000D_
Costa Mesa, CA 92626</t>
  </si>
  <si>
    <t>judi_updike@yahoo.com</t>
  </si>
  <si>
    <t>ArwMZyVY</t>
  </si>
  <si>
    <t>Jupdike</t>
  </si>
  <si>
    <t>3490 Queens Court</t>
  </si>
  <si>
    <t>Costa Mesa</t>
  </si>
  <si>
    <t>9C49B5E4-11C4-40DC-BBC8-8F8E7CB816E9</t>
  </si>
  <si>
    <t>Sanders, John</t>
  </si>
  <si>
    <t>546-66-4944</t>
  </si>
  <si>
    <t>PO Box 66_x000D_
1219 Devonshire Dr. N_x000D_
Sycamore, IL 60178</t>
  </si>
  <si>
    <t>sandeje1@me.com</t>
  </si>
  <si>
    <t>PO Box 66</t>
  </si>
  <si>
    <t>1219 Devonshire Dr. N</t>
  </si>
  <si>
    <t>Sycamore</t>
  </si>
  <si>
    <t>BDE6B325-C389-4B1F-A449-6A2030240C1C</t>
  </si>
  <si>
    <t>Dew, Scott</t>
  </si>
  <si>
    <t>385-74-5813</t>
  </si>
  <si>
    <t>swdew@netzero.net</t>
  </si>
  <si>
    <t>1196F55D-D436-4CE3-ADF1-838510E75240</t>
  </si>
  <si>
    <t>Rice, Jonathan</t>
  </si>
  <si>
    <t>557-82-1550</t>
  </si>
  <si>
    <t>2721 Sungold Dr_x000D_
Las Vegas, NV 89134</t>
  </si>
  <si>
    <t>jnthnrc7@yahoo.com</t>
  </si>
  <si>
    <t>dmgabQTp</t>
  </si>
  <si>
    <t>jnthnrc7</t>
  </si>
  <si>
    <t>2721 Sungold Dr</t>
  </si>
  <si>
    <t>Las Vegas</t>
  </si>
  <si>
    <t>387445F3-0BA1-4755-B8E6-3CD043237AAE</t>
  </si>
  <si>
    <t>COX, TIMOTHY</t>
  </si>
  <si>
    <t>387-50-0764</t>
  </si>
  <si>
    <t>7211 MILWAUKEE AVE_x000D_
WAUWATOSA, WI 53213</t>
  </si>
  <si>
    <t>kcox@shorewest.com</t>
  </si>
  <si>
    <t>7211 MILWAUKEE AVE</t>
  </si>
  <si>
    <t>WAUWATOSA</t>
  </si>
  <si>
    <t>30838352-E1A3-4132-BA08-C3CF34CCC2BC</t>
  </si>
  <si>
    <t>BURBEY, THOMAS</t>
  </si>
  <si>
    <t>390-70-3743</t>
  </si>
  <si>
    <t>4433 MAPLE DRIVE_x000D_
ACWORTH, GA 30101</t>
  </si>
  <si>
    <t>THOMAS.BURBEY@gmail.com</t>
  </si>
  <si>
    <t>4433 MAPLE DRIVE</t>
  </si>
  <si>
    <t>ACWORTH</t>
  </si>
  <si>
    <t>FC5F97C2-2C9E-4008-BE78-A285F5CCA038</t>
  </si>
  <si>
    <t>Knutson, Douglas</t>
  </si>
  <si>
    <t>392-62-3417</t>
  </si>
  <si>
    <t>124 Dellwood Court Se_x000D_
Palm Bay, FL 32909</t>
  </si>
  <si>
    <t>douglas.knutson@outlook.com</t>
  </si>
  <si>
    <t>124 Dellwood Court Se</t>
  </si>
  <si>
    <t>Palm Bay</t>
  </si>
  <si>
    <t>3B36440F-E5C5-4D90-8741-16E59000FA6F</t>
  </si>
  <si>
    <t>Wagner, John</t>
  </si>
  <si>
    <t>557-94-1231</t>
  </si>
  <si>
    <t>120 Belcrest Drive_x000D_
Los Gatos, CA 95032</t>
  </si>
  <si>
    <t>wjlgwag@aol.com</t>
  </si>
  <si>
    <t>Qz7rFzka</t>
  </si>
  <si>
    <t>gcastello</t>
  </si>
  <si>
    <t>120 Belcrest Drive</t>
  </si>
  <si>
    <t>Los Gatos</t>
  </si>
  <si>
    <t>6C00C063-5D25-445D-953E-6E822B26814F</t>
  </si>
  <si>
    <t>Adams, David</t>
  </si>
  <si>
    <t>401-84-4059</t>
  </si>
  <si>
    <t>109 HollyHock Lane_x000D_
Ponte Vedra Beach, FL 32082</t>
  </si>
  <si>
    <t>adamsde522@gmail.com</t>
  </si>
  <si>
    <t>109 HollyHock Lane</t>
  </si>
  <si>
    <t>Ponte Vedra Beach</t>
  </si>
  <si>
    <t>621DBB89-2288-4122-BB20-A03CD3594FD3</t>
  </si>
  <si>
    <t>Farris, Kenneth</t>
  </si>
  <si>
    <t>408-27-4908</t>
  </si>
  <si>
    <t>12612 Nectar Ridge dr_x000D_
Arlington, TN 38002</t>
  </si>
  <si>
    <t>kenny6369@yahoo.com</t>
  </si>
  <si>
    <t>tNEuV7Mu</t>
  </si>
  <si>
    <t>kenny6369</t>
  </si>
  <si>
    <t>12612 Nectar Ridge dr</t>
  </si>
  <si>
    <t>Arlington</t>
  </si>
  <si>
    <t>E71E6536-C535-46FD-97AA-FE871C5236EB</t>
  </si>
  <si>
    <t>BARTON, JAMES</t>
  </si>
  <si>
    <t>431-15-0563</t>
  </si>
  <si>
    <t>426 CR 381_x000D_
WYNNE, AR 72396</t>
  </si>
  <si>
    <t>bartonjames1957@gmail.com</t>
  </si>
  <si>
    <t>Uqth47Pd</t>
  </si>
  <si>
    <t>bartoja</t>
  </si>
  <si>
    <t>426 CR 381</t>
  </si>
  <si>
    <t>WYNNE</t>
  </si>
  <si>
    <t>AR</t>
  </si>
  <si>
    <t>A2B842AB-AD67-46E8-9944-9F1FE2C41E48</t>
  </si>
  <si>
    <t>Panama, Julio</t>
  </si>
  <si>
    <t>446-68-6194</t>
  </si>
  <si>
    <t>8720 Taylor Court_x000D_
Blaine, MN 55434</t>
  </si>
  <si>
    <t>juliorpanama@gmail.com</t>
  </si>
  <si>
    <t>5J7DVCg3</t>
  </si>
  <si>
    <t>8720 Taylor Court</t>
  </si>
  <si>
    <t>Blaine</t>
  </si>
  <si>
    <t>92A269CF-E667-4CC3-B4F4-98C68D204F5E</t>
  </si>
  <si>
    <t>Sweat, Jim</t>
  </si>
  <si>
    <t>458-13-2658</t>
  </si>
  <si>
    <t>4900 Whistling Straits Loop_x000D_
College Station, TX 77845</t>
  </si>
  <si>
    <t>jamesrsweat@gmail.com</t>
  </si>
  <si>
    <t>4uYSUNaZ</t>
  </si>
  <si>
    <t>sweatjr1</t>
  </si>
  <si>
    <t>4900 Whistling Straits Loop</t>
  </si>
  <si>
    <t>College Station</t>
  </si>
  <si>
    <t>8B3A1F22-3951-45F4-BA48-65DBF1BD0AC2</t>
  </si>
  <si>
    <t>McFarlane, Deanna</t>
  </si>
  <si>
    <t>461-37-8989</t>
  </si>
  <si>
    <t>20112748S</t>
  </si>
  <si>
    <t>6210 Whistling Pines Drive_x000D_
Spring, TX 77389</t>
  </si>
  <si>
    <t>ddavismcfarlane@yahoo.com</t>
  </si>
  <si>
    <t>6210 Whistling Pines Drive</t>
  </si>
  <si>
    <t>Spring</t>
  </si>
  <si>
    <t>7554F25E-33A1-4ADF-9B40-580F37D1FBC8</t>
  </si>
  <si>
    <t>Parker, James</t>
  </si>
  <si>
    <t>464-21-7621</t>
  </si>
  <si>
    <t>739 Joe Rosales Court_x000D_
Wolfforth, TX 79382</t>
  </si>
  <si>
    <t>parker2506@gmail.com</t>
  </si>
  <si>
    <t>ot8d4qcH</t>
  </si>
  <si>
    <t>ff334455</t>
  </si>
  <si>
    <t>739 Joe Rosales Court</t>
  </si>
  <si>
    <t>Wolfforth</t>
  </si>
  <si>
    <t>873BBC81-9F54-4653-A7F4-6D47A2C1500C</t>
  </si>
  <si>
    <t>ARMSTRONG, CARRIE</t>
  </si>
  <si>
    <t>468-82-8148</t>
  </si>
  <si>
    <t>23265 Itasca Ave N_x000D_
Forest Lake, MN 55025</t>
  </si>
  <si>
    <t>CARRIE.ARMSTRONG@ECOLAB.COM</t>
  </si>
  <si>
    <t>23265 Itasca Ave N</t>
  </si>
  <si>
    <t>Forest Lake</t>
  </si>
  <si>
    <t>30938CE0-1DFE-41F7-8E30-6A93270D1CDE</t>
  </si>
  <si>
    <t>Rose, Julie</t>
  </si>
  <si>
    <t>470-74-7718</t>
  </si>
  <si>
    <t>9985 Old Wagon Trail_x000D_
Eden Prairie, MN 55347</t>
  </si>
  <si>
    <t>j@julieann.onmicrosoft.com</t>
  </si>
  <si>
    <t>9985 Old Wagon Trail</t>
  </si>
  <si>
    <t>Eden Prairie</t>
  </si>
  <si>
    <t>7FA18C38-E7CD-4F83-8AC7-52B30062E55B</t>
  </si>
  <si>
    <t>GEIST, GREGORY</t>
  </si>
  <si>
    <t>471-82-0387</t>
  </si>
  <si>
    <t>952A 24 7/8 St_x000D_
Chetek, WI 54728</t>
  </si>
  <si>
    <t>ggeist@comcast.net</t>
  </si>
  <si>
    <t>7YSCfYaD</t>
  </si>
  <si>
    <t>952A 24 7/8 St</t>
  </si>
  <si>
    <t>Chetek</t>
  </si>
  <si>
    <t>2ABF5F50-E3EC-4CF2-8F51-DA781049D4E0</t>
  </si>
  <si>
    <t>Nelson, Thomas</t>
  </si>
  <si>
    <t>472-64-3280</t>
  </si>
  <si>
    <t>1630 Currie St N_x000D_
Maplewood, MN 55119</t>
  </si>
  <si>
    <t>nels3242@umn.edu</t>
  </si>
  <si>
    <t>Rny6Z7cd</t>
  </si>
  <si>
    <t>tomnelson57</t>
  </si>
  <si>
    <t>1630 Currie St N</t>
  </si>
  <si>
    <t>Maplewood</t>
  </si>
  <si>
    <t>F45FE226-20B3-487A-92BC-6A42F4CC0F4A</t>
  </si>
  <si>
    <t>Brittain, Kent</t>
  </si>
  <si>
    <t>473-80-5618</t>
  </si>
  <si>
    <t>N 5568 Cty Tk Bb_x000D_
Ellsworth, WI 54011</t>
  </si>
  <si>
    <t>kentbrittain@outlook.com</t>
  </si>
  <si>
    <t>N 5568 Cty Tk Bb</t>
  </si>
  <si>
    <t>Ellsworth</t>
  </si>
  <si>
    <t>43B5DF24-AF40-4815-9EC9-5C570505198E</t>
  </si>
  <si>
    <t>KOTTOM, BRUCE</t>
  </si>
  <si>
    <t>475-70-4277</t>
  </si>
  <si>
    <t>9399 LIBBY LANE_x000D_
EDEN PRAIRIE, MN 55347</t>
  </si>
  <si>
    <t>bkttm@msn.com</t>
  </si>
  <si>
    <t>xPvBJ9pt</t>
  </si>
  <si>
    <t>9399 LIBBY LANE</t>
  </si>
  <si>
    <t>EDEN PRAIRIE</t>
  </si>
  <si>
    <t>BA33AFDA-3930-498A-B393-5D6991B28714</t>
  </si>
  <si>
    <t>Romie, Debra</t>
  </si>
  <si>
    <t>475-86-6684</t>
  </si>
  <si>
    <t>401 E 8th St Ste 214 PMB 1370_x000D_
Sioux Falls, SD 57103</t>
  </si>
  <si>
    <t>blue.star.forever@outlook.com</t>
  </si>
  <si>
    <t>401 E 8th St Ste 214 PMB 1370</t>
  </si>
  <si>
    <t>5ACECB89-0046-4AD9-AA62-492BFF033D9A</t>
  </si>
  <si>
    <t>Rolando, John</t>
  </si>
  <si>
    <t>475-88-8712</t>
  </si>
  <si>
    <t>175 Summer Winds Circle_x000D_
Aiken, SC 29803</t>
  </si>
  <si>
    <t>jarolando@comcast.net</t>
  </si>
  <si>
    <t>cDX6PkYJ</t>
  </si>
  <si>
    <t>SilverPower1985</t>
  </si>
  <si>
    <t>175 Summer Winds Circle</t>
  </si>
  <si>
    <t>Aiken</t>
  </si>
  <si>
    <t>527B120B-EEBB-4EDE-9D9F-2B2DD35627FC</t>
  </si>
  <si>
    <t>Bond, Lisa</t>
  </si>
  <si>
    <t>477-78-2252</t>
  </si>
  <si>
    <t>1692 Annika Dr N_x000D_
Lake Elmo, MN 55042</t>
  </si>
  <si>
    <t>bill.bond@comcast.net</t>
  </si>
  <si>
    <t>Az27RZgy</t>
  </si>
  <si>
    <t>lisabond</t>
  </si>
  <si>
    <t>1692 Annika Dr N</t>
  </si>
  <si>
    <t>Lake Elmo</t>
  </si>
  <si>
    <t>2B124E5A-54BC-4636-91EC-8908BF293507</t>
  </si>
  <si>
    <t>Adkins, Leanne</t>
  </si>
  <si>
    <t>477-78-6918</t>
  </si>
  <si>
    <t>1678 Oakbrooke Court_x000D_
Eagan, MN 55122</t>
  </si>
  <si>
    <t>LEANNE.ADKINS41@GMAIL.COM</t>
  </si>
  <si>
    <t>1678 Oakbrooke Court</t>
  </si>
  <si>
    <t>Eagan</t>
  </si>
  <si>
    <t>AF2D378F-57D7-4B3D-A7AD-D78E7EBC2DAC</t>
  </si>
  <si>
    <t>Campbell, Robert</t>
  </si>
  <si>
    <t>478-66-5118</t>
  </si>
  <si>
    <t>3055 Fairwood Dr_x000D_
Reno, NV 89502</t>
  </si>
  <si>
    <t>campbell.robertp@gmail.com</t>
  </si>
  <si>
    <t>3055 Fairwood Dr</t>
  </si>
  <si>
    <t>Reno</t>
  </si>
  <si>
    <t>96EDA5D4-3839-453B-AED1-659DD68ED460</t>
  </si>
  <si>
    <t>Malone, Craig</t>
  </si>
  <si>
    <t>482-76-6372</t>
  </si>
  <si>
    <t>1595 Reservoir Rd_x000D_
Castle Rock, CO 80104</t>
  </si>
  <si>
    <t>voort43@msn.com</t>
  </si>
  <si>
    <t>K5vdyGBo</t>
  </si>
  <si>
    <t>camalone</t>
  </si>
  <si>
    <t>1595 Reservoir Rd</t>
  </si>
  <si>
    <t>Castle Rock</t>
  </si>
  <si>
    <t>A008CAF4-C778-4E72-BFD1-2EDEF18DC226</t>
  </si>
  <si>
    <t>Townsend, Vernon</t>
  </si>
  <si>
    <t>487-66-5426</t>
  </si>
  <si>
    <t>2405 Trails End Sw_x000D_
Altoona, IA 50009</t>
  </si>
  <si>
    <t>Townsend50@msn.com</t>
  </si>
  <si>
    <t>9sXkneFW</t>
  </si>
  <si>
    <t>Vernon64</t>
  </si>
  <si>
    <t>2405 Trails End Sw</t>
  </si>
  <si>
    <t>Altoona</t>
  </si>
  <si>
    <t>43AFD8AF-A981-49DD-8440-D338CD2BD0E5</t>
  </si>
  <si>
    <t>Johns, Derrick</t>
  </si>
  <si>
    <t>488-70-9647</t>
  </si>
  <si>
    <t>487 Keystone Bend_x000D_
Heath, TX 75032</t>
  </si>
  <si>
    <t>teresa.johns17@gmail.com</t>
  </si>
  <si>
    <t>8qM7m5Jv</t>
  </si>
  <si>
    <t>Ryder0310</t>
  </si>
  <si>
    <t>487 Keystone Bend</t>
  </si>
  <si>
    <t>Heath</t>
  </si>
  <si>
    <t>B8EB278A-EF75-4598-ADFE-20D0C8313777</t>
  </si>
  <si>
    <t>Wilhelm, Keith</t>
  </si>
  <si>
    <t>494-66-8432</t>
  </si>
  <si>
    <t>46 Bryants Creek Drive_x000D_
Elsberry, MO 63343</t>
  </si>
  <si>
    <t>drsudz@hotmail.com</t>
  </si>
  <si>
    <t>tFnJoYGE</t>
  </si>
  <si>
    <t>DrSudz</t>
  </si>
  <si>
    <t>46 Bryants Creek Drive</t>
  </si>
  <si>
    <t>Elsberry</t>
  </si>
  <si>
    <t>CFEDD940-985A-4CF0-B440-AE5CBCEED3A1</t>
  </si>
  <si>
    <t>Bolonchuk, Gerald</t>
  </si>
  <si>
    <t>501-74-3579</t>
  </si>
  <si>
    <t>3924 Blake Ashton Dr_x000D_
Arlington, TX 76001</t>
  </si>
  <si>
    <t>mapleleaf@cleaninter.net</t>
  </si>
  <si>
    <t>AyWNpdys</t>
  </si>
  <si>
    <t>gmapleleaf</t>
  </si>
  <si>
    <t>3924 Blake Ashton Dr</t>
  </si>
  <si>
    <t>3C5170D3-7451-48DD-823E-FFCDE52E25AF</t>
  </si>
  <si>
    <t>Benson, Keith</t>
  </si>
  <si>
    <t>501-74-5769</t>
  </si>
  <si>
    <t>6491 N River Dr_x000D_
Oregon, IL 61061</t>
  </si>
  <si>
    <t>keith.benson@sbcglobal.net</t>
  </si>
  <si>
    <t>Zr4gdrA3</t>
  </si>
  <si>
    <t>Kbenson59</t>
  </si>
  <si>
    <t>6491 N River Dr</t>
  </si>
  <si>
    <t>Oregon</t>
  </si>
  <si>
    <t>6D5FFC81-B4F8-488A-97AA-98BF9B936FF3</t>
  </si>
  <si>
    <t>Rowe, Jack</t>
  </si>
  <si>
    <t>502-58-1761</t>
  </si>
  <si>
    <t>18917 East Carriage Way_x000D_
Queen Creek, AZ 85142</t>
  </si>
  <si>
    <t>jack.roweaz@gmail.com</t>
  </si>
  <si>
    <t>7kpxc2Ro</t>
  </si>
  <si>
    <t>18917 East Carriage Way</t>
  </si>
  <si>
    <t>Queen Creek</t>
  </si>
  <si>
    <t>2C2DC4DB-23FA-4C8B-81D3-15A701A2DFBA</t>
  </si>
  <si>
    <t>Foerster, Thomas</t>
  </si>
  <si>
    <t>503-66-3164</t>
  </si>
  <si>
    <t>1920 S First Street_x000D_
Apt 1804_x000D_
Minneapolis, MN 55454</t>
  </si>
  <si>
    <t>tomfoerster@comcast.net</t>
  </si>
  <si>
    <t>roGUSWBE</t>
  </si>
  <si>
    <t>1920 S First Street</t>
  </si>
  <si>
    <t>Apt 1804</t>
  </si>
  <si>
    <t>Minneapolis</t>
  </si>
  <si>
    <t>B04214F9-6314-4B32-8066-3E4F6F023DF9</t>
  </si>
  <si>
    <t>Seltzer, Jennifer</t>
  </si>
  <si>
    <t>522-13-7660</t>
  </si>
  <si>
    <t>18870-cl</t>
  </si>
  <si>
    <t>33641 Wcr 83_x000D_
Briggsdale, CO 80611</t>
  </si>
  <si>
    <t>reatax4@wigginstel.com</t>
  </si>
  <si>
    <t>33641 Wcr 83</t>
  </si>
  <si>
    <t>Briggsdale</t>
  </si>
  <si>
    <t>5E403C40-1018-4629-850B-07A4D430FB0F</t>
  </si>
  <si>
    <t>Irey, Brian</t>
  </si>
  <si>
    <t>522-94-0130</t>
  </si>
  <si>
    <t>7948 Marbella Cir_x000D_
Las Vegas, NV 89128</t>
  </si>
  <si>
    <t>ktmcobra@yahoo.com</t>
  </si>
  <si>
    <t>7948 Marbella Cir</t>
  </si>
  <si>
    <t>5302F634-970F-4DB0-868D-4E506F263983</t>
  </si>
  <si>
    <t>Grandjean, Cesar</t>
  </si>
  <si>
    <t>542-98-8687</t>
  </si>
  <si>
    <t>19860 Nw Quail Hollow Drive_x000D_
Portland, OR 97229</t>
  </si>
  <si>
    <t>Cesar.Grandjean@gmail.com</t>
  </si>
  <si>
    <t>vfnHTkCE</t>
  </si>
  <si>
    <t>19860 Nw Quail Hollow Drive</t>
  </si>
  <si>
    <t>Portland</t>
  </si>
  <si>
    <t>1BA2DDCF-B9B2-42D8-AC5F-57C8D7B20071</t>
  </si>
  <si>
    <t>Anstey, Gerald</t>
  </si>
  <si>
    <t>545-21-1508</t>
  </si>
  <si>
    <t>716 Daisyfield Dr_x000D_
Livermore, CA 94551</t>
  </si>
  <si>
    <t>jcanstey83@gmail.com</t>
  </si>
  <si>
    <t>kaR9h5Kd</t>
  </si>
  <si>
    <t>jcanstey</t>
  </si>
  <si>
    <t>716 Daisyfield Dr</t>
  </si>
  <si>
    <t>Livermore</t>
  </si>
  <si>
    <t>75216589-90CB-4A6C-8A48-672340324173</t>
  </si>
  <si>
    <t>Pownall, Bruce</t>
  </si>
  <si>
    <t>550-29-2997</t>
  </si>
  <si>
    <t>732 Adare Way_x000D_
Galt, CA 95632</t>
  </si>
  <si>
    <t>kjogrammy@yahoo.com</t>
  </si>
  <si>
    <t>732 Adare Way</t>
  </si>
  <si>
    <t>Galt</t>
  </si>
  <si>
    <t>5D8C26A7-D479-46A2-86BF-0AB8E3F9D3C7</t>
  </si>
  <si>
    <t>O'Neal, Cindy</t>
  </si>
  <si>
    <t>562-31-9594</t>
  </si>
  <si>
    <t>25422S</t>
  </si>
  <si>
    <t>18234 Rd 144_x000D_
Tulare, CA 93274</t>
  </si>
  <si>
    <t>18234 Rd 144</t>
  </si>
  <si>
    <t>Tulare</t>
  </si>
  <si>
    <t>07188674-E9EF-40BA-AFE2-160ED73B8DE7</t>
  </si>
  <si>
    <t>Anderson, Steven</t>
  </si>
  <si>
    <t>562-92-3905</t>
  </si>
  <si>
    <t>2217 Mauna Loa Dr_x000D_
Ceres, CA 95307</t>
  </si>
  <si>
    <t>anderson0555@sbcglobal.net</t>
  </si>
  <si>
    <t>hN32vh9T</t>
  </si>
  <si>
    <t>2217 Mauna Loa Dr</t>
  </si>
  <si>
    <t>Ceres</t>
  </si>
  <si>
    <t>38AA60C5-66D0-4C26-90FF-A93A8689D272</t>
  </si>
  <si>
    <t>Tilford, James</t>
  </si>
  <si>
    <t>563-29-1861</t>
  </si>
  <si>
    <t>2458 Mccoy Dr._x000D_
Tustin Ranch, CA 92782</t>
  </si>
  <si>
    <t>jstilford@gmail.com</t>
  </si>
  <si>
    <t>vESFghfZ</t>
  </si>
  <si>
    <t>Marleetil</t>
  </si>
  <si>
    <t>2458 Mccoy Dr.</t>
  </si>
  <si>
    <t>Tustin Ranch</t>
  </si>
  <si>
    <t>79B19193-AEBC-4675-9AA3-D7ED35F6C5E5</t>
  </si>
  <si>
    <t>Committee Jr, William</t>
  </si>
  <si>
    <t>572-21-2472</t>
  </si>
  <si>
    <t>190 Carnahans Lane_x000D_
Wheeling, WV 26003</t>
  </si>
  <si>
    <t>William.committee@gmail.com</t>
  </si>
  <si>
    <t>190 Carnahans Lane</t>
  </si>
  <si>
    <t>Wheeling</t>
  </si>
  <si>
    <t>72EED780-E3C3-4087-B8DF-4B38642B568B</t>
  </si>
  <si>
    <t>Turner, Gladys</t>
  </si>
  <si>
    <t>577-80-3436</t>
  </si>
  <si>
    <t>2053 Joshua Drive_x000D_
Bensalem, PA 19020</t>
  </si>
  <si>
    <t>gladleo@comcast.net</t>
  </si>
  <si>
    <t>jSGBg9SV</t>
  </si>
  <si>
    <t>GTURNER920</t>
  </si>
  <si>
    <t>2053 Joshua Drive</t>
  </si>
  <si>
    <t>Bensalem</t>
  </si>
  <si>
    <t>17E58D64-2981-4B70-981A-607B3CEFE88C</t>
  </si>
  <si>
    <t>Rodriguez, Oscar</t>
  </si>
  <si>
    <t>581-23-6659</t>
  </si>
  <si>
    <t>2672 Hazel Grove Lane_x000D_
Oviedo, FL 32766</t>
  </si>
  <si>
    <t>oscar_rodri@hotmail.com</t>
  </si>
  <si>
    <t>r2RcWxpP</t>
  </si>
  <si>
    <t>ORodriguez@</t>
  </si>
  <si>
    <t>2672 Hazel Grove Lane</t>
  </si>
  <si>
    <t>Oviedo</t>
  </si>
  <si>
    <t>4202F3CA-15F2-41E9-A5B7-4B102E83DBCA</t>
  </si>
  <si>
    <t>Andrews, David</t>
  </si>
  <si>
    <t>639-10-5285</t>
  </si>
  <si>
    <t>7040 Loy Rd_x000D_
Arena, WI 53503</t>
  </si>
  <si>
    <t>david.andrews952@gmail.com</t>
  </si>
  <si>
    <t>e3sRCkzJ</t>
  </si>
  <si>
    <t>DAndrews1959</t>
  </si>
  <si>
    <t>7040 Loy Rd</t>
  </si>
  <si>
    <t>Arena</t>
  </si>
  <si>
    <t>9836EA11-2C10-42DE-8E47-7A2A7A6D375B</t>
  </si>
  <si>
    <t>LARSEN, CHRISTINE</t>
  </si>
  <si>
    <t>471-90-6656</t>
  </si>
  <si>
    <t>2823 40TH STREET WEST_x000D_
MINNEAPOLIS, MN 55410</t>
  </si>
  <si>
    <t>larsen2823@gmail.com</t>
  </si>
  <si>
    <t>7obroM7t</t>
  </si>
  <si>
    <t>2823 40TH STREET WEST</t>
  </si>
  <si>
    <t>548B159C-0663-4D18-9BF7-9314406CD12B</t>
  </si>
  <si>
    <t>LEVIS, ANN</t>
  </si>
  <si>
    <t>228-78-5877</t>
  </si>
  <si>
    <t>4061 TRENWITH LANE_x000D_
VIRGINIA BEACH, VA 23456</t>
  </si>
  <si>
    <t>ann.levis82@gmail.com</t>
  </si>
  <si>
    <t>6aVGoJj9</t>
  </si>
  <si>
    <t>4061 TRENWITH LANE</t>
  </si>
  <si>
    <t>VIRGINIA BEACH</t>
  </si>
  <si>
    <t>B5A8EA7B-9006-48C4-B0E2-4EE99647FA35</t>
  </si>
  <si>
    <t>DERRICK, LAWTON</t>
  </si>
  <si>
    <t>251-35-4430</t>
  </si>
  <si>
    <t>6090 MOUNTAIN BROOK RD_x000D_
GREENSBORO, NC 27455</t>
  </si>
  <si>
    <t>lee.derrick@icloud.com</t>
  </si>
  <si>
    <t>gtB2gg7q</t>
  </si>
  <si>
    <t>lderr28808</t>
  </si>
  <si>
    <t>6090 MOUNTAIN BROOK RD</t>
  </si>
  <si>
    <t>D832D72F-E692-445B-9F4F-7D3E07D3C864</t>
  </si>
  <si>
    <t>BIECHLER, THOMAS</t>
  </si>
  <si>
    <t>393-78-7593</t>
  </si>
  <si>
    <t>12555 DORCHESTER TR_x000D_
APPLE VALLEY, MN 55124</t>
  </si>
  <si>
    <t>tabiechler@gmail.com</t>
  </si>
  <si>
    <t>qzncg6ZT</t>
  </si>
  <si>
    <t>BiechTC</t>
  </si>
  <si>
    <t>12555 DORCHESTER TR</t>
  </si>
  <si>
    <t>2D0C0A9C-167F-4216-A3E7-B74AD2B840EA</t>
  </si>
  <si>
    <t>BERG, GREGORY</t>
  </si>
  <si>
    <t>470-74-1673</t>
  </si>
  <si>
    <t>869 JUNIPER CIRCLE NORTH_x000D_
LAKE ELMO, MN 55042</t>
  </si>
  <si>
    <t>greg.berg@yahoo.com</t>
  </si>
  <si>
    <t>UDJ2DrFZ</t>
  </si>
  <si>
    <t>berggp</t>
  </si>
  <si>
    <t>869 JUNIPER CIRCLE NORTH</t>
  </si>
  <si>
    <t>LAKE ELMO</t>
  </si>
  <si>
    <t>1018E591-00A9-4401-80BA-630B22938749</t>
  </si>
  <si>
    <t>WATTS, MARK</t>
  </si>
  <si>
    <t>513-66-3866</t>
  </si>
  <si>
    <t>2811 LIHOLANI ST_x000D_
#17_x000D_
PUKALANI, HI 96768</t>
  </si>
  <si>
    <t>markwwatts1000@gmail.com</t>
  </si>
  <si>
    <t>U9hzjhRC</t>
  </si>
  <si>
    <t>2811 LIHOLANI ST</t>
  </si>
  <si>
    <t>PUKALANI</t>
  </si>
  <si>
    <t>2A635FA5-4222-4A1A-B9CE-9FA92DBB53B6</t>
  </si>
  <si>
    <t>AARON, DANIEL</t>
  </si>
  <si>
    <t>359-64-7179</t>
  </si>
  <si>
    <t>1040 IL RT 130_x000D_
ALBION, IL 62806</t>
  </si>
  <si>
    <t>Danielaaron119@gmail.com</t>
  </si>
  <si>
    <t>ZVrFrhAa</t>
  </si>
  <si>
    <t>Danaaron</t>
  </si>
  <si>
    <t>1040 IL RT 130</t>
  </si>
  <si>
    <t>ALBION</t>
  </si>
  <si>
    <t>4812FD4B-DEE5-4761-B9DA-2CD21F5D7F8C</t>
  </si>
  <si>
    <t>LERBS, JAMIE</t>
  </si>
  <si>
    <t>471-88-4748</t>
  </si>
  <si>
    <t>2254 ROGERS CT_x000D_
MENDOTA HGHTS, MN 55120</t>
  </si>
  <si>
    <t>JLerbs1@msn.com</t>
  </si>
  <si>
    <t>8zcD4csr</t>
  </si>
  <si>
    <t>2254 ROGERS CT</t>
  </si>
  <si>
    <t>2C76D645-AB6E-4F2E-9672-AEBADD56A0A6</t>
  </si>
  <si>
    <t>Polk, Pamela</t>
  </si>
  <si>
    <t>449-19-8110</t>
  </si>
  <si>
    <t>16115-cl71278681</t>
  </si>
  <si>
    <t>8810 Winston Ranch Pkwy_x000D_
Richmond, TX 77406</t>
  </si>
  <si>
    <t>jim.polk@att.net</t>
  </si>
  <si>
    <t>8810 Winston Ranch Pkwy</t>
  </si>
  <si>
    <t>Richmond</t>
  </si>
  <si>
    <t>4DE03F9E-51E8-4C12-A68F-9E309DD5E1C1</t>
  </si>
  <si>
    <t>G01</t>
  </si>
  <si>
    <t>ENRIQUEZ, ENRIQUE</t>
  </si>
  <si>
    <t>329-66-2929</t>
  </si>
  <si>
    <t>472 S ROCK RIVER RD_x000D_
DIAMOND BAR, CA 91765</t>
  </si>
  <si>
    <t>ikeenriquez@gmail.com</t>
  </si>
  <si>
    <t>gjbjUdqr</t>
  </si>
  <si>
    <t>ikeenriquez</t>
  </si>
  <si>
    <t>472 S ROCK RIVER RD</t>
  </si>
  <si>
    <t>DIAMOND BAR</t>
  </si>
  <si>
    <t>A7D114C6-EA51-4B19-BB53-2A99BD90AF14</t>
  </si>
  <si>
    <t>SHERWOOD, ROBERT</t>
  </si>
  <si>
    <t>132-56-9131</t>
  </si>
  <si>
    <t>10 STONEBRIDGE LANE_x000D_
PITTSFORD, NY 14534</t>
  </si>
  <si>
    <t>rjsjr20@gmail.com</t>
  </si>
  <si>
    <t>zaF9skwa</t>
  </si>
  <si>
    <t>Sbridge</t>
  </si>
  <si>
    <t>10 STONEBRIDGE LANE</t>
  </si>
  <si>
    <t>PITTSFORD</t>
  </si>
  <si>
    <t>50361DF9-D79C-4129-A4A3-4A788EB43528</t>
  </si>
  <si>
    <t>Cuculic, Deanna A.</t>
  </si>
  <si>
    <t>005-68-7975</t>
  </si>
  <si>
    <t>00101040-sv</t>
  </si>
  <si>
    <t>Nalco Pre65 Retiree</t>
  </si>
  <si>
    <t>117 Rose Creek Ct_x000D_
Columbia, SC 29229</t>
  </si>
  <si>
    <t>decuc@aol.com</t>
  </si>
  <si>
    <t>Rn3uYMXw</t>
  </si>
  <si>
    <t>Deecuculic1</t>
  </si>
  <si>
    <t>117 Rose Creek Ct</t>
  </si>
  <si>
    <t>Columbia</t>
  </si>
  <si>
    <t>E868E732-CF89-489B-818C-AD6A6FA7F0C2</t>
  </si>
  <si>
    <t>PELC, CATHERINE</t>
  </si>
  <si>
    <t>075-54-2926</t>
  </si>
  <si>
    <t>1527 QUARRY STONE DRIVE_x000D_
ELBRIDGE, NY 13060</t>
  </si>
  <si>
    <t>cashaw1@twcny.rr.com</t>
  </si>
  <si>
    <t>EsJyhV3U</t>
  </si>
  <si>
    <t>capelc</t>
  </si>
  <si>
    <t>1527 QUARRY STONE DRIVE</t>
  </si>
  <si>
    <t>ELBRIDGE</t>
  </si>
  <si>
    <t>0D9ACAC9-E4BB-4398-B97D-D78311C85A89</t>
  </si>
  <si>
    <t>BRADLEY, WAYLES</t>
  </si>
  <si>
    <t>080-54-7998</t>
  </si>
  <si>
    <t>11803 LAKE ESTATES AVE_x000D_
BATON ROUGE, LA 70810</t>
  </si>
  <si>
    <t>whiskeybravobravojulietteromeo114@gmail.com</t>
  </si>
  <si>
    <t>11803 LAKE ESTATES AVE</t>
  </si>
  <si>
    <t>314272C1-2A73-4FAC-B0A4-E6208424A04C</t>
  </si>
  <si>
    <t>MAVERO, PATRICIA</t>
  </si>
  <si>
    <t>181-54-1021</t>
  </si>
  <si>
    <t>169 FLORENCE RD_x000D_
NEW BRIGHTON, PA 15066</t>
  </si>
  <si>
    <t>t.mav11@comcast.net</t>
  </si>
  <si>
    <t>XAr3UTBe</t>
  </si>
  <si>
    <t>169 FLORENCE RD</t>
  </si>
  <si>
    <t>NEW BRIGHTON</t>
  </si>
  <si>
    <t>E5C67965-3D54-4AB1-9CD0-8A3C888DC3B6</t>
  </si>
  <si>
    <t>BESS, DANNY</t>
  </si>
  <si>
    <t>233-72-8770</t>
  </si>
  <si>
    <t>113 HARDWOOD DRIVE_x000D_
SCOTT DEPOT, WV 25560</t>
  </si>
  <si>
    <t>dkbess57@gmail.com</t>
  </si>
  <si>
    <t>N9HwAHWM</t>
  </si>
  <si>
    <t>113 HARDWOOD DRIVE</t>
  </si>
  <si>
    <t>SCOTT DEPOT</t>
  </si>
  <si>
    <t>7046C02D-B85B-4D2E-BE67-D4AABAE4C939</t>
  </si>
  <si>
    <t>TIDD, JOHN</t>
  </si>
  <si>
    <t>263-61-2476</t>
  </si>
  <si>
    <t>1656 Canyon Oak Way_x000D_
SANFORD, FL 32771</t>
  </si>
  <si>
    <t>jttidd18@gmail.com</t>
  </si>
  <si>
    <t>jA6kjWbd</t>
  </si>
  <si>
    <t>jttidd</t>
  </si>
  <si>
    <t>1656 Canyon Oak Way</t>
  </si>
  <si>
    <t>SANFORD</t>
  </si>
  <si>
    <t>AA99A144-640E-488E-B8C5-1DBA7DDFCCF5</t>
  </si>
  <si>
    <t>BIBLER, DOUGLAS</t>
  </si>
  <si>
    <t>264-39-3355</t>
  </si>
  <si>
    <t>2707 FOREST GROVE AVE SW_x000D_
WYOMING, MI 49519</t>
  </si>
  <si>
    <t>DOUG.BIBLER@ECOLAB.COM</t>
  </si>
  <si>
    <t>2707 FOREST GROVE AVE SW</t>
  </si>
  <si>
    <t>WYOMING</t>
  </si>
  <si>
    <t>FB23E0AA-A47F-40FC-A6C0-6076029676AD</t>
  </si>
  <si>
    <t>BISIG, GREGORY</t>
  </si>
  <si>
    <t>264-39-4586</t>
  </si>
  <si>
    <t>2618 Wharton Cir_x000D_
Tallahassee, FL 32312</t>
  </si>
  <si>
    <t>gbisig1@gmail.com</t>
  </si>
  <si>
    <t>tJsXb78z</t>
  </si>
  <si>
    <t>gabSammy4</t>
  </si>
  <si>
    <t>2618 Wharton Cir</t>
  </si>
  <si>
    <t>Tallahassee</t>
  </si>
  <si>
    <t>34EFF4E9-D4FD-4334-B0CC-178657FA76C0</t>
  </si>
  <si>
    <t>DUFFY, BRIAN</t>
  </si>
  <si>
    <t>291-56-6924</t>
  </si>
  <si>
    <t>4019 WHITE EAGLE DRIVE_x000D_
NAPERVILLE, IL 60564</t>
  </si>
  <si>
    <t>brianpduffy27@gmail.com</t>
  </si>
  <si>
    <t>v4jV3zoJ</t>
  </si>
  <si>
    <t>BRIANDUFFY27</t>
  </si>
  <si>
    <t>4019 WHITE EAGLE DRIVE</t>
  </si>
  <si>
    <t>NAPERVILLE</t>
  </si>
  <si>
    <t>07E755CC-07A6-416E-B7A8-830AB87E25D4</t>
  </si>
  <si>
    <t>LACKEY, WALTER</t>
  </si>
  <si>
    <t>304-76-6573</t>
  </si>
  <si>
    <t>211 STEMWINDER LN_x000D_
JONESBOROUGH, TN 37659</t>
  </si>
  <si>
    <t>andy.lackey@outlook.com</t>
  </si>
  <si>
    <t>211 STEMWINDER LN</t>
  </si>
  <si>
    <t>JONESBOROUGH</t>
  </si>
  <si>
    <t>C2124807-709E-48A8-B00B-8369C682740B</t>
  </si>
  <si>
    <t>LUKAWSKI, JOSEPH</t>
  </si>
  <si>
    <t>317-50-4305</t>
  </si>
  <si>
    <t>4064 KINGSWAY DRIVE_x000D_
CROWN POINT, IN 46307</t>
  </si>
  <si>
    <t>jglukawski1@gmail.com</t>
  </si>
  <si>
    <t>4064 KINGSWAY DRIVE</t>
  </si>
  <si>
    <t>7650BFB1-1BDA-4B03-87CB-4D813E49989C</t>
  </si>
  <si>
    <t>COMBS, MICHELE</t>
  </si>
  <si>
    <t>323-58-8263</t>
  </si>
  <si>
    <t>9958 S HILL TERRACE #205_x000D_
PALOS HILLS, IL 60465</t>
  </si>
  <si>
    <t>m.l.combs@att.net</t>
  </si>
  <si>
    <t>5j4KVUXK</t>
  </si>
  <si>
    <t>Mcombs58</t>
  </si>
  <si>
    <t>9958 S HILL TERRACE #205</t>
  </si>
  <si>
    <t>PALOS HILLS</t>
  </si>
  <si>
    <t>F4C5B40B-D838-41AE-B20E-B8A20BEDA89B</t>
  </si>
  <si>
    <t>OLIVER, MARGARET</t>
  </si>
  <si>
    <t>326-58-8606</t>
  </si>
  <si>
    <t>7805 DALEWOOD PKWY_x000D_
WOODRIDGE, IL 60517</t>
  </si>
  <si>
    <t>margiejack1@yahoo.com</t>
  </si>
  <si>
    <t>dQeKX2Db</t>
  </si>
  <si>
    <t>7805 DALEWOOD PKWY</t>
  </si>
  <si>
    <t>WOODRIDGE</t>
  </si>
  <si>
    <t>BE88F32B-1164-47DA-AA48-7FC1F30E3CEF</t>
  </si>
  <si>
    <t>Herman, Cathy</t>
  </si>
  <si>
    <t>328-48-0896</t>
  </si>
  <si>
    <t>00134355-sv20990477</t>
  </si>
  <si>
    <t>13280 Honeysuckle Dr_x000D_
Huntley, IL 60142</t>
  </si>
  <si>
    <t>hermancathya@gmail.com</t>
  </si>
  <si>
    <t>QmZREhSo</t>
  </si>
  <si>
    <t>cherm78</t>
  </si>
  <si>
    <t>13280 Honeysuckle Dr</t>
  </si>
  <si>
    <t>Huntley</t>
  </si>
  <si>
    <t>51BBCCC9-5587-4130-B960-EBC2569DC30C</t>
  </si>
  <si>
    <t>ROGERS, DAVID</t>
  </si>
  <si>
    <t>328-52-6349</t>
  </si>
  <si>
    <t>200 WEST MATILDA_x000D_
ILLIOPOLIS, IL 62539</t>
  </si>
  <si>
    <t>DAVID.ROGERS@ECOLAB.COM</t>
  </si>
  <si>
    <t>200 WEST MATILDA</t>
  </si>
  <si>
    <t>ILLIOPOLIS</t>
  </si>
  <si>
    <t>963EE12E-ED98-4E10-AAEC-8FD0F3DE9B7C</t>
  </si>
  <si>
    <t>DAVIS, KEVIN</t>
  </si>
  <si>
    <t>334-60-1743</t>
  </si>
  <si>
    <t>5220 GULF OF MEXICO DRIVE_x000D_
UNIT 201_x000D_
LONGBOAT KEY, FL 34228</t>
  </si>
  <si>
    <t>KDAVIS@ECOLAB.COM</t>
  </si>
  <si>
    <t>5220 GULF OF MEXICO DRIVE</t>
  </si>
  <si>
    <t>UNIT 201</t>
  </si>
  <si>
    <t>LONGBOAT KEY</t>
  </si>
  <si>
    <t>EBE0CB3A-1B08-4BE1-8DBB-C99A8F1A70BC</t>
  </si>
  <si>
    <t>MALAK, WILLIAM</t>
  </si>
  <si>
    <t>343-54-6066</t>
  </si>
  <si>
    <t>17011 WARBLER LANE_x000D_
ORLAND PARK, IL 60467</t>
  </si>
  <si>
    <t>wmalak11@att.net</t>
  </si>
  <si>
    <t>aCpGaUm7</t>
  </si>
  <si>
    <t>17011 WARBLER LANE</t>
  </si>
  <si>
    <t>ORLAND PARK</t>
  </si>
  <si>
    <t>E2AA24C3-A38C-418E-8290-0F7721398874</t>
  </si>
  <si>
    <t>SCHILLINGER, KATHY</t>
  </si>
  <si>
    <t>346-58-5823</t>
  </si>
  <si>
    <t>33 GARFIELD_x000D_
OSWEGO, IL 60543</t>
  </si>
  <si>
    <t>k4962@aol.com</t>
  </si>
  <si>
    <t>33 GARFIELD</t>
  </si>
  <si>
    <t>OSWEGO</t>
  </si>
  <si>
    <t>56AFA78E-92FB-467A-8670-2C4E50C9BF47</t>
  </si>
  <si>
    <t>MERRITT, KENNETH</t>
  </si>
  <si>
    <t>351-64-9422</t>
  </si>
  <si>
    <t>5112 THATCHER DR_x000D_
NAPERVILLE, IL 60564</t>
  </si>
  <si>
    <t>kenmerritt9@gmail.com</t>
  </si>
  <si>
    <t>SnXuDNyB</t>
  </si>
  <si>
    <t>kenmerritt9</t>
  </si>
  <si>
    <t>5112 THATCHER DR</t>
  </si>
  <si>
    <t>208C4E54-AE2B-4C3E-BD3C-49FDF162842E</t>
  </si>
  <si>
    <t>BILLINGS, MARK</t>
  </si>
  <si>
    <t>365-70-5390</t>
  </si>
  <si>
    <t>6091 SANDALWOOD ROAD_x000D_
SOBIESKI, WI 54171</t>
  </si>
  <si>
    <t>Mark.billings58@gmail.com</t>
  </si>
  <si>
    <t>JJpbxcm8</t>
  </si>
  <si>
    <t>Markbillings58</t>
  </si>
  <si>
    <t>6091 SANDALWOOD ROAD</t>
  </si>
  <si>
    <t>SOBIESKI</t>
  </si>
  <si>
    <t>CA646B89-0C95-45D5-8BF8-B1B715C9A971</t>
  </si>
  <si>
    <t>HAMEL, GARY</t>
  </si>
  <si>
    <t>375-66-9744</t>
  </si>
  <si>
    <t>14 WILLOW LANE_x000D_
LEDYARD, CT 06339</t>
  </si>
  <si>
    <t>gohamel@msn.com</t>
  </si>
  <si>
    <t>NsNBvhwF</t>
  </si>
  <si>
    <t>gohamel</t>
  </si>
  <si>
    <t>14 WILLOW LANE</t>
  </si>
  <si>
    <t>LEDYARD</t>
  </si>
  <si>
    <t>06367795-6FCD-411A-A5A2-DA7F8BF5CFBA</t>
  </si>
  <si>
    <t>Fish, Stanley</t>
  </si>
  <si>
    <t>412-21-6833</t>
  </si>
  <si>
    <t>00118837-sv41121256</t>
  </si>
  <si>
    <t>529 CANTERBURY DRIVE_x000D_
BLOUNTVILLE, TN 37617</t>
  </si>
  <si>
    <t>safish57@yahoo.com</t>
  </si>
  <si>
    <t>jEjuHGsG</t>
  </si>
  <si>
    <t>SAFish57</t>
  </si>
  <si>
    <t>529 CANTERBURY DRIVE</t>
  </si>
  <si>
    <t>BLOUNTVILLE</t>
  </si>
  <si>
    <t>D4BF64B1-3352-4EEC-B00A-7E7855F26025</t>
  </si>
  <si>
    <t>PAYNE, MICHAEL</t>
  </si>
  <si>
    <t>435-15-0257</t>
  </si>
  <si>
    <t>60491 SMILIN' ACRES RD._x000D_
AMITE, LA 70422</t>
  </si>
  <si>
    <t>MPAYNE@ECOLAB.COM</t>
  </si>
  <si>
    <t>60491 SMILIN' ACRES RD.</t>
  </si>
  <si>
    <t>AMITE</t>
  </si>
  <si>
    <t>5A0668F2-AD94-4BF4-9653-B20E7489F296</t>
  </si>
  <si>
    <t>WILLIAMS, JOHN</t>
  </si>
  <si>
    <t>437-82-8733</t>
  </si>
  <si>
    <t>6908 HWY 182_x000D_
FRANKLIN, LA 70538</t>
  </si>
  <si>
    <t>lisareneewilliams@sbcglobal.net</t>
  </si>
  <si>
    <t>QnhYHhde</t>
  </si>
  <si>
    <t>lisareneewilliam@sbcglobal.net</t>
  </si>
  <si>
    <t>6908 HWY 182</t>
  </si>
  <si>
    <t>FRANKLIN</t>
  </si>
  <si>
    <t>6C7E9A8C-AAB4-4598-AD50-0F24B282AD1B</t>
  </si>
  <si>
    <t>Brock, Tambra</t>
  </si>
  <si>
    <t>444-64-3489</t>
  </si>
  <si>
    <t>20223435-sv48526186</t>
  </si>
  <si>
    <t>4004 Cartagena Drive_x000D_
Pearland, TX 77581</t>
  </si>
  <si>
    <t>brockdanny9@gmail.com</t>
  </si>
  <si>
    <t>aF87eg7x</t>
  </si>
  <si>
    <t>TambraB</t>
  </si>
  <si>
    <t>4004 Cartagena Drive</t>
  </si>
  <si>
    <t>D1684638-D12C-4625-99E5-B0493FB01E88</t>
  </si>
  <si>
    <t>DETHLOFF, JOE</t>
  </si>
  <si>
    <t>446-76-7685</t>
  </si>
  <si>
    <t>3784 RIDGE RD._x000D_
WILSON, OK 73463</t>
  </si>
  <si>
    <t>adethloff@bigfive.org</t>
  </si>
  <si>
    <t>3784 RIDGE RD.</t>
  </si>
  <si>
    <t>WILSON</t>
  </si>
  <si>
    <t>83D898B1-6A55-4993-8969-4C8E2274FDB1</t>
  </si>
  <si>
    <t>BLACK, GARY</t>
  </si>
  <si>
    <t>452-21-7785</t>
  </si>
  <si>
    <t>806 FOREST EDGE LN_x000D_
WYLIE, TX 75098</t>
  </si>
  <si>
    <t>GARY.BLACK@ECOLAB.COM</t>
  </si>
  <si>
    <t>806 FOREST EDGE LN</t>
  </si>
  <si>
    <t>WYLIE</t>
  </si>
  <si>
    <t>880D4997-169E-446E-B243-FFD1F11D2512</t>
  </si>
  <si>
    <t>BYRD, RAYMOND</t>
  </si>
  <si>
    <t>465-17-3766</t>
  </si>
  <si>
    <t>1801 OLD DENTON RD_x000D_
DECATUR, TX 76234</t>
  </si>
  <si>
    <t>bbyrd80@yahoo.com</t>
  </si>
  <si>
    <t>GxpBrbzp</t>
  </si>
  <si>
    <t>bbyrd80</t>
  </si>
  <si>
    <t>1801 OLD DENTON RD</t>
  </si>
  <si>
    <t>DECATUR</t>
  </si>
  <si>
    <t>36157526-9515-4C03-B724-E32C44C8A383</t>
  </si>
  <si>
    <t>BARR, LESLIE</t>
  </si>
  <si>
    <t>466-35-9840</t>
  </si>
  <si>
    <t>2910 CEDAR RIDGE TRAIL_x000D_
FRIENDSWOOD, TX 77546</t>
  </si>
  <si>
    <t>lrbarr62@gmail.com</t>
  </si>
  <si>
    <t>2910 CEDAR RIDGE TRAIL</t>
  </si>
  <si>
    <t>FRIENDSWOOD</t>
  </si>
  <si>
    <t>30ED81DC-DD4C-4C2C-B353-A4AD85D784CF</t>
  </si>
  <si>
    <t>DEES, JAMES</t>
  </si>
  <si>
    <t>467-19-8864</t>
  </si>
  <si>
    <t>5015 EAHEART_x000D_
BEAUMONT, TX 77706</t>
  </si>
  <si>
    <t>jjdees@att.net</t>
  </si>
  <si>
    <t>5015 EAHEART</t>
  </si>
  <si>
    <t>BEAUMONT</t>
  </si>
  <si>
    <t>D8C9A915-77B9-4AB3-930E-2194CC5999D9</t>
  </si>
  <si>
    <t>ZELLMER, WILLIAM</t>
  </si>
  <si>
    <t>488-74-7942</t>
  </si>
  <si>
    <t>8414 Foster College Rd_x000D_
Odessa, MO 64076</t>
  </si>
  <si>
    <t>WDZellmer@gmail.com</t>
  </si>
  <si>
    <t>3TTQv5Fm</t>
  </si>
  <si>
    <t>wdzellmer</t>
  </si>
  <si>
    <t>8414 Foster College Rd</t>
  </si>
  <si>
    <t>Odessa</t>
  </si>
  <si>
    <t>736DA0BF-2CA2-49C2-B346-970C97BF4CBA</t>
  </si>
  <si>
    <t>GERMUNDSON, JAIME</t>
  </si>
  <si>
    <t>502-90-5605</t>
  </si>
  <si>
    <t>804 NE Orchard Dr_x000D_
Lees Summit, MO 64063</t>
  </si>
  <si>
    <t>jwg2k@hotmail.com</t>
  </si>
  <si>
    <t>804 NE Orchard Dr</t>
  </si>
  <si>
    <t>Lees Summit</t>
  </si>
  <si>
    <t>A52F84D2-6E18-469C-97F3-D87CB530BBF6</t>
  </si>
  <si>
    <t>Gibbs, Tracey</t>
  </si>
  <si>
    <t>512-78-6261</t>
  </si>
  <si>
    <t>00112612-sv89537385</t>
  </si>
  <si>
    <t>1823 WINTER GRAPE LN_x000D_
KINGWOOD, TX 77345</t>
  </si>
  <si>
    <t>traceygibbs234@gmail.com</t>
  </si>
  <si>
    <t>dcw9gANG</t>
  </si>
  <si>
    <t>tgibbstr</t>
  </si>
  <si>
    <t>1823 WINTER GRAPE LN</t>
  </si>
  <si>
    <t>KINGWOOD</t>
  </si>
  <si>
    <t>90169C38-CEE7-4108-B415-46661E8C479A</t>
  </si>
  <si>
    <t>SHAH, JITENDRA</t>
  </si>
  <si>
    <t>536-82-4577</t>
  </si>
  <si>
    <t>3148 Landore Dr_x000D_
Naperville, IL 60564</t>
  </si>
  <si>
    <t>shahjt@yahoo.com</t>
  </si>
  <si>
    <t>MgQey4Kb</t>
  </si>
  <si>
    <t>jshah1</t>
  </si>
  <si>
    <t>3148 Landore Dr</t>
  </si>
  <si>
    <t>Naperville</t>
  </si>
  <si>
    <t>7D0ACE94-37C3-4147-86CB-08520CFDC22F</t>
  </si>
  <si>
    <t>Fernandez, Nancy</t>
  </si>
  <si>
    <t>590-43-5415</t>
  </si>
  <si>
    <t>00124947-sv44663358</t>
  </si>
  <si>
    <t>50 Andros Road_x000D_
Palm Springs, FL 33461</t>
  </si>
  <si>
    <t>nancy@vivahealthcenters.com</t>
  </si>
  <si>
    <t>50 Andros Road</t>
  </si>
  <si>
    <t>Palm Springs</t>
  </si>
  <si>
    <t>E719098F-5C09-4D2E-82D1-3700D879BD62</t>
  </si>
  <si>
    <t>DUGUAY, ROBERT</t>
  </si>
  <si>
    <t>005-60-4632</t>
  </si>
  <si>
    <t>422 W Evergreen St_x000D_
WHEATON, IL 60187</t>
  </si>
  <si>
    <t>mduguay17@comcast.net</t>
  </si>
  <si>
    <t>jdP8cywg</t>
  </si>
  <si>
    <t>robertduguay</t>
  </si>
  <si>
    <t>422 W Evergreen St</t>
  </si>
  <si>
    <t>WHEATON</t>
  </si>
  <si>
    <t>ECF606C9-FB6C-4342-B570-DAEBAD859E97</t>
  </si>
  <si>
    <t>Carney, Joseph</t>
  </si>
  <si>
    <t>015-52-0473</t>
  </si>
  <si>
    <t>Po Box 1749_x000D_
128 Howes Loop Rd_x000D_
Wilmington, VT 05363</t>
  </si>
  <si>
    <t>joecarney0329@gmail.com</t>
  </si>
  <si>
    <t>eDuWhKrJ</t>
  </si>
  <si>
    <t>Po Box 1749</t>
  </si>
  <si>
    <t>128 Howes Loop Rd</t>
  </si>
  <si>
    <t>Wilmington</t>
  </si>
  <si>
    <t>9E451AA5-9227-4F89-B639-52C6D5CA23C0</t>
  </si>
  <si>
    <t>Davis, Christopher</t>
  </si>
  <si>
    <t>040-62-1444</t>
  </si>
  <si>
    <t>54 Everitts Rd_x000D_
Ringoes, NJ 08551</t>
  </si>
  <si>
    <t>Cdavs1958@gmail.com</t>
  </si>
  <si>
    <t>KHATDqMk</t>
  </si>
  <si>
    <t>cdavis1958</t>
  </si>
  <si>
    <t>54 Everitts Rd</t>
  </si>
  <si>
    <t>Ringoes</t>
  </si>
  <si>
    <t>DAFC7EF7-A8D1-4170-A62E-1D1F0CDFC33A</t>
  </si>
  <si>
    <t>MARRARA, DOMINIC</t>
  </si>
  <si>
    <t>059-48-9964</t>
  </si>
  <si>
    <t>32 SPICE BUSH DR_x000D_
COLCHESTER, CT 06415</t>
  </si>
  <si>
    <t>marrarad@ymail.com</t>
  </si>
  <si>
    <t>Xwaqc7GR</t>
  </si>
  <si>
    <t>dmarrara</t>
  </si>
  <si>
    <t>32 SPICE BUSH DR</t>
  </si>
  <si>
    <t>COLCHESTER</t>
  </si>
  <si>
    <t>5A03C3A3-A9BD-4FB9-BE77-F6A8857EB962</t>
  </si>
  <si>
    <t>Kirschner, Steven</t>
  </si>
  <si>
    <t>090-46-5462</t>
  </si>
  <si>
    <t>278 Deepwood Drive_x000D_
Chesterton, IN 46304</t>
  </si>
  <si>
    <t>sakirschner@earthlink.net</t>
  </si>
  <si>
    <t>278 Deepwood Drive</t>
  </si>
  <si>
    <t>Chesterton</t>
  </si>
  <si>
    <t>CB1E22CE-65DC-4235-86D3-35FA27383A2F</t>
  </si>
  <si>
    <t>Tran, Bo</t>
  </si>
  <si>
    <t>104-58-7864</t>
  </si>
  <si>
    <t>426 W Roslyn Pl_x000D_
Chicago, IL 60614</t>
  </si>
  <si>
    <t>botran426@gmail.com</t>
  </si>
  <si>
    <t>426 W Roslyn Pl</t>
  </si>
  <si>
    <t>Chicago</t>
  </si>
  <si>
    <t>C84AEB35-9014-44A8-AB27-A5E9D2521F68</t>
  </si>
  <si>
    <t>YANKOWSKI, KENNETH</t>
  </si>
  <si>
    <t>136-60-6860</t>
  </si>
  <si>
    <t>252 WEST 27TH STREET_x000D_
SHIP BOTTOM, NJ 08008</t>
  </si>
  <si>
    <t>KYANKOWSKI123@gmail.com</t>
  </si>
  <si>
    <t>252 WEST 27TH STREET</t>
  </si>
  <si>
    <t>SHIP BOTTOM</t>
  </si>
  <si>
    <t>792623DC-530A-4F2A-BE92-CEFC2ABACAFB</t>
  </si>
  <si>
    <t>HORSUP, DAVID</t>
  </si>
  <si>
    <t>139-80-9494</t>
  </si>
  <si>
    <t>7705 highway 90A_x000D_
Sugar Land, TX 77494</t>
  </si>
  <si>
    <t>davidstella05@yahoo.com</t>
  </si>
  <si>
    <t>ct3mNtSk</t>
  </si>
  <si>
    <t>davidstella05</t>
  </si>
  <si>
    <t>7705 highway 90A</t>
  </si>
  <si>
    <t>Sugar Land</t>
  </si>
  <si>
    <t>6F92E1E0-6F1A-40D4-8CF4-83DB4060636F</t>
  </si>
  <si>
    <t>Winchell III, Lawrence</t>
  </si>
  <si>
    <t>145-52-0611</t>
  </si>
  <si>
    <t>52 Frank Smith Rd_x000D_
Salem, NJ 08079</t>
  </si>
  <si>
    <t>Lwinchell@outlook.com</t>
  </si>
  <si>
    <t>aGjUfy5G</t>
  </si>
  <si>
    <t>52 Frank Smith Rd</t>
  </si>
  <si>
    <t>Salem</t>
  </si>
  <si>
    <t>170527A5-7A9C-4D42-BEE0-C49AC4485CEE</t>
  </si>
  <si>
    <t>Clegg, Jon</t>
  </si>
  <si>
    <t>148-54-6782</t>
  </si>
  <si>
    <t>142 Soaring Hawk Lane_x000D_
Po Box 356_x000D_
Maggie Valley, NC 28751</t>
  </si>
  <si>
    <t>jon@xcreekrv.com</t>
  </si>
  <si>
    <t>142 Soaring Hawk Lane</t>
  </si>
  <si>
    <t>Po Box 356</t>
  </si>
  <si>
    <t>Maggie Valley</t>
  </si>
  <si>
    <t>2D9CCCF0-6888-401F-A7F7-D7D1A0CC2DB2</t>
  </si>
  <si>
    <t>Galgano, Kenneth</t>
  </si>
  <si>
    <t>161-46-4834</t>
  </si>
  <si>
    <t>20 Bailey Drive_x000D_
North Branford, CT 06471</t>
  </si>
  <si>
    <t>feman@aol.com</t>
  </si>
  <si>
    <t>4DXhjeA9</t>
  </si>
  <si>
    <t>20 Bailey Drive</t>
  </si>
  <si>
    <t>North Branford</t>
  </si>
  <si>
    <t>428DE6D7-E583-44F6-BF2D-DEB16E6A9F7C</t>
  </si>
  <si>
    <t>Hamilton, George</t>
  </si>
  <si>
    <t>162-60-4901</t>
  </si>
  <si>
    <t>P.o. Box 283_x000D_
N8959 Sprang Rd_x000D_
Curtis, MI 49820</t>
  </si>
  <si>
    <t>geordiehamilton21@gmail.com</t>
  </si>
  <si>
    <t>yCSCUFYQ</t>
  </si>
  <si>
    <t>geordiehamilton</t>
  </si>
  <si>
    <t>P.o. Box 283</t>
  </si>
  <si>
    <t>N8959 Sprang Rd</t>
  </si>
  <si>
    <t>Curtis</t>
  </si>
  <si>
    <t>C80BD09A-F82C-429C-9BFB-F789D576946C</t>
  </si>
  <si>
    <t>NEFF, CHARLES</t>
  </si>
  <si>
    <t>164-56-7664</t>
  </si>
  <si>
    <t>1147 KNOLL CREST COURT_x000D_
SUGAR LAND, TX 77479</t>
  </si>
  <si>
    <t>csneff@comcast.net</t>
  </si>
  <si>
    <t>sbATVSqQ</t>
  </si>
  <si>
    <t>Csneff84</t>
  </si>
  <si>
    <t>1147 KNOLL CREST COURT</t>
  </si>
  <si>
    <t>SUGAR LAND</t>
  </si>
  <si>
    <t>6E4D699A-2346-4A96-9EC6-0A40169AF13B</t>
  </si>
  <si>
    <t>LINDEMUTH, PAUL</t>
  </si>
  <si>
    <t>164-60-1275</t>
  </si>
  <si>
    <t>422 ABBOTT CIRCLE_x000D_
SUGAR LAND, TX 77498</t>
  </si>
  <si>
    <t>pmlindemuth@comcast.net</t>
  </si>
  <si>
    <t>uosg5R47</t>
  </si>
  <si>
    <t>422 ABBOTT CIRCLE</t>
  </si>
  <si>
    <t>8813FC95-7DFC-43A5-8EEA-5E936A072416</t>
  </si>
  <si>
    <t>FRAUEN, LAWRENCE</t>
  </si>
  <si>
    <t>171-58-7403</t>
  </si>
  <si>
    <t>365 HOUSMAN FARM LANE_x000D_
WIRTZ, VA 24184</t>
  </si>
  <si>
    <t>lbfrauen@gmail.com</t>
  </si>
  <si>
    <t>b2S9ZNQu</t>
  </si>
  <si>
    <t>lbfrauen</t>
  </si>
  <si>
    <t>365 HOUSMAN FARM LANE</t>
  </si>
  <si>
    <t>WIRTZ</t>
  </si>
  <si>
    <t>887D3F6F-B66B-477B-A951-E1E8C1FF5C61</t>
  </si>
  <si>
    <t>Appenzeller, Suzanne</t>
  </si>
  <si>
    <t>175-54-7111</t>
  </si>
  <si>
    <t>1169 Kittiwake Dr_x000D_
Venice, FL 34285</t>
  </si>
  <si>
    <t>suzanneappenzeller@gmail.com</t>
  </si>
  <si>
    <t>6PrQCwCJ</t>
  </si>
  <si>
    <t>1169 Kittiwake Dr</t>
  </si>
  <si>
    <t>Venice</t>
  </si>
  <si>
    <t>61B78218-B25C-4F65-B2CF-3A620B66E36D</t>
  </si>
  <si>
    <t>SCHNIEDERS JR, WILLIAM</t>
  </si>
  <si>
    <t>181-46-6352</t>
  </si>
  <si>
    <t>14295 COUNCIL FIRE TRAIL_x000D_
KAMAS, UT 84036</t>
  </si>
  <si>
    <t>cmschnieders@gmail.com</t>
  </si>
  <si>
    <t>tysJWjNU</t>
  </si>
  <si>
    <t>wbschnieders</t>
  </si>
  <si>
    <t>14295 COUNCIL FIRE TRAIL</t>
  </si>
  <si>
    <t>KAMAS</t>
  </si>
  <si>
    <t>4E3DF6AD-39F2-476E-9536-01C85605EF0C</t>
  </si>
  <si>
    <t>Minner, James</t>
  </si>
  <si>
    <t>193-42-6675</t>
  </si>
  <si>
    <t>14 Old Milford Rd_x000D_
Amherst, NH 03031</t>
  </si>
  <si>
    <t>jminner787@gmail.com</t>
  </si>
  <si>
    <t>gymesUBa</t>
  </si>
  <si>
    <t>14 Old Milford Rd</t>
  </si>
  <si>
    <t>Amherst</t>
  </si>
  <si>
    <t>F53A12FD-D082-4592-960A-F7505E05BEF2</t>
  </si>
  <si>
    <t>CHILTON STADNIK, KAREN</t>
  </si>
  <si>
    <t>208-44-1073</t>
  </si>
  <si>
    <t>288 CHAPEL DR_x000D_
ELLWOOD CITY, PA 16117</t>
  </si>
  <si>
    <t>KarenChilton2020@outlook.com</t>
  </si>
  <si>
    <t>288 CHAPEL DR</t>
  </si>
  <si>
    <t>ELLWOOD CITY</t>
  </si>
  <si>
    <t>6110E50B-A38C-4A76-9388-FC92323E9081</t>
  </si>
  <si>
    <t>Ratliff, Scott</t>
  </si>
  <si>
    <t>214-72-5802</t>
  </si>
  <si>
    <t>4844 Trevor Court_x000D_
Marietta, GA 30068</t>
  </si>
  <si>
    <t>RandyRatliff32@att.net</t>
  </si>
  <si>
    <t>pxKEvkrR</t>
  </si>
  <si>
    <t>sratliff32</t>
  </si>
  <si>
    <t>4844 Trevor Court</t>
  </si>
  <si>
    <t>Marietta</t>
  </si>
  <si>
    <t>6C8B01D5-9AA2-4140-A358-AFB6128A0383</t>
  </si>
  <si>
    <t>JACKSON, GARDNER</t>
  </si>
  <si>
    <t>221-46-5774</t>
  </si>
  <si>
    <t>140 WEST END AVE, APT. 21G_x000D_
NEW YORK, NY 10023</t>
  </si>
  <si>
    <t>GHJACKSON@ECOLAB.COM</t>
  </si>
  <si>
    <t>140 WEST END AVE, APT. 21G</t>
  </si>
  <si>
    <t>NEW YORK</t>
  </si>
  <si>
    <t>78A65061-C57C-4F27-9A26-8CAACB0028A7</t>
  </si>
  <si>
    <t>Abbatello, Steven</t>
  </si>
  <si>
    <t>224-82-7802</t>
  </si>
  <si>
    <t>110 Bluefish Ct_x000D_
Aransas Pass, TX 78336</t>
  </si>
  <si>
    <t>abbatello@sbcglobal.net</t>
  </si>
  <si>
    <t>VbAPM5jT</t>
  </si>
  <si>
    <t>sjabbatello</t>
  </si>
  <si>
    <t>110 Bluefish Ct</t>
  </si>
  <si>
    <t>Aransas Pass</t>
  </si>
  <si>
    <t>3B0E2353-18E5-48E6-B76F-3C3E1D9C8FD2</t>
  </si>
  <si>
    <t>Bentley, Gerald</t>
  </si>
  <si>
    <t>224-94-6117</t>
  </si>
  <si>
    <t>P.O. BOX 811_x000D_
Pound, VA 24279</t>
  </si>
  <si>
    <t>jerrybentley5@gmail.com</t>
  </si>
  <si>
    <t>P.O. BOX 811</t>
  </si>
  <si>
    <t>Pound</t>
  </si>
  <si>
    <t>15D8E60F-41A4-4AE4-AC54-EE8296F45FBF</t>
  </si>
  <si>
    <t>Balint, Karen</t>
  </si>
  <si>
    <t>224-96-0292</t>
  </si>
  <si>
    <t>127 Wythe Parkway_x000D_
Hampton, VA 23661</t>
  </si>
  <si>
    <t>kjbalint@yahoo.com</t>
  </si>
  <si>
    <t>127 Wythe Parkway</t>
  </si>
  <si>
    <t>E6C35975-FDDB-4484-ABBC-FF737A74366A</t>
  </si>
  <si>
    <t>Smith, Kenneth</t>
  </si>
  <si>
    <t>224-96-5658</t>
  </si>
  <si>
    <t>4371 N Vereda Rosada_x000D_
Tucson, AZ 85750</t>
  </si>
  <si>
    <t>ksmithii.vt@gmail.com</t>
  </si>
  <si>
    <t>FFPsP6Sk</t>
  </si>
  <si>
    <t>4371 N Vereda Rosada</t>
  </si>
  <si>
    <t>Tucson</t>
  </si>
  <si>
    <t>0CFF6999-C875-4509-9D84-AEC19CBD08A2</t>
  </si>
  <si>
    <t>HEDRICK, GREGORY</t>
  </si>
  <si>
    <t>238-19-9485</t>
  </si>
  <si>
    <t>5368 MILL DAM RD._x000D_
WAKE FOREST, NC 27587</t>
  </si>
  <si>
    <t>gthedrick@gmail.com</t>
  </si>
  <si>
    <t>5368 MILL DAM RD.</t>
  </si>
  <si>
    <t>WAKE FOREST</t>
  </si>
  <si>
    <t>4335BC9A-A47D-4027-988D-F1090D15D816</t>
  </si>
  <si>
    <t>Strader, Philip</t>
  </si>
  <si>
    <t>244-15-8765</t>
  </si>
  <si>
    <t>16881 Canyon Crest Drive_x000D_
Sisters, OR 97759</t>
  </si>
  <si>
    <t>philstrader@comcast.net</t>
  </si>
  <si>
    <t>YhwDwzmG</t>
  </si>
  <si>
    <t>philstrader@comcst.net</t>
  </si>
  <si>
    <t>16881 Canyon Crest Drive</t>
  </si>
  <si>
    <t>Sisters</t>
  </si>
  <si>
    <t>FA95BEF5-F34F-4059-9185-367D2DBD2573</t>
  </si>
  <si>
    <t>BRABBLE, TONY</t>
  </si>
  <si>
    <t>246-17-0249</t>
  </si>
  <si>
    <t>107 HAMPTON DRIVE_x000D_
PLYMOUTH, NC 27962</t>
  </si>
  <si>
    <t>brabble5@centurylink.net</t>
  </si>
  <si>
    <t>Gp6NutUn</t>
  </si>
  <si>
    <t>TVBrabble3</t>
  </si>
  <si>
    <t>107 HAMPTON DRIVE</t>
  </si>
  <si>
    <t>PLYMOUTH</t>
  </si>
  <si>
    <t>38935D9B-3E90-46FA-813F-DF2E2C997232</t>
  </si>
  <si>
    <t>WILSON, JOHN</t>
  </si>
  <si>
    <t>250-33-9285</t>
  </si>
  <si>
    <t>1906 BREEZE POINTE COURT_x000D_
WHITSETT, NC 27377</t>
  </si>
  <si>
    <t>jwilson2474@gmail.com</t>
  </si>
  <si>
    <t>zyH8t9eb</t>
  </si>
  <si>
    <t>jwwilson1</t>
  </si>
  <si>
    <t>1906 BREEZE POINTE COURT</t>
  </si>
  <si>
    <t>DC9CC26B-F7A8-47DE-B1A9-BA6D539B01A0</t>
  </si>
  <si>
    <t>Ramesh, Manian</t>
  </si>
  <si>
    <t>250-59-8112</t>
  </si>
  <si>
    <t>3 Ascot Ln_x000D_
Barrington Hills, IL 60010</t>
  </si>
  <si>
    <t>manianramesh@aol.com</t>
  </si>
  <si>
    <t>sZhdVyad</t>
  </si>
  <si>
    <t>@MRam2021</t>
  </si>
  <si>
    <t>3 Ascot Ln</t>
  </si>
  <si>
    <t>Barrington Hills</t>
  </si>
  <si>
    <t>7D8EEEFA-C279-4D30-839B-AB1CC48909E5</t>
  </si>
  <si>
    <t>CARPENTER, BRENT</t>
  </si>
  <si>
    <t>253-23-9721</t>
  </si>
  <si>
    <t>13603 NW 46TH CT_x000D_
VANCOUVER, WA 98685</t>
  </si>
  <si>
    <t>bacmsc@gmail.com</t>
  </si>
  <si>
    <t>Kd9EBhPW</t>
  </si>
  <si>
    <t>brentcarpenter64</t>
  </si>
  <si>
    <t>13603 NW 46TH CT</t>
  </si>
  <si>
    <t>VANCOUVER</t>
  </si>
  <si>
    <t>19E4E7EB-9370-4BEC-8389-E606376A85A8</t>
  </si>
  <si>
    <t>Hughes, Thomas</t>
  </si>
  <si>
    <t>255-17-5711</t>
  </si>
  <si>
    <t>307 Forkwood Trl_x000D_
Woodstock, GA 30189</t>
  </si>
  <si>
    <t>thomasr.hughes6@gmail.com</t>
  </si>
  <si>
    <t>udGstQ3D</t>
  </si>
  <si>
    <t>trhofgt1981</t>
  </si>
  <si>
    <t>307 Forkwood Trl</t>
  </si>
  <si>
    <t>Woodstock</t>
  </si>
  <si>
    <t>E029C31B-9582-4D19-8353-F6E528967627</t>
  </si>
  <si>
    <t>Brown, Dominic</t>
  </si>
  <si>
    <t>256-04-2818</t>
  </si>
  <si>
    <t>1024 Indian Creek Road_x000D_
Locust Grove, GA 30248</t>
  </si>
  <si>
    <t>minicbrown@yahoo.com</t>
  </si>
  <si>
    <t>jn3PPHHc</t>
  </si>
  <si>
    <t>BRONCO750K</t>
  </si>
  <si>
    <t>1024 Indian Creek Road</t>
  </si>
  <si>
    <t>Locust Grove</t>
  </si>
  <si>
    <t>752FD5EB-6F5C-47CF-82DE-DB377F79D0B8</t>
  </si>
  <si>
    <t>Fair, Barbara</t>
  </si>
  <si>
    <t>256-90-9910</t>
  </si>
  <si>
    <t>2600 SE Ocean Blvd  Apt N4_x000D_
Stuart, FL 34996</t>
  </si>
  <si>
    <t>bemfair@sbcglobal.net</t>
  </si>
  <si>
    <t>Apa2y7vA</t>
  </si>
  <si>
    <t>2600 SE Ocean Blvd  Apt N4</t>
  </si>
  <si>
    <t>Stuart</t>
  </si>
  <si>
    <t>9A791946-3841-4DFA-9CBC-72C1C978690E</t>
  </si>
  <si>
    <t>Barrett, William</t>
  </si>
  <si>
    <t>259-13-0767</t>
  </si>
  <si>
    <t>17 Harbour Isle Dr W Ph 1_x000D_
Fort Pierce, FL 34949</t>
  </si>
  <si>
    <t>Edb618@outlook.com</t>
  </si>
  <si>
    <t>DpvxdXjV</t>
  </si>
  <si>
    <t>Nalcoed</t>
  </si>
  <si>
    <t>17 Harbour Isle Dr W Ph 1</t>
  </si>
  <si>
    <t>Fort Pierce</t>
  </si>
  <si>
    <t>EB38B018-0DE7-412E-B3D7-3561EFE35FE2</t>
  </si>
  <si>
    <t>Archakis, Thomas</t>
  </si>
  <si>
    <t>269-80-2378</t>
  </si>
  <si>
    <t>309 Tecumseh Pl._x000D_
Loudon, TN 37774</t>
  </si>
  <si>
    <t>Tarchakis@gmail.com</t>
  </si>
  <si>
    <t>309 Tecumseh Pl.</t>
  </si>
  <si>
    <t>Loudon</t>
  </si>
  <si>
    <t>85E960D0-B9F5-4333-A9D7-73CC9C740DB2</t>
  </si>
  <si>
    <t>Kahler, Michael</t>
  </si>
  <si>
    <t>270-60-3836</t>
  </si>
  <si>
    <t>8981 East Covey Trail_x000D_
Scottsdale, AZ 85262</t>
  </si>
  <si>
    <t>mekahleraz@gmail.com</t>
  </si>
  <si>
    <t>4E7kMVh9</t>
  </si>
  <si>
    <t>mekahleraz</t>
  </si>
  <si>
    <t>8981 East Covey Trail</t>
  </si>
  <si>
    <t>1E195A7F-385A-42BB-A301-1E4A7D003435</t>
  </si>
  <si>
    <t>NAL008</t>
  </si>
  <si>
    <t>Petrilli, Frank</t>
  </si>
  <si>
    <t>273-52-9652</t>
  </si>
  <si>
    <t>59 Woodland Manor Drive_x000D_
Mohnton, PA 19540</t>
  </si>
  <si>
    <t>im1@aol.com</t>
  </si>
  <si>
    <t>AK6CEbHf</t>
  </si>
  <si>
    <t>fpetrilli</t>
  </si>
  <si>
    <t>59 Woodland Manor Drive</t>
  </si>
  <si>
    <t>Mohnton</t>
  </si>
  <si>
    <t>DECB1FC8-5EE7-4EDE-B015-7469C3932F80</t>
  </si>
  <si>
    <t>Schrecengost, Chris</t>
  </si>
  <si>
    <t>164-48-4096</t>
  </si>
  <si>
    <t>4194 Guitonville rd_x000D_
Marienville, PA 16239</t>
  </si>
  <si>
    <t>muskygrpa@gmail.com</t>
  </si>
  <si>
    <t>4194 Guitonville rd</t>
  </si>
  <si>
    <t>Marienville</t>
  </si>
  <si>
    <t>EC8F9D42-B4C9-4F16-91E0-999F3A340002</t>
  </si>
  <si>
    <t>Arndt, Rolf</t>
  </si>
  <si>
    <t>277-66-1340</t>
  </si>
  <si>
    <t>608 Huntington Place_x000D_
Highlands Ranch, CO 80126</t>
  </si>
  <si>
    <t>rbarndt01@msn.com</t>
  </si>
  <si>
    <t>armAM9sp</t>
  </si>
  <si>
    <t>608 Huntington Place</t>
  </si>
  <si>
    <t>Highlands Ranch</t>
  </si>
  <si>
    <t>3A1579FB-7763-4567-A3D8-A9484E1CBE91</t>
  </si>
  <si>
    <t>Brightbill, David</t>
  </si>
  <si>
    <t>235-90-7338</t>
  </si>
  <si>
    <t>7336 Burkwood Circle_x000D_
Roanoke, VA 24018</t>
  </si>
  <si>
    <t>kdbbill@gmail.com</t>
  </si>
  <si>
    <t>xAXMuBYy</t>
  </si>
  <si>
    <t>Kandy58</t>
  </si>
  <si>
    <t>7336 Burkwood Circle</t>
  </si>
  <si>
    <t>Roanoke</t>
  </si>
  <si>
    <t>EE977DF9-EFC4-4547-AEBE-D2D2A9FE2F19</t>
  </si>
  <si>
    <t>Knight, Valerie</t>
  </si>
  <si>
    <t>286-44-9904</t>
  </si>
  <si>
    <t>1532 Calle Yucca_x000D_
Thousand Oaks, CA 91360</t>
  </si>
  <si>
    <t>forkinluzr@gmail.com</t>
  </si>
  <si>
    <t>x9Vwsy9F</t>
  </si>
  <si>
    <t>vaknight</t>
  </si>
  <si>
    <t>1532 Calle Yucca</t>
  </si>
  <si>
    <t>Thousand Oaks</t>
  </si>
  <si>
    <t>DD46018D-5F9D-4F7E-A628-461B0623A637</t>
  </si>
  <si>
    <t>CHMELOVSKI, MICHAEL</t>
  </si>
  <si>
    <t>287-62-8518</t>
  </si>
  <si>
    <t>12356 DESTIN LOOP_x000D_
VENICE, FL 34293</t>
  </si>
  <si>
    <t>TRASAR1@AOL.COM</t>
  </si>
  <si>
    <t>Y66A7kdV</t>
  </si>
  <si>
    <t>trasar1</t>
  </si>
  <si>
    <t>12356 DESTIN LOOP</t>
  </si>
  <si>
    <t>VENICE</t>
  </si>
  <si>
    <t>6615B2C5-DE31-489A-885C-61FAB266142F</t>
  </si>
  <si>
    <t>Hack, Theodore</t>
  </si>
  <si>
    <t>303-68-8399</t>
  </si>
  <si>
    <t>PO Box 2955_x000D_
Tybee Island, GA 31328</t>
  </si>
  <si>
    <t>ttchack@aol.com</t>
  </si>
  <si>
    <t>GNHFwP8a</t>
  </si>
  <si>
    <t>PO Box 2955</t>
  </si>
  <si>
    <t>Tybee Island</t>
  </si>
  <si>
    <t>002B3F2E-3454-4063-9469-389FD9F3D825</t>
  </si>
  <si>
    <t>Black, William</t>
  </si>
  <si>
    <t>305-66-6649</t>
  </si>
  <si>
    <t>2233 Sable Way_x000D_
Newburgh, IN 47630</t>
  </si>
  <si>
    <t>chriswc1956@gmail.com</t>
  </si>
  <si>
    <t>2233 Sable Way</t>
  </si>
  <si>
    <t>Newburgh</t>
  </si>
  <si>
    <t>7FBF4CA0-A265-4A9D-92A0-461BE2CBC35C</t>
  </si>
  <si>
    <t>Dejonge, Mary</t>
  </si>
  <si>
    <t>305-66-4923</t>
  </si>
  <si>
    <t>401 South Kensington Avenue_x000D_
Lagrange, IL 60525</t>
  </si>
  <si>
    <t>medejonge@comcast.net</t>
  </si>
  <si>
    <t>ERyTRZGQ</t>
  </si>
  <si>
    <t>401 South Kensington Avenue</t>
  </si>
  <si>
    <t>Lagrange</t>
  </si>
  <si>
    <t>707A9C5C-D46E-4316-999F-306A60CDB1AF</t>
  </si>
  <si>
    <t>Thomas, Steven</t>
  </si>
  <si>
    <t>311-58-2118</t>
  </si>
  <si>
    <t>413 Autumn Oak Drive_x000D_
Baton Rouge, LA 70810</t>
  </si>
  <si>
    <t>stevet.rsi@outlook.com</t>
  </si>
  <si>
    <t>413 Autumn Oak Drive</t>
  </si>
  <si>
    <t>Baton Rouge</t>
  </si>
  <si>
    <t>BB4FDA31-C722-4B45-AF91-A453E4779B02</t>
  </si>
  <si>
    <t>Kendall, John</t>
  </si>
  <si>
    <t>312-56-3982</t>
  </si>
  <si>
    <t>6197 Turtlemound Rd_x000D_
New Smyrna Beach, FL 32169</t>
  </si>
  <si>
    <t>kathyk813@gmail.com</t>
  </si>
  <si>
    <t>Rw3sK6Bu</t>
  </si>
  <si>
    <t>6197 Turtlemound Rd</t>
  </si>
  <si>
    <t>New Smyrna Beach</t>
  </si>
  <si>
    <t>ACE73850-F8DF-4FBC-A8A9-8ACE0C2DB0D4</t>
  </si>
  <si>
    <t>Williams, Daniel</t>
  </si>
  <si>
    <t>317-70-9526</t>
  </si>
  <si>
    <t>1575 Hazelwood Ct E_x000D_
Greenwood, IN 46143</t>
  </si>
  <si>
    <t>dan.williams@globaltranz.com</t>
  </si>
  <si>
    <t>9FPgo5T9</t>
  </si>
  <si>
    <t>dwilli40</t>
  </si>
  <si>
    <t>1575 Hazelwood Ct E</t>
  </si>
  <si>
    <t>Greenwood</t>
  </si>
  <si>
    <t>49102C22-9232-482C-8DF2-25D044950BE9</t>
  </si>
  <si>
    <t>Balsitis, Dolores</t>
  </si>
  <si>
    <t>318-58-0361</t>
  </si>
  <si>
    <t>1778 Glenwood Circle #B_x000D_
Sugar Grove, IL 60554</t>
  </si>
  <si>
    <t>Debalsitis@gmail.com</t>
  </si>
  <si>
    <t>1778 Glenwood Circle #B</t>
  </si>
  <si>
    <t>Sugar Grove</t>
  </si>
  <si>
    <t>6305EB7A-F15C-44DC-ADAF-679A10C3C7F5</t>
  </si>
  <si>
    <t>SMITH, WILLIAM</t>
  </si>
  <si>
    <t>319-58-8179</t>
  </si>
  <si>
    <t>14655 Middle Pinecreek Dr_x000D_
Orland Park, IL 60467</t>
  </si>
  <si>
    <t>58smithw@gmail.com</t>
  </si>
  <si>
    <t>9PfHVJnF</t>
  </si>
  <si>
    <t>wsmith@2658</t>
  </si>
  <si>
    <t>14655 Middle Pinecreek Dr</t>
  </si>
  <si>
    <t>Orland Park</t>
  </si>
  <si>
    <t>2C3C99F9-D26E-481F-97B5-3D8A485D34D0</t>
  </si>
  <si>
    <t>PAKU, NANCY</t>
  </si>
  <si>
    <t>320-60-7346</t>
  </si>
  <si>
    <t>619 WHITE OAK WAY_x000D_
YORKVILLE, IL 60560</t>
  </si>
  <si>
    <t>nancypaku@sbcglobal.net</t>
  </si>
  <si>
    <t>koAcugbR</t>
  </si>
  <si>
    <t>njpaku</t>
  </si>
  <si>
    <t>619 WHITE OAK WAY</t>
  </si>
  <si>
    <t>YORKVILLE</t>
  </si>
  <si>
    <t>9B715FA4-074B-4AED-9A84-D027D9E9A6C1</t>
  </si>
  <si>
    <t>Greenwald, John</t>
  </si>
  <si>
    <t>321-54-3636</t>
  </si>
  <si>
    <t>10324 Georgia Ln_x000D_
Oak Lawn, IL 60453</t>
  </si>
  <si>
    <t>johngreenwald59@gmail.com</t>
  </si>
  <si>
    <t>4NqzAYNv</t>
  </si>
  <si>
    <t>Greenwald59</t>
  </si>
  <si>
    <t>10324 Georgia Ln</t>
  </si>
  <si>
    <t>Oak Lawn</t>
  </si>
  <si>
    <t>13EF904F-1939-47D5-B05D-FCE8300B88C7</t>
  </si>
  <si>
    <t>Tokarek, Cynthia</t>
  </si>
  <si>
    <t>322-46-3811</t>
  </si>
  <si>
    <t>1308 Mainsail Circle_x000D_
Jupiter, FL 33477</t>
  </si>
  <si>
    <t>ctokarek@att.net</t>
  </si>
  <si>
    <t>rSzWERUc</t>
  </si>
  <si>
    <t>CTokarek</t>
  </si>
  <si>
    <t>1308 Mainsail Circle</t>
  </si>
  <si>
    <t>Jupiter</t>
  </si>
  <si>
    <t>FD6D2B16-DC56-4E3F-8AB0-33058366298C</t>
  </si>
  <si>
    <t>HAINES, KENNETH</t>
  </si>
  <si>
    <t>323-44-9162</t>
  </si>
  <si>
    <t>17321 FOWLER ROAD_x000D_
LAKE ANN, MI 49650</t>
  </si>
  <si>
    <t>hainesk17@gmail.com</t>
  </si>
  <si>
    <t>nwf3Ntee</t>
  </si>
  <si>
    <t>Matlock88</t>
  </si>
  <si>
    <t>17321 FOWLER ROAD</t>
  </si>
  <si>
    <t>LAKE ANN</t>
  </si>
  <si>
    <t>80CDD89B-3F2E-42CA-9FED-8DCA188D6365</t>
  </si>
  <si>
    <t>KENNY, JOANNE</t>
  </si>
  <si>
    <t>325-44-1715</t>
  </si>
  <si>
    <t>7338 W. 108TH STREET_x000D_
WORTH, IL 60482</t>
  </si>
  <si>
    <t>texacocrusher@msn.com</t>
  </si>
  <si>
    <t>7338 W. 108TH STREET</t>
  </si>
  <si>
    <t>WORTH</t>
  </si>
  <si>
    <t>A1F2E404-F197-4D54-83EA-7EF8ADFB3089</t>
  </si>
  <si>
    <t>Strysik, Linda</t>
  </si>
  <si>
    <t>325-54-8156</t>
  </si>
  <si>
    <t>2316 Ardaugh Ave_x000D_
Crest Hill, IL 60403</t>
  </si>
  <si>
    <t>LSTRYSIK@HOTMAIL.COM</t>
  </si>
  <si>
    <t>2316 Ardaugh Ave</t>
  </si>
  <si>
    <t>Crest Hill</t>
  </si>
  <si>
    <t>EC142A58-5926-4AD5-B5E5-69E6602F4416</t>
  </si>
  <si>
    <t>Kosiek, Joseph</t>
  </si>
  <si>
    <t>329-52-5266</t>
  </si>
  <si>
    <t>1351 North Leavitt St_x000D_
Unit 1_x000D_
Chicago, IL 60622</t>
  </si>
  <si>
    <t>jgk116@msn.com</t>
  </si>
  <si>
    <t>1351 North Leavitt St</t>
  </si>
  <si>
    <t>Unit 1</t>
  </si>
  <si>
    <t>FD95FB1F-2A1A-49B2-AD7B-8F79000E1F89</t>
  </si>
  <si>
    <t>Gibson, Stanley</t>
  </si>
  <si>
    <t>329-58-7543</t>
  </si>
  <si>
    <t>23-99 Brighton Court_x000D_
Lanark, IL 61046</t>
  </si>
  <si>
    <t>stangibson59@gmail.com</t>
  </si>
  <si>
    <t>23-99 Brighton Court</t>
  </si>
  <si>
    <t>Lanark</t>
  </si>
  <si>
    <t>4BA9B6A2-520C-4842-B08F-7834360DD452</t>
  </si>
  <si>
    <t>Stetenfeld, Catherine</t>
  </si>
  <si>
    <t>329-68-4445</t>
  </si>
  <si>
    <t>410 Elk Dr_x000D_
Bayfield, CO 81122</t>
  </si>
  <si>
    <t>cstetenfeld@gmail.com</t>
  </si>
  <si>
    <t>PCktnaXu</t>
  </si>
  <si>
    <t>cstetenfeld</t>
  </si>
  <si>
    <t>410 Elk Dr</t>
  </si>
  <si>
    <t>Bayfield</t>
  </si>
  <si>
    <t>43A34962-B1A0-4135-8A8E-34FC8C82A1A3</t>
  </si>
  <si>
    <t>EGERT, GENE</t>
  </si>
  <si>
    <t>330-58-0799</t>
  </si>
  <si>
    <t>29W438 JAMES STREET_x000D_
WEST CHICAGO, IL 60185</t>
  </si>
  <si>
    <t>toolmanegert@gmail.com</t>
  </si>
  <si>
    <t>nWf9opuq</t>
  </si>
  <si>
    <t>Toolmanegert</t>
  </si>
  <si>
    <t>29W438 JAMES STREET</t>
  </si>
  <si>
    <t>WEST CHICAGO</t>
  </si>
  <si>
    <t>E290725E-B000-46CD-8CFD-9CF9C835AE63</t>
  </si>
  <si>
    <t>SWINDELLS, MARK</t>
  </si>
  <si>
    <t>331-56-3972</t>
  </si>
  <si>
    <t>812 BIRDIE VIEW POINT_x000D_
SANIBEL, FL 33957</t>
  </si>
  <si>
    <t>mswindells@comcast.net</t>
  </si>
  <si>
    <t>xjMpXhNX</t>
  </si>
  <si>
    <t>mswindells</t>
  </si>
  <si>
    <t>812 BIRDIE VIEW POINT</t>
  </si>
  <si>
    <t>SANIBEL</t>
  </si>
  <si>
    <t>A35473F2-4C11-4C88-ACA0-69A6C9C49C04</t>
  </si>
  <si>
    <t>SOMMESE, ANTHONY</t>
  </si>
  <si>
    <t>332-42-4194</t>
  </si>
  <si>
    <t>2 SOUTH 541 SENECA DRIVE_x000D_
WHEATON, IL 60189</t>
  </si>
  <si>
    <t>agsom@aol.com</t>
  </si>
  <si>
    <t>cDsrEvPf</t>
  </si>
  <si>
    <t>asommese</t>
  </si>
  <si>
    <t>2 SOUTH 541 SENECA DRIVE</t>
  </si>
  <si>
    <t>0B37E0B0-C5B0-49F5-863C-0E6CE666DE59</t>
  </si>
  <si>
    <t>Shehee, James</t>
  </si>
  <si>
    <t>332-52-3594</t>
  </si>
  <si>
    <t>310 Big Rail Dr_x000D_
Naperville, IL 60540</t>
  </si>
  <si>
    <t>Jshehee@aol.com</t>
  </si>
  <si>
    <t>310 Big Rail Dr</t>
  </si>
  <si>
    <t>F880935B-A0A7-4AC9-983C-C4737D711CFF</t>
  </si>
  <si>
    <t>ARVIO, DEBBIE</t>
  </si>
  <si>
    <t>332-52-8783</t>
  </si>
  <si>
    <t>8800 S. HARLEM AVE_x000D_
TRAILER 1935_x000D_
BRIDGEVIEW, IL 60455</t>
  </si>
  <si>
    <t>Rainbowthunder59@yahoo.com</t>
  </si>
  <si>
    <t>8800 S. HARLEM AVE</t>
  </si>
  <si>
    <t>TRAILER 1935</t>
  </si>
  <si>
    <t>BRIDGEVIEW</t>
  </si>
  <si>
    <t>6BAE49C9-D995-4CC7-BB84-1A69FDCDAC32</t>
  </si>
  <si>
    <t>Lucatorto, Michael</t>
  </si>
  <si>
    <t>335-58-2754</t>
  </si>
  <si>
    <t>51 Mckinley St_x000D_
Saint Charles, IL 60174</t>
  </si>
  <si>
    <t>mlucatorto@icloud.com</t>
  </si>
  <si>
    <t>fUhUwCXK</t>
  </si>
  <si>
    <t>mlucatorto</t>
  </si>
  <si>
    <t>51 Mckinley St</t>
  </si>
  <si>
    <t>Saint Charles</t>
  </si>
  <si>
    <t>78327D13-5C99-4062-9FD5-E87C59BFBE33</t>
  </si>
  <si>
    <t>CLARK, AUSTIN</t>
  </si>
  <si>
    <t>336-54-9187</t>
  </si>
  <si>
    <t>96 W SUSAN AVE_x000D_
CORTLAND, IL 60112</t>
  </si>
  <si>
    <t>aclark1856@icloud.com</t>
  </si>
  <si>
    <t>tKbNy7WX</t>
  </si>
  <si>
    <t>aeclark</t>
  </si>
  <si>
    <t>96 W SUSAN AVE</t>
  </si>
  <si>
    <t>CORTLAND</t>
  </si>
  <si>
    <t>6E73655D-B10A-432D-8875-6002EE85EDAC</t>
  </si>
  <si>
    <t>MROZAK, MICHAEL</t>
  </si>
  <si>
    <t>342-52-5256</t>
  </si>
  <si>
    <t>1260 DURHAM LANE_x000D_
LEMONT, IL 60439</t>
  </si>
  <si>
    <t>mrozak256@gmail.com</t>
  </si>
  <si>
    <t>zS9VyqmN</t>
  </si>
  <si>
    <t>Mrozak_221</t>
  </si>
  <si>
    <t>1260 DURHAM LANE</t>
  </si>
  <si>
    <t>LEMONT</t>
  </si>
  <si>
    <t>8313E3C0-AD7A-4CD1-B52C-1FC2AEA85A6F</t>
  </si>
  <si>
    <t>Kleefisch, Gail</t>
  </si>
  <si>
    <t>337-56-2460</t>
  </si>
  <si>
    <t>00101386S</t>
  </si>
  <si>
    <t>9005 Stonewall Drive_x000D_
Po Box 125_x000D_
Millbrrok, IL 60536</t>
  </si>
  <si>
    <t>kleefischg@yahoo.com</t>
  </si>
  <si>
    <t>WSHZdnw3</t>
  </si>
  <si>
    <t>9005 Stonewall Drive</t>
  </si>
  <si>
    <t>Po Box 125</t>
  </si>
  <si>
    <t>Millbrrok</t>
  </si>
  <si>
    <t>84DC3E3B-895A-4D0A-99F6-9054F8ACD61F</t>
  </si>
  <si>
    <t>Carlson, Wayne</t>
  </si>
  <si>
    <t>336-48-9886</t>
  </si>
  <si>
    <t>38w020 Spring Green Way_x000D_
Batavia, IL 60510</t>
  </si>
  <si>
    <t>montegomm@gmail.com</t>
  </si>
  <si>
    <t>xEM2rUyj</t>
  </si>
  <si>
    <t>montego</t>
  </si>
  <si>
    <t>38w020 Spring Green Way</t>
  </si>
  <si>
    <t>Batavia</t>
  </si>
  <si>
    <t>253A5BAC-B51D-4AC7-86D5-7F9A5E8123F2</t>
  </si>
  <si>
    <t>Crawford, Helayne</t>
  </si>
  <si>
    <t>339-52-1538</t>
  </si>
  <si>
    <t>2485 Boxwood Lane_x000D_
Aurora, IL 60502</t>
  </si>
  <si>
    <t>hcrawford21d@gmail.com</t>
  </si>
  <si>
    <t>hHwRjd4o</t>
  </si>
  <si>
    <t>hcrawford21d</t>
  </si>
  <si>
    <t>2485 Boxwood Lane</t>
  </si>
  <si>
    <t>E436A1B4-D8C6-44CE-A405-300023DA50B7</t>
  </si>
  <si>
    <t>Harriett, Todd</t>
  </si>
  <si>
    <t>339-56-4394</t>
  </si>
  <si>
    <t>4N077 Arbor Creek Road_x000D_
Saint Charles, IL 60175</t>
  </si>
  <si>
    <t>tdh59@comcast.net</t>
  </si>
  <si>
    <t>T3NKmuPR</t>
  </si>
  <si>
    <t>4N077 Arbor Creek Road</t>
  </si>
  <si>
    <t>E94CF162-A8EB-41FB-A6D0-ACB811C718BE</t>
  </si>
  <si>
    <t>Kammerer, Leslie</t>
  </si>
  <si>
    <t>339-56-8583</t>
  </si>
  <si>
    <t>527 Linden Ct_x000D_
Geneva, IL 60134</t>
  </si>
  <si>
    <t>kammd-l@earthlink.net</t>
  </si>
  <si>
    <t>DQWw5Rd5</t>
  </si>
  <si>
    <t>lkammerer</t>
  </si>
  <si>
    <t>527 Linden Ct</t>
  </si>
  <si>
    <t>Geneva</t>
  </si>
  <si>
    <t>9CE53726-1F24-4807-9C12-23ABF211995A</t>
  </si>
  <si>
    <t>Bravo, Lidia</t>
  </si>
  <si>
    <t>341-58-3820</t>
  </si>
  <si>
    <t>2216 N Mobile_x000D_
Chicago, IL 60639</t>
  </si>
  <si>
    <t>pattybravo50@yahoo.com</t>
  </si>
  <si>
    <t>ZVhCQoRq</t>
  </si>
  <si>
    <t>56Chapina</t>
  </si>
  <si>
    <t>2216 N Mobile</t>
  </si>
  <si>
    <t>EB59A468-2684-45DA-AF0B-66D4B09D21F8</t>
  </si>
  <si>
    <t>CHAFFIN, TIMOTHY</t>
  </si>
  <si>
    <t>341-68-0436</t>
  </si>
  <si>
    <t>5 SOUTH 350 SHERMAN AVENUE_x000D_
NAPERVILLE, IL 60563</t>
  </si>
  <si>
    <t>tloganchaffin@gmail.com</t>
  </si>
  <si>
    <t>gXnEAH8V</t>
  </si>
  <si>
    <t>tloganchaffin</t>
  </si>
  <si>
    <t>5 SOUTH 350 SHERMAN AVENUE</t>
  </si>
  <si>
    <t>A6765ADC-98CB-4C57-8EEE-45E4E49799B9</t>
  </si>
  <si>
    <t>Stoll, Mark</t>
  </si>
  <si>
    <t>356-48-8811</t>
  </si>
  <si>
    <t>3927 Lawn Ave_x000D_
Western Spring, IL 60558</t>
  </si>
  <si>
    <t>peregrine105@gmail.com</t>
  </si>
  <si>
    <t>wredmm2e</t>
  </si>
  <si>
    <t>3927 Lawn Ave</t>
  </si>
  <si>
    <t>Western Spring</t>
  </si>
  <si>
    <t>3CCD16CE-43EC-4433-938A-D3899A72CE3E</t>
  </si>
  <si>
    <t>Murphy, Richard</t>
  </si>
  <si>
    <t>345-48-8938</t>
  </si>
  <si>
    <t>9701 Tulley Ave_x000D_
Oak Lawn, IL 60453</t>
  </si>
  <si>
    <t>rmurphy1@sbcglobal.net</t>
  </si>
  <si>
    <t>qzx9qFGM</t>
  </si>
  <si>
    <t>Rmurphy57</t>
  </si>
  <si>
    <t>9701 Tulley Ave</t>
  </si>
  <si>
    <t>1F2474AA-EB5C-43F5-AA56-74743B841CCA</t>
  </si>
  <si>
    <t>Mckenna, Lisa</t>
  </si>
  <si>
    <t>345-50-1808</t>
  </si>
  <si>
    <t>915 Olive St #1403_x000D_
St Louis, MO 63101</t>
  </si>
  <si>
    <t>2205boxers@gmail.com</t>
  </si>
  <si>
    <t>yAg8R4xk</t>
  </si>
  <si>
    <t>915 Olive St #1403</t>
  </si>
  <si>
    <t>St Louis</t>
  </si>
  <si>
    <t>1B389CCF-517C-441F-8BFA-CC15052C6D16</t>
  </si>
  <si>
    <t>MARCO, PAUL</t>
  </si>
  <si>
    <t>345-54-3439</t>
  </si>
  <si>
    <t>7243 E Teal Way_x000D_
San Tan Valley, AZ 85143</t>
  </si>
  <si>
    <t>pmarco@sbcglobal.net</t>
  </si>
  <si>
    <t>xN5pdu7M</t>
  </si>
  <si>
    <t>7243 E Teal Way</t>
  </si>
  <si>
    <t>San Tan Valley</t>
  </si>
  <si>
    <t>ECB6B81A-E5C6-4D9F-A408-77D6E788485C</t>
  </si>
  <si>
    <t>Healy, John</t>
  </si>
  <si>
    <t>345-60-9471</t>
  </si>
  <si>
    <t>3716 Mandeville Lane_x000D_
Naperville, IL 60564</t>
  </si>
  <si>
    <t>jmh3716@sbcglobal.net</t>
  </si>
  <si>
    <t>uHQQYjRy</t>
  </si>
  <si>
    <t>JMH3716</t>
  </si>
  <si>
    <t>3716 Mandeville Lane</t>
  </si>
  <si>
    <t>9C2F12EA-3AC8-46EB-9588-908FDE0A22FC</t>
  </si>
  <si>
    <t>Sheldon, Robert</t>
  </si>
  <si>
    <t>346-50-0256</t>
  </si>
  <si>
    <t>123 Pecan Valley_x000D_
Bullard, TX 75757</t>
  </si>
  <si>
    <t>123 Pecan Valley</t>
  </si>
  <si>
    <t>Bullard</t>
  </si>
  <si>
    <t>853422B5-7E82-4FC4-948A-A5E86A13A62C</t>
  </si>
  <si>
    <t>Wiet, George</t>
  </si>
  <si>
    <t>347-50-2347</t>
  </si>
  <si>
    <t>6397 Whitetail Ridge Court_x000D_
Yorkville, IL 60560</t>
  </si>
  <si>
    <t>gmwiet@gmail.com</t>
  </si>
  <si>
    <t>M6QJTZEu</t>
  </si>
  <si>
    <t>GMichaelWiet</t>
  </si>
  <si>
    <t>6397 Whitetail Ridge Court</t>
  </si>
  <si>
    <t>Yorkville</t>
  </si>
  <si>
    <t>2D331BED-CB07-4D86-9F30-A4150BDDBF97</t>
  </si>
  <si>
    <t>Perdue, Ray</t>
  </si>
  <si>
    <t>347-54-7313</t>
  </si>
  <si>
    <t>10920 Somer Lane_x000D_
Orland Park, IL 60467</t>
  </si>
  <si>
    <t>ray.perdue123@gmail.com</t>
  </si>
  <si>
    <t>10920 Somer Lane</t>
  </si>
  <si>
    <t>81B885AB-E2C2-42A2-94A0-A17B0E3BC3F7</t>
  </si>
  <si>
    <t>Arcos, Betty</t>
  </si>
  <si>
    <t>347-56-2795</t>
  </si>
  <si>
    <t>9831 S Nottingham Ave_x000D_
Unit 5_x000D_
Chicago Ridge, IL 60415</t>
  </si>
  <si>
    <t>9831 S Nottingham Ave</t>
  </si>
  <si>
    <t>Unit 5</t>
  </si>
  <si>
    <t>Chicago Ridge</t>
  </si>
  <si>
    <t>B98FDE64-10E6-4548-ACE5-EE24D7A70B76</t>
  </si>
  <si>
    <t>Romba, Michael</t>
  </si>
  <si>
    <t>347-60-4680</t>
  </si>
  <si>
    <t>3213 Old Castle Road_x000D_
Joliet, IL 60431</t>
  </si>
  <si>
    <t>Rombama10@gmail.com</t>
  </si>
  <si>
    <t>tzTMExuD</t>
  </si>
  <si>
    <t>Coldbeer6</t>
  </si>
  <si>
    <t>3213 Old Castle Road</t>
  </si>
  <si>
    <t>Joliet</t>
  </si>
  <si>
    <t>220510B0-9FB6-46CF-BA99-39B0984496A5</t>
  </si>
  <si>
    <t>HODGE, GENE</t>
  </si>
  <si>
    <t>449-15-1691</t>
  </si>
  <si>
    <t>1808 CORD_x000D_
ODESSA, TX 79761</t>
  </si>
  <si>
    <t>gphodge@att.net</t>
  </si>
  <si>
    <t>rfGkAzqy</t>
  </si>
  <si>
    <t>1808 CORD</t>
  </si>
  <si>
    <t>ODESSA</t>
  </si>
  <si>
    <t>A81DE4F9-42A2-4549-9D7E-0B3283ED1B64</t>
  </si>
  <si>
    <t>TAYLOR, RICKY</t>
  </si>
  <si>
    <t>348-50-2731</t>
  </si>
  <si>
    <t>645 PEONY LN_x000D_
BOURBONNAIS, IL 60914</t>
  </si>
  <si>
    <t>Rtaylor2076@yahoo.com</t>
  </si>
  <si>
    <t>aHf2ztYh</t>
  </si>
  <si>
    <t>Rickytaylor</t>
  </si>
  <si>
    <t>645 PEONY LN</t>
  </si>
  <si>
    <t>BOURBONNAIS</t>
  </si>
  <si>
    <t>4B6A2F2F-CF9D-4FC4-961F-CFABB91F0612</t>
  </si>
  <si>
    <t>Mull, Daniel</t>
  </si>
  <si>
    <t>350-40-2555</t>
  </si>
  <si>
    <t>65911 Grey Wolf Drive_x000D_
Po Box 462_x000D_
Northome, MN 56661</t>
  </si>
  <si>
    <t>fishmull@aol.com</t>
  </si>
  <si>
    <t>ExHQopwX</t>
  </si>
  <si>
    <t>danmull</t>
  </si>
  <si>
    <t>65911 Grey Wolf Drive</t>
  </si>
  <si>
    <t>Po Box 462</t>
  </si>
  <si>
    <t>Northome</t>
  </si>
  <si>
    <t>59A1D283-83EE-4D42-9BE1-BD1568AE790C</t>
  </si>
  <si>
    <t>Sospenzi, Frank</t>
  </si>
  <si>
    <t>350-58-7539</t>
  </si>
  <si>
    <t>4210 Wren Hill Cove_x000D_
Lakeland, TN 38002</t>
  </si>
  <si>
    <t>fsospenzi@comcast.net</t>
  </si>
  <si>
    <t>rg5Cx5BY</t>
  </si>
  <si>
    <t>fsospenzi</t>
  </si>
  <si>
    <t>4210 Wren Hill Cove</t>
  </si>
  <si>
    <t>Lakeland</t>
  </si>
  <si>
    <t>0E0FB3B4-E6A0-4B88-92E2-F1A387B89321</t>
  </si>
  <si>
    <t>BRADLEY, STEPHEN</t>
  </si>
  <si>
    <t>350-60-9774</t>
  </si>
  <si>
    <t>671 BIRCHWOOD DRIVE_x000D_
BOLINGBROOK, IL 60490</t>
  </si>
  <si>
    <t>sbrad03@gmail.com</t>
  </si>
  <si>
    <t>nDAoYkfu</t>
  </si>
  <si>
    <t>sbradley03</t>
  </si>
  <si>
    <t>671 BIRCHWOOD DRIVE</t>
  </si>
  <si>
    <t>BOLINGBROOK</t>
  </si>
  <si>
    <t>FB264878-3242-4F5F-A6CE-3B6FF9566105</t>
  </si>
  <si>
    <t>Marquez, Doris</t>
  </si>
  <si>
    <t>351-52-2008</t>
  </si>
  <si>
    <t>808 Kite Ridge St_x000D_
Georgetown, TX 78633</t>
  </si>
  <si>
    <t>dmjeep@gmail.com</t>
  </si>
  <si>
    <t>MwvxZDeU</t>
  </si>
  <si>
    <t>DMarquez</t>
  </si>
  <si>
    <t>808 Kite Ridge St</t>
  </si>
  <si>
    <t>Georgetown</t>
  </si>
  <si>
    <t>D0EAAF68-A9B7-45F9-A3F4-D43A3887A7F1</t>
  </si>
  <si>
    <t>Kibala, Piotr</t>
  </si>
  <si>
    <t>354-68-0709</t>
  </si>
  <si>
    <t>35645 Southern Bluff St_x000D_
Soldotna, AK 99669</t>
  </si>
  <si>
    <t>kibalapa@netscape.net</t>
  </si>
  <si>
    <t>Ma7ZySES</t>
  </si>
  <si>
    <t>35645 Southern Bluff St</t>
  </si>
  <si>
    <t>Soldotna</t>
  </si>
  <si>
    <t>7992E0A1-6BCE-4C20-8C3E-A313AE9B1535</t>
  </si>
  <si>
    <t>Kaufmann, Mary Kay</t>
  </si>
  <si>
    <t>360-46-8564</t>
  </si>
  <si>
    <t>03A920A2-9859-42E7-A8CC-764C78A36059</t>
  </si>
  <si>
    <t>Gallagher, Terrence</t>
  </si>
  <si>
    <t>361-42-0378</t>
  </si>
  <si>
    <t>316 Big Rail Drive_x000D_
Naperville, IL 60540</t>
  </si>
  <si>
    <t>tgallagher125@att.net</t>
  </si>
  <si>
    <t>xzMbpdxn</t>
  </si>
  <si>
    <t>316 Big Rail Drive</t>
  </si>
  <si>
    <t>2F3DFF2C-A9D8-402B-BC9A-BCF633A0BF9A</t>
  </si>
  <si>
    <t>Schmitt, Steven</t>
  </si>
  <si>
    <t>361-56-9201</t>
  </si>
  <si>
    <t>864 Cardiff Road_x000D_
Naperville, IL 60565</t>
  </si>
  <si>
    <t>864 Cardiff Road</t>
  </si>
  <si>
    <t>FA0A002A-F561-49EF-948B-87A07B6511E9</t>
  </si>
  <si>
    <t>Martens, JEFFERY</t>
  </si>
  <si>
    <t>364-72-6820</t>
  </si>
  <si>
    <t>875 Islay St_x000D_
San Luis Obispo, CA 93401</t>
  </si>
  <si>
    <t>jmartens0823@gmail.com</t>
  </si>
  <si>
    <t>875 Islay St</t>
  </si>
  <si>
    <t>San Luis Obispo</t>
  </si>
  <si>
    <t>A17D0BED-400C-4749-A848-F41946CB8790</t>
  </si>
  <si>
    <t>Conor, Barrett</t>
  </si>
  <si>
    <t>474-54-5488</t>
  </si>
  <si>
    <t>1420 W Seneca Drive_x000D_
Appleton, WI 54914</t>
  </si>
  <si>
    <t>ftconor@hotmail.com</t>
  </si>
  <si>
    <t>n2AuW3e5</t>
  </si>
  <si>
    <t>Bartzog1@</t>
  </si>
  <si>
    <t>1420 W Seneca Drive</t>
  </si>
  <si>
    <t>Appleton</t>
  </si>
  <si>
    <t>84FEB2AB-33E4-438B-AE8C-2CD907B910BA</t>
  </si>
  <si>
    <t>Byers, Daniel</t>
  </si>
  <si>
    <t>474-68-2639</t>
  </si>
  <si>
    <t>2696 Empire Ave_x000D_
Loveland, CO 80538</t>
  </si>
  <si>
    <t>Di-byers@comcast.net</t>
  </si>
  <si>
    <t>r3WKE5Zv</t>
  </si>
  <si>
    <t>Dianedan</t>
  </si>
  <si>
    <t>2696 Empire Ave</t>
  </si>
  <si>
    <t>Loveland</t>
  </si>
  <si>
    <t>84E83587-04E7-4D69-A815-818D597D4DCA</t>
  </si>
  <si>
    <t>Vogel, Steven</t>
  </si>
  <si>
    <t>369-48-3369</t>
  </si>
  <si>
    <t>5753 Highway 85 N #4056_x000D_
Crestview, FL 32536</t>
  </si>
  <si>
    <t>stevevogelwinfield@gmail.com</t>
  </si>
  <si>
    <t>BvHXR5YG</t>
  </si>
  <si>
    <t>sjvogel1</t>
  </si>
  <si>
    <t>5753 Highway 85 N #4056</t>
  </si>
  <si>
    <t>Crestview</t>
  </si>
  <si>
    <t>6A16069E-DC6D-41AB-9A9D-C82423F8B78C</t>
  </si>
  <si>
    <t>GRANGER, WILLIAM</t>
  </si>
  <si>
    <t>369-86-4467</t>
  </si>
  <si>
    <t>10265 HERITAGE BAY_x000D_
#623_x000D_
NAPLES, FL 34120</t>
  </si>
  <si>
    <t>wgranger2468@gmail.com</t>
  </si>
  <si>
    <t>Rr7useR3</t>
  </si>
  <si>
    <t>wgranger</t>
  </si>
  <si>
    <t>10265 HERITAGE BAY</t>
  </si>
  <si>
    <t>#623</t>
  </si>
  <si>
    <t>683F5759-3349-494D-A18B-11FD498566E5</t>
  </si>
  <si>
    <t>Frank, Joseph</t>
  </si>
  <si>
    <t>375-62-7254</t>
  </si>
  <si>
    <t>3667 Canopy Circle_x000D_
Naples, FL 34120</t>
  </si>
  <si>
    <t>JFRANK3667@GMAIL.COM</t>
  </si>
  <si>
    <t>yk54CMVB</t>
  </si>
  <si>
    <t>3667 Canopy Circle</t>
  </si>
  <si>
    <t>Naples</t>
  </si>
  <si>
    <t>BCA28E83-3DEE-447C-B7BE-E0EC2DB7AC53</t>
  </si>
  <si>
    <t>King, Robert</t>
  </si>
  <si>
    <t>502-72-8913</t>
  </si>
  <si>
    <t>3107 Chisholm Trail_x000D_
Bismarck, ND 58503</t>
  </si>
  <si>
    <t>rdking5154@gmail.com</t>
  </si>
  <si>
    <t>VygyAFrt</t>
  </si>
  <si>
    <t>rdking</t>
  </si>
  <si>
    <t>3107 Chisholm Trail</t>
  </si>
  <si>
    <t>Bismarck</t>
  </si>
  <si>
    <t>ND</t>
  </si>
  <si>
    <t>C10651DB-CD17-436E-8789-C1E127077C7A</t>
  </si>
  <si>
    <t>Rychwa, John</t>
  </si>
  <si>
    <t>376-68-3585</t>
  </si>
  <si>
    <t>714 W Saint Andrews Road_x000D_
Midland, MI 48640</t>
  </si>
  <si>
    <t>drychwa@gmail.com</t>
  </si>
  <si>
    <t>3gBjqwCF</t>
  </si>
  <si>
    <t>rychdonn</t>
  </si>
  <si>
    <t>714 W Saint Andrews Road</t>
  </si>
  <si>
    <t>Midland</t>
  </si>
  <si>
    <t>5DE176EA-15AF-4CF8-9FA8-173A3FBF09DB</t>
  </si>
  <si>
    <t>Mcgregor, Robert</t>
  </si>
  <si>
    <t>383-60-4335</t>
  </si>
  <si>
    <t>2259 NE Ginger Ter_x000D_
Jensen Beach, FL 34957</t>
  </si>
  <si>
    <t>rmcgregor1959@gmail.com</t>
  </si>
  <si>
    <t>kmwtbZkQ</t>
  </si>
  <si>
    <t>2259 NE Ginger Ter</t>
  </si>
  <si>
    <t>Jensen Beach</t>
  </si>
  <si>
    <t>F1E1424F-E465-4DD1-97C6-7E55FFF46178</t>
  </si>
  <si>
    <t>Mol, Terry</t>
  </si>
  <si>
    <t>384-60-7371</t>
  </si>
  <si>
    <t>422 Scott Ct_x000D_
Elk Rapids, MI 49629</t>
  </si>
  <si>
    <t>422 Scott Ct</t>
  </si>
  <si>
    <t>Elk Rapids</t>
  </si>
  <si>
    <t>342B32DA-303F-4822-88E0-F40889A8DADE</t>
  </si>
  <si>
    <t>YEATS, ROBERT</t>
  </si>
  <si>
    <t>548-78-8072</t>
  </si>
  <si>
    <t>1136 TALLEYRANDE ROAD_x000D_
WEST CHESTER, PA 19382</t>
  </si>
  <si>
    <t>bobyeats@comcast.net</t>
  </si>
  <si>
    <t>1136 TALLEYRANDE ROAD</t>
  </si>
  <si>
    <t>WEST CHESTER</t>
  </si>
  <si>
    <t>870C1D82-B298-4C27-8C97-8A2CBDE24401</t>
  </si>
  <si>
    <t>Morris, James</t>
  </si>
  <si>
    <t>394-70-7084</t>
  </si>
  <si>
    <t>4893 Edgewater Beach Road_x000D_
Green Bay, WI 54311</t>
  </si>
  <si>
    <t>Jimmgoblue@outlook.com</t>
  </si>
  <si>
    <t>uuvnT7PU</t>
  </si>
  <si>
    <t>Jmmorris</t>
  </si>
  <si>
    <t>4893 Edgewater Beach Road</t>
  </si>
  <si>
    <t>Green Bay</t>
  </si>
  <si>
    <t>CB4DDD74-EEA6-43E8-BC20-C416BC0CBDCA</t>
  </si>
  <si>
    <t>Bode, Heinrich</t>
  </si>
  <si>
    <t>559-55-4601</t>
  </si>
  <si>
    <t>1130 Hull Ct_x000D_
Aurora, IL 60504</t>
  </si>
  <si>
    <t>bode-casas@comcast.net</t>
  </si>
  <si>
    <t>yYq37XaT</t>
  </si>
  <si>
    <t>Heinrich56Bode</t>
  </si>
  <si>
    <t>1130 Hull Ct</t>
  </si>
  <si>
    <t>856FAF4E-8DBD-4D2F-B7AA-360ACFAFE83A</t>
  </si>
  <si>
    <t>Nahley, Timothy</t>
  </si>
  <si>
    <t>396-74-4154</t>
  </si>
  <si>
    <t>48 Sussex Lane_x000D_
Hilton Head, SC 29926</t>
  </si>
  <si>
    <t>dnahley@mac.com</t>
  </si>
  <si>
    <t>AGDJqxVU</t>
  </si>
  <si>
    <t>TimandDeniseNahley</t>
  </si>
  <si>
    <t>48 Sussex Lane</t>
  </si>
  <si>
    <t>Hilton Head</t>
  </si>
  <si>
    <t>2837CB91-3D8E-44F0-9533-7C8362D1DE72</t>
  </si>
  <si>
    <t>Patel, Mayur</t>
  </si>
  <si>
    <t>633-09-3078</t>
  </si>
  <si>
    <t>113 Clarendon Street Unit A_x000D_
Mooresville, NC 28117</t>
  </si>
  <si>
    <t>harmik12@aim.com</t>
  </si>
  <si>
    <t>113 Clarendon Street Unit A</t>
  </si>
  <si>
    <t>Mooresville</t>
  </si>
  <si>
    <t>A6243552-B267-4BBC-A321-1E762BBF653C</t>
  </si>
  <si>
    <t>Hensen, William</t>
  </si>
  <si>
    <t>399-68-1699</t>
  </si>
  <si>
    <t>445 Chaucer Court_x000D_
Valparaiso, IN 46385</t>
  </si>
  <si>
    <t>go4itbill@gmail.com</t>
  </si>
  <si>
    <t>445 Chaucer Court</t>
  </si>
  <si>
    <t>Valparaiso</t>
  </si>
  <si>
    <t>36C33193-77D6-4291-8F05-2C37B8A35F71</t>
  </si>
  <si>
    <t>Chittam, Mark</t>
  </si>
  <si>
    <t>416-94-3810</t>
  </si>
  <si>
    <t>3547 West Chapel Hill Rd_x000D_
Decatur, AL 35603</t>
  </si>
  <si>
    <t>mopar1970hemi@gmail.com</t>
  </si>
  <si>
    <t>jsjytG3T</t>
  </si>
  <si>
    <t>machit</t>
  </si>
  <si>
    <t>3547 West Chapel Hill Rd</t>
  </si>
  <si>
    <t>Decatur</t>
  </si>
  <si>
    <t>3FF5D133-C2B8-4844-B397-578B85E8B94A</t>
  </si>
  <si>
    <t>Futral, Robert</t>
  </si>
  <si>
    <t>422-88-8913</t>
  </si>
  <si>
    <t>250 Ledges Trl_x000D_
Alexander City, AL 35010</t>
  </si>
  <si>
    <t>cfutral@troycable.net</t>
  </si>
  <si>
    <t>250 Ledges Trl</t>
  </si>
  <si>
    <t>Alexander City</t>
  </si>
  <si>
    <t>CECA1D03-AC8E-4E92-A954-29937CE06991</t>
  </si>
  <si>
    <t>Mccormick, Lincoln</t>
  </si>
  <si>
    <t>427-25-1342</t>
  </si>
  <si>
    <t>1243 Ave Du Chateau_x000D_
Covington, LA 70433</t>
  </si>
  <si>
    <t>Ljmccormick1@yahoo.com</t>
  </si>
  <si>
    <t>mHG5UScV</t>
  </si>
  <si>
    <t>Ljmccormick</t>
  </si>
  <si>
    <t>1243 Ave Du Chateau</t>
  </si>
  <si>
    <t>Covington</t>
  </si>
  <si>
    <t>F5EB8B0A-CBA4-45A3-BD1C-358D9DF60514</t>
  </si>
  <si>
    <t>Lawrence, John</t>
  </si>
  <si>
    <t>428-06-8618</t>
  </si>
  <si>
    <t>3536 State Highway 35_x000D_
Mimbres, NM 88049-8013</t>
  </si>
  <si>
    <t>johnrlaw102@outlook.com</t>
  </si>
  <si>
    <t>3536 State Highway 35</t>
  </si>
  <si>
    <t>Mimbres</t>
  </si>
  <si>
    <t>88049-8013</t>
  </si>
  <si>
    <t>8FF238CD-32D2-46F4-AB1B-F946554AD5B3</t>
  </si>
  <si>
    <t>THOMAS, JAMES</t>
  </si>
  <si>
    <t>432-41-2380</t>
  </si>
  <si>
    <t>P.O. BOX 959_x000D_
822 COPPERFIELD CIRCLE_x000D_
HEBER SPRINGS, AR 72543</t>
  </si>
  <si>
    <t>jlthomas@suddenlink.net</t>
  </si>
  <si>
    <t>tG7ZfT4S</t>
  </si>
  <si>
    <t>jllthomas</t>
  </si>
  <si>
    <t>P.O. BOX 959</t>
  </si>
  <si>
    <t>822 COPPERFIELD CIRCLE</t>
  </si>
  <si>
    <t>HEBER SPRINGS</t>
  </si>
  <si>
    <t>4FEEAD3B-3DB0-4F7F-B751-2915ED7C8193</t>
  </si>
  <si>
    <t>Breaux, Paul</t>
  </si>
  <si>
    <t>433-04-4434</t>
  </si>
  <si>
    <t>289 N Magnolia_x000D_
Gramercy, LA 70052</t>
  </si>
  <si>
    <t>pjbreauxjr@gmail.com</t>
  </si>
  <si>
    <t>oDGnhBcW</t>
  </si>
  <si>
    <t>pbreaux@gmail</t>
  </si>
  <si>
    <t>289 N Magnolia</t>
  </si>
  <si>
    <t>Gramercy</t>
  </si>
  <si>
    <t>0FE3360C-1860-47F4-92FE-5233700157A7</t>
  </si>
  <si>
    <t>Lebeau Jr, Hilton</t>
  </si>
  <si>
    <t>433-04-8795</t>
  </si>
  <si>
    <t>17582 Hoods Ridge Dr_x000D_
Prairieville, LA 70769</t>
  </si>
  <si>
    <t>17582 Hoods Ridge Dr</t>
  </si>
  <si>
    <t>Prairieville</t>
  </si>
  <si>
    <t>304F490C-3B18-472D-A3B7-113CEF2128B0</t>
  </si>
  <si>
    <t>LANDRY, ROSS</t>
  </si>
  <si>
    <t>433-11-6343</t>
  </si>
  <si>
    <t>307 Annaberg Dr_x000D_
Youngsville, LA 70592</t>
  </si>
  <si>
    <t>rossjlandry@me.com</t>
  </si>
  <si>
    <t>ooGdYkmP</t>
  </si>
  <si>
    <t>rjlandry</t>
  </si>
  <si>
    <t>307 Annaberg Dr</t>
  </si>
  <si>
    <t>Youngsville</t>
  </si>
  <si>
    <t>57C091C0-9424-46E3-A406-88B8CF901E6A</t>
  </si>
  <si>
    <t>ROUSSEL, DANNY</t>
  </si>
  <si>
    <t>433-37-5847</t>
  </si>
  <si>
    <t>204 EAST EIGHTH ST_x000D_
GRAMERCY, LA 70052</t>
  </si>
  <si>
    <t>troussel1@cox.net</t>
  </si>
  <si>
    <t>ZpXHg5y5</t>
  </si>
  <si>
    <t>DANNYROUSSEL</t>
  </si>
  <si>
    <t>204 EAST EIGHTH ST</t>
  </si>
  <si>
    <t>GRAMERCY</t>
  </si>
  <si>
    <t>48AA06BC-93F0-4351-BB61-0923F7264C60</t>
  </si>
  <si>
    <t>Broussard, Melanie</t>
  </si>
  <si>
    <t>433-72-7248</t>
  </si>
  <si>
    <t>919 Featherbrook Ct_x000D_
Sugar Land, TX 77479</t>
  </si>
  <si>
    <t>melanie919@aol.com</t>
  </si>
  <si>
    <t>7j2ZJZAQ</t>
  </si>
  <si>
    <t>melanie919</t>
  </si>
  <si>
    <t>919 Featherbrook Ct</t>
  </si>
  <si>
    <t>BDD72F65-C82E-4CEA-9D1E-E25D86885BAC</t>
  </si>
  <si>
    <t>Landaiche, David</t>
  </si>
  <si>
    <t>434-02-0337</t>
  </si>
  <si>
    <t>14044 Adam Arceneaux Rd_x000D_
Gonzales, LA 70737</t>
  </si>
  <si>
    <t>dlandaiche77@yahoo.com</t>
  </si>
  <si>
    <t>88oJbFPr</t>
  </si>
  <si>
    <t>dlandaiche</t>
  </si>
  <si>
    <t>14044 Adam Arceneaux Rd</t>
  </si>
  <si>
    <t>Gonzales</t>
  </si>
  <si>
    <t>6CFEF892-C9F7-4089-BFF7-8ADE015E7E02</t>
  </si>
  <si>
    <t>MATHERNE, ERIC</t>
  </si>
  <si>
    <t>434-23-2674</t>
  </si>
  <si>
    <t>3387 BOURBON LANE_x000D_
PAULINA, LA 70763</t>
  </si>
  <si>
    <t>eric_matherne@yahoo.com</t>
  </si>
  <si>
    <t>WUjPRKS5</t>
  </si>
  <si>
    <t>ematherne</t>
  </si>
  <si>
    <t>3387 BOURBON LANE</t>
  </si>
  <si>
    <t>PAULINA</t>
  </si>
  <si>
    <t>D173B2C3-A70A-4624-AD68-9926F027C28F</t>
  </si>
  <si>
    <t>Joseph, Yvonne</t>
  </si>
  <si>
    <t>434-98-7827</t>
  </si>
  <si>
    <t>Po Box 226_x000D_
Lutcher, LA 70071</t>
  </si>
  <si>
    <t>retired734@gmail.com</t>
  </si>
  <si>
    <t>Po Box 226</t>
  </si>
  <si>
    <t>Lutcher</t>
  </si>
  <si>
    <t>506A760F-714D-4409-B6B3-72FB0D571C29</t>
  </si>
  <si>
    <t>Liang, Chih</t>
  </si>
  <si>
    <t>435-02-5827</t>
  </si>
  <si>
    <t>804 Lyndhurst Ct_x000D_
Naperville, IL 60563</t>
  </si>
  <si>
    <t>ccliang719@gmail.com</t>
  </si>
  <si>
    <t>BpHVj6MW</t>
  </si>
  <si>
    <t>CCLTouro</t>
  </si>
  <si>
    <t>804 Lyndhurst Ct</t>
  </si>
  <si>
    <t>B28F1C44-4D09-4E52-9C86-B8D94588426D</t>
  </si>
  <si>
    <t>Guillory, Kent</t>
  </si>
  <si>
    <t>435-11-2031</t>
  </si>
  <si>
    <t>661 Schexnyder Road_x000D_
Mansura, LA 71350</t>
  </si>
  <si>
    <t>tag-99@msn.com</t>
  </si>
  <si>
    <t>uEPAprVE</t>
  </si>
  <si>
    <t>kentguillory</t>
  </si>
  <si>
    <t>661 Schexnyder Road</t>
  </si>
  <si>
    <t>Mansura</t>
  </si>
  <si>
    <t>1E513E82-20A4-407F-A5AC-982502932815</t>
  </si>
  <si>
    <t>Johnson, Jennifer</t>
  </si>
  <si>
    <t>435-72-4397</t>
  </si>
  <si>
    <t>00118695S</t>
  </si>
  <si>
    <t>234 West Greens Drive_x000D_
Baton Rouge, LA 70810</t>
  </si>
  <si>
    <t>time4tennis@bellsouth.net</t>
  </si>
  <si>
    <t>KS9f7KfD</t>
  </si>
  <si>
    <t>Mom2JuliaAbby</t>
  </si>
  <si>
    <t>234 West Greens Drive</t>
  </si>
  <si>
    <t>2F0A9EF6-3B6E-467B-99BB-2A86BF126DA2</t>
  </si>
  <si>
    <t>Chauvin, Nadine</t>
  </si>
  <si>
    <t>435-82-7590</t>
  </si>
  <si>
    <t>1187 Simon Street_x000D_
Vacherie, LA 70090</t>
  </si>
  <si>
    <t>bchauvin@bellsouth.net</t>
  </si>
  <si>
    <t>8Z382T6C</t>
  </si>
  <si>
    <t>nadklchauvin</t>
  </si>
  <si>
    <t>1187 Simon Street</t>
  </si>
  <si>
    <t>Vacherie</t>
  </si>
  <si>
    <t>493D0ADB-099D-4666-BDE5-4A9716CBF3B9</t>
  </si>
  <si>
    <t>BATISTE, CALVIN</t>
  </si>
  <si>
    <t>437-21-5755</t>
  </si>
  <si>
    <t>205 W SIXTH ST_x000D_
GRAMERCY, LA 70052</t>
  </si>
  <si>
    <t>calvin.batiste1@gmail.com</t>
  </si>
  <si>
    <t>J8qz4ZVk</t>
  </si>
  <si>
    <t>cbatiste22</t>
  </si>
  <si>
    <t>205 W SIXTH ST</t>
  </si>
  <si>
    <t>41B9360B-E482-432E-9FF7-5190BDD27B30</t>
  </si>
  <si>
    <t>Denoux, Michael</t>
  </si>
  <si>
    <t>437-90-7006</t>
  </si>
  <si>
    <t>543 Alleman Street_x000D_
Norco, LA 70079</t>
  </si>
  <si>
    <t>mike76@cox.net</t>
  </si>
  <si>
    <t>turkaeVX</t>
  </si>
  <si>
    <t>543 Alleman Street</t>
  </si>
  <si>
    <t>Norco</t>
  </si>
  <si>
    <t>2A278026-2617-4552-BF42-DFFAE0B5622D</t>
  </si>
  <si>
    <t>THOMAS, LAWRENCE</t>
  </si>
  <si>
    <t>437-94-2304</t>
  </si>
  <si>
    <t>2864 FM31N_x000D_
DE BERRY, TX 75639</t>
  </si>
  <si>
    <t>lethomasx@gmail.com</t>
  </si>
  <si>
    <t>2864 FM31N</t>
  </si>
  <si>
    <t>DE BERRY</t>
  </si>
  <si>
    <t>21B69ADB-B3B3-4ED0-85F9-EF06F939A017</t>
  </si>
  <si>
    <t>LEGROS, DAVID</t>
  </si>
  <si>
    <t>438-06-0632</t>
  </si>
  <si>
    <t>6769 WOOD IRON_x000D_
CORPUS CHRISTI, TX 78413</t>
  </si>
  <si>
    <t>davidlegros50@gmail.com</t>
  </si>
  <si>
    <t>6769 WOOD IRON</t>
  </si>
  <si>
    <t>CORPUS CHRISTI</t>
  </si>
  <si>
    <t>3609B3F0-F48D-42E6-A033-327DE5EECEC9</t>
  </si>
  <si>
    <t>KNIPPERS, MICAH</t>
  </si>
  <si>
    <t>438-96-2287</t>
  </si>
  <si>
    <t>4138 AN. COUNTY RD 2402_x000D_
TENNESSEE COLONY, TX 75861</t>
  </si>
  <si>
    <t>mknippers@championx.com</t>
  </si>
  <si>
    <t>dzmTf5E9</t>
  </si>
  <si>
    <t>mknippers</t>
  </si>
  <si>
    <t>4138 AN. COUNTY RD 2402</t>
  </si>
  <si>
    <t>TENNESSEE COLONY</t>
  </si>
  <si>
    <t>527CA093-69D7-40BB-92B8-D0453EDF29F9</t>
  </si>
  <si>
    <t>LANDRY, JAMES</t>
  </si>
  <si>
    <t>439-04-3662</t>
  </si>
  <si>
    <t>13026 CALLAHAN ROAD_x000D_
ABBEVILLE, LA 70510</t>
  </si>
  <si>
    <t>dandmlandry@cox.net</t>
  </si>
  <si>
    <t>NKdCVAVh</t>
  </si>
  <si>
    <t>jameslandry</t>
  </si>
  <si>
    <t>13026 CALLAHAN ROAD</t>
  </si>
  <si>
    <t>ABBEVILLE</t>
  </si>
  <si>
    <t>BABD519C-2FAA-471B-9F22-495E2668FE80</t>
  </si>
  <si>
    <t>Mancuso, Pamela</t>
  </si>
  <si>
    <t>439-13-4355</t>
  </si>
  <si>
    <t>603 North Montz Ave_x000D_
Gramercy, LA 70052</t>
  </si>
  <si>
    <t>p_mancuso@bellsouth.net</t>
  </si>
  <si>
    <t>Jabhog2A</t>
  </si>
  <si>
    <t>pmancuso59</t>
  </si>
  <si>
    <t>603 North Montz Ave</t>
  </si>
  <si>
    <t>0A467E70-1D9B-4EC5-AD19-1B53B758188C</t>
  </si>
  <si>
    <t>Morgan, Norman</t>
  </si>
  <si>
    <t>450-06-3334</t>
  </si>
  <si>
    <t>901 San Felipe_x000D_
Angleton, TX 77515</t>
  </si>
  <si>
    <t>901 San Felipe</t>
  </si>
  <si>
    <t>Angleton</t>
  </si>
  <si>
    <t>425DB3F9-EEDA-4307-975B-FFF38DFF3139</t>
  </si>
  <si>
    <t>Krischke, Kirby</t>
  </si>
  <si>
    <t>450-11-3284</t>
  </si>
  <si>
    <t>735 Regal Ridge Cir_x000D_
Hudson, WI 54016</t>
  </si>
  <si>
    <t>kkrischke1@gmail.com</t>
  </si>
  <si>
    <t>WR2g82Yn</t>
  </si>
  <si>
    <t>kkrischke</t>
  </si>
  <si>
    <t>735 Regal Ridge Cir</t>
  </si>
  <si>
    <t>EC4F4A51-10C1-4B70-B4F7-0EF2CF368F6C</t>
  </si>
  <si>
    <t>Schneider, Charles</t>
  </si>
  <si>
    <t>450-11-3649</t>
  </si>
  <si>
    <t>11350 Zamanek Rd._x000D_
Needville, TX 77461</t>
  </si>
  <si>
    <t>Brenda.schneider0715@yahoo.com</t>
  </si>
  <si>
    <t>JCHKBhHe</t>
  </si>
  <si>
    <t>Copper1</t>
  </si>
  <si>
    <t>11350 Zamanek Rd.</t>
  </si>
  <si>
    <t>Needville</t>
  </si>
  <si>
    <t>154B124D-B30A-493E-91D3-1A13FD0D70F8</t>
  </si>
  <si>
    <t>Dittfurth, William</t>
  </si>
  <si>
    <t>450-11-6586</t>
  </si>
  <si>
    <t>10303 Vacek Rd_x000D_
Richmond, TX 77469</t>
  </si>
  <si>
    <t>wm2cindy@consolidated.net</t>
  </si>
  <si>
    <t>10303 Vacek Rd</t>
  </si>
  <si>
    <t>B0053526-D93A-4556-8B99-3CA4E98327A2</t>
  </si>
  <si>
    <t>Raesner, Daryl</t>
  </si>
  <si>
    <t>451-23-5794</t>
  </si>
  <si>
    <t>P.o. Box 424_x000D_
Industry, TX 78944</t>
  </si>
  <si>
    <t>dlraesner@hotmail.com</t>
  </si>
  <si>
    <t>8xVKQqy5</t>
  </si>
  <si>
    <t>P.o. Box 424</t>
  </si>
  <si>
    <t>Industry</t>
  </si>
  <si>
    <t>1D4EFE58-9A07-4A04-9A2B-42728F0D0A24</t>
  </si>
  <si>
    <t>MATTHEWS, PATRICK</t>
  </si>
  <si>
    <t>452-27-2153</t>
  </si>
  <si>
    <t>1704 SOUTHMORE BLVD_x000D_
HOUSTON, TX 77004</t>
  </si>
  <si>
    <t>PLMATTHEWS@ECOLAB.COM</t>
  </si>
  <si>
    <t>1704 SOUTHMORE BLVD</t>
  </si>
  <si>
    <t>DC62D4C2-2A82-48BE-84CB-22B5C457312D</t>
  </si>
  <si>
    <t>Palacios, Margaret</t>
  </si>
  <si>
    <t>455-29-7929</t>
  </si>
  <si>
    <t>14106 Kathi Lynn Lane_x000D_
Sugar Land, TX 77498</t>
  </si>
  <si>
    <t>mpalacios359@gmail.com</t>
  </si>
  <si>
    <t>3QuvdH9Q</t>
  </si>
  <si>
    <t>Mpalacios</t>
  </si>
  <si>
    <t>14106 Kathi Lynn Lane</t>
  </si>
  <si>
    <t>F7EBC582-6BA5-4070-BDD8-BA7DBED4A985</t>
  </si>
  <si>
    <t>ALBRIGHT, RHONDA</t>
  </si>
  <si>
    <t>456-45-7524</t>
  </si>
  <si>
    <t>4707 TOPAZ TRAIL_x000D_
SUGAR LAND, TX 77479</t>
  </si>
  <si>
    <t>rcaa03@aol.com</t>
  </si>
  <si>
    <t>xcoxBySe</t>
  </si>
  <si>
    <t>rlalbright</t>
  </si>
  <si>
    <t>4707 TOPAZ TRAIL</t>
  </si>
  <si>
    <t>373F8CDD-4B8A-4D37-B7BA-A0900B29D110</t>
  </si>
  <si>
    <t>Spies, Galen</t>
  </si>
  <si>
    <t>456-94-7214</t>
  </si>
  <si>
    <t>2747 Wehring Road_x000D_
Rosenberg, TX 77471</t>
  </si>
  <si>
    <t>dspies_01@hotmail.com</t>
  </si>
  <si>
    <t>6tNuMzZW</t>
  </si>
  <si>
    <t>Gtspies</t>
  </si>
  <si>
    <t>2747 Wehring Road</t>
  </si>
  <si>
    <t>Rosenberg</t>
  </si>
  <si>
    <t>E4FB9E9F-FA80-4E34-9610-C9DABD00E420</t>
  </si>
  <si>
    <t>Vogler, James</t>
  </si>
  <si>
    <t>456-96-3685</t>
  </si>
  <si>
    <t>1738 County Rd 364_x000D_
Caldwell, TX 77836</t>
  </si>
  <si>
    <t>jvogler@peoplepc.com</t>
  </si>
  <si>
    <t>UNra3t9R</t>
  </si>
  <si>
    <t>1738 County Rd 364</t>
  </si>
  <si>
    <t>Caldwell</t>
  </si>
  <si>
    <t>9CDB2A03-6767-45AC-AA8D-B0538793A081</t>
  </si>
  <si>
    <t>Adler, Laurie</t>
  </si>
  <si>
    <t>457-19-6743</t>
  </si>
  <si>
    <t>3805 Ave O_x000D_
Rosenberg, TX 77471</t>
  </si>
  <si>
    <t>rladler44@yahoo.com</t>
  </si>
  <si>
    <t>5SZ2AzHr</t>
  </si>
  <si>
    <t>Ladler44</t>
  </si>
  <si>
    <t>3805 Ave O</t>
  </si>
  <si>
    <t>BFFEC1BD-CB1B-4EB0-B4FB-0B2B25FA4C42</t>
  </si>
  <si>
    <t>Young, Fretitia</t>
  </si>
  <si>
    <t>458-13-4622</t>
  </si>
  <si>
    <t>6222 E Willow Bluff_x000D_
Katy, TX 77449</t>
  </si>
  <si>
    <t>youngfretitia@sbcglobal.net</t>
  </si>
  <si>
    <t>7seRzSRz</t>
  </si>
  <si>
    <t>flyoung</t>
  </si>
  <si>
    <t>6222 E Willow Bluff</t>
  </si>
  <si>
    <t>Katy</t>
  </si>
  <si>
    <t>5B84F34F-AD2C-4771-A46F-7ED7A5047CEE</t>
  </si>
  <si>
    <t>Manos, Bradly</t>
  </si>
  <si>
    <t>459-29-9366</t>
  </si>
  <si>
    <t>1310 Brown Street_x000D_
San Marcos, TX 78666</t>
  </si>
  <si>
    <t>michellem183@gmail.com</t>
  </si>
  <si>
    <t>9WkEMFvn</t>
  </si>
  <si>
    <t>BradManos</t>
  </si>
  <si>
    <t>1310 Brown Street</t>
  </si>
  <si>
    <t>San Marcos</t>
  </si>
  <si>
    <t>13DCF7BA-626A-4CFF-B2FF-726D6E98E604</t>
  </si>
  <si>
    <t>Kubes Iii, Frank</t>
  </si>
  <si>
    <t>460-04-1950</t>
  </si>
  <si>
    <t>110 Lake Rd_x000D_
East Bernard, TX 77435</t>
  </si>
  <si>
    <t>Julia.kubes@ebisd.org</t>
  </si>
  <si>
    <t>110 Lake Rd</t>
  </si>
  <si>
    <t>East Bernard</t>
  </si>
  <si>
    <t>2EB26C0D-B174-4D8C-BD44-238883AD297A</t>
  </si>
  <si>
    <t>Cooper, Elizabeth</t>
  </si>
  <si>
    <t>460-04-6220</t>
  </si>
  <si>
    <t>00105035S</t>
  </si>
  <si>
    <t>54 Augustine Court_x000D_
Odessa, TX 79765</t>
  </si>
  <si>
    <t>deann2667@gmail.com</t>
  </si>
  <si>
    <t>54 Augustine Court</t>
  </si>
  <si>
    <t>1D2B9987-F3CD-4812-A307-22685F83B183</t>
  </si>
  <si>
    <t>Dylla, Gordon</t>
  </si>
  <si>
    <t>460-31-5096</t>
  </si>
  <si>
    <t>30710 Cr 13_x000D_
Damon, TX 77430</t>
  </si>
  <si>
    <t>scottdylla@gmail.com</t>
  </si>
  <si>
    <t>sC6TCEZB</t>
  </si>
  <si>
    <t>30710 Cr 13</t>
  </si>
  <si>
    <t>Damon</t>
  </si>
  <si>
    <t>5AF54A38-D439-4884-BB90-8548E5BF3B0C</t>
  </si>
  <si>
    <t>Williamson, Charles</t>
  </si>
  <si>
    <t>460-82-7843</t>
  </si>
  <si>
    <t>8942 Silent Willow Ln_x000D_
Sugar Land, TX 77479</t>
  </si>
  <si>
    <t>cdarwinwilliamson1@gmail.com</t>
  </si>
  <si>
    <t>ctNMuYon</t>
  </si>
  <si>
    <t>cdwilliamson</t>
  </si>
  <si>
    <t>8942 Silent Willow Ln</t>
  </si>
  <si>
    <t>7E0C5875-B233-4962-96FD-40890913AA00</t>
  </si>
  <si>
    <t>Trlica, Kelvin</t>
  </si>
  <si>
    <t>461-31-3131</t>
  </si>
  <si>
    <t>9519 Bosque Hills Court_x000D_
Rosenberg, TX 77469</t>
  </si>
  <si>
    <t>kbt59@yahoo.com</t>
  </si>
  <si>
    <t>KeN5t8Q4</t>
  </si>
  <si>
    <t>astros2021</t>
  </si>
  <si>
    <t>9519 Bosque Hills Court</t>
  </si>
  <si>
    <t>8F88EB91-58BA-40CC-80E3-3E72C7BAC68B</t>
  </si>
  <si>
    <t>Crawford, Penny Lynn</t>
  </si>
  <si>
    <t>462-80-1220</t>
  </si>
  <si>
    <t>1EV00115737</t>
  </si>
  <si>
    <t>4302 Three Rivers Dr_x000D_
Sugar Land, TX 77478</t>
  </si>
  <si>
    <t>pcrawford1@earthlink.net</t>
  </si>
  <si>
    <t>dcGTranw</t>
  </si>
  <si>
    <t>PCRAWFORD1</t>
  </si>
  <si>
    <t>4302 Three Rivers Dr</t>
  </si>
  <si>
    <t>439378E7-2364-448E-9C5C-8A309612E436</t>
  </si>
  <si>
    <t>Strickland, J Byron</t>
  </si>
  <si>
    <t>463-08-6710</t>
  </si>
  <si>
    <t>598 Strickland Ln_x000D_
Millsap, TX 76066</t>
  </si>
  <si>
    <t>strick6012@gmail.com</t>
  </si>
  <si>
    <t>tQjHp3vp</t>
  </si>
  <si>
    <t>598 Strickland Ln</t>
  </si>
  <si>
    <t>Millsap</t>
  </si>
  <si>
    <t>6144191E-D54C-4876-834A-42940B5FBEF4</t>
  </si>
  <si>
    <t>LABORDE, BRUCE</t>
  </si>
  <si>
    <t>463-31-9469</t>
  </si>
  <si>
    <t>2700 NOTTOWAY LN_x000D_
LAKE CHARLES, LA 70605</t>
  </si>
  <si>
    <t>bruce.laborde1@gmail.com</t>
  </si>
  <si>
    <t>eTemaKAF</t>
  </si>
  <si>
    <t>bwlaborde</t>
  </si>
  <si>
    <t>2700 NOTTOWAY LN</t>
  </si>
  <si>
    <t>LAKE CHARLES</t>
  </si>
  <si>
    <t>C6B2958A-9FDE-4713-BA67-E82A6147D324</t>
  </si>
  <si>
    <t>GOSS, MICHAEL</t>
  </si>
  <si>
    <t>464-21-0343</t>
  </si>
  <si>
    <t>4203 ST. IVES_x000D_
SUGAR LAND, TX 77479</t>
  </si>
  <si>
    <t>mlgoss3@comcast.net</t>
  </si>
  <si>
    <t>4203 ST. IVES</t>
  </si>
  <si>
    <t>DC4D38F1-50B3-4C41-9515-1DF760DEC684</t>
  </si>
  <si>
    <t>Elliott, Phillip</t>
  </si>
  <si>
    <t>464-23-7332</t>
  </si>
  <si>
    <t>2801 Wroxton Road_x000D_
Houston, TX 77005</t>
  </si>
  <si>
    <t>plelliott79@gmail.com</t>
  </si>
  <si>
    <t>2801 Wroxton Road</t>
  </si>
  <si>
    <t>DB1DF391-A213-423F-B15D-63AC359A4B6D</t>
  </si>
  <si>
    <t>Burleson, Terry</t>
  </si>
  <si>
    <t>464-35-1680</t>
  </si>
  <si>
    <t>32126 Rolling Woods Tr_x000D_
Fulshear, TX 77441</t>
  </si>
  <si>
    <t>terryburleson3@gmail.com</t>
  </si>
  <si>
    <t>baCb4ZRM</t>
  </si>
  <si>
    <t>terryburleson3@mail.com</t>
  </si>
  <si>
    <t>32126 Rolling Woods Tr</t>
  </si>
  <si>
    <t>Fulshear</t>
  </si>
  <si>
    <t>442D8EAE-3846-44AC-A388-63C11F25C77C</t>
  </si>
  <si>
    <t>ROSE JR, DAVID</t>
  </si>
  <si>
    <t>465-27-8177</t>
  </si>
  <si>
    <t>5642 Willers Way_x000D_
Houston, TX 77056</t>
  </si>
  <si>
    <t>djrosejr@championx.com</t>
  </si>
  <si>
    <t>RNhRdzE5</t>
  </si>
  <si>
    <t>borose</t>
  </si>
  <si>
    <t>5642 Willers Way</t>
  </si>
  <si>
    <t>FF7D7682-C657-4983-9EF2-42C5545A86E5</t>
  </si>
  <si>
    <t>Sliva, Michael</t>
  </si>
  <si>
    <t>467-04-3673</t>
  </si>
  <si>
    <t>16810 Cnty Rd 268_x000D_
East Bernard, TX 77435</t>
  </si>
  <si>
    <t>slivam@yahoo.com</t>
  </si>
  <si>
    <t>16810 Cnty Rd 268</t>
  </si>
  <si>
    <t>72A1E314-A983-4722-96C1-B57113A11D82</t>
  </si>
  <si>
    <t>Muench, Stefan</t>
  </si>
  <si>
    <t>474-25-7392</t>
  </si>
  <si>
    <t>701 Papermill Hill Dr_x000D_
Batavia, IL 60510</t>
  </si>
  <si>
    <t>muenchconsulting@yahoo.com</t>
  </si>
  <si>
    <t>701 Papermill Hill Dr</t>
  </si>
  <si>
    <t>BA04D1D4-49F5-4041-9229-E9EF2E40B767</t>
  </si>
  <si>
    <t>Martinek, Kenneth</t>
  </si>
  <si>
    <t>490-66-3115</t>
  </si>
  <si>
    <t>15757 N Angling Ln_x000D_
Mount Vernon, IL 62864</t>
  </si>
  <si>
    <t>ksmartinek@hotmail.com</t>
  </si>
  <si>
    <t>t44NxGo5</t>
  </si>
  <si>
    <t>ksmartinek</t>
  </si>
  <si>
    <t>15757 N Angling Ln</t>
  </si>
  <si>
    <t>Mount Vernon</t>
  </si>
  <si>
    <t>226D18E4-C4EC-4E9F-BED4-C2882AFBBA1F</t>
  </si>
  <si>
    <t>Medved, Steven</t>
  </si>
  <si>
    <t>497-62-6703</t>
  </si>
  <si>
    <t>6108 Bradwood Court_x000D_
Acworth, GA 30101</t>
  </si>
  <si>
    <t>medved@bellsouth.net</t>
  </si>
  <si>
    <t>U33mjMTj</t>
  </si>
  <si>
    <t>smedved2</t>
  </si>
  <si>
    <t>6108 Bradwood Court</t>
  </si>
  <si>
    <t>Acworth</t>
  </si>
  <si>
    <t>49D91622-574B-45EF-8F05-FC2DA4F4BB5C</t>
  </si>
  <si>
    <t>Kaufman, Richard</t>
  </si>
  <si>
    <t>499-66-5744</t>
  </si>
  <si>
    <t>3838 Hanberry Lane_x000D_
Pearland, TX 77584</t>
  </si>
  <si>
    <t>randckaufman3@gmail.com</t>
  </si>
  <si>
    <t>C4ddgofo</t>
  </si>
  <si>
    <t>randckaufman3</t>
  </si>
  <si>
    <t>3838 Hanberry Lane</t>
  </si>
  <si>
    <t>291DDE6C-278A-43E2-A3C5-ACCC8AFA2D94</t>
  </si>
  <si>
    <t>Dudley, William</t>
  </si>
  <si>
    <t>501-86-1598</t>
  </si>
  <si>
    <t>2307 Quarterpath Drive_x000D_
Richmond, TX 77406</t>
  </si>
  <si>
    <t>wjd101@hotmail.com</t>
  </si>
  <si>
    <t>2307 Quarterpath Drive</t>
  </si>
  <si>
    <t>E7B15BA4-FB61-40D6-B2F0-D523C9FA6419</t>
  </si>
  <si>
    <t>WASEM, WESLEY</t>
  </si>
  <si>
    <t>501-86-2970</t>
  </si>
  <si>
    <t>8103 MESQUITE HILL LANE_x000D_
RICHMOND, TX 77469</t>
  </si>
  <si>
    <t>penwes2@yahoo.com</t>
  </si>
  <si>
    <t>fPjvF7nw</t>
  </si>
  <si>
    <t>penwes2</t>
  </si>
  <si>
    <t>8103 MESQUITE HILL LANE</t>
  </si>
  <si>
    <t>RICHMOND</t>
  </si>
  <si>
    <t>867A37FE-B3BD-4B9D-90A2-C86622D09380</t>
  </si>
  <si>
    <t>Nelson, Mark</t>
  </si>
  <si>
    <t>504-82-8002</t>
  </si>
  <si>
    <t>5200 Main St_x000D_
Sylvania, OH 43560</t>
  </si>
  <si>
    <t>markanelson2019@gmail.com</t>
  </si>
  <si>
    <t>5200 Main St</t>
  </si>
  <si>
    <t>Sylvania</t>
  </si>
  <si>
    <t>C295B2C5-7158-4689-BAFD-9838898CA390</t>
  </si>
  <si>
    <t>Klee, Kirt</t>
  </si>
  <si>
    <t>509-72-5507</t>
  </si>
  <si>
    <t>1508 Dauphine Ct._x000D_
Centerton, AR 72719</t>
  </si>
  <si>
    <t>jkmklee@cox.net</t>
  </si>
  <si>
    <t>p9NtqFwK</t>
  </si>
  <si>
    <t>1508 Dauphine Ct.</t>
  </si>
  <si>
    <t>Centerton</t>
  </si>
  <si>
    <t>2850D991-2D14-4DB4-8C9A-2EE8C475B989</t>
  </si>
  <si>
    <t>JENSEN, MAX</t>
  </si>
  <si>
    <t>516-74-8821</t>
  </si>
  <si>
    <t>P O BOX 662_x000D_
KENAI, AK 99611</t>
  </si>
  <si>
    <t>prodchemmax@gmail.com</t>
  </si>
  <si>
    <t>P O BOX 662</t>
  </si>
  <si>
    <t>KENAI</t>
  </si>
  <si>
    <t>2A51ADF9-0ED9-4BC8-B110-DEDCE9DD1DB5</t>
  </si>
  <si>
    <t>Oakley, Michael</t>
  </si>
  <si>
    <t>517-82-4826</t>
  </si>
  <si>
    <t>450 Seven Mile Road_x000D_
Casper, WY 82604</t>
  </si>
  <si>
    <t>terra@terraoakley.com</t>
  </si>
  <si>
    <t>vUkxdFxh</t>
  </si>
  <si>
    <t>MichaelOakley</t>
  </si>
  <si>
    <t>450 Seven Mile Road</t>
  </si>
  <si>
    <t>Casper</t>
  </si>
  <si>
    <t>BC8591E9-631C-4F7D-A31B-1440268A585C</t>
  </si>
  <si>
    <t>DREILING, MICHELLE</t>
  </si>
  <si>
    <t>522-82-3145</t>
  </si>
  <si>
    <t>7507 E 154TH CT_x000D_
THORNTON, CO 80602</t>
  </si>
  <si>
    <t>michelledreiling58@gmail.com</t>
  </si>
  <si>
    <t>mZUTvk49</t>
  </si>
  <si>
    <t>7507 E 154TH CT</t>
  </si>
  <si>
    <t>THORNTON</t>
  </si>
  <si>
    <t>7EB31CBD-73D6-4101-885A-3887E51E709E</t>
  </si>
  <si>
    <t>Spano, Andrew</t>
  </si>
  <si>
    <t>524-68-0869</t>
  </si>
  <si>
    <t>3924 Oak Park Drive_x000D_
Kerrville, TX 78028</t>
  </si>
  <si>
    <t>ajrzspano_texas@outlook.com</t>
  </si>
  <si>
    <t>cQvuDxaw</t>
  </si>
  <si>
    <t>ajrz5957</t>
  </si>
  <si>
    <t>3924 Oak Park Drive</t>
  </si>
  <si>
    <t>Kerrville</t>
  </si>
  <si>
    <t>FAE5D8EE-EFA8-4613-8881-E494F4ACA034</t>
  </si>
  <si>
    <t>Bale, Keith</t>
  </si>
  <si>
    <t>526-51-6193</t>
  </si>
  <si>
    <t>Po Box 5187_x000D_
Wheaton, IL 60189</t>
  </si>
  <si>
    <t>keithbbale@gmail.com</t>
  </si>
  <si>
    <t>Po Box 5187</t>
  </si>
  <si>
    <t>Wheaton</t>
  </si>
  <si>
    <t>D5A0FD35-FDB3-4952-A017-F94AB7812376</t>
  </si>
  <si>
    <t>Novak, Dana</t>
  </si>
  <si>
    <t>533-56-7336</t>
  </si>
  <si>
    <t>P.o. Box 83200_x000D_
Fairbanks, AK 99708</t>
  </si>
  <si>
    <t>dananovak1@aol.com</t>
  </si>
  <si>
    <t>hvRQekNH</t>
  </si>
  <si>
    <t>P.o. Box 83200</t>
  </si>
  <si>
    <t>Fairbanks</t>
  </si>
  <si>
    <t>5D783A46-DC7B-429C-9513-71B5FD9077F7</t>
  </si>
  <si>
    <t>BROWN, THOMAS</t>
  </si>
  <si>
    <t>533-72-4781</t>
  </si>
  <si>
    <t>15809 NE 180TH ST_x000D_
BRUSH PRAIRIE, WA 98606</t>
  </si>
  <si>
    <t>avaeunice@msn.com</t>
  </si>
  <si>
    <t>nD9C4onZ</t>
  </si>
  <si>
    <t>Tabrown1</t>
  </si>
  <si>
    <t>15809 NE 180TH ST</t>
  </si>
  <si>
    <t>BRUSH PRAIRIE</t>
  </si>
  <si>
    <t>6C8337B3-27B9-4B48-B0C8-92FE269FFE88</t>
  </si>
  <si>
    <t>Morrison, Chris</t>
  </si>
  <si>
    <t>546-08-4598</t>
  </si>
  <si>
    <t>198 Harvard Dr_x000D_
Larkspur, CA 94939</t>
  </si>
  <si>
    <t>cmorrison99@gmail.com</t>
  </si>
  <si>
    <t>198 Harvard Dr</t>
  </si>
  <si>
    <t>Larkspur</t>
  </si>
  <si>
    <t>88D94FCD-739A-4CAA-8039-8CE9685A76AB</t>
  </si>
  <si>
    <t>Klesel, Kristin</t>
  </si>
  <si>
    <t>547-25-8955</t>
  </si>
  <si>
    <t>00103581S</t>
  </si>
  <si>
    <t>3114 Longhorn Drive_x000D_
Rosenberg, TX 77471</t>
  </si>
  <si>
    <t>kklesel47@hotmail.com</t>
  </si>
  <si>
    <t>QV7EKrRt</t>
  </si>
  <si>
    <t>kklesel</t>
  </si>
  <si>
    <t>3114 Longhorn Drive</t>
  </si>
  <si>
    <t>03E80027-8428-49D2-968B-E60FBE90852D</t>
  </si>
  <si>
    <t>WALDVOGEL, JOHN</t>
  </si>
  <si>
    <t>554-17-7586</t>
  </si>
  <si>
    <t>1600 NERO ST_x000D_
METAIRIE, LA 70005</t>
  </si>
  <si>
    <t>sfwald@gmail.com</t>
  </si>
  <si>
    <t>5EE9s4sR</t>
  </si>
  <si>
    <t>jawaldvogel</t>
  </si>
  <si>
    <t>1600 NERO ST</t>
  </si>
  <si>
    <t>METAIRIE</t>
  </si>
  <si>
    <t>48D12089-DB2A-454C-983C-5893F4E09622</t>
  </si>
  <si>
    <t>KIRCHOF, KURT</t>
  </si>
  <si>
    <t>556-27-0276</t>
  </si>
  <si>
    <t>5518 REGENCY DRIVE_x000D_
SUGAR LAND, TX 77479</t>
  </si>
  <si>
    <t>KKIRCHOF@ECOLAB.COM</t>
  </si>
  <si>
    <t>5518 REGENCY DRIVE</t>
  </si>
  <si>
    <t>FCE3B3D2-263F-4718-8E99-863F20BF4F83</t>
  </si>
  <si>
    <t>Kritscher, Peter</t>
  </si>
  <si>
    <t>566-78-6815</t>
  </si>
  <si>
    <t>1704 Crescent Dr_x000D_
Walnut Creek, CA 94598</t>
  </si>
  <si>
    <t>pkritscher@gmail.com</t>
  </si>
  <si>
    <t>dqcHnjUV</t>
  </si>
  <si>
    <t>pkritscher</t>
  </si>
  <si>
    <t>1704 Crescent Dr</t>
  </si>
  <si>
    <t>Walnut Creek</t>
  </si>
  <si>
    <t>58322746-FE34-49A3-A3DF-41D57F124B9B</t>
  </si>
  <si>
    <t>Rudel, Michael</t>
  </si>
  <si>
    <t>576-04-1026</t>
  </si>
  <si>
    <t>824 Herkimer St._x000D_
Houston, TX 77007</t>
  </si>
  <si>
    <t>mikerudel@icloud.com</t>
  </si>
  <si>
    <t>rUoqncBY</t>
  </si>
  <si>
    <t>michaelrudel</t>
  </si>
  <si>
    <t>824 Herkimer St.</t>
  </si>
  <si>
    <t>620AD0F6-3B39-4BCF-9A91-043113FF6E48</t>
  </si>
  <si>
    <t>DUPIGNY, PAUL</t>
  </si>
  <si>
    <t>580-11-1469</t>
  </si>
  <si>
    <t>13835 Palmer Glen Ln_x000D_
Houston, TX 77044</t>
  </si>
  <si>
    <t>dsam5050@gmail.com</t>
  </si>
  <si>
    <t>13835 Palmer Glen Ln</t>
  </si>
  <si>
    <t>0D015AEC-54C3-4A3E-A411-3347E0BD405F</t>
  </si>
  <si>
    <t>Gonzalez, Jose</t>
  </si>
  <si>
    <t>584-08-1124</t>
  </si>
  <si>
    <t>9454 Jamaica Beach_x000D_
Galveston, TX 77554</t>
  </si>
  <si>
    <t>joselgonzalez1414@gmail.com</t>
  </si>
  <si>
    <t>9454 Jamaica Beach</t>
  </si>
  <si>
    <t>Galveston</t>
  </si>
  <si>
    <t>9D2466D4-F85A-4EEE-998F-37A160D5CA8B</t>
  </si>
  <si>
    <t>Yon Hin, Paul</t>
  </si>
  <si>
    <t>636-09-0677</t>
  </si>
  <si>
    <t>14655 Champion Forest Dr 1603_x000D_
Houston, TX 77069</t>
  </si>
  <si>
    <t>pyonhin@earthlink.net</t>
  </si>
  <si>
    <t>H8X3YPau</t>
  </si>
  <si>
    <t>Bienmoi123</t>
  </si>
  <si>
    <t>14655 Champion Forest Dr 1603</t>
  </si>
  <si>
    <t>74145D3B-AB5F-4A3D-9FEC-F3616C943703</t>
  </si>
  <si>
    <t>TOLLARD, DELBERT</t>
  </si>
  <si>
    <t>342-52-4152</t>
  </si>
  <si>
    <t>13029 BRAMBLE CT_x000D_
HOMER GLEN, IL 60491</t>
  </si>
  <si>
    <t>dtollard829@yahoo.com</t>
  </si>
  <si>
    <t>7uNc7CeV</t>
  </si>
  <si>
    <t>dtollard829</t>
  </si>
  <si>
    <t>13029 BRAMBLE CT</t>
  </si>
  <si>
    <t>HOMER GLEN</t>
  </si>
  <si>
    <t>B1EB1E51-5FDC-4BC6-959C-B0F6CB211D6E</t>
  </si>
  <si>
    <t>DOLES, RONALD</t>
  </si>
  <si>
    <t>322-60-7027</t>
  </si>
  <si>
    <t>909 N SPRING AVE_x000D_
LA GRANGE PARK, IL 60526</t>
  </si>
  <si>
    <t>88rcdoles@gmail.com</t>
  </si>
  <si>
    <t>7rbrTuQR</t>
  </si>
  <si>
    <t>RD67MdD</t>
  </si>
  <si>
    <t>909 N SPRING AVE</t>
  </si>
  <si>
    <t>LA GRANGE PARK</t>
  </si>
  <si>
    <t>EA4BD9BD-B65E-4C57-9A6C-8B76B5D8AB73</t>
  </si>
  <si>
    <t>LOCKE, MARTIN</t>
  </si>
  <si>
    <t>565-98-9599</t>
  </si>
  <si>
    <t>16145 FOOTHILL LOOP N_x000D_
SISTERS, OR 97759</t>
  </si>
  <si>
    <t>lockejaw@msn.com</t>
  </si>
  <si>
    <t>tx6WWYbZ</t>
  </si>
  <si>
    <t>16145 FOOTHILL LOOP N</t>
  </si>
  <si>
    <t>SISTERS</t>
  </si>
  <si>
    <t>A046D12C-9EA9-4859-AC97-3A61B1EB3EBB</t>
  </si>
  <si>
    <t>OBRIEN, KEVIN</t>
  </si>
  <si>
    <t>326-52-6701</t>
  </si>
  <si>
    <t>5N600 DEER RUN DR_x000D_
SAINT CHARLES, IL 60175</t>
  </si>
  <si>
    <t>kobrien-mining@outlook.com</t>
  </si>
  <si>
    <t>M5RsCVqj</t>
  </si>
  <si>
    <t>kobrien2</t>
  </si>
  <si>
    <t>5N600 DEER RUN DR</t>
  </si>
  <si>
    <t>SAINT CHARLES</t>
  </si>
  <si>
    <t>AE42DB21-320E-4130-A11A-A015102D0E8B</t>
  </si>
  <si>
    <t>HUME, PATRICK</t>
  </si>
  <si>
    <t>044-52-1702</t>
  </si>
  <si>
    <t>Post65 Retiree</t>
  </si>
  <si>
    <t>59 HARRIS FULLER RD_x000D_
PRESTON, CT 06365</t>
  </si>
  <si>
    <t>hume.patrick55@gmail.com</t>
  </si>
  <si>
    <t>Hco5fka9</t>
  </si>
  <si>
    <t>humepm66</t>
  </si>
  <si>
    <t>59 HARRIS FULLER RD</t>
  </si>
  <si>
    <t>PRESTON</t>
  </si>
  <si>
    <t>DA747005-9BE3-49AA-85FD-399D1F852EE4</t>
  </si>
  <si>
    <t>PRESENTI, ROBERTO</t>
  </si>
  <si>
    <t>046-44-6452</t>
  </si>
  <si>
    <t>3805 W ALABAMA ST APPT #4207_x000D_
HOUSTON, TX 77027</t>
  </si>
  <si>
    <t>ciao11@yahoo.com</t>
  </si>
  <si>
    <t>3805 W ALABAMA ST APPT #4207</t>
  </si>
  <si>
    <t>71B9DFDA-53A3-4AFE-9B92-ACEEF22B67FA</t>
  </si>
  <si>
    <t>FINK, DIANE</t>
  </si>
  <si>
    <t>136-52-6512</t>
  </si>
  <si>
    <t>245 EAST LOUIS PLACE_x000D_
ISELIN, NJ 08830</t>
  </si>
  <si>
    <t>DIANE.FINK@ECOLAB.COM</t>
  </si>
  <si>
    <t>245 EAST LOUIS PLACE</t>
  </si>
  <si>
    <t>ISELIN</t>
  </si>
  <si>
    <t>A532CDB7-A95C-4316-BC11-4967B2189CA7</t>
  </si>
  <si>
    <t>IRETON, ROBERT</t>
  </si>
  <si>
    <t>145-50-5762</t>
  </si>
  <si>
    <t>210 YESTER OAKS WAY_x000D_
E_x000D_
GREENSBORO, NC 27455</t>
  </si>
  <si>
    <t>rcireton@gmail.com</t>
  </si>
  <si>
    <t>210 YESTER OAKS WAY</t>
  </si>
  <si>
    <t>E</t>
  </si>
  <si>
    <t>52249BA2-7FFB-480E-B498-DDD3F7927CF8</t>
  </si>
  <si>
    <t>HERRING, JEFFREY</t>
  </si>
  <si>
    <t>149-48-1404</t>
  </si>
  <si>
    <t>2851 INSPIRATION DR_x000D_
COLORADO SPRINGS, CO 80917</t>
  </si>
  <si>
    <t>jeffh0753@gmail.com</t>
  </si>
  <si>
    <t>4hp78C2D</t>
  </si>
  <si>
    <t>Next2last</t>
  </si>
  <si>
    <t>2851 INSPIRATION DR</t>
  </si>
  <si>
    <t>COLORADO SPRINGS</t>
  </si>
  <si>
    <t>40ABCB05-B5D2-4AE9-9950-6B6D87D5157F</t>
  </si>
  <si>
    <t>REUTHER, JAMES</t>
  </si>
  <si>
    <t>197-44-8682</t>
  </si>
  <si>
    <t>1624 N WEBSTER AVE_x000D_
DUNMORE, PA 18509</t>
  </si>
  <si>
    <t>james.reuther1028@gmail.com</t>
  </si>
  <si>
    <t>1624 N WEBSTER AVE</t>
  </si>
  <si>
    <t>DUNMORE</t>
  </si>
  <si>
    <t>5BA7C005-4BD9-43B7-8A8B-0A25CA5F23A4</t>
  </si>
  <si>
    <t>VENESKI, JAMES</t>
  </si>
  <si>
    <t>202-46-3091</t>
  </si>
  <si>
    <t>245 CRESTVUE DR_x000D_
BRIDGEVILLE, PA 15017</t>
  </si>
  <si>
    <t>hotrodcobra101@gmail.com</t>
  </si>
  <si>
    <t>245 CRESTVUE DR</t>
  </si>
  <si>
    <t>BRIDGEVILLE</t>
  </si>
  <si>
    <t>E564AC4D-AA7F-49BC-B13D-F17CA073AF9A</t>
  </si>
  <si>
    <t>POLLACK, JEFFREY</t>
  </si>
  <si>
    <t>214-58-3021</t>
  </si>
  <si>
    <t>13700 SW 80 AVE_x000D_
PALMETTO BAY, FL 33158</t>
  </si>
  <si>
    <t>jeffspollack37@aol.com</t>
  </si>
  <si>
    <t>13700 SW 80 AVE</t>
  </si>
  <si>
    <t>PALMETTO BAY</t>
  </si>
  <si>
    <t>065AA5E7-290A-4525-814F-1C51D88CE434</t>
  </si>
  <si>
    <t>BERRY, MARK</t>
  </si>
  <si>
    <t>233-92-9198</t>
  </si>
  <si>
    <t>3212 BARTLETT ST_x000D_
PARKERSBURG, WV 26104</t>
  </si>
  <si>
    <t>3212 BARTLETT ST</t>
  </si>
  <si>
    <t>PARKERSBURG</t>
  </si>
  <si>
    <t>B4BBCA7B-ACD6-47FF-B491-1B8A161CC885</t>
  </si>
  <si>
    <t>MURRAY, EDWIN</t>
  </si>
  <si>
    <t>266-13-4148</t>
  </si>
  <si>
    <t>7018 FOX CHASE DRIVE_x000D_
LAKELAND, FL 33810</t>
  </si>
  <si>
    <t>joaniemurray@msn.com</t>
  </si>
  <si>
    <t>76djvATk</t>
  </si>
  <si>
    <t>j5jlm1</t>
  </si>
  <si>
    <t>7018 FOX CHASE DRIVE</t>
  </si>
  <si>
    <t>LAKELAND</t>
  </si>
  <si>
    <t>740C67CA-46E9-4242-A41E-B16DC6B84E99</t>
  </si>
  <si>
    <t>Kostrab, Frank</t>
  </si>
  <si>
    <t>300-52-0565</t>
  </si>
  <si>
    <t>Frankk1955@gmail.com</t>
  </si>
  <si>
    <t>oN3n9Ktm</t>
  </si>
  <si>
    <t>KOSTRFR</t>
  </si>
  <si>
    <t>F8BB2B3F-1673-4DBE-88FA-E26054C7EB79</t>
  </si>
  <si>
    <t>LYNCH, STEVEN</t>
  </si>
  <si>
    <t>310-60-2157</t>
  </si>
  <si>
    <t>816 Schoen Ct_x000D_
Carmel, IN 46032</t>
  </si>
  <si>
    <t>jnrsdlynch@msn.com</t>
  </si>
  <si>
    <t>816 Schoen Ct</t>
  </si>
  <si>
    <t>Carmel</t>
  </si>
  <si>
    <t>B07D947B-95B3-42A4-9710-690544F99AED</t>
  </si>
  <si>
    <t>SIMONEAUX, WALTER</t>
  </si>
  <si>
    <t>434-64-8624</t>
  </si>
  <si>
    <t>603 BRULE ROAD_x000D_
LABADIEVILLE, LA 70372</t>
  </si>
  <si>
    <t>cajuncrystals@yahoo.com</t>
  </si>
  <si>
    <t>287fZ8uz</t>
  </si>
  <si>
    <t>cajuncrystals</t>
  </si>
  <si>
    <t>603 BRULE ROAD</t>
  </si>
  <si>
    <t>LABADIEVILLE</t>
  </si>
  <si>
    <t>8899BEEB-26FD-42C4-B974-CD1C64E8DEAF</t>
  </si>
  <si>
    <t>REEVES, THOMAS</t>
  </si>
  <si>
    <t>471-70-7895</t>
  </si>
  <si>
    <t>4397 HAMLET AVE NORTH_x000D_
OAKDALE, MN 55128</t>
  </si>
  <si>
    <t>reevest07@yahoo.com</t>
  </si>
  <si>
    <t>ess8SW72</t>
  </si>
  <si>
    <t>ThomasReeves</t>
  </si>
  <si>
    <t>4397 HAMLET AVE NORTH</t>
  </si>
  <si>
    <t>OAKDALE</t>
  </si>
  <si>
    <t>BE09EBA3-06F4-4EAF-BDB9-14CBCCD8F828</t>
  </si>
  <si>
    <t>CUEVAS, EDWARD</t>
  </si>
  <si>
    <t>559-06-7882</t>
  </si>
  <si>
    <t>11244 BETHANY DRIVE_x000D_
RANCHO CUCAMONGA, CA 91701</t>
  </si>
  <si>
    <t>ecuevas630@yahoo.com</t>
  </si>
  <si>
    <t>pu5WFfoB</t>
  </si>
  <si>
    <t>11244 BETHANY DRIVE</t>
  </si>
  <si>
    <t>RANCHO CUCAMONGA</t>
  </si>
  <si>
    <t>43413C91-A26D-4774-9BCA-5FAE2657C4A4</t>
  </si>
  <si>
    <t>COMPTON, RICHARD</t>
  </si>
  <si>
    <t>564-96-2257</t>
  </si>
  <si>
    <t>2321 VILLAGE CIRCLE_x000D_
ATWATER, CA 95301</t>
  </si>
  <si>
    <t>rkcompton55@gmail.com</t>
  </si>
  <si>
    <t>2321 VILLAGE CIRCLE</t>
  </si>
  <si>
    <t>ATWATER</t>
  </si>
  <si>
    <t>1F152428-1E14-451D-A9F1-B08A9B341DBE</t>
  </si>
  <si>
    <t>INCHAUSTEGUI, ROBERTO</t>
  </si>
  <si>
    <t>583-98-8787</t>
  </si>
  <si>
    <t>201 KEMP ROAD EAST_x000D_
GREENSBORO, NC 27410</t>
  </si>
  <si>
    <t>BOBBY.MENDEZ@ECOLAB.COM</t>
  </si>
  <si>
    <t>201 KEMP ROAD EAST</t>
  </si>
  <si>
    <t>502E027F-A598-46CA-8783-568BE1F19DD6</t>
  </si>
  <si>
    <t>MURPHY, JENNIFER</t>
  </si>
  <si>
    <t>587-80-4003</t>
  </si>
  <si>
    <t>98 BURNS DRIVE_x000D_
COLUMBUS, MS 39702</t>
  </si>
  <si>
    <t>jlwmurphy@yahoo.com</t>
  </si>
  <si>
    <t>98 BURNS DRIVE</t>
  </si>
  <si>
    <t>3AF437FB-CA53-4B9F-B7CC-D4870B446D0E</t>
  </si>
  <si>
    <t>Vincent, Roger</t>
  </si>
  <si>
    <t>001-42-9761</t>
  </si>
  <si>
    <t>264 Krainewood Dr_x000D_
Moultonborough, NH 03254</t>
  </si>
  <si>
    <t>ravincent264@gmail.com</t>
  </si>
  <si>
    <t>264 Krainewood Dr</t>
  </si>
  <si>
    <t>Moultonborough</t>
  </si>
  <si>
    <t>80465303-D4A0-4220-B41D-F70A4A170E98</t>
  </si>
  <si>
    <t>Griffin, Edward</t>
  </si>
  <si>
    <t>002-48-2498</t>
  </si>
  <si>
    <t>30 Millers Farm Drive_x000D_
Rochester, NH 03868</t>
  </si>
  <si>
    <t>edwardgriffinjr2018@gmail.com</t>
  </si>
  <si>
    <t>cyU6zgYX</t>
  </si>
  <si>
    <t>30 Millers Farm Drive</t>
  </si>
  <si>
    <t>Rochester</t>
  </si>
  <si>
    <t>2A4ED827-1FBF-44E2-A1F6-87D5B7D59F91</t>
  </si>
  <si>
    <t>Thomas, John</t>
  </si>
  <si>
    <t>009-42-5759</t>
  </si>
  <si>
    <t>19 Rosebud lane_x000D_
Dover - Foxcroft, ME 04426</t>
  </si>
  <si>
    <t>JHTcc33@gmail.com</t>
  </si>
  <si>
    <t>SJtynAjh</t>
  </si>
  <si>
    <t>JHT1954</t>
  </si>
  <si>
    <t>19 Rosebud lane</t>
  </si>
  <si>
    <t>Dover - Foxcroft</t>
  </si>
  <si>
    <t>ME</t>
  </si>
  <si>
    <t>06243962-68F1-4CE4-A0A2-705B47FC4CEE</t>
  </si>
  <si>
    <t>Kaesler, Ralph</t>
  </si>
  <si>
    <t>040-58-0948</t>
  </si>
  <si>
    <t>270 Holmes Avenue_x000D_
Clarendon Hills, IL 60514</t>
  </si>
  <si>
    <t>rkaesler2018@gmail.com</t>
  </si>
  <si>
    <t>BTAhmpgJ</t>
  </si>
  <si>
    <t>Beth@Mc</t>
  </si>
  <si>
    <t>270 Holmes Avenue</t>
  </si>
  <si>
    <t>Clarendon Hills</t>
  </si>
  <si>
    <t>EB268147-F4F0-442F-B8BE-8AD61B2F5256</t>
  </si>
  <si>
    <t>Albanese, Vincent</t>
  </si>
  <si>
    <t>048-40-6570</t>
  </si>
  <si>
    <t>27 Indigo Plantation Rd_x000D_
Okatie, SC 29909</t>
  </si>
  <si>
    <t>valbanese48@gmail.com</t>
  </si>
  <si>
    <t>27 Indigo Plantation Rd</t>
  </si>
  <si>
    <t>Okatie</t>
  </si>
  <si>
    <t>6EAB4B3D-F833-4523-B7EF-91CEF550A409</t>
  </si>
  <si>
    <t>Fins, Paul</t>
  </si>
  <si>
    <t>051-40-2009</t>
  </si>
  <si>
    <t>11 Edie Dr_x000D_
Marlboro, NJ 07746</t>
  </si>
  <si>
    <t>morsuds@optonline.net</t>
  </si>
  <si>
    <t>RWK9umV6</t>
  </si>
  <si>
    <t>paulfins</t>
  </si>
  <si>
    <t>11 Edie Dr</t>
  </si>
  <si>
    <t>Marlboro</t>
  </si>
  <si>
    <t>3E02E474-751D-4A50-AC86-4C6A39739332</t>
  </si>
  <si>
    <t>Kettner, Paul</t>
  </si>
  <si>
    <t>083-44-1039</t>
  </si>
  <si>
    <t>1125 Sr A1a_x000D_
#609_x000D_
Satellite Beach, FL 32937</t>
  </si>
  <si>
    <t>Teresa.kettner@att.net</t>
  </si>
  <si>
    <t>tX6KFF9b</t>
  </si>
  <si>
    <t>Ketpet83</t>
  </si>
  <si>
    <t>1125 Sr A1a</t>
  </si>
  <si>
    <t>#609</t>
  </si>
  <si>
    <t>Satellite Beach</t>
  </si>
  <si>
    <t>96D79CAA-D0D7-4568-B14F-C46E21013B60</t>
  </si>
  <si>
    <t>Quinn, John</t>
  </si>
  <si>
    <t>101-44-3943</t>
  </si>
  <si>
    <t>1217 Graves Harbor Trl Apt 164_x000D_
Huddleston, VA 24104</t>
  </si>
  <si>
    <t>1217 Graves Harbor Trl Apt 164</t>
  </si>
  <si>
    <t>Huddleston</t>
  </si>
  <si>
    <t>93BF77CA-A36E-44AA-97FA-4571201EFC45</t>
  </si>
  <si>
    <t>Sparapany, John</t>
  </si>
  <si>
    <t>123-48-4627</t>
  </si>
  <si>
    <t>1013 Londonberry Ct_x000D_
Bolingbrook, IL 60440</t>
  </si>
  <si>
    <t>JSPARAPANY@ECOLAB.COM</t>
  </si>
  <si>
    <t>1013 Londonberry Ct</t>
  </si>
  <si>
    <t>Bolingbrook</t>
  </si>
  <si>
    <t>1E6137BB-344B-452C-A21B-C684533429D8</t>
  </si>
  <si>
    <t>Boczar, Edward</t>
  </si>
  <si>
    <t>142-48-0565</t>
  </si>
  <si>
    <t>34503 Spring Creek Circle_x000D_
Pinehurst, TX 77362</t>
  </si>
  <si>
    <t>ejboczar@yahoo.com</t>
  </si>
  <si>
    <t>34503 Spring Creek Circle</t>
  </si>
  <si>
    <t>Pinehurst</t>
  </si>
  <si>
    <t>13150ED9-7748-4FCF-93C9-C7F77157B4B5</t>
  </si>
  <si>
    <t>Abraham, George</t>
  </si>
  <si>
    <t>145-32-6439</t>
  </si>
  <si>
    <t>1453 E. Beach Blvd_x000D_
Apt 313_x000D_
Pass Christian, MS 39571</t>
  </si>
  <si>
    <t>billabraham124@gmail.com</t>
  </si>
  <si>
    <t>1453 E. Beach Blvd</t>
  </si>
  <si>
    <t>Apt 313</t>
  </si>
  <si>
    <t>Pass Christian</t>
  </si>
  <si>
    <t>5180C755-A96A-44DF-8D06-780D47E8F4B7</t>
  </si>
  <si>
    <t>Mosh, Stevan</t>
  </si>
  <si>
    <t>147-44-5309</t>
  </si>
  <si>
    <t>805 Bass Landing Pl_x000D_
Greensboro, NC 27455</t>
  </si>
  <si>
    <t>moshse@gmail.com</t>
  </si>
  <si>
    <t>805 Bass Landing Pl</t>
  </si>
  <si>
    <t>0376C4B2-ADAE-455E-A14F-A4C17465D9D6</t>
  </si>
  <si>
    <t>Jacobs, Paul</t>
  </si>
  <si>
    <t>151-44-5653</t>
  </si>
  <si>
    <t>109 Main Rd_x000D_
Montville, NJ 07045</t>
  </si>
  <si>
    <t>bajac711@optonline.net</t>
  </si>
  <si>
    <t>fRygRnvZ</t>
  </si>
  <si>
    <t>109 Main Rd</t>
  </si>
  <si>
    <t>Montville</t>
  </si>
  <si>
    <t>F8CD246B-5636-41D5-A786-DA571B39EF79</t>
  </si>
  <si>
    <t>Wantuch, John</t>
  </si>
  <si>
    <t>183-38-9886</t>
  </si>
  <si>
    <t>4603 Cobb Circle Drive_x000D_
Sugar Land, TX 77479</t>
  </si>
  <si>
    <t>Jswantuch@pdq.net</t>
  </si>
  <si>
    <t>GaFAwTEx</t>
  </si>
  <si>
    <t>4603 Cobb Circle Drive</t>
  </si>
  <si>
    <t>A95CFA08-558B-437F-B681-D326A9DCCD16</t>
  </si>
  <si>
    <t>Diep, Daniel</t>
  </si>
  <si>
    <t>200-50-0320</t>
  </si>
  <si>
    <t>1780 Margaret Lane_x000D_
Aurora, IL 60505</t>
  </si>
  <si>
    <t>diepk22@aol.com</t>
  </si>
  <si>
    <t>1780 Margaret Lane</t>
  </si>
  <si>
    <t>4EB87C9E-0F54-4C0D-A23C-E99EA5073073</t>
  </si>
  <si>
    <t>Thompson, Warren</t>
  </si>
  <si>
    <t>202-38-8761</t>
  </si>
  <si>
    <t>25390 Quinlan Avenue_x000D_
Lindstrom, MN 55045</t>
  </si>
  <si>
    <t>elderfarm@yahoo.com</t>
  </si>
  <si>
    <t>cVksGMw7</t>
  </si>
  <si>
    <t>25390 Quinlan Avenue</t>
  </si>
  <si>
    <t>Lindstrom</t>
  </si>
  <si>
    <t>96DE22F7-4F26-4AB4-82BB-EDAB405C877C</t>
  </si>
  <si>
    <t>Mullins, Royce</t>
  </si>
  <si>
    <t>229-82-0181</t>
  </si>
  <si>
    <t>P O Box 1585_x000D_
Pound, VA 24279</t>
  </si>
  <si>
    <t>roycemullins1953@gmail.com</t>
  </si>
  <si>
    <t>votJHpYo</t>
  </si>
  <si>
    <t>P O Box 1585</t>
  </si>
  <si>
    <t>E795B538-662D-4803-970B-E926B2BD3A1A</t>
  </si>
  <si>
    <t>Di Guardo, GIAMPIERO</t>
  </si>
  <si>
    <t>231-76-8391</t>
  </si>
  <si>
    <t>191 Cotton Wood Ln_x000D_
Staunton, VA 24401</t>
  </si>
  <si>
    <t>diguardo18@gmail.com</t>
  </si>
  <si>
    <t>TvTjKzR6</t>
  </si>
  <si>
    <t>Giam1818</t>
  </si>
  <si>
    <t>191 Cotton Wood Ln</t>
  </si>
  <si>
    <t>Staunton</t>
  </si>
  <si>
    <t>9ECE1CB0-E9F0-4207-B43C-5F8829E41BEF</t>
  </si>
  <si>
    <t>Stewart, Richard</t>
  </si>
  <si>
    <t>242-88-0574</t>
  </si>
  <si>
    <t>2829 Woodleigh St_x000D_
Winston Salem, NC 27127</t>
  </si>
  <si>
    <t>rstewart84@triad.rr.com</t>
  </si>
  <si>
    <t>2829 Woodleigh St</t>
  </si>
  <si>
    <t>Winston Salem</t>
  </si>
  <si>
    <t>DF59D6EF-D342-4E63-A9A6-716EC21E2C7F</t>
  </si>
  <si>
    <t>Buchanan, Robert</t>
  </si>
  <si>
    <t>257-72-6579</t>
  </si>
  <si>
    <t>1293 Quattlefield Ln_x000D_
Fernandina Beach, FL 32034</t>
  </si>
  <si>
    <t>cindyliz@bellsouth.net</t>
  </si>
  <si>
    <t>1293 Quattlefield Ln</t>
  </si>
  <si>
    <t>Fernandina Beach</t>
  </si>
  <si>
    <t>FBA78EEC-7130-45EC-BD5A-3B015AB530C1</t>
  </si>
  <si>
    <t>King, Johnny</t>
  </si>
  <si>
    <t>267-08-3776</t>
  </si>
  <si>
    <t>11834 Magnolia Fall dr_x000D_
Jacksonville, FL 32258</t>
  </si>
  <si>
    <t>debbie.king1021@yahoo.com</t>
  </si>
  <si>
    <t>11834 Magnolia Fall dr</t>
  </si>
  <si>
    <t>3C412476-8B27-4079-94E1-A85495D3EA98</t>
  </si>
  <si>
    <t>Broxterman, Gregory</t>
  </si>
  <si>
    <t>292-42-1114</t>
  </si>
  <si>
    <t>3321 Sunset Key Cir 203_x000D_
Punta Gorda, FL 33955</t>
  </si>
  <si>
    <t>3321 Sunset Key Cir 203</t>
  </si>
  <si>
    <t>Punta Gorda</t>
  </si>
  <si>
    <t>917F8404-6F11-49C6-8A90-4831D6ED0B25</t>
  </si>
  <si>
    <t>Cloud, Richard</t>
  </si>
  <si>
    <t>311-52-6357</t>
  </si>
  <si>
    <t>2713 Sunnywood Ave._x000D_
Woodland Park, CO 80863</t>
  </si>
  <si>
    <t>rcloud1950@gmail.com</t>
  </si>
  <si>
    <t>2713 Sunnywood Ave.</t>
  </si>
  <si>
    <t>Woodland Park</t>
  </si>
  <si>
    <t>852E2D86-AAC0-4C0E-919E-5A4A442A648A</t>
  </si>
  <si>
    <t>Seliga Jr, Joseph</t>
  </si>
  <si>
    <t>318-34-9005</t>
  </si>
  <si>
    <t>674 Kanasgowa Drive_x000D_
Brevard, NC 28712</t>
  </si>
  <si>
    <t>674 Kanasgowa Drive</t>
  </si>
  <si>
    <t>Brevard</t>
  </si>
  <si>
    <t>8FF6967A-A1C2-4032-8F32-7D16B8817AA7</t>
  </si>
  <si>
    <t>Dimas, Peter</t>
  </si>
  <si>
    <t>319-52-5611</t>
  </si>
  <si>
    <t>2067 Kudu Ct_x000D_
Wheaton, IL 60187</t>
  </si>
  <si>
    <t>dimaspa3711@gmail.com</t>
  </si>
  <si>
    <t>BKrcDJQD</t>
  </si>
  <si>
    <t>pdimas</t>
  </si>
  <si>
    <t>2067 Kudu Ct</t>
  </si>
  <si>
    <t>4A919769-9780-451F-83AE-C403049FCE2E</t>
  </si>
  <si>
    <t>RYCHTER, THOMAS</t>
  </si>
  <si>
    <t>322-46-4337</t>
  </si>
  <si>
    <t>2S211 CHILLEM DR_x000D_
BATAVIA, IL 60510</t>
  </si>
  <si>
    <t>judyrychter@att.net</t>
  </si>
  <si>
    <t>ToBWDuyZ</t>
  </si>
  <si>
    <t>Jrychter58</t>
  </si>
  <si>
    <t>2S211 CHILLEM DR</t>
  </si>
  <si>
    <t>F9B227B5-9D02-4CDF-8FFF-3ADB5015EE1E</t>
  </si>
  <si>
    <t>Pucel, Thomas</t>
  </si>
  <si>
    <t>327-50-0954</t>
  </si>
  <si>
    <t>24306 S Edwin Drive_x000D_
Channahon, IL 60410</t>
  </si>
  <si>
    <t>wsoxn2000@comcast.net</t>
  </si>
  <si>
    <t>N5gRTnho</t>
  </si>
  <si>
    <t>24306 S Edwin Drive</t>
  </si>
  <si>
    <t>Channahon</t>
  </si>
  <si>
    <t>8697BCD9-C840-4EBE-8352-C0A2F2134CCA</t>
  </si>
  <si>
    <t>Resendiz, Felipe</t>
  </si>
  <si>
    <t>335-46-1755</t>
  </si>
  <si>
    <t>524 N Washington St_x000D_
Braidwood, IL 60408</t>
  </si>
  <si>
    <t>janet.resendiz@yahoo.com</t>
  </si>
  <si>
    <t>524 N Washington St</t>
  </si>
  <si>
    <t>921D4E90-E4FF-45EC-B3B2-A24D84136DA1</t>
  </si>
  <si>
    <t>Plankis, Joseph</t>
  </si>
  <si>
    <t>336-46-1789</t>
  </si>
  <si>
    <t>15111 Arbor Dr_x000D_
Orland Park, IL 60467</t>
  </si>
  <si>
    <t>splankis@gmail.com</t>
  </si>
  <si>
    <t>5qDhwCbr</t>
  </si>
  <si>
    <t>sueplankis</t>
  </si>
  <si>
    <t>15111 Arbor Dr</t>
  </si>
  <si>
    <t>5CBE2422-CCEA-43F2-B9A1-0916497B4E3A</t>
  </si>
  <si>
    <t>Lamberger, Charles</t>
  </si>
  <si>
    <t>339-50-1447</t>
  </si>
  <si>
    <t>9151 S 53rd Ct_x000D_
Oak Lawn, IL 60453</t>
  </si>
  <si>
    <t>chlorboy58@gmail.com</t>
  </si>
  <si>
    <t>x8EkBrSV</t>
  </si>
  <si>
    <t>Chlorboy58@gmail.com</t>
  </si>
  <si>
    <t>9151 S 53rd Ct</t>
  </si>
  <si>
    <t>4862496E-04E7-478B-A9B5-DBB0B07DAD6E</t>
  </si>
  <si>
    <t>Stankiewicz, William</t>
  </si>
  <si>
    <t>340-50-6622</t>
  </si>
  <si>
    <t>216 N River Cove_x000D_
Big Sandy, TN 38221</t>
  </si>
  <si>
    <t>bigsandy17@gmail.com</t>
  </si>
  <si>
    <t>Wqxc7qQK</t>
  </si>
  <si>
    <t>suebill1</t>
  </si>
  <si>
    <t>216 N River Cove</t>
  </si>
  <si>
    <t>Big Sandy</t>
  </si>
  <si>
    <t>5451282D-D029-4375-84FD-3C7CB3B59AA3</t>
  </si>
  <si>
    <t>Atkins, Bruce</t>
  </si>
  <si>
    <t>341-40-6137</t>
  </si>
  <si>
    <t>27341 Viana_x000D_
Mission Viejo, CA 92692</t>
  </si>
  <si>
    <t>bagolfer@cox.net</t>
  </si>
  <si>
    <t>27341 Viana</t>
  </si>
  <si>
    <t>Mission Viejo</t>
  </si>
  <si>
    <t>53B47A98-0137-4859-9BDA-8676EB5B3D2F</t>
  </si>
  <si>
    <t>MADENWALD, JOEL</t>
  </si>
  <si>
    <t>341-48-3524</t>
  </si>
  <si>
    <t>1491 POLARIS PKWY_x000D_
#21409_x000D_
COLUMBUS, OH 43240</t>
  </si>
  <si>
    <t>jmadenwald@gmail.com</t>
  </si>
  <si>
    <t>1491 POLARIS PKWY</t>
  </si>
  <si>
    <t>#21409</t>
  </si>
  <si>
    <t>2EBBF941-2281-47B4-A605-7C1611D40C4E</t>
  </si>
  <si>
    <t>Meister, John</t>
  </si>
  <si>
    <t>342-44-3473</t>
  </si>
  <si>
    <t>19254 Rexville Grange Rd_x000D_
Mt Vernon, WA 98273</t>
  </si>
  <si>
    <t>jhansonmeister@aol.com</t>
  </si>
  <si>
    <t>19254 Rexville Grange Rd</t>
  </si>
  <si>
    <t>Mt Vernon</t>
  </si>
  <si>
    <t>0AEB88FB-B771-43AD-A101-E09A67822DA9</t>
  </si>
  <si>
    <t>Sawica, James</t>
  </si>
  <si>
    <t>344-46-5984</t>
  </si>
  <si>
    <t>1006 Pearl Drive_x000D_
Horseshoe Bend, AR 72512</t>
  </si>
  <si>
    <t>mimi57@sbcglobal.net</t>
  </si>
  <si>
    <t>wGrvFTgP</t>
  </si>
  <si>
    <t>mrsjjsmrs</t>
  </si>
  <si>
    <t>1006 Pearl Drive</t>
  </si>
  <si>
    <t>Horseshoe Bend</t>
  </si>
  <si>
    <t>CFD62E8A-D20F-47A2-9CA5-43A18209A8A3</t>
  </si>
  <si>
    <t>Novakowski, Clarence</t>
  </si>
  <si>
    <t>345-46-8796</t>
  </si>
  <si>
    <t>17104 mead st_x000D_
lockport, IL 60441</t>
  </si>
  <si>
    <t>cn19515@hotmail.com</t>
  </si>
  <si>
    <t>hh57Xb5P</t>
  </si>
  <si>
    <t>cnovakowski</t>
  </si>
  <si>
    <t>17104 mead st</t>
  </si>
  <si>
    <t>lockport</t>
  </si>
  <si>
    <t>D63F6957-F58C-474A-AAF3-5D746262FE99</t>
  </si>
  <si>
    <t>Peterson, Richard</t>
  </si>
  <si>
    <t>345-50-6802</t>
  </si>
  <si>
    <t>1152 Catherine Avenue_x000D_
Naperville, IL 60540</t>
  </si>
  <si>
    <t>rapeterson81@gmail.com</t>
  </si>
  <si>
    <t>aUXG5jux</t>
  </si>
  <si>
    <t>1152 Catherine Avenue</t>
  </si>
  <si>
    <t>FC9FD4C6-EAC5-4B62-9828-239E2224389A</t>
  </si>
  <si>
    <t>Kunke, Sharon</t>
  </si>
  <si>
    <t>348-40-6069</t>
  </si>
  <si>
    <t>801 Wildflower Drive_x000D_
Shorewood, IL 60404</t>
  </si>
  <si>
    <t>sKunke801@comcast.net</t>
  </si>
  <si>
    <t>801 Wildflower Drive</t>
  </si>
  <si>
    <t>Shorewood</t>
  </si>
  <si>
    <t>B871DF71-8ADB-42B3-8BE1-445DBCA95128</t>
  </si>
  <si>
    <t>Baltrusis, Daniel</t>
  </si>
  <si>
    <t>351-48-5143</t>
  </si>
  <si>
    <t>13506 South Red Coat Drive_x000D_
Lemont, IL 60439</t>
  </si>
  <si>
    <t>GBALTRUSIS@YAHOO.COM</t>
  </si>
  <si>
    <t>13506 South Red Coat Drive</t>
  </si>
  <si>
    <t>Lemont</t>
  </si>
  <si>
    <t>77CA6854-2535-420E-8B40-2F871B3BDAC9</t>
  </si>
  <si>
    <t>Dixon, William</t>
  </si>
  <si>
    <t>355-42-8401</t>
  </si>
  <si>
    <t>422 Keepataw Drive_x000D_
Lemont, IL 60439</t>
  </si>
  <si>
    <t>bmaxdixon@gmail.com</t>
  </si>
  <si>
    <t>XE9Aw7XQ</t>
  </si>
  <si>
    <t>422 Keepataw Drive</t>
  </si>
  <si>
    <t>4EB17B8A-A25F-4469-9FD3-66C0046CF484</t>
  </si>
  <si>
    <t>Jewett, Dennis</t>
  </si>
  <si>
    <t>358-48-7540</t>
  </si>
  <si>
    <t>1190 Arneita Street_x000D_
Sycamore, IL 60178</t>
  </si>
  <si>
    <t>djewett57@gmail.com</t>
  </si>
  <si>
    <t>1190 Arneita Street</t>
  </si>
  <si>
    <t>3A8467E6-5181-4B75-BE3F-95B34FF2E805</t>
  </si>
  <si>
    <t>Schmidt, Russell</t>
  </si>
  <si>
    <t>359-44-1762</t>
  </si>
  <si>
    <t>12 cave creek court_x000D_
bloomington, IL 61704</t>
  </si>
  <si>
    <t>russell359@aol.com</t>
  </si>
  <si>
    <t>12 cave creek court</t>
  </si>
  <si>
    <t>bloomington</t>
  </si>
  <si>
    <t>BA55A106-CF27-47C7-8EA9-6B80B3F9EBEC</t>
  </si>
  <si>
    <t>Kenny, John</t>
  </si>
  <si>
    <t>360-40-2813</t>
  </si>
  <si>
    <t>22 W 411 Second St_x000D_
Glen Ellyn, IL 60137</t>
  </si>
  <si>
    <t>22 W 411 Second St</t>
  </si>
  <si>
    <t>Glen Ellyn</t>
  </si>
  <si>
    <t>A68FADE0-6694-4BC9-A531-7D8F21C77E30</t>
  </si>
  <si>
    <t>Leach, David</t>
  </si>
  <si>
    <t>365-64-2671</t>
  </si>
  <si>
    <t>3748 Vivian Road_x000D_
Monroe, MI 48162</t>
  </si>
  <si>
    <t>sewfastconnie@gmail.com</t>
  </si>
  <si>
    <t>3748 Vivian Road</t>
  </si>
  <si>
    <t>Monroe</t>
  </si>
  <si>
    <t>61E9C1C5-192D-47F9-B762-69770A4816F0</t>
  </si>
  <si>
    <t>Brown, Wayne</t>
  </si>
  <si>
    <t>367-52-6460</t>
  </si>
  <si>
    <t>1806 Mary Lynne Lane_x000D_
Allegan, MI 49010</t>
  </si>
  <si>
    <t>dusterbrown50@gmail.com</t>
  </si>
  <si>
    <t>DtJ7ep63</t>
  </si>
  <si>
    <t>wbrown50</t>
  </si>
  <si>
    <t>1806 Mary Lynne Lane</t>
  </si>
  <si>
    <t>Allegan</t>
  </si>
  <si>
    <t>C589AEB1-11CE-44C3-A33B-3A8655B882C0</t>
  </si>
  <si>
    <t>Staub, John</t>
  </si>
  <si>
    <t>394-66-0724</t>
  </si>
  <si>
    <t>Po box 6101_x000D_
CAREFREE, AZ 85377</t>
  </si>
  <si>
    <t>jstaub56@gmail.com</t>
  </si>
  <si>
    <t>RUcXqpYF</t>
  </si>
  <si>
    <t>Po box 6101</t>
  </si>
  <si>
    <t>CAREFREE</t>
  </si>
  <si>
    <t>B6FCBFD5-6FC6-485B-BF26-93C785B12457</t>
  </si>
  <si>
    <t>Frye, Gary</t>
  </si>
  <si>
    <t>396-52-1865</t>
  </si>
  <si>
    <t>8919 Day Lily Ct_x000D_
Fairfax, VA 22031</t>
  </si>
  <si>
    <t>gaf1950@gmail.com</t>
  </si>
  <si>
    <t>ssweANBA</t>
  </si>
  <si>
    <t>garyafrye1</t>
  </si>
  <si>
    <t>8919 Day Lily Ct</t>
  </si>
  <si>
    <t>Fairfax</t>
  </si>
  <si>
    <t>BEF3E7E4-85ED-4C8A-9D71-0A8474DF71A0</t>
  </si>
  <si>
    <t>Nielsen, Todd</t>
  </si>
  <si>
    <t>398-54-4549</t>
  </si>
  <si>
    <t>152327 Parrot Lane_x000D_
Wausau, WI 54401</t>
  </si>
  <si>
    <t>TFNielsen54@gmail.com</t>
  </si>
  <si>
    <t>PEZ6rrkG</t>
  </si>
  <si>
    <t>enielsen1957</t>
  </si>
  <si>
    <t>152327 Parrot Lane</t>
  </si>
  <si>
    <t>Wausau</t>
  </si>
  <si>
    <t>6670E949-226B-435C-AA48-D42F37AFA900</t>
  </si>
  <si>
    <t>ADAMS, WILLIAM</t>
  </si>
  <si>
    <t>400-78-0564</t>
  </si>
  <si>
    <t>9400 MYSTIC OAKS TRAIL_x000D_
AUSTIN, TX 78750</t>
  </si>
  <si>
    <t>Willastn@gmail.com</t>
  </si>
  <si>
    <t>9400 MYSTIC OAKS TRAIL</t>
  </si>
  <si>
    <t>AUSTIN</t>
  </si>
  <si>
    <t>EBD96FAE-356A-4C86-82B1-2F1D2A672C74</t>
  </si>
  <si>
    <t>Buckner, Donald</t>
  </si>
  <si>
    <t>414-72-0750</t>
  </si>
  <si>
    <t>P O Bx 482_x000D_
Mount Vernon, KY 40456</t>
  </si>
  <si>
    <t>buckner2@windstream.net</t>
  </si>
  <si>
    <t>P O Bx 482</t>
  </si>
  <si>
    <t>C2584508-2E62-43F6-BC45-EB2CDA00F911</t>
  </si>
  <si>
    <t>Young, William</t>
  </si>
  <si>
    <t>415-88-2829</t>
  </si>
  <si>
    <t>185 Handy Corner Rd._x000D_
Saltillo, TN 38370</t>
  </si>
  <si>
    <t>wjyoung56@charter.net</t>
  </si>
  <si>
    <t>mAW7nqfk</t>
  </si>
  <si>
    <t>wjyoung56</t>
  </si>
  <si>
    <t>185 Handy Corner Rd.</t>
  </si>
  <si>
    <t>Saltillo</t>
  </si>
  <si>
    <t>6CC21525-CE0E-4101-B741-9D27726A144E</t>
  </si>
  <si>
    <t>Epperson Jr, James</t>
  </si>
  <si>
    <t>429-70-0050</t>
  </si>
  <si>
    <t>7440 Dry Corral Ln_x000D_
Las Vegas, NV 89113</t>
  </si>
  <si>
    <t>theepps2@cox.net</t>
  </si>
  <si>
    <t>DnpgmGG5</t>
  </si>
  <si>
    <t>theepps2</t>
  </si>
  <si>
    <t>7440 Dry Corral Ln</t>
  </si>
  <si>
    <t>AB7EEA44-1A78-4EA3-B90D-1C923E1A1491</t>
  </si>
  <si>
    <t>G03</t>
  </si>
  <si>
    <t>Mowad, Merwan</t>
  </si>
  <si>
    <t>433-08-2168</t>
  </si>
  <si>
    <t>3119 Tradition Ave_x000D_
Baton Rouge, LA 70810</t>
  </si>
  <si>
    <t>mcmowad@gmail.com</t>
  </si>
  <si>
    <t>5YVoYhXz</t>
  </si>
  <si>
    <t>mcmowad</t>
  </si>
  <si>
    <t>3119 Tradition Ave</t>
  </si>
  <si>
    <t>98BC6073-3E5B-4E49-AE5C-A46AD124A56D</t>
  </si>
  <si>
    <t>Savoie, Chris</t>
  </si>
  <si>
    <t>438-92-9256</t>
  </si>
  <si>
    <t>246 Church Street_x000D_
Raceland, LA 70394</t>
  </si>
  <si>
    <t>savoie.chris@yahoo.com</t>
  </si>
  <si>
    <t>6kMaDjWw</t>
  </si>
  <si>
    <t>csavoie</t>
  </si>
  <si>
    <t>246 Church Street</t>
  </si>
  <si>
    <t>Raceland</t>
  </si>
  <si>
    <t>126A7A5E-6236-46FB-AC44-5EADC734C0B4</t>
  </si>
  <si>
    <t>DEWOLF, TERRY</t>
  </si>
  <si>
    <t>447-48-1710</t>
  </si>
  <si>
    <t>8761 RIDGESTONE COURT_x000D_
MONTGOMERY, AL 36117</t>
  </si>
  <si>
    <t>tdewolf760@aol.com</t>
  </si>
  <si>
    <t>tdrdXf9W</t>
  </si>
  <si>
    <t>8761 RIDGESTONE COURT</t>
  </si>
  <si>
    <t>MONTGOMERY</t>
  </si>
  <si>
    <t>6E81415D-1C5B-42B6-92F5-432309C38F97</t>
  </si>
  <si>
    <t>Schroeder, William</t>
  </si>
  <si>
    <t>449-02-0211</t>
  </si>
  <si>
    <t>23131 County Road 1560_x000D_
Stonewall, OK 74871</t>
  </si>
  <si>
    <t>wjschroeder55@gmail.com</t>
  </si>
  <si>
    <t>ahtS487M</t>
  </si>
  <si>
    <t>wjschroeder55</t>
  </si>
  <si>
    <t>23131 County Road 1560</t>
  </si>
  <si>
    <t>Stonewall</t>
  </si>
  <si>
    <t>895B0C3E-63F0-4258-9A60-60F04345C47E</t>
  </si>
  <si>
    <t>Boyd, Billy</t>
  </si>
  <si>
    <t>450-84-2145</t>
  </si>
  <si>
    <t>4090 Ben Milam Rd_x000D_
Willis, TX 77378</t>
  </si>
  <si>
    <t>magooboyd@gmail.com</t>
  </si>
  <si>
    <t>jUFga9xs</t>
  </si>
  <si>
    <t>magooboyd</t>
  </si>
  <si>
    <t>4090 Ben Milam Rd</t>
  </si>
  <si>
    <t>Willis</t>
  </si>
  <si>
    <t>3DDC86FA-D157-42EE-9C3D-899DD739BE01</t>
  </si>
  <si>
    <t>Sidman, Judson</t>
  </si>
  <si>
    <t>452-74-3493</t>
  </si>
  <si>
    <t>205 Confederate Way_x000D_
Seabrook, TX 77586</t>
  </si>
  <si>
    <t>doulyn2@aol.com</t>
  </si>
  <si>
    <t>gNwXECcZ</t>
  </si>
  <si>
    <t>205 Confederate Way</t>
  </si>
  <si>
    <t>Seabrook</t>
  </si>
  <si>
    <t>613E2643-C2AA-4904-9258-1A9C81746011</t>
  </si>
  <si>
    <t>Stikeleather, Wayne</t>
  </si>
  <si>
    <t>452-74-3609</t>
  </si>
  <si>
    <t>5118 Willow Way_x000D_
Richmond, TX 77406</t>
  </si>
  <si>
    <t>susan_stikeleather@msn.com</t>
  </si>
  <si>
    <t>nSs2t4gG</t>
  </si>
  <si>
    <t>susan5118</t>
  </si>
  <si>
    <t>5118 Willow Way</t>
  </si>
  <si>
    <t>05724E51-FB68-40C0-9337-F4EB1303C084</t>
  </si>
  <si>
    <t>Wolfe, Jimmy</t>
  </si>
  <si>
    <t>455-84-0181</t>
  </si>
  <si>
    <t>7921 Walnut Dr_x000D_
Alvarado, TX 76009</t>
  </si>
  <si>
    <t>wolfe76009@yahoo.com</t>
  </si>
  <si>
    <t>TM7hBMJq</t>
  </si>
  <si>
    <t>wolfe76009</t>
  </si>
  <si>
    <t>7921 Walnut Dr</t>
  </si>
  <si>
    <t>Alvarado</t>
  </si>
  <si>
    <t>1B7448F9-D70F-4259-B4A0-A85A825AEC5C</t>
  </si>
  <si>
    <t>Chrestman, Larry</t>
  </si>
  <si>
    <t>455-98-6486</t>
  </si>
  <si>
    <t>255 Rainbow Drive #15548_x000D_
Livingston, TX 77399</t>
  </si>
  <si>
    <t>leola72000@yahoo.com</t>
  </si>
  <si>
    <t>255 Rainbow Drive #15548</t>
  </si>
  <si>
    <t>Livingston</t>
  </si>
  <si>
    <t>3E408D27-6A53-4B6D-B1AC-81064D8D25CE</t>
  </si>
  <si>
    <t>Kuehler, Donnie</t>
  </si>
  <si>
    <t>456-76-9010</t>
  </si>
  <si>
    <t>12567 Beasley Ct_x000D_
Fort Worth, TX 76126</t>
  </si>
  <si>
    <t>donniekuehler49@gmail.com</t>
  </si>
  <si>
    <t>csT7KnGX</t>
  </si>
  <si>
    <t>12567 Beasley Ct</t>
  </si>
  <si>
    <t>Fort Worth</t>
  </si>
  <si>
    <t>24208FF5-74CD-45EC-9A6C-416A6962C055</t>
  </si>
  <si>
    <t>Klebenow, Diana</t>
  </si>
  <si>
    <t>458-98-0890</t>
  </si>
  <si>
    <t>P.O. Box 488_x000D_
Camp Wood, TX 78833</t>
  </si>
  <si>
    <t>DNJK61@gmail.com</t>
  </si>
  <si>
    <t>P.O. Box 488</t>
  </si>
  <si>
    <t>Camp Wood</t>
  </si>
  <si>
    <t>24528E27-337A-4679-82EB-BAED5C36E947</t>
  </si>
  <si>
    <t>Mirkes, Terry</t>
  </si>
  <si>
    <t>466-92-8210</t>
  </si>
  <si>
    <t>1360 Stamp Mill Way_x000D_
Lawrenceville, GA 30043</t>
  </si>
  <si>
    <t>1360 Stamp Mill Way</t>
  </si>
  <si>
    <t>Lawrenceville</t>
  </si>
  <si>
    <t>0A32E9AA-4FB8-43E1-AF08-C1DF39B7C23C</t>
  </si>
  <si>
    <t>Tinker, Steven</t>
  </si>
  <si>
    <t>470-56-8036</t>
  </si>
  <si>
    <t>3764 Talero Curve_x000D_
Chaska, MN 55318</t>
  </si>
  <si>
    <t>steventinker@sbcglobal.net</t>
  </si>
  <si>
    <t>n84twRPM</t>
  </si>
  <si>
    <t>steventinker1215</t>
  </si>
  <si>
    <t>3764 Talero Curve</t>
  </si>
  <si>
    <t>Chaska</t>
  </si>
  <si>
    <t>B8F56462-9EBC-4675-8D68-9068EA74D3ED</t>
  </si>
  <si>
    <t>MASON, CHARLES</t>
  </si>
  <si>
    <t>471-60-6767</t>
  </si>
  <si>
    <t>1317 STUART AVE_x000D_
WHITE BEAR LK, MN 55110</t>
  </si>
  <si>
    <t>cnlmason@gmail.com</t>
  </si>
  <si>
    <t>TCeCb86r</t>
  </si>
  <si>
    <t>NancySThrivePass</t>
  </si>
  <si>
    <t>1317 STUART AVE</t>
  </si>
  <si>
    <t>C7AAAE27-08AA-4F16-B22A-6CCBC70815E2</t>
  </si>
  <si>
    <t>Purkat, Craig</t>
  </si>
  <si>
    <t>476-60-4913</t>
  </si>
  <si>
    <t>5849 Cavell Ave N_x000D_
New Hope, MN 55428</t>
  </si>
  <si>
    <t>mjpuckrat@comcast.net</t>
  </si>
  <si>
    <t>JFskrwhK</t>
  </si>
  <si>
    <t>Puckrat2022</t>
  </si>
  <si>
    <t>5849 Cavell Ave N</t>
  </si>
  <si>
    <t>New Hope</t>
  </si>
  <si>
    <t>F2AE5B9E-E624-46C2-942E-8858A51FDC47</t>
  </si>
  <si>
    <t>Robinson, Gary</t>
  </si>
  <si>
    <t>477-50-5445</t>
  </si>
  <si>
    <t>80350 Shady Pine Road_x000D_
Bruno, MN 55712</t>
  </si>
  <si>
    <t>smatsch@gmail.com</t>
  </si>
  <si>
    <t>PyffxJsy</t>
  </si>
  <si>
    <t>smrmed22</t>
  </si>
  <si>
    <t>80350 Shady Pine Road</t>
  </si>
  <si>
    <t>Bruno</t>
  </si>
  <si>
    <t>52ABB2DA-2163-4AF8-8E42-92001981D559</t>
  </si>
  <si>
    <t>Loomis, David</t>
  </si>
  <si>
    <t>478-54-9985</t>
  </si>
  <si>
    <t>1391 Park Hill Ct_x000D_
Camarillo, CA 93010</t>
  </si>
  <si>
    <t>tariloomis@verizon.net</t>
  </si>
  <si>
    <t>dSVb7tgE</t>
  </si>
  <si>
    <t>tarilomis@verizon.net</t>
  </si>
  <si>
    <t>1391 Park Hill Ct</t>
  </si>
  <si>
    <t>Camarillo</t>
  </si>
  <si>
    <t>C3C8FA6B-EE14-4137-9853-B91F99A9EC33</t>
  </si>
  <si>
    <t>Thiedke, Gerald</t>
  </si>
  <si>
    <t>488-52-5341</t>
  </si>
  <si>
    <t>1916 Place Liberte_x000D_
Liberty, MO 64068</t>
  </si>
  <si>
    <t>gwt76@yahoo.com</t>
  </si>
  <si>
    <t>jGepZPaV</t>
  </si>
  <si>
    <t>gwthiedke</t>
  </si>
  <si>
    <t>1916 Place Liberte</t>
  </si>
  <si>
    <t>Liberty</t>
  </si>
  <si>
    <t>8BE4892E-801A-4E07-A43C-3B5A4D9AF6DE</t>
  </si>
  <si>
    <t>Lansdale, John</t>
  </si>
  <si>
    <t>498-64-1292</t>
  </si>
  <si>
    <t>2817 E McKenzie St_x000D_
Tucson, AZ 85716</t>
  </si>
  <si>
    <t>2817 E McKenzie St</t>
  </si>
  <si>
    <t>ABA8137F-974C-41AF-B415-D30DB6774743</t>
  </si>
  <si>
    <t>SCHIEL, CHARLES</t>
  </si>
  <si>
    <t>177-48-6126</t>
  </si>
  <si>
    <t>2 DICKINSON CIRCLE_x000D_
SHREWSBURY, MA 01545</t>
  </si>
  <si>
    <t>cschiel427@gmail.com</t>
  </si>
  <si>
    <t>zX6qJmao</t>
  </si>
  <si>
    <t>2 DICKINSON CIRCLE</t>
  </si>
  <si>
    <t>SHREWSBURY</t>
  </si>
  <si>
    <t>EC5D126B-2207-492A-A57A-A9C6752E5E40</t>
  </si>
  <si>
    <t>BRADFORD, KAREN</t>
  </si>
  <si>
    <t>041-40-6711</t>
  </si>
  <si>
    <t>6186 S STEAMBOAT WAY_x000D_
NEW MARKET, MD 21774</t>
  </si>
  <si>
    <t>6186 S STEAMBOAT WAY</t>
  </si>
  <si>
    <t>NEW MARKET</t>
  </si>
  <si>
    <t>927C539B-863C-411C-AF89-10D31D1D930F</t>
  </si>
  <si>
    <t>MCDEVITT, MARK</t>
  </si>
  <si>
    <t>183-46-4503</t>
  </si>
  <si>
    <t>479 LUNDYS LN_x000D_
ELLWOOD CITY, PA 16117</t>
  </si>
  <si>
    <t>mcdevittchris01@gmail.com</t>
  </si>
  <si>
    <t>rgAEsQte</t>
  </si>
  <si>
    <t>479 LUNDYS LN</t>
  </si>
  <si>
    <t>9CA6EAD9-C3B9-43C5-97A7-1CF7646E0191</t>
  </si>
  <si>
    <t>Beaver, Donald</t>
  </si>
  <si>
    <t>293-30-2037</t>
  </si>
  <si>
    <t>11454 Geneva Rd_x000D_
Cincinnati, OH 45240</t>
  </si>
  <si>
    <t>11454 Geneva Rd</t>
  </si>
  <si>
    <t>Cincinnati</t>
  </si>
  <si>
    <t>51EA2B25-C954-4D1B-8ACB-DA850C85E446</t>
  </si>
  <si>
    <t>Mangieri, Albert</t>
  </si>
  <si>
    <t>171-30-4659</t>
  </si>
  <si>
    <t>600 Saratoga Circle_x000D_
Algonquin, IL 60102</t>
  </si>
  <si>
    <t>600 Saratoga Circle</t>
  </si>
  <si>
    <t>Algonquin</t>
  </si>
  <si>
    <t>F62330CA-7C23-444C-9BD9-81FCA6486FCA</t>
  </si>
  <si>
    <t>Plan Information</t>
  </si>
  <si>
    <t>InsuranceTypeDesc</t>
  </si>
  <si>
    <t>PlanID</t>
  </si>
  <si>
    <t>PlanName</t>
  </si>
  <si>
    <t>FirstDayOfCobra</t>
  </si>
  <si>
    <t>EventFirstDayOfCoverage</t>
  </si>
  <si>
    <t>OriginalLastDayOfCobra</t>
  </si>
  <si>
    <t>PlanStartDate</t>
  </si>
  <si>
    <t>PlanEndDate</t>
  </si>
  <si>
    <t>CoverageLevelTypeDesc</t>
  </si>
  <si>
    <t>PlanBundleID</t>
  </si>
  <si>
    <t>PlanBundleName</t>
  </si>
  <si>
    <t>StatusDesc</t>
  </si>
  <si>
    <t>CarrierID</t>
  </si>
  <si>
    <t>CarrierName</t>
  </si>
  <si>
    <t>CarrierCustomerServiceContactPhone</t>
  </si>
  <si>
    <t>MemberSpecificRate</t>
  </si>
  <si>
    <t>NumberOfUnits</t>
  </si>
  <si>
    <t>ElectionPostMarkDate</t>
  </si>
  <si>
    <t>ElectionLatestPMD</t>
  </si>
  <si>
    <t>FirstPaymentLatestPMD</t>
  </si>
  <si>
    <t>Medical</t>
  </si>
  <si>
    <t>COBRA - Cigna Hawaii Plan</t>
  </si>
  <si>
    <t>EE Only</t>
  </si>
  <si>
    <t>Cigna</t>
  </si>
  <si>
    <t>COBRA - Cigna Health Savings Plan</t>
  </si>
  <si>
    <t>EE + Spouse</t>
  </si>
  <si>
    <t>P</t>
  </si>
  <si>
    <t>EE + Children</t>
  </si>
  <si>
    <t>EE + Family</t>
  </si>
  <si>
    <t>COBRA - Cigna Health Savings Plan (AK&amp;WY)</t>
  </si>
  <si>
    <t>Dental</t>
  </si>
  <si>
    <t>COBRA - Cigna International Dental Plan</t>
  </si>
  <si>
    <t>COBRA - Cigna International Medical - Expat</t>
  </si>
  <si>
    <t>Vision</t>
  </si>
  <si>
    <t>COBRA - Cigna International Vision Plan</t>
  </si>
  <si>
    <t>COBRA - Cigna Traditional Plan</t>
  </si>
  <si>
    <t>TP</t>
  </si>
  <si>
    <t>COBRA - Cigna Traditional Plan (AK&amp;WY)</t>
  </si>
  <si>
    <t>COBRA - Delta Dental Plan</t>
  </si>
  <si>
    <t>Delta Dental</t>
  </si>
  <si>
    <t>Flexible Spending Account</t>
  </si>
  <si>
    <t>COBRA - Health Care FSA</t>
  </si>
  <si>
    <t>PayFlex</t>
  </si>
  <si>
    <t>TE</t>
  </si>
  <si>
    <t>COBRA - Limited FSA</t>
  </si>
  <si>
    <t>COBRA - MCS Plan (PR)</t>
  </si>
  <si>
    <t>MCS</t>
  </si>
  <si>
    <t>COBRA - MetLife Dental Plan</t>
  </si>
  <si>
    <t>MetLife</t>
  </si>
  <si>
    <t>COBRA - VSP Vision Plan</t>
  </si>
  <si>
    <t>VSP</t>
  </si>
  <si>
    <t>Spouse Only</t>
  </si>
  <si>
    <t>Medical Student Rider 1</t>
  </si>
  <si>
    <t>Ecolab Retiree - Cigna Medical Plan</t>
  </si>
  <si>
    <t>Children Only</t>
  </si>
  <si>
    <t>Ecolab Retiree - Cigna Medical Plan (HC)</t>
  </si>
  <si>
    <t>Spouse + Children</t>
  </si>
  <si>
    <t>Child Only</t>
  </si>
  <si>
    <t>Other Non-Units Based</t>
  </si>
  <si>
    <t>Ecolab Retiree - MetLife Dental Plan</t>
  </si>
  <si>
    <t>Ecolab Retiree - MetLife Dental Plan (HC)</t>
  </si>
  <si>
    <t>Other Non-Units Based 2</t>
  </si>
  <si>
    <t>Ecolab Retiree - VSP Vision Plan</t>
  </si>
  <si>
    <t>Nalco Retiree - Cigna Medical (AK&amp;WY)</t>
  </si>
  <si>
    <t>Nalco Retiree - Cigna Medical Plan</t>
  </si>
  <si>
    <t>Nalco Retiree - Cigna Medical Plan (Dep)</t>
  </si>
  <si>
    <t>Nalco Retiree - MetLife Dental Plan</t>
  </si>
  <si>
    <t>Nalco Retiree - MetLife Dental Plan (Dep)</t>
  </si>
  <si>
    <t>Last payment Information</t>
  </si>
  <si>
    <t>PaymentAmount</t>
  </si>
  <si>
    <t>PaymentMethodDesc</t>
  </si>
  <si>
    <t>PaymentNumber</t>
  </si>
  <si>
    <t>PaymentPostmarkDate</t>
  </si>
  <si>
    <t>PaymentEnteredDateTime</t>
  </si>
  <si>
    <t>PaymentVoidReasonDesc</t>
  </si>
  <si>
    <t>CPS ACH Transaction Payment</t>
  </si>
  <si>
    <t>Online Credit / Debit Card Payment</t>
  </si>
  <si>
    <t>Check</t>
  </si>
  <si>
    <t>Online Bank Transfer (ACH) Payment</t>
  </si>
  <si>
    <t>Non-Cash Non-Remitted Payment</t>
  </si>
  <si>
    <t>No Account/Unable to Locate Account</t>
  </si>
  <si>
    <t>Internal Correction</t>
  </si>
  <si>
    <t>109800000116703000000000*</t>
  </si>
  <si>
    <t>Next payment Information</t>
  </si>
  <si>
    <t>PremiumDueDate</t>
  </si>
  <si>
    <t>AmountDue</t>
  </si>
  <si>
    <t>LatestPostmarkDate</t>
  </si>
  <si>
    <t>UnallocatedPaymentAmount</t>
  </si>
  <si>
    <t>InsignificantAmountDueDate</t>
  </si>
  <si>
    <t>AEI2009 Information</t>
  </si>
  <si>
    <t>AEI2009Status</t>
  </si>
  <si>
    <t>AEI2009NotificationPrintedDate</t>
  </si>
  <si>
    <t>AEI2009SubsidyWaiverPostMarkDate</t>
  </si>
  <si>
    <t>AEI2009SubsidyEligibleAttestationPostMarkDate</t>
  </si>
  <si>
    <t>AEI20092ndElectionLastestPostMarkDate</t>
  </si>
  <si>
    <t>AEI20092ndElection1stPaymentLatestPostMarkDate</t>
  </si>
  <si>
    <t>AEI20092ndElectionPrintedDate</t>
  </si>
  <si>
    <t>AEI2009SubsidyStartDate</t>
  </si>
  <si>
    <t>Unknown</t>
  </si>
  <si>
    <t>Dependent And Dependent Plan Information</t>
  </si>
  <si>
    <t>DependentID</t>
  </si>
  <si>
    <t>InsuranceTypeName</t>
  </si>
  <si>
    <t>Relationship</t>
  </si>
  <si>
    <t>Pepper, Wes</t>
  </si>
  <si>
    <t>173-80-8739</t>
  </si>
  <si>
    <t>Dependent Child</t>
  </si>
  <si>
    <t>Ruiz, Dominique</t>
  </si>
  <si>
    <t>601-57-3000</t>
  </si>
  <si>
    <t>Peterson, Scott</t>
  </si>
  <si>
    <t>471-92-3366</t>
  </si>
  <si>
    <t>MEDICAL</t>
  </si>
  <si>
    <t>Spouse</t>
  </si>
  <si>
    <t>Lanz, Abigail</t>
  </si>
  <si>
    <t>531-47-1952</t>
  </si>
  <si>
    <t>Lanz, Aidan</t>
  </si>
  <si>
    <t>537-49-5675</t>
  </si>
  <si>
    <t>Lanz, Easton</t>
  </si>
  <si>
    <t>468-53-0168</t>
  </si>
  <si>
    <t>Levis, Linden</t>
  </si>
  <si>
    <t>202-50-5428</t>
  </si>
  <si>
    <t>Lanz, Ephram</t>
  </si>
  <si>
    <t>473-47-4376</t>
  </si>
  <si>
    <t>Derrick, Kimberly</t>
  </si>
  <si>
    <t>252-47-8727</t>
  </si>
  <si>
    <t>Derrick, John</t>
  </si>
  <si>
    <t>260-97-9774</t>
  </si>
  <si>
    <t>Derrick, Mary</t>
  </si>
  <si>
    <t>630-70-3731</t>
  </si>
  <si>
    <t>Doles, Connie</t>
  </si>
  <si>
    <t>345-60-7688</t>
  </si>
  <si>
    <t>Biechler, Teresa</t>
  </si>
  <si>
    <t>398-56-6653</t>
  </si>
  <si>
    <t>Biechler, Carlee</t>
  </si>
  <si>
    <t>470-35-1690</t>
  </si>
  <si>
    <t>Biechler, Mark</t>
  </si>
  <si>
    <t>471-37-7251</t>
  </si>
  <si>
    <t>Locke, Lisa P.</t>
  </si>
  <si>
    <t>532-86-5496</t>
  </si>
  <si>
    <t>Sherwood, Erik</t>
  </si>
  <si>
    <t>121-86-1870</t>
  </si>
  <si>
    <t>Sherwood, Suzanne</t>
  </si>
  <si>
    <t>077-46-5858</t>
  </si>
  <si>
    <t>Tavolacci, Laurie</t>
  </si>
  <si>
    <t>063-64-6983</t>
  </si>
  <si>
    <t>Guertin, Danielle</t>
  </si>
  <si>
    <t>102-98-9915</t>
  </si>
  <si>
    <t>Rich, Patricia</t>
  </si>
  <si>
    <t>126-72-1516</t>
  </si>
  <si>
    <t>Rich, Jacquelyn</t>
  </si>
  <si>
    <t>082-98-6192</t>
  </si>
  <si>
    <t>Rich, Michael</t>
  </si>
  <si>
    <t>112-65-2401</t>
  </si>
  <si>
    <t>Burke, Michelle</t>
  </si>
  <si>
    <t>016-56-1025</t>
  </si>
  <si>
    <t>Burke, Daniel</t>
  </si>
  <si>
    <t>671-05-1670</t>
  </si>
  <si>
    <t>Burke, Audrey</t>
  </si>
  <si>
    <t>672-22-1916</t>
  </si>
  <si>
    <t>Burke, Abigail</t>
  </si>
  <si>
    <t>668-36-2342</t>
  </si>
  <si>
    <t>Power, Kelly</t>
  </si>
  <si>
    <t>137-70-9369</t>
  </si>
  <si>
    <t>Knapp, Robin</t>
  </si>
  <si>
    <t>435-33-8324</t>
  </si>
  <si>
    <t>Madar, Abigail</t>
  </si>
  <si>
    <t>201-78-0997</t>
  </si>
  <si>
    <t>Madar, Zachary</t>
  </si>
  <si>
    <t>170-78-3745</t>
  </si>
  <si>
    <t>Bem, Eric</t>
  </si>
  <si>
    <t>218-17-1626</t>
  </si>
  <si>
    <t>Shirey, Nancy</t>
  </si>
  <si>
    <t>212-80-4052</t>
  </si>
  <si>
    <t>Tew, Braylon</t>
  </si>
  <si>
    <t>684-18-6083</t>
  </si>
  <si>
    <t>Tew, Jude</t>
  </si>
  <si>
    <t>774-99-0590</t>
  </si>
  <si>
    <t>Brake, Mary</t>
  </si>
  <si>
    <t>242-25-5316</t>
  </si>
  <si>
    <t>Logan, Samuel</t>
  </si>
  <si>
    <t>409-81-2315</t>
  </si>
  <si>
    <t>Logan, Rose</t>
  </si>
  <si>
    <t>415-23-4205</t>
  </si>
  <si>
    <t>Crawford, Terrence</t>
  </si>
  <si>
    <t>688-16-1354</t>
  </si>
  <si>
    <t>Crawford, Tyler</t>
  </si>
  <si>
    <t>837-02-7244</t>
  </si>
  <si>
    <t>Atneosen, Laura</t>
  </si>
  <si>
    <t>470-04-8005</t>
  </si>
  <si>
    <t>Domestic Partner</t>
  </si>
  <si>
    <t>Tidd, James</t>
  </si>
  <si>
    <t>228-77-7307</t>
  </si>
  <si>
    <t>Tidd, Jacob</t>
  </si>
  <si>
    <t>326-98-8346</t>
  </si>
  <si>
    <t>Calabrese, Angela</t>
  </si>
  <si>
    <t>368-80-7675</t>
  </si>
  <si>
    <t>Queen, Katherine</t>
  </si>
  <si>
    <t>415-29-5029</t>
  </si>
  <si>
    <t>Boehm, Nancy</t>
  </si>
  <si>
    <t>262-47-9707</t>
  </si>
  <si>
    <t>Jessup, Thomas</t>
  </si>
  <si>
    <t>344-98-0155</t>
  </si>
  <si>
    <t>Jessup, Maria</t>
  </si>
  <si>
    <t>570-39-1631</t>
  </si>
  <si>
    <t>Jessup, James</t>
  </si>
  <si>
    <t>344-94-1105</t>
  </si>
  <si>
    <t>Madenwald, Benjamin</t>
  </si>
  <si>
    <t>272-13-3656</t>
  </si>
  <si>
    <t>Madenwald, Samuel</t>
  </si>
  <si>
    <t>297-13-5639</t>
  </si>
  <si>
    <t>Madenwald, Sara</t>
  </si>
  <si>
    <t>286-78-4666</t>
  </si>
  <si>
    <t>rogers, deborah</t>
  </si>
  <si>
    <t>360-58-5870</t>
  </si>
  <si>
    <t>Maxwell, Jane</t>
  </si>
  <si>
    <t>238-27-9814</t>
  </si>
  <si>
    <t>Bumgarner, Nathan</t>
  </si>
  <si>
    <t>162-80-4977</t>
  </si>
  <si>
    <t>Bumgarner, Jacqueline</t>
  </si>
  <si>
    <t>192-78-5641</t>
  </si>
  <si>
    <t>Shoemaker, Victoria</t>
  </si>
  <si>
    <t>322-72-6283</t>
  </si>
  <si>
    <t>Schutt, Grace</t>
  </si>
  <si>
    <t>325-08-4110</t>
  </si>
  <si>
    <t>Schutt, Karen</t>
  </si>
  <si>
    <t>338-72-8171</t>
  </si>
  <si>
    <t>Cipowski, Laura</t>
  </si>
  <si>
    <t>304-02-5703</t>
  </si>
  <si>
    <t>Cipowski, Gavin</t>
  </si>
  <si>
    <t>308-35-9446</t>
  </si>
  <si>
    <t>Cipowski, Thomas</t>
  </si>
  <si>
    <t>309-33-6461</t>
  </si>
  <si>
    <t>Cipowski, Brielle</t>
  </si>
  <si>
    <t>309-37-4392</t>
  </si>
  <si>
    <t>Volker, Maria</t>
  </si>
  <si>
    <t>277-64-2150</t>
  </si>
  <si>
    <t>Richardson, Cheryl</t>
  </si>
  <si>
    <t>399-86-0163</t>
  </si>
  <si>
    <t>Kilawee, Anna</t>
  </si>
  <si>
    <t>469-72-1458</t>
  </si>
  <si>
    <t>Thatcher, Nia</t>
  </si>
  <si>
    <t>707-30-0415</t>
  </si>
  <si>
    <t>Thatcher, Maeve</t>
  </si>
  <si>
    <t>475-55-4045</t>
  </si>
  <si>
    <t>Thatcher, Ciara</t>
  </si>
  <si>
    <t>474-51-0628</t>
  </si>
  <si>
    <t>O'brien-thatcher, Fiona</t>
  </si>
  <si>
    <t>477-49-7347</t>
  </si>
  <si>
    <t>Menotti, Edward</t>
  </si>
  <si>
    <t>425-93-6425</t>
  </si>
  <si>
    <t>Menotti, William</t>
  </si>
  <si>
    <t>425-93-6426</t>
  </si>
  <si>
    <t>Robinson, Candace</t>
  </si>
  <si>
    <t>425-65-7170</t>
  </si>
  <si>
    <t>Robinson, Cameron</t>
  </si>
  <si>
    <t>425-95-1730</t>
  </si>
  <si>
    <t>Robinson, Coby</t>
  </si>
  <si>
    <t>425-99-5149</t>
  </si>
  <si>
    <t>Croon, Carter-Terrell</t>
  </si>
  <si>
    <t>842-34-9048</t>
  </si>
  <si>
    <t>Williams, Renee</t>
  </si>
  <si>
    <t>435-37-4571</t>
  </si>
  <si>
    <t>Williams, Taylor</t>
  </si>
  <si>
    <t>438-97-4057</t>
  </si>
  <si>
    <t>Beloso, Cade</t>
  </si>
  <si>
    <t>665-01-5461</t>
  </si>
  <si>
    <t>Beloso, Tiffany</t>
  </si>
  <si>
    <t>437-47-5938</t>
  </si>
  <si>
    <t>Townes, Diana</t>
  </si>
  <si>
    <t>452-43-2233</t>
  </si>
  <si>
    <t>Townes, Taylor</t>
  </si>
  <si>
    <t>447-08-5165</t>
  </si>
  <si>
    <t>OTEN, FALLON</t>
  </si>
  <si>
    <t>455-97-4845</t>
  </si>
  <si>
    <t>Oten, Ellington-Emmanuel</t>
  </si>
  <si>
    <t>111-11-1111</t>
  </si>
  <si>
    <t>Johnson, Justus</t>
  </si>
  <si>
    <t>636-78-6141</t>
  </si>
  <si>
    <t>Oten, Kennedy</t>
  </si>
  <si>
    <t>635-06-4096</t>
  </si>
  <si>
    <t>Oten, Robert</t>
  </si>
  <si>
    <t>635-06-2907</t>
  </si>
  <si>
    <t>Oten, Kendall</t>
  </si>
  <si>
    <t>635-06-4090</t>
  </si>
  <si>
    <t>Latimer, Kimberly</t>
  </si>
  <si>
    <t>451-27-1419</t>
  </si>
  <si>
    <t>Hafford, Vera</t>
  </si>
  <si>
    <t>466-29-5832</t>
  </si>
  <si>
    <t>Young, Allison</t>
  </si>
  <si>
    <t>328-95-6222</t>
  </si>
  <si>
    <t>Parkman, Brittany</t>
  </si>
  <si>
    <t>471-27-5073</t>
  </si>
  <si>
    <t>Young, Juliana</t>
  </si>
  <si>
    <t>099-95-3742</t>
  </si>
  <si>
    <t>Roen, Randall</t>
  </si>
  <si>
    <t>393-76-2712</t>
  </si>
  <si>
    <t>Roen, Marissa</t>
  </si>
  <si>
    <t>472-33-1030</t>
  </si>
  <si>
    <t>Roen, Jacob</t>
  </si>
  <si>
    <t>476-37-8512</t>
  </si>
  <si>
    <t>Lia, Ryan</t>
  </si>
  <si>
    <t>476-33-0180</t>
  </si>
  <si>
    <t>Lia, Terri</t>
  </si>
  <si>
    <t>470-88-6945</t>
  </si>
  <si>
    <t>Harrington, Candyce</t>
  </si>
  <si>
    <t>477-78-1753</t>
  </si>
  <si>
    <t>Brisse, Jacqueline</t>
  </si>
  <si>
    <t>474-82-1155</t>
  </si>
  <si>
    <t>Sedoff, Addie</t>
  </si>
  <si>
    <t>476-33-7137</t>
  </si>
  <si>
    <t>Sedoff, Connor</t>
  </si>
  <si>
    <t>475-37-0706</t>
  </si>
  <si>
    <t>Sedoff, Margaret</t>
  </si>
  <si>
    <t>396-54-4808</t>
  </si>
  <si>
    <t>Rasmusson, Julian</t>
  </si>
  <si>
    <t>473-86-1703</t>
  </si>
  <si>
    <t>Mayne, Cynthia</t>
  </si>
  <si>
    <t>477-78-4444</t>
  </si>
  <si>
    <t>Spies, Sharon</t>
  </si>
  <si>
    <t>469-70-2934</t>
  </si>
  <si>
    <t>Ugolini, Venus</t>
  </si>
  <si>
    <t>558-19-5709</t>
  </si>
  <si>
    <t>Morrow, Su-Ling</t>
  </si>
  <si>
    <t>224-21-1668</t>
  </si>
  <si>
    <t>Zellmer, Debbie</t>
  </si>
  <si>
    <t>499-78-3086</t>
  </si>
  <si>
    <t>Myshin-Ingram, Everett</t>
  </si>
  <si>
    <t>Driggs, Karla</t>
  </si>
  <si>
    <t>482-76-3254</t>
  </si>
  <si>
    <t>Mikkelsen, Jessica</t>
  </si>
  <si>
    <t>389-98-7484</t>
  </si>
  <si>
    <t>Micek, Jacqueline</t>
  </si>
  <si>
    <t>505-62-2254</t>
  </si>
  <si>
    <t>Chappell, Amy</t>
  </si>
  <si>
    <t>519-98-8339</t>
  </si>
  <si>
    <t>Chappell, Keith</t>
  </si>
  <si>
    <t>765-68-9538</t>
  </si>
  <si>
    <t>Chappell, James</t>
  </si>
  <si>
    <t>765-94-7624</t>
  </si>
  <si>
    <t>Chappell, Sadie</t>
  </si>
  <si>
    <t>085-49-9140</t>
  </si>
  <si>
    <t>Campbell, Laura</t>
  </si>
  <si>
    <t>523-90-9072</t>
  </si>
  <si>
    <t>Kinerk, Robin</t>
  </si>
  <si>
    <t>475-90-7538</t>
  </si>
  <si>
    <t>Kinerk, Ryan</t>
  </si>
  <si>
    <t>539-53-4281</t>
  </si>
  <si>
    <t>Kinerk, Colin</t>
  </si>
  <si>
    <t>539-59-7308</t>
  </si>
  <si>
    <t>Kinerk, Annabelle</t>
  </si>
  <si>
    <t>614-35-0825</t>
  </si>
  <si>
    <t>Bunch, Matthew</t>
  </si>
  <si>
    <t>552-78-2394</t>
  </si>
  <si>
    <t>Nagel, Jennifer</t>
  </si>
  <si>
    <t>629-12-6604</t>
  </si>
  <si>
    <t>Agostinelli, Annalise</t>
  </si>
  <si>
    <t>762-22-5589</t>
  </si>
  <si>
    <t>Agostinelli, Monica</t>
  </si>
  <si>
    <t>450-25-9997</t>
  </si>
  <si>
    <t>Agostinelli, Aiden</t>
  </si>
  <si>
    <t>632-13-2624</t>
  </si>
  <si>
    <t>Dadsena, Vyan</t>
  </si>
  <si>
    <t>416-81-5189</t>
  </si>
  <si>
    <t>Dadsena, Venya</t>
  </si>
  <si>
    <t>315-33-1242</t>
  </si>
  <si>
    <t>McCormick, Susan</t>
  </si>
  <si>
    <t>501-96-4172</t>
  </si>
  <si>
    <t>McCormick, Taylor</t>
  </si>
  <si>
    <t>504-29-5080</t>
  </si>
  <si>
    <t>Toohey, Tami</t>
  </si>
  <si>
    <t>472-88-5644</t>
  </si>
  <si>
    <t>DENTAL</t>
  </si>
  <si>
    <t>Vasudevan, Siddhant</t>
  </si>
  <si>
    <t>633-88-5689</t>
  </si>
  <si>
    <t>Vasudevan, Swati</t>
  </si>
  <si>
    <t>643-60-9415</t>
  </si>
  <si>
    <t>Vasudevan, Anant</t>
  </si>
  <si>
    <t>356-96-8352</t>
  </si>
  <si>
    <t>VISION</t>
  </si>
  <si>
    <t>Weber, Brian</t>
  </si>
  <si>
    <t>392-15-6268</t>
  </si>
  <si>
    <t>Bruegl, Amelia</t>
  </si>
  <si>
    <t>470-82-3422</t>
  </si>
  <si>
    <t>Weber, Hailey</t>
  </si>
  <si>
    <t>389-19-5366</t>
  </si>
  <si>
    <t>Truax, Lori</t>
  </si>
  <si>
    <t>371-76-3080</t>
  </si>
  <si>
    <t>Cochell, Lisa</t>
  </si>
  <si>
    <t>447-82-9025</t>
  </si>
  <si>
    <t>Burch, Madeline</t>
  </si>
  <si>
    <t>407-51-2723</t>
  </si>
  <si>
    <t>Burch, Kim</t>
  </si>
  <si>
    <t>302-72-1533</t>
  </si>
  <si>
    <t>Burch, Coleton</t>
  </si>
  <si>
    <t>405-57-6263</t>
  </si>
  <si>
    <t>Lockhart, Barbara</t>
  </si>
  <si>
    <t>418-88-6733</t>
  </si>
  <si>
    <t>Dowdy, Cody</t>
  </si>
  <si>
    <t>408-81-2843</t>
  </si>
  <si>
    <t>Bruegl, Jessica</t>
  </si>
  <si>
    <t>531-35-3316</t>
  </si>
  <si>
    <t>Ready, Zachary</t>
  </si>
  <si>
    <t>422-49-9741</t>
  </si>
  <si>
    <t>Capers, Yvonne</t>
  </si>
  <si>
    <t>637-05-2806</t>
  </si>
  <si>
    <t>Capers, Frederick</t>
  </si>
  <si>
    <t>Hartley, Audrey</t>
  </si>
  <si>
    <t>418-02-2372</t>
  </si>
  <si>
    <t>Hartley, Aubrey</t>
  </si>
  <si>
    <t>424-51-2013</t>
  </si>
  <si>
    <t>Lipps, Garrett</t>
  </si>
  <si>
    <t>634-72-6443</t>
  </si>
  <si>
    <t>Lipps, Erin</t>
  </si>
  <si>
    <t>639-58-8004</t>
  </si>
  <si>
    <t>Lipps, Tracy</t>
  </si>
  <si>
    <t>456-65-8235</t>
  </si>
  <si>
    <t>Johnson, Jullie</t>
  </si>
  <si>
    <t>336-54-4713</t>
  </si>
  <si>
    <t>Chenault, Lynne</t>
  </si>
  <si>
    <t>450-31-1957</t>
  </si>
  <si>
    <t>Lacy, Nicholas</t>
  </si>
  <si>
    <t>660-10-4771</t>
  </si>
  <si>
    <t>Lacy, Theresa</t>
  </si>
  <si>
    <t>437-86-3935</t>
  </si>
  <si>
    <t>Jacob, Ratchel M</t>
  </si>
  <si>
    <t>439-45-1774</t>
  </si>
  <si>
    <t>Lacy, Julia</t>
  </si>
  <si>
    <t>217-89-3123</t>
  </si>
  <si>
    <t>Simoneaux, Kathleen</t>
  </si>
  <si>
    <t>434-66-8939</t>
  </si>
  <si>
    <t>Clift, Lyndia</t>
  </si>
  <si>
    <t>432-19-3416</t>
  </si>
  <si>
    <t>Nelson, Lee</t>
  </si>
  <si>
    <t>501-76-0185</t>
  </si>
  <si>
    <t>Wright, Teresa</t>
  </si>
  <si>
    <t>468-72-1008</t>
  </si>
  <si>
    <t>Haugland, Jake</t>
  </si>
  <si>
    <t>473-55-0730</t>
  </si>
  <si>
    <t>Haugland, Dylan</t>
  </si>
  <si>
    <t>472-49-5979</t>
  </si>
  <si>
    <t>Wax, Cynthia</t>
  </si>
  <si>
    <t>484-82-0858</t>
  </si>
  <si>
    <t>Seibert, Sofia</t>
  </si>
  <si>
    <t>470-39-0625</t>
  </si>
  <si>
    <t>Seibert, Jennie</t>
  </si>
  <si>
    <t>472-94-1893</t>
  </si>
  <si>
    <t>Seibert, Jacob</t>
  </si>
  <si>
    <t>469-31-7446</t>
  </si>
  <si>
    <t>Seibert, Jamison</t>
  </si>
  <si>
    <t>474-35-8364</t>
  </si>
  <si>
    <t>Eide, Kevin</t>
  </si>
  <si>
    <t>475-82-1159</t>
  </si>
  <si>
    <t>Shallman, Isabella</t>
  </si>
  <si>
    <t>863-22-5923</t>
  </si>
  <si>
    <t>Diemer, Joseph</t>
  </si>
  <si>
    <t>472-57-3883</t>
  </si>
  <si>
    <t>Diemer, Matthew</t>
  </si>
  <si>
    <t>474-51-2450</t>
  </si>
  <si>
    <t>Haley, Nancy</t>
  </si>
  <si>
    <t>475-82-9757</t>
  </si>
  <si>
    <t>Thames, Jeff</t>
  </si>
  <si>
    <t>473-68-7099</t>
  </si>
  <si>
    <t>Thames, Erin</t>
  </si>
  <si>
    <t>471-33-8185</t>
  </si>
  <si>
    <t>Thames, John</t>
  </si>
  <si>
    <t>468-43-8246</t>
  </si>
  <si>
    <t>Maloney, Nancy</t>
  </si>
  <si>
    <t>474-90-1544</t>
  </si>
  <si>
    <t>Vanbeusekom, Matthew</t>
  </si>
  <si>
    <t>475-37-6817</t>
  </si>
  <si>
    <t>Vanbeusekom, Nathan</t>
  </si>
  <si>
    <t>476-33-3175</t>
  </si>
  <si>
    <t>Skaff, Vicky</t>
  </si>
  <si>
    <t>477-62-2158</t>
  </si>
  <si>
    <t>Williams, Chandalyn</t>
  </si>
  <si>
    <t>456-57-0872</t>
  </si>
  <si>
    <t>Williams, Lakeland</t>
  </si>
  <si>
    <t>101-87-2160</t>
  </si>
  <si>
    <t>Barr, Erin</t>
  </si>
  <si>
    <t>439-43-5840</t>
  </si>
  <si>
    <t>Barr, Tracey</t>
  </si>
  <si>
    <t>450-53-0990</t>
  </si>
  <si>
    <t>Barr, Rachel</t>
  </si>
  <si>
    <t>660-03-7599</t>
  </si>
  <si>
    <t>Deviney, Thomas</t>
  </si>
  <si>
    <t>691-97-3250</t>
  </si>
  <si>
    <t>Deviney, Kelly</t>
  </si>
  <si>
    <t>334-82-6831</t>
  </si>
  <si>
    <t>Deviney, Rylee</t>
  </si>
  <si>
    <t>628-11-7968</t>
  </si>
  <si>
    <t>Deviney, Molly</t>
  </si>
  <si>
    <t>712-93-0661</t>
  </si>
  <si>
    <t>Davis, Kimberly</t>
  </si>
  <si>
    <t>360-62-9096</t>
  </si>
  <si>
    <t>Tyre, Kristian</t>
  </si>
  <si>
    <t>304-84-3839</t>
  </si>
  <si>
    <t>Malak, Carol A</t>
  </si>
  <si>
    <t>321-60-9864</t>
  </si>
  <si>
    <t>Merritt, Elizabeth</t>
  </si>
  <si>
    <t>334-58-3537</t>
  </si>
  <si>
    <t>Merritt, Grace</t>
  </si>
  <si>
    <t>640-58-7381</t>
  </si>
  <si>
    <t>Merritt, Alana</t>
  </si>
  <si>
    <t>868-59-8204</t>
  </si>
  <si>
    <t>Sierra, Alcibiades</t>
  </si>
  <si>
    <t>595-01-5513</t>
  </si>
  <si>
    <t>Garcia, Marlen</t>
  </si>
  <si>
    <t>266-83-4799</t>
  </si>
  <si>
    <t>Pogue, Josephine</t>
  </si>
  <si>
    <t>269-66-2597</t>
  </si>
  <si>
    <t>Pogue, Catherine</t>
  </si>
  <si>
    <t>279-02-7168</t>
  </si>
  <si>
    <t>Roth, Violet</t>
  </si>
  <si>
    <t>283-11-1268</t>
  </si>
  <si>
    <t>Roth, Heather</t>
  </si>
  <si>
    <t>285-60-9215</t>
  </si>
  <si>
    <t>Roth, Veda</t>
  </si>
  <si>
    <t>785-16-3317</t>
  </si>
  <si>
    <t>Santaniello, Martha</t>
  </si>
  <si>
    <t>593-80-1233</t>
  </si>
  <si>
    <t>Allison, Zachary</t>
  </si>
  <si>
    <t>590-79-7322</t>
  </si>
  <si>
    <t>Duffy, Patricia</t>
  </si>
  <si>
    <t>346-48-4048</t>
  </si>
  <si>
    <t>Richards, Janet</t>
  </si>
  <si>
    <t>283-64-2403</t>
  </si>
  <si>
    <t>Klinger, Madeline</t>
  </si>
  <si>
    <t>304-13-9680</t>
  </si>
  <si>
    <t>Orman, Caroline</t>
  </si>
  <si>
    <t>670-03-3038</t>
  </si>
  <si>
    <t>Orman, Stephanie</t>
  </si>
  <si>
    <t>317-82-6990</t>
  </si>
  <si>
    <t>Orman, Kaitlyn</t>
  </si>
  <si>
    <t>257-95-7700</t>
  </si>
  <si>
    <t>Orman, Alexis</t>
  </si>
  <si>
    <t>670-03-3037</t>
  </si>
  <si>
    <t>Bisig, Carol S</t>
  </si>
  <si>
    <t>435-72-5388</t>
  </si>
  <si>
    <t>Webb, Sharon</t>
  </si>
  <si>
    <t>265-35-5518</t>
  </si>
  <si>
    <t>Allison, Cynthia</t>
  </si>
  <si>
    <t>261-99-8661</t>
  </si>
  <si>
    <t>Stanfield, Teresa</t>
  </si>
  <si>
    <t>421-96-6504</t>
  </si>
  <si>
    <t>Bess, Drema</t>
  </si>
  <si>
    <t>236-06-6854</t>
  </si>
  <si>
    <t>Roberson, Shaelyn</t>
  </si>
  <si>
    <t>686-24-6172</t>
  </si>
  <si>
    <t>Roberson, Graylon</t>
  </si>
  <si>
    <t>687-14-3292</t>
  </si>
  <si>
    <t>Boord, Toni</t>
  </si>
  <si>
    <t>179-56-6526</t>
  </si>
  <si>
    <t>Clay, Laura</t>
  </si>
  <si>
    <t>339-62-7783</t>
  </si>
  <si>
    <t>Clay, Brett</t>
  </si>
  <si>
    <t>325-04-1690</t>
  </si>
  <si>
    <t>Clay, Sedona</t>
  </si>
  <si>
    <t>325-04-1691</t>
  </si>
  <si>
    <t>Mutimer, Amber</t>
  </si>
  <si>
    <t>210-60-9974</t>
  </si>
  <si>
    <t>Manger, Cindy</t>
  </si>
  <si>
    <t>150-70-7830</t>
  </si>
  <si>
    <t>Smith, Mary</t>
  </si>
  <si>
    <t>191-52-7525</t>
  </si>
  <si>
    <t>Sylvester, Matthew</t>
  </si>
  <si>
    <t>154-08-1323</t>
  </si>
  <si>
    <t>Bader, James</t>
  </si>
  <si>
    <t>501-74-7067</t>
  </si>
  <si>
    <t>Norsen, Renee</t>
  </si>
  <si>
    <t>068-70-1401</t>
  </si>
  <si>
    <t>Norsen, Kaitlyn</t>
  </si>
  <si>
    <t>117-88-7437</t>
  </si>
  <si>
    <t>Craft, Gail</t>
  </si>
  <si>
    <t>462-80-7126</t>
  </si>
  <si>
    <t>Sylvester, Julian</t>
  </si>
  <si>
    <t>154-08-1326</t>
  </si>
  <si>
    <t>pecoraro, melodie</t>
  </si>
  <si>
    <t>092-48-2702</t>
  </si>
  <si>
    <t>pecoraro, nicollette</t>
  </si>
  <si>
    <t>078-86-6678</t>
  </si>
  <si>
    <t>pecoraro, vincent</t>
  </si>
  <si>
    <t>059-90-9945</t>
  </si>
  <si>
    <t>Hall, Anita</t>
  </si>
  <si>
    <t>052-56-0232</t>
  </si>
  <si>
    <t>Ratti, Lynne</t>
  </si>
  <si>
    <t>131-56-3861</t>
  </si>
  <si>
    <t>Dimilia, Beth</t>
  </si>
  <si>
    <t>051-48-2182</t>
  </si>
  <si>
    <t>Canal, Barbara</t>
  </si>
  <si>
    <t>021-52-6541</t>
  </si>
  <si>
    <t>Pelletier, Lisa</t>
  </si>
  <si>
    <t>669-43-9596</t>
  </si>
  <si>
    <t>Whitcomb, Ana Paula</t>
  </si>
  <si>
    <t>770-68-1040</t>
  </si>
  <si>
    <t>Croft, Spencer</t>
  </si>
  <si>
    <t>475-35-6038</t>
  </si>
  <si>
    <t>Germundson, Kimberly</t>
  </si>
  <si>
    <t>498-70-4017</t>
  </si>
  <si>
    <t>Small, Terri</t>
  </si>
  <si>
    <t>504-76-9329</t>
  </si>
  <si>
    <t>Shah, Varsha</t>
  </si>
  <si>
    <t>337-72-9435</t>
  </si>
  <si>
    <t>Coons, Debra</t>
  </si>
  <si>
    <t>543-82-2915</t>
  </si>
  <si>
    <t>Peterson, Mary Ann</t>
  </si>
  <si>
    <t>539-50-1967</t>
  </si>
  <si>
    <t>Shaw, Karen</t>
  </si>
  <si>
    <t>524-08-5423</t>
  </si>
  <si>
    <t>Croft, Braeden</t>
  </si>
  <si>
    <t>477-39-9980</t>
  </si>
  <si>
    <t>Bakker, Dinette</t>
  </si>
  <si>
    <t>523-90-1577</t>
  </si>
  <si>
    <t>Dulom, Marianne</t>
  </si>
  <si>
    <t>266-99-3153</t>
  </si>
  <si>
    <t>Kull, Laura</t>
  </si>
  <si>
    <t>527-39-3629</t>
  </si>
  <si>
    <t>Inchaustegui, Sandra</t>
  </si>
  <si>
    <t>582-99-7713</t>
  </si>
  <si>
    <t>Hernandez Beabraut, Jose</t>
  </si>
  <si>
    <t>581-69-1510</t>
  </si>
  <si>
    <t>Robles, Angelica</t>
  </si>
  <si>
    <t>571-33-6323</t>
  </si>
  <si>
    <t>Leeper, Vanessa</t>
  </si>
  <si>
    <t>624-19-9747</t>
  </si>
  <si>
    <t>Leeper, Nayelli</t>
  </si>
  <si>
    <t>602-39-8572</t>
  </si>
  <si>
    <t>Wright, Cameron</t>
  </si>
  <si>
    <t>884-36-5814</t>
  </si>
  <si>
    <t>Wright, Austin</t>
  </si>
  <si>
    <t>715-88-9389</t>
  </si>
  <si>
    <t>Wright, Evan</t>
  </si>
  <si>
    <t>Berg, Judith</t>
  </si>
  <si>
    <t>475-82-4862</t>
  </si>
  <si>
    <t>Aaron, Sharlee</t>
  </si>
  <si>
    <t>334-40-3009</t>
  </si>
  <si>
    <t>Mcdevitt, Christine</t>
  </si>
  <si>
    <t>190-48-0834</t>
  </si>
  <si>
    <t>Lerbs, Jane</t>
  </si>
  <si>
    <t>472-86-8643</t>
  </si>
  <si>
    <t>Lerbs, Elizabeth</t>
  </si>
  <si>
    <t>471-39-6925</t>
  </si>
  <si>
    <t>Smith, Ericka</t>
  </si>
  <si>
    <t>522-53-3609</t>
  </si>
  <si>
    <t>Smith, Janessa</t>
  </si>
  <si>
    <t>652-18-4817</t>
  </si>
  <si>
    <t>Enriquez, Emma</t>
  </si>
  <si>
    <t>621-96-4282</t>
  </si>
  <si>
    <t>Smith, Alexia</t>
  </si>
  <si>
    <t>653-10-0276</t>
  </si>
  <si>
    <t>Enriquez, Vivianne</t>
  </si>
  <si>
    <t>563-37-6070</t>
  </si>
  <si>
    <t>Schiel, Deborah M</t>
  </si>
  <si>
    <t>029-46-8782</t>
  </si>
  <si>
    <t>Cofan, Jennifer</t>
  </si>
  <si>
    <t>599-18-3972</t>
  </si>
  <si>
    <t>Compton, Amelia</t>
  </si>
  <si>
    <t>563-27-7149</t>
  </si>
  <si>
    <t>Wynkoop, Robin</t>
  </si>
  <si>
    <t>545-04-4449</t>
  </si>
  <si>
    <t>Cuevas, Liz</t>
  </si>
  <si>
    <t>558-35-8141</t>
  </si>
  <si>
    <t>Eveleth, Tammy</t>
  </si>
  <si>
    <t>480-06-6809</t>
  </si>
  <si>
    <t>Dull, Chase</t>
  </si>
  <si>
    <t>640-38-2991</t>
  </si>
  <si>
    <t>Morrison, Kathy</t>
  </si>
  <si>
    <t>585-78-2138</t>
  </si>
  <si>
    <t>Browning, Preston</t>
  </si>
  <si>
    <t>540-15-5008</t>
  </si>
  <si>
    <t>Schmidt, Shannon</t>
  </si>
  <si>
    <t>516-11-2654</t>
  </si>
  <si>
    <t>Schmidt, Karsten</t>
  </si>
  <si>
    <t>516-43-1600</t>
  </si>
  <si>
    <t>Burch, Logan</t>
  </si>
  <si>
    <t>217-77-5223</t>
  </si>
  <si>
    <t>Schmidt, Khloe</t>
  </si>
  <si>
    <t>517-45-3575</t>
  </si>
  <si>
    <t>Martinez, Luke</t>
  </si>
  <si>
    <t>520-47-0338</t>
  </si>
  <si>
    <t>Evans, Braylon</t>
  </si>
  <si>
    <t>520-57-9470</t>
  </si>
  <si>
    <t>Burch, Jason</t>
  </si>
  <si>
    <t>517-04-2087</t>
  </si>
  <si>
    <t>Hume, Deborah</t>
  </si>
  <si>
    <t>047-52-0962</t>
  </si>
  <si>
    <t>Chretien, Addison</t>
  </si>
  <si>
    <t>004-06-7356</t>
  </si>
  <si>
    <t>Chretien, Madeline</t>
  </si>
  <si>
    <t>007-06-7917</t>
  </si>
  <si>
    <t>Chretien, Heidi</t>
  </si>
  <si>
    <t>007-84-7253</t>
  </si>
  <si>
    <t>Powers, Dorothy</t>
  </si>
  <si>
    <t>478-96-6197</t>
  </si>
  <si>
    <t>Powers, Molli</t>
  </si>
  <si>
    <t>030-88-9176</t>
  </si>
  <si>
    <t>Powers, Caleb</t>
  </si>
  <si>
    <t>012-94-7287</t>
  </si>
  <si>
    <t>O'leary, Joan</t>
  </si>
  <si>
    <t>015-46-5682</t>
  </si>
  <si>
    <t>Tedesche, Kelly</t>
  </si>
  <si>
    <t>446-82-7104</t>
  </si>
  <si>
    <t>Tedesche, Paige</t>
  </si>
  <si>
    <t>090-92-6521</t>
  </si>
  <si>
    <t>Tedesche, Phoebe</t>
  </si>
  <si>
    <t>054-96-5738</t>
  </si>
  <si>
    <t>Bailey, Ruth</t>
  </si>
  <si>
    <t>205-44-0352</t>
  </si>
  <si>
    <t>Reuther, Kathy</t>
  </si>
  <si>
    <t>187-44-5937</t>
  </si>
  <si>
    <t>Madar, Patricia</t>
  </si>
  <si>
    <t>176-62-0784</t>
  </si>
  <si>
    <t>locke, kimberly</t>
  </si>
  <si>
    <t>234-37-0490</t>
  </si>
  <si>
    <t>locke, levi</t>
  </si>
  <si>
    <t>234-57-3029</t>
  </si>
  <si>
    <t>locke, cole</t>
  </si>
  <si>
    <t>028-61-5823</t>
  </si>
  <si>
    <t>Locke, Rose</t>
  </si>
  <si>
    <t>Whte, Virgie</t>
  </si>
  <si>
    <t>575-80-8754</t>
  </si>
  <si>
    <t>White, Donavan</t>
  </si>
  <si>
    <t>576-81-0198</t>
  </si>
  <si>
    <t>Parrish, Helen</t>
  </si>
  <si>
    <t>240-04-0226</t>
  </si>
  <si>
    <t>Holmes, Zharvellis</t>
  </si>
  <si>
    <t>318-70-9049</t>
  </si>
  <si>
    <t>Shelton, Susan</t>
  </si>
  <si>
    <t>258-35-8720</t>
  </si>
  <si>
    <t>Banks, Zhanellis</t>
  </si>
  <si>
    <t>334-96-1493</t>
  </si>
  <si>
    <t>Holmes, Asiana</t>
  </si>
  <si>
    <t>770-16-9896</t>
  </si>
  <si>
    <t>Holmes, Zhar</t>
  </si>
  <si>
    <t>727-91-1457</t>
  </si>
  <si>
    <t>Holmes, Tanellis</t>
  </si>
  <si>
    <t>767-36-1066</t>
  </si>
  <si>
    <t>Holmes, Chanellis</t>
  </si>
  <si>
    <t>767-90-3782</t>
  </si>
  <si>
    <t>Murray, Joanie</t>
  </si>
  <si>
    <t>263-04-4943</t>
  </si>
  <si>
    <t>Billings, Connie</t>
  </si>
  <si>
    <t>382-72-7828</t>
  </si>
  <si>
    <t>Cresci, Lynn</t>
  </si>
  <si>
    <t>636-96-9514</t>
  </si>
  <si>
    <t>Bolier, Lisa</t>
  </si>
  <si>
    <t>564-89-9262</t>
  </si>
  <si>
    <t>Latimer, Preston</t>
  </si>
  <si>
    <t>633-58-4357</t>
  </si>
  <si>
    <t>Maloney, Lucas</t>
  </si>
  <si>
    <t>477-33-6844</t>
  </si>
  <si>
    <t>Patnode, Thomas</t>
  </si>
  <si>
    <t>477-62-6291</t>
  </si>
  <si>
    <t>Hatfield, Jedidiah</t>
  </si>
  <si>
    <t>038-65-4258</t>
  </si>
  <si>
    <t>Hatfield, Aisley</t>
  </si>
  <si>
    <t>664-65-3342</t>
  </si>
  <si>
    <t>Hatfield, April</t>
  </si>
  <si>
    <t>454-67-2516</t>
  </si>
  <si>
    <t>Diemer, Daniel</t>
  </si>
  <si>
    <t>398-92-4651</t>
  </si>
  <si>
    <t>Ames, Nancy</t>
  </si>
  <si>
    <t>492-78-3445</t>
  </si>
  <si>
    <t>Bragdon, Jovey</t>
  </si>
  <si>
    <t>520-59-7139</t>
  </si>
  <si>
    <t>Bragdon, Chase</t>
  </si>
  <si>
    <t>520-55-4450</t>
  </si>
  <si>
    <t>Payne, Sara</t>
  </si>
  <si>
    <t>664-05-7621</t>
  </si>
  <si>
    <t>Payne, Sean</t>
  </si>
  <si>
    <t>664-05-8488</t>
  </si>
  <si>
    <t>Espino, Darcy</t>
  </si>
  <si>
    <t>446-78-7977</t>
  </si>
  <si>
    <t>Espino, Kellen</t>
  </si>
  <si>
    <t>642-13-4080</t>
  </si>
  <si>
    <t>Neely, Michael</t>
  </si>
  <si>
    <t>473-64-6698</t>
  </si>
  <si>
    <t>Cochell, Lauren</t>
  </si>
  <si>
    <t>448-13-5803</t>
  </si>
  <si>
    <t>Kosak, Kendra</t>
  </si>
  <si>
    <t>356-04-5791</t>
  </si>
  <si>
    <t>Kosak, Keegan</t>
  </si>
  <si>
    <t>322-08-4310</t>
  </si>
  <si>
    <t>Kosak, Faith</t>
  </si>
  <si>
    <t>354-02-6575</t>
  </si>
  <si>
    <t>Mims, Marcus</t>
  </si>
  <si>
    <t>417-51-8941</t>
  </si>
  <si>
    <t>Mims, Adrianna</t>
  </si>
  <si>
    <t>420-55-9004</t>
  </si>
  <si>
    <t>Mims, Justin</t>
  </si>
  <si>
    <t>422-57-5866</t>
  </si>
  <si>
    <t>Mims, Natalia</t>
  </si>
  <si>
    <t>416-67-1523</t>
  </si>
  <si>
    <t>Mims, Chase</t>
  </si>
  <si>
    <t>421-53-7585</t>
  </si>
  <si>
    <t>Mims, Samantha</t>
  </si>
  <si>
    <t>424-19-9276</t>
  </si>
  <si>
    <t>Nelson, Jon</t>
  </si>
  <si>
    <t>470-62-0330</t>
  </si>
  <si>
    <t>Juarez, Toni</t>
  </si>
  <si>
    <t>462-65-8079</t>
  </si>
  <si>
    <t>Juarez, Helena</t>
  </si>
  <si>
    <t>641-21-2079</t>
  </si>
  <si>
    <t>Juarez, Eloise</t>
  </si>
  <si>
    <t>482-93-1041</t>
  </si>
  <si>
    <t>Bolier, Caitlyn</t>
  </si>
  <si>
    <t>297-02-4385</t>
  </si>
  <si>
    <t>Hamel, Judith</t>
  </si>
  <si>
    <t>384-70-9661</t>
  </si>
  <si>
    <t>Feather, Lori</t>
  </si>
  <si>
    <t>220-29-3818</t>
  </si>
  <si>
    <t>Feather, Gabriel</t>
  </si>
  <si>
    <t>534-69-8901</t>
  </si>
  <si>
    <t>Feather, Rhiannon</t>
  </si>
  <si>
    <t>856-24-6646</t>
  </si>
  <si>
    <t>Feather, Phoebe</t>
  </si>
  <si>
    <t>668-65-6638</t>
  </si>
  <si>
    <t>Feather, Jameson</t>
  </si>
  <si>
    <t>287-53-0060</t>
  </si>
  <si>
    <t>Squier, Emily</t>
  </si>
  <si>
    <t>008-82-4363</t>
  </si>
  <si>
    <t>Allred, Beth</t>
  </si>
  <si>
    <t>240-78-1006</t>
  </si>
  <si>
    <t>MEDSTURIDER1</t>
  </si>
  <si>
    <t>Jacobs, Barbara</t>
  </si>
  <si>
    <t>153-58-8945</t>
  </si>
  <si>
    <t>Thompson, Susan</t>
  </si>
  <si>
    <t>470-88-1141</t>
  </si>
  <si>
    <t>Rook, Linda</t>
  </si>
  <si>
    <t>218-68-6662</t>
  </si>
  <si>
    <t>Pucel, Konnie</t>
  </si>
  <si>
    <t>332-62-1459</t>
  </si>
  <si>
    <t>Favero, Jane</t>
  </si>
  <si>
    <t>339-56-6838</t>
  </si>
  <si>
    <t>Resendiz, Janet</t>
  </si>
  <si>
    <t>333-56-7099</t>
  </si>
  <si>
    <t>Strezo, Carol</t>
  </si>
  <si>
    <t>347-54-5077</t>
  </si>
  <si>
    <t>Madenwald, Katherine</t>
  </si>
  <si>
    <t>299-60-5971</t>
  </si>
  <si>
    <t>Novakowski, Janet</t>
  </si>
  <si>
    <t>344-64-4084</t>
  </si>
  <si>
    <t>Kunke, John</t>
  </si>
  <si>
    <t>337-54-5738</t>
  </si>
  <si>
    <t>Jewett, Deborah</t>
  </si>
  <si>
    <t>334-52-3812</t>
  </si>
  <si>
    <t>Leach, Constance</t>
  </si>
  <si>
    <t>386-62-2743</t>
  </si>
  <si>
    <t>Thorsness, Kim</t>
  </si>
  <si>
    <t>469-70-8055</t>
  </si>
  <si>
    <t>Buckner, Debra</t>
  </si>
  <si>
    <t>403-96-7060</t>
  </si>
  <si>
    <t>Mirkes, Monica</t>
  </si>
  <si>
    <t>450-08-2810</t>
  </si>
  <si>
    <t>Mason, Nancy</t>
  </si>
  <si>
    <t>471-54-2928</t>
  </si>
  <si>
    <t>Bucknum, Jaclyn</t>
  </si>
  <si>
    <t>163-70-5055</t>
  </si>
  <si>
    <t>Gross, Lindy</t>
  </si>
  <si>
    <t>067-82-4728</t>
  </si>
  <si>
    <t>Hirscher, Emily</t>
  </si>
  <si>
    <t>067-82-7577</t>
  </si>
  <si>
    <t>Levis, Ryan</t>
  </si>
  <si>
    <t>183-70-8524</t>
  </si>
  <si>
    <t>Bradford, John</t>
  </si>
  <si>
    <t>184-54-8428</t>
  </si>
  <si>
    <t>Purkat, Maryjo</t>
  </si>
  <si>
    <t>476-86-3126</t>
  </si>
  <si>
    <t>Kunnanz, Ladine</t>
  </si>
  <si>
    <t>502-72-4751</t>
  </si>
  <si>
    <t>Page, Tanner</t>
  </si>
  <si>
    <t>518-49-0271</t>
  </si>
  <si>
    <t>Page, Mariah</t>
  </si>
  <si>
    <t>518-61-5587</t>
  </si>
  <si>
    <t>Page, Tiara</t>
  </si>
  <si>
    <t>518-53-2169</t>
  </si>
  <si>
    <t>Rice, Laura</t>
  </si>
  <si>
    <t>546-19-2913</t>
  </si>
  <si>
    <t>Cox, Kathryn</t>
  </si>
  <si>
    <t>396-78-4245</t>
  </si>
  <si>
    <t>Sweat, Judy</t>
  </si>
  <si>
    <t>452-19-0623</t>
  </si>
  <si>
    <t>Person Geist, Michelle</t>
  </si>
  <si>
    <t>393-78-5469</t>
  </si>
  <si>
    <t>Townsend, Rosemary</t>
  </si>
  <si>
    <t>490-72-2126</t>
  </si>
  <si>
    <t>Wilhelm, Julia</t>
  </si>
  <si>
    <t>274-76-2282</t>
  </si>
  <si>
    <t>Benson, Mary</t>
  </si>
  <si>
    <t>472-86-2733</t>
  </si>
  <si>
    <t>Rolando, Ann</t>
  </si>
  <si>
    <t>470-72-3548</t>
  </si>
  <si>
    <t>Johns, Teresa</t>
  </si>
  <si>
    <t>487-74-5819</t>
  </si>
  <si>
    <t>Rowe, Cheryl</t>
  </si>
  <si>
    <t>300-68-0555</t>
  </si>
  <si>
    <t>Seltzer, Garrett</t>
  </si>
  <si>
    <t>Anstey, Cheryl</t>
  </si>
  <si>
    <t>551-06-4092</t>
  </si>
  <si>
    <t>Tilford, Margie</t>
  </si>
  <si>
    <t>557-35-6030</t>
  </si>
  <si>
    <t>Committee, Patricia</t>
  </si>
  <si>
    <t>234-06-8846</t>
  </si>
  <si>
    <t>Rodriguez, Patrick</t>
  </si>
  <si>
    <t>299-06-5988</t>
  </si>
  <si>
    <t>Rodriguez, Esther</t>
  </si>
  <si>
    <t>582-69-3051</t>
  </si>
  <si>
    <t>Andrews, Theresa</t>
  </si>
  <si>
    <t>639-10-7069</t>
  </si>
  <si>
    <t>Nelson, Monica</t>
  </si>
  <si>
    <t>468-90-6145</t>
  </si>
  <si>
    <t>Kottom, Susan</t>
  </si>
  <si>
    <t>471-72-6180</t>
  </si>
  <si>
    <t>Romie, Scott</t>
  </si>
  <si>
    <t>472-72-2861</t>
  </si>
  <si>
    <t>Burbey, Jill</t>
  </si>
  <si>
    <t>392-64-6741</t>
  </si>
  <si>
    <t>Wagner, Gina</t>
  </si>
  <si>
    <t>567-88-5721</t>
  </si>
  <si>
    <t>Comer, Mary Beth</t>
  </si>
  <si>
    <t>353-44-9647</t>
  </si>
  <si>
    <t>Updike, Judith</t>
  </si>
  <si>
    <t>566-35-0976</t>
  </si>
  <si>
    <t>Delisio, Leigh Anne</t>
  </si>
  <si>
    <t>226-82-5728</t>
  </si>
  <si>
    <t>Thiedke, Rhonda</t>
  </si>
  <si>
    <t>493-66-8724</t>
  </si>
  <si>
    <t>Robinson, Stephanie</t>
  </si>
  <si>
    <t>471-74-3959</t>
  </si>
  <si>
    <t>Pearson, Marissa</t>
  </si>
  <si>
    <t>618-41-8068</t>
  </si>
  <si>
    <t>Loomis, Tari</t>
  </si>
  <si>
    <t>526-25-3310</t>
  </si>
  <si>
    <t>Adams, Stephanie</t>
  </si>
  <si>
    <t>147-54-5533</t>
  </si>
  <si>
    <t>Doucette, Tiffany</t>
  </si>
  <si>
    <t>284-02-4807</t>
  </si>
  <si>
    <t>Mangieri, Alexandra</t>
  </si>
  <si>
    <t>346-92-5019</t>
  </si>
  <si>
    <t>Mangieri, Deborah</t>
  </si>
  <si>
    <t>359-62-4593</t>
  </si>
  <si>
    <t>Mangieri, Megan</t>
  </si>
  <si>
    <t>346-92-5020</t>
  </si>
  <si>
    <t>Mangieri, Frank</t>
  </si>
  <si>
    <t>346-92-7004</t>
  </si>
  <si>
    <t>Tinker, Katherine</t>
  </si>
  <si>
    <t>474-74-4137</t>
  </si>
  <si>
    <t>Wolfe, Teresa</t>
  </si>
  <si>
    <t>449-29-6508</t>
  </si>
  <si>
    <t>Kuehler, Annita</t>
  </si>
  <si>
    <t>455-15-6419</t>
  </si>
  <si>
    <t>Epperson, Antrice</t>
  </si>
  <si>
    <t>530-90-9838</t>
  </si>
  <si>
    <t>Sidman, Bennie</t>
  </si>
  <si>
    <t>461-31-1767</t>
  </si>
  <si>
    <t>Frye, Cary</t>
  </si>
  <si>
    <t>032-48-7153</t>
  </si>
  <si>
    <t>Brown, Kathy</t>
  </si>
  <si>
    <t>285-64-3443</t>
  </si>
  <si>
    <t>Duchaine, Vicki</t>
  </si>
  <si>
    <t>375-72-5509</t>
  </si>
  <si>
    <t>Duchaine, Steven</t>
  </si>
  <si>
    <t>531-39-7861</t>
  </si>
  <si>
    <t>Kanies, Sherry</t>
  </si>
  <si>
    <t>005-60-3179</t>
  </si>
  <si>
    <t>Sawica, Mary</t>
  </si>
  <si>
    <t>436-11-2082</t>
  </si>
  <si>
    <t>Atkins, Leah</t>
  </si>
  <si>
    <t>618-92-1924</t>
  </si>
  <si>
    <t>Di Guardo, Kimberley</t>
  </si>
  <si>
    <t>226-15-4650</t>
  </si>
  <si>
    <t>Peterangelo, Kay</t>
  </si>
  <si>
    <t>271-68-8363</t>
  </si>
  <si>
    <t>Stewart, Deirdre</t>
  </si>
  <si>
    <t>245-39-8743</t>
  </si>
  <si>
    <t>King, Deborah</t>
  </si>
  <si>
    <t>263-31-9664</t>
  </si>
  <si>
    <t>Scarsella, Barbara</t>
  </si>
  <si>
    <t>002-58-0977</t>
  </si>
  <si>
    <t>Mains, Cynthia</t>
  </si>
  <si>
    <t>288-58-3398</t>
  </si>
  <si>
    <t>Mosh, Eleanor</t>
  </si>
  <si>
    <t>200-50-4890</t>
  </si>
  <si>
    <t>Fins, Shari</t>
  </si>
  <si>
    <t>107-38-0916</t>
  </si>
  <si>
    <t>Kettner, Teresa</t>
  </si>
  <si>
    <t>265-27-7115</t>
  </si>
  <si>
    <t>Quinn, Virginia</t>
  </si>
  <si>
    <t>018-62-2798</t>
  </si>
  <si>
    <t>Quinn, Caroline</t>
  </si>
  <si>
    <t>223-87-6722</t>
  </si>
  <si>
    <t>Quinn, Katherine</t>
  </si>
  <si>
    <t>230-77-9443</t>
  </si>
  <si>
    <t>Vogler, Becky</t>
  </si>
  <si>
    <t>242-06-5032</t>
  </si>
  <si>
    <t>Sloan, Renita</t>
  </si>
  <si>
    <t>627-82-5810</t>
  </si>
  <si>
    <t>Vincent, Nancy-Ann</t>
  </si>
  <si>
    <t>018-48-5071</t>
  </si>
  <si>
    <t>Bupp, Ilene</t>
  </si>
  <si>
    <t>218-66-0997</t>
  </si>
  <si>
    <t>Millett, Karen</t>
  </si>
  <si>
    <t>017-44-8356</t>
  </si>
  <si>
    <t>Hickey, Kristeen</t>
  </si>
  <si>
    <t>108-62-5928</t>
  </si>
  <si>
    <t>Fenlon, Marjorie</t>
  </si>
  <si>
    <t>156-44-9369</t>
  </si>
  <si>
    <t>NUOTHER1</t>
  </si>
  <si>
    <t>Duguay, Melissa</t>
  </si>
  <si>
    <t>413-06-7125</t>
  </si>
  <si>
    <t>NUOTHER2</t>
  </si>
  <si>
    <t>Tran, William</t>
  </si>
  <si>
    <t>327-04-8896</t>
  </si>
  <si>
    <t>Tran, Siobhan</t>
  </si>
  <si>
    <t>333-11-9905</t>
  </si>
  <si>
    <t>Frauen, Rebecca</t>
  </si>
  <si>
    <t>195-54-3292</t>
  </si>
  <si>
    <t>Minner, Maureen</t>
  </si>
  <si>
    <t>005-56-1124</t>
  </si>
  <si>
    <t>Neff, Charlotte</t>
  </si>
  <si>
    <t>627-72-4861</t>
  </si>
  <si>
    <t>Lindemuth, Jeannette</t>
  </si>
  <si>
    <t>172-54-7469</t>
  </si>
  <si>
    <t>Clegg, Debra</t>
  </si>
  <si>
    <t>324-60-8250</t>
  </si>
  <si>
    <t>Winchell, Carol</t>
  </si>
  <si>
    <t>157-44-9975</t>
  </si>
  <si>
    <t>Galgano, Isabel</t>
  </si>
  <si>
    <t>153-58-8639</t>
  </si>
  <si>
    <t>Hamilton, Bridget A.</t>
  </si>
  <si>
    <t>379-82-1376</t>
  </si>
  <si>
    <t>Neff, Kimberly</t>
  </si>
  <si>
    <t>549-39-4565</t>
  </si>
  <si>
    <t>Ratliff, Jill Marie</t>
  </si>
  <si>
    <t>147-60-2716</t>
  </si>
  <si>
    <t>Fedore, Linda</t>
  </si>
  <si>
    <t>179-58-7160</t>
  </si>
  <si>
    <t>Griffin, Carol</t>
  </si>
  <si>
    <t>005-76-6792</t>
  </si>
  <si>
    <t>Abbatello, Barbara</t>
  </si>
  <si>
    <t>236-94-5410</t>
  </si>
  <si>
    <t>Boyd, Catherine</t>
  </si>
  <si>
    <t>241-86-6287</t>
  </si>
  <si>
    <t>Mcculloch, Beth</t>
  </si>
  <si>
    <t>366-86-1373</t>
  </si>
  <si>
    <t>Barrett, Constance</t>
  </si>
  <si>
    <t>032-46-1317</t>
  </si>
  <si>
    <t>Hedrick, Mary</t>
  </si>
  <si>
    <t>250-80-1727</t>
  </si>
  <si>
    <t>Strader, Sandra E.</t>
  </si>
  <si>
    <t>541-72-0556</t>
  </si>
  <si>
    <t>Albanese, Debra</t>
  </si>
  <si>
    <t>018-40-7189</t>
  </si>
  <si>
    <t>Brabble, Sydney</t>
  </si>
  <si>
    <t>243-85-8738</t>
  </si>
  <si>
    <t>Brabble, Holley</t>
  </si>
  <si>
    <t>688-05-9044</t>
  </si>
  <si>
    <t>Wilson, Sharon</t>
  </si>
  <si>
    <t>414-84-1534</t>
  </si>
  <si>
    <t>Ramesh, Elaine</t>
  </si>
  <si>
    <t>060-64-2784</t>
  </si>
  <si>
    <t>Carpenter, M.  Sue</t>
  </si>
  <si>
    <t>541-90-8661</t>
  </si>
  <si>
    <t>Abraham, Kathleen</t>
  </si>
  <si>
    <t>437-27-4276</t>
  </si>
  <si>
    <t>Brown, Brenda</t>
  </si>
  <si>
    <t>253-98-1293</t>
  </si>
  <si>
    <t>Abraham, Nicholas</t>
  </si>
  <si>
    <t>435-99-9453</t>
  </si>
  <si>
    <t>Diep, Hien</t>
  </si>
  <si>
    <t>586-18-3845</t>
  </si>
  <si>
    <t>Petrilli, Constance</t>
  </si>
  <si>
    <t>276-60-7220</t>
  </si>
  <si>
    <t>Schrecengost, Tammy</t>
  </si>
  <si>
    <t>265-53-8688</t>
  </si>
  <si>
    <t>Knight, Adam</t>
  </si>
  <si>
    <t>275-60-8415</t>
  </si>
  <si>
    <t>Brightbill, Kandy</t>
  </si>
  <si>
    <t>234-90-7750</t>
  </si>
  <si>
    <t>Chmelovski, Luann N</t>
  </si>
  <si>
    <t>175-58-5578</t>
  </si>
  <si>
    <t>Hack, Gail</t>
  </si>
  <si>
    <t>310-66-8001</t>
  </si>
  <si>
    <t>Egert, Cheryl</t>
  </si>
  <si>
    <t>355-66-8840</t>
  </si>
  <si>
    <t>Martinovich, Catherine</t>
  </si>
  <si>
    <t>307-84-7993</t>
  </si>
  <si>
    <t>Haines, Joann</t>
  </si>
  <si>
    <t>351-48-7695</t>
  </si>
  <si>
    <t>Kosiek, Kelley</t>
  </si>
  <si>
    <t>165-60-8525</t>
  </si>
  <si>
    <t>Cloud, Sheryl</t>
  </si>
  <si>
    <t>327-54-1629</t>
  </si>
  <si>
    <t>Kendall, Kathy</t>
  </si>
  <si>
    <t>286-64-3640</t>
  </si>
  <si>
    <t>Seliga, Vickie</t>
  </si>
  <si>
    <t>312-66-6750</t>
  </si>
  <si>
    <t>Williams, Vicki</t>
  </si>
  <si>
    <t>304-74-7629</t>
  </si>
  <si>
    <t>RYCHTER, JUDY C</t>
  </si>
  <si>
    <t>329-58-7153</t>
  </si>
  <si>
    <t>Mrozak, Judith</t>
  </si>
  <si>
    <t>331-60-9112</t>
  </si>
  <si>
    <t>MROZAK, JENNIE</t>
  </si>
  <si>
    <t>341-04-0117</t>
  </si>
  <si>
    <t>Kleefisch, Jenna</t>
  </si>
  <si>
    <t>318-02-2107</t>
  </si>
  <si>
    <t>Kleefisch, Emma</t>
  </si>
  <si>
    <t>333-04-1498</t>
  </si>
  <si>
    <t>Peterson, Kathryn</t>
  </si>
  <si>
    <t>338-54-4528</t>
  </si>
  <si>
    <t>Sommese, Rosanna</t>
  </si>
  <si>
    <t>345-64-3612</t>
  </si>
  <si>
    <t>Clark, Linda</t>
  </si>
  <si>
    <t>330-42-6191</t>
  </si>
  <si>
    <t>Lamberger, Lorraine</t>
  </si>
  <si>
    <t>354-42-2229</t>
  </si>
  <si>
    <t>Lucatorto, Christopher</t>
  </si>
  <si>
    <t>337-92-0382</t>
  </si>
  <si>
    <t>Lucatorto, Mitchell</t>
  </si>
  <si>
    <t>359-94-3171</t>
  </si>
  <si>
    <t>Perdue, Monica</t>
  </si>
  <si>
    <t>360-58-6099</t>
  </si>
  <si>
    <t>Kenny, Jo-an</t>
  </si>
  <si>
    <t>359-56-8790</t>
  </si>
  <si>
    <t>Perdue, Jenna</t>
  </si>
  <si>
    <t>325-96-0223</t>
  </si>
  <si>
    <t>Staub, Lynn</t>
  </si>
  <si>
    <t>393-70-8876</t>
  </si>
  <si>
    <t>Nielsen, Evelyn</t>
  </si>
  <si>
    <t>397-72-9168</t>
  </si>
  <si>
    <t>Romba, Nicole</t>
  </si>
  <si>
    <t>346-92-4585</t>
  </si>
  <si>
    <t>Romba, Kimberly A</t>
  </si>
  <si>
    <t>347-60-5424</t>
  </si>
  <si>
    <t>Marco, Kathleen</t>
  </si>
  <si>
    <t>339-50-3130</t>
  </si>
  <si>
    <t>Sheldon, Theresa</t>
  </si>
  <si>
    <t>340-50-0080</t>
  </si>
  <si>
    <t>Chaffin, Samuel</t>
  </si>
  <si>
    <t>771-26-5489</t>
  </si>
  <si>
    <t>Stoll, Jacqueline</t>
  </si>
  <si>
    <t>328-48-1852</t>
  </si>
  <si>
    <t>Dixon, Barbara</t>
  </si>
  <si>
    <t>338-54-2618</t>
  </si>
  <si>
    <t>Chaffin, Jeannine</t>
  </si>
  <si>
    <t>266-49-2465</t>
  </si>
  <si>
    <t>Chaffin, Sarah</t>
  </si>
  <si>
    <t>593-85-5811</t>
  </si>
  <si>
    <t>Chaffin, Mary</t>
  </si>
  <si>
    <t>766-12-3954</t>
  </si>
  <si>
    <t>Schroeder, Teresa</t>
  </si>
  <si>
    <t>455-35-4979</t>
  </si>
  <si>
    <t>Hodge, Donna L</t>
  </si>
  <si>
    <t>465-90-2039</t>
  </si>
  <si>
    <t>Taylor, Vickie L</t>
  </si>
  <si>
    <t>322-54-9181</t>
  </si>
  <si>
    <t>Mull, Patricia</t>
  </si>
  <si>
    <t>305-76-2854</t>
  </si>
  <si>
    <t>Savoie, Myra</t>
  </si>
  <si>
    <t>439-02-4761</t>
  </si>
  <si>
    <t>Dewolf, Nancy</t>
  </si>
  <si>
    <t>629-50-2445</t>
  </si>
  <si>
    <t>Adams, Donna</t>
  </si>
  <si>
    <t>462-13-4450</t>
  </si>
  <si>
    <t>Chrestman, Lavina</t>
  </si>
  <si>
    <t>585-06-4724</t>
  </si>
  <si>
    <t>Stikeleather, Susan</t>
  </si>
  <si>
    <t>112-50-9526</t>
  </si>
  <si>
    <t>Martens, Haley</t>
  </si>
  <si>
    <t>319-98-2237</t>
  </si>
  <si>
    <t>Moriarty, Kathleen M</t>
  </si>
  <si>
    <t>368-84-4468</t>
  </si>
  <si>
    <t>Conor, Francisca T.</t>
  </si>
  <si>
    <t>343-80-1886</t>
  </si>
  <si>
    <t>OBRIEN, MIA</t>
  </si>
  <si>
    <t>318-08-4102</t>
  </si>
  <si>
    <t>OBRIEN, TERESA</t>
  </si>
  <si>
    <t>361-58-4560</t>
  </si>
  <si>
    <t>OBRIEN, MEGAN</t>
  </si>
  <si>
    <t>627-92-0915</t>
  </si>
  <si>
    <t>Hensen, Vesta J.</t>
  </si>
  <si>
    <t>130-56-3777</t>
  </si>
  <si>
    <t>Nahley, Denise</t>
  </si>
  <si>
    <t>391-80-0396</t>
  </si>
  <si>
    <t>Chittam, Sandra</t>
  </si>
  <si>
    <t>419-04-7959</t>
  </si>
  <si>
    <t>Futral, Hayden Claire</t>
  </si>
  <si>
    <t>345-98-8965</t>
  </si>
  <si>
    <t>Landry, Anne</t>
  </si>
  <si>
    <t>433-93-3441</t>
  </si>
  <si>
    <t>Landry, Christine H</t>
  </si>
  <si>
    <t>438-35-7048</t>
  </si>
  <si>
    <t>Futral, Rebecca</t>
  </si>
  <si>
    <t>424-94-4755</t>
  </si>
  <si>
    <t>Forbito, Alisha</t>
  </si>
  <si>
    <t>433-19-8441</t>
  </si>
  <si>
    <t>Landaiche, Roxanne</t>
  </si>
  <si>
    <t>438-25-5239</t>
  </si>
  <si>
    <t>Matherne, Wendy</t>
  </si>
  <si>
    <t>437-25-3877</t>
  </si>
  <si>
    <t>Liang, Janice</t>
  </si>
  <si>
    <t>366-74-8516</t>
  </si>
  <si>
    <t>Johnson, Abigail</t>
  </si>
  <si>
    <t>685-03-8366</t>
  </si>
  <si>
    <t>Johnson, Julia</t>
  </si>
  <si>
    <t>438-95-4442</t>
  </si>
  <si>
    <t>Johnson, Mark Calvin</t>
  </si>
  <si>
    <t>436-37-7691</t>
  </si>
  <si>
    <t>Chauvin, Bryan J</t>
  </si>
  <si>
    <t>433-15-2684</t>
  </si>
  <si>
    <t>Denoux, Olivia</t>
  </si>
  <si>
    <t>437-21-2054</t>
  </si>
  <si>
    <t>Knippers, Kirsten</t>
  </si>
  <si>
    <t>465-86-7168</t>
  </si>
  <si>
    <t>Landry, Michelle</t>
  </si>
  <si>
    <t>439-04-4901</t>
  </si>
  <si>
    <t>Morgan, Jennifer</t>
  </si>
  <si>
    <t>449-21-3645</t>
  </si>
  <si>
    <t>Byers, Diane</t>
  </si>
  <si>
    <t>146-48-1125</t>
  </si>
  <si>
    <t>Lansdale, Karen Marie</t>
  </si>
  <si>
    <t>526-49-9460</t>
  </si>
  <si>
    <t>Vogel, Jane</t>
  </si>
  <si>
    <t>380-52-1500</t>
  </si>
  <si>
    <t>Rychwa, Donna</t>
  </si>
  <si>
    <t>375-68-2485</t>
  </si>
  <si>
    <t>King, Donna</t>
  </si>
  <si>
    <t>502-74-8430</t>
  </si>
  <si>
    <t>Mcgregor, Diane</t>
  </si>
  <si>
    <t>055-58-1321</t>
  </si>
  <si>
    <t>MoL, Judith</t>
  </si>
  <si>
    <t>386-62-4523</t>
  </si>
  <si>
    <t>Yeats, Gail</t>
  </si>
  <si>
    <t>210-54-5593</t>
  </si>
  <si>
    <t>Morris, Jeanne</t>
  </si>
  <si>
    <t>361-40-4191</t>
  </si>
  <si>
    <t>Urbach, Anja</t>
  </si>
  <si>
    <t>474-25-6960</t>
  </si>
  <si>
    <t>Muench, Malou</t>
  </si>
  <si>
    <t>339-06-3779</t>
  </si>
  <si>
    <t>Muench, Luca</t>
  </si>
  <si>
    <t>469-37-0469</t>
  </si>
  <si>
    <t>Muench, Jonah</t>
  </si>
  <si>
    <t>472-33-9833</t>
  </si>
  <si>
    <t>Sliva, Susan</t>
  </si>
  <si>
    <t>462-23-0034</t>
  </si>
  <si>
    <t>Burleson, Terri</t>
  </si>
  <si>
    <t>462-37-2459</t>
  </si>
  <si>
    <t>Rose, Mary Jan</t>
  </si>
  <si>
    <t>451-45-3976</t>
  </si>
  <si>
    <t>Manos, Michelle L.</t>
  </si>
  <si>
    <t>465-08-1464</t>
  </si>
  <si>
    <t>Strickland, Carol</t>
  </si>
  <si>
    <t>464-15-9408</t>
  </si>
  <si>
    <t>Dittfurth, Lucinda</t>
  </si>
  <si>
    <t>451-06-6606</t>
  </si>
  <si>
    <t>Raesner, Rita</t>
  </si>
  <si>
    <t>461-15-9714</t>
  </si>
  <si>
    <t>Laborde, Rita</t>
  </si>
  <si>
    <t>436-84-2061</t>
  </si>
  <si>
    <t>Laborde, Gregory</t>
  </si>
  <si>
    <t>437-97-9681</t>
  </si>
  <si>
    <t>Laborde, Patrick</t>
  </si>
  <si>
    <t>660-03-8301</t>
  </si>
  <si>
    <t>Goss, Valerie A</t>
  </si>
  <si>
    <t>452-25-2355</t>
  </si>
  <si>
    <t>Goss, Katherine Michelle</t>
  </si>
  <si>
    <t>643-50-7571</t>
  </si>
  <si>
    <t>Bale, Lee A</t>
  </si>
  <si>
    <t>574-52-9951</t>
  </si>
  <si>
    <t>Kirchof, Nancy</t>
  </si>
  <si>
    <t>078-54-4662</t>
  </si>
  <si>
    <t>Gonzalez, Anna</t>
  </si>
  <si>
    <t>449-19-6116</t>
  </si>
  <si>
    <t>Wasem, Penny</t>
  </si>
  <si>
    <t>516-76-9543</t>
  </si>
  <si>
    <t>Dudley, Susan</t>
  </si>
  <si>
    <t>502-76-5280</t>
  </si>
  <si>
    <t>Spano, Ramona</t>
  </si>
  <si>
    <t>524-78-3094</t>
  </si>
  <si>
    <t>Klee, Michele</t>
  </si>
  <si>
    <t>358-52-0267</t>
  </si>
  <si>
    <t>Martinek, Sharon</t>
  </si>
  <si>
    <t>587-90-5985</t>
  </si>
  <si>
    <t>Novak, Ross</t>
  </si>
  <si>
    <t>531-48-1390</t>
  </si>
  <si>
    <t>Dimas, Ellen</t>
  </si>
  <si>
    <t>324-42-0606</t>
  </si>
  <si>
    <t>Smith, Janet L</t>
  </si>
  <si>
    <t>341-54-8897</t>
  </si>
  <si>
    <t>Gibson, Sue</t>
  </si>
  <si>
    <t>332-60-1667</t>
  </si>
  <si>
    <t>Broxterman, Debra L</t>
  </si>
  <si>
    <t>389-60-8129</t>
  </si>
  <si>
    <t>Black, Darla</t>
  </si>
  <si>
    <t>311-68-5245</t>
  </si>
  <si>
    <t>Buchanan, Cynthia</t>
  </si>
  <si>
    <t>262-82-4909</t>
  </si>
  <si>
    <t>Mullins, Mary</t>
  </si>
  <si>
    <t>228-98-1337</t>
  </si>
  <si>
    <t>Arndt, Crystal</t>
  </si>
  <si>
    <t>523-94-6227</t>
  </si>
  <si>
    <t>Plankis, Susan</t>
  </si>
  <si>
    <t>356-74-3690</t>
  </si>
  <si>
    <t>Swindells, Alexander</t>
  </si>
  <si>
    <t>004-11-2002</t>
  </si>
  <si>
    <t>Swindells, Oleg</t>
  </si>
  <si>
    <t>007-14-1997</t>
  </si>
  <si>
    <t>Swindells, Sergey</t>
  </si>
  <si>
    <t>009-16-1999</t>
  </si>
  <si>
    <t>Swindells, Kathy</t>
  </si>
  <si>
    <t>324-74-0390</t>
  </si>
  <si>
    <t>Swindells, Benjamin</t>
  </si>
  <si>
    <t>336-02-6663</t>
  </si>
  <si>
    <t>Baltrusis, Gayle</t>
  </si>
  <si>
    <t>341-54-7202</t>
  </si>
  <si>
    <t>Carlson, Kari</t>
  </si>
  <si>
    <t>321-52-0500</t>
  </si>
  <si>
    <t>Meister, Cyndee</t>
  </si>
  <si>
    <t>531-48-5712</t>
  </si>
  <si>
    <t>Stankiewicz, Susan</t>
  </si>
  <si>
    <t>341-54-7257</t>
  </si>
  <si>
    <t>Kaufmann Jr, Thomas C</t>
  </si>
  <si>
    <t>342-52-3079</t>
  </si>
  <si>
    <t>Marquez, Abel</t>
  </si>
  <si>
    <t>354-56-1296</t>
  </si>
  <si>
    <t>Klebenow, John P.</t>
  </si>
  <si>
    <t>340-60-7110</t>
  </si>
  <si>
    <t>Mowad, Samira</t>
  </si>
  <si>
    <t>438-39-5229</t>
  </si>
  <si>
    <t>Hill, Dorothy</t>
  </si>
  <si>
    <t>419-84-8409</t>
  </si>
  <si>
    <t>Boyd, Debra</t>
  </si>
  <si>
    <t>454-13-7236</t>
  </si>
  <si>
    <t>Harriett, Kathleen</t>
  </si>
  <si>
    <t>346-58-3676</t>
  </si>
  <si>
    <t>Mckenna, Stephen</t>
  </si>
  <si>
    <t>489-62-1610</t>
  </si>
  <si>
    <t>Schmidt, Lorraine</t>
  </si>
  <si>
    <t>347-54-5896</t>
  </si>
  <si>
    <t>Healy, Carolyn Ann</t>
  </si>
  <si>
    <t>358-38-2370</t>
  </si>
  <si>
    <t>Wantuch, Carrie</t>
  </si>
  <si>
    <t>460-85-8882</t>
  </si>
  <si>
    <t>Boczar, Rosanne</t>
  </si>
  <si>
    <t>066-56-8883</t>
  </si>
  <si>
    <t>Hughes, Virginia</t>
  </si>
  <si>
    <t>258-25-3901</t>
  </si>
  <si>
    <t>Sparapany, Ann</t>
  </si>
  <si>
    <t>507-86-6097</t>
  </si>
  <si>
    <t>Barrett, Brenda</t>
  </si>
  <si>
    <t>566-08-7494</t>
  </si>
  <si>
    <t>Yaconiello, Mary</t>
  </si>
  <si>
    <t>226-17-5184</t>
  </si>
  <si>
    <t>Bentley, Marybeth</t>
  </si>
  <si>
    <t>227-06-0428</t>
  </si>
  <si>
    <t>Sutherland, Morag</t>
  </si>
  <si>
    <t>057-62-8272</t>
  </si>
  <si>
    <t>Jackson, Angus</t>
  </si>
  <si>
    <t>120-96-8058</t>
  </si>
  <si>
    <t>Jackson, Alexander</t>
  </si>
  <si>
    <t>121-94-4361</t>
  </si>
  <si>
    <t>Horsup, Oliver</t>
  </si>
  <si>
    <t>639-13-8190</t>
  </si>
  <si>
    <t>Horsup, Stella</t>
  </si>
  <si>
    <t>635-05-0304</t>
  </si>
  <si>
    <t>Horsup, Arianna</t>
  </si>
  <si>
    <t>636-21-8241</t>
  </si>
  <si>
    <t>Kirschner, Shari</t>
  </si>
  <si>
    <t>552-76-4788</t>
  </si>
  <si>
    <t>Davis, Joan</t>
  </si>
  <si>
    <t>165-60-3677</t>
  </si>
  <si>
    <t>Davis, Jaclyn</t>
  </si>
  <si>
    <t>148-02-2307</t>
  </si>
  <si>
    <t>Morrison, Ann K</t>
  </si>
  <si>
    <t>549-37-4388</t>
  </si>
  <si>
    <t>Waldvogel, John Hayden</t>
  </si>
  <si>
    <t>438-99-6096</t>
  </si>
  <si>
    <t>Waldvogel, Stacy F</t>
  </si>
  <si>
    <t>438-02-8519</t>
  </si>
  <si>
    <t>Waldvogel, Tess</t>
  </si>
  <si>
    <t>438-93-4435</t>
  </si>
  <si>
    <t>Kaufman, Cheryl</t>
  </si>
  <si>
    <t>509-70-1847</t>
  </si>
  <si>
    <t>Nelson, Chandler</t>
  </si>
  <si>
    <t>641-54-5408</t>
  </si>
  <si>
    <t>Young, Tilda</t>
  </si>
  <si>
    <t>455-15-7411</t>
  </si>
  <si>
    <t>Strickland, Andrew</t>
  </si>
  <si>
    <t>642-78-8445</t>
  </si>
  <si>
    <t>Elliott, Shelley</t>
  </si>
  <si>
    <t>464-29-6802</t>
  </si>
  <si>
    <t>Bode, Gisela</t>
  </si>
  <si>
    <t>905-70-2148</t>
  </si>
  <si>
    <t>Bode, Catalina</t>
  </si>
  <si>
    <t>964-80-1899</t>
  </si>
  <si>
    <t>Granger, Renee M</t>
  </si>
  <si>
    <t>381-90-9454</t>
  </si>
  <si>
    <t>Frank, Shayla</t>
  </si>
  <si>
    <t>229-13-9012</t>
  </si>
  <si>
    <t>Roussel, Tammy</t>
  </si>
  <si>
    <t>437-02-2812</t>
  </si>
  <si>
    <t>Thomas, Connie</t>
  </si>
  <si>
    <t>203-64-5390</t>
  </si>
  <si>
    <t>Mccormick, Nancy L</t>
  </si>
  <si>
    <t>422-70-9672</t>
  </si>
  <si>
    <t>Patel, Mrudula</t>
  </si>
  <si>
    <t>466-49-1890</t>
  </si>
  <si>
    <t>Tollard, Donna</t>
  </si>
  <si>
    <t>318-64-6683</t>
  </si>
  <si>
    <t>Morris, Emily</t>
  </si>
  <si>
    <t>325-46-0410</t>
  </si>
  <si>
    <t>Bradley, Alexander</t>
  </si>
  <si>
    <t>325-96-0594</t>
  </si>
  <si>
    <t>Bradley, Sandra</t>
  </si>
  <si>
    <t>345-40-6733</t>
  </si>
  <si>
    <t>Carlson, Kendall</t>
  </si>
  <si>
    <t>350-92-7730</t>
  </si>
  <si>
    <t>Division</t>
  </si>
  <si>
    <t>Member Name</t>
  </si>
  <si>
    <t>Helper</t>
  </si>
  <si>
    <t>Helper for Dependent Plans</t>
  </si>
  <si>
    <t>Plan Status</t>
  </si>
  <si>
    <t>Todays date</t>
  </si>
  <si>
    <t>Age as of today</t>
  </si>
  <si>
    <t>Today's date plus 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</si>
</sst>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11" fontId="0" fillId="0" borderId="0" xfId="0" applyNumberFormat="1"/>
    <xf numFmtId="16" fontId="0" fillId="0" borderId="0" xfId="0" applyNumberFormat="1"/>
    <xf numFmtId="14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5870"/>
  <sheetViews>
    <sheetView tabSelected="1" topLeftCell="A37" workbookViewId="0">
      <selection activeCell="J43" sqref="A43:XFD43"/>
    </sheetView>
  </sheetViews>
  <sheetFormatPr defaultRowHeight="14.4" x14ac:dyDescent="0.3"/>
  <cols>
    <col min="2" max="2" width="22.6640625" customWidth="1"/>
    <col min="4" max="4" width="26.77734375" customWidth="1"/>
    <col min="10" max="10" width="19.44140625" customWidth="1"/>
  </cols>
  <sheetData>
    <row r="1" spans="1:41" x14ac:dyDescent="0.3">
      <c r="A1" t="s">
        <v>0</v>
      </c>
    </row>
    <row r="2" spans="1:41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</row>
    <row r="3" spans="1:41" x14ac:dyDescent="0.3">
      <c r="A3">
        <v>115844</v>
      </c>
      <c r="B3" t="s">
        <v>42</v>
      </c>
      <c r="C3" t="s">
        <v>43</v>
      </c>
      <c r="D3" s="1">
        <v>23988</v>
      </c>
      <c r="E3" t="s">
        <v>44</v>
      </c>
      <c r="F3">
        <v>20150967</v>
      </c>
      <c r="G3">
        <v>296</v>
      </c>
      <c r="H3" t="s">
        <v>45</v>
      </c>
      <c r="I3">
        <v>1922</v>
      </c>
      <c r="J3" t="s">
        <v>46</v>
      </c>
      <c r="K3" s="2" t="s">
        <v>47</v>
      </c>
      <c r="L3">
        <v>8029222590</v>
      </c>
      <c r="M3" t="s">
        <v>48</v>
      </c>
      <c r="N3" t="s">
        <v>49</v>
      </c>
      <c r="O3" t="s">
        <v>50</v>
      </c>
      <c r="P3" s="1">
        <v>44298</v>
      </c>
      <c r="Q3" s="1">
        <v>42339</v>
      </c>
      <c r="R3" s="1">
        <v>44307</v>
      </c>
      <c r="S3" t="b">
        <v>0</v>
      </c>
      <c r="T3" t="b">
        <v>0</v>
      </c>
      <c r="U3" t="b">
        <v>0</v>
      </c>
      <c r="V3" t="b">
        <v>1</v>
      </c>
      <c r="W3" t="b">
        <v>0</v>
      </c>
      <c r="X3" t="b">
        <v>0</v>
      </c>
      <c r="AD3" t="s">
        <v>51</v>
      </c>
      <c r="AF3" t="s">
        <v>52</v>
      </c>
      <c r="AG3" t="s">
        <v>53</v>
      </c>
      <c r="AH3">
        <v>5454</v>
      </c>
      <c r="AJ3" t="b">
        <v>0</v>
      </c>
      <c r="AK3" t="s">
        <v>54</v>
      </c>
      <c r="AL3">
        <v>20150967</v>
      </c>
    </row>
    <row r="4" spans="1:41" x14ac:dyDescent="0.3">
      <c r="A4">
        <v>115845</v>
      </c>
      <c r="B4" t="s">
        <v>55</v>
      </c>
      <c r="C4" t="s">
        <v>56</v>
      </c>
      <c r="D4" s="1">
        <v>27334</v>
      </c>
      <c r="E4" t="s">
        <v>44</v>
      </c>
      <c r="F4">
        <v>100075</v>
      </c>
      <c r="G4">
        <v>296</v>
      </c>
      <c r="H4" t="s">
        <v>45</v>
      </c>
      <c r="I4">
        <v>1922</v>
      </c>
      <c r="J4" t="s">
        <v>46</v>
      </c>
      <c r="K4" s="2" t="s">
        <v>57</v>
      </c>
      <c r="L4">
        <v>2075761571</v>
      </c>
      <c r="M4" t="s">
        <v>58</v>
      </c>
      <c r="N4" t="s">
        <v>49</v>
      </c>
      <c r="O4" t="s">
        <v>50</v>
      </c>
      <c r="P4" s="1">
        <v>44344</v>
      </c>
      <c r="Q4" s="1">
        <v>40878</v>
      </c>
      <c r="R4" s="1">
        <v>44356</v>
      </c>
      <c r="S4" t="b">
        <v>0</v>
      </c>
      <c r="T4" t="b">
        <v>0</v>
      </c>
      <c r="U4" t="b">
        <v>0</v>
      </c>
      <c r="V4" t="b">
        <v>1</v>
      </c>
      <c r="W4" t="b">
        <v>0</v>
      </c>
      <c r="X4" t="b">
        <v>0</v>
      </c>
      <c r="AA4" s="1">
        <v>44475.536111111112</v>
      </c>
      <c r="AB4" t="s">
        <v>59</v>
      </c>
      <c r="AC4" t="s">
        <v>60</v>
      </c>
      <c r="AD4" t="s">
        <v>61</v>
      </c>
      <c r="AF4" t="s">
        <v>62</v>
      </c>
      <c r="AG4" t="s">
        <v>63</v>
      </c>
      <c r="AH4">
        <v>29466</v>
      </c>
      <c r="AJ4" t="b">
        <v>0</v>
      </c>
      <c r="AK4" t="s">
        <v>64</v>
      </c>
      <c r="AL4">
        <v>100075</v>
      </c>
    </row>
    <row r="5" spans="1:41" x14ac:dyDescent="0.3">
      <c r="A5">
        <v>115846</v>
      </c>
      <c r="B5" t="s">
        <v>65</v>
      </c>
      <c r="C5" t="s">
        <v>66</v>
      </c>
      <c r="D5" s="1">
        <v>22845</v>
      </c>
      <c r="E5" t="s">
        <v>44</v>
      </c>
      <c r="F5">
        <v>20325493</v>
      </c>
      <c r="G5">
        <v>296</v>
      </c>
      <c r="H5" t="s">
        <v>45</v>
      </c>
      <c r="I5">
        <v>1922</v>
      </c>
      <c r="J5" t="s">
        <v>46</v>
      </c>
      <c r="K5" s="2" t="s">
        <v>67</v>
      </c>
      <c r="L5">
        <v>5087402161</v>
      </c>
      <c r="M5" t="s">
        <v>68</v>
      </c>
      <c r="N5" t="s">
        <v>49</v>
      </c>
      <c r="O5" t="s">
        <v>69</v>
      </c>
      <c r="P5" s="1">
        <v>44308</v>
      </c>
      <c r="Q5" s="1">
        <v>43744</v>
      </c>
      <c r="R5" s="1">
        <v>44321</v>
      </c>
      <c r="S5" t="b">
        <v>0</v>
      </c>
      <c r="T5" t="b">
        <v>0</v>
      </c>
      <c r="U5" t="b">
        <v>0</v>
      </c>
      <c r="V5" t="b">
        <v>1</v>
      </c>
      <c r="W5" t="b">
        <v>0</v>
      </c>
      <c r="X5" t="b">
        <v>0</v>
      </c>
      <c r="AA5" s="1">
        <v>44470.470833333333</v>
      </c>
      <c r="AB5" t="s">
        <v>70</v>
      </c>
      <c r="AC5" t="s">
        <v>68</v>
      </c>
      <c r="AD5" t="s">
        <v>71</v>
      </c>
      <c r="AF5" t="s">
        <v>72</v>
      </c>
      <c r="AG5" t="s">
        <v>73</v>
      </c>
      <c r="AH5">
        <v>1568</v>
      </c>
      <c r="AJ5" t="b">
        <v>0</v>
      </c>
      <c r="AK5" t="s">
        <v>74</v>
      </c>
      <c r="AL5">
        <v>20325493</v>
      </c>
    </row>
    <row r="6" spans="1:41" x14ac:dyDescent="0.3">
      <c r="A6">
        <v>115847</v>
      </c>
      <c r="B6" t="s">
        <v>75</v>
      </c>
      <c r="C6" t="s">
        <v>76</v>
      </c>
      <c r="D6" s="1">
        <v>24152</v>
      </c>
      <c r="E6" t="s">
        <v>77</v>
      </c>
      <c r="F6" t="s">
        <v>78</v>
      </c>
      <c r="G6">
        <v>296</v>
      </c>
      <c r="H6" t="s">
        <v>45</v>
      </c>
      <c r="I6">
        <v>1922</v>
      </c>
      <c r="J6" t="s">
        <v>46</v>
      </c>
      <c r="K6" s="2" t="s">
        <v>79</v>
      </c>
      <c r="L6">
        <v>5089421149</v>
      </c>
      <c r="M6" t="s">
        <v>80</v>
      </c>
      <c r="N6" t="s">
        <v>49</v>
      </c>
      <c r="O6" t="s">
        <v>69</v>
      </c>
      <c r="P6" s="1">
        <v>44244</v>
      </c>
      <c r="Q6" s="1">
        <v>43787</v>
      </c>
      <c r="R6" s="1">
        <v>44258</v>
      </c>
      <c r="S6" t="b">
        <v>0</v>
      </c>
      <c r="T6" t="b">
        <v>0</v>
      </c>
      <c r="U6" t="b">
        <v>0</v>
      </c>
      <c r="V6" t="b">
        <v>1</v>
      </c>
      <c r="W6" t="b">
        <v>0</v>
      </c>
      <c r="X6" t="b">
        <v>0</v>
      </c>
      <c r="AD6" t="s">
        <v>81</v>
      </c>
      <c r="AF6" t="s">
        <v>82</v>
      </c>
      <c r="AG6" t="s">
        <v>73</v>
      </c>
      <c r="AH6">
        <v>2191</v>
      </c>
      <c r="AJ6" t="b">
        <v>0</v>
      </c>
      <c r="AK6" t="s">
        <v>83</v>
      </c>
      <c r="AL6" t="s">
        <v>78</v>
      </c>
    </row>
    <row r="7" spans="1:41" x14ac:dyDescent="0.3">
      <c r="A7">
        <v>115850</v>
      </c>
      <c r="B7" t="s">
        <v>84</v>
      </c>
      <c r="C7" t="s">
        <v>85</v>
      </c>
      <c r="D7" s="1">
        <v>28526</v>
      </c>
      <c r="E7" t="s">
        <v>44</v>
      </c>
      <c r="F7">
        <v>20317796</v>
      </c>
      <c r="G7">
        <v>296</v>
      </c>
      <c r="H7" t="s">
        <v>45</v>
      </c>
      <c r="I7">
        <v>1922</v>
      </c>
      <c r="J7" t="s">
        <v>46</v>
      </c>
      <c r="K7" s="2" t="s">
        <v>86</v>
      </c>
      <c r="L7">
        <v>5082087924</v>
      </c>
      <c r="M7" t="s">
        <v>87</v>
      </c>
      <c r="N7" t="s">
        <v>49</v>
      </c>
      <c r="O7" t="s">
        <v>50</v>
      </c>
      <c r="P7" s="1">
        <v>44327</v>
      </c>
      <c r="Q7" s="1">
        <v>43546</v>
      </c>
      <c r="R7" s="1">
        <v>44335</v>
      </c>
      <c r="S7" t="b">
        <v>0</v>
      </c>
      <c r="T7" t="b">
        <v>0</v>
      </c>
      <c r="U7" t="b">
        <v>0</v>
      </c>
      <c r="V7" t="b">
        <v>1</v>
      </c>
      <c r="W7" t="b">
        <v>0</v>
      </c>
      <c r="X7" t="b">
        <v>0</v>
      </c>
      <c r="AD7" t="s">
        <v>88</v>
      </c>
      <c r="AF7" t="s">
        <v>89</v>
      </c>
      <c r="AG7" t="s">
        <v>73</v>
      </c>
      <c r="AH7">
        <v>1606</v>
      </c>
      <c r="AJ7" t="b">
        <v>0</v>
      </c>
      <c r="AK7" t="s">
        <v>90</v>
      </c>
      <c r="AL7">
        <v>20317796</v>
      </c>
    </row>
    <row r="8" spans="1:41" x14ac:dyDescent="0.3">
      <c r="A8">
        <v>115851</v>
      </c>
      <c r="B8" t="s">
        <v>91</v>
      </c>
      <c r="C8" t="s">
        <v>92</v>
      </c>
      <c r="D8" s="1">
        <v>23324</v>
      </c>
      <c r="E8" t="s">
        <v>44</v>
      </c>
      <c r="F8">
        <v>20152791</v>
      </c>
      <c r="G8">
        <v>296</v>
      </c>
      <c r="H8" t="s">
        <v>45</v>
      </c>
      <c r="I8">
        <v>1922</v>
      </c>
      <c r="J8" t="s">
        <v>46</v>
      </c>
      <c r="K8" s="2" t="s">
        <v>93</v>
      </c>
      <c r="M8" t="s">
        <v>94</v>
      </c>
      <c r="N8" t="s">
        <v>49</v>
      </c>
      <c r="O8" t="s">
        <v>50</v>
      </c>
      <c r="P8" s="1">
        <v>44166</v>
      </c>
      <c r="Q8" s="1">
        <v>42310</v>
      </c>
      <c r="R8" s="1">
        <v>44180</v>
      </c>
      <c r="S8" t="b">
        <v>0</v>
      </c>
      <c r="T8" t="b">
        <v>0</v>
      </c>
      <c r="U8" t="b">
        <v>0</v>
      </c>
      <c r="V8" t="b">
        <v>1</v>
      </c>
      <c r="W8" t="b">
        <v>0</v>
      </c>
      <c r="X8" t="b">
        <v>0</v>
      </c>
      <c r="AA8" s="1">
        <v>44467.304166666669</v>
      </c>
      <c r="AB8" t="s">
        <v>95</v>
      </c>
      <c r="AC8" t="s">
        <v>94</v>
      </c>
      <c r="AD8" t="s">
        <v>96</v>
      </c>
      <c r="AF8" t="s">
        <v>97</v>
      </c>
      <c r="AG8" t="s">
        <v>98</v>
      </c>
      <c r="AH8">
        <v>37921</v>
      </c>
      <c r="AJ8" t="b">
        <v>0</v>
      </c>
      <c r="AK8" t="s">
        <v>99</v>
      </c>
      <c r="AL8">
        <v>20152791</v>
      </c>
    </row>
    <row r="9" spans="1:41" x14ac:dyDescent="0.3">
      <c r="A9">
        <v>115853</v>
      </c>
      <c r="B9" t="s">
        <v>100</v>
      </c>
      <c r="C9" t="s">
        <v>101</v>
      </c>
      <c r="D9" s="1">
        <v>20933</v>
      </c>
      <c r="E9" t="s">
        <v>77</v>
      </c>
      <c r="F9" t="s">
        <v>102</v>
      </c>
      <c r="G9">
        <v>296</v>
      </c>
      <c r="H9" t="s">
        <v>45</v>
      </c>
      <c r="I9">
        <v>1922</v>
      </c>
      <c r="J9" t="s">
        <v>46</v>
      </c>
      <c r="K9" s="2" t="s">
        <v>103</v>
      </c>
      <c r="M9" t="s">
        <v>104</v>
      </c>
      <c r="N9" t="s">
        <v>49</v>
      </c>
      <c r="O9" t="s">
        <v>69</v>
      </c>
      <c r="P9" s="1">
        <v>43453</v>
      </c>
      <c r="Q9" s="1">
        <v>40878</v>
      </c>
      <c r="R9" s="1">
        <v>43454</v>
      </c>
      <c r="S9" t="b">
        <v>0</v>
      </c>
      <c r="T9" t="b">
        <v>0</v>
      </c>
      <c r="U9" t="b">
        <v>0</v>
      </c>
      <c r="V9" t="b">
        <v>1</v>
      </c>
      <c r="W9" t="b">
        <v>1</v>
      </c>
      <c r="X9" t="b">
        <v>0</v>
      </c>
      <c r="AD9" t="s">
        <v>105</v>
      </c>
      <c r="AF9" t="s">
        <v>106</v>
      </c>
      <c r="AG9" t="s">
        <v>73</v>
      </c>
      <c r="AH9">
        <v>2649</v>
      </c>
      <c r="AJ9" t="b">
        <v>0</v>
      </c>
      <c r="AK9" t="s">
        <v>107</v>
      </c>
      <c r="AL9" t="s">
        <v>102</v>
      </c>
    </row>
    <row r="10" spans="1:41" x14ac:dyDescent="0.3">
      <c r="A10">
        <v>115856</v>
      </c>
      <c r="B10" t="s">
        <v>108</v>
      </c>
      <c r="C10" t="s">
        <v>109</v>
      </c>
      <c r="D10" s="1">
        <v>29531</v>
      </c>
      <c r="E10" t="s">
        <v>44</v>
      </c>
      <c r="F10">
        <v>20142286</v>
      </c>
      <c r="G10">
        <v>296</v>
      </c>
      <c r="H10" t="s">
        <v>45</v>
      </c>
      <c r="I10">
        <v>1922</v>
      </c>
      <c r="J10" t="s">
        <v>46</v>
      </c>
      <c r="K10" s="2" t="s">
        <v>110</v>
      </c>
      <c r="L10">
        <v>2039942505</v>
      </c>
      <c r="M10" t="s">
        <v>111</v>
      </c>
      <c r="N10" t="s">
        <v>49</v>
      </c>
      <c r="O10" t="s">
        <v>50</v>
      </c>
      <c r="P10" s="1">
        <v>44166</v>
      </c>
      <c r="Q10" s="1">
        <v>40541</v>
      </c>
      <c r="R10" s="1">
        <v>44180</v>
      </c>
      <c r="S10" t="b">
        <v>0</v>
      </c>
      <c r="T10" t="b">
        <v>0</v>
      </c>
      <c r="U10" t="b">
        <v>0</v>
      </c>
      <c r="V10" t="b">
        <v>1</v>
      </c>
      <c r="W10" t="b">
        <v>0</v>
      </c>
      <c r="X10" t="b">
        <v>0</v>
      </c>
      <c r="AA10" s="1">
        <v>44481.423611111109</v>
      </c>
      <c r="AB10" t="s">
        <v>112</v>
      </c>
      <c r="AC10" t="s">
        <v>113</v>
      </c>
      <c r="AD10" t="s">
        <v>114</v>
      </c>
      <c r="AF10" t="s">
        <v>115</v>
      </c>
      <c r="AG10" t="s">
        <v>116</v>
      </c>
      <c r="AH10">
        <v>6812</v>
      </c>
      <c r="AJ10" t="b">
        <v>0</v>
      </c>
      <c r="AK10" t="s">
        <v>117</v>
      </c>
      <c r="AL10">
        <v>20142286</v>
      </c>
    </row>
    <row r="11" spans="1:41" x14ac:dyDescent="0.3">
      <c r="A11">
        <v>115859</v>
      </c>
      <c r="B11" t="s">
        <v>118</v>
      </c>
      <c r="C11" t="s">
        <v>119</v>
      </c>
      <c r="D11" s="1">
        <v>29106</v>
      </c>
      <c r="E11" t="s">
        <v>44</v>
      </c>
      <c r="F11">
        <v>20315796</v>
      </c>
      <c r="G11">
        <v>296</v>
      </c>
      <c r="H11" t="s">
        <v>45</v>
      </c>
      <c r="I11">
        <v>1922</v>
      </c>
      <c r="J11" t="s">
        <v>46</v>
      </c>
      <c r="K11" s="2" t="s">
        <v>120</v>
      </c>
      <c r="L11">
        <v>6313346345</v>
      </c>
      <c r="M11" t="s">
        <v>121</v>
      </c>
      <c r="N11" t="s">
        <v>49</v>
      </c>
      <c r="O11" t="s">
        <v>69</v>
      </c>
      <c r="P11" s="1">
        <v>44356</v>
      </c>
      <c r="Q11" s="1">
        <v>43479</v>
      </c>
      <c r="R11" s="1">
        <v>44365</v>
      </c>
      <c r="S11" t="b">
        <v>0</v>
      </c>
      <c r="T11" t="b">
        <v>0</v>
      </c>
      <c r="U11" t="b">
        <v>0</v>
      </c>
      <c r="V11" t="b">
        <v>1</v>
      </c>
      <c r="W11" t="b">
        <v>0</v>
      </c>
      <c r="X11" t="b">
        <v>0</v>
      </c>
      <c r="AD11" t="s">
        <v>122</v>
      </c>
      <c r="AF11" t="s">
        <v>123</v>
      </c>
      <c r="AG11" t="s">
        <v>124</v>
      </c>
      <c r="AH11">
        <v>11738</v>
      </c>
      <c r="AJ11" t="b">
        <v>0</v>
      </c>
      <c r="AK11" t="s">
        <v>125</v>
      </c>
      <c r="AL11">
        <v>20315796</v>
      </c>
    </row>
    <row r="12" spans="1:41" x14ac:dyDescent="0.3">
      <c r="A12">
        <v>115860</v>
      </c>
      <c r="B12" t="s">
        <v>126</v>
      </c>
      <c r="C12" t="s">
        <v>127</v>
      </c>
      <c r="D12" s="1">
        <v>28785</v>
      </c>
      <c r="E12" t="s">
        <v>44</v>
      </c>
      <c r="F12">
        <v>20138574</v>
      </c>
      <c r="G12">
        <v>296</v>
      </c>
      <c r="H12" t="s">
        <v>45</v>
      </c>
      <c r="I12">
        <v>1922</v>
      </c>
      <c r="J12" t="s">
        <v>46</v>
      </c>
      <c r="K12" s="2" t="s">
        <v>128</v>
      </c>
      <c r="L12">
        <v>8137847851</v>
      </c>
      <c r="M12" t="s">
        <v>129</v>
      </c>
      <c r="N12" t="s">
        <v>49</v>
      </c>
      <c r="O12" t="s">
        <v>69</v>
      </c>
      <c r="P12" s="1">
        <v>44421</v>
      </c>
      <c r="Q12" s="1">
        <v>39503</v>
      </c>
      <c r="R12" s="1">
        <v>44431</v>
      </c>
      <c r="S12" t="b">
        <v>0</v>
      </c>
      <c r="T12" t="b">
        <v>0</v>
      </c>
      <c r="U12" t="b">
        <v>0</v>
      </c>
      <c r="V12" t="b">
        <v>1</v>
      </c>
      <c r="W12" t="b">
        <v>0</v>
      </c>
      <c r="X12" t="b">
        <v>0</v>
      </c>
      <c r="AA12" s="1">
        <v>44477.861111111109</v>
      </c>
      <c r="AB12" t="s">
        <v>130</v>
      </c>
      <c r="AC12" t="s">
        <v>131</v>
      </c>
      <c r="AD12" t="s">
        <v>132</v>
      </c>
      <c r="AE12" t="s">
        <v>133</v>
      </c>
      <c r="AF12" t="s">
        <v>134</v>
      </c>
      <c r="AG12" t="s">
        <v>135</v>
      </c>
      <c r="AH12">
        <v>98119</v>
      </c>
      <c r="AJ12" t="b">
        <v>0</v>
      </c>
      <c r="AK12" t="s">
        <v>136</v>
      </c>
      <c r="AL12">
        <v>20138574</v>
      </c>
    </row>
    <row r="13" spans="1:41" x14ac:dyDescent="0.3">
      <c r="A13">
        <v>115863</v>
      </c>
      <c r="B13" t="s">
        <v>137</v>
      </c>
      <c r="C13" t="s">
        <v>138</v>
      </c>
      <c r="D13" s="1">
        <v>25298</v>
      </c>
      <c r="E13" t="s">
        <v>44</v>
      </c>
      <c r="F13">
        <v>20183463</v>
      </c>
      <c r="G13">
        <v>296</v>
      </c>
      <c r="H13" t="s">
        <v>45</v>
      </c>
      <c r="I13">
        <v>1922</v>
      </c>
      <c r="J13" t="s">
        <v>46</v>
      </c>
      <c r="K13" s="2" t="s">
        <v>139</v>
      </c>
      <c r="L13">
        <v>5168573570</v>
      </c>
      <c r="M13" t="s">
        <v>140</v>
      </c>
      <c r="N13" t="s">
        <v>49</v>
      </c>
      <c r="O13" t="s">
        <v>50</v>
      </c>
      <c r="P13" s="1">
        <v>44393</v>
      </c>
      <c r="Q13" s="1">
        <v>43102</v>
      </c>
      <c r="R13" s="1">
        <v>44403</v>
      </c>
      <c r="S13" t="b">
        <v>0</v>
      </c>
      <c r="T13" t="b">
        <v>0</v>
      </c>
      <c r="U13" t="b">
        <v>0</v>
      </c>
      <c r="V13" t="b">
        <v>1</v>
      </c>
      <c r="W13" t="b">
        <v>0</v>
      </c>
      <c r="X13" t="b">
        <v>0</v>
      </c>
      <c r="AD13" t="s">
        <v>141</v>
      </c>
      <c r="AF13" t="s">
        <v>142</v>
      </c>
      <c r="AG13" t="s">
        <v>124</v>
      </c>
      <c r="AH13">
        <v>11758</v>
      </c>
      <c r="AJ13" t="b">
        <v>0</v>
      </c>
      <c r="AK13" t="s">
        <v>143</v>
      </c>
      <c r="AL13">
        <v>20183463</v>
      </c>
    </row>
    <row r="14" spans="1:41" x14ac:dyDescent="0.3">
      <c r="A14">
        <v>115867</v>
      </c>
      <c r="B14" t="s">
        <v>144</v>
      </c>
      <c r="C14" t="s">
        <v>145</v>
      </c>
      <c r="D14" s="1">
        <v>25218</v>
      </c>
      <c r="E14" t="s">
        <v>44</v>
      </c>
      <c r="F14">
        <v>135250</v>
      </c>
      <c r="G14">
        <v>296</v>
      </c>
      <c r="H14" t="s">
        <v>45</v>
      </c>
      <c r="I14">
        <v>1922</v>
      </c>
      <c r="J14" t="s">
        <v>46</v>
      </c>
      <c r="K14" s="2" t="s">
        <v>146</v>
      </c>
      <c r="L14">
        <v>9802759784</v>
      </c>
      <c r="M14" t="s">
        <v>147</v>
      </c>
      <c r="N14" t="s">
        <v>49</v>
      </c>
      <c r="O14" t="s">
        <v>50</v>
      </c>
      <c r="P14" s="1">
        <v>44105</v>
      </c>
      <c r="Q14" s="1">
        <v>41449</v>
      </c>
      <c r="R14" s="1">
        <v>44118</v>
      </c>
      <c r="S14" t="b">
        <v>0</v>
      </c>
      <c r="T14" t="b">
        <v>0</v>
      </c>
      <c r="U14" t="b">
        <v>0</v>
      </c>
      <c r="V14" t="b">
        <v>1</v>
      </c>
      <c r="W14" t="b">
        <v>0</v>
      </c>
      <c r="X14" t="b">
        <v>0</v>
      </c>
      <c r="AD14" t="s">
        <v>148</v>
      </c>
      <c r="AF14" t="s">
        <v>149</v>
      </c>
      <c r="AG14" t="s">
        <v>150</v>
      </c>
      <c r="AH14">
        <v>28110</v>
      </c>
      <c r="AJ14" t="b">
        <v>0</v>
      </c>
      <c r="AK14" t="s">
        <v>151</v>
      </c>
      <c r="AL14">
        <v>135250</v>
      </c>
    </row>
    <row r="15" spans="1:41" x14ac:dyDescent="0.3">
      <c r="A15">
        <v>115870</v>
      </c>
      <c r="B15" t="s">
        <v>152</v>
      </c>
      <c r="C15" t="s">
        <v>153</v>
      </c>
      <c r="D15" s="1">
        <v>22403</v>
      </c>
      <c r="E15" t="s">
        <v>77</v>
      </c>
      <c r="F15">
        <v>20223866</v>
      </c>
      <c r="G15">
        <v>296</v>
      </c>
      <c r="H15" t="s">
        <v>45</v>
      </c>
      <c r="I15">
        <v>1922</v>
      </c>
      <c r="J15" t="s">
        <v>46</v>
      </c>
      <c r="K15" s="2" t="s">
        <v>154</v>
      </c>
      <c r="L15">
        <v>9418123759</v>
      </c>
      <c r="M15" t="s">
        <v>155</v>
      </c>
      <c r="N15" t="s">
        <v>49</v>
      </c>
      <c r="O15" t="s">
        <v>69</v>
      </c>
      <c r="P15" s="1">
        <v>44238</v>
      </c>
      <c r="Q15" s="1">
        <v>42552</v>
      </c>
      <c r="R15" s="1">
        <v>44260</v>
      </c>
      <c r="S15" t="b">
        <v>0</v>
      </c>
      <c r="T15" t="b">
        <v>0</v>
      </c>
      <c r="U15" t="b">
        <v>0</v>
      </c>
      <c r="V15" t="b">
        <v>1</v>
      </c>
      <c r="W15" t="b">
        <v>0</v>
      </c>
      <c r="X15" t="b">
        <v>0</v>
      </c>
      <c r="AD15" t="s">
        <v>156</v>
      </c>
      <c r="AF15" t="s">
        <v>157</v>
      </c>
      <c r="AG15" t="s">
        <v>158</v>
      </c>
      <c r="AH15">
        <v>34219</v>
      </c>
      <c r="AJ15" t="b">
        <v>0</v>
      </c>
      <c r="AK15" t="s">
        <v>159</v>
      </c>
      <c r="AL15">
        <v>20223866</v>
      </c>
    </row>
    <row r="16" spans="1:41" x14ac:dyDescent="0.3">
      <c r="A16">
        <v>115876</v>
      </c>
      <c r="B16" t="s">
        <v>160</v>
      </c>
      <c r="C16" t="s">
        <v>161</v>
      </c>
      <c r="D16" s="1">
        <v>22977</v>
      </c>
      <c r="E16" t="s">
        <v>77</v>
      </c>
      <c r="F16" t="s">
        <v>162</v>
      </c>
      <c r="G16">
        <v>296</v>
      </c>
      <c r="H16" t="s">
        <v>45</v>
      </c>
      <c r="I16">
        <v>1922</v>
      </c>
      <c r="J16" t="s">
        <v>46</v>
      </c>
      <c r="K16" s="2" t="s">
        <v>163</v>
      </c>
      <c r="M16" t="s">
        <v>164</v>
      </c>
      <c r="N16" t="s">
        <v>49</v>
      </c>
      <c r="O16" t="s">
        <v>69</v>
      </c>
      <c r="P16" s="1">
        <v>43796</v>
      </c>
      <c r="Q16" s="1">
        <v>43150</v>
      </c>
      <c r="R16" s="1">
        <v>43797</v>
      </c>
      <c r="S16" t="b">
        <v>0</v>
      </c>
      <c r="T16" t="b">
        <v>0</v>
      </c>
      <c r="U16" t="b">
        <v>0</v>
      </c>
      <c r="V16" t="b">
        <v>1</v>
      </c>
      <c r="W16" t="b">
        <v>0</v>
      </c>
      <c r="X16" t="b">
        <v>0</v>
      </c>
      <c r="AA16" s="1">
        <v>44470.381249999999</v>
      </c>
      <c r="AB16" t="s">
        <v>165</v>
      </c>
      <c r="AC16" t="s">
        <v>164</v>
      </c>
      <c r="AD16" t="s">
        <v>166</v>
      </c>
      <c r="AF16" t="s">
        <v>167</v>
      </c>
      <c r="AG16" t="s">
        <v>168</v>
      </c>
      <c r="AH16">
        <v>77034</v>
      </c>
      <c r="AJ16" t="b">
        <v>0</v>
      </c>
      <c r="AK16" t="s">
        <v>169</v>
      </c>
      <c r="AL16" t="s">
        <v>162</v>
      </c>
    </row>
    <row r="17" spans="1:38" x14ac:dyDescent="0.3">
      <c r="A17">
        <v>115877</v>
      </c>
      <c r="B17" t="s">
        <v>170</v>
      </c>
      <c r="C17" t="s">
        <v>171</v>
      </c>
      <c r="D17" s="1">
        <v>25581</v>
      </c>
      <c r="E17" t="s">
        <v>44</v>
      </c>
      <c r="F17">
        <v>20326951</v>
      </c>
      <c r="G17">
        <v>296</v>
      </c>
      <c r="H17" t="s">
        <v>45</v>
      </c>
      <c r="I17">
        <v>1922</v>
      </c>
      <c r="J17" t="s">
        <v>46</v>
      </c>
      <c r="K17" s="2" t="s">
        <v>172</v>
      </c>
      <c r="L17">
        <v>5857665610</v>
      </c>
      <c r="M17" t="s">
        <v>173</v>
      </c>
      <c r="N17" t="s">
        <v>49</v>
      </c>
      <c r="O17" t="s">
        <v>69</v>
      </c>
      <c r="P17" s="1">
        <v>44376</v>
      </c>
      <c r="Q17" s="1">
        <v>43786</v>
      </c>
      <c r="R17" s="1">
        <v>44385</v>
      </c>
      <c r="S17" t="b">
        <v>0</v>
      </c>
      <c r="T17" t="b">
        <v>0</v>
      </c>
      <c r="U17" t="b">
        <v>0</v>
      </c>
      <c r="V17" t="b">
        <v>1</v>
      </c>
      <c r="W17" t="b">
        <v>0</v>
      </c>
      <c r="X17" t="b">
        <v>0</v>
      </c>
      <c r="AA17" s="1">
        <v>44476.522916666669</v>
      </c>
      <c r="AB17" t="s">
        <v>174</v>
      </c>
      <c r="AC17" t="s">
        <v>173</v>
      </c>
      <c r="AD17" t="s">
        <v>175</v>
      </c>
      <c r="AF17" t="s">
        <v>176</v>
      </c>
      <c r="AG17" t="s">
        <v>124</v>
      </c>
      <c r="AH17">
        <v>14424</v>
      </c>
      <c r="AJ17" t="b">
        <v>0</v>
      </c>
      <c r="AK17" t="s">
        <v>177</v>
      </c>
      <c r="AL17">
        <v>20326951</v>
      </c>
    </row>
    <row r="18" spans="1:38" x14ac:dyDescent="0.3">
      <c r="A18">
        <v>115882</v>
      </c>
      <c r="B18" t="s">
        <v>178</v>
      </c>
      <c r="C18" t="s">
        <v>179</v>
      </c>
      <c r="D18" s="1">
        <v>24846</v>
      </c>
      <c r="E18" t="s">
        <v>44</v>
      </c>
      <c r="F18">
        <v>20306086</v>
      </c>
      <c r="G18">
        <v>296</v>
      </c>
      <c r="H18" t="s">
        <v>45</v>
      </c>
      <c r="I18">
        <v>1922</v>
      </c>
      <c r="J18" t="s">
        <v>46</v>
      </c>
      <c r="K18" s="2" t="s">
        <v>180</v>
      </c>
      <c r="L18">
        <v>6785547433</v>
      </c>
      <c r="M18" t="s">
        <v>181</v>
      </c>
      <c r="N18" t="s">
        <v>49</v>
      </c>
      <c r="O18" t="s">
        <v>50</v>
      </c>
      <c r="P18" s="1">
        <v>44322</v>
      </c>
      <c r="Q18" s="1">
        <v>43234</v>
      </c>
      <c r="R18" s="1">
        <v>44337</v>
      </c>
      <c r="S18" t="b">
        <v>0</v>
      </c>
      <c r="T18" t="b">
        <v>0</v>
      </c>
      <c r="U18" t="b">
        <v>0</v>
      </c>
      <c r="V18" t="b">
        <v>1</v>
      </c>
      <c r="W18" t="b">
        <v>0</v>
      </c>
      <c r="X18" t="b">
        <v>0</v>
      </c>
      <c r="AD18" t="s">
        <v>182</v>
      </c>
      <c r="AF18" t="s">
        <v>183</v>
      </c>
      <c r="AG18" t="s">
        <v>184</v>
      </c>
      <c r="AH18">
        <v>30041</v>
      </c>
      <c r="AJ18" t="b">
        <v>0</v>
      </c>
      <c r="AK18" t="s">
        <v>185</v>
      </c>
      <c r="AL18">
        <v>20306086</v>
      </c>
    </row>
    <row r="19" spans="1:38" x14ac:dyDescent="0.3">
      <c r="A19">
        <v>115884</v>
      </c>
      <c r="B19" t="s">
        <v>186</v>
      </c>
      <c r="C19" t="s">
        <v>187</v>
      </c>
      <c r="D19" s="1">
        <v>30755</v>
      </c>
      <c r="E19" t="s">
        <v>44</v>
      </c>
      <c r="F19">
        <v>20149359</v>
      </c>
      <c r="G19">
        <v>296</v>
      </c>
      <c r="H19" t="s">
        <v>45</v>
      </c>
      <c r="I19">
        <v>1922</v>
      </c>
      <c r="J19" t="s">
        <v>46</v>
      </c>
      <c r="K19" s="2" t="s">
        <v>188</v>
      </c>
      <c r="M19" t="s">
        <v>189</v>
      </c>
      <c r="N19" t="s">
        <v>49</v>
      </c>
      <c r="O19" t="s">
        <v>69</v>
      </c>
      <c r="P19" s="1">
        <v>44333</v>
      </c>
      <c r="Q19" s="1">
        <v>42184</v>
      </c>
      <c r="R19" s="1">
        <v>44342</v>
      </c>
      <c r="S19" t="b">
        <v>0</v>
      </c>
      <c r="T19" t="b">
        <v>0</v>
      </c>
      <c r="U19" t="b">
        <v>0</v>
      </c>
      <c r="V19" t="b">
        <v>1</v>
      </c>
      <c r="W19" t="b">
        <v>0</v>
      </c>
      <c r="X19" t="b">
        <v>0</v>
      </c>
      <c r="AD19" t="s">
        <v>190</v>
      </c>
      <c r="AF19" t="s">
        <v>191</v>
      </c>
      <c r="AG19" t="s">
        <v>192</v>
      </c>
      <c r="AH19">
        <v>7080</v>
      </c>
      <c r="AJ19" t="b">
        <v>0</v>
      </c>
      <c r="AK19" t="s">
        <v>193</v>
      </c>
      <c r="AL19">
        <v>20149359</v>
      </c>
    </row>
    <row r="20" spans="1:38" x14ac:dyDescent="0.3">
      <c r="A20">
        <v>115888</v>
      </c>
      <c r="B20" t="s">
        <v>194</v>
      </c>
      <c r="C20" t="s">
        <v>195</v>
      </c>
      <c r="D20" s="1">
        <v>21521</v>
      </c>
      <c r="E20" t="s">
        <v>77</v>
      </c>
      <c r="F20" t="s">
        <v>196</v>
      </c>
      <c r="G20">
        <v>296</v>
      </c>
      <c r="H20" t="s">
        <v>45</v>
      </c>
      <c r="I20">
        <v>1922</v>
      </c>
      <c r="J20" t="s">
        <v>46</v>
      </c>
      <c r="K20" s="2" t="s">
        <v>197</v>
      </c>
      <c r="L20">
        <v>2156940889</v>
      </c>
      <c r="M20" t="s">
        <v>198</v>
      </c>
      <c r="N20" t="s">
        <v>49</v>
      </c>
      <c r="O20" t="s">
        <v>69</v>
      </c>
      <c r="P20" s="1">
        <v>43861</v>
      </c>
      <c r="Q20" s="1">
        <v>40878</v>
      </c>
      <c r="R20" s="1">
        <v>43862</v>
      </c>
      <c r="S20" t="b">
        <v>0</v>
      </c>
      <c r="T20" t="b">
        <v>0</v>
      </c>
      <c r="U20" t="b">
        <v>0</v>
      </c>
      <c r="V20" t="b">
        <v>1</v>
      </c>
      <c r="W20" t="b">
        <v>1</v>
      </c>
      <c r="X20" t="b">
        <v>0</v>
      </c>
      <c r="AA20" s="1">
        <v>44466.700694444444</v>
      </c>
      <c r="AB20" t="s">
        <v>199</v>
      </c>
      <c r="AC20" t="s">
        <v>200</v>
      </c>
      <c r="AD20" t="s">
        <v>201</v>
      </c>
      <c r="AF20" t="s">
        <v>202</v>
      </c>
      <c r="AG20" t="s">
        <v>203</v>
      </c>
      <c r="AH20">
        <v>19454</v>
      </c>
      <c r="AJ20" t="b">
        <v>0</v>
      </c>
      <c r="AK20" t="s">
        <v>204</v>
      </c>
      <c r="AL20" t="s">
        <v>196</v>
      </c>
    </row>
    <row r="21" spans="1:38" x14ac:dyDescent="0.3">
      <c r="A21">
        <v>115889</v>
      </c>
      <c r="B21" t="s">
        <v>205</v>
      </c>
      <c r="C21" t="s">
        <v>206</v>
      </c>
      <c r="D21" s="1">
        <v>22070</v>
      </c>
      <c r="E21" t="s">
        <v>77</v>
      </c>
      <c r="F21">
        <v>20326963</v>
      </c>
      <c r="G21">
        <v>296</v>
      </c>
      <c r="H21" t="s">
        <v>45</v>
      </c>
      <c r="I21">
        <v>1922</v>
      </c>
      <c r="J21" t="s">
        <v>46</v>
      </c>
      <c r="K21" s="2" t="s">
        <v>207</v>
      </c>
      <c r="L21">
        <v>5183320891</v>
      </c>
      <c r="M21" t="s">
        <v>208</v>
      </c>
      <c r="N21" t="s">
        <v>49</v>
      </c>
      <c r="O21" t="s">
        <v>50</v>
      </c>
      <c r="P21" s="1">
        <v>44228</v>
      </c>
      <c r="Q21" s="1">
        <v>43780</v>
      </c>
      <c r="R21" s="1">
        <v>44244</v>
      </c>
      <c r="S21" t="b">
        <v>0</v>
      </c>
      <c r="T21" t="b">
        <v>0</v>
      </c>
      <c r="U21" t="b">
        <v>0</v>
      </c>
      <c r="V21" t="b">
        <v>1</v>
      </c>
      <c r="W21" t="b">
        <v>0</v>
      </c>
      <c r="X21" t="b">
        <v>0</v>
      </c>
      <c r="AA21" s="1">
        <v>44468.64166666667</v>
      </c>
      <c r="AB21" t="s">
        <v>209</v>
      </c>
      <c r="AC21" t="s">
        <v>210</v>
      </c>
      <c r="AD21" t="s">
        <v>211</v>
      </c>
      <c r="AF21" t="s">
        <v>212</v>
      </c>
      <c r="AG21" t="s">
        <v>203</v>
      </c>
      <c r="AH21">
        <v>17837</v>
      </c>
      <c r="AJ21" t="b">
        <v>0</v>
      </c>
      <c r="AK21" t="s">
        <v>213</v>
      </c>
      <c r="AL21">
        <v>20326963</v>
      </c>
    </row>
    <row r="22" spans="1:38" x14ac:dyDescent="0.3">
      <c r="A22">
        <v>115891</v>
      </c>
      <c r="B22" t="s">
        <v>214</v>
      </c>
      <c r="C22" t="s">
        <v>215</v>
      </c>
      <c r="D22" s="1">
        <v>30613</v>
      </c>
      <c r="E22" t="s">
        <v>44</v>
      </c>
      <c r="F22">
        <v>20332630</v>
      </c>
      <c r="G22">
        <v>296</v>
      </c>
      <c r="H22" t="s">
        <v>45</v>
      </c>
      <c r="I22">
        <v>1922</v>
      </c>
      <c r="J22" t="s">
        <v>46</v>
      </c>
      <c r="K22" s="2" t="s">
        <v>216</v>
      </c>
      <c r="L22">
        <v>5706609601</v>
      </c>
      <c r="M22" t="s">
        <v>217</v>
      </c>
      <c r="N22" t="s">
        <v>49</v>
      </c>
      <c r="O22" t="s">
        <v>69</v>
      </c>
      <c r="P22" s="1">
        <v>44354</v>
      </c>
      <c r="Q22" s="1">
        <v>43983</v>
      </c>
      <c r="R22" s="1">
        <v>44365</v>
      </c>
      <c r="S22" t="b">
        <v>0</v>
      </c>
      <c r="T22" t="b">
        <v>0</v>
      </c>
      <c r="U22" t="b">
        <v>0</v>
      </c>
      <c r="V22" t="b">
        <v>1</v>
      </c>
      <c r="W22" t="b">
        <v>0</v>
      </c>
      <c r="X22" t="b">
        <v>0</v>
      </c>
      <c r="AD22" t="s">
        <v>218</v>
      </c>
      <c r="AF22" t="s">
        <v>219</v>
      </c>
      <c r="AG22" t="s">
        <v>220</v>
      </c>
      <c r="AH22">
        <v>99508</v>
      </c>
      <c r="AJ22" t="b">
        <v>0</v>
      </c>
      <c r="AK22" t="s">
        <v>221</v>
      </c>
      <c r="AL22">
        <v>20332630</v>
      </c>
    </row>
    <row r="23" spans="1:38" x14ac:dyDescent="0.3">
      <c r="A23">
        <v>115895</v>
      </c>
      <c r="B23" t="s">
        <v>222</v>
      </c>
      <c r="C23" t="s">
        <v>223</v>
      </c>
      <c r="D23" s="1">
        <v>27407</v>
      </c>
      <c r="E23" t="s">
        <v>44</v>
      </c>
      <c r="F23">
        <v>20303262</v>
      </c>
      <c r="G23">
        <v>296</v>
      </c>
      <c r="H23" t="s">
        <v>45</v>
      </c>
      <c r="I23">
        <v>1922</v>
      </c>
      <c r="J23" t="s">
        <v>46</v>
      </c>
      <c r="K23" s="2" t="s">
        <v>224</v>
      </c>
      <c r="L23">
        <v>6306733050</v>
      </c>
      <c r="M23" t="s">
        <v>225</v>
      </c>
      <c r="N23" t="s">
        <v>49</v>
      </c>
      <c r="O23" t="s">
        <v>50</v>
      </c>
      <c r="P23" s="1">
        <v>44078</v>
      </c>
      <c r="Q23" s="1">
        <v>43171</v>
      </c>
      <c r="R23" s="1">
        <v>44090</v>
      </c>
      <c r="S23" t="b">
        <v>0</v>
      </c>
      <c r="T23" t="b">
        <v>0</v>
      </c>
      <c r="U23" t="b">
        <v>0</v>
      </c>
      <c r="V23" t="b">
        <v>1</v>
      </c>
      <c r="W23" t="b">
        <v>1</v>
      </c>
      <c r="X23" t="b">
        <v>0</v>
      </c>
      <c r="AA23" s="1">
        <v>44475.747916666667</v>
      </c>
      <c r="AB23" t="s">
        <v>226</v>
      </c>
      <c r="AC23" t="s">
        <v>227</v>
      </c>
      <c r="AD23" t="s">
        <v>228</v>
      </c>
      <c r="AF23" t="s">
        <v>229</v>
      </c>
      <c r="AG23" t="s">
        <v>230</v>
      </c>
      <c r="AH23">
        <v>60502</v>
      </c>
      <c r="AJ23" t="b">
        <v>0</v>
      </c>
      <c r="AK23" t="s">
        <v>231</v>
      </c>
      <c r="AL23">
        <v>20303262</v>
      </c>
    </row>
    <row r="24" spans="1:38" x14ac:dyDescent="0.3">
      <c r="A24">
        <v>115908</v>
      </c>
      <c r="B24" t="s">
        <v>232</v>
      </c>
      <c r="C24" t="s">
        <v>233</v>
      </c>
      <c r="D24" s="1">
        <v>23098</v>
      </c>
      <c r="E24" t="s">
        <v>44</v>
      </c>
      <c r="F24">
        <v>20239636</v>
      </c>
      <c r="G24">
        <v>296</v>
      </c>
      <c r="H24" t="s">
        <v>45</v>
      </c>
      <c r="I24">
        <v>1922</v>
      </c>
      <c r="J24" t="s">
        <v>46</v>
      </c>
      <c r="K24" s="2" t="s">
        <v>234</v>
      </c>
      <c r="L24">
        <v>4104225561</v>
      </c>
      <c r="M24" t="s">
        <v>235</v>
      </c>
      <c r="N24" t="s">
        <v>49</v>
      </c>
      <c r="O24" t="s">
        <v>69</v>
      </c>
      <c r="P24" s="1">
        <v>44298</v>
      </c>
      <c r="Q24" s="1">
        <v>43059</v>
      </c>
      <c r="R24" s="1">
        <v>44386</v>
      </c>
      <c r="S24" t="b">
        <v>0</v>
      </c>
      <c r="T24" t="b">
        <v>0</v>
      </c>
      <c r="U24" t="b">
        <v>0</v>
      </c>
      <c r="V24" t="b">
        <v>1</v>
      </c>
      <c r="W24" t="b">
        <v>0</v>
      </c>
      <c r="X24" t="b">
        <v>0</v>
      </c>
      <c r="AD24" t="s">
        <v>236</v>
      </c>
      <c r="AF24" t="s">
        <v>237</v>
      </c>
      <c r="AG24" t="s">
        <v>238</v>
      </c>
      <c r="AH24">
        <v>21801</v>
      </c>
      <c r="AJ24" t="b">
        <v>0</v>
      </c>
      <c r="AK24" t="s">
        <v>239</v>
      </c>
      <c r="AL24">
        <v>20239636</v>
      </c>
    </row>
    <row r="25" spans="1:38" x14ac:dyDescent="0.3">
      <c r="A25">
        <v>115909</v>
      </c>
      <c r="B25" t="s">
        <v>240</v>
      </c>
      <c r="C25" t="s">
        <v>241</v>
      </c>
      <c r="D25" s="1">
        <v>30919</v>
      </c>
      <c r="E25" t="s">
        <v>77</v>
      </c>
      <c r="F25">
        <v>20233583</v>
      </c>
      <c r="G25">
        <v>296</v>
      </c>
      <c r="H25" t="s">
        <v>45</v>
      </c>
      <c r="I25">
        <v>1922</v>
      </c>
      <c r="J25" t="s">
        <v>46</v>
      </c>
      <c r="K25" s="2" t="s">
        <v>242</v>
      </c>
      <c r="L25">
        <v>4109057545</v>
      </c>
      <c r="M25" t="s">
        <v>243</v>
      </c>
      <c r="N25" t="s">
        <v>49</v>
      </c>
      <c r="O25" t="s">
        <v>69</v>
      </c>
      <c r="P25" s="1">
        <v>44365</v>
      </c>
      <c r="Q25" s="1">
        <v>42892</v>
      </c>
      <c r="R25" s="1">
        <v>44377</v>
      </c>
      <c r="S25" t="b">
        <v>0</v>
      </c>
      <c r="T25" t="b">
        <v>0</v>
      </c>
      <c r="U25" t="b">
        <v>0</v>
      </c>
      <c r="V25" t="b">
        <v>1</v>
      </c>
      <c r="W25" t="b">
        <v>0</v>
      </c>
      <c r="X25" t="b">
        <v>0</v>
      </c>
      <c r="AD25" t="s">
        <v>244</v>
      </c>
      <c r="AF25" t="s">
        <v>245</v>
      </c>
      <c r="AG25" t="s">
        <v>238</v>
      </c>
      <c r="AH25">
        <v>21152</v>
      </c>
      <c r="AJ25" t="b">
        <v>0</v>
      </c>
      <c r="AK25" t="s">
        <v>246</v>
      </c>
      <c r="AL25">
        <v>20233583</v>
      </c>
    </row>
    <row r="26" spans="1:38" x14ac:dyDescent="0.3">
      <c r="A26">
        <v>115911</v>
      </c>
      <c r="B26" t="s">
        <v>247</v>
      </c>
      <c r="C26" t="s">
        <v>248</v>
      </c>
      <c r="D26" s="1">
        <v>32544</v>
      </c>
      <c r="E26" t="s">
        <v>44</v>
      </c>
      <c r="F26">
        <v>20150886</v>
      </c>
      <c r="G26">
        <v>296</v>
      </c>
      <c r="H26" t="s">
        <v>45</v>
      </c>
      <c r="I26">
        <v>1922</v>
      </c>
      <c r="J26" t="s">
        <v>46</v>
      </c>
      <c r="K26" s="2" t="s">
        <v>249</v>
      </c>
      <c r="L26">
        <v>8043807850</v>
      </c>
      <c r="M26" t="s">
        <v>250</v>
      </c>
      <c r="N26" t="s">
        <v>49</v>
      </c>
      <c r="O26" t="s">
        <v>50</v>
      </c>
      <c r="P26" s="1">
        <v>44393</v>
      </c>
      <c r="Q26" s="1">
        <v>42296</v>
      </c>
      <c r="R26" s="1">
        <v>44406</v>
      </c>
      <c r="S26" t="b">
        <v>0</v>
      </c>
      <c r="T26" t="b">
        <v>0</v>
      </c>
      <c r="U26" t="b">
        <v>0</v>
      </c>
      <c r="V26" t="b">
        <v>1</v>
      </c>
      <c r="W26" t="b">
        <v>0</v>
      </c>
      <c r="X26" t="b">
        <v>0</v>
      </c>
      <c r="AA26" s="1">
        <v>44470.343055555553</v>
      </c>
      <c r="AB26" t="s">
        <v>251</v>
      </c>
      <c r="AC26" t="s">
        <v>252</v>
      </c>
      <c r="AD26" t="s">
        <v>253</v>
      </c>
      <c r="AF26" t="s">
        <v>254</v>
      </c>
      <c r="AG26" t="s">
        <v>255</v>
      </c>
      <c r="AH26">
        <v>23089</v>
      </c>
      <c r="AJ26" t="b">
        <v>0</v>
      </c>
      <c r="AK26" t="s">
        <v>256</v>
      </c>
      <c r="AL26">
        <v>20150886</v>
      </c>
    </row>
    <row r="27" spans="1:38" x14ac:dyDescent="0.3">
      <c r="A27">
        <v>115916</v>
      </c>
      <c r="B27" t="s">
        <v>257</v>
      </c>
      <c r="C27" t="s">
        <v>258</v>
      </c>
      <c r="D27" s="1">
        <v>28396</v>
      </c>
      <c r="E27" t="s">
        <v>44</v>
      </c>
      <c r="F27">
        <v>20313513</v>
      </c>
      <c r="G27">
        <v>296</v>
      </c>
      <c r="H27" t="s">
        <v>45</v>
      </c>
      <c r="I27">
        <v>1922</v>
      </c>
      <c r="J27" t="s">
        <v>46</v>
      </c>
      <c r="K27" s="2" t="s">
        <v>259</v>
      </c>
      <c r="L27">
        <v>3045822001</v>
      </c>
      <c r="M27" t="s">
        <v>260</v>
      </c>
      <c r="N27" t="s">
        <v>49</v>
      </c>
      <c r="O27" t="s">
        <v>69</v>
      </c>
      <c r="P27" s="1">
        <v>44403</v>
      </c>
      <c r="Q27" s="1">
        <v>43507</v>
      </c>
      <c r="R27" s="1">
        <v>44413</v>
      </c>
      <c r="S27" t="b">
        <v>0</v>
      </c>
      <c r="T27" t="b">
        <v>0</v>
      </c>
      <c r="U27" t="b">
        <v>0</v>
      </c>
      <c r="V27" t="b">
        <v>1</v>
      </c>
      <c r="W27" t="b">
        <v>0</v>
      </c>
      <c r="X27" t="b">
        <v>0</v>
      </c>
      <c r="AD27" t="s">
        <v>261</v>
      </c>
      <c r="AF27" t="s">
        <v>262</v>
      </c>
      <c r="AG27" t="s">
        <v>263</v>
      </c>
      <c r="AH27">
        <v>25427</v>
      </c>
      <c r="AJ27" t="b">
        <v>0</v>
      </c>
      <c r="AK27" t="s">
        <v>264</v>
      </c>
      <c r="AL27">
        <v>20313513</v>
      </c>
    </row>
    <row r="28" spans="1:38" x14ac:dyDescent="0.3">
      <c r="A28">
        <v>115918</v>
      </c>
      <c r="B28" t="s">
        <v>265</v>
      </c>
      <c r="C28" t="s">
        <v>266</v>
      </c>
      <c r="D28" s="1">
        <v>28148</v>
      </c>
      <c r="E28" t="s">
        <v>77</v>
      </c>
      <c r="F28">
        <v>20130282</v>
      </c>
      <c r="G28">
        <v>296</v>
      </c>
      <c r="H28" t="s">
        <v>45</v>
      </c>
      <c r="I28">
        <v>1922</v>
      </c>
      <c r="J28" t="s">
        <v>46</v>
      </c>
      <c r="K28" s="2" t="s">
        <v>267</v>
      </c>
      <c r="L28">
        <v>3369872407</v>
      </c>
      <c r="M28" t="s">
        <v>268</v>
      </c>
      <c r="N28" t="s">
        <v>49</v>
      </c>
      <c r="O28" t="s">
        <v>50</v>
      </c>
      <c r="P28" s="1">
        <v>44239</v>
      </c>
      <c r="Q28" s="1">
        <v>38611</v>
      </c>
      <c r="R28" s="1">
        <v>44260</v>
      </c>
      <c r="S28" t="b">
        <v>0</v>
      </c>
      <c r="T28" t="b">
        <v>0</v>
      </c>
      <c r="U28" t="b">
        <v>0</v>
      </c>
      <c r="V28" t="b">
        <v>1</v>
      </c>
      <c r="W28" t="b">
        <v>0</v>
      </c>
      <c r="X28" t="b">
        <v>0</v>
      </c>
      <c r="AD28" t="s">
        <v>269</v>
      </c>
      <c r="AF28" t="s">
        <v>270</v>
      </c>
      <c r="AG28" t="s">
        <v>150</v>
      </c>
      <c r="AH28">
        <v>27265</v>
      </c>
      <c r="AJ28" t="b">
        <v>0</v>
      </c>
      <c r="AK28" t="s">
        <v>271</v>
      </c>
      <c r="AL28">
        <v>20130282</v>
      </c>
    </row>
    <row r="29" spans="1:38" x14ac:dyDescent="0.3">
      <c r="A29">
        <v>115919</v>
      </c>
      <c r="B29" t="s">
        <v>272</v>
      </c>
      <c r="C29" t="s">
        <v>273</v>
      </c>
      <c r="D29" s="1">
        <v>32810</v>
      </c>
      <c r="E29" t="s">
        <v>44</v>
      </c>
      <c r="F29">
        <v>20332495</v>
      </c>
      <c r="G29">
        <v>296</v>
      </c>
      <c r="H29" t="s">
        <v>45</v>
      </c>
      <c r="I29">
        <v>1922</v>
      </c>
      <c r="J29" t="s">
        <v>46</v>
      </c>
      <c r="K29" s="2" t="s">
        <v>274</v>
      </c>
      <c r="L29">
        <v>3362764855</v>
      </c>
      <c r="M29" t="s">
        <v>275</v>
      </c>
      <c r="N29" t="s">
        <v>49</v>
      </c>
      <c r="O29" t="s">
        <v>50</v>
      </c>
      <c r="P29" s="1">
        <v>44088</v>
      </c>
      <c r="Q29" s="1">
        <v>44049</v>
      </c>
      <c r="R29" s="1">
        <v>44111</v>
      </c>
      <c r="S29" t="b">
        <v>0</v>
      </c>
      <c r="T29" t="b">
        <v>0</v>
      </c>
      <c r="U29" t="b">
        <v>0</v>
      </c>
      <c r="V29" t="b">
        <v>1</v>
      </c>
      <c r="W29" t="b">
        <v>1</v>
      </c>
      <c r="X29" t="b">
        <v>0</v>
      </c>
      <c r="AD29" t="s">
        <v>276</v>
      </c>
      <c r="AF29" t="s">
        <v>277</v>
      </c>
      <c r="AG29" t="s">
        <v>150</v>
      </c>
      <c r="AH29">
        <v>27045</v>
      </c>
      <c r="AJ29" t="b">
        <v>0</v>
      </c>
      <c r="AK29" t="s">
        <v>278</v>
      </c>
      <c r="AL29">
        <v>20332495</v>
      </c>
    </row>
    <row r="30" spans="1:38" x14ac:dyDescent="0.3">
      <c r="A30">
        <v>115920</v>
      </c>
      <c r="B30" t="s">
        <v>279</v>
      </c>
      <c r="C30" t="s">
        <v>280</v>
      </c>
      <c r="D30" s="1">
        <v>31224</v>
      </c>
      <c r="E30" t="s">
        <v>44</v>
      </c>
      <c r="F30">
        <v>20148135</v>
      </c>
      <c r="G30">
        <v>296</v>
      </c>
      <c r="H30" t="s">
        <v>45</v>
      </c>
      <c r="I30">
        <v>1922</v>
      </c>
      <c r="J30" t="s">
        <v>46</v>
      </c>
      <c r="K30" s="2" t="s">
        <v>281</v>
      </c>
      <c r="L30">
        <v>8135256893</v>
      </c>
      <c r="M30" t="s">
        <v>282</v>
      </c>
      <c r="N30" t="s">
        <v>49</v>
      </c>
      <c r="O30" t="s">
        <v>50</v>
      </c>
      <c r="P30" s="1">
        <v>44323</v>
      </c>
      <c r="Q30" s="1">
        <v>41957</v>
      </c>
      <c r="R30" s="1">
        <v>44342</v>
      </c>
      <c r="S30" t="b">
        <v>0</v>
      </c>
      <c r="T30" t="b">
        <v>0</v>
      </c>
      <c r="U30" t="b">
        <v>0</v>
      </c>
      <c r="V30" t="b">
        <v>1</v>
      </c>
      <c r="W30" t="b">
        <v>0</v>
      </c>
      <c r="X30" t="b">
        <v>0</v>
      </c>
      <c r="AD30" t="s">
        <v>283</v>
      </c>
      <c r="AF30" t="s">
        <v>284</v>
      </c>
      <c r="AG30" t="s">
        <v>158</v>
      </c>
      <c r="AH30">
        <v>33573</v>
      </c>
      <c r="AJ30" t="b">
        <v>0</v>
      </c>
      <c r="AK30" t="s">
        <v>285</v>
      </c>
      <c r="AL30">
        <v>20148135</v>
      </c>
    </row>
    <row r="31" spans="1:38" x14ac:dyDescent="0.3">
      <c r="A31">
        <v>115922</v>
      </c>
      <c r="B31" t="s">
        <v>286</v>
      </c>
      <c r="C31" t="s">
        <v>287</v>
      </c>
      <c r="D31" s="1">
        <v>25034</v>
      </c>
      <c r="E31" t="s">
        <v>44</v>
      </c>
      <c r="F31">
        <v>20107967</v>
      </c>
      <c r="G31">
        <v>296</v>
      </c>
      <c r="H31" t="s">
        <v>45</v>
      </c>
      <c r="I31">
        <v>1922</v>
      </c>
      <c r="J31" t="s">
        <v>46</v>
      </c>
      <c r="K31" s="2" t="s">
        <v>288</v>
      </c>
      <c r="L31">
        <v>9104343809</v>
      </c>
      <c r="M31" t="s">
        <v>289</v>
      </c>
      <c r="N31" t="s">
        <v>49</v>
      </c>
      <c r="O31" t="s">
        <v>69</v>
      </c>
      <c r="P31" s="1">
        <v>44255</v>
      </c>
      <c r="Q31" s="1">
        <v>35740</v>
      </c>
      <c r="R31" s="1">
        <v>44266</v>
      </c>
      <c r="S31" t="b">
        <v>0</v>
      </c>
      <c r="T31" t="b">
        <v>0</v>
      </c>
      <c r="U31" t="b">
        <v>0</v>
      </c>
      <c r="V31" t="b">
        <v>1</v>
      </c>
      <c r="W31" t="b">
        <v>0</v>
      </c>
      <c r="X31" t="b">
        <v>0</v>
      </c>
      <c r="AD31" t="s">
        <v>290</v>
      </c>
      <c r="AF31" t="s">
        <v>291</v>
      </c>
      <c r="AG31" t="s">
        <v>150</v>
      </c>
      <c r="AH31">
        <v>27281</v>
      </c>
      <c r="AJ31" t="b">
        <v>0</v>
      </c>
      <c r="AK31" t="s">
        <v>292</v>
      </c>
      <c r="AL31">
        <v>20107967</v>
      </c>
    </row>
    <row r="32" spans="1:38" x14ac:dyDescent="0.3">
      <c r="A32">
        <v>115927</v>
      </c>
      <c r="B32" t="s">
        <v>293</v>
      </c>
      <c r="C32" t="s">
        <v>294</v>
      </c>
      <c r="D32" s="1">
        <v>25983</v>
      </c>
      <c r="E32" t="s">
        <v>77</v>
      </c>
      <c r="F32" t="s">
        <v>295</v>
      </c>
      <c r="G32">
        <v>296</v>
      </c>
      <c r="H32" t="s">
        <v>45</v>
      </c>
      <c r="I32">
        <v>1922</v>
      </c>
      <c r="J32" t="s">
        <v>46</v>
      </c>
      <c r="K32" s="2" t="s">
        <v>296</v>
      </c>
      <c r="M32" t="s">
        <v>297</v>
      </c>
      <c r="N32" t="s">
        <v>298</v>
      </c>
      <c r="O32" t="s">
        <v>299</v>
      </c>
      <c r="P32" s="1">
        <v>44338</v>
      </c>
      <c r="Q32" s="1">
        <v>43629</v>
      </c>
      <c r="R32" s="1">
        <v>44362</v>
      </c>
      <c r="S32" t="b">
        <v>0</v>
      </c>
      <c r="T32" t="b">
        <v>0</v>
      </c>
      <c r="U32" t="b">
        <v>0</v>
      </c>
      <c r="V32" t="b">
        <v>1</v>
      </c>
      <c r="W32" t="b">
        <v>0</v>
      </c>
      <c r="X32" t="b">
        <v>0</v>
      </c>
      <c r="Y32">
        <v>11</v>
      </c>
      <c r="Z32">
        <v>2021</v>
      </c>
      <c r="AA32" s="1">
        <v>44465.508333333331</v>
      </c>
      <c r="AB32" t="s">
        <v>300</v>
      </c>
      <c r="AC32" t="s">
        <v>301</v>
      </c>
      <c r="AD32" t="s">
        <v>302</v>
      </c>
      <c r="AF32" t="s">
        <v>303</v>
      </c>
      <c r="AG32" t="s">
        <v>150</v>
      </c>
      <c r="AH32">
        <v>27284</v>
      </c>
      <c r="AJ32" t="b">
        <v>0</v>
      </c>
      <c r="AK32" t="s">
        <v>304</v>
      </c>
      <c r="AL32" t="s">
        <v>295</v>
      </c>
    </row>
    <row r="33" spans="1:38" x14ac:dyDescent="0.3">
      <c r="A33">
        <v>115928</v>
      </c>
      <c r="B33" t="s">
        <v>305</v>
      </c>
      <c r="C33" t="s">
        <v>306</v>
      </c>
      <c r="D33" s="1">
        <v>28296</v>
      </c>
      <c r="E33" t="s">
        <v>44</v>
      </c>
      <c r="F33">
        <v>20157381</v>
      </c>
      <c r="G33">
        <v>296</v>
      </c>
      <c r="H33" t="s">
        <v>45</v>
      </c>
      <c r="I33">
        <v>1922</v>
      </c>
      <c r="J33" t="s">
        <v>46</v>
      </c>
      <c r="K33" s="2" t="s">
        <v>307</v>
      </c>
      <c r="M33" t="s">
        <v>308</v>
      </c>
      <c r="N33" t="s">
        <v>49</v>
      </c>
      <c r="O33" t="s">
        <v>50</v>
      </c>
      <c r="P33" s="1">
        <v>44426</v>
      </c>
      <c r="Q33" s="1">
        <v>43678</v>
      </c>
      <c r="R33" s="1">
        <v>44438</v>
      </c>
      <c r="S33" t="b">
        <v>0</v>
      </c>
      <c r="T33" t="b">
        <v>0</v>
      </c>
      <c r="U33" t="b">
        <v>0</v>
      </c>
      <c r="V33" t="b">
        <v>1</v>
      </c>
      <c r="W33" t="b">
        <v>0</v>
      </c>
      <c r="X33" t="b">
        <v>0</v>
      </c>
      <c r="AD33" t="s">
        <v>309</v>
      </c>
      <c r="AF33" t="s">
        <v>310</v>
      </c>
      <c r="AG33" t="s">
        <v>63</v>
      </c>
      <c r="AH33">
        <v>29690</v>
      </c>
      <c r="AJ33" t="b">
        <v>0</v>
      </c>
      <c r="AK33" t="s">
        <v>311</v>
      </c>
      <c r="AL33">
        <v>20157381</v>
      </c>
    </row>
    <row r="34" spans="1:38" x14ac:dyDescent="0.3">
      <c r="A34">
        <v>115929</v>
      </c>
      <c r="B34" t="s">
        <v>312</v>
      </c>
      <c r="C34" t="s">
        <v>313</v>
      </c>
      <c r="D34" s="1">
        <v>28147</v>
      </c>
      <c r="E34" t="s">
        <v>44</v>
      </c>
      <c r="F34">
        <v>20137458</v>
      </c>
      <c r="G34">
        <v>296</v>
      </c>
      <c r="H34" t="s">
        <v>45</v>
      </c>
      <c r="I34">
        <v>1922</v>
      </c>
      <c r="J34" t="s">
        <v>46</v>
      </c>
      <c r="K34" s="2" t="s">
        <v>314</v>
      </c>
      <c r="L34">
        <v>3364918745</v>
      </c>
      <c r="M34" t="s">
        <v>315</v>
      </c>
      <c r="N34" t="s">
        <v>49</v>
      </c>
      <c r="O34" t="s">
        <v>50</v>
      </c>
      <c r="P34" s="1">
        <v>44326</v>
      </c>
      <c r="Q34" s="1">
        <v>39652</v>
      </c>
      <c r="R34" s="1">
        <v>44337</v>
      </c>
      <c r="S34" t="b">
        <v>0</v>
      </c>
      <c r="T34" t="b">
        <v>0</v>
      </c>
      <c r="U34" t="b">
        <v>0</v>
      </c>
      <c r="V34" t="b">
        <v>1</v>
      </c>
      <c r="W34" t="b">
        <v>0</v>
      </c>
      <c r="X34" t="b">
        <v>0</v>
      </c>
      <c r="AD34" t="s">
        <v>316</v>
      </c>
      <c r="AF34" t="s">
        <v>270</v>
      </c>
      <c r="AG34" t="s">
        <v>150</v>
      </c>
      <c r="AH34">
        <v>27265</v>
      </c>
      <c r="AJ34" t="b">
        <v>0</v>
      </c>
      <c r="AK34" t="s">
        <v>317</v>
      </c>
      <c r="AL34">
        <v>20137458</v>
      </c>
    </row>
    <row r="35" spans="1:38" x14ac:dyDescent="0.3">
      <c r="A35">
        <v>115932</v>
      </c>
      <c r="B35" t="s">
        <v>318</v>
      </c>
      <c r="C35" t="s">
        <v>319</v>
      </c>
      <c r="D35" s="1">
        <v>21653</v>
      </c>
      <c r="E35" t="s">
        <v>77</v>
      </c>
      <c r="F35" t="s">
        <v>320</v>
      </c>
      <c r="G35">
        <v>296</v>
      </c>
      <c r="H35" t="s">
        <v>45</v>
      </c>
      <c r="I35">
        <v>1922</v>
      </c>
      <c r="J35" t="s">
        <v>46</v>
      </c>
      <c r="K35" s="2" t="s">
        <v>321</v>
      </c>
      <c r="L35">
        <v>4237909557</v>
      </c>
      <c r="M35" t="s">
        <v>322</v>
      </c>
      <c r="N35" t="s">
        <v>49</v>
      </c>
      <c r="O35" t="s">
        <v>69</v>
      </c>
      <c r="P35" s="1">
        <v>44228</v>
      </c>
      <c r="Q35" s="1">
        <v>38182</v>
      </c>
      <c r="R35" s="1">
        <v>44244</v>
      </c>
      <c r="S35" t="b">
        <v>0</v>
      </c>
      <c r="T35" t="b">
        <v>0</v>
      </c>
      <c r="U35" t="b">
        <v>0</v>
      </c>
      <c r="V35" t="b">
        <v>1</v>
      </c>
      <c r="W35" t="b">
        <v>0</v>
      </c>
      <c r="X35" t="b">
        <v>0</v>
      </c>
      <c r="AA35" s="1">
        <v>44466.62222222222</v>
      </c>
      <c r="AB35" t="s">
        <v>323</v>
      </c>
      <c r="AC35" t="s">
        <v>324</v>
      </c>
      <c r="AD35" t="s">
        <v>325</v>
      </c>
      <c r="AF35" t="s">
        <v>326</v>
      </c>
      <c r="AG35" t="s">
        <v>98</v>
      </c>
      <c r="AH35">
        <v>37310</v>
      </c>
      <c r="AJ35" t="b">
        <v>0</v>
      </c>
      <c r="AK35" t="s">
        <v>327</v>
      </c>
      <c r="AL35" t="s">
        <v>320</v>
      </c>
    </row>
    <row r="36" spans="1:38" x14ac:dyDescent="0.3">
      <c r="A36">
        <v>115937</v>
      </c>
      <c r="B36" t="s">
        <v>328</v>
      </c>
      <c r="C36" t="s">
        <v>329</v>
      </c>
      <c r="D36" s="1">
        <v>23322</v>
      </c>
      <c r="E36" t="s">
        <v>44</v>
      </c>
      <c r="F36">
        <v>139193</v>
      </c>
      <c r="G36">
        <v>296</v>
      </c>
      <c r="H36" t="s">
        <v>45</v>
      </c>
      <c r="I36">
        <v>1922</v>
      </c>
      <c r="J36" t="s">
        <v>46</v>
      </c>
      <c r="K36" s="2" t="s">
        <v>330</v>
      </c>
      <c r="L36">
        <v>7049570207</v>
      </c>
      <c r="M36" t="s">
        <v>331</v>
      </c>
      <c r="N36" t="s">
        <v>49</v>
      </c>
      <c r="O36" t="s">
        <v>69</v>
      </c>
      <c r="P36" s="1">
        <v>44319</v>
      </c>
      <c r="Q36" s="1">
        <v>41799</v>
      </c>
      <c r="R36" s="1">
        <v>44328</v>
      </c>
      <c r="S36" t="b">
        <v>0</v>
      </c>
      <c r="T36" t="b">
        <v>0</v>
      </c>
      <c r="U36" t="b">
        <v>0</v>
      </c>
      <c r="V36" t="b">
        <v>1</v>
      </c>
      <c r="W36" t="b">
        <v>0</v>
      </c>
      <c r="X36" t="b">
        <v>0</v>
      </c>
      <c r="AD36" t="s">
        <v>332</v>
      </c>
      <c r="AF36" t="s">
        <v>333</v>
      </c>
      <c r="AG36" t="s">
        <v>168</v>
      </c>
      <c r="AH36">
        <v>77459</v>
      </c>
      <c r="AJ36" t="b">
        <v>0</v>
      </c>
      <c r="AK36" t="s">
        <v>334</v>
      </c>
      <c r="AL36">
        <v>139193</v>
      </c>
    </row>
    <row r="37" spans="1:38" x14ac:dyDescent="0.3">
      <c r="A37">
        <v>115938</v>
      </c>
      <c r="B37" t="s">
        <v>335</v>
      </c>
      <c r="C37" t="s">
        <v>336</v>
      </c>
      <c r="D37" s="1">
        <v>25510</v>
      </c>
      <c r="E37" t="s">
        <v>44</v>
      </c>
      <c r="F37">
        <v>20148139</v>
      </c>
      <c r="G37">
        <v>296</v>
      </c>
      <c r="H37" t="s">
        <v>45</v>
      </c>
      <c r="I37">
        <v>1922</v>
      </c>
      <c r="J37" t="s">
        <v>46</v>
      </c>
      <c r="K37" s="2" t="s">
        <v>337</v>
      </c>
      <c r="M37" t="s">
        <v>338</v>
      </c>
      <c r="N37" t="s">
        <v>49</v>
      </c>
      <c r="O37" t="s">
        <v>69</v>
      </c>
      <c r="P37" s="1">
        <v>44329</v>
      </c>
      <c r="Q37" s="1">
        <v>41950</v>
      </c>
      <c r="R37" s="1">
        <v>44342</v>
      </c>
      <c r="S37" t="b">
        <v>0</v>
      </c>
      <c r="T37" t="b">
        <v>0</v>
      </c>
      <c r="U37" t="b">
        <v>0</v>
      </c>
      <c r="V37" t="b">
        <v>1</v>
      </c>
      <c r="W37" t="b">
        <v>0</v>
      </c>
      <c r="X37" t="b">
        <v>0</v>
      </c>
      <c r="AD37" t="s">
        <v>339</v>
      </c>
      <c r="AF37" t="s">
        <v>340</v>
      </c>
      <c r="AG37" t="s">
        <v>158</v>
      </c>
      <c r="AH37">
        <v>32219</v>
      </c>
      <c r="AJ37" t="b">
        <v>0</v>
      </c>
      <c r="AK37" t="s">
        <v>341</v>
      </c>
      <c r="AL37">
        <v>20148139</v>
      </c>
    </row>
    <row r="38" spans="1:38" x14ac:dyDescent="0.3">
      <c r="A38">
        <v>115950</v>
      </c>
      <c r="B38" t="s">
        <v>342</v>
      </c>
      <c r="C38" t="s">
        <v>343</v>
      </c>
      <c r="D38" s="1">
        <v>23604</v>
      </c>
      <c r="E38" t="s">
        <v>77</v>
      </c>
      <c r="F38" t="s">
        <v>344</v>
      </c>
      <c r="G38">
        <v>296</v>
      </c>
      <c r="H38" t="s">
        <v>45</v>
      </c>
      <c r="I38">
        <v>1922</v>
      </c>
      <c r="J38" t="s">
        <v>46</v>
      </c>
      <c r="K38" s="2" t="s">
        <v>345</v>
      </c>
      <c r="L38">
        <v>8323364140</v>
      </c>
      <c r="M38" t="s">
        <v>346</v>
      </c>
      <c r="N38" t="s">
        <v>298</v>
      </c>
      <c r="O38" t="s">
        <v>347</v>
      </c>
      <c r="P38" s="1">
        <v>43890</v>
      </c>
      <c r="Q38" s="1">
        <v>40878</v>
      </c>
      <c r="R38" s="1">
        <v>43891</v>
      </c>
      <c r="S38" t="b">
        <v>0</v>
      </c>
      <c r="T38" t="b">
        <v>0</v>
      </c>
      <c r="U38" t="b">
        <v>0</v>
      </c>
      <c r="V38" t="b">
        <v>1</v>
      </c>
      <c r="W38" t="b">
        <v>0</v>
      </c>
      <c r="X38" t="b">
        <v>0</v>
      </c>
      <c r="AA38" s="1">
        <v>44474.938194444447</v>
      </c>
      <c r="AB38" t="s">
        <v>348</v>
      </c>
      <c r="AC38" t="s">
        <v>349</v>
      </c>
      <c r="AD38" t="s">
        <v>350</v>
      </c>
      <c r="AF38" t="s">
        <v>351</v>
      </c>
      <c r="AG38" t="s">
        <v>168</v>
      </c>
      <c r="AH38">
        <v>77584</v>
      </c>
      <c r="AJ38" t="b">
        <v>0</v>
      </c>
      <c r="AK38" t="s">
        <v>352</v>
      </c>
      <c r="AL38" t="s">
        <v>344</v>
      </c>
    </row>
    <row r="39" spans="1:38" x14ac:dyDescent="0.3">
      <c r="A39">
        <v>115954</v>
      </c>
      <c r="B39" t="s">
        <v>353</v>
      </c>
      <c r="C39" t="s">
        <v>354</v>
      </c>
      <c r="D39" s="1">
        <v>28886</v>
      </c>
      <c r="E39" t="s">
        <v>44</v>
      </c>
      <c r="F39">
        <v>20163676</v>
      </c>
      <c r="G39">
        <v>296</v>
      </c>
      <c r="H39" t="s">
        <v>45</v>
      </c>
      <c r="I39">
        <v>1922</v>
      </c>
      <c r="J39" t="s">
        <v>46</v>
      </c>
      <c r="K39" s="2" t="s">
        <v>355</v>
      </c>
      <c r="L39">
        <v>2167735144</v>
      </c>
      <c r="M39" t="s">
        <v>356</v>
      </c>
      <c r="N39" t="s">
        <v>49</v>
      </c>
      <c r="O39" t="s">
        <v>69</v>
      </c>
      <c r="P39" s="1">
        <v>44418</v>
      </c>
      <c r="Q39" s="1">
        <v>41446</v>
      </c>
      <c r="R39" s="1">
        <v>44431</v>
      </c>
      <c r="S39" t="b">
        <v>0</v>
      </c>
      <c r="T39" t="b">
        <v>0</v>
      </c>
      <c r="U39" t="b">
        <v>0</v>
      </c>
      <c r="V39" t="b">
        <v>1</v>
      </c>
      <c r="W39" t="b">
        <v>0</v>
      </c>
      <c r="X39" t="b">
        <v>0</v>
      </c>
      <c r="AD39" t="s">
        <v>357</v>
      </c>
      <c r="AF39" t="s">
        <v>358</v>
      </c>
      <c r="AG39" t="s">
        <v>359</v>
      </c>
      <c r="AH39">
        <v>44145</v>
      </c>
      <c r="AJ39" t="b">
        <v>0</v>
      </c>
      <c r="AK39" t="s">
        <v>360</v>
      </c>
      <c r="AL39">
        <v>20163676</v>
      </c>
    </row>
    <row r="40" spans="1:38" x14ac:dyDescent="0.3">
      <c r="A40">
        <v>115959</v>
      </c>
      <c r="B40" t="s">
        <v>361</v>
      </c>
      <c r="C40" t="s">
        <v>362</v>
      </c>
      <c r="D40" s="1">
        <v>29137</v>
      </c>
      <c r="E40" t="s">
        <v>77</v>
      </c>
      <c r="F40">
        <v>20144590</v>
      </c>
      <c r="G40">
        <v>296</v>
      </c>
      <c r="H40" t="s">
        <v>45</v>
      </c>
      <c r="I40">
        <v>1922</v>
      </c>
      <c r="J40" t="s">
        <v>46</v>
      </c>
      <c r="K40" s="2" t="s">
        <v>363</v>
      </c>
      <c r="L40">
        <v>9712959113</v>
      </c>
      <c r="M40" t="s">
        <v>364</v>
      </c>
      <c r="N40" t="s">
        <v>49</v>
      </c>
      <c r="O40" t="s">
        <v>69</v>
      </c>
      <c r="P40" s="1">
        <v>44257</v>
      </c>
      <c r="Q40" s="1">
        <v>41176</v>
      </c>
      <c r="R40" s="1">
        <v>44266</v>
      </c>
      <c r="S40" t="b">
        <v>0</v>
      </c>
      <c r="T40" t="b">
        <v>0</v>
      </c>
      <c r="U40" t="b">
        <v>0</v>
      </c>
      <c r="V40" t="b">
        <v>1</v>
      </c>
      <c r="W40" t="b">
        <v>0</v>
      </c>
      <c r="X40" t="b">
        <v>0</v>
      </c>
      <c r="AD40" t="s">
        <v>365</v>
      </c>
      <c r="AF40" t="s">
        <v>366</v>
      </c>
      <c r="AG40" t="s">
        <v>367</v>
      </c>
      <c r="AH40">
        <v>97216</v>
      </c>
      <c r="AJ40" t="b">
        <v>0</v>
      </c>
      <c r="AK40" t="s">
        <v>368</v>
      </c>
      <c r="AL40">
        <v>20144590</v>
      </c>
    </row>
    <row r="41" spans="1:38" x14ac:dyDescent="0.3">
      <c r="A41">
        <v>115962</v>
      </c>
      <c r="B41" t="s">
        <v>369</v>
      </c>
      <c r="C41" t="s">
        <v>370</v>
      </c>
      <c r="D41" s="1">
        <v>33798</v>
      </c>
      <c r="E41" t="s">
        <v>44</v>
      </c>
      <c r="F41">
        <v>20233398</v>
      </c>
      <c r="G41">
        <v>296</v>
      </c>
      <c r="H41" t="s">
        <v>45</v>
      </c>
      <c r="I41">
        <v>1922</v>
      </c>
      <c r="J41" t="s">
        <v>46</v>
      </c>
      <c r="K41" s="2" t="s">
        <v>371</v>
      </c>
      <c r="L41">
        <v>3175175657</v>
      </c>
      <c r="M41" t="s">
        <v>372</v>
      </c>
      <c r="N41" t="s">
        <v>49</v>
      </c>
      <c r="O41" t="s">
        <v>69</v>
      </c>
      <c r="P41" s="1">
        <v>44421</v>
      </c>
      <c r="Q41" s="1">
        <v>42891</v>
      </c>
      <c r="R41" s="1">
        <v>44431</v>
      </c>
      <c r="S41" t="b">
        <v>0</v>
      </c>
      <c r="T41" t="b">
        <v>0</v>
      </c>
      <c r="U41" t="b">
        <v>0</v>
      </c>
      <c r="V41" t="b">
        <v>1</v>
      </c>
      <c r="W41" t="b">
        <v>0</v>
      </c>
      <c r="X41" t="b">
        <v>0</v>
      </c>
      <c r="AD41" t="s">
        <v>373</v>
      </c>
      <c r="AF41" t="s">
        <v>374</v>
      </c>
      <c r="AG41" t="s">
        <v>375</v>
      </c>
      <c r="AH41">
        <v>46240</v>
      </c>
      <c r="AJ41" t="b">
        <v>0</v>
      </c>
      <c r="AK41" t="s">
        <v>376</v>
      </c>
      <c r="AL41">
        <v>20233398</v>
      </c>
    </row>
    <row r="42" spans="1:38" x14ac:dyDescent="0.3">
      <c r="A42">
        <v>115965</v>
      </c>
      <c r="B42" t="s">
        <v>377</v>
      </c>
      <c r="C42" t="s">
        <v>378</v>
      </c>
      <c r="D42" s="1">
        <v>25495</v>
      </c>
      <c r="E42" t="s">
        <v>44</v>
      </c>
      <c r="F42">
        <v>20323916</v>
      </c>
      <c r="G42">
        <v>296</v>
      </c>
      <c r="H42" t="s">
        <v>45</v>
      </c>
      <c r="I42">
        <v>1922</v>
      </c>
      <c r="J42" t="s">
        <v>46</v>
      </c>
      <c r="K42" s="2" t="s">
        <v>379</v>
      </c>
      <c r="L42">
        <v>2192292596</v>
      </c>
      <c r="M42" t="s">
        <v>380</v>
      </c>
      <c r="N42" t="s">
        <v>49</v>
      </c>
      <c r="O42" t="s">
        <v>50</v>
      </c>
      <c r="P42" s="1">
        <v>44424</v>
      </c>
      <c r="Q42" s="1">
        <v>43696</v>
      </c>
      <c r="R42" s="1">
        <v>44434</v>
      </c>
      <c r="S42" t="b">
        <v>0</v>
      </c>
      <c r="T42" t="b">
        <v>0</v>
      </c>
      <c r="U42" t="b">
        <v>0</v>
      </c>
      <c r="V42" t="b">
        <v>1</v>
      </c>
      <c r="W42" t="b">
        <v>0</v>
      </c>
      <c r="X42" t="b">
        <v>0</v>
      </c>
      <c r="AA42" s="1">
        <v>44473.408333333333</v>
      </c>
      <c r="AB42" t="s">
        <v>381</v>
      </c>
      <c r="AC42" t="s">
        <v>382</v>
      </c>
      <c r="AD42" t="s">
        <v>383</v>
      </c>
      <c r="AF42" t="s">
        <v>384</v>
      </c>
      <c r="AG42" t="s">
        <v>375</v>
      </c>
      <c r="AH42">
        <v>46360</v>
      </c>
      <c r="AJ42" t="b">
        <v>0</v>
      </c>
      <c r="AK42" t="s">
        <v>385</v>
      </c>
      <c r="AL42">
        <v>20323916</v>
      </c>
    </row>
    <row r="43" spans="1:38" x14ac:dyDescent="0.3">
      <c r="A43">
        <v>115971</v>
      </c>
      <c r="B43" t="s">
        <v>386</v>
      </c>
      <c r="C43" t="s">
        <v>387</v>
      </c>
      <c r="D43" s="1">
        <v>26210</v>
      </c>
      <c r="E43" t="s">
        <v>44</v>
      </c>
      <c r="F43">
        <v>20116690</v>
      </c>
      <c r="G43">
        <v>296</v>
      </c>
      <c r="H43" t="s">
        <v>45</v>
      </c>
      <c r="I43">
        <v>1922</v>
      </c>
      <c r="J43" t="s">
        <v>46</v>
      </c>
      <c r="K43" s="2" t="s">
        <v>388</v>
      </c>
      <c r="L43">
        <v>6186811316</v>
      </c>
      <c r="M43" t="s">
        <v>389</v>
      </c>
      <c r="N43" t="s">
        <v>49</v>
      </c>
      <c r="O43" t="s">
        <v>50</v>
      </c>
      <c r="P43" s="1">
        <v>44228</v>
      </c>
      <c r="Q43" s="1">
        <v>35996</v>
      </c>
      <c r="R43" s="1">
        <v>44237</v>
      </c>
      <c r="S43" t="b">
        <v>0</v>
      </c>
      <c r="T43" t="b">
        <v>0</v>
      </c>
      <c r="U43" t="b">
        <v>0</v>
      </c>
      <c r="V43" t="b">
        <v>1</v>
      </c>
      <c r="W43" t="b">
        <v>0</v>
      </c>
      <c r="X43" t="b">
        <v>0</v>
      </c>
      <c r="Y43">
        <v>10</v>
      </c>
      <c r="Z43">
        <v>2021</v>
      </c>
      <c r="AA43" s="1">
        <v>44478.449305555558</v>
      </c>
      <c r="AB43" t="s">
        <v>390</v>
      </c>
      <c r="AC43" t="s">
        <v>391</v>
      </c>
      <c r="AD43" t="s">
        <v>392</v>
      </c>
      <c r="AF43" t="s">
        <v>393</v>
      </c>
      <c r="AG43" t="s">
        <v>230</v>
      </c>
      <c r="AH43">
        <v>62918</v>
      </c>
      <c r="AJ43" t="b">
        <v>0</v>
      </c>
      <c r="AK43" t="s">
        <v>394</v>
      </c>
      <c r="AL43">
        <v>20116690</v>
      </c>
    </row>
    <row r="44" spans="1:38" x14ac:dyDescent="0.3">
      <c r="A44">
        <v>115972</v>
      </c>
      <c r="B44" t="s">
        <v>395</v>
      </c>
      <c r="C44" t="s">
        <v>396</v>
      </c>
      <c r="D44" s="1">
        <v>26788</v>
      </c>
      <c r="E44" t="s">
        <v>44</v>
      </c>
      <c r="F44">
        <v>20137131</v>
      </c>
      <c r="G44">
        <v>296</v>
      </c>
      <c r="H44" t="s">
        <v>45</v>
      </c>
      <c r="I44">
        <v>1922</v>
      </c>
      <c r="J44" t="s">
        <v>46</v>
      </c>
      <c r="K44" s="2" t="s">
        <v>397</v>
      </c>
      <c r="L44">
        <v>6143610933</v>
      </c>
      <c r="M44" t="s">
        <v>398</v>
      </c>
      <c r="N44" t="s">
        <v>49</v>
      </c>
      <c r="O44" t="s">
        <v>50</v>
      </c>
      <c r="P44" s="1">
        <v>44221</v>
      </c>
      <c r="Q44" s="1">
        <v>39387</v>
      </c>
      <c r="R44" s="1">
        <v>44232</v>
      </c>
      <c r="S44" t="b">
        <v>0</v>
      </c>
      <c r="T44" t="b">
        <v>0</v>
      </c>
      <c r="U44" t="b">
        <v>0</v>
      </c>
      <c r="V44" t="b">
        <v>1</v>
      </c>
      <c r="W44" t="b">
        <v>0</v>
      </c>
      <c r="X44" t="b">
        <v>0</v>
      </c>
      <c r="AD44" t="s">
        <v>399</v>
      </c>
      <c r="AF44" t="s">
        <v>400</v>
      </c>
      <c r="AG44" t="s">
        <v>359</v>
      </c>
      <c r="AH44">
        <v>43016</v>
      </c>
      <c r="AJ44" t="b">
        <v>0</v>
      </c>
      <c r="AK44" t="s">
        <v>401</v>
      </c>
      <c r="AL44">
        <v>20137131</v>
      </c>
    </row>
    <row r="45" spans="1:38" x14ac:dyDescent="0.3">
      <c r="A45">
        <v>115976</v>
      </c>
      <c r="B45" t="s">
        <v>402</v>
      </c>
      <c r="C45" t="s">
        <v>403</v>
      </c>
      <c r="D45" s="1">
        <v>25500</v>
      </c>
      <c r="E45" t="s">
        <v>44</v>
      </c>
      <c r="F45">
        <v>20148988</v>
      </c>
      <c r="G45">
        <v>296</v>
      </c>
      <c r="H45" t="s">
        <v>45</v>
      </c>
      <c r="I45">
        <v>1922</v>
      </c>
      <c r="J45" t="s">
        <v>46</v>
      </c>
      <c r="K45" s="2" t="s">
        <v>404</v>
      </c>
      <c r="M45" t="s">
        <v>405</v>
      </c>
      <c r="N45" t="s">
        <v>49</v>
      </c>
      <c r="O45" t="s">
        <v>50</v>
      </c>
      <c r="P45" s="1">
        <v>44135</v>
      </c>
      <c r="Q45" s="1">
        <v>42156</v>
      </c>
      <c r="R45" s="1">
        <v>44146</v>
      </c>
      <c r="S45" t="b">
        <v>0</v>
      </c>
      <c r="T45" t="b">
        <v>0</v>
      </c>
      <c r="U45" t="b">
        <v>0</v>
      </c>
      <c r="V45" t="b">
        <v>1</v>
      </c>
      <c r="W45" t="b">
        <v>0</v>
      </c>
      <c r="X45" t="b">
        <v>0</v>
      </c>
      <c r="Y45">
        <v>10</v>
      </c>
      <c r="Z45">
        <v>2021</v>
      </c>
      <c r="AD45" t="s">
        <v>406</v>
      </c>
      <c r="AF45" t="s">
        <v>407</v>
      </c>
      <c r="AG45" t="s">
        <v>408</v>
      </c>
      <c r="AH45">
        <v>95618</v>
      </c>
      <c r="AJ45" t="b">
        <v>0</v>
      </c>
      <c r="AK45" t="s">
        <v>409</v>
      </c>
      <c r="AL45">
        <v>20148988</v>
      </c>
    </row>
    <row r="46" spans="1:38" x14ac:dyDescent="0.3">
      <c r="A46">
        <v>115982</v>
      </c>
      <c r="B46" t="s">
        <v>410</v>
      </c>
      <c r="C46" t="s">
        <v>411</v>
      </c>
      <c r="D46" s="1">
        <v>32596</v>
      </c>
      <c r="E46" t="s">
        <v>44</v>
      </c>
      <c r="F46">
        <v>20229330</v>
      </c>
      <c r="G46">
        <v>296</v>
      </c>
      <c r="H46" t="s">
        <v>45</v>
      </c>
      <c r="I46">
        <v>1922</v>
      </c>
      <c r="J46" t="s">
        <v>46</v>
      </c>
      <c r="K46" s="2" t="s">
        <v>412</v>
      </c>
      <c r="L46">
        <v>8153416768</v>
      </c>
      <c r="M46" t="s">
        <v>413</v>
      </c>
      <c r="N46" t="s">
        <v>49</v>
      </c>
      <c r="O46" t="s">
        <v>69</v>
      </c>
      <c r="P46" s="1">
        <v>44078</v>
      </c>
      <c r="Q46" s="1">
        <v>42779</v>
      </c>
      <c r="R46" s="1">
        <v>44090</v>
      </c>
      <c r="S46" t="b">
        <v>0</v>
      </c>
      <c r="T46" t="b">
        <v>0</v>
      </c>
      <c r="U46" t="b">
        <v>0</v>
      </c>
      <c r="V46" t="b">
        <v>1</v>
      </c>
      <c r="W46" t="b">
        <v>1</v>
      </c>
      <c r="X46" t="b">
        <v>0</v>
      </c>
      <c r="AD46" t="s">
        <v>414</v>
      </c>
      <c r="AF46" t="s">
        <v>415</v>
      </c>
      <c r="AG46" t="s">
        <v>230</v>
      </c>
      <c r="AH46">
        <v>60432</v>
      </c>
      <c r="AJ46" t="b">
        <v>0</v>
      </c>
      <c r="AK46" t="s">
        <v>416</v>
      </c>
      <c r="AL46">
        <v>20229330</v>
      </c>
    </row>
    <row r="47" spans="1:38" x14ac:dyDescent="0.3">
      <c r="A47">
        <v>115984</v>
      </c>
      <c r="B47" t="s">
        <v>417</v>
      </c>
      <c r="C47" t="s">
        <v>418</v>
      </c>
      <c r="D47" s="1">
        <v>25294</v>
      </c>
      <c r="E47" t="s">
        <v>44</v>
      </c>
      <c r="F47">
        <v>101664</v>
      </c>
      <c r="G47">
        <v>296</v>
      </c>
      <c r="H47" t="s">
        <v>45</v>
      </c>
      <c r="I47">
        <v>1922</v>
      </c>
      <c r="J47" t="s">
        <v>46</v>
      </c>
      <c r="K47" s="2" t="s">
        <v>419</v>
      </c>
      <c r="L47">
        <v>4802864104</v>
      </c>
      <c r="M47" t="s">
        <v>420</v>
      </c>
      <c r="N47" t="s">
        <v>49</v>
      </c>
      <c r="O47" t="s">
        <v>69</v>
      </c>
      <c r="P47" s="1">
        <v>44077</v>
      </c>
      <c r="Q47" s="1">
        <v>40878</v>
      </c>
      <c r="R47" s="1">
        <v>44085</v>
      </c>
      <c r="S47" t="b">
        <v>0</v>
      </c>
      <c r="T47" t="b">
        <v>0</v>
      </c>
      <c r="U47" t="b">
        <v>0</v>
      </c>
      <c r="V47" t="b">
        <v>1</v>
      </c>
      <c r="W47" t="b">
        <v>1</v>
      </c>
      <c r="X47" t="b">
        <v>0</v>
      </c>
      <c r="AA47" s="1">
        <v>44477.454861111109</v>
      </c>
      <c r="AB47" t="s">
        <v>421</v>
      </c>
      <c r="AC47" t="s">
        <v>422</v>
      </c>
      <c r="AD47" t="s">
        <v>423</v>
      </c>
      <c r="AF47" t="s">
        <v>424</v>
      </c>
      <c r="AG47" t="s">
        <v>425</v>
      </c>
      <c r="AH47">
        <v>85207</v>
      </c>
      <c r="AJ47" t="b">
        <v>0</v>
      </c>
      <c r="AK47" t="s">
        <v>426</v>
      </c>
      <c r="AL47">
        <v>101664</v>
      </c>
    </row>
    <row r="48" spans="1:38" x14ac:dyDescent="0.3">
      <c r="A48">
        <v>115985</v>
      </c>
      <c r="B48" t="s">
        <v>427</v>
      </c>
      <c r="C48" t="s">
        <v>428</v>
      </c>
      <c r="D48" s="1">
        <v>26710</v>
      </c>
      <c r="E48" t="s">
        <v>44</v>
      </c>
      <c r="F48">
        <v>107077</v>
      </c>
      <c r="G48">
        <v>296</v>
      </c>
      <c r="H48" t="s">
        <v>45</v>
      </c>
      <c r="I48">
        <v>1922</v>
      </c>
      <c r="J48" t="s">
        <v>46</v>
      </c>
      <c r="K48" s="2" t="s">
        <v>429</v>
      </c>
      <c r="L48">
        <v>7089413726</v>
      </c>
      <c r="M48" t="s">
        <v>430</v>
      </c>
      <c r="N48" t="s">
        <v>49</v>
      </c>
      <c r="O48" t="s">
        <v>50</v>
      </c>
      <c r="P48" s="1">
        <v>44323</v>
      </c>
      <c r="Q48" s="1">
        <v>40878</v>
      </c>
      <c r="R48" s="1">
        <v>44335</v>
      </c>
      <c r="S48" t="b">
        <v>0</v>
      </c>
      <c r="T48" t="b">
        <v>0</v>
      </c>
      <c r="U48" t="b">
        <v>0</v>
      </c>
      <c r="V48" t="b">
        <v>1</v>
      </c>
      <c r="W48" t="b">
        <v>0</v>
      </c>
      <c r="X48" t="b">
        <v>0</v>
      </c>
      <c r="Y48">
        <v>1</v>
      </c>
      <c r="Z48">
        <v>2022</v>
      </c>
      <c r="AA48" s="1">
        <v>44467.679166666669</v>
      </c>
      <c r="AB48" t="s">
        <v>431</v>
      </c>
      <c r="AC48" t="s">
        <v>432</v>
      </c>
      <c r="AD48" t="s">
        <v>433</v>
      </c>
      <c r="AF48" t="s">
        <v>434</v>
      </c>
      <c r="AG48" t="s">
        <v>230</v>
      </c>
      <c r="AH48">
        <v>60441</v>
      </c>
      <c r="AJ48" t="b">
        <v>0</v>
      </c>
      <c r="AK48" t="s">
        <v>435</v>
      </c>
      <c r="AL48">
        <v>107077</v>
      </c>
    </row>
    <row r="49" spans="1:38" x14ac:dyDescent="0.3">
      <c r="A49">
        <v>115988</v>
      </c>
      <c r="B49" t="s">
        <v>436</v>
      </c>
      <c r="C49" t="s">
        <v>437</v>
      </c>
      <c r="D49" s="1">
        <v>28923</v>
      </c>
      <c r="E49" t="s">
        <v>44</v>
      </c>
      <c r="F49">
        <v>130559</v>
      </c>
      <c r="G49">
        <v>296</v>
      </c>
      <c r="H49" t="s">
        <v>45</v>
      </c>
      <c r="I49">
        <v>1922</v>
      </c>
      <c r="J49" t="s">
        <v>46</v>
      </c>
      <c r="K49" s="2" t="s">
        <v>438</v>
      </c>
      <c r="L49">
        <v>2192994174</v>
      </c>
      <c r="M49" t="s">
        <v>439</v>
      </c>
      <c r="N49" t="s">
        <v>49</v>
      </c>
      <c r="O49" t="s">
        <v>69</v>
      </c>
      <c r="P49" s="1">
        <v>44386</v>
      </c>
      <c r="Q49" s="1">
        <v>40878</v>
      </c>
      <c r="R49" s="1">
        <v>44396</v>
      </c>
      <c r="S49" t="b">
        <v>0</v>
      </c>
      <c r="T49" t="b">
        <v>0</v>
      </c>
      <c r="U49" t="b">
        <v>0</v>
      </c>
      <c r="V49" t="b">
        <v>1</v>
      </c>
      <c r="W49" t="b">
        <v>0</v>
      </c>
      <c r="X49" t="b">
        <v>0</v>
      </c>
      <c r="AD49" t="s">
        <v>440</v>
      </c>
      <c r="AF49" t="s">
        <v>441</v>
      </c>
      <c r="AG49" t="s">
        <v>375</v>
      </c>
      <c r="AH49">
        <v>46307</v>
      </c>
      <c r="AJ49" t="b">
        <v>0</v>
      </c>
      <c r="AK49" t="s">
        <v>442</v>
      </c>
      <c r="AL49">
        <v>130559</v>
      </c>
    </row>
    <row r="50" spans="1:38" x14ac:dyDescent="0.3">
      <c r="A50">
        <v>115992</v>
      </c>
      <c r="B50" t="s">
        <v>443</v>
      </c>
      <c r="C50" t="s">
        <v>444</v>
      </c>
      <c r="D50" s="1">
        <v>21750</v>
      </c>
      <c r="E50" t="s">
        <v>77</v>
      </c>
      <c r="F50" t="s">
        <v>445</v>
      </c>
      <c r="G50">
        <v>296</v>
      </c>
      <c r="H50" t="s">
        <v>45</v>
      </c>
      <c r="I50">
        <v>1922</v>
      </c>
      <c r="J50" t="s">
        <v>46</v>
      </c>
      <c r="K50" s="2" t="s">
        <v>446</v>
      </c>
      <c r="L50">
        <v>8154741988</v>
      </c>
      <c r="N50" t="s">
        <v>49</v>
      </c>
      <c r="O50" t="s">
        <v>69</v>
      </c>
      <c r="P50" s="1">
        <v>44073</v>
      </c>
      <c r="Q50" s="1">
        <v>43160</v>
      </c>
      <c r="R50" s="1">
        <v>44083</v>
      </c>
      <c r="S50" t="b">
        <v>0</v>
      </c>
      <c r="T50" t="b">
        <v>0</v>
      </c>
      <c r="U50" t="b">
        <v>0</v>
      </c>
      <c r="V50" t="b">
        <v>1</v>
      </c>
      <c r="W50" t="b">
        <v>1</v>
      </c>
      <c r="X50" t="b">
        <v>0</v>
      </c>
      <c r="AD50" t="s">
        <v>447</v>
      </c>
      <c r="AF50" t="s">
        <v>448</v>
      </c>
      <c r="AG50" t="s">
        <v>230</v>
      </c>
      <c r="AH50">
        <v>60914</v>
      </c>
      <c r="AJ50" t="b">
        <v>0</v>
      </c>
      <c r="AK50" t="s">
        <v>449</v>
      </c>
      <c r="AL50" t="s">
        <v>445</v>
      </c>
    </row>
    <row r="51" spans="1:38" x14ac:dyDescent="0.3">
      <c r="A51">
        <v>115994</v>
      </c>
      <c r="B51" t="s">
        <v>450</v>
      </c>
      <c r="C51" t="s">
        <v>451</v>
      </c>
      <c r="D51" s="1">
        <v>34801</v>
      </c>
      <c r="E51" t="s">
        <v>44</v>
      </c>
      <c r="F51" t="s">
        <v>452</v>
      </c>
      <c r="G51">
        <v>296</v>
      </c>
      <c r="H51" t="s">
        <v>45</v>
      </c>
      <c r="I51">
        <v>1922</v>
      </c>
      <c r="J51" t="s">
        <v>46</v>
      </c>
      <c r="K51" s="2" t="s">
        <v>453</v>
      </c>
      <c r="L51">
        <v>6302361281</v>
      </c>
      <c r="N51" t="s">
        <v>298</v>
      </c>
      <c r="O51" t="s">
        <v>454</v>
      </c>
      <c r="P51" s="1">
        <v>44298</v>
      </c>
      <c r="Q51" s="1">
        <v>40878</v>
      </c>
      <c r="R51" s="1">
        <v>44305</v>
      </c>
      <c r="S51" t="b">
        <v>0</v>
      </c>
      <c r="T51" t="b">
        <v>0</v>
      </c>
      <c r="U51" t="b">
        <v>0</v>
      </c>
      <c r="V51" t="b">
        <v>1</v>
      </c>
      <c r="W51" t="b">
        <v>0</v>
      </c>
      <c r="X51" t="b">
        <v>0</v>
      </c>
      <c r="AD51" t="s">
        <v>455</v>
      </c>
      <c r="AF51" t="s">
        <v>229</v>
      </c>
      <c r="AG51" t="s">
        <v>230</v>
      </c>
      <c r="AH51">
        <v>60502</v>
      </c>
      <c r="AJ51" t="b">
        <v>0</v>
      </c>
      <c r="AK51" t="s">
        <v>456</v>
      </c>
      <c r="AL51" t="s">
        <v>452</v>
      </c>
    </row>
    <row r="52" spans="1:38" x14ac:dyDescent="0.3">
      <c r="A52">
        <v>115995</v>
      </c>
      <c r="B52" t="s">
        <v>457</v>
      </c>
      <c r="C52" t="s">
        <v>458</v>
      </c>
      <c r="D52" s="1">
        <v>29340</v>
      </c>
      <c r="E52" t="s">
        <v>77</v>
      </c>
      <c r="F52">
        <v>20235772</v>
      </c>
      <c r="G52">
        <v>296</v>
      </c>
      <c r="H52" t="s">
        <v>45</v>
      </c>
      <c r="I52">
        <v>1922</v>
      </c>
      <c r="J52" t="s">
        <v>46</v>
      </c>
      <c r="K52" s="2" t="s">
        <v>459</v>
      </c>
      <c r="L52">
        <v>9546436292</v>
      </c>
      <c r="M52" t="s">
        <v>460</v>
      </c>
      <c r="N52" t="s">
        <v>49</v>
      </c>
      <c r="O52" t="s">
        <v>50</v>
      </c>
      <c r="P52" s="1">
        <v>44439</v>
      </c>
      <c r="Q52" s="1">
        <v>42954</v>
      </c>
      <c r="R52" s="1">
        <v>44448</v>
      </c>
      <c r="S52" t="b">
        <v>0</v>
      </c>
      <c r="T52" t="b">
        <v>0</v>
      </c>
      <c r="U52" t="b">
        <v>0</v>
      </c>
      <c r="V52" t="b">
        <v>1</v>
      </c>
      <c r="W52" t="b">
        <v>0</v>
      </c>
      <c r="X52" t="b">
        <v>0</v>
      </c>
      <c r="Y52">
        <v>11</v>
      </c>
      <c r="Z52">
        <v>2021</v>
      </c>
      <c r="AA52" s="1">
        <v>44478.659722222219</v>
      </c>
      <c r="AB52" t="s">
        <v>461</v>
      </c>
      <c r="AC52" t="s">
        <v>462</v>
      </c>
      <c r="AD52" t="s">
        <v>463</v>
      </c>
      <c r="AF52" t="s">
        <v>464</v>
      </c>
      <c r="AG52" t="s">
        <v>158</v>
      </c>
      <c r="AH52">
        <v>33028</v>
      </c>
      <c r="AJ52" t="b">
        <v>0</v>
      </c>
      <c r="AK52" t="s">
        <v>465</v>
      </c>
      <c r="AL52">
        <v>20235772</v>
      </c>
    </row>
    <row r="53" spans="1:38" x14ac:dyDescent="0.3">
      <c r="A53">
        <v>115999</v>
      </c>
      <c r="B53" t="s">
        <v>466</v>
      </c>
      <c r="C53" t="s">
        <v>467</v>
      </c>
      <c r="D53" s="1">
        <v>23280</v>
      </c>
      <c r="E53" t="s">
        <v>44</v>
      </c>
      <c r="F53">
        <v>141801</v>
      </c>
      <c r="G53">
        <v>296</v>
      </c>
      <c r="H53" t="s">
        <v>45</v>
      </c>
      <c r="I53">
        <v>1922</v>
      </c>
      <c r="J53" t="s">
        <v>46</v>
      </c>
      <c r="K53" s="2" t="s">
        <v>468</v>
      </c>
      <c r="L53">
        <v>9038162089</v>
      </c>
      <c r="M53" t="s">
        <v>469</v>
      </c>
      <c r="N53" t="s">
        <v>49</v>
      </c>
      <c r="O53" t="s">
        <v>50</v>
      </c>
      <c r="P53" s="1">
        <v>44013</v>
      </c>
      <c r="Q53" s="1">
        <v>42005</v>
      </c>
      <c r="R53" s="1">
        <v>44025</v>
      </c>
      <c r="S53" t="b">
        <v>0</v>
      </c>
      <c r="T53" t="b">
        <v>0</v>
      </c>
      <c r="U53" t="b">
        <v>0</v>
      </c>
      <c r="V53" t="b">
        <v>1</v>
      </c>
      <c r="W53" t="b">
        <v>1</v>
      </c>
      <c r="X53" t="b">
        <v>0</v>
      </c>
      <c r="AA53" s="1">
        <v>44468.32708333333</v>
      </c>
      <c r="AB53" t="s">
        <v>470</v>
      </c>
      <c r="AC53" t="s">
        <v>471</v>
      </c>
      <c r="AD53" t="s">
        <v>472</v>
      </c>
      <c r="AF53" t="s">
        <v>473</v>
      </c>
      <c r="AG53" t="s">
        <v>168</v>
      </c>
      <c r="AH53">
        <v>77494</v>
      </c>
      <c r="AJ53" t="b">
        <v>0</v>
      </c>
      <c r="AK53" t="s">
        <v>474</v>
      </c>
      <c r="AL53">
        <v>141801</v>
      </c>
    </row>
    <row r="54" spans="1:38" x14ac:dyDescent="0.3">
      <c r="A54">
        <v>116000</v>
      </c>
      <c r="B54" t="s">
        <v>475</v>
      </c>
      <c r="C54" t="s">
        <v>476</v>
      </c>
      <c r="D54" s="1">
        <v>22136</v>
      </c>
      <c r="E54" t="s">
        <v>77</v>
      </c>
      <c r="F54" t="s">
        <v>477</v>
      </c>
      <c r="G54">
        <v>296</v>
      </c>
      <c r="H54" t="s">
        <v>45</v>
      </c>
      <c r="I54">
        <v>1922</v>
      </c>
      <c r="J54" t="s">
        <v>46</v>
      </c>
      <c r="K54" s="2" t="s">
        <v>478</v>
      </c>
      <c r="L54">
        <v>9528828939</v>
      </c>
      <c r="M54" t="s">
        <v>479</v>
      </c>
      <c r="N54" t="s">
        <v>49</v>
      </c>
      <c r="O54" t="s">
        <v>69</v>
      </c>
      <c r="P54" s="1">
        <v>43788</v>
      </c>
      <c r="Q54" s="1">
        <v>33126</v>
      </c>
      <c r="R54" s="1">
        <v>43789</v>
      </c>
      <c r="S54" t="b">
        <v>0</v>
      </c>
      <c r="T54" t="b">
        <v>0</v>
      </c>
      <c r="U54" t="b">
        <v>0</v>
      </c>
      <c r="V54" t="b">
        <v>1</v>
      </c>
      <c r="W54" t="b">
        <v>0</v>
      </c>
      <c r="X54" t="b">
        <v>0</v>
      </c>
      <c r="AA54" s="1">
        <v>44475.431250000001</v>
      </c>
      <c r="AB54" t="s">
        <v>480</v>
      </c>
      <c r="AC54" t="s">
        <v>481</v>
      </c>
      <c r="AD54" t="s">
        <v>482</v>
      </c>
      <c r="AF54" t="s">
        <v>483</v>
      </c>
      <c r="AG54" t="s">
        <v>484</v>
      </c>
      <c r="AH54">
        <v>55337</v>
      </c>
      <c r="AJ54" t="b">
        <v>0</v>
      </c>
      <c r="AK54" t="s">
        <v>485</v>
      </c>
      <c r="AL54" t="s">
        <v>477</v>
      </c>
    </row>
    <row r="55" spans="1:38" x14ac:dyDescent="0.3">
      <c r="A55">
        <v>116009</v>
      </c>
      <c r="B55" t="s">
        <v>486</v>
      </c>
      <c r="C55" t="s">
        <v>487</v>
      </c>
      <c r="D55" s="1">
        <v>25365</v>
      </c>
      <c r="E55" t="s">
        <v>77</v>
      </c>
      <c r="F55">
        <v>20101877</v>
      </c>
      <c r="G55">
        <v>296</v>
      </c>
      <c r="H55" t="s">
        <v>45</v>
      </c>
      <c r="I55">
        <v>1922</v>
      </c>
      <c r="J55" t="s">
        <v>46</v>
      </c>
      <c r="K55" s="2" t="s">
        <v>488</v>
      </c>
      <c r="M55" t="s">
        <v>489</v>
      </c>
      <c r="N55" t="s">
        <v>49</v>
      </c>
      <c r="O55" t="s">
        <v>69</v>
      </c>
      <c r="P55" s="1">
        <v>44104</v>
      </c>
      <c r="Q55" s="1">
        <v>34477</v>
      </c>
      <c r="R55" s="1">
        <v>44114</v>
      </c>
      <c r="S55" t="b">
        <v>0</v>
      </c>
      <c r="T55" t="b">
        <v>0</v>
      </c>
      <c r="U55" t="b">
        <v>0</v>
      </c>
      <c r="V55" t="b">
        <v>1</v>
      </c>
      <c r="W55" t="b">
        <v>1</v>
      </c>
      <c r="X55" t="b">
        <v>0</v>
      </c>
      <c r="AD55" t="s">
        <v>490</v>
      </c>
      <c r="AF55" t="s">
        <v>491</v>
      </c>
      <c r="AG55" t="s">
        <v>484</v>
      </c>
      <c r="AH55">
        <v>55119</v>
      </c>
      <c r="AJ55" t="b">
        <v>0</v>
      </c>
      <c r="AK55" t="s">
        <v>492</v>
      </c>
      <c r="AL55">
        <v>20101877</v>
      </c>
    </row>
    <row r="56" spans="1:38" x14ac:dyDescent="0.3">
      <c r="A56">
        <v>116012</v>
      </c>
      <c r="B56" t="s">
        <v>493</v>
      </c>
      <c r="C56" t="s">
        <v>494</v>
      </c>
      <c r="D56" s="1">
        <v>22390</v>
      </c>
      <c r="E56" t="s">
        <v>44</v>
      </c>
      <c r="F56">
        <v>20120779</v>
      </c>
      <c r="G56">
        <v>296</v>
      </c>
      <c r="H56" t="s">
        <v>45</v>
      </c>
      <c r="I56">
        <v>1922</v>
      </c>
      <c r="J56" t="s">
        <v>46</v>
      </c>
      <c r="K56" s="2" t="s">
        <v>495</v>
      </c>
      <c r="L56">
        <v>6512691628</v>
      </c>
      <c r="M56" t="s">
        <v>496</v>
      </c>
      <c r="N56" t="s">
        <v>49</v>
      </c>
      <c r="O56" t="s">
        <v>497</v>
      </c>
      <c r="P56" s="1">
        <v>44043</v>
      </c>
      <c r="Q56" s="1">
        <v>35217</v>
      </c>
      <c r="R56" s="1">
        <v>44044</v>
      </c>
      <c r="S56" t="b">
        <v>0</v>
      </c>
      <c r="T56" t="b">
        <v>0</v>
      </c>
      <c r="U56" t="b">
        <v>0</v>
      </c>
      <c r="V56" t="b">
        <v>1</v>
      </c>
      <c r="W56" t="b">
        <v>1</v>
      </c>
      <c r="X56" t="b">
        <v>0</v>
      </c>
      <c r="AA56" s="1">
        <v>44466.600694444445</v>
      </c>
      <c r="AB56" t="s">
        <v>498</v>
      </c>
      <c r="AC56" t="s">
        <v>499</v>
      </c>
      <c r="AD56" t="s">
        <v>500</v>
      </c>
      <c r="AE56" t="s">
        <v>501</v>
      </c>
      <c r="AF56" t="s">
        <v>502</v>
      </c>
      <c r="AG56" t="s">
        <v>484</v>
      </c>
      <c r="AH56">
        <v>55401</v>
      </c>
      <c r="AJ56" t="b">
        <v>0</v>
      </c>
      <c r="AK56" t="s">
        <v>503</v>
      </c>
      <c r="AL56">
        <v>20120779</v>
      </c>
    </row>
    <row r="57" spans="1:38" x14ac:dyDescent="0.3">
      <c r="A57">
        <v>116014</v>
      </c>
      <c r="B57" t="s">
        <v>504</v>
      </c>
      <c r="C57" t="s">
        <v>505</v>
      </c>
      <c r="D57" s="1">
        <v>25914</v>
      </c>
      <c r="E57" t="s">
        <v>77</v>
      </c>
      <c r="F57" t="s">
        <v>506</v>
      </c>
      <c r="G57">
        <v>296</v>
      </c>
      <c r="H57" t="s">
        <v>45</v>
      </c>
      <c r="I57">
        <v>1922</v>
      </c>
      <c r="J57" t="s">
        <v>46</v>
      </c>
      <c r="K57" s="2" t="s">
        <v>507</v>
      </c>
      <c r="L57">
        <v>6082895198</v>
      </c>
      <c r="M57" t="s">
        <v>508</v>
      </c>
      <c r="N57" t="s">
        <v>49</v>
      </c>
      <c r="O57" t="s">
        <v>69</v>
      </c>
      <c r="P57" s="1">
        <v>44115</v>
      </c>
      <c r="Q57" s="1">
        <v>40119</v>
      </c>
      <c r="R57" s="1">
        <v>44125</v>
      </c>
      <c r="S57" t="b">
        <v>0</v>
      </c>
      <c r="T57" t="b">
        <v>0</v>
      </c>
      <c r="U57" t="b">
        <v>0</v>
      </c>
      <c r="V57" t="b">
        <v>1</v>
      </c>
      <c r="W57" t="b">
        <v>0</v>
      </c>
      <c r="X57" t="b">
        <v>0</v>
      </c>
      <c r="AA57" s="1">
        <v>44470.574999999997</v>
      </c>
      <c r="AB57" t="s">
        <v>509</v>
      </c>
      <c r="AC57" t="s">
        <v>510</v>
      </c>
      <c r="AD57" t="s">
        <v>511</v>
      </c>
      <c r="AF57" t="s">
        <v>512</v>
      </c>
      <c r="AG57" t="s">
        <v>230</v>
      </c>
      <c r="AH57">
        <v>61072</v>
      </c>
      <c r="AJ57" t="b">
        <v>0</v>
      </c>
      <c r="AK57" t="s">
        <v>513</v>
      </c>
      <c r="AL57" t="s">
        <v>506</v>
      </c>
    </row>
    <row r="58" spans="1:38" x14ac:dyDescent="0.3">
      <c r="A58">
        <v>116015</v>
      </c>
      <c r="B58" t="s">
        <v>514</v>
      </c>
      <c r="C58" t="s">
        <v>515</v>
      </c>
      <c r="D58" s="1">
        <v>24782</v>
      </c>
      <c r="E58" t="s">
        <v>44</v>
      </c>
      <c r="F58">
        <v>20102669</v>
      </c>
      <c r="G58">
        <v>296</v>
      </c>
      <c r="H58" t="s">
        <v>45</v>
      </c>
      <c r="I58">
        <v>1922</v>
      </c>
      <c r="J58" t="s">
        <v>46</v>
      </c>
      <c r="K58" s="2" t="s">
        <v>516</v>
      </c>
      <c r="L58">
        <v>3606678414</v>
      </c>
      <c r="M58" t="s">
        <v>517</v>
      </c>
      <c r="N58" t="s">
        <v>49</v>
      </c>
      <c r="O58" t="s">
        <v>50</v>
      </c>
      <c r="P58" s="1">
        <v>44228</v>
      </c>
      <c r="Q58" s="1">
        <v>31901</v>
      </c>
      <c r="R58" s="1">
        <v>44237</v>
      </c>
      <c r="S58" t="b">
        <v>0</v>
      </c>
      <c r="T58" t="b">
        <v>0</v>
      </c>
      <c r="U58" t="b">
        <v>0</v>
      </c>
      <c r="V58" t="b">
        <v>1</v>
      </c>
      <c r="W58" t="b">
        <v>0</v>
      </c>
      <c r="X58" t="b">
        <v>0</v>
      </c>
      <c r="Y58">
        <v>1</v>
      </c>
      <c r="Z58">
        <v>2022</v>
      </c>
      <c r="AA58" s="1">
        <v>44474.398611111108</v>
      </c>
      <c r="AB58" t="s">
        <v>518</v>
      </c>
      <c r="AC58" t="s">
        <v>517</v>
      </c>
      <c r="AD58" t="s">
        <v>519</v>
      </c>
      <c r="AF58" t="s">
        <v>520</v>
      </c>
      <c r="AG58" t="s">
        <v>135</v>
      </c>
      <c r="AH58">
        <v>98604</v>
      </c>
      <c r="AJ58" t="b">
        <v>0</v>
      </c>
      <c r="AK58" t="s">
        <v>521</v>
      </c>
      <c r="AL58">
        <v>20102669</v>
      </c>
    </row>
    <row r="59" spans="1:38" x14ac:dyDescent="0.3">
      <c r="A59">
        <v>116017</v>
      </c>
      <c r="B59" t="s">
        <v>522</v>
      </c>
      <c r="C59" t="s">
        <v>523</v>
      </c>
      <c r="D59" s="1">
        <v>25669</v>
      </c>
      <c r="E59" t="s">
        <v>44</v>
      </c>
      <c r="F59">
        <v>135343</v>
      </c>
      <c r="G59">
        <v>296</v>
      </c>
      <c r="H59" t="s">
        <v>45</v>
      </c>
      <c r="I59">
        <v>1922</v>
      </c>
      <c r="J59" t="s">
        <v>46</v>
      </c>
      <c r="K59" s="2" t="s">
        <v>524</v>
      </c>
      <c r="L59">
        <v>6308651645</v>
      </c>
      <c r="M59" t="s">
        <v>525</v>
      </c>
      <c r="N59" t="s">
        <v>49</v>
      </c>
      <c r="O59" t="s">
        <v>69</v>
      </c>
      <c r="P59" s="1">
        <v>44407</v>
      </c>
      <c r="Q59" s="1">
        <v>41477</v>
      </c>
      <c r="R59" s="1">
        <v>44417</v>
      </c>
      <c r="S59" t="b">
        <v>0</v>
      </c>
      <c r="T59" t="b">
        <v>0</v>
      </c>
      <c r="U59" t="b">
        <v>0</v>
      </c>
      <c r="V59" t="b">
        <v>1</v>
      </c>
      <c r="W59" t="b">
        <v>0</v>
      </c>
      <c r="X59" t="b">
        <v>0</v>
      </c>
      <c r="AD59" t="s">
        <v>526</v>
      </c>
      <c r="AF59" t="s">
        <v>527</v>
      </c>
      <c r="AG59" t="s">
        <v>230</v>
      </c>
      <c r="AH59">
        <v>60130</v>
      </c>
      <c r="AJ59" t="b">
        <v>0</v>
      </c>
      <c r="AK59" t="s">
        <v>528</v>
      </c>
      <c r="AL59">
        <v>135343</v>
      </c>
    </row>
    <row r="60" spans="1:38" x14ac:dyDescent="0.3">
      <c r="A60">
        <v>116024</v>
      </c>
      <c r="B60" t="s">
        <v>529</v>
      </c>
      <c r="C60" t="s">
        <v>530</v>
      </c>
      <c r="D60" s="1">
        <v>34887</v>
      </c>
      <c r="E60" t="s">
        <v>77</v>
      </c>
      <c r="F60" t="s">
        <v>531</v>
      </c>
      <c r="G60">
        <v>296</v>
      </c>
      <c r="H60" t="s">
        <v>45</v>
      </c>
      <c r="I60">
        <v>1922</v>
      </c>
      <c r="J60" t="s">
        <v>46</v>
      </c>
      <c r="K60" s="2" t="s">
        <v>532</v>
      </c>
      <c r="L60">
        <v>5026937356</v>
      </c>
      <c r="M60" t="s">
        <v>533</v>
      </c>
      <c r="N60" t="s">
        <v>49</v>
      </c>
      <c r="O60" t="s">
        <v>50</v>
      </c>
      <c r="P60" s="1">
        <v>44384</v>
      </c>
      <c r="Q60" s="1">
        <v>40430</v>
      </c>
      <c r="R60" s="1">
        <v>44415</v>
      </c>
      <c r="S60" t="b">
        <v>0</v>
      </c>
      <c r="T60" t="b">
        <v>0</v>
      </c>
      <c r="U60" t="b">
        <v>0</v>
      </c>
      <c r="V60" t="b">
        <v>1</v>
      </c>
      <c r="W60" t="b">
        <v>0</v>
      </c>
      <c r="X60" t="b">
        <v>0</v>
      </c>
      <c r="AD60" t="s">
        <v>534</v>
      </c>
      <c r="AF60" t="s">
        <v>535</v>
      </c>
      <c r="AG60" t="s">
        <v>536</v>
      </c>
      <c r="AH60">
        <v>40241</v>
      </c>
      <c r="AJ60" t="b">
        <v>0</v>
      </c>
      <c r="AK60" t="s">
        <v>537</v>
      </c>
      <c r="AL60" t="s">
        <v>531</v>
      </c>
    </row>
    <row r="61" spans="1:38" x14ac:dyDescent="0.3">
      <c r="A61">
        <v>116025</v>
      </c>
      <c r="B61" t="s">
        <v>538</v>
      </c>
      <c r="C61" t="s">
        <v>539</v>
      </c>
      <c r="D61" s="1">
        <v>21657</v>
      </c>
      <c r="E61" t="s">
        <v>44</v>
      </c>
      <c r="F61">
        <v>20147455</v>
      </c>
      <c r="G61">
        <v>296</v>
      </c>
      <c r="H61" t="s">
        <v>45</v>
      </c>
      <c r="I61">
        <v>1922</v>
      </c>
      <c r="J61" t="s">
        <v>46</v>
      </c>
      <c r="K61" s="2" t="s">
        <v>540</v>
      </c>
      <c r="L61">
        <v>2708313386</v>
      </c>
      <c r="M61" t="s">
        <v>541</v>
      </c>
      <c r="N61" t="s">
        <v>49</v>
      </c>
      <c r="O61" t="s">
        <v>69</v>
      </c>
      <c r="P61" s="1">
        <v>44196</v>
      </c>
      <c r="Q61" s="1">
        <v>41834</v>
      </c>
      <c r="R61" s="1">
        <v>44204</v>
      </c>
      <c r="S61" t="b">
        <v>0</v>
      </c>
      <c r="T61" t="b">
        <v>0</v>
      </c>
      <c r="U61" t="b">
        <v>0</v>
      </c>
      <c r="V61" t="b">
        <v>1</v>
      </c>
      <c r="W61" t="b">
        <v>0</v>
      </c>
      <c r="X61" t="b">
        <v>0</v>
      </c>
      <c r="AA61" s="1">
        <v>44469.480555555558</v>
      </c>
      <c r="AB61" t="s">
        <v>542</v>
      </c>
      <c r="AC61" t="s">
        <v>541</v>
      </c>
      <c r="AD61" t="s">
        <v>543</v>
      </c>
      <c r="AF61" t="s">
        <v>544</v>
      </c>
      <c r="AG61" t="s">
        <v>536</v>
      </c>
      <c r="AH61">
        <v>42420</v>
      </c>
      <c r="AJ61" t="b">
        <v>0</v>
      </c>
      <c r="AK61" t="s">
        <v>545</v>
      </c>
      <c r="AL61">
        <v>20147455</v>
      </c>
    </row>
    <row r="62" spans="1:38" x14ac:dyDescent="0.3">
      <c r="A62">
        <v>116029</v>
      </c>
      <c r="B62" t="s">
        <v>546</v>
      </c>
      <c r="C62" t="s">
        <v>547</v>
      </c>
      <c r="D62" s="1">
        <v>23247</v>
      </c>
      <c r="E62" t="s">
        <v>77</v>
      </c>
      <c r="F62" t="s">
        <v>548</v>
      </c>
      <c r="G62">
        <v>296</v>
      </c>
      <c r="H62" t="s">
        <v>45</v>
      </c>
      <c r="I62">
        <v>1922</v>
      </c>
      <c r="J62" t="s">
        <v>46</v>
      </c>
      <c r="K62" s="2" t="s">
        <v>549</v>
      </c>
      <c r="M62" t="s">
        <v>550</v>
      </c>
      <c r="N62" t="s">
        <v>49</v>
      </c>
      <c r="O62" t="s">
        <v>69</v>
      </c>
      <c r="P62" s="1">
        <v>44340</v>
      </c>
      <c r="Q62" s="1">
        <v>43649</v>
      </c>
      <c r="R62" s="1">
        <v>44351</v>
      </c>
      <c r="S62" t="b">
        <v>0</v>
      </c>
      <c r="T62" t="b">
        <v>0</v>
      </c>
      <c r="U62" t="b">
        <v>0</v>
      </c>
      <c r="V62" t="b">
        <v>1</v>
      </c>
      <c r="W62" t="b">
        <v>0</v>
      </c>
      <c r="X62" t="b">
        <v>0</v>
      </c>
      <c r="Y62">
        <v>11</v>
      </c>
      <c r="Z62">
        <v>2021</v>
      </c>
      <c r="AD62" t="s">
        <v>551</v>
      </c>
      <c r="AF62" t="s">
        <v>552</v>
      </c>
      <c r="AG62" t="s">
        <v>553</v>
      </c>
      <c r="AH62">
        <v>36305</v>
      </c>
      <c r="AJ62" t="b">
        <v>0</v>
      </c>
      <c r="AK62" t="s">
        <v>554</v>
      </c>
      <c r="AL62" t="s">
        <v>548</v>
      </c>
    </row>
    <row r="63" spans="1:38" x14ac:dyDescent="0.3">
      <c r="A63">
        <v>116030</v>
      </c>
      <c r="B63" t="s">
        <v>555</v>
      </c>
      <c r="C63" t="s">
        <v>556</v>
      </c>
      <c r="D63" s="1">
        <v>34840</v>
      </c>
      <c r="E63" t="s">
        <v>77</v>
      </c>
      <c r="F63" t="s">
        <v>557</v>
      </c>
      <c r="G63">
        <v>296</v>
      </c>
      <c r="H63" t="s">
        <v>45</v>
      </c>
      <c r="I63">
        <v>1922</v>
      </c>
      <c r="J63" t="s">
        <v>46</v>
      </c>
      <c r="K63" s="2" t="s">
        <v>558</v>
      </c>
      <c r="N63" t="s">
        <v>49</v>
      </c>
      <c r="O63" t="s">
        <v>50</v>
      </c>
      <c r="P63" s="1">
        <v>44337</v>
      </c>
      <c r="Q63" s="1">
        <v>34176</v>
      </c>
      <c r="R63" s="1">
        <v>44338</v>
      </c>
      <c r="S63" t="b">
        <v>0</v>
      </c>
      <c r="T63" t="b">
        <v>0</v>
      </c>
      <c r="U63" t="b">
        <v>0</v>
      </c>
      <c r="V63" t="b">
        <v>1</v>
      </c>
      <c r="W63" t="b">
        <v>0</v>
      </c>
      <c r="X63" t="b">
        <v>0</v>
      </c>
      <c r="AD63" t="s">
        <v>559</v>
      </c>
      <c r="AF63" t="s">
        <v>560</v>
      </c>
      <c r="AG63" t="s">
        <v>553</v>
      </c>
      <c r="AH63">
        <v>36613</v>
      </c>
      <c r="AJ63" t="b">
        <v>0</v>
      </c>
      <c r="AK63" t="s">
        <v>561</v>
      </c>
      <c r="AL63" t="s">
        <v>557</v>
      </c>
    </row>
    <row r="64" spans="1:38" x14ac:dyDescent="0.3">
      <c r="A64">
        <v>116031</v>
      </c>
      <c r="B64" t="s">
        <v>562</v>
      </c>
      <c r="C64" t="s">
        <v>563</v>
      </c>
      <c r="D64" s="1">
        <v>27042</v>
      </c>
      <c r="E64" t="s">
        <v>44</v>
      </c>
      <c r="F64">
        <v>20135557</v>
      </c>
      <c r="G64">
        <v>296</v>
      </c>
      <c r="H64" t="s">
        <v>45</v>
      </c>
      <c r="I64">
        <v>1922</v>
      </c>
      <c r="J64" t="s">
        <v>46</v>
      </c>
      <c r="K64" s="2" t="s">
        <v>564</v>
      </c>
      <c r="L64">
        <v>9724120377</v>
      </c>
      <c r="M64" t="s">
        <v>565</v>
      </c>
      <c r="N64" t="s">
        <v>49</v>
      </c>
      <c r="O64" t="s">
        <v>50</v>
      </c>
      <c r="P64" s="1">
        <v>44090</v>
      </c>
      <c r="Q64" s="1">
        <v>39073</v>
      </c>
      <c r="R64" s="1">
        <v>44104</v>
      </c>
      <c r="S64" t="b">
        <v>0</v>
      </c>
      <c r="T64" t="b">
        <v>0</v>
      </c>
      <c r="U64" t="b">
        <v>0</v>
      </c>
      <c r="V64" t="b">
        <v>1</v>
      </c>
      <c r="W64" t="b">
        <v>1</v>
      </c>
      <c r="X64" t="b">
        <v>0</v>
      </c>
      <c r="AA64" s="1">
        <v>44467.838888888888</v>
      </c>
      <c r="AB64" t="s">
        <v>566</v>
      </c>
      <c r="AC64" t="s">
        <v>565</v>
      </c>
      <c r="AD64" t="s">
        <v>567</v>
      </c>
      <c r="AF64" t="s">
        <v>568</v>
      </c>
      <c r="AG64" t="s">
        <v>168</v>
      </c>
      <c r="AH64">
        <v>75089</v>
      </c>
      <c r="AJ64" t="b">
        <v>0</v>
      </c>
      <c r="AK64" t="s">
        <v>569</v>
      </c>
      <c r="AL64">
        <v>20135557</v>
      </c>
    </row>
    <row r="65" spans="1:38" x14ac:dyDescent="0.3">
      <c r="A65">
        <v>116032</v>
      </c>
      <c r="B65" t="s">
        <v>570</v>
      </c>
      <c r="C65" t="s">
        <v>571</v>
      </c>
      <c r="D65" s="1">
        <v>25065</v>
      </c>
      <c r="E65" t="s">
        <v>44</v>
      </c>
      <c r="F65">
        <v>20107653</v>
      </c>
      <c r="G65">
        <v>296</v>
      </c>
      <c r="H65" t="s">
        <v>45</v>
      </c>
      <c r="I65">
        <v>1922</v>
      </c>
      <c r="J65" t="s">
        <v>46</v>
      </c>
      <c r="K65" s="2" t="s">
        <v>572</v>
      </c>
      <c r="M65" t="s">
        <v>573</v>
      </c>
      <c r="N65" t="s">
        <v>49</v>
      </c>
      <c r="O65" t="s">
        <v>50</v>
      </c>
      <c r="P65" s="1">
        <v>44228</v>
      </c>
      <c r="Q65" s="1">
        <v>34176</v>
      </c>
      <c r="R65" s="1">
        <v>44237</v>
      </c>
      <c r="S65" t="b">
        <v>0</v>
      </c>
      <c r="T65" t="b">
        <v>0</v>
      </c>
      <c r="U65" t="b">
        <v>0</v>
      </c>
      <c r="V65" t="b">
        <v>1</v>
      </c>
      <c r="W65" t="b">
        <v>0</v>
      </c>
      <c r="X65" t="b">
        <v>0</v>
      </c>
      <c r="Y65">
        <v>12</v>
      </c>
      <c r="Z65">
        <v>2021</v>
      </c>
      <c r="AA65" s="1">
        <v>44477.388194444444</v>
      </c>
      <c r="AB65" t="s">
        <v>574</v>
      </c>
      <c r="AC65" t="s">
        <v>575</v>
      </c>
      <c r="AD65" t="s">
        <v>576</v>
      </c>
      <c r="AF65" t="s">
        <v>577</v>
      </c>
      <c r="AG65" t="s">
        <v>553</v>
      </c>
      <c r="AH65">
        <v>36613</v>
      </c>
      <c r="AJ65" t="b">
        <v>0</v>
      </c>
      <c r="AK65" t="s">
        <v>578</v>
      </c>
      <c r="AL65">
        <v>20107653</v>
      </c>
    </row>
    <row r="66" spans="1:38" x14ac:dyDescent="0.3">
      <c r="A66">
        <v>116033</v>
      </c>
      <c r="B66" t="s">
        <v>579</v>
      </c>
      <c r="C66" t="s">
        <v>580</v>
      </c>
      <c r="D66" s="1">
        <v>27242</v>
      </c>
      <c r="E66" t="s">
        <v>44</v>
      </c>
      <c r="F66">
        <v>20116824</v>
      </c>
      <c r="G66">
        <v>296</v>
      </c>
      <c r="H66" t="s">
        <v>45</v>
      </c>
      <c r="I66">
        <v>1922</v>
      </c>
      <c r="J66" t="s">
        <v>46</v>
      </c>
      <c r="K66" s="2" t="s">
        <v>581</v>
      </c>
      <c r="M66" t="s">
        <v>582</v>
      </c>
      <c r="N66" t="s">
        <v>49</v>
      </c>
      <c r="O66" t="s">
        <v>69</v>
      </c>
      <c r="P66" s="1">
        <v>44229</v>
      </c>
      <c r="Q66" s="1">
        <v>35843</v>
      </c>
      <c r="R66" s="1">
        <v>44237</v>
      </c>
      <c r="S66" t="b">
        <v>0</v>
      </c>
      <c r="T66" t="b">
        <v>0</v>
      </c>
      <c r="U66" t="b">
        <v>0</v>
      </c>
      <c r="V66" t="b">
        <v>1</v>
      </c>
      <c r="W66" t="b">
        <v>0</v>
      </c>
      <c r="X66" t="b">
        <v>0</v>
      </c>
      <c r="AD66" t="s">
        <v>583</v>
      </c>
      <c r="AF66" t="s">
        <v>584</v>
      </c>
      <c r="AG66" t="s">
        <v>553</v>
      </c>
      <c r="AH66">
        <v>35976</v>
      </c>
      <c r="AJ66" t="b">
        <v>0</v>
      </c>
      <c r="AK66" s="3" t="s">
        <v>585</v>
      </c>
      <c r="AL66">
        <v>20116824</v>
      </c>
    </row>
    <row r="67" spans="1:38" x14ac:dyDescent="0.3">
      <c r="A67">
        <v>116035</v>
      </c>
      <c r="B67" t="s">
        <v>586</v>
      </c>
      <c r="C67" t="s">
        <v>587</v>
      </c>
      <c r="D67" s="1">
        <v>27130</v>
      </c>
      <c r="E67" t="s">
        <v>77</v>
      </c>
      <c r="F67">
        <v>20137962</v>
      </c>
      <c r="G67">
        <v>296</v>
      </c>
      <c r="H67" t="s">
        <v>45</v>
      </c>
      <c r="I67">
        <v>1922</v>
      </c>
      <c r="J67" t="s">
        <v>46</v>
      </c>
      <c r="K67" s="2" t="s">
        <v>588</v>
      </c>
      <c r="L67">
        <v>6625743089</v>
      </c>
      <c r="M67" t="s">
        <v>589</v>
      </c>
      <c r="N67" t="s">
        <v>49</v>
      </c>
      <c r="O67" t="s">
        <v>50</v>
      </c>
      <c r="P67" s="1">
        <v>44377</v>
      </c>
      <c r="Q67" s="1">
        <v>39395</v>
      </c>
      <c r="R67" s="1">
        <v>44385</v>
      </c>
      <c r="S67" t="b">
        <v>0</v>
      </c>
      <c r="T67" t="b">
        <v>0</v>
      </c>
      <c r="U67" t="b">
        <v>0</v>
      </c>
      <c r="V67" t="b">
        <v>1</v>
      </c>
      <c r="W67" t="b">
        <v>0</v>
      </c>
      <c r="X67" t="b">
        <v>0</v>
      </c>
      <c r="AD67" t="s">
        <v>590</v>
      </c>
      <c r="AF67" t="s">
        <v>591</v>
      </c>
      <c r="AG67" t="s">
        <v>592</v>
      </c>
      <c r="AH67">
        <v>39702</v>
      </c>
      <c r="AJ67" t="b">
        <v>0</v>
      </c>
      <c r="AK67" t="s">
        <v>593</v>
      </c>
      <c r="AL67">
        <v>20137962</v>
      </c>
    </row>
    <row r="68" spans="1:38" x14ac:dyDescent="0.3">
      <c r="A68">
        <v>116036</v>
      </c>
      <c r="B68" t="s">
        <v>594</v>
      </c>
      <c r="C68" t="s">
        <v>595</v>
      </c>
      <c r="D68" s="1">
        <v>30462</v>
      </c>
      <c r="E68" t="s">
        <v>44</v>
      </c>
      <c r="F68">
        <v>20143624</v>
      </c>
      <c r="G68">
        <v>296</v>
      </c>
      <c r="H68" t="s">
        <v>45</v>
      </c>
      <c r="I68">
        <v>1922</v>
      </c>
      <c r="J68" t="s">
        <v>46</v>
      </c>
      <c r="K68" s="2" t="s">
        <v>596</v>
      </c>
      <c r="L68">
        <v>6014548703</v>
      </c>
      <c r="M68" t="s">
        <v>597</v>
      </c>
      <c r="N68" t="s">
        <v>49</v>
      </c>
      <c r="O68" t="s">
        <v>50</v>
      </c>
      <c r="P68" s="1">
        <v>44368</v>
      </c>
      <c r="Q68" s="1">
        <v>40969</v>
      </c>
      <c r="R68" s="1">
        <v>44377</v>
      </c>
      <c r="S68" t="b">
        <v>0</v>
      </c>
      <c r="T68" t="b">
        <v>0</v>
      </c>
      <c r="U68" t="b">
        <v>0</v>
      </c>
      <c r="V68" t="b">
        <v>1</v>
      </c>
      <c r="W68" t="b">
        <v>0</v>
      </c>
      <c r="X68" t="b">
        <v>0</v>
      </c>
      <c r="AD68" t="s">
        <v>598</v>
      </c>
      <c r="AF68" t="s">
        <v>599</v>
      </c>
      <c r="AG68" t="s">
        <v>600</v>
      </c>
      <c r="AH68">
        <v>70810</v>
      </c>
      <c r="AJ68" t="b">
        <v>0</v>
      </c>
      <c r="AK68" t="s">
        <v>601</v>
      </c>
      <c r="AL68">
        <v>20143624</v>
      </c>
    </row>
    <row r="69" spans="1:38" x14ac:dyDescent="0.3">
      <c r="A69">
        <v>116040</v>
      </c>
      <c r="B69" t="s">
        <v>602</v>
      </c>
      <c r="C69" t="s">
        <v>603</v>
      </c>
      <c r="D69" s="1">
        <v>33809</v>
      </c>
      <c r="E69" t="s">
        <v>44</v>
      </c>
      <c r="F69">
        <v>20303477</v>
      </c>
      <c r="G69">
        <v>296</v>
      </c>
      <c r="H69" t="s">
        <v>45</v>
      </c>
      <c r="I69">
        <v>1922</v>
      </c>
      <c r="J69" t="s">
        <v>46</v>
      </c>
      <c r="K69" s="2" t="s">
        <v>604</v>
      </c>
      <c r="L69">
        <v>9852120965</v>
      </c>
      <c r="M69" t="s">
        <v>605</v>
      </c>
      <c r="N69" t="s">
        <v>49</v>
      </c>
      <c r="O69" t="s">
        <v>50</v>
      </c>
      <c r="P69" s="1">
        <v>44158</v>
      </c>
      <c r="Q69" s="1">
        <v>43178</v>
      </c>
      <c r="R69" s="1">
        <v>44169</v>
      </c>
      <c r="S69" t="b">
        <v>0</v>
      </c>
      <c r="T69" t="b">
        <v>0</v>
      </c>
      <c r="U69" t="b">
        <v>0</v>
      </c>
      <c r="V69" t="b">
        <v>1</v>
      </c>
      <c r="W69" t="b">
        <v>0</v>
      </c>
      <c r="X69" t="b">
        <v>0</v>
      </c>
      <c r="AD69" t="s">
        <v>606</v>
      </c>
      <c r="AF69" t="s">
        <v>607</v>
      </c>
      <c r="AG69" t="s">
        <v>600</v>
      </c>
      <c r="AH69">
        <v>70068</v>
      </c>
      <c r="AJ69" t="b">
        <v>0</v>
      </c>
      <c r="AK69" s="3" t="s">
        <v>608</v>
      </c>
      <c r="AL69">
        <v>20303477</v>
      </c>
    </row>
    <row r="70" spans="1:38" x14ac:dyDescent="0.3">
      <c r="A70">
        <v>116041</v>
      </c>
      <c r="B70" t="s">
        <v>609</v>
      </c>
      <c r="C70" t="s">
        <v>610</v>
      </c>
      <c r="D70" s="1">
        <v>24744</v>
      </c>
      <c r="E70" t="s">
        <v>44</v>
      </c>
      <c r="F70">
        <v>102776</v>
      </c>
      <c r="G70">
        <v>296</v>
      </c>
      <c r="H70" t="s">
        <v>45</v>
      </c>
      <c r="I70">
        <v>1922</v>
      </c>
      <c r="J70" t="s">
        <v>46</v>
      </c>
      <c r="K70" s="2" t="s">
        <v>611</v>
      </c>
      <c r="L70">
        <v>9856525266</v>
      </c>
      <c r="M70" t="s">
        <v>612</v>
      </c>
      <c r="N70" t="s">
        <v>49</v>
      </c>
      <c r="O70" t="s">
        <v>50</v>
      </c>
      <c r="P70" s="1">
        <v>44369</v>
      </c>
      <c r="Q70" s="1">
        <v>40878</v>
      </c>
      <c r="R70" s="1">
        <v>44381</v>
      </c>
      <c r="S70" t="b">
        <v>0</v>
      </c>
      <c r="T70" t="b">
        <v>0</v>
      </c>
      <c r="U70" t="b">
        <v>0</v>
      </c>
      <c r="V70" t="b">
        <v>1</v>
      </c>
      <c r="W70" t="b">
        <v>0</v>
      </c>
      <c r="X70" t="b">
        <v>0</v>
      </c>
      <c r="AA70" s="1">
        <v>44469.338194444441</v>
      </c>
      <c r="AB70" t="s">
        <v>613</v>
      </c>
      <c r="AC70" t="s">
        <v>612</v>
      </c>
      <c r="AD70" t="s">
        <v>614</v>
      </c>
      <c r="AF70" t="s">
        <v>615</v>
      </c>
      <c r="AG70" t="s">
        <v>600</v>
      </c>
      <c r="AH70">
        <v>70068</v>
      </c>
      <c r="AJ70" t="b">
        <v>0</v>
      </c>
      <c r="AK70" t="s">
        <v>616</v>
      </c>
      <c r="AL70">
        <v>102776</v>
      </c>
    </row>
    <row r="71" spans="1:38" x14ac:dyDescent="0.3">
      <c r="A71">
        <v>116044</v>
      </c>
      <c r="B71" t="s">
        <v>617</v>
      </c>
      <c r="C71" t="s">
        <v>618</v>
      </c>
      <c r="D71" s="1">
        <v>25500</v>
      </c>
      <c r="E71" t="s">
        <v>44</v>
      </c>
      <c r="F71">
        <v>20160083</v>
      </c>
      <c r="G71">
        <v>296</v>
      </c>
      <c r="H71" t="s">
        <v>45</v>
      </c>
      <c r="I71">
        <v>1922</v>
      </c>
      <c r="J71" t="s">
        <v>46</v>
      </c>
      <c r="K71" s="2" t="s">
        <v>619</v>
      </c>
      <c r="L71">
        <v>5045123294</v>
      </c>
      <c r="M71" t="s">
        <v>620</v>
      </c>
      <c r="N71" t="s">
        <v>49</v>
      </c>
      <c r="O71" t="s">
        <v>69</v>
      </c>
      <c r="P71" s="1">
        <v>44323</v>
      </c>
      <c r="Q71" s="1">
        <v>32901</v>
      </c>
      <c r="R71" s="1">
        <v>44335</v>
      </c>
      <c r="S71" t="b">
        <v>0</v>
      </c>
      <c r="T71" t="b">
        <v>0</v>
      </c>
      <c r="U71" t="b">
        <v>0</v>
      </c>
      <c r="V71" t="b">
        <v>1</v>
      </c>
      <c r="W71" t="b">
        <v>0</v>
      </c>
      <c r="X71" t="b">
        <v>0</v>
      </c>
      <c r="AD71" t="s">
        <v>621</v>
      </c>
      <c r="AF71" t="s">
        <v>622</v>
      </c>
      <c r="AG71" t="s">
        <v>600</v>
      </c>
      <c r="AH71">
        <v>70085</v>
      </c>
      <c r="AJ71" t="b">
        <v>0</v>
      </c>
      <c r="AK71" t="s">
        <v>623</v>
      </c>
      <c r="AL71">
        <v>20160083</v>
      </c>
    </row>
    <row r="72" spans="1:38" x14ac:dyDescent="0.3">
      <c r="A72">
        <v>116045</v>
      </c>
      <c r="B72" t="s">
        <v>624</v>
      </c>
      <c r="C72" t="s">
        <v>625</v>
      </c>
      <c r="D72" s="1">
        <v>24567</v>
      </c>
      <c r="E72" t="s">
        <v>44</v>
      </c>
      <c r="F72">
        <v>105488</v>
      </c>
      <c r="G72">
        <v>296</v>
      </c>
      <c r="H72" t="s">
        <v>45</v>
      </c>
      <c r="I72">
        <v>1922</v>
      </c>
      <c r="J72" t="s">
        <v>46</v>
      </c>
      <c r="K72" s="2" t="s">
        <v>626</v>
      </c>
      <c r="L72">
        <v>8329166686</v>
      </c>
      <c r="M72" t="s">
        <v>627</v>
      </c>
      <c r="N72" t="s">
        <v>49</v>
      </c>
      <c r="O72" t="s">
        <v>50</v>
      </c>
      <c r="P72" s="1">
        <v>44319</v>
      </c>
      <c r="Q72" s="1">
        <v>40878</v>
      </c>
      <c r="R72" s="1">
        <v>44329</v>
      </c>
      <c r="S72" t="b">
        <v>0</v>
      </c>
      <c r="T72" t="b">
        <v>0</v>
      </c>
      <c r="U72" t="b">
        <v>0</v>
      </c>
      <c r="V72" t="b">
        <v>1</v>
      </c>
      <c r="W72" t="b">
        <v>0</v>
      </c>
      <c r="X72" t="b">
        <v>0</v>
      </c>
      <c r="Y72">
        <v>3</v>
      </c>
      <c r="Z72">
        <v>2022</v>
      </c>
      <c r="AA72" s="1">
        <v>44472.65902777778</v>
      </c>
      <c r="AB72" t="s">
        <v>628</v>
      </c>
      <c r="AC72" t="s">
        <v>629</v>
      </c>
      <c r="AD72" t="s">
        <v>630</v>
      </c>
      <c r="AF72" t="s">
        <v>631</v>
      </c>
      <c r="AG72" t="s">
        <v>592</v>
      </c>
      <c r="AH72">
        <v>39520</v>
      </c>
      <c r="AJ72" t="b">
        <v>0</v>
      </c>
      <c r="AK72" t="s">
        <v>632</v>
      </c>
      <c r="AL72">
        <v>105488</v>
      </c>
    </row>
    <row r="73" spans="1:38" x14ac:dyDescent="0.3">
      <c r="A73">
        <v>116047</v>
      </c>
      <c r="B73" t="s">
        <v>633</v>
      </c>
      <c r="C73" t="s">
        <v>634</v>
      </c>
      <c r="D73" s="1">
        <v>22718</v>
      </c>
      <c r="E73" t="s">
        <v>44</v>
      </c>
      <c r="F73">
        <v>142463</v>
      </c>
      <c r="G73">
        <v>296</v>
      </c>
      <c r="H73" t="s">
        <v>45</v>
      </c>
      <c r="I73">
        <v>1922</v>
      </c>
      <c r="J73" t="s">
        <v>46</v>
      </c>
      <c r="K73" s="2" t="s">
        <v>635</v>
      </c>
      <c r="L73">
        <v>2817552896</v>
      </c>
      <c r="M73" t="s">
        <v>636</v>
      </c>
      <c r="N73" t="s">
        <v>49</v>
      </c>
      <c r="O73" t="s">
        <v>50</v>
      </c>
      <c r="P73" s="1">
        <v>44323</v>
      </c>
      <c r="Q73" s="1">
        <v>42114</v>
      </c>
      <c r="R73" s="1">
        <v>44335</v>
      </c>
      <c r="S73" t="b">
        <v>0</v>
      </c>
      <c r="T73" t="b">
        <v>0</v>
      </c>
      <c r="U73" t="b">
        <v>0</v>
      </c>
      <c r="V73" t="b">
        <v>1</v>
      </c>
      <c r="W73" t="b">
        <v>0</v>
      </c>
      <c r="X73" t="b">
        <v>0</v>
      </c>
      <c r="AA73" s="1">
        <v>44470.637499999997</v>
      </c>
      <c r="AB73" t="s">
        <v>637</v>
      </c>
      <c r="AC73" t="s">
        <v>638</v>
      </c>
      <c r="AD73" t="s">
        <v>639</v>
      </c>
      <c r="AF73" t="s">
        <v>640</v>
      </c>
      <c r="AG73" t="s">
        <v>168</v>
      </c>
      <c r="AH73">
        <v>79424</v>
      </c>
      <c r="AJ73" t="b">
        <v>0</v>
      </c>
      <c r="AK73" t="s">
        <v>641</v>
      </c>
      <c r="AL73">
        <v>142463</v>
      </c>
    </row>
    <row r="74" spans="1:38" x14ac:dyDescent="0.3">
      <c r="A74">
        <v>116051</v>
      </c>
      <c r="B74" t="s">
        <v>642</v>
      </c>
      <c r="C74" t="s">
        <v>643</v>
      </c>
      <c r="D74" s="1">
        <v>34466</v>
      </c>
      <c r="E74" t="s">
        <v>44</v>
      </c>
      <c r="F74">
        <v>20306570</v>
      </c>
      <c r="G74">
        <v>296</v>
      </c>
      <c r="H74" t="s">
        <v>45</v>
      </c>
      <c r="I74">
        <v>1922</v>
      </c>
      <c r="J74" t="s">
        <v>46</v>
      </c>
      <c r="K74" s="2" t="s">
        <v>644</v>
      </c>
      <c r="M74" t="s">
        <v>645</v>
      </c>
      <c r="N74" t="s">
        <v>49</v>
      </c>
      <c r="O74" t="s">
        <v>69</v>
      </c>
      <c r="P74" s="1">
        <v>44305</v>
      </c>
      <c r="Q74" s="1">
        <v>43238</v>
      </c>
      <c r="R74" s="1">
        <v>44316</v>
      </c>
      <c r="S74" t="b">
        <v>0</v>
      </c>
      <c r="T74" t="b">
        <v>0</v>
      </c>
      <c r="U74" t="b">
        <v>0</v>
      </c>
      <c r="V74" t="b">
        <v>1</v>
      </c>
      <c r="W74" t="b">
        <v>0</v>
      </c>
      <c r="X74" t="b">
        <v>0</v>
      </c>
      <c r="AD74" t="s">
        <v>646</v>
      </c>
      <c r="AF74" t="s">
        <v>647</v>
      </c>
      <c r="AG74" t="s">
        <v>648</v>
      </c>
      <c r="AH74">
        <v>73072</v>
      </c>
      <c r="AJ74" t="b">
        <v>0</v>
      </c>
      <c r="AK74" t="s">
        <v>649</v>
      </c>
      <c r="AL74">
        <v>20306570</v>
      </c>
    </row>
    <row r="75" spans="1:38" x14ac:dyDescent="0.3">
      <c r="A75">
        <v>116056</v>
      </c>
      <c r="B75" t="s">
        <v>650</v>
      </c>
      <c r="C75" t="s">
        <v>651</v>
      </c>
      <c r="D75" s="1">
        <v>29864</v>
      </c>
      <c r="E75" t="s">
        <v>44</v>
      </c>
      <c r="F75">
        <v>20147011</v>
      </c>
      <c r="G75">
        <v>296</v>
      </c>
      <c r="H75" t="s">
        <v>45</v>
      </c>
      <c r="I75">
        <v>1922</v>
      </c>
      <c r="J75" t="s">
        <v>46</v>
      </c>
      <c r="K75" s="2" t="s">
        <v>652</v>
      </c>
      <c r="M75" t="s">
        <v>653</v>
      </c>
      <c r="N75" t="s">
        <v>49</v>
      </c>
      <c r="O75" t="s">
        <v>69</v>
      </c>
      <c r="P75" s="1">
        <v>44281</v>
      </c>
      <c r="Q75" s="1">
        <v>41789</v>
      </c>
      <c r="R75" s="1">
        <v>44293</v>
      </c>
      <c r="S75" t="b">
        <v>0</v>
      </c>
      <c r="T75" t="b">
        <v>0</v>
      </c>
      <c r="U75" t="b">
        <v>0</v>
      </c>
      <c r="V75" t="b">
        <v>1</v>
      </c>
      <c r="W75" t="b">
        <v>0</v>
      </c>
      <c r="X75" t="b">
        <v>0</v>
      </c>
      <c r="AD75" t="s">
        <v>654</v>
      </c>
      <c r="AF75" t="s">
        <v>655</v>
      </c>
      <c r="AG75" t="s">
        <v>168</v>
      </c>
      <c r="AH75">
        <v>76205</v>
      </c>
      <c r="AJ75" t="b">
        <v>0</v>
      </c>
      <c r="AK75" t="s">
        <v>656</v>
      </c>
      <c r="AL75">
        <v>20147011</v>
      </c>
    </row>
    <row r="76" spans="1:38" x14ac:dyDescent="0.3">
      <c r="A76">
        <v>116058</v>
      </c>
      <c r="B76" t="s">
        <v>657</v>
      </c>
      <c r="C76" t="s">
        <v>658</v>
      </c>
      <c r="D76" s="1">
        <v>29496</v>
      </c>
      <c r="E76" t="s">
        <v>44</v>
      </c>
      <c r="F76">
        <v>20169308</v>
      </c>
      <c r="G76">
        <v>296</v>
      </c>
      <c r="H76" t="s">
        <v>45</v>
      </c>
      <c r="I76">
        <v>1922</v>
      </c>
      <c r="J76" t="s">
        <v>46</v>
      </c>
      <c r="K76" s="2" t="s">
        <v>659</v>
      </c>
      <c r="L76">
        <v>7136595930</v>
      </c>
      <c r="M76" t="s">
        <v>660</v>
      </c>
      <c r="N76" t="s">
        <v>49</v>
      </c>
      <c r="O76" t="s">
        <v>69</v>
      </c>
      <c r="P76" s="1">
        <v>44288</v>
      </c>
      <c r="Q76" s="1">
        <v>39378</v>
      </c>
      <c r="R76" s="1">
        <v>44300</v>
      </c>
      <c r="S76" t="b">
        <v>0</v>
      </c>
      <c r="T76" t="b">
        <v>0</v>
      </c>
      <c r="U76" t="b">
        <v>0</v>
      </c>
      <c r="V76" t="b">
        <v>1</v>
      </c>
      <c r="W76" t="b">
        <v>0</v>
      </c>
      <c r="X76" t="b">
        <v>0</v>
      </c>
      <c r="AD76" t="s">
        <v>661</v>
      </c>
      <c r="AF76" t="s">
        <v>662</v>
      </c>
      <c r="AG76" t="s">
        <v>168</v>
      </c>
      <c r="AH76">
        <v>77004</v>
      </c>
      <c r="AJ76" t="b">
        <v>0</v>
      </c>
      <c r="AK76" t="s">
        <v>663</v>
      </c>
      <c r="AL76">
        <v>20169308</v>
      </c>
    </row>
    <row r="77" spans="1:38" x14ac:dyDescent="0.3">
      <c r="A77">
        <v>116062</v>
      </c>
      <c r="B77" t="s">
        <v>664</v>
      </c>
      <c r="C77" t="s">
        <v>665</v>
      </c>
      <c r="D77" s="1">
        <v>25881</v>
      </c>
      <c r="E77" t="s">
        <v>44</v>
      </c>
      <c r="F77">
        <v>134239</v>
      </c>
      <c r="G77">
        <v>296</v>
      </c>
      <c r="H77" t="s">
        <v>45</v>
      </c>
      <c r="I77">
        <v>1922</v>
      </c>
      <c r="J77" t="s">
        <v>46</v>
      </c>
      <c r="K77" s="2" t="s">
        <v>666</v>
      </c>
      <c r="L77">
        <v>4099898541</v>
      </c>
      <c r="M77" t="s">
        <v>667</v>
      </c>
      <c r="N77" t="s">
        <v>49</v>
      </c>
      <c r="O77" t="s">
        <v>50</v>
      </c>
      <c r="P77" s="1">
        <v>44403</v>
      </c>
      <c r="Q77" s="1">
        <v>41302</v>
      </c>
      <c r="R77" s="1">
        <v>44414</v>
      </c>
      <c r="S77" t="b">
        <v>0</v>
      </c>
      <c r="T77" t="b">
        <v>0</v>
      </c>
      <c r="U77" t="b">
        <v>0</v>
      </c>
      <c r="V77" t="b">
        <v>1</v>
      </c>
      <c r="W77" t="b">
        <v>0</v>
      </c>
      <c r="X77" t="b">
        <v>0</v>
      </c>
      <c r="Y77">
        <v>11</v>
      </c>
      <c r="Z77">
        <v>2021</v>
      </c>
      <c r="AD77" t="s">
        <v>668</v>
      </c>
      <c r="AF77" t="s">
        <v>669</v>
      </c>
      <c r="AG77" t="s">
        <v>168</v>
      </c>
      <c r="AH77">
        <v>77657</v>
      </c>
      <c r="AJ77" t="b">
        <v>0</v>
      </c>
      <c r="AK77" t="s">
        <v>670</v>
      </c>
      <c r="AL77">
        <v>134239</v>
      </c>
    </row>
    <row r="78" spans="1:38" x14ac:dyDescent="0.3">
      <c r="A78">
        <v>116063</v>
      </c>
      <c r="B78" t="s">
        <v>671</v>
      </c>
      <c r="C78" t="s">
        <v>672</v>
      </c>
      <c r="D78" s="1">
        <v>28184</v>
      </c>
      <c r="E78" t="s">
        <v>44</v>
      </c>
      <c r="F78">
        <v>138675</v>
      </c>
      <c r="G78">
        <v>296</v>
      </c>
      <c r="H78" t="s">
        <v>45</v>
      </c>
      <c r="I78">
        <v>1922</v>
      </c>
      <c r="J78" t="s">
        <v>46</v>
      </c>
      <c r="K78" s="2" t="s">
        <v>673</v>
      </c>
      <c r="L78">
        <v>8322899330</v>
      </c>
      <c r="M78" t="s">
        <v>674</v>
      </c>
      <c r="N78" t="s">
        <v>49</v>
      </c>
      <c r="O78" t="s">
        <v>50</v>
      </c>
      <c r="P78" s="1">
        <v>44376</v>
      </c>
      <c r="Q78" s="1">
        <v>41682</v>
      </c>
      <c r="R78" s="1">
        <v>44385</v>
      </c>
      <c r="S78" t="b">
        <v>0</v>
      </c>
      <c r="T78" t="b">
        <v>0</v>
      </c>
      <c r="U78" t="b">
        <v>0</v>
      </c>
      <c r="V78" t="b">
        <v>1</v>
      </c>
      <c r="W78" t="b">
        <v>0</v>
      </c>
      <c r="X78" t="b">
        <v>0</v>
      </c>
      <c r="AD78" t="s">
        <v>675</v>
      </c>
      <c r="AF78" t="s">
        <v>662</v>
      </c>
      <c r="AG78" t="s">
        <v>168</v>
      </c>
      <c r="AH78">
        <v>77033</v>
      </c>
      <c r="AJ78" t="b">
        <v>0</v>
      </c>
      <c r="AK78" t="s">
        <v>676</v>
      </c>
      <c r="AL78">
        <v>138675</v>
      </c>
    </row>
    <row r="79" spans="1:38" x14ac:dyDescent="0.3">
      <c r="A79">
        <v>116066</v>
      </c>
      <c r="B79" t="s">
        <v>677</v>
      </c>
      <c r="C79" t="s">
        <v>678</v>
      </c>
      <c r="D79" s="1">
        <v>30285</v>
      </c>
      <c r="E79" t="s">
        <v>44</v>
      </c>
      <c r="F79">
        <v>20229332</v>
      </c>
      <c r="G79">
        <v>296</v>
      </c>
      <c r="H79" t="s">
        <v>45</v>
      </c>
      <c r="I79">
        <v>1922</v>
      </c>
      <c r="J79" t="s">
        <v>46</v>
      </c>
      <c r="K79" s="2" t="s">
        <v>679</v>
      </c>
      <c r="L79">
        <v>2145576625</v>
      </c>
      <c r="M79" t="s">
        <v>680</v>
      </c>
      <c r="N79" t="s">
        <v>49</v>
      </c>
      <c r="O79" t="s">
        <v>69</v>
      </c>
      <c r="P79" s="1">
        <v>44285</v>
      </c>
      <c r="Q79" s="1">
        <v>42780</v>
      </c>
      <c r="R79" s="1">
        <v>44293</v>
      </c>
      <c r="S79" t="b">
        <v>0</v>
      </c>
      <c r="T79" t="b">
        <v>0</v>
      </c>
      <c r="U79" t="b">
        <v>0</v>
      </c>
      <c r="V79" t="b">
        <v>1</v>
      </c>
      <c r="W79" t="b">
        <v>0</v>
      </c>
      <c r="X79" t="b">
        <v>0</v>
      </c>
      <c r="AD79" t="s">
        <v>681</v>
      </c>
      <c r="AF79" t="s">
        <v>682</v>
      </c>
      <c r="AG79" t="s">
        <v>168</v>
      </c>
      <c r="AH79">
        <v>75409</v>
      </c>
      <c r="AJ79" t="b">
        <v>0</v>
      </c>
      <c r="AK79" t="s">
        <v>683</v>
      </c>
      <c r="AL79">
        <v>20229332</v>
      </c>
    </row>
    <row r="80" spans="1:38" x14ac:dyDescent="0.3">
      <c r="A80">
        <v>116068</v>
      </c>
      <c r="B80" t="s">
        <v>684</v>
      </c>
      <c r="C80" t="s">
        <v>685</v>
      </c>
      <c r="D80" s="1">
        <v>30282</v>
      </c>
      <c r="E80" t="s">
        <v>44</v>
      </c>
      <c r="F80">
        <v>137032</v>
      </c>
      <c r="G80">
        <v>296</v>
      </c>
      <c r="H80" t="s">
        <v>45</v>
      </c>
      <c r="I80">
        <v>1922</v>
      </c>
      <c r="J80" t="s">
        <v>46</v>
      </c>
      <c r="K80" s="2" t="s">
        <v>686</v>
      </c>
      <c r="L80">
        <v>4323129753</v>
      </c>
      <c r="M80" t="s">
        <v>687</v>
      </c>
      <c r="N80" t="s">
        <v>49</v>
      </c>
      <c r="O80" t="s">
        <v>69</v>
      </c>
      <c r="P80" s="1">
        <v>43979</v>
      </c>
      <c r="Q80" s="1">
        <v>41374</v>
      </c>
      <c r="R80" s="1">
        <v>44042</v>
      </c>
      <c r="S80" t="b">
        <v>0</v>
      </c>
      <c r="T80" t="b">
        <v>0</v>
      </c>
      <c r="U80" t="b">
        <v>0</v>
      </c>
      <c r="V80" t="b">
        <v>1</v>
      </c>
      <c r="W80" t="b">
        <v>1</v>
      </c>
      <c r="X80" t="b">
        <v>0</v>
      </c>
      <c r="AA80" s="1">
        <v>44469.490277777775</v>
      </c>
      <c r="AB80" t="s">
        <v>688</v>
      </c>
      <c r="AC80" t="s">
        <v>689</v>
      </c>
      <c r="AD80" t="s">
        <v>690</v>
      </c>
      <c r="AF80" t="s">
        <v>691</v>
      </c>
      <c r="AG80" t="s">
        <v>168</v>
      </c>
      <c r="AH80">
        <v>79703</v>
      </c>
      <c r="AJ80" t="b">
        <v>0</v>
      </c>
      <c r="AK80" t="s">
        <v>692</v>
      </c>
      <c r="AL80">
        <v>137032</v>
      </c>
    </row>
    <row r="81" spans="1:38" x14ac:dyDescent="0.3">
      <c r="A81">
        <v>116069</v>
      </c>
      <c r="B81" t="s">
        <v>693</v>
      </c>
      <c r="C81" t="s">
        <v>694</v>
      </c>
      <c r="D81" s="1">
        <v>31121</v>
      </c>
      <c r="E81" t="s">
        <v>44</v>
      </c>
      <c r="F81">
        <v>140370</v>
      </c>
      <c r="G81">
        <v>296</v>
      </c>
      <c r="H81" t="s">
        <v>45</v>
      </c>
      <c r="I81">
        <v>1922</v>
      </c>
      <c r="J81" t="s">
        <v>46</v>
      </c>
      <c r="K81" s="2" t="s">
        <v>695</v>
      </c>
      <c r="L81">
        <v>9035633159</v>
      </c>
      <c r="M81" t="s">
        <v>696</v>
      </c>
      <c r="N81" t="s">
        <v>49</v>
      </c>
      <c r="O81" t="s">
        <v>69</v>
      </c>
      <c r="P81" s="1">
        <v>44320</v>
      </c>
      <c r="Q81" s="1">
        <v>41918</v>
      </c>
      <c r="R81" s="1">
        <v>44330</v>
      </c>
      <c r="S81" t="b">
        <v>0</v>
      </c>
      <c r="T81" t="b">
        <v>0</v>
      </c>
      <c r="U81" t="b">
        <v>0</v>
      </c>
      <c r="V81" t="b">
        <v>1</v>
      </c>
      <c r="W81" t="b">
        <v>0</v>
      </c>
      <c r="X81" t="b">
        <v>0</v>
      </c>
      <c r="AD81" t="s">
        <v>697</v>
      </c>
      <c r="AF81" t="s">
        <v>698</v>
      </c>
      <c r="AG81" t="s">
        <v>168</v>
      </c>
      <c r="AH81">
        <v>75476</v>
      </c>
      <c r="AJ81" t="b">
        <v>0</v>
      </c>
      <c r="AK81" t="s">
        <v>699</v>
      </c>
      <c r="AL81">
        <v>140370</v>
      </c>
    </row>
    <row r="82" spans="1:38" x14ac:dyDescent="0.3">
      <c r="A82">
        <v>116070</v>
      </c>
      <c r="B82" t="s">
        <v>700</v>
      </c>
      <c r="C82" t="s">
        <v>701</v>
      </c>
      <c r="D82" s="1">
        <v>22067</v>
      </c>
      <c r="E82" t="s">
        <v>77</v>
      </c>
      <c r="F82">
        <v>20147797</v>
      </c>
      <c r="G82">
        <v>296</v>
      </c>
      <c r="H82" t="s">
        <v>45</v>
      </c>
      <c r="I82">
        <v>1922</v>
      </c>
      <c r="J82" t="s">
        <v>46</v>
      </c>
      <c r="K82" s="2" t="s">
        <v>702</v>
      </c>
      <c r="L82">
        <v>6518152819</v>
      </c>
      <c r="M82" t="s">
        <v>703</v>
      </c>
      <c r="N82" t="s">
        <v>49</v>
      </c>
      <c r="O82" t="s">
        <v>69</v>
      </c>
      <c r="P82" s="1">
        <v>44260</v>
      </c>
      <c r="Q82" s="1">
        <v>42009</v>
      </c>
      <c r="R82" s="1">
        <v>44272</v>
      </c>
      <c r="S82" t="b">
        <v>0</v>
      </c>
      <c r="T82" t="b">
        <v>0</v>
      </c>
      <c r="U82" t="b">
        <v>0</v>
      </c>
      <c r="V82" t="b">
        <v>1</v>
      </c>
      <c r="W82" t="b">
        <v>0</v>
      </c>
      <c r="X82" t="b">
        <v>0</v>
      </c>
      <c r="AD82" t="s">
        <v>704</v>
      </c>
      <c r="AF82" t="s">
        <v>705</v>
      </c>
      <c r="AG82" t="s">
        <v>484</v>
      </c>
      <c r="AH82">
        <v>55125</v>
      </c>
      <c r="AJ82" t="b">
        <v>0</v>
      </c>
      <c r="AK82" t="s">
        <v>706</v>
      </c>
      <c r="AL82">
        <v>20147797</v>
      </c>
    </row>
    <row r="83" spans="1:38" x14ac:dyDescent="0.3">
      <c r="A83">
        <v>116072</v>
      </c>
      <c r="B83" t="s">
        <v>707</v>
      </c>
      <c r="C83" t="s">
        <v>708</v>
      </c>
      <c r="D83" s="1">
        <v>33626</v>
      </c>
      <c r="E83" t="s">
        <v>44</v>
      </c>
      <c r="F83">
        <v>20147394</v>
      </c>
      <c r="G83">
        <v>296</v>
      </c>
      <c r="H83" t="s">
        <v>45</v>
      </c>
      <c r="I83">
        <v>1922</v>
      </c>
      <c r="J83" t="s">
        <v>46</v>
      </c>
      <c r="K83" s="2" t="s">
        <v>709</v>
      </c>
      <c r="M83" t="s">
        <v>710</v>
      </c>
      <c r="N83" t="s">
        <v>49</v>
      </c>
      <c r="O83" t="s">
        <v>50</v>
      </c>
      <c r="P83" s="1">
        <v>44201</v>
      </c>
      <c r="Q83" s="1">
        <v>41943</v>
      </c>
      <c r="R83" s="1">
        <v>44211</v>
      </c>
      <c r="S83" t="b">
        <v>0</v>
      </c>
      <c r="T83" t="b">
        <v>0</v>
      </c>
      <c r="U83" t="b">
        <v>0</v>
      </c>
      <c r="V83" t="b">
        <v>1</v>
      </c>
      <c r="W83" t="b">
        <v>0</v>
      </c>
      <c r="X83" t="b">
        <v>0</v>
      </c>
      <c r="AD83" t="s">
        <v>711</v>
      </c>
      <c r="AF83" t="s">
        <v>712</v>
      </c>
      <c r="AG83" t="s">
        <v>158</v>
      </c>
      <c r="AH83">
        <v>32176</v>
      </c>
      <c r="AJ83" t="b">
        <v>0</v>
      </c>
      <c r="AK83" t="s">
        <v>713</v>
      </c>
      <c r="AL83">
        <v>20147394</v>
      </c>
    </row>
    <row r="84" spans="1:38" x14ac:dyDescent="0.3">
      <c r="A84">
        <v>116078</v>
      </c>
      <c r="B84" t="s">
        <v>714</v>
      </c>
      <c r="C84" t="s">
        <v>715</v>
      </c>
      <c r="D84" s="1">
        <v>22019</v>
      </c>
      <c r="E84" t="s">
        <v>77</v>
      </c>
      <c r="F84">
        <v>20149052</v>
      </c>
      <c r="G84">
        <v>296</v>
      </c>
      <c r="H84" t="s">
        <v>45</v>
      </c>
      <c r="I84">
        <v>1922</v>
      </c>
      <c r="J84" t="s">
        <v>46</v>
      </c>
      <c r="K84" s="2" t="s">
        <v>716</v>
      </c>
      <c r="M84" t="s">
        <v>717</v>
      </c>
      <c r="N84" t="s">
        <v>49</v>
      </c>
      <c r="O84" t="s">
        <v>69</v>
      </c>
      <c r="P84" s="1">
        <v>44378</v>
      </c>
      <c r="Q84" s="1">
        <v>42170</v>
      </c>
      <c r="R84" s="1">
        <v>44390</v>
      </c>
      <c r="S84" t="b">
        <v>0</v>
      </c>
      <c r="T84" t="b">
        <v>0</v>
      </c>
      <c r="U84" t="b">
        <v>0</v>
      </c>
      <c r="V84" t="b">
        <v>1</v>
      </c>
      <c r="W84" t="b">
        <v>0</v>
      </c>
      <c r="X84" t="b">
        <v>0</v>
      </c>
      <c r="AA84" s="1">
        <v>44467.409722222219</v>
      </c>
      <c r="AB84" t="s">
        <v>718</v>
      </c>
      <c r="AC84" t="s">
        <v>719</v>
      </c>
      <c r="AD84" t="s">
        <v>720</v>
      </c>
      <c r="AF84" t="s">
        <v>721</v>
      </c>
      <c r="AG84" t="s">
        <v>484</v>
      </c>
      <c r="AH84">
        <v>55014</v>
      </c>
      <c r="AJ84" t="b">
        <v>0</v>
      </c>
      <c r="AK84" t="s">
        <v>722</v>
      </c>
      <c r="AL84">
        <v>20149052</v>
      </c>
    </row>
    <row r="85" spans="1:38" x14ac:dyDescent="0.3">
      <c r="A85">
        <v>116081</v>
      </c>
      <c r="B85" t="s">
        <v>723</v>
      </c>
      <c r="C85" t="s">
        <v>724</v>
      </c>
      <c r="D85" s="1">
        <v>29373</v>
      </c>
      <c r="E85" t="s">
        <v>44</v>
      </c>
      <c r="F85">
        <v>20147456</v>
      </c>
      <c r="G85">
        <v>296</v>
      </c>
      <c r="H85" t="s">
        <v>45</v>
      </c>
      <c r="I85">
        <v>1922</v>
      </c>
      <c r="J85" t="s">
        <v>46</v>
      </c>
      <c r="K85" s="2" t="s">
        <v>725</v>
      </c>
      <c r="L85">
        <v>9522017050</v>
      </c>
      <c r="M85" t="s">
        <v>726</v>
      </c>
      <c r="N85" t="s">
        <v>49</v>
      </c>
      <c r="O85" t="s">
        <v>50</v>
      </c>
      <c r="P85" s="1">
        <v>44232</v>
      </c>
      <c r="Q85" s="1">
        <v>41827</v>
      </c>
      <c r="R85" s="1">
        <v>44244</v>
      </c>
      <c r="S85" t="b">
        <v>0</v>
      </c>
      <c r="T85" t="b">
        <v>0</v>
      </c>
      <c r="U85" t="b">
        <v>0</v>
      </c>
      <c r="V85" t="b">
        <v>1</v>
      </c>
      <c r="W85" t="b">
        <v>0</v>
      </c>
      <c r="X85" t="b">
        <v>0</v>
      </c>
      <c r="AD85" t="s">
        <v>727</v>
      </c>
      <c r="AF85" t="s">
        <v>728</v>
      </c>
      <c r="AG85" t="s">
        <v>484</v>
      </c>
      <c r="AH85">
        <v>55124</v>
      </c>
      <c r="AJ85" t="b">
        <v>0</v>
      </c>
      <c r="AK85" t="s">
        <v>729</v>
      </c>
      <c r="AL85">
        <v>20147456</v>
      </c>
    </row>
    <row r="86" spans="1:38" x14ac:dyDescent="0.3">
      <c r="A86">
        <v>116092</v>
      </c>
      <c r="B86" t="s">
        <v>730</v>
      </c>
      <c r="C86" t="s">
        <v>731</v>
      </c>
      <c r="D86" s="1">
        <v>34787</v>
      </c>
      <c r="E86" t="s">
        <v>44</v>
      </c>
      <c r="F86" t="s">
        <v>732</v>
      </c>
      <c r="G86">
        <v>296</v>
      </c>
      <c r="H86" t="s">
        <v>45</v>
      </c>
      <c r="I86">
        <v>1922</v>
      </c>
      <c r="J86" t="s">
        <v>46</v>
      </c>
      <c r="K86" s="2" t="s">
        <v>733</v>
      </c>
      <c r="M86" t="s">
        <v>734</v>
      </c>
      <c r="N86" t="s">
        <v>298</v>
      </c>
      <c r="O86" t="s">
        <v>454</v>
      </c>
      <c r="P86" s="1">
        <v>44284</v>
      </c>
      <c r="Q86" s="1">
        <v>39104</v>
      </c>
      <c r="R86" s="1">
        <v>44291</v>
      </c>
      <c r="S86" t="b">
        <v>0</v>
      </c>
      <c r="T86" t="b">
        <v>0</v>
      </c>
      <c r="U86" t="b">
        <v>0</v>
      </c>
      <c r="V86" t="b">
        <v>1</v>
      </c>
      <c r="W86" t="b">
        <v>0</v>
      </c>
      <c r="X86" t="b">
        <v>0</v>
      </c>
      <c r="AD86" t="s">
        <v>735</v>
      </c>
      <c r="AF86" t="s">
        <v>736</v>
      </c>
      <c r="AG86" t="s">
        <v>484</v>
      </c>
      <c r="AH86">
        <v>55044</v>
      </c>
      <c r="AJ86" t="b">
        <v>0</v>
      </c>
      <c r="AK86" t="s">
        <v>737</v>
      </c>
      <c r="AL86" t="s">
        <v>732</v>
      </c>
    </row>
    <row r="87" spans="1:38" x14ac:dyDescent="0.3">
      <c r="A87">
        <v>116095</v>
      </c>
      <c r="B87" t="s">
        <v>738</v>
      </c>
      <c r="C87" t="s">
        <v>739</v>
      </c>
      <c r="D87" s="1">
        <v>25479</v>
      </c>
      <c r="E87" t="s">
        <v>77</v>
      </c>
      <c r="F87" t="s">
        <v>740</v>
      </c>
      <c r="G87">
        <v>296</v>
      </c>
      <c r="H87" t="s">
        <v>45</v>
      </c>
      <c r="I87">
        <v>1922</v>
      </c>
      <c r="J87" t="s">
        <v>46</v>
      </c>
      <c r="K87" s="2" t="s">
        <v>741</v>
      </c>
      <c r="M87" t="s">
        <v>742</v>
      </c>
      <c r="N87" t="s">
        <v>298</v>
      </c>
      <c r="O87" t="s">
        <v>347</v>
      </c>
      <c r="P87" s="1">
        <v>43585</v>
      </c>
      <c r="Q87" s="1">
        <v>31990</v>
      </c>
      <c r="R87" s="1">
        <v>44047</v>
      </c>
      <c r="S87" t="b">
        <v>0</v>
      </c>
      <c r="T87" t="b">
        <v>0</v>
      </c>
      <c r="U87" t="b">
        <v>0</v>
      </c>
      <c r="V87" t="b">
        <v>1</v>
      </c>
      <c r="W87" t="b">
        <v>0</v>
      </c>
      <c r="X87" t="b">
        <v>0</v>
      </c>
      <c r="AD87" t="s">
        <v>743</v>
      </c>
      <c r="AF87" t="s">
        <v>744</v>
      </c>
      <c r="AG87" t="s">
        <v>745</v>
      </c>
      <c r="AH87">
        <v>80433</v>
      </c>
      <c r="AJ87" t="b">
        <v>0</v>
      </c>
      <c r="AK87" s="3" t="s">
        <v>746</v>
      </c>
      <c r="AL87" t="s">
        <v>740</v>
      </c>
    </row>
    <row r="88" spans="1:38" x14ac:dyDescent="0.3">
      <c r="A88">
        <v>116097</v>
      </c>
      <c r="B88" t="s">
        <v>747</v>
      </c>
      <c r="C88" t="s">
        <v>748</v>
      </c>
      <c r="D88" s="1">
        <v>29500</v>
      </c>
      <c r="E88" t="s">
        <v>77</v>
      </c>
      <c r="F88">
        <v>20125933</v>
      </c>
      <c r="G88">
        <v>296</v>
      </c>
      <c r="H88" t="s">
        <v>45</v>
      </c>
      <c r="I88">
        <v>1922</v>
      </c>
      <c r="J88" t="s">
        <v>46</v>
      </c>
      <c r="K88" s="2" t="s">
        <v>749</v>
      </c>
      <c r="L88">
        <v>6125817818</v>
      </c>
      <c r="M88" t="s">
        <v>750</v>
      </c>
      <c r="N88" t="s">
        <v>49</v>
      </c>
      <c r="O88" t="s">
        <v>50</v>
      </c>
      <c r="P88" s="1">
        <v>44203</v>
      </c>
      <c r="Q88" s="1">
        <v>37410</v>
      </c>
      <c r="R88" s="1">
        <v>44219</v>
      </c>
      <c r="S88" t="b">
        <v>0</v>
      </c>
      <c r="T88" t="b">
        <v>0</v>
      </c>
      <c r="U88" t="b">
        <v>0</v>
      </c>
      <c r="V88" t="b">
        <v>1</v>
      </c>
      <c r="W88" t="b">
        <v>0</v>
      </c>
      <c r="X88" t="b">
        <v>0</v>
      </c>
      <c r="AD88" t="s">
        <v>751</v>
      </c>
      <c r="AF88" t="s">
        <v>502</v>
      </c>
      <c r="AG88" t="s">
        <v>484</v>
      </c>
      <c r="AH88">
        <v>55427</v>
      </c>
      <c r="AJ88" t="b">
        <v>0</v>
      </c>
      <c r="AK88" t="s">
        <v>752</v>
      </c>
      <c r="AL88">
        <v>20125933</v>
      </c>
    </row>
    <row r="89" spans="1:38" x14ac:dyDescent="0.3">
      <c r="A89">
        <v>116099</v>
      </c>
      <c r="B89" t="s">
        <v>753</v>
      </c>
      <c r="C89" t="s">
        <v>754</v>
      </c>
      <c r="D89" s="1">
        <v>27542</v>
      </c>
      <c r="E89" t="s">
        <v>44</v>
      </c>
      <c r="F89" t="s">
        <v>755</v>
      </c>
      <c r="G89">
        <v>296</v>
      </c>
      <c r="H89" t="s">
        <v>45</v>
      </c>
      <c r="I89">
        <v>1922</v>
      </c>
      <c r="J89" t="s">
        <v>46</v>
      </c>
      <c r="K89" s="2" t="s">
        <v>756</v>
      </c>
      <c r="N89" t="s">
        <v>298</v>
      </c>
      <c r="O89" t="s">
        <v>347</v>
      </c>
      <c r="P89" s="1">
        <v>44263</v>
      </c>
      <c r="Q89" s="1">
        <v>43311</v>
      </c>
      <c r="R89" s="1">
        <v>44322</v>
      </c>
      <c r="S89" t="b">
        <v>0</v>
      </c>
      <c r="T89" t="b">
        <v>0</v>
      </c>
      <c r="U89" t="b">
        <v>0</v>
      </c>
      <c r="V89" t="b">
        <v>1</v>
      </c>
      <c r="W89" t="b">
        <v>0</v>
      </c>
      <c r="X89" t="b">
        <v>0</v>
      </c>
      <c r="AD89" t="s">
        <v>757</v>
      </c>
      <c r="AF89" t="s">
        <v>758</v>
      </c>
      <c r="AG89" t="s">
        <v>484</v>
      </c>
      <c r="AH89">
        <v>55031</v>
      </c>
      <c r="AJ89" t="b">
        <v>0</v>
      </c>
      <c r="AK89" t="s">
        <v>759</v>
      </c>
      <c r="AL89" t="s">
        <v>755</v>
      </c>
    </row>
    <row r="90" spans="1:38" x14ac:dyDescent="0.3">
      <c r="A90">
        <v>116101</v>
      </c>
      <c r="B90" t="s">
        <v>760</v>
      </c>
      <c r="C90" t="s">
        <v>761</v>
      </c>
      <c r="D90" s="1">
        <v>28638</v>
      </c>
      <c r="E90" t="s">
        <v>77</v>
      </c>
      <c r="F90">
        <v>20103036</v>
      </c>
      <c r="G90">
        <v>296</v>
      </c>
      <c r="H90" t="s">
        <v>45</v>
      </c>
      <c r="I90">
        <v>1922</v>
      </c>
      <c r="J90" t="s">
        <v>46</v>
      </c>
      <c r="K90" s="2" t="s">
        <v>762</v>
      </c>
      <c r="L90">
        <v>6516743855</v>
      </c>
      <c r="M90" t="s">
        <v>763</v>
      </c>
      <c r="N90" t="s">
        <v>49</v>
      </c>
      <c r="O90" t="s">
        <v>69</v>
      </c>
      <c r="P90" s="1">
        <v>44287</v>
      </c>
      <c r="Q90" s="1">
        <v>38551</v>
      </c>
      <c r="R90" s="1">
        <v>44295</v>
      </c>
      <c r="S90" t="b">
        <v>0</v>
      </c>
      <c r="T90" t="b">
        <v>0</v>
      </c>
      <c r="U90" t="b">
        <v>0</v>
      </c>
      <c r="V90" t="b">
        <v>1</v>
      </c>
      <c r="W90" t="b">
        <v>0</v>
      </c>
      <c r="X90" t="b">
        <v>0</v>
      </c>
      <c r="AA90" s="1">
        <v>44469.384722222225</v>
      </c>
      <c r="AB90" t="s">
        <v>764</v>
      </c>
      <c r="AC90" t="s">
        <v>763</v>
      </c>
      <c r="AD90" t="s">
        <v>765</v>
      </c>
      <c r="AF90" t="s">
        <v>766</v>
      </c>
      <c r="AG90" t="s">
        <v>484</v>
      </c>
      <c r="AH90">
        <v>55025</v>
      </c>
      <c r="AJ90" t="b">
        <v>0</v>
      </c>
      <c r="AK90" t="s">
        <v>767</v>
      </c>
      <c r="AL90">
        <v>20103036</v>
      </c>
    </row>
    <row r="91" spans="1:38" x14ac:dyDescent="0.3">
      <c r="A91">
        <v>116108</v>
      </c>
      <c r="B91" t="s">
        <v>768</v>
      </c>
      <c r="C91" t="s">
        <v>769</v>
      </c>
      <c r="D91" s="1">
        <v>22003</v>
      </c>
      <c r="E91" t="s">
        <v>77</v>
      </c>
      <c r="F91">
        <v>20230631</v>
      </c>
      <c r="G91">
        <v>296</v>
      </c>
      <c r="H91" t="s">
        <v>45</v>
      </c>
      <c r="I91">
        <v>1922</v>
      </c>
      <c r="J91" t="s">
        <v>46</v>
      </c>
      <c r="K91" s="2" t="s">
        <v>770</v>
      </c>
      <c r="L91">
        <v>6512462785</v>
      </c>
      <c r="M91" t="s">
        <v>771</v>
      </c>
      <c r="N91" t="s">
        <v>49</v>
      </c>
      <c r="O91" t="s">
        <v>69</v>
      </c>
      <c r="P91" s="1">
        <v>44392</v>
      </c>
      <c r="Q91" s="1">
        <v>42947</v>
      </c>
      <c r="R91" s="1">
        <v>44403</v>
      </c>
      <c r="S91" t="b">
        <v>0</v>
      </c>
      <c r="T91" t="b">
        <v>0</v>
      </c>
      <c r="U91" t="b">
        <v>0</v>
      </c>
      <c r="V91" t="b">
        <v>1</v>
      </c>
      <c r="W91" t="b">
        <v>0</v>
      </c>
      <c r="X91" t="b">
        <v>0</v>
      </c>
      <c r="AD91" t="s">
        <v>772</v>
      </c>
      <c r="AF91" t="s">
        <v>773</v>
      </c>
      <c r="AG91" t="s">
        <v>484</v>
      </c>
      <c r="AH91">
        <v>55118</v>
      </c>
      <c r="AJ91" t="b">
        <v>0</v>
      </c>
      <c r="AK91" t="s">
        <v>774</v>
      </c>
      <c r="AL91">
        <v>20230631</v>
      </c>
    </row>
    <row r="92" spans="1:38" x14ac:dyDescent="0.3">
      <c r="A92">
        <v>116109</v>
      </c>
      <c r="B92" t="s">
        <v>775</v>
      </c>
      <c r="C92" t="s">
        <v>776</v>
      </c>
      <c r="D92" s="1">
        <v>25345</v>
      </c>
      <c r="E92" t="s">
        <v>44</v>
      </c>
      <c r="F92">
        <v>20149488</v>
      </c>
      <c r="G92">
        <v>296</v>
      </c>
      <c r="H92" t="s">
        <v>45</v>
      </c>
      <c r="I92">
        <v>1922</v>
      </c>
      <c r="J92" t="s">
        <v>46</v>
      </c>
      <c r="K92" s="2" t="s">
        <v>777</v>
      </c>
      <c r="L92">
        <v>6125905479</v>
      </c>
      <c r="M92" t="s">
        <v>778</v>
      </c>
      <c r="N92" t="s">
        <v>49</v>
      </c>
      <c r="O92" t="s">
        <v>69</v>
      </c>
      <c r="P92" s="1">
        <v>44249</v>
      </c>
      <c r="Q92" s="1">
        <v>42170</v>
      </c>
      <c r="R92" s="1">
        <v>44258</v>
      </c>
      <c r="S92" t="b">
        <v>1</v>
      </c>
      <c r="T92" t="b">
        <v>0</v>
      </c>
      <c r="U92" t="b">
        <v>0</v>
      </c>
      <c r="V92" t="b">
        <v>1</v>
      </c>
      <c r="W92" t="b">
        <v>0</v>
      </c>
      <c r="X92" t="b">
        <v>0</v>
      </c>
      <c r="AA92" s="1">
        <v>44468.619444444441</v>
      </c>
      <c r="AB92" t="s">
        <v>779</v>
      </c>
      <c r="AC92" t="s">
        <v>780</v>
      </c>
      <c r="AD92" t="s">
        <v>781</v>
      </c>
      <c r="AF92" t="s">
        <v>782</v>
      </c>
      <c r="AG92" t="s">
        <v>484</v>
      </c>
      <c r="AH92">
        <v>55783</v>
      </c>
      <c r="AJ92" t="b">
        <v>0</v>
      </c>
      <c r="AK92" t="s">
        <v>783</v>
      </c>
      <c r="AL92">
        <v>20149488</v>
      </c>
    </row>
    <row r="93" spans="1:38" x14ac:dyDescent="0.3">
      <c r="A93">
        <v>116110</v>
      </c>
      <c r="B93" t="s">
        <v>784</v>
      </c>
      <c r="C93" t="s">
        <v>785</v>
      </c>
      <c r="D93" s="1">
        <v>30022</v>
      </c>
      <c r="E93" t="s">
        <v>77</v>
      </c>
      <c r="F93">
        <v>20144113</v>
      </c>
      <c r="G93">
        <v>296</v>
      </c>
      <c r="H93" t="s">
        <v>45</v>
      </c>
      <c r="I93">
        <v>1922</v>
      </c>
      <c r="J93" t="s">
        <v>46</v>
      </c>
      <c r="K93" s="2" t="s">
        <v>786</v>
      </c>
      <c r="L93">
        <v>6512399134</v>
      </c>
      <c r="M93" t="s">
        <v>787</v>
      </c>
      <c r="N93" t="s">
        <v>49</v>
      </c>
      <c r="O93" t="s">
        <v>69</v>
      </c>
      <c r="P93" s="1">
        <v>44348</v>
      </c>
      <c r="Q93" s="1">
        <v>41015</v>
      </c>
      <c r="R93" s="1">
        <v>44358</v>
      </c>
      <c r="S93" t="b">
        <v>0</v>
      </c>
      <c r="T93" t="b">
        <v>0</v>
      </c>
      <c r="U93" t="b">
        <v>0</v>
      </c>
      <c r="V93" t="b">
        <v>1</v>
      </c>
      <c r="W93" t="b">
        <v>0</v>
      </c>
      <c r="X93" t="b">
        <v>0</v>
      </c>
      <c r="AA93" s="1">
        <v>44463.51458333333</v>
      </c>
      <c r="AB93" t="s">
        <v>788</v>
      </c>
      <c r="AC93" t="s">
        <v>789</v>
      </c>
      <c r="AD93" t="s">
        <v>790</v>
      </c>
      <c r="AF93" t="s">
        <v>791</v>
      </c>
      <c r="AG93" t="s">
        <v>484</v>
      </c>
      <c r="AH93">
        <v>55123</v>
      </c>
      <c r="AJ93" t="b">
        <v>0</v>
      </c>
      <c r="AK93" t="s">
        <v>792</v>
      </c>
      <c r="AL93">
        <v>20144113</v>
      </c>
    </row>
    <row r="94" spans="1:38" x14ac:dyDescent="0.3">
      <c r="A94">
        <v>116112</v>
      </c>
      <c r="B94" t="s">
        <v>793</v>
      </c>
      <c r="C94" t="s">
        <v>794</v>
      </c>
      <c r="D94" s="1">
        <v>24806</v>
      </c>
      <c r="E94" t="s">
        <v>44</v>
      </c>
      <c r="F94">
        <v>20144475</v>
      </c>
      <c r="G94">
        <v>296</v>
      </c>
      <c r="H94" t="s">
        <v>45</v>
      </c>
      <c r="I94">
        <v>1922</v>
      </c>
      <c r="J94" t="s">
        <v>46</v>
      </c>
      <c r="K94" s="2" t="s">
        <v>795</v>
      </c>
      <c r="L94">
        <v>4023147370</v>
      </c>
      <c r="M94" t="s">
        <v>796</v>
      </c>
      <c r="N94" t="s">
        <v>49</v>
      </c>
      <c r="O94" t="s">
        <v>69</v>
      </c>
      <c r="P94" s="1">
        <v>44365</v>
      </c>
      <c r="Q94" s="1">
        <v>41303</v>
      </c>
      <c r="R94" s="1">
        <v>44377</v>
      </c>
      <c r="S94" t="b">
        <v>0</v>
      </c>
      <c r="T94" t="b">
        <v>0</v>
      </c>
      <c r="U94" t="b">
        <v>0</v>
      </c>
      <c r="V94" t="b">
        <v>1</v>
      </c>
      <c r="W94" t="b">
        <v>0</v>
      </c>
      <c r="X94" t="b">
        <v>0</v>
      </c>
      <c r="AD94" t="s">
        <v>797</v>
      </c>
      <c r="AF94" t="s">
        <v>798</v>
      </c>
      <c r="AG94" t="s">
        <v>799</v>
      </c>
      <c r="AH94">
        <v>68516</v>
      </c>
      <c r="AJ94" t="b">
        <v>0</v>
      </c>
      <c r="AK94" t="s">
        <v>800</v>
      </c>
      <c r="AL94">
        <v>20144475</v>
      </c>
    </row>
    <row r="95" spans="1:38" x14ac:dyDescent="0.3">
      <c r="A95">
        <v>116122</v>
      </c>
      <c r="B95" t="s">
        <v>801</v>
      </c>
      <c r="C95" t="s">
        <v>802</v>
      </c>
      <c r="D95" s="1">
        <v>25104</v>
      </c>
      <c r="E95" t="s">
        <v>44</v>
      </c>
      <c r="F95">
        <v>20315082</v>
      </c>
      <c r="G95">
        <v>296</v>
      </c>
      <c r="H95" t="s">
        <v>45</v>
      </c>
      <c r="I95">
        <v>1922</v>
      </c>
      <c r="J95" t="s">
        <v>46</v>
      </c>
      <c r="K95" s="2" t="s">
        <v>803</v>
      </c>
      <c r="L95">
        <v>4173432679</v>
      </c>
      <c r="M95" t="s">
        <v>804</v>
      </c>
      <c r="N95" t="s">
        <v>49</v>
      </c>
      <c r="O95" t="s">
        <v>69</v>
      </c>
      <c r="P95" s="1">
        <v>44309</v>
      </c>
      <c r="Q95" s="1">
        <v>43432</v>
      </c>
      <c r="R95" s="1">
        <v>44321</v>
      </c>
      <c r="S95" t="b">
        <v>0</v>
      </c>
      <c r="T95" t="b">
        <v>0</v>
      </c>
      <c r="U95" t="b">
        <v>0</v>
      </c>
      <c r="V95" t="b">
        <v>1</v>
      </c>
      <c r="W95" t="b">
        <v>0</v>
      </c>
      <c r="X95" t="b">
        <v>0</v>
      </c>
      <c r="AD95" t="s">
        <v>805</v>
      </c>
      <c r="AF95" t="s">
        <v>806</v>
      </c>
      <c r="AG95" t="s">
        <v>807</v>
      </c>
      <c r="AH95">
        <v>65804</v>
      </c>
      <c r="AJ95" t="b">
        <v>0</v>
      </c>
      <c r="AK95" t="s">
        <v>808</v>
      </c>
      <c r="AL95">
        <v>20315082</v>
      </c>
    </row>
    <row r="96" spans="1:38" x14ac:dyDescent="0.3">
      <c r="A96">
        <v>116123</v>
      </c>
      <c r="B96" t="s">
        <v>809</v>
      </c>
      <c r="C96" t="s">
        <v>810</v>
      </c>
      <c r="D96" s="1">
        <v>23065</v>
      </c>
      <c r="E96" t="s">
        <v>44</v>
      </c>
      <c r="F96">
        <v>20330155</v>
      </c>
      <c r="G96">
        <v>296</v>
      </c>
      <c r="H96" t="s">
        <v>45</v>
      </c>
      <c r="I96">
        <v>1922</v>
      </c>
      <c r="J96" t="s">
        <v>46</v>
      </c>
      <c r="K96" s="2" t="s">
        <v>811</v>
      </c>
      <c r="L96">
        <v>6783324002</v>
      </c>
      <c r="M96" t="s">
        <v>812</v>
      </c>
      <c r="N96" t="s">
        <v>49</v>
      </c>
      <c r="O96" t="s">
        <v>50</v>
      </c>
      <c r="P96" s="1">
        <v>44356</v>
      </c>
      <c r="Q96" s="1">
        <v>43913</v>
      </c>
      <c r="R96" s="1">
        <v>44365</v>
      </c>
      <c r="S96" t="b">
        <v>0</v>
      </c>
      <c r="T96" t="b">
        <v>0</v>
      </c>
      <c r="U96" t="b">
        <v>0</v>
      </c>
      <c r="V96" t="b">
        <v>1</v>
      </c>
      <c r="W96" t="b">
        <v>0</v>
      </c>
      <c r="X96" t="b">
        <v>0</v>
      </c>
      <c r="AD96" t="s">
        <v>813</v>
      </c>
      <c r="AF96" t="s">
        <v>814</v>
      </c>
      <c r="AG96" t="s">
        <v>158</v>
      </c>
      <c r="AH96">
        <v>32259</v>
      </c>
      <c r="AJ96" t="b">
        <v>0</v>
      </c>
      <c r="AK96" t="s">
        <v>815</v>
      </c>
      <c r="AL96">
        <v>20330155</v>
      </c>
    </row>
    <row r="97" spans="1:38" x14ac:dyDescent="0.3">
      <c r="A97">
        <v>116126</v>
      </c>
      <c r="B97" t="s">
        <v>816</v>
      </c>
      <c r="C97" t="s">
        <v>817</v>
      </c>
      <c r="D97" s="1">
        <v>30783</v>
      </c>
      <c r="E97" t="s">
        <v>77</v>
      </c>
      <c r="F97">
        <v>139893</v>
      </c>
      <c r="G97">
        <v>296</v>
      </c>
      <c r="H97" t="s">
        <v>45</v>
      </c>
      <c r="I97">
        <v>1922</v>
      </c>
      <c r="J97" t="s">
        <v>46</v>
      </c>
      <c r="K97" s="2" t="s">
        <v>818</v>
      </c>
      <c r="L97">
        <v>3072993444</v>
      </c>
      <c r="M97" t="s">
        <v>819</v>
      </c>
      <c r="N97" t="s">
        <v>49</v>
      </c>
      <c r="O97" t="s">
        <v>50</v>
      </c>
      <c r="P97" s="1">
        <v>44075</v>
      </c>
      <c r="Q97" s="1">
        <v>41852</v>
      </c>
      <c r="R97" s="1">
        <v>44085</v>
      </c>
      <c r="S97" t="b">
        <v>0</v>
      </c>
      <c r="T97" t="b">
        <v>0</v>
      </c>
      <c r="U97" t="b">
        <v>0</v>
      </c>
      <c r="V97" t="b">
        <v>1</v>
      </c>
      <c r="W97" t="b">
        <v>1</v>
      </c>
      <c r="X97" t="b">
        <v>0</v>
      </c>
      <c r="AD97" t="s">
        <v>820</v>
      </c>
      <c r="AF97" t="s">
        <v>821</v>
      </c>
      <c r="AG97" t="s">
        <v>822</v>
      </c>
      <c r="AH97">
        <v>82716</v>
      </c>
      <c r="AJ97" t="b">
        <v>0</v>
      </c>
      <c r="AK97" t="s">
        <v>823</v>
      </c>
      <c r="AL97">
        <v>139893</v>
      </c>
    </row>
    <row r="98" spans="1:38" x14ac:dyDescent="0.3">
      <c r="A98">
        <v>116127</v>
      </c>
      <c r="B98" t="s">
        <v>824</v>
      </c>
      <c r="C98" t="s">
        <v>825</v>
      </c>
      <c r="D98" s="1">
        <v>33403</v>
      </c>
      <c r="E98" t="s">
        <v>77</v>
      </c>
      <c r="F98">
        <v>20315943</v>
      </c>
      <c r="G98">
        <v>296</v>
      </c>
      <c r="H98" t="s">
        <v>45</v>
      </c>
      <c r="I98">
        <v>1922</v>
      </c>
      <c r="J98" t="s">
        <v>46</v>
      </c>
      <c r="K98" s="2" t="s">
        <v>826</v>
      </c>
      <c r="L98">
        <v>7013711985</v>
      </c>
      <c r="M98" t="s">
        <v>827</v>
      </c>
      <c r="N98" t="s">
        <v>49</v>
      </c>
      <c r="O98" t="s">
        <v>69</v>
      </c>
      <c r="P98" s="1">
        <v>44358</v>
      </c>
      <c r="Q98" s="1">
        <v>43500</v>
      </c>
      <c r="R98" s="1">
        <v>44370</v>
      </c>
      <c r="S98" t="b">
        <v>0</v>
      </c>
      <c r="T98" t="b">
        <v>0</v>
      </c>
      <c r="U98" t="b">
        <v>0</v>
      </c>
      <c r="V98" t="b">
        <v>1</v>
      </c>
      <c r="W98" t="b">
        <v>0</v>
      </c>
      <c r="X98" t="b">
        <v>0</v>
      </c>
      <c r="AD98" t="s">
        <v>828</v>
      </c>
      <c r="AF98" t="s">
        <v>502</v>
      </c>
      <c r="AG98" t="s">
        <v>484</v>
      </c>
      <c r="AH98">
        <v>55416</v>
      </c>
      <c r="AJ98" t="b">
        <v>0</v>
      </c>
      <c r="AK98" t="s">
        <v>829</v>
      </c>
      <c r="AL98">
        <v>20315943</v>
      </c>
    </row>
    <row r="99" spans="1:38" x14ac:dyDescent="0.3">
      <c r="A99">
        <v>116132</v>
      </c>
      <c r="B99" t="s">
        <v>830</v>
      </c>
      <c r="C99" t="s">
        <v>831</v>
      </c>
      <c r="D99" s="1">
        <v>31843</v>
      </c>
      <c r="E99" t="s">
        <v>44</v>
      </c>
      <c r="F99">
        <v>20146685</v>
      </c>
      <c r="G99">
        <v>296</v>
      </c>
      <c r="H99" t="s">
        <v>45</v>
      </c>
      <c r="I99">
        <v>1922</v>
      </c>
      <c r="J99" t="s">
        <v>46</v>
      </c>
      <c r="K99" s="2" t="s">
        <v>832</v>
      </c>
      <c r="L99">
        <v>6516660743</v>
      </c>
      <c r="M99" t="s">
        <v>833</v>
      </c>
      <c r="N99" t="s">
        <v>49</v>
      </c>
      <c r="O99" t="s">
        <v>69</v>
      </c>
      <c r="P99" s="1">
        <v>44351</v>
      </c>
      <c r="Q99" s="1">
        <v>41778</v>
      </c>
      <c r="R99" s="1">
        <v>44363</v>
      </c>
      <c r="S99" t="b">
        <v>0</v>
      </c>
      <c r="T99" t="b">
        <v>0</v>
      </c>
      <c r="U99" t="b">
        <v>0</v>
      </c>
      <c r="V99" t="b">
        <v>1</v>
      </c>
      <c r="W99" t="b">
        <v>0</v>
      </c>
      <c r="X99" t="b">
        <v>0</v>
      </c>
      <c r="AD99" t="s">
        <v>834</v>
      </c>
      <c r="AF99" t="s">
        <v>835</v>
      </c>
      <c r="AG99" t="s">
        <v>168</v>
      </c>
      <c r="AH99">
        <v>75243</v>
      </c>
      <c r="AJ99" t="b">
        <v>0</v>
      </c>
      <c r="AK99" t="s">
        <v>836</v>
      </c>
      <c r="AL99">
        <v>20146685</v>
      </c>
    </row>
    <row r="100" spans="1:38" x14ac:dyDescent="0.3">
      <c r="A100">
        <v>116137</v>
      </c>
      <c r="B100" t="s">
        <v>837</v>
      </c>
      <c r="C100" t="s">
        <v>838</v>
      </c>
      <c r="D100" s="1">
        <v>22351</v>
      </c>
      <c r="E100" t="s">
        <v>77</v>
      </c>
      <c r="F100" t="s">
        <v>839</v>
      </c>
      <c r="G100">
        <v>296</v>
      </c>
      <c r="H100" t="s">
        <v>45</v>
      </c>
      <c r="I100">
        <v>1922</v>
      </c>
      <c r="J100" t="s">
        <v>46</v>
      </c>
      <c r="K100" s="2" t="s">
        <v>840</v>
      </c>
      <c r="M100" t="s">
        <v>841</v>
      </c>
      <c r="N100" t="s">
        <v>49</v>
      </c>
      <c r="O100" t="s">
        <v>69</v>
      </c>
      <c r="P100" s="1">
        <v>43600</v>
      </c>
      <c r="Q100" s="1">
        <v>40878</v>
      </c>
      <c r="R100" s="1">
        <v>43601</v>
      </c>
      <c r="S100" t="b">
        <v>0</v>
      </c>
      <c r="T100" t="b">
        <v>0</v>
      </c>
      <c r="U100" t="b">
        <v>0</v>
      </c>
      <c r="V100" t="b">
        <v>1</v>
      </c>
      <c r="W100" t="b">
        <v>0</v>
      </c>
      <c r="X100" t="b">
        <v>0</v>
      </c>
      <c r="AA100" s="1">
        <v>44474.593055555553</v>
      </c>
      <c r="AB100" t="s">
        <v>842</v>
      </c>
      <c r="AC100" t="s">
        <v>843</v>
      </c>
      <c r="AD100" t="s">
        <v>844</v>
      </c>
      <c r="AF100" t="s">
        <v>845</v>
      </c>
      <c r="AG100" t="s">
        <v>230</v>
      </c>
      <c r="AH100">
        <v>60915</v>
      </c>
      <c r="AJ100" t="b">
        <v>0</v>
      </c>
      <c r="AK100" t="s">
        <v>846</v>
      </c>
      <c r="AL100" t="s">
        <v>839</v>
      </c>
    </row>
    <row r="101" spans="1:38" x14ac:dyDescent="0.3">
      <c r="A101">
        <v>116140</v>
      </c>
      <c r="B101" t="s">
        <v>847</v>
      </c>
      <c r="C101" t="s">
        <v>848</v>
      </c>
      <c r="D101" s="1">
        <v>33880</v>
      </c>
      <c r="E101" t="s">
        <v>77</v>
      </c>
      <c r="F101">
        <v>142763</v>
      </c>
      <c r="G101">
        <v>296</v>
      </c>
      <c r="H101" t="s">
        <v>45</v>
      </c>
      <c r="I101">
        <v>1922</v>
      </c>
      <c r="J101" t="s">
        <v>46</v>
      </c>
      <c r="K101" s="2" t="s">
        <v>849</v>
      </c>
      <c r="L101">
        <v>4068536895</v>
      </c>
      <c r="M101" t="s">
        <v>850</v>
      </c>
      <c r="N101" t="s">
        <v>49</v>
      </c>
      <c r="O101" t="s">
        <v>69</v>
      </c>
      <c r="P101" s="1">
        <v>44257</v>
      </c>
      <c r="Q101" s="1">
        <v>42170</v>
      </c>
      <c r="R101" s="1">
        <v>44267</v>
      </c>
      <c r="S101" t="b">
        <v>0</v>
      </c>
      <c r="T101" t="b">
        <v>0</v>
      </c>
      <c r="U101" t="b">
        <v>0</v>
      </c>
      <c r="V101" t="b">
        <v>1</v>
      </c>
      <c r="W101" t="b">
        <v>0</v>
      </c>
      <c r="X101" t="b">
        <v>0</v>
      </c>
      <c r="AD101" t="s">
        <v>851</v>
      </c>
      <c r="AF101" t="s">
        <v>852</v>
      </c>
      <c r="AG101" t="s">
        <v>853</v>
      </c>
      <c r="AH101">
        <v>59351</v>
      </c>
      <c r="AJ101" t="b">
        <v>0</v>
      </c>
      <c r="AK101" t="s">
        <v>854</v>
      </c>
      <c r="AL101">
        <v>142763</v>
      </c>
    </row>
    <row r="102" spans="1:38" x14ac:dyDescent="0.3">
      <c r="A102">
        <v>116141</v>
      </c>
      <c r="B102" t="s">
        <v>855</v>
      </c>
      <c r="C102" t="s">
        <v>856</v>
      </c>
      <c r="D102" s="1">
        <v>25121</v>
      </c>
      <c r="E102" t="s">
        <v>44</v>
      </c>
      <c r="F102">
        <v>20280507</v>
      </c>
      <c r="G102">
        <v>296</v>
      </c>
      <c r="H102" t="s">
        <v>45</v>
      </c>
      <c r="I102">
        <v>1922</v>
      </c>
      <c r="J102" t="s">
        <v>46</v>
      </c>
      <c r="K102" s="2" t="s">
        <v>857</v>
      </c>
      <c r="L102">
        <v>4065914867</v>
      </c>
      <c r="M102" t="s">
        <v>858</v>
      </c>
      <c r="N102" t="s">
        <v>49</v>
      </c>
      <c r="O102" t="s">
        <v>69</v>
      </c>
      <c r="P102" s="1">
        <v>44067</v>
      </c>
      <c r="Q102" s="1">
        <v>43102</v>
      </c>
      <c r="R102" s="1">
        <v>44076</v>
      </c>
      <c r="S102" t="b">
        <v>0</v>
      </c>
      <c r="T102" t="b">
        <v>0</v>
      </c>
      <c r="U102" t="b">
        <v>0</v>
      </c>
      <c r="V102" t="b">
        <v>1</v>
      </c>
      <c r="W102" t="b">
        <v>1</v>
      </c>
      <c r="X102" t="b">
        <v>0</v>
      </c>
      <c r="AD102" t="s">
        <v>859</v>
      </c>
      <c r="AF102" t="s">
        <v>860</v>
      </c>
      <c r="AG102" t="s">
        <v>853</v>
      </c>
      <c r="AH102">
        <v>59102</v>
      </c>
      <c r="AJ102" t="b">
        <v>0</v>
      </c>
      <c r="AK102" t="s">
        <v>861</v>
      </c>
      <c r="AL102">
        <v>20280507</v>
      </c>
    </row>
    <row r="103" spans="1:38" x14ac:dyDescent="0.3">
      <c r="A103">
        <v>116142</v>
      </c>
      <c r="B103" t="s">
        <v>862</v>
      </c>
      <c r="C103" t="s">
        <v>863</v>
      </c>
      <c r="D103" s="1">
        <v>25698</v>
      </c>
      <c r="E103" t="s">
        <v>44</v>
      </c>
      <c r="F103">
        <v>20167651</v>
      </c>
      <c r="G103">
        <v>296</v>
      </c>
      <c r="H103" t="s">
        <v>45</v>
      </c>
      <c r="I103">
        <v>1922</v>
      </c>
      <c r="J103" t="s">
        <v>46</v>
      </c>
      <c r="K103" s="2" t="s">
        <v>864</v>
      </c>
      <c r="L103">
        <v>7017412841</v>
      </c>
      <c r="M103" t="s">
        <v>865</v>
      </c>
      <c r="N103" t="s">
        <v>49</v>
      </c>
      <c r="O103" t="s">
        <v>69</v>
      </c>
      <c r="P103" s="1">
        <v>44421</v>
      </c>
      <c r="Q103" s="1">
        <v>38075</v>
      </c>
      <c r="R103" s="1">
        <v>44431</v>
      </c>
      <c r="S103" t="b">
        <v>0</v>
      </c>
      <c r="T103" t="b">
        <v>0</v>
      </c>
      <c r="U103" t="b">
        <v>0</v>
      </c>
      <c r="V103" t="b">
        <v>1</v>
      </c>
      <c r="W103" t="b">
        <v>0</v>
      </c>
      <c r="X103" t="b">
        <v>0</v>
      </c>
      <c r="AD103" t="s">
        <v>866</v>
      </c>
      <c r="AE103" t="s">
        <v>867</v>
      </c>
      <c r="AF103" t="s">
        <v>705</v>
      </c>
      <c r="AG103" t="s">
        <v>484</v>
      </c>
      <c r="AH103">
        <v>55129</v>
      </c>
      <c r="AJ103" t="b">
        <v>0</v>
      </c>
      <c r="AK103" t="s">
        <v>868</v>
      </c>
      <c r="AL103">
        <v>20167651</v>
      </c>
    </row>
    <row r="104" spans="1:38" x14ac:dyDescent="0.3">
      <c r="A104">
        <v>116143</v>
      </c>
      <c r="B104" t="s">
        <v>869</v>
      </c>
      <c r="C104" t="s">
        <v>870</v>
      </c>
      <c r="D104" s="1">
        <v>33588</v>
      </c>
      <c r="E104" t="s">
        <v>77</v>
      </c>
      <c r="F104" t="s">
        <v>871</v>
      </c>
      <c r="G104">
        <v>296</v>
      </c>
      <c r="H104" t="s">
        <v>45</v>
      </c>
      <c r="I104">
        <v>1922</v>
      </c>
      <c r="J104" t="s">
        <v>46</v>
      </c>
      <c r="K104" s="2" t="s">
        <v>872</v>
      </c>
      <c r="L104">
        <v>2146053134</v>
      </c>
      <c r="N104" t="s">
        <v>49</v>
      </c>
      <c r="O104" t="s">
        <v>50</v>
      </c>
      <c r="P104" s="1">
        <v>44412</v>
      </c>
      <c r="Q104" s="1">
        <v>43150</v>
      </c>
      <c r="R104" s="1">
        <v>44413</v>
      </c>
      <c r="S104" t="b">
        <v>0</v>
      </c>
      <c r="T104" t="b">
        <v>0</v>
      </c>
      <c r="U104" t="b">
        <v>0</v>
      </c>
      <c r="V104" t="b">
        <v>1</v>
      </c>
      <c r="W104" t="b">
        <v>0</v>
      </c>
      <c r="X104" t="b">
        <v>0</v>
      </c>
      <c r="AD104" t="s">
        <v>873</v>
      </c>
      <c r="AF104" t="s">
        <v>835</v>
      </c>
      <c r="AG104" t="s">
        <v>168</v>
      </c>
      <c r="AH104">
        <v>75228</v>
      </c>
      <c r="AJ104" t="b">
        <v>0</v>
      </c>
      <c r="AK104" t="s">
        <v>874</v>
      </c>
      <c r="AL104" t="s">
        <v>871</v>
      </c>
    </row>
    <row r="105" spans="1:38" x14ac:dyDescent="0.3">
      <c r="A105">
        <v>116144</v>
      </c>
      <c r="B105" t="s">
        <v>875</v>
      </c>
      <c r="C105" t="s">
        <v>876</v>
      </c>
      <c r="D105" s="1">
        <v>28459</v>
      </c>
      <c r="E105" t="s">
        <v>77</v>
      </c>
      <c r="F105">
        <v>20316047</v>
      </c>
      <c r="G105">
        <v>296</v>
      </c>
      <c r="H105" t="s">
        <v>45</v>
      </c>
      <c r="I105">
        <v>1922</v>
      </c>
      <c r="J105" t="s">
        <v>46</v>
      </c>
      <c r="K105" s="2" t="s">
        <v>877</v>
      </c>
      <c r="M105" t="s">
        <v>878</v>
      </c>
      <c r="N105" t="s">
        <v>49</v>
      </c>
      <c r="O105" t="s">
        <v>69</v>
      </c>
      <c r="P105" s="1">
        <v>44407</v>
      </c>
      <c r="Q105" s="1">
        <v>43486</v>
      </c>
      <c r="R105" s="1">
        <v>44417</v>
      </c>
      <c r="S105" t="b">
        <v>0</v>
      </c>
      <c r="T105" t="b">
        <v>0</v>
      </c>
      <c r="U105" t="b">
        <v>0</v>
      </c>
      <c r="V105" t="b">
        <v>1</v>
      </c>
      <c r="W105" t="b">
        <v>0</v>
      </c>
      <c r="X105" t="b">
        <v>0</v>
      </c>
      <c r="AD105" t="s">
        <v>879</v>
      </c>
      <c r="AF105" t="s">
        <v>880</v>
      </c>
      <c r="AG105" t="s">
        <v>168</v>
      </c>
      <c r="AH105">
        <v>75060</v>
      </c>
      <c r="AJ105" t="b">
        <v>0</v>
      </c>
      <c r="AK105" t="s">
        <v>881</v>
      </c>
      <c r="AL105">
        <v>20316047</v>
      </c>
    </row>
    <row r="106" spans="1:38" x14ac:dyDescent="0.3">
      <c r="A106">
        <v>116145</v>
      </c>
      <c r="B106" t="s">
        <v>882</v>
      </c>
      <c r="C106" t="s">
        <v>883</v>
      </c>
      <c r="D106" s="1">
        <v>30633</v>
      </c>
      <c r="E106" t="s">
        <v>77</v>
      </c>
      <c r="F106">
        <v>141997</v>
      </c>
      <c r="G106">
        <v>296</v>
      </c>
      <c r="H106" t="s">
        <v>45</v>
      </c>
      <c r="I106">
        <v>1922</v>
      </c>
      <c r="J106" t="s">
        <v>46</v>
      </c>
      <c r="K106" s="2" t="s">
        <v>884</v>
      </c>
      <c r="L106">
        <v>3076805150</v>
      </c>
      <c r="M106" t="s">
        <v>885</v>
      </c>
      <c r="N106" t="s">
        <v>49</v>
      </c>
      <c r="O106" t="s">
        <v>50</v>
      </c>
      <c r="P106" s="1">
        <v>44075</v>
      </c>
      <c r="Q106" s="1">
        <v>42011</v>
      </c>
      <c r="R106" s="1">
        <v>44085</v>
      </c>
      <c r="S106" t="b">
        <v>0</v>
      </c>
      <c r="T106" t="b">
        <v>0</v>
      </c>
      <c r="U106" t="b">
        <v>0</v>
      </c>
      <c r="V106" t="b">
        <v>1</v>
      </c>
      <c r="W106" t="b">
        <v>1</v>
      </c>
      <c r="X106" t="b">
        <v>0</v>
      </c>
      <c r="AD106" t="s">
        <v>886</v>
      </c>
      <c r="AF106" t="s">
        <v>821</v>
      </c>
      <c r="AG106" t="s">
        <v>822</v>
      </c>
      <c r="AH106">
        <v>82716</v>
      </c>
      <c r="AJ106" t="b">
        <v>0</v>
      </c>
      <c r="AK106" t="s">
        <v>887</v>
      </c>
      <c r="AL106">
        <v>141997</v>
      </c>
    </row>
    <row r="107" spans="1:38" x14ac:dyDescent="0.3">
      <c r="A107">
        <v>116146</v>
      </c>
      <c r="B107" t="s">
        <v>888</v>
      </c>
      <c r="C107" t="s">
        <v>889</v>
      </c>
      <c r="D107" s="1">
        <v>25314</v>
      </c>
      <c r="E107" t="s">
        <v>44</v>
      </c>
      <c r="F107">
        <v>20225142</v>
      </c>
      <c r="G107">
        <v>296</v>
      </c>
      <c r="H107" t="s">
        <v>45</v>
      </c>
      <c r="I107">
        <v>1922</v>
      </c>
      <c r="J107" t="s">
        <v>46</v>
      </c>
      <c r="K107" s="2" t="s">
        <v>890</v>
      </c>
      <c r="M107" t="s">
        <v>891</v>
      </c>
      <c r="N107" t="s">
        <v>49</v>
      </c>
      <c r="O107" t="s">
        <v>50</v>
      </c>
      <c r="P107" s="1">
        <v>44075</v>
      </c>
      <c r="Q107" s="1">
        <v>42619</v>
      </c>
      <c r="R107" s="1">
        <v>44083</v>
      </c>
      <c r="S107" t="b">
        <v>0</v>
      </c>
      <c r="T107" t="b">
        <v>0</v>
      </c>
      <c r="U107" t="b">
        <v>0</v>
      </c>
      <c r="V107" t="b">
        <v>1</v>
      </c>
      <c r="W107" t="b">
        <v>1</v>
      </c>
      <c r="X107" t="b">
        <v>0</v>
      </c>
      <c r="AD107" t="s">
        <v>892</v>
      </c>
      <c r="AE107" t="s">
        <v>893</v>
      </c>
      <c r="AF107" t="s">
        <v>821</v>
      </c>
      <c r="AG107" t="s">
        <v>822</v>
      </c>
      <c r="AH107">
        <v>82718</v>
      </c>
      <c r="AJ107" t="b">
        <v>0</v>
      </c>
      <c r="AK107" t="s">
        <v>894</v>
      </c>
      <c r="AL107">
        <v>20225142</v>
      </c>
    </row>
    <row r="108" spans="1:38" x14ac:dyDescent="0.3">
      <c r="A108">
        <v>116148</v>
      </c>
      <c r="B108" t="s">
        <v>895</v>
      </c>
      <c r="C108" t="s">
        <v>896</v>
      </c>
      <c r="D108" s="1">
        <v>24236</v>
      </c>
      <c r="E108" t="s">
        <v>44</v>
      </c>
      <c r="F108">
        <v>20115510</v>
      </c>
      <c r="G108">
        <v>296</v>
      </c>
      <c r="H108" t="s">
        <v>45</v>
      </c>
      <c r="I108">
        <v>1922</v>
      </c>
      <c r="J108" t="s">
        <v>46</v>
      </c>
      <c r="K108" s="2" t="s">
        <v>897</v>
      </c>
      <c r="M108" t="s">
        <v>898</v>
      </c>
      <c r="N108" t="s">
        <v>49</v>
      </c>
      <c r="O108" t="s">
        <v>69</v>
      </c>
      <c r="P108" s="1">
        <v>44012</v>
      </c>
      <c r="Q108" s="1">
        <v>36161</v>
      </c>
      <c r="R108" s="1">
        <v>44020</v>
      </c>
      <c r="S108" t="b">
        <v>0</v>
      </c>
      <c r="T108" t="b">
        <v>0</v>
      </c>
      <c r="U108" t="b">
        <v>0</v>
      </c>
      <c r="V108" t="b">
        <v>1</v>
      </c>
      <c r="W108" t="b">
        <v>1</v>
      </c>
      <c r="X108" t="b">
        <v>0</v>
      </c>
      <c r="AD108" t="s">
        <v>899</v>
      </c>
      <c r="AF108" t="s">
        <v>900</v>
      </c>
      <c r="AG108" t="s">
        <v>168</v>
      </c>
      <c r="AH108">
        <v>76051</v>
      </c>
      <c r="AJ108" t="b">
        <v>0</v>
      </c>
      <c r="AK108" t="s">
        <v>901</v>
      </c>
      <c r="AL108">
        <v>20115510</v>
      </c>
    </row>
    <row r="109" spans="1:38" x14ac:dyDescent="0.3">
      <c r="A109">
        <v>116149</v>
      </c>
      <c r="B109" t="s">
        <v>902</v>
      </c>
      <c r="C109" t="s">
        <v>903</v>
      </c>
      <c r="D109" s="1">
        <v>25421</v>
      </c>
      <c r="E109" t="s">
        <v>44</v>
      </c>
      <c r="F109">
        <v>20150145</v>
      </c>
      <c r="G109">
        <v>296</v>
      </c>
      <c r="H109" t="s">
        <v>45</v>
      </c>
      <c r="I109">
        <v>1922</v>
      </c>
      <c r="J109" t="s">
        <v>46</v>
      </c>
      <c r="K109" s="2" t="s">
        <v>904</v>
      </c>
      <c r="L109">
        <v>8174564376</v>
      </c>
      <c r="M109" t="s">
        <v>905</v>
      </c>
      <c r="N109" t="s">
        <v>49</v>
      </c>
      <c r="O109" t="s">
        <v>69</v>
      </c>
      <c r="P109" s="1">
        <v>44076</v>
      </c>
      <c r="Q109" s="1">
        <v>42286</v>
      </c>
      <c r="R109" s="1">
        <v>44085</v>
      </c>
      <c r="S109" t="b">
        <v>0</v>
      </c>
      <c r="T109" t="b">
        <v>0</v>
      </c>
      <c r="U109" t="b">
        <v>0</v>
      </c>
      <c r="V109" t="b">
        <v>1</v>
      </c>
      <c r="W109" t="b">
        <v>1</v>
      </c>
      <c r="X109" t="b">
        <v>0</v>
      </c>
      <c r="AD109" t="s">
        <v>906</v>
      </c>
      <c r="AF109" t="s">
        <v>907</v>
      </c>
      <c r="AG109" t="s">
        <v>168</v>
      </c>
      <c r="AH109">
        <v>78148</v>
      </c>
      <c r="AJ109" t="b">
        <v>0</v>
      </c>
      <c r="AK109" t="s">
        <v>908</v>
      </c>
      <c r="AL109">
        <v>20150145</v>
      </c>
    </row>
    <row r="110" spans="1:38" x14ac:dyDescent="0.3">
      <c r="A110">
        <v>116150</v>
      </c>
      <c r="B110" t="s">
        <v>909</v>
      </c>
      <c r="C110" t="s">
        <v>910</v>
      </c>
      <c r="D110" s="1">
        <v>24957</v>
      </c>
      <c r="E110" t="s">
        <v>44</v>
      </c>
      <c r="F110">
        <v>20150920</v>
      </c>
      <c r="G110">
        <v>296</v>
      </c>
      <c r="H110" t="s">
        <v>45</v>
      </c>
      <c r="I110">
        <v>1922</v>
      </c>
      <c r="J110" t="s">
        <v>46</v>
      </c>
      <c r="K110" s="2" t="s">
        <v>911</v>
      </c>
      <c r="M110" t="s">
        <v>912</v>
      </c>
      <c r="N110" t="s">
        <v>49</v>
      </c>
      <c r="O110" t="s">
        <v>69</v>
      </c>
      <c r="P110" s="1">
        <v>44196</v>
      </c>
      <c r="Q110" s="1">
        <v>42317</v>
      </c>
      <c r="R110" s="1">
        <v>44211</v>
      </c>
      <c r="S110" t="b">
        <v>0</v>
      </c>
      <c r="T110" t="b">
        <v>0</v>
      </c>
      <c r="U110" t="b">
        <v>0</v>
      </c>
      <c r="V110" t="b">
        <v>1</v>
      </c>
      <c r="W110" t="b">
        <v>0</v>
      </c>
      <c r="X110" t="b">
        <v>0</v>
      </c>
      <c r="AD110" t="s">
        <v>913</v>
      </c>
      <c r="AF110" t="s">
        <v>914</v>
      </c>
      <c r="AG110" t="s">
        <v>915</v>
      </c>
      <c r="AH110">
        <v>51104</v>
      </c>
      <c r="AJ110" t="b">
        <v>0</v>
      </c>
      <c r="AK110" t="s">
        <v>916</v>
      </c>
      <c r="AL110">
        <v>20150920</v>
      </c>
    </row>
    <row r="111" spans="1:38" x14ac:dyDescent="0.3">
      <c r="A111">
        <v>116151</v>
      </c>
      <c r="B111" t="s">
        <v>917</v>
      </c>
      <c r="C111" t="s">
        <v>918</v>
      </c>
      <c r="D111" s="1">
        <v>24691</v>
      </c>
      <c r="E111" t="s">
        <v>44</v>
      </c>
      <c r="F111">
        <v>20126106</v>
      </c>
      <c r="G111">
        <v>296</v>
      </c>
      <c r="H111" t="s">
        <v>45</v>
      </c>
      <c r="I111">
        <v>1922</v>
      </c>
      <c r="J111" t="s">
        <v>46</v>
      </c>
      <c r="K111" s="2" t="s">
        <v>919</v>
      </c>
      <c r="L111">
        <v>7195691207</v>
      </c>
      <c r="M111" t="s">
        <v>920</v>
      </c>
      <c r="N111" t="s">
        <v>49</v>
      </c>
      <c r="O111" t="s">
        <v>50</v>
      </c>
      <c r="P111" s="1">
        <v>44228</v>
      </c>
      <c r="Q111" s="1">
        <v>36479</v>
      </c>
      <c r="R111" s="1">
        <v>44237</v>
      </c>
      <c r="S111" t="b">
        <v>0</v>
      </c>
      <c r="T111" t="b">
        <v>0</v>
      </c>
      <c r="U111" t="b">
        <v>0</v>
      </c>
      <c r="V111" t="b">
        <v>1</v>
      </c>
      <c r="W111" t="b">
        <v>0</v>
      </c>
      <c r="X111" t="b">
        <v>0</v>
      </c>
      <c r="Y111">
        <v>10</v>
      </c>
      <c r="Z111">
        <v>2021</v>
      </c>
      <c r="AD111" t="s">
        <v>921</v>
      </c>
      <c r="AF111" t="s">
        <v>922</v>
      </c>
      <c r="AG111" t="s">
        <v>745</v>
      </c>
      <c r="AH111">
        <v>81004</v>
      </c>
      <c r="AJ111" t="b">
        <v>0</v>
      </c>
      <c r="AK111" s="3" t="s">
        <v>923</v>
      </c>
      <c r="AL111">
        <v>20126106</v>
      </c>
    </row>
    <row r="112" spans="1:38" x14ac:dyDescent="0.3">
      <c r="A112">
        <v>116152</v>
      </c>
      <c r="B112" t="s">
        <v>924</v>
      </c>
      <c r="C112" t="s">
        <v>925</v>
      </c>
      <c r="D112" s="1">
        <v>27747</v>
      </c>
      <c r="E112" t="s">
        <v>44</v>
      </c>
      <c r="F112">
        <v>20225488</v>
      </c>
      <c r="G112">
        <v>296</v>
      </c>
      <c r="H112" t="s">
        <v>45</v>
      </c>
      <c r="I112">
        <v>1922</v>
      </c>
      <c r="J112" t="s">
        <v>46</v>
      </c>
      <c r="K112" s="2" t="s">
        <v>926</v>
      </c>
      <c r="L112">
        <v>3074133691</v>
      </c>
      <c r="M112" t="s">
        <v>927</v>
      </c>
      <c r="N112" t="s">
        <v>49</v>
      </c>
      <c r="O112" t="s">
        <v>69</v>
      </c>
      <c r="P112" s="1">
        <v>44351</v>
      </c>
      <c r="Q112" s="1">
        <v>42641</v>
      </c>
      <c r="R112" s="1">
        <v>44365</v>
      </c>
      <c r="S112" t="b">
        <v>0</v>
      </c>
      <c r="T112" t="b">
        <v>0</v>
      </c>
      <c r="U112" t="b">
        <v>0</v>
      </c>
      <c r="V112" t="b">
        <v>1</v>
      </c>
      <c r="W112" t="b">
        <v>0</v>
      </c>
      <c r="X112" t="b">
        <v>0</v>
      </c>
      <c r="AA112" s="1">
        <v>44469.49722222222</v>
      </c>
      <c r="AB112" t="s">
        <v>928</v>
      </c>
      <c r="AC112" t="s">
        <v>929</v>
      </c>
      <c r="AD112" t="s">
        <v>930</v>
      </c>
      <c r="AE112" t="s">
        <v>931</v>
      </c>
      <c r="AF112" t="s">
        <v>932</v>
      </c>
      <c r="AG112" t="s">
        <v>822</v>
      </c>
      <c r="AH112">
        <v>83002</v>
      </c>
      <c r="AJ112" t="b">
        <v>0</v>
      </c>
      <c r="AK112" t="s">
        <v>933</v>
      </c>
      <c r="AL112">
        <v>20225488</v>
      </c>
    </row>
    <row r="113" spans="1:38" x14ac:dyDescent="0.3">
      <c r="A113">
        <v>116155</v>
      </c>
      <c r="B113" t="s">
        <v>934</v>
      </c>
      <c r="C113" t="s">
        <v>935</v>
      </c>
      <c r="D113" s="1">
        <v>25312</v>
      </c>
      <c r="E113" t="s">
        <v>44</v>
      </c>
      <c r="F113">
        <v>20112773</v>
      </c>
      <c r="G113">
        <v>296</v>
      </c>
      <c r="H113" t="s">
        <v>45</v>
      </c>
      <c r="I113">
        <v>1922</v>
      </c>
      <c r="J113" t="s">
        <v>46</v>
      </c>
      <c r="K113" s="2" t="s">
        <v>936</v>
      </c>
      <c r="M113" t="s">
        <v>937</v>
      </c>
      <c r="N113" t="s">
        <v>49</v>
      </c>
      <c r="O113" t="s">
        <v>69</v>
      </c>
      <c r="P113" s="1">
        <v>44316</v>
      </c>
      <c r="Q113" s="1">
        <v>33678</v>
      </c>
      <c r="R113" s="1">
        <v>44330</v>
      </c>
      <c r="S113" t="b">
        <v>0</v>
      </c>
      <c r="T113" t="b">
        <v>0</v>
      </c>
      <c r="U113" t="b">
        <v>0</v>
      </c>
      <c r="V113" t="b">
        <v>1</v>
      </c>
      <c r="W113" t="b">
        <v>0</v>
      </c>
      <c r="X113" t="b">
        <v>0</v>
      </c>
      <c r="AA113" s="1">
        <v>44474.553472222222</v>
      </c>
      <c r="AB113" t="s">
        <v>938</v>
      </c>
      <c r="AC113" t="s">
        <v>939</v>
      </c>
      <c r="AD113" t="s">
        <v>940</v>
      </c>
      <c r="AF113" t="s">
        <v>941</v>
      </c>
      <c r="AG113" t="s">
        <v>942</v>
      </c>
      <c r="AH113">
        <v>84404</v>
      </c>
      <c r="AJ113" t="b">
        <v>0</v>
      </c>
      <c r="AK113" t="s">
        <v>943</v>
      </c>
      <c r="AL113">
        <v>20112773</v>
      </c>
    </row>
    <row r="114" spans="1:38" x14ac:dyDescent="0.3">
      <c r="A114">
        <v>116156</v>
      </c>
      <c r="B114" t="s">
        <v>944</v>
      </c>
      <c r="C114" t="s">
        <v>945</v>
      </c>
      <c r="D114" s="1">
        <v>26404</v>
      </c>
      <c r="E114" t="s">
        <v>44</v>
      </c>
      <c r="F114">
        <v>20235971</v>
      </c>
      <c r="G114">
        <v>296</v>
      </c>
      <c r="H114" t="s">
        <v>45</v>
      </c>
      <c r="I114">
        <v>1922</v>
      </c>
      <c r="J114" t="s">
        <v>46</v>
      </c>
      <c r="K114" s="2" t="s">
        <v>946</v>
      </c>
      <c r="M114" t="s">
        <v>947</v>
      </c>
      <c r="N114" t="s">
        <v>49</v>
      </c>
      <c r="O114" t="s">
        <v>50</v>
      </c>
      <c r="P114" s="1">
        <v>43952</v>
      </c>
      <c r="Q114" s="1">
        <v>42955</v>
      </c>
      <c r="R114" s="1">
        <v>43964</v>
      </c>
      <c r="S114" t="b">
        <v>0</v>
      </c>
      <c r="T114" t="b">
        <v>0</v>
      </c>
      <c r="U114" t="b">
        <v>0</v>
      </c>
      <c r="V114" t="b">
        <v>1</v>
      </c>
      <c r="W114" t="b">
        <v>1</v>
      </c>
      <c r="X114" t="b">
        <v>0</v>
      </c>
      <c r="AD114" t="s">
        <v>948</v>
      </c>
      <c r="AF114" t="s">
        <v>949</v>
      </c>
      <c r="AG114" t="s">
        <v>942</v>
      </c>
      <c r="AH114">
        <v>84129</v>
      </c>
      <c r="AJ114" t="b">
        <v>0</v>
      </c>
      <c r="AK114" t="s">
        <v>950</v>
      </c>
      <c r="AL114">
        <v>20235971</v>
      </c>
    </row>
    <row r="115" spans="1:38" x14ac:dyDescent="0.3">
      <c r="A115">
        <v>116157</v>
      </c>
      <c r="B115" t="s">
        <v>951</v>
      </c>
      <c r="C115" t="s">
        <v>952</v>
      </c>
      <c r="D115" s="1">
        <v>21845</v>
      </c>
      <c r="E115" t="s">
        <v>44</v>
      </c>
      <c r="F115">
        <v>20229047</v>
      </c>
      <c r="G115">
        <v>296</v>
      </c>
      <c r="H115" t="s">
        <v>45</v>
      </c>
      <c r="I115">
        <v>1922</v>
      </c>
      <c r="J115" t="s">
        <v>46</v>
      </c>
      <c r="K115" s="2" t="s">
        <v>953</v>
      </c>
      <c r="L115">
        <v>3039932825</v>
      </c>
      <c r="M115" t="s">
        <v>954</v>
      </c>
      <c r="N115" t="s">
        <v>49</v>
      </c>
      <c r="O115" t="s">
        <v>69</v>
      </c>
      <c r="P115" s="1">
        <v>44377</v>
      </c>
      <c r="Q115" s="1">
        <v>42767</v>
      </c>
      <c r="R115" s="1">
        <v>44385</v>
      </c>
      <c r="S115" t="b">
        <v>0</v>
      </c>
      <c r="T115" t="b">
        <v>0</v>
      </c>
      <c r="U115" t="b">
        <v>0</v>
      </c>
      <c r="V115" t="b">
        <v>1</v>
      </c>
      <c r="W115" t="b">
        <v>0</v>
      </c>
      <c r="X115" t="b">
        <v>0</v>
      </c>
      <c r="AD115" t="s">
        <v>955</v>
      </c>
      <c r="AF115" t="s">
        <v>956</v>
      </c>
      <c r="AG115" t="s">
        <v>745</v>
      </c>
      <c r="AH115">
        <v>80109</v>
      </c>
      <c r="AJ115" t="b">
        <v>0</v>
      </c>
      <c r="AK115" t="s">
        <v>957</v>
      </c>
      <c r="AL115">
        <v>20229047</v>
      </c>
    </row>
    <row r="116" spans="1:38" x14ac:dyDescent="0.3">
      <c r="A116">
        <v>116158</v>
      </c>
      <c r="B116" t="s">
        <v>958</v>
      </c>
      <c r="C116" t="s">
        <v>959</v>
      </c>
      <c r="D116" s="1">
        <v>33551</v>
      </c>
      <c r="E116" t="s">
        <v>77</v>
      </c>
      <c r="F116" t="s">
        <v>960</v>
      </c>
      <c r="G116">
        <v>296</v>
      </c>
      <c r="H116" t="s">
        <v>45</v>
      </c>
      <c r="I116">
        <v>1922</v>
      </c>
      <c r="J116" t="s">
        <v>46</v>
      </c>
      <c r="K116" s="2" t="s">
        <v>961</v>
      </c>
      <c r="L116">
        <v>7025234521</v>
      </c>
      <c r="N116" t="s">
        <v>49</v>
      </c>
      <c r="O116" t="s">
        <v>69</v>
      </c>
      <c r="P116" s="1">
        <v>44379</v>
      </c>
      <c r="Q116" s="1">
        <v>43241</v>
      </c>
      <c r="R116" s="1">
        <v>44390</v>
      </c>
      <c r="S116" t="b">
        <v>0</v>
      </c>
      <c r="T116" t="b">
        <v>0</v>
      </c>
      <c r="U116" t="b">
        <v>0</v>
      </c>
      <c r="V116" t="b">
        <v>1</v>
      </c>
      <c r="W116" t="b">
        <v>0</v>
      </c>
      <c r="X116" t="b">
        <v>0</v>
      </c>
      <c r="AD116" t="s">
        <v>962</v>
      </c>
      <c r="AF116" t="s">
        <v>963</v>
      </c>
      <c r="AG116" t="s">
        <v>964</v>
      </c>
      <c r="AH116">
        <v>89011</v>
      </c>
      <c r="AJ116" t="b">
        <v>0</v>
      </c>
      <c r="AK116" t="s">
        <v>965</v>
      </c>
      <c r="AL116" t="s">
        <v>960</v>
      </c>
    </row>
    <row r="117" spans="1:38" x14ac:dyDescent="0.3">
      <c r="A117">
        <v>116159</v>
      </c>
      <c r="B117" t="s">
        <v>966</v>
      </c>
      <c r="C117" t="s">
        <v>967</v>
      </c>
      <c r="D117" s="1">
        <v>27556</v>
      </c>
      <c r="E117" t="s">
        <v>44</v>
      </c>
      <c r="F117">
        <v>143261</v>
      </c>
      <c r="G117">
        <v>296</v>
      </c>
      <c r="H117" t="s">
        <v>45</v>
      </c>
      <c r="I117">
        <v>1922</v>
      </c>
      <c r="J117" t="s">
        <v>46</v>
      </c>
      <c r="K117" s="2" t="s">
        <v>968</v>
      </c>
      <c r="L117">
        <v>3608551693</v>
      </c>
      <c r="M117" t="s">
        <v>969</v>
      </c>
      <c r="N117" t="s">
        <v>49</v>
      </c>
      <c r="O117" t="s">
        <v>50</v>
      </c>
      <c r="P117" s="1">
        <v>44210</v>
      </c>
      <c r="Q117" s="1">
        <v>42254</v>
      </c>
      <c r="R117" s="1">
        <v>44221</v>
      </c>
      <c r="S117" t="b">
        <v>0</v>
      </c>
      <c r="T117" t="b">
        <v>0</v>
      </c>
      <c r="U117" t="b">
        <v>0</v>
      </c>
      <c r="V117" t="b">
        <v>1</v>
      </c>
      <c r="W117" t="b">
        <v>0</v>
      </c>
      <c r="X117" t="b">
        <v>0</v>
      </c>
      <c r="AD117" t="s">
        <v>970</v>
      </c>
      <c r="AF117" t="s">
        <v>971</v>
      </c>
      <c r="AG117" t="s">
        <v>135</v>
      </c>
      <c r="AH117">
        <v>98284</v>
      </c>
      <c r="AJ117" t="b">
        <v>0</v>
      </c>
      <c r="AK117" t="s">
        <v>972</v>
      </c>
      <c r="AL117">
        <v>143261</v>
      </c>
    </row>
    <row r="118" spans="1:38" x14ac:dyDescent="0.3">
      <c r="A118">
        <v>116162</v>
      </c>
      <c r="B118" t="s">
        <v>973</v>
      </c>
      <c r="C118" t="s">
        <v>974</v>
      </c>
      <c r="D118" s="1">
        <v>36240</v>
      </c>
      <c r="E118" t="s">
        <v>44</v>
      </c>
      <c r="F118">
        <v>20324930</v>
      </c>
      <c r="G118">
        <v>296</v>
      </c>
      <c r="H118" t="s">
        <v>45</v>
      </c>
      <c r="I118">
        <v>1922</v>
      </c>
      <c r="J118" t="s">
        <v>46</v>
      </c>
      <c r="K118" s="2" t="s">
        <v>975</v>
      </c>
      <c r="L118">
        <v>2534578346</v>
      </c>
      <c r="M118" t="s">
        <v>976</v>
      </c>
      <c r="N118" t="s">
        <v>49</v>
      </c>
      <c r="O118" t="s">
        <v>69</v>
      </c>
      <c r="P118" s="1">
        <v>44371</v>
      </c>
      <c r="Q118" s="1">
        <v>43720</v>
      </c>
      <c r="R118" s="1">
        <v>44381</v>
      </c>
      <c r="S118" t="b">
        <v>0</v>
      </c>
      <c r="T118" t="b">
        <v>0</v>
      </c>
      <c r="U118" t="b">
        <v>0</v>
      </c>
      <c r="V118" t="b">
        <v>1</v>
      </c>
      <c r="W118" t="b">
        <v>0</v>
      </c>
      <c r="X118" t="b">
        <v>0</v>
      </c>
      <c r="AD118" t="s">
        <v>977</v>
      </c>
      <c r="AF118" t="s">
        <v>978</v>
      </c>
      <c r="AG118" t="s">
        <v>135</v>
      </c>
      <c r="AH118">
        <v>98328</v>
      </c>
      <c r="AJ118" t="b">
        <v>0</v>
      </c>
      <c r="AK118" t="s">
        <v>979</v>
      </c>
      <c r="AL118">
        <v>20324930</v>
      </c>
    </row>
    <row r="119" spans="1:38" x14ac:dyDescent="0.3">
      <c r="A119">
        <v>116165</v>
      </c>
      <c r="B119" t="s">
        <v>980</v>
      </c>
      <c r="C119" t="s">
        <v>981</v>
      </c>
      <c r="D119" s="1">
        <v>24380</v>
      </c>
      <c r="E119" t="s">
        <v>44</v>
      </c>
      <c r="F119">
        <v>20145642</v>
      </c>
      <c r="G119">
        <v>296</v>
      </c>
      <c r="H119" t="s">
        <v>45</v>
      </c>
      <c r="I119">
        <v>1922</v>
      </c>
      <c r="J119" t="s">
        <v>46</v>
      </c>
      <c r="K119" s="2" t="s">
        <v>982</v>
      </c>
      <c r="L119">
        <v>5038812567</v>
      </c>
      <c r="M119" t="s">
        <v>983</v>
      </c>
      <c r="N119" t="s">
        <v>49</v>
      </c>
      <c r="O119" t="s">
        <v>69</v>
      </c>
      <c r="P119" s="1">
        <v>44175</v>
      </c>
      <c r="Q119" s="1">
        <v>41487</v>
      </c>
      <c r="R119" s="1">
        <v>44183</v>
      </c>
      <c r="S119" t="b">
        <v>0</v>
      </c>
      <c r="T119" t="b">
        <v>0</v>
      </c>
      <c r="U119" t="b">
        <v>0</v>
      </c>
      <c r="V119" t="b">
        <v>1</v>
      </c>
      <c r="W119" t="b">
        <v>0</v>
      </c>
      <c r="X119" t="b">
        <v>0</v>
      </c>
      <c r="AA119" s="1">
        <v>44469.472222222219</v>
      </c>
      <c r="AB119" t="s">
        <v>984</v>
      </c>
      <c r="AC119" t="s">
        <v>985</v>
      </c>
      <c r="AD119" t="s">
        <v>986</v>
      </c>
      <c r="AF119" t="s">
        <v>987</v>
      </c>
      <c r="AG119" t="s">
        <v>367</v>
      </c>
      <c r="AH119">
        <v>97392</v>
      </c>
      <c r="AJ119" t="b">
        <v>0</v>
      </c>
      <c r="AK119" t="s">
        <v>988</v>
      </c>
      <c r="AL119">
        <v>20145642</v>
      </c>
    </row>
    <row r="120" spans="1:38" x14ac:dyDescent="0.3">
      <c r="A120">
        <v>116167</v>
      </c>
      <c r="B120" t="s">
        <v>989</v>
      </c>
      <c r="C120" t="s">
        <v>990</v>
      </c>
      <c r="D120" s="1">
        <v>26487</v>
      </c>
      <c r="E120" t="s">
        <v>44</v>
      </c>
      <c r="F120">
        <v>103998</v>
      </c>
      <c r="G120">
        <v>296</v>
      </c>
      <c r="H120" t="s">
        <v>45</v>
      </c>
      <c r="I120">
        <v>1922</v>
      </c>
      <c r="J120" t="s">
        <v>46</v>
      </c>
      <c r="K120" s="2" t="s">
        <v>991</v>
      </c>
      <c r="L120">
        <v>2532798440</v>
      </c>
      <c r="M120" t="s">
        <v>992</v>
      </c>
      <c r="N120" t="s">
        <v>49</v>
      </c>
      <c r="O120" t="s">
        <v>50</v>
      </c>
      <c r="P120" s="1">
        <v>44317</v>
      </c>
      <c r="Q120" s="1">
        <v>40878</v>
      </c>
      <c r="R120" s="1">
        <v>44329</v>
      </c>
      <c r="S120" t="b">
        <v>0</v>
      </c>
      <c r="T120" t="b">
        <v>0</v>
      </c>
      <c r="U120" t="b">
        <v>0</v>
      </c>
      <c r="V120" t="b">
        <v>1</v>
      </c>
      <c r="W120" t="b">
        <v>0</v>
      </c>
      <c r="X120" t="b">
        <v>0</v>
      </c>
      <c r="Y120">
        <v>1</v>
      </c>
      <c r="Z120">
        <v>2022</v>
      </c>
      <c r="AD120" t="s">
        <v>993</v>
      </c>
      <c r="AF120" t="s">
        <v>994</v>
      </c>
      <c r="AG120" t="s">
        <v>230</v>
      </c>
      <c r="AH120">
        <v>60510</v>
      </c>
      <c r="AJ120" t="b">
        <v>0</v>
      </c>
      <c r="AK120" t="s">
        <v>995</v>
      </c>
      <c r="AL120">
        <v>103998</v>
      </c>
    </row>
    <row r="121" spans="1:38" x14ac:dyDescent="0.3">
      <c r="A121">
        <v>116168</v>
      </c>
      <c r="B121" t="s">
        <v>996</v>
      </c>
      <c r="C121" t="s">
        <v>997</v>
      </c>
      <c r="D121" s="1">
        <v>29096</v>
      </c>
      <c r="E121" t="s">
        <v>77</v>
      </c>
      <c r="F121">
        <v>20149030</v>
      </c>
      <c r="G121">
        <v>296</v>
      </c>
      <c r="H121" t="s">
        <v>45</v>
      </c>
      <c r="I121">
        <v>1922</v>
      </c>
      <c r="J121" t="s">
        <v>46</v>
      </c>
      <c r="K121" s="2" t="s">
        <v>998</v>
      </c>
      <c r="L121">
        <v>7144210139</v>
      </c>
      <c r="M121" t="s">
        <v>999</v>
      </c>
      <c r="N121" t="s">
        <v>49</v>
      </c>
      <c r="O121" t="s">
        <v>50</v>
      </c>
      <c r="P121" s="1">
        <v>44203</v>
      </c>
      <c r="Q121" s="1">
        <v>42142</v>
      </c>
      <c r="R121" s="1">
        <v>44219</v>
      </c>
      <c r="S121" t="b">
        <v>0</v>
      </c>
      <c r="T121" t="b">
        <v>0</v>
      </c>
      <c r="U121" t="b">
        <v>0</v>
      </c>
      <c r="V121" t="b">
        <v>1</v>
      </c>
      <c r="W121" t="b">
        <v>0</v>
      </c>
      <c r="X121" t="b">
        <v>0</v>
      </c>
      <c r="AD121" t="s">
        <v>1000</v>
      </c>
      <c r="AF121" t="s">
        <v>1001</v>
      </c>
      <c r="AG121" t="s">
        <v>484</v>
      </c>
      <c r="AH121">
        <v>55424</v>
      </c>
      <c r="AJ121" t="b">
        <v>0</v>
      </c>
      <c r="AK121" t="s">
        <v>1002</v>
      </c>
      <c r="AL121">
        <v>20149030</v>
      </c>
    </row>
    <row r="122" spans="1:38" x14ac:dyDescent="0.3">
      <c r="A122">
        <v>116169</v>
      </c>
      <c r="B122" t="s">
        <v>1003</v>
      </c>
      <c r="C122" t="s">
        <v>1004</v>
      </c>
      <c r="D122" s="1">
        <v>22212</v>
      </c>
      <c r="E122" t="s">
        <v>77</v>
      </c>
      <c r="F122">
        <v>20148270</v>
      </c>
      <c r="G122">
        <v>296</v>
      </c>
      <c r="H122" t="s">
        <v>45</v>
      </c>
      <c r="I122">
        <v>1922</v>
      </c>
      <c r="J122" t="s">
        <v>46</v>
      </c>
      <c r="K122" s="2" t="s">
        <v>1005</v>
      </c>
      <c r="L122">
        <v>7024492389</v>
      </c>
      <c r="M122" t="s">
        <v>1006</v>
      </c>
      <c r="N122" t="s">
        <v>49</v>
      </c>
      <c r="O122" t="s">
        <v>50</v>
      </c>
      <c r="P122" s="1">
        <v>44306</v>
      </c>
      <c r="Q122" s="1">
        <v>42009</v>
      </c>
      <c r="R122" s="1">
        <v>44316</v>
      </c>
      <c r="S122" t="b">
        <v>0</v>
      </c>
      <c r="T122" t="b">
        <v>0</v>
      </c>
      <c r="U122" t="b">
        <v>0</v>
      </c>
      <c r="V122" t="b">
        <v>1</v>
      </c>
      <c r="W122" t="b">
        <v>0</v>
      </c>
      <c r="X122" t="b">
        <v>0</v>
      </c>
      <c r="AD122" t="s">
        <v>1007</v>
      </c>
      <c r="AF122" t="s">
        <v>1008</v>
      </c>
      <c r="AG122" t="s">
        <v>964</v>
      </c>
      <c r="AH122">
        <v>89117</v>
      </c>
      <c r="AJ122" t="b">
        <v>0</v>
      </c>
      <c r="AK122" t="s">
        <v>1009</v>
      </c>
      <c r="AL122">
        <v>20148270</v>
      </c>
    </row>
    <row r="123" spans="1:38" x14ac:dyDescent="0.3">
      <c r="A123">
        <v>116170</v>
      </c>
      <c r="B123" t="s">
        <v>1010</v>
      </c>
      <c r="C123" t="s">
        <v>1011</v>
      </c>
      <c r="D123" s="1">
        <v>26288</v>
      </c>
      <c r="E123" t="s">
        <v>44</v>
      </c>
      <c r="F123">
        <v>20139688</v>
      </c>
      <c r="G123">
        <v>296</v>
      </c>
      <c r="H123" t="s">
        <v>45</v>
      </c>
      <c r="I123">
        <v>1922</v>
      </c>
      <c r="J123" t="s">
        <v>46</v>
      </c>
      <c r="K123" s="2" t="s">
        <v>1012</v>
      </c>
      <c r="L123">
        <v>6198224674</v>
      </c>
      <c r="M123" t="s">
        <v>1013</v>
      </c>
      <c r="N123" t="s">
        <v>49</v>
      </c>
      <c r="O123" t="s">
        <v>50</v>
      </c>
      <c r="P123" s="1">
        <v>44228</v>
      </c>
      <c r="Q123" s="1">
        <v>40069</v>
      </c>
      <c r="R123" s="1">
        <v>44237</v>
      </c>
      <c r="S123" t="b">
        <v>0</v>
      </c>
      <c r="T123" t="b">
        <v>0</v>
      </c>
      <c r="U123" t="b">
        <v>0</v>
      </c>
      <c r="V123" t="b">
        <v>1</v>
      </c>
      <c r="W123" t="b">
        <v>0</v>
      </c>
      <c r="X123" t="b">
        <v>0</v>
      </c>
      <c r="AD123" t="s">
        <v>1014</v>
      </c>
      <c r="AF123" t="s">
        <v>1015</v>
      </c>
      <c r="AG123" t="s">
        <v>408</v>
      </c>
      <c r="AH123">
        <v>92139</v>
      </c>
      <c r="AJ123" t="b">
        <v>0</v>
      </c>
      <c r="AK123" t="s">
        <v>1016</v>
      </c>
      <c r="AL123">
        <v>20139688</v>
      </c>
    </row>
    <row r="124" spans="1:38" x14ac:dyDescent="0.3">
      <c r="A124">
        <v>116176</v>
      </c>
      <c r="B124" t="s">
        <v>1017</v>
      </c>
      <c r="C124" t="s">
        <v>1018</v>
      </c>
      <c r="D124" s="1">
        <v>23120</v>
      </c>
      <c r="E124" t="s">
        <v>44</v>
      </c>
      <c r="F124">
        <v>131174</v>
      </c>
      <c r="G124">
        <v>296</v>
      </c>
      <c r="H124" t="s">
        <v>45</v>
      </c>
      <c r="I124">
        <v>1922</v>
      </c>
      <c r="J124" t="s">
        <v>46</v>
      </c>
      <c r="K124" s="2" t="s">
        <v>1019</v>
      </c>
      <c r="L124">
        <v>3253872761</v>
      </c>
      <c r="M124" t="s">
        <v>1020</v>
      </c>
      <c r="N124" t="s">
        <v>49</v>
      </c>
      <c r="O124" t="s">
        <v>69</v>
      </c>
      <c r="P124" s="1">
        <v>43964</v>
      </c>
      <c r="Q124" s="1">
        <v>40878</v>
      </c>
      <c r="R124" s="1">
        <v>43973</v>
      </c>
      <c r="S124" t="b">
        <v>0</v>
      </c>
      <c r="T124" t="b">
        <v>0</v>
      </c>
      <c r="U124" t="b">
        <v>0</v>
      </c>
      <c r="V124" t="b">
        <v>1</v>
      </c>
      <c r="W124" t="b">
        <v>1</v>
      </c>
      <c r="X124" t="b">
        <v>0</v>
      </c>
      <c r="AA124" s="1">
        <v>44467.567361111112</v>
      </c>
      <c r="AB124" t="s">
        <v>1021</v>
      </c>
      <c r="AC124" t="s">
        <v>1020</v>
      </c>
      <c r="AD124" t="s">
        <v>1022</v>
      </c>
      <c r="AF124" t="s">
        <v>1023</v>
      </c>
      <c r="AG124" t="s">
        <v>168</v>
      </c>
      <c r="AH124">
        <v>76950</v>
      </c>
      <c r="AJ124" t="b">
        <v>0</v>
      </c>
      <c r="AK124" t="s">
        <v>1024</v>
      </c>
      <c r="AL124">
        <v>131174</v>
      </c>
    </row>
    <row r="125" spans="1:38" x14ac:dyDescent="0.3">
      <c r="A125">
        <v>116181</v>
      </c>
      <c r="B125" t="s">
        <v>1025</v>
      </c>
      <c r="C125" t="s">
        <v>1026</v>
      </c>
      <c r="D125" s="1">
        <v>24509</v>
      </c>
      <c r="E125" t="s">
        <v>44</v>
      </c>
      <c r="F125">
        <v>124587</v>
      </c>
      <c r="G125">
        <v>296</v>
      </c>
      <c r="H125" t="s">
        <v>45</v>
      </c>
      <c r="I125">
        <v>1922</v>
      </c>
      <c r="J125" t="s">
        <v>46</v>
      </c>
      <c r="K125" s="2" t="s">
        <v>1027</v>
      </c>
      <c r="L125">
        <v>2813092351</v>
      </c>
      <c r="M125" t="s">
        <v>1028</v>
      </c>
      <c r="N125" t="s">
        <v>49</v>
      </c>
      <c r="O125" t="s">
        <v>50</v>
      </c>
      <c r="P125" s="1">
        <v>44125</v>
      </c>
      <c r="Q125" s="1">
        <v>40878</v>
      </c>
      <c r="R125" s="1">
        <v>44139</v>
      </c>
      <c r="S125" t="b">
        <v>0</v>
      </c>
      <c r="T125" t="b">
        <v>0</v>
      </c>
      <c r="U125" t="b">
        <v>0</v>
      </c>
      <c r="V125" t="b">
        <v>1</v>
      </c>
      <c r="W125" t="b">
        <v>0</v>
      </c>
      <c r="X125" t="b">
        <v>0</v>
      </c>
      <c r="AD125" t="s">
        <v>1029</v>
      </c>
      <c r="AF125" t="s">
        <v>662</v>
      </c>
      <c r="AG125" t="s">
        <v>168</v>
      </c>
      <c r="AH125">
        <v>77007</v>
      </c>
      <c r="AJ125" t="b">
        <v>0</v>
      </c>
      <c r="AK125" t="s">
        <v>1030</v>
      </c>
      <c r="AL125">
        <v>124587</v>
      </c>
    </row>
    <row r="126" spans="1:38" x14ac:dyDescent="0.3">
      <c r="A126">
        <v>116182</v>
      </c>
      <c r="B126" t="s">
        <v>1031</v>
      </c>
      <c r="C126" t="s">
        <v>1032</v>
      </c>
      <c r="D126" s="1">
        <v>26227</v>
      </c>
      <c r="E126" t="s">
        <v>44</v>
      </c>
      <c r="F126">
        <v>20183303</v>
      </c>
      <c r="G126">
        <v>296</v>
      </c>
      <c r="H126" t="s">
        <v>45</v>
      </c>
      <c r="I126">
        <v>1922</v>
      </c>
      <c r="J126" t="s">
        <v>46</v>
      </c>
      <c r="K126" s="2" t="s">
        <v>1033</v>
      </c>
      <c r="L126">
        <v>7873658387</v>
      </c>
      <c r="M126" t="s">
        <v>1034</v>
      </c>
      <c r="N126" t="s">
        <v>49</v>
      </c>
      <c r="O126" t="s">
        <v>69</v>
      </c>
      <c r="P126" s="1">
        <v>44029</v>
      </c>
      <c r="Q126" s="1">
        <v>43102</v>
      </c>
      <c r="R126" s="1">
        <v>44041</v>
      </c>
      <c r="S126" t="b">
        <v>0</v>
      </c>
      <c r="T126" t="b">
        <v>0</v>
      </c>
      <c r="U126" t="b">
        <v>0</v>
      </c>
      <c r="V126" t="b">
        <v>1</v>
      </c>
      <c r="W126" t="b">
        <v>1</v>
      </c>
      <c r="X126" t="b">
        <v>0</v>
      </c>
      <c r="AD126" t="s">
        <v>1035</v>
      </c>
      <c r="AE126" t="s">
        <v>1036</v>
      </c>
      <c r="AF126" t="s">
        <v>1037</v>
      </c>
      <c r="AG126" t="s">
        <v>1038</v>
      </c>
      <c r="AH126">
        <v>646</v>
      </c>
      <c r="AJ126" t="b">
        <v>0</v>
      </c>
      <c r="AK126" t="s">
        <v>1039</v>
      </c>
      <c r="AL126">
        <v>20183303</v>
      </c>
    </row>
    <row r="127" spans="1:38" x14ac:dyDescent="0.3">
      <c r="A127">
        <v>116183</v>
      </c>
      <c r="B127" t="s">
        <v>1040</v>
      </c>
      <c r="C127" t="s">
        <v>1041</v>
      </c>
      <c r="D127" s="1">
        <v>23957</v>
      </c>
      <c r="E127" t="s">
        <v>77</v>
      </c>
      <c r="F127">
        <v>20229544</v>
      </c>
      <c r="G127">
        <v>296</v>
      </c>
      <c r="H127" t="s">
        <v>45</v>
      </c>
      <c r="I127">
        <v>1922</v>
      </c>
      <c r="J127" t="s">
        <v>46</v>
      </c>
      <c r="K127" s="2" t="s">
        <v>1042</v>
      </c>
      <c r="L127">
        <v>7863513542</v>
      </c>
      <c r="M127" t="s">
        <v>1043</v>
      </c>
      <c r="N127" t="s">
        <v>49</v>
      </c>
      <c r="O127" t="s">
        <v>50</v>
      </c>
      <c r="P127" s="1">
        <v>44148</v>
      </c>
      <c r="Q127" s="1">
        <v>42800</v>
      </c>
      <c r="R127" s="1">
        <v>44167</v>
      </c>
      <c r="S127" t="b">
        <v>0</v>
      </c>
      <c r="T127" t="b">
        <v>0</v>
      </c>
      <c r="U127" t="b">
        <v>0</v>
      </c>
      <c r="V127" t="b">
        <v>1</v>
      </c>
      <c r="W127" t="b">
        <v>0</v>
      </c>
      <c r="X127" t="b">
        <v>0</v>
      </c>
      <c r="AA127" s="1">
        <v>44470.42083333333</v>
      </c>
      <c r="AB127" t="s">
        <v>1044</v>
      </c>
      <c r="AC127" t="s">
        <v>1045</v>
      </c>
      <c r="AD127" t="s">
        <v>1046</v>
      </c>
      <c r="AF127" t="s">
        <v>1047</v>
      </c>
      <c r="AG127" t="s">
        <v>484</v>
      </c>
      <c r="AH127">
        <v>55449</v>
      </c>
      <c r="AJ127" t="b">
        <v>0</v>
      </c>
      <c r="AK127" t="s">
        <v>1048</v>
      </c>
      <c r="AL127">
        <v>20229544</v>
      </c>
    </row>
    <row r="128" spans="1:38" x14ac:dyDescent="0.3">
      <c r="A128">
        <v>116187</v>
      </c>
      <c r="B128" t="s">
        <v>1049</v>
      </c>
      <c r="C128" t="s">
        <v>1050</v>
      </c>
      <c r="D128" s="1">
        <v>27589</v>
      </c>
      <c r="E128" t="s">
        <v>44</v>
      </c>
      <c r="F128">
        <v>117566</v>
      </c>
      <c r="G128">
        <v>296</v>
      </c>
      <c r="H128" t="s">
        <v>45</v>
      </c>
      <c r="I128">
        <v>1922</v>
      </c>
      <c r="J128" t="s">
        <v>46</v>
      </c>
      <c r="K128" s="2" t="s">
        <v>1051</v>
      </c>
      <c r="L128">
        <v>7132130564</v>
      </c>
      <c r="M128" t="s">
        <v>1052</v>
      </c>
      <c r="N128" t="s">
        <v>49</v>
      </c>
      <c r="O128" t="s">
        <v>50</v>
      </c>
      <c r="P128" s="1">
        <v>44172</v>
      </c>
      <c r="Q128" s="1">
        <v>40878</v>
      </c>
      <c r="R128" s="1">
        <v>44184</v>
      </c>
      <c r="S128" t="b">
        <v>0</v>
      </c>
      <c r="T128" t="b">
        <v>0</v>
      </c>
      <c r="U128" t="b">
        <v>0</v>
      </c>
      <c r="V128" t="b">
        <v>1</v>
      </c>
      <c r="W128" t="b">
        <v>0</v>
      </c>
      <c r="X128" t="b">
        <v>0</v>
      </c>
      <c r="AA128" s="1">
        <v>44468.786111111112</v>
      </c>
      <c r="AB128" t="s">
        <v>1053</v>
      </c>
      <c r="AC128" t="s">
        <v>1054</v>
      </c>
      <c r="AD128" t="s">
        <v>1055</v>
      </c>
      <c r="AF128" t="s">
        <v>333</v>
      </c>
      <c r="AG128" t="s">
        <v>168</v>
      </c>
      <c r="AH128">
        <v>77459</v>
      </c>
      <c r="AJ128" t="b">
        <v>0</v>
      </c>
      <c r="AK128" t="s">
        <v>1056</v>
      </c>
      <c r="AL128">
        <v>117566</v>
      </c>
    </row>
    <row r="129" spans="1:41" x14ac:dyDescent="0.3">
      <c r="A129">
        <v>116191</v>
      </c>
      <c r="B129" t="s">
        <v>1057</v>
      </c>
      <c r="C129" t="s">
        <v>1058</v>
      </c>
      <c r="D129" s="1">
        <v>24343</v>
      </c>
      <c r="E129" t="s">
        <v>44</v>
      </c>
      <c r="F129">
        <v>20104726</v>
      </c>
      <c r="G129">
        <v>296</v>
      </c>
      <c r="H129" t="s">
        <v>45</v>
      </c>
      <c r="I129">
        <v>1922</v>
      </c>
      <c r="J129" t="s">
        <v>46</v>
      </c>
      <c r="K129" s="2" t="s">
        <v>1059</v>
      </c>
      <c r="M129" t="s">
        <v>1060</v>
      </c>
      <c r="N129" t="s">
        <v>49</v>
      </c>
      <c r="O129" t="s">
        <v>50</v>
      </c>
      <c r="P129" s="1">
        <v>44146</v>
      </c>
      <c r="Q129" s="1">
        <v>34702</v>
      </c>
      <c r="R129" s="1">
        <v>44155</v>
      </c>
      <c r="S129" t="b">
        <v>0</v>
      </c>
      <c r="T129" t="b">
        <v>0</v>
      </c>
      <c r="U129" t="b">
        <v>0</v>
      </c>
      <c r="V129" t="b">
        <v>1</v>
      </c>
      <c r="W129" t="b">
        <v>0</v>
      </c>
      <c r="X129" t="b">
        <v>0</v>
      </c>
      <c r="AA129" s="1">
        <v>44477.377083333333</v>
      </c>
      <c r="AB129" t="s">
        <v>1061</v>
      </c>
      <c r="AC129" t="s">
        <v>1062</v>
      </c>
      <c r="AD129" t="s">
        <v>1063</v>
      </c>
      <c r="AF129" t="s">
        <v>1064</v>
      </c>
      <c r="AG129" t="s">
        <v>63</v>
      </c>
      <c r="AH129">
        <v>29349</v>
      </c>
      <c r="AJ129" t="b">
        <v>0</v>
      </c>
      <c r="AK129" t="s">
        <v>1065</v>
      </c>
      <c r="AL129">
        <v>20104726</v>
      </c>
    </row>
    <row r="130" spans="1:41" x14ac:dyDescent="0.3">
      <c r="A130">
        <v>116192</v>
      </c>
      <c r="B130" t="s">
        <v>1066</v>
      </c>
      <c r="C130" t="s">
        <v>1067</v>
      </c>
      <c r="D130" s="1">
        <v>34201</v>
      </c>
      <c r="E130" t="s">
        <v>77</v>
      </c>
      <c r="F130">
        <v>20233445</v>
      </c>
      <c r="G130">
        <v>296</v>
      </c>
      <c r="H130" t="s">
        <v>45</v>
      </c>
      <c r="I130">
        <v>1922</v>
      </c>
      <c r="J130" t="s">
        <v>46</v>
      </c>
      <c r="K130" s="2" t="s">
        <v>1068</v>
      </c>
      <c r="L130">
        <v>6027056494</v>
      </c>
      <c r="M130" t="s">
        <v>1069</v>
      </c>
      <c r="N130" t="s">
        <v>49</v>
      </c>
      <c r="O130" t="s">
        <v>69</v>
      </c>
      <c r="P130" s="1">
        <v>44335</v>
      </c>
      <c r="Q130" s="1">
        <v>42947</v>
      </c>
      <c r="R130" s="1">
        <v>44344</v>
      </c>
      <c r="S130" t="b">
        <v>0</v>
      </c>
      <c r="T130" t="b">
        <v>0</v>
      </c>
      <c r="U130" t="b">
        <v>0</v>
      </c>
      <c r="V130" t="b">
        <v>1</v>
      </c>
      <c r="W130" t="b">
        <v>0</v>
      </c>
      <c r="X130" t="b">
        <v>0</v>
      </c>
      <c r="AD130" t="s">
        <v>1070</v>
      </c>
      <c r="AF130" t="s">
        <v>1071</v>
      </c>
      <c r="AG130" t="s">
        <v>425</v>
      </c>
      <c r="AH130">
        <v>85282</v>
      </c>
      <c r="AJ130" t="b">
        <v>0</v>
      </c>
      <c r="AK130" t="s">
        <v>1072</v>
      </c>
      <c r="AL130">
        <v>20233445</v>
      </c>
    </row>
    <row r="131" spans="1:41" x14ac:dyDescent="0.3">
      <c r="A131">
        <v>116193</v>
      </c>
      <c r="B131" t="s">
        <v>1073</v>
      </c>
      <c r="C131" t="s">
        <v>1074</v>
      </c>
      <c r="D131" s="1">
        <v>34907</v>
      </c>
      <c r="E131" t="s">
        <v>77</v>
      </c>
      <c r="F131" t="s">
        <v>1075</v>
      </c>
      <c r="G131">
        <v>296</v>
      </c>
      <c r="H131" t="s">
        <v>45</v>
      </c>
      <c r="I131">
        <v>1922</v>
      </c>
      <c r="J131" t="s">
        <v>46</v>
      </c>
      <c r="K131" s="2" t="s">
        <v>1076</v>
      </c>
      <c r="L131">
        <v>5623705865</v>
      </c>
      <c r="M131" t="s">
        <v>1077</v>
      </c>
      <c r="N131" t="s">
        <v>298</v>
      </c>
      <c r="O131" t="s">
        <v>454</v>
      </c>
      <c r="P131" s="1">
        <v>44404</v>
      </c>
      <c r="Q131" s="1">
        <v>34145</v>
      </c>
      <c r="R131" s="1">
        <v>44411</v>
      </c>
      <c r="S131" t="b">
        <v>0</v>
      </c>
      <c r="T131" t="b">
        <v>0</v>
      </c>
      <c r="U131" t="b">
        <v>0</v>
      </c>
      <c r="V131" t="b">
        <v>1</v>
      </c>
      <c r="W131" t="b">
        <v>0</v>
      </c>
      <c r="X131" t="b">
        <v>0</v>
      </c>
      <c r="AA131" s="1">
        <v>44476.575694444444</v>
      </c>
      <c r="AB131" t="s">
        <v>1078</v>
      </c>
      <c r="AC131" t="s">
        <v>1079</v>
      </c>
      <c r="AD131" t="s">
        <v>1080</v>
      </c>
      <c r="AF131" t="s">
        <v>1081</v>
      </c>
      <c r="AG131" t="s">
        <v>408</v>
      </c>
      <c r="AH131">
        <v>90808</v>
      </c>
      <c r="AJ131" t="b">
        <v>0</v>
      </c>
      <c r="AK131" t="s">
        <v>1082</v>
      </c>
      <c r="AL131" t="s">
        <v>1075</v>
      </c>
    </row>
    <row r="132" spans="1:41" x14ac:dyDescent="0.3">
      <c r="A132">
        <v>116194</v>
      </c>
      <c r="B132" t="s">
        <v>1083</v>
      </c>
      <c r="C132" t="s">
        <v>1084</v>
      </c>
      <c r="D132" s="1">
        <v>31493</v>
      </c>
      <c r="E132" t="s">
        <v>77</v>
      </c>
      <c r="F132">
        <v>77018575</v>
      </c>
      <c r="G132">
        <v>296</v>
      </c>
      <c r="H132" t="s">
        <v>45</v>
      </c>
      <c r="I132">
        <v>1922</v>
      </c>
      <c r="J132" t="s">
        <v>46</v>
      </c>
      <c r="K132" s="2" t="s">
        <v>1085</v>
      </c>
      <c r="L132">
        <v>8328341219</v>
      </c>
      <c r="M132" t="s">
        <v>1086</v>
      </c>
      <c r="N132" t="s">
        <v>49</v>
      </c>
      <c r="O132" t="s">
        <v>50</v>
      </c>
      <c r="P132" s="1">
        <v>43956</v>
      </c>
      <c r="Q132" s="1">
        <v>43556</v>
      </c>
      <c r="R132" s="1">
        <v>43964</v>
      </c>
      <c r="S132" t="b">
        <v>0</v>
      </c>
      <c r="T132" t="b">
        <v>0</v>
      </c>
      <c r="U132" t="b">
        <v>0</v>
      </c>
      <c r="V132" t="b">
        <v>1</v>
      </c>
      <c r="W132" t="b">
        <v>1</v>
      </c>
      <c r="X132" t="b">
        <v>0</v>
      </c>
      <c r="AD132" t="s">
        <v>1087</v>
      </c>
      <c r="AF132" t="s">
        <v>662</v>
      </c>
      <c r="AG132" t="s">
        <v>168</v>
      </c>
      <c r="AH132">
        <v>77070</v>
      </c>
      <c r="AJ132" t="b">
        <v>0</v>
      </c>
      <c r="AK132" t="s">
        <v>1088</v>
      </c>
      <c r="AL132">
        <v>77018575</v>
      </c>
    </row>
    <row r="133" spans="1:41" x14ac:dyDescent="0.3">
      <c r="A133">
        <v>116195</v>
      </c>
      <c r="B133" t="s">
        <v>1089</v>
      </c>
      <c r="C133" t="s">
        <v>1090</v>
      </c>
      <c r="D133" s="1">
        <v>30802</v>
      </c>
      <c r="E133" t="s">
        <v>44</v>
      </c>
      <c r="F133">
        <v>20302602</v>
      </c>
      <c r="G133">
        <v>296</v>
      </c>
      <c r="H133" t="s">
        <v>45</v>
      </c>
      <c r="I133">
        <v>1922</v>
      </c>
      <c r="J133" t="s">
        <v>46</v>
      </c>
      <c r="K133" s="2" t="s">
        <v>1091</v>
      </c>
      <c r="L133">
        <v>9039342563</v>
      </c>
      <c r="M133" t="s">
        <v>1092</v>
      </c>
      <c r="N133" t="s">
        <v>49</v>
      </c>
      <c r="O133" t="s">
        <v>50</v>
      </c>
      <c r="P133" s="1">
        <v>44356</v>
      </c>
      <c r="Q133" s="1">
        <v>43150</v>
      </c>
      <c r="R133" s="1">
        <v>44370</v>
      </c>
      <c r="S133" t="b">
        <v>0</v>
      </c>
      <c r="T133" t="b">
        <v>0</v>
      </c>
      <c r="U133" t="b">
        <v>0</v>
      </c>
      <c r="V133" t="b">
        <v>1</v>
      </c>
      <c r="W133" t="b">
        <v>0</v>
      </c>
      <c r="X133" t="b">
        <v>0</v>
      </c>
      <c r="AD133" t="s">
        <v>1093</v>
      </c>
      <c r="AF133" t="s">
        <v>1094</v>
      </c>
      <c r="AG133" t="s">
        <v>168</v>
      </c>
      <c r="AH133">
        <v>75703</v>
      </c>
      <c r="AJ133" t="b">
        <v>0</v>
      </c>
      <c r="AK133" t="s">
        <v>1095</v>
      </c>
      <c r="AL133">
        <v>20302602</v>
      </c>
    </row>
    <row r="134" spans="1:41" x14ac:dyDescent="0.3">
      <c r="A134">
        <v>116196</v>
      </c>
      <c r="B134" t="s">
        <v>1096</v>
      </c>
      <c r="C134" t="s">
        <v>1097</v>
      </c>
      <c r="D134" s="1">
        <v>27814</v>
      </c>
      <c r="E134" t="s">
        <v>77</v>
      </c>
      <c r="F134" t="s">
        <v>1098</v>
      </c>
      <c r="G134">
        <v>296</v>
      </c>
      <c r="H134" t="s">
        <v>45</v>
      </c>
      <c r="I134">
        <v>1922</v>
      </c>
      <c r="J134" t="s">
        <v>46</v>
      </c>
      <c r="K134" s="2" t="s">
        <v>1099</v>
      </c>
      <c r="M134" t="s">
        <v>1100</v>
      </c>
      <c r="N134" t="s">
        <v>49</v>
      </c>
      <c r="O134" t="s">
        <v>69</v>
      </c>
      <c r="P134" s="1">
        <v>44256</v>
      </c>
      <c r="Q134" s="1">
        <v>40878</v>
      </c>
      <c r="R134" s="1">
        <v>44267</v>
      </c>
      <c r="S134" t="b">
        <v>0</v>
      </c>
      <c r="T134" t="b">
        <v>0</v>
      </c>
      <c r="U134" t="b">
        <v>0</v>
      </c>
      <c r="V134" t="b">
        <v>1</v>
      </c>
      <c r="W134" t="b">
        <v>0</v>
      </c>
      <c r="X134" t="b">
        <v>0</v>
      </c>
      <c r="AD134" t="s">
        <v>1101</v>
      </c>
      <c r="AF134" t="s">
        <v>1102</v>
      </c>
      <c r="AG134" t="s">
        <v>230</v>
      </c>
      <c r="AH134">
        <v>60504</v>
      </c>
      <c r="AJ134" t="b">
        <v>0</v>
      </c>
      <c r="AK134" t="s">
        <v>1103</v>
      </c>
      <c r="AL134" t="s">
        <v>1098</v>
      </c>
    </row>
    <row r="135" spans="1:41" x14ac:dyDescent="0.3">
      <c r="A135">
        <v>117215</v>
      </c>
      <c r="B135" t="s">
        <v>1104</v>
      </c>
      <c r="C135" t="s">
        <v>1105</v>
      </c>
      <c r="D135" s="1">
        <v>33259</v>
      </c>
      <c r="E135" t="s">
        <v>44</v>
      </c>
      <c r="F135" t="s">
        <v>1106</v>
      </c>
      <c r="G135">
        <v>296</v>
      </c>
      <c r="H135" t="s">
        <v>45</v>
      </c>
      <c r="I135">
        <v>1922</v>
      </c>
      <c r="J135" t="s">
        <v>46</v>
      </c>
      <c r="K135" s="2" t="s">
        <v>1107</v>
      </c>
      <c r="M135" t="s">
        <v>1108</v>
      </c>
      <c r="N135" t="s">
        <v>298</v>
      </c>
      <c r="O135" t="s">
        <v>347</v>
      </c>
      <c r="P135" s="1">
        <v>44405</v>
      </c>
      <c r="Q135" s="1">
        <v>43555</v>
      </c>
      <c r="R135" s="1">
        <v>44425</v>
      </c>
      <c r="S135" t="b">
        <v>0</v>
      </c>
      <c r="T135" t="b">
        <v>0</v>
      </c>
      <c r="U135" t="b">
        <v>0</v>
      </c>
      <c r="V135" t="b">
        <v>1</v>
      </c>
      <c r="W135" t="b">
        <v>0</v>
      </c>
      <c r="X135" t="b">
        <v>0</v>
      </c>
      <c r="AA135" s="1">
        <v>44469.742361111108</v>
      </c>
      <c r="AB135" t="s">
        <v>1109</v>
      </c>
      <c r="AC135" t="s">
        <v>1110</v>
      </c>
      <c r="AD135" t="s">
        <v>1111</v>
      </c>
      <c r="AF135" t="s">
        <v>1112</v>
      </c>
      <c r="AG135" t="s">
        <v>203</v>
      </c>
      <c r="AH135">
        <v>17582</v>
      </c>
      <c r="AJ135" t="b">
        <v>0</v>
      </c>
      <c r="AK135" t="s">
        <v>1113</v>
      </c>
      <c r="AL135" t="s">
        <v>1106</v>
      </c>
    </row>
    <row r="136" spans="1:41" x14ac:dyDescent="0.3">
      <c r="A136">
        <v>117217</v>
      </c>
      <c r="B136" t="s">
        <v>1114</v>
      </c>
      <c r="C136" t="s">
        <v>1115</v>
      </c>
      <c r="D136" s="1">
        <v>34748</v>
      </c>
      <c r="E136" t="s">
        <v>77</v>
      </c>
      <c r="F136" t="s">
        <v>1116</v>
      </c>
      <c r="G136">
        <v>296</v>
      </c>
      <c r="H136" t="s">
        <v>45</v>
      </c>
      <c r="I136">
        <v>1922</v>
      </c>
      <c r="J136" t="s">
        <v>46</v>
      </c>
      <c r="K136" s="2" t="s">
        <v>1117</v>
      </c>
      <c r="M136" t="s">
        <v>1118</v>
      </c>
      <c r="N136" t="s">
        <v>49</v>
      </c>
      <c r="O136" t="s">
        <v>497</v>
      </c>
      <c r="P136" s="1">
        <v>44245</v>
      </c>
      <c r="Q136" s="1">
        <v>29373</v>
      </c>
      <c r="R136" s="1">
        <v>41828</v>
      </c>
      <c r="S136" t="b">
        <v>0</v>
      </c>
      <c r="T136" t="b">
        <v>0</v>
      </c>
      <c r="U136" t="b">
        <v>0</v>
      </c>
      <c r="V136" t="b">
        <v>1</v>
      </c>
      <c r="W136" t="b">
        <v>0</v>
      </c>
      <c r="X136" t="b">
        <v>0</v>
      </c>
      <c r="AD136" t="s">
        <v>1119</v>
      </c>
      <c r="AF136" t="s">
        <v>1120</v>
      </c>
      <c r="AG136" t="s">
        <v>158</v>
      </c>
      <c r="AH136">
        <v>34683</v>
      </c>
      <c r="AJ136" t="b">
        <v>0</v>
      </c>
      <c r="AK136" t="s">
        <v>1121</v>
      </c>
      <c r="AL136" t="s">
        <v>1116</v>
      </c>
      <c r="AM136" t="s">
        <v>1122</v>
      </c>
      <c r="AN136" t="s">
        <v>1123</v>
      </c>
      <c r="AO136" t="s">
        <v>1123</v>
      </c>
    </row>
    <row r="137" spans="1:41" x14ac:dyDescent="0.3">
      <c r="A137">
        <v>117798</v>
      </c>
      <c r="B137" t="s">
        <v>1124</v>
      </c>
      <c r="C137" t="s">
        <v>1125</v>
      </c>
      <c r="D137" s="1">
        <v>25406</v>
      </c>
      <c r="E137" t="s">
        <v>44</v>
      </c>
      <c r="F137">
        <v>20128819</v>
      </c>
      <c r="G137">
        <v>296</v>
      </c>
      <c r="H137" t="s">
        <v>45</v>
      </c>
      <c r="I137">
        <v>1922</v>
      </c>
      <c r="J137" t="s">
        <v>46</v>
      </c>
      <c r="K137" s="2" t="s">
        <v>1126</v>
      </c>
      <c r="M137" t="s">
        <v>1127</v>
      </c>
      <c r="N137" t="s">
        <v>49</v>
      </c>
      <c r="O137" t="s">
        <v>50</v>
      </c>
      <c r="P137" s="1">
        <v>44410</v>
      </c>
      <c r="Q137" s="1">
        <v>38047</v>
      </c>
      <c r="R137" s="1">
        <v>44417</v>
      </c>
      <c r="S137" t="b">
        <v>0</v>
      </c>
      <c r="T137" t="b">
        <v>0</v>
      </c>
      <c r="U137" t="b">
        <v>0</v>
      </c>
      <c r="V137" t="b">
        <v>1</v>
      </c>
      <c r="W137" t="b">
        <v>0</v>
      </c>
      <c r="X137" t="b">
        <v>0</v>
      </c>
      <c r="Y137">
        <v>4</v>
      </c>
      <c r="Z137">
        <v>2022</v>
      </c>
      <c r="AA137" s="1">
        <v>44468.361805555556</v>
      </c>
      <c r="AB137" t="s">
        <v>1128</v>
      </c>
      <c r="AC137" t="s">
        <v>1129</v>
      </c>
      <c r="AD137" t="s">
        <v>1130</v>
      </c>
      <c r="AF137" t="s">
        <v>1131</v>
      </c>
      <c r="AG137" t="s">
        <v>484</v>
      </c>
      <c r="AH137">
        <v>55082</v>
      </c>
      <c r="AJ137" t="b">
        <v>0</v>
      </c>
      <c r="AK137" t="s">
        <v>1132</v>
      </c>
      <c r="AL137">
        <v>20128819</v>
      </c>
    </row>
    <row r="138" spans="1:41" x14ac:dyDescent="0.3">
      <c r="A138">
        <v>118545</v>
      </c>
      <c r="B138" t="s">
        <v>1133</v>
      </c>
      <c r="C138" t="s">
        <v>1134</v>
      </c>
      <c r="D138" s="1">
        <v>31267</v>
      </c>
      <c r="E138" t="s">
        <v>44</v>
      </c>
      <c r="F138">
        <v>20301394</v>
      </c>
      <c r="G138">
        <v>296</v>
      </c>
      <c r="H138" t="s">
        <v>45</v>
      </c>
      <c r="I138">
        <v>1922</v>
      </c>
      <c r="J138" t="s">
        <v>46</v>
      </c>
      <c r="K138" s="2" t="s">
        <v>1135</v>
      </c>
      <c r="L138">
        <v>7164807981</v>
      </c>
      <c r="N138" t="s">
        <v>298</v>
      </c>
      <c r="O138" t="s">
        <v>347</v>
      </c>
      <c r="P138" s="1">
        <v>44434</v>
      </c>
      <c r="Q138" s="1">
        <v>43102</v>
      </c>
      <c r="R138" s="1">
        <v>44437</v>
      </c>
      <c r="S138" t="b">
        <v>0</v>
      </c>
      <c r="T138" t="b">
        <v>0</v>
      </c>
      <c r="U138" t="b">
        <v>0</v>
      </c>
      <c r="V138" t="b">
        <v>1</v>
      </c>
      <c r="W138" t="b">
        <v>0</v>
      </c>
      <c r="X138" t="b">
        <v>0</v>
      </c>
      <c r="AD138" t="s">
        <v>1136</v>
      </c>
      <c r="AE138" t="s">
        <v>1137</v>
      </c>
      <c r="AF138" t="s">
        <v>1138</v>
      </c>
      <c r="AG138" t="s">
        <v>124</v>
      </c>
      <c r="AH138">
        <v>13031</v>
      </c>
      <c r="AJ138" t="b">
        <v>0</v>
      </c>
      <c r="AK138" t="s">
        <v>1139</v>
      </c>
      <c r="AL138">
        <v>20301394</v>
      </c>
    </row>
    <row r="139" spans="1:41" x14ac:dyDescent="0.3">
      <c r="A139">
        <v>119605</v>
      </c>
      <c r="B139" t="s">
        <v>1140</v>
      </c>
      <c r="C139" t="s">
        <v>1141</v>
      </c>
      <c r="D139" s="1">
        <v>27223</v>
      </c>
      <c r="E139" t="s">
        <v>44</v>
      </c>
      <c r="F139">
        <v>20167718</v>
      </c>
      <c r="G139">
        <v>296</v>
      </c>
      <c r="H139" t="s">
        <v>45</v>
      </c>
      <c r="I139">
        <v>1922</v>
      </c>
      <c r="J139" t="s">
        <v>46</v>
      </c>
      <c r="K139" s="2" t="s">
        <v>1142</v>
      </c>
      <c r="L139">
        <v>3037186240</v>
      </c>
      <c r="M139" t="s">
        <v>1143</v>
      </c>
      <c r="N139" t="s">
        <v>49</v>
      </c>
      <c r="O139" t="s">
        <v>69</v>
      </c>
      <c r="P139" s="1">
        <v>44439</v>
      </c>
      <c r="Q139" s="1">
        <v>38142</v>
      </c>
      <c r="R139" s="1">
        <v>44455</v>
      </c>
      <c r="S139" t="b">
        <v>0</v>
      </c>
      <c r="T139" t="b">
        <v>0</v>
      </c>
      <c r="U139" t="b">
        <v>0</v>
      </c>
      <c r="V139" t="b">
        <v>1</v>
      </c>
      <c r="W139" t="b">
        <v>0</v>
      </c>
      <c r="X139" t="b">
        <v>0</v>
      </c>
      <c r="AA139" s="1">
        <v>44474.504166666666</v>
      </c>
      <c r="AB139" t="s">
        <v>1144</v>
      </c>
      <c r="AC139" t="s">
        <v>1145</v>
      </c>
      <c r="AD139" t="s">
        <v>1146</v>
      </c>
      <c r="AF139" t="s">
        <v>229</v>
      </c>
      <c r="AG139" t="s">
        <v>745</v>
      </c>
      <c r="AH139">
        <v>80016</v>
      </c>
      <c r="AJ139" t="b">
        <v>0</v>
      </c>
      <c r="AK139" t="s">
        <v>1147</v>
      </c>
      <c r="AL139">
        <v>20167718</v>
      </c>
    </row>
    <row r="140" spans="1:41" x14ac:dyDescent="0.3">
      <c r="A140">
        <v>115848</v>
      </c>
      <c r="B140" t="s">
        <v>1148</v>
      </c>
      <c r="C140" t="s">
        <v>1149</v>
      </c>
      <c r="D140" s="1">
        <v>20843</v>
      </c>
      <c r="E140" t="s">
        <v>44</v>
      </c>
      <c r="F140">
        <v>20141955</v>
      </c>
      <c r="G140">
        <v>296</v>
      </c>
      <c r="H140" t="s">
        <v>45</v>
      </c>
      <c r="I140">
        <v>1921</v>
      </c>
      <c r="J140" t="s">
        <v>1150</v>
      </c>
      <c r="K140" s="2" t="s">
        <v>1151</v>
      </c>
      <c r="L140">
        <v>9788463543</v>
      </c>
      <c r="M140" t="s">
        <v>1152</v>
      </c>
      <c r="N140" t="s">
        <v>49</v>
      </c>
      <c r="O140" t="s">
        <v>50</v>
      </c>
      <c r="P140" s="1">
        <v>44257</v>
      </c>
      <c r="Q140" s="1">
        <v>40430</v>
      </c>
      <c r="R140" s="1">
        <v>44267</v>
      </c>
      <c r="S140" t="b">
        <v>0</v>
      </c>
      <c r="T140" t="b">
        <v>0</v>
      </c>
      <c r="U140" t="b">
        <v>0</v>
      </c>
      <c r="V140" t="b">
        <v>1</v>
      </c>
      <c r="W140" t="b">
        <v>0</v>
      </c>
      <c r="X140" t="b">
        <v>0</v>
      </c>
      <c r="Y140">
        <v>2</v>
      </c>
      <c r="Z140">
        <v>2022</v>
      </c>
      <c r="AA140" s="1">
        <v>44473.475694444445</v>
      </c>
      <c r="AB140" t="s">
        <v>1153</v>
      </c>
      <c r="AC140" t="s">
        <v>1154</v>
      </c>
      <c r="AD140" t="s">
        <v>1155</v>
      </c>
      <c r="AF140" t="s">
        <v>1156</v>
      </c>
      <c r="AG140" t="s">
        <v>73</v>
      </c>
      <c r="AH140">
        <v>1886</v>
      </c>
      <c r="AJ140" t="b">
        <v>0</v>
      </c>
      <c r="AK140" t="s">
        <v>1157</v>
      </c>
      <c r="AL140">
        <v>20141955</v>
      </c>
      <c r="AM140" t="s">
        <v>1123</v>
      </c>
      <c r="AN140" t="s">
        <v>1158</v>
      </c>
      <c r="AO140" t="s">
        <v>1123</v>
      </c>
    </row>
    <row r="141" spans="1:41" x14ac:dyDescent="0.3">
      <c r="A141">
        <v>115849</v>
      </c>
      <c r="B141" t="s">
        <v>1159</v>
      </c>
      <c r="C141" t="s">
        <v>1160</v>
      </c>
      <c r="D141" s="1">
        <v>20793</v>
      </c>
      <c r="E141" t="s">
        <v>77</v>
      </c>
      <c r="F141" t="s">
        <v>1161</v>
      </c>
      <c r="G141">
        <v>296</v>
      </c>
      <c r="H141" t="s">
        <v>45</v>
      </c>
      <c r="I141">
        <v>1921</v>
      </c>
      <c r="J141" t="s">
        <v>1150</v>
      </c>
      <c r="K141" s="2" t="s">
        <v>1162</v>
      </c>
      <c r="M141" t="s">
        <v>1163</v>
      </c>
      <c r="N141" t="s">
        <v>49</v>
      </c>
      <c r="O141" t="s">
        <v>497</v>
      </c>
      <c r="P141" s="1">
        <v>44049</v>
      </c>
      <c r="Q141" s="1">
        <v>29857</v>
      </c>
      <c r="R141" s="1">
        <v>44057</v>
      </c>
      <c r="S141" t="b">
        <v>0</v>
      </c>
      <c r="T141" t="b">
        <v>0</v>
      </c>
      <c r="U141" t="b">
        <v>0</v>
      </c>
      <c r="V141" t="b">
        <v>1</v>
      </c>
      <c r="W141" t="b">
        <v>1</v>
      </c>
      <c r="X141" t="b">
        <v>0</v>
      </c>
      <c r="AA141" s="1">
        <v>44467.580555555556</v>
      </c>
      <c r="AB141" t="s">
        <v>1164</v>
      </c>
      <c r="AC141" t="s">
        <v>1163</v>
      </c>
      <c r="AD141" t="s">
        <v>1165</v>
      </c>
      <c r="AF141" t="s">
        <v>1166</v>
      </c>
      <c r="AG141" t="s">
        <v>158</v>
      </c>
      <c r="AH141">
        <v>32708</v>
      </c>
      <c r="AJ141" t="b">
        <v>0</v>
      </c>
      <c r="AK141" t="s">
        <v>1167</v>
      </c>
      <c r="AL141" t="s">
        <v>1161</v>
      </c>
      <c r="AM141" t="s">
        <v>1123</v>
      </c>
      <c r="AN141" t="s">
        <v>1168</v>
      </c>
      <c r="AO141" t="s">
        <v>1123</v>
      </c>
    </row>
    <row r="142" spans="1:41" x14ac:dyDescent="0.3">
      <c r="A142">
        <v>115855</v>
      </c>
      <c r="B142" t="s">
        <v>1169</v>
      </c>
      <c r="C142" t="s">
        <v>1170</v>
      </c>
      <c r="D142" s="1">
        <v>20814</v>
      </c>
      <c r="E142" t="s">
        <v>44</v>
      </c>
      <c r="F142">
        <v>20160589</v>
      </c>
      <c r="G142">
        <v>296</v>
      </c>
      <c r="H142" t="s">
        <v>45</v>
      </c>
      <c r="I142">
        <v>1921</v>
      </c>
      <c r="J142" t="s">
        <v>1150</v>
      </c>
      <c r="K142" s="2" t="s">
        <v>1171</v>
      </c>
      <c r="L142">
        <v>9545870563</v>
      </c>
      <c r="M142" t="s">
        <v>1172</v>
      </c>
      <c r="N142" t="s">
        <v>49</v>
      </c>
      <c r="O142" t="s">
        <v>497</v>
      </c>
      <c r="P142" s="1">
        <v>44257</v>
      </c>
      <c r="Q142" s="1">
        <v>32852</v>
      </c>
      <c r="R142" s="1">
        <v>44266</v>
      </c>
      <c r="S142" t="b">
        <v>0</v>
      </c>
      <c r="T142" t="b">
        <v>0</v>
      </c>
      <c r="U142" t="b">
        <v>0</v>
      </c>
      <c r="V142" t="b">
        <v>1</v>
      </c>
      <c r="W142" t="b">
        <v>0</v>
      </c>
      <c r="X142" t="b">
        <v>0</v>
      </c>
      <c r="AA142" s="1">
        <v>44473.661805555559</v>
      </c>
      <c r="AB142" t="s">
        <v>1173</v>
      </c>
      <c r="AC142" t="s">
        <v>1174</v>
      </c>
      <c r="AD142" t="s">
        <v>1175</v>
      </c>
      <c r="AF142" t="s">
        <v>1176</v>
      </c>
      <c r="AG142" t="s">
        <v>158</v>
      </c>
      <c r="AH142">
        <v>33317</v>
      </c>
      <c r="AJ142" t="b">
        <v>0</v>
      </c>
      <c r="AK142" t="s">
        <v>1177</v>
      </c>
      <c r="AL142">
        <v>20160589</v>
      </c>
      <c r="AM142" t="s">
        <v>1123</v>
      </c>
      <c r="AN142" t="s">
        <v>1158</v>
      </c>
      <c r="AO142" t="s">
        <v>1123</v>
      </c>
    </row>
    <row r="143" spans="1:41" x14ac:dyDescent="0.3">
      <c r="A143">
        <v>115857</v>
      </c>
      <c r="B143" t="s">
        <v>1178</v>
      </c>
      <c r="C143" t="s">
        <v>1179</v>
      </c>
      <c r="D143" s="1">
        <v>21598</v>
      </c>
      <c r="E143" t="s">
        <v>77</v>
      </c>
      <c r="F143" t="s">
        <v>1180</v>
      </c>
      <c r="G143">
        <v>296</v>
      </c>
      <c r="H143" t="s">
        <v>45</v>
      </c>
      <c r="I143">
        <v>1921</v>
      </c>
      <c r="J143" t="s">
        <v>1150</v>
      </c>
      <c r="K143" s="2" t="s">
        <v>1181</v>
      </c>
      <c r="M143" t="s">
        <v>1182</v>
      </c>
      <c r="N143" t="s">
        <v>49</v>
      </c>
      <c r="O143" t="s">
        <v>497</v>
      </c>
      <c r="P143" s="1">
        <v>44085</v>
      </c>
      <c r="Q143" s="1">
        <v>38040</v>
      </c>
      <c r="R143" s="1">
        <v>44102</v>
      </c>
      <c r="S143" t="b">
        <v>0</v>
      </c>
      <c r="T143" t="b">
        <v>0</v>
      </c>
      <c r="U143" t="b">
        <v>0</v>
      </c>
      <c r="V143" t="b">
        <v>1</v>
      </c>
      <c r="W143" t="b">
        <v>1</v>
      </c>
      <c r="X143" t="b">
        <v>0</v>
      </c>
      <c r="AD143" t="s">
        <v>1183</v>
      </c>
      <c r="AF143" t="s">
        <v>1184</v>
      </c>
      <c r="AG143" t="s">
        <v>116</v>
      </c>
      <c r="AH143">
        <v>6040</v>
      </c>
      <c r="AJ143" t="b">
        <v>0</v>
      </c>
      <c r="AK143" t="s">
        <v>1185</v>
      </c>
      <c r="AL143" t="s">
        <v>1180</v>
      </c>
      <c r="AM143" t="s">
        <v>1123</v>
      </c>
      <c r="AN143" t="s">
        <v>1158</v>
      </c>
      <c r="AO143" t="s">
        <v>1123</v>
      </c>
    </row>
    <row r="144" spans="1:41" x14ac:dyDescent="0.3">
      <c r="A144">
        <v>115858</v>
      </c>
      <c r="B144" t="s">
        <v>1186</v>
      </c>
      <c r="C144" t="s">
        <v>1187</v>
      </c>
      <c r="D144" s="1">
        <v>23069</v>
      </c>
      <c r="E144" t="s">
        <v>44</v>
      </c>
      <c r="F144">
        <v>20103301</v>
      </c>
      <c r="G144">
        <v>296</v>
      </c>
      <c r="H144" t="s">
        <v>45</v>
      </c>
      <c r="I144">
        <v>1921</v>
      </c>
      <c r="J144" t="s">
        <v>1150</v>
      </c>
      <c r="K144" s="2" t="s">
        <v>1188</v>
      </c>
      <c r="M144" t="s">
        <v>1189</v>
      </c>
      <c r="N144" t="s">
        <v>49</v>
      </c>
      <c r="O144" t="s">
        <v>497</v>
      </c>
      <c r="P144" s="1">
        <v>44384</v>
      </c>
      <c r="Q144" s="1">
        <v>32937</v>
      </c>
      <c r="R144" s="1">
        <v>44392</v>
      </c>
      <c r="S144" t="b">
        <v>0</v>
      </c>
      <c r="T144" t="b">
        <v>0</v>
      </c>
      <c r="U144" t="b">
        <v>0</v>
      </c>
      <c r="V144" t="b">
        <v>1</v>
      </c>
      <c r="W144" t="b">
        <v>0</v>
      </c>
      <c r="X144" t="b">
        <v>0</v>
      </c>
      <c r="AA144" s="1">
        <v>44473.363888888889</v>
      </c>
      <c r="AB144" t="s">
        <v>1190</v>
      </c>
      <c r="AC144" t="s">
        <v>1191</v>
      </c>
      <c r="AD144" t="s">
        <v>1192</v>
      </c>
      <c r="AF144" t="s">
        <v>1193</v>
      </c>
      <c r="AG144" t="s">
        <v>158</v>
      </c>
      <c r="AH144">
        <v>32034</v>
      </c>
      <c r="AJ144" t="b">
        <v>0</v>
      </c>
      <c r="AK144" t="s">
        <v>1194</v>
      </c>
      <c r="AL144">
        <v>20103301</v>
      </c>
      <c r="AM144" t="s">
        <v>1123</v>
      </c>
      <c r="AN144" t="s">
        <v>1168</v>
      </c>
      <c r="AO144" t="s">
        <v>1123</v>
      </c>
    </row>
    <row r="145" spans="1:41" x14ac:dyDescent="0.3">
      <c r="A145">
        <v>115861</v>
      </c>
      <c r="B145" t="s">
        <v>1195</v>
      </c>
      <c r="C145" t="s">
        <v>1196</v>
      </c>
      <c r="D145" s="1">
        <v>23627</v>
      </c>
      <c r="E145" t="s">
        <v>44</v>
      </c>
      <c r="F145">
        <v>20128412</v>
      </c>
      <c r="G145">
        <v>296</v>
      </c>
      <c r="H145" t="s">
        <v>45</v>
      </c>
      <c r="I145">
        <v>1921</v>
      </c>
      <c r="J145" t="s">
        <v>1150</v>
      </c>
      <c r="K145" s="2" t="s">
        <v>1197</v>
      </c>
      <c r="L145">
        <v>7168639007</v>
      </c>
      <c r="M145" t="s">
        <v>1198</v>
      </c>
      <c r="N145" t="s">
        <v>49</v>
      </c>
      <c r="O145" t="s">
        <v>497</v>
      </c>
      <c r="P145" s="1">
        <v>44215</v>
      </c>
      <c r="Q145" s="1">
        <v>37895</v>
      </c>
      <c r="R145" s="1">
        <v>44223</v>
      </c>
      <c r="S145" t="b">
        <v>0</v>
      </c>
      <c r="T145" t="b">
        <v>0</v>
      </c>
      <c r="U145" t="b">
        <v>0</v>
      </c>
      <c r="V145" t="b">
        <v>1</v>
      </c>
      <c r="W145" t="b">
        <v>0</v>
      </c>
      <c r="X145" t="b">
        <v>0</v>
      </c>
      <c r="AA145" s="1">
        <v>44469.689583333333</v>
      </c>
      <c r="AB145" t="s">
        <v>1199</v>
      </c>
      <c r="AC145" t="s">
        <v>1198</v>
      </c>
      <c r="AD145" t="s">
        <v>1200</v>
      </c>
      <c r="AF145" t="s">
        <v>1201</v>
      </c>
      <c r="AG145" t="s">
        <v>124</v>
      </c>
      <c r="AH145">
        <v>14043</v>
      </c>
      <c r="AJ145" t="b">
        <v>0</v>
      </c>
      <c r="AK145" t="s">
        <v>1202</v>
      </c>
      <c r="AL145">
        <v>20128412</v>
      </c>
      <c r="AM145" t="s">
        <v>1123</v>
      </c>
      <c r="AN145" t="s">
        <v>1158</v>
      </c>
      <c r="AO145" t="s">
        <v>1123</v>
      </c>
    </row>
    <row r="146" spans="1:41" x14ac:dyDescent="0.3">
      <c r="A146">
        <v>115865</v>
      </c>
      <c r="B146" t="s">
        <v>1203</v>
      </c>
      <c r="C146" t="s">
        <v>1204</v>
      </c>
      <c r="D146" s="1">
        <v>21083</v>
      </c>
      <c r="E146" t="s">
        <v>44</v>
      </c>
      <c r="F146">
        <v>20108832</v>
      </c>
      <c r="G146">
        <v>296</v>
      </c>
      <c r="H146" t="s">
        <v>45</v>
      </c>
      <c r="I146">
        <v>1921</v>
      </c>
      <c r="J146" t="s">
        <v>1150</v>
      </c>
      <c r="K146" s="2" t="s">
        <v>1205</v>
      </c>
      <c r="L146">
        <v>5185730060</v>
      </c>
      <c r="M146" t="s">
        <v>1206</v>
      </c>
      <c r="N146" t="s">
        <v>49</v>
      </c>
      <c r="O146" t="s">
        <v>50</v>
      </c>
      <c r="P146" s="1">
        <v>44167</v>
      </c>
      <c r="Q146" s="1">
        <v>34652</v>
      </c>
      <c r="R146" s="1">
        <v>44187</v>
      </c>
      <c r="S146" t="b">
        <v>0</v>
      </c>
      <c r="T146" t="b">
        <v>0</v>
      </c>
      <c r="U146" t="b">
        <v>0</v>
      </c>
      <c r="V146" t="b">
        <v>1</v>
      </c>
      <c r="W146" t="b">
        <v>0</v>
      </c>
      <c r="X146" t="b">
        <v>0</v>
      </c>
      <c r="AD146" t="s">
        <v>1207</v>
      </c>
      <c r="AF146" t="s">
        <v>1208</v>
      </c>
      <c r="AG146" t="s">
        <v>124</v>
      </c>
      <c r="AH146">
        <v>12943</v>
      </c>
      <c r="AJ146" t="b">
        <v>0</v>
      </c>
      <c r="AK146" t="s">
        <v>1209</v>
      </c>
      <c r="AL146">
        <v>20108832</v>
      </c>
      <c r="AM146" t="s">
        <v>1123</v>
      </c>
      <c r="AN146" t="s">
        <v>1158</v>
      </c>
      <c r="AO146" t="s">
        <v>1123</v>
      </c>
    </row>
    <row r="147" spans="1:41" x14ac:dyDescent="0.3">
      <c r="A147">
        <v>115866</v>
      </c>
      <c r="B147" t="s">
        <v>1210</v>
      </c>
      <c r="C147" t="s">
        <v>1211</v>
      </c>
      <c r="D147" s="1">
        <v>21258</v>
      </c>
      <c r="E147" t="s">
        <v>44</v>
      </c>
      <c r="F147">
        <v>20119957</v>
      </c>
      <c r="G147">
        <v>296</v>
      </c>
      <c r="H147" t="s">
        <v>45</v>
      </c>
      <c r="I147">
        <v>1921</v>
      </c>
      <c r="J147" t="s">
        <v>1150</v>
      </c>
      <c r="K147" s="2" t="s">
        <v>1212</v>
      </c>
      <c r="L147">
        <v>8027935731</v>
      </c>
      <c r="M147" t="s">
        <v>1213</v>
      </c>
      <c r="N147" t="s">
        <v>49</v>
      </c>
      <c r="O147" t="s">
        <v>497</v>
      </c>
      <c r="P147" s="1">
        <v>43984</v>
      </c>
      <c r="Q147" s="1">
        <v>29724</v>
      </c>
      <c r="R147" s="1">
        <v>44042</v>
      </c>
      <c r="S147" t="b">
        <v>0</v>
      </c>
      <c r="T147" t="b">
        <v>0</v>
      </c>
      <c r="U147" t="b">
        <v>0</v>
      </c>
      <c r="V147" t="b">
        <v>1</v>
      </c>
      <c r="W147" t="b">
        <v>1</v>
      </c>
      <c r="X147" t="b">
        <v>0</v>
      </c>
      <c r="AD147" t="s">
        <v>1214</v>
      </c>
      <c r="AF147" t="s">
        <v>1215</v>
      </c>
      <c r="AG147" t="s">
        <v>53</v>
      </c>
      <c r="AH147">
        <v>5641</v>
      </c>
      <c r="AJ147" t="b">
        <v>0</v>
      </c>
      <c r="AK147" t="s">
        <v>1216</v>
      </c>
      <c r="AL147">
        <v>20119957</v>
      </c>
      <c r="AM147" t="s">
        <v>1123</v>
      </c>
      <c r="AN147" t="s">
        <v>1158</v>
      </c>
      <c r="AO147" t="s">
        <v>1123</v>
      </c>
    </row>
    <row r="148" spans="1:41" x14ac:dyDescent="0.3">
      <c r="A148">
        <v>115868</v>
      </c>
      <c r="B148" t="s">
        <v>1217</v>
      </c>
      <c r="C148" t="s">
        <v>1218</v>
      </c>
      <c r="D148" s="1">
        <v>21710</v>
      </c>
      <c r="E148" t="s">
        <v>44</v>
      </c>
      <c r="F148">
        <v>20126282</v>
      </c>
      <c r="G148">
        <v>296</v>
      </c>
      <c r="H148" t="s">
        <v>45</v>
      </c>
      <c r="I148">
        <v>1921</v>
      </c>
      <c r="J148" t="s">
        <v>1150</v>
      </c>
      <c r="K148" s="2" t="s">
        <v>1219</v>
      </c>
      <c r="M148" t="s">
        <v>1220</v>
      </c>
      <c r="N148" t="s">
        <v>49</v>
      </c>
      <c r="O148" t="s">
        <v>497</v>
      </c>
      <c r="P148" s="1">
        <v>44367</v>
      </c>
      <c r="Q148" s="1">
        <v>36579</v>
      </c>
      <c r="R148" s="1">
        <v>44377</v>
      </c>
      <c r="S148" t="b">
        <v>0</v>
      </c>
      <c r="T148" t="b">
        <v>0</v>
      </c>
      <c r="U148" t="b">
        <v>0</v>
      </c>
      <c r="V148" t="b">
        <v>1</v>
      </c>
      <c r="W148" t="b">
        <v>0</v>
      </c>
      <c r="X148" t="b">
        <v>0</v>
      </c>
      <c r="AD148" t="s">
        <v>1221</v>
      </c>
      <c r="AF148" t="s">
        <v>1222</v>
      </c>
      <c r="AG148" t="s">
        <v>124</v>
      </c>
      <c r="AH148">
        <v>10921</v>
      </c>
      <c r="AJ148" t="b">
        <v>0</v>
      </c>
      <c r="AK148" t="s">
        <v>1223</v>
      </c>
      <c r="AL148">
        <v>20126282</v>
      </c>
      <c r="AM148" t="s">
        <v>1123</v>
      </c>
      <c r="AN148" t="s">
        <v>1158</v>
      </c>
      <c r="AO148" t="s">
        <v>1123</v>
      </c>
    </row>
    <row r="149" spans="1:41" x14ac:dyDescent="0.3">
      <c r="A149">
        <v>115869</v>
      </c>
      <c r="B149" t="s">
        <v>1224</v>
      </c>
      <c r="C149" t="s">
        <v>1225</v>
      </c>
      <c r="D149" s="1">
        <v>22151</v>
      </c>
      <c r="E149" t="s">
        <v>44</v>
      </c>
      <c r="F149">
        <v>20120904</v>
      </c>
      <c r="G149">
        <v>296</v>
      </c>
      <c r="H149" t="s">
        <v>45</v>
      </c>
      <c r="I149">
        <v>1921</v>
      </c>
      <c r="J149" t="s">
        <v>1150</v>
      </c>
      <c r="K149" s="2" t="s">
        <v>1226</v>
      </c>
      <c r="M149" t="s">
        <v>1227</v>
      </c>
      <c r="N149" t="s">
        <v>49</v>
      </c>
      <c r="O149" t="s">
        <v>497</v>
      </c>
      <c r="P149" s="1">
        <v>43931</v>
      </c>
      <c r="Q149" s="1">
        <v>36684</v>
      </c>
      <c r="R149" s="1">
        <v>43950</v>
      </c>
      <c r="S149" t="b">
        <v>0</v>
      </c>
      <c r="T149" t="b">
        <v>0</v>
      </c>
      <c r="U149" t="b">
        <v>0</v>
      </c>
      <c r="V149" t="b">
        <v>1</v>
      </c>
      <c r="W149" t="b">
        <v>1</v>
      </c>
      <c r="X149" t="b">
        <v>0</v>
      </c>
      <c r="AD149" t="s">
        <v>1228</v>
      </c>
      <c r="AF149" t="s">
        <v>1229</v>
      </c>
      <c r="AG149" t="s">
        <v>124</v>
      </c>
      <c r="AH149">
        <v>12508</v>
      </c>
      <c r="AJ149" t="b">
        <v>0</v>
      </c>
      <c r="AK149" t="s">
        <v>1230</v>
      </c>
      <c r="AL149">
        <v>20120904</v>
      </c>
      <c r="AM149" t="s">
        <v>1123</v>
      </c>
      <c r="AN149" t="s">
        <v>1158</v>
      </c>
      <c r="AO149" t="s">
        <v>1123</v>
      </c>
    </row>
    <row r="150" spans="1:41" x14ac:dyDescent="0.3">
      <c r="A150">
        <v>115871</v>
      </c>
      <c r="B150" t="s">
        <v>1231</v>
      </c>
      <c r="C150" t="s">
        <v>1232</v>
      </c>
      <c r="D150" s="1">
        <v>21632</v>
      </c>
      <c r="E150" t="s">
        <v>77</v>
      </c>
      <c r="F150" t="s">
        <v>1233</v>
      </c>
      <c r="G150">
        <v>296</v>
      </c>
      <c r="H150" t="s">
        <v>45</v>
      </c>
      <c r="I150">
        <v>1921</v>
      </c>
      <c r="J150" t="s">
        <v>1150</v>
      </c>
      <c r="K150" s="2" t="s">
        <v>1234</v>
      </c>
      <c r="L150">
        <v>9144578461</v>
      </c>
      <c r="N150" t="s">
        <v>49</v>
      </c>
      <c r="O150" t="s">
        <v>497</v>
      </c>
      <c r="P150" s="1">
        <v>44384</v>
      </c>
      <c r="Q150" s="1">
        <v>34939</v>
      </c>
      <c r="R150" s="1">
        <v>44392</v>
      </c>
      <c r="S150" t="b">
        <v>0</v>
      </c>
      <c r="T150" t="b">
        <v>0</v>
      </c>
      <c r="U150" t="b">
        <v>0</v>
      </c>
      <c r="V150" t="b">
        <v>1</v>
      </c>
      <c r="W150" t="b">
        <v>0</v>
      </c>
      <c r="X150" t="b">
        <v>0</v>
      </c>
      <c r="AD150" t="s">
        <v>1235</v>
      </c>
      <c r="AF150" t="s">
        <v>1236</v>
      </c>
      <c r="AG150" t="s">
        <v>124</v>
      </c>
      <c r="AH150">
        <v>10705</v>
      </c>
      <c r="AJ150" t="b">
        <v>0</v>
      </c>
      <c r="AK150" t="s">
        <v>1237</v>
      </c>
      <c r="AL150" t="s">
        <v>1233</v>
      </c>
      <c r="AM150" t="s">
        <v>1123</v>
      </c>
      <c r="AN150" t="s">
        <v>1158</v>
      </c>
      <c r="AO150" t="s">
        <v>1123</v>
      </c>
    </row>
    <row r="151" spans="1:41" x14ac:dyDescent="0.3">
      <c r="A151">
        <v>115872</v>
      </c>
      <c r="B151" t="s">
        <v>1238</v>
      </c>
      <c r="C151" t="s">
        <v>1239</v>
      </c>
      <c r="D151" s="1">
        <v>23546</v>
      </c>
      <c r="E151" t="s">
        <v>77</v>
      </c>
      <c r="F151">
        <v>20113838</v>
      </c>
      <c r="G151">
        <v>296</v>
      </c>
      <c r="H151" t="s">
        <v>45</v>
      </c>
      <c r="I151">
        <v>1921</v>
      </c>
      <c r="J151" t="s">
        <v>1150</v>
      </c>
      <c r="K151" s="2" t="s">
        <v>1240</v>
      </c>
      <c r="L151">
        <v>6516867345</v>
      </c>
      <c r="M151" t="s">
        <v>1241</v>
      </c>
      <c r="N151" t="s">
        <v>49</v>
      </c>
      <c r="O151" t="s">
        <v>497</v>
      </c>
      <c r="P151" s="1">
        <v>44086</v>
      </c>
      <c r="Q151" s="1">
        <v>33420</v>
      </c>
      <c r="R151" s="1">
        <v>44097</v>
      </c>
      <c r="S151" t="b">
        <v>0</v>
      </c>
      <c r="T151" t="b">
        <v>0</v>
      </c>
      <c r="U151" t="b">
        <v>0</v>
      </c>
      <c r="V151" t="b">
        <v>1</v>
      </c>
      <c r="W151" t="b">
        <v>1</v>
      </c>
      <c r="X151" t="b">
        <v>0</v>
      </c>
      <c r="AA151" s="1">
        <v>44467.84097222222</v>
      </c>
      <c r="AB151" t="s">
        <v>1242</v>
      </c>
      <c r="AC151" t="s">
        <v>1243</v>
      </c>
      <c r="AD151" t="s">
        <v>1244</v>
      </c>
      <c r="AF151" t="s">
        <v>1245</v>
      </c>
      <c r="AG151" t="s">
        <v>484</v>
      </c>
      <c r="AH151">
        <v>55120</v>
      </c>
      <c r="AJ151" t="b">
        <v>0</v>
      </c>
      <c r="AK151" t="s">
        <v>1246</v>
      </c>
      <c r="AL151">
        <v>20113838</v>
      </c>
      <c r="AM151" t="s">
        <v>1123</v>
      </c>
      <c r="AN151" t="s">
        <v>1168</v>
      </c>
      <c r="AO151" t="s">
        <v>1123</v>
      </c>
    </row>
    <row r="152" spans="1:41" x14ac:dyDescent="0.3">
      <c r="A152">
        <v>115873</v>
      </c>
      <c r="B152" t="s">
        <v>1247</v>
      </c>
      <c r="C152" t="s">
        <v>1248</v>
      </c>
      <c r="D152" s="1">
        <v>23314</v>
      </c>
      <c r="E152" t="s">
        <v>44</v>
      </c>
      <c r="F152">
        <v>20128516</v>
      </c>
      <c r="G152">
        <v>296</v>
      </c>
      <c r="H152" t="s">
        <v>45</v>
      </c>
      <c r="I152">
        <v>1921</v>
      </c>
      <c r="J152" t="s">
        <v>1150</v>
      </c>
      <c r="K152" s="2" t="s">
        <v>1249</v>
      </c>
      <c r="M152" t="s">
        <v>1250</v>
      </c>
      <c r="N152" t="s">
        <v>49</v>
      </c>
      <c r="O152" t="s">
        <v>50</v>
      </c>
      <c r="P152" s="1">
        <v>44362</v>
      </c>
      <c r="Q152" s="1">
        <v>37949</v>
      </c>
      <c r="R152" s="1">
        <v>44377</v>
      </c>
      <c r="S152" t="b">
        <v>0</v>
      </c>
      <c r="T152" t="b">
        <v>0</v>
      </c>
      <c r="U152" t="b">
        <v>0</v>
      </c>
      <c r="V152" t="b">
        <v>1</v>
      </c>
      <c r="W152" t="b">
        <v>0</v>
      </c>
      <c r="X152" t="b">
        <v>0</v>
      </c>
      <c r="Y152">
        <v>1</v>
      </c>
      <c r="Z152">
        <v>2022</v>
      </c>
      <c r="AA152" s="1">
        <v>44469.61041666667</v>
      </c>
      <c r="AB152" t="s">
        <v>1251</v>
      </c>
      <c r="AC152" t="s">
        <v>1250</v>
      </c>
      <c r="AD152" t="s">
        <v>1252</v>
      </c>
      <c r="AF152" t="s">
        <v>1253</v>
      </c>
      <c r="AG152" t="s">
        <v>124</v>
      </c>
      <c r="AH152">
        <v>14086</v>
      </c>
      <c r="AJ152" t="b">
        <v>0</v>
      </c>
      <c r="AK152" t="s">
        <v>1254</v>
      </c>
      <c r="AL152">
        <v>20128516</v>
      </c>
      <c r="AM152" t="s">
        <v>1123</v>
      </c>
      <c r="AN152" t="s">
        <v>1158</v>
      </c>
      <c r="AO152" t="s">
        <v>1123</v>
      </c>
    </row>
    <row r="153" spans="1:41" x14ac:dyDescent="0.3">
      <c r="A153">
        <v>115874</v>
      </c>
      <c r="B153" t="s">
        <v>1255</v>
      </c>
      <c r="C153" t="s">
        <v>1256</v>
      </c>
      <c r="D153" s="1">
        <v>21225</v>
      </c>
      <c r="E153" t="s">
        <v>44</v>
      </c>
      <c r="F153">
        <v>20103444</v>
      </c>
      <c r="G153">
        <v>296</v>
      </c>
      <c r="H153" t="s">
        <v>45</v>
      </c>
      <c r="I153">
        <v>1921</v>
      </c>
      <c r="J153" t="s">
        <v>1150</v>
      </c>
      <c r="K153" s="2" t="s">
        <v>1257</v>
      </c>
      <c r="M153" t="s">
        <v>1258</v>
      </c>
      <c r="N153" t="s">
        <v>49</v>
      </c>
      <c r="O153" t="s">
        <v>50</v>
      </c>
      <c r="P153" s="1">
        <v>44135</v>
      </c>
      <c r="Q153" s="1">
        <v>32344</v>
      </c>
      <c r="R153" s="1">
        <v>44154</v>
      </c>
      <c r="S153" t="b">
        <v>0</v>
      </c>
      <c r="T153" t="b">
        <v>0</v>
      </c>
      <c r="U153" t="b">
        <v>0</v>
      </c>
      <c r="V153" t="b">
        <v>1</v>
      </c>
      <c r="W153" t="b">
        <v>0</v>
      </c>
      <c r="X153" t="b">
        <v>0</v>
      </c>
      <c r="Y153">
        <v>10</v>
      </c>
      <c r="Z153">
        <v>2021</v>
      </c>
      <c r="AA153" s="1">
        <v>44466.537499999999</v>
      </c>
      <c r="AB153" t="s">
        <v>1259</v>
      </c>
      <c r="AC153" t="s">
        <v>1260</v>
      </c>
      <c r="AD153" t="s">
        <v>1261</v>
      </c>
      <c r="AF153" t="s">
        <v>1262</v>
      </c>
      <c r="AG153" t="s">
        <v>168</v>
      </c>
      <c r="AH153">
        <v>78063</v>
      </c>
      <c r="AJ153" t="b">
        <v>0</v>
      </c>
      <c r="AK153" t="s">
        <v>1263</v>
      </c>
      <c r="AL153">
        <v>20103444</v>
      </c>
      <c r="AM153" t="s">
        <v>1123</v>
      </c>
      <c r="AN153" t="s">
        <v>1168</v>
      </c>
      <c r="AO153" t="s">
        <v>1123</v>
      </c>
    </row>
    <row r="154" spans="1:41" x14ac:dyDescent="0.3">
      <c r="A154">
        <v>115875</v>
      </c>
      <c r="B154" t="s">
        <v>1264</v>
      </c>
      <c r="C154" t="s">
        <v>1265</v>
      </c>
      <c r="D154" s="1">
        <v>20734</v>
      </c>
      <c r="E154" t="s">
        <v>44</v>
      </c>
      <c r="F154">
        <v>20118898</v>
      </c>
      <c r="G154">
        <v>296</v>
      </c>
      <c r="H154" t="s">
        <v>45</v>
      </c>
      <c r="I154">
        <v>1921</v>
      </c>
      <c r="J154" t="s">
        <v>1150</v>
      </c>
      <c r="K154" s="2" t="s">
        <v>1266</v>
      </c>
      <c r="L154">
        <v>7164441118</v>
      </c>
      <c r="M154" t="s">
        <v>1267</v>
      </c>
      <c r="N154" t="s">
        <v>49</v>
      </c>
      <c r="O154" t="s">
        <v>497</v>
      </c>
      <c r="P154" s="1">
        <v>44167</v>
      </c>
      <c r="Q154" s="1">
        <v>34022</v>
      </c>
      <c r="R154" s="1">
        <v>44174</v>
      </c>
      <c r="S154" t="b">
        <v>0</v>
      </c>
      <c r="T154" t="b">
        <v>0</v>
      </c>
      <c r="U154" t="b">
        <v>0</v>
      </c>
      <c r="V154" t="b">
        <v>1</v>
      </c>
      <c r="W154" t="b">
        <v>0</v>
      </c>
      <c r="X154" t="b">
        <v>0</v>
      </c>
      <c r="AD154" t="s">
        <v>1268</v>
      </c>
      <c r="AF154" t="s">
        <v>434</v>
      </c>
      <c r="AG154" t="s">
        <v>124</v>
      </c>
      <c r="AH154">
        <v>14094</v>
      </c>
      <c r="AJ154" t="b">
        <v>0</v>
      </c>
      <c r="AK154" t="s">
        <v>1269</v>
      </c>
      <c r="AL154">
        <v>20118898</v>
      </c>
      <c r="AM154" t="s">
        <v>1123</v>
      </c>
      <c r="AN154" t="s">
        <v>1158</v>
      </c>
      <c r="AO154" t="s">
        <v>1123</v>
      </c>
    </row>
    <row r="155" spans="1:41" x14ac:dyDescent="0.3">
      <c r="A155">
        <v>115878</v>
      </c>
      <c r="B155" t="s">
        <v>1270</v>
      </c>
      <c r="C155" t="s">
        <v>1271</v>
      </c>
      <c r="D155" s="1">
        <v>20964</v>
      </c>
      <c r="E155" t="s">
        <v>77</v>
      </c>
      <c r="F155" t="s">
        <v>1272</v>
      </c>
      <c r="G155">
        <v>296</v>
      </c>
      <c r="H155" t="s">
        <v>45</v>
      </c>
      <c r="I155">
        <v>1921</v>
      </c>
      <c r="J155" t="s">
        <v>1150</v>
      </c>
      <c r="K155" s="2" t="s">
        <v>1273</v>
      </c>
      <c r="L155">
        <v>2534733456</v>
      </c>
      <c r="M155" t="s">
        <v>1274</v>
      </c>
      <c r="N155" t="s">
        <v>49</v>
      </c>
      <c r="O155" t="s">
        <v>497</v>
      </c>
      <c r="P155" s="1">
        <v>44165</v>
      </c>
      <c r="Q155" s="1">
        <v>34673</v>
      </c>
      <c r="R155" s="1">
        <v>44184</v>
      </c>
      <c r="S155" t="b">
        <v>0</v>
      </c>
      <c r="T155" t="b">
        <v>0</v>
      </c>
      <c r="U155" t="b">
        <v>0</v>
      </c>
      <c r="V155" t="b">
        <v>1</v>
      </c>
      <c r="W155" t="b">
        <v>0</v>
      </c>
      <c r="X155" t="b">
        <v>0</v>
      </c>
      <c r="AA155" s="1">
        <v>44466.835416666669</v>
      </c>
      <c r="AB155" t="s">
        <v>1275</v>
      </c>
      <c r="AC155" t="s">
        <v>1276</v>
      </c>
      <c r="AD155" t="s">
        <v>1277</v>
      </c>
      <c r="AF155" t="s">
        <v>1278</v>
      </c>
      <c r="AG155" t="s">
        <v>135</v>
      </c>
      <c r="AH155">
        <v>98408</v>
      </c>
      <c r="AJ155" t="b">
        <v>0</v>
      </c>
      <c r="AK155" t="s">
        <v>1279</v>
      </c>
      <c r="AL155" t="s">
        <v>1272</v>
      </c>
      <c r="AM155" t="s">
        <v>1123</v>
      </c>
      <c r="AN155" t="s">
        <v>1158</v>
      </c>
      <c r="AO155" t="s">
        <v>1123</v>
      </c>
    </row>
    <row r="156" spans="1:41" x14ac:dyDescent="0.3">
      <c r="A156">
        <v>115880</v>
      </c>
      <c r="B156" t="s">
        <v>1280</v>
      </c>
      <c r="C156" t="s">
        <v>1281</v>
      </c>
      <c r="D156" s="1">
        <v>23532</v>
      </c>
      <c r="E156" t="s">
        <v>44</v>
      </c>
      <c r="F156">
        <v>20118825</v>
      </c>
      <c r="G156">
        <v>296</v>
      </c>
      <c r="H156" t="s">
        <v>45</v>
      </c>
      <c r="I156">
        <v>1921</v>
      </c>
      <c r="J156" t="s">
        <v>1150</v>
      </c>
      <c r="K156" s="2" t="s">
        <v>1282</v>
      </c>
      <c r="L156">
        <v>2015291397</v>
      </c>
      <c r="M156" t="s">
        <v>1283</v>
      </c>
      <c r="N156" t="s">
        <v>49</v>
      </c>
      <c r="O156" t="s">
        <v>50</v>
      </c>
      <c r="P156" s="1">
        <v>44167</v>
      </c>
      <c r="Q156" s="1">
        <v>33210</v>
      </c>
      <c r="R156" s="1">
        <v>44180</v>
      </c>
      <c r="S156" t="b">
        <v>0</v>
      </c>
      <c r="T156" t="b">
        <v>0</v>
      </c>
      <c r="U156" t="b">
        <v>0</v>
      </c>
      <c r="V156" t="b">
        <v>1</v>
      </c>
      <c r="W156" t="b">
        <v>0</v>
      </c>
      <c r="X156" t="b">
        <v>0</v>
      </c>
      <c r="Y156">
        <v>11</v>
      </c>
      <c r="Z156">
        <v>2021</v>
      </c>
      <c r="AD156" t="s">
        <v>1284</v>
      </c>
      <c r="AF156" t="s">
        <v>1285</v>
      </c>
      <c r="AG156" t="s">
        <v>192</v>
      </c>
      <c r="AH156">
        <v>8005</v>
      </c>
      <c r="AJ156" t="b">
        <v>0</v>
      </c>
      <c r="AK156" t="s">
        <v>1286</v>
      </c>
      <c r="AL156">
        <v>20118825</v>
      </c>
      <c r="AM156" t="s">
        <v>1123</v>
      </c>
      <c r="AN156" t="s">
        <v>1158</v>
      </c>
      <c r="AO156" t="s">
        <v>1123</v>
      </c>
    </row>
    <row r="157" spans="1:41" x14ac:dyDescent="0.3">
      <c r="A157">
        <v>115881</v>
      </c>
      <c r="B157" t="s">
        <v>1287</v>
      </c>
      <c r="C157" t="s">
        <v>1288</v>
      </c>
      <c r="D157" s="1">
        <v>23193</v>
      </c>
      <c r="E157" t="s">
        <v>77</v>
      </c>
      <c r="F157">
        <v>20134889</v>
      </c>
      <c r="G157">
        <v>296</v>
      </c>
      <c r="H157" t="s">
        <v>45</v>
      </c>
      <c r="I157">
        <v>1921</v>
      </c>
      <c r="J157" t="s">
        <v>1150</v>
      </c>
      <c r="K157" s="2" t="s">
        <v>1289</v>
      </c>
      <c r="L157">
        <v>6512634818</v>
      </c>
      <c r="M157" t="s">
        <v>1290</v>
      </c>
      <c r="N157" t="s">
        <v>49</v>
      </c>
      <c r="O157" t="s">
        <v>50</v>
      </c>
      <c r="P157" s="1">
        <v>44198</v>
      </c>
      <c r="Q157" s="1">
        <v>38936</v>
      </c>
      <c r="R157" s="1">
        <v>44212</v>
      </c>
      <c r="S157" t="b">
        <v>0</v>
      </c>
      <c r="T157" t="b">
        <v>0</v>
      </c>
      <c r="U157" t="b">
        <v>0</v>
      </c>
      <c r="V157" t="b">
        <v>1</v>
      </c>
      <c r="W157" t="b">
        <v>0</v>
      </c>
      <c r="X157" t="b">
        <v>0</v>
      </c>
      <c r="AD157" t="s">
        <v>1291</v>
      </c>
      <c r="AF157" t="s">
        <v>791</v>
      </c>
      <c r="AG157" t="s">
        <v>484</v>
      </c>
      <c r="AH157">
        <v>55122</v>
      </c>
      <c r="AJ157" t="b">
        <v>0</v>
      </c>
      <c r="AK157" t="s">
        <v>1292</v>
      </c>
      <c r="AL157">
        <v>20134889</v>
      </c>
      <c r="AM157" t="s">
        <v>1123</v>
      </c>
      <c r="AN157" t="s">
        <v>1168</v>
      </c>
      <c r="AO157" t="s">
        <v>1123</v>
      </c>
    </row>
    <row r="158" spans="1:41" x14ac:dyDescent="0.3">
      <c r="A158">
        <v>115886</v>
      </c>
      <c r="B158" t="s">
        <v>1293</v>
      </c>
      <c r="C158" t="s">
        <v>1294</v>
      </c>
      <c r="D158" s="1">
        <v>22917</v>
      </c>
      <c r="E158" t="s">
        <v>44</v>
      </c>
      <c r="F158">
        <v>20115248</v>
      </c>
      <c r="G158">
        <v>296</v>
      </c>
      <c r="H158" t="s">
        <v>45</v>
      </c>
      <c r="I158">
        <v>1921</v>
      </c>
      <c r="J158" t="s">
        <v>1150</v>
      </c>
      <c r="K158" s="2" t="s">
        <v>1295</v>
      </c>
      <c r="L158">
        <v>5708077820</v>
      </c>
      <c r="M158" t="s">
        <v>1296</v>
      </c>
      <c r="N158" t="s">
        <v>49</v>
      </c>
      <c r="O158" t="s">
        <v>50</v>
      </c>
      <c r="P158" s="1">
        <v>44167</v>
      </c>
      <c r="Q158" s="1">
        <v>34638</v>
      </c>
      <c r="R158" s="1">
        <v>44180</v>
      </c>
      <c r="S158" t="b">
        <v>0</v>
      </c>
      <c r="T158" t="b">
        <v>0</v>
      </c>
      <c r="U158" t="b">
        <v>0</v>
      </c>
      <c r="V158" t="b">
        <v>1</v>
      </c>
      <c r="W158" t="b">
        <v>0</v>
      </c>
      <c r="X158" t="b">
        <v>0</v>
      </c>
      <c r="AD158" t="s">
        <v>1297</v>
      </c>
      <c r="AF158" t="s">
        <v>1298</v>
      </c>
      <c r="AG158" t="s">
        <v>203</v>
      </c>
      <c r="AH158">
        <v>18302</v>
      </c>
      <c r="AJ158" t="b">
        <v>0</v>
      </c>
      <c r="AK158" s="3" t="s">
        <v>1299</v>
      </c>
      <c r="AL158">
        <v>20115248</v>
      </c>
      <c r="AM158" t="s">
        <v>1123</v>
      </c>
      <c r="AN158" t="s">
        <v>1158</v>
      </c>
      <c r="AO158" t="s">
        <v>1123</v>
      </c>
    </row>
    <row r="159" spans="1:41" x14ac:dyDescent="0.3">
      <c r="A159">
        <v>115887</v>
      </c>
      <c r="B159" t="s">
        <v>1300</v>
      </c>
      <c r="C159" t="s">
        <v>1301</v>
      </c>
      <c r="D159" s="1">
        <v>22316</v>
      </c>
      <c r="E159" t="s">
        <v>44</v>
      </c>
      <c r="F159">
        <v>20111725</v>
      </c>
      <c r="G159">
        <v>296</v>
      </c>
      <c r="H159" t="s">
        <v>45</v>
      </c>
      <c r="I159">
        <v>1921</v>
      </c>
      <c r="J159" t="s">
        <v>1150</v>
      </c>
      <c r="K159" s="2" t="s">
        <v>1302</v>
      </c>
      <c r="L159">
        <v>9738097058</v>
      </c>
      <c r="M159" t="s">
        <v>1303</v>
      </c>
      <c r="N159" t="s">
        <v>49</v>
      </c>
      <c r="O159" t="s">
        <v>497</v>
      </c>
      <c r="P159" s="1">
        <v>44368</v>
      </c>
      <c r="Q159" s="1">
        <v>36749</v>
      </c>
      <c r="R159" s="1">
        <v>44381</v>
      </c>
      <c r="S159" t="b">
        <v>0</v>
      </c>
      <c r="T159" t="b">
        <v>0</v>
      </c>
      <c r="U159" t="b">
        <v>0</v>
      </c>
      <c r="V159" t="b">
        <v>1</v>
      </c>
      <c r="W159" t="b">
        <v>0</v>
      </c>
      <c r="X159" t="b">
        <v>0</v>
      </c>
      <c r="AD159" t="s">
        <v>1304</v>
      </c>
      <c r="AF159" t="s">
        <v>1305</v>
      </c>
      <c r="AG159" t="s">
        <v>192</v>
      </c>
      <c r="AH159">
        <v>8005</v>
      </c>
      <c r="AJ159" t="b">
        <v>0</v>
      </c>
      <c r="AK159" t="s">
        <v>1306</v>
      </c>
      <c r="AL159">
        <v>20111725</v>
      </c>
      <c r="AM159" t="s">
        <v>1123</v>
      </c>
      <c r="AN159" t="s">
        <v>1158</v>
      </c>
      <c r="AO159" t="s">
        <v>1123</v>
      </c>
    </row>
    <row r="160" spans="1:41" x14ac:dyDescent="0.3">
      <c r="A160">
        <v>115890</v>
      </c>
      <c r="B160" t="s">
        <v>1307</v>
      </c>
      <c r="C160" t="s">
        <v>1308</v>
      </c>
      <c r="D160" s="1">
        <v>21071</v>
      </c>
      <c r="E160" t="s">
        <v>44</v>
      </c>
      <c r="F160">
        <v>20119867</v>
      </c>
      <c r="G160">
        <v>296</v>
      </c>
      <c r="H160" t="s">
        <v>45</v>
      </c>
      <c r="I160">
        <v>1921</v>
      </c>
      <c r="J160" t="s">
        <v>1150</v>
      </c>
      <c r="K160" s="2" t="s">
        <v>1309</v>
      </c>
      <c r="L160">
        <v>8148493273</v>
      </c>
      <c r="M160" t="s">
        <v>1310</v>
      </c>
      <c r="N160" t="s">
        <v>49</v>
      </c>
      <c r="O160" t="s">
        <v>50</v>
      </c>
      <c r="P160" s="1">
        <v>44167</v>
      </c>
      <c r="Q160" s="1">
        <v>31327</v>
      </c>
      <c r="R160" s="1">
        <v>44187</v>
      </c>
      <c r="S160" t="b">
        <v>0</v>
      </c>
      <c r="T160" t="b">
        <v>0</v>
      </c>
      <c r="U160" t="b">
        <v>0</v>
      </c>
      <c r="V160" t="b">
        <v>1</v>
      </c>
      <c r="W160" t="b">
        <v>0</v>
      </c>
      <c r="X160" t="b">
        <v>0</v>
      </c>
      <c r="Y160">
        <v>11</v>
      </c>
      <c r="Z160">
        <v>2021</v>
      </c>
      <c r="AD160" t="s">
        <v>1311</v>
      </c>
      <c r="AF160" t="s">
        <v>1312</v>
      </c>
      <c r="AG160" t="s">
        <v>203</v>
      </c>
      <c r="AH160">
        <v>15825</v>
      </c>
      <c r="AJ160" t="b">
        <v>0</v>
      </c>
      <c r="AK160" t="s">
        <v>1313</v>
      </c>
      <c r="AL160">
        <v>20119867</v>
      </c>
      <c r="AM160" t="s">
        <v>1123</v>
      </c>
      <c r="AN160" t="s">
        <v>1158</v>
      </c>
      <c r="AO160" t="s">
        <v>1123</v>
      </c>
    </row>
    <row r="161" spans="1:41" x14ac:dyDescent="0.3">
      <c r="A161">
        <v>115893</v>
      </c>
      <c r="B161" t="s">
        <v>1314</v>
      </c>
      <c r="C161" t="s">
        <v>1315</v>
      </c>
      <c r="D161" s="1">
        <v>22238</v>
      </c>
      <c r="E161" t="s">
        <v>44</v>
      </c>
      <c r="F161">
        <v>20111475</v>
      </c>
      <c r="G161">
        <v>296</v>
      </c>
      <c r="H161" t="s">
        <v>45</v>
      </c>
      <c r="I161">
        <v>1921</v>
      </c>
      <c r="J161" t="s">
        <v>1150</v>
      </c>
      <c r="K161" s="2" t="s">
        <v>1316</v>
      </c>
      <c r="L161">
        <v>2283240161</v>
      </c>
      <c r="M161" t="s">
        <v>1317</v>
      </c>
      <c r="N161" t="s">
        <v>49</v>
      </c>
      <c r="O161" t="s">
        <v>50</v>
      </c>
      <c r="P161" s="1">
        <v>44229</v>
      </c>
      <c r="Q161" s="1">
        <v>33800</v>
      </c>
      <c r="R161" s="1">
        <v>44237</v>
      </c>
      <c r="S161" t="b">
        <v>0</v>
      </c>
      <c r="T161" t="b">
        <v>0</v>
      </c>
      <c r="U161" t="b">
        <v>0</v>
      </c>
      <c r="V161" t="b">
        <v>1</v>
      </c>
      <c r="W161" t="b">
        <v>0</v>
      </c>
      <c r="X161" t="b">
        <v>0</v>
      </c>
      <c r="Y161">
        <v>12</v>
      </c>
      <c r="Z161">
        <v>2021</v>
      </c>
      <c r="AD161" t="s">
        <v>1318</v>
      </c>
      <c r="AF161" t="s">
        <v>1319</v>
      </c>
      <c r="AG161" t="s">
        <v>592</v>
      </c>
      <c r="AH161">
        <v>39507</v>
      </c>
      <c r="AJ161" t="b">
        <v>0</v>
      </c>
      <c r="AK161" t="s">
        <v>1320</v>
      </c>
      <c r="AL161">
        <v>20111475</v>
      </c>
      <c r="AM161" t="s">
        <v>1123</v>
      </c>
      <c r="AN161" t="s">
        <v>1158</v>
      </c>
      <c r="AO161" t="s">
        <v>1123</v>
      </c>
    </row>
    <row r="162" spans="1:41" x14ac:dyDescent="0.3">
      <c r="A162">
        <v>115896</v>
      </c>
      <c r="B162" t="s">
        <v>1321</v>
      </c>
      <c r="C162" t="s">
        <v>1322</v>
      </c>
      <c r="D162" s="1">
        <v>20700</v>
      </c>
      <c r="E162" t="s">
        <v>44</v>
      </c>
      <c r="F162">
        <v>20113966</v>
      </c>
      <c r="G162">
        <v>296</v>
      </c>
      <c r="H162" t="s">
        <v>45</v>
      </c>
      <c r="I162">
        <v>1921</v>
      </c>
      <c r="J162" t="s">
        <v>1150</v>
      </c>
      <c r="K162" s="2" t="s">
        <v>1323</v>
      </c>
      <c r="L162">
        <v>4125136353</v>
      </c>
      <c r="M162" t="s">
        <v>1324</v>
      </c>
      <c r="N162" t="s">
        <v>49</v>
      </c>
      <c r="O162" t="s">
        <v>50</v>
      </c>
      <c r="P162" s="1">
        <v>44167</v>
      </c>
      <c r="Q162" s="1">
        <v>33028</v>
      </c>
      <c r="R162" s="1">
        <v>44187</v>
      </c>
      <c r="S162" t="b">
        <v>0</v>
      </c>
      <c r="T162" t="b">
        <v>0</v>
      </c>
      <c r="U162" t="b">
        <v>0</v>
      </c>
      <c r="V162" t="b">
        <v>1</v>
      </c>
      <c r="W162" t="b">
        <v>0</v>
      </c>
      <c r="X162" t="b">
        <v>0</v>
      </c>
      <c r="Y162">
        <v>11</v>
      </c>
      <c r="Z162">
        <v>2021</v>
      </c>
      <c r="AD162" t="s">
        <v>1325</v>
      </c>
      <c r="AF162" t="s">
        <v>1326</v>
      </c>
      <c r="AG162" t="s">
        <v>203</v>
      </c>
      <c r="AH162">
        <v>15650</v>
      </c>
      <c r="AJ162" t="b">
        <v>0</v>
      </c>
      <c r="AK162" t="s">
        <v>1327</v>
      </c>
      <c r="AL162">
        <v>20113966</v>
      </c>
      <c r="AM162" t="s">
        <v>1123</v>
      </c>
      <c r="AN162" t="s">
        <v>1158</v>
      </c>
      <c r="AO162" t="s">
        <v>1123</v>
      </c>
    </row>
    <row r="163" spans="1:41" x14ac:dyDescent="0.3">
      <c r="A163">
        <v>115897</v>
      </c>
      <c r="B163" t="s">
        <v>1328</v>
      </c>
      <c r="C163" t="s">
        <v>1329</v>
      </c>
      <c r="D163" s="1">
        <v>20952</v>
      </c>
      <c r="E163" t="s">
        <v>44</v>
      </c>
      <c r="F163">
        <v>20102747</v>
      </c>
      <c r="G163">
        <v>296</v>
      </c>
      <c r="H163" t="s">
        <v>45</v>
      </c>
      <c r="I163">
        <v>1921</v>
      </c>
      <c r="J163" t="s">
        <v>1150</v>
      </c>
      <c r="K163" s="2" t="s">
        <v>1330</v>
      </c>
      <c r="M163" t="s">
        <v>1331</v>
      </c>
      <c r="N163" t="s">
        <v>49</v>
      </c>
      <c r="O163" t="s">
        <v>497</v>
      </c>
      <c r="P163" s="1">
        <v>44201</v>
      </c>
      <c r="Q163" s="1">
        <v>32174</v>
      </c>
      <c r="R163" s="1">
        <v>44209</v>
      </c>
      <c r="S163" t="b">
        <v>0</v>
      </c>
      <c r="T163" t="b">
        <v>0</v>
      </c>
      <c r="U163" t="b">
        <v>0</v>
      </c>
      <c r="V163" t="b">
        <v>1</v>
      </c>
      <c r="W163" t="b">
        <v>0</v>
      </c>
      <c r="X163" t="b">
        <v>0</v>
      </c>
      <c r="AD163" t="s">
        <v>1332</v>
      </c>
      <c r="AF163" t="s">
        <v>1333</v>
      </c>
      <c r="AG163" t="s">
        <v>203</v>
      </c>
      <c r="AH163">
        <v>17578</v>
      </c>
      <c r="AJ163" t="b">
        <v>0</v>
      </c>
      <c r="AK163" t="s">
        <v>1334</v>
      </c>
      <c r="AL163">
        <v>20102747</v>
      </c>
      <c r="AM163" t="s">
        <v>1123</v>
      </c>
      <c r="AN163" t="s">
        <v>1158</v>
      </c>
      <c r="AO163" t="s">
        <v>1123</v>
      </c>
    </row>
    <row r="164" spans="1:41" x14ac:dyDescent="0.3">
      <c r="A164">
        <v>115898</v>
      </c>
      <c r="B164" t="s">
        <v>1335</v>
      </c>
      <c r="C164" t="s">
        <v>1336</v>
      </c>
      <c r="D164" s="1">
        <v>22235</v>
      </c>
      <c r="E164" t="s">
        <v>44</v>
      </c>
      <c r="F164">
        <v>20114491</v>
      </c>
      <c r="G164">
        <v>296</v>
      </c>
      <c r="H164" t="s">
        <v>45</v>
      </c>
      <c r="I164">
        <v>1921</v>
      </c>
      <c r="J164" t="s">
        <v>1150</v>
      </c>
      <c r="K164" s="2" t="s">
        <v>1337</v>
      </c>
      <c r="M164" t="s">
        <v>1338</v>
      </c>
      <c r="N164" t="s">
        <v>49</v>
      </c>
      <c r="O164" t="s">
        <v>50</v>
      </c>
      <c r="P164" s="1">
        <v>44167</v>
      </c>
      <c r="Q164" s="1">
        <v>35289</v>
      </c>
      <c r="R164" s="1">
        <v>44180</v>
      </c>
      <c r="S164" t="b">
        <v>0</v>
      </c>
      <c r="T164" t="b">
        <v>0</v>
      </c>
      <c r="U164" t="b">
        <v>0</v>
      </c>
      <c r="V164" t="b">
        <v>1</v>
      </c>
      <c r="W164" t="b">
        <v>0</v>
      </c>
      <c r="X164" t="b">
        <v>0</v>
      </c>
      <c r="AD164" t="s">
        <v>1339</v>
      </c>
      <c r="AF164" t="s">
        <v>1340</v>
      </c>
      <c r="AG164" t="s">
        <v>203</v>
      </c>
      <c r="AH164">
        <v>17055</v>
      </c>
      <c r="AJ164" t="b">
        <v>0</v>
      </c>
      <c r="AK164" t="s">
        <v>1341</v>
      </c>
      <c r="AL164">
        <v>20114491</v>
      </c>
      <c r="AM164" t="s">
        <v>1123</v>
      </c>
      <c r="AN164" t="s">
        <v>1158</v>
      </c>
      <c r="AO164" t="s">
        <v>1123</v>
      </c>
    </row>
    <row r="165" spans="1:41" x14ac:dyDescent="0.3">
      <c r="A165">
        <v>115901</v>
      </c>
      <c r="B165" t="s">
        <v>1342</v>
      </c>
      <c r="C165" t="s">
        <v>1343</v>
      </c>
      <c r="D165" s="1">
        <v>21681</v>
      </c>
      <c r="E165" t="s">
        <v>77</v>
      </c>
      <c r="F165" t="s">
        <v>1344</v>
      </c>
      <c r="G165">
        <v>296</v>
      </c>
      <c r="H165" t="s">
        <v>45</v>
      </c>
      <c r="I165">
        <v>1921</v>
      </c>
      <c r="J165" t="s">
        <v>1150</v>
      </c>
      <c r="K165" s="2" t="s">
        <v>1345</v>
      </c>
      <c r="L165">
        <v>8144506460</v>
      </c>
      <c r="M165" t="s">
        <v>1346</v>
      </c>
      <c r="N165" t="s">
        <v>49</v>
      </c>
      <c r="O165" t="s">
        <v>69</v>
      </c>
      <c r="P165" s="1">
        <v>43712</v>
      </c>
      <c r="Q165" s="1">
        <v>38306</v>
      </c>
      <c r="R165" s="1">
        <v>43713</v>
      </c>
      <c r="S165" t="b">
        <v>0</v>
      </c>
      <c r="T165" t="b">
        <v>0</v>
      </c>
      <c r="U165" t="b">
        <v>0</v>
      </c>
      <c r="V165" t="b">
        <v>1</v>
      </c>
      <c r="W165" t="b">
        <v>0</v>
      </c>
      <c r="X165" t="b">
        <v>0</v>
      </c>
      <c r="AD165" t="s">
        <v>1347</v>
      </c>
      <c r="AF165" t="s">
        <v>1348</v>
      </c>
      <c r="AG165" t="s">
        <v>203</v>
      </c>
      <c r="AH165">
        <v>16506</v>
      </c>
      <c r="AJ165" t="b">
        <v>0</v>
      </c>
      <c r="AK165" t="s">
        <v>1349</v>
      </c>
      <c r="AL165" t="s">
        <v>1344</v>
      </c>
      <c r="AM165" t="s">
        <v>1123</v>
      </c>
      <c r="AN165" t="s">
        <v>1158</v>
      </c>
      <c r="AO165" t="s">
        <v>1123</v>
      </c>
    </row>
    <row r="166" spans="1:41" x14ac:dyDescent="0.3">
      <c r="A166">
        <v>115903</v>
      </c>
      <c r="B166" t="s">
        <v>1350</v>
      </c>
      <c r="C166" t="s">
        <v>1351</v>
      </c>
      <c r="D166" s="1">
        <v>21295</v>
      </c>
      <c r="E166" t="s">
        <v>44</v>
      </c>
      <c r="F166">
        <v>20116415</v>
      </c>
      <c r="G166">
        <v>296</v>
      </c>
      <c r="H166" t="s">
        <v>45</v>
      </c>
      <c r="I166">
        <v>1921</v>
      </c>
      <c r="J166" t="s">
        <v>1150</v>
      </c>
      <c r="K166" s="2" t="s">
        <v>1352</v>
      </c>
      <c r="M166" t="s">
        <v>1353</v>
      </c>
      <c r="N166" t="s">
        <v>49</v>
      </c>
      <c r="O166" t="s">
        <v>497</v>
      </c>
      <c r="P166" s="1">
        <v>43952</v>
      </c>
      <c r="Q166" s="1">
        <v>30594</v>
      </c>
      <c r="R166" s="1">
        <v>43964</v>
      </c>
      <c r="S166" t="b">
        <v>0</v>
      </c>
      <c r="T166" t="b">
        <v>0</v>
      </c>
      <c r="U166" t="b">
        <v>0</v>
      </c>
      <c r="V166" t="b">
        <v>1</v>
      </c>
      <c r="W166" t="b">
        <v>1</v>
      </c>
      <c r="X166" t="b">
        <v>0</v>
      </c>
      <c r="AA166" s="1">
        <v>44467.365277777775</v>
      </c>
      <c r="AB166" t="s">
        <v>1354</v>
      </c>
      <c r="AC166" t="s">
        <v>1355</v>
      </c>
      <c r="AD166" t="s">
        <v>1356</v>
      </c>
      <c r="AF166" t="s">
        <v>1357</v>
      </c>
      <c r="AG166" t="s">
        <v>203</v>
      </c>
      <c r="AH166">
        <v>17517</v>
      </c>
      <c r="AJ166" t="b">
        <v>0</v>
      </c>
      <c r="AK166" t="s">
        <v>1358</v>
      </c>
      <c r="AL166">
        <v>20116415</v>
      </c>
      <c r="AM166" t="s">
        <v>1123</v>
      </c>
      <c r="AN166" t="s">
        <v>1168</v>
      </c>
      <c r="AO166" t="s">
        <v>1123</v>
      </c>
    </row>
    <row r="167" spans="1:41" x14ac:dyDescent="0.3">
      <c r="A167">
        <v>115904</v>
      </c>
      <c r="B167" t="s">
        <v>1359</v>
      </c>
      <c r="C167" t="s">
        <v>1360</v>
      </c>
      <c r="D167" s="1">
        <v>21587</v>
      </c>
      <c r="E167" t="s">
        <v>44</v>
      </c>
      <c r="F167">
        <v>20109564</v>
      </c>
      <c r="G167">
        <v>296</v>
      </c>
      <c r="H167" t="s">
        <v>45</v>
      </c>
      <c r="I167">
        <v>1921</v>
      </c>
      <c r="J167" t="s">
        <v>1150</v>
      </c>
      <c r="K167" s="2" t="s">
        <v>1361</v>
      </c>
      <c r="M167" t="s">
        <v>1362</v>
      </c>
      <c r="N167" t="s">
        <v>49</v>
      </c>
      <c r="O167" t="s">
        <v>50</v>
      </c>
      <c r="P167" s="1">
        <v>44167</v>
      </c>
      <c r="Q167" s="1">
        <v>35807</v>
      </c>
      <c r="R167" s="1">
        <v>44187</v>
      </c>
      <c r="S167" t="b">
        <v>0</v>
      </c>
      <c r="T167" t="b">
        <v>0</v>
      </c>
      <c r="U167" t="b">
        <v>0</v>
      </c>
      <c r="V167" t="b">
        <v>1</v>
      </c>
      <c r="W167" t="b">
        <v>0</v>
      </c>
      <c r="X167" t="b">
        <v>0</v>
      </c>
      <c r="AA167" s="1">
        <v>44466.798611111109</v>
      </c>
      <c r="AB167" t="s">
        <v>1363</v>
      </c>
      <c r="AC167" t="s">
        <v>1364</v>
      </c>
      <c r="AD167" t="s">
        <v>1365</v>
      </c>
      <c r="AF167" t="s">
        <v>1366</v>
      </c>
      <c r="AG167" t="s">
        <v>203</v>
      </c>
      <c r="AH167">
        <v>15672</v>
      </c>
      <c r="AJ167" t="b">
        <v>0</v>
      </c>
      <c r="AK167" t="s">
        <v>1367</v>
      </c>
      <c r="AL167">
        <v>20109564</v>
      </c>
      <c r="AM167" t="s">
        <v>1123</v>
      </c>
      <c r="AN167" t="s">
        <v>1158</v>
      </c>
      <c r="AO167" t="s">
        <v>1123</v>
      </c>
    </row>
    <row r="168" spans="1:41" x14ac:dyDescent="0.3">
      <c r="A168">
        <v>115910</v>
      </c>
      <c r="B168" t="s">
        <v>1368</v>
      </c>
      <c r="C168" t="s">
        <v>1369</v>
      </c>
      <c r="D168" s="1">
        <v>21585</v>
      </c>
      <c r="E168" t="s">
        <v>44</v>
      </c>
      <c r="F168">
        <v>20119975</v>
      </c>
      <c r="G168">
        <v>296</v>
      </c>
      <c r="H168" t="s">
        <v>45</v>
      </c>
      <c r="I168">
        <v>1921</v>
      </c>
      <c r="J168" t="s">
        <v>1150</v>
      </c>
      <c r="K168" s="2" t="s">
        <v>1370</v>
      </c>
      <c r="L168">
        <v>3029459201</v>
      </c>
      <c r="M168" t="s">
        <v>1371</v>
      </c>
      <c r="N168" t="s">
        <v>49</v>
      </c>
      <c r="O168" t="s">
        <v>497</v>
      </c>
      <c r="P168" s="1">
        <v>43923</v>
      </c>
      <c r="Q168" s="1">
        <v>30117</v>
      </c>
      <c r="R168" s="1">
        <v>43931</v>
      </c>
      <c r="S168" t="b">
        <v>0</v>
      </c>
      <c r="T168" t="b">
        <v>0</v>
      </c>
      <c r="U168" t="b">
        <v>0</v>
      </c>
      <c r="V168" t="b">
        <v>1</v>
      </c>
      <c r="W168" t="b">
        <v>1</v>
      </c>
      <c r="X168" t="b">
        <v>0</v>
      </c>
      <c r="AD168" t="s">
        <v>1372</v>
      </c>
      <c r="AF168" t="s">
        <v>1373</v>
      </c>
      <c r="AG168" t="s">
        <v>1374</v>
      </c>
      <c r="AH168">
        <v>19958</v>
      </c>
      <c r="AJ168" t="b">
        <v>0</v>
      </c>
      <c r="AK168" t="s">
        <v>1375</v>
      </c>
      <c r="AL168">
        <v>20119975</v>
      </c>
      <c r="AM168" t="s">
        <v>1123</v>
      </c>
      <c r="AN168" t="s">
        <v>1168</v>
      </c>
      <c r="AO168" t="s">
        <v>1123</v>
      </c>
    </row>
    <row r="169" spans="1:41" x14ac:dyDescent="0.3">
      <c r="A169">
        <v>115912</v>
      </c>
      <c r="B169" t="s">
        <v>1376</v>
      </c>
      <c r="C169" t="s">
        <v>1377</v>
      </c>
      <c r="D169" s="1">
        <v>23555</v>
      </c>
      <c r="E169" t="s">
        <v>44</v>
      </c>
      <c r="F169">
        <v>20135109</v>
      </c>
      <c r="G169">
        <v>296</v>
      </c>
      <c r="H169" t="s">
        <v>45</v>
      </c>
      <c r="I169">
        <v>1921</v>
      </c>
      <c r="J169" t="s">
        <v>1150</v>
      </c>
      <c r="K169" s="2" t="s">
        <v>1378</v>
      </c>
      <c r="L169">
        <v>8085970010</v>
      </c>
      <c r="M169" t="s">
        <v>1379</v>
      </c>
      <c r="N169" t="s">
        <v>49</v>
      </c>
      <c r="O169" t="s">
        <v>497</v>
      </c>
      <c r="P169" s="1">
        <v>44300</v>
      </c>
      <c r="Q169" s="1">
        <v>38971</v>
      </c>
      <c r="R169" s="1">
        <v>44309</v>
      </c>
      <c r="S169" t="b">
        <v>0</v>
      </c>
      <c r="T169" t="b">
        <v>0</v>
      </c>
      <c r="U169" t="b">
        <v>0</v>
      </c>
      <c r="V169" t="b">
        <v>1</v>
      </c>
      <c r="W169" t="b">
        <v>0</v>
      </c>
      <c r="X169" t="b">
        <v>0</v>
      </c>
      <c r="AD169" t="s">
        <v>1380</v>
      </c>
      <c r="AF169" t="s">
        <v>1381</v>
      </c>
      <c r="AG169" t="s">
        <v>1382</v>
      </c>
      <c r="AH169">
        <v>96706</v>
      </c>
      <c r="AJ169" t="b">
        <v>0</v>
      </c>
      <c r="AK169" t="s">
        <v>1383</v>
      </c>
      <c r="AL169">
        <v>20135109</v>
      </c>
      <c r="AM169" t="s">
        <v>1123</v>
      </c>
      <c r="AN169" t="s">
        <v>1158</v>
      </c>
      <c r="AO169" t="s">
        <v>1123</v>
      </c>
    </row>
    <row r="170" spans="1:41" x14ac:dyDescent="0.3">
      <c r="A170">
        <v>115913</v>
      </c>
      <c r="B170" t="s">
        <v>1384</v>
      </c>
      <c r="C170" t="s">
        <v>1385</v>
      </c>
      <c r="D170" s="1">
        <v>21076</v>
      </c>
      <c r="E170" t="s">
        <v>77</v>
      </c>
      <c r="F170" t="s">
        <v>1386</v>
      </c>
      <c r="G170">
        <v>296</v>
      </c>
      <c r="H170" t="s">
        <v>45</v>
      </c>
      <c r="I170">
        <v>1921</v>
      </c>
      <c r="J170" t="s">
        <v>1150</v>
      </c>
      <c r="K170" s="2" t="s">
        <v>1387</v>
      </c>
      <c r="M170" t="s">
        <v>1388</v>
      </c>
      <c r="N170" t="s">
        <v>298</v>
      </c>
      <c r="O170" t="s">
        <v>454</v>
      </c>
      <c r="P170" s="1">
        <v>43917</v>
      </c>
      <c r="Q170" s="1">
        <v>36373</v>
      </c>
      <c r="R170" s="1">
        <v>43929</v>
      </c>
      <c r="S170" t="b">
        <v>0</v>
      </c>
      <c r="T170" t="b">
        <v>0</v>
      </c>
      <c r="U170" t="b">
        <v>0</v>
      </c>
      <c r="V170" t="b">
        <v>1</v>
      </c>
      <c r="W170" t="b">
        <v>0</v>
      </c>
      <c r="X170" t="b">
        <v>0</v>
      </c>
      <c r="AD170" t="s">
        <v>1389</v>
      </c>
      <c r="AF170" t="s">
        <v>1390</v>
      </c>
      <c r="AG170" t="s">
        <v>263</v>
      </c>
      <c r="AH170">
        <v>26104</v>
      </c>
      <c r="AJ170" t="b">
        <v>0</v>
      </c>
      <c r="AK170" t="s">
        <v>1391</v>
      </c>
      <c r="AL170" t="s">
        <v>1386</v>
      </c>
      <c r="AM170" t="s">
        <v>1123</v>
      </c>
      <c r="AN170" t="s">
        <v>1158</v>
      </c>
      <c r="AO170" t="s">
        <v>1123</v>
      </c>
    </row>
    <row r="171" spans="1:41" x14ac:dyDescent="0.3">
      <c r="A171">
        <v>115917</v>
      </c>
      <c r="B171" t="s">
        <v>1392</v>
      </c>
      <c r="C171" t="s">
        <v>1393</v>
      </c>
      <c r="D171" s="1">
        <v>22615</v>
      </c>
      <c r="E171" t="s">
        <v>44</v>
      </c>
      <c r="F171">
        <v>20183360</v>
      </c>
      <c r="G171">
        <v>296</v>
      </c>
      <c r="H171" t="s">
        <v>45</v>
      </c>
      <c r="I171">
        <v>1921</v>
      </c>
      <c r="J171" t="s">
        <v>1150</v>
      </c>
      <c r="K171" s="2" t="s">
        <v>1394</v>
      </c>
      <c r="L171">
        <v>3362146876</v>
      </c>
      <c r="M171" t="s">
        <v>1395</v>
      </c>
      <c r="N171" t="s">
        <v>49</v>
      </c>
      <c r="O171" t="s">
        <v>50</v>
      </c>
      <c r="P171" s="1">
        <v>44167</v>
      </c>
      <c r="Q171" s="1">
        <v>43102</v>
      </c>
      <c r="R171" s="1">
        <v>44180</v>
      </c>
      <c r="S171" t="b">
        <v>0</v>
      </c>
      <c r="T171" t="b">
        <v>0</v>
      </c>
      <c r="U171" t="b">
        <v>0</v>
      </c>
      <c r="V171" t="b">
        <v>1</v>
      </c>
      <c r="W171" t="b">
        <v>0</v>
      </c>
      <c r="X171" t="b">
        <v>0</v>
      </c>
      <c r="Y171">
        <v>11</v>
      </c>
      <c r="Z171">
        <v>2021</v>
      </c>
      <c r="AD171" t="s">
        <v>1396</v>
      </c>
      <c r="AF171" t="s">
        <v>1397</v>
      </c>
      <c r="AG171" t="s">
        <v>150</v>
      </c>
      <c r="AH171">
        <v>27377</v>
      </c>
      <c r="AJ171" t="b">
        <v>0</v>
      </c>
      <c r="AK171" t="s">
        <v>1398</v>
      </c>
      <c r="AL171">
        <v>20183360</v>
      </c>
      <c r="AM171" t="s">
        <v>1123</v>
      </c>
      <c r="AN171" t="s">
        <v>1158</v>
      </c>
      <c r="AO171" t="s">
        <v>1123</v>
      </c>
    </row>
    <row r="172" spans="1:41" x14ac:dyDescent="0.3">
      <c r="A172">
        <v>115921</v>
      </c>
      <c r="B172" t="s">
        <v>1399</v>
      </c>
      <c r="C172" t="s">
        <v>1400</v>
      </c>
      <c r="D172" s="1">
        <v>21631</v>
      </c>
      <c r="E172" t="s">
        <v>44</v>
      </c>
      <c r="F172">
        <v>20126769</v>
      </c>
      <c r="G172">
        <v>296</v>
      </c>
      <c r="H172" t="s">
        <v>45</v>
      </c>
      <c r="I172">
        <v>1921</v>
      </c>
      <c r="J172" t="s">
        <v>1150</v>
      </c>
      <c r="K172" s="2" t="s">
        <v>1401</v>
      </c>
      <c r="L172">
        <v>3366014310</v>
      </c>
      <c r="M172" t="s">
        <v>1402</v>
      </c>
      <c r="N172" t="s">
        <v>49</v>
      </c>
      <c r="O172" t="s">
        <v>497</v>
      </c>
      <c r="P172" s="1">
        <v>44278</v>
      </c>
      <c r="Q172" s="1">
        <v>35065</v>
      </c>
      <c r="R172" s="1">
        <v>44293</v>
      </c>
      <c r="S172" t="b">
        <v>0</v>
      </c>
      <c r="T172" t="b">
        <v>0</v>
      </c>
      <c r="U172" t="b">
        <v>0</v>
      </c>
      <c r="V172" t="b">
        <v>1</v>
      </c>
      <c r="W172" t="b">
        <v>0</v>
      </c>
      <c r="X172" t="b">
        <v>0</v>
      </c>
      <c r="AD172" t="s">
        <v>1403</v>
      </c>
      <c r="AF172" t="s">
        <v>1404</v>
      </c>
      <c r="AG172" t="s">
        <v>150</v>
      </c>
      <c r="AH172">
        <v>27406</v>
      </c>
      <c r="AJ172" t="b">
        <v>0</v>
      </c>
      <c r="AK172" t="s">
        <v>1405</v>
      </c>
      <c r="AL172">
        <v>20126769</v>
      </c>
      <c r="AM172" t="s">
        <v>1123</v>
      </c>
      <c r="AN172" t="s">
        <v>1158</v>
      </c>
      <c r="AO172" t="s">
        <v>1123</v>
      </c>
    </row>
    <row r="173" spans="1:41" x14ac:dyDescent="0.3">
      <c r="A173">
        <v>115923</v>
      </c>
      <c r="B173" t="s">
        <v>1406</v>
      </c>
      <c r="C173" t="s">
        <v>1407</v>
      </c>
      <c r="D173" s="1">
        <v>21718</v>
      </c>
      <c r="E173" t="s">
        <v>44</v>
      </c>
      <c r="F173">
        <v>20138568</v>
      </c>
      <c r="G173">
        <v>296</v>
      </c>
      <c r="H173" t="s">
        <v>45</v>
      </c>
      <c r="I173">
        <v>1921</v>
      </c>
      <c r="J173" t="s">
        <v>1150</v>
      </c>
      <c r="K173" s="2" t="s">
        <v>1408</v>
      </c>
      <c r="L173">
        <v>3363271033</v>
      </c>
      <c r="M173" t="s">
        <v>1409</v>
      </c>
      <c r="N173" t="s">
        <v>49</v>
      </c>
      <c r="O173" t="s">
        <v>497</v>
      </c>
      <c r="P173" s="1">
        <v>44292</v>
      </c>
      <c r="Q173" s="1">
        <v>39510</v>
      </c>
      <c r="R173" s="1">
        <v>44307</v>
      </c>
      <c r="S173" t="b">
        <v>0</v>
      </c>
      <c r="T173" t="b">
        <v>0</v>
      </c>
      <c r="U173" t="b">
        <v>0</v>
      </c>
      <c r="V173" t="b">
        <v>1</v>
      </c>
      <c r="W173" t="b">
        <v>0</v>
      </c>
      <c r="X173" t="b">
        <v>0</v>
      </c>
      <c r="AA173" s="1">
        <v>44474.458333333336</v>
      </c>
      <c r="AB173" t="s">
        <v>1410</v>
      </c>
      <c r="AC173" t="s">
        <v>1411</v>
      </c>
      <c r="AD173" t="s">
        <v>1412</v>
      </c>
      <c r="AF173" t="s">
        <v>1413</v>
      </c>
      <c r="AG173" t="s">
        <v>150</v>
      </c>
      <c r="AH173">
        <v>27410</v>
      </c>
      <c r="AJ173" t="b">
        <v>0</v>
      </c>
      <c r="AK173" t="s">
        <v>1414</v>
      </c>
      <c r="AL173">
        <v>20138568</v>
      </c>
      <c r="AM173" t="s">
        <v>1123</v>
      </c>
      <c r="AN173" t="s">
        <v>1158</v>
      </c>
      <c r="AO173" t="s">
        <v>1123</v>
      </c>
    </row>
    <row r="174" spans="1:41" x14ac:dyDescent="0.3">
      <c r="A174">
        <v>115924</v>
      </c>
      <c r="B174" t="s">
        <v>1415</v>
      </c>
      <c r="C174" t="s">
        <v>1416</v>
      </c>
      <c r="D174" s="1">
        <v>20774</v>
      </c>
      <c r="E174" t="s">
        <v>77</v>
      </c>
      <c r="F174">
        <v>20126948</v>
      </c>
      <c r="G174">
        <v>296</v>
      </c>
      <c r="H174" t="s">
        <v>45</v>
      </c>
      <c r="I174">
        <v>1921</v>
      </c>
      <c r="J174" t="s">
        <v>1150</v>
      </c>
      <c r="K174" s="2" t="s">
        <v>1417</v>
      </c>
      <c r="L174">
        <v>3366880230</v>
      </c>
      <c r="M174" t="s">
        <v>1418</v>
      </c>
      <c r="N174" t="s">
        <v>49</v>
      </c>
      <c r="O174" t="s">
        <v>497</v>
      </c>
      <c r="P174" s="1">
        <v>44196</v>
      </c>
      <c r="Q174" s="1">
        <v>35065</v>
      </c>
      <c r="R174" s="1">
        <v>44204</v>
      </c>
      <c r="S174" t="b">
        <v>0</v>
      </c>
      <c r="T174" t="b">
        <v>0</v>
      </c>
      <c r="U174" t="b">
        <v>0</v>
      </c>
      <c r="V174" t="b">
        <v>1</v>
      </c>
      <c r="W174" t="b">
        <v>0</v>
      </c>
      <c r="X174" t="b">
        <v>0</v>
      </c>
      <c r="AA174" s="1">
        <v>44469.495138888888</v>
      </c>
      <c r="AB174" t="s">
        <v>1419</v>
      </c>
      <c r="AC174" t="s">
        <v>1420</v>
      </c>
      <c r="AD174" t="s">
        <v>1421</v>
      </c>
      <c r="AF174" t="s">
        <v>1422</v>
      </c>
      <c r="AG174" t="s">
        <v>150</v>
      </c>
      <c r="AH174">
        <v>27263</v>
      </c>
      <c r="AJ174" t="b">
        <v>0</v>
      </c>
      <c r="AK174" t="s">
        <v>1423</v>
      </c>
      <c r="AL174">
        <v>20126948</v>
      </c>
      <c r="AM174" t="s">
        <v>1123</v>
      </c>
      <c r="AN174" t="s">
        <v>1158</v>
      </c>
      <c r="AO174" t="s">
        <v>1123</v>
      </c>
    </row>
    <row r="175" spans="1:41" x14ac:dyDescent="0.3">
      <c r="A175">
        <v>115925</v>
      </c>
      <c r="B175" t="s">
        <v>1424</v>
      </c>
      <c r="C175" t="s">
        <v>1425</v>
      </c>
      <c r="D175" s="1">
        <v>20954</v>
      </c>
      <c r="E175" t="s">
        <v>44</v>
      </c>
      <c r="F175">
        <v>20101087</v>
      </c>
      <c r="G175">
        <v>296</v>
      </c>
      <c r="H175" t="s">
        <v>45</v>
      </c>
      <c r="I175">
        <v>1921</v>
      </c>
      <c r="J175" t="s">
        <v>1150</v>
      </c>
      <c r="K175" s="2" t="s">
        <v>1426</v>
      </c>
      <c r="L175">
        <v>3369182787</v>
      </c>
      <c r="M175" t="s">
        <v>1427</v>
      </c>
      <c r="N175" t="s">
        <v>49</v>
      </c>
      <c r="O175" t="s">
        <v>497</v>
      </c>
      <c r="P175" s="1">
        <v>44074</v>
      </c>
      <c r="Q175" s="1">
        <v>31700</v>
      </c>
      <c r="R175" s="1">
        <v>44083</v>
      </c>
      <c r="S175" t="b">
        <v>0</v>
      </c>
      <c r="T175" t="b">
        <v>0</v>
      </c>
      <c r="U175" t="b">
        <v>0</v>
      </c>
      <c r="V175" t="b">
        <v>1</v>
      </c>
      <c r="W175" t="b">
        <v>1</v>
      </c>
      <c r="X175" t="b">
        <v>0</v>
      </c>
      <c r="AD175" t="s">
        <v>1428</v>
      </c>
      <c r="AF175" t="s">
        <v>1429</v>
      </c>
      <c r="AG175" t="s">
        <v>150</v>
      </c>
      <c r="AH175">
        <v>27012</v>
      </c>
      <c r="AJ175" t="b">
        <v>0</v>
      </c>
      <c r="AK175" t="s">
        <v>1430</v>
      </c>
      <c r="AL175">
        <v>20101087</v>
      </c>
      <c r="AM175" t="s">
        <v>1123</v>
      </c>
      <c r="AN175" t="s">
        <v>1168</v>
      </c>
      <c r="AO175" t="s">
        <v>1123</v>
      </c>
    </row>
    <row r="176" spans="1:41" x14ac:dyDescent="0.3">
      <c r="A176">
        <v>115926</v>
      </c>
      <c r="B176" t="s">
        <v>1431</v>
      </c>
      <c r="C176" t="s">
        <v>1432</v>
      </c>
      <c r="D176" s="1">
        <v>22693</v>
      </c>
      <c r="E176" t="s">
        <v>44</v>
      </c>
      <c r="F176">
        <v>20130296</v>
      </c>
      <c r="G176">
        <v>296</v>
      </c>
      <c r="H176" t="s">
        <v>45</v>
      </c>
      <c r="I176">
        <v>1921</v>
      </c>
      <c r="J176" t="s">
        <v>1150</v>
      </c>
      <c r="K176" s="2" t="s">
        <v>1433</v>
      </c>
      <c r="L176">
        <v>6154560046</v>
      </c>
      <c r="M176" t="s">
        <v>1434</v>
      </c>
      <c r="N176" t="s">
        <v>49</v>
      </c>
      <c r="O176" t="s">
        <v>50</v>
      </c>
      <c r="P176" s="1">
        <v>44167</v>
      </c>
      <c r="Q176" s="1">
        <v>38628</v>
      </c>
      <c r="R176" s="1">
        <v>44180</v>
      </c>
      <c r="S176" t="b">
        <v>0</v>
      </c>
      <c r="T176" t="b">
        <v>0</v>
      </c>
      <c r="U176" t="b">
        <v>0</v>
      </c>
      <c r="V176" t="b">
        <v>1</v>
      </c>
      <c r="W176" t="b">
        <v>0</v>
      </c>
      <c r="X176" t="b">
        <v>0</v>
      </c>
      <c r="AD176" t="s">
        <v>1435</v>
      </c>
      <c r="AF176" t="s">
        <v>1436</v>
      </c>
      <c r="AG176" t="s">
        <v>98</v>
      </c>
      <c r="AH176">
        <v>37122</v>
      </c>
      <c r="AJ176" t="b">
        <v>0</v>
      </c>
      <c r="AK176" t="s">
        <v>1437</v>
      </c>
      <c r="AL176">
        <v>20130296</v>
      </c>
      <c r="AM176" t="s">
        <v>1123</v>
      </c>
      <c r="AN176" t="s">
        <v>1168</v>
      </c>
      <c r="AO176" t="s">
        <v>1123</v>
      </c>
    </row>
    <row r="177" spans="1:41" x14ac:dyDescent="0.3">
      <c r="A177">
        <v>115930</v>
      </c>
      <c r="B177" t="s">
        <v>1438</v>
      </c>
      <c r="C177" t="s">
        <v>1439</v>
      </c>
      <c r="D177" s="1">
        <v>21573</v>
      </c>
      <c r="E177" t="s">
        <v>77</v>
      </c>
      <c r="F177">
        <v>20144250</v>
      </c>
      <c r="G177">
        <v>296</v>
      </c>
      <c r="H177" t="s">
        <v>45</v>
      </c>
      <c r="I177">
        <v>1921</v>
      </c>
      <c r="J177" t="s">
        <v>1150</v>
      </c>
      <c r="K177" s="2" t="s">
        <v>1440</v>
      </c>
      <c r="L177">
        <v>4043128469</v>
      </c>
      <c r="M177" t="s">
        <v>1441</v>
      </c>
      <c r="N177" t="s">
        <v>49</v>
      </c>
      <c r="O177" t="s">
        <v>50</v>
      </c>
      <c r="P177" s="1">
        <v>44331</v>
      </c>
      <c r="Q177" s="1">
        <v>41078</v>
      </c>
      <c r="R177" s="1">
        <v>44342</v>
      </c>
      <c r="S177" t="b">
        <v>0</v>
      </c>
      <c r="T177" t="b">
        <v>0</v>
      </c>
      <c r="U177" t="b">
        <v>0</v>
      </c>
      <c r="V177" t="b">
        <v>1</v>
      </c>
      <c r="W177" t="b">
        <v>0</v>
      </c>
      <c r="X177" t="b">
        <v>0</v>
      </c>
      <c r="AD177" t="s">
        <v>1442</v>
      </c>
      <c r="AE177">
        <v>8105</v>
      </c>
      <c r="AF177" t="s">
        <v>1443</v>
      </c>
      <c r="AG177" t="s">
        <v>184</v>
      </c>
      <c r="AH177">
        <v>30115</v>
      </c>
      <c r="AJ177" t="b">
        <v>0</v>
      </c>
      <c r="AK177" t="s">
        <v>1444</v>
      </c>
      <c r="AL177">
        <v>20144250</v>
      </c>
      <c r="AM177" t="s">
        <v>1123</v>
      </c>
      <c r="AN177" t="s">
        <v>1158</v>
      </c>
      <c r="AO177" t="s">
        <v>1123</v>
      </c>
    </row>
    <row r="178" spans="1:41" x14ac:dyDescent="0.3">
      <c r="A178">
        <v>115931</v>
      </c>
      <c r="B178" t="s">
        <v>1445</v>
      </c>
      <c r="C178" t="s">
        <v>1446</v>
      </c>
      <c r="D178" s="1">
        <v>22653</v>
      </c>
      <c r="E178" t="s">
        <v>44</v>
      </c>
      <c r="F178">
        <v>20120648</v>
      </c>
      <c r="G178">
        <v>296</v>
      </c>
      <c r="H178" t="s">
        <v>45</v>
      </c>
      <c r="I178">
        <v>1921</v>
      </c>
      <c r="J178" t="s">
        <v>1150</v>
      </c>
      <c r="K178" s="2" t="s">
        <v>1447</v>
      </c>
      <c r="M178" t="s">
        <v>1448</v>
      </c>
      <c r="N178" t="s">
        <v>49</v>
      </c>
      <c r="O178" t="s">
        <v>50</v>
      </c>
      <c r="P178" s="1">
        <v>44229</v>
      </c>
      <c r="Q178" s="1">
        <v>34792</v>
      </c>
      <c r="R178" s="1">
        <v>44237</v>
      </c>
      <c r="S178" t="b">
        <v>0</v>
      </c>
      <c r="T178" t="b">
        <v>0</v>
      </c>
      <c r="U178" t="b">
        <v>0</v>
      </c>
      <c r="V178" t="b">
        <v>1</v>
      </c>
      <c r="W178" t="b">
        <v>0</v>
      </c>
      <c r="X178" t="b">
        <v>0</v>
      </c>
      <c r="Y178">
        <v>11</v>
      </c>
      <c r="Z178">
        <v>2021</v>
      </c>
      <c r="AA178" s="1">
        <v>44469.601388888892</v>
      </c>
      <c r="AB178" t="s">
        <v>1449</v>
      </c>
      <c r="AC178" t="s">
        <v>1448</v>
      </c>
      <c r="AD178" t="s">
        <v>1450</v>
      </c>
      <c r="AF178" t="s">
        <v>591</v>
      </c>
      <c r="AG178" t="s">
        <v>184</v>
      </c>
      <c r="AH178">
        <v>31904</v>
      </c>
      <c r="AJ178" t="b">
        <v>0</v>
      </c>
      <c r="AK178" t="s">
        <v>1451</v>
      </c>
      <c r="AL178">
        <v>20120648</v>
      </c>
      <c r="AM178" t="s">
        <v>1123</v>
      </c>
      <c r="AN178" t="s">
        <v>1158</v>
      </c>
      <c r="AO178" t="s">
        <v>1123</v>
      </c>
    </row>
    <row r="179" spans="1:41" x14ac:dyDescent="0.3">
      <c r="A179">
        <v>115934</v>
      </c>
      <c r="B179" t="s">
        <v>1452</v>
      </c>
      <c r="C179" t="s">
        <v>1453</v>
      </c>
      <c r="D179" s="1">
        <v>21598</v>
      </c>
      <c r="E179" t="s">
        <v>44</v>
      </c>
      <c r="F179">
        <v>20119163</v>
      </c>
      <c r="G179">
        <v>296</v>
      </c>
      <c r="H179" t="s">
        <v>45</v>
      </c>
      <c r="I179">
        <v>1921</v>
      </c>
      <c r="J179" t="s">
        <v>1150</v>
      </c>
      <c r="K179" s="2" t="s">
        <v>1454</v>
      </c>
      <c r="L179">
        <v>6788583169</v>
      </c>
      <c r="M179" t="s">
        <v>1455</v>
      </c>
      <c r="N179" t="s">
        <v>49</v>
      </c>
      <c r="O179" t="s">
        <v>497</v>
      </c>
      <c r="P179" s="1">
        <v>44229</v>
      </c>
      <c r="Q179" s="1">
        <v>32951</v>
      </c>
      <c r="R179" s="1">
        <v>44237</v>
      </c>
      <c r="S179" t="b">
        <v>0</v>
      </c>
      <c r="T179" t="b">
        <v>0</v>
      </c>
      <c r="U179" t="b">
        <v>0</v>
      </c>
      <c r="V179" t="b">
        <v>1</v>
      </c>
      <c r="W179" t="b">
        <v>0</v>
      </c>
      <c r="X179" t="b">
        <v>0</v>
      </c>
      <c r="AA179" s="1">
        <v>44474.508333333331</v>
      </c>
      <c r="AB179" t="s">
        <v>1456</v>
      </c>
      <c r="AC179" t="s">
        <v>1455</v>
      </c>
      <c r="AD179" t="s">
        <v>1457</v>
      </c>
      <c r="AF179" t="s">
        <v>1458</v>
      </c>
      <c r="AG179" t="s">
        <v>184</v>
      </c>
      <c r="AH179">
        <v>30504</v>
      </c>
      <c r="AJ179" t="b">
        <v>0</v>
      </c>
      <c r="AK179" t="s">
        <v>1459</v>
      </c>
      <c r="AL179">
        <v>20119163</v>
      </c>
      <c r="AM179" t="s">
        <v>1123</v>
      </c>
      <c r="AN179" t="s">
        <v>1158</v>
      </c>
      <c r="AO179" t="s">
        <v>1123</v>
      </c>
    </row>
    <row r="180" spans="1:41" x14ac:dyDescent="0.3">
      <c r="A180">
        <v>115935</v>
      </c>
      <c r="B180" t="s">
        <v>1460</v>
      </c>
      <c r="C180" t="s">
        <v>1461</v>
      </c>
      <c r="D180" s="1">
        <v>21703</v>
      </c>
      <c r="E180" t="s">
        <v>44</v>
      </c>
      <c r="F180">
        <v>20114005</v>
      </c>
      <c r="G180">
        <v>296</v>
      </c>
      <c r="H180" t="s">
        <v>45</v>
      </c>
      <c r="I180">
        <v>1921</v>
      </c>
      <c r="J180" t="s">
        <v>1150</v>
      </c>
      <c r="K180" s="2" t="s">
        <v>1462</v>
      </c>
      <c r="L180">
        <v>7049968755</v>
      </c>
      <c r="M180" t="s">
        <v>1463</v>
      </c>
      <c r="N180" t="s">
        <v>49</v>
      </c>
      <c r="O180" t="s">
        <v>497</v>
      </c>
      <c r="P180" s="1">
        <v>44254</v>
      </c>
      <c r="Q180" s="1">
        <v>31414</v>
      </c>
      <c r="R180" s="1">
        <v>44272</v>
      </c>
      <c r="S180" t="b">
        <v>0</v>
      </c>
      <c r="T180" t="b">
        <v>0</v>
      </c>
      <c r="U180" t="b">
        <v>0</v>
      </c>
      <c r="V180" t="b">
        <v>1</v>
      </c>
      <c r="W180" t="b">
        <v>0</v>
      </c>
      <c r="X180" t="b">
        <v>0</v>
      </c>
      <c r="AA180" s="1">
        <v>44471.771527777775</v>
      </c>
      <c r="AB180" t="s">
        <v>1464</v>
      </c>
      <c r="AC180" t="s">
        <v>1465</v>
      </c>
      <c r="AD180" t="s">
        <v>1466</v>
      </c>
      <c r="AF180" t="s">
        <v>1467</v>
      </c>
      <c r="AG180" t="s">
        <v>150</v>
      </c>
      <c r="AH180">
        <v>28105</v>
      </c>
      <c r="AJ180" t="b">
        <v>0</v>
      </c>
      <c r="AK180" t="s">
        <v>1468</v>
      </c>
      <c r="AL180">
        <v>20114005</v>
      </c>
      <c r="AM180" t="s">
        <v>1123</v>
      </c>
      <c r="AN180" t="s">
        <v>1158</v>
      </c>
      <c r="AO180" t="s">
        <v>1123</v>
      </c>
    </row>
    <row r="181" spans="1:41" x14ac:dyDescent="0.3">
      <c r="A181">
        <v>115936</v>
      </c>
      <c r="B181" t="s">
        <v>1469</v>
      </c>
      <c r="C181" t="s">
        <v>1470</v>
      </c>
      <c r="D181" s="1">
        <v>20731</v>
      </c>
      <c r="E181" t="s">
        <v>44</v>
      </c>
      <c r="F181">
        <v>20163022</v>
      </c>
      <c r="G181">
        <v>296</v>
      </c>
      <c r="H181" t="s">
        <v>45</v>
      </c>
      <c r="I181">
        <v>1921</v>
      </c>
      <c r="J181" t="s">
        <v>1150</v>
      </c>
      <c r="K181" s="2" t="s">
        <v>1471</v>
      </c>
      <c r="L181">
        <v>8288174880</v>
      </c>
      <c r="M181" t="s">
        <v>1472</v>
      </c>
      <c r="N181" t="s">
        <v>49</v>
      </c>
      <c r="O181" t="s">
        <v>497</v>
      </c>
      <c r="P181" s="1">
        <v>44157</v>
      </c>
      <c r="Q181" s="1">
        <v>40942</v>
      </c>
      <c r="R181" s="1">
        <v>44167</v>
      </c>
      <c r="S181" t="b">
        <v>0</v>
      </c>
      <c r="T181" t="b">
        <v>0</v>
      </c>
      <c r="U181" t="b">
        <v>0</v>
      </c>
      <c r="V181" t="b">
        <v>1</v>
      </c>
      <c r="W181" t="b">
        <v>0</v>
      </c>
      <c r="X181" t="b">
        <v>0</v>
      </c>
      <c r="AD181" t="s">
        <v>1473</v>
      </c>
      <c r="AF181" t="s">
        <v>1474</v>
      </c>
      <c r="AG181" t="s">
        <v>150</v>
      </c>
      <c r="AH181">
        <v>28739</v>
      </c>
      <c r="AJ181" t="b">
        <v>0</v>
      </c>
      <c r="AK181" t="s">
        <v>1475</v>
      </c>
      <c r="AL181">
        <v>20163022</v>
      </c>
      <c r="AM181" t="s">
        <v>1123</v>
      </c>
      <c r="AN181" t="s">
        <v>1158</v>
      </c>
      <c r="AO181" t="s">
        <v>1123</v>
      </c>
    </row>
    <row r="182" spans="1:41" x14ac:dyDescent="0.3">
      <c r="A182">
        <v>115940</v>
      </c>
      <c r="B182" t="s">
        <v>1476</v>
      </c>
      <c r="C182" t="s">
        <v>1477</v>
      </c>
      <c r="D182" s="1">
        <v>23225</v>
      </c>
      <c r="E182" t="s">
        <v>44</v>
      </c>
      <c r="F182">
        <v>20103970</v>
      </c>
      <c r="G182">
        <v>296</v>
      </c>
      <c r="H182" t="s">
        <v>45</v>
      </c>
      <c r="I182">
        <v>1921</v>
      </c>
      <c r="J182" t="s">
        <v>1150</v>
      </c>
      <c r="K182" s="2" t="s">
        <v>1478</v>
      </c>
      <c r="L182">
        <v>7722014656</v>
      </c>
      <c r="M182" t="s">
        <v>1479</v>
      </c>
      <c r="N182" t="s">
        <v>49</v>
      </c>
      <c r="O182" t="s">
        <v>50</v>
      </c>
      <c r="P182" s="1">
        <v>44229</v>
      </c>
      <c r="Q182" s="1">
        <v>34183</v>
      </c>
      <c r="R182" s="1">
        <v>44237</v>
      </c>
      <c r="S182" t="b">
        <v>0</v>
      </c>
      <c r="T182" t="b">
        <v>0</v>
      </c>
      <c r="U182" t="b">
        <v>0</v>
      </c>
      <c r="V182" t="b">
        <v>1</v>
      </c>
      <c r="W182" t="b">
        <v>0</v>
      </c>
      <c r="X182" t="b">
        <v>0</v>
      </c>
      <c r="Y182">
        <v>12</v>
      </c>
      <c r="Z182">
        <v>2021</v>
      </c>
      <c r="AA182" s="1">
        <v>44469.438194444447</v>
      </c>
      <c r="AB182" t="s">
        <v>1480</v>
      </c>
      <c r="AC182" t="s">
        <v>1481</v>
      </c>
      <c r="AD182" t="s">
        <v>1482</v>
      </c>
      <c r="AF182" t="s">
        <v>1483</v>
      </c>
      <c r="AG182" t="s">
        <v>158</v>
      </c>
      <c r="AH182">
        <v>34953</v>
      </c>
      <c r="AJ182" t="b">
        <v>0</v>
      </c>
      <c r="AK182" t="s">
        <v>1484</v>
      </c>
      <c r="AL182">
        <v>20103970</v>
      </c>
      <c r="AM182" t="s">
        <v>1123</v>
      </c>
      <c r="AN182" t="s">
        <v>1168</v>
      </c>
      <c r="AO182" t="s">
        <v>1123</v>
      </c>
    </row>
    <row r="183" spans="1:41" x14ac:dyDescent="0.3">
      <c r="A183">
        <v>115943</v>
      </c>
      <c r="B183" t="s">
        <v>1485</v>
      </c>
      <c r="C183" t="s">
        <v>1486</v>
      </c>
      <c r="D183" s="1">
        <v>21263</v>
      </c>
      <c r="E183" t="s">
        <v>44</v>
      </c>
      <c r="F183">
        <v>20123353</v>
      </c>
      <c r="G183">
        <v>296</v>
      </c>
      <c r="H183" t="s">
        <v>45</v>
      </c>
      <c r="I183">
        <v>1921</v>
      </c>
      <c r="J183" t="s">
        <v>1150</v>
      </c>
      <c r="K183" s="2" t="s">
        <v>1487</v>
      </c>
      <c r="L183">
        <v>2512096254</v>
      </c>
      <c r="M183" t="s">
        <v>1488</v>
      </c>
      <c r="N183" t="s">
        <v>49</v>
      </c>
      <c r="O183" t="s">
        <v>50</v>
      </c>
      <c r="P183" s="1">
        <v>44229</v>
      </c>
      <c r="Q183" s="1">
        <v>32692</v>
      </c>
      <c r="R183" s="1">
        <v>44237</v>
      </c>
      <c r="S183" t="b">
        <v>0</v>
      </c>
      <c r="T183" t="b">
        <v>0</v>
      </c>
      <c r="U183" t="b">
        <v>0</v>
      </c>
      <c r="V183" t="b">
        <v>1</v>
      </c>
      <c r="W183" t="b">
        <v>0</v>
      </c>
      <c r="X183" t="b">
        <v>0</v>
      </c>
      <c r="Y183">
        <v>1</v>
      </c>
      <c r="Z183">
        <v>2022</v>
      </c>
      <c r="AA183" s="1">
        <v>44467.524305555555</v>
      </c>
      <c r="AB183" t="s">
        <v>1489</v>
      </c>
      <c r="AC183" t="s">
        <v>1488</v>
      </c>
      <c r="AD183" t="s">
        <v>1490</v>
      </c>
      <c r="AF183" t="s">
        <v>1491</v>
      </c>
      <c r="AG183" t="s">
        <v>553</v>
      </c>
      <c r="AH183">
        <v>36619</v>
      </c>
      <c r="AJ183" t="b">
        <v>0</v>
      </c>
      <c r="AK183" t="s">
        <v>1492</v>
      </c>
      <c r="AL183">
        <v>20123353</v>
      </c>
      <c r="AM183" t="s">
        <v>1123</v>
      </c>
      <c r="AN183" t="s">
        <v>1158</v>
      </c>
      <c r="AO183" t="s">
        <v>1123</v>
      </c>
    </row>
    <row r="184" spans="1:41" x14ac:dyDescent="0.3">
      <c r="A184">
        <v>115944</v>
      </c>
      <c r="B184" t="s">
        <v>1493</v>
      </c>
      <c r="C184" t="s">
        <v>1494</v>
      </c>
      <c r="D184" s="1">
        <v>24034</v>
      </c>
      <c r="E184" t="s">
        <v>44</v>
      </c>
      <c r="F184">
        <v>20124490</v>
      </c>
      <c r="G184">
        <v>296</v>
      </c>
      <c r="H184" t="s">
        <v>45</v>
      </c>
      <c r="I184">
        <v>1921</v>
      </c>
      <c r="J184" t="s">
        <v>1150</v>
      </c>
      <c r="K184" s="2" t="s">
        <v>1495</v>
      </c>
      <c r="M184" t="s">
        <v>1496</v>
      </c>
      <c r="N184" t="s">
        <v>49</v>
      </c>
      <c r="O184" t="s">
        <v>50</v>
      </c>
      <c r="P184" s="1">
        <v>44281</v>
      </c>
      <c r="Q184" s="1">
        <v>36241</v>
      </c>
      <c r="R184" s="1">
        <v>44288</v>
      </c>
      <c r="S184" t="b">
        <v>0</v>
      </c>
      <c r="T184" t="b">
        <v>0</v>
      </c>
      <c r="U184" t="b">
        <v>0</v>
      </c>
      <c r="V184" t="b">
        <v>1</v>
      </c>
      <c r="W184" t="b">
        <v>0</v>
      </c>
      <c r="X184" t="b">
        <v>0</v>
      </c>
      <c r="Y184">
        <v>12</v>
      </c>
      <c r="Z184">
        <v>2021</v>
      </c>
      <c r="AD184" t="s">
        <v>1497</v>
      </c>
      <c r="AF184" t="s">
        <v>1498</v>
      </c>
      <c r="AG184" t="s">
        <v>536</v>
      </c>
      <c r="AH184">
        <v>41091</v>
      </c>
      <c r="AJ184" t="b">
        <v>0</v>
      </c>
      <c r="AK184" t="s">
        <v>1499</v>
      </c>
      <c r="AL184">
        <v>20124490</v>
      </c>
      <c r="AM184" t="s">
        <v>1123</v>
      </c>
      <c r="AN184" t="s">
        <v>1168</v>
      </c>
      <c r="AO184" t="s">
        <v>1123</v>
      </c>
    </row>
    <row r="185" spans="1:41" x14ac:dyDescent="0.3">
      <c r="A185">
        <v>115946</v>
      </c>
      <c r="B185" t="s">
        <v>1500</v>
      </c>
      <c r="C185" t="s">
        <v>1501</v>
      </c>
      <c r="D185" s="1">
        <v>21970</v>
      </c>
      <c r="E185" t="s">
        <v>44</v>
      </c>
      <c r="F185">
        <v>20118935</v>
      </c>
      <c r="G185">
        <v>296</v>
      </c>
      <c r="H185" t="s">
        <v>45</v>
      </c>
      <c r="I185">
        <v>1921</v>
      </c>
      <c r="J185" t="s">
        <v>1150</v>
      </c>
      <c r="K185" s="2" t="s">
        <v>1502</v>
      </c>
      <c r="M185" t="s">
        <v>1503</v>
      </c>
      <c r="N185" t="s">
        <v>49</v>
      </c>
      <c r="O185" t="s">
        <v>50</v>
      </c>
      <c r="P185" s="1">
        <v>44415</v>
      </c>
      <c r="Q185" s="1">
        <v>34253</v>
      </c>
      <c r="R185" s="1">
        <v>44431</v>
      </c>
      <c r="S185" t="b">
        <v>0</v>
      </c>
      <c r="T185" t="b">
        <v>0</v>
      </c>
      <c r="U185" t="b">
        <v>0</v>
      </c>
      <c r="V185" t="b">
        <v>1</v>
      </c>
      <c r="W185" t="b">
        <v>0</v>
      </c>
      <c r="X185" t="b">
        <v>0</v>
      </c>
      <c r="Y185">
        <v>6</v>
      </c>
      <c r="Z185">
        <v>2022</v>
      </c>
      <c r="AA185" s="1">
        <v>44466.704861111109</v>
      </c>
      <c r="AB185" t="s">
        <v>1504</v>
      </c>
      <c r="AC185" t="s">
        <v>1503</v>
      </c>
      <c r="AD185" t="s">
        <v>1505</v>
      </c>
      <c r="AF185" t="s">
        <v>1506</v>
      </c>
      <c r="AG185" t="s">
        <v>158</v>
      </c>
      <c r="AH185">
        <v>32606</v>
      </c>
      <c r="AJ185" t="b">
        <v>0</v>
      </c>
      <c r="AK185" t="s">
        <v>1507</v>
      </c>
      <c r="AL185">
        <v>20118935</v>
      </c>
      <c r="AM185" t="s">
        <v>1123</v>
      </c>
      <c r="AN185" t="s">
        <v>1168</v>
      </c>
      <c r="AO185" t="s">
        <v>1123</v>
      </c>
    </row>
    <row r="186" spans="1:41" x14ac:dyDescent="0.3">
      <c r="A186">
        <v>115947</v>
      </c>
      <c r="B186" t="s">
        <v>1508</v>
      </c>
      <c r="C186" t="s">
        <v>1509</v>
      </c>
      <c r="D186" s="1">
        <v>22260</v>
      </c>
      <c r="E186" t="s">
        <v>44</v>
      </c>
      <c r="F186">
        <v>20116597</v>
      </c>
      <c r="G186">
        <v>296</v>
      </c>
      <c r="H186" t="s">
        <v>45</v>
      </c>
      <c r="I186">
        <v>1921</v>
      </c>
      <c r="J186" t="s">
        <v>1150</v>
      </c>
      <c r="K186" s="2" t="s">
        <v>1510</v>
      </c>
      <c r="L186">
        <v>4233107735</v>
      </c>
      <c r="M186" t="s">
        <v>1511</v>
      </c>
      <c r="N186" t="s">
        <v>49</v>
      </c>
      <c r="O186" t="s">
        <v>497</v>
      </c>
      <c r="P186" s="1">
        <v>44229</v>
      </c>
      <c r="Q186" s="1">
        <v>34591</v>
      </c>
      <c r="R186" s="1">
        <v>44246</v>
      </c>
      <c r="S186" t="b">
        <v>0</v>
      </c>
      <c r="T186" t="b">
        <v>0</v>
      </c>
      <c r="U186" t="b">
        <v>0</v>
      </c>
      <c r="V186" t="b">
        <v>1</v>
      </c>
      <c r="W186" t="b">
        <v>0</v>
      </c>
      <c r="X186" t="b">
        <v>0</v>
      </c>
      <c r="AA186" s="1">
        <v>44466.681250000001</v>
      </c>
      <c r="AB186" t="s">
        <v>1512</v>
      </c>
      <c r="AC186" t="s">
        <v>1513</v>
      </c>
      <c r="AD186" t="s">
        <v>1514</v>
      </c>
      <c r="AF186" t="s">
        <v>1515</v>
      </c>
      <c r="AG186" t="s">
        <v>98</v>
      </c>
      <c r="AH186">
        <v>37323</v>
      </c>
      <c r="AJ186" t="b">
        <v>0</v>
      </c>
      <c r="AK186" t="s">
        <v>1516</v>
      </c>
      <c r="AL186">
        <v>20116597</v>
      </c>
      <c r="AM186" t="s">
        <v>1123</v>
      </c>
      <c r="AN186" t="s">
        <v>1158</v>
      </c>
      <c r="AO186" t="s">
        <v>1123</v>
      </c>
    </row>
    <row r="187" spans="1:41" x14ac:dyDescent="0.3">
      <c r="A187">
        <v>115948</v>
      </c>
      <c r="B187" t="s">
        <v>1517</v>
      </c>
      <c r="C187" t="s">
        <v>1518</v>
      </c>
      <c r="D187" s="1">
        <v>22955</v>
      </c>
      <c r="E187" t="s">
        <v>44</v>
      </c>
      <c r="F187">
        <v>20152208</v>
      </c>
      <c r="G187">
        <v>296</v>
      </c>
      <c r="H187" t="s">
        <v>45</v>
      </c>
      <c r="I187">
        <v>1921</v>
      </c>
      <c r="J187" t="s">
        <v>1150</v>
      </c>
      <c r="K187" s="2" t="s">
        <v>1519</v>
      </c>
      <c r="L187">
        <v>8506884295</v>
      </c>
      <c r="M187" t="s">
        <v>1520</v>
      </c>
      <c r="N187" t="s">
        <v>49</v>
      </c>
      <c r="O187" t="s">
        <v>50</v>
      </c>
      <c r="P187" s="1">
        <v>44229</v>
      </c>
      <c r="Q187" s="1">
        <v>42310</v>
      </c>
      <c r="R187" s="1">
        <v>44237</v>
      </c>
      <c r="S187" t="b">
        <v>0</v>
      </c>
      <c r="T187" t="b">
        <v>0</v>
      </c>
      <c r="U187" t="b">
        <v>0</v>
      </c>
      <c r="V187" t="b">
        <v>1</v>
      </c>
      <c r="W187" t="b">
        <v>0</v>
      </c>
      <c r="X187" t="b">
        <v>0</v>
      </c>
      <c r="AA187" s="1">
        <v>44469.734722222223</v>
      </c>
      <c r="AB187" t="s">
        <v>1521</v>
      </c>
      <c r="AC187" t="s">
        <v>1522</v>
      </c>
      <c r="AD187" t="s">
        <v>1523</v>
      </c>
      <c r="AF187" t="s">
        <v>1524</v>
      </c>
      <c r="AG187" t="s">
        <v>158</v>
      </c>
      <c r="AH187">
        <v>32351</v>
      </c>
      <c r="AJ187" t="b">
        <v>0</v>
      </c>
      <c r="AK187" t="s">
        <v>1525</v>
      </c>
      <c r="AL187">
        <v>20152208</v>
      </c>
      <c r="AM187" t="s">
        <v>1123</v>
      </c>
      <c r="AN187" t="s">
        <v>1158</v>
      </c>
      <c r="AO187" t="s">
        <v>1123</v>
      </c>
    </row>
    <row r="188" spans="1:41" x14ac:dyDescent="0.3">
      <c r="A188">
        <v>115949</v>
      </c>
      <c r="B188" t="s">
        <v>1526</v>
      </c>
      <c r="C188" t="s">
        <v>1527</v>
      </c>
      <c r="D188" s="1">
        <v>23433</v>
      </c>
      <c r="E188" t="s">
        <v>44</v>
      </c>
      <c r="F188">
        <v>20101781</v>
      </c>
      <c r="G188">
        <v>296</v>
      </c>
      <c r="H188" t="s">
        <v>45</v>
      </c>
      <c r="I188">
        <v>1921</v>
      </c>
      <c r="J188" t="s">
        <v>1150</v>
      </c>
      <c r="K188" s="2" t="s">
        <v>1528</v>
      </c>
      <c r="L188">
        <v>6782450430</v>
      </c>
      <c r="M188" t="s">
        <v>1529</v>
      </c>
      <c r="N188" t="s">
        <v>49</v>
      </c>
      <c r="O188" t="s">
        <v>50</v>
      </c>
      <c r="P188" s="1">
        <v>44121</v>
      </c>
      <c r="Q188" s="1">
        <v>35278</v>
      </c>
      <c r="R188" s="1">
        <v>44122</v>
      </c>
      <c r="S188" t="b">
        <v>0</v>
      </c>
      <c r="T188" t="b">
        <v>0</v>
      </c>
      <c r="U188" t="b">
        <v>0</v>
      </c>
      <c r="V188" t="b">
        <v>1</v>
      </c>
      <c r="W188" t="b">
        <v>0</v>
      </c>
      <c r="X188" t="b">
        <v>0</v>
      </c>
      <c r="AA188" s="1">
        <v>44461.379861111112</v>
      </c>
      <c r="AB188" t="s">
        <v>1530</v>
      </c>
      <c r="AC188" t="s">
        <v>1531</v>
      </c>
      <c r="AD188" t="s">
        <v>1532</v>
      </c>
      <c r="AF188" t="s">
        <v>1533</v>
      </c>
      <c r="AG188" t="s">
        <v>184</v>
      </c>
      <c r="AH188">
        <v>30022</v>
      </c>
      <c r="AJ188" t="b">
        <v>0</v>
      </c>
      <c r="AK188" t="s">
        <v>1534</v>
      </c>
      <c r="AL188">
        <v>20101781</v>
      </c>
      <c r="AM188" t="s">
        <v>1123</v>
      </c>
      <c r="AN188" t="s">
        <v>1168</v>
      </c>
      <c r="AO188" t="s">
        <v>1123</v>
      </c>
    </row>
    <row r="189" spans="1:41" x14ac:dyDescent="0.3">
      <c r="A189">
        <v>115952</v>
      </c>
      <c r="B189" t="s">
        <v>1535</v>
      </c>
      <c r="C189" t="s">
        <v>1536</v>
      </c>
      <c r="D189" s="1">
        <v>21207</v>
      </c>
      <c r="E189" t="s">
        <v>44</v>
      </c>
      <c r="F189">
        <v>20102183</v>
      </c>
      <c r="G189">
        <v>296</v>
      </c>
      <c r="H189" t="s">
        <v>45</v>
      </c>
      <c r="I189">
        <v>1921</v>
      </c>
      <c r="J189" t="s">
        <v>1150</v>
      </c>
      <c r="K189" s="2" t="s">
        <v>1537</v>
      </c>
      <c r="M189" t="s">
        <v>1538</v>
      </c>
      <c r="N189" t="s">
        <v>49</v>
      </c>
      <c r="O189" t="s">
        <v>497</v>
      </c>
      <c r="P189" s="1">
        <v>44278</v>
      </c>
      <c r="Q189" s="1">
        <v>31915</v>
      </c>
      <c r="R189" s="1">
        <v>44286</v>
      </c>
      <c r="S189" t="b">
        <v>0</v>
      </c>
      <c r="T189" t="b">
        <v>0</v>
      </c>
      <c r="U189" t="b">
        <v>0</v>
      </c>
      <c r="V189" t="b">
        <v>1</v>
      </c>
      <c r="W189" t="b">
        <v>0</v>
      </c>
      <c r="X189" t="b">
        <v>0</v>
      </c>
      <c r="AA189" s="1">
        <v>44468.810416666667</v>
      </c>
      <c r="AB189" t="s">
        <v>1539</v>
      </c>
      <c r="AC189" t="s">
        <v>1538</v>
      </c>
      <c r="AD189" t="s">
        <v>1540</v>
      </c>
      <c r="AF189" t="s">
        <v>1541</v>
      </c>
      <c r="AG189" t="s">
        <v>158</v>
      </c>
      <c r="AH189">
        <v>34221</v>
      </c>
      <c r="AJ189" t="b">
        <v>0</v>
      </c>
      <c r="AK189" t="s">
        <v>1542</v>
      </c>
      <c r="AL189">
        <v>20102183</v>
      </c>
      <c r="AM189" t="s">
        <v>1123</v>
      </c>
      <c r="AN189" t="s">
        <v>1158</v>
      </c>
      <c r="AO189" t="s">
        <v>1123</v>
      </c>
    </row>
    <row r="190" spans="1:41" x14ac:dyDescent="0.3">
      <c r="A190">
        <v>115953</v>
      </c>
      <c r="B190" t="s">
        <v>1543</v>
      </c>
      <c r="C190" t="s">
        <v>1544</v>
      </c>
      <c r="D190" s="1">
        <v>22587</v>
      </c>
      <c r="E190" t="s">
        <v>44</v>
      </c>
      <c r="F190">
        <v>20116549</v>
      </c>
      <c r="G190">
        <v>296</v>
      </c>
      <c r="H190" t="s">
        <v>45</v>
      </c>
      <c r="I190">
        <v>1921</v>
      </c>
      <c r="J190" t="s">
        <v>1150</v>
      </c>
      <c r="K190" s="2" t="s">
        <v>1545</v>
      </c>
      <c r="L190">
        <v>4174257344</v>
      </c>
      <c r="M190" t="s">
        <v>1546</v>
      </c>
      <c r="N190" t="s">
        <v>49</v>
      </c>
      <c r="O190" t="s">
        <v>50</v>
      </c>
      <c r="P190" s="1">
        <v>44229</v>
      </c>
      <c r="Q190" s="1">
        <v>35156</v>
      </c>
      <c r="R190" s="1">
        <v>44237</v>
      </c>
      <c r="S190" t="b">
        <v>0</v>
      </c>
      <c r="T190" t="b">
        <v>0</v>
      </c>
      <c r="U190" t="b">
        <v>0</v>
      </c>
      <c r="V190" t="b">
        <v>1</v>
      </c>
      <c r="W190" t="b">
        <v>0</v>
      </c>
      <c r="X190" t="b">
        <v>0</v>
      </c>
      <c r="Y190">
        <v>11</v>
      </c>
      <c r="Z190">
        <v>2021</v>
      </c>
      <c r="AD190" t="s">
        <v>1547</v>
      </c>
      <c r="AF190" t="s">
        <v>806</v>
      </c>
      <c r="AG190" t="s">
        <v>807</v>
      </c>
      <c r="AH190">
        <v>65810</v>
      </c>
      <c r="AJ190" t="b">
        <v>0</v>
      </c>
      <c r="AK190" t="s">
        <v>1548</v>
      </c>
      <c r="AL190">
        <v>20116549</v>
      </c>
      <c r="AM190" t="s">
        <v>1123</v>
      </c>
      <c r="AN190" t="s">
        <v>1158</v>
      </c>
      <c r="AO190" t="s">
        <v>1123</v>
      </c>
    </row>
    <row r="191" spans="1:41" x14ac:dyDescent="0.3">
      <c r="A191">
        <v>115956</v>
      </c>
      <c r="B191" t="s">
        <v>1549</v>
      </c>
      <c r="C191" t="s">
        <v>1550</v>
      </c>
      <c r="D191" s="1">
        <v>21489</v>
      </c>
      <c r="E191" t="s">
        <v>44</v>
      </c>
      <c r="F191">
        <v>20117885</v>
      </c>
      <c r="G191">
        <v>296</v>
      </c>
      <c r="H191" t="s">
        <v>45</v>
      </c>
      <c r="I191">
        <v>1921</v>
      </c>
      <c r="J191" t="s">
        <v>1150</v>
      </c>
      <c r="K191" s="2" t="s">
        <v>1551</v>
      </c>
      <c r="L191">
        <v>5133682477</v>
      </c>
      <c r="M191" t="s">
        <v>1552</v>
      </c>
      <c r="N191" t="s">
        <v>49</v>
      </c>
      <c r="O191" t="s">
        <v>497</v>
      </c>
      <c r="P191" s="1">
        <v>44135</v>
      </c>
      <c r="Q191" s="1">
        <v>34015</v>
      </c>
      <c r="R191" s="1">
        <v>44154</v>
      </c>
      <c r="S191" t="b">
        <v>0</v>
      </c>
      <c r="T191" t="b">
        <v>0</v>
      </c>
      <c r="U191" t="b">
        <v>0</v>
      </c>
      <c r="V191" t="b">
        <v>1</v>
      </c>
      <c r="W191" t="b">
        <v>0</v>
      </c>
      <c r="X191" t="b">
        <v>0</v>
      </c>
      <c r="AA191" s="1">
        <v>44480.343055555553</v>
      </c>
      <c r="AB191" t="s">
        <v>1553</v>
      </c>
      <c r="AC191" t="s">
        <v>1552</v>
      </c>
      <c r="AD191" t="s">
        <v>1554</v>
      </c>
      <c r="AF191" t="s">
        <v>1555</v>
      </c>
      <c r="AG191" t="s">
        <v>359</v>
      </c>
      <c r="AH191">
        <v>45150</v>
      </c>
      <c r="AJ191" t="b">
        <v>0</v>
      </c>
      <c r="AK191" t="s">
        <v>1556</v>
      </c>
      <c r="AL191">
        <v>20117885</v>
      </c>
      <c r="AM191" t="s">
        <v>1123</v>
      </c>
      <c r="AN191" t="s">
        <v>1158</v>
      </c>
      <c r="AO191" t="s">
        <v>1123</v>
      </c>
    </row>
    <row r="192" spans="1:41" x14ac:dyDescent="0.3">
      <c r="A192">
        <v>115963</v>
      </c>
      <c r="B192" t="s">
        <v>1557</v>
      </c>
      <c r="C192" t="s">
        <v>1558</v>
      </c>
      <c r="D192" s="1">
        <v>22190</v>
      </c>
      <c r="E192" t="s">
        <v>44</v>
      </c>
      <c r="F192">
        <v>20139575</v>
      </c>
      <c r="G192">
        <v>296</v>
      </c>
      <c r="H192" t="s">
        <v>45</v>
      </c>
      <c r="I192">
        <v>1921</v>
      </c>
      <c r="J192" t="s">
        <v>1150</v>
      </c>
      <c r="K192" s="2" t="s">
        <v>1559</v>
      </c>
      <c r="L192">
        <v>4045587793</v>
      </c>
      <c r="M192" t="s">
        <v>1560</v>
      </c>
      <c r="N192" t="s">
        <v>49</v>
      </c>
      <c r="O192" t="s">
        <v>50</v>
      </c>
      <c r="P192" s="1">
        <v>44280</v>
      </c>
      <c r="Q192" s="1">
        <v>39989</v>
      </c>
      <c r="R192" s="1">
        <v>44288</v>
      </c>
      <c r="S192" t="b">
        <v>0</v>
      </c>
      <c r="T192" t="b">
        <v>0</v>
      </c>
      <c r="U192" t="b">
        <v>0</v>
      </c>
      <c r="V192" t="b">
        <v>1</v>
      </c>
      <c r="W192" t="b">
        <v>0</v>
      </c>
      <c r="X192" t="b">
        <v>0</v>
      </c>
      <c r="Y192">
        <v>12</v>
      </c>
      <c r="Z192">
        <v>2021</v>
      </c>
      <c r="AA192" s="1">
        <v>44468.354861111111</v>
      </c>
      <c r="AB192" t="s">
        <v>1561</v>
      </c>
      <c r="AC192" t="s">
        <v>1562</v>
      </c>
      <c r="AD192" t="s">
        <v>1563</v>
      </c>
      <c r="AF192" t="s">
        <v>1564</v>
      </c>
      <c r="AG192" t="s">
        <v>184</v>
      </c>
      <c r="AH192">
        <v>30324</v>
      </c>
      <c r="AJ192" t="b">
        <v>0</v>
      </c>
      <c r="AK192" t="s">
        <v>1565</v>
      </c>
      <c r="AL192">
        <v>20139575</v>
      </c>
      <c r="AM192" t="s">
        <v>1123</v>
      </c>
      <c r="AN192" t="s">
        <v>1168</v>
      </c>
      <c r="AO192" t="s">
        <v>1123</v>
      </c>
    </row>
    <row r="193" spans="1:41" x14ac:dyDescent="0.3">
      <c r="A193">
        <v>115966</v>
      </c>
      <c r="B193" t="s">
        <v>1566</v>
      </c>
      <c r="C193" t="s">
        <v>1567</v>
      </c>
      <c r="D193" s="1">
        <v>23555</v>
      </c>
      <c r="E193" t="s">
        <v>44</v>
      </c>
      <c r="F193">
        <v>20117483</v>
      </c>
      <c r="G193">
        <v>296</v>
      </c>
      <c r="H193" t="s">
        <v>45</v>
      </c>
      <c r="I193">
        <v>1921</v>
      </c>
      <c r="J193" t="s">
        <v>1150</v>
      </c>
      <c r="K193" s="2" t="s">
        <v>1568</v>
      </c>
      <c r="L193">
        <v>8134592656</v>
      </c>
      <c r="M193" t="s">
        <v>1569</v>
      </c>
      <c r="N193" t="s">
        <v>49</v>
      </c>
      <c r="O193" t="s">
        <v>50</v>
      </c>
      <c r="P193" s="1">
        <v>44167</v>
      </c>
      <c r="Q193" s="1">
        <v>36171</v>
      </c>
      <c r="R193" s="1">
        <v>44180</v>
      </c>
      <c r="S193" t="b">
        <v>0</v>
      </c>
      <c r="T193" t="b">
        <v>0</v>
      </c>
      <c r="U193" t="b">
        <v>0</v>
      </c>
      <c r="V193" t="b">
        <v>1</v>
      </c>
      <c r="W193" t="b">
        <v>0</v>
      </c>
      <c r="X193" t="b">
        <v>0</v>
      </c>
      <c r="AD193" t="s">
        <v>1570</v>
      </c>
      <c r="AF193" t="s">
        <v>1571</v>
      </c>
      <c r="AG193" t="s">
        <v>158</v>
      </c>
      <c r="AH193">
        <v>34212</v>
      </c>
      <c r="AJ193" t="b">
        <v>0</v>
      </c>
      <c r="AK193" t="s">
        <v>1572</v>
      </c>
      <c r="AL193">
        <v>20117483</v>
      </c>
      <c r="AM193" t="s">
        <v>1123</v>
      </c>
      <c r="AN193" t="s">
        <v>1158</v>
      </c>
      <c r="AO193" t="s">
        <v>1123</v>
      </c>
    </row>
    <row r="194" spans="1:41" x14ac:dyDescent="0.3">
      <c r="A194">
        <v>115968</v>
      </c>
      <c r="B194" t="s">
        <v>1573</v>
      </c>
      <c r="C194" t="s">
        <v>1574</v>
      </c>
      <c r="D194" s="1">
        <v>21099</v>
      </c>
      <c r="E194" t="s">
        <v>77</v>
      </c>
      <c r="F194" t="s">
        <v>1575</v>
      </c>
      <c r="G194">
        <v>296</v>
      </c>
      <c r="H194" t="s">
        <v>45</v>
      </c>
      <c r="I194">
        <v>1921</v>
      </c>
      <c r="J194" t="s">
        <v>1150</v>
      </c>
      <c r="K194" s="2" t="s">
        <v>1576</v>
      </c>
      <c r="L194">
        <v>7089217772</v>
      </c>
      <c r="N194" t="s">
        <v>49</v>
      </c>
      <c r="O194" t="s">
        <v>497</v>
      </c>
      <c r="P194" s="1">
        <v>43892</v>
      </c>
      <c r="Q194" s="1">
        <v>40878</v>
      </c>
      <c r="R194" s="1">
        <v>43915</v>
      </c>
      <c r="S194" t="b">
        <v>0</v>
      </c>
      <c r="T194" t="b">
        <v>0</v>
      </c>
      <c r="U194" t="b">
        <v>0</v>
      </c>
      <c r="V194" t="b">
        <v>1</v>
      </c>
      <c r="W194" t="b">
        <v>1</v>
      </c>
      <c r="X194" t="b">
        <v>0</v>
      </c>
      <c r="AD194" t="s">
        <v>1577</v>
      </c>
      <c r="AF194" t="s">
        <v>1578</v>
      </c>
      <c r="AG194" t="s">
        <v>230</v>
      </c>
      <c r="AH194">
        <v>60480</v>
      </c>
      <c r="AJ194" t="b">
        <v>0</v>
      </c>
      <c r="AK194" t="s">
        <v>1579</v>
      </c>
      <c r="AL194" t="s">
        <v>1575</v>
      </c>
      <c r="AM194" t="s">
        <v>1580</v>
      </c>
      <c r="AN194" t="s">
        <v>1123</v>
      </c>
      <c r="AO194" t="s">
        <v>1123</v>
      </c>
    </row>
    <row r="195" spans="1:41" x14ac:dyDescent="0.3">
      <c r="A195">
        <v>115977</v>
      </c>
      <c r="B195" t="s">
        <v>1581</v>
      </c>
      <c r="C195" t="s">
        <v>1582</v>
      </c>
      <c r="D195" s="1">
        <v>21725</v>
      </c>
      <c r="E195" t="s">
        <v>44</v>
      </c>
      <c r="F195">
        <v>20141564</v>
      </c>
      <c r="G195">
        <v>296</v>
      </c>
      <c r="H195" t="s">
        <v>45</v>
      </c>
      <c r="I195">
        <v>1921</v>
      </c>
      <c r="J195" t="s">
        <v>1150</v>
      </c>
      <c r="K195" s="2" t="s">
        <v>1583</v>
      </c>
      <c r="L195">
        <v>2672182425</v>
      </c>
      <c r="M195" t="s">
        <v>1584</v>
      </c>
      <c r="N195" t="s">
        <v>49</v>
      </c>
      <c r="O195" t="s">
        <v>50</v>
      </c>
      <c r="P195" s="1">
        <v>44045</v>
      </c>
      <c r="Q195" s="1">
        <v>40336</v>
      </c>
      <c r="R195" s="1">
        <v>44055</v>
      </c>
      <c r="S195" t="b">
        <v>0</v>
      </c>
      <c r="T195" t="b">
        <v>0</v>
      </c>
      <c r="U195" t="b">
        <v>0</v>
      </c>
      <c r="V195" t="b">
        <v>1</v>
      </c>
      <c r="W195" t="b">
        <v>1</v>
      </c>
      <c r="X195" t="b">
        <v>0</v>
      </c>
      <c r="AA195" s="1">
        <v>44473.428472222222</v>
      </c>
      <c r="AB195" t="s">
        <v>1585</v>
      </c>
      <c r="AC195" t="s">
        <v>1584</v>
      </c>
      <c r="AD195" t="s">
        <v>1586</v>
      </c>
      <c r="AF195" t="s">
        <v>1587</v>
      </c>
      <c r="AG195" t="s">
        <v>203</v>
      </c>
      <c r="AH195">
        <v>19446</v>
      </c>
      <c r="AJ195" t="b">
        <v>0</v>
      </c>
      <c r="AK195" t="s">
        <v>1588</v>
      </c>
      <c r="AL195">
        <v>20141564</v>
      </c>
      <c r="AM195" t="s">
        <v>1123</v>
      </c>
      <c r="AN195" t="s">
        <v>1168</v>
      </c>
      <c r="AO195" t="s">
        <v>1123</v>
      </c>
    </row>
    <row r="196" spans="1:41" x14ac:dyDescent="0.3">
      <c r="A196">
        <v>115978</v>
      </c>
      <c r="B196" t="s">
        <v>1589</v>
      </c>
      <c r="C196" t="s">
        <v>1590</v>
      </c>
      <c r="D196" s="1">
        <v>22017</v>
      </c>
      <c r="E196" t="s">
        <v>44</v>
      </c>
      <c r="F196">
        <v>20102094</v>
      </c>
      <c r="G196">
        <v>296</v>
      </c>
      <c r="H196" t="s">
        <v>45</v>
      </c>
      <c r="I196">
        <v>1921</v>
      </c>
      <c r="J196" t="s">
        <v>1150</v>
      </c>
      <c r="K196" s="2" t="s">
        <v>1591</v>
      </c>
      <c r="L196">
        <v>6183018084</v>
      </c>
      <c r="M196" t="s">
        <v>1592</v>
      </c>
      <c r="N196" t="s">
        <v>49</v>
      </c>
      <c r="O196" t="s">
        <v>50</v>
      </c>
      <c r="P196" s="1">
        <v>44229</v>
      </c>
      <c r="Q196" s="1">
        <v>38292</v>
      </c>
      <c r="R196" s="1">
        <v>44237</v>
      </c>
      <c r="S196" t="b">
        <v>0</v>
      </c>
      <c r="T196" t="b">
        <v>0</v>
      </c>
      <c r="U196" t="b">
        <v>0</v>
      </c>
      <c r="V196" t="b">
        <v>1</v>
      </c>
      <c r="W196" t="b">
        <v>0</v>
      </c>
      <c r="X196" t="b">
        <v>0</v>
      </c>
      <c r="AD196" t="s">
        <v>1593</v>
      </c>
      <c r="AF196" t="s">
        <v>1594</v>
      </c>
      <c r="AG196" t="s">
        <v>230</v>
      </c>
      <c r="AH196">
        <v>62002</v>
      </c>
      <c r="AJ196" t="b">
        <v>0</v>
      </c>
      <c r="AK196" t="s">
        <v>1595</v>
      </c>
      <c r="AL196">
        <v>20102094</v>
      </c>
      <c r="AM196" t="s">
        <v>1123</v>
      </c>
      <c r="AN196" t="s">
        <v>1158</v>
      </c>
      <c r="AO196" t="s">
        <v>1123</v>
      </c>
    </row>
    <row r="197" spans="1:41" x14ac:dyDescent="0.3">
      <c r="A197">
        <v>115980</v>
      </c>
      <c r="B197" t="s">
        <v>1596</v>
      </c>
      <c r="C197" t="s">
        <v>1597</v>
      </c>
      <c r="D197" s="1">
        <v>21342</v>
      </c>
      <c r="E197" t="s">
        <v>44</v>
      </c>
      <c r="F197">
        <v>20110108</v>
      </c>
      <c r="G197">
        <v>296</v>
      </c>
      <c r="H197" t="s">
        <v>45</v>
      </c>
      <c r="I197">
        <v>1921</v>
      </c>
      <c r="J197" t="s">
        <v>1150</v>
      </c>
      <c r="K197" s="2" t="s">
        <v>1598</v>
      </c>
      <c r="L197">
        <v>4043883510</v>
      </c>
      <c r="M197" t="s">
        <v>1599</v>
      </c>
      <c r="N197" t="s">
        <v>49</v>
      </c>
      <c r="O197" t="s">
        <v>497</v>
      </c>
      <c r="P197" s="1">
        <v>44286</v>
      </c>
      <c r="Q197" s="1">
        <v>30376</v>
      </c>
      <c r="R197" s="1">
        <v>44295</v>
      </c>
      <c r="S197" t="b">
        <v>0</v>
      </c>
      <c r="T197" t="b">
        <v>0</v>
      </c>
      <c r="U197" t="b">
        <v>0</v>
      </c>
      <c r="V197" t="b">
        <v>1</v>
      </c>
      <c r="W197" t="b">
        <v>0</v>
      </c>
      <c r="X197" t="b">
        <v>0</v>
      </c>
      <c r="AA197" s="1">
        <v>44470.884722222225</v>
      </c>
      <c r="AB197" t="s">
        <v>1600</v>
      </c>
      <c r="AC197" t="s">
        <v>1599</v>
      </c>
      <c r="AD197" t="s">
        <v>1601</v>
      </c>
      <c r="AF197" t="s">
        <v>1602</v>
      </c>
      <c r="AG197" t="s">
        <v>184</v>
      </c>
      <c r="AH197">
        <v>30066</v>
      </c>
      <c r="AJ197" t="b">
        <v>0</v>
      </c>
      <c r="AK197" t="s">
        <v>1603</v>
      </c>
      <c r="AL197">
        <v>20110108</v>
      </c>
      <c r="AM197" t="s">
        <v>1123</v>
      </c>
      <c r="AN197" t="s">
        <v>1168</v>
      </c>
      <c r="AO197" t="s">
        <v>1123</v>
      </c>
    </row>
    <row r="198" spans="1:41" x14ac:dyDescent="0.3">
      <c r="A198">
        <v>115983</v>
      </c>
      <c r="B198" t="s">
        <v>1604</v>
      </c>
      <c r="C198" t="s">
        <v>1605</v>
      </c>
      <c r="D198" s="1">
        <v>22756</v>
      </c>
      <c r="E198" t="s">
        <v>44</v>
      </c>
      <c r="F198">
        <v>20161648</v>
      </c>
      <c r="G198">
        <v>296</v>
      </c>
      <c r="H198" t="s">
        <v>45</v>
      </c>
      <c r="I198">
        <v>1921</v>
      </c>
      <c r="J198" t="s">
        <v>1150</v>
      </c>
      <c r="K198" s="2" t="s">
        <v>1606</v>
      </c>
      <c r="M198" t="s">
        <v>1607</v>
      </c>
      <c r="N198" t="s">
        <v>49</v>
      </c>
      <c r="O198" t="s">
        <v>497</v>
      </c>
      <c r="P198" s="1">
        <v>44349</v>
      </c>
      <c r="Q198" s="1">
        <v>35370</v>
      </c>
      <c r="R198" s="1">
        <v>44356</v>
      </c>
      <c r="S198" t="b">
        <v>0</v>
      </c>
      <c r="T198" t="b">
        <v>0</v>
      </c>
      <c r="U198" t="b">
        <v>0</v>
      </c>
      <c r="V198" t="b">
        <v>1</v>
      </c>
      <c r="W198" t="b">
        <v>0</v>
      </c>
      <c r="X198" t="b">
        <v>0</v>
      </c>
      <c r="AD198" t="s">
        <v>1608</v>
      </c>
      <c r="AF198" t="s">
        <v>1609</v>
      </c>
      <c r="AG198" t="s">
        <v>230</v>
      </c>
      <c r="AH198">
        <v>61115</v>
      </c>
      <c r="AJ198" t="b">
        <v>0</v>
      </c>
      <c r="AK198" t="s">
        <v>1610</v>
      </c>
      <c r="AL198">
        <v>20161648</v>
      </c>
      <c r="AM198" t="s">
        <v>1123</v>
      </c>
      <c r="AN198" t="s">
        <v>1158</v>
      </c>
      <c r="AO198" t="s">
        <v>1123</v>
      </c>
    </row>
    <row r="199" spans="1:41" x14ac:dyDescent="0.3">
      <c r="A199">
        <v>115986</v>
      </c>
      <c r="B199" t="s">
        <v>1611</v>
      </c>
      <c r="C199" t="s">
        <v>1612</v>
      </c>
      <c r="D199" s="1">
        <v>22154</v>
      </c>
      <c r="E199" t="s">
        <v>44</v>
      </c>
      <c r="F199">
        <v>20114209</v>
      </c>
      <c r="G199">
        <v>296</v>
      </c>
      <c r="H199" t="s">
        <v>45</v>
      </c>
      <c r="I199">
        <v>1921</v>
      </c>
      <c r="J199" t="s">
        <v>1150</v>
      </c>
      <c r="K199" s="2" t="s">
        <v>1613</v>
      </c>
      <c r="L199">
        <v>8153510029</v>
      </c>
      <c r="M199" t="s">
        <v>1614</v>
      </c>
      <c r="N199" t="s">
        <v>49</v>
      </c>
      <c r="O199" t="s">
        <v>497</v>
      </c>
      <c r="P199" s="1">
        <v>44196</v>
      </c>
      <c r="Q199" s="1">
        <v>32594</v>
      </c>
      <c r="R199" s="1">
        <v>44204</v>
      </c>
      <c r="S199" t="b">
        <v>0</v>
      </c>
      <c r="T199" t="b">
        <v>0</v>
      </c>
      <c r="U199" t="b">
        <v>0</v>
      </c>
      <c r="V199" t="b">
        <v>1</v>
      </c>
      <c r="W199" t="b">
        <v>0</v>
      </c>
      <c r="X199" t="b">
        <v>0</v>
      </c>
      <c r="AA199" s="1">
        <v>44467.226388888892</v>
      </c>
      <c r="AB199" t="s">
        <v>1615</v>
      </c>
      <c r="AC199" t="s">
        <v>1614</v>
      </c>
      <c r="AD199" t="s">
        <v>1616</v>
      </c>
      <c r="AE199" t="s">
        <v>1617</v>
      </c>
      <c r="AF199" t="s">
        <v>415</v>
      </c>
      <c r="AG199" t="s">
        <v>230</v>
      </c>
      <c r="AH199">
        <v>60435</v>
      </c>
      <c r="AJ199" t="b">
        <v>0</v>
      </c>
      <c r="AK199" t="s">
        <v>1618</v>
      </c>
      <c r="AL199">
        <v>20114209</v>
      </c>
      <c r="AM199" t="s">
        <v>1123</v>
      </c>
      <c r="AN199" t="s">
        <v>1158</v>
      </c>
      <c r="AO199" t="s">
        <v>1123</v>
      </c>
    </row>
    <row r="200" spans="1:41" x14ac:dyDescent="0.3">
      <c r="A200">
        <v>115990</v>
      </c>
      <c r="B200" t="s">
        <v>1619</v>
      </c>
      <c r="C200" t="s">
        <v>1620</v>
      </c>
      <c r="D200" s="1">
        <v>21151</v>
      </c>
      <c r="E200" t="s">
        <v>77</v>
      </c>
      <c r="F200">
        <v>20102495</v>
      </c>
      <c r="G200">
        <v>296</v>
      </c>
      <c r="H200" t="s">
        <v>45</v>
      </c>
      <c r="I200">
        <v>1921</v>
      </c>
      <c r="J200" t="s">
        <v>1150</v>
      </c>
      <c r="K200" s="2" t="s">
        <v>1621</v>
      </c>
      <c r="L200">
        <v>8157411877</v>
      </c>
      <c r="M200" t="s">
        <v>1622</v>
      </c>
      <c r="N200" t="s">
        <v>49</v>
      </c>
      <c r="O200" t="s">
        <v>50</v>
      </c>
      <c r="P200" s="1">
        <v>44142</v>
      </c>
      <c r="Q200" s="1">
        <v>29837</v>
      </c>
      <c r="R200" s="1">
        <v>44154</v>
      </c>
      <c r="S200" t="b">
        <v>0</v>
      </c>
      <c r="T200" t="b">
        <v>0</v>
      </c>
      <c r="U200" t="b">
        <v>0</v>
      </c>
      <c r="V200" t="b">
        <v>1</v>
      </c>
      <c r="W200" t="b">
        <v>0</v>
      </c>
      <c r="X200" t="b">
        <v>0</v>
      </c>
      <c r="AA200" s="1">
        <v>44473.563888888886</v>
      </c>
      <c r="AB200" t="s">
        <v>1623</v>
      </c>
      <c r="AC200" t="s">
        <v>1624</v>
      </c>
      <c r="AD200" t="s">
        <v>1625</v>
      </c>
      <c r="AF200" t="s">
        <v>1626</v>
      </c>
      <c r="AG200" t="s">
        <v>484</v>
      </c>
      <c r="AH200">
        <v>55075</v>
      </c>
      <c r="AJ200" t="b">
        <v>0</v>
      </c>
      <c r="AK200" t="s">
        <v>1627</v>
      </c>
      <c r="AL200">
        <v>20102495</v>
      </c>
      <c r="AM200" t="s">
        <v>1123</v>
      </c>
      <c r="AN200" t="s">
        <v>1158</v>
      </c>
      <c r="AO200" t="s">
        <v>1123</v>
      </c>
    </row>
    <row r="201" spans="1:41" x14ac:dyDescent="0.3">
      <c r="A201">
        <v>115993</v>
      </c>
      <c r="B201" t="s">
        <v>1628</v>
      </c>
      <c r="C201" t="s">
        <v>1629</v>
      </c>
      <c r="D201" s="1">
        <v>21387</v>
      </c>
      <c r="E201" t="s">
        <v>77</v>
      </c>
      <c r="F201">
        <v>20233987</v>
      </c>
      <c r="G201">
        <v>296</v>
      </c>
      <c r="H201" t="s">
        <v>45</v>
      </c>
      <c r="I201">
        <v>1921</v>
      </c>
      <c r="J201" t="s">
        <v>1150</v>
      </c>
      <c r="K201" s="2" t="s">
        <v>1630</v>
      </c>
      <c r="L201">
        <v>8152980298</v>
      </c>
      <c r="M201" t="s">
        <v>1631</v>
      </c>
      <c r="N201" t="s">
        <v>49</v>
      </c>
      <c r="O201" t="s">
        <v>497</v>
      </c>
      <c r="P201" s="1">
        <v>44350</v>
      </c>
      <c r="Q201" s="1">
        <v>43206</v>
      </c>
      <c r="R201" s="1">
        <v>44358</v>
      </c>
      <c r="S201" t="b">
        <v>0</v>
      </c>
      <c r="T201" t="b">
        <v>0</v>
      </c>
      <c r="U201" t="b">
        <v>0</v>
      </c>
      <c r="V201" t="b">
        <v>1</v>
      </c>
      <c r="W201" t="b">
        <v>0</v>
      </c>
      <c r="X201" t="b">
        <v>0</v>
      </c>
      <c r="AD201" t="s">
        <v>1632</v>
      </c>
      <c r="AF201" t="s">
        <v>1633</v>
      </c>
      <c r="AG201" t="s">
        <v>158</v>
      </c>
      <c r="AH201">
        <v>32246</v>
      </c>
      <c r="AJ201" t="b">
        <v>0</v>
      </c>
      <c r="AK201" s="3" t="s">
        <v>1634</v>
      </c>
      <c r="AL201">
        <v>20233987</v>
      </c>
      <c r="AM201" t="s">
        <v>1123</v>
      </c>
      <c r="AN201" t="s">
        <v>1158</v>
      </c>
      <c r="AO201" t="s">
        <v>1123</v>
      </c>
    </row>
    <row r="202" spans="1:41" x14ac:dyDescent="0.3">
      <c r="A202">
        <v>115997</v>
      </c>
      <c r="B202" t="s">
        <v>1635</v>
      </c>
      <c r="C202" t="s">
        <v>1636</v>
      </c>
      <c r="D202" s="1">
        <v>23422</v>
      </c>
      <c r="E202" t="s">
        <v>44</v>
      </c>
      <c r="F202">
        <v>20138529</v>
      </c>
      <c r="G202">
        <v>296</v>
      </c>
      <c r="H202" t="s">
        <v>45</v>
      </c>
      <c r="I202">
        <v>1921</v>
      </c>
      <c r="J202" t="s">
        <v>1150</v>
      </c>
      <c r="K202" s="2" t="s">
        <v>1637</v>
      </c>
      <c r="L202">
        <v>7637676277</v>
      </c>
      <c r="M202" t="s">
        <v>1638</v>
      </c>
      <c r="N202" t="s">
        <v>49</v>
      </c>
      <c r="O202" t="s">
        <v>50</v>
      </c>
      <c r="P202" s="1">
        <v>44296</v>
      </c>
      <c r="Q202" s="1">
        <v>39482</v>
      </c>
      <c r="R202" s="1">
        <v>44308</v>
      </c>
      <c r="S202" t="b">
        <v>0</v>
      </c>
      <c r="T202" t="b">
        <v>0</v>
      </c>
      <c r="U202" t="b">
        <v>0</v>
      </c>
      <c r="V202" t="b">
        <v>1</v>
      </c>
      <c r="W202" t="b">
        <v>0</v>
      </c>
      <c r="X202" t="b">
        <v>0</v>
      </c>
      <c r="AD202" t="s">
        <v>1639</v>
      </c>
      <c r="AF202" t="s">
        <v>1640</v>
      </c>
      <c r="AG202" t="s">
        <v>484</v>
      </c>
      <c r="AH202">
        <v>55304</v>
      </c>
      <c r="AJ202" t="b">
        <v>0</v>
      </c>
      <c r="AK202" t="s">
        <v>1641</v>
      </c>
      <c r="AL202">
        <v>20138529</v>
      </c>
      <c r="AM202" t="s">
        <v>1123</v>
      </c>
      <c r="AN202" t="s">
        <v>1168</v>
      </c>
      <c r="AO202" t="s">
        <v>1123</v>
      </c>
    </row>
    <row r="203" spans="1:41" x14ac:dyDescent="0.3">
      <c r="A203">
        <v>116001</v>
      </c>
      <c r="B203" t="s">
        <v>1642</v>
      </c>
      <c r="C203" t="s">
        <v>1643</v>
      </c>
      <c r="D203" s="1">
        <v>22902</v>
      </c>
      <c r="E203" t="s">
        <v>44</v>
      </c>
      <c r="F203">
        <v>20107681</v>
      </c>
      <c r="G203">
        <v>296</v>
      </c>
      <c r="H203" t="s">
        <v>45</v>
      </c>
      <c r="I203">
        <v>1921</v>
      </c>
      <c r="J203" t="s">
        <v>1150</v>
      </c>
      <c r="K203" s="2" t="s">
        <v>1644</v>
      </c>
      <c r="M203" t="s">
        <v>1645</v>
      </c>
      <c r="N203" t="s">
        <v>49</v>
      </c>
      <c r="O203" t="s">
        <v>50</v>
      </c>
      <c r="P203" s="1">
        <v>44229</v>
      </c>
      <c r="Q203" s="1">
        <v>32782</v>
      </c>
      <c r="R203" s="1">
        <v>44237</v>
      </c>
      <c r="S203" t="b">
        <v>0</v>
      </c>
      <c r="T203" t="b">
        <v>0</v>
      </c>
      <c r="U203" t="b">
        <v>0</v>
      </c>
      <c r="V203" t="b">
        <v>1</v>
      </c>
      <c r="W203" t="b">
        <v>0</v>
      </c>
      <c r="X203" t="b">
        <v>0</v>
      </c>
      <c r="Y203">
        <v>1</v>
      </c>
      <c r="Z203">
        <v>2022</v>
      </c>
      <c r="AA203" s="1">
        <v>44474.379166666666</v>
      </c>
      <c r="AB203" t="s">
        <v>1646</v>
      </c>
      <c r="AC203" t="s">
        <v>1647</v>
      </c>
      <c r="AD203" t="s">
        <v>1648</v>
      </c>
      <c r="AF203" t="s">
        <v>1649</v>
      </c>
      <c r="AG203" t="s">
        <v>158</v>
      </c>
      <c r="AH203">
        <v>33176</v>
      </c>
      <c r="AJ203" t="b">
        <v>0</v>
      </c>
      <c r="AK203" t="s">
        <v>1650</v>
      </c>
      <c r="AL203">
        <v>20107681</v>
      </c>
      <c r="AM203" t="s">
        <v>1123</v>
      </c>
      <c r="AN203" t="s">
        <v>1168</v>
      </c>
      <c r="AO203" t="s">
        <v>1123</v>
      </c>
    </row>
    <row r="204" spans="1:41" x14ac:dyDescent="0.3">
      <c r="A204">
        <v>116003</v>
      </c>
      <c r="B204" t="s">
        <v>1651</v>
      </c>
      <c r="C204" t="s">
        <v>1652</v>
      </c>
      <c r="D204" s="1">
        <v>20952</v>
      </c>
      <c r="E204" t="s">
        <v>44</v>
      </c>
      <c r="F204">
        <v>20101163</v>
      </c>
      <c r="G204">
        <v>296</v>
      </c>
      <c r="H204" t="s">
        <v>45</v>
      </c>
      <c r="I204">
        <v>1921</v>
      </c>
      <c r="J204" t="s">
        <v>1150</v>
      </c>
      <c r="K204" s="2" t="s">
        <v>1653</v>
      </c>
      <c r="M204" t="s">
        <v>1654</v>
      </c>
      <c r="N204" t="s">
        <v>49</v>
      </c>
      <c r="O204" t="s">
        <v>497</v>
      </c>
      <c r="P204" s="1">
        <v>44286</v>
      </c>
      <c r="Q204" s="1">
        <v>36556</v>
      </c>
      <c r="R204" s="1">
        <v>44295</v>
      </c>
      <c r="S204" t="b">
        <v>0</v>
      </c>
      <c r="T204" t="b">
        <v>0</v>
      </c>
      <c r="U204" t="b">
        <v>0</v>
      </c>
      <c r="V204" t="b">
        <v>1</v>
      </c>
      <c r="W204" t="b">
        <v>0</v>
      </c>
      <c r="X204" t="b">
        <v>0</v>
      </c>
      <c r="AA204" s="1">
        <v>44469.470833333333</v>
      </c>
      <c r="AB204" t="s">
        <v>1655</v>
      </c>
      <c r="AC204" t="s">
        <v>1656</v>
      </c>
      <c r="AD204" t="s">
        <v>1657</v>
      </c>
      <c r="AF204" t="s">
        <v>1658</v>
      </c>
      <c r="AG204" t="s">
        <v>1659</v>
      </c>
      <c r="AH204">
        <v>48180</v>
      </c>
      <c r="AJ204" t="b">
        <v>0</v>
      </c>
      <c r="AK204" t="s">
        <v>1660</v>
      </c>
      <c r="AL204">
        <v>20101163</v>
      </c>
      <c r="AM204" t="s">
        <v>1123</v>
      </c>
      <c r="AN204" t="s">
        <v>1158</v>
      </c>
      <c r="AO204" t="s">
        <v>1123</v>
      </c>
    </row>
    <row r="205" spans="1:41" x14ac:dyDescent="0.3">
      <c r="A205">
        <v>116004</v>
      </c>
      <c r="B205" t="s">
        <v>1661</v>
      </c>
      <c r="C205" t="s">
        <v>1662</v>
      </c>
      <c r="D205" s="1">
        <v>22032</v>
      </c>
      <c r="E205" t="s">
        <v>44</v>
      </c>
      <c r="F205">
        <v>20120234</v>
      </c>
      <c r="G205">
        <v>296</v>
      </c>
      <c r="H205" t="s">
        <v>45</v>
      </c>
      <c r="I205">
        <v>1921</v>
      </c>
      <c r="J205" t="s">
        <v>1150</v>
      </c>
      <c r="K205" s="2" t="s">
        <v>1663</v>
      </c>
      <c r="L205">
        <v>2483887924</v>
      </c>
      <c r="M205" t="s">
        <v>1664</v>
      </c>
      <c r="N205" t="s">
        <v>49</v>
      </c>
      <c r="O205" t="s">
        <v>497</v>
      </c>
      <c r="P205" s="1">
        <v>44001</v>
      </c>
      <c r="Q205" s="1">
        <v>32568</v>
      </c>
      <c r="R205" s="1">
        <v>44057</v>
      </c>
      <c r="S205" t="b">
        <v>0</v>
      </c>
      <c r="T205" t="b">
        <v>0</v>
      </c>
      <c r="U205" t="b">
        <v>0</v>
      </c>
      <c r="V205" t="b">
        <v>1</v>
      </c>
      <c r="W205" t="b">
        <v>1</v>
      </c>
      <c r="X205" t="b">
        <v>0</v>
      </c>
      <c r="AD205" t="s">
        <v>1665</v>
      </c>
      <c r="AF205" t="s">
        <v>1666</v>
      </c>
      <c r="AG205" t="s">
        <v>1659</v>
      </c>
      <c r="AH205">
        <v>49878</v>
      </c>
      <c r="AJ205" t="b">
        <v>0</v>
      </c>
      <c r="AK205" t="s">
        <v>1667</v>
      </c>
      <c r="AL205">
        <v>20120234</v>
      </c>
      <c r="AM205" t="s">
        <v>1123</v>
      </c>
      <c r="AN205" t="s">
        <v>1158</v>
      </c>
      <c r="AO205" t="s">
        <v>1123</v>
      </c>
    </row>
    <row r="206" spans="1:41" x14ac:dyDescent="0.3">
      <c r="A206">
        <v>116005</v>
      </c>
      <c r="B206" t="s">
        <v>1668</v>
      </c>
      <c r="C206" t="s">
        <v>1669</v>
      </c>
      <c r="D206" s="1">
        <v>22046</v>
      </c>
      <c r="E206" t="s">
        <v>44</v>
      </c>
      <c r="F206">
        <v>20103845</v>
      </c>
      <c r="G206">
        <v>296</v>
      </c>
      <c r="H206" t="s">
        <v>45</v>
      </c>
      <c r="I206">
        <v>1921</v>
      </c>
      <c r="J206" t="s">
        <v>1150</v>
      </c>
      <c r="K206" s="2" t="s">
        <v>1670</v>
      </c>
      <c r="L206">
        <v>9727438246</v>
      </c>
      <c r="M206" t="s">
        <v>1671</v>
      </c>
      <c r="N206" t="s">
        <v>49</v>
      </c>
      <c r="O206" t="s">
        <v>50</v>
      </c>
      <c r="P206" s="1">
        <v>44336</v>
      </c>
      <c r="Q206" s="1">
        <v>33072</v>
      </c>
      <c r="R206" s="1">
        <v>44344</v>
      </c>
      <c r="S206" t="b">
        <v>0</v>
      </c>
      <c r="T206" t="b">
        <v>0</v>
      </c>
      <c r="U206" t="b">
        <v>0</v>
      </c>
      <c r="V206" t="b">
        <v>1</v>
      </c>
      <c r="W206" t="b">
        <v>0</v>
      </c>
      <c r="X206" t="b">
        <v>0</v>
      </c>
      <c r="AD206" t="s">
        <v>1672</v>
      </c>
      <c r="AF206" t="s">
        <v>1673</v>
      </c>
      <c r="AG206" t="s">
        <v>168</v>
      </c>
      <c r="AH206">
        <v>75156</v>
      </c>
      <c r="AJ206" t="b">
        <v>0</v>
      </c>
      <c r="AK206" t="s">
        <v>1674</v>
      </c>
      <c r="AL206">
        <v>20103845</v>
      </c>
      <c r="AM206" t="s">
        <v>1123</v>
      </c>
      <c r="AN206" t="s">
        <v>1168</v>
      </c>
      <c r="AO206" t="s">
        <v>1123</v>
      </c>
    </row>
    <row r="207" spans="1:41" x14ac:dyDescent="0.3">
      <c r="A207">
        <v>116006</v>
      </c>
      <c r="B207" t="s">
        <v>1675</v>
      </c>
      <c r="C207" t="s">
        <v>1676</v>
      </c>
      <c r="D207" s="1">
        <v>23617</v>
      </c>
      <c r="E207" t="s">
        <v>77</v>
      </c>
      <c r="F207">
        <v>20139181</v>
      </c>
      <c r="G207">
        <v>296</v>
      </c>
      <c r="H207" t="s">
        <v>45</v>
      </c>
      <c r="I207">
        <v>1921</v>
      </c>
      <c r="J207" t="s">
        <v>1150</v>
      </c>
      <c r="K207" s="2" t="s">
        <v>1677</v>
      </c>
      <c r="M207" t="s">
        <v>1678</v>
      </c>
      <c r="N207" t="s">
        <v>49</v>
      </c>
      <c r="O207" t="s">
        <v>497</v>
      </c>
      <c r="P207" s="1">
        <v>44014</v>
      </c>
      <c r="Q207" s="1">
        <v>39790</v>
      </c>
      <c r="R207" s="1">
        <v>44025</v>
      </c>
      <c r="S207" t="b">
        <v>0</v>
      </c>
      <c r="T207" t="b">
        <v>0</v>
      </c>
      <c r="U207" t="b">
        <v>0</v>
      </c>
      <c r="V207" t="b">
        <v>1</v>
      </c>
      <c r="W207" t="b">
        <v>1</v>
      </c>
      <c r="X207" t="b">
        <v>0</v>
      </c>
      <c r="AD207" t="s">
        <v>1679</v>
      </c>
      <c r="AF207" t="s">
        <v>1680</v>
      </c>
      <c r="AG207" t="s">
        <v>425</v>
      </c>
      <c r="AH207">
        <v>85253</v>
      </c>
      <c r="AJ207" t="b">
        <v>0</v>
      </c>
      <c r="AK207" t="s">
        <v>1681</v>
      </c>
      <c r="AL207">
        <v>20139181</v>
      </c>
      <c r="AM207" t="s">
        <v>1123</v>
      </c>
      <c r="AN207" t="s">
        <v>1168</v>
      </c>
      <c r="AO207" t="s">
        <v>1123</v>
      </c>
    </row>
    <row r="208" spans="1:41" x14ac:dyDescent="0.3">
      <c r="A208">
        <v>116007</v>
      </c>
      <c r="B208" t="s">
        <v>1682</v>
      </c>
      <c r="C208" t="s">
        <v>1683</v>
      </c>
      <c r="D208" s="1">
        <v>22128</v>
      </c>
      <c r="E208" t="s">
        <v>44</v>
      </c>
      <c r="F208">
        <v>20152276</v>
      </c>
      <c r="G208">
        <v>296</v>
      </c>
      <c r="H208" t="s">
        <v>45</v>
      </c>
      <c r="I208">
        <v>1921</v>
      </c>
      <c r="J208" t="s">
        <v>1150</v>
      </c>
      <c r="K208" s="2" t="s">
        <v>1684</v>
      </c>
      <c r="L208">
        <v>8039812279</v>
      </c>
      <c r="M208" t="s">
        <v>1685</v>
      </c>
      <c r="N208" t="s">
        <v>49</v>
      </c>
      <c r="O208" t="s">
        <v>50</v>
      </c>
      <c r="P208" s="1">
        <v>44229</v>
      </c>
      <c r="Q208" s="1">
        <v>42310</v>
      </c>
      <c r="R208" s="1">
        <v>44237</v>
      </c>
      <c r="S208" t="b">
        <v>0</v>
      </c>
      <c r="T208" t="b">
        <v>0</v>
      </c>
      <c r="U208" t="b">
        <v>0</v>
      </c>
      <c r="V208" t="b">
        <v>1</v>
      </c>
      <c r="W208" t="b">
        <v>0</v>
      </c>
      <c r="X208" t="b">
        <v>0</v>
      </c>
      <c r="Y208">
        <v>10</v>
      </c>
      <c r="Z208">
        <v>2021</v>
      </c>
      <c r="AA208" s="1">
        <v>44466.424305555556</v>
      </c>
      <c r="AB208" t="s">
        <v>1686</v>
      </c>
      <c r="AC208" t="s">
        <v>1687</v>
      </c>
      <c r="AD208" t="s">
        <v>1688</v>
      </c>
      <c r="AF208" t="s">
        <v>1689</v>
      </c>
      <c r="AG208" t="s">
        <v>63</v>
      </c>
      <c r="AH208">
        <v>29708</v>
      </c>
      <c r="AJ208" t="b">
        <v>0</v>
      </c>
      <c r="AK208" t="s">
        <v>1690</v>
      </c>
      <c r="AL208">
        <v>20152276</v>
      </c>
      <c r="AM208" t="s">
        <v>1123</v>
      </c>
      <c r="AN208" t="s">
        <v>1168</v>
      </c>
      <c r="AO208" t="s">
        <v>1123</v>
      </c>
    </row>
    <row r="209" spans="1:41" x14ac:dyDescent="0.3">
      <c r="A209">
        <v>116008</v>
      </c>
      <c r="B209" t="s">
        <v>1691</v>
      </c>
      <c r="C209" t="s">
        <v>1692</v>
      </c>
      <c r="D209" s="1">
        <v>21977</v>
      </c>
      <c r="E209" t="s">
        <v>44</v>
      </c>
      <c r="F209">
        <v>20123242</v>
      </c>
      <c r="G209">
        <v>296</v>
      </c>
      <c r="H209" t="s">
        <v>45</v>
      </c>
      <c r="I209">
        <v>1921</v>
      </c>
      <c r="J209" t="s">
        <v>1150</v>
      </c>
      <c r="K209" s="2" t="s">
        <v>1693</v>
      </c>
      <c r="M209" t="s">
        <v>1694</v>
      </c>
      <c r="N209" t="s">
        <v>49</v>
      </c>
      <c r="O209" t="s">
        <v>50</v>
      </c>
      <c r="P209" s="1">
        <v>44167</v>
      </c>
      <c r="Q209" s="1">
        <v>34162</v>
      </c>
      <c r="R209" s="1">
        <v>44202</v>
      </c>
      <c r="S209" t="b">
        <v>0</v>
      </c>
      <c r="T209" t="b">
        <v>0</v>
      </c>
      <c r="U209" t="b">
        <v>0</v>
      </c>
      <c r="V209" t="b">
        <v>1</v>
      </c>
      <c r="W209" t="b">
        <v>0</v>
      </c>
      <c r="X209" t="b">
        <v>0</v>
      </c>
      <c r="Y209">
        <v>10</v>
      </c>
      <c r="Z209">
        <v>2021</v>
      </c>
      <c r="AA209" s="1">
        <v>44468.799305555556</v>
      </c>
      <c r="AB209" t="s">
        <v>1695</v>
      </c>
      <c r="AC209" t="s">
        <v>1696</v>
      </c>
      <c r="AD209" t="s">
        <v>1697</v>
      </c>
      <c r="AF209" t="s">
        <v>1698</v>
      </c>
      <c r="AG209" t="s">
        <v>1699</v>
      </c>
      <c r="AH209">
        <v>53066</v>
      </c>
      <c r="AJ209" t="b">
        <v>0</v>
      </c>
      <c r="AK209" t="s">
        <v>1700</v>
      </c>
      <c r="AL209">
        <v>20123242</v>
      </c>
      <c r="AM209" t="s">
        <v>1123</v>
      </c>
      <c r="AN209" t="s">
        <v>1158</v>
      </c>
      <c r="AO209" t="s">
        <v>1123</v>
      </c>
    </row>
    <row r="210" spans="1:41" x14ac:dyDescent="0.3">
      <c r="A210">
        <v>116010</v>
      </c>
      <c r="B210" t="s">
        <v>1701</v>
      </c>
      <c r="C210" t="s">
        <v>1702</v>
      </c>
      <c r="D210" s="1">
        <v>22673</v>
      </c>
      <c r="E210" t="s">
        <v>44</v>
      </c>
      <c r="F210">
        <v>20135699</v>
      </c>
      <c r="G210">
        <v>296</v>
      </c>
      <c r="H210" t="s">
        <v>45</v>
      </c>
      <c r="I210">
        <v>1921</v>
      </c>
      <c r="J210" t="s">
        <v>1150</v>
      </c>
      <c r="K210" s="2" t="s">
        <v>1703</v>
      </c>
      <c r="L210">
        <v>7155496756</v>
      </c>
      <c r="M210" t="s">
        <v>1704</v>
      </c>
      <c r="N210" t="s">
        <v>49</v>
      </c>
      <c r="O210" t="s">
        <v>497</v>
      </c>
      <c r="P210" s="1">
        <v>44349</v>
      </c>
      <c r="Q210" s="1">
        <v>39118</v>
      </c>
      <c r="R210" s="1">
        <v>44358</v>
      </c>
      <c r="S210" t="b">
        <v>0</v>
      </c>
      <c r="T210" t="b">
        <v>0</v>
      </c>
      <c r="U210" t="b">
        <v>0</v>
      </c>
      <c r="V210" t="b">
        <v>1</v>
      </c>
      <c r="W210" t="b">
        <v>0</v>
      </c>
      <c r="X210" t="b">
        <v>0</v>
      </c>
      <c r="AD210" t="s">
        <v>1705</v>
      </c>
      <c r="AF210" t="s">
        <v>1706</v>
      </c>
      <c r="AG210" t="s">
        <v>1699</v>
      </c>
      <c r="AH210">
        <v>54016</v>
      </c>
      <c r="AJ210" t="b">
        <v>0</v>
      </c>
      <c r="AK210" t="s">
        <v>1707</v>
      </c>
      <c r="AL210">
        <v>20135699</v>
      </c>
      <c r="AM210" t="s">
        <v>1123</v>
      </c>
      <c r="AN210" t="s">
        <v>1168</v>
      </c>
      <c r="AO210" t="s">
        <v>1123</v>
      </c>
    </row>
    <row r="211" spans="1:41" x14ac:dyDescent="0.3">
      <c r="A211">
        <v>116011</v>
      </c>
      <c r="B211" t="s">
        <v>1708</v>
      </c>
      <c r="C211" t="s">
        <v>1709</v>
      </c>
      <c r="D211" s="1">
        <v>23806</v>
      </c>
      <c r="E211" t="s">
        <v>44</v>
      </c>
      <c r="F211">
        <v>20135678</v>
      </c>
      <c r="G211">
        <v>296</v>
      </c>
      <c r="H211" t="s">
        <v>45</v>
      </c>
      <c r="I211">
        <v>1921</v>
      </c>
      <c r="J211" t="s">
        <v>1150</v>
      </c>
      <c r="K211" s="2" t="s">
        <v>1710</v>
      </c>
      <c r="L211">
        <v>2183490839</v>
      </c>
      <c r="M211" t="s">
        <v>1711</v>
      </c>
      <c r="N211" t="s">
        <v>49</v>
      </c>
      <c r="O211" t="s">
        <v>497</v>
      </c>
      <c r="P211" s="1">
        <v>43991</v>
      </c>
      <c r="Q211" s="1">
        <v>39114</v>
      </c>
      <c r="R211" s="1">
        <v>44000</v>
      </c>
      <c r="S211" t="b">
        <v>0</v>
      </c>
      <c r="T211" t="b">
        <v>0</v>
      </c>
      <c r="U211" t="b">
        <v>0</v>
      </c>
      <c r="V211" t="b">
        <v>1</v>
      </c>
      <c r="W211" t="b">
        <v>1</v>
      </c>
      <c r="X211" t="b">
        <v>0</v>
      </c>
      <c r="AD211" t="s">
        <v>1712</v>
      </c>
      <c r="AF211" t="s">
        <v>1713</v>
      </c>
      <c r="AG211" t="s">
        <v>484</v>
      </c>
      <c r="AH211">
        <v>55806</v>
      </c>
      <c r="AJ211" t="b">
        <v>0</v>
      </c>
      <c r="AK211" t="s">
        <v>1714</v>
      </c>
      <c r="AL211">
        <v>20135678</v>
      </c>
      <c r="AM211" t="s">
        <v>1123</v>
      </c>
      <c r="AN211" t="s">
        <v>1168</v>
      </c>
      <c r="AO211" t="s">
        <v>1123</v>
      </c>
    </row>
    <row r="212" spans="1:41" x14ac:dyDescent="0.3">
      <c r="A212">
        <v>116013</v>
      </c>
      <c r="B212" t="s">
        <v>1715</v>
      </c>
      <c r="C212" t="s">
        <v>1716</v>
      </c>
      <c r="D212" s="1">
        <v>22335</v>
      </c>
      <c r="E212" t="s">
        <v>44</v>
      </c>
      <c r="F212">
        <v>20111478</v>
      </c>
      <c r="G212">
        <v>296</v>
      </c>
      <c r="H212" t="s">
        <v>45</v>
      </c>
      <c r="I212">
        <v>1921</v>
      </c>
      <c r="J212" t="s">
        <v>1150</v>
      </c>
      <c r="K212" s="2" t="s">
        <v>1717</v>
      </c>
      <c r="L212">
        <v>6512085191</v>
      </c>
      <c r="M212" t="s">
        <v>1718</v>
      </c>
      <c r="N212" t="s">
        <v>49</v>
      </c>
      <c r="O212" t="s">
        <v>497</v>
      </c>
      <c r="P212" s="1">
        <v>44350</v>
      </c>
      <c r="Q212" s="1">
        <v>33903</v>
      </c>
      <c r="R212" s="1">
        <v>44358</v>
      </c>
      <c r="S212" t="b">
        <v>0</v>
      </c>
      <c r="T212" t="b">
        <v>0</v>
      </c>
      <c r="U212" t="b">
        <v>0</v>
      </c>
      <c r="V212" t="b">
        <v>1</v>
      </c>
      <c r="W212" t="b">
        <v>0</v>
      </c>
      <c r="X212" t="b">
        <v>0</v>
      </c>
      <c r="AD212" t="s">
        <v>1719</v>
      </c>
      <c r="AF212" t="s">
        <v>1720</v>
      </c>
      <c r="AG212" t="s">
        <v>484</v>
      </c>
      <c r="AH212">
        <v>55038</v>
      </c>
      <c r="AJ212" t="b">
        <v>0</v>
      </c>
      <c r="AK212" t="s">
        <v>1721</v>
      </c>
      <c r="AL212">
        <v>20111478</v>
      </c>
      <c r="AM212" t="s">
        <v>1123</v>
      </c>
      <c r="AN212" t="s">
        <v>1168</v>
      </c>
      <c r="AO212" t="s">
        <v>1123</v>
      </c>
    </row>
    <row r="213" spans="1:41" x14ac:dyDescent="0.3">
      <c r="A213">
        <v>116016</v>
      </c>
      <c r="B213" t="s">
        <v>1722</v>
      </c>
      <c r="C213" t="s">
        <v>1723</v>
      </c>
      <c r="D213" s="1">
        <v>22441</v>
      </c>
      <c r="E213" t="s">
        <v>77</v>
      </c>
      <c r="F213">
        <v>20102795</v>
      </c>
      <c r="G213">
        <v>296</v>
      </c>
      <c r="H213" t="s">
        <v>45</v>
      </c>
      <c r="I213">
        <v>1921</v>
      </c>
      <c r="J213" t="s">
        <v>1150</v>
      </c>
      <c r="K213" s="2" t="s">
        <v>1724</v>
      </c>
      <c r="L213">
        <v>6123080548</v>
      </c>
      <c r="M213" t="s">
        <v>1725</v>
      </c>
      <c r="N213" t="s">
        <v>49</v>
      </c>
      <c r="O213" t="s">
        <v>497</v>
      </c>
      <c r="P213" s="1">
        <v>44289</v>
      </c>
      <c r="Q213" s="1">
        <v>31257</v>
      </c>
      <c r="R213" s="1">
        <v>44300</v>
      </c>
      <c r="S213" t="b">
        <v>0</v>
      </c>
      <c r="T213" t="b">
        <v>0</v>
      </c>
      <c r="U213" t="b">
        <v>0</v>
      </c>
      <c r="V213" t="b">
        <v>1</v>
      </c>
      <c r="W213" t="b">
        <v>0</v>
      </c>
      <c r="X213" t="b">
        <v>0</v>
      </c>
      <c r="AD213" t="s">
        <v>1726</v>
      </c>
      <c r="AF213" t="s">
        <v>491</v>
      </c>
      <c r="AG213" t="s">
        <v>484</v>
      </c>
      <c r="AH213">
        <v>55104</v>
      </c>
      <c r="AJ213" t="b">
        <v>0</v>
      </c>
      <c r="AK213" t="s">
        <v>1727</v>
      </c>
      <c r="AL213">
        <v>20102795</v>
      </c>
      <c r="AM213" t="s">
        <v>1123</v>
      </c>
      <c r="AN213" t="s">
        <v>1168</v>
      </c>
      <c r="AO213" t="s">
        <v>1123</v>
      </c>
    </row>
    <row r="214" spans="1:41" x14ac:dyDescent="0.3">
      <c r="A214">
        <v>116019</v>
      </c>
      <c r="B214" t="s">
        <v>1728</v>
      </c>
      <c r="C214" t="s">
        <v>1729</v>
      </c>
      <c r="D214" s="1">
        <v>23088</v>
      </c>
      <c r="E214" t="s">
        <v>44</v>
      </c>
      <c r="F214">
        <v>20120514</v>
      </c>
      <c r="G214">
        <v>296</v>
      </c>
      <c r="H214" t="s">
        <v>45</v>
      </c>
      <c r="I214">
        <v>1921</v>
      </c>
      <c r="J214" t="s">
        <v>1150</v>
      </c>
      <c r="K214" s="2" t="s">
        <v>1730</v>
      </c>
      <c r="L214">
        <v>6123454842</v>
      </c>
      <c r="M214" t="s">
        <v>1731</v>
      </c>
      <c r="N214" t="s">
        <v>49</v>
      </c>
      <c r="O214" t="s">
        <v>50</v>
      </c>
      <c r="P214" s="1">
        <v>44219</v>
      </c>
      <c r="Q214" s="1">
        <v>34652</v>
      </c>
      <c r="R214" s="1">
        <v>44232</v>
      </c>
      <c r="S214" t="b">
        <v>0</v>
      </c>
      <c r="T214" t="b">
        <v>0</v>
      </c>
      <c r="U214" t="b">
        <v>0</v>
      </c>
      <c r="V214" t="b">
        <v>1</v>
      </c>
      <c r="W214" t="b">
        <v>0</v>
      </c>
      <c r="X214" t="b">
        <v>0</v>
      </c>
      <c r="Y214">
        <v>11</v>
      </c>
      <c r="Z214">
        <v>2021</v>
      </c>
      <c r="AA214" s="1">
        <v>44469.671527777777</v>
      </c>
      <c r="AB214" t="s">
        <v>1732</v>
      </c>
      <c r="AC214" t="s">
        <v>1731</v>
      </c>
      <c r="AD214" t="s">
        <v>1733</v>
      </c>
      <c r="AF214" t="s">
        <v>502</v>
      </c>
      <c r="AG214" t="s">
        <v>484</v>
      </c>
      <c r="AH214">
        <v>55419</v>
      </c>
      <c r="AJ214" t="b">
        <v>0</v>
      </c>
      <c r="AK214" t="s">
        <v>1734</v>
      </c>
      <c r="AL214">
        <v>20120514</v>
      </c>
      <c r="AM214" t="s">
        <v>1123</v>
      </c>
      <c r="AN214" t="s">
        <v>1168</v>
      </c>
      <c r="AO214" t="s">
        <v>1123</v>
      </c>
    </row>
    <row r="215" spans="1:41" x14ac:dyDescent="0.3">
      <c r="A215">
        <v>116020</v>
      </c>
      <c r="B215" t="s">
        <v>1735</v>
      </c>
      <c r="C215" t="s">
        <v>1736</v>
      </c>
      <c r="D215" s="1">
        <v>22390</v>
      </c>
      <c r="E215" t="s">
        <v>44</v>
      </c>
      <c r="F215">
        <v>20103344</v>
      </c>
      <c r="G215">
        <v>296</v>
      </c>
      <c r="H215" t="s">
        <v>45</v>
      </c>
      <c r="I215">
        <v>1921</v>
      </c>
      <c r="J215" t="s">
        <v>1150</v>
      </c>
      <c r="K215" s="2" t="s">
        <v>1737</v>
      </c>
      <c r="L215">
        <v>8158716087</v>
      </c>
      <c r="M215" t="s">
        <v>1738</v>
      </c>
      <c r="N215" t="s">
        <v>49</v>
      </c>
      <c r="O215" t="s">
        <v>497</v>
      </c>
      <c r="P215" s="1">
        <v>43986</v>
      </c>
      <c r="Q215" s="1">
        <v>30861</v>
      </c>
      <c r="R215" s="1">
        <v>43994</v>
      </c>
      <c r="S215" t="b">
        <v>0</v>
      </c>
      <c r="T215" t="b">
        <v>0</v>
      </c>
      <c r="U215" t="b">
        <v>0</v>
      </c>
      <c r="V215" t="b">
        <v>1</v>
      </c>
      <c r="W215" t="b">
        <v>1</v>
      </c>
      <c r="X215" t="b">
        <v>0</v>
      </c>
      <c r="AA215" s="1">
        <v>44473.553472222222</v>
      </c>
      <c r="AB215" t="s">
        <v>1739</v>
      </c>
      <c r="AC215" t="s">
        <v>1740</v>
      </c>
      <c r="AD215" t="s">
        <v>1741</v>
      </c>
      <c r="AF215" t="s">
        <v>1742</v>
      </c>
      <c r="AG215" t="s">
        <v>230</v>
      </c>
      <c r="AH215">
        <v>61073</v>
      </c>
      <c r="AJ215" t="b">
        <v>0</v>
      </c>
      <c r="AK215" t="s">
        <v>1743</v>
      </c>
      <c r="AL215">
        <v>20103344</v>
      </c>
      <c r="AM215" t="s">
        <v>1123</v>
      </c>
      <c r="AN215" t="s">
        <v>1158</v>
      </c>
      <c r="AO215" t="s">
        <v>1123</v>
      </c>
    </row>
    <row r="216" spans="1:41" x14ac:dyDescent="0.3">
      <c r="A216">
        <v>116021</v>
      </c>
      <c r="B216" t="s">
        <v>1744</v>
      </c>
      <c r="C216" t="s">
        <v>1745</v>
      </c>
      <c r="D216" s="1">
        <v>22516</v>
      </c>
      <c r="E216" t="s">
        <v>77</v>
      </c>
      <c r="F216">
        <v>20101385</v>
      </c>
      <c r="G216">
        <v>296</v>
      </c>
      <c r="H216" t="s">
        <v>45</v>
      </c>
      <c r="I216">
        <v>1921</v>
      </c>
      <c r="J216" t="s">
        <v>1150</v>
      </c>
      <c r="K216" s="2" t="s">
        <v>1746</v>
      </c>
      <c r="L216">
        <v>6512601900</v>
      </c>
      <c r="M216" t="s">
        <v>1747</v>
      </c>
      <c r="N216" t="s">
        <v>49</v>
      </c>
      <c r="O216" t="s">
        <v>50</v>
      </c>
      <c r="P216" s="1">
        <v>44212</v>
      </c>
      <c r="Q216" s="1">
        <v>37503</v>
      </c>
      <c r="R216" s="1">
        <v>44225</v>
      </c>
      <c r="S216" t="b">
        <v>0</v>
      </c>
      <c r="T216" t="b">
        <v>0</v>
      </c>
      <c r="U216" t="b">
        <v>0</v>
      </c>
      <c r="V216" t="b">
        <v>1</v>
      </c>
      <c r="W216" t="b">
        <v>0</v>
      </c>
      <c r="X216" t="b">
        <v>0</v>
      </c>
      <c r="AD216" t="s">
        <v>1748</v>
      </c>
      <c r="AF216" t="s">
        <v>1749</v>
      </c>
      <c r="AG216" t="s">
        <v>484</v>
      </c>
      <c r="AH216">
        <v>55115</v>
      </c>
      <c r="AJ216" t="b">
        <v>0</v>
      </c>
      <c r="AK216" t="s">
        <v>1750</v>
      </c>
      <c r="AL216">
        <v>20101385</v>
      </c>
      <c r="AM216" t="s">
        <v>1123</v>
      </c>
      <c r="AN216" t="s">
        <v>1168</v>
      </c>
      <c r="AO216" t="s">
        <v>1123</v>
      </c>
    </row>
    <row r="217" spans="1:41" x14ac:dyDescent="0.3">
      <c r="A217">
        <v>116022</v>
      </c>
      <c r="B217" t="s">
        <v>1751</v>
      </c>
      <c r="C217" t="s">
        <v>1752</v>
      </c>
      <c r="D217" s="1">
        <v>22692</v>
      </c>
      <c r="E217" t="s">
        <v>44</v>
      </c>
      <c r="F217">
        <v>20141935</v>
      </c>
      <c r="G217">
        <v>296</v>
      </c>
      <c r="H217" t="s">
        <v>45</v>
      </c>
      <c r="I217">
        <v>1921</v>
      </c>
      <c r="J217" t="s">
        <v>1150</v>
      </c>
      <c r="K217" s="2" t="s">
        <v>1753</v>
      </c>
      <c r="L217">
        <v>5024120512</v>
      </c>
      <c r="M217" t="s">
        <v>1754</v>
      </c>
      <c r="N217" t="s">
        <v>49</v>
      </c>
      <c r="O217" t="s">
        <v>50</v>
      </c>
      <c r="P217" s="1">
        <v>44229</v>
      </c>
      <c r="Q217" s="1">
        <v>40430</v>
      </c>
      <c r="R217" s="1">
        <v>44239</v>
      </c>
      <c r="S217" t="b">
        <v>0</v>
      </c>
      <c r="T217" t="b">
        <v>0</v>
      </c>
      <c r="U217" t="b">
        <v>0</v>
      </c>
      <c r="V217" t="b">
        <v>1</v>
      </c>
      <c r="W217" t="b">
        <v>0</v>
      </c>
      <c r="X217" t="b">
        <v>0</v>
      </c>
      <c r="Y217">
        <v>10</v>
      </c>
      <c r="Z217">
        <v>2021</v>
      </c>
      <c r="AD217" t="s">
        <v>1755</v>
      </c>
      <c r="AF217" t="s">
        <v>1756</v>
      </c>
      <c r="AG217" t="s">
        <v>536</v>
      </c>
      <c r="AH217">
        <v>40241</v>
      </c>
      <c r="AJ217" t="b">
        <v>0</v>
      </c>
      <c r="AK217" t="s">
        <v>1757</v>
      </c>
      <c r="AL217">
        <v>20141935</v>
      </c>
      <c r="AM217" t="s">
        <v>1123</v>
      </c>
      <c r="AN217" t="s">
        <v>1168</v>
      </c>
      <c r="AO217" t="s">
        <v>1123</v>
      </c>
    </row>
    <row r="218" spans="1:41" x14ac:dyDescent="0.3">
      <c r="A218">
        <v>116023</v>
      </c>
      <c r="B218" t="s">
        <v>1758</v>
      </c>
      <c r="C218" t="s">
        <v>1759</v>
      </c>
      <c r="D218" s="1">
        <v>21959</v>
      </c>
      <c r="E218" t="s">
        <v>44</v>
      </c>
      <c r="F218">
        <v>20158108</v>
      </c>
      <c r="G218">
        <v>296</v>
      </c>
      <c r="H218" t="s">
        <v>45</v>
      </c>
      <c r="I218">
        <v>1921</v>
      </c>
      <c r="J218" t="s">
        <v>1150</v>
      </c>
      <c r="K218" s="2" t="s">
        <v>1760</v>
      </c>
      <c r="L218">
        <v>8596210080</v>
      </c>
      <c r="M218" t="s">
        <v>1761</v>
      </c>
      <c r="N218" t="s">
        <v>49</v>
      </c>
      <c r="O218" t="s">
        <v>497</v>
      </c>
      <c r="P218" s="1">
        <v>44201</v>
      </c>
      <c r="Q218" s="1">
        <v>36373</v>
      </c>
      <c r="R218" s="1">
        <v>44209</v>
      </c>
      <c r="S218" t="b">
        <v>0</v>
      </c>
      <c r="T218" t="b">
        <v>0</v>
      </c>
      <c r="U218" t="b">
        <v>0</v>
      </c>
      <c r="V218" t="b">
        <v>1</v>
      </c>
      <c r="W218" t="b">
        <v>0</v>
      </c>
      <c r="X218" t="b">
        <v>0</v>
      </c>
      <c r="AA218" s="1">
        <v>44476.42291666667</v>
      </c>
      <c r="AB218" t="s">
        <v>1762</v>
      </c>
      <c r="AC218" t="s">
        <v>1763</v>
      </c>
      <c r="AD218" t="s">
        <v>1764</v>
      </c>
      <c r="AF218" t="s">
        <v>1765</v>
      </c>
      <c r="AG218" t="s">
        <v>536</v>
      </c>
      <c r="AH218">
        <v>40383</v>
      </c>
      <c r="AJ218" t="b">
        <v>0</v>
      </c>
      <c r="AK218" t="s">
        <v>1766</v>
      </c>
      <c r="AL218">
        <v>20158108</v>
      </c>
      <c r="AM218" t="s">
        <v>1123</v>
      </c>
      <c r="AN218" t="s">
        <v>1158</v>
      </c>
      <c r="AO218" t="s">
        <v>1123</v>
      </c>
    </row>
    <row r="219" spans="1:41" x14ac:dyDescent="0.3">
      <c r="A219">
        <v>116026</v>
      </c>
      <c r="B219" t="s">
        <v>1767</v>
      </c>
      <c r="C219" t="s">
        <v>1768</v>
      </c>
      <c r="D219" s="1">
        <v>21027</v>
      </c>
      <c r="E219" t="s">
        <v>44</v>
      </c>
      <c r="F219">
        <v>20112382</v>
      </c>
      <c r="G219">
        <v>296</v>
      </c>
      <c r="H219" t="s">
        <v>45</v>
      </c>
      <c r="I219">
        <v>1921</v>
      </c>
      <c r="J219" t="s">
        <v>1150</v>
      </c>
      <c r="K219" s="2" t="s">
        <v>1769</v>
      </c>
      <c r="L219">
        <v>8592294367</v>
      </c>
      <c r="M219" t="s">
        <v>1770</v>
      </c>
      <c r="N219" t="s">
        <v>49</v>
      </c>
      <c r="O219" t="s">
        <v>497</v>
      </c>
      <c r="P219" s="1">
        <v>44014</v>
      </c>
      <c r="Q219" s="1">
        <v>32933</v>
      </c>
      <c r="R219" s="1">
        <v>44025</v>
      </c>
      <c r="S219" t="b">
        <v>0</v>
      </c>
      <c r="T219" t="b">
        <v>0</v>
      </c>
      <c r="U219" t="b">
        <v>0</v>
      </c>
      <c r="V219" t="b">
        <v>1</v>
      </c>
      <c r="W219" t="b">
        <v>1</v>
      </c>
      <c r="X219" t="b">
        <v>0</v>
      </c>
      <c r="AA219" s="1">
        <v>44473.54583333333</v>
      </c>
      <c r="AB219" t="s">
        <v>1771</v>
      </c>
      <c r="AC219" t="s">
        <v>1770</v>
      </c>
      <c r="AD219" t="s">
        <v>1772</v>
      </c>
      <c r="AF219" t="s">
        <v>1773</v>
      </c>
      <c r="AG219" t="s">
        <v>536</v>
      </c>
      <c r="AH219">
        <v>40503</v>
      </c>
      <c r="AJ219" t="b">
        <v>0</v>
      </c>
      <c r="AK219" t="s">
        <v>1774</v>
      </c>
      <c r="AL219">
        <v>20112382</v>
      </c>
      <c r="AM219" t="s">
        <v>1123</v>
      </c>
      <c r="AN219" t="s">
        <v>1158</v>
      </c>
      <c r="AO219" t="s">
        <v>1123</v>
      </c>
    </row>
    <row r="220" spans="1:41" x14ac:dyDescent="0.3">
      <c r="A220">
        <v>116028</v>
      </c>
      <c r="B220" t="s">
        <v>1775</v>
      </c>
      <c r="C220" t="s">
        <v>1776</v>
      </c>
      <c r="D220" s="1">
        <v>21952</v>
      </c>
      <c r="E220" t="s">
        <v>77</v>
      </c>
      <c r="F220" t="s">
        <v>1777</v>
      </c>
      <c r="G220">
        <v>296</v>
      </c>
      <c r="H220" t="s">
        <v>45</v>
      </c>
      <c r="I220">
        <v>1921</v>
      </c>
      <c r="J220" t="s">
        <v>1150</v>
      </c>
      <c r="K220" s="2" t="s">
        <v>1778</v>
      </c>
      <c r="L220">
        <v>8653353042</v>
      </c>
      <c r="M220" t="s">
        <v>1779</v>
      </c>
      <c r="N220" t="s">
        <v>49</v>
      </c>
      <c r="O220" t="s">
        <v>497</v>
      </c>
      <c r="P220" s="1">
        <v>44402</v>
      </c>
      <c r="Q220" s="1">
        <v>34901</v>
      </c>
      <c r="R220" s="1">
        <v>44413</v>
      </c>
      <c r="S220" t="b">
        <v>0</v>
      </c>
      <c r="T220" t="b">
        <v>0</v>
      </c>
      <c r="U220" t="b">
        <v>0</v>
      </c>
      <c r="V220" t="b">
        <v>1</v>
      </c>
      <c r="W220" t="b">
        <v>0</v>
      </c>
      <c r="X220" t="b">
        <v>0</v>
      </c>
      <c r="Y220">
        <v>1</v>
      </c>
      <c r="Z220">
        <v>2022</v>
      </c>
      <c r="AA220" s="1">
        <v>44475.520833333336</v>
      </c>
      <c r="AB220" t="s">
        <v>1780</v>
      </c>
      <c r="AC220" t="s">
        <v>1779</v>
      </c>
      <c r="AD220" t="s">
        <v>1781</v>
      </c>
      <c r="AF220" t="s">
        <v>1782</v>
      </c>
      <c r="AG220" t="s">
        <v>98</v>
      </c>
      <c r="AH220">
        <v>37772</v>
      </c>
      <c r="AJ220" t="b">
        <v>0</v>
      </c>
      <c r="AK220" t="s">
        <v>1783</v>
      </c>
      <c r="AL220" t="s">
        <v>1777</v>
      </c>
      <c r="AM220" t="s">
        <v>1123</v>
      </c>
      <c r="AN220" t="s">
        <v>1168</v>
      </c>
      <c r="AO220" t="s">
        <v>1123</v>
      </c>
    </row>
    <row r="221" spans="1:41" x14ac:dyDescent="0.3">
      <c r="A221">
        <v>116037</v>
      </c>
      <c r="B221" t="s">
        <v>1784</v>
      </c>
      <c r="C221" t="s">
        <v>1785</v>
      </c>
      <c r="D221" s="1">
        <v>21096</v>
      </c>
      <c r="E221" t="s">
        <v>44</v>
      </c>
      <c r="F221">
        <v>20124396</v>
      </c>
      <c r="G221">
        <v>296</v>
      </c>
      <c r="H221" t="s">
        <v>45</v>
      </c>
      <c r="I221">
        <v>1921</v>
      </c>
      <c r="J221" t="s">
        <v>1150</v>
      </c>
      <c r="K221" s="2" t="s">
        <v>1786</v>
      </c>
      <c r="L221">
        <v>3187808261</v>
      </c>
      <c r="M221" t="s">
        <v>1787</v>
      </c>
      <c r="N221" t="s">
        <v>49</v>
      </c>
      <c r="O221" t="s">
        <v>50</v>
      </c>
      <c r="P221" s="1">
        <v>44229</v>
      </c>
      <c r="Q221" s="1">
        <v>36066</v>
      </c>
      <c r="R221" s="1">
        <v>44237</v>
      </c>
      <c r="S221" t="b">
        <v>0</v>
      </c>
      <c r="T221" t="b">
        <v>0</v>
      </c>
      <c r="U221" t="b">
        <v>0</v>
      </c>
      <c r="V221" t="b">
        <v>1</v>
      </c>
      <c r="W221" t="b">
        <v>0</v>
      </c>
      <c r="X221" t="b">
        <v>0</v>
      </c>
      <c r="Y221">
        <v>10</v>
      </c>
      <c r="Z221">
        <v>2021</v>
      </c>
      <c r="AA221" s="1">
        <v>44466.61041666667</v>
      </c>
      <c r="AB221" t="s">
        <v>1788</v>
      </c>
      <c r="AC221" t="s">
        <v>1787</v>
      </c>
      <c r="AD221" t="s">
        <v>1789</v>
      </c>
      <c r="AF221" t="s">
        <v>1790</v>
      </c>
      <c r="AG221" t="s">
        <v>600</v>
      </c>
      <c r="AH221">
        <v>71111</v>
      </c>
      <c r="AJ221" t="b">
        <v>0</v>
      </c>
      <c r="AK221" s="3" t="s">
        <v>1791</v>
      </c>
      <c r="AL221">
        <v>20124396</v>
      </c>
      <c r="AM221" t="s">
        <v>1123</v>
      </c>
      <c r="AN221" t="s">
        <v>1158</v>
      </c>
      <c r="AO221" t="s">
        <v>1123</v>
      </c>
    </row>
    <row r="222" spans="1:41" x14ac:dyDescent="0.3">
      <c r="A222">
        <v>116042</v>
      </c>
      <c r="B222" t="s">
        <v>1792</v>
      </c>
      <c r="C222" t="s">
        <v>1793</v>
      </c>
      <c r="D222" s="1">
        <v>23925</v>
      </c>
      <c r="E222" t="s">
        <v>44</v>
      </c>
      <c r="F222">
        <v>20160940</v>
      </c>
      <c r="G222">
        <v>296</v>
      </c>
      <c r="H222" t="s">
        <v>45</v>
      </c>
      <c r="I222">
        <v>1921</v>
      </c>
      <c r="J222" t="s">
        <v>1150</v>
      </c>
      <c r="K222" s="2" t="s">
        <v>1794</v>
      </c>
      <c r="L222">
        <v>2052672546</v>
      </c>
      <c r="M222" t="s">
        <v>1795</v>
      </c>
      <c r="N222" t="s">
        <v>49</v>
      </c>
      <c r="O222" t="s">
        <v>50</v>
      </c>
      <c r="P222" s="1">
        <v>44229</v>
      </c>
      <c r="Q222" s="1">
        <v>34224</v>
      </c>
      <c r="R222" s="1">
        <v>44237</v>
      </c>
      <c r="S222" t="b">
        <v>0</v>
      </c>
      <c r="T222" t="b">
        <v>0</v>
      </c>
      <c r="U222" t="b">
        <v>0</v>
      </c>
      <c r="V222" t="b">
        <v>1</v>
      </c>
      <c r="W222" t="b">
        <v>0</v>
      </c>
      <c r="X222" t="b">
        <v>0</v>
      </c>
      <c r="Y222">
        <v>12</v>
      </c>
      <c r="Z222">
        <v>2021</v>
      </c>
      <c r="AA222" s="1">
        <v>44473.488194444442</v>
      </c>
      <c r="AB222" t="s">
        <v>1796</v>
      </c>
      <c r="AC222" t="s">
        <v>1797</v>
      </c>
      <c r="AD222" t="s">
        <v>1798</v>
      </c>
      <c r="AF222" t="s">
        <v>1799</v>
      </c>
      <c r="AG222" t="s">
        <v>553</v>
      </c>
      <c r="AH222">
        <v>35124</v>
      </c>
      <c r="AJ222" t="b">
        <v>0</v>
      </c>
      <c r="AK222" t="s">
        <v>1800</v>
      </c>
      <c r="AL222">
        <v>20160940</v>
      </c>
      <c r="AM222" t="s">
        <v>1123</v>
      </c>
      <c r="AN222" t="s">
        <v>1158</v>
      </c>
      <c r="AO222" t="s">
        <v>1123</v>
      </c>
    </row>
    <row r="223" spans="1:41" x14ac:dyDescent="0.3">
      <c r="A223">
        <v>116046</v>
      </c>
      <c r="B223" t="s">
        <v>1801</v>
      </c>
      <c r="C223" t="s">
        <v>1802</v>
      </c>
      <c r="D223" s="1">
        <v>23249</v>
      </c>
      <c r="E223" t="s">
        <v>44</v>
      </c>
      <c r="F223">
        <v>20160441</v>
      </c>
      <c r="G223">
        <v>296</v>
      </c>
      <c r="H223" t="s">
        <v>45</v>
      </c>
      <c r="I223">
        <v>1921</v>
      </c>
      <c r="J223" t="s">
        <v>1150</v>
      </c>
      <c r="K223" s="2" t="s">
        <v>1803</v>
      </c>
      <c r="L223">
        <v>9857103347</v>
      </c>
      <c r="M223" t="s">
        <v>1804</v>
      </c>
      <c r="N223" t="s">
        <v>49</v>
      </c>
      <c r="O223" t="s">
        <v>497</v>
      </c>
      <c r="P223" s="1">
        <v>44202</v>
      </c>
      <c r="Q223" s="1">
        <v>34630</v>
      </c>
      <c r="R223" s="1">
        <v>44211</v>
      </c>
      <c r="S223" t="b">
        <v>0</v>
      </c>
      <c r="T223" t="b">
        <v>0</v>
      </c>
      <c r="U223" t="b">
        <v>0</v>
      </c>
      <c r="V223" t="b">
        <v>1</v>
      </c>
      <c r="W223" t="b">
        <v>0</v>
      </c>
      <c r="X223" t="b">
        <v>0</v>
      </c>
      <c r="AA223" s="1">
        <v>44468.734027777777</v>
      </c>
      <c r="AB223" t="s">
        <v>1805</v>
      </c>
      <c r="AC223" t="s">
        <v>1806</v>
      </c>
      <c r="AD223" t="s">
        <v>1807</v>
      </c>
      <c r="AF223" t="s">
        <v>1808</v>
      </c>
      <c r="AG223" t="s">
        <v>600</v>
      </c>
      <c r="AH223">
        <v>70085</v>
      </c>
      <c r="AJ223" t="b">
        <v>0</v>
      </c>
      <c r="AK223" t="s">
        <v>1809</v>
      </c>
      <c r="AL223">
        <v>20160441</v>
      </c>
      <c r="AM223" t="s">
        <v>1123</v>
      </c>
      <c r="AN223" t="s">
        <v>1158</v>
      </c>
      <c r="AO223" t="s">
        <v>1123</v>
      </c>
    </row>
    <row r="224" spans="1:41" x14ac:dyDescent="0.3">
      <c r="A224">
        <v>116049</v>
      </c>
      <c r="B224" t="s">
        <v>1810</v>
      </c>
      <c r="C224" t="s">
        <v>1811</v>
      </c>
      <c r="D224" s="1">
        <v>21418</v>
      </c>
      <c r="E224" t="s">
        <v>44</v>
      </c>
      <c r="F224">
        <v>20111250</v>
      </c>
      <c r="G224">
        <v>296</v>
      </c>
      <c r="H224" t="s">
        <v>45</v>
      </c>
      <c r="I224">
        <v>1921</v>
      </c>
      <c r="J224" t="s">
        <v>1150</v>
      </c>
      <c r="K224" s="2" t="s">
        <v>1812</v>
      </c>
      <c r="L224">
        <v>7792402146</v>
      </c>
      <c r="M224" t="s">
        <v>1813</v>
      </c>
      <c r="N224" t="s">
        <v>49</v>
      </c>
      <c r="O224" t="s">
        <v>497</v>
      </c>
      <c r="P224" s="1">
        <v>44393</v>
      </c>
      <c r="Q224" s="1">
        <v>32703</v>
      </c>
      <c r="R224" s="1">
        <v>44403</v>
      </c>
      <c r="S224" t="b">
        <v>0</v>
      </c>
      <c r="T224" t="b">
        <v>0</v>
      </c>
      <c r="U224" t="b">
        <v>0</v>
      </c>
      <c r="V224" t="b">
        <v>1</v>
      </c>
      <c r="W224" t="b">
        <v>0</v>
      </c>
      <c r="X224" t="b">
        <v>0</v>
      </c>
      <c r="AD224" t="s">
        <v>1814</v>
      </c>
      <c r="AF224" t="s">
        <v>1815</v>
      </c>
      <c r="AG224" t="s">
        <v>150</v>
      </c>
      <c r="AH224">
        <v>28731</v>
      </c>
      <c r="AJ224" t="b">
        <v>0</v>
      </c>
      <c r="AK224" t="s">
        <v>1816</v>
      </c>
      <c r="AL224">
        <v>20111250</v>
      </c>
      <c r="AM224" t="s">
        <v>1123</v>
      </c>
      <c r="AN224" t="s">
        <v>1168</v>
      </c>
      <c r="AO224" t="s">
        <v>1123</v>
      </c>
    </row>
    <row r="225" spans="1:41" x14ac:dyDescent="0.3">
      <c r="A225">
        <v>116052</v>
      </c>
      <c r="B225" t="s">
        <v>1817</v>
      </c>
      <c r="C225" t="s">
        <v>1818</v>
      </c>
      <c r="D225" s="1">
        <v>21828</v>
      </c>
      <c r="E225" t="s">
        <v>44</v>
      </c>
      <c r="F225">
        <v>20122468</v>
      </c>
      <c r="G225">
        <v>296</v>
      </c>
      <c r="H225" t="s">
        <v>45</v>
      </c>
      <c r="I225">
        <v>1921</v>
      </c>
      <c r="J225" t="s">
        <v>1150</v>
      </c>
      <c r="K225" s="2" t="s">
        <v>1819</v>
      </c>
      <c r="L225">
        <v>8322745095</v>
      </c>
      <c r="M225" t="s">
        <v>1820</v>
      </c>
      <c r="N225" t="s">
        <v>49</v>
      </c>
      <c r="O225" t="s">
        <v>497</v>
      </c>
      <c r="P225" s="1">
        <v>44227</v>
      </c>
      <c r="Q225" s="1">
        <v>35737</v>
      </c>
      <c r="R225" s="1">
        <v>44237</v>
      </c>
      <c r="S225" t="b">
        <v>0</v>
      </c>
      <c r="T225" t="b">
        <v>0</v>
      </c>
      <c r="U225" t="b">
        <v>0</v>
      </c>
      <c r="V225" t="b">
        <v>1</v>
      </c>
      <c r="W225" t="b">
        <v>0</v>
      </c>
      <c r="X225" t="b">
        <v>0</v>
      </c>
      <c r="AD225" t="s">
        <v>1821</v>
      </c>
      <c r="AF225" t="s">
        <v>662</v>
      </c>
      <c r="AG225" t="s">
        <v>168</v>
      </c>
      <c r="AH225">
        <v>77062</v>
      </c>
      <c r="AJ225" t="b">
        <v>0</v>
      </c>
      <c r="AK225" t="s">
        <v>1822</v>
      </c>
      <c r="AL225">
        <v>20122468</v>
      </c>
      <c r="AM225" t="s">
        <v>1123</v>
      </c>
      <c r="AN225" t="s">
        <v>1158</v>
      </c>
      <c r="AO225" t="s">
        <v>1123</v>
      </c>
    </row>
    <row r="226" spans="1:41" x14ac:dyDescent="0.3">
      <c r="A226">
        <v>116053</v>
      </c>
      <c r="B226" t="s">
        <v>1823</v>
      </c>
      <c r="C226" t="s">
        <v>1824</v>
      </c>
      <c r="D226" s="1">
        <v>22047</v>
      </c>
      <c r="E226" t="s">
        <v>44</v>
      </c>
      <c r="F226">
        <v>20103295</v>
      </c>
      <c r="G226">
        <v>296</v>
      </c>
      <c r="H226" t="s">
        <v>45</v>
      </c>
      <c r="I226">
        <v>1921</v>
      </c>
      <c r="J226" t="s">
        <v>1150</v>
      </c>
      <c r="K226" s="2" t="s">
        <v>1825</v>
      </c>
      <c r="L226">
        <v>8309802202</v>
      </c>
      <c r="M226" t="s">
        <v>1826</v>
      </c>
      <c r="N226" t="s">
        <v>49</v>
      </c>
      <c r="O226" t="s">
        <v>497</v>
      </c>
      <c r="P226" s="1">
        <v>44196</v>
      </c>
      <c r="Q226" s="1">
        <v>32316</v>
      </c>
      <c r="R226" s="1">
        <v>44204</v>
      </c>
      <c r="S226" t="b">
        <v>0</v>
      </c>
      <c r="T226" t="b">
        <v>0</v>
      </c>
      <c r="U226" t="b">
        <v>0</v>
      </c>
      <c r="V226" t="b">
        <v>1</v>
      </c>
      <c r="W226" t="b">
        <v>0</v>
      </c>
      <c r="X226" t="b">
        <v>0</v>
      </c>
      <c r="AD226" t="s">
        <v>1827</v>
      </c>
      <c r="AF226" t="s">
        <v>1828</v>
      </c>
      <c r="AG226" t="s">
        <v>168</v>
      </c>
      <c r="AH226">
        <v>78261</v>
      </c>
      <c r="AJ226" t="b">
        <v>0</v>
      </c>
      <c r="AK226" t="s">
        <v>1829</v>
      </c>
      <c r="AL226">
        <v>20103295</v>
      </c>
      <c r="AM226" t="s">
        <v>1123</v>
      </c>
      <c r="AN226" t="s">
        <v>1168</v>
      </c>
      <c r="AO226" t="s">
        <v>1123</v>
      </c>
    </row>
    <row r="227" spans="1:41" x14ac:dyDescent="0.3">
      <c r="A227">
        <v>116054</v>
      </c>
      <c r="B227" t="s">
        <v>1830</v>
      </c>
      <c r="C227" t="s">
        <v>1831</v>
      </c>
      <c r="D227" s="1">
        <v>23007</v>
      </c>
      <c r="E227" t="s">
        <v>44</v>
      </c>
      <c r="F227">
        <v>20112459</v>
      </c>
      <c r="G227">
        <v>296</v>
      </c>
      <c r="H227" t="s">
        <v>45</v>
      </c>
      <c r="I227">
        <v>1921</v>
      </c>
      <c r="J227" t="s">
        <v>1150</v>
      </c>
      <c r="K227" s="2" t="s">
        <v>1832</v>
      </c>
      <c r="L227">
        <v>2107933309</v>
      </c>
      <c r="M227" t="s">
        <v>1833</v>
      </c>
      <c r="N227" t="s">
        <v>49</v>
      </c>
      <c r="O227" t="s">
        <v>50</v>
      </c>
      <c r="P227" s="1">
        <v>44229</v>
      </c>
      <c r="Q227" s="1">
        <v>31658</v>
      </c>
      <c r="R227" s="1">
        <v>44237</v>
      </c>
      <c r="S227" t="b">
        <v>0</v>
      </c>
      <c r="T227" t="b">
        <v>0</v>
      </c>
      <c r="U227" t="b">
        <v>0</v>
      </c>
      <c r="V227" t="b">
        <v>1</v>
      </c>
      <c r="W227" t="b">
        <v>0</v>
      </c>
      <c r="X227" t="b">
        <v>0</v>
      </c>
      <c r="Y227">
        <v>1</v>
      </c>
      <c r="Z227">
        <v>2022</v>
      </c>
      <c r="AA227" s="1">
        <v>44476.535416666666</v>
      </c>
      <c r="AB227" t="s">
        <v>1834</v>
      </c>
      <c r="AC227" t="s">
        <v>1835</v>
      </c>
      <c r="AD227" t="s">
        <v>1836</v>
      </c>
      <c r="AF227" t="s">
        <v>1837</v>
      </c>
      <c r="AG227" t="s">
        <v>168</v>
      </c>
      <c r="AH227">
        <v>77373</v>
      </c>
      <c r="AJ227" t="b">
        <v>0</v>
      </c>
      <c r="AK227" t="s">
        <v>1838</v>
      </c>
      <c r="AL227">
        <v>20112459</v>
      </c>
      <c r="AM227" t="s">
        <v>1123</v>
      </c>
      <c r="AN227" t="s">
        <v>1168</v>
      </c>
      <c r="AO227" t="s">
        <v>1123</v>
      </c>
    </row>
    <row r="228" spans="1:41" x14ac:dyDescent="0.3">
      <c r="A228">
        <v>116057</v>
      </c>
      <c r="B228" t="s">
        <v>1839</v>
      </c>
      <c r="C228" t="s">
        <v>1840</v>
      </c>
      <c r="D228" s="1">
        <v>22252</v>
      </c>
      <c r="E228" t="s">
        <v>77</v>
      </c>
      <c r="F228">
        <v>20143295</v>
      </c>
      <c r="G228">
        <v>296</v>
      </c>
      <c r="H228" t="s">
        <v>45</v>
      </c>
      <c r="I228">
        <v>1921</v>
      </c>
      <c r="J228" t="s">
        <v>1150</v>
      </c>
      <c r="K228" s="2" t="s">
        <v>1841</v>
      </c>
      <c r="L228">
        <v>2144765236</v>
      </c>
      <c r="M228" t="s">
        <v>1842</v>
      </c>
      <c r="N228" t="s">
        <v>49</v>
      </c>
      <c r="O228" t="s">
        <v>69</v>
      </c>
      <c r="P228" s="1">
        <v>44106</v>
      </c>
      <c r="Q228" s="1">
        <v>40889</v>
      </c>
      <c r="R228" s="1">
        <v>44118</v>
      </c>
      <c r="S228" t="b">
        <v>0</v>
      </c>
      <c r="T228" t="b">
        <v>0</v>
      </c>
      <c r="U228" t="b">
        <v>0</v>
      </c>
      <c r="V228" t="b">
        <v>1</v>
      </c>
      <c r="W228" t="b">
        <v>0</v>
      </c>
      <c r="X228" t="b">
        <v>0</v>
      </c>
      <c r="AD228" t="s">
        <v>1843</v>
      </c>
      <c r="AE228" t="s">
        <v>1844</v>
      </c>
      <c r="AF228" t="s">
        <v>1845</v>
      </c>
      <c r="AG228" t="s">
        <v>168</v>
      </c>
      <c r="AH228">
        <v>75010</v>
      </c>
      <c r="AJ228" t="b">
        <v>0</v>
      </c>
      <c r="AK228" t="s">
        <v>1846</v>
      </c>
      <c r="AL228">
        <v>20143295</v>
      </c>
      <c r="AM228" t="s">
        <v>1123</v>
      </c>
      <c r="AN228" t="s">
        <v>1158</v>
      </c>
      <c r="AO228" t="s">
        <v>1123</v>
      </c>
    </row>
    <row r="229" spans="1:41" x14ac:dyDescent="0.3">
      <c r="A229">
        <v>116059</v>
      </c>
      <c r="B229" t="s">
        <v>1847</v>
      </c>
      <c r="C229" t="s">
        <v>1848</v>
      </c>
      <c r="D229" s="1">
        <v>21382</v>
      </c>
      <c r="E229" t="s">
        <v>44</v>
      </c>
      <c r="F229">
        <v>20167050</v>
      </c>
      <c r="G229">
        <v>296</v>
      </c>
      <c r="H229" t="s">
        <v>45</v>
      </c>
      <c r="I229">
        <v>1921</v>
      </c>
      <c r="J229" t="s">
        <v>1150</v>
      </c>
      <c r="K229" s="2" t="s">
        <v>1849</v>
      </c>
      <c r="L229">
        <v>9158012777</v>
      </c>
      <c r="M229" t="s">
        <v>1850</v>
      </c>
      <c r="N229" t="s">
        <v>49</v>
      </c>
      <c r="O229" t="s">
        <v>497</v>
      </c>
      <c r="P229" s="1">
        <v>44366</v>
      </c>
      <c r="Q229" s="1">
        <v>37550</v>
      </c>
      <c r="R229" s="1">
        <v>44381</v>
      </c>
      <c r="S229" t="b">
        <v>0</v>
      </c>
      <c r="T229" t="b">
        <v>0</v>
      </c>
      <c r="U229" t="b">
        <v>0</v>
      </c>
      <c r="V229" t="b">
        <v>1</v>
      </c>
      <c r="W229" t="b">
        <v>0</v>
      </c>
      <c r="X229" t="b">
        <v>0</v>
      </c>
      <c r="AD229" t="s">
        <v>1851</v>
      </c>
      <c r="AF229" t="s">
        <v>1852</v>
      </c>
      <c r="AG229" t="s">
        <v>168</v>
      </c>
      <c r="AH229">
        <v>79924</v>
      </c>
      <c r="AJ229" t="b">
        <v>0</v>
      </c>
      <c r="AK229" t="s">
        <v>1853</v>
      </c>
      <c r="AL229">
        <v>20167050</v>
      </c>
      <c r="AM229" t="s">
        <v>1123</v>
      </c>
      <c r="AN229" t="s">
        <v>1158</v>
      </c>
      <c r="AO229" t="s">
        <v>1123</v>
      </c>
    </row>
    <row r="230" spans="1:41" x14ac:dyDescent="0.3">
      <c r="A230">
        <v>116060</v>
      </c>
      <c r="B230" t="s">
        <v>1854</v>
      </c>
      <c r="C230" t="s">
        <v>1855</v>
      </c>
      <c r="D230" s="1">
        <v>23051</v>
      </c>
      <c r="E230" t="s">
        <v>44</v>
      </c>
      <c r="F230">
        <v>20127606</v>
      </c>
      <c r="G230">
        <v>296</v>
      </c>
      <c r="H230" t="s">
        <v>45</v>
      </c>
      <c r="I230">
        <v>1921</v>
      </c>
      <c r="J230" t="s">
        <v>1150</v>
      </c>
      <c r="K230" s="2" t="s">
        <v>1856</v>
      </c>
      <c r="L230">
        <v>9723556289</v>
      </c>
      <c r="M230" t="s">
        <v>1857</v>
      </c>
      <c r="N230" t="s">
        <v>49</v>
      </c>
      <c r="O230" t="s">
        <v>497</v>
      </c>
      <c r="P230" s="1">
        <v>43998</v>
      </c>
      <c r="Q230" s="1">
        <v>36578</v>
      </c>
      <c r="R230" s="1">
        <v>44006</v>
      </c>
      <c r="S230" t="b">
        <v>0</v>
      </c>
      <c r="T230" t="b">
        <v>0</v>
      </c>
      <c r="U230" t="b">
        <v>0</v>
      </c>
      <c r="V230" t="b">
        <v>1</v>
      </c>
      <c r="W230" t="b">
        <v>1</v>
      </c>
      <c r="X230" t="b">
        <v>0</v>
      </c>
      <c r="AD230" t="s">
        <v>1858</v>
      </c>
      <c r="AF230" t="s">
        <v>1859</v>
      </c>
      <c r="AG230" t="s">
        <v>168</v>
      </c>
      <c r="AH230">
        <v>75022</v>
      </c>
      <c r="AJ230" t="b">
        <v>0</v>
      </c>
      <c r="AK230" t="s">
        <v>1860</v>
      </c>
      <c r="AL230">
        <v>20127606</v>
      </c>
      <c r="AM230" t="s">
        <v>1123</v>
      </c>
      <c r="AN230" t="s">
        <v>1168</v>
      </c>
      <c r="AO230" t="s">
        <v>1123</v>
      </c>
    </row>
    <row r="231" spans="1:41" x14ac:dyDescent="0.3">
      <c r="A231">
        <v>116061</v>
      </c>
      <c r="B231" t="s">
        <v>1861</v>
      </c>
      <c r="C231" t="s">
        <v>1862</v>
      </c>
      <c r="D231" s="1">
        <v>20890</v>
      </c>
      <c r="E231" t="s">
        <v>77</v>
      </c>
      <c r="F231" t="s">
        <v>1863</v>
      </c>
      <c r="G231">
        <v>296</v>
      </c>
      <c r="H231" t="s">
        <v>45</v>
      </c>
      <c r="I231">
        <v>1921</v>
      </c>
      <c r="J231" t="s">
        <v>1150</v>
      </c>
      <c r="K231" s="2" t="s">
        <v>1864</v>
      </c>
      <c r="L231">
        <v>2145339793</v>
      </c>
      <c r="M231" t="s">
        <v>1865</v>
      </c>
      <c r="N231" t="s">
        <v>49</v>
      </c>
      <c r="O231" t="s">
        <v>497</v>
      </c>
      <c r="P231" s="1">
        <v>44380</v>
      </c>
      <c r="Q231" s="1">
        <v>36578</v>
      </c>
      <c r="R231" s="1">
        <v>44390</v>
      </c>
      <c r="S231" t="b">
        <v>0</v>
      </c>
      <c r="T231" t="b">
        <v>0</v>
      </c>
      <c r="U231" t="b">
        <v>0</v>
      </c>
      <c r="V231" t="b">
        <v>1</v>
      </c>
      <c r="W231" t="b">
        <v>0</v>
      </c>
      <c r="X231" t="b">
        <v>0</v>
      </c>
      <c r="AA231" s="1">
        <v>44468.669444444444</v>
      </c>
      <c r="AB231" t="s">
        <v>1866</v>
      </c>
      <c r="AC231" t="s">
        <v>1865</v>
      </c>
      <c r="AD231" t="s">
        <v>1867</v>
      </c>
      <c r="AF231" t="s">
        <v>835</v>
      </c>
      <c r="AG231" t="s">
        <v>168</v>
      </c>
      <c r="AH231">
        <v>75225</v>
      </c>
      <c r="AJ231" t="b">
        <v>0</v>
      </c>
      <c r="AK231" t="s">
        <v>1868</v>
      </c>
      <c r="AL231" t="s">
        <v>1863</v>
      </c>
      <c r="AM231" t="s">
        <v>1123</v>
      </c>
      <c r="AN231" t="s">
        <v>1168</v>
      </c>
      <c r="AO231" t="s">
        <v>1123</v>
      </c>
    </row>
    <row r="232" spans="1:41" x14ac:dyDescent="0.3">
      <c r="A232">
        <v>116071</v>
      </c>
      <c r="B232" t="s">
        <v>1869</v>
      </c>
      <c r="C232" t="s">
        <v>1870</v>
      </c>
      <c r="D232" s="1">
        <v>21835</v>
      </c>
      <c r="E232" t="s">
        <v>44</v>
      </c>
      <c r="F232">
        <v>20141606</v>
      </c>
      <c r="G232">
        <v>296</v>
      </c>
      <c r="H232" t="s">
        <v>45</v>
      </c>
      <c r="I232">
        <v>1921</v>
      </c>
      <c r="J232" t="s">
        <v>1150</v>
      </c>
      <c r="K232" s="2" t="s">
        <v>1871</v>
      </c>
      <c r="M232" t="s">
        <v>1872</v>
      </c>
      <c r="N232" t="s">
        <v>49</v>
      </c>
      <c r="O232" t="s">
        <v>497</v>
      </c>
      <c r="P232" s="1">
        <v>44321</v>
      </c>
      <c r="Q232" s="1">
        <v>40357</v>
      </c>
      <c r="R232" s="1">
        <v>44328</v>
      </c>
      <c r="S232" t="b">
        <v>0</v>
      </c>
      <c r="T232" t="b">
        <v>0</v>
      </c>
      <c r="U232" t="b">
        <v>0</v>
      </c>
      <c r="V232" t="b">
        <v>1</v>
      </c>
      <c r="W232" t="b">
        <v>0</v>
      </c>
      <c r="X232" t="b">
        <v>0</v>
      </c>
      <c r="AA232" s="1">
        <v>44468.34097222222</v>
      </c>
      <c r="AB232" t="s">
        <v>1873</v>
      </c>
      <c r="AC232" t="s">
        <v>1874</v>
      </c>
      <c r="AD232" t="s">
        <v>1875</v>
      </c>
      <c r="AF232" t="s">
        <v>1706</v>
      </c>
      <c r="AG232" t="s">
        <v>1699</v>
      </c>
      <c r="AH232">
        <v>54016</v>
      </c>
      <c r="AJ232" t="b">
        <v>0</v>
      </c>
      <c r="AK232" t="s">
        <v>1876</v>
      </c>
      <c r="AL232">
        <v>20141606</v>
      </c>
      <c r="AM232" t="s">
        <v>1123</v>
      </c>
      <c r="AN232" t="s">
        <v>1158</v>
      </c>
      <c r="AO232" t="s">
        <v>1123</v>
      </c>
    </row>
    <row r="233" spans="1:41" x14ac:dyDescent="0.3">
      <c r="A233">
        <v>116073</v>
      </c>
      <c r="B233" t="s">
        <v>1877</v>
      </c>
      <c r="C233" t="s">
        <v>1878</v>
      </c>
      <c r="D233" s="1">
        <v>21473</v>
      </c>
      <c r="E233" t="s">
        <v>77</v>
      </c>
      <c r="F233">
        <v>20104527</v>
      </c>
      <c r="G233">
        <v>296</v>
      </c>
      <c r="H233" t="s">
        <v>45</v>
      </c>
      <c r="I233">
        <v>1921</v>
      </c>
      <c r="J233" t="s">
        <v>1150</v>
      </c>
      <c r="K233" s="2" t="s">
        <v>1879</v>
      </c>
      <c r="L233">
        <v>6512698090</v>
      </c>
      <c r="M233" t="s">
        <v>1880</v>
      </c>
      <c r="N233" t="s">
        <v>49</v>
      </c>
      <c r="O233" t="s">
        <v>50</v>
      </c>
      <c r="P233" s="1">
        <v>44149</v>
      </c>
      <c r="Q233" s="1">
        <v>32575</v>
      </c>
      <c r="R233" s="1">
        <v>44167</v>
      </c>
      <c r="S233" t="b">
        <v>0</v>
      </c>
      <c r="T233" t="b">
        <v>0</v>
      </c>
      <c r="U233" t="b">
        <v>0</v>
      </c>
      <c r="V233" t="b">
        <v>1</v>
      </c>
      <c r="W233" t="b">
        <v>0</v>
      </c>
      <c r="X233" t="b">
        <v>0</v>
      </c>
      <c r="Y233">
        <v>11</v>
      </c>
      <c r="Z233">
        <v>2021</v>
      </c>
      <c r="AA233" s="1">
        <v>44469.691666666666</v>
      </c>
      <c r="AB233" t="s">
        <v>1881</v>
      </c>
      <c r="AC233" t="s">
        <v>1880</v>
      </c>
      <c r="AD233" t="s">
        <v>1882</v>
      </c>
      <c r="AF233" t="s">
        <v>1883</v>
      </c>
      <c r="AG233" t="s">
        <v>484</v>
      </c>
      <c r="AH233">
        <v>55016</v>
      </c>
      <c r="AJ233" t="b">
        <v>0</v>
      </c>
      <c r="AK233" t="s">
        <v>1884</v>
      </c>
      <c r="AL233">
        <v>20104527</v>
      </c>
      <c r="AM233" t="s">
        <v>1123</v>
      </c>
      <c r="AN233" t="s">
        <v>1158</v>
      </c>
      <c r="AO233" t="s">
        <v>1123</v>
      </c>
    </row>
    <row r="234" spans="1:41" x14ac:dyDescent="0.3">
      <c r="A234">
        <v>116074</v>
      </c>
      <c r="B234" t="s">
        <v>1885</v>
      </c>
      <c r="C234" t="s">
        <v>1886</v>
      </c>
      <c r="D234" s="1">
        <v>21178</v>
      </c>
      <c r="E234" t="s">
        <v>77</v>
      </c>
      <c r="F234">
        <v>20122459</v>
      </c>
      <c r="G234">
        <v>296</v>
      </c>
      <c r="H234" t="s">
        <v>45</v>
      </c>
      <c r="I234">
        <v>1921</v>
      </c>
      <c r="J234" t="s">
        <v>1150</v>
      </c>
      <c r="K234" s="2" t="s">
        <v>1887</v>
      </c>
      <c r="L234">
        <v>7634585233</v>
      </c>
      <c r="M234" t="s">
        <v>1888</v>
      </c>
      <c r="N234" t="s">
        <v>49</v>
      </c>
      <c r="O234" t="s">
        <v>497</v>
      </c>
      <c r="P234" s="1">
        <v>44063</v>
      </c>
      <c r="Q234" s="1">
        <v>36836</v>
      </c>
      <c r="R234" s="1">
        <v>44071</v>
      </c>
      <c r="S234" t="b">
        <v>0</v>
      </c>
      <c r="T234" t="b">
        <v>0</v>
      </c>
      <c r="U234" t="b">
        <v>0</v>
      </c>
      <c r="V234" t="b">
        <v>1</v>
      </c>
      <c r="W234" t="b">
        <v>1</v>
      </c>
      <c r="X234" t="b">
        <v>0</v>
      </c>
      <c r="AD234" t="s">
        <v>1889</v>
      </c>
      <c r="AF234" t="s">
        <v>1890</v>
      </c>
      <c r="AG234" t="s">
        <v>484</v>
      </c>
      <c r="AH234">
        <v>55311</v>
      </c>
      <c r="AJ234" t="b">
        <v>0</v>
      </c>
      <c r="AK234" t="s">
        <v>1891</v>
      </c>
      <c r="AL234">
        <v>20122459</v>
      </c>
      <c r="AM234" t="s">
        <v>1123</v>
      </c>
      <c r="AN234" t="s">
        <v>1168</v>
      </c>
      <c r="AO234" t="s">
        <v>1123</v>
      </c>
    </row>
    <row r="235" spans="1:41" x14ac:dyDescent="0.3">
      <c r="A235">
        <v>116075</v>
      </c>
      <c r="B235" t="s">
        <v>1892</v>
      </c>
      <c r="C235" t="s">
        <v>1893</v>
      </c>
      <c r="D235" s="1">
        <v>22043</v>
      </c>
      <c r="E235" t="s">
        <v>77</v>
      </c>
      <c r="F235">
        <v>20108749</v>
      </c>
      <c r="G235">
        <v>296</v>
      </c>
      <c r="H235" t="s">
        <v>45</v>
      </c>
      <c r="I235">
        <v>1921</v>
      </c>
      <c r="J235" t="s">
        <v>1150</v>
      </c>
      <c r="K235" s="2" t="s">
        <v>1894</v>
      </c>
      <c r="M235" t="s">
        <v>1895</v>
      </c>
      <c r="N235" t="s">
        <v>49</v>
      </c>
      <c r="O235" t="s">
        <v>497</v>
      </c>
      <c r="P235" s="1">
        <v>44043</v>
      </c>
      <c r="Q235" s="1">
        <v>32713</v>
      </c>
      <c r="R235" s="1">
        <v>44081</v>
      </c>
      <c r="S235" t="b">
        <v>0</v>
      </c>
      <c r="T235" t="b">
        <v>0</v>
      </c>
      <c r="U235" t="b">
        <v>0</v>
      </c>
      <c r="V235" t="b">
        <v>1</v>
      </c>
      <c r="W235" t="b">
        <v>1</v>
      </c>
      <c r="X235" t="b">
        <v>0</v>
      </c>
      <c r="AD235" t="s">
        <v>1896</v>
      </c>
      <c r="AF235" t="s">
        <v>1897</v>
      </c>
      <c r="AG235" t="s">
        <v>1699</v>
      </c>
      <c r="AH235">
        <v>54022</v>
      </c>
      <c r="AJ235" t="b">
        <v>0</v>
      </c>
      <c r="AK235" t="s">
        <v>1898</v>
      </c>
      <c r="AL235">
        <v>20108749</v>
      </c>
      <c r="AM235" t="s">
        <v>1123</v>
      </c>
      <c r="AN235" t="s">
        <v>1168</v>
      </c>
      <c r="AO235" t="s">
        <v>1123</v>
      </c>
    </row>
    <row r="236" spans="1:41" x14ac:dyDescent="0.3">
      <c r="A236">
        <v>116076</v>
      </c>
      <c r="B236" t="s">
        <v>1899</v>
      </c>
      <c r="C236" t="s">
        <v>1900</v>
      </c>
      <c r="D236" s="1">
        <v>22951</v>
      </c>
      <c r="E236" t="s">
        <v>44</v>
      </c>
      <c r="F236">
        <v>20124121</v>
      </c>
      <c r="G236">
        <v>296</v>
      </c>
      <c r="H236" t="s">
        <v>45</v>
      </c>
      <c r="I236">
        <v>1921</v>
      </c>
      <c r="J236" t="s">
        <v>1150</v>
      </c>
      <c r="K236" s="2" t="s">
        <v>1901</v>
      </c>
      <c r="L236">
        <v>6127471851</v>
      </c>
      <c r="M236" t="s">
        <v>1902</v>
      </c>
      <c r="N236" t="s">
        <v>49</v>
      </c>
      <c r="O236" t="s">
        <v>50</v>
      </c>
      <c r="P236" s="1">
        <v>44349</v>
      </c>
      <c r="Q236" s="1">
        <v>36861</v>
      </c>
      <c r="R236" s="1">
        <v>44358</v>
      </c>
      <c r="S236" t="b">
        <v>0</v>
      </c>
      <c r="T236" t="b">
        <v>0</v>
      </c>
      <c r="U236" t="b">
        <v>0</v>
      </c>
      <c r="V236" t="b">
        <v>1</v>
      </c>
      <c r="W236" t="b">
        <v>0</v>
      </c>
      <c r="X236" t="b">
        <v>0</v>
      </c>
      <c r="Y236">
        <v>2</v>
      </c>
      <c r="Z236">
        <v>2022</v>
      </c>
      <c r="AA236" s="1">
        <v>44473.369444444441</v>
      </c>
      <c r="AB236" t="s">
        <v>1903</v>
      </c>
      <c r="AC236" t="s">
        <v>1904</v>
      </c>
      <c r="AD236" t="s">
        <v>1905</v>
      </c>
      <c r="AF236" t="s">
        <v>1906</v>
      </c>
      <c r="AG236" t="s">
        <v>484</v>
      </c>
      <c r="AH236">
        <v>55068</v>
      </c>
      <c r="AJ236" t="b">
        <v>0</v>
      </c>
      <c r="AK236" t="s">
        <v>1907</v>
      </c>
      <c r="AL236">
        <v>20124121</v>
      </c>
      <c r="AM236" t="s">
        <v>1123</v>
      </c>
      <c r="AN236" t="s">
        <v>1168</v>
      </c>
      <c r="AO236" t="s">
        <v>1123</v>
      </c>
    </row>
    <row r="237" spans="1:41" x14ac:dyDescent="0.3">
      <c r="A237">
        <v>116077</v>
      </c>
      <c r="B237" t="s">
        <v>1908</v>
      </c>
      <c r="C237" t="s">
        <v>1909</v>
      </c>
      <c r="D237" s="1">
        <v>22798</v>
      </c>
      <c r="E237" t="s">
        <v>77</v>
      </c>
      <c r="F237">
        <v>20111599</v>
      </c>
      <c r="G237">
        <v>296</v>
      </c>
      <c r="H237" t="s">
        <v>45</v>
      </c>
      <c r="I237">
        <v>1921</v>
      </c>
      <c r="J237" t="s">
        <v>1150</v>
      </c>
      <c r="K237" s="2" t="s">
        <v>1910</v>
      </c>
      <c r="L237">
        <v>6512529186</v>
      </c>
      <c r="M237" t="s">
        <v>1872</v>
      </c>
      <c r="N237" t="s">
        <v>49</v>
      </c>
      <c r="O237" t="s">
        <v>497</v>
      </c>
      <c r="P237" s="1">
        <v>44321</v>
      </c>
      <c r="Q237" s="1">
        <v>33704</v>
      </c>
      <c r="R237" s="1">
        <v>44330</v>
      </c>
      <c r="S237" t="b">
        <v>0</v>
      </c>
      <c r="T237" t="b">
        <v>0</v>
      </c>
      <c r="U237" t="b">
        <v>0</v>
      </c>
      <c r="V237" t="b">
        <v>1</v>
      </c>
      <c r="W237" t="b">
        <v>0</v>
      </c>
      <c r="X237" t="b">
        <v>0</v>
      </c>
      <c r="AA237" s="1">
        <v>44468.357638888891</v>
      </c>
      <c r="AB237" t="s">
        <v>1911</v>
      </c>
      <c r="AC237" t="s">
        <v>1912</v>
      </c>
      <c r="AD237" t="s">
        <v>1913</v>
      </c>
      <c r="AF237" t="s">
        <v>1914</v>
      </c>
      <c r="AG237" t="s">
        <v>1699</v>
      </c>
      <c r="AH237">
        <v>54016</v>
      </c>
      <c r="AJ237" t="b">
        <v>0</v>
      </c>
      <c r="AK237" t="s">
        <v>1915</v>
      </c>
      <c r="AL237">
        <v>20111599</v>
      </c>
      <c r="AM237" t="s">
        <v>1123</v>
      </c>
      <c r="AN237" t="s">
        <v>1158</v>
      </c>
      <c r="AO237" t="s">
        <v>1123</v>
      </c>
    </row>
    <row r="238" spans="1:41" x14ac:dyDescent="0.3">
      <c r="A238">
        <v>116082</v>
      </c>
      <c r="B238" t="s">
        <v>1916</v>
      </c>
      <c r="C238" t="s">
        <v>1917</v>
      </c>
      <c r="D238" s="1">
        <v>20807</v>
      </c>
      <c r="E238" t="s">
        <v>44</v>
      </c>
      <c r="F238">
        <v>20119882</v>
      </c>
      <c r="G238">
        <v>296</v>
      </c>
      <c r="H238" t="s">
        <v>45</v>
      </c>
      <c r="I238">
        <v>1921</v>
      </c>
      <c r="J238" t="s">
        <v>1150</v>
      </c>
      <c r="K238" s="2" t="s">
        <v>1918</v>
      </c>
      <c r="L238">
        <v>6514424619</v>
      </c>
      <c r="M238" t="s">
        <v>1919</v>
      </c>
      <c r="N238" t="s">
        <v>49</v>
      </c>
      <c r="O238" t="s">
        <v>497</v>
      </c>
      <c r="P238" s="1">
        <v>44212</v>
      </c>
      <c r="Q238" s="1">
        <v>32671</v>
      </c>
      <c r="R238" s="1">
        <v>44223</v>
      </c>
      <c r="S238" t="b">
        <v>0</v>
      </c>
      <c r="T238" t="b">
        <v>0</v>
      </c>
      <c r="U238" t="b">
        <v>0</v>
      </c>
      <c r="V238" t="b">
        <v>1</v>
      </c>
      <c r="W238" t="b">
        <v>0</v>
      </c>
      <c r="X238" t="b">
        <v>0</v>
      </c>
      <c r="AA238" s="1">
        <v>44466.670138888891</v>
      </c>
      <c r="AB238" t="s">
        <v>1920</v>
      </c>
      <c r="AC238" t="s">
        <v>1919</v>
      </c>
      <c r="AD238" t="s">
        <v>1921</v>
      </c>
      <c r="AF238" t="s">
        <v>728</v>
      </c>
      <c r="AG238" t="s">
        <v>484</v>
      </c>
      <c r="AH238">
        <v>55124</v>
      </c>
      <c r="AJ238" t="b">
        <v>0</v>
      </c>
      <c r="AK238" t="s">
        <v>1922</v>
      </c>
      <c r="AL238">
        <v>20119882</v>
      </c>
      <c r="AM238" t="s">
        <v>1123</v>
      </c>
      <c r="AN238" t="s">
        <v>1158</v>
      </c>
      <c r="AO238" t="s">
        <v>1123</v>
      </c>
    </row>
    <row r="239" spans="1:41" x14ac:dyDescent="0.3">
      <c r="A239">
        <v>116083</v>
      </c>
      <c r="B239" t="s">
        <v>1923</v>
      </c>
      <c r="C239" t="s">
        <v>1924</v>
      </c>
      <c r="D239" s="1">
        <v>21277</v>
      </c>
      <c r="E239" t="s">
        <v>77</v>
      </c>
      <c r="F239">
        <v>20117724</v>
      </c>
      <c r="G239">
        <v>296</v>
      </c>
      <c r="H239" t="s">
        <v>45</v>
      </c>
      <c r="I239">
        <v>1921</v>
      </c>
      <c r="J239" t="s">
        <v>1150</v>
      </c>
      <c r="K239" s="2" t="s">
        <v>1925</v>
      </c>
      <c r="L239">
        <v>6515031435</v>
      </c>
      <c r="M239" t="s">
        <v>1926</v>
      </c>
      <c r="N239" t="s">
        <v>49</v>
      </c>
      <c r="O239" t="s">
        <v>497</v>
      </c>
      <c r="P239" s="1">
        <v>44076</v>
      </c>
      <c r="Q239" s="1">
        <v>36962</v>
      </c>
      <c r="R239" s="1">
        <v>44083</v>
      </c>
      <c r="S239" t="b">
        <v>0</v>
      </c>
      <c r="T239" t="b">
        <v>0</v>
      </c>
      <c r="U239" t="b">
        <v>0</v>
      </c>
      <c r="V239" t="b">
        <v>1</v>
      </c>
      <c r="W239" t="b">
        <v>1</v>
      </c>
      <c r="X239" t="b">
        <v>0</v>
      </c>
      <c r="AA239" s="1">
        <v>44474.383333333331</v>
      </c>
      <c r="AB239" t="s">
        <v>1927</v>
      </c>
      <c r="AC239" t="s">
        <v>1928</v>
      </c>
      <c r="AD239" t="s">
        <v>1929</v>
      </c>
      <c r="AF239" t="s">
        <v>1930</v>
      </c>
      <c r="AG239" t="s">
        <v>484</v>
      </c>
      <c r="AH239">
        <v>55120</v>
      </c>
      <c r="AJ239" t="b">
        <v>0</v>
      </c>
      <c r="AK239" t="s">
        <v>1931</v>
      </c>
      <c r="AL239">
        <v>20117724</v>
      </c>
      <c r="AM239" t="s">
        <v>1123</v>
      </c>
      <c r="AN239" t="s">
        <v>1168</v>
      </c>
      <c r="AO239" t="s">
        <v>1123</v>
      </c>
    </row>
    <row r="240" spans="1:41" x14ac:dyDescent="0.3">
      <c r="A240">
        <v>116084</v>
      </c>
      <c r="B240" t="s">
        <v>1932</v>
      </c>
      <c r="C240" t="s">
        <v>1933</v>
      </c>
      <c r="D240" s="1">
        <v>21705</v>
      </c>
      <c r="E240" t="s">
        <v>77</v>
      </c>
      <c r="F240">
        <v>20111323</v>
      </c>
      <c r="G240">
        <v>296</v>
      </c>
      <c r="H240" t="s">
        <v>45</v>
      </c>
      <c r="I240">
        <v>1921</v>
      </c>
      <c r="J240" t="s">
        <v>1150</v>
      </c>
      <c r="K240" s="2" t="s">
        <v>1934</v>
      </c>
      <c r="M240" t="s">
        <v>1935</v>
      </c>
      <c r="N240" t="s">
        <v>49</v>
      </c>
      <c r="O240" t="s">
        <v>497</v>
      </c>
      <c r="P240" s="1">
        <v>44384</v>
      </c>
      <c r="Q240" s="1">
        <v>29311</v>
      </c>
      <c r="R240" s="1">
        <v>44392</v>
      </c>
      <c r="S240" t="b">
        <v>0</v>
      </c>
      <c r="T240" t="b">
        <v>0</v>
      </c>
      <c r="U240" t="b">
        <v>0</v>
      </c>
      <c r="V240" t="b">
        <v>1</v>
      </c>
      <c r="W240" t="b">
        <v>0</v>
      </c>
      <c r="X240" t="b">
        <v>0</v>
      </c>
      <c r="AA240" s="1">
        <v>44466.643750000003</v>
      </c>
      <c r="AB240" t="s">
        <v>1936</v>
      </c>
      <c r="AC240" t="s">
        <v>1935</v>
      </c>
      <c r="AD240" t="s">
        <v>1937</v>
      </c>
      <c r="AF240" t="s">
        <v>705</v>
      </c>
      <c r="AG240" t="s">
        <v>484</v>
      </c>
      <c r="AH240">
        <v>55129</v>
      </c>
      <c r="AJ240" t="b">
        <v>0</v>
      </c>
      <c r="AK240" t="s">
        <v>1938</v>
      </c>
      <c r="AL240">
        <v>20111323</v>
      </c>
      <c r="AM240" t="s">
        <v>1123</v>
      </c>
      <c r="AN240" t="s">
        <v>1158</v>
      </c>
      <c r="AO240" t="s">
        <v>1123</v>
      </c>
    </row>
    <row r="241" spans="1:41" x14ac:dyDescent="0.3">
      <c r="A241">
        <v>116085</v>
      </c>
      <c r="B241" t="s">
        <v>1939</v>
      </c>
      <c r="C241" t="s">
        <v>1940</v>
      </c>
      <c r="D241" s="1">
        <v>21090</v>
      </c>
      <c r="E241" t="s">
        <v>44</v>
      </c>
      <c r="F241">
        <v>20122192</v>
      </c>
      <c r="G241">
        <v>296</v>
      </c>
      <c r="H241" t="s">
        <v>45</v>
      </c>
      <c r="I241">
        <v>1921</v>
      </c>
      <c r="J241" t="s">
        <v>1150</v>
      </c>
      <c r="K241" s="2" t="s">
        <v>1941</v>
      </c>
      <c r="L241">
        <v>6514849745</v>
      </c>
      <c r="M241" t="s">
        <v>1942</v>
      </c>
      <c r="N241" t="s">
        <v>49</v>
      </c>
      <c r="O241" t="s">
        <v>497</v>
      </c>
      <c r="P241" s="1">
        <v>44349</v>
      </c>
      <c r="Q241" s="1">
        <v>29227</v>
      </c>
      <c r="R241" s="1">
        <v>44356</v>
      </c>
      <c r="S241" t="b">
        <v>0</v>
      </c>
      <c r="T241" t="b">
        <v>0</v>
      </c>
      <c r="U241" t="b">
        <v>0</v>
      </c>
      <c r="V241" t="b">
        <v>1</v>
      </c>
      <c r="W241" t="b">
        <v>0</v>
      </c>
      <c r="X241" t="b">
        <v>0</v>
      </c>
      <c r="AA241" s="1">
        <v>44469.640277777777</v>
      </c>
      <c r="AB241" t="s">
        <v>1943</v>
      </c>
      <c r="AC241" t="s">
        <v>1944</v>
      </c>
      <c r="AD241" t="s">
        <v>1945</v>
      </c>
      <c r="AF241" t="s">
        <v>1946</v>
      </c>
      <c r="AG241" t="s">
        <v>484</v>
      </c>
      <c r="AH241">
        <v>55126</v>
      </c>
      <c r="AJ241" t="b">
        <v>0</v>
      </c>
      <c r="AK241" t="s">
        <v>1947</v>
      </c>
      <c r="AL241">
        <v>20122192</v>
      </c>
      <c r="AM241" t="s">
        <v>1123</v>
      </c>
      <c r="AN241" t="s">
        <v>1168</v>
      </c>
      <c r="AO241" t="s">
        <v>1123</v>
      </c>
    </row>
    <row r="242" spans="1:41" x14ac:dyDescent="0.3">
      <c r="A242">
        <v>116086</v>
      </c>
      <c r="B242" t="s">
        <v>1948</v>
      </c>
      <c r="C242" t="s">
        <v>1949</v>
      </c>
      <c r="D242" s="1">
        <v>23011</v>
      </c>
      <c r="E242" t="s">
        <v>44</v>
      </c>
      <c r="F242">
        <v>20118511</v>
      </c>
      <c r="G242">
        <v>296</v>
      </c>
      <c r="H242" t="s">
        <v>45</v>
      </c>
      <c r="I242">
        <v>1921</v>
      </c>
      <c r="J242" t="s">
        <v>1150</v>
      </c>
      <c r="K242" s="2" t="s">
        <v>1950</v>
      </c>
      <c r="L242">
        <v>6126001097</v>
      </c>
      <c r="M242" t="s">
        <v>1951</v>
      </c>
      <c r="N242" t="s">
        <v>49</v>
      </c>
      <c r="O242" t="s">
        <v>497</v>
      </c>
      <c r="P242" s="1">
        <v>43952</v>
      </c>
      <c r="Q242" s="1">
        <v>29830</v>
      </c>
      <c r="R242" s="1">
        <v>43964</v>
      </c>
      <c r="S242" t="b">
        <v>0</v>
      </c>
      <c r="T242" t="b">
        <v>0</v>
      </c>
      <c r="U242" t="b">
        <v>0</v>
      </c>
      <c r="V242" t="b">
        <v>1</v>
      </c>
      <c r="W242" t="b">
        <v>1</v>
      </c>
      <c r="X242" t="b">
        <v>0</v>
      </c>
      <c r="AA242" s="1">
        <v>44467.438888888886</v>
      </c>
      <c r="AB242" t="s">
        <v>1952</v>
      </c>
      <c r="AC242" t="s">
        <v>1953</v>
      </c>
      <c r="AD242" t="s">
        <v>1954</v>
      </c>
      <c r="AF242" t="s">
        <v>1955</v>
      </c>
      <c r="AG242" t="s">
        <v>484</v>
      </c>
      <c r="AH242">
        <v>55110</v>
      </c>
      <c r="AJ242" t="b">
        <v>0</v>
      </c>
      <c r="AK242" t="s">
        <v>1956</v>
      </c>
      <c r="AL242">
        <v>20118511</v>
      </c>
      <c r="AM242" t="s">
        <v>1123</v>
      </c>
      <c r="AN242" t="s">
        <v>1158</v>
      </c>
      <c r="AO242" t="s">
        <v>1123</v>
      </c>
    </row>
    <row r="243" spans="1:41" x14ac:dyDescent="0.3">
      <c r="A243">
        <v>116087</v>
      </c>
      <c r="B243" t="s">
        <v>1957</v>
      </c>
      <c r="C243" t="s">
        <v>1958</v>
      </c>
      <c r="D243" s="1">
        <v>22274</v>
      </c>
      <c r="E243" t="s">
        <v>44</v>
      </c>
      <c r="F243">
        <v>20113964</v>
      </c>
      <c r="G243">
        <v>296</v>
      </c>
      <c r="H243" t="s">
        <v>45</v>
      </c>
      <c r="I243">
        <v>1921</v>
      </c>
      <c r="J243" t="s">
        <v>1150</v>
      </c>
      <c r="K243" s="2" t="s">
        <v>1959</v>
      </c>
      <c r="M243" t="s">
        <v>1960</v>
      </c>
      <c r="N243" t="s">
        <v>49</v>
      </c>
      <c r="O243" t="s">
        <v>497</v>
      </c>
      <c r="P243" s="1">
        <v>44111</v>
      </c>
      <c r="Q243" s="1">
        <v>29098</v>
      </c>
      <c r="R243" s="1">
        <v>44134</v>
      </c>
      <c r="S243" t="b">
        <v>0</v>
      </c>
      <c r="T243" t="b">
        <v>0</v>
      </c>
      <c r="U243" t="b">
        <v>0</v>
      </c>
      <c r="V243" t="b">
        <v>1</v>
      </c>
      <c r="W243" t="b">
        <v>0</v>
      </c>
      <c r="X243" t="b">
        <v>0</v>
      </c>
      <c r="AD243" t="s">
        <v>1961</v>
      </c>
      <c r="AF243" t="s">
        <v>736</v>
      </c>
      <c r="AG243" t="s">
        <v>484</v>
      </c>
      <c r="AH243">
        <v>55044</v>
      </c>
      <c r="AJ243" t="b">
        <v>0</v>
      </c>
      <c r="AK243" t="s">
        <v>1962</v>
      </c>
      <c r="AL243">
        <v>20113964</v>
      </c>
      <c r="AM243" t="s">
        <v>1123</v>
      </c>
      <c r="AN243" t="s">
        <v>1158</v>
      </c>
      <c r="AO243" t="s">
        <v>1123</v>
      </c>
    </row>
    <row r="244" spans="1:41" x14ac:dyDescent="0.3">
      <c r="A244">
        <v>116088</v>
      </c>
      <c r="B244" t="s">
        <v>1963</v>
      </c>
      <c r="C244" t="s">
        <v>1964</v>
      </c>
      <c r="D244" s="1">
        <v>22458</v>
      </c>
      <c r="E244" t="s">
        <v>77</v>
      </c>
      <c r="F244">
        <v>20116505</v>
      </c>
      <c r="G244">
        <v>296</v>
      </c>
      <c r="H244" t="s">
        <v>45</v>
      </c>
      <c r="I244">
        <v>1921</v>
      </c>
      <c r="J244" t="s">
        <v>1150</v>
      </c>
      <c r="K244" s="2" t="s">
        <v>1965</v>
      </c>
      <c r="L244">
        <v>7637551235</v>
      </c>
      <c r="M244" t="s">
        <v>1966</v>
      </c>
      <c r="N244" t="s">
        <v>49</v>
      </c>
      <c r="O244" t="s">
        <v>497</v>
      </c>
      <c r="P244" s="1">
        <v>44289</v>
      </c>
      <c r="Q244" s="1">
        <v>32419</v>
      </c>
      <c r="R244" s="1">
        <v>44300</v>
      </c>
      <c r="S244" t="b">
        <v>0</v>
      </c>
      <c r="T244" t="b">
        <v>0</v>
      </c>
      <c r="U244" t="b">
        <v>0</v>
      </c>
      <c r="V244" t="b">
        <v>1</v>
      </c>
      <c r="W244" t="b">
        <v>0</v>
      </c>
      <c r="X244" t="b">
        <v>0</v>
      </c>
      <c r="AA244" s="1">
        <v>44470.280555555553</v>
      </c>
      <c r="AB244" t="s">
        <v>1967</v>
      </c>
      <c r="AC244" t="s">
        <v>1968</v>
      </c>
      <c r="AD244" t="s">
        <v>1969</v>
      </c>
      <c r="AF244" t="s">
        <v>1970</v>
      </c>
      <c r="AG244" t="s">
        <v>484</v>
      </c>
      <c r="AH244">
        <v>55448</v>
      </c>
      <c r="AJ244" t="b">
        <v>0</v>
      </c>
      <c r="AK244" t="s">
        <v>1971</v>
      </c>
      <c r="AL244">
        <v>20116505</v>
      </c>
      <c r="AM244" t="s">
        <v>1123</v>
      </c>
      <c r="AN244" t="s">
        <v>1158</v>
      </c>
      <c r="AO244" t="s">
        <v>1123</v>
      </c>
    </row>
    <row r="245" spans="1:41" x14ac:dyDescent="0.3">
      <c r="A245">
        <v>116089</v>
      </c>
      <c r="B245" t="s">
        <v>1972</v>
      </c>
      <c r="C245" t="s">
        <v>1973</v>
      </c>
      <c r="D245" s="1">
        <v>21245</v>
      </c>
      <c r="E245" t="s">
        <v>44</v>
      </c>
      <c r="F245">
        <v>20137624</v>
      </c>
      <c r="G245">
        <v>296</v>
      </c>
      <c r="H245" t="s">
        <v>45</v>
      </c>
      <c r="I245">
        <v>1921</v>
      </c>
      <c r="J245" t="s">
        <v>1150</v>
      </c>
      <c r="K245" s="2" t="s">
        <v>1974</v>
      </c>
      <c r="L245">
        <v>6517789242</v>
      </c>
      <c r="M245" t="s">
        <v>1975</v>
      </c>
      <c r="N245" t="s">
        <v>49</v>
      </c>
      <c r="O245" t="s">
        <v>497</v>
      </c>
      <c r="P245" s="1">
        <v>44111</v>
      </c>
      <c r="Q245" s="1">
        <v>39678</v>
      </c>
      <c r="R245" s="1">
        <v>44118</v>
      </c>
      <c r="S245" t="b">
        <v>0</v>
      </c>
      <c r="T245" t="b">
        <v>0</v>
      </c>
      <c r="U245" t="b">
        <v>0</v>
      </c>
      <c r="V245" t="b">
        <v>1</v>
      </c>
      <c r="W245" t="b">
        <v>0</v>
      </c>
      <c r="X245" t="b">
        <v>0</v>
      </c>
      <c r="AA245" s="1">
        <v>44469.470833333333</v>
      </c>
      <c r="AB245" t="s">
        <v>1976</v>
      </c>
      <c r="AC245" t="s">
        <v>1977</v>
      </c>
      <c r="AD245" t="s">
        <v>1978</v>
      </c>
      <c r="AF245" t="s">
        <v>1979</v>
      </c>
      <c r="AG245" t="s">
        <v>484</v>
      </c>
      <c r="AH245">
        <v>55106</v>
      </c>
      <c r="AJ245" t="b">
        <v>0</v>
      </c>
      <c r="AK245" t="s">
        <v>1980</v>
      </c>
      <c r="AL245">
        <v>20137624</v>
      </c>
      <c r="AM245" t="s">
        <v>1123</v>
      </c>
      <c r="AN245" t="s">
        <v>1158</v>
      </c>
      <c r="AO245" t="s">
        <v>1123</v>
      </c>
    </row>
    <row r="246" spans="1:41" x14ac:dyDescent="0.3">
      <c r="A246">
        <v>116090</v>
      </c>
      <c r="B246" t="s">
        <v>1981</v>
      </c>
      <c r="C246" t="s">
        <v>1982</v>
      </c>
      <c r="D246" s="1">
        <v>23057</v>
      </c>
      <c r="E246" t="s">
        <v>44</v>
      </c>
      <c r="F246">
        <v>20102965</v>
      </c>
      <c r="G246">
        <v>296</v>
      </c>
      <c r="H246" t="s">
        <v>45</v>
      </c>
      <c r="I246">
        <v>1921</v>
      </c>
      <c r="J246" t="s">
        <v>1150</v>
      </c>
      <c r="K246" s="2" t="s">
        <v>1983</v>
      </c>
      <c r="L246">
        <v>6518152974</v>
      </c>
      <c r="M246" t="s">
        <v>1984</v>
      </c>
      <c r="N246" t="s">
        <v>49</v>
      </c>
      <c r="O246" t="s">
        <v>497</v>
      </c>
      <c r="P246" s="1">
        <v>44110</v>
      </c>
      <c r="Q246" s="1">
        <v>32379</v>
      </c>
      <c r="R246" s="1">
        <v>44118</v>
      </c>
      <c r="S246" t="b">
        <v>0</v>
      </c>
      <c r="T246" t="b">
        <v>0</v>
      </c>
      <c r="U246" t="b">
        <v>0</v>
      </c>
      <c r="V246" t="b">
        <v>1</v>
      </c>
      <c r="W246" t="b">
        <v>0</v>
      </c>
      <c r="X246" t="b">
        <v>0</v>
      </c>
      <c r="AD246" t="s">
        <v>1985</v>
      </c>
      <c r="AF246" t="s">
        <v>1986</v>
      </c>
      <c r="AG246" t="s">
        <v>484</v>
      </c>
      <c r="AH246">
        <v>55009</v>
      </c>
      <c r="AJ246" t="b">
        <v>0</v>
      </c>
      <c r="AK246" t="s">
        <v>1987</v>
      </c>
      <c r="AL246">
        <v>20102965</v>
      </c>
      <c r="AM246" t="s">
        <v>1123</v>
      </c>
      <c r="AN246" t="s">
        <v>1158</v>
      </c>
      <c r="AO246" t="s">
        <v>1123</v>
      </c>
    </row>
    <row r="247" spans="1:41" x14ac:dyDescent="0.3">
      <c r="A247">
        <v>116091</v>
      </c>
      <c r="B247" t="s">
        <v>1988</v>
      </c>
      <c r="C247" t="s">
        <v>1989</v>
      </c>
      <c r="D247" s="1">
        <v>22280</v>
      </c>
      <c r="E247" t="s">
        <v>44</v>
      </c>
      <c r="F247">
        <v>20141430</v>
      </c>
      <c r="G247">
        <v>296</v>
      </c>
      <c r="H247" t="s">
        <v>45</v>
      </c>
      <c r="I247">
        <v>1921</v>
      </c>
      <c r="J247" t="s">
        <v>1150</v>
      </c>
      <c r="K247" s="2" t="s">
        <v>1990</v>
      </c>
      <c r="L247">
        <v>6129900340</v>
      </c>
      <c r="M247" t="s">
        <v>1991</v>
      </c>
      <c r="N247" t="s">
        <v>49</v>
      </c>
      <c r="O247" t="s">
        <v>50</v>
      </c>
      <c r="P247" s="1">
        <v>44257</v>
      </c>
      <c r="Q247" s="1">
        <v>40301</v>
      </c>
      <c r="R247" s="1">
        <v>44267</v>
      </c>
      <c r="S247" t="b">
        <v>0</v>
      </c>
      <c r="T247" t="b">
        <v>0</v>
      </c>
      <c r="U247" t="b">
        <v>0</v>
      </c>
      <c r="V247" t="b">
        <v>1</v>
      </c>
      <c r="W247" t="b">
        <v>0</v>
      </c>
      <c r="X247" t="b">
        <v>0</v>
      </c>
      <c r="Y247">
        <v>11</v>
      </c>
      <c r="Z247">
        <v>2021</v>
      </c>
      <c r="AA247" s="1">
        <v>44468.384722222225</v>
      </c>
      <c r="AB247" t="s">
        <v>1992</v>
      </c>
      <c r="AC247" t="s">
        <v>1993</v>
      </c>
      <c r="AD247" t="s">
        <v>1994</v>
      </c>
      <c r="AF247" t="s">
        <v>1995</v>
      </c>
      <c r="AG247" t="s">
        <v>484</v>
      </c>
      <c r="AH247">
        <v>55343</v>
      </c>
      <c r="AJ247" t="b">
        <v>0</v>
      </c>
      <c r="AK247" t="s">
        <v>1996</v>
      </c>
      <c r="AL247">
        <v>20141430</v>
      </c>
      <c r="AM247" t="s">
        <v>1123</v>
      </c>
      <c r="AN247" t="s">
        <v>1168</v>
      </c>
      <c r="AO247" t="s">
        <v>1123</v>
      </c>
    </row>
    <row r="248" spans="1:41" x14ac:dyDescent="0.3">
      <c r="A248">
        <v>116093</v>
      </c>
      <c r="B248" t="s">
        <v>1997</v>
      </c>
      <c r="C248" t="s">
        <v>1998</v>
      </c>
      <c r="D248" s="1">
        <v>21282</v>
      </c>
      <c r="E248" t="s">
        <v>44</v>
      </c>
      <c r="F248">
        <v>20104148</v>
      </c>
      <c r="G248">
        <v>296</v>
      </c>
      <c r="H248" t="s">
        <v>45</v>
      </c>
      <c r="I248">
        <v>1921</v>
      </c>
      <c r="J248" t="s">
        <v>1150</v>
      </c>
      <c r="K248" s="2" t="s">
        <v>1999</v>
      </c>
      <c r="M248" t="s">
        <v>2000</v>
      </c>
      <c r="N248" t="s">
        <v>49</v>
      </c>
      <c r="O248" t="s">
        <v>497</v>
      </c>
      <c r="P248" s="1">
        <v>44324</v>
      </c>
      <c r="Q248" s="1">
        <v>28401</v>
      </c>
      <c r="R248" s="1">
        <v>44335</v>
      </c>
      <c r="S248" t="b">
        <v>0</v>
      </c>
      <c r="T248" t="b">
        <v>0</v>
      </c>
      <c r="U248" t="b">
        <v>0</v>
      </c>
      <c r="V248" t="b">
        <v>1</v>
      </c>
      <c r="W248" t="b">
        <v>0</v>
      </c>
      <c r="X248" t="b">
        <v>0</v>
      </c>
      <c r="AD248" t="s">
        <v>2001</v>
      </c>
      <c r="AF248" t="s">
        <v>2002</v>
      </c>
      <c r="AG248" t="s">
        <v>484</v>
      </c>
      <c r="AH248">
        <v>55118</v>
      </c>
      <c r="AJ248" t="b">
        <v>0</v>
      </c>
      <c r="AK248" t="s">
        <v>2003</v>
      </c>
      <c r="AL248">
        <v>20104148</v>
      </c>
      <c r="AM248" t="s">
        <v>1123</v>
      </c>
      <c r="AN248" t="s">
        <v>1158</v>
      </c>
      <c r="AO248" t="s">
        <v>1123</v>
      </c>
    </row>
    <row r="249" spans="1:41" x14ac:dyDescent="0.3">
      <c r="A249">
        <v>116094</v>
      </c>
      <c r="B249" t="s">
        <v>2004</v>
      </c>
      <c r="C249" t="s">
        <v>2005</v>
      </c>
      <c r="D249" s="1">
        <v>21320</v>
      </c>
      <c r="E249" t="s">
        <v>77</v>
      </c>
      <c r="F249">
        <v>20118104</v>
      </c>
      <c r="G249">
        <v>296</v>
      </c>
      <c r="H249" t="s">
        <v>45</v>
      </c>
      <c r="I249">
        <v>1921</v>
      </c>
      <c r="J249" t="s">
        <v>1150</v>
      </c>
      <c r="K249" s="2" t="s">
        <v>2006</v>
      </c>
      <c r="L249">
        <v>6512707496</v>
      </c>
      <c r="M249" t="s">
        <v>2007</v>
      </c>
      <c r="N249" t="s">
        <v>49</v>
      </c>
      <c r="O249" t="s">
        <v>497</v>
      </c>
      <c r="P249" s="1">
        <v>44349</v>
      </c>
      <c r="Q249" s="1">
        <v>29417</v>
      </c>
      <c r="R249" s="1">
        <v>44356</v>
      </c>
      <c r="S249" t="b">
        <v>0</v>
      </c>
      <c r="T249" t="b">
        <v>0</v>
      </c>
      <c r="U249" t="b">
        <v>0</v>
      </c>
      <c r="V249" t="b">
        <v>1</v>
      </c>
      <c r="W249" t="b">
        <v>0</v>
      </c>
      <c r="X249" t="b">
        <v>0</v>
      </c>
      <c r="AA249" s="1">
        <v>44467.311111111114</v>
      </c>
      <c r="AB249" t="s">
        <v>2008</v>
      </c>
      <c r="AC249" t="s">
        <v>2009</v>
      </c>
      <c r="AD249" t="s">
        <v>2010</v>
      </c>
      <c r="AF249" t="s">
        <v>2011</v>
      </c>
      <c r="AG249" t="s">
        <v>484</v>
      </c>
      <c r="AH249">
        <v>55115</v>
      </c>
      <c r="AJ249" t="b">
        <v>0</v>
      </c>
      <c r="AK249" t="s">
        <v>2012</v>
      </c>
      <c r="AL249">
        <v>20118104</v>
      </c>
      <c r="AM249" t="s">
        <v>1123</v>
      </c>
      <c r="AN249" t="s">
        <v>1158</v>
      </c>
      <c r="AO249" t="s">
        <v>1123</v>
      </c>
    </row>
    <row r="250" spans="1:41" x14ac:dyDescent="0.3">
      <c r="A250">
        <v>116096</v>
      </c>
      <c r="B250" t="s">
        <v>2013</v>
      </c>
      <c r="C250" t="s">
        <v>2014</v>
      </c>
      <c r="D250" s="1">
        <v>22175</v>
      </c>
      <c r="E250" t="s">
        <v>44</v>
      </c>
      <c r="F250">
        <v>20122265</v>
      </c>
      <c r="G250">
        <v>296</v>
      </c>
      <c r="H250" t="s">
        <v>45</v>
      </c>
      <c r="I250">
        <v>1921</v>
      </c>
      <c r="J250" t="s">
        <v>1150</v>
      </c>
      <c r="K250" s="2" t="s">
        <v>2015</v>
      </c>
      <c r="M250" t="s">
        <v>2016</v>
      </c>
      <c r="N250" t="s">
        <v>49</v>
      </c>
      <c r="O250" t="s">
        <v>497</v>
      </c>
      <c r="P250" s="1">
        <v>44288</v>
      </c>
      <c r="Q250" s="1">
        <v>36857</v>
      </c>
      <c r="R250" s="1">
        <v>44295</v>
      </c>
      <c r="S250" t="b">
        <v>0</v>
      </c>
      <c r="T250" t="b">
        <v>0</v>
      </c>
      <c r="U250" t="b">
        <v>0</v>
      </c>
      <c r="V250" t="b">
        <v>1</v>
      </c>
      <c r="W250" t="b">
        <v>0</v>
      </c>
      <c r="X250" t="b">
        <v>0</v>
      </c>
      <c r="AD250" t="s">
        <v>2017</v>
      </c>
      <c r="AF250" t="s">
        <v>2018</v>
      </c>
      <c r="AG250" t="s">
        <v>484</v>
      </c>
      <c r="AH250">
        <v>55127</v>
      </c>
      <c r="AJ250" t="b">
        <v>0</v>
      </c>
      <c r="AK250" t="s">
        <v>2019</v>
      </c>
      <c r="AL250">
        <v>20122265</v>
      </c>
      <c r="AM250" t="s">
        <v>1123</v>
      </c>
      <c r="AN250" t="s">
        <v>1158</v>
      </c>
      <c r="AO250" t="s">
        <v>1123</v>
      </c>
    </row>
    <row r="251" spans="1:41" x14ac:dyDescent="0.3">
      <c r="A251">
        <v>116098</v>
      </c>
      <c r="B251" t="s">
        <v>2020</v>
      </c>
      <c r="C251" t="s">
        <v>2021</v>
      </c>
      <c r="D251" s="1">
        <v>23756</v>
      </c>
      <c r="E251" t="s">
        <v>77</v>
      </c>
      <c r="F251" t="s">
        <v>2022</v>
      </c>
      <c r="G251">
        <v>296</v>
      </c>
      <c r="H251" t="s">
        <v>45</v>
      </c>
      <c r="I251">
        <v>1921</v>
      </c>
      <c r="J251" t="s">
        <v>1150</v>
      </c>
      <c r="K251" s="2" t="s">
        <v>2023</v>
      </c>
      <c r="L251">
        <v>6517744600</v>
      </c>
      <c r="M251" t="s">
        <v>2024</v>
      </c>
      <c r="N251" t="s">
        <v>49</v>
      </c>
      <c r="O251" t="s">
        <v>497</v>
      </c>
      <c r="P251" s="1">
        <v>44219</v>
      </c>
      <c r="Q251" s="1">
        <v>35128</v>
      </c>
      <c r="R251" s="1">
        <v>44230</v>
      </c>
      <c r="S251" t="b">
        <v>0</v>
      </c>
      <c r="T251" t="b">
        <v>0</v>
      </c>
      <c r="U251" t="b">
        <v>0</v>
      </c>
      <c r="V251" t="b">
        <v>1</v>
      </c>
      <c r="W251" t="b">
        <v>0</v>
      </c>
      <c r="X251" t="b">
        <v>0</v>
      </c>
      <c r="AA251" s="1">
        <v>44468.527083333334</v>
      </c>
      <c r="AB251" t="s">
        <v>2025</v>
      </c>
      <c r="AC251" t="s">
        <v>2024</v>
      </c>
      <c r="AD251" t="s">
        <v>2026</v>
      </c>
      <c r="AF251" t="s">
        <v>491</v>
      </c>
      <c r="AG251" t="s">
        <v>484</v>
      </c>
      <c r="AH251">
        <v>55106</v>
      </c>
      <c r="AJ251" t="b">
        <v>0</v>
      </c>
      <c r="AK251" t="s">
        <v>2027</v>
      </c>
      <c r="AL251" t="s">
        <v>2022</v>
      </c>
      <c r="AM251" t="s">
        <v>1123</v>
      </c>
      <c r="AN251" t="s">
        <v>1158</v>
      </c>
      <c r="AO251" t="s">
        <v>1123</v>
      </c>
    </row>
    <row r="252" spans="1:41" x14ac:dyDescent="0.3">
      <c r="A252">
        <v>116100</v>
      </c>
      <c r="B252" t="s">
        <v>2028</v>
      </c>
      <c r="C252" t="s">
        <v>2029</v>
      </c>
      <c r="D252" s="1">
        <v>21436</v>
      </c>
      <c r="E252" t="s">
        <v>44</v>
      </c>
      <c r="F252">
        <v>20169459</v>
      </c>
      <c r="G252">
        <v>296</v>
      </c>
      <c r="H252" t="s">
        <v>45</v>
      </c>
      <c r="I252">
        <v>1921</v>
      </c>
      <c r="J252" t="s">
        <v>1150</v>
      </c>
      <c r="K252" s="2" t="s">
        <v>2030</v>
      </c>
      <c r="L252">
        <v>6513430779</v>
      </c>
      <c r="M252" t="s">
        <v>2031</v>
      </c>
      <c r="N252" t="s">
        <v>49</v>
      </c>
      <c r="O252" t="s">
        <v>497</v>
      </c>
      <c r="P252" s="1">
        <v>44347</v>
      </c>
      <c r="Q252" s="1">
        <v>39486</v>
      </c>
      <c r="R252" s="1">
        <v>44356</v>
      </c>
      <c r="S252" t="b">
        <v>0</v>
      </c>
      <c r="T252" t="b">
        <v>0</v>
      </c>
      <c r="U252" t="b">
        <v>0</v>
      </c>
      <c r="V252" t="b">
        <v>1</v>
      </c>
      <c r="W252" t="b">
        <v>0</v>
      </c>
      <c r="X252" t="b">
        <v>0</v>
      </c>
      <c r="AA252" s="1">
        <v>44467.811111111114</v>
      </c>
      <c r="AB252" t="s">
        <v>2032</v>
      </c>
      <c r="AC252" t="s">
        <v>2031</v>
      </c>
      <c r="AD252" t="s">
        <v>2033</v>
      </c>
      <c r="AF252" t="s">
        <v>2034</v>
      </c>
      <c r="AG252" t="s">
        <v>484</v>
      </c>
      <c r="AH252">
        <v>55744</v>
      </c>
      <c r="AJ252" t="b">
        <v>0</v>
      </c>
      <c r="AK252" t="s">
        <v>2035</v>
      </c>
      <c r="AL252">
        <v>20169459</v>
      </c>
      <c r="AM252" t="s">
        <v>1123</v>
      </c>
      <c r="AN252" t="s">
        <v>1158</v>
      </c>
      <c r="AO252" t="s">
        <v>1123</v>
      </c>
    </row>
    <row r="253" spans="1:41" x14ac:dyDescent="0.3">
      <c r="A253">
        <v>116103</v>
      </c>
      <c r="B253" t="s">
        <v>2036</v>
      </c>
      <c r="C253" t="s">
        <v>2037</v>
      </c>
      <c r="D253" s="1">
        <v>21170</v>
      </c>
      <c r="E253" t="s">
        <v>77</v>
      </c>
      <c r="F253">
        <v>20119924</v>
      </c>
      <c r="G253">
        <v>296</v>
      </c>
      <c r="H253" t="s">
        <v>45</v>
      </c>
      <c r="I253">
        <v>1921</v>
      </c>
      <c r="J253" t="s">
        <v>1150</v>
      </c>
      <c r="K253" s="2" t="s">
        <v>2038</v>
      </c>
      <c r="L253">
        <v>6514640310</v>
      </c>
      <c r="M253" t="s">
        <v>2039</v>
      </c>
      <c r="N253" t="s">
        <v>49</v>
      </c>
      <c r="O253" t="s">
        <v>497</v>
      </c>
      <c r="P253" s="1">
        <v>44355</v>
      </c>
      <c r="Q253" s="1">
        <v>27998</v>
      </c>
      <c r="R253" s="1">
        <v>44363</v>
      </c>
      <c r="S253" t="b">
        <v>0</v>
      </c>
      <c r="T253" t="b">
        <v>0</v>
      </c>
      <c r="U253" t="b">
        <v>0</v>
      </c>
      <c r="V253" t="b">
        <v>1</v>
      </c>
      <c r="W253" t="b">
        <v>0</v>
      </c>
      <c r="X253" t="b">
        <v>0</v>
      </c>
      <c r="AA253" s="1">
        <v>44470.604861111111</v>
      </c>
      <c r="AB253" t="s">
        <v>2040</v>
      </c>
      <c r="AC253" t="s">
        <v>2041</v>
      </c>
      <c r="AD253" t="s">
        <v>2042</v>
      </c>
      <c r="AF253" t="s">
        <v>591</v>
      </c>
      <c r="AG253" t="s">
        <v>484</v>
      </c>
      <c r="AH253">
        <v>55025</v>
      </c>
      <c r="AJ253" t="b">
        <v>0</v>
      </c>
      <c r="AK253" t="s">
        <v>2043</v>
      </c>
      <c r="AL253">
        <v>20119924</v>
      </c>
      <c r="AM253" t="s">
        <v>1123</v>
      </c>
      <c r="AN253" t="s">
        <v>1158</v>
      </c>
      <c r="AO253" t="s">
        <v>1123</v>
      </c>
    </row>
    <row r="254" spans="1:41" x14ac:dyDescent="0.3">
      <c r="A254">
        <v>116104</v>
      </c>
      <c r="B254" t="s">
        <v>2044</v>
      </c>
      <c r="C254" t="s">
        <v>2045</v>
      </c>
      <c r="D254" s="1">
        <v>21172</v>
      </c>
      <c r="E254" t="s">
        <v>44</v>
      </c>
      <c r="F254">
        <v>20135502</v>
      </c>
      <c r="G254">
        <v>296</v>
      </c>
      <c r="H254" t="s">
        <v>45</v>
      </c>
      <c r="I254">
        <v>1921</v>
      </c>
      <c r="J254" t="s">
        <v>1150</v>
      </c>
      <c r="K254" s="2" t="s">
        <v>2046</v>
      </c>
      <c r="L254">
        <v>6514554212</v>
      </c>
      <c r="M254" t="s">
        <v>2047</v>
      </c>
      <c r="N254" t="s">
        <v>49</v>
      </c>
      <c r="O254" t="s">
        <v>50</v>
      </c>
      <c r="P254" s="1">
        <v>44439</v>
      </c>
      <c r="Q254" s="1">
        <v>39055</v>
      </c>
      <c r="R254" s="1">
        <v>44448</v>
      </c>
      <c r="S254" t="b">
        <v>0</v>
      </c>
      <c r="T254" t="b">
        <v>0</v>
      </c>
      <c r="U254" t="b">
        <v>0</v>
      </c>
      <c r="V254" t="b">
        <v>1</v>
      </c>
      <c r="W254" t="b">
        <v>0</v>
      </c>
      <c r="X254" t="b">
        <v>0</v>
      </c>
      <c r="Y254">
        <v>2</v>
      </c>
      <c r="Z254">
        <v>2022</v>
      </c>
      <c r="AA254" s="1">
        <v>44467.362500000003</v>
      </c>
      <c r="AB254" t="s">
        <v>2048</v>
      </c>
      <c r="AC254" t="s">
        <v>2049</v>
      </c>
      <c r="AD254" t="s">
        <v>2050</v>
      </c>
      <c r="AF254" t="s">
        <v>2051</v>
      </c>
      <c r="AG254" t="s">
        <v>484</v>
      </c>
      <c r="AH254">
        <v>55077</v>
      </c>
      <c r="AJ254" t="b">
        <v>0</v>
      </c>
      <c r="AK254" t="s">
        <v>2052</v>
      </c>
      <c r="AL254">
        <v>20135502</v>
      </c>
      <c r="AM254" t="s">
        <v>1123</v>
      </c>
      <c r="AN254" t="s">
        <v>1158</v>
      </c>
      <c r="AO254" t="s">
        <v>1123</v>
      </c>
    </row>
    <row r="255" spans="1:41" x14ac:dyDescent="0.3">
      <c r="A255">
        <v>116105</v>
      </c>
      <c r="B255" t="s">
        <v>2053</v>
      </c>
      <c r="C255" t="s">
        <v>2054</v>
      </c>
      <c r="D255" s="1">
        <v>20981</v>
      </c>
      <c r="E255" t="s">
        <v>77</v>
      </c>
      <c r="F255" t="s">
        <v>2055</v>
      </c>
      <c r="G255">
        <v>296</v>
      </c>
      <c r="H255" t="s">
        <v>45</v>
      </c>
      <c r="I255">
        <v>1921</v>
      </c>
      <c r="J255" t="s">
        <v>1150</v>
      </c>
      <c r="K255" s="2" t="s">
        <v>2056</v>
      </c>
      <c r="N255" t="s">
        <v>49</v>
      </c>
      <c r="O255" t="s">
        <v>50</v>
      </c>
      <c r="P255" s="1">
        <v>44439</v>
      </c>
      <c r="Q255" s="1">
        <v>38852</v>
      </c>
      <c r="R255" s="1">
        <v>44448</v>
      </c>
      <c r="S255" t="b">
        <v>0</v>
      </c>
      <c r="T255" t="b">
        <v>0</v>
      </c>
      <c r="U255" t="b">
        <v>0</v>
      </c>
      <c r="V255" t="b">
        <v>1</v>
      </c>
      <c r="W255" t="b">
        <v>0</v>
      </c>
      <c r="X255" t="b">
        <v>0</v>
      </c>
      <c r="AD255" t="s">
        <v>2057</v>
      </c>
      <c r="AF255" t="s">
        <v>2058</v>
      </c>
      <c r="AG255" t="s">
        <v>484</v>
      </c>
      <c r="AH255">
        <v>55012</v>
      </c>
      <c r="AJ255" t="b">
        <v>0</v>
      </c>
      <c r="AK255" t="s">
        <v>2059</v>
      </c>
      <c r="AL255" t="s">
        <v>2055</v>
      </c>
      <c r="AM255" t="s">
        <v>1123</v>
      </c>
      <c r="AN255" t="s">
        <v>1168</v>
      </c>
      <c r="AO255" t="s">
        <v>1123</v>
      </c>
    </row>
    <row r="256" spans="1:41" x14ac:dyDescent="0.3">
      <c r="A256">
        <v>116106</v>
      </c>
      <c r="B256" t="s">
        <v>2060</v>
      </c>
      <c r="C256" t="s">
        <v>2061</v>
      </c>
      <c r="D256" s="1">
        <v>22074</v>
      </c>
      <c r="E256" t="s">
        <v>44</v>
      </c>
      <c r="F256">
        <v>20103636</v>
      </c>
      <c r="G256">
        <v>296</v>
      </c>
      <c r="H256" t="s">
        <v>45</v>
      </c>
      <c r="I256">
        <v>1921</v>
      </c>
      <c r="J256" t="s">
        <v>1150</v>
      </c>
      <c r="K256" s="2" t="s">
        <v>2062</v>
      </c>
      <c r="M256" t="s">
        <v>2063</v>
      </c>
      <c r="N256" t="s">
        <v>49</v>
      </c>
      <c r="O256" t="s">
        <v>50</v>
      </c>
      <c r="P256" s="1">
        <v>44229</v>
      </c>
      <c r="Q256" s="1">
        <v>32511</v>
      </c>
      <c r="R256" s="1">
        <v>44237</v>
      </c>
      <c r="S256" t="b">
        <v>0</v>
      </c>
      <c r="T256" t="b">
        <v>0</v>
      </c>
      <c r="U256" t="b">
        <v>0</v>
      </c>
      <c r="V256" t="b">
        <v>1</v>
      </c>
      <c r="W256" t="b">
        <v>0</v>
      </c>
      <c r="X256" t="b">
        <v>0</v>
      </c>
      <c r="Y256">
        <v>1</v>
      </c>
      <c r="Z256">
        <v>2022</v>
      </c>
      <c r="AA256" s="1">
        <v>44467.472916666666</v>
      </c>
      <c r="AB256" t="s">
        <v>2064</v>
      </c>
      <c r="AC256" t="s">
        <v>2065</v>
      </c>
      <c r="AD256" t="s">
        <v>2066</v>
      </c>
      <c r="AF256" t="s">
        <v>2067</v>
      </c>
      <c r="AG256" t="s">
        <v>484</v>
      </c>
      <c r="AH256">
        <v>55118</v>
      </c>
      <c r="AJ256" t="b">
        <v>0</v>
      </c>
      <c r="AK256" t="s">
        <v>2068</v>
      </c>
      <c r="AL256">
        <v>20103636</v>
      </c>
      <c r="AM256" t="s">
        <v>1123</v>
      </c>
      <c r="AN256" t="s">
        <v>1158</v>
      </c>
      <c r="AO256" t="s">
        <v>1123</v>
      </c>
    </row>
    <row r="257" spans="1:41" x14ac:dyDescent="0.3">
      <c r="A257">
        <v>116107</v>
      </c>
      <c r="B257" t="s">
        <v>2069</v>
      </c>
      <c r="C257" t="s">
        <v>2070</v>
      </c>
      <c r="D257" s="1">
        <v>21059</v>
      </c>
      <c r="E257" t="s">
        <v>77</v>
      </c>
      <c r="F257" t="s">
        <v>2071</v>
      </c>
      <c r="G257">
        <v>296</v>
      </c>
      <c r="H257" t="s">
        <v>45</v>
      </c>
      <c r="I257">
        <v>1921</v>
      </c>
      <c r="J257" t="s">
        <v>1150</v>
      </c>
      <c r="K257" s="2" t="s">
        <v>2072</v>
      </c>
      <c r="M257" t="s">
        <v>2073</v>
      </c>
      <c r="N257" t="s">
        <v>298</v>
      </c>
      <c r="O257" t="s">
        <v>299</v>
      </c>
      <c r="P257" s="1">
        <v>44343</v>
      </c>
      <c r="Q257" s="1">
        <v>30669</v>
      </c>
      <c r="R257" s="1">
        <v>44363</v>
      </c>
      <c r="S257" t="b">
        <v>0</v>
      </c>
      <c r="T257" t="b">
        <v>0</v>
      </c>
      <c r="U257" t="b">
        <v>0</v>
      </c>
      <c r="V257" t="b">
        <v>1</v>
      </c>
      <c r="W257" t="b">
        <v>0</v>
      </c>
      <c r="X257" t="b">
        <v>0</v>
      </c>
      <c r="Y257">
        <v>11</v>
      </c>
      <c r="Z257">
        <v>2021</v>
      </c>
      <c r="AA257" s="1">
        <v>44465.472916666666</v>
      </c>
      <c r="AB257" t="s">
        <v>2074</v>
      </c>
      <c r="AC257" t="s">
        <v>2075</v>
      </c>
      <c r="AD257" t="s">
        <v>2076</v>
      </c>
      <c r="AF257" t="s">
        <v>2077</v>
      </c>
      <c r="AG257" t="s">
        <v>484</v>
      </c>
      <c r="AH257">
        <v>55127</v>
      </c>
      <c r="AJ257" t="b">
        <v>0</v>
      </c>
      <c r="AK257" t="s">
        <v>2078</v>
      </c>
      <c r="AL257" t="s">
        <v>2071</v>
      </c>
      <c r="AM257" t="s">
        <v>1123</v>
      </c>
      <c r="AN257" t="s">
        <v>1168</v>
      </c>
      <c r="AO257" t="s">
        <v>1123</v>
      </c>
    </row>
    <row r="258" spans="1:41" x14ac:dyDescent="0.3">
      <c r="A258">
        <v>116111</v>
      </c>
      <c r="B258" t="s">
        <v>2079</v>
      </c>
      <c r="C258" t="s">
        <v>2080</v>
      </c>
      <c r="D258" s="1">
        <v>20929</v>
      </c>
      <c r="E258" t="s">
        <v>77</v>
      </c>
      <c r="F258">
        <v>20313810</v>
      </c>
      <c r="G258">
        <v>296</v>
      </c>
      <c r="H258" t="s">
        <v>45</v>
      </c>
      <c r="I258">
        <v>1921</v>
      </c>
      <c r="J258" t="s">
        <v>1150</v>
      </c>
      <c r="K258" s="2" t="s">
        <v>2081</v>
      </c>
      <c r="L258">
        <v>6517951725</v>
      </c>
      <c r="M258" t="s">
        <v>2082</v>
      </c>
      <c r="N258" t="s">
        <v>49</v>
      </c>
      <c r="O258" t="s">
        <v>497</v>
      </c>
      <c r="P258" s="1">
        <v>44338</v>
      </c>
      <c r="Q258" s="1">
        <v>43675</v>
      </c>
      <c r="R258" s="1">
        <v>44349</v>
      </c>
      <c r="S258" t="b">
        <v>0</v>
      </c>
      <c r="T258" t="b">
        <v>0</v>
      </c>
      <c r="U258" t="b">
        <v>0</v>
      </c>
      <c r="V258" t="b">
        <v>1</v>
      </c>
      <c r="W258" t="b">
        <v>0</v>
      </c>
      <c r="X258" t="b">
        <v>0</v>
      </c>
      <c r="AD258" t="s">
        <v>2083</v>
      </c>
      <c r="AF258" t="s">
        <v>2084</v>
      </c>
      <c r="AG258" t="s">
        <v>915</v>
      </c>
      <c r="AH258">
        <v>50701</v>
      </c>
      <c r="AJ258" t="b">
        <v>0</v>
      </c>
      <c r="AK258" t="s">
        <v>2085</v>
      </c>
      <c r="AL258">
        <v>20313810</v>
      </c>
      <c r="AM258" t="s">
        <v>1123</v>
      </c>
      <c r="AN258" t="s">
        <v>1158</v>
      </c>
      <c r="AO258" t="s">
        <v>1123</v>
      </c>
    </row>
    <row r="259" spans="1:41" x14ac:dyDescent="0.3">
      <c r="A259">
        <v>116113</v>
      </c>
      <c r="B259" t="s">
        <v>2086</v>
      </c>
      <c r="C259" t="s">
        <v>2087</v>
      </c>
      <c r="D259" s="1">
        <v>21197</v>
      </c>
      <c r="E259" t="s">
        <v>44</v>
      </c>
      <c r="F259">
        <v>20311557</v>
      </c>
      <c r="G259">
        <v>296</v>
      </c>
      <c r="H259" t="s">
        <v>45</v>
      </c>
      <c r="I259">
        <v>1921</v>
      </c>
      <c r="J259" t="s">
        <v>1150</v>
      </c>
      <c r="K259" s="2" t="s">
        <v>2088</v>
      </c>
      <c r="L259">
        <v>7794359951</v>
      </c>
      <c r="M259" t="s">
        <v>2089</v>
      </c>
      <c r="N259" t="s">
        <v>49</v>
      </c>
      <c r="O259" t="s">
        <v>497</v>
      </c>
      <c r="P259" s="1">
        <v>44233</v>
      </c>
      <c r="Q259" s="1">
        <v>43361</v>
      </c>
      <c r="R259" s="1">
        <v>44244</v>
      </c>
      <c r="S259" t="b">
        <v>0</v>
      </c>
      <c r="T259" t="b">
        <v>0</v>
      </c>
      <c r="U259" t="b">
        <v>0</v>
      </c>
      <c r="V259" t="b">
        <v>1</v>
      </c>
      <c r="W259" t="b">
        <v>0</v>
      </c>
      <c r="X259" t="b">
        <v>0</v>
      </c>
      <c r="AD259" t="s">
        <v>2090</v>
      </c>
      <c r="AF259" t="s">
        <v>415</v>
      </c>
      <c r="AG259" t="s">
        <v>230</v>
      </c>
      <c r="AH259">
        <v>60436</v>
      </c>
      <c r="AJ259" t="b">
        <v>0</v>
      </c>
      <c r="AK259" t="s">
        <v>2091</v>
      </c>
      <c r="AL259">
        <v>20311557</v>
      </c>
      <c r="AM259" t="s">
        <v>1123</v>
      </c>
      <c r="AN259" t="s">
        <v>1158</v>
      </c>
      <c r="AO259" t="s">
        <v>1123</v>
      </c>
    </row>
    <row r="260" spans="1:41" x14ac:dyDescent="0.3">
      <c r="A260">
        <v>116114</v>
      </c>
      <c r="B260" t="s">
        <v>2092</v>
      </c>
      <c r="C260" t="s">
        <v>2093</v>
      </c>
      <c r="D260" s="1">
        <v>20946</v>
      </c>
      <c r="E260" t="s">
        <v>44</v>
      </c>
      <c r="F260">
        <v>20122658</v>
      </c>
      <c r="G260">
        <v>296</v>
      </c>
      <c r="H260" t="s">
        <v>45</v>
      </c>
      <c r="I260">
        <v>1921</v>
      </c>
      <c r="J260" t="s">
        <v>1150</v>
      </c>
      <c r="K260" s="2" t="s">
        <v>2094</v>
      </c>
      <c r="L260">
        <v>6127089327</v>
      </c>
      <c r="M260" t="s">
        <v>2095</v>
      </c>
      <c r="N260" t="s">
        <v>49</v>
      </c>
      <c r="O260" t="s">
        <v>497</v>
      </c>
      <c r="P260" s="1">
        <v>44196</v>
      </c>
      <c r="Q260" s="1">
        <v>36472</v>
      </c>
      <c r="R260" s="1">
        <v>44204</v>
      </c>
      <c r="S260" t="b">
        <v>0</v>
      </c>
      <c r="T260" t="b">
        <v>0</v>
      </c>
      <c r="U260" t="b">
        <v>0</v>
      </c>
      <c r="V260" t="b">
        <v>1</v>
      </c>
      <c r="W260" t="b">
        <v>0</v>
      </c>
      <c r="X260" t="b">
        <v>0</v>
      </c>
      <c r="AA260" s="1">
        <v>44467.568055555559</v>
      </c>
      <c r="AB260" t="s">
        <v>2096</v>
      </c>
      <c r="AC260" t="s">
        <v>2097</v>
      </c>
      <c r="AD260" t="s">
        <v>2098</v>
      </c>
      <c r="AF260" t="s">
        <v>2099</v>
      </c>
      <c r="AG260" t="s">
        <v>484</v>
      </c>
      <c r="AH260">
        <v>55372</v>
      </c>
      <c r="AJ260" t="b">
        <v>0</v>
      </c>
      <c r="AK260" t="s">
        <v>2100</v>
      </c>
      <c r="AL260">
        <v>20122658</v>
      </c>
      <c r="AM260" t="s">
        <v>1123</v>
      </c>
      <c r="AN260" t="s">
        <v>1168</v>
      </c>
      <c r="AO260" t="s">
        <v>1123</v>
      </c>
    </row>
    <row r="261" spans="1:41" x14ac:dyDescent="0.3">
      <c r="A261">
        <v>116115</v>
      </c>
      <c r="B261" t="s">
        <v>2101</v>
      </c>
      <c r="C261" t="s">
        <v>2102</v>
      </c>
      <c r="D261" s="1">
        <v>22035</v>
      </c>
      <c r="E261" t="s">
        <v>44</v>
      </c>
      <c r="F261">
        <v>20123627</v>
      </c>
      <c r="G261">
        <v>296</v>
      </c>
      <c r="H261" t="s">
        <v>45</v>
      </c>
      <c r="I261">
        <v>1921</v>
      </c>
      <c r="J261" t="s">
        <v>1150</v>
      </c>
      <c r="K261" s="2" t="s">
        <v>2103</v>
      </c>
      <c r="M261" t="s">
        <v>2104</v>
      </c>
      <c r="N261" t="s">
        <v>49</v>
      </c>
      <c r="O261" t="s">
        <v>50</v>
      </c>
      <c r="P261" s="1">
        <v>44229</v>
      </c>
      <c r="Q261" s="1">
        <v>34060</v>
      </c>
      <c r="R261" s="1">
        <v>44237</v>
      </c>
      <c r="S261" t="b">
        <v>0</v>
      </c>
      <c r="T261" t="b">
        <v>0</v>
      </c>
      <c r="U261" t="b">
        <v>0</v>
      </c>
      <c r="V261" t="b">
        <v>1</v>
      </c>
      <c r="W261" t="b">
        <v>0</v>
      </c>
      <c r="X261" t="b">
        <v>0</v>
      </c>
      <c r="Y261">
        <v>11</v>
      </c>
      <c r="Z261">
        <v>2021</v>
      </c>
      <c r="AD261" t="s">
        <v>2105</v>
      </c>
      <c r="AF261" t="s">
        <v>2106</v>
      </c>
      <c r="AG261" t="s">
        <v>807</v>
      </c>
      <c r="AH261">
        <v>65202</v>
      </c>
      <c r="AJ261" t="b">
        <v>0</v>
      </c>
      <c r="AK261" t="s">
        <v>2107</v>
      </c>
      <c r="AL261">
        <v>20123627</v>
      </c>
      <c r="AM261" t="s">
        <v>1123</v>
      </c>
      <c r="AN261" t="s">
        <v>1158</v>
      </c>
      <c r="AO261" t="s">
        <v>1123</v>
      </c>
    </row>
    <row r="262" spans="1:41" x14ac:dyDescent="0.3">
      <c r="A262">
        <v>116116</v>
      </c>
      <c r="B262" t="s">
        <v>2108</v>
      </c>
      <c r="C262" t="s">
        <v>2109</v>
      </c>
      <c r="D262" s="1">
        <v>21343</v>
      </c>
      <c r="E262" t="s">
        <v>44</v>
      </c>
      <c r="F262">
        <v>20101104</v>
      </c>
      <c r="G262">
        <v>296</v>
      </c>
      <c r="H262" t="s">
        <v>45</v>
      </c>
      <c r="I262">
        <v>1921</v>
      </c>
      <c r="J262" t="s">
        <v>1150</v>
      </c>
      <c r="K262" s="2" t="s">
        <v>2110</v>
      </c>
      <c r="L262">
        <v>5152661407</v>
      </c>
      <c r="M262" t="s">
        <v>2111</v>
      </c>
      <c r="N262" t="s">
        <v>49</v>
      </c>
      <c r="O262" t="s">
        <v>497</v>
      </c>
      <c r="P262" s="1">
        <v>44107</v>
      </c>
      <c r="Q262" s="1">
        <v>32968</v>
      </c>
      <c r="R262" s="1">
        <v>44118</v>
      </c>
      <c r="S262" t="b">
        <v>0</v>
      </c>
      <c r="T262" t="b">
        <v>0</v>
      </c>
      <c r="U262" t="b">
        <v>0</v>
      </c>
      <c r="V262" t="b">
        <v>1</v>
      </c>
      <c r="W262" t="b">
        <v>0</v>
      </c>
      <c r="X262" t="b">
        <v>0</v>
      </c>
      <c r="AA262" s="1">
        <v>44470.594444444447</v>
      </c>
      <c r="AB262" t="s">
        <v>2112</v>
      </c>
      <c r="AC262" t="s">
        <v>2113</v>
      </c>
      <c r="AD262" t="s">
        <v>2114</v>
      </c>
      <c r="AF262" t="s">
        <v>2115</v>
      </c>
      <c r="AG262" t="s">
        <v>915</v>
      </c>
      <c r="AH262">
        <v>50327</v>
      </c>
      <c r="AJ262" t="b">
        <v>0</v>
      </c>
      <c r="AK262" t="s">
        <v>2116</v>
      </c>
      <c r="AL262">
        <v>20101104</v>
      </c>
      <c r="AM262" t="s">
        <v>1123</v>
      </c>
      <c r="AN262" t="s">
        <v>1158</v>
      </c>
      <c r="AO262" t="s">
        <v>1123</v>
      </c>
    </row>
    <row r="263" spans="1:41" x14ac:dyDescent="0.3">
      <c r="A263">
        <v>116117</v>
      </c>
      <c r="B263" t="s">
        <v>2117</v>
      </c>
      <c r="C263" t="s">
        <v>2118</v>
      </c>
      <c r="D263" s="1">
        <v>22999</v>
      </c>
      <c r="E263" t="s">
        <v>44</v>
      </c>
      <c r="F263">
        <v>20101472</v>
      </c>
      <c r="G263">
        <v>296</v>
      </c>
      <c r="H263" t="s">
        <v>45</v>
      </c>
      <c r="I263">
        <v>1921</v>
      </c>
      <c r="J263" t="s">
        <v>1150</v>
      </c>
      <c r="K263" s="2" t="s">
        <v>2119</v>
      </c>
      <c r="L263">
        <v>3162586100</v>
      </c>
      <c r="M263" t="s">
        <v>2120</v>
      </c>
      <c r="N263" t="s">
        <v>49</v>
      </c>
      <c r="O263" t="s">
        <v>497</v>
      </c>
      <c r="P263" s="1">
        <v>44167</v>
      </c>
      <c r="Q263" s="1">
        <v>35100</v>
      </c>
      <c r="R263" s="1">
        <v>44189</v>
      </c>
      <c r="S263" t="b">
        <v>0</v>
      </c>
      <c r="T263" t="b">
        <v>0</v>
      </c>
      <c r="U263" t="b">
        <v>0</v>
      </c>
      <c r="V263" t="b">
        <v>1</v>
      </c>
      <c r="W263" t="b">
        <v>0</v>
      </c>
      <c r="X263" t="b">
        <v>0</v>
      </c>
      <c r="AD263" t="s">
        <v>2121</v>
      </c>
      <c r="AF263" t="s">
        <v>2122</v>
      </c>
      <c r="AG263" t="s">
        <v>2123</v>
      </c>
      <c r="AH263">
        <v>67213</v>
      </c>
      <c r="AJ263" t="b">
        <v>0</v>
      </c>
      <c r="AK263" t="s">
        <v>2124</v>
      </c>
      <c r="AL263">
        <v>20101472</v>
      </c>
      <c r="AM263" t="s">
        <v>1123</v>
      </c>
      <c r="AN263" t="s">
        <v>1158</v>
      </c>
      <c r="AO263" t="s">
        <v>1123</v>
      </c>
    </row>
    <row r="264" spans="1:41" x14ac:dyDescent="0.3">
      <c r="A264">
        <v>116119</v>
      </c>
      <c r="B264" t="s">
        <v>2125</v>
      </c>
      <c r="C264" t="s">
        <v>2126</v>
      </c>
      <c r="D264" s="1">
        <v>21730</v>
      </c>
      <c r="E264" t="s">
        <v>44</v>
      </c>
      <c r="F264">
        <v>20107088</v>
      </c>
      <c r="G264">
        <v>296</v>
      </c>
      <c r="H264" t="s">
        <v>45</v>
      </c>
      <c r="I264">
        <v>1921</v>
      </c>
      <c r="J264" t="s">
        <v>1150</v>
      </c>
      <c r="K264" s="2" t="s">
        <v>2127</v>
      </c>
      <c r="L264">
        <v>3522518941</v>
      </c>
      <c r="M264" t="s">
        <v>2128</v>
      </c>
      <c r="N264" t="s">
        <v>49</v>
      </c>
      <c r="O264" t="s">
        <v>497</v>
      </c>
      <c r="P264" s="1">
        <v>44377</v>
      </c>
      <c r="Q264" s="1">
        <v>32177</v>
      </c>
      <c r="R264" s="1">
        <v>44385</v>
      </c>
      <c r="S264" t="b">
        <v>0</v>
      </c>
      <c r="T264" t="b">
        <v>0</v>
      </c>
      <c r="U264" t="b">
        <v>0</v>
      </c>
      <c r="V264" t="b">
        <v>1</v>
      </c>
      <c r="W264" t="b">
        <v>0</v>
      </c>
      <c r="X264" t="b">
        <v>0</v>
      </c>
      <c r="AA264" s="1">
        <v>44481.593055555553</v>
      </c>
      <c r="AB264" t="s">
        <v>2129</v>
      </c>
      <c r="AC264" t="s">
        <v>2130</v>
      </c>
      <c r="AD264" t="s">
        <v>2131</v>
      </c>
      <c r="AF264" t="s">
        <v>2132</v>
      </c>
      <c r="AG264" t="s">
        <v>158</v>
      </c>
      <c r="AH264">
        <v>34607</v>
      </c>
      <c r="AJ264" t="b">
        <v>0</v>
      </c>
      <c r="AK264" t="s">
        <v>2133</v>
      </c>
      <c r="AL264">
        <v>20107088</v>
      </c>
      <c r="AM264" t="s">
        <v>1123</v>
      </c>
      <c r="AN264" t="s">
        <v>1158</v>
      </c>
      <c r="AO264" t="s">
        <v>1123</v>
      </c>
    </row>
    <row r="265" spans="1:41" x14ac:dyDescent="0.3">
      <c r="A265">
        <v>116120</v>
      </c>
      <c r="B265" t="s">
        <v>2134</v>
      </c>
      <c r="C265" t="s">
        <v>2135</v>
      </c>
      <c r="D265" s="1">
        <v>23900</v>
      </c>
      <c r="E265" t="s">
        <v>44</v>
      </c>
      <c r="F265">
        <v>20118932</v>
      </c>
      <c r="G265">
        <v>296</v>
      </c>
      <c r="H265" t="s">
        <v>45</v>
      </c>
      <c r="I265">
        <v>1921</v>
      </c>
      <c r="J265" t="s">
        <v>1150</v>
      </c>
      <c r="K265" s="2" t="s">
        <v>2136</v>
      </c>
      <c r="L265">
        <v>3146058976</v>
      </c>
      <c r="M265" t="s">
        <v>2137</v>
      </c>
      <c r="N265" t="s">
        <v>49</v>
      </c>
      <c r="O265" t="s">
        <v>497</v>
      </c>
      <c r="P265" s="1">
        <v>43991</v>
      </c>
      <c r="Q265" s="1">
        <v>34169</v>
      </c>
      <c r="R265" s="1">
        <v>44000</v>
      </c>
      <c r="S265" t="b">
        <v>0</v>
      </c>
      <c r="T265" t="b">
        <v>0</v>
      </c>
      <c r="U265" t="b">
        <v>0</v>
      </c>
      <c r="V265" t="b">
        <v>1</v>
      </c>
      <c r="W265" t="b">
        <v>1</v>
      </c>
      <c r="X265" t="b">
        <v>0</v>
      </c>
      <c r="AA265" s="1">
        <v>44469.656944444447</v>
      </c>
      <c r="AB265" t="s">
        <v>2138</v>
      </c>
      <c r="AC265" t="s">
        <v>2139</v>
      </c>
      <c r="AD265" t="s">
        <v>2140</v>
      </c>
      <c r="AF265" t="s">
        <v>2141</v>
      </c>
      <c r="AG265" t="s">
        <v>807</v>
      </c>
      <c r="AH265">
        <v>63087</v>
      </c>
      <c r="AJ265" t="b">
        <v>0</v>
      </c>
      <c r="AK265" t="s">
        <v>2142</v>
      </c>
      <c r="AL265">
        <v>20118932</v>
      </c>
      <c r="AM265" t="s">
        <v>1123</v>
      </c>
      <c r="AN265" t="s">
        <v>1158</v>
      </c>
      <c r="AO265" t="s">
        <v>1123</v>
      </c>
    </row>
    <row r="266" spans="1:41" x14ac:dyDescent="0.3">
      <c r="A266">
        <v>116124</v>
      </c>
      <c r="B266" t="s">
        <v>2143</v>
      </c>
      <c r="C266" t="s">
        <v>2144</v>
      </c>
      <c r="D266" s="1">
        <v>20905</v>
      </c>
      <c r="E266" t="s">
        <v>77</v>
      </c>
      <c r="F266" t="s">
        <v>2145</v>
      </c>
      <c r="G266">
        <v>296</v>
      </c>
      <c r="H266" t="s">
        <v>45</v>
      </c>
      <c r="I266">
        <v>1921</v>
      </c>
      <c r="J266" t="s">
        <v>1150</v>
      </c>
      <c r="K266" s="2" t="s">
        <v>2146</v>
      </c>
      <c r="M266" t="s">
        <v>2147</v>
      </c>
      <c r="N266" t="s">
        <v>49</v>
      </c>
      <c r="O266" t="s">
        <v>497</v>
      </c>
      <c r="P266" s="1">
        <v>43924</v>
      </c>
      <c r="Q266" s="1">
        <v>34911</v>
      </c>
      <c r="R266" s="1">
        <v>43936</v>
      </c>
      <c r="S266" t="b">
        <v>0</v>
      </c>
      <c r="T266" t="b">
        <v>0</v>
      </c>
      <c r="U266" t="b">
        <v>0</v>
      </c>
      <c r="V266" t="b">
        <v>1</v>
      </c>
      <c r="W266" t="b">
        <v>1</v>
      </c>
      <c r="X266" t="b">
        <v>0</v>
      </c>
      <c r="AA266" s="1">
        <v>44467.908333333333</v>
      </c>
      <c r="AB266" t="s">
        <v>2148</v>
      </c>
      <c r="AC266" t="s">
        <v>2149</v>
      </c>
      <c r="AD266" t="s">
        <v>2150</v>
      </c>
      <c r="AF266" t="s">
        <v>2151</v>
      </c>
      <c r="AG266" t="s">
        <v>807</v>
      </c>
      <c r="AH266">
        <v>63389</v>
      </c>
      <c r="AJ266" t="b">
        <v>0</v>
      </c>
      <c r="AK266" t="s">
        <v>2152</v>
      </c>
      <c r="AL266" t="s">
        <v>2145</v>
      </c>
      <c r="AM266" t="s">
        <v>1123</v>
      </c>
      <c r="AN266" t="s">
        <v>1158</v>
      </c>
      <c r="AO266" t="s">
        <v>1123</v>
      </c>
    </row>
    <row r="267" spans="1:41" x14ac:dyDescent="0.3">
      <c r="A267">
        <v>116125</v>
      </c>
      <c r="B267" t="s">
        <v>2153</v>
      </c>
      <c r="C267" t="s">
        <v>2154</v>
      </c>
      <c r="D267" s="1">
        <v>20886</v>
      </c>
      <c r="E267" t="s">
        <v>77</v>
      </c>
      <c r="F267">
        <v>20165378</v>
      </c>
      <c r="G267">
        <v>296</v>
      </c>
      <c r="H267" t="s">
        <v>45</v>
      </c>
      <c r="I267">
        <v>1921</v>
      </c>
      <c r="J267" t="s">
        <v>1150</v>
      </c>
      <c r="K267" s="2" t="s">
        <v>2155</v>
      </c>
      <c r="L267">
        <v>7632139713</v>
      </c>
      <c r="M267" t="s">
        <v>2156</v>
      </c>
      <c r="N267" t="s">
        <v>49</v>
      </c>
      <c r="O267" t="s">
        <v>497</v>
      </c>
      <c r="P267" s="1">
        <v>44063</v>
      </c>
      <c r="Q267" s="1">
        <v>36255</v>
      </c>
      <c r="R267" s="1">
        <v>44071</v>
      </c>
      <c r="S267" t="b">
        <v>0</v>
      </c>
      <c r="T267" t="b">
        <v>0</v>
      </c>
      <c r="U267" t="b">
        <v>0</v>
      </c>
      <c r="V267" t="b">
        <v>1</v>
      </c>
      <c r="W267" t="b">
        <v>1</v>
      </c>
      <c r="X267" t="b">
        <v>0</v>
      </c>
      <c r="AA267" s="1">
        <v>44468.462500000001</v>
      </c>
      <c r="AB267" t="s">
        <v>2157</v>
      </c>
      <c r="AC267" t="s">
        <v>2158</v>
      </c>
      <c r="AD267" t="s">
        <v>2159</v>
      </c>
      <c r="AF267" t="s">
        <v>2160</v>
      </c>
      <c r="AG267" t="s">
        <v>425</v>
      </c>
      <c r="AH267">
        <v>85373</v>
      </c>
      <c r="AJ267" t="b">
        <v>0</v>
      </c>
      <c r="AK267" t="s">
        <v>2161</v>
      </c>
      <c r="AL267">
        <v>20165378</v>
      </c>
      <c r="AM267" t="s">
        <v>1123</v>
      </c>
      <c r="AN267" t="s">
        <v>1158</v>
      </c>
      <c r="AO267" t="s">
        <v>1123</v>
      </c>
    </row>
    <row r="268" spans="1:41" x14ac:dyDescent="0.3">
      <c r="A268">
        <v>116129</v>
      </c>
      <c r="B268" t="s">
        <v>2162</v>
      </c>
      <c r="C268" t="s">
        <v>2163</v>
      </c>
      <c r="D268" s="1">
        <v>21028</v>
      </c>
      <c r="E268" t="s">
        <v>77</v>
      </c>
      <c r="F268" t="s">
        <v>2164</v>
      </c>
      <c r="G268">
        <v>296</v>
      </c>
      <c r="H268" t="s">
        <v>45</v>
      </c>
      <c r="I268">
        <v>1921</v>
      </c>
      <c r="J268" t="s">
        <v>1150</v>
      </c>
      <c r="K268" s="2" t="s">
        <v>2165</v>
      </c>
      <c r="L268">
        <v>7194603674</v>
      </c>
      <c r="M268" t="s">
        <v>2166</v>
      </c>
      <c r="N268" t="s">
        <v>49</v>
      </c>
      <c r="O268" t="s">
        <v>497</v>
      </c>
      <c r="P268" s="1">
        <v>44196</v>
      </c>
      <c r="Q268" s="1">
        <v>32417</v>
      </c>
      <c r="R268" s="1">
        <v>44209</v>
      </c>
      <c r="S268" t="b">
        <v>0</v>
      </c>
      <c r="T268" t="b">
        <v>0</v>
      </c>
      <c r="U268" t="b">
        <v>0</v>
      </c>
      <c r="V268" t="b">
        <v>1</v>
      </c>
      <c r="W268" t="b">
        <v>0</v>
      </c>
      <c r="X268" t="b">
        <v>0</v>
      </c>
      <c r="AA268" s="1">
        <v>44466.822222222225</v>
      </c>
      <c r="AB268" t="s">
        <v>2167</v>
      </c>
      <c r="AC268" t="s">
        <v>2168</v>
      </c>
      <c r="AD268" t="s">
        <v>2169</v>
      </c>
      <c r="AF268" t="s">
        <v>2170</v>
      </c>
      <c r="AG268" t="s">
        <v>745</v>
      </c>
      <c r="AH268">
        <v>80917</v>
      </c>
      <c r="AJ268" t="b">
        <v>0</v>
      </c>
      <c r="AK268" t="s">
        <v>2171</v>
      </c>
      <c r="AL268" t="s">
        <v>2164</v>
      </c>
      <c r="AM268" t="s">
        <v>1123</v>
      </c>
      <c r="AN268" t="s">
        <v>1158</v>
      </c>
      <c r="AO268" t="s">
        <v>1123</v>
      </c>
    </row>
    <row r="269" spans="1:41" x14ac:dyDescent="0.3">
      <c r="A269">
        <v>116130</v>
      </c>
      <c r="B269" t="s">
        <v>2172</v>
      </c>
      <c r="C269" t="s">
        <v>2173</v>
      </c>
      <c r="D269" s="1">
        <v>21190</v>
      </c>
      <c r="E269" t="s">
        <v>44</v>
      </c>
      <c r="F269">
        <v>20118808</v>
      </c>
      <c r="G269">
        <v>296</v>
      </c>
      <c r="H269" t="s">
        <v>45</v>
      </c>
      <c r="I269">
        <v>1921</v>
      </c>
      <c r="J269" t="s">
        <v>1150</v>
      </c>
      <c r="K269" s="2" t="s">
        <v>2174</v>
      </c>
      <c r="L269">
        <v>4027401348</v>
      </c>
      <c r="M269" t="s">
        <v>2175</v>
      </c>
      <c r="N269" t="s">
        <v>49</v>
      </c>
      <c r="O269" t="s">
        <v>497</v>
      </c>
      <c r="P269" s="1">
        <v>44165</v>
      </c>
      <c r="Q269" s="1">
        <v>32510</v>
      </c>
      <c r="R269" s="1">
        <v>44184</v>
      </c>
      <c r="S269" t="b">
        <v>0</v>
      </c>
      <c r="T269" t="b">
        <v>0</v>
      </c>
      <c r="U269" t="b">
        <v>0</v>
      </c>
      <c r="V269" t="b">
        <v>1</v>
      </c>
      <c r="W269" t="b">
        <v>0</v>
      </c>
      <c r="X269" t="b">
        <v>0</v>
      </c>
      <c r="AA269" s="1">
        <v>44466.627083333333</v>
      </c>
      <c r="AB269" t="s">
        <v>2176</v>
      </c>
      <c r="AC269" t="s">
        <v>2177</v>
      </c>
      <c r="AD269" t="s">
        <v>2178</v>
      </c>
      <c r="AF269" t="s">
        <v>2179</v>
      </c>
      <c r="AG269" t="s">
        <v>799</v>
      </c>
      <c r="AH269">
        <v>68144</v>
      </c>
      <c r="AJ269" t="b">
        <v>0</v>
      </c>
      <c r="AK269" t="s">
        <v>2180</v>
      </c>
      <c r="AL269">
        <v>20118808</v>
      </c>
      <c r="AM269" t="s">
        <v>1123</v>
      </c>
      <c r="AN269" t="s">
        <v>1158</v>
      </c>
      <c r="AO269" t="s">
        <v>1123</v>
      </c>
    </row>
    <row r="270" spans="1:41" x14ac:dyDescent="0.3">
      <c r="A270">
        <v>116131</v>
      </c>
      <c r="B270" t="s">
        <v>2181</v>
      </c>
      <c r="C270" t="s">
        <v>2182</v>
      </c>
      <c r="D270" s="1">
        <v>22180</v>
      </c>
      <c r="E270" t="s">
        <v>44</v>
      </c>
      <c r="F270">
        <v>20113312</v>
      </c>
      <c r="G270">
        <v>296</v>
      </c>
      <c r="H270" t="s">
        <v>45</v>
      </c>
      <c r="I270">
        <v>1921</v>
      </c>
      <c r="J270" t="s">
        <v>1150</v>
      </c>
      <c r="K270" s="2" t="s">
        <v>2183</v>
      </c>
      <c r="M270" t="s">
        <v>2184</v>
      </c>
      <c r="N270" t="s">
        <v>49</v>
      </c>
      <c r="O270" t="s">
        <v>497</v>
      </c>
      <c r="P270" s="1">
        <v>43957</v>
      </c>
      <c r="Q270" s="1">
        <v>31173</v>
      </c>
      <c r="R270" s="1">
        <v>43966</v>
      </c>
      <c r="S270" t="b">
        <v>0</v>
      </c>
      <c r="T270" t="b">
        <v>0</v>
      </c>
      <c r="U270" t="b">
        <v>0</v>
      </c>
      <c r="V270" t="b">
        <v>1</v>
      </c>
      <c r="W270" t="b">
        <v>1</v>
      </c>
      <c r="X270" t="b">
        <v>0</v>
      </c>
      <c r="AD270" t="s">
        <v>2185</v>
      </c>
      <c r="AF270" t="s">
        <v>2179</v>
      </c>
      <c r="AG270" t="s">
        <v>799</v>
      </c>
      <c r="AH270">
        <v>68124</v>
      </c>
      <c r="AJ270" t="b">
        <v>0</v>
      </c>
      <c r="AK270" t="s">
        <v>2186</v>
      </c>
      <c r="AL270">
        <v>20113312</v>
      </c>
      <c r="AM270" t="s">
        <v>1123</v>
      </c>
      <c r="AN270" t="s">
        <v>1158</v>
      </c>
      <c r="AO270" t="s">
        <v>1123</v>
      </c>
    </row>
    <row r="271" spans="1:41" x14ac:dyDescent="0.3">
      <c r="A271">
        <v>116133</v>
      </c>
      <c r="B271" t="s">
        <v>2187</v>
      </c>
      <c r="C271" t="s">
        <v>2188</v>
      </c>
      <c r="D271" s="1">
        <v>21274</v>
      </c>
      <c r="E271" t="s">
        <v>44</v>
      </c>
      <c r="F271">
        <v>20160311</v>
      </c>
      <c r="G271">
        <v>296</v>
      </c>
      <c r="H271" t="s">
        <v>45</v>
      </c>
      <c r="I271">
        <v>1921</v>
      </c>
      <c r="J271" t="s">
        <v>1150</v>
      </c>
      <c r="K271" s="2" t="s">
        <v>2189</v>
      </c>
      <c r="M271" t="s">
        <v>2190</v>
      </c>
      <c r="N271" t="s">
        <v>49</v>
      </c>
      <c r="O271" t="s">
        <v>497</v>
      </c>
      <c r="P271" s="1">
        <v>44154</v>
      </c>
      <c r="Q271" s="1">
        <v>30210</v>
      </c>
      <c r="R271" s="1">
        <v>44162</v>
      </c>
      <c r="S271" t="b">
        <v>0</v>
      </c>
      <c r="T271" t="b">
        <v>0</v>
      </c>
      <c r="U271" t="b">
        <v>0</v>
      </c>
      <c r="V271" t="b">
        <v>1</v>
      </c>
      <c r="W271" t="b">
        <v>0</v>
      </c>
      <c r="X271" t="b">
        <v>0</v>
      </c>
      <c r="AA271" s="1">
        <v>44469.53125</v>
      </c>
      <c r="AB271" t="s">
        <v>2191</v>
      </c>
      <c r="AC271" t="s">
        <v>2192</v>
      </c>
      <c r="AD271" t="s">
        <v>2193</v>
      </c>
      <c r="AF271" t="s">
        <v>2194</v>
      </c>
      <c r="AG271" t="s">
        <v>2195</v>
      </c>
      <c r="AH271">
        <v>57106</v>
      </c>
      <c r="AJ271" t="b">
        <v>0</v>
      </c>
      <c r="AK271" t="s">
        <v>2196</v>
      </c>
      <c r="AL271">
        <v>20160311</v>
      </c>
      <c r="AM271" t="s">
        <v>1123</v>
      </c>
      <c r="AN271" t="s">
        <v>1158</v>
      </c>
      <c r="AO271" t="s">
        <v>1123</v>
      </c>
    </row>
    <row r="272" spans="1:41" x14ac:dyDescent="0.3">
      <c r="A272">
        <v>116135</v>
      </c>
      <c r="B272" t="s">
        <v>2197</v>
      </c>
      <c r="C272" t="s">
        <v>2198</v>
      </c>
      <c r="D272" s="1">
        <v>21956</v>
      </c>
      <c r="E272" t="s">
        <v>44</v>
      </c>
      <c r="F272">
        <v>20113686</v>
      </c>
      <c r="G272">
        <v>296</v>
      </c>
      <c r="H272" t="s">
        <v>45</v>
      </c>
      <c r="I272">
        <v>1921</v>
      </c>
      <c r="J272" t="s">
        <v>1150</v>
      </c>
      <c r="K272" s="2" t="s">
        <v>2199</v>
      </c>
      <c r="L272">
        <v>4027068992</v>
      </c>
      <c r="M272" t="s">
        <v>2200</v>
      </c>
      <c r="N272" t="s">
        <v>49</v>
      </c>
      <c r="O272" t="s">
        <v>497</v>
      </c>
      <c r="P272" s="1">
        <v>44384</v>
      </c>
      <c r="Q272" s="1">
        <v>30522</v>
      </c>
      <c r="R272" s="1">
        <v>44392</v>
      </c>
      <c r="S272" t="b">
        <v>0</v>
      </c>
      <c r="T272" t="b">
        <v>0</v>
      </c>
      <c r="U272" t="b">
        <v>0</v>
      </c>
      <c r="V272" t="b">
        <v>1</v>
      </c>
      <c r="W272" t="b">
        <v>0</v>
      </c>
      <c r="X272" t="b">
        <v>0</v>
      </c>
      <c r="AA272" s="1">
        <v>44468.788888888892</v>
      </c>
      <c r="AB272" t="s">
        <v>2201</v>
      </c>
      <c r="AC272" t="s">
        <v>2200</v>
      </c>
      <c r="AD272" t="s">
        <v>2202</v>
      </c>
      <c r="AF272" t="s">
        <v>2203</v>
      </c>
      <c r="AG272" t="s">
        <v>799</v>
      </c>
      <c r="AH272">
        <v>68073</v>
      </c>
      <c r="AJ272" t="b">
        <v>0</v>
      </c>
      <c r="AK272" t="s">
        <v>2204</v>
      </c>
      <c r="AL272">
        <v>20113686</v>
      </c>
      <c r="AM272" t="s">
        <v>1123</v>
      </c>
      <c r="AN272" t="s">
        <v>1158</v>
      </c>
      <c r="AO272" t="s">
        <v>1123</v>
      </c>
    </row>
    <row r="273" spans="1:41" x14ac:dyDescent="0.3">
      <c r="A273">
        <v>116138</v>
      </c>
      <c r="B273" t="s">
        <v>2205</v>
      </c>
      <c r="C273" t="s">
        <v>2206</v>
      </c>
      <c r="D273" s="1">
        <v>22859</v>
      </c>
      <c r="E273" t="s">
        <v>77</v>
      </c>
      <c r="F273">
        <v>20102391</v>
      </c>
      <c r="G273">
        <v>296</v>
      </c>
      <c r="H273" t="s">
        <v>45</v>
      </c>
      <c r="I273">
        <v>1921</v>
      </c>
      <c r="J273" t="s">
        <v>1150</v>
      </c>
      <c r="K273" s="2" t="s">
        <v>2207</v>
      </c>
      <c r="L273">
        <v>8082831282</v>
      </c>
      <c r="M273" t="s">
        <v>2208</v>
      </c>
      <c r="N273" t="s">
        <v>49</v>
      </c>
      <c r="O273" t="s">
        <v>50</v>
      </c>
      <c r="P273" s="1">
        <v>44045</v>
      </c>
      <c r="Q273" s="1">
        <v>38353</v>
      </c>
      <c r="R273" s="1">
        <v>44046</v>
      </c>
      <c r="S273" t="b">
        <v>0</v>
      </c>
      <c r="T273" t="b">
        <v>0</v>
      </c>
      <c r="U273" t="b">
        <v>0</v>
      </c>
      <c r="V273" t="b">
        <v>1</v>
      </c>
      <c r="W273" t="b">
        <v>1</v>
      </c>
      <c r="X273" t="b">
        <v>0</v>
      </c>
      <c r="AA273" s="1">
        <v>44469.724305555559</v>
      </c>
      <c r="AB273" t="s">
        <v>2209</v>
      </c>
      <c r="AC273" t="s">
        <v>2208</v>
      </c>
      <c r="AD273" t="s">
        <v>2210</v>
      </c>
      <c r="AE273" t="s">
        <v>2211</v>
      </c>
      <c r="AF273" t="s">
        <v>2212</v>
      </c>
      <c r="AG273" t="s">
        <v>1382</v>
      </c>
      <c r="AH273">
        <v>96768</v>
      </c>
      <c r="AJ273" t="b">
        <v>0</v>
      </c>
      <c r="AK273" t="s">
        <v>2213</v>
      </c>
      <c r="AL273">
        <v>20102391</v>
      </c>
      <c r="AM273" t="s">
        <v>1123</v>
      </c>
      <c r="AN273" t="s">
        <v>1168</v>
      </c>
      <c r="AO273" t="s">
        <v>1123</v>
      </c>
    </row>
    <row r="274" spans="1:41" x14ac:dyDescent="0.3">
      <c r="A274">
        <v>116147</v>
      </c>
      <c r="B274" t="s">
        <v>2214</v>
      </c>
      <c r="C274" t="s">
        <v>2215</v>
      </c>
      <c r="D274" s="1">
        <v>23813</v>
      </c>
      <c r="E274" t="s">
        <v>44</v>
      </c>
      <c r="F274">
        <v>20103165</v>
      </c>
      <c r="G274">
        <v>296</v>
      </c>
      <c r="H274" t="s">
        <v>45</v>
      </c>
      <c r="I274">
        <v>1921</v>
      </c>
      <c r="J274" t="s">
        <v>1150</v>
      </c>
      <c r="K274" s="2" t="s">
        <v>2216</v>
      </c>
      <c r="L274">
        <v>6127197025</v>
      </c>
      <c r="M274" t="s">
        <v>2217</v>
      </c>
      <c r="N274" t="s">
        <v>49</v>
      </c>
      <c r="O274" t="s">
        <v>50</v>
      </c>
      <c r="P274" s="1">
        <v>44072</v>
      </c>
      <c r="Q274" s="1">
        <v>32923</v>
      </c>
      <c r="R274" s="1">
        <v>44083</v>
      </c>
      <c r="S274" t="b">
        <v>0</v>
      </c>
      <c r="T274" t="b">
        <v>0</v>
      </c>
      <c r="U274" t="b">
        <v>0</v>
      </c>
      <c r="V274" t="b">
        <v>1</v>
      </c>
      <c r="W274" t="b">
        <v>1</v>
      </c>
      <c r="X274" t="b">
        <v>0</v>
      </c>
      <c r="AA274" s="1">
        <v>44474.487500000003</v>
      </c>
      <c r="AB274" t="s">
        <v>2218</v>
      </c>
      <c r="AC274" t="s">
        <v>2217</v>
      </c>
      <c r="AD274" t="s">
        <v>2219</v>
      </c>
      <c r="AF274" t="s">
        <v>2220</v>
      </c>
      <c r="AG274" t="s">
        <v>942</v>
      </c>
      <c r="AH274">
        <v>84405</v>
      </c>
      <c r="AJ274" t="b">
        <v>0</v>
      </c>
      <c r="AK274" t="s">
        <v>2221</v>
      </c>
      <c r="AL274">
        <v>20103165</v>
      </c>
      <c r="AM274" t="s">
        <v>1123</v>
      </c>
      <c r="AN274" t="s">
        <v>1168</v>
      </c>
      <c r="AO274" t="s">
        <v>1123</v>
      </c>
    </row>
    <row r="275" spans="1:41" x14ac:dyDescent="0.3">
      <c r="A275">
        <v>116153</v>
      </c>
      <c r="B275" t="s">
        <v>2222</v>
      </c>
      <c r="C275" t="s">
        <v>2223</v>
      </c>
      <c r="D275" s="1">
        <v>21867</v>
      </c>
      <c r="E275" t="s">
        <v>44</v>
      </c>
      <c r="F275">
        <v>20101521</v>
      </c>
      <c r="G275">
        <v>296</v>
      </c>
      <c r="H275" t="s">
        <v>45</v>
      </c>
      <c r="I275">
        <v>1921</v>
      </c>
      <c r="J275" t="s">
        <v>1150</v>
      </c>
      <c r="K275" s="2" t="s">
        <v>2224</v>
      </c>
      <c r="M275" t="s">
        <v>2225</v>
      </c>
      <c r="N275" t="s">
        <v>49</v>
      </c>
      <c r="O275" t="s">
        <v>497</v>
      </c>
      <c r="P275" s="1">
        <v>44201</v>
      </c>
      <c r="Q275" s="1">
        <v>32892</v>
      </c>
      <c r="R275" s="1">
        <v>44216</v>
      </c>
      <c r="S275" t="b">
        <v>0</v>
      </c>
      <c r="T275" t="b">
        <v>0</v>
      </c>
      <c r="U275" t="b">
        <v>0</v>
      </c>
      <c r="V275" t="b">
        <v>1</v>
      </c>
      <c r="W275" t="b">
        <v>0</v>
      </c>
      <c r="X275" t="b">
        <v>0</v>
      </c>
      <c r="AD275" t="s">
        <v>2226</v>
      </c>
      <c r="AF275" t="s">
        <v>2227</v>
      </c>
      <c r="AG275" t="s">
        <v>425</v>
      </c>
      <c r="AH275">
        <v>85212</v>
      </c>
      <c r="AJ275" t="b">
        <v>0</v>
      </c>
      <c r="AK275" t="s">
        <v>2228</v>
      </c>
      <c r="AL275">
        <v>20101521</v>
      </c>
      <c r="AM275" t="s">
        <v>1123</v>
      </c>
      <c r="AN275" t="s">
        <v>1168</v>
      </c>
      <c r="AO275" t="s">
        <v>1123</v>
      </c>
    </row>
    <row r="276" spans="1:41" x14ac:dyDescent="0.3">
      <c r="A276">
        <v>116154</v>
      </c>
      <c r="B276" t="s">
        <v>2229</v>
      </c>
      <c r="C276" t="s">
        <v>2230</v>
      </c>
      <c r="D276" s="1">
        <v>22518</v>
      </c>
      <c r="E276" t="s">
        <v>44</v>
      </c>
      <c r="F276">
        <v>20120806</v>
      </c>
      <c r="G276">
        <v>296</v>
      </c>
      <c r="H276" t="s">
        <v>45</v>
      </c>
      <c r="I276">
        <v>1921</v>
      </c>
      <c r="J276" t="s">
        <v>1150</v>
      </c>
      <c r="K276" s="2" t="s">
        <v>2231</v>
      </c>
      <c r="M276" t="s">
        <v>2232</v>
      </c>
      <c r="N276" t="s">
        <v>49</v>
      </c>
      <c r="O276" t="s">
        <v>50</v>
      </c>
      <c r="P276" s="1">
        <v>44229</v>
      </c>
      <c r="Q276" s="1">
        <v>35179</v>
      </c>
      <c r="R276" s="1">
        <v>44237</v>
      </c>
      <c r="S276" t="b">
        <v>0</v>
      </c>
      <c r="T276" t="b">
        <v>0</v>
      </c>
      <c r="U276" t="b">
        <v>0</v>
      </c>
      <c r="V276" t="b">
        <v>1</v>
      </c>
      <c r="W276" t="b">
        <v>0</v>
      </c>
      <c r="X276" t="b">
        <v>0</v>
      </c>
      <c r="Y276">
        <v>11</v>
      </c>
      <c r="Z276">
        <v>2021</v>
      </c>
      <c r="AD276" t="s">
        <v>2233</v>
      </c>
      <c r="AF276" t="s">
        <v>2234</v>
      </c>
      <c r="AG276" t="s">
        <v>745</v>
      </c>
      <c r="AH276">
        <v>80525</v>
      </c>
      <c r="AJ276" t="b">
        <v>0</v>
      </c>
      <c r="AK276" t="s">
        <v>2235</v>
      </c>
      <c r="AL276">
        <v>20120806</v>
      </c>
      <c r="AM276" t="s">
        <v>1123</v>
      </c>
      <c r="AN276" t="s">
        <v>1168</v>
      </c>
      <c r="AO276" t="s">
        <v>1123</v>
      </c>
    </row>
    <row r="277" spans="1:41" x14ac:dyDescent="0.3">
      <c r="A277">
        <v>116160</v>
      </c>
      <c r="B277" t="s">
        <v>2236</v>
      </c>
      <c r="C277" t="s">
        <v>2237</v>
      </c>
      <c r="D277" s="1">
        <v>21205</v>
      </c>
      <c r="E277" t="s">
        <v>44</v>
      </c>
      <c r="F277">
        <v>20121684</v>
      </c>
      <c r="G277">
        <v>296</v>
      </c>
      <c r="H277" t="s">
        <v>45</v>
      </c>
      <c r="I277">
        <v>1921</v>
      </c>
      <c r="J277" t="s">
        <v>1150</v>
      </c>
      <c r="K277" s="2" t="s">
        <v>2238</v>
      </c>
      <c r="M277" t="s">
        <v>2239</v>
      </c>
      <c r="N277" t="s">
        <v>49</v>
      </c>
      <c r="O277" t="s">
        <v>497</v>
      </c>
      <c r="P277" s="1">
        <v>44360</v>
      </c>
      <c r="Q277" s="1">
        <v>36913</v>
      </c>
      <c r="R277" s="1">
        <v>44385</v>
      </c>
      <c r="S277" t="b">
        <v>0</v>
      </c>
      <c r="T277" t="b">
        <v>0</v>
      </c>
      <c r="U277" t="b">
        <v>0</v>
      </c>
      <c r="V277" t="b">
        <v>1</v>
      </c>
      <c r="W277" t="b">
        <v>0</v>
      </c>
      <c r="X277" t="b">
        <v>0</v>
      </c>
      <c r="AA277" s="1">
        <v>44474.47152777778</v>
      </c>
      <c r="AB277" t="s">
        <v>2240</v>
      </c>
      <c r="AC277" t="s">
        <v>2239</v>
      </c>
      <c r="AD277" t="s">
        <v>2241</v>
      </c>
      <c r="AF277" t="s">
        <v>2242</v>
      </c>
      <c r="AG277" t="s">
        <v>135</v>
      </c>
      <c r="AH277">
        <v>98408</v>
      </c>
      <c r="AJ277" t="b">
        <v>0</v>
      </c>
      <c r="AK277" t="s">
        <v>2243</v>
      </c>
      <c r="AL277">
        <v>20121684</v>
      </c>
      <c r="AM277" t="s">
        <v>1123</v>
      </c>
      <c r="AN277" t="s">
        <v>1158</v>
      </c>
      <c r="AO277" t="s">
        <v>1123</v>
      </c>
    </row>
    <row r="278" spans="1:41" x14ac:dyDescent="0.3">
      <c r="A278">
        <v>116164</v>
      </c>
      <c r="B278" t="s">
        <v>2244</v>
      </c>
      <c r="C278" t="s">
        <v>2245</v>
      </c>
      <c r="D278" s="1">
        <v>23689</v>
      </c>
      <c r="E278" t="s">
        <v>44</v>
      </c>
      <c r="F278">
        <v>20103088</v>
      </c>
      <c r="G278">
        <v>296</v>
      </c>
      <c r="H278" t="s">
        <v>45</v>
      </c>
      <c r="I278">
        <v>1921</v>
      </c>
      <c r="J278" t="s">
        <v>1150</v>
      </c>
      <c r="K278" s="2" t="s">
        <v>2246</v>
      </c>
      <c r="L278">
        <v>2085735745</v>
      </c>
      <c r="M278" t="s">
        <v>2247</v>
      </c>
      <c r="N278" t="s">
        <v>49</v>
      </c>
      <c r="O278" t="s">
        <v>50</v>
      </c>
      <c r="P278" s="1">
        <v>44135</v>
      </c>
      <c r="Q278" s="1">
        <v>32885</v>
      </c>
      <c r="R278" s="1">
        <v>44154</v>
      </c>
      <c r="S278" t="b">
        <v>0</v>
      </c>
      <c r="T278" t="b">
        <v>0</v>
      </c>
      <c r="U278" t="b">
        <v>0</v>
      </c>
      <c r="V278" t="b">
        <v>1</v>
      </c>
      <c r="W278" t="b">
        <v>0</v>
      </c>
      <c r="X278" t="b">
        <v>0</v>
      </c>
      <c r="Y278">
        <v>10</v>
      </c>
      <c r="Z278">
        <v>2021</v>
      </c>
      <c r="AA278" s="1">
        <v>44466.690972222219</v>
      </c>
      <c r="AB278" t="s">
        <v>2248</v>
      </c>
      <c r="AC278" t="s">
        <v>2247</v>
      </c>
      <c r="AD278" t="s">
        <v>2249</v>
      </c>
      <c r="AF278" t="s">
        <v>2250</v>
      </c>
      <c r="AG278" t="s">
        <v>2251</v>
      </c>
      <c r="AH278">
        <v>83642</v>
      </c>
      <c r="AJ278" t="b">
        <v>0</v>
      </c>
      <c r="AK278" t="s">
        <v>2252</v>
      </c>
      <c r="AL278">
        <v>20103088</v>
      </c>
      <c r="AM278" t="s">
        <v>1123</v>
      </c>
      <c r="AN278" t="s">
        <v>1168</v>
      </c>
      <c r="AO278" t="s">
        <v>1123</v>
      </c>
    </row>
    <row r="279" spans="1:41" x14ac:dyDescent="0.3">
      <c r="A279">
        <v>116166</v>
      </c>
      <c r="B279" t="s">
        <v>2253</v>
      </c>
      <c r="C279" t="s">
        <v>2254</v>
      </c>
      <c r="D279" s="1">
        <v>21278</v>
      </c>
      <c r="E279" t="s">
        <v>44</v>
      </c>
      <c r="F279">
        <v>20108957</v>
      </c>
      <c r="G279">
        <v>296</v>
      </c>
      <c r="H279" t="s">
        <v>45</v>
      </c>
      <c r="I279">
        <v>1921</v>
      </c>
      <c r="J279" t="s">
        <v>1150</v>
      </c>
      <c r="K279" s="2" t="s">
        <v>2255</v>
      </c>
      <c r="M279" t="s">
        <v>2256</v>
      </c>
      <c r="N279" t="s">
        <v>49</v>
      </c>
      <c r="O279" t="s">
        <v>497</v>
      </c>
      <c r="P279" s="1">
        <v>44054</v>
      </c>
      <c r="Q279" s="1">
        <v>33889</v>
      </c>
      <c r="R279" s="1">
        <v>44062</v>
      </c>
      <c r="S279" t="b">
        <v>0</v>
      </c>
      <c r="T279" t="b">
        <v>0</v>
      </c>
      <c r="U279" t="b">
        <v>0</v>
      </c>
      <c r="V279" t="b">
        <v>1</v>
      </c>
      <c r="W279" t="b">
        <v>1</v>
      </c>
      <c r="X279" t="b">
        <v>0</v>
      </c>
      <c r="AD279" t="s">
        <v>2257</v>
      </c>
      <c r="AF279" t="s">
        <v>2258</v>
      </c>
      <c r="AG279" t="s">
        <v>367</v>
      </c>
      <c r="AH279">
        <v>97062</v>
      </c>
      <c r="AJ279" t="b">
        <v>0</v>
      </c>
      <c r="AK279" t="s">
        <v>2259</v>
      </c>
      <c r="AL279">
        <v>20108957</v>
      </c>
      <c r="AM279" t="s">
        <v>1123</v>
      </c>
      <c r="AN279" t="s">
        <v>1158</v>
      </c>
      <c r="AO279" t="s">
        <v>1123</v>
      </c>
    </row>
    <row r="280" spans="1:41" x14ac:dyDescent="0.3">
      <c r="A280">
        <v>116171</v>
      </c>
      <c r="B280" t="s">
        <v>2260</v>
      </c>
      <c r="C280" t="s">
        <v>2261</v>
      </c>
      <c r="D280" s="1">
        <v>21516</v>
      </c>
      <c r="E280" t="s">
        <v>77</v>
      </c>
      <c r="F280">
        <v>20107712</v>
      </c>
      <c r="G280">
        <v>296</v>
      </c>
      <c r="H280" t="s">
        <v>45</v>
      </c>
      <c r="I280">
        <v>1921</v>
      </c>
      <c r="J280" t="s">
        <v>1150</v>
      </c>
      <c r="K280" s="2" t="s">
        <v>2262</v>
      </c>
      <c r="L280">
        <v>6514404847</v>
      </c>
      <c r="M280" t="s">
        <v>2263</v>
      </c>
      <c r="N280" t="s">
        <v>49</v>
      </c>
      <c r="O280" t="s">
        <v>497</v>
      </c>
      <c r="P280" s="1">
        <v>44167</v>
      </c>
      <c r="Q280" s="1">
        <v>34583</v>
      </c>
      <c r="R280" s="1">
        <v>44174</v>
      </c>
      <c r="S280" t="b">
        <v>0</v>
      </c>
      <c r="T280" t="b">
        <v>0</v>
      </c>
      <c r="U280" t="b">
        <v>0</v>
      </c>
      <c r="V280" t="b">
        <v>1</v>
      </c>
      <c r="W280" t="b">
        <v>0</v>
      </c>
      <c r="X280" t="b">
        <v>0</v>
      </c>
      <c r="AD280" t="s">
        <v>2264</v>
      </c>
      <c r="AF280" t="s">
        <v>2265</v>
      </c>
      <c r="AG280" t="s">
        <v>484</v>
      </c>
      <c r="AH280">
        <v>55024</v>
      </c>
      <c r="AJ280" t="b">
        <v>0</v>
      </c>
      <c r="AK280" t="s">
        <v>2266</v>
      </c>
      <c r="AL280">
        <v>20107712</v>
      </c>
      <c r="AM280" t="s">
        <v>1123</v>
      </c>
      <c r="AN280" t="s">
        <v>1158</v>
      </c>
      <c r="AO280" t="s">
        <v>1123</v>
      </c>
    </row>
    <row r="281" spans="1:41" x14ac:dyDescent="0.3">
      <c r="A281">
        <v>116172</v>
      </c>
      <c r="B281" t="s">
        <v>2267</v>
      </c>
      <c r="C281" t="s">
        <v>2268</v>
      </c>
      <c r="D281" s="1">
        <v>22304</v>
      </c>
      <c r="E281" t="s">
        <v>77</v>
      </c>
      <c r="F281">
        <v>20169525</v>
      </c>
      <c r="G281">
        <v>296</v>
      </c>
      <c r="H281" t="s">
        <v>45</v>
      </c>
      <c r="I281">
        <v>1921</v>
      </c>
      <c r="J281" t="s">
        <v>1150</v>
      </c>
      <c r="K281" s="2" t="s">
        <v>2269</v>
      </c>
      <c r="L281">
        <v>4088383998</v>
      </c>
      <c r="M281" t="s">
        <v>2270</v>
      </c>
      <c r="N281" t="s">
        <v>49</v>
      </c>
      <c r="O281" t="s">
        <v>497</v>
      </c>
      <c r="P281" s="1">
        <v>43985</v>
      </c>
      <c r="Q281" s="1">
        <v>39569</v>
      </c>
      <c r="R281" s="1">
        <v>44025</v>
      </c>
      <c r="S281" t="b">
        <v>0</v>
      </c>
      <c r="T281" t="b">
        <v>0</v>
      </c>
      <c r="U281" t="b">
        <v>0</v>
      </c>
      <c r="V281" t="b">
        <v>1</v>
      </c>
      <c r="W281" t="b">
        <v>1</v>
      </c>
      <c r="X281" t="b">
        <v>0</v>
      </c>
      <c r="AA281" s="1">
        <v>44467.441666666666</v>
      </c>
      <c r="AB281" t="s">
        <v>2271</v>
      </c>
      <c r="AC281" t="s">
        <v>2272</v>
      </c>
      <c r="AD281" t="s">
        <v>2273</v>
      </c>
      <c r="AF281" t="s">
        <v>2274</v>
      </c>
      <c r="AG281" t="s">
        <v>408</v>
      </c>
      <c r="AH281">
        <v>95032</v>
      </c>
      <c r="AJ281" t="b">
        <v>0</v>
      </c>
      <c r="AK281" t="s">
        <v>2275</v>
      </c>
      <c r="AL281">
        <v>20169525</v>
      </c>
      <c r="AM281" t="s">
        <v>1123</v>
      </c>
      <c r="AN281" t="s">
        <v>1158</v>
      </c>
      <c r="AO281" t="s">
        <v>1123</v>
      </c>
    </row>
    <row r="282" spans="1:41" x14ac:dyDescent="0.3">
      <c r="A282">
        <v>116174</v>
      </c>
      <c r="B282" t="s">
        <v>2276</v>
      </c>
      <c r="C282" t="s">
        <v>2277</v>
      </c>
      <c r="D282" s="1">
        <v>21060</v>
      </c>
      <c r="E282" t="s">
        <v>44</v>
      </c>
      <c r="F282">
        <v>20101904</v>
      </c>
      <c r="G282">
        <v>296</v>
      </c>
      <c r="H282" t="s">
        <v>45</v>
      </c>
      <c r="I282">
        <v>1921</v>
      </c>
      <c r="J282" t="s">
        <v>1150</v>
      </c>
      <c r="K282" s="2" t="s">
        <v>2278</v>
      </c>
      <c r="L282">
        <v>9094356490</v>
      </c>
      <c r="M282" t="s">
        <v>2279</v>
      </c>
      <c r="N282" t="s">
        <v>49</v>
      </c>
      <c r="O282" t="s">
        <v>497</v>
      </c>
      <c r="P282" s="1">
        <v>44217</v>
      </c>
      <c r="Q282" s="1">
        <v>34442</v>
      </c>
      <c r="R282" s="1">
        <v>44225</v>
      </c>
      <c r="S282" t="b">
        <v>0</v>
      </c>
      <c r="T282" t="b">
        <v>0</v>
      </c>
      <c r="U282" t="b">
        <v>0</v>
      </c>
      <c r="V282" t="b">
        <v>1</v>
      </c>
      <c r="W282" t="b">
        <v>0</v>
      </c>
      <c r="X282" t="b">
        <v>0</v>
      </c>
      <c r="AA282" s="1">
        <v>44466.488888888889</v>
      </c>
      <c r="AB282" t="s">
        <v>2280</v>
      </c>
      <c r="AC282" t="s">
        <v>2281</v>
      </c>
      <c r="AD282" t="s">
        <v>2282</v>
      </c>
      <c r="AF282" t="s">
        <v>2283</v>
      </c>
      <c r="AG282" t="s">
        <v>2284</v>
      </c>
      <c r="AH282">
        <v>87199</v>
      </c>
      <c r="AJ282" t="b">
        <v>0</v>
      </c>
      <c r="AK282" s="3" t="s">
        <v>2285</v>
      </c>
      <c r="AL282">
        <v>20101904</v>
      </c>
      <c r="AM282" t="s">
        <v>1123</v>
      </c>
      <c r="AN282" t="s">
        <v>1158</v>
      </c>
      <c r="AO282" t="s">
        <v>1123</v>
      </c>
    </row>
    <row r="283" spans="1:41" x14ac:dyDescent="0.3">
      <c r="A283">
        <v>116175</v>
      </c>
      <c r="B283" t="s">
        <v>2286</v>
      </c>
      <c r="C283" t="s">
        <v>2287</v>
      </c>
      <c r="D283" s="1">
        <v>22996</v>
      </c>
      <c r="E283" t="s">
        <v>44</v>
      </c>
      <c r="F283">
        <v>20158058</v>
      </c>
      <c r="G283">
        <v>296</v>
      </c>
      <c r="H283" t="s">
        <v>45</v>
      </c>
      <c r="I283">
        <v>1921</v>
      </c>
      <c r="J283" t="s">
        <v>1150</v>
      </c>
      <c r="K283" s="2" t="s">
        <v>2288</v>
      </c>
      <c r="M283" t="s">
        <v>2289</v>
      </c>
      <c r="N283" t="s">
        <v>49</v>
      </c>
      <c r="O283" t="s">
        <v>50</v>
      </c>
      <c r="P283" s="1">
        <v>44229</v>
      </c>
      <c r="Q283" s="1">
        <v>36373</v>
      </c>
      <c r="R283" s="1">
        <v>44237</v>
      </c>
      <c r="S283" t="b">
        <v>0</v>
      </c>
      <c r="T283" t="b">
        <v>0</v>
      </c>
      <c r="U283" t="b">
        <v>0</v>
      </c>
      <c r="V283" t="b">
        <v>1</v>
      </c>
      <c r="W283" t="b">
        <v>0</v>
      </c>
      <c r="X283" t="b">
        <v>0</v>
      </c>
      <c r="Y283">
        <v>11</v>
      </c>
      <c r="Z283">
        <v>2021</v>
      </c>
      <c r="AD283" t="s">
        <v>2290</v>
      </c>
      <c r="AF283" t="s">
        <v>2291</v>
      </c>
      <c r="AG283" t="s">
        <v>408</v>
      </c>
      <c r="AH283">
        <v>95843</v>
      </c>
      <c r="AJ283" t="b">
        <v>0</v>
      </c>
      <c r="AK283" t="s">
        <v>2292</v>
      </c>
      <c r="AL283">
        <v>20158058</v>
      </c>
      <c r="AM283" t="s">
        <v>1123</v>
      </c>
      <c r="AN283" t="s">
        <v>1158</v>
      </c>
      <c r="AO283" t="s">
        <v>1123</v>
      </c>
    </row>
    <row r="284" spans="1:41" x14ac:dyDescent="0.3">
      <c r="A284">
        <v>116177</v>
      </c>
      <c r="B284" t="s">
        <v>2293</v>
      </c>
      <c r="C284" t="s">
        <v>2294</v>
      </c>
      <c r="D284" s="1">
        <v>21697</v>
      </c>
      <c r="E284" t="s">
        <v>44</v>
      </c>
      <c r="F284">
        <v>20103092</v>
      </c>
      <c r="G284">
        <v>296</v>
      </c>
      <c r="H284" t="s">
        <v>45</v>
      </c>
      <c r="I284">
        <v>1921</v>
      </c>
      <c r="J284" t="s">
        <v>1150</v>
      </c>
      <c r="K284" s="2" t="s">
        <v>2295</v>
      </c>
      <c r="M284" t="s">
        <v>2296</v>
      </c>
      <c r="N284" t="s">
        <v>49</v>
      </c>
      <c r="O284" t="s">
        <v>497</v>
      </c>
      <c r="P284" s="1">
        <v>44247</v>
      </c>
      <c r="Q284" s="1">
        <v>38488</v>
      </c>
      <c r="R284" s="1">
        <v>44258</v>
      </c>
      <c r="S284" t="b">
        <v>0</v>
      </c>
      <c r="T284" t="b">
        <v>0</v>
      </c>
      <c r="U284" t="b">
        <v>0</v>
      </c>
      <c r="V284" t="b">
        <v>1</v>
      </c>
      <c r="W284" t="b">
        <v>0</v>
      </c>
      <c r="X284" t="b">
        <v>0</v>
      </c>
      <c r="AD284" t="s">
        <v>2297</v>
      </c>
      <c r="AF284" t="s">
        <v>2298</v>
      </c>
      <c r="AG284" t="s">
        <v>359</v>
      </c>
      <c r="AH284">
        <v>44904</v>
      </c>
      <c r="AJ284" t="b">
        <v>0</v>
      </c>
      <c r="AK284" t="s">
        <v>2299</v>
      </c>
      <c r="AL284">
        <v>20103092</v>
      </c>
      <c r="AM284" t="s">
        <v>1123</v>
      </c>
      <c r="AN284" t="s">
        <v>1158</v>
      </c>
      <c r="AO284" t="s">
        <v>1123</v>
      </c>
    </row>
    <row r="285" spans="1:41" x14ac:dyDescent="0.3">
      <c r="A285">
        <v>116179</v>
      </c>
      <c r="B285" t="s">
        <v>2300</v>
      </c>
      <c r="C285" t="s">
        <v>2301</v>
      </c>
      <c r="D285" s="1">
        <v>22680</v>
      </c>
      <c r="E285" t="s">
        <v>44</v>
      </c>
      <c r="F285">
        <v>20113096</v>
      </c>
      <c r="G285">
        <v>296</v>
      </c>
      <c r="H285" t="s">
        <v>45</v>
      </c>
      <c r="I285">
        <v>1921</v>
      </c>
      <c r="J285" t="s">
        <v>1150</v>
      </c>
      <c r="K285" s="2" t="s">
        <v>2302</v>
      </c>
      <c r="M285" t="s">
        <v>2303</v>
      </c>
      <c r="N285" t="s">
        <v>49</v>
      </c>
      <c r="O285" t="s">
        <v>497</v>
      </c>
      <c r="P285" s="1">
        <v>44394</v>
      </c>
      <c r="Q285" s="1">
        <v>33359</v>
      </c>
      <c r="R285" s="1">
        <v>44406</v>
      </c>
      <c r="S285" t="b">
        <v>0</v>
      </c>
      <c r="T285" t="b">
        <v>0</v>
      </c>
      <c r="U285" t="b">
        <v>0</v>
      </c>
      <c r="V285" t="b">
        <v>1</v>
      </c>
      <c r="W285" t="b">
        <v>0</v>
      </c>
      <c r="X285" t="b">
        <v>0</v>
      </c>
      <c r="AA285" s="1">
        <v>44474.59375</v>
      </c>
      <c r="AB285" t="s">
        <v>2304</v>
      </c>
      <c r="AC285" t="s">
        <v>2305</v>
      </c>
      <c r="AD285" t="s">
        <v>2306</v>
      </c>
      <c r="AF285" t="s">
        <v>2307</v>
      </c>
      <c r="AG285" t="s">
        <v>408</v>
      </c>
      <c r="AH285">
        <v>95324</v>
      </c>
      <c r="AJ285" t="b">
        <v>0</v>
      </c>
      <c r="AK285" t="s">
        <v>2308</v>
      </c>
      <c r="AL285">
        <v>20113096</v>
      </c>
      <c r="AM285" t="s">
        <v>1123</v>
      </c>
      <c r="AN285" t="s">
        <v>1158</v>
      </c>
      <c r="AO285" t="s">
        <v>1123</v>
      </c>
    </row>
    <row r="286" spans="1:41" x14ac:dyDescent="0.3">
      <c r="A286">
        <v>116180</v>
      </c>
      <c r="B286" t="s">
        <v>2309</v>
      </c>
      <c r="C286" t="s">
        <v>2310</v>
      </c>
      <c r="D286" s="1">
        <v>20662</v>
      </c>
      <c r="E286" t="s">
        <v>44</v>
      </c>
      <c r="F286">
        <v>20123522</v>
      </c>
      <c r="G286">
        <v>296</v>
      </c>
      <c r="H286" t="s">
        <v>45</v>
      </c>
      <c r="I286">
        <v>1921</v>
      </c>
      <c r="J286" t="s">
        <v>1150</v>
      </c>
      <c r="K286" s="2" t="s">
        <v>2311</v>
      </c>
      <c r="L286">
        <v>7072927716</v>
      </c>
      <c r="M286" t="s">
        <v>2312</v>
      </c>
      <c r="N286" t="s">
        <v>49</v>
      </c>
      <c r="O286" t="s">
        <v>497</v>
      </c>
      <c r="P286" s="1">
        <v>44141</v>
      </c>
      <c r="Q286" s="1">
        <v>30620</v>
      </c>
      <c r="R286" s="1">
        <v>44172</v>
      </c>
      <c r="S286" t="b">
        <v>0</v>
      </c>
      <c r="T286" t="b">
        <v>0</v>
      </c>
      <c r="U286" t="b">
        <v>0</v>
      </c>
      <c r="V286" t="b">
        <v>1</v>
      </c>
      <c r="W286" t="b">
        <v>0</v>
      </c>
      <c r="X286" t="b">
        <v>0</v>
      </c>
      <c r="AA286" s="1">
        <v>44480.76666666667</v>
      </c>
      <c r="AB286" t="s">
        <v>2313</v>
      </c>
      <c r="AC286" t="s">
        <v>2314</v>
      </c>
      <c r="AD286" t="s">
        <v>2315</v>
      </c>
      <c r="AF286" t="s">
        <v>2316</v>
      </c>
      <c r="AG286" t="s">
        <v>408</v>
      </c>
      <c r="AH286">
        <v>95472</v>
      </c>
      <c r="AJ286" t="b">
        <v>0</v>
      </c>
      <c r="AK286" t="s">
        <v>2317</v>
      </c>
      <c r="AL286">
        <v>20123522</v>
      </c>
      <c r="AM286" t="s">
        <v>1123</v>
      </c>
      <c r="AN286" t="s">
        <v>1158</v>
      </c>
      <c r="AO286" t="s">
        <v>1123</v>
      </c>
    </row>
    <row r="287" spans="1:41" x14ac:dyDescent="0.3">
      <c r="A287">
        <v>116185</v>
      </c>
      <c r="B287" t="s">
        <v>2318</v>
      </c>
      <c r="C287" t="s">
        <v>2319</v>
      </c>
      <c r="D287" s="1">
        <v>21168</v>
      </c>
      <c r="E287" t="s">
        <v>44</v>
      </c>
      <c r="F287">
        <v>20129986</v>
      </c>
      <c r="G287">
        <v>296</v>
      </c>
      <c r="H287" t="s">
        <v>45</v>
      </c>
      <c r="I287">
        <v>1921</v>
      </c>
      <c r="J287" t="s">
        <v>1150</v>
      </c>
      <c r="K287" s="2" t="s">
        <v>2320</v>
      </c>
      <c r="M287" t="s">
        <v>2321</v>
      </c>
      <c r="N287" t="s">
        <v>49</v>
      </c>
      <c r="O287" t="s">
        <v>497</v>
      </c>
      <c r="P287" s="1">
        <v>44188</v>
      </c>
      <c r="Q287" s="1">
        <v>38279</v>
      </c>
      <c r="R287" s="1">
        <v>44204</v>
      </c>
      <c r="S287" t="b">
        <v>0</v>
      </c>
      <c r="T287" t="b">
        <v>0</v>
      </c>
      <c r="U287" t="b">
        <v>0</v>
      </c>
      <c r="V287" t="b">
        <v>1</v>
      </c>
      <c r="W287" t="b">
        <v>0</v>
      </c>
      <c r="X287" t="b">
        <v>0</v>
      </c>
      <c r="AA287" s="1">
        <v>44466.563194444447</v>
      </c>
      <c r="AB287" t="s">
        <v>2322</v>
      </c>
      <c r="AC287" t="s">
        <v>2323</v>
      </c>
      <c r="AD287" t="s">
        <v>2324</v>
      </c>
      <c r="AF287" t="s">
        <v>2325</v>
      </c>
      <c r="AG287" t="s">
        <v>425</v>
      </c>
      <c r="AH287">
        <v>85650</v>
      </c>
      <c r="AJ287" t="b">
        <v>0</v>
      </c>
      <c r="AK287" t="s">
        <v>2326</v>
      </c>
      <c r="AL287">
        <v>20129986</v>
      </c>
      <c r="AM287" t="s">
        <v>1123</v>
      </c>
      <c r="AN287" t="s">
        <v>1158</v>
      </c>
      <c r="AO287" t="s">
        <v>1123</v>
      </c>
    </row>
    <row r="288" spans="1:41" x14ac:dyDescent="0.3">
      <c r="A288">
        <v>116188</v>
      </c>
      <c r="B288" t="s">
        <v>2327</v>
      </c>
      <c r="C288" t="s">
        <v>2328</v>
      </c>
      <c r="D288" s="1">
        <v>24099</v>
      </c>
      <c r="E288" t="s">
        <v>77</v>
      </c>
      <c r="F288">
        <v>20137934</v>
      </c>
      <c r="G288">
        <v>296</v>
      </c>
      <c r="H288" t="s">
        <v>45</v>
      </c>
      <c r="I288">
        <v>1921</v>
      </c>
      <c r="J288" t="s">
        <v>1150</v>
      </c>
      <c r="K288" s="2" t="s">
        <v>2329</v>
      </c>
      <c r="L288">
        <v>6623285097</v>
      </c>
      <c r="M288" t="s">
        <v>2330</v>
      </c>
      <c r="N288" t="s">
        <v>49</v>
      </c>
      <c r="O288" t="s">
        <v>50</v>
      </c>
      <c r="P288" s="1">
        <v>44286</v>
      </c>
      <c r="Q288" s="1">
        <v>39395</v>
      </c>
      <c r="R288" s="1">
        <v>44295</v>
      </c>
      <c r="S288" t="b">
        <v>0</v>
      </c>
      <c r="T288" t="b">
        <v>0</v>
      </c>
      <c r="U288" t="b">
        <v>0</v>
      </c>
      <c r="V288" t="b">
        <v>1</v>
      </c>
      <c r="W288" t="b">
        <v>0</v>
      </c>
      <c r="X288" t="b">
        <v>0</v>
      </c>
      <c r="Y288">
        <v>12</v>
      </c>
      <c r="Z288">
        <v>2021</v>
      </c>
      <c r="AA288" s="1">
        <v>44465.724999999999</v>
      </c>
      <c r="AB288" t="s">
        <v>2331</v>
      </c>
      <c r="AC288" t="s">
        <v>2332</v>
      </c>
      <c r="AD288" t="s">
        <v>2333</v>
      </c>
      <c r="AF288" t="s">
        <v>591</v>
      </c>
      <c r="AG288" t="s">
        <v>592</v>
      </c>
      <c r="AH288">
        <v>39702</v>
      </c>
      <c r="AJ288" t="b">
        <v>0</v>
      </c>
      <c r="AK288" t="s">
        <v>2334</v>
      </c>
      <c r="AL288">
        <v>20137934</v>
      </c>
      <c r="AM288" t="s">
        <v>1123</v>
      </c>
      <c r="AN288" t="s">
        <v>1158</v>
      </c>
      <c r="AO288" t="s">
        <v>1123</v>
      </c>
    </row>
    <row r="289" spans="1:41" x14ac:dyDescent="0.3">
      <c r="A289">
        <v>116199</v>
      </c>
      <c r="B289" t="s">
        <v>2335</v>
      </c>
      <c r="C289" t="s">
        <v>2336</v>
      </c>
      <c r="D289" s="1">
        <v>22230</v>
      </c>
      <c r="E289" t="s">
        <v>44</v>
      </c>
      <c r="F289">
        <v>20312743</v>
      </c>
      <c r="G289">
        <v>296</v>
      </c>
      <c r="H289" t="s">
        <v>45</v>
      </c>
      <c r="I289">
        <v>1921</v>
      </c>
      <c r="J289" t="s">
        <v>1150</v>
      </c>
      <c r="K289" s="2" t="s">
        <v>2337</v>
      </c>
      <c r="M289" t="s">
        <v>2338</v>
      </c>
      <c r="N289" t="s">
        <v>49</v>
      </c>
      <c r="O289" t="s">
        <v>497</v>
      </c>
      <c r="P289" s="1">
        <v>43739</v>
      </c>
      <c r="Q289" s="1">
        <v>43374</v>
      </c>
      <c r="R289" s="1">
        <v>43740</v>
      </c>
      <c r="S289" t="b">
        <v>0</v>
      </c>
      <c r="T289" t="b">
        <v>0</v>
      </c>
      <c r="U289" t="b">
        <v>0</v>
      </c>
      <c r="V289" t="b">
        <v>1</v>
      </c>
      <c r="W289" t="b">
        <v>0</v>
      </c>
      <c r="X289" t="b">
        <v>0</v>
      </c>
      <c r="AA289" s="1">
        <v>44467.712500000001</v>
      </c>
      <c r="AB289" t="s">
        <v>2339</v>
      </c>
      <c r="AC289" t="s">
        <v>2338</v>
      </c>
      <c r="AD289" t="s">
        <v>2340</v>
      </c>
      <c r="AF289" t="s">
        <v>2341</v>
      </c>
      <c r="AG289" t="s">
        <v>2342</v>
      </c>
      <c r="AH289">
        <v>3862</v>
      </c>
      <c r="AJ289" t="b">
        <v>0</v>
      </c>
      <c r="AK289" t="s">
        <v>2343</v>
      </c>
      <c r="AL289">
        <v>20312743</v>
      </c>
      <c r="AM289" t="s">
        <v>1123</v>
      </c>
      <c r="AN289" t="s">
        <v>1168</v>
      </c>
      <c r="AO289" t="s">
        <v>1123</v>
      </c>
    </row>
    <row r="290" spans="1:41" x14ac:dyDescent="0.3">
      <c r="A290">
        <v>116202</v>
      </c>
      <c r="B290" t="s">
        <v>2344</v>
      </c>
      <c r="C290" t="s">
        <v>2345</v>
      </c>
      <c r="D290" s="1">
        <v>22406</v>
      </c>
      <c r="E290" t="s">
        <v>44</v>
      </c>
      <c r="F290">
        <v>20127229</v>
      </c>
      <c r="G290">
        <v>296</v>
      </c>
      <c r="H290" t="s">
        <v>45</v>
      </c>
      <c r="I290">
        <v>1921</v>
      </c>
      <c r="J290" t="s">
        <v>1150</v>
      </c>
      <c r="K290" s="2" t="s">
        <v>2346</v>
      </c>
      <c r="M290" t="s">
        <v>2347</v>
      </c>
      <c r="N290" t="s">
        <v>49</v>
      </c>
      <c r="O290" t="s">
        <v>497</v>
      </c>
      <c r="P290" s="1">
        <v>43890</v>
      </c>
      <c r="Q290" s="1">
        <v>31096</v>
      </c>
      <c r="R290" s="1">
        <v>43891</v>
      </c>
      <c r="S290" t="b">
        <v>0</v>
      </c>
      <c r="T290" t="b">
        <v>0</v>
      </c>
      <c r="U290" t="b">
        <v>0</v>
      </c>
      <c r="V290" t="b">
        <v>1</v>
      </c>
      <c r="W290" t="b">
        <v>0</v>
      </c>
      <c r="X290" t="b">
        <v>0</v>
      </c>
      <c r="AD290" t="s">
        <v>2348</v>
      </c>
      <c r="AF290" t="s">
        <v>2349</v>
      </c>
      <c r="AG290" t="s">
        <v>158</v>
      </c>
      <c r="AH290">
        <v>34113</v>
      </c>
      <c r="AJ290" t="b">
        <v>0</v>
      </c>
      <c r="AK290" t="s">
        <v>2350</v>
      </c>
      <c r="AL290">
        <v>20127229</v>
      </c>
      <c r="AM290" t="s">
        <v>1123</v>
      </c>
      <c r="AN290" t="s">
        <v>1168</v>
      </c>
      <c r="AO290" t="s">
        <v>1123</v>
      </c>
    </row>
    <row r="291" spans="1:41" x14ac:dyDescent="0.3">
      <c r="A291">
        <v>116279</v>
      </c>
      <c r="B291" t="s">
        <v>2351</v>
      </c>
      <c r="C291" t="s">
        <v>2352</v>
      </c>
      <c r="D291" s="1">
        <v>20762</v>
      </c>
      <c r="E291" t="s">
        <v>44</v>
      </c>
      <c r="F291">
        <v>20114466</v>
      </c>
      <c r="G291">
        <v>296</v>
      </c>
      <c r="H291" t="s">
        <v>45</v>
      </c>
      <c r="I291">
        <v>1921</v>
      </c>
      <c r="J291" t="s">
        <v>1150</v>
      </c>
      <c r="K291" s="2" t="s">
        <v>2353</v>
      </c>
      <c r="M291" t="s">
        <v>2354</v>
      </c>
      <c r="N291" t="s">
        <v>49</v>
      </c>
      <c r="O291" t="s">
        <v>497</v>
      </c>
      <c r="P291" s="1">
        <v>43409</v>
      </c>
      <c r="Q291" s="1">
        <v>35296</v>
      </c>
      <c r="R291" s="1">
        <v>43410</v>
      </c>
      <c r="S291" t="b">
        <v>0</v>
      </c>
      <c r="T291" t="b">
        <v>0</v>
      </c>
      <c r="U291" t="b">
        <v>0</v>
      </c>
      <c r="V291" t="b">
        <v>1</v>
      </c>
      <c r="W291" t="b">
        <v>0</v>
      </c>
      <c r="X291" t="b">
        <v>0</v>
      </c>
      <c r="AD291" t="s">
        <v>2355</v>
      </c>
      <c r="AF291" t="s">
        <v>2356</v>
      </c>
      <c r="AG291" t="s">
        <v>192</v>
      </c>
      <c r="AH291">
        <v>7728</v>
      </c>
      <c r="AJ291" t="b">
        <v>0</v>
      </c>
      <c r="AK291" s="3" t="s">
        <v>2357</v>
      </c>
      <c r="AL291">
        <v>20114466</v>
      </c>
      <c r="AM291" t="s">
        <v>1123</v>
      </c>
      <c r="AN291" t="s">
        <v>1158</v>
      </c>
      <c r="AO291" t="s">
        <v>1123</v>
      </c>
    </row>
    <row r="292" spans="1:41" x14ac:dyDescent="0.3">
      <c r="A292">
        <v>116303</v>
      </c>
      <c r="B292" t="s">
        <v>2358</v>
      </c>
      <c r="C292" t="s">
        <v>2359</v>
      </c>
      <c r="D292" s="1">
        <v>21346</v>
      </c>
      <c r="E292" t="s">
        <v>44</v>
      </c>
      <c r="F292">
        <v>20106070</v>
      </c>
      <c r="G292">
        <v>296</v>
      </c>
      <c r="H292" t="s">
        <v>45</v>
      </c>
      <c r="I292">
        <v>1921</v>
      </c>
      <c r="J292" t="s">
        <v>1150</v>
      </c>
      <c r="K292" s="2" t="s">
        <v>2360</v>
      </c>
      <c r="M292" t="s">
        <v>2361</v>
      </c>
      <c r="N292" t="s">
        <v>49</v>
      </c>
      <c r="O292" t="s">
        <v>497</v>
      </c>
      <c r="P292" s="1">
        <v>43556</v>
      </c>
      <c r="Q292" s="1">
        <v>29822</v>
      </c>
      <c r="R292" s="1">
        <v>43557</v>
      </c>
      <c r="S292" t="b">
        <v>0</v>
      </c>
      <c r="T292" t="b">
        <v>0</v>
      </c>
      <c r="U292" t="b">
        <v>0</v>
      </c>
      <c r="V292" t="b">
        <v>1</v>
      </c>
      <c r="W292" t="b">
        <v>0</v>
      </c>
      <c r="X292" t="b">
        <v>0</v>
      </c>
      <c r="AA292" s="1">
        <v>44474.375</v>
      </c>
      <c r="AB292" t="s">
        <v>2362</v>
      </c>
      <c r="AC292" t="s">
        <v>2363</v>
      </c>
      <c r="AD292" t="s">
        <v>2364</v>
      </c>
      <c r="AF292" t="s">
        <v>2365</v>
      </c>
      <c r="AG292" t="s">
        <v>63</v>
      </c>
      <c r="AH292">
        <v>29909</v>
      </c>
      <c r="AJ292" t="b">
        <v>0</v>
      </c>
      <c r="AK292" t="s">
        <v>2366</v>
      </c>
      <c r="AL292">
        <v>20106070</v>
      </c>
      <c r="AM292" t="s">
        <v>1123</v>
      </c>
      <c r="AN292" t="s">
        <v>1158</v>
      </c>
      <c r="AO292" t="s">
        <v>1123</v>
      </c>
    </row>
    <row r="293" spans="1:41" x14ac:dyDescent="0.3">
      <c r="A293">
        <v>116335</v>
      </c>
      <c r="B293" t="s">
        <v>2367</v>
      </c>
      <c r="C293" t="s">
        <v>2368</v>
      </c>
      <c r="D293" s="1">
        <v>22594</v>
      </c>
      <c r="E293" t="s">
        <v>77</v>
      </c>
      <c r="F293" t="s">
        <v>2369</v>
      </c>
      <c r="G293">
        <v>296</v>
      </c>
      <c r="H293" t="s">
        <v>45</v>
      </c>
      <c r="I293">
        <v>1921</v>
      </c>
      <c r="J293" t="s">
        <v>1150</v>
      </c>
      <c r="K293" s="2" t="s">
        <v>2370</v>
      </c>
      <c r="M293" t="s">
        <v>2371</v>
      </c>
      <c r="N293" t="s">
        <v>49</v>
      </c>
      <c r="O293" t="s">
        <v>497</v>
      </c>
      <c r="P293" s="1">
        <v>43110</v>
      </c>
      <c r="Q293" s="1">
        <v>37752</v>
      </c>
      <c r="R293" s="1">
        <v>43111</v>
      </c>
      <c r="S293" t="b">
        <v>0</v>
      </c>
      <c r="T293" t="b">
        <v>0</v>
      </c>
      <c r="U293" t="b">
        <v>0</v>
      </c>
      <c r="V293" t="b">
        <v>1</v>
      </c>
      <c r="W293" t="b">
        <v>0</v>
      </c>
      <c r="X293" t="b">
        <v>0</v>
      </c>
      <c r="AD293" t="s">
        <v>2372</v>
      </c>
      <c r="AF293" t="s">
        <v>2373</v>
      </c>
      <c r="AG293" t="s">
        <v>168</v>
      </c>
      <c r="AH293">
        <v>77375</v>
      </c>
      <c r="AJ293" t="b">
        <v>0</v>
      </c>
      <c r="AK293" t="s">
        <v>2374</v>
      </c>
      <c r="AL293" t="s">
        <v>2369</v>
      </c>
      <c r="AM293" t="s">
        <v>1123</v>
      </c>
      <c r="AN293" t="s">
        <v>1158</v>
      </c>
      <c r="AO293" t="s">
        <v>1123</v>
      </c>
    </row>
    <row r="294" spans="1:41" x14ac:dyDescent="0.3">
      <c r="A294">
        <v>116336</v>
      </c>
      <c r="B294" t="s">
        <v>2375</v>
      </c>
      <c r="C294" t="s">
        <v>2376</v>
      </c>
      <c r="D294" s="1">
        <v>20952</v>
      </c>
      <c r="E294" t="s">
        <v>44</v>
      </c>
      <c r="F294">
        <v>20101966</v>
      </c>
      <c r="G294">
        <v>296</v>
      </c>
      <c r="H294" t="s">
        <v>45</v>
      </c>
      <c r="I294">
        <v>1921</v>
      </c>
      <c r="J294" t="s">
        <v>1150</v>
      </c>
      <c r="K294" s="2" t="s">
        <v>2377</v>
      </c>
      <c r="L294">
        <v>4104562712</v>
      </c>
      <c r="M294" t="s">
        <v>2378</v>
      </c>
      <c r="N294" t="s">
        <v>49</v>
      </c>
      <c r="O294" t="s">
        <v>497</v>
      </c>
      <c r="P294" s="1">
        <v>43740</v>
      </c>
      <c r="Q294" s="1">
        <v>33512</v>
      </c>
      <c r="R294" s="1">
        <v>43741</v>
      </c>
      <c r="S294" t="b">
        <v>0</v>
      </c>
      <c r="T294" t="b">
        <v>0</v>
      </c>
      <c r="U294" t="b">
        <v>0</v>
      </c>
      <c r="V294" t="b">
        <v>1</v>
      </c>
      <c r="W294" t="b">
        <v>0</v>
      </c>
      <c r="X294" t="b">
        <v>0</v>
      </c>
      <c r="AA294" s="1">
        <v>44475.438888888886</v>
      </c>
      <c r="AB294" t="s">
        <v>2379</v>
      </c>
      <c r="AC294" t="s">
        <v>2380</v>
      </c>
      <c r="AD294" t="s">
        <v>2381</v>
      </c>
      <c r="AF294" t="s">
        <v>2382</v>
      </c>
      <c r="AG294" t="s">
        <v>1374</v>
      </c>
      <c r="AH294">
        <v>19966</v>
      </c>
      <c r="AJ294" t="b">
        <v>0</v>
      </c>
      <c r="AK294" t="s">
        <v>2383</v>
      </c>
      <c r="AL294">
        <v>20101966</v>
      </c>
      <c r="AM294" t="s">
        <v>1123</v>
      </c>
      <c r="AN294" t="s">
        <v>1168</v>
      </c>
      <c r="AO294" t="s">
        <v>1123</v>
      </c>
    </row>
    <row r="295" spans="1:41" x14ac:dyDescent="0.3">
      <c r="A295">
        <v>116351</v>
      </c>
      <c r="B295" t="s">
        <v>2384</v>
      </c>
      <c r="C295" t="s">
        <v>2385</v>
      </c>
      <c r="D295" s="1">
        <v>20946</v>
      </c>
      <c r="E295" t="s">
        <v>44</v>
      </c>
      <c r="F295">
        <v>20120884</v>
      </c>
      <c r="G295">
        <v>296</v>
      </c>
      <c r="H295" t="s">
        <v>45</v>
      </c>
      <c r="I295">
        <v>1921</v>
      </c>
      <c r="J295" t="s">
        <v>1150</v>
      </c>
      <c r="K295" s="2" t="s">
        <v>2386</v>
      </c>
      <c r="L295">
        <v>9403957143</v>
      </c>
      <c r="M295" t="s">
        <v>2387</v>
      </c>
      <c r="N295" t="s">
        <v>49</v>
      </c>
      <c r="O295" t="s">
        <v>497</v>
      </c>
      <c r="P295" s="1">
        <v>43677</v>
      </c>
      <c r="Q295" s="1">
        <v>35431</v>
      </c>
      <c r="R295" s="1">
        <v>43678</v>
      </c>
      <c r="S295" t="b">
        <v>0</v>
      </c>
      <c r="T295" t="b">
        <v>0</v>
      </c>
      <c r="U295" t="b">
        <v>0</v>
      </c>
      <c r="V295" t="b">
        <v>1</v>
      </c>
      <c r="W295" t="b">
        <v>0</v>
      </c>
      <c r="X295" t="b">
        <v>0</v>
      </c>
      <c r="AA295" s="1">
        <v>44475.87777777778</v>
      </c>
      <c r="AB295" t="s">
        <v>2388</v>
      </c>
      <c r="AC295" t="s">
        <v>2389</v>
      </c>
      <c r="AD295" t="s">
        <v>2390</v>
      </c>
      <c r="AF295" t="s">
        <v>2391</v>
      </c>
      <c r="AG295" t="s">
        <v>168</v>
      </c>
      <c r="AH295">
        <v>78657</v>
      </c>
      <c r="AJ295" t="b">
        <v>0</v>
      </c>
      <c r="AK295" t="s">
        <v>2392</v>
      </c>
      <c r="AL295">
        <v>20120884</v>
      </c>
      <c r="AM295" t="s">
        <v>1123</v>
      </c>
      <c r="AN295" t="s">
        <v>1168</v>
      </c>
      <c r="AO295" t="s">
        <v>1123</v>
      </c>
    </row>
    <row r="296" spans="1:41" x14ac:dyDescent="0.3">
      <c r="A296">
        <v>116352</v>
      </c>
      <c r="B296" t="s">
        <v>2393</v>
      </c>
      <c r="C296" t="s">
        <v>2394</v>
      </c>
      <c r="D296" s="1">
        <v>22465</v>
      </c>
      <c r="E296" t="s">
        <v>44</v>
      </c>
      <c r="F296">
        <v>20126747</v>
      </c>
      <c r="G296">
        <v>296</v>
      </c>
      <c r="H296" t="s">
        <v>45</v>
      </c>
      <c r="I296">
        <v>1921</v>
      </c>
      <c r="J296" t="s">
        <v>1150</v>
      </c>
      <c r="K296" s="2" t="s">
        <v>2395</v>
      </c>
      <c r="L296">
        <v>3362544904</v>
      </c>
      <c r="M296" t="s">
        <v>2396</v>
      </c>
      <c r="N296" t="s">
        <v>49</v>
      </c>
      <c r="O296" t="s">
        <v>497</v>
      </c>
      <c r="P296" s="1">
        <v>43678</v>
      </c>
      <c r="Q296" s="1">
        <v>35065</v>
      </c>
      <c r="R296" s="1">
        <v>43679</v>
      </c>
      <c r="S296" t="b">
        <v>0</v>
      </c>
      <c r="T296" t="b">
        <v>0</v>
      </c>
      <c r="U296" t="b">
        <v>0</v>
      </c>
      <c r="V296" t="b">
        <v>1</v>
      </c>
      <c r="W296" t="b">
        <v>0</v>
      </c>
      <c r="X296" t="b">
        <v>0</v>
      </c>
      <c r="AA296" s="1">
        <v>44469.654166666667</v>
      </c>
      <c r="AB296" t="s">
        <v>2397</v>
      </c>
      <c r="AC296" t="s">
        <v>2398</v>
      </c>
      <c r="AD296" t="s">
        <v>2399</v>
      </c>
      <c r="AF296" t="s">
        <v>1404</v>
      </c>
      <c r="AG296" t="s">
        <v>150</v>
      </c>
      <c r="AH296">
        <v>27455</v>
      </c>
      <c r="AJ296" t="b">
        <v>0</v>
      </c>
      <c r="AK296" t="s">
        <v>2400</v>
      </c>
      <c r="AL296">
        <v>20126747</v>
      </c>
      <c r="AM296" t="s">
        <v>1123</v>
      </c>
      <c r="AN296" t="s">
        <v>1158</v>
      </c>
      <c r="AO296" t="s">
        <v>1123</v>
      </c>
    </row>
    <row r="297" spans="1:41" x14ac:dyDescent="0.3">
      <c r="A297">
        <v>116353</v>
      </c>
      <c r="B297" t="s">
        <v>2401</v>
      </c>
      <c r="C297" t="s">
        <v>2402</v>
      </c>
      <c r="D297" s="1">
        <v>21727</v>
      </c>
      <c r="E297" t="s">
        <v>44</v>
      </c>
      <c r="F297">
        <v>26765</v>
      </c>
      <c r="G297">
        <v>296</v>
      </c>
      <c r="H297" t="s">
        <v>45</v>
      </c>
      <c r="I297">
        <v>1921</v>
      </c>
      <c r="J297" t="s">
        <v>1150</v>
      </c>
      <c r="K297" s="2" t="s">
        <v>2403</v>
      </c>
      <c r="M297" t="s">
        <v>2404</v>
      </c>
      <c r="N297" t="s">
        <v>49</v>
      </c>
      <c r="O297" t="s">
        <v>497</v>
      </c>
      <c r="P297" s="1">
        <v>42400</v>
      </c>
      <c r="Q297" s="1">
        <v>34351</v>
      </c>
      <c r="R297" s="1">
        <v>42401</v>
      </c>
      <c r="S297" t="b">
        <v>0</v>
      </c>
      <c r="T297" t="b">
        <v>0</v>
      </c>
      <c r="U297" t="b">
        <v>0</v>
      </c>
      <c r="V297" t="b">
        <v>1</v>
      </c>
      <c r="W297" t="b">
        <v>0</v>
      </c>
      <c r="X297" t="b">
        <v>0</v>
      </c>
      <c r="AA297" s="1">
        <v>44466.51666666667</v>
      </c>
      <c r="AB297" t="s">
        <v>2405</v>
      </c>
      <c r="AC297" t="s">
        <v>2406</v>
      </c>
      <c r="AD297" t="s">
        <v>2407</v>
      </c>
      <c r="AF297" t="s">
        <v>2408</v>
      </c>
      <c r="AG297" t="s">
        <v>150</v>
      </c>
      <c r="AH297">
        <v>27295</v>
      </c>
      <c r="AJ297" t="b">
        <v>0</v>
      </c>
      <c r="AK297" t="s">
        <v>2409</v>
      </c>
      <c r="AL297">
        <v>26765</v>
      </c>
      <c r="AM297" t="s">
        <v>1123</v>
      </c>
      <c r="AN297" t="s">
        <v>1168</v>
      </c>
      <c r="AO297" t="s">
        <v>1123</v>
      </c>
    </row>
    <row r="298" spans="1:41" x14ac:dyDescent="0.3">
      <c r="A298">
        <v>116358</v>
      </c>
      <c r="B298" t="s">
        <v>2410</v>
      </c>
      <c r="C298" t="s">
        <v>2411</v>
      </c>
      <c r="D298" s="1">
        <v>22455</v>
      </c>
      <c r="E298" t="s">
        <v>77</v>
      </c>
      <c r="F298">
        <v>20139922</v>
      </c>
      <c r="G298">
        <v>296</v>
      </c>
      <c r="H298" t="s">
        <v>45</v>
      </c>
      <c r="I298">
        <v>1921</v>
      </c>
      <c r="J298" t="s">
        <v>1150</v>
      </c>
      <c r="K298" s="2" t="s">
        <v>2412</v>
      </c>
      <c r="M298" t="s">
        <v>2413</v>
      </c>
      <c r="N298" t="s">
        <v>49</v>
      </c>
      <c r="O298" t="s">
        <v>497</v>
      </c>
      <c r="P298" s="1">
        <v>43830</v>
      </c>
      <c r="Q298" s="1">
        <v>40102</v>
      </c>
      <c r="R298" s="1">
        <v>43831</v>
      </c>
      <c r="S298" t="b">
        <v>0</v>
      </c>
      <c r="T298" t="b">
        <v>0</v>
      </c>
      <c r="U298" t="b">
        <v>0</v>
      </c>
      <c r="V298" t="b">
        <v>1</v>
      </c>
      <c r="W298" t="b">
        <v>0</v>
      </c>
      <c r="X298" t="b">
        <v>0</v>
      </c>
      <c r="AA298" s="1">
        <v>44466.62222222222</v>
      </c>
      <c r="AB298" t="s">
        <v>2414</v>
      </c>
      <c r="AC298" t="s">
        <v>2415</v>
      </c>
      <c r="AD298" t="s">
        <v>2416</v>
      </c>
      <c r="AF298" t="s">
        <v>2417</v>
      </c>
      <c r="AG298" t="s">
        <v>150</v>
      </c>
      <c r="AH298">
        <v>27265</v>
      </c>
      <c r="AJ298" t="b">
        <v>0</v>
      </c>
      <c r="AK298" t="s">
        <v>2418</v>
      </c>
      <c r="AL298">
        <v>20139922</v>
      </c>
      <c r="AM298" t="s">
        <v>1123</v>
      </c>
      <c r="AN298" t="s">
        <v>1158</v>
      </c>
      <c r="AO298" t="s">
        <v>1123</v>
      </c>
    </row>
    <row r="299" spans="1:41" x14ac:dyDescent="0.3">
      <c r="A299">
        <v>116361</v>
      </c>
      <c r="B299" t="s">
        <v>2419</v>
      </c>
      <c r="C299" t="s">
        <v>2420</v>
      </c>
      <c r="D299" s="1">
        <v>20845</v>
      </c>
      <c r="E299" t="s">
        <v>77</v>
      </c>
      <c r="F299">
        <v>27083</v>
      </c>
      <c r="G299">
        <v>296</v>
      </c>
      <c r="H299" t="s">
        <v>45</v>
      </c>
      <c r="I299">
        <v>1921</v>
      </c>
      <c r="J299" t="s">
        <v>1150</v>
      </c>
      <c r="K299" s="2" t="s">
        <v>2421</v>
      </c>
      <c r="M299" t="s">
        <v>2422</v>
      </c>
      <c r="N299" t="s">
        <v>49</v>
      </c>
      <c r="O299" t="s">
        <v>497</v>
      </c>
      <c r="P299" s="1">
        <v>42369</v>
      </c>
      <c r="Q299" s="1">
        <v>35149</v>
      </c>
      <c r="R299" s="1">
        <v>42370</v>
      </c>
      <c r="S299" t="b">
        <v>0</v>
      </c>
      <c r="T299" t="b">
        <v>0</v>
      </c>
      <c r="U299" t="b">
        <v>0</v>
      </c>
      <c r="V299" t="b">
        <v>1</v>
      </c>
      <c r="W299" t="b">
        <v>0</v>
      </c>
      <c r="X299" t="b">
        <v>0</v>
      </c>
      <c r="AA299" s="1">
        <v>44475.365277777775</v>
      </c>
      <c r="AB299" t="s">
        <v>2423</v>
      </c>
      <c r="AC299" t="s">
        <v>2422</v>
      </c>
      <c r="AD299" t="s">
        <v>2424</v>
      </c>
      <c r="AF299" t="s">
        <v>1404</v>
      </c>
      <c r="AG299" t="s">
        <v>150</v>
      </c>
      <c r="AH299">
        <v>27455</v>
      </c>
      <c r="AJ299" t="b">
        <v>0</v>
      </c>
      <c r="AK299" t="s">
        <v>2425</v>
      </c>
      <c r="AL299">
        <v>27083</v>
      </c>
      <c r="AM299" t="s">
        <v>1123</v>
      </c>
      <c r="AN299" t="s">
        <v>1158</v>
      </c>
      <c r="AO299" t="s">
        <v>1123</v>
      </c>
    </row>
    <row r="300" spans="1:41" x14ac:dyDescent="0.3">
      <c r="A300">
        <v>116380</v>
      </c>
      <c r="B300" t="s">
        <v>2426</v>
      </c>
      <c r="C300" t="s">
        <v>2427</v>
      </c>
      <c r="D300" s="1">
        <v>21014</v>
      </c>
      <c r="E300" t="s">
        <v>44</v>
      </c>
      <c r="F300">
        <v>20118259</v>
      </c>
      <c r="G300">
        <v>296</v>
      </c>
      <c r="H300" t="s">
        <v>45</v>
      </c>
      <c r="I300">
        <v>1921</v>
      </c>
      <c r="J300" t="s">
        <v>1150</v>
      </c>
      <c r="K300" s="2" t="s">
        <v>2428</v>
      </c>
      <c r="L300">
        <v>3174914975</v>
      </c>
      <c r="M300" t="s">
        <v>2429</v>
      </c>
      <c r="N300" t="s">
        <v>49</v>
      </c>
      <c r="O300" t="s">
        <v>497</v>
      </c>
      <c r="P300" s="1">
        <v>43524</v>
      </c>
      <c r="Q300" s="1">
        <v>30767</v>
      </c>
      <c r="R300" s="1">
        <v>43525</v>
      </c>
      <c r="S300" t="b">
        <v>0</v>
      </c>
      <c r="T300" t="b">
        <v>0</v>
      </c>
      <c r="U300" t="b">
        <v>0</v>
      </c>
      <c r="V300" t="b">
        <v>1</v>
      </c>
      <c r="W300" t="b">
        <v>0</v>
      </c>
      <c r="X300" t="b">
        <v>0</v>
      </c>
      <c r="AA300" s="1">
        <v>44466.852083333331</v>
      </c>
      <c r="AB300" t="s">
        <v>2430</v>
      </c>
      <c r="AC300" t="s">
        <v>2431</v>
      </c>
      <c r="AD300" t="s">
        <v>2432</v>
      </c>
      <c r="AF300" t="s">
        <v>2433</v>
      </c>
      <c r="AG300" t="s">
        <v>375</v>
      </c>
      <c r="AH300">
        <v>46074</v>
      </c>
      <c r="AJ300" t="b">
        <v>0</v>
      </c>
      <c r="AK300" t="s">
        <v>2434</v>
      </c>
      <c r="AL300">
        <v>20118259</v>
      </c>
      <c r="AM300" t="s">
        <v>1123</v>
      </c>
      <c r="AN300" t="s">
        <v>1168</v>
      </c>
      <c r="AO300" t="s">
        <v>1123</v>
      </c>
    </row>
    <row r="301" spans="1:41" x14ac:dyDescent="0.3">
      <c r="A301">
        <v>116389</v>
      </c>
      <c r="B301" t="s">
        <v>2435</v>
      </c>
      <c r="C301" t="s">
        <v>2436</v>
      </c>
      <c r="D301" s="1">
        <v>21013</v>
      </c>
      <c r="E301" t="s">
        <v>44</v>
      </c>
      <c r="F301">
        <v>20112732</v>
      </c>
      <c r="G301">
        <v>296</v>
      </c>
      <c r="H301" t="s">
        <v>45</v>
      </c>
      <c r="I301">
        <v>1921</v>
      </c>
      <c r="J301" t="s">
        <v>1150</v>
      </c>
      <c r="K301" s="2" t="s">
        <v>2437</v>
      </c>
      <c r="L301">
        <v>6515286498</v>
      </c>
      <c r="M301" t="s">
        <v>2438</v>
      </c>
      <c r="N301" t="s">
        <v>49</v>
      </c>
      <c r="O301" t="s">
        <v>497</v>
      </c>
      <c r="P301" s="1">
        <v>42739</v>
      </c>
      <c r="Q301" s="1">
        <v>33938</v>
      </c>
      <c r="R301" s="1">
        <v>42740</v>
      </c>
      <c r="S301" t="b">
        <v>0</v>
      </c>
      <c r="T301" t="b">
        <v>0</v>
      </c>
      <c r="U301" t="b">
        <v>0</v>
      </c>
      <c r="V301" t="b">
        <v>1</v>
      </c>
      <c r="W301" t="b">
        <v>0</v>
      </c>
      <c r="X301" t="b">
        <v>0</v>
      </c>
      <c r="AA301" s="1">
        <v>44475.349305555559</v>
      </c>
      <c r="AB301" t="s">
        <v>2439</v>
      </c>
      <c r="AC301" t="s">
        <v>2438</v>
      </c>
      <c r="AD301" t="s">
        <v>2440</v>
      </c>
      <c r="AF301" t="s">
        <v>2441</v>
      </c>
      <c r="AG301" t="s">
        <v>484</v>
      </c>
      <c r="AH301">
        <v>55077</v>
      </c>
      <c r="AJ301" t="b">
        <v>0</v>
      </c>
      <c r="AK301" t="s">
        <v>2442</v>
      </c>
      <c r="AL301">
        <v>20112732</v>
      </c>
      <c r="AM301" t="s">
        <v>1123</v>
      </c>
      <c r="AN301" t="s">
        <v>1168</v>
      </c>
      <c r="AO301" t="s">
        <v>1123</v>
      </c>
    </row>
    <row r="302" spans="1:41" x14ac:dyDescent="0.3">
      <c r="A302">
        <v>116390</v>
      </c>
      <c r="B302" t="s">
        <v>2443</v>
      </c>
      <c r="C302" t="s">
        <v>2444</v>
      </c>
      <c r="D302" s="1">
        <v>20519</v>
      </c>
      <c r="E302" t="s">
        <v>44</v>
      </c>
      <c r="F302">
        <v>20118300</v>
      </c>
      <c r="G302">
        <v>296</v>
      </c>
      <c r="H302" t="s">
        <v>45</v>
      </c>
      <c r="I302">
        <v>1921</v>
      </c>
      <c r="J302" t="s">
        <v>1150</v>
      </c>
      <c r="K302" s="2" t="s">
        <v>2445</v>
      </c>
      <c r="L302">
        <v>4433249786</v>
      </c>
      <c r="M302" t="s">
        <v>2446</v>
      </c>
      <c r="N302" t="s">
        <v>49</v>
      </c>
      <c r="O302" t="s">
        <v>497</v>
      </c>
      <c r="P302" s="1">
        <v>43206</v>
      </c>
      <c r="Q302" s="1">
        <v>29434</v>
      </c>
      <c r="R302" s="1">
        <v>43207</v>
      </c>
      <c r="S302" t="b">
        <v>0</v>
      </c>
      <c r="T302" t="b">
        <v>0</v>
      </c>
      <c r="U302" t="b">
        <v>0</v>
      </c>
      <c r="V302" t="b">
        <v>1</v>
      </c>
      <c r="W302" t="b">
        <v>0</v>
      </c>
      <c r="X302" t="b">
        <v>0</v>
      </c>
      <c r="AD302" t="s">
        <v>2447</v>
      </c>
      <c r="AF302" t="s">
        <v>2448</v>
      </c>
      <c r="AG302" t="s">
        <v>238</v>
      </c>
      <c r="AH302">
        <v>21047</v>
      </c>
      <c r="AJ302" t="b">
        <v>0</v>
      </c>
      <c r="AK302" t="s">
        <v>2449</v>
      </c>
      <c r="AL302">
        <v>20118300</v>
      </c>
      <c r="AM302" t="s">
        <v>1123</v>
      </c>
      <c r="AN302" t="s">
        <v>1158</v>
      </c>
      <c r="AO302" t="s">
        <v>1123</v>
      </c>
    </row>
    <row r="303" spans="1:41" x14ac:dyDescent="0.3">
      <c r="A303">
        <v>116393</v>
      </c>
      <c r="B303" t="s">
        <v>2450</v>
      </c>
      <c r="C303" t="s">
        <v>2451</v>
      </c>
      <c r="D303" s="1">
        <v>21238</v>
      </c>
      <c r="E303" t="s">
        <v>44</v>
      </c>
      <c r="F303">
        <v>20116298</v>
      </c>
      <c r="G303">
        <v>296</v>
      </c>
      <c r="H303" t="s">
        <v>45</v>
      </c>
      <c r="I303">
        <v>1921</v>
      </c>
      <c r="J303" t="s">
        <v>1150</v>
      </c>
      <c r="K303" s="2" t="s">
        <v>2452</v>
      </c>
      <c r="L303">
        <v>2817821168</v>
      </c>
      <c r="M303" t="s">
        <v>2453</v>
      </c>
      <c r="N303" t="s">
        <v>49</v>
      </c>
      <c r="O303" t="s">
        <v>497</v>
      </c>
      <c r="P303" s="1">
        <v>43556</v>
      </c>
      <c r="Q303" s="1">
        <v>29801</v>
      </c>
      <c r="R303" s="1">
        <v>43557</v>
      </c>
      <c r="S303" t="b">
        <v>0</v>
      </c>
      <c r="T303" t="b">
        <v>0</v>
      </c>
      <c r="U303" t="b">
        <v>0</v>
      </c>
      <c r="V303" t="b">
        <v>1</v>
      </c>
      <c r="W303" t="b">
        <v>0</v>
      </c>
      <c r="X303" t="b">
        <v>0</v>
      </c>
      <c r="AA303" s="1">
        <v>44470.508333333331</v>
      </c>
      <c r="AB303" t="s">
        <v>2454</v>
      </c>
      <c r="AC303" t="s">
        <v>2455</v>
      </c>
      <c r="AD303" t="s">
        <v>2456</v>
      </c>
      <c r="AF303" t="s">
        <v>2457</v>
      </c>
      <c r="AG303" t="s">
        <v>168</v>
      </c>
      <c r="AH303">
        <v>77381</v>
      </c>
      <c r="AJ303" t="b">
        <v>0</v>
      </c>
      <c r="AK303" t="s">
        <v>2458</v>
      </c>
      <c r="AL303">
        <v>20116298</v>
      </c>
      <c r="AM303" t="s">
        <v>1123</v>
      </c>
      <c r="AN303" t="s">
        <v>1168</v>
      </c>
      <c r="AO303" t="s">
        <v>1123</v>
      </c>
    </row>
    <row r="304" spans="1:41" x14ac:dyDescent="0.3">
      <c r="A304">
        <v>116396</v>
      </c>
      <c r="B304" t="s">
        <v>2459</v>
      </c>
      <c r="C304" t="s">
        <v>2460</v>
      </c>
      <c r="D304" s="1">
        <v>22159</v>
      </c>
      <c r="E304" t="s">
        <v>77</v>
      </c>
      <c r="F304">
        <v>20119911</v>
      </c>
      <c r="G304">
        <v>296</v>
      </c>
      <c r="H304" t="s">
        <v>45</v>
      </c>
      <c r="I304">
        <v>1921</v>
      </c>
      <c r="J304" t="s">
        <v>1150</v>
      </c>
      <c r="K304" s="2" t="s">
        <v>2461</v>
      </c>
      <c r="L304">
        <v>6512699879</v>
      </c>
      <c r="M304" t="s">
        <v>2462</v>
      </c>
      <c r="N304" t="s">
        <v>49</v>
      </c>
      <c r="O304" t="s">
        <v>497</v>
      </c>
      <c r="P304" s="1">
        <v>42922</v>
      </c>
      <c r="Q304" s="1">
        <v>32051</v>
      </c>
      <c r="R304" s="1">
        <v>42923</v>
      </c>
      <c r="S304" t="b">
        <v>0</v>
      </c>
      <c r="T304" t="b">
        <v>0</v>
      </c>
      <c r="U304" t="b">
        <v>0</v>
      </c>
      <c r="V304" t="b">
        <v>1</v>
      </c>
      <c r="W304" t="b">
        <v>0</v>
      </c>
      <c r="X304" t="b">
        <v>0</v>
      </c>
      <c r="AA304" s="1">
        <v>44477.601388888892</v>
      </c>
      <c r="AB304" t="s">
        <v>2463</v>
      </c>
      <c r="AC304" t="s">
        <v>2464</v>
      </c>
      <c r="AD304" t="s">
        <v>2465</v>
      </c>
      <c r="AF304" t="s">
        <v>2466</v>
      </c>
      <c r="AG304" t="s">
        <v>484</v>
      </c>
      <c r="AH304">
        <v>55110</v>
      </c>
      <c r="AJ304" t="b">
        <v>0</v>
      </c>
      <c r="AK304" t="s">
        <v>2467</v>
      </c>
      <c r="AL304">
        <v>20119911</v>
      </c>
      <c r="AM304" t="s">
        <v>1123</v>
      </c>
      <c r="AN304" t="s">
        <v>1168</v>
      </c>
      <c r="AO304" t="s">
        <v>1123</v>
      </c>
    </row>
    <row r="305" spans="1:41" x14ac:dyDescent="0.3">
      <c r="A305">
        <v>116402</v>
      </c>
      <c r="B305" t="s">
        <v>2468</v>
      </c>
      <c r="C305" t="s">
        <v>2469</v>
      </c>
      <c r="D305" s="1">
        <v>23052</v>
      </c>
      <c r="E305" t="s">
        <v>44</v>
      </c>
      <c r="F305">
        <v>20127330</v>
      </c>
      <c r="G305">
        <v>296</v>
      </c>
      <c r="H305" t="s">
        <v>45</v>
      </c>
      <c r="I305">
        <v>1921</v>
      </c>
      <c r="J305" t="s">
        <v>1150</v>
      </c>
      <c r="K305" s="2" t="s">
        <v>2470</v>
      </c>
      <c r="M305" t="s">
        <v>2471</v>
      </c>
      <c r="N305" t="s">
        <v>49</v>
      </c>
      <c r="O305" t="s">
        <v>497</v>
      </c>
      <c r="P305" s="1">
        <v>43647</v>
      </c>
      <c r="Q305" s="1">
        <v>33147</v>
      </c>
      <c r="R305" s="1">
        <v>43648</v>
      </c>
      <c r="S305" t="b">
        <v>0</v>
      </c>
      <c r="T305" t="b">
        <v>0</v>
      </c>
      <c r="U305" t="b">
        <v>0</v>
      </c>
      <c r="V305" t="b">
        <v>1</v>
      </c>
      <c r="W305" t="b">
        <v>0</v>
      </c>
      <c r="X305" t="b">
        <v>0</v>
      </c>
      <c r="AD305" t="s">
        <v>2472</v>
      </c>
      <c r="AF305" t="s">
        <v>2473</v>
      </c>
      <c r="AG305" t="s">
        <v>98</v>
      </c>
      <c r="AH305">
        <v>37027</v>
      </c>
      <c r="AJ305" t="b">
        <v>0</v>
      </c>
      <c r="AK305" t="s">
        <v>2474</v>
      </c>
      <c r="AL305">
        <v>20127330</v>
      </c>
      <c r="AM305" t="s">
        <v>1123</v>
      </c>
      <c r="AN305" t="s">
        <v>1168</v>
      </c>
      <c r="AO305" t="s">
        <v>1123</v>
      </c>
    </row>
    <row r="306" spans="1:41" x14ac:dyDescent="0.3">
      <c r="A306">
        <v>116420</v>
      </c>
      <c r="B306" t="s">
        <v>2475</v>
      </c>
      <c r="C306" t="s">
        <v>2476</v>
      </c>
      <c r="D306" s="1">
        <v>21182</v>
      </c>
      <c r="E306" t="s">
        <v>77</v>
      </c>
      <c r="F306" t="s">
        <v>2477</v>
      </c>
      <c r="G306">
        <v>296</v>
      </c>
      <c r="H306" t="s">
        <v>45</v>
      </c>
      <c r="I306">
        <v>1921</v>
      </c>
      <c r="J306" t="s">
        <v>1150</v>
      </c>
      <c r="K306" s="2" t="s">
        <v>2478</v>
      </c>
      <c r="L306">
        <v>8473885008</v>
      </c>
      <c r="M306" t="s">
        <v>2479</v>
      </c>
      <c r="N306" t="s">
        <v>49</v>
      </c>
      <c r="O306" t="s">
        <v>497</v>
      </c>
      <c r="P306" s="1">
        <v>43567</v>
      </c>
      <c r="Q306" s="1">
        <v>36046</v>
      </c>
      <c r="R306" s="1">
        <v>43568</v>
      </c>
      <c r="S306" t="b">
        <v>0</v>
      </c>
      <c r="T306" t="b">
        <v>0</v>
      </c>
      <c r="U306" t="b">
        <v>0</v>
      </c>
      <c r="V306" t="b">
        <v>1</v>
      </c>
      <c r="W306" t="b">
        <v>0</v>
      </c>
      <c r="X306" t="b">
        <v>0</v>
      </c>
      <c r="AA306" s="1">
        <v>44468.697916666664</v>
      </c>
      <c r="AB306" t="s">
        <v>2480</v>
      </c>
      <c r="AC306" t="s">
        <v>2479</v>
      </c>
      <c r="AD306" t="s">
        <v>2481</v>
      </c>
      <c r="AF306" t="s">
        <v>2482</v>
      </c>
      <c r="AG306" t="s">
        <v>230</v>
      </c>
      <c r="AH306">
        <v>60060</v>
      </c>
      <c r="AJ306" t="b">
        <v>0</v>
      </c>
      <c r="AK306" t="s">
        <v>2483</v>
      </c>
      <c r="AL306" t="s">
        <v>2477</v>
      </c>
      <c r="AM306" t="s">
        <v>1123</v>
      </c>
      <c r="AN306" t="s">
        <v>1168</v>
      </c>
      <c r="AO306" t="s">
        <v>1123</v>
      </c>
    </row>
    <row r="307" spans="1:41" x14ac:dyDescent="0.3">
      <c r="A307">
        <v>116421</v>
      </c>
      <c r="B307" t="s">
        <v>2484</v>
      </c>
      <c r="C307" t="s">
        <v>2485</v>
      </c>
      <c r="D307" s="1">
        <v>19988</v>
      </c>
      <c r="E307" t="s">
        <v>44</v>
      </c>
      <c r="F307">
        <v>104687</v>
      </c>
      <c r="G307">
        <v>296</v>
      </c>
      <c r="H307" t="s">
        <v>45</v>
      </c>
      <c r="I307">
        <v>1921</v>
      </c>
      <c r="J307" t="s">
        <v>1150</v>
      </c>
      <c r="K307" s="2" t="s">
        <v>2486</v>
      </c>
      <c r="M307" t="s">
        <v>2487</v>
      </c>
      <c r="N307" t="s">
        <v>49</v>
      </c>
      <c r="O307" t="s">
        <v>497</v>
      </c>
      <c r="P307" s="1">
        <v>40695</v>
      </c>
      <c r="Q307" s="1">
        <v>34700</v>
      </c>
      <c r="R307" s="1">
        <v>40696</v>
      </c>
      <c r="S307" t="b">
        <v>0</v>
      </c>
      <c r="T307" t="b">
        <v>0</v>
      </c>
      <c r="U307" t="b">
        <v>0</v>
      </c>
      <c r="V307" t="b">
        <v>1</v>
      </c>
      <c r="W307" t="b">
        <v>0</v>
      </c>
      <c r="X307" t="b">
        <v>0</v>
      </c>
      <c r="Y307">
        <v>12</v>
      </c>
      <c r="Z307">
        <v>2099</v>
      </c>
      <c r="AA307" s="1">
        <v>44467.686111111114</v>
      </c>
      <c r="AB307" t="s">
        <v>2488</v>
      </c>
      <c r="AC307" t="s">
        <v>2489</v>
      </c>
      <c r="AD307" t="s">
        <v>2490</v>
      </c>
      <c r="AF307" t="s">
        <v>2491</v>
      </c>
      <c r="AG307" t="s">
        <v>822</v>
      </c>
      <c r="AH307">
        <v>82834</v>
      </c>
      <c r="AJ307" t="b">
        <v>0</v>
      </c>
      <c r="AK307" t="s">
        <v>2492</v>
      </c>
      <c r="AL307">
        <v>104687</v>
      </c>
      <c r="AM307" t="s">
        <v>1122</v>
      </c>
      <c r="AN307" t="s">
        <v>1123</v>
      </c>
      <c r="AO307" t="s">
        <v>1123</v>
      </c>
    </row>
    <row r="308" spans="1:41" x14ac:dyDescent="0.3">
      <c r="A308">
        <v>116430</v>
      </c>
      <c r="B308" t="s">
        <v>2493</v>
      </c>
      <c r="C308" t="s">
        <v>2494</v>
      </c>
      <c r="D308" s="1">
        <v>21419</v>
      </c>
      <c r="E308" t="s">
        <v>44</v>
      </c>
      <c r="F308">
        <v>6301</v>
      </c>
      <c r="G308">
        <v>296</v>
      </c>
      <c r="H308" t="s">
        <v>45</v>
      </c>
      <c r="I308">
        <v>1921</v>
      </c>
      <c r="J308" t="s">
        <v>1150</v>
      </c>
      <c r="K308" s="2" t="s">
        <v>2495</v>
      </c>
      <c r="L308">
        <v>8154582691</v>
      </c>
      <c r="M308" t="s">
        <v>2496</v>
      </c>
      <c r="N308" t="s">
        <v>49</v>
      </c>
      <c r="O308" t="s">
        <v>497</v>
      </c>
      <c r="P308" s="1">
        <v>42377</v>
      </c>
      <c r="Q308" s="1">
        <v>29368</v>
      </c>
      <c r="R308" s="1">
        <v>42378</v>
      </c>
      <c r="S308" t="b">
        <v>0</v>
      </c>
      <c r="T308" t="b">
        <v>0</v>
      </c>
      <c r="U308" t="b">
        <v>0</v>
      </c>
      <c r="V308" t="b">
        <v>1</v>
      </c>
      <c r="W308" t="b">
        <v>0</v>
      </c>
      <c r="X308" t="b">
        <v>0</v>
      </c>
      <c r="AA308" s="1">
        <v>44468.638194444444</v>
      </c>
      <c r="AB308" t="s">
        <v>2497</v>
      </c>
      <c r="AC308" t="s">
        <v>2498</v>
      </c>
      <c r="AD308" t="s">
        <v>2499</v>
      </c>
      <c r="AF308" t="s">
        <v>2500</v>
      </c>
      <c r="AG308" t="s">
        <v>230</v>
      </c>
      <c r="AH308">
        <v>60408</v>
      </c>
      <c r="AJ308" t="b">
        <v>0</v>
      </c>
      <c r="AK308" t="s">
        <v>2501</v>
      </c>
      <c r="AL308">
        <v>6301</v>
      </c>
      <c r="AM308" t="s">
        <v>1123</v>
      </c>
      <c r="AN308" t="s">
        <v>1158</v>
      </c>
      <c r="AO308" t="s">
        <v>1123</v>
      </c>
    </row>
    <row r="309" spans="1:41" x14ac:dyDescent="0.3">
      <c r="A309">
        <v>116439</v>
      </c>
      <c r="B309" t="s">
        <v>2502</v>
      </c>
      <c r="C309" t="s">
        <v>2503</v>
      </c>
      <c r="D309" s="1">
        <v>20715</v>
      </c>
      <c r="E309" t="s">
        <v>44</v>
      </c>
      <c r="F309">
        <v>20119425</v>
      </c>
      <c r="G309">
        <v>296</v>
      </c>
      <c r="H309" t="s">
        <v>45</v>
      </c>
      <c r="I309">
        <v>1921</v>
      </c>
      <c r="J309" t="s">
        <v>1150</v>
      </c>
      <c r="K309" s="2" t="s">
        <v>2504</v>
      </c>
      <c r="L309">
        <v>7083898705</v>
      </c>
      <c r="M309" t="s">
        <v>2505</v>
      </c>
      <c r="N309" t="s">
        <v>49</v>
      </c>
      <c r="O309" t="s">
        <v>497</v>
      </c>
      <c r="P309" s="1">
        <v>43633</v>
      </c>
      <c r="Q309" s="1">
        <v>29402</v>
      </c>
      <c r="R309" s="1">
        <v>43634</v>
      </c>
      <c r="S309" t="b">
        <v>0</v>
      </c>
      <c r="T309" t="b">
        <v>0</v>
      </c>
      <c r="U309" t="b">
        <v>0</v>
      </c>
      <c r="V309" t="b">
        <v>1</v>
      </c>
      <c r="W309" t="b">
        <v>0</v>
      </c>
      <c r="X309" t="b">
        <v>0</v>
      </c>
      <c r="AA309" s="1">
        <v>44467.479861111111</v>
      </c>
      <c r="AB309" t="s">
        <v>2506</v>
      </c>
      <c r="AC309" t="s">
        <v>2507</v>
      </c>
      <c r="AD309" t="s">
        <v>2508</v>
      </c>
      <c r="AF309" t="s">
        <v>2509</v>
      </c>
      <c r="AG309" t="s">
        <v>230</v>
      </c>
      <c r="AH309">
        <v>60445</v>
      </c>
      <c r="AJ309" t="b">
        <v>0</v>
      </c>
      <c r="AK309" t="s">
        <v>2510</v>
      </c>
      <c r="AL309">
        <v>20119425</v>
      </c>
      <c r="AM309" t="s">
        <v>1123</v>
      </c>
      <c r="AN309" t="s">
        <v>1158</v>
      </c>
      <c r="AO309" t="s">
        <v>1123</v>
      </c>
    </row>
    <row r="310" spans="1:41" x14ac:dyDescent="0.3">
      <c r="A310">
        <v>116579</v>
      </c>
      <c r="B310" t="s">
        <v>2511</v>
      </c>
      <c r="C310" t="s">
        <v>2512</v>
      </c>
      <c r="D310" s="1">
        <v>21029</v>
      </c>
      <c r="E310" t="s">
        <v>44</v>
      </c>
      <c r="F310">
        <v>20122542</v>
      </c>
      <c r="G310">
        <v>296</v>
      </c>
      <c r="H310" t="s">
        <v>45</v>
      </c>
      <c r="I310">
        <v>1921</v>
      </c>
      <c r="J310" t="s">
        <v>1150</v>
      </c>
      <c r="K310" s="2" t="s">
        <v>2513</v>
      </c>
      <c r="M310" t="s">
        <v>2514</v>
      </c>
      <c r="N310" t="s">
        <v>49</v>
      </c>
      <c r="O310" t="s">
        <v>497</v>
      </c>
      <c r="P310" s="1">
        <v>43497</v>
      </c>
      <c r="Q310" s="1">
        <v>36312</v>
      </c>
      <c r="R310" s="1">
        <v>43498</v>
      </c>
      <c r="S310" t="b">
        <v>0</v>
      </c>
      <c r="T310" t="b">
        <v>0</v>
      </c>
      <c r="U310" t="b">
        <v>0</v>
      </c>
      <c r="V310" t="b">
        <v>1</v>
      </c>
      <c r="W310" t="b">
        <v>0</v>
      </c>
      <c r="X310" t="b">
        <v>0</v>
      </c>
      <c r="AA310" s="1">
        <v>44473.602777777778</v>
      </c>
      <c r="AB310" t="s">
        <v>2515</v>
      </c>
      <c r="AC310" t="s">
        <v>2516</v>
      </c>
      <c r="AD310" t="s">
        <v>2517</v>
      </c>
      <c r="AF310" t="s">
        <v>2518</v>
      </c>
      <c r="AG310" t="s">
        <v>425</v>
      </c>
      <c r="AH310">
        <v>85262</v>
      </c>
      <c r="AJ310" t="b">
        <v>0</v>
      </c>
      <c r="AK310" t="s">
        <v>2519</v>
      </c>
      <c r="AL310">
        <v>20122542</v>
      </c>
      <c r="AM310" t="s">
        <v>1123</v>
      </c>
      <c r="AN310" t="s">
        <v>1168</v>
      </c>
      <c r="AO310" t="s">
        <v>1123</v>
      </c>
    </row>
    <row r="311" spans="1:41" x14ac:dyDescent="0.3">
      <c r="A311">
        <v>116589</v>
      </c>
      <c r="B311" t="s">
        <v>2520</v>
      </c>
      <c r="C311" t="s">
        <v>2521</v>
      </c>
      <c r="D311" s="1">
        <v>21352</v>
      </c>
      <c r="E311" t="s">
        <v>77</v>
      </c>
      <c r="F311">
        <v>20121785</v>
      </c>
      <c r="G311">
        <v>296</v>
      </c>
      <c r="H311" t="s">
        <v>45</v>
      </c>
      <c r="I311">
        <v>1921</v>
      </c>
      <c r="J311" t="s">
        <v>1150</v>
      </c>
      <c r="K311" s="2" t="s">
        <v>2522</v>
      </c>
      <c r="L311">
        <v>8155432286</v>
      </c>
      <c r="M311" t="s">
        <v>2523</v>
      </c>
      <c r="N311" t="s">
        <v>49</v>
      </c>
      <c r="O311" t="s">
        <v>497</v>
      </c>
      <c r="P311" s="1">
        <v>43293</v>
      </c>
      <c r="Q311" s="1">
        <v>36923</v>
      </c>
      <c r="R311" s="1">
        <v>43294</v>
      </c>
      <c r="S311" t="b">
        <v>0</v>
      </c>
      <c r="T311" t="b">
        <v>0</v>
      </c>
      <c r="U311" t="b">
        <v>0</v>
      </c>
      <c r="V311" t="b">
        <v>1</v>
      </c>
      <c r="W311" t="b">
        <v>0</v>
      </c>
      <c r="X311" t="b">
        <v>0</v>
      </c>
      <c r="AD311" t="s">
        <v>2524</v>
      </c>
      <c r="AE311" t="s">
        <v>2525</v>
      </c>
      <c r="AF311" t="s">
        <v>2526</v>
      </c>
      <c r="AG311" t="s">
        <v>230</v>
      </c>
      <c r="AH311">
        <v>61063</v>
      </c>
      <c r="AJ311" t="b">
        <v>0</v>
      </c>
      <c r="AK311" t="s">
        <v>2527</v>
      </c>
      <c r="AL311">
        <v>20121785</v>
      </c>
      <c r="AM311" t="s">
        <v>1123</v>
      </c>
      <c r="AN311" t="s">
        <v>1168</v>
      </c>
      <c r="AO311" t="s">
        <v>1123</v>
      </c>
    </row>
    <row r="312" spans="1:41" x14ac:dyDescent="0.3">
      <c r="A312">
        <v>116612</v>
      </c>
      <c r="B312" t="s">
        <v>2528</v>
      </c>
      <c r="C312" t="s">
        <v>2529</v>
      </c>
      <c r="D312" s="1">
        <v>20460</v>
      </c>
      <c r="E312" t="s">
        <v>44</v>
      </c>
      <c r="F312">
        <v>4402</v>
      </c>
      <c r="G312">
        <v>296</v>
      </c>
      <c r="H312" t="s">
        <v>45</v>
      </c>
      <c r="I312">
        <v>1921</v>
      </c>
      <c r="J312" t="s">
        <v>1150</v>
      </c>
      <c r="K312" s="2" t="s">
        <v>2530</v>
      </c>
      <c r="M312" t="s">
        <v>2531</v>
      </c>
      <c r="N312" t="s">
        <v>49</v>
      </c>
      <c r="O312" t="s">
        <v>497</v>
      </c>
      <c r="P312" s="1">
        <v>42389</v>
      </c>
      <c r="Q312" s="1">
        <v>29857</v>
      </c>
      <c r="R312" s="1">
        <v>42390</v>
      </c>
      <c r="S312" t="b">
        <v>0</v>
      </c>
      <c r="T312" t="b">
        <v>0</v>
      </c>
      <c r="U312" t="b">
        <v>0</v>
      </c>
      <c r="V312" t="b">
        <v>1</v>
      </c>
      <c r="W312" t="b">
        <v>0</v>
      </c>
      <c r="X312" t="b">
        <v>0</v>
      </c>
      <c r="Y312">
        <v>12</v>
      </c>
      <c r="Z312">
        <v>2099</v>
      </c>
      <c r="AD312" t="s">
        <v>2532</v>
      </c>
      <c r="AF312" t="s">
        <v>2533</v>
      </c>
      <c r="AG312" t="s">
        <v>135</v>
      </c>
      <c r="AH312">
        <v>98040</v>
      </c>
      <c r="AJ312" t="b">
        <v>0</v>
      </c>
      <c r="AK312" t="s">
        <v>2534</v>
      </c>
      <c r="AL312">
        <v>4402</v>
      </c>
      <c r="AM312" t="s">
        <v>1123</v>
      </c>
      <c r="AN312" t="s">
        <v>1168</v>
      </c>
      <c r="AO312" t="s">
        <v>1123</v>
      </c>
    </row>
    <row r="313" spans="1:41" x14ac:dyDescent="0.3">
      <c r="A313">
        <v>116622</v>
      </c>
      <c r="B313" t="s">
        <v>2535</v>
      </c>
      <c r="C313" t="s">
        <v>2536</v>
      </c>
      <c r="D313" s="1">
        <v>20494</v>
      </c>
      <c r="E313" t="s">
        <v>44</v>
      </c>
      <c r="F313">
        <v>20120024</v>
      </c>
      <c r="G313">
        <v>296</v>
      </c>
      <c r="H313" t="s">
        <v>45</v>
      </c>
      <c r="I313">
        <v>1921</v>
      </c>
      <c r="J313" t="s">
        <v>1150</v>
      </c>
      <c r="K313" s="2" t="s">
        <v>2537</v>
      </c>
      <c r="N313" t="s">
        <v>49</v>
      </c>
      <c r="O313" t="s">
        <v>497</v>
      </c>
      <c r="P313" s="1">
        <v>43196</v>
      </c>
      <c r="Q313" s="1">
        <v>32968</v>
      </c>
      <c r="R313" s="1">
        <v>43197</v>
      </c>
      <c r="S313" t="b">
        <v>0</v>
      </c>
      <c r="T313" t="b">
        <v>0</v>
      </c>
      <c r="U313" t="b">
        <v>0</v>
      </c>
      <c r="V313" t="b">
        <v>1</v>
      </c>
      <c r="W313" t="b">
        <v>0</v>
      </c>
      <c r="X313" t="b">
        <v>0</v>
      </c>
      <c r="AD313" t="s">
        <v>2538</v>
      </c>
      <c r="AF313" t="s">
        <v>2539</v>
      </c>
      <c r="AG313" t="s">
        <v>484</v>
      </c>
      <c r="AH313">
        <v>55947</v>
      </c>
      <c r="AJ313" t="b">
        <v>0</v>
      </c>
      <c r="AK313" t="s">
        <v>2540</v>
      </c>
      <c r="AL313">
        <v>20120024</v>
      </c>
      <c r="AM313" t="s">
        <v>1123</v>
      </c>
      <c r="AN313" t="s">
        <v>1158</v>
      </c>
      <c r="AO313" t="s">
        <v>1123</v>
      </c>
    </row>
    <row r="314" spans="1:41" x14ac:dyDescent="0.3">
      <c r="A314">
        <v>116670</v>
      </c>
      <c r="B314" t="s">
        <v>2541</v>
      </c>
      <c r="C314" t="s">
        <v>2542</v>
      </c>
      <c r="D314" s="1">
        <v>20404</v>
      </c>
      <c r="E314" t="s">
        <v>44</v>
      </c>
      <c r="F314">
        <v>20160685</v>
      </c>
      <c r="G314">
        <v>296</v>
      </c>
      <c r="H314" t="s">
        <v>45</v>
      </c>
      <c r="I314">
        <v>1921</v>
      </c>
      <c r="J314" t="s">
        <v>1150</v>
      </c>
      <c r="K314" s="2" t="s">
        <v>2543</v>
      </c>
      <c r="L314">
        <v>4053157083</v>
      </c>
      <c r="M314" t="s">
        <v>2544</v>
      </c>
      <c r="N314" t="s">
        <v>49</v>
      </c>
      <c r="O314" t="s">
        <v>497</v>
      </c>
      <c r="P314" s="1">
        <v>43223</v>
      </c>
      <c r="Q314" s="1">
        <v>31009</v>
      </c>
      <c r="R314" s="1">
        <v>43224</v>
      </c>
      <c r="S314" t="b">
        <v>0</v>
      </c>
      <c r="T314" t="b">
        <v>0</v>
      </c>
      <c r="U314" t="b">
        <v>0</v>
      </c>
      <c r="V314" t="b">
        <v>1</v>
      </c>
      <c r="W314" t="b">
        <v>0</v>
      </c>
      <c r="X314" t="b">
        <v>0</v>
      </c>
      <c r="AA314" s="1">
        <v>44475.574305555558</v>
      </c>
      <c r="AB314" t="s">
        <v>2545</v>
      </c>
      <c r="AC314" t="s">
        <v>2546</v>
      </c>
      <c r="AD314" t="s">
        <v>2547</v>
      </c>
      <c r="AF314" t="s">
        <v>2548</v>
      </c>
      <c r="AG314" t="s">
        <v>648</v>
      </c>
      <c r="AH314">
        <v>73025</v>
      </c>
      <c r="AJ314" t="b">
        <v>0</v>
      </c>
      <c r="AK314" t="s">
        <v>2549</v>
      </c>
      <c r="AL314">
        <v>20160685</v>
      </c>
      <c r="AM314" t="s">
        <v>1123</v>
      </c>
      <c r="AN314" t="s">
        <v>1158</v>
      </c>
      <c r="AO314" t="s">
        <v>1123</v>
      </c>
    </row>
    <row r="315" spans="1:41" x14ac:dyDescent="0.3">
      <c r="A315">
        <v>116675</v>
      </c>
      <c r="B315" t="s">
        <v>2550</v>
      </c>
      <c r="C315" t="s">
        <v>2551</v>
      </c>
      <c r="D315" s="1">
        <v>20006</v>
      </c>
      <c r="E315" t="s">
        <v>44</v>
      </c>
      <c r="F315">
        <v>20129335</v>
      </c>
      <c r="G315">
        <v>296</v>
      </c>
      <c r="H315" t="s">
        <v>45</v>
      </c>
      <c r="I315">
        <v>1921</v>
      </c>
      <c r="J315" t="s">
        <v>1150</v>
      </c>
      <c r="K315" s="2" t="s">
        <v>2552</v>
      </c>
      <c r="M315" t="s">
        <v>2553</v>
      </c>
      <c r="N315" t="s">
        <v>49</v>
      </c>
      <c r="O315" t="s">
        <v>497</v>
      </c>
      <c r="P315" s="1">
        <v>43739</v>
      </c>
      <c r="Q315" s="1">
        <v>38124</v>
      </c>
      <c r="R315" s="1">
        <v>43740</v>
      </c>
      <c r="S315" t="b">
        <v>0</v>
      </c>
      <c r="T315" t="b">
        <v>0</v>
      </c>
      <c r="U315" t="b">
        <v>0</v>
      </c>
      <c r="V315" t="b">
        <v>1</v>
      </c>
      <c r="W315" t="b">
        <v>0</v>
      </c>
      <c r="X315" t="b">
        <v>0</v>
      </c>
      <c r="AA315" s="1">
        <v>44473.504861111112</v>
      </c>
      <c r="AB315" t="s">
        <v>2554</v>
      </c>
      <c r="AC315" t="s">
        <v>2555</v>
      </c>
      <c r="AD315" t="s">
        <v>2556</v>
      </c>
      <c r="AF315" t="s">
        <v>2557</v>
      </c>
      <c r="AG315" t="s">
        <v>255</v>
      </c>
      <c r="AH315">
        <v>20170</v>
      </c>
      <c r="AJ315" t="b">
        <v>0</v>
      </c>
      <c r="AK315" t="s">
        <v>2558</v>
      </c>
      <c r="AL315">
        <v>20129335</v>
      </c>
      <c r="AM315" t="s">
        <v>1123</v>
      </c>
      <c r="AN315" t="s">
        <v>1168</v>
      </c>
      <c r="AO315" t="s">
        <v>1123</v>
      </c>
    </row>
    <row r="316" spans="1:41" x14ac:dyDescent="0.3">
      <c r="A316">
        <v>116676</v>
      </c>
      <c r="B316" t="s">
        <v>2559</v>
      </c>
      <c r="C316" t="s">
        <v>2560</v>
      </c>
      <c r="D316" s="1">
        <v>17670</v>
      </c>
      <c r="E316" t="s">
        <v>44</v>
      </c>
      <c r="F316">
        <v>16355</v>
      </c>
      <c r="G316">
        <v>296</v>
      </c>
      <c r="H316" t="s">
        <v>45</v>
      </c>
      <c r="I316">
        <v>1921</v>
      </c>
      <c r="J316" t="s">
        <v>1150</v>
      </c>
      <c r="K316" s="2" t="s">
        <v>2561</v>
      </c>
      <c r="L316">
        <v>2083629661</v>
      </c>
      <c r="M316" t="s">
        <v>2562</v>
      </c>
      <c r="N316" t="s">
        <v>49</v>
      </c>
      <c r="O316" t="s">
        <v>497</v>
      </c>
      <c r="P316" s="1">
        <v>41759</v>
      </c>
      <c r="Q316" s="1">
        <v>30133</v>
      </c>
      <c r="R316" s="1">
        <v>41760</v>
      </c>
      <c r="S316" t="b">
        <v>0</v>
      </c>
      <c r="T316" t="b">
        <v>0</v>
      </c>
      <c r="U316" t="b">
        <v>0</v>
      </c>
      <c r="V316" t="b">
        <v>1</v>
      </c>
      <c r="W316" t="b">
        <v>0</v>
      </c>
      <c r="X316" t="b">
        <v>0</v>
      </c>
      <c r="Y316">
        <v>12</v>
      </c>
      <c r="Z316">
        <v>2099</v>
      </c>
      <c r="AD316" t="s">
        <v>2563</v>
      </c>
      <c r="AF316" t="s">
        <v>2564</v>
      </c>
      <c r="AG316" t="s">
        <v>2251</v>
      </c>
      <c r="AH316">
        <v>83709</v>
      </c>
      <c r="AJ316" t="b">
        <v>0</v>
      </c>
      <c r="AK316" t="s">
        <v>2565</v>
      </c>
      <c r="AL316">
        <v>16355</v>
      </c>
      <c r="AM316" t="s">
        <v>2566</v>
      </c>
      <c r="AN316" t="s">
        <v>1158</v>
      </c>
      <c r="AO316" t="s">
        <v>2567</v>
      </c>
    </row>
    <row r="317" spans="1:41" x14ac:dyDescent="0.3">
      <c r="A317">
        <v>116678</v>
      </c>
      <c r="B317" t="s">
        <v>2568</v>
      </c>
      <c r="C317" t="s">
        <v>2569</v>
      </c>
      <c r="D317" s="1">
        <v>18345</v>
      </c>
      <c r="E317" t="s">
        <v>44</v>
      </c>
      <c r="F317">
        <v>21038</v>
      </c>
      <c r="G317">
        <v>296</v>
      </c>
      <c r="H317" t="s">
        <v>45</v>
      </c>
      <c r="I317">
        <v>1921</v>
      </c>
      <c r="J317" t="s">
        <v>1150</v>
      </c>
      <c r="K317" s="2" t="s">
        <v>2570</v>
      </c>
      <c r="M317" t="s">
        <v>2571</v>
      </c>
      <c r="N317" t="s">
        <v>49</v>
      </c>
      <c r="O317" t="s">
        <v>497</v>
      </c>
      <c r="P317" s="1">
        <v>40907</v>
      </c>
      <c r="Q317" s="1">
        <v>28277</v>
      </c>
      <c r="R317" s="1">
        <v>40908</v>
      </c>
      <c r="S317" t="b">
        <v>0</v>
      </c>
      <c r="T317" t="b">
        <v>0</v>
      </c>
      <c r="U317" t="b">
        <v>0</v>
      </c>
      <c r="V317" t="b">
        <v>1</v>
      </c>
      <c r="W317" t="b">
        <v>0</v>
      </c>
      <c r="X317" t="b">
        <v>0</v>
      </c>
      <c r="Y317">
        <v>12</v>
      </c>
      <c r="Z317">
        <v>2099</v>
      </c>
      <c r="AA317" s="1">
        <v>44468.519444444442</v>
      </c>
      <c r="AB317" t="s">
        <v>2572</v>
      </c>
      <c r="AC317" t="s">
        <v>2573</v>
      </c>
      <c r="AD317" t="s">
        <v>2574</v>
      </c>
      <c r="AF317" t="s">
        <v>2575</v>
      </c>
      <c r="AG317" t="s">
        <v>408</v>
      </c>
      <c r="AH317">
        <v>92626</v>
      </c>
      <c r="AJ317" t="b">
        <v>0</v>
      </c>
      <c r="AK317" t="s">
        <v>2576</v>
      </c>
      <c r="AL317">
        <v>21038</v>
      </c>
      <c r="AM317" t="s">
        <v>2566</v>
      </c>
      <c r="AN317" t="s">
        <v>1168</v>
      </c>
      <c r="AO317" t="s">
        <v>2567</v>
      </c>
    </row>
    <row r="318" spans="1:41" x14ac:dyDescent="0.3">
      <c r="A318">
        <v>116681</v>
      </c>
      <c r="B318" t="s">
        <v>2577</v>
      </c>
      <c r="C318" t="s">
        <v>2578</v>
      </c>
      <c r="D318" s="1">
        <v>17858</v>
      </c>
      <c r="E318" t="s">
        <v>44</v>
      </c>
      <c r="F318">
        <v>18875</v>
      </c>
      <c r="G318">
        <v>296</v>
      </c>
      <c r="H318" t="s">
        <v>45</v>
      </c>
      <c r="I318">
        <v>1921</v>
      </c>
      <c r="J318" t="s">
        <v>1150</v>
      </c>
      <c r="K318" s="2" t="s">
        <v>2579</v>
      </c>
      <c r="M318" t="s">
        <v>2580</v>
      </c>
      <c r="N318" t="s">
        <v>49</v>
      </c>
      <c r="O318" t="s">
        <v>497</v>
      </c>
      <c r="P318" s="1">
        <v>42004</v>
      </c>
      <c r="Q318" s="1">
        <v>33742</v>
      </c>
      <c r="R318" s="1">
        <v>42005</v>
      </c>
      <c r="S318" t="b">
        <v>0</v>
      </c>
      <c r="T318" t="b">
        <v>0</v>
      </c>
      <c r="U318" t="b">
        <v>0</v>
      </c>
      <c r="V318" t="b">
        <v>1</v>
      </c>
      <c r="W318" t="b">
        <v>0</v>
      </c>
      <c r="X318" t="b">
        <v>0</v>
      </c>
      <c r="Y318">
        <v>12</v>
      </c>
      <c r="Z318">
        <v>2099</v>
      </c>
      <c r="AD318" t="s">
        <v>2581</v>
      </c>
      <c r="AE318" t="s">
        <v>2582</v>
      </c>
      <c r="AF318" t="s">
        <v>2583</v>
      </c>
      <c r="AG318" t="s">
        <v>230</v>
      </c>
      <c r="AH318">
        <v>60178</v>
      </c>
      <c r="AJ318" t="b">
        <v>0</v>
      </c>
      <c r="AK318" t="s">
        <v>2584</v>
      </c>
      <c r="AL318">
        <v>18875</v>
      </c>
      <c r="AM318" t="s">
        <v>2566</v>
      </c>
      <c r="AN318" t="s">
        <v>1168</v>
      </c>
      <c r="AO318">
        <v>22</v>
      </c>
    </row>
    <row r="319" spans="1:41" x14ac:dyDescent="0.3">
      <c r="A319">
        <v>116682</v>
      </c>
      <c r="B319" t="s">
        <v>2585</v>
      </c>
      <c r="C319" t="s">
        <v>2586</v>
      </c>
      <c r="D319" s="1">
        <v>22478</v>
      </c>
      <c r="E319" t="s">
        <v>44</v>
      </c>
      <c r="F319">
        <v>20104135</v>
      </c>
      <c r="G319">
        <v>296</v>
      </c>
      <c r="H319" t="s">
        <v>45</v>
      </c>
      <c r="I319">
        <v>1921</v>
      </c>
      <c r="J319" t="s">
        <v>1150</v>
      </c>
      <c r="K319" s="2" t="s">
        <v>741</v>
      </c>
      <c r="M319" t="s">
        <v>2587</v>
      </c>
      <c r="N319" t="s">
        <v>49</v>
      </c>
      <c r="O319" t="s">
        <v>497</v>
      </c>
      <c r="P319" s="1">
        <v>43585</v>
      </c>
      <c r="Q319" s="1">
        <v>31990</v>
      </c>
      <c r="R319" s="1">
        <v>43586</v>
      </c>
      <c r="S319" t="b">
        <v>0</v>
      </c>
      <c r="T319" t="b">
        <v>0</v>
      </c>
      <c r="U319" t="b">
        <v>0</v>
      </c>
      <c r="V319" t="b">
        <v>1</v>
      </c>
      <c r="W319" t="b">
        <v>0</v>
      </c>
      <c r="X319" t="b">
        <v>0</v>
      </c>
      <c r="Y319">
        <v>12</v>
      </c>
      <c r="Z319">
        <v>2099</v>
      </c>
      <c r="AD319" t="s">
        <v>743</v>
      </c>
      <c r="AF319" t="s">
        <v>744</v>
      </c>
      <c r="AG319" t="s">
        <v>745</v>
      </c>
      <c r="AH319">
        <v>80433</v>
      </c>
      <c r="AJ319" t="b">
        <v>0</v>
      </c>
      <c r="AK319" t="s">
        <v>2588</v>
      </c>
      <c r="AL319">
        <v>20104135</v>
      </c>
      <c r="AM319" t="s">
        <v>1123</v>
      </c>
      <c r="AN319" t="s">
        <v>1168</v>
      </c>
      <c r="AO319" t="s">
        <v>1123</v>
      </c>
    </row>
    <row r="320" spans="1:41" x14ac:dyDescent="0.3">
      <c r="A320">
        <v>116684</v>
      </c>
      <c r="B320" t="s">
        <v>2589</v>
      </c>
      <c r="C320" t="s">
        <v>2590</v>
      </c>
      <c r="D320" s="1">
        <v>19806</v>
      </c>
      <c r="E320" t="s">
        <v>44</v>
      </c>
      <c r="F320">
        <v>20150300</v>
      </c>
      <c r="G320">
        <v>296</v>
      </c>
      <c r="H320" t="s">
        <v>45</v>
      </c>
      <c r="I320">
        <v>1921</v>
      </c>
      <c r="J320" t="s">
        <v>1150</v>
      </c>
      <c r="K320" s="2" t="s">
        <v>2591</v>
      </c>
      <c r="L320">
        <v>8186656356</v>
      </c>
      <c r="M320" t="s">
        <v>2592</v>
      </c>
      <c r="N320" t="s">
        <v>49</v>
      </c>
      <c r="O320" t="s">
        <v>497</v>
      </c>
      <c r="P320" s="1">
        <v>43556</v>
      </c>
      <c r="Q320" s="1">
        <v>36196</v>
      </c>
      <c r="R320" s="1">
        <v>43557</v>
      </c>
      <c r="S320" t="b">
        <v>0</v>
      </c>
      <c r="T320" t="b">
        <v>0</v>
      </c>
      <c r="U320" t="b">
        <v>0</v>
      </c>
      <c r="V320" t="b">
        <v>1</v>
      </c>
      <c r="W320" t="b">
        <v>0</v>
      </c>
      <c r="X320" t="b">
        <v>0</v>
      </c>
      <c r="AA320" s="1">
        <v>44466.531944444447</v>
      </c>
      <c r="AB320" t="s">
        <v>2593</v>
      </c>
      <c r="AC320" t="s">
        <v>2594</v>
      </c>
      <c r="AD320" t="s">
        <v>2595</v>
      </c>
      <c r="AF320" t="s">
        <v>2596</v>
      </c>
      <c r="AG320" t="s">
        <v>964</v>
      </c>
      <c r="AH320">
        <v>89134</v>
      </c>
      <c r="AJ320" t="b">
        <v>0</v>
      </c>
      <c r="AK320" t="s">
        <v>2597</v>
      </c>
      <c r="AL320">
        <v>20150300</v>
      </c>
      <c r="AM320" t="s">
        <v>1123</v>
      </c>
      <c r="AN320" t="s">
        <v>1158</v>
      </c>
      <c r="AO320" t="s">
        <v>1123</v>
      </c>
    </row>
    <row r="321" spans="1:41" x14ac:dyDescent="0.3">
      <c r="A321">
        <v>116685</v>
      </c>
      <c r="B321" t="s">
        <v>2598</v>
      </c>
      <c r="C321" t="s">
        <v>2599</v>
      </c>
      <c r="D321" s="1">
        <v>20795</v>
      </c>
      <c r="E321" t="s">
        <v>44</v>
      </c>
      <c r="F321">
        <v>20124834</v>
      </c>
      <c r="G321">
        <v>296</v>
      </c>
      <c r="H321" t="s">
        <v>45</v>
      </c>
      <c r="I321">
        <v>1921</v>
      </c>
      <c r="J321" t="s">
        <v>1150</v>
      </c>
      <c r="K321" s="2" t="s">
        <v>2600</v>
      </c>
      <c r="L321">
        <v>4142412434</v>
      </c>
      <c r="M321" t="s">
        <v>2601</v>
      </c>
      <c r="N321" t="s">
        <v>49</v>
      </c>
      <c r="O321" t="s">
        <v>497</v>
      </c>
      <c r="P321" s="1">
        <v>43836</v>
      </c>
      <c r="Q321" s="1">
        <v>36298</v>
      </c>
      <c r="R321" s="1">
        <v>43837</v>
      </c>
      <c r="S321" t="b">
        <v>0</v>
      </c>
      <c r="T321" t="b">
        <v>0</v>
      </c>
      <c r="U321" t="b">
        <v>0</v>
      </c>
      <c r="V321" t="b">
        <v>1</v>
      </c>
      <c r="W321" t="b">
        <v>0</v>
      </c>
      <c r="X321" t="b">
        <v>0</v>
      </c>
      <c r="AD321" t="s">
        <v>2602</v>
      </c>
      <c r="AF321" t="s">
        <v>2603</v>
      </c>
      <c r="AG321" t="s">
        <v>1699</v>
      </c>
      <c r="AH321">
        <v>53213</v>
      </c>
      <c r="AJ321" t="b">
        <v>0</v>
      </c>
      <c r="AK321" t="s">
        <v>2604</v>
      </c>
      <c r="AL321">
        <v>20124834</v>
      </c>
      <c r="AM321" t="s">
        <v>1123</v>
      </c>
      <c r="AN321" t="s">
        <v>1158</v>
      </c>
      <c r="AO321" t="s">
        <v>1123</v>
      </c>
    </row>
    <row r="322" spans="1:41" x14ac:dyDescent="0.3">
      <c r="A322">
        <v>116686</v>
      </c>
      <c r="B322" t="s">
        <v>2605</v>
      </c>
      <c r="C322" t="s">
        <v>2606</v>
      </c>
      <c r="D322" s="1">
        <v>23285</v>
      </c>
      <c r="E322" t="s">
        <v>44</v>
      </c>
      <c r="F322">
        <v>20101637</v>
      </c>
      <c r="G322">
        <v>296</v>
      </c>
      <c r="H322" t="s">
        <v>45</v>
      </c>
      <c r="I322">
        <v>1921</v>
      </c>
      <c r="J322" t="s">
        <v>1150</v>
      </c>
      <c r="K322" s="2" t="s">
        <v>2607</v>
      </c>
      <c r="L322">
        <v>4049935311</v>
      </c>
      <c r="M322" t="s">
        <v>2608</v>
      </c>
      <c r="N322" t="s">
        <v>49</v>
      </c>
      <c r="O322" t="s">
        <v>497</v>
      </c>
      <c r="P322" s="1">
        <v>43833</v>
      </c>
      <c r="Q322" s="1">
        <v>34074</v>
      </c>
      <c r="R322" s="1">
        <v>43834</v>
      </c>
      <c r="S322" t="b">
        <v>0</v>
      </c>
      <c r="T322" t="b">
        <v>0</v>
      </c>
      <c r="U322" t="b">
        <v>0</v>
      </c>
      <c r="V322" t="b">
        <v>1</v>
      </c>
      <c r="W322" t="b">
        <v>0</v>
      </c>
      <c r="X322" t="b">
        <v>0</v>
      </c>
      <c r="AD322" t="s">
        <v>2609</v>
      </c>
      <c r="AF322" t="s">
        <v>2610</v>
      </c>
      <c r="AG322" t="s">
        <v>184</v>
      </c>
      <c r="AH322">
        <v>30101</v>
      </c>
      <c r="AJ322" t="b">
        <v>0</v>
      </c>
      <c r="AK322" t="s">
        <v>2611</v>
      </c>
      <c r="AL322">
        <v>20101637</v>
      </c>
      <c r="AM322" t="s">
        <v>1123</v>
      </c>
      <c r="AN322" t="s">
        <v>1168</v>
      </c>
      <c r="AO322" t="s">
        <v>1123</v>
      </c>
    </row>
    <row r="323" spans="1:41" x14ac:dyDescent="0.3">
      <c r="A323">
        <v>116687</v>
      </c>
      <c r="B323" t="s">
        <v>2612</v>
      </c>
      <c r="C323" t="s">
        <v>2613</v>
      </c>
      <c r="D323" s="1">
        <v>21860</v>
      </c>
      <c r="E323" t="s">
        <v>44</v>
      </c>
      <c r="F323">
        <v>20122561</v>
      </c>
      <c r="G323">
        <v>296</v>
      </c>
      <c r="H323" t="s">
        <v>45</v>
      </c>
      <c r="I323">
        <v>1921</v>
      </c>
      <c r="J323" t="s">
        <v>1150</v>
      </c>
      <c r="K323" s="2" t="s">
        <v>2614</v>
      </c>
      <c r="M323" t="s">
        <v>2615</v>
      </c>
      <c r="N323" t="s">
        <v>49</v>
      </c>
      <c r="O323" t="s">
        <v>497</v>
      </c>
      <c r="P323" s="1">
        <v>43100</v>
      </c>
      <c r="Q323" s="1">
        <v>37040</v>
      </c>
      <c r="R323" s="1">
        <v>43101</v>
      </c>
      <c r="S323" t="b">
        <v>0</v>
      </c>
      <c r="T323" t="b">
        <v>0</v>
      </c>
      <c r="U323" t="b">
        <v>0</v>
      </c>
      <c r="V323" t="b">
        <v>1</v>
      </c>
      <c r="W323" t="b">
        <v>0</v>
      </c>
      <c r="X323" t="b">
        <v>0</v>
      </c>
      <c r="AD323" t="s">
        <v>2616</v>
      </c>
      <c r="AF323" t="s">
        <v>2617</v>
      </c>
      <c r="AG323" t="s">
        <v>158</v>
      </c>
      <c r="AH323">
        <v>32909</v>
      </c>
      <c r="AJ323" t="b">
        <v>0</v>
      </c>
      <c r="AK323" t="s">
        <v>2618</v>
      </c>
      <c r="AL323">
        <v>20122561</v>
      </c>
      <c r="AM323" t="s">
        <v>1123</v>
      </c>
      <c r="AN323" t="s">
        <v>1168</v>
      </c>
      <c r="AO323" t="s">
        <v>1123</v>
      </c>
    </row>
    <row r="324" spans="1:41" x14ac:dyDescent="0.3">
      <c r="A324">
        <v>116690</v>
      </c>
      <c r="B324" t="s">
        <v>2619</v>
      </c>
      <c r="C324" t="s">
        <v>2620</v>
      </c>
      <c r="D324" s="1">
        <v>19654</v>
      </c>
      <c r="E324" t="s">
        <v>44</v>
      </c>
      <c r="F324">
        <v>20139608</v>
      </c>
      <c r="G324">
        <v>296</v>
      </c>
      <c r="H324" t="s">
        <v>45</v>
      </c>
      <c r="I324">
        <v>1921</v>
      </c>
      <c r="J324" t="s">
        <v>1150</v>
      </c>
      <c r="K324" s="2" t="s">
        <v>2621</v>
      </c>
      <c r="M324" t="s">
        <v>2622</v>
      </c>
      <c r="N324" t="s">
        <v>49</v>
      </c>
      <c r="O324" t="s">
        <v>497</v>
      </c>
      <c r="P324" s="1">
        <v>43524</v>
      </c>
      <c r="Q324" s="1">
        <v>40021</v>
      </c>
      <c r="R324" s="1">
        <v>43525</v>
      </c>
      <c r="S324" t="b">
        <v>0</v>
      </c>
      <c r="T324" t="b">
        <v>0</v>
      </c>
      <c r="U324" t="b">
        <v>0</v>
      </c>
      <c r="V324" t="b">
        <v>1</v>
      </c>
      <c r="W324" t="b">
        <v>0</v>
      </c>
      <c r="X324" t="b">
        <v>0</v>
      </c>
      <c r="AA324" s="1">
        <v>44472.880555555559</v>
      </c>
      <c r="AB324" t="s">
        <v>2623</v>
      </c>
      <c r="AC324" t="s">
        <v>2624</v>
      </c>
      <c r="AD324" t="s">
        <v>2625</v>
      </c>
      <c r="AF324" t="s">
        <v>2626</v>
      </c>
      <c r="AG324" t="s">
        <v>408</v>
      </c>
      <c r="AH324">
        <v>95032</v>
      </c>
      <c r="AJ324" t="b">
        <v>0</v>
      </c>
      <c r="AK324" t="s">
        <v>2627</v>
      </c>
      <c r="AL324">
        <v>20139608</v>
      </c>
      <c r="AM324" t="s">
        <v>1123</v>
      </c>
      <c r="AN324" t="s">
        <v>1168</v>
      </c>
      <c r="AO324" t="s">
        <v>1123</v>
      </c>
    </row>
    <row r="325" spans="1:41" x14ac:dyDescent="0.3">
      <c r="A325">
        <v>116695</v>
      </c>
      <c r="B325" t="s">
        <v>2628</v>
      </c>
      <c r="C325" t="s">
        <v>2629</v>
      </c>
      <c r="D325" s="1">
        <v>22058</v>
      </c>
      <c r="E325" t="s">
        <v>44</v>
      </c>
      <c r="F325">
        <v>20160009</v>
      </c>
      <c r="G325">
        <v>296</v>
      </c>
      <c r="H325" t="s">
        <v>45</v>
      </c>
      <c r="I325">
        <v>1921</v>
      </c>
      <c r="J325" t="s">
        <v>1150</v>
      </c>
      <c r="K325" s="2" t="s">
        <v>2630</v>
      </c>
      <c r="M325" t="s">
        <v>2631</v>
      </c>
      <c r="N325" t="s">
        <v>49</v>
      </c>
      <c r="O325" t="s">
        <v>497</v>
      </c>
      <c r="P325" s="1">
        <v>43021</v>
      </c>
      <c r="Q325" s="1">
        <v>30921</v>
      </c>
      <c r="R325" s="1">
        <v>43022</v>
      </c>
      <c r="S325" t="b">
        <v>0</v>
      </c>
      <c r="T325" t="b">
        <v>0</v>
      </c>
      <c r="U325" t="b">
        <v>0</v>
      </c>
      <c r="V325" t="b">
        <v>1</v>
      </c>
      <c r="W325" t="b">
        <v>0</v>
      </c>
      <c r="X325" t="b">
        <v>0</v>
      </c>
      <c r="AD325" t="s">
        <v>2632</v>
      </c>
      <c r="AF325" t="s">
        <v>2633</v>
      </c>
      <c r="AG325" t="s">
        <v>158</v>
      </c>
      <c r="AH325">
        <v>32082</v>
      </c>
      <c r="AJ325" t="b">
        <v>0</v>
      </c>
      <c r="AK325" t="s">
        <v>2634</v>
      </c>
      <c r="AL325">
        <v>20160009</v>
      </c>
      <c r="AM325" t="s">
        <v>1123</v>
      </c>
      <c r="AN325" t="s">
        <v>1168</v>
      </c>
      <c r="AO325" t="s">
        <v>1123</v>
      </c>
    </row>
    <row r="326" spans="1:41" x14ac:dyDescent="0.3">
      <c r="A326">
        <v>116696</v>
      </c>
      <c r="B326" t="s">
        <v>2635</v>
      </c>
      <c r="C326" t="s">
        <v>2636</v>
      </c>
      <c r="D326" s="1">
        <v>22284</v>
      </c>
      <c r="E326" t="s">
        <v>44</v>
      </c>
      <c r="F326">
        <v>20106369</v>
      </c>
      <c r="G326">
        <v>296</v>
      </c>
      <c r="H326" t="s">
        <v>45</v>
      </c>
      <c r="I326">
        <v>1921</v>
      </c>
      <c r="J326" t="s">
        <v>1150</v>
      </c>
      <c r="K326" s="2" t="s">
        <v>2637</v>
      </c>
      <c r="M326" t="s">
        <v>2638</v>
      </c>
      <c r="N326" t="s">
        <v>49</v>
      </c>
      <c r="O326" t="s">
        <v>497</v>
      </c>
      <c r="P326" s="1">
        <v>43830</v>
      </c>
      <c r="Q326" s="1">
        <v>31951</v>
      </c>
      <c r="R326" s="1">
        <v>43831</v>
      </c>
      <c r="S326" t="b">
        <v>0</v>
      </c>
      <c r="T326" t="b">
        <v>0</v>
      </c>
      <c r="U326" t="b">
        <v>0</v>
      </c>
      <c r="V326" t="b">
        <v>1</v>
      </c>
      <c r="W326" t="b">
        <v>0</v>
      </c>
      <c r="X326" t="b">
        <v>0</v>
      </c>
      <c r="AA326" s="1">
        <v>44479.636111111111</v>
      </c>
      <c r="AB326" t="s">
        <v>2639</v>
      </c>
      <c r="AC326" t="s">
        <v>2640</v>
      </c>
      <c r="AD326" t="s">
        <v>2641</v>
      </c>
      <c r="AF326" t="s">
        <v>2642</v>
      </c>
      <c r="AG326" t="s">
        <v>98</v>
      </c>
      <c r="AH326">
        <v>38002</v>
      </c>
      <c r="AJ326" t="b">
        <v>0</v>
      </c>
      <c r="AK326" t="s">
        <v>2643</v>
      </c>
      <c r="AL326">
        <v>20106369</v>
      </c>
      <c r="AM326" t="s">
        <v>1123</v>
      </c>
      <c r="AN326" t="s">
        <v>1168</v>
      </c>
      <c r="AO326" t="s">
        <v>1123</v>
      </c>
    </row>
    <row r="327" spans="1:41" x14ac:dyDescent="0.3">
      <c r="A327">
        <v>116701</v>
      </c>
      <c r="B327" t="s">
        <v>2644</v>
      </c>
      <c r="C327" t="s">
        <v>2645</v>
      </c>
      <c r="D327" s="1">
        <v>21166</v>
      </c>
      <c r="E327" t="s">
        <v>44</v>
      </c>
      <c r="F327">
        <v>20121589</v>
      </c>
      <c r="G327">
        <v>296</v>
      </c>
      <c r="H327" t="s">
        <v>45</v>
      </c>
      <c r="I327">
        <v>1921</v>
      </c>
      <c r="J327" t="s">
        <v>1150</v>
      </c>
      <c r="K327" s="2" t="s">
        <v>2646</v>
      </c>
      <c r="L327">
        <v>8702383505</v>
      </c>
      <c r="M327" t="s">
        <v>2647</v>
      </c>
      <c r="N327" t="s">
        <v>49</v>
      </c>
      <c r="O327" t="s">
        <v>497</v>
      </c>
      <c r="P327" s="1">
        <v>44075</v>
      </c>
      <c r="Q327" s="1">
        <v>36356</v>
      </c>
      <c r="R327" s="1">
        <v>44076</v>
      </c>
      <c r="S327" t="b">
        <v>0</v>
      </c>
      <c r="T327" t="b">
        <v>0</v>
      </c>
      <c r="U327" t="b">
        <v>0</v>
      </c>
      <c r="V327" t="b">
        <v>1</v>
      </c>
      <c r="W327" t="b">
        <v>0</v>
      </c>
      <c r="X327" t="b">
        <v>0</v>
      </c>
      <c r="AA327" s="1">
        <v>44470.508333333331</v>
      </c>
      <c r="AB327" t="s">
        <v>2648</v>
      </c>
      <c r="AC327" t="s">
        <v>2649</v>
      </c>
      <c r="AD327" t="s">
        <v>2650</v>
      </c>
      <c r="AF327" t="s">
        <v>2651</v>
      </c>
      <c r="AG327" t="s">
        <v>2652</v>
      </c>
      <c r="AH327">
        <v>72396</v>
      </c>
      <c r="AJ327" t="b">
        <v>0</v>
      </c>
      <c r="AK327" t="s">
        <v>2653</v>
      </c>
      <c r="AL327">
        <v>20121589</v>
      </c>
      <c r="AM327" t="s">
        <v>1123</v>
      </c>
      <c r="AN327" t="s">
        <v>1168</v>
      </c>
      <c r="AO327" t="s">
        <v>1123</v>
      </c>
    </row>
    <row r="328" spans="1:41" x14ac:dyDescent="0.3">
      <c r="A328">
        <v>116722</v>
      </c>
      <c r="B328" t="s">
        <v>2654</v>
      </c>
      <c r="C328" t="s">
        <v>2655</v>
      </c>
      <c r="D328" s="1">
        <v>20769</v>
      </c>
      <c r="E328" t="s">
        <v>44</v>
      </c>
      <c r="F328">
        <v>20105505</v>
      </c>
      <c r="G328">
        <v>296</v>
      </c>
      <c r="H328" t="s">
        <v>45</v>
      </c>
      <c r="I328">
        <v>1921</v>
      </c>
      <c r="J328" t="s">
        <v>1150</v>
      </c>
      <c r="K328" s="2" t="s">
        <v>2656</v>
      </c>
      <c r="L328">
        <v>7632918624</v>
      </c>
      <c r="M328" t="s">
        <v>2657</v>
      </c>
      <c r="N328" t="s">
        <v>49</v>
      </c>
      <c r="O328" t="s">
        <v>497</v>
      </c>
      <c r="P328" s="1">
        <v>43532</v>
      </c>
      <c r="Q328" s="1">
        <v>36671</v>
      </c>
      <c r="R328" s="1">
        <v>43533</v>
      </c>
      <c r="S328" t="b">
        <v>0</v>
      </c>
      <c r="T328" t="b">
        <v>0</v>
      </c>
      <c r="U328" t="b">
        <v>0</v>
      </c>
      <c r="V328" t="b">
        <v>1</v>
      </c>
      <c r="W328" t="b">
        <v>0</v>
      </c>
      <c r="X328" t="b">
        <v>0</v>
      </c>
      <c r="AA328" s="1">
        <v>44469.39166666667</v>
      </c>
      <c r="AB328" t="s">
        <v>2658</v>
      </c>
      <c r="AC328" t="s">
        <v>2657</v>
      </c>
      <c r="AD328" t="s">
        <v>2659</v>
      </c>
      <c r="AF328" t="s">
        <v>2660</v>
      </c>
      <c r="AG328" t="s">
        <v>484</v>
      </c>
      <c r="AH328">
        <v>55434</v>
      </c>
      <c r="AJ328" t="b">
        <v>0</v>
      </c>
      <c r="AK328" t="s">
        <v>2661</v>
      </c>
      <c r="AL328">
        <v>20105505</v>
      </c>
      <c r="AM328" t="s">
        <v>1123</v>
      </c>
      <c r="AN328" t="s">
        <v>1168</v>
      </c>
      <c r="AO328" t="s">
        <v>1123</v>
      </c>
    </row>
    <row r="329" spans="1:41" x14ac:dyDescent="0.3">
      <c r="A329">
        <v>116734</v>
      </c>
      <c r="B329" t="s">
        <v>2662</v>
      </c>
      <c r="C329" t="s">
        <v>2663</v>
      </c>
      <c r="D329" s="1">
        <v>20881</v>
      </c>
      <c r="E329" t="s">
        <v>44</v>
      </c>
      <c r="F329">
        <v>20120474</v>
      </c>
      <c r="G329">
        <v>296</v>
      </c>
      <c r="H329" t="s">
        <v>45</v>
      </c>
      <c r="I329">
        <v>1921</v>
      </c>
      <c r="J329" t="s">
        <v>1150</v>
      </c>
      <c r="K329" s="2" t="s">
        <v>2664</v>
      </c>
      <c r="M329" t="s">
        <v>2665</v>
      </c>
      <c r="N329" t="s">
        <v>49</v>
      </c>
      <c r="O329" t="s">
        <v>497</v>
      </c>
      <c r="P329" s="1">
        <v>43556</v>
      </c>
      <c r="Q329" s="1">
        <v>29486</v>
      </c>
      <c r="R329" s="1">
        <v>43557</v>
      </c>
      <c r="S329" t="b">
        <v>0</v>
      </c>
      <c r="T329" t="b">
        <v>0</v>
      </c>
      <c r="U329" t="b">
        <v>0</v>
      </c>
      <c r="V329" t="b">
        <v>1</v>
      </c>
      <c r="W329" t="b">
        <v>0</v>
      </c>
      <c r="X329" t="b">
        <v>0</v>
      </c>
      <c r="AA329" s="1">
        <v>44468.825694444444</v>
      </c>
      <c r="AB329" t="s">
        <v>2666</v>
      </c>
      <c r="AC329" t="s">
        <v>2667</v>
      </c>
      <c r="AD329" t="s">
        <v>2668</v>
      </c>
      <c r="AF329" t="s">
        <v>2669</v>
      </c>
      <c r="AG329" t="s">
        <v>168</v>
      </c>
      <c r="AH329">
        <v>77845</v>
      </c>
      <c r="AJ329" t="b">
        <v>0</v>
      </c>
      <c r="AK329" t="s">
        <v>2670</v>
      </c>
      <c r="AL329">
        <v>20120474</v>
      </c>
      <c r="AM329" t="s">
        <v>1123</v>
      </c>
      <c r="AN329" t="s">
        <v>1158</v>
      </c>
      <c r="AO329" t="s">
        <v>1123</v>
      </c>
    </row>
    <row r="330" spans="1:41" x14ac:dyDescent="0.3">
      <c r="A330">
        <v>116742</v>
      </c>
      <c r="B330" t="s">
        <v>2671</v>
      </c>
      <c r="C330" t="s">
        <v>2672</v>
      </c>
      <c r="D330" s="1">
        <v>23011</v>
      </c>
      <c r="E330" t="s">
        <v>77</v>
      </c>
      <c r="F330" t="s">
        <v>2673</v>
      </c>
      <c r="G330">
        <v>296</v>
      </c>
      <c r="H330" t="s">
        <v>45</v>
      </c>
      <c r="I330">
        <v>1921</v>
      </c>
      <c r="J330" t="s">
        <v>1150</v>
      </c>
      <c r="K330" s="2" t="s">
        <v>2674</v>
      </c>
      <c r="M330" t="s">
        <v>2675</v>
      </c>
      <c r="N330" t="s">
        <v>49</v>
      </c>
      <c r="O330" t="s">
        <v>497</v>
      </c>
      <c r="P330" s="1">
        <v>42956</v>
      </c>
      <c r="Q330" s="1">
        <v>33798</v>
      </c>
      <c r="R330" s="1">
        <v>42957</v>
      </c>
      <c r="S330" t="b">
        <v>0</v>
      </c>
      <c r="T330" t="b">
        <v>0</v>
      </c>
      <c r="U330" t="b">
        <v>0</v>
      </c>
      <c r="V330" t="b">
        <v>1</v>
      </c>
      <c r="W330" t="b">
        <v>0</v>
      </c>
      <c r="X330" t="b">
        <v>0</v>
      </c>
      <c r="AD330" t="s">
        <v>2676</v>
      </c>
      <c r="AF330" t="s">
        <v>2677</v>
      </c>
      <c r="AG330" t="s">
        <v>168</v>
      </c>
      <c r="AH330">
        <v>77389</v>
      </c>
      <c r="AJ330" t="b">
        <v>0</v>
      </c>
      <c r="AK330" t="s">
        <v>2678</v>
      </c>
      <c r="AL330" t="s">
        <v>2673</v>
      </c>
      <c r="AM330" t="s">
        <v>1123</v>
      </c>
      <c r="AN330" t="s">
        <v>1158</v>
      </c>
      <c r="AO330" t="s">
        <v>1123</v>
      </c>
    </row>
    <row r="331" spans="1:41" x14ac:dyDescent="0.3">
      <c r="A331">
        <v>116747</v>
      </c>
      <c r="B331" t="s">
        <v>2679</v>
      </c>
      <c r="C331" t="s">
        <v>2680</v>
      </c>
      <c r="D331" s="1">
        <v>21230</v>
      </c>
      <c r="E331" t="s">
        <v>44</v>
      </c>
      <c r="F331">
        <v>20160933</v>
      </c>
      <c r="G331">
        <v>296</v>
      </c>
      <c r="H331" t="s">
        <v>45</v>
      </c>
      <c r="I331">
        <v>1921</v>
      </c>
      <c r="J331" t="s">
        <v>1150</v>
      </c>
      <c r="K331" s="2" t="s">
        <v>2681</v>
      </c>
      <c r="M331" t="s">
        <v>2682</v>
      </c>
      <c r="N331" t="s">
        <v>49</v>
      </c>
      <c r="O331" t="s">
        <v>497</v>
      </c>
      <c r="P331" s="1">
        <v>43100</v>
      </c>
      <c r="Q331" s="1">
        <v>32069</v>
      </c>
      <c r="R331" s="1">
        <v>43101</v>
      </c>
      <c r="S331" t="b">
        <v>0</v>
      </c>
      <c r="T331" t="b">
        <v>0</v>
      </c>
      <c r="U331" t="b">
        <v>0</v>
      </c>
      <c r="V331" t="b">
        <v>1</v>
      </c>
      <c r="W331" t="b">
        <v>0</v>
      </c>
      <c r="X331" t="b">
        <v>0</v>
      </c>
      <c r="AA331" s="1">
        <v>44480.59375</v>
      </c>
      <c r="AB331" t="s">
        <v>2683</v>
      </c>
      <c r="AC331" t="s">
        <v>2684</v>
      </c>
      <c r="AD331" t="s">
        <v>2685</v>
      </c>
      <c r="AF331" t="s">
        <v>2686</v>
      </c>
      <c r="AG331" t="s">
        <v>168</v>
      </c>
      <c r="AH331">
        <v>79382</v>
      </c>
      <c r="AJ331" t="b">
        <v>0</v>
      </c>
      <c r="AK331" t="s">
        <v>2687</v>
      </c>
      <c r="AL331">
        <v>20160933</v>
      </c>
      <c r="AM331" t="s">
        <v>1123</v>
      </c>
      <c r="AN331" t="s">
        <v>1158</v>
      </c>
      <c r="AO331" t="s">
        <v>1123</v>
      </c>
    </row>
    <row r="332" spans="1:41" x14ac:dyDescent="0.3">
      <c r="A332">
        <v>116752</v>
      </c>
      <c r="B332" t="s">
        <v>2688</v>
      </c>
      <c r="C332" t="s">
        <v>2689</v>
      </c>
      <c r="D332" s="1">
        <v>21438</v>
      </c>
      <c r="E332" t="s">
        <v>77</v>
      </c>
      <c r="F332">
        <v>20122103</v>
      </c>
      <c r="G332">
        <v>296</v>
      </c>
      <c r="H332" t="s">
        <v>45</v>
      </c>
      <c r="I332">
        <v>1921</v>
      </c>
      <c r="J332" t="s">
        <v>1150</v>
      </c>
      <c r="K332" s="2" t="s">
        <v>2690</v>
      </c>
      <c r="L332">
        <v>6512451165</v>
      </c>
      <c r="M332" t="s">
        <v>2691</v>
      </c>
      <c r="N332" t="s">
        <v>49</v>
      </c>
      <c r="O332" t="s">
        <v>497</v>
      </c>
      <c r="P332" s="1">
        <v>44286</v>
      </c>
      <c r="Q332" s="1">
        <v>33386</v>
      </c>
      <c r="R332" s="1">
        <v>44287</v>
      </c>
      <c r="S332" t="b">
        <v>0</v>
      </c>
      <c r="T332" t="b">
        <v>0</v>
      </c>
      <c r="U332" t="b">
        <v>0</v>
      </c>
      <c r="V332" t="b">
        <v>1</v>
      </c>
      <c r="W332" t="b">
        <v>0</v>
      </c>
      <c r="X332" t="b">
        <v>0</v>
      </c>
      <c r="AD332" t="s">
        <v>2692</v>
      </c>
      <c r="AF332" t="s">
        <v>2693</v>
      </c>
      <c r="AG332" t="s">
        <v>484</v>
      </c>
      <c r="AH332">
        <v>55025</v>
      </c>
      <c r="AJ332" t="b">
        <v>0</v>
      </c>
      <c r="AK332" t="s">
        <v>2694</v>
      </c>
      <c r="AL332">
        <v>20122103</v>
      </c>
      <c r="AM332" t="s">
        <v>1123</v>
      </c>
      <c r="AN332" t="s">
        <v>1168</v>
      </c>
      <c r="AO332" t="s">
        <v>1123</v>
      </c>
    </row>
    <row r="333" spans="1:41" x14ac:dyDescent="0.3">
      <c r="A333">
        <v>116753</v>
      </c>
      <c r="B333" t="s">
        <v>2695</v>
      </c>
      <c r="C333" t="s">
        <v>2696</v>
      </c>
      <c r="D333" s="1">
        <v>22102</v>
      </c>
      <c r="E333" t="s">
        <v>77</v>
      </c>
      <c r="F333">
        <v>17589</v>
      </c>
      <c r="G333">
        <v>296</v>
      </c>
      <c r="H333" t="s">
        <v>45</v>
      </c>
      <c r="I333">
        <v>1921</v>
      </c>
      <c r="J333" t="s">
        <v>1150</v>
      </c>
      <c r="K333" s="2" t="s">
        <v>2697</v>
      </c>
      <c r="L333">
        <v>6128686280</v>
      </c>
      <c r="M333" t="s">
        <v>2698</v>
      </c>
      <c r="N333" t="s">
        <v>49</v>
      </c>
      <c r="O333" t="s">
        <v>497</v>
      </c>
      <c r="P333" s="1">
        <v>42205</v>
      </c>
      <c r="Q333" s="1">
        <v>37466</v>
      </c>
      <c r="R333" s="1">
        <v>42206</v>
      </c>
      <c r="S333" t="b">
        <v>0</v>
      </c>
      <c r="T333" t="b">
        <v>0</v>
      </c>
      <c r="U333" t="b">
        <v>0</v>
      </c>
      <c r="V333" t="b">
        <v>1</v>
      </c>
      <c r="W333" t="b">
        <v>0</v>
      </c>
      <c r="X333" t="b">
        <v>0</v>
      </c>
      <c r="AD333" t="s">
        <v>2699</v>
      </c>
      <c r="AF333" t="s">
        <v>2700</v>
      </c>
      <c r="AG333" t="s">
        <v>484</v>
      </c>
      <c r="AH333">
        <v>55347</v>
      </c>
      <c r="AJ333" t="b">
        <v>0</v>
      </c>
      <c r="AK333" t="s">
        <v>2701</v>
      </c>
      <c r="AL333">
        <v>17589</v>
      </c>
      <c r="AM333" t="s">
        <v>1123</v>
      </c>
      <c r="AN333" t="s">
        <v>1168</v>
      </c>
      <c r="AO333" t="s">
        <v>1123</v>
      </c>
    </row>
    <row r="334" spans="1:41" x14ac:dyDescent="0.3">
      <c r="A334">
        <v>116754</v>
      </c>
      <c r="B334" t="s">
        <v>2702</v>
      </c>
      <c r="C334" t="s">
        <v>2703</v>
      </c>
      <c r="D334" s="1">
        <v>22972</v>
      </c>
      <c r="E334" t="s">
        <v>44</v>
      </c>
      <c r="F334">
        <v>20107208</v>
      </c>
      <c r="G334">
        <v>296</v>
      </c>
      <c r="H334" t="s">
        <v>45</v>
      </c>
      <c r="I334">
        <v>1921</v>
      </c>
      <c r="J334" t="s">
        <v>1150</v>
      </c>
      <c r="K334" s="2" t="s">
        <v>2704</v>
      </c>
      <c r="L334">
        <v>6122094193</v>
      </c>
      <c r="M334" t="s">
        <v>2705</v>
      </c>
      <c r="N334" t="s">
        <v>49</v>
      </c>
      <c r="O334" t="s">
        <v>497</v>
      </c>
      <c r="P334" s="1">
        <v>43836</v>
      </c>
      <c r="Q334" s="1">
        <v>29745</v>
      </c>
      <c r="R334" s="1">
        <v>43837</v>
      </c>
      <c r="S334" t="b">
        <v>0</v>
      </c>
      <c r="T334" t="b">
        <v>0</v>
      </c>
      <c r="U334" t="b">
        <v>0</v>
      </c>
      <c r="V334" t="b">
        <v>1</v>
      </c>
      <c r="W334" t="b">
        <v>0</v>
      </c>
      <c r="X334" t="b">
        <v>0</v>
      </c>
      <c r="AA334" s="1">
        <v>44468.663194444445</v>
      </c>
      <c r="AB334" t="s">
        <v>2706</v>
      </c>
      <c r="AC334" t="s">
        <v>2705</v>
      </c>
      <c r="AD334" t="s">
        <v>2707</v>
      </c>
      <c r="AF334" t="s">
        <v>2708</v>
      </c>
      <c r="AG334" t="s">
        <v>1699</v>
      </c>
      <c r="AH334">
        <v>54728</v>
      </c>
      <c r="AJ334" t="b">
        <v>0</v>
      </c>
      <c r="AK334" t="s">
        <v>2709</v>
      </c>
      <c r="AL334">
        <v>20107208</v>
      </c>
      <c r="AM334" t="s">
        <v>1123</v>
      </c>
      <c r="AN334" t="s">
        <v>1158</v>
      </c>
      <c r="AO334" t="s">
        <v>1123</v>
      </c>
    </row>
    <row r="335" spans="1:41" x14ac:dyDescent="0.3">
      <c r="A335">
        <v>116755</v>
      </c>
      <c r="B335" t="s">
        <v>2710</v>
      </c>
      <c r="C335" t="s">
        <v>2711</v>
      </c>
      <c r="D335" s="1">
        <v>21142</v>
      </c>
      <c r="E335" t="s">
        <v>44</v>
      </c>
      <c r="F335">
        <v>20160887</v>
      </c>
      <c r="G335">
        <v>296</v>
      </c>
      <c r="H335" t="s">
        <v>45</v>
      </c>
      <c r="I335">
        <v>1921</v>
      </c>
      <c r="J335" t="s">
        <v>1150</v>
      </c>
      <c r="K335" s="2" t="s">
        <v>2712</v>
      </c>
      <c r="L335">
        <v>6517771856</v>
      </c>
      <c r="M335" t="s">
        <v>2713</v>
      </c>
      <c r="N335" t="s">
        <v>49</v>
      </c>
      <c r="O335" t="s">
        <v>497</v>
      </c>
      <c r="P335" s="1">
        <v>43830</v>
      </c>
      <c r="Q335" s="1">
        <v>30607</v>
      </c>
      <c r="R335" s="1">
        <v>43831</v>
      </c>
      <c r="S335" t="b">
        <v>0</v>
      </c>
      <c r="T335" t="b">
        <v>0</v>
      </c>
      <c r="U335" t="b">
        <v>0</v>
      </c>
      <c r="V335" t="b">
        <v>1</v>
      </c>
      <c r="W335" t="b">
        <v>0</v>
      </c>
      <c r="X335" t="b">
        <v>0</v>
      </c>
      <c r="AA335" s="1">
        <v>44468.679861111108</v>
      </c>
      <c r="AB335" t="s">
        <v>2714</v>
      </c>
      <c r="AC335" t="s">
        <v>2715</v>
      </c>
      <c r="AD335" t="s">
        <v>2716</v>
      </c>
      <c r="AF335" t="s">
        <v>2717</v>
      </c>
      <c r="AG335" t="s">
        <v>484</v>
      </c>
      <c r="AH335">
        <v>55119</v>
      </c>
      <c r="AJ335" t="b">
        <v>0</v>
      </c>
      <c r="AK335" t="s">
        <v>2718</v>
      </c>
      <c r="AL335">
        <v>20160887</v>
      </c>
      <c r="AM335" t="s">
        <v>1123</v>
      </c>
      <c r="AN335" t="s">
        <v>1168</v>
      </c>
      <c r="AO335" t="s">
        <v>1123</v>
      </c>
    </row>
    <row r="336" spans="1:41" x14ac:dyDescent="0.3">
      <c r="A336">
        <v>116756</v>
      </c>
      <c r="B336" t="s">
        <v>2719</v>
      </c>
      <c r="C336" t="s">
        <v>2720</v>
      </c>
      <c r="D336" s="1">
        <v>21320</v>
      </c>
      <c r="E336" t="s">
        <v>44</v>
      </c>
      <c r="F336">
        <v>2483</v>
      </c>
      <c r="G336">
        <v>296</v>
      </c>
      <c r="H336" t="s">
        <v>45</v>
      </c>
      <c r="I336">
        <v>1921</v>
      </c>
      <c r="J336" t="s">
        <v>1150</v>
      </c>
      <c r="K336" s="2" t="s">
        <v>2721</v>
      </c>
      <c r="M336" t="s">
        <v>2722</v>
      </c>
      <c r="N336" t="s">
        <v>49</v>
      </c>
      <c r="O336" t="s">
        <v>497</v>
      </c>
      <c r="P336" s="1">
        <v>41827</v>
      </c>
      <c r="Q336" s="1">
        <v>30018</v>
      </c>
      <c r="R336" s="1">
        <v>41828</v>
      </c>
      <c r="S336" t="b">
        <v>0</v>
      </c>
      <c r="T336" t="b">
        <v>0</v>
      </c>
      <c r="U336" t="b">
        <v>0</v>
      </c>
      <c r="V336" t="b">
        <v>1</v>
      </c>
      <c r="W336" t="b">
        <v>0</v>
      </c>
      <c r="X336" t="b">
        <v>0</v>
      </c>
      <c r="AD336" t="s">
        <v>2723</v>
      </c>
      <c r="AF336" t="s">
        <v>2724</v>
      </c>
      <c r="AG336" t="s">
        <v>1699</v>
      </c>
      <c r="AH336">
        <v>54011</v>
      </c>
      <c r="AJ336" t="b">
        <v>0</v>
      </c>
      <c r="AK336" t="s">
        <v>2725</v>
      </c>
      <c r="AL336">
        <v>2483</v>
      </c>
      <c r="AM336" t="s">
        <v>1123</v>
      </c>
      <c r="AN336" t="s">
        <v>1168</v>
      </c>
      <c r="AO336" t="s">
        <v>1123</v>
      </c>
    </row>
    <row r="337" spans="1:41" x14ac:dyDescent="0.3">
      <c r="A337">
        <v>116758</v>
      </c>
      <c r="B337" t="s">
        <v>2726</v>
      </c>
      <c r="C337" t="s">
        <v>2727</v>
      </c>
      <c r="D337" s="1">
        <v>20885</v>
      </c>
      <c r="E337" t="s">
        <v>44</v>
      </c>
      <c r="F337">
        <v>20111390</v>
      </c>
      <c r="G337">
        <v>296</v>
      </c>
      <c r="H337" t="s">
        <v>45</v>
      </c>
      <c r="I337">
        <v>1921</v>
      </c>
      <c r="J337" t="s">
        <v>1150</v>
      </c>
      <c r="K337" s="2" t="s">
        <v>2728</v>
      </c>
      <c r="L337">
        <v>9528366054</v>
      </c>
      <c r="M337" t="s">
        <v>2729</v>
      </c>
      <c r="N337" t="s">
        <v>49</v>
      </c>
      <c r="O337" t="s">
        <v>497</v>
      </c>
      <c r="P337" s="1">
        <v>43861</v>
      </c>
      <c r="Q337" s="1">
        <v>32174</v>
      </c>
      <c r="R337" s="1">
        <v>43862</v>
      </c>
      <c r="S337" t="b">
        <v>0</v>
      </c>
      <c r="T337" t="b">
        <v>0</v>
      </c>
      <c r="U337" t="b">
        <v>0</v>
      </c>
      <c r="V337" t="b">
        <v>1</v>
      </c>
      <c r="W337" t="b">
        <v>0</v>
      </c>
      <c r="X337" t="b">
        <v>0</v>
      </c>
      <c r="AA337" s="1">
        <v>44466.425694444442</v>
      </c>
      <c r="AB337" t="s">
        <v>2730</v>
      </c>
      <c r="AC337" t="s">
        <v>2729</v>
      </c>
      <c r="AD337" t="s">
        <v>2731</v>
      </c>
      <c r="AF337" t="s">
        <v>2732</v>
      </c>
      <c r="AG337" t="s">
        <v>484</v>
      </c>
      <c r="AH337">
        <v>55347</v>
      </c>
      <c r="AJ337" t="b">
        <v>0</v>
      </c>
      <c r="AK337" t="s">
        <v>2733</v>
      </c>
      <c r="AL337">
        <v>20111390</v>
      </c>
      <c r="AM337" t="s">
        <v>1123</v>
      </c>
      <c r="AN337" t="s">
        <v>1168</v>
      </c>
      <c r="AO337" t="s">
        <v>1123</v>
      </c>
    </row>
    <row r="338" spans="1:41" x14ac:dyDescent="0.3">
      <c r="A338">
        <v>116759</v>
      </c>
      <c r="B338" t="s">
        <v>2734</v>
      </c>
      <c r="C338" t="s">
        <v>2735</v>
      </c>
      <c r="D338" s="1">
        <v>22355</v>
      </c>
      <c r="E338" t="s">
        <v>77</v>
      </c>
      <c r="F338">
        <v>20137656</v>
      </c>
      <c r="G338">
        <v>296</v>
      </c>
      <c r="H338" t="s">
        <v>45</v>
      </c>
      <c r="I338">
        <v>1921</v>
      </c>
      <c r="J338" t="s">
        <v>1150</v>
      </c>
      <c r="K338" s="2" t="s">
        <v>2736</v>
      </c>
      <c r="M338" t="s">
        <v>2737</v>
      </c>
      <c r="N338" t="s">
        <v>49</v>
      </c>
      <c r="O338" t="s">
        <v>497</v>
      </c>
      <c r="P338" s="1">
        <v>43682</v>
      </c>
      <c r="Q338" s="1">
        <v>39699</v>
      </c>
      <c r="R338" s="1">
        <v>43683</v>
      </c>
      <c r="S338" t="b">
        <v>0</v>
      </c>
      <c r="T338" t="b">
        <v>0</v>
      </c>
      <c r="U338" t="b">
        <v>0</v>
      </c>
      <c r="V338" t="b">
        <v>1</v>
      </c>
      <c r="W338" t="b">
        <v>0</v>
      </c>
      <c r="X338" t="b">
        <v>0</v>
      </c>
      <c r="AD338" t="s">
        <v>2738</v>
      </c>
      <c r="AF338" t="s">
        <v>2194</v>
      </c>
      <c r="AG338" t="s">
        <v>2195</v>
      </c>
      <c r="AH338">
        <v>57103</v>
      </c>
      <c r="AJ338" t="b">
        <v>0</v>
      </c>
      <c r="AK338" t="s">
        <v>2739</v>
      </c>
      <c r="AL338">
        <v>20137656</v>
      </c>
      <c r="AM338" t="s">
        <v>1123</v>
      </c>
      <c r="AN338" t="s">
        <v>1168</v>
      </c>
      <c r="AO338" t="s">
        <v>1123</v>
      </c>
    </row>
    <row r="339" spans="1:41" x14ac:dyDescent="0.3">
      <c r="A339">
        <v>116760</v>
      </c>
      <c r="B339" t="s">
        <v>2740</v>
      </c>
      <c r="C339" t="s">
        <v>2741</v>
      </c>
      <c r="D339" s="1">
        <v>22156</v>
      </c>
      <c r="E339" t="s">
        <v>44</v>
      </c>
      <c r="F339">
        <v>20118541</v>
      </c>
      <c r="G339">
        <v>296</v>
      </c>
      <c r="H339" t="s">
        <v>45</v>
      </c>
      <c r="I339">
        <v>1921</v>
      </c>
      <c r="J339" t="s">
        <v>1150</v>
      </c>
      <c r="K339" s="2" t="s">
        <v>2742</v>
      </c>
      <c r="M339" t="s">
        <v>2743</v>
      </c>
      <c r="N339" t="s">
        <v>49</v>
      </c>
      <c r="O339" t="s">
        <v>497</v>
      </c>
      <c r="P339" s="1">
        <v>43371</v>
      </c>
      <c r="Q339" s="1">
        <v>31313</v>
      </c>
      <c r="R339" s="1">
        <v>43372</v>
      </c>
      <c r="S339" t="b">
        <v>0</v>
      </c>
      <c r="T339" t="b">
        <v>0</v>
      </c>
      <c r="U339" t="b">
        <v>0</v>
      </c>
      <c r="V339" t="b">
        <v>1</v>
      </c>
      <c r="W339" t="b">
        <v>0</v>
      </c>
      <c r="X339" t="b">
        <v>0</v>
      </c>
      <c r="AA339" s="1">
        <v>44468.70208333333</v>
      </c>
      <c r="AB339" t="s">
        <v>2744</v>
      </c>
      <c r="AC339" t="s">
        <v>2745</v>
      </c>
      <c r="AD339" t="s">
        <v>2746</v>
      </c>
      <c r="AF339" t="s">
        <v>2747</v>
      </c>
      <c r="AG339" t="s">
        <v>63</v>
      </c>
      <c r="AH339">
        <v>29803</v>
      </c>
      <c r="AJ339" t="b">
        <v>0</v>
      </c>
      <c r="AK339" t="s">
        <v>2748</v>
      </c>
      <c r="AL339">
        <v>20118541</v>
      </c>
      <c r="AM339" t="s">
        <v>1123</v>
      </c>
      <c r="AN339" t="s">
        <v>1168</v>
      </c>
      <c r="AO339" t="s">
        <v>1123</v>
      </c>
    </row>
    <row r="340" spans="1:41" x14ac:dyDescent="0.3">
      <c r="A340">
        <v>116761</v>
      </c>
      <c r="B340" t="s">
        <v>2749</v>
      </c>
      <c r="C340" t="s">
        <v>2750</v>
      </c>
      <c r="D340" s="1">
        <v>21275</v>
      </c>
      <c r="E340" t="s">
        <v>77</v>
      </c>
      <c r="F340">
        <v>20108583</v>
      </c>
      <c r="G340">
        <v>296</v>
      </c>
      <c r="H340" t="s">
        <v>45</v>
      </c>
      <c r="I340">
        <v>1921</v>
      </c>
      <c r="J340" t="s">
        <v>1150</v>
      </c>
      <c r="K340" s="2" t="s">
        <v>2751</v>
      </c>
      <c r="M340" t="s">
        <v>2752</v>
      </c>
      <c r="N340" t="s">
        <v>49</v>
      </c>
      <c r="O340" t="s">
        <v>497</v>
      </c>
      <c r="P340" s="1">
        <v>43465</v>
      </c>
      <c r="Q340" s="1">
        <v>27563</v>
      </c>
      <c r="R340" s="1">
        <v>43466</v>
      </c>
      <c r="S340" t="b">
        <v>0</v>
      </c>
      <c r="T340" t="b">
        <v>0</v>
      </c>
      <c r="U340" t="b">
        <v>0</v>
      </c>
      <c r="V340" t="b">
        <v>1</v>
      </c>
      <c r="W340" t="b">
        <v>0</v>
      </c>
      <c r="X340" t="b">
        <v>0</v>
      </c>
      <c r="AA340" s="1">
        <v>44469.407638888886</v>
      </c>
      <c r="AB340" t="s">
        <v>2753</v>
      </c>
      <c r="AC340" t="s">
        <v>2754</v>
      </c>
      <c r="AD340" t="s">
        <v>2755</v>
      </c>
      <c r="AF340" t="s">
        <v>2756</v>
      </c>
      <c r="AG340" t="s">
        <v>484</v>
      </c>
      <c r="AH340">
        <v>55042</v>
      </c>
      <c r="AJ340" t="b">
        <v>0</v>
      </c>
      <c r="AK340" t="s">
        <v>2757</v>
      </c>
      <c r="AL340">
        <v>20108583</v>
      </c>
      <c r="AM340" t="s">
        <v>1123</v>
      </c>
      <c r="AN340" t="s">
        <v>1168</v>
      </c>
      <c r="AO340" t="s">
        <v>1123</v>
      </c>
    </row>
    <row r="341" spans="1:41" x14ac:dyDescent="0.3">
      <c r="A341">
        <v>116762</v>
      </c>
      <c r="B341" t="s">
        <v>2758</v>
      </c>
      <c r="C341" t="s">
        <v>2759</v>
      </c>
      <c r="D341" s="1">
        <v>21947</v>
      </c>
      <c r="E341" t="s">
        <v>77</v>
      </c>
      <c r="F341">
        <v>20238908</v>
      </c>
      <c r="G341">
        <v>296</v>
      </c>
      <c r="H341" t="s">
        <v>45</v>
      </c>
      <c r="I341">
        <v>1921</v>
      </c>
      <c r="J341" t="s">
        <v>1150</v>
      </c>
      <c r="K341" s="2" t="s">
        <v>2760</v>
      </c>
      <c r="M341" t="s">
        <v>2761</v>
      </c>
      <c r="N341" t="s">
        <v>49</v>
      </c>
      <c r="O341" t="s">
        <v>497</v>
      </c>
      <c r="P341" s="1">
        <v>43192</v>
      </c>
      <c r="Q341" s="1">
        <v>42979</v>
      </c>
      <c r="R341" s="1">
        <v>43193</v>
      </c>
      <c r="S341" t="b">
        <v>0</v>
      </c>
      <c r="T341" t="b">
        <v>0</v>
      </c>
      <c r="U341" t="b">
        <v>0</v>
      </c>
      <c r="V341" t="b">
        <v>1</v>
      </c>
      <c r="W341" t="b">
        <v>0</v>
      </c>
      <c r="X341" t="b">
        <v>0</v>
      </c>
      <c r="AD341" t="s">
        <v>2762</v>
      </c>
      <c r="AF341" t="s">
        <v>2763</v>
      </c>
      <c r="AG341" t="s">
        <v>484</v>
      </c>
      <c r="AH341">
        <v>55122</v>
      </c>
      <c r="AJ341" t="b">
        <v>0</v>
      </c>
      <c r="AK341" t="s">
        <v>2764</v>
      </c>
      <c r="AL341">
        <v>20238908</v>
      </c>
      <c r="AM341" t="s">
        <v>1123</v>
      </c>
      <c r="AN341" t="s">
        <v>1158</v>
      </c>
      <c r="AO341" t="s">
        <v>1123</v>
      </c>
    </row>
    <row r="342" spans="1:41" x14ac:dyDescent="0.3">
      <c r="A342">
        <v>116763</v>
      </c>
      <c r="B342" t="s">
        <v>2765</v>
      </c>
      <c r="C342" t="s">
        <v>2766</v>
      </c>
      <c r="D342" s="1">
        <v>22402</v>
      </c>
      <c r="E342" t="s">
        <v>44</v>
      </c>
      <c r="F342">
        <v>20103369</v>
      </c>
      <c r="G342">
        <v>296</v>
      </c>
      <c r="H342" t="s">
        <v>45</v>
      </c>
      <c r="I342">
        <v>1921</v>
      </c>
      <c r="J342" t="s">
        <v>1150</v>
      </c>
      <c r="K342" s="2" t="s">
        <v>2767</v>
      </c>
      <c r="M342" t="s">
        <v>2768</v>
      </c>
      <c r="N342" t="s">
        <v>49</v>
      </c>
      <c r="O342" t="s">
        <v>497</v>
      </c>
      <c r="P342" s="1">
        <v>43494</v>
      </c>
      <c r="Q342" s="1">
        <v>31414</v>
      </c>
      <c r="R342" s="1">
        <v>43495</v>
      </c>
      <c r="S342" t="b">
        <v>0</v>
      </c>
      <c r="T342" t="b">
        <v>0</v>
      </c>
      <c r="U342" t="b">
        <v>0</v>
      </c>
      <c r="V342" t="b">
        <v>1</v>
      </c>
      <c r="W342" t="b">
        <v>0</v>
      </c>
      <c r="X342" t="b">
        <v>0</v>
      </c>
      <c r="AD342" t="s">
        <v>2769</v>
      </c>
      <c r="AF342" t="s">
        <v>2770</v>
      </c>
      <c r="AG342" t="s">
        <v>964</v>
      </c>
      <c r="AH342">
        <v>89502</v>
      </c>
      <c r="AJ342" t="b">
        <v>0</v>
      </c>
      <c r="AK342" t="s">
        <v>2771</v>
      </c>
      <c r="AL342">
        <v>20103369</v>
      </c>
      <c r="AM342" t="s">
        <v>1123</v>
      </c>
      <c r="AN342" t="s">
        <v>1168</v>
      </c>
      <c r="AO342" t="s">
        <v>1123</v>
      </c>
    </row>
    <row r="343" spans="1:41" x14ac:dyDescent="0.3">
      <c r="A343">
        <v>116764</v>
      </c>
      <c r="B343" t="s">
        <v>2772</v>
      </c>
      <c r="C343" t="s">
        <v>2773</v>
      </c>
      <c r="D343" s="1">
        <v>21569</v>
      </c>
      <c r="E343" t="s">
        <v>44</v>
      </c>
      <c r="F343">
        <v>20113745</v>
      </c>
      <c r="G343">
        <v>296</v>
      </c>
      <c r="H343" t="s">
        <v>45</v>
      </c>
      <c r="I343">
        <v>1921</v>
      </c>
      <c r="J343" t="s">
        <v>1150</v>
      </c>
      <c r="K343" s="2" t="s">
        <v>2774</v>
      </c>
      <c r="M343" t="s">
        <v>2775</v>
      </c>
      <c r="N343" t="s">
        <v>49</v>
      </c>
      <c r="O343" t="s">
        <v>497</v>
      </c>
      <c r="P343" s="1">
        <v>43314</v>
      </c>
      <c r="Q343" s="1">
        <v>31990</v>
      </c>
      <c r="R343" s="1">
        <v>43315</v>
      </c>
      <c r="S343" t="b">
        <v>0</v>
      </c>
      <c r="T343" t="b">
        <v>0</v>
      </c>
      <c r="U343" t="b">
        <v>0</v>
      </c>
      <c r="V343" t="b">
        <v>1</v>
      </c>
      <c r="W343" t="b">
        <v>0</v>
      </c>
      <c r="X343" t="b">
        <v>0</v>
      </c>
      <c r="AA343" s="1">
        <v>44467.563888888886</v>
      </c>
      <c r="AB343" t="s">
        <v>2776</v>
      </c>
      <c r="AC343" t="s">
        <v>2777</v>
      </c>
      <c r="AD343" t="s">
        <v>2778</v>
      </c>
      <c r="AF343" t="s">
        <v>2779</v>
      </c>
      <c r="AG343" t="s">
        <v>745</v>
      </c>
      <c r="AH343">
        <v>80104</v>
      </c>
      <c r="AJ343" t="b">
        <v>0</v>
      </c>
      <c r="AK343" t="s">
        <v>2780</v>
      </c>
      <c r="AL343">
        <v>20113745</v>
      </c>
      <c r="AM343" t="s">
        <v>1123</v>
      </c>
      <c r="AN343" t="s">
        <v>1168</v>
      </c>
      <c r="AO343" t="s">
        <v>1123</v>
      </c>
    </row>
    <row r="344" spans="1:41" x14ac:dyDescent="0.3">
      <c r="A344">
        <v>116765</v>
      </c>
      <c r="B344" t="s">
        <v>2781</v>
      </c>
      <c r="C344" t="s">
        <v>2782</v>
      </c>
      <c r="D344" s="1">
        <v>20770</v>
      </c>
      <c r="E344" t="s">
        <v>44</v>
      </c>
      <c r="F344">
        <v>20161289</v>
      </c>
      <c r="G344">
        <v>296</v>
      </c>
      <c r="H344" t="s">
        <v>45</v>
      </c>
      <c r="I344">
        <v>1921</v>
      </c>
      <c r="J344" t="s">
        <v>1150</v>
      </c>
      <c r="K344" s="2" t="s">
        <v>2783</v>
      </c>
      <c r="M344" t="s">
        <v>2784</v>
      </c>
      <c r="N344" t="s">
        <v>49</v>
      </c>
      <c r="O344" t="s">
        <v>497</v>
      </c>
      <c r="P344" s="1">
        <v>43739</v>
      </c>
      <c r="Q344" s="1">
        <v>31009</v>
      </c>
      <c r="R344" s="1">
        <v>43740</v>
      </c>
      <c r="S344" t="b">
        <v>0</v>
      </c>
      <c r="T344" t="b">
        <v>0</v>
      </c>
      <c r="U344" t="b">
        <v>0</v>
      </c>
      <c r="V344" t="b">
        <v>1</v>
      </c>
      <c r="W344" t="b">
        <v>0</v>
      </c>
      <c r="X344" t="b">
        <v>0</v>
      </c>
      <c r="AA344" s="1">
        <v>44466.459722222222</v>
      </c>
      <c r="AB344" t="s">
        <v>2785</v>
      </c>
      <c r="AC344" t="s">
        <v>2786</v>
      </c>
      <c r="AD344" t="s">
        <v>2787</v>
      </c>
      <c r="AF344" t="s">
        <v>2788</v>
      </c>
      <c r="AG344" t="s">
        <v>915</v>
      </c>
      <c r="AH344">
        <v>50009</v>
      </c>
      <c r="AJ344" t="b">
        <v>0</v>
      </c>
      <c r="AK344" t="s">
        <v>2789</v>
      </c>
      <c r="AL344">
        <v>20161289</v>
      </c>
      <c r="AM344" t="s">
        <v>1123</v>
      </c>
      <c r="AN344" t="s">
        <v>1158</v>
      </c>
      <c r="AO344" t="s">
        <v>1123</v>
      </c>
    </row>
    <row r="345" spans="1:41" x14ac:dyDescent="0.3">
      <c r="A345">
        <v>116766</v>
      </c>
      <c r="B345" t="s">
        <v>2790</v>
      </c>
      <c r="C345" t="s">
        <v>2791</v>
      </c>
      <c r="D345" s="1">
        <v>21254</v>
      </c>
      <c r="E345" t="s">
        <v>44</v>
      </c>
      <c r="F345">
        <v>20110042</v>
      </c>
      <c r="G345">
        <v>296</v>
      </c>
      <c r="H345" t="s">
        <v>45</v>
      </c>
      <c r="I345">
        <v>1921</v>
      </c>
      <c r="J345" t="s">
        <v>1150</v>
      </c>
      <c r="K345" s="2" t="s">
        <v>2792</v>
      </c>
      <c r="M345" t="s">
        <v>2793</v>
      </c>
      <c r="N345" t="s">
        <v>49</v>
      </c>
      <c r="O345" t="s">
        <v>497</v>
      </c>
      <c r="P345" s="1">
        <v>42901</v>
      </c>
      <c r="Q345" s="1">
        <v>30417</v>
      </c>
      <c r="R345" s="1">
        <v>42902</v>
      </c>
      <c r="S345" t="b">
        <v>0</v>
      </c>
      <c r="T345" t="b">
        <v>0</v>
      </c>
      <c r="U345" t="b">
        <v>0</v>
      </c>
      <c r="V345" t="b">
        <v>1</v>
      </c>
      <c r="W345" t="b">
        <v>0</v>
      </c>
      <c r="X345" t="b">
        <v>0</v>
      </c>
      <c r="AA345" s="1">
        <v>44471.667361111111</v>
      </c>
      <c r="AB345" t="s">
        <v>2794</v>
      </c>
      <c r="AC345" t="s">
        <v>2795</v>
      </c>
      <c r="AD345" t="s">
        <v>2796</v>
      </c>
      <c r="AF345" t="s">
        <v>2797</v>
      </c>
      <c r="AG345" t="s">
        <v>168</v>
      </c>
      <c r="AH345">
        <v>75032</v>
      </c>
      <c r="AJ345" t="b">
        <v>0</v>
      </c>
      <c r="AK345" t="s">
        <v>2798</v>
      </c>
      <c r="AL345">
        <v>20110042</v>
      </c>
      <c r="AM345" t="s">
        <v>1123</v>
      </c>
      <c r="AN345" t="s">
        <v>1168</v>
      </c>
      <c r="AO345" t="s">
        <v>1123</v>
      </c>
    </row>
    <row r="346" spans="1:41" x14ac:dyDescent="0.3">
      <c r="A346">
        <v>116768</v>
      </c>
      <c r="B346" t="s">
        <v>2799</v>
      </c>
      <c r="C346" t="s">
        <v>2800</v>
      </c>
      <c r="D346" s="1">
        <v>21592</v>
      </c>
      <c r="E346" t="s">
        <v>44</v>
      </c>
      <c r="F346">
        <v>20123620</v>
      </c>
      <c r="G346">
        <v>296</v>
      </c>
      <c r="H346" t="s">
        <v>45</v>
      </c>
      <c r="I346">
        <v>1921</v>
      </c>
      <c r="J346" t="s">
        <v>1150</v>
      </c>
      <c r="K346" s="2" t="s">
        <v>2801</v>
      </c>
      <c r="L346">
        <v>6363731229</v>
      </c>
      <c r="M346" t="s">
        <v>2802</v>
      </c>
      <c r="N346" t="s">
        <v>49</v>
      </c>
      <c r="O346" t="s">
        <v>497</v>
      </c>
      <c r="P346" s="1">
        <v>43525</v>
      </c>
      <c r="Q346" s="1">
        <v>32132</v>
      </c>
      <c r="R346" s="1">
        <v>43526</v>
      </c>
      <c r="S346" t="b">
        <v>0</v>
      </c>
      <c r="T346" t="b">
        <v>0</v>
      </c>
      <c r="U346" t="b">
        <v>0</v>
      </c>
      <c r="V346" t="b">
        <v>1</v>
      </c>
      <c r="W346" t="b">
        <v>0</v>
      </c>
      <c r="X346" t="b">
        <v>0</v>
      </c>
      <c r="AA346" s="1">
        <v>44468.42291666667</v>
      </c>
      <c r="AB346" t="s">
        <v>2803</v>
      </c>
      <c r="AC346" t="s">
        <v>2804</v>
      </c>
      <c r="AD346" t="s">
        <v>2805</v>
      </c>
      <c r="AF346" t="s">
        <v>2806</v>
      </c>
      <c r="AG346" t="s">
        <v>807</v>
      </c>
      <c r="AH346">
        <v>63343</v>
      </c>
      <c r="AJ346" t="b">
        <v>0</v>
      </c>
      <c r="AK346" t="s">
        <v>2807</v>
      </c>
      <c r="AL346">
        <v>20123620</v>
      </c>
      <c r="AM346" t="s">
        <v>1123</v>
      </c>
      <c r="AN346" t="s">
        <v>1158</v>
      </c>
      <c r="AO346" t="s">
        <v>1123</v>
      </c>
    </row>
    <row r="347" spans="1:41" x14ac:dyDescent="0.3">
      <c r="A347">
        <v>116771</v>
      </c>
      <c r="B347" t="s">
        <v>2808</v>
      </c>
      <c r="C347" t="s">
        <v>2809</v>
      </c>
      <c r="D347" s="1">
        <v>21511</v>
      </c>
      <c r="E347" t="s">
        <v>44</v>
      </c>
      <c r="F347">
        <v>20104781</v>
      </c>
      <c r="G347">
        <v>296</v>
      </c>
      <c r="H347" t="s">
        <v>45</v>
      </c>
      <c r="I347">
        <v>1921</v>
      </c>
      <c r="J347" t="s">
        <v>1150</v>
      </c>
      <c r="K347" s="2" t="s">
        <v>2810</v>
      </c>
      <c r="L347">
        <v>8178071742</v>
      </c>
      <c r="M347" t="s">
        <v>2811</v>
      </c>
      <c r="N347" t="s">
        <v>49</v>
      </c>
      <c r="O347" t="s">
        <v>497</v>
      </c>
      <c r="P347" s="1">
        <v>43251</v>
      </c>
      <c r="Q347" s="1">
        <v>31009</v>
      </c>
      <c r="R347" s="1">
        <v>43252</v>
      </c>
      <c r="S347" t="b">
        <v>0</v>
      </c>
      <c r="T347" t="b">
        <v>0</v>
      </c>
      <c r="U347" t="b">
        <v>0</v>
      </c>
      <c r="V347" t="b">
        <v>1</v>
      </c>
      <c r="W347" t="b">
        <v>0</v>
      </c>
      <c r="X347" t="b">
        <v>0</v>
      </c>
      <c r="AA347" s="1">
        <v>44467.567361111112</v>
      </c>
      <c r="AB347" t="s">
        <v>2812</v>
      </c>
      <c r="AC347" t="s">
        <v>2813</v>
      </c>
      <c r="AD347" t="s">
        <v>2814</v>
      </c>
      <c r="AF347" t="s">
        <v>2642</v>
      </c>
      <c r="AG347" t="s">
        <v>168</v>
      </c>
      <c r="AH347">
        <v>76001</v>
      </c>
      <c r="AJ347" t="b">
        <v>0</v>
      </c>
      <c r="AK347" t="s">
        <v>2815</v>
      </c>
      <c r="AL347">
        <v>20104781</v>
      </c>
      <c r="AM347" t="s">
        <v>1123</v>
      </c>
      <c r="AN347" t="s">
        <v>1158</v>
      </c>
      <c r="AO347" t="s">
        <v>1123</v>
      </c>
    </row>
    <row r="348" spans="1:41" x14ac:dyDescent="0.3">
      <c r="A348">
        <v>116772</v>
      </c>
      <c r="B348" t="s">
        <v>2816</v>
      </c>
      <c r="C348" t="s">
        <v>2817</v>
      </c>
      <c r="D348" s="1">
        <v>21811</v>
      </c>
      <c r="E348" t="s">
        <v>44</v>
      </c>
      <c r="F348">
        <v>20160094</v>
      </c>
      <c r="G348">
        <v>296</v>
      </c>
      <c r="H348" t="s">
        <v>45</v>
      </c>
      <c r="I348">
        <v>1921</v>
      </c>
      <c r="J348" t="s">
        <v>1150</v>
      </c>
      <c r="K348" s="2" t="s">
        <v>2818</v>
      </c>
      <c r="L348">
        <v>8479225955</v>
      </c>
      <c r="M348" t="s">
        <v>2819</v>
      </c>
      <c r="N348" t="s">
        <v>49</v>
      </c>
      <c r="O348" t="s">
        <v>497</v>
      </c>
      <c r="P348" s="1">
        <v>43312</v>
      </c>
      <c r="Q348" s="1">
        <v>31009</v>
      </c>
      <c r="R348" s="1">
        <v>43313</v>
      </c>
      <c r="S348" t="b">
        <v>0</v>
      </c>
      <c r="T348" t="b">
        <v>0</v>
      </c>
      <c r="U348" t="b">
        <v>0</v>
      </c>
      <c r="V348" t="b">
        <v>1</v>
      </c>
      <c r="W348" t="b">
        <v>0</v>
      </c>
      <c r="X348" t="b">
        <v>0</v>
      </c>
      <c r="AA348" s="1">
        <v>44473.53402777778</v>
      </c>
      <c r="AB348" t="s">
        <v>2820</v>
      </c>
      <c r="AC348" t="s">
        <v>2821</v>
      </c>
      <c r="AD348" t="s">
        <v>2822</v>
      </c>
      <c r="AF348" t="s">
        <v>2823</v>
      </c>
      <c r="AG348" t="s">
        <v>230</v>
      </c>
      <c r="AH348">
        <v>61061</v>
      </c>
      <c r="AJ348" t="b">
        <v>0</v>
      </c>
      <c r="AK348" t="s">
        <v>2824</v>
      </c>
      <c r="AL348">
        <v>20160094</v>
      </c>
      <c r="AM348" t="s">
        <v>1123</v>
      </c>
      <c r="AN348" t="s">
        <v>1168</v>
      </c>
      <c r="AO348" t="s">
        <v>1123</v>
      </c>
    </row>
    <row r="349" spans="1:41" x14ac:dyDescent="0.3">
      <c r="A349">
        <v>116775</v>
      </c>
      <c r="B349" t="s">
        <v>2825</v>
      </c>
      <c r="C349" t="s">
        <v>2826</v>
      </c>
      <c r="D349" s="1">
        <v>22392</v>
      </c>
      <c r="E349" t="s">
        <v>44</v>
      </c>
      <c r="F349">
        <v>20161066</v>
      </c>
      <c r="G349">
        <v>296</v>
      </c>
      <c r="H349" t="s">
        <v>45</v>
      </c>
      <c r="I349">
        <v>1921</v>
      </c>
      <c r="J349" t="s">
        <v>1150</v>
      </c>
      <c r="K349" s="2" t="s">
        <v>2827</v>
      </c>
      <c r="M349" t="s">
        <v>2828</v>
      </c>
      <c r="N349" t="s">
        <v>49</v>
      </c>
      <c r="O349" t="s">
        <v>497</v>
      </c>
      <c r="P349" s="1">
        <v>43654</v>
      </c>
      <c r="Q349" s="1">
        <v>31520</v>
      </c>
      <c r="R349" s="1">
        <v>43655</v>
      </c>
      <c r="S349" t="b">
        <v>0</v>
      </c>
      <c r="T349" t="b">
        <v>0</v>
      </c>
      <c r="U349" t="b">
        <v>0</v>
      </c>
      <c r="V349" t="b">
        <v>1</v>
      </c>
      <c r="W349" t="b">
        <v>0</v>
      </c>
      <c r="X349" t="b">
        <v>0</v>
      </c>
      <c r="AA349" s="1">
        <v>44470.457638888889</v>
      </c>
      <c r="AB349" t="s">
        <v>2829</v>
      </c>
      <c r="AC349" t="s">
        <v>2828</v>
      </c>
      <c r="AD349" t="s">
        <v>2830</v>
      </c>
      <c r="AF349" t="s">
        <v>2831</v>
      </c>
      <c r="AG349" t="s">
        <v>425</v>
      </c>
      <c r="AH349">
        <v>85142</v>
      </c>
      <c r="AJ349" t="b">
        <v>0</v>
      </c>
      <c r="AK349" t="s">
        <v>2832</v>
      </c>
      <c r="AL349">
        <v>20161066</v>
      </c>
      <c r="AM349" t="s">
        <v>1123</v>
      </c>
      <c r="AN349" t="s">
        <v>1168</v>
      </c>
      <c r="AO349" t="s">
        <v>1123</v>
      </c>
    </row>
    <row r="350" spans="1:41" x14ac:dyDescent="0.3">
      <c r="A350">
        <v>116776</v>
      </c>
      <c r="B350" t="s">
        <v>2833</v>
      </c>
      <c r="C350" t="s">
        <v>2834</v>
      </c>
      <c r="D350" s="1">
        <v>20929</v>
      </c>
      <c r="E350" t="s">
        <v>44</v>
      </c>
      <c r="F350">
        <v>20106313</v>
      </c>
      <c r="G350">
        <v>296</v>
      </c>
      <c r="H350" t="s">
        <v>45</v>
      </c>
      <c r="I350">
        <v>1921</v>
      </c>
      <c r="J350" t="s">
        <v>1150</v>
      </c>
      <c r="K350" s="2" t="s">
        <v>2835</v>
      </c>
      <c r="L350">
        <v>6123725018</v>
      </c>
      <c r="M350" t="s">
        <v>2836</v>
      </c>
      <c r="N350" t="s">
        <v>49</v>
      </c>
      <c r="O350" t="s">
        <v>497</v>
      </c>
      <c r="P350" s="1">
        <v>43490</v>
      </c>
      <c r="Q350" s="1">
        <v>32447</v>
      </c>
      <c r="R350" s="1">
        <v>43491</v>
      </c>
      <c r="S350" t="b">
        <v>0</v>
      </c>
      <c r="T350" t="b">
        <v>0</v>
      </c>
      <c r="U350" t="b">
        <v>0</v>
      </c>
      <c r="V350" t="b">
        <v>1</v>
      </c>
      <c r="W350" t="b">
        <v>0</v>
      </c>
      <c r="X350" t="b">
        <v>0</v>
      </c>
      <c r="AA350" s="1">
        <v>44467.604861111111</v>
      </c>
      <c r="AB350" t="s">
        <v>2837</v>
      </c>
      <c r="AC350" t="s">
        <v>2836</v>
      </c>
      <c r="AD350" t="s">
        <v>2838</v>
      </c>
      <c r="AE350" t="s">
        <v>2839</v>
      </c>
      <c r="AF350" t="s">
        <v>2840</v>
      </c>
      <c r="AG350" t="s">
        <v>484</v>
      </c>
      <c r="AH350">
        <v>55454</v>
      </c>
      <c r="AJ350" t="b">
        <v>0</v>
      </c>
      <c r="AK350" t="s">
        <v>2841</v>
      </c>
      <c r="AL350">
        <v>20106313</v>
      </c>
      <c r="AM350" t="s">
        <v>1123</v>
      </c>
      <c r="AN350" t="s">
        <v>1168</v>
      </c>
      <c r="AO350" t="s">
        <v>1123</v>
      </c>
    </row>
    <row r="351" spans="1:41" x14ac:dyDescent="0.3">
      <c r="A351">
        <v>116781</v>
      </c>
      <c r="B351" t="s">
        <v>2842</v>
      </c>
      <c r="C351" t="s">
        <v>2843</v>
      </c>
      <c r="D351" s="1">
        <v>22003</v>
      </c>
      <c r="E351" t="s">
        <v>77</v>
      </c>
      <c r="F351" t="s">
        <v>2844</v>
      </c>
      <c r="G351">
        <v>296</v>
      </c>
      <c r="H351" t="s">
        <v>45</v>
      </c>
      <c r="I351">
        <v>1921</v>
      </c>
      <c r="J351" t="s">
        <v>1150</v>
      </c>
      <c r="K351" s="2" t="s">
        <v>2845</v>
      </c>
      <c r="M351" t="s">
        <v>2846</v>
      </c>
      <c r="N351" t="s">
        <v>49</v>
      </c>
      <c r="O351" t="s">
        <v>497</v>
      </c>
      <c r="P351" s="1">
        <v>42067</v>
      </c>
      <c r="Q351" s="1">
        <v>33266</v>
      </c>
      <c r="R351" s="1">
        <v>42068</v>
      </c>
      <c r="S351" t="b">
        <v>0</v>
      </c>
      <c r="T351" t="b">
        <v>0</v>
      </c>
      <c r="U351" t="b">
        <v>0</v>
      </c>
      <c r="V351" t="b">
        <v>1</v>
      </c>
      <c r="W351" t="b">
        <v>0</v>
      </c>
      <c r="X351" t="b">
        <v>0</v>
      </c>
      <c r="AD351" t="s">
        <v>2847</v>
      </c>
      <c r="AF351" t="s">
        <v>2848</v>
      </c>
      <c r="AG351" t="s">
        <v>745</v>
      </c>
      <c r="AH351">
        <v>80611</v>
      </c>
      <c r="AJ351" t="b">
        <v>0</v>
      </c>
      <c r="AK351" s="3" t="s">
        <v>2849</v>
      </c>
      <c r="AL351" t="s">
        <v>2844</v>
      </c>
      <c r="AM351" t="s">
        <v>1123</v>
      </c>
      <c r="AN351" t="s">
        <v>1168</v>
      </c>
      <c r="AO351" t="s">
        <v>1123</v>
      </c>
    </row>
    <row r="352" spans="1:41" x14ac:dyDescent="0.3">
      <c r="A352">
        <v>116783</v>
      </c>
      <c r="B352" t="s">
        <v>2850</v>
      </c>
      <c r="C352" t="s">
        <v>2851</v>
      </c>
      <c r="D352" s="1">
        <v>21431</v>
      </c>
      <c r="E352" t="s">
        <v>44</v>
      </c>
      <c r="F352">
        <v>20160592</v>
      </c>
      <c r="G352">
        <v>296</v>
      </c>
      <c r="H352" t="s">
        <v>45</v>
      </c>
      <c r="I352">
        <v>1921</v>
      </c>
      <c r="J352" t="s">
        <v>1150</v>
      </c>
      <c r="K352" s="2" t="s">
        <v>2852</v>
      </c>
      <c r="M352" t="s">
        <v>2853</v>
      </c>
      <c r="N352" t="s">
        <v>49</v>
      </c>
      <c r="O352" t="s">
        <v>497</v>
      </c>
      <c r="P352" s="1">
        <v>43161</v>
      </c>
      <c r="Q352" s="1">
        <v>31009</v>
      </c>
      <c r="R352" s="1">
        <v>43162</v>
      </c>
      <c r="S352" t="b">
        <v>0</v>
      </c>
      <c r="T352" t="b">
        <v>0</v>
      </c>
      <c r="U352" t="b">
        <v>0</v>
      </c>
      <c r="V352" t="b">
        <v>1</v>
      </c>
      <c r="W352" t="b">
        <v>0</v>
      </c>
      <c r="X352" t="b">
        <v>0</v>
      </c>
      <c r="AD352" t="s">
        <v>2854</v>
      </c>
      <c r="AF352" t="s">
        <v>2596</v>
      </c>
      <c r="AG352" t="s">
        <v>964</v>
      </c>
      <c r="AH352">
        <v>89128</v>
      </c>
      <c r="AJ352" t="b">
        <v>0</v>
      </c>
      <c r="AK352" t="s">
        <v>2855</v>
      </c>
      <c r="AL352">
        <v>20160592</v>
      </c>
      <c r="AM352" t="s">
        <v>1123</v>
      </c>
      <c r="AN352" t="s">
        <v>1168</v>
      </c>
      <c r="AO352" t="s">
        <v>1123</v>
      </c>
    </row>
    <row r="353" spans="1:41" x14ac:dyDescent="0.3">
      <c r="A353">
        <v>116788</v>
      </c>
      <c r="B353" t="s">
        <v>2856</v>
      </c>
      <c r="C353" t="s">
        <v>2857</v>
      </c>
      <c r="D353" s="1">
        <v>20812</v>
      </c>
      <c r="E353" t="s">
        <v>44</v>
      </c>
      <c r="F353">
        <v>20106457</v>
      </c>
      <c r="G353">
        <v>296</v>
      </c>
      <c r="H353" t="s">
        <v>45</v>
      </c>
      <c r="I353">
        <v>1921</v>
      </c>
      <c r="J353" t="s">
        <v>1150</v>
      </c>
      <c r="K353" s="2" t="s">
        <v>2858</v>
      </c>
      <c r="M353" t="s">
        <v>2859</v>
      </c>
      <c r="N353" t="s">
        <v>49</v>
      </c>
      <c r="O353" t="s">
        <v>497</v>
      </c>
      <c r="P353" s="1">
        <v>42825</v>
      </c>
      <c r="Q353" s="1">
        <v>31789</v>
      </c>
      <c r="R353" s="1">
        <v>42826</v>
      </c>
      <c r="S353" t="b">
        <v>0</v>
      </c>
      <c r="T353" t="b">
        <v>0</v>
      </c>
      <c r="U353" t="b">
        <v>0</v>
      </c>
      <c r="V353" t="b">
        <v>1</v>
      </c>
      <c r="W353" t="b">
        <v>0</v>
      </c>
      <c r="X353" t="b">
        <v>0</v>
      </c>
      <c r="AA353" s="1">
        <v>44474.672222222223</v>
      </c>
      <c r="AB353" t="s">
        <v>2860</v>
      </c>
      <c r="AC353" t="s">
        <v>2859</v>
      </c>
      <c r="AD353" t="s">
        <v>2861</v>
      </c>
      <c r="AF353" t="s">
        <v>2862</v>
      </c>
      <c r="AG353" t="s">
        <v>367</v>
      </c>
      <c r="AH353">
        <v>97229</v>
      </c>
      <c r="AJ353" t="b">
        <v>0</v>
      </c>
      <c r="AK353" t="s">
        <v>2863</v>
      </c>
      <c r="AL353">
        <v>20106457</v>
      </c>
      <c r="AM353" t="s">
        <v>1123</v>
      </c>
      <c r="AN353" t="s">
        <v>1168</v>
      </c>
      <c r="AO353" t="s">
        <v>1123</v>
      </c>
    </row>
    <row r="354" spans="1:41" x14ac:dyDescent="0.3">
      <c r="A354">
        <v>116789</v>
      </c>
      <c r="B354" t="s">
        <v>2864</v>
      </c>
      <c r="C354" t="s">
        <v>2865</v>
      </c>
      <c r="D354" s="1">
        <v>20936</v>
      </c>
      <c r="E354" t="s">
        <v>44</v>
      </c>
      <c r="F354">
        <v>20101334</v>
      </c>
      <c r="G354">
        <v>296</v>
      </c>
      <c r="H354" t="s">
        <v>45</v>
      </c>
      <c r="I354">
        <v>1921</v>
      </c>
      <c r="J354" t="s">
        <v>1150</v>
      </c>
      <c r="K354" s="2" t="s">
        <v>2866</v>
      </c>
      <c r="L354">
        <v>9255195803</v>
      </c>
      <c r="M354" t="s">
        <v>2867</v>
      </c>
      <c r="N354" t="s">
        <v>49</v>
      </c>
      <c r="O354" t="s">
        <v>497</v>
      </c>
      <c r="P354" s="1">
        <v>43266</v>
      </c>
      <c r="Q354" s="1">
        <v>32401</v>
      </c>
      <c r="R354" s="1">
        <v>43267</v>
      </c>
      <c r="S354" t="b">
        <v>0</v>
      </c>
      <c r="T354" t="b">
        <v>0</v>
      </c>
      <c r="U354" t="b">
        <v>0</v>
      </c>
      <c r="V354" t="b">
        <v>1</v>
      </c>
      <c r="W354" t="b">
        <v>0</v>
      </c>
      <c r="X354" t="b">
        <v>0</v>
      </c>
      <c r="AA354" s="1">
        <v>44466.472916666666</v>
      </c>
      <c r="AB354" t="s">
        <v>2868</v>
      </c>
      <c r="AC354" t="s">
        <v>2869</v>
      </c>
      <c r="AD354" t="s">
        <v>2870</v>
      </c>
      <c r="AF354" t="s">
        <v>2871</v>
      </c>
      <c r="AG354" t="s">
        <v>408</v>
      </c>
      <c r="AH354">
        <v>94551</v>
      </c>
      <c r="AJ354" t="b">
        <v>0</v>
      </c>
      <c r="AK354" t="s">
        <v>2872</v>
      </c>
      <c r="AL354">
        <v>20101334</v>
      </c>
      <c r="AM354" t="s">
        <v>1123</v>
      </c>
      <c r="AN354" t="s">
        <v>1168</v>
      </c>
      <c r="AO354" t="s">
        <v>1123</v>
      </c>
    </row>
    <row r="355" spans="1:41" x14ac:dyDescent="0.3">
      <c r="A355">
        <v>116792</v>
      </c>
      <c r="B355" t="s">
        <v>2873</v>
      </c>
      <c r="C355" t="s">
        <v>2874</v>
      </c>
      <c r="D355" s="1">
        <v>21253</v>
      </c>
      <c r="E355" t="s">
        <v>44</v>
      </c>
      <c r="F355">
        <v>20116512</v>
      </c>
      <c r="G355">
        <v>296</v>
      </c>
      <c r="H355" t="s">
        <v>45</v>
      </c>
      <c r="I355">
        <v>1921</v>
      </c>
      <c r="J355" t="s">
        <v>1150</v>
      </c>
      <c r="K355" s="2" t="s">
        <v>2875</v>
      </c>
      <c r="M355" t="s">
        <v>2876</v>
      </c>
      <c r="N355" t="s">
        <v>49</v>
      </c>
      <c r="O355" t="s">
        <v>497</v>
      </c>
      <c r="P355" s="1">
        <v>43472</v>
      </c>
      <c r="Q355" s="1">
        <v>31782</v>
      </c>
      <c r="R355" s="1">
        <v>43473</v>
      </c>
      <c r="S355" t="b">
        <v>0</v>
      </c>
      <c r="T355" t="b">
        <v>0</v>
      </c>
      <c r="U355" t="b">
        <v>0</v>
      </c>
      <c r="V355" t="b">
        <v>1</v>
      </c>
      <c r="W355" t="b">
        <v>0</v>
      </c>
      <c r="X355" t="b">
        <v>0</v>
      </c>
      <c r="AD355" t="s">
        <v>2877</v>
      </c>
      <c r="AF355" t="s">
        <v>2878</v>
      </c>
      <c r="AG355" t="s">
        <v>408</v>
      </c>
      <c r="AH355">
        <v>95632</v>
      </c>
      <c r="AJ355" t="b">
        <v>0</v>
      </c>
      <c r="AK355" t="s">
        <v>2879</v>
      </c>
      <c r="AL355">
        <v>20116512</v>
      </c>
      <c r="AM355" t="s">
        <v>1123</v>
      </c>
      <c r="AN355" t="s">
        <v>1158</v>
      </c>
      <c r="AO355" t="s">
        <v>1123</v>
      </c>
    </row>
    <row r="356" spans="1:41" x14ac:dyDescent="0.3">
      <c r="A356">
        <v>116795</v>
      </c>
      <c r="B356" t="s">
        <v>2880</v>
      </c>
      <c r="C356" t="s">
        <v>2881</v>
      </c>
      <c r="D356" s="1">
        <v>21089</v>
      </c>
      <c r="E356" t="s">
        <v>77</v>
      </c>
      <c r="F356" t="s">
        <v>2882</v>
      </c>
      <c r="G356">
        <v>296</v>
      </c>
      <c r="H356" t="s">
        <v>45</v>
      </c>
      <c r="I356">
        <v>1921</v>
      </c>
      <c r="J356" t="s">
        <v>1150</v>
      </c>
      <c r="K356" s="2" t="s">
        <v>2883</v>
      </c>
      <c r="N356" t="s">
        <v>49</v>
      </c>
      <c r="O356" t="s">
        <v>497</v>
      </c>
      <c r="P356" s="1">
        <v>41121</v>
      </c>
      <c r="Q356" s="1">
        <v>29283</v>
      </c>
      <c r="R356" s="1">
        <v>41122</v>
      </c>
      <c r="S356" t="b">
        <v>0</v>
      </c>
      <c r="T356" t="b">
        <v>0</v>
      </c>
      <c r="U356" t="b">
        <v>0</v>
      </c>
      <c r="V356" t="b">
        <v>1</v>
      </c>
      <c r="W356" t="b">
        <v>0</v>
      </c>
      <c r="X356" t="b">
        <v>0</v>
      </c>
      <c r="Y356">
        <v>12</v>
      </c>
      <c r="Z356">
        <v>2099</v>
      </c>
      <c r="AD356" t="s">
        <v>2884</v>
      </c>
      <c r="AF356" t="s">
        <v>2885</v>
      </c>
      <c r="AG356" t="s">
        <v>408</v>
      </c>
      <c r="AH356">
        <v>93274</v>
      </c>
      <c r="AJ356" t="b">
        <v>0</v>
      </c>
      <c r="AK356" t="s">
        <v>2886</v>
      </c>
      <c r="AL356" t="s">
        <v>2882</v>
      </c>
      <c r="AM356" t="s">
        <v>2566</v>
      </c>
      <c r="AN356" t="s">
        <v>1168</v>
      </c>
      <c r="AO356" s="4">
        <v>44488</v>
      </c>
    </row>
    <row r="357" spans="1:41" x14ac:dyDescent="0.3">
      <c r="A357">
        <v>116796</v>
      </c>
      <c r="B357" t="s">
        <v>2887</v>
      </c>
      <c r="C357" t="s">
        <v>2888</v>
      </c>
      <c r="D357" s="1">
        <v>20813</v>
      </c>
      <c r="E357" t="s">
        <v>44</v>
      </c>
      <c r="F357">
        <v>20101297</v>
      </c>
      <c r="G357">
        <v>296</v>
      </c>
      <c r="H357" t="s">
        <v>45</v>
      </c>
      <c r="I357">
        <v>1921</v>
      </c>
      <c r="J357" t="s">
        <v>1150</v>
      </c>
      <c r="K357" s="2" t="s">
        <v>2889</v>
      </c>
      <c r="M357" t="s">
        <v>2890</v>
      </c>
      <c r="N357" t="s">
        <v>49</v>
      </c>
      <c r="O357" t="s">
        <v>497</v>
      </c>
      <c r="P357" s="1">
        <v>43469</v>
      </c>
      <c r="Q357" s="1">
        <v>32968</v>
      </c>
      <c r="R357" s="1">
        <v>43470</v>
      </c>
      <c r="S357" t="b">
        <v>0</v>
      </c>
      <c r="T357" t="b">
        <v>0</v>
      </c>
      <c r="U357" t="b">
        <v>0</v>
      </c>
      <c r="V357" t="b">
        <v>1</v>
      </c>
      <c r="W357" t="b">
        <v>0</v>
      </c>
      <c r="X357" t="b">
        <v>0</v>
      </c>
      <c r="AA357" s="1">
        <v>44474.589583333334</v>
      </c>
      <c r="AB357" t="s">
        <v>2891</v>
      </c>
      <c r="AC357" t="s">
        <v>2890</v>
      </c>
      <c r="AD357" t="s">
        <v>2892</v>
      </c>
      <c r="AF357" t="s">
        <v>2893</v>
      </c>
      <c r="AG357" t="s">
        <v>408</v>
      </c>
      <c r="AH357">
        <v>95307</v>
      </c>
      <c r="AJ357" t="b">
        <v>0</v>
      </c>
      <c r="AK357" t="s">
        <v>2894</v>
      </c>
      <c r="AL357">
        <v>20101297</v>
      </c>
      <c r="AM357" t="s">
        <v>1123</v>
      </c>
      <c r="AN357" t="s">
        <v>1168</v>
      </c>
      <c r="AO357" t="s">
        <v>1123</v>
      </c>
    </row>
    <row r="358" spans="1:41" x14ac:dyDescent="0.3">
      <c r="A358">
        <v>116797</v>
      </c>
      <c r="B358" t="s">
        <v>2895</v>
      </c>
      <c r="C358" t="s">
        <v>2896</v>
      </c>
      <c r="D358" s="1">
        <v>21218</v>
      </c>
      <c r="E358" t="s">
        <v>44</v>
      </c>
      <c r="F358">
        <v>20283</v>
      </c>
      <c r="G358">
        <v>296</v>
      </c>
      <c r="H358" t="s">
        <v>45</v>
      </c>
      <c r="I358">
        <v>1921</v>
      </c>
      <c r="J358" t="s">
        <v>1150</v>
      </c>
      <c r="K358" s="2" t="s">
        <v>2897</v>
      </c>
      <c r="L358">
        <v>7147310656</v>
      </c>
      <c r="M358" t="s">
        <v>2898</v>
      </c>
      <c r="N358" t="s">
        <v>49</v>
      </c>
      <c r="O358" t="s">
        <v>497</v>
      </c>
      <c r="P358" s="1">
        <v>42584</v>
      </c>
      <c r="Q358" s="1">
        <v>30606</v>
      </c>
      <c r="R358" s="1">
        <v>42585</v>
      </c>
      <c r="S358" t="b">
        <v>0</v>
      </c>
      <c r="T358" t="b">
        <v>0</v>
      </c>
      <c r="U358" t="b">
        <v>0</v>
      </c>
      <c r="V358" t="b">
        <v>1</v>
      </c>
      <c r="W358" t="b">
        <v>0</v>
      </c>
      <c r="X358" t="b">
        <v>0</v>
      </c>
      <c r="Y358">
        <v>12</v>
      </c>
      <c r="Z358">
        <v>2099</v>
      </c>
      <c r="AA358" s="1">
        <v>44476.433333333334</v>
      </c>
      <c r="AB358" t="s">
        <v>2899</v>
      </c>
      <c r="AC358" t="s">
        <v>2900</v>
      </c>
      <c r="AD358" t="s">
        <v>2901</v>
      </c>
      <c r="AF358" t="s">
        <v>2902</v>
      </c>
      <c r="AG358" t="s">
        <v>408</v>
      </c>
      <c r="AH358">
        <v>92782</v>
      </c>
      <c r="AJ358" t="b">
        <v>0</v>
      </c>
      <c r="AK358" t="s">
        <v>2903</v>
      </c>
      <c r="AL358">
        <v>20283</v>
      </c>
      <c r="AM358" t="s">
        <v>1123</v>
      </c>
      <c r="AN358" t="s">
        <v>1168</v>
      </c>
      <c r="AO358" t="s">
        <v>1123</v>
      </c>
    </row>
    <row r="359" spans="1:41" x14ac:dyDescent="0.3">
      <c r="A359">
        <v>116799</v>
      </c>
      <c r="B359" t="s">
        <v>2904</v>
      </c>
      <c r="C359" t="s">
        <v>2905</v>
      </c>
      <c r="D359" s="1">
        <v>21006</v>
      </c>
      <c r="E359" t="s">
        <v>44</v>
      </c>
      <c r="F359">
        <v>20114915</v>
      </c>
      <c r="G359">
        <v>296</v>
      </c>
      <c r="H359" t="s">
        <v>45</v>
      </c>
      <c r="I359">
        <v>1921</v>
      </c>
      <c r="J359" t="s">
        <v>1150</v>
      </c>
      <c r="K359" s="2" t="s">
        <v>2906</v>
      </c>
      <c r="M359" t="s">
        <v>2907</v>
      </c>
      <c r="N359" t="s">
        <v>49</v>
      </c>
      <c r="O359" t="s">
        <v>497</v>
      </c>
      <c r="P359" s="1">
        <v>43557</v>
      </c>
      <c r="Q359" s="1">
        <v>36774</v>
      </c>
      <c r="R359" s="1">
        <v>43558</v>
      </c>
      <c r="S359" t="b">
        <v>0</v>
      </c>
      <c r="T359" t="b">
        <v>0</v>
      </c>
      <c r="U359" t="b">
        <v>0</v>
      </c>
      <c r="V359" t="b">
        <v>1</v>
      </c>
      <c r="W359" t="b">
        <v>0</v>
      </c>
      <c r="X359" t="b">
        <v>0</v>
      </c>
      <c r="AD359" t="s">
        <v>2908</v>
      </c>
      <c r="AF359" t="s">
        <v>2909</v>
      </c>
      <c r="AG359" t="s">
        <v>263</v>
      </c>
      <c r="AH359">
        <v>26003</v>
      </c>
      <c r="AJ359" t="b">
        <v>0</v>
      </c>
      <c r="AK359" t="s">
        <v>2910</v>
      </c>
      <c r="AL359">
        <v>20114915</v>
      </c>
      <c r="AM359" t="s">
        <v>1123</v>
      </c>
      <c r="AN359" t="s">
        <v>1168</v>
      </c>
      <c r="AO359" t="s">
        <v>1123</v>
      </c>
    </row>
    <row r="360" spans="1:41" x14ac:dyDescent="0.3">
      <c r="A360">
        <v>116801</v>
      </c>
      <c r="B360" t="s">
        <v>2911</v>
      </c>
      <c r="C360" t="s">
        <v>2912</v>
      </c>
      <c r="D360" s="1">
        <v>21448</v>
      </c>
      <c r="E360" t="s">
        <v>77</v>
      </c>
      <c r="F360">
        <v>20134767</v>
      </c>
      <c r="G360">
        <v>296</v>
      </c>
      <c r="H360" t="s">
        <v>45</v>
      </c>
      <c r="I360">
        <v>1921</v>
      </c>
      <c r="J360" t="s">
        <v>1150</v>
      </c>
      <c r="K360" s="2" t="s">
        <v>2913</v>
      </c>
      <c r="L360">
        <v>2152450360</v>
      </c>
      <c r="M360" t="s">
        <v>2914</v>
      </c>
      <c r="N360" t="s">
        <v>49</v>
      </c>
      <c r="O360" t="s">
        <v>497</v>
      </c>
      <c r="P360" s="1">
        <v>43552</v>
      </c>
      <c r="Q360" s="1">
        <v>38887</v>
      </c>
      <c r="R360" s="1">
        <v>43553</v>
      </c>
      <c r="S360" t="b">
        <v>0</v>
      </c>
      <c r="T360" t="b">
        <v>0</v>
      </c>
      <c r="U360" t="b">
        <v>0</v>
      </c>
      <c r="V360" t="b">
        <v>1</v>
      </c>
      <c r="W360" t="b">
        <v>0</v>
      </c>
      <c r="X360" t="b">
        <v>0</v>
      </c>
      <c r="AA360" s="1">
        <v>44476.68472222222</v>
      </c>
      <c r="AB360" t="s">
        <v>2915</v>
      </c>
      <c r="AC360" t="s">
        <v>2916</v>
      </c>
      <c r="AD360" t="s">
        <v>2917</v>
      </c>
      <c r="AF360" t="s">
        <v>2918</v>
      </c>
      <c r="AG360" t="s">
        <v>203</v>
      </c>
      <c r="AH360">
        <v>19020</v>
      </c>
      <c r="AJ360" t="b">
        <v>0</v>
      </c>
      <c r="AK360" t="s">
        <v>2919</v>
      </c>
      <c r="AL360">
        <v>20134767</v>
      </c>
      <c r="AM360" t="s">
        <v>1123</v>
      </c>
      <c r="AN360" t="s">
        <v>1158</v>
      </c>
      <c r="AO360" t="s">
        <v>1123</v>
      </c>
    </row>
    <row r="361" spans="1:41" x14ac:dyDescent="0.3">
      <c r="A361">
        <v>116803</v>
      </c>
      <c r="B361" t="s">
        <v>2920</v>
      </c>
      <c r="C361" t="s">
        <v>2921</v>
      </c>
      <c r="D361" s="1">
        <v>21782</v>
      </c>
      <c r="E361" t="s">
        <v>44</v>
      </c>
      <c r="F361">
        <v>17977</v>
      </c>
      <c r="G361">
        <v>296</v>
      </c>
      <c r="H361" t="s">
        <v>45</v>
      </c>
      <c r="I361">
        <v>1921</v>
      </c>
      <c r="J361" t="s">
        <v>1150</v>
      </c>
      <c r="K361" s="2" t="s">
        <v>2922</v>
      </c>
      <c r="L361">
        <v>7403848336</v>
      </c>
      <c r="M361" t="s">
        <v>2923</v>
      </c>
      <c r="N361" t="s">
        <v>49</v>
      </c>
      <c r="O361" t="s">
        <v>497</v>
      </c>
      <c r="P361" s="1">
        <v>42307</v>
      </c>
      <c r="Q361" s="1">
        <v>34394</v>
      </c>
      <c r="R361" s="1">
        <v>42308</v>
      </c>
      <c r="S361" t="b">
        <v>0</v>
      </c>
      <c r="T361" t="b">
        <v>0</v>
      </c>
      <c r="U361" t="b">
        <v>0</v>
      </c>
      <c r="V361" t="b">
        <v>1</v>
      </c>
      <c r="W361" t="b">
        <v>0</v>
      </c>
      <c r="X361" t="b">
        <v>0</v>
      </c>
      <c r="Y361">
        <v>12</v>
      </c>
      <c r="Z361">
        <v>2099</v>
      </c>
      <c r="AA361" s="1">
        <v>44466.619444444441</v>
      </c>
      <c r="AB361" t="s">
        <v>2924</v>
      </c>
      <c r="AC361" t="s">
        <v>2925</v>
      </c>
      <c r="AD361" t="s">
        <v>2926</v>
      </c>
      <c r="AF361" t="s">
        <v>2927</v>
      </c>
      <c r="AG361" t="s">
        <v>158</v>
      </c>
      <c r="AH361">
        <v>32766</v>
      </c>
      <c r="AJ361" t="b">
        <v>0</v>
      </c>
      <c r="AK361" t="s">
        <v>2928</v>
      </c>
      <c r="AL361">
        <v>17977</v>
      </c>
      <c r="AM361" t="s">
        <v>1123</v>
      </c>
      <c r="AN361" t="s">
        <v>1168</v>
      </c>
      <c r="AO361" t="s">
        <v>1123</v>
      </c>
    </row>
    <row r="362" spans="1:41" x14ac:dyDescent="0.3">
      <c r="A362">
        <v>116806</v>
      </c>
      <c r="B362" t="s">
        <v>2929</v>
      </c>
      <c r="C362" t="s">
        <v>2930</v>
      </c>
      <c r="D362" s="1">
        <v>21577</v>
      </c>
      <c r="E362" t="s">
        <v>44</v>
      </c>
      <c r="F362">
        <v>20127592</v>
      </c>
      <c r="G362">
        <v>296</v>
      </c>
      <c r="H362" t="s">
        <v>45</v>
      </c>
      <c r="I362">
        <v>1921</v>
      </c>
      <c r="J362" t="s">
        <v>1150</v>
      </c>
      <c r="K362" s="2" t="s">
        <v>2931</v>
      </c>
      <c r="M362" t="s">
        <v>2932</v>
      </c>
      <c r="N362" t="s">
        <v>49</v>
      </c>
      <c r="O362" t="s">
        <v>497</v>
      </c>
      <c r="P362" s="1">
        <v>43313</v>
      </c>
      <c r="Q362" s="1">
        <v>37659</v>
      </c>
      <c r="R362" s="1">
        <v>43314</v>
      </c>
      <c r="S362" t="b">
        <v>0</v>
      </c>
      <c r="T362" t="b">
        <v>0</v>
      </c>
      <c r="U362" t="b">
        <v>0</v>
      </c>
      <c r="V362" t="b">
        <v>1</v>
      </c>
      <c r="W362" t="b">
        <v>0</v>
      </c>
      <c r="X362" t="b">
        <v>0</v>
      </c>
      <c r="AA362" s="1">
        <v>44473.386111111111</v>
      </c>
      <c r="AB362" t="s">
        <v>2933</v>
      </c>
      <c r="AC362" t="s">
        <v>2934</v>
      </c>
      <c r="AD362" t="s">
        <v>2935</v>
      </c>
      <c r="AF362" t="s">
        <v>2936</v>
      </c>
      <c r="AG362" t="s">
        <v>1699</v>
      </c>
      <c r="AH362">
        <v>53503</v>
      </c>
      <c r="AJ362" t="b">
        <v>0</v>
      </c>
      <c r="AK362" t="s">
        <v>2937</v>
      </c>
      <c r="AL362">
        <v>20127592</v>
      </c>
      <c r="AM362" t="s">
        <v>1123</v>
      </c>
      <c r="AN362" t="s">
        <v>1168</v>
      </c>
      <c r="AO362" t="s">
        <v>1123</v>
      </c>
    </row>
    <row r="363" spans="1:41" x14ac:dyDescent="0.3">
      <c r="A363">
        <v>117216</v>
      </c>
      <c r="B363" t="s">
        <v>2938</v>
      </c>
      <c r="C363" t="s">
        <v>2939</v>
      </c>
      <c r="D363" s="1">
        <v>22981</v>
      </c>
      <c r="E363" t="s">
        <v>77</v>
      </c>
      <c r="F363">
        <v>20112493</v>
      </c>
      <c r="G363">
        <v>296</v>
      </c>
      <c r="H363" t="s">
        <v>45</v>
      </c>
      <c r="I363">
        <v>1921</v>
      </c>
      <c r="J363" t="s">
        <v>1150</v>
      </c>
      <c r="K363" s="2" t="s">
        <v>2940</v>
      </c>
      <c r="L363">
        <v>6129268171</v>
      </c>
      <c r="M363" t="s">
        <v>2941</v>
      </c>
      <c r="N363" t="s">
        <v>49</v>
      </c>
      <c r="O363" t="s">
        <v>497</v>
      </c>
      <c r="P363" s="1">
        <v>44440</v>
      </c>
      <c r="Q363" s="1">
        <v>33904</v>
      </c>
      <c r="R363" s="1">
        <v>44417</v>
      </c>
      <c r="S363" t="b">
        <v>0</v>
      </c>
      <c r="T363" t="b">
        <v>0</v>
      </c>
      <c r="U363" t="b">
        <v>0</v>
      </c>
      <c r="V363" t="b">
        <v>1</v>
      </c>
      <c r="W363" t="b">
        <v>0</v>
      </c>
      <c r="X363" t="b">
        <v>0</v>
      </c>
      <c r="AA363" s="1">
        <v>44481.615277777775</v>
      </c>
      <c r="AB363" t="s">
        <v>2942</v>
      </c>
      <c r="AC363" t="s">
        <v>2941</v>
      </c>
      <c r="AD363" t="s">
        <v>2943</v>
      </c>
      <c r="AF363" t="s">
        <v>502</v>
      </c>
      <c r="AG363" t="s">
        <v>484</v>
      </c>
      <c r="AH363">
        <v>55410</v>
      </c>
      <c r="AJ363" t="b">
        <v>0</v>
      </c>
      <c r="AK363" t="s">
        <v>2944</v>
      </c>
      <c r="AL363">
        <v>20112493</v>
      </c>
      <c r="AM363" t="s">
        <v>1123</v>
      </c>
      <c r="AN363" t="s">
        <v>1168</v>
      </c>
      <c r="AO363" t="s">
        <v>1123</v>
      </c>
    </row>
    <row r="364" spans="1:41" x14ac:dyDescent="0.3">
      <c r="A364">
        <v>118347</v>
      </c>
      <c r="B364" t="s">
        <v>2945</v>
      </c>
      <c r="C364" t="s">
        <v>2946</v>
      </c>
      <c r="D364" s="1">
        <v>21416</v>
      </c>
      <c r="E364" t="s">
        <v>77</v>
      </c>
      <c r="F364">
        <v>20162877</v>
      </c>
      <c r="G364">
        <v>296</v>
      </c>
      <c r="H364" t="s">
        <v>45</v>
      </c>
      <c r="I364">
        <v>1921</v>
      </c>
      <c r="J364" t="s">
        <v>1150</v>
      </c>
      <c r="K364" s="2" t="s">
        <v>2947</v>
      </c>
      <c r="L364">
        <v>7572889432</v>
      </c>
      <c r="M364" t="s">
        <v>2948</v>
      </c>
      <c r="N364" t="s">
        <v>49</v>
      </c>
      <c r="O364" t="s">
        <v>497</v>
      </c>
      <c r="P364" s="1">
        <v>44428</v>
      </c>
      <c r="Q364" s="1">
        <v>40911</v>
      </c>
      <c r="R364" s="1">
        <v>44432</v>
      </c>
      <c r="S364" t="b">
        <v>0</v>
      </c>
      <c r="T364" t="b">
        <v>0</v>
      </c>
      <c r="U364" t="b">
        <v>0</v>
      </c>
      <c r="V364" t="b">
        <v>1</v>
      </c>
      <c r="W364" t="b">
        <v>0</v>
      </c>
      <c r="X364" t="b">
        <v>0</v>
      </c>
      <c r="Y364">
        <v>9</v>
      </c>
      <c r="Z364">
        <v>2021</v>
      </c>
      <c r="AA364" s="1">
        <v>44476.660416666666</v>
      </c>
      <c r="AB364" t="s">
        <v>2949</v>
      </c>
      <c r="AC364" t="s">
        <v>2948</v>
      </c>
      <c r="AD364" t="s">
        <v>2950</v>
      </c>
      <c r="AF364" t="s">
        <v>2951</v>
      </c>
      <c r="AG364" t="s">
        <v>255</v>
      </c>
      <c r="AH364">
        <v>23456</v>
      </c>
      <c r="AJ364" t="b">
        <v>0</v>
      </c>
      <c r="AK364" t="s">
        <v>2952</v>
      </c>
      <c r="AL364">
        <v>20162877</v>
      </c>
      <c r="AM364" t="s">
        <v>1123</v>
      </c>
      <c r="AN364" t="s">
        <v>1158</v>
      </c>
      <c r="AO364" t="s">
        <v>1123</v>
      </c>
    </row>
    <row r="365" spans="1:41" x14ac:dyDescent="0.3">
      <c r="A365">
        <v>118348</v>
      </c>
      <c r="B365" t="s">
        <v>2953</v>
      </c>
      <c r="C365" t="s">
        <v>2954</v>
      </c>
      <c r="D365" s="1">
        <v>22677</v>
      </c>
      <c r="E365" t="s">
        <v>44</v>
      </c>
      <c r="F365">
        <v>20104358</v>
      </c>
      <c r="G365">
        <v>296</v>
      </c>
      <c r="H365" t="s">
        <v>45</v>
      </c>
      <c r="I365">
        <v>1921</v>
      </c>
      <c r="J365" t="s">
        <v>1150</v>
      </c>
      <c r="K365" s="2" t="s">
        <v>2955</v>
      </c>
      <c r="L365">
        <v>3366433479</v>
      </c>
      <c r="M365" t="s">
        <v>2956</v>
      </c>
      <c r="N365" t="s">
        <v>49</v>
      </c>
      <c r="O365" t="s">
        <v>497</v>
      </c>
      <c r="P365" s="1">
        <v>44440</v>
      </c>
      <c r="Q365" s="1">
        <v>31873</v>
      </c>
      <c r="R365" s="1">
        <v>44447</v>
      </c>
      <c r="S365" t="b">
        <v>0</v>
      </c>
      <c r="T365" t="b">
        <v>0</v>
      </c>
      <c r="U365" t="b">
        <v>0</v>
      </c>
      <c r="V365" t="b">
        <v>1</v>
      </c>
      <c r="W365" t="b">
        <v>0</v>
      </c>
      <c r="X365" t="b">
        <v>0</v>
      </c>
      <c r="AA365" s="1">
        <v>44472.368750000001</v>
      </c>
      <c r="AB365" t="s">
        <v>2957</v>
      </c>
      <c r="AC365" t="s">
        <v>2958</v>
      </c>
      <c r="AD365" t="s">
        <v>2959</v>
      </c>
      <c r="AF365" t="s">
        <v>1413</v>
      </c>
      <c r="AG365" t="s">
        <v>150</v>
      </c>
      <c r="AH365">
        <v>27455</v>
      </c>
      <c r="AJ365" t="b">
        <v>0</v>
      </c>
      <c r="AK365" t="s">
        <v>2960</v>
      </c>
      <c r="AL365">
        <v>20104358</v>
      </c>
      <c r="AM365" t="s">
        <v>1123</v>
      </c>
      <c r="AN365" t="s">
        <v>1168</v>
      </c>
      <c r="AO365" t="s">
        <v>1123</v>
      </c>
    </row>
    <row r="366" spans="1:41" x14ac:dyDescent="0.3">
      <c r="A366">
        <v>118372</v>
      </c>
      <c r="B366" t="s">
        <v>2961</v>
      </c>
      <c r="C366" t="s">
        <v>2962</v>
      </c>
      <c r="D366" s="1">
        <v>22308</v>
      </c>
      <c r="E366" t="s">
        <v>44</v>
      </c>
      <c r="F366">
        <v>20102437</v>
      </c>
      <c r="G366">
        <v>296</v>
      </c>
      <c r="H366" t="s">
        <v>45</v>
      </c>
      <c r="I366">
        <v>1921</v>
      </c>
      <c r="J366" t="s">
        <v>1150</v>
      </c>
      <c r="K366" s="2" t="s">
        <v>2963</v>
      </c>
      <c r="L366">
        <v>6128341961</v>
      </c>
      <c r="M366" t="s">
        <v>2964</v>
      </c>
      <c r="N366" t="s">
        <v>49</v>
      </c>
      <c r="O366" t="s">
        <v>497</v>
      </c>
      <c r="P366" s="1">
        <v>44442</v>
      </c>
      <c r="Q366" s="1">
        <v>30742</v>
      </c>
      <c r="R366" s="1">
        <v>44447</v>
      </c>
      <c r="S366" t="b">
        <v>0</v>
      </c>
      <c r="T366" t="b">
        <v>0</v>
      </c>
      <c r="U366" t="b">
        <v>0</v>
      </c>
      <c r="V366" t="b">
        <v>1</v>
      </c>
      <c r="W366" t="b">
        <v>0</v>
      </c>
      <c r="X366" t="b">
        <v>0</v>
      </c>
      <c r="AA366" s="1">
        <v>44477.503472222219</v>
      </c>
      <c r="AB366" t="s">
        <v>2965</v>
      </c>
      <c r="AC366" t="s">
        <v>2966</v>
      </c>
      <c r="AD366" t="s">
        <v>2967</v>
      </c>
      <c r="AF366" t="s">
        <v>728</v>
      </c>
      <c r="AG366" t="s">
        <v>484</v>
      </c>
      <c r="AH366">
        <v>55124</v>
      </c>
      <c r="AJ366" t="b">
        <v>0</v>
      </c>
      <c r="AK366" t="s">
        <v>2968</v>
      </c>
      <c r="AL366">
        <v>20102437</v>
      </c>
      <c r="AM366" t="s">
        <v>1123</v>
      </c>
      <c r="AN366" t="s">
        <v>1168</v>
      </c>
      <c r="AO366" t="s">
        <v>1123</v>
      </c>
    </row>
    <row r="367" spans="1:41" x14ac:dyDescent="0.3">
      <c r="A367">
        <v>118382</v>
      </c>
      <c r="B367" t="s">
        <v>2969</v>
      </c>
      <c r="C367" t="s">
        <v>2970</v>
      </c>
      <c r="D367" s="1">
        <v>20780</v>
      </c>
      <c r="E367" t="s">
        <v>44</v>
      </c>
      <c r="F367">
        <v>20134652</v>
      </c>
      <c r="G367">
        <v>296</v>
      </c>
      <c r="H367" t="s">
        <v>45</v>
      </c>
      <c r="I367">
        <v>1921</v>
      </c>
      <c r="J367" t="s">
        <v>1150</v>
      </c>
      <c r="K367" s="2" t="s">
        <v>2971</v>
      </c>
      <c r="L367">
        <v>7154413255</v>
      </c>
      <c r="M367" t="s">
        <v>2972</v>
      </c>
      <c r="N367" t="s">
        <v>49</v>
      </c>
      <c r="O367" t="s">
        <v>497</v>
      </c>
      <c r="P367" s="1">
        <v>44439</v>
      </c>
      <c r="Q367" s="1">
        <v>38852</v>
      </c>
      <c r="R367" s="1">
        <v>44442</v>
      </c>
      <c r="S367" t="b">
        <v>0</v>
      </c>
      <c r="T367" t="b">
        <v>0</v>
      </c>
      <c r="U367" t="b">
        <v>0</v>
      </c>
      <c r="V367" t="b">
        <v>1</v>
      </c>
      <c r="W367" t="b">
        <v>0</v>
      </c>
      <c r="X367" t="b">
        <v>0</v>
      </c>
      <c r="Y367">
        <v>2</v>
      </c>
      <c r="Z367">
        <v>2022</v>
      </c>
      <c r="AA367" s="1">
        <v>44470.734722222223</v>
      </c>
      <c r="AB367" t="s">
        <v>2973</v>
      </c>
      <c r="AC367" t="s">
        <v>2974</v>
      </c>
      <c r="AD367" t="s">
        <v>2975</v>
      </c>
      <c r="AF367" t="s">
        <v>2976</v>
      </c>
      <c r="AG367" t="s">
        <v>484</v>
      </c>
      <c r="AH367">
        <v>55042</v>
      </c>
      <c r="AJ367" t="b">
        <v>0</v>
      </c>
      <c r="AK367" s="3" t="s">
        <v>2977</v>
      </c>
      <c r="AL367">
        <v>20134652</v>
      </c>
      <c r="AM367" t="s">
        <v>1123</v>
      </c>
      <c r="AN367" t="s">
        <v>1168</v>
      </c>
      <c r="AO367" t="s">
        <v>1123</v>
      </c>
    </row>
    <row r="368" spans="1:41" x14ac:dyDescent="0.3">
      <c r="A368">
        <v>118395</v>
      </c>
      <c r="B368" t="s">
        <v>2978</v>
      </c>
      <c r="C368" t="s">
        <v>2979</v>
      </c>
      <c r="D368" s="1">
        <v>22507</v>
      </c>
      <c r="E368" t="s">
        <v>44</v>
      </c>
      <c r="F368">
        <v>20102457</v>
      </c>
      <c r="G368">
        <v>296</v>
      </c>
      <c r="H368" t="s">
        <v>45</v>
      </c>
      <c r="I368">
        <v>1921</v>
      </c>
      <c r="J368" t="s">
        <v>1150</v>
      </c>
      <c r="K368" s="2" t="s">
        <v>2980</v>
      </c>
      <c r="L368">
        <v>8085726068</v>
      </c>
      <c r="M368" t="s">
        <v>2981</v>
      </c>
      <c r="N368" t="s">
        <v>49</v>
      </c>
      <c r="O368" t="s">
        <v>497</v>
      </c>
      <c r="P368" s="1">
        <v>44423</v>
      </c>
      <c r="Q368" s="1">
        <v>38353</v>
      </c>
      <c r="R368" s="1">
        <v>44425</v>
      </c>
      <c r="S368" t="b">
        <v>0</v>
      </c>
      <c r="T368" t="b">
        <v>0</v>
      </c>
      <c r="U368" t="b">
        <v>0</v>
      </c>
      <c r="V368" t="b">
        <v>1</v>
      </c>
      <c r="W368" t="b">
        <v>0</v>
      </c>
      <c r="X368" t="b">
        <v>0</v>
      </c>
      <c r="AA368" s="1">
        <v>44469.73333333333</v>
      </c>
      <c r="AB368" t="s">
        <v>2982</v>
      </c>
      <c r="AC368" t="s">
        <v>2981</v>
      </c>
      <c r="AD368" t="s">
        <v>2983</v>
      </c>
      <c r="AE368" t="s">
        <v>2211</v>
      </c>
      <c r="AF368" t="s">
        <v>2984</v>
      </c>
      <c r="AG368" t="s">
        <v>1382</v>
      </c>
      <c r="AH368">
        <v>96768</v>
      </c>
      <c r="AJ368" t="b">
        <v>0</v>
      </c>
      <c r="AK368" t="s">
        <v>2985</v>
      </c>
      <c r="AL368">
        <v>20102457</v>
      </c>
      <c r="AM368" t="s">
        <v>1123</v>
      </c>
      <c r="AN368" t="s">
        <v>1168</v>
      </c>
      <c r="AO368" t="s">
        <v>1123</v>
      </c>
    </row>
    <row r="369" spans="1:41" x14ac:dyDescent="0.3">
      <c r="A369">
        <v>118423</v>
      </c>
      <c r="B369" t="s">
        <v>2986</v>
      </c>
      <c r="C369" t="s">
        <v>2987</v>
      </c>
      <c r="D369" s="1">
        <v>22820</v>
      </c>
      <c r="E369" t="s">
        <v>44</v>
      </c>
      <c r="F369">
        <v>20117922</v>
      </c>
      <c r="G369">
        <v>296</v>
      </c>
      <c r="H369" t="s">
        <v>45</v>
      </c>
      <c r="I369">
        <v>1921</v>
      </c>
      <c r="J369" t="s">
        <v>1150</v>
      </c>
      <c r="K369" s="2" t="s">
        <v>2988</v>
      </c>
      <c r="L369">
        <v>6183020972</v>
      </c>
      <c r="M369" t="s">
        <v>2989</v>
      </c>
      <c r="N369" t="s">
        <v>49</v>
      </c>
      <c r="O369" t="s">
        <v>497</v>
      </c>
      <c r="P369" s="1">
        <v>44398</v>
      </c>
      <c r="Q369" s="1">
        <v>36039</v>
      </c>
      <c r="R369" s="1">
        <v>44399</v>
      </c>
      <c r="S369" t="b">
        <v>0</v>
      </c>
      <c r="T369" t="b">
        <v>0</v>
      </c>
      <c r="U369" t="b">
        <v>0</v>
      </c>
      <c r="V369" t="b">
        <v>1</v>
      </c>
      <c r="W369" t="b">
        <v>0</v>
      </c>
      <c r="X369" t="b">
        <v>0</v>
      </c>
      <c r="AA369" s="1">
        <v>44469.834027777775</v>
      </c>
      <c r="AB369" t="s">
        <v>2990</v>
      </c>
      <c r="AC369" t="s">
        <v>2991</v>
      </c>
      <c r="AD369" t="s">
        <v>2992</v>
      </c>
      <c r="AF369" t="s">
        <v>2993</v>
      </c>
      <c r="AG369" t="s">
        <v>230</v>
      </c>
      <c r="AH369">
        <v>62806</v>
      </c>
      <c r="AJ369" t="b">
        <v>0</v>
      </c>
      <c r="AK369" t="s">
        <v>2994</v>
      </c>
      <c r="AL369">
        <v>20117922</v>
      </c>
      <c r="AM369" t="s">
        <v>1123</v>
      </c>
      <c r="AN369" t="s">
        <v>1158</v>
      </c>
      <c r="AO369" t="s">
        <v>1123</v>
      </c>
    </row>
    <row r="370" spans="1:41" x14ac:dyDescent="0.3">
      <c r="A370">
        <v>118904</v>
      </c>
      <c r="B370" t="s">
        <v>2995</v>
      </c>
      <c r="C370" t="s">
        <v>2996</v>
      </c>
      <c r="D370" s="1">
        <v>22218</v>
      </c>
      <c r="E370" t="s">
        <v>44</v>
      </c>
      <c r="F370">
        <v>20111695</v>
      </c>
      <c r="G370">
        <v>296</v>
      </c>
      <c r="H370" t="s">
        <v>45</v>
      </c>
      <c r="I370">
        <v>1921</v>
      </c>
      <c r="J370" t="s">
        <v>1150</v>
      </c>
      <c r="K370" s="2" t="s">
        <v>2997</v>
      </c>
      <c r="L370">
        <v>6514426825</v>
      </c>
      <c r="M370" t="s">
        <v>2998</v>
      </c>
      <c r="N370" t="s">
        <v>49</v>
      </c>
      <c r="O370" t="s">
        <v>497</v>
      </c>
      <c r="P370" s="1">
        <v>44450</v>
      </c>
      <c r="Q370" s="1">
        <v>35278</v>
      </c>
      <c r="R370" s="1">
        <v>44453</v>
      </c>
      <c r="S370" t="b">
        <v>0</v>
      </c>
      <c r="T370" t="b">
        <v>0</v>
      </c>
      <c r="U370" t="b">
        <v>0</v>
      </c>
      <c r="V370" t="b">
        <v>1</v>
      </c>
      <c r="W370" t="b">
        <v>0</v>
      </c>
      <c r="X370" t="b">
        <v>0</v>
      </c>
      <c r="AA370" s="1">
        <v>44473.408333333333</v>
      </c>
      <c r="AB370" t="s">
        <v>2999</v>
      </c>
      <c r="AC370" t="s">
        <v>2998</v>
      </c>
      <c r="AD370" t="s">
        <v>3000</v>
      </c>
      <c r="AF370" t="s">
        <v>1245</v>
      </c>
      <c r="AG370" t="s">
        <v>484</v>
      </c>
      <c r="AH370">
        <v>55120</v>
      </c>
      <c r="AJ370" t="b">
        <v>0</v>
      </c>
      <c r="AK370" t="s">
        <v>3001</v>
      </c>
      <c r="AL370">
        <v>20111695</v>
      </c>
      <c r="AM370" t="s">
        <v>1123</v>
      </c>
      <c r="AN370" t="s">
        <v>1158</v>
      </c>
      <c r="AO370" t="s">
        <v>1123</v>
      </c>
    </row>
    <row r="371" spans="1:41" x14ac:dyDescent="0.3">
      <c r="A371">
        <v>119604</v>
      </c>
      <c r="B371" t="s">
        <v>3002</v>
      </c>
      <c r="C371" t="s">
        <v>3003</v>
      </c>
      <c r="D371" s="1">
        <v>20936</v>
      </c>
      <c r="E371" t="s">
        <v>77</v>
      </c>
      <c r="F371" t="s">
        <v>3004</v>
      </c>
      <c r="G371">
        <v>296</v>
      </c>
      <c r="H371" t="s">
        <v>45</v>
      </c>
      <c r="I371">
        <v>1921</v>
      </c>
      <c r="J371" t="s">
        <v>1150</v>
      </c>
      <c r="K371" s="2" t="s">
        <v>3005</v>
      </c>
      <c r="L371">
        <v>8327216588</v>
      </c>
      <c r="M371" t="s">
        <v>3006</v>
      </c>
      <c r="N371" t="s">
        <v>49</v>
      </c>
      <c r="O371" t="s">
        <v>497</v>
      </c>
      <c r="P371" s="1">
        <v>37376</v>
      </c>
      <c r="Q371" s="1">
        <v>25888</v>
      </c>
      <c r="R371" s="1">
        <v>37377</v>
      </c>
      <c r="S371" t="b">
        <v>0</v>
      </c>
      <c r="T371" t="b">
        <v>0</v>
      </c>
      <c r="U371" t="b">
        <v>0</v>
      </c>
      <c r="V371" t="b">
        <v>1</v>
      </c>
      <c r="W371" t="b">
        <v>0</v>
      </c>
      <c r="X371" t="b">
        <v>0</v>
      </c>
      <c r="Y371">
        <v>12</v>
      </c>
      <c r="Z371">
        <v>2099</v>
      </c>
      <c r="AD371" t="s">
        <v>3007</v>
      </c>
      <c r="AF371" t="s">
        <v>3008</v>
      </c>
      <c r="AG371" t="s">
        <v>168</v>
      </c>
      <c r="AH371">
        <v>77406</v>
      </c>
      <c r="AJ371" t="b">
        <v>0</v>
      </c>
      <c r="AK371" t="s">
        <v>3009</v>
      </c>
      <c r="AL371" t="s">
        <v>3004</v>
      </c>
      <c r="AM371" t="s">
        <v>3010</v>
      </c>
      <c r="AN371" t="s">
        <v>1168</v>
      </c>
      <c r="AO371" t="s">
        <v>2567</v>
      </c>
    </row>
    <row r="372" spans="1:41" x14ac:dyDescent="0.3">
      <c r="A372">
        <v>120167</v>
      </c>
      <c r="B372" t="s">
        <v>3011</v>
      </c>
      <c r="C372" t="s">
        <v>3012</v>
      </c>
      <c r="D372" s="1">
        <v>23096</v>
      </c>
      <c r="E372" t="s">
        <v>44</v>
      </c>
      <c r="F372">
        <v>20109283</v>
      </c>
      <c r="G372">
        <v>296</v>
      </c>
      <c r="H372" t="s">
        <v>45</v>
      </c>
      <c r="I372">
        <v>1921</v>
      </c>
      <c r="J372" t="s">
        <v>1150</v>
      </c>
      <c r="K372" s="2" t="s">
        <v>3013</v>
      </c>
      <c r="M372" t="s">
        <v>3014</v>
      </c>
      <c r="N372" t="s">
        <v>49</v>
      </c>
      <c r="O372" t="s">
        <v>497</v>
      </c>
      <c r="P372" s="1">
        <v>44456</v>
      </c>
      <c r="Q372" s="1">
        <v>41275</v>
      </c>
      <c r="R372" s="1">
        <v>44475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AA372" s="1">
        <v>44476.464583333334</v>
      </c>
      <c r="AB372" t="s">
        <v>3015</v>
      </c>
      <c r="AC372" t="s">
        <v>3016</v>
      </c>
      <c r="AD372" t="s">
        <v>3017</v>
      </c>
      <c r="AF372" t="s">
        <v>3018</v>
      </c>
      <c r="AG372" t="s">
        <v>408</v>
      </c>
      <c r="AH372">
        <v>91765</v>
      </c>
      <c r="AJ372" t="b">
        <v>0</v>
      </c>
      <c r="AK372" t="s">
        <v>3019</v>
      </c>
      <c r="AL372">
        <v>20109283</v>
      </c>
      <c r="AM372" t="s">
        <v>1123</v>
      </c>
      <c r="AN372" t="s">
        <v>1158</v>
      </c>
      <c r="AO372">
        <v>20</v>
      </c>
    </row>
    <row r="373" spans="1:41" x14ac:dyDescent="0.3">
      <c r="A373">
        <v>120198</v>
      </c>
      <c r="B373" t="s">
        <v>3020</v>
      </c>
      <c r="C373" t="s">
        <v>3021</v>
      </c>
      <c r="D373" s="1">
        <v>22967</v>
      </c>
      <c r="E373" t="s">
        <v>44</v>
      </c>
      <c r="F373">
        <v>20119153</v>
      </c>
      <c r="G373">
        <v>296</v>
      </c>
      <c r="H373" t="s">
        <v>45</v>
      </c>
      <c r="I373">
        <v>1921</v>
      </c>
      <c r="J373" t="s">
        <v>1150</v>
      </c>
      <c r="K373" s="2" t="s">
        <v>3022</v>
      </c>
      <c r="L373">
        <v>9805859959</v>
      </c>
      <c r="M373" t="s">
        <v>3023</v>
      </c>
      <c r="N373" t="s">
        <v>49</v>
      </c>
      <c r="O373" t="s">
        <v>497</v>
      </c>
      <c r="P373" s="1">
        <v>44457</v>
      </c>
      <c r="Q373" s="1">
        <v>41275</v>
      </c>
      <c r="R373" s="1">
        <v>44475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AA373" s="1">
        <v>44480.550694444442</v>
      </c>
      <c r="AB373" t="s">
        <v>3024</v>
      </c>
      <c r="AC373" t="s">
        <v>3025</v>
      </c>
      <c r="AD373" t="s">
        <v>3026</v>
      </c>
      <c r="AF373" t="s">
        <v>3027</v>
      </c>
      <c r="AG373" t="s">
        <v>124</v>
      </c>
      <c r="AH373">
        <v>14534</v>
      </c>
      <c r="AJ373" t="b">
        <v>0</v>
      </c>
      <c r="AK373" t="s">
        <v>3028</v>
      </c>
      <c r="AL373">
        <v>20119153</v>
      </c>
      <c r="AM373" t="s">
        <v>1123</v>
      </c>
      <c r="AN373" t="s">
        <v>1168</v>
      </c>
      <c r="AO373">
        <v>38</v>
      </c>
    </row>
    <row r="374" spans="1:41" x14ac:dyDescent="0.3">
      <c r="A374">
        <v>115843</v>
      </c>
      <c r="B374" t="s">
        <v>3029</v>
      </c>
      <c r="C374" t="s">
        <v>3030</v>
      </c>
      <c r="D374" s="1">
        <v>23719</v>
      </c>
      <c r="E374" t="s">
        <v>77</v>
      </c>
      <c r="F374" t="s">
        <v>3031</v>
      </c>
      <c r="G374">
        <v>296</v>
      </c>
      <c r="H374" t="s">
        <v>45</v>
      </c>
      <c r="I374">
        <v>1923</v>
      </c>
      <c r="J374" t="s">
        <v>3032</v>
      </c>
      <c r="K374" s="2" t="s">
        <v>3033</v>
      </c>
      <c r="L374">
        <v>8037886816</v>
      </c>
      <c r="M374" t="s">
        <v>3034</v>
      </c>
      <c r="N374" t="s">
        <v>298</v>
      </c>
      <c r="O374" t="s">
        <v>299</v>
      </c>
      <c r="P374" s="1">
        <v>44364</v>
      </c>
      <c r="Q374" s="1">
        <v>40878</v>
      </c>
      <c r="R374" s="1">
        <v>44365</v>
      </c>
      <c r="S374" t="b">
        <v>0</v>
      </c>
      <c r="T374" t="b">
        <v>0</v>
      </c>
      <c r="U374" t="b">
        <v>0</v>
      </c>
      <c r="V374" t="b">
        <v>1</v>
      </c>
      <c r="W374" t="b">
        <v>0</v>
      </c>
      <c r="X374" t="b">
        <v>0</v>
      </c>
      <c r="AA374" s="1">
        <v>44472.40625</v>
      </c>
      <c r="AB374" t="s">
        <v>3035</v>
      </c>
      <c r="AC374" t="s">
        <v>3036</v>
      </c>
      <c r="AD374" t="s">
        <v>3037</v>
      </c>
      <c r="AF374" t="s">
        <v>3038</v>
      </c>
      <c r="AG374" t="s">
        <v>63</v>
      </c>
      <c r="AH374">
        <v>29229</v>
      </c>
      <c r="AJ374" t="b">
        <v>0</v>
      </c>
      <c r="AK374" t="s">
        <v>3039</v>
      </c>
      <c r="AL374" t="s">
        <v>3031</v>
      </c>
      <c r="AM374" t="s">
        <v>1122</v>
      </c>
      <c r="AN374" t="s">
        <v>1123</v>
      </c>
      <c r="AO374" t="s">
        <v>1123</v>
      </c>
    </row>
    <row r="375" spans="1:41" x14ac:dyDescent="0.3">
      <c r="A375">
        <v>115862</v>
      </c>
      <c r="B375" t="s">
        <v>3040</v>
      </c>
      <c r="C375" t="s">
        <v>3041</v>
      </c>
      <c r="D375" s="1">
        <v>21356</v>
      </c>
      <c r="E375" t="s">
        <v>77</v>
      </c>
      <c r="F375">
        <v>107050</v>
      </c>
      <c r="G375">
        <v>296</v>
      </c>
      <c r="H375" t="s">
        <v>45</v>
      </c>
      <c r="I375">
        <v>1923</v>
      </c>
      <c r="J375" t="s">
        <v>3032</v>
      </c>
      <c r="K375" s="2" t="s">
        <v>3042</v>
      </c>
      <c r="M375" t="s">
        <v>3043</v>
      </c>
      <c r="N375" t="s">
        <v>49</v>
      </c>
      <c r="O375" t="s">
        <v>497</v>
      </c>
      <c r="P375" s="1">
        <v>44165</v>
      </c>
      <c r="Q375" s="1">
        <v>40878</v>
      </c>
      <c r="R375" s="1">
        <v>44174</v>
      </c>
      <c r="S375" t="b">
        <v>0</v>
      </c>
      <c r="T375" t="b">
        <v>0</v>
      </c>
      <c r="U375" t="b">
        <v>0</v>
      </c>
      <c r="V375" t="b">
        <v>1</v>
      </c>
      <c r="W375" t="b">
        <v>0</v>
      </c>
      <c r="X375" t="b">
        <v>0</v>
      </c>
      <c r="AA375" s="1">
        <v>44469.34652777778</v>
      </c>
      <c r="AB375" t="s">
        <v>3044</v>
      </c>
      <c r="AC375" t="s">
        <v>3045</v>
      </c>
      <c r="AD375" t="s">
        <v>3046</v>
      </c>
      <c r="AF375" t="s">
        <v>3047</v>
      </c>
      <c r="AG375" t="s">
        <v>124</v>
      </c>
      <c r="AH375">
        <v>13060</v>
      </c>
      <c r="AJ375" t="b">
        <v>0</v>
      </c>
      <c r="AK375" t="s">
        <v>3048</v>
      </c>
      <c r="AL375">
        <v>107050</v>
      </c>
      <c r="AM375" t="s">
        <v>1580</v>
      </c>
      <c r="AN375" t="s">
        <v>1123</v>
      </c>
      <c r="AO375" t="s">
        <v>1123</v>
      </c>
    </row>
    <row r="376" spans="1:41" x14ac:dyDescent="0.3">
      <c r="A376">
        <v>115864</v>
      </c>
      <c r="B376" t="s">
        <v>3049</v>
      </c>
      <c r="C376" t="s">
        <v>3050</v>
      </c>
      <c r="D376" s="1">
        <v>20834</v>
      </c>
      <c r="E376" t="s">
        <v>44</v>
      </c>
      <c r="F376">
        <v>100213</v>
      </c>
      <c r="G376">
        <v>296</v>
      </c>
      <c r="H376" t="s">
        <v>45</v>
      </c>
      <c r="I376">
        <v>1923</v>
      </c>
      <c r="J376" t="s">
        <v>3032</v>
      </c>
      <c r="K376" s="2" t="s">
        <v>3051</v>
      </c>
      <c r="L376">
        <v>2257660658</v>
      </c>
      <c r="M376" t="s">
        <v>3052</v>
      </c>
      <c r="N376" t="s">
        <v>49</v>
      </c>
      <c r="O376" t="s">
        <v>50</v>
      </c>
      <c r="P376" s="1">
        <v>44173</v>
      </c>
      <c r="Q376" s="1">
        <v>40878</v>
      </c>
      <c r="R376" s="1">
        <v>44184</v>
      </c>
      <c r="S376" t="b">
        <v>0</v>
      </c>
      <c r="T376" t="b">
        <v>0</v>
      </c>
      <c r="U376" t="b">
        <v>0</v>
      </c>
      <c r="V376" t="b">
        <v>1</v>
      </c>
      <c r="W376" t="b">
        <v>0</v>
      </c>
      <c r="X376" t="b">
        <v>0</v>
      </c>
      <c r="Y376">
        <v>11</v>
      </c>
      <c r="Z376">
        <v>2021</v>
      </c>
      <c r="AD376" t="s">
        <v>3053</v>
      </c>
      <c r="AF376" t="s">
        <v>599</v>
      </c>
      <c r="AG376" t="s">
        <v>600</v>
      </c>
      <c r="AH376">
        <v>70810</v>
      </c>
      <c r="AJ376" t="b">
        <v>0</v>
      </c>
      <c r="AK376" t="s">
        <v>3054</v>
      </c>
      <c r="AL376">
        <v>100213</v>
      </c>
      <c r="AM376" t="s">
        <v>1122</v>
      </c>
      <c r="AN376" t="s">
        <v>1123</v>
      </c>
      <c r="AO376" t="s">
        <v>1123</v>
      </c>
    </row>
    <row r="377" spans="1:41" x14ac:dyDescent="0.3">
      <c r="A377">
        <v>115899</v>
      </c>
      <c r="B377" t="s">
        <v>3055</v>
      </c>
      <c r="C377" t="s">
        <v>3056</v>
      </c>
      <c r="D377" s="1">
        <v>21718</v>
      </c>
      <c r="E377" t="s">
        <v>77</v>
      </c>
      <c r="F377">
        <v>117441</v>
      </c>
      <c r="G377">
        <v>296</v>
      </c>
      <c r="H377" t="s">
        <v>45</v>
      </c>
      <c r="I377">
        <v>1923</v>
      </c>
      <c r="J377" t="s">
        <v>3032</v>
      </c>
      <c r="K377" s="2" t="s">
        <v>3057</v>
      </c>
      <c r="L377">
        <v>7244946310</v>
      </c>
      <c r="M377" t="s">
        <v>3058</v>
      </c>
      <c r="N377" t="s">
        <v>49</v>
      </c>
      <c r="O377" t="s">
        <v>69</v>
      </c>
      <c r="P377" s="1">
        <v>44105</v>
      </c>
      <c r="Q377" s="1">
        <v>40878</v>
      </c>
      <c r="R377" s="1">
        <v>44114</v>
      </c>
      <c r="S377" t="b">
        <v>0</v>
      </c>
      <c r="T377" t="b">
        <v>0</v>
      </c>
      <c r="U377" t="b">
        <v>0</v>
      </c>
      <c r="V377" t="b">
        <v>1</v>
      </c>
      <c r="W377" t="b">
        <v>0</v>
      </c>
      <c r="X377" t="b">
        <v>0</v>
      </c>
      <c r="AA377" s="1">
        <v>44472.519444444442</v>
      </c>
      <c r="AB377" t="s">
        <v>3059</v>
      </c>
      <c r="AC377" t="s">
        <v>3058</v>
      </c>
      <c r="AD377" t="s">
        <v>3060</v>
      </c>
      <c r="AF377" t="s">
        <v>3061</v>
      </c>
      <c r="AG377" t="s">
        <v>203</v>
      </c>
      <c r="AH377">
        <v>15066</v>
      </c>
      <c r="AJ377" t="b">
        <v>0</v>
      </c>
      <c r="AK377" t="s">
        <v>3062</v>
      </c>
      <c r="AL377">
        <v>117441</v>
      </c>
      <c r="AM377" t="s">
        <v>1122</v>
      </c>
      <c r="AN377" t="s">
        <v>1123</v>
      </c>
      <c r="AO377" t="s">
        <v>1123</v>
      </c>
    </row>
    <row r="378" spans="1:41" x14ac:dyDescent="0.3">
      <c r="A378">
        <v>115914</v>
      </c>
      <c r="B378" t="s">
        <v>3063</v>
      </c>
      <c r="C378" t="s">
        <v>3064</v>
      </c>
      <c r="D378" s="1">
        <v>21523</v>
      </c>
      <c r="E378" t="s">
        <v>44</v>
      </c>
      <c r="F378">
        <v>108443</v>
      </c>
      <c r="G378">
        <v>296</v>
      </c>
      <c r="H378" t="s">
        <v>45</v>
      </c>
      <c r="I378">
        <v>1923</v>
      </c>
      <c r="J378" t="s">
        <v>3032</v>
      </c>
      <c r="K378" s="2" t="s">
        <v>3065</v>
      </c>
      <c r="L378">
        <v>3049933191</v>
      </c>
      <c r="M378" t="s">
        <v>3066</v>
      </c>
      <c r="N378" t="s">
        <v>49</v>
      </c>
      <c r="O378" t="s">
        <v>50</v>
      </c>
      <c r="P378" s="1">
        <v>44198</v>
      </c>
      <c r="Q378" s="1">
        <v>40878</v>
      </c>
      <c r="R378" s="1">
        <v>44212</v>
      </c>
      <c r="S378" t="b">
        <v>0</v>
      </c>
      <c r="T378" t="b">
        <v>0</v>
      </c>
      <c r="U378" t="b">
        <v>0</v>
      </c>
      <c r="V378" t="b">
        <v>1</v>
      </c>
      <c r="W378" t="b">
        <v>0</v>
      </c>
      <c r="X378" t="b">
        <v>0</v>
      </c>
      <c r="AA378" s="1">
        <v>44470.362500000003</v>
      </c>
      <c r="AB378" t="s">
        <v>3067</v>
      </c>
      <c r="AC378" t="s">
        <v>3066</v>
      </c>
      <c r="AD378" t="s">
        <v>3068</v>
      </c>
      <c r="AF378" t="s">
        <v>3069</v>
      </c>
      <c r="AG378" t="s">
        <v>263</v>
      </c>
      <c r="AH378">
        <v>25560</v>
      </c>
      <c r="AJ378" t="b">
        <v>0</v>
      </c>
      <c r="AK378" t="s">
        <v>3070</v>
      </c>
      <c r="AL378">
        <v>108443</v>
      </c>
      <c r="AM378" t="s">
        <v>1580</v>
      </c>
      <c r="AN378" t="s">
        <v>1123</v>
      </c>
      <c r="AO378" t="s">
        <v>1123</v>
      </c>
    </row>
    <row r="379" spans="1:41" x14ac:dyDescent="0.3">
      <c r="A379">
        <v>115939</v>
      </c>
      <c r="B379" t="s">
        <v>3071</v>
      </c>
      <c r="C379" t="s">
        <v>3072</v>
      </c>
      <c r="D379" s="1">
        <v>23088</v>
      </c>
      <c r="E379" t="s">
        <v>44</v>
      </c>
      <c r="F379">
        <v>117631</v>
      </c>
      <c r="G379">
        <v>296</v>
      </c>
      <c r="H379" t="s">
        <v>45</v>
      </c>
      <c r="I379">
        <v>1923</v>
      </c>
      <c r="J379" t="s">
        <v>3032</v>
      </c>
      <c r="K379" s="2" t="s">
        <v>3073</v>
      </c>
      <c r="L379">
        <v>6302588120</v>
      </c>
      <c r="M379" t="s">
        <v>3074</v>
      </c>
      <c r="N379" t="s">
        <v>49</v>
      </c>
      <c r="O379" t="s">
        <v>497</v>
      </c>
      <c r="P379" s="1">
        <v>44352</v>
      </c>
      <c r="Q379" s="1">
        <v>40878</v>
      </c>
      <c r="R379" s="1">
        <v>44363</v>
      </c>
      <c r="S379" t="b">
        <v>0</v>
      </c>
      <c r="T379" t="b">
        <v>0</v>
      </c>
      <c r="U379" t="b">
        <v>0</v>
      </c>
      <c r="V379" t="b">
        <v>1</v>
      </c>
      <c r="W379" t="b">
        <v>0</v>
      </c>
      <c r="X379" t="b">
        <v>0</v>
      </c>
      <c r="AA379" s="1">
        <v>44467.384027777778</v>
      </c>
      <c r="AB379" t="s">
        <v>3075</v>
      </c>
      <c r="AC379" t="s">
        <v>3076</v>
      </c>
      <c r="AD379" t="s">
        <v>3077</v>
      </c>
      <c r="AF379" t="s">
        <v>3078</v>
      </c>
      <c r="AG379" t="s">
        <v>158</v>
      </c>
      <c r="AH379">
        <v>32771</v>
      </c>
      <c r="AJ379" t="b">
        <v>0</v>
      </c>
      <c r="AK379" t="s">
        <v>3079</v>
      </c>
      <c r="AL379">
        <v>117631</v>
      </c>
      <c r="AM379" t="s">
        <v>1580</v>
      </c>
      <c r="AN379" t="s">
        <v>1123</v>
      </c>
      <c r="AO379" t="s">
        <v>1123</v>
      </c>
    </row>
    <row r="380" spans="1:41" x14ac:dyDescent="0.3">
      <c r="A380">
        <v>115941</v>
      </c>
      <c r="B380" t="s">
        <v>3080</v>
      </c>
      <c r="C380" t="s">
        <v>3081</v>
      </c>
      <c r="D380" s="1">
        <v>21586</v>
      </c>
      <c r="E380" t="s">
        <v>44</v>
      </c>
      <c r="F380">
        <v>141541</v>
      </c>
      <c r="G380">
        <v>296</v>
      </c>
      <c r="H380" t="s">
        <v>45</v>
      </c>
      <c r="I380">
        <v>1923</v>
      </c>
      <c r="J380" t="s">
        <v>3032</v>
      </c>
      <c r="K380" s="2" t="s">
        <v>3082</v>
      </c>
      <c r="L380">
        <v>6164903697</v>
      </c>
      <c r="M380" t="s">
        <v>3083</v>
      </c>
      <c r="N380" t="s">
        <v>49</v>
      </c>
      <c r="O380" t="s">
        <v>497</v>
      </c>
      <c r="P380" s="1">
        <v>44107</v>
      </c>
      <c r="Q380" s="1">
        <v>40878</v>
      </c>
      <c r="R380" s="1">
        <v>44118</v>
      </c>
      <c r="S380" t="b">
        <v>0</v>
      </c>
      <c r="T380" t="b">
        <v>0</v>
      </c>
      <c r="U380" t="b">
        <v>0</v>
      </c>
      <c r="V380" t="b">
        <v>1</v>
      </c>
      <c r="W380" t="b">
        <v>0</v>
      </c>
      <c r="X380" t="b">
        <v>0</v>
      </c>
      <c r="AD380" t="s">
        <v>3084</v>
      </c>
      <c r="AF380" t="s">
        <v>3085</v>
      </c>
      <c r="AG380" t="s">
        <v>1659</v>
      </c>
      <c r="AH380">
        <v>49519</v>
      </c>
      <c r="AJ380" t="b">
        <v>0</v>
      </c>
      <c r="AK380" t="s">
        <v>3086</v>
      </c>
      <c r="AL380">
        <v>141541</v>
      </c>
      <c r="AM380" t="s">
        <v>1580</v>
      </c>
      <c r="AN380" t="s">
        <v>1123</v>
      </c>
      <c r="AO380" t="s">
        <v>1123</v>
      </c>
    </row>
    <row r="381" spans="1:41" x14ac:dyDescent="0.3">
      <c r="A381">
        <v>115942</v>
      </c>
      <c r="B381" t="s">
        <v>3087</v>
      </c>
      <c r="C381" t="s">
        <v>3088</v>
      </c>
      <c r="D381" s="1">
        <v>21615</v>
      </c>
      <c r="E381" t="s">
        <v>44</v>
      </c>
      <c r="F381">
        <v>100823</v>
      </c>
      <c r="G381">
        <v>296</v>
      </c>
      <c r="H381" t="s">
        <v>45</v>
      </c>
      <c r="I381">
        <v>1923</v>
      </c>
      <c r="J381" t="s">
        <v>3032</v>
      </c>
      <c r="K381" s="2" t="s">
        <v>3089</v>
      </c>
      <c r="L381">
        <v>8505080342</v>
      </c>
      <c r="M381" t="s">
        <v>3090</v>
      </c>
      <c r="N381" t="s">
        <v>49</v>
      </c>
      <c r="O381" t="s">
        <v>69</v>
      </c>
      <c r="P381" s="1">
        <v>44136</v>
      </c>
      <c r="Q381" s="1">
        <v>40878</v>
      </c>
      <c r="R381" s="1">
        <v>44154</v>
      </c>
      <c r="S381" t="b">
        <v>0</v>
      </c>
      <c r="T381" t="b">
        <v>0</v>
      </c>
      <c r="U381" t="b">
        <v>0</v>
      </c>
      <c r="V381" t="b">
        <v>1</v>
      </c>
      <c r="W381" t="b">
        <v>0</v>
      </c>
      <c r="X381" t="b">
        <v>0</v>
      </c>
      <c r="Y381">
        <v>10</v>
      </c>
      <c r="Z381">
        <v>2021</v>
      </c>
      <c r="AA381" s="1">
        <v>44474.277777777781</v>
      </c>
      <c r="AB381" t="s">
        <v>3091</v>
      </c>
      <c r="AC381" t="s">
        <v>3092</v>
      </c>
      <c r="AD381" t="s">
        <v>3093</v>
      </c>
      <c r="AF381" t="s">
        <v>3094</v>
      </c>
      <c r="AG381" t="s">
        <v>158</v>
      </c>
      <c r="AH381">
        <v>32312</v>
      </c>
      <c r="AJ381" t="b">
        <v>0</v>
      </c>
      <c r="AK381" t="s">
        <v>3095</v>
      </c>
      <c r="AL381">
        <v>100823</v>
      </c>
      <c r="AM381" t="s">
        <v>1122</v>
      </c>
      <c r="AN381" t="s">
        <v>1123</v>
      </c>
      <c r="AO381" t="s">
        <v>1123</v>
      </c>
    </row>
    <row r="382" spans="1:41" x14ac:dyDescent="0.3">
      <c r="A382">
        <v>115955</v>
      </c>
      <c r="B382" t="s">
        <v>3096</v>
      </c>
      <c r="C382" t="s">
        <v>3097</v>
      </c>
      <c r="D382" s="1">
        <v>23950</v>
      </c>
      <c r="E382" t="s">
        <v>44</v>
      </c>
      <c r="F382">
        <v>100938</v>
      </c>
      <c r="G382">
        <v>296</v>
      </c>
      <c r="H382" t="s">
        <v>45</v>
      </c>
      <c r="I382">
        <v>1923</v>
      </c>
      <c r="J382" t="s">
        <v>3032</v>
      </c>
      <c r="K382" s="2" t="s">
        <v>3098</v>
      </c>
      <c r="L382">
        <v>6302365675</v>
      </c>
      <c r="M382" t="s">
        <v>3099</v>
      </c>
      <c r="N382" t="s">
        <v>49</v>
      </c>
      <c r="O382" t="s">
        <v>50</v>
      </c>
      <c r="P382" s="1">
        <v>44257</v>
      </c>
      <c r="Q382" s="1">
        <v>40878</v>
      </c>
      <c r="R382" s="1">
        <v>44268</v>
      </c>
      <c r="S382" t="b">
        <v>0</v>
      </c>
      <c r="T382" t="b">
        <v>0</v>
      </c>
      <c r="U382" t="b">
        <v>0</v>
      </c>
      <c r="V382" t="b">
        <v>1</v>
      </c>
      <c r="W382" t="b">
        <v>0</v>
      </c>
      <c r="X382" t="b">
        <v>0</v>
      </c>
      <c r="Y382">
        <v>2</v>
      </c>
      <c r="Z382">
        <v>2022</v>
      </c>
      <c r="AA382" s="1">
        <v>44478.470138888886</v>
      </c>
      <c r="AB382" t="s">
        <v>3100</v>
      </c>
      <c r="AC382" t="s">
        <v>3101</v>
      </c>
      <c r="AD382" t="s">
        <v>3102</v>
      </c>
      <c r="AF382" t="s">
        <v>3103</v>
      </c>
      <c r="AG382" t="s">
        <v>230</v>
      </c>
      <c r="AH382">
        <v>60564</v>
      </c>
      <c r="AJ382" t="b">
        <v>0</v>
      </c>
      <c r="AK382" s="3" t="s">
        <v>3104</v>
      </c>
      <c r="AL382">
        <v>100938</v>
      </c>
      <c r="AM382" t="s">
        <v>1122</v>
      </c>
      <c r="AN382" t="s">
        <v>1123</v>
      </c>
      <c r="AO382" t="s">
        <v>1123</v>
      </c>
    </row>
    <row r="383" spans="1:41" x14ac:dyDescent="0.3">
      <c r="A383">
        <v>115961</v>
      </c>
      <c r="B383" t="s">
        <v>3105</v>
      </c>
      <c r="C383" t="s">
        <v>3106</v>
      </c>
      <c r="D383" s="1">
        <v>22108</v>
      </c>
      <c r="E383" t="s">
        <v>44</v>
      </c>
      <c r="F383">
        <v>121736</v>
      </c>
      <c r="G383">
        <v>296</v>
      </c>
      <c r="H383" t="s">
        <v>45</v>
      </c>
      <c r="I383">
        <v>1923</v>
      </c>
      <c r="J383" t="s">
        <v>3032</v>
      </c>
      <c r="K383" s="2" t="s">
        <v>3107</v>
      </c>
      <c r="L383">
        <v>4239000235</v>
      </c>
      <c r="M383" t="s">
        <v>3108</v>
      </c>
      <c r="N383" t="s">
        <v>49</v>
      </c>
      <c r="O383" t="s">
        <v>50</v>
      </c>
      <c r="P383" s="1">
        <v>44168</v>
      </c>
      <c r="Q383" s="1">
        <v>40878</v>
      </c>
      <c r="R383" s="1">
        <v>44180</v>
      </c>
      <c r="S383" t="b">
        <v>0</v>
      </c>
      <c r="T383" t="b">
        <v>0</v>
      </c>
      <c r="U383" t="b">
        <v>0</v>
      </c>
      <c r="V383" t="b">
        <v>1</v>
      </c>
      <c r="W383" t="b">
        <v>0</v>
      </c>
      <c r="X383" t="b">
        <v>0</v>
      </c>
      <c r="AD383" t="s">
        <v>3109</v>
      </c>
      <c r="AF383" t="s">
        <v>3110</v>
      </c>
      <c r="AG383" t="s">
        <v>98</v>
      </c>
      <c r="AH383">
        <v>37659</v>
      </c>
      <c r="AJ383" t="b">
        <v>0</v>
      </c>
      <c r="AK383" t="s">
        <v>3111</v>
      </c>
      <c r="AL383">
        <v>121736</v>
      </c>
      <c r="AM383" t="s">
        <v>1580</v>
      </c>
      <c r="AN383" t="s">
        <v>1123</v>
      </c>
      <c r="AO383" t="s">
        <v>1123</v>
      </c>
    </row>
    <row r="384" spans="1:41" x14ac:dyDescent="0.3">
      <c r="A384">
        <v>115967</v>
      </c>
      <c r="B384" t="s">
        <v>3112</v>
      </c>
      <c r="C384" t="s">
        <v>3113</v>
      </c>
      <c r="D384" s="1">
        <v>20910</v>
      </c>
      <c r="E384" t="s">
        <v>44</v>
      </c>
      <c r="F384">
        <v>127500</v>
      </c>
      <c r="G384">
        <v>296</v>
      </c>
      <c r="H384" t="s">
        <v>45</v>
      </c>
      <c r="I384">
        <v>1923</v>
      </c>
      <c r="J384" t="s">
        <v>3032</v>
      </c>
      <c r="K384" s="2" t="s">
        <v>3114</v>
      </c>
      <c r="L384">
        <v>2196882295</v>
      </c>
      <c r="M384" t="s">
        <v>3115</v>
      </c>
      <c r="N384" t="s">
        <v>49</v>
      </c>
      <c r="O384" t="s">
        <v>497</v>
      </c>
      <c r="P384" s="1">
        <v>44310</v>
      </c>
      <c r="Q384" s="1">
        <v>40878</v>
      </c>
      <c r="R384" s="1">
        <v>44321</v>
      </c>
      <c r="S384" t="b">
        <v>0</v>
      </c>
      <c r="T384" t="b">
        <v>0</v>
      </c>
      <c r="U384" t="b">
        <v>0</v>
      </c>
      <c r="V384" t="b">
        <v>1</v>
      </c>
      <c r="W384" t="b">
        <v>0</v>
      </c>
      <c r="X384" t="b">
        <v>0</v>
      </c>
      <c r="AD384" t="s">
        <v>3116</v>
      </c>
      <c r="AF384" t="s">
        <v>441</v>
      </c>
      <c r="AG384" t="s">
        <v>375</v>
      </c>
      <c r="AH384">
        <v>46307</v>
      </c>
      <c r="AJ384" t="b">
        <v>0</v>
      </c>
      <c r="AK384" t="s">
        <v>3117</v>
      </c>
      <c r="AL384">
        <v>127500</v>
      </c>
      <c r="AM384" t="s">
        <v>1580</v>
      </c>
      <c r="AN384" t="s">
        <v>1123</v>
      </c>
      <c r="AO384" t="s">
        <v>1123</v>
      </c>
    </row>
    <row r="385" spans="1:41" x14ac:dyDescent="0.3">
      <c r="A385">
        <v>115970</v>
      </c>
      <c r="B385" t="s">
        <v>3118</v>
      </c>
      <c r="C385" t="s">
        <v>3119</v>
      </c>
      <c r="D385" s="1">
        <v>21325</v>
      </c>
      <c r="E385" t="s">
        <v>77</v>
      </c>
      <c r="F385">
        <v>104319</v>
      </c>
      <c r="G385">
        <v>296</v>
      </c>
      <c r="H385" t="s">
        <v>45</v>
      </c>
      <c r="I385">
        <v>1923</v>
      </c>
      <c r="J385" t="s">
        <v>3032</v>
      </c>
      <c r="K385" s="2" t="s">
        <v>3120</v>
      </c>
      <c r="L385">
        <v>7085981839</v>
      </c>
      <c r="M385" t="s">
        <v>3121</v>
      </c>
      <c r="N385" t="s">
        <v>49</v>
      </c>
      <c r="O385" t="s">
        <v>497</v>
      </c>
      <c r="P385" s="1">
        <v>44196</v>
      </c>
      <c r="Q385" s="1">
        <v>40878</v>
      </c>
      <c r="R385" s="1">
        <v>44204</v>
      </c>
      <c r="S385" t="b">
        <v>0</v>
      </c>
      <c r="T385" t="b">
        <v>0</v>
      </c>
      <c r="U385" t="b">
        <v>0</v>
      </c>
      <c r="V385" t="b">
        <v>1</v>
      </c>
      <c r="W385" t="b">
        <v>0</v>
      </c>
      <c r="X385" t="b">
        <v>0</v>
      </c>
      <c r="AA385" s="1">
        <v>44474.385416666664</v>
      </c>
      <c r="AB385" t="s">
        <v>3122</v>
      </c>
      <c r="AC385" t="s">
        <v>3123</v>
      </c>
      <c r="AD385" t="s">
        <v>3124</v>
      </c>
      <c r="AF385" t="s">
        <v>3125</v>
      </c>
      <c r="AG385" t="s">
        <v>230</v>
      </c>
      <c r="AH385">
        <v>60465</v>
      </c>
      <c r="AJ385" t="b">
        <v>0</v>
      </c>
      <c r="AK385" t="s">
        <v>3126</v>
      </c>
      <c r="AL385">
        <v>104319</v>
      </c>
      <c r="AM385" t="s">
        <v>1122</v>
      </c>
      <c r="AN385" t="s">
        <v>1123</v>
      </c>
      <c r="AO385" t="s">
        <v>1123</v>
      </c>
    </row>
    <row r="386" spans="1:41" x14ac:dyDescent="0.3">
      <c r="A386">
        <v>115973</v>
      </c>
      <c r="B386" t="s">
        <v>3127</v>
      </c>
      <c r="C386" t="s">
        <v>3128</v>
      </c>
      <c r="D386" s="1">
        <v>22474</v>
      </c>
      <c r="E386" t="s">
        <v>77</v>
      </c>
      <c r="F386">
        <v>123517</v>
      </c>
      <c r="G386">
        <v>296</v>
      </c>
      <c r="H386" t="s">
        <v>45</v>
      </c>
      <c r="I386">
        <v>1923</v>
      </c>
      <c r="J386" t="s">
        <v>3032</v>
      </c>
      <c r="K386" s="2" t="s">
        <v>3129</v>
      </c>
      <c r="L386">
        <v>6309811544</v>
      </c>
      <c r="M386" t="s">
        <v>3130</v>
      </c>
      <c r="N386" t="s">
        <v>49</v>
      </c>
      <c r="O386" t="s">
        <v>497</v>
      </c>
      <c r="P386" s="1">
        <v>44037</v>
      </c>
      <c r="Q386" s="1">
        <v>40878</v>
      </c>
      <c r="R386" s="1">
        <v>44048</v>
      </c>
      <c r="S386" t="b">
        <v>0</v>
      </c>
      <c r="T386" t="b">
        <v>0</v>
      </c>
      <c r="U386" t="b">
        <v>0</v>
      </c>
      <c r="V386" t="b">
        <v>1</v>
      </c>
      <c r="W386" t="b">
        <v>1</v>
      </c>
      <c r="X386" t="b">
        <v>0</v>
      </c>
      <c r="AA386" s="1">
        <v>44474.411805555559</v>
      </c>
      <c r="AB386" t="s">
        <v>3131</v>
      </c>
      <c r="AC386" t="s">
        <v>3130</v>
      </c>
      <c r="AD386" t="s">
        <v>3132</v>
      </c>
      <c r="AF386" t="s">
        <v>3133</v>
      </c>
      <c r="AG386" t="s">
        <v>230</v>
      </c>
      <c r="AH386">
        <v>60517</v>
      </c>
      <c r="AJ386" t="b">
        <v>0</v>
      </c>
      <c r="AK386" t="s">
        <v>3134</v>
      </c>
      <c r="AL386">
        <v>123517</v>
      </c>
      <c r="AM386" t="s">
        <v>1580</v>
      </c>
      <c r="AN386" t="s">
        <v>1123</v>
      </c>
      <c r="AO386" t="s">
        <v>1123</v>
      </c>
    </row>
    <row r="387" spans="1:41" x14ac:dyDescent="0.3">
      <c r="A387">
        <v>115974</v>
      </c>
      <c r="B387" t="s">
        <v>3135</v>
      </c>
      <c r="C387" t="s">
        <v>3136</v>
      </c>
      <c r="D387" s="1">
        <v>21051</v>
      </c>
      <c r="E387" t="s">
        <v>77</v>
      </c>
      <c r="F387" t="s">
        <v>3137</v>
      </c>
      <c r="G387">
        <v>296</v>
      </c>
      <c r="H387" t="s">
        <v>45</v>
      </c>
      <c r="I387">
        <v>1923</v>
      </c>
      <c r="J387" t="s">
        <v>3032</v>
      </c>
      <c r="K387" s="2" t="s">
        <v>3138</v>
      </c>
      <c r="M387" t="s">
        <v>3139</v>
      </c>
      <c r="N387" t="s">
        <v>49</v>
      </c>
      <c r="O387" t="s">
        <v>497</v>
      </c>
      <c r="P387" s="1">
        <v>43984</v>
      </c>
      <c r="Q387" s="1">
        <v>41295</v>
      </c>
      <c r="R387" s="1">
        <v>44000</v>
      </c>
      <c r="S387" t="b">
        <v>0</v>
      </c>
      <c r="T387" t="b">
        <v>0</v>
      </c>
      <c r="U387" t="b">
        <v>0</v>
      </c>
      <c r="V387" t="b">
        <v>1</v>
      </c>
      <c r="W387" t="b">
        <v>1</v>
      </c>
      <c r="X387" t="b">
        <v>0</v>
      </c>
      <c r="AA387" s="1">
        <v>44467.744444444441</v>
      </c>
      <c r="AB387" t="s">
        <v>3140</v>
      </c>
      <c r="AC387" t="s">
        <v>3141</v>
      </c>
      <c r="AD387" t="s">
        <v>3142</v>
      </c>
      <c r="AF387" t="s">
        <v>3143</v>
      </c>
      <c r="AG387" t="s">
        <v>230</v>
      </c>
      <c r="AH387">
        <v>60142</v>
      </c>
      <c r="AJ387" t="b">
        <v>0</v>
      </c>
      <c r="AK387" t="s">
        <v>3144</v>
      </c>
      <c r="AL387" t="s">
        <v>3137</v>
      </c>
      <c r="AM387" t="s">
        <v>1580</v>
      </c>
      <c r="AN387" t="s">
        <v>1123</v>
      </c>
      <c r="AO387" t="s">
        <v>1123</v>
      </c>
    </row>
    <row r="388" spans="1:41" x14ac:dyDescent="0.3">
      <c r="A388">
        <v>115975</v>
      </c>
      <c r="B388" t="s">
        <v>3145</v>
      </c>
      <c r="C388" t="s">
        <v>3146</v>
      </c>
      <c r="D388" s="1">
        <v>21124</v>
      </c>
      <c r="E388" t="s">
        <v>44</v>
      </c>
      <c r="F388">
        <v>138403</v>
      </c>
      <c r="G388">
        <v>296</v>
      </c>
      <c r="H388" t="s">
        <v>45</v>
      </c>
      <c r="I388">
        <v>1923</v>
      </c>
      <c r="J388" t="s">
        <v>3032</v>
      </c>
      <c r="K388" s="2" t="s">
        <v>3147</v>
      </c>
      <c r="L388">
        <v>2175039932</v>
      </c>
      <c r="M388" t="s">
        <v>3148</v>
      </c>
      <c r="N388" t="s">
        <v>49</v>
      </c>
      <c r="O388" t="s">
        <v>50</v>
      </c>
      <c r="P388" s="1">
        <v>44106</v>
      </c>
      <c r="Q388" s="1">
        <v>41652</v>
      </c>
      <c r="R388" s="1">
        <v>44118</v>
      </c>
      <c r="S388" t="b">
        <v>0</v>
      </c>
      <c r="T388" t="b">
        <v>0</v>
      </c>
      <c r="U388" t="b">
        <v>0</v>
      </c>
      <c r="V388" t="b">
        <v>1</v>
      </c>
      <c r="W388" t="b">
        <v>0</v>
      </c>
      <c r="X388" t="b">
        <v>0</v>
      </c>
      <c r="AD388" t="s">
        <v>3149</v>
      </c>
      <c r="AF388" t="s">
        <v>3150</v>
      </c>
      <c r="AG388" t="s">
        <v>230</v>
      </c>
      <c r="AH388">
        <v>62539</v>
      </c>
      <c r="AJ388" t="b">
        <v>0</v>
      </c>
      <c r="AK388" t="s">
        <v>3151</v>
      </c>
      <c r="AL388">
        <v>138403</v>
      </c>
      <c r="AM388" t="s">
        <v>1580</v>
      </c>
      <c r="AN388" t="s">
        <v>1123</v>
      </c>
      <c r="AO388" t="s">
        <v>1123</v>
      </c>
    </row>
    <row r="389" spans="1:41" x14ac:dyDescent="0.3">
      <c r="A389">
        <v>115979</v>
      </c>
      <c r="B389" t="s">
        <v>3152</v>
      </c>
      <c r="C389" t="s">
        <v>3153</v>
      </c>
      <c r="D389" s="1">
        <v>21954</v>
      </c>
      <c r="E389" t="s">
        <v>44</v>
      </c>
      <c r="F389">
        <v>104399</v>
      </c>
      <c r="G389">
        <v>296</v>
      </c>
      <c r="H389" t="s">
        <v>45</v>
      </c>
      <c r="I389">
        <v>1923</v>
      </c>
      <c r="J389" t="s">
        <v>3032</v>
      </c>
      <c r="K389" s="2" t="s">
        <v>3154</v>
      </c>
      <c r="L389">
        <v>6302003955</v>
      </c>
      <c r="M389" t="s">
        <v>3155</v>
      </c>
      <c r="N389" t="s">
        <v>49</v>
      </c>
      <c r="O389" t="s">
        <v>50</v>
      </c>
      <c r="P389" s="1">
        <v>44184</v>
      </c>
      <c r="Q389" s="1">
        <v>40878</v>
      </c>
      <c r="R389" s="1">
        <v>44210</v>
      </c>
      <c r="S389" t="b">
        <v>0</v>
      </c>
      <c r="T389" t="b">
        <v>0</v>
      </c>
      <c r="U389" t="b">
        <v>0</v>
      </c>
      <c r="V389" t="b">
        <v>1</v>
      </c>
      <c r="W389" t="b">
        <v>0</v>
      </c>
      <c r="X389" t="b">
        <v>0</v>
      </c>
      <c r="Y389">
        <v>12</v>
      </c>
      <c r="Z389">
        <v>2021</v>
      </c>
      <c r="AD389" t="s">
        <v>3156</v>
      </c>
      <c r="AE389" t="s">
        <v>3157</v>
      </c>
      <c r="AF389" t="s">
        <v>3158</v>
      </c>
      <c r="AG389" t="s">
        <v>158</v>
      </c>
      <c r="AH389">
        <v>34228</v>
      </c>
      <c r="AJ389" t="b">
        <v>0</v>
      </c>
      <c r="AK389" t="s">
        <v>3159</v>
      </c>
      <c r="AL389">
        <v>104399</v>
      </c>
      <c r="AM389" t="s">
        <v>1122</v>
      </c>
      <c r="AN389" t="s">
        <v>1123</v>
      </c>
      <c r="AO389" t="s">
        <v>1123</v>
      </c>
    </row>
    <row r="390" spans="1:41" x14ac:dyDescent="0.3">
      <c r="A390">
        <v>115987</v>
      </c>
      <c r="B390" t="s">
        <v>3160</v>
      </c>
      <c r="C390" t="s">
        <v>3161</v>
      </c>
      <c r="D390" s="1">
        <v>22257</v>
      </c>
      <c r="E390" t="s">
        <v>44</v>
      </c>
      <c r="F390">
        <v>101725</v>
      </c>
      <c r="G390">
        <v>296</v>
      </c>
      <c r="H390" t="s">
        <v>45</v>
      </c>
      <c r="I390">
        <v>1923</v>
      </c>
      <c r="J390" t="s">
        <v>3032</v>
      </c>
      <c r="K390" s="2" t="s">
        <v>3162</v>
      </c>
      <c r="M390" t="s">
        <v>3163</v>
      </c>
      <c r="N390" t="s">
        <v>49</v>
      </c>
      <c r="O390" t="s">
        <v>497</v>
      </c>
      <c r="P390" s="1">
        <v>44379</v>
      </c>
      <c r="Q390" s="1">
        <v>40878</v>
      </c>
      <c r="R390" s="1">
        <v>44391</v>
      </c>
      <c r="S390" t="b">
        <v>0</v>
      </c>
      <c r="T390" t="b">
        <v>0</v>
      </c>
      <c r="U390" t="b">
        <v>0</v>
      </c>
      <c r="V390" t="b">
        <v>1</v>
      </c>
      <c r="W390" t="b">
        <v>0</v>
      </c>
      <c r="X390" t="b">
        <v>0</v>
      </c>
      <c r="AA390" s="1">
        <v>44467.599305555559</v>
      </c>
      <c r="AB390" t="s">
        <v>3164</v>
      </c>
      <c r="AC390" t="s">
        <v>3163</v>
      </c>
      <c r="AD390" t="s">
        <v>3165</v>
      </c>
      <c r="AF390" t="s">
        <v>3166</v>
      </c>
      <c r="AG390" t="s">
        <v>230</v>
      </c>
      <c r="AH390">
        <v>60467</v>
      </c>
      <c r="AJ390" t="b">
        <v>0</v>
      </c>
      <c r="AK390" t="s">
        <v>3167</v>
      </c>
      <c r="AL390">
        <v>101725</v>
      </c>
      <c r="AM390" t="s">
        <v>1122</v>
      </c>
      <c r="AN390" t="s">
        <v>1123</v>
      </c>
      <c r="AO390" t="s">
        <v>1123</v>
      </c>
    </row>
    <row r="391" spans="1:41" x14ac:dyDescent="0.3">
      <c r="A391">
        <v>115989</v>
      </c>
      <c r="B391" t="s">
        <v>3168</v>
      </c>
      <c r="C391" t="s">
        <v>3169</v>
      </c>
      <c r="D391" s="1">
        <v>21461</v>
      </c>
      <c r="E391" t="s">
        <v>77</v>
      </c>
      <c r="F391">
        <v>101797</v>
      </c>
      <c r="G391">
        <v>296</v>
      </c>
      <c r="H391" t="s">
        <v>45</v>
      </c>
      <c r="I391">
        <v>1923</v>
      </c>
      <c r="J391" t="s">
        <v>3032</v>
      </c>
      <c r="K391" s="2" t="s">
        <v>3170</v>
      </c>
      <c r="L391">
        <v>6305549667</v>
      </c>
      <c r="M391" t="s">
        <v>3171</v>
      </c>
      <c r="N391" t="s">
        <v>49</v>
      </c>
      <c r="O391" t="s">
        <v>50</v>
      </c>
      <c r="P391" s="1">
        <v>44324</v>
      </c>
      <c r="Q391" s="1">
        <v>40878</v>
      </c>
      <c r="R391" s="1">
        <v>44336</v>
      </c>
      <c r="S391" t="b">
        <v>0</v>
      </c>
      <c r="T391" t="b">
        <v>0</v>
      </c>
      <c r="U391" t="b">
        <v>0</v>
      </c>
      <c r="V391" t="b">
        <v>1</v>
      </c>
      <c r="W391" t="b">
        <v>0</v>
      </c>
      <c r="X391" t="b">
        <v>0</v>
      </c>
      <c r="Y391">
        <v>4</v>
      </c>
      <c r="Z391">
        <v>2022</v>
      </c>
      <c r="AD391" t="s">
        <v>3172</v>
      </c>
      <c r="AF391" t="s">
        <v>3173</v>
      </c>
      <c r="AG391" t="s">
        <v>230</v>
      </c>
      <c r="AH391">
        <v>60543</v>
      </c>
      <c r="AJ391" t="b">
        <v>0</v>
      </c>
      <c r="AK391" t="s">
        <v>3174</v>
      </c>
      <c r="AL391">
        <v>101797</v>
      </c>
      <c r="AM391" t="s">
        <v>1122</v>
      </c>
      <c r="AN391" t="s">
        <v>1123</v>
      </c>
      <c r="AO391" t="s">
        <v>1123</v>
      </c>
    </row>
    <row r="392" spans="1:41" x14ac:dyDescent="0.3">
      <c r="A392">
        <v>115991</v>
      </c>
      <c r="B392" t="s">
        <v>3175</v>
      </c>
      <c r="C392" t="s">
        <v>3176</v>
      </c>
      <c r="D392" s="1">
        <v>22791</v>
      </c>
      <c r="E392" t="s">
        <v>44</v>
      </c>
      <c r="F392">
        <v>101940</v>
      </c>
      <c r="G392">
        <v>296</v>
      </c>
      <c r="H392" t="s">
        <v>45</v>
      </c>
      <c r="I392">
        <v>1923</v>
      </c>
      <c r="J392" t="s">
        <v>3032</v>
      </c>
      <c r="K392" s="2" t="s">
        <v>3177</v>
      </c>
      <c r="L392">
        <v>6304504929</v>
      </c>
      <c r="M392" t="s">
        <v>3178</v>
      </c>
      <c r="N392" t="s">
        <v>49</v>
      </c>
      <c r="O392" t="s">
        <v>497</v>
      </c>
      <c r="P392" s="1">
        <v>44379</v>
      </c>
      <c r="Q392" s="1">
        <v>40878</v>
      </c>
      <c r="R392" s="1">
        <v>44390</v>
      </c>
      <c r="S392" t="b">
        <v>0</v>
      </c>
      <c r="T392" t="b">
        <v>0</v>
      </c>
      <c r="U392" t="b">
        <v>0</v>
      </c>
      <c r="V392" t="b">
        <v>1</v>
      </c>
      <c r="W392" t="b">
        <v>0</v>
      </c>
      <c r="X392" t="b">
        <v>0</v>
      </c>
      <c r="AA392" s="1">
        <v>44470.638888888891</v>
      </c>
      <c r="AB392" t="s">
        <v>3179</v>
      </c>
      <c r="AC392" t="s">
        <v>3180</v>
      </c>
      <c r="AD392" t="s">
        <v>3181</v>
      </c>
      <c r="AF392" t="s">
        <v>3103</v>
      </c>
      <c r="AG392" t="s">
        <v>230</v>
      </c>
      <c r="AH392">
        <v>60564</v>
      </c>
      <c r="AJ392" t="b">
        <v>0</v>
      </c>
      <c r="AK392" t="s">
        <v>3182</v>
      </c>
      <c r="AL392">
        <v>101940</v>
      </c>
      <c r="AM392" t="s">
        <v>1580</v>
      </c>
      <c r="AN392" t="s">
        <v>1123</v>
      </c>
      <c r="AO392" t="s">
        <v>1123</v>
      </c>
    </row>
    <row r="393" spans="1:41" x14ac:dyDescent="0.3">
      <c r="A393">
        <v>115998</v>
      </c>
      <c r="B393" t="s">
        <v>3183</v>
      </c>
      <c r="C393" t="s">
        <v>3184</v>
      </c>
      <c r="D393" s="1">
        <v>21224</v>
      </c>
      <c r="E393" t="s">
        <v>44</v>
      </c>
      <c r="F393">
        <v>129446</v>
      </c>
      <c r="G393">
        <v>296</v>
      </c>
      <c r="H393" t="s">
        <v>45</v>
      </c>
      <c r="I393">
        <v>1923</v>
      </c>
      <c r="J393" t="s">
        <v>3032</v>
      </c>
      <c r="K393" s="2" t="s">
        <v>3185</v>
      </c>
      <c r="L393">
        <v>9206068768</v>
      </c>
      <c r="M393" t="s">
        <v>3186</v>
      </c>
      <c r="N393" t="s">
        <v>49</v>
      </c>
      <c r="O393" t="s">
        <v>497</v>
      </c>
      <c r="P393" s="1">
        <v>44051</v>
      </c>
      <c r="Q393" s="1">
        <v>40878</v>
      </c>
      <c r="R393" s="1">
        <v>44062</v>
      </c>
      <c r="S393" t="b">
        <v>0</v>
      </c>
      <c r="T393" t="b">
        <v>0</v>
      </c>
      <c r="U393" t="b">
        <v>0</v>
      </c>
      <c r="V393" t="b">
        <v>1</v>
      </c>
      <c r="W393" t="b">
        <v>1</v>
      </c>
      <c r="X393" t="b">
        <v>0</v>
      </c>
      <c r="AA393" s="1">
        <v>44468.791666666664</v>
      </c>
      <c r="AB393" t="s">
        <v>3187</v>
      </c>
      <c r="AC393" t="s">
        <v>3188</v>
      </c>
      <c r="AD393" t="s">
        <v>3189</v>
      </c>
      <c r="AF393" t="s">
        <v>3190</v>
      </c>
      <c r="AG393" t="s">
        <v>1699</v>
      </c>
      <c r="AH393">
        <v>54171</v>
      </c>
      <c r="AJ393" t="b">
        <v>0</v>
      </c>
      <c r="AK393" t="s">
        <v>3191</v>
      </c>
      <c r="AL393">
        <v>129446</v>
      </c>
      <c r="AM393" t="s">
        <v>1580</v>
      </c>
      <c r="AN393" t="s">
        <v>1123</v>
      </c>
      <c r="AO393" t="s">
        <v>1123</v>
      </c>
    </row>
    <row r="394" spans="1:41" x14ac:dyDescent="0.3">
      <c r="A394">
        <v>116002</v>
      </c>
      <c r="B394" t="s">
        <v>3192</v>
      </c>
      <c r="C394" t="s">
        <v>3193</v>
      </c>
      <c r="D394" s="1">
        <v>20773</v>
      </c>
      <c r="E394" t="s">
        <v>44</v>
      </c>
      <c r="F394">
        <v>141574</v>
      </c>
      <c r="G394">
        <v>296</v>
      </c>
      <c r="H394" t="s">
        <v>45</v>
      </c>
      <c r="I394">
        <v>1923</v>
      </c>
      <c r="J394" t="s">
        <v>3032</v>
      </c>
      <c r="K394" s="2" t="s">
        <v>3194</v>
      </c>
      <c r="L394">
        <v>8606255838</v>
      </c>
      <c r="M394" t="s">
        <v>3195</v>
      </c>
      <c r="N394" t="s">
        <v>49</v>
      </c>
      <c r="O394" t="s">
        <v>50</v>
      </c>
      <c r="P394" s="1">
        <v>44167</v>
      </c>
      <c r="Q394" s="1">
        <v>41666</v>
      </c>
      <c r="R394" s="1">
        <v>44180</v>
      </c>
      <c r="S394" t="b">
        <v>0</v>
      </c>
      <c r="T394" t="b">
        <v>0</v>
      </c>
      <c r="U394" t="b">
        <v>0</v>
      </c>
      <c r="V394" t="b">
        <v>1</v>
      </c>
      <c r="W394" t="b">
        <v>0</v>
      </c>
      <c r="X394" t="b">
        <v>0</v>
      </c>
      <c r="AA394" s="1">
        <v>44468.429166666669</v>
      </c>
      <c r="AB394" t="s">
        <v>3196</v>
      </c>
      <c r="AC394" t="s">
        <v>3197</v>
      </c>
      <c r="AD394" t="s">
        <v>3198</v>
      </c>
      <c r="AF394" t="s">
        <v>3199</v>
      </c>
      <c r="AG394" t="s">
        <v>116</v>
      </c>
      <c r="AH394">
        <v>6339</v>
      </c>
      <c r="AJ394" t="b">
        <v>0</v>
      </c>
      <c r="AK394" t="s">
        <v>3200</v>
      </c>
      <c r="AL394">
        <v>141574</v>
      </c>
      <c r="AM394" t="s">
        <v>1580</v>
      </c>
      <c r="AN394" t="s">
        <v>1123</v>
      </c>
      <c r="AO394" t="s">
        <v>1123</v>
      </c>
    </row>
    <row r="395" spans="1:41" x14ac:dyDescent="0.3">
      <c r="A395">
        <v>116027</v>
      </c>
      <c r="B395" t="s">
        <v>3201</v>
      </c>
      <c r="C395" t="s">
        <v>3202</v>
      </c>
      <c r="D395" s="1">
        <v>21043</v>
      </c>
      <c r="E395" t="s">
        <v>44</v>
      </c>
      <c r="F395" t="s">
        <v>3203</v>
      </c>
      <c r="G395">
        <v>296</v>
      </c>
      <c r="H395" t="s">
        <v>45</v>
      </c>
      <c r="I395">
        <v>1923</v>
      </c>
      <c r="J395" t="s">
        <v>3032</v>
      </c>
      <c r="K395" s="2" t="s">
        <v>3204</v>
      </c>
      <c r="L395">
        <v>4233846856</v>
      </c>
      <c r="M395" t="s">
        <v>3205</v>
      </c>
      <c r="N395" t="s">
        <v>49</v>
      </c>
      <c r="O395" t="s">
        <v>50</v>
      </c>
      <c r="P395" s="1">
        <v>44106</v>
      </c>
      <c r="Q395" s="1">
        <v>40878</v>
      </c>
      <c r="R395" s="1">
        <v>44118</v>
      </c>
      <c r="S395" t="b">
        <v>0</v>
      </c>
      <c r="T395" t="b">
        <v>0</v>
      </c>
      <c r="U395" t="b">
        <v>0</v>
      </c>
      <c r="V395" t="b">
        <v>1</v>
      </c>
      <c r="W395" t="b">
        <v>0</v>
      </c>
      <c r="X395" t="b">
        <v>0</v>
      </c>
      <c r="AA395" s="1">
        <v>44468.476388888892</v>
      </c>
      <c r="AB395" t="s">
        <v>3206</v>
      </c>
      <c r="AC395" t="s">
        <v>3207</v>
      </c>
      <c r="AD395" t="s">
        <v>3208</v>
      </c>
      <c r="AF395" t="s">
        <v>3209</v>
      </c>
      <c r="AG395" t="s">
        <v>98</v>
      </c>
      <c r="AH395">
        <v>37617</v>
      </c>
      <c r="AJ395" t="b">
        <v>0</v>
      </c>
      <c r="AK395" t="s">
        <v>3210</v>
      </c>
      <c r="AL395" t="s">
        <v>3203</v>
      </c>
      <c r="AM395" t="s">
        <v>1580</v>
      </c>
      <c r="AN395" t="s">
        <v>1123</v>
      </c>
      <c r="AO395" t="s">
        <v>1123</v>
      </c>
    </row>
    <row r="396" spans="1:41" x14ac:dyDescent="0.3">
      <c r="A396">
        <v>116039</v>
      </c>
      <c r="B396" t="s">
        <v>3211</v>
      </c>
      <c r="C396" t="s">
        <v>3212</v>
      </c>
      <c r="D396" s="1">
        <v>23778</v>
      </c>
      <c r="E396" t="s">
        <v>44</v>
      </c>
      <c r="F396">
        <v>119182</v>
      </c>
      <c r="G396">
        <v>296</v>
      </c>
      <c r="H396" t="s">
        <v>45</v>
      </c>
      <c r="I396">
        <v>1923</v>
      </c>
      <c r="J396" t="s">
        <v>3032</v>
      </c>
      <c r="K396" s="2" t="s">
        <v>3213</v>
      </c>
      <c r="L396">
        <v>3373195612</v>
      </c>
      <c r="M396" t="s">
        <v>3214</v>
      </c>
      <c r="N396" t="s">
        <v>49</v>
      </c>
      <c r="O396" t="s">
        <v>497</v>
      </c>
      <c r="P396" s="1">
        <v>44212</v>
      </c>
      <c r="Q396" s="1">
        <v>40878</v>
      </c>
      <c r="R396" s="1">
        <v>44223</v>
      </c>
      <c r="S396" t="b">
        <v>0</v>
      </c>
      <c r="T396" t="b">
        <v>0</v>
      </c>
      <c r="U396" t="b">
        <v>0</v>
      </c>
      <c r="V396" t="b">
        <v>1</v>
      </c>
      <c r="W396" t="b">
        <v>0</v>
      </c>
      <c r="X396" t="b">
        <v>0</v>
      </c>
      <c r="AD396" t="s">
        <v>3215</v>
      </c>
      <c r="AF396" t="s">
        <v>3216</v>
      </c>
      <c r="AG396" t="s">
        <v>600</v>
      </c>
      <c r="AH396">
        <v>70422</v>
      </c>
      <c r="AJ396" t="b">
        <v>0</v>
      </c>
      <c r="AK396" t="s">
        <v>3217</v>
      </c>
      <c r="AL396">
        <v>119182</v>
      </c>
      <c r="AM396" t="s">
        <v>1580</v>
      </c>
      <c r="AN396" t="s">
        <v>1123</v>
      </c>
      <c r="AO396" t="s">
        <v>1123</v>
      </c>
    </row>
    <row r="397" spans="1:41" x14ac:dyDescent="0.3">
      <c r="A397">
        <v>116043</v>
      </c>
      <c r="B397" t="s">
        <v>3218</v>
      </c>
      <c r="C397" t="s">
        <v>3219</v>
      </c>
      <c r="D397" s="1">
        <v>23882</v>
      </c>
      <c r="E397" t="s">
        <v>44</v>
      </c>
      <c r="F397">
        <v>117705</v>
      </c>
      <c r="G397">
        <v>296</v>
      </c>
      <c r="H397" t="s">
        <v>45</v>
      </c>
      <c r="I397">
        <v>1923</v>
      </c>
      <c r="J397" t="s">
        <v>3032</v>
      </c>
      <c r="K397" s="2" t="s">
        <v>3220</v>
      </c>
      <c r="L397">
        <v>6303386457</v>
      </c>
      <c r="M397" t="s">
        <v>3221</v>
      </c>
      <c r="N397" t="s">
        <v>49</v>
      </c>
      <c r="O397" t="s">
        <v>497</v>
      </c>
      <c r="P397" s="1">
        <v>44201</v>
      </c>
      <c r="Q397" s="1">
        <v>40878</v>
      </c>
      <c r="R397" s="1">
        <v>44223</v>
      </c>
      <c r="S397" t="b">
        <v>0</v>
      </c>
      <c r="T397" t="b">
        <v>0</v>
      </c>
      <c r="U397" t="b">
        <v>0</v>
      </c>
      <c r="V397" t="b">
        <v>1</v>
      </c>
      <c r="W397" t="b">
        <v>0</v>
      </c>
      <c r="X397" t="b">
        <v>0</v>
      </c>
      <c r="AA397" s="1">
        <v>44467.554166666669</v>
      </c>
      <c r="AB397" t="s">
        <v>3222</v>
      </c>
      <c r="AC397" t="s">
        <v>3223</v>
      </c>
      <c r="AD397" t="s">
        <v>3224</v>
      </c>
      <c r="AF397" t="s">
        <v>3225</v>
      </c>
      <c r="AG397" t="s">
        <v>600</v>
      </c>
      <c r="AH397">
        <v>70538</v>
      </c>
      <c r="AJ397" t="b">
        <v>0</v>
      </c>
      <c r="AK397" t="s">
        <v>3226</v>
      </c>
      <c r="AL397">
        <v>117705</v>
      </c>
      <c r="AM397" t="s">
        <v>1580</v>
      </c>
      <c r="AN397" t="s">
        <v>1123</v>
      </c>
      <c r="AO397" t="s">
        <v>1123</v>
      </c>
    </row>
    <row r="398" spans="1:41" x14ac:dyDescent="0.3">
      <c r="A398">
        <v>116048</v>
      </c>
      <c r="B398" t="s">
        <v>3227</v>
      </c>
      <c r="C398" t="s">
        <v>3228</v>
      </c>
      <c r="D398" s="1">
        <v>21067</v>
      </c>
      <c r="E398" t="s">
        <v>77</v>
      </c>
      <c r="F398" t="s">
        <v>3229</v>
      </c>
      <c r="G398">
        <v>296</v>
      </c>
      <c r="H398" t="s">
        <v>45</v>
      </c>
      <c r="I398">
        <v>1923</v>
      </c>
      <c r="J398" t="s">
        <v>3032</v>
      </c>
      <c r="K398" s="2" t="s">
        <v>3230</v>
      </c>
      <c r="L398">
        <v>4095023131</v>
      </c>
      <c r="M398" t="s">
        <v>3231</v>
      </c>
      <c r="N398" t="s">
        <v>49</v>
      </c>
      <c r="O398" t="s">
        <v>497</v>
      </c>
      <c r="P398" s="1">
        <v>44167</v>
      </c>
      <c r="Q398" s="1">
        <v>42541</v>
      </c>
      <c r="R398" s="1">
        <v>44174</v>
      </c>
      <c r="S398" t="b">
        <v>0</v>
      </c>
      <c r="T398" t="b">
        <v>0</v>
      </c>
      <c r="U398" t="b">
        <v>0</v>
      </c>
      <c r="V398" t="b">
        <v>1</v>
      </c>
      <c r="W398" t="b">
        <v>0</v>
      </c>
      <c r="X398" t="b">
        <v>0</v>
      </c>
      <c r="AA398" s="1">
        <v>44477.411805555559</v>
      </c>
      <c r="AB398" t="s">
        <v>3232</v>
      </c>
      <c r="AC398" t="s">
        <v>3233</v>
      </c>
      <c r="AD398" t="s">
        <v>3234</v>
      </c>
      <c r="AF398" t="s">
        <v>351</v>
      </c>
      <c r="AG398" t="s">
        <v>168</v>
      </c>
      <c r="AH398">
        <v>77581</v>
      </c>
      <c r="AJ398" t="b">
        <v>0</v>
      </c>
      <c r="AK398" t="s">
        <v>3235</v>
      </c>
      <c r="AL398" t="s">
        <v>3229</v>
      </c>
      <c r="AM398" t="s">
        <v>1580</v>
      </c>
      <c r="AN398" t="s">
        <v>1123</v>
      </c>
      <c r="AO398" t="s">
        <v>1123</v>
      </c>
    </row>
    <row r="399" spans="1:41" x14ac:dyDescent="0.3">
      <c r="A399">
        <v>116050</v>
      </c>
      <c r="B399" t="s">
        <v>3236</v>
      </c>
      <c r="C399" t="s">
        <v>3237</v>
      </c>
      <c r="D399" s="1">
        <v>23659</v>
      </c>
      <c r="E399" t="s">
        <v>44</v>
      </c>
      <c r="F399">
        <v>136384</v>
      </c>
      <c r="G399">
        <v>296</v>
      </c>
      <c r="H399" t="s">
        <v>45</v>
      </c>
      <c r="I399">
        <v>1923</v>
      </c>
      <c r="J399" t="s">
        <v>3032</v>
      </c>
      <c r="K399" s="2" t="s">
        <v>3238</v>
      </c>
      <c r="L399">
        <v>5806683219</v>
      </c>
      <c r="M399" t="s">
        <v>3239</v>
      </c>
      <c r="N399" t="s">
        <v>49</v>
      </c>
      <c r="O399" t="s">
        <v>497</v>
      </c>
      <c r="P399" s="1">
        <v>44345</v>
      </c>
      <c r="Q399" s="1">
        <v>41374</v>
      </c>
      <c r="R399" s="1">
        <v>44356</v>
      </c>
      <c r="S399" t="b">
        <v>0</v>
      </c>
      <c r="T399" t="b">
        <v>0</v>
      </c>
      <c r="U399" t="b">
        <v>0</v>
      </c>
      <c r="V399" t="b">
        <v>1</v>
      </c>
      <c r="W399" t="b">
        <v>0</v>
      </c>
      <c r="X399" t="b">
        <v>0</v>
      </c>
      <c r="AD399" t="s">
        <v>3240</v>
      </c>
      <c r="AF399" t="s">
        <v>3241</v>
      </c>
      <c r="AG399" t="s">
        <v>648</v>
      </c>
      <c r="AH399">
        <v>73463</v>
      </c>
      <c r="AJ399" t="b">
        <v>0</v>
      </c>
      <c r="AK399" t="s">
        <v>3242</v>
      </c>
      <c r="AL399">
        <v>136384</v>
      </c>
      <c r="AM399" t="s">
        <v>1580</v>
      </c>
      <c r="AN399" t="s">
        <v>1123</v>
      </c>
      <c r="AO399" t="s">
        <v>1123</v>
      </c>
    </row>
    <row r="400" spans="1:41" x14ac:dyDescent="0.3">
      <c r="A400">
        <v>116055</v>
      </c>
      <c r="B400" t="s">
        <v>3243</v>
      </c>
      <c r="C400" t="s">
        <v>3244</v>
      </c>
      <c r="D400" s="1">
        <v>21095</v>
      </c>
      <c r="E400" t="s">
        <v>44</v>
      </c>
      <c r="F400">
        <v>119053</v>
      </c>
      <c r="G400">
        <v>296</v>
      </c>
      <c r="H400" t="s">
        <v>45</v>
      </c>
      <c r="I400">
        <v>1923</v>
      </c>
      <c r="J400" t="s">
        <v>3032</v>
      </c>
      <c r="K400" s="2" t="s">
        <v>3245</v>
      </c>
      <c r="L400">
        <v>9724290005</v>
      </c>
      <c r="M400" t="s">
        <v>3246</v>
      </c>
      <c r="N400" t="s">
        <v>49</v>
      </c>
      <c r="O400" t="s">
        <v>497</v>
      </c>
      <c r="P400" s="1">
        <v>44032</v>
      </c>
      <c r="Q400" s="1">
        <v>42275</v>
      </c>
      <c r="R400" s="1">
        <v>44048</v>
      </c>
      <c r="S400" t="b">
        <v>0</v>
      </c>
      <c r="T400" t="b">
        <v>0</v>
      </c>
      <c r="U400" t="b">
        <v>0</v>
      </c>
      <c r="V400" t="b">
        <v>1</v>
      </c>
      <c r="W400" t="b">
        <v>1</v>
      </c>
      <c r="X400" t="b">
        <v>0</v>
      </c>
      <c r="AD400" t="s">
        <v>3247</v>
      </c>
      <c r="AF400" t="s">
        <v>3248</v>
      </c>
      <c r="AG400" t="s">
        <v>168</v>
      </c>
      <c r="AH400">
        <v>75098</v>
      </c>
      <c r="AJ400" t="b">
        <v>0</v>
      </c>
      <c r="AK400" t="s">
        <v>3249</v>
      </c>
      <c r="AL400">
        <v>119053</v>
      </c>
      <c r="AM400" t="s">
        <v>1580</v>
      </c>
      <c r="AN400" t="s">
        <v>1123</v>
      </c>
      <c r="AO400" t="s">
        <v>1123</v>
      </c>
    </row>
    <row r="401" spans="1:41" x14ac:dyDescent="0.3">
      <c r="A401">
        <v>116064</v>
      </c>
      <c r="B401" t="s">
        <v>3250</v>
      </c>
      <c r="C401" t="s">
        <v>3251</v>
      </c>
      <c r="D401" s="1">
        <v>22695</v>
      </c>
      <c r="E401" t="s">
        <v>44</v>
      </c>
      <c r="F401">
        <v>137033</v>
      </c>
      <c r="G401">
        <v>296</v>
      </c>
      <c r="H401" t="s">
        <v>45</v>
      </c>
      <c r="I401">
        <v>1923</v>
      </c>
      <c r="J401" t="s">
        <v>3032</v>
      </c>
      <c r="K401" s="2" t="s">
        <v>3252</v>
      </c>
      <c r="L401">
        <v>9403993603</v>
      </c>
      <c r="M401" t="s">
        <v>3253</v>
      </c>
      <c r="N401" t="s">
        <v>49</v>
      </c>
      <c r="O401" t="s">
        <v>50</v>
      </c>
      <c r="P401" s="1">
        <v>44058</v>
      </c>
      <c r="Q401" s="1">
        <v>41374</v>
      </c>
      <c r="R401" s="1">
        <v>44071</v>
      </c>
      <c r="S401" t="b">
        <v>0</v>
      </c>
      <c r="T401" t="b">
        <v>0</v>
      </c>
      <c r="U401" t="b">
        <v>0</v>
      </c>
      <c r="V401" t="b">
        <v>1</v>
      </c>
      <c r="W401" t="b">
        <v>1</v>
      </c>
      <c r="X401" t="b">
        <v>0</v>
      </c>
      <c r="AA401" s="1">
        <v>44469.338888888888</v>
      </c>
      <c r="AB401" t="s">
        <v>3254</v>
      </c>
      <c r="AC401" t="s">
        <v>3255</v>
      </c>
      <c r="AD401" t="s">
        <v>3256</v>
      </c>
      <c r="AF401" t="s">
        <v>3257</v>
      </c>
      <c r="AG401" t="s">
        <v>168</v>
      </c>
      <c r="AH401">
        <v>76234</v>
      </c>
      <c r="AJ401" t="b">
        <v>0</v>
      </c>
      <c r="AK401" t="s">
        <v>3258</v>
      </c>
      <c r="AL401">
        <v>137033</v>
      </c>
      <c r="AM401" t="s">
        <v>1580</v>
      </c>
      <c r="AN401" t="s">
        <v>1123</v>
      </c>
      <c r="AO401" t="s">
        <v>1123</v>
      </c>
    </row>
    <row r="402" spans="1:41" x14ac:dyDescent="0.3">
      <c r="A402">
        <v>116065</v>
      </c>
      <c r="B402" t="s">
        <v>3259</v>
      </c>
      <c r="C402" t="s">
        <v>3260</v>
      </c>
      <c r="D402" s="1">
        <v>22825</v>
      </c>
      <c r="E402" t="s">
        <v>44</v>
      </c>
      <c r="F402">
        <v>103565</v>
      </c>
      <c r="G402">
        <v>296</v>
      </c>
      <c r="H402" t="s">
        <v>45</v>
      </c>
      <c r="I402">
        <v>1923</v>
      </c>
      <c r="J402" t="s">
        <v>3032</v>
      </c>
      <c r="K402" s="2" t="s">
        <v>3261</v>
      </c>
      <c r="L402">
        <v>2816870088</v>
      </c>
      <c r="M402" t="s">
        <v>3262</v>
      </c>
      <c r="N402" t="s">
        <v>49</v>
      </c>
      <c r="O402" t="s">
        <v>50</v>
      </c>
      <c r="P402" s="1">
        <v>44173</v>
      </c>
      <c r="Q402" s="1">
        <v>40878</v>
      </c>
      <c r="R402" s="1">
        <v>44184</v>
      </c>
      <c r="S402" t="b">
        <v>0</v>
      </c>
      <c r="T402" t="b">
        <v>0</v>
      </c>
      <c r="U402" t="b">
        <v>0</v>
      </c>
      <c r="V402" t="b">
        <v>1</v>
      </c>
      <c r="W402" t="b">
        <v>0</v>
      </c>
      <c r="X402" t="b">
        <v>0</v>
      </c>
      <c r="Y402">
        <v>11</v>
      </c>
      <c r="Z402">
        <v>2021</v>
      </c>
      <c r="AD402" t="s">
        <v>3263</v>
      </c>
      <c r="AF402" t="s">
        <v>3264</v>
      </c>
      <c r="AG402" t="s">
        <v>168</v>
      </c>
      <c r="AH402">
        <v>77546</v>
      </c>
      <c r="AJ402" t="b">
        <v>0</v>
      </c>
      <c r="AK402" t="s">
        <v>3265</v>
      </c>
      <c r="AL402">
        <v>103565</v>
      </c>
      <c r="AM402" t="s">
        <v>1122</v>
      </c>
      <c r="AN402" t="s">
        <v>1123</v>
      </c>
      <c r="AO402" t="s">
        <v>1123</v>
      </c>
    </row>
    <row r="403" spans="1:41" x14ac:dyDescent="0.3">
      <c r="A403">
        <v>116067</v>
      </c>
      <c r="B403" t="s">
        <v>3266</v>
      </c>
      <c r="C403" t="s">
        <v>3267</v>
      </c>
      <c r="D403" s="1">
        <v>21236</v>
      </c>
      <c r="E403" t="s">
        <v>44</v>
      </c>
      <c r="F403">
        <v>103592</v>
      </c>
      <c r="G403">
        <v>296</v>
      </c>
      <c r="H403" t="s">
        <v>45</v>
      </c>
      <c r="I403">
        <v>1923</v>
      </c>
      <c r="J403" t="s">
        <v>3032</v>
      </c>
      <c r="K403" s="2" t="s">
        <v>3268</v>
      </c>
      <c r="L403">
        <v>4097813892</v>
      </c>
      <c r="M403" t="s">
        <v>3269</v>
      </c>
      <c r="N403" t="s">
        <v>49</v>
      </c>
      <c r="O403" t="s">
        <v>50</v>
      </c>
      <c r="P403" s="1">
        <v>44173</v>
      </c>
      <c r="Q403" s="1">
        <v>40878</v>
      </c>
      <c r="R403" s="1">
        <v>44184</v>
      </c>
      <c r="S403" t="b">
        <v>0</v>
      </c>
      <c r="T403" t="b">
        <v>0</v>
      </c>
      <c r="U403" t="b">
        <v>0</v>
      </c>
      <c r="V403" t="b">
        <v>1</v>
      </c>
      <c r="W403" t="b">
        <v>0</v>
      </c>
      <c r="X403" t="b">
        <v>0</v>
      </c>
      <c r="Y403">
        <v>12</v>
      </c>
      <c r="Z403">
        <v>2021</v>
      </c>
      <c r="AD403" t="s">
        <v>3270</v>
      </c>
      <c r="AF403" t="s">
        <v>3271</v>
      </c>
      <c r="AG403" t="s">
        <v>168</v>
      </c>
      <c r="AH403">
        <v>77706</v>
      </c>
      <c r="AJ403" t="b">
        <v>0</v>
      </c>
      <c r="AK403" t="s">
        <v>3272</v>
      </c>
      <c r="AL403">
        <v>103592</v>
      </c>
      <c r="AM403" t="s">
        <v>1122</v>
      </c>
      <c r="AN403" t="s">
        <v>1123</v>
      </c>
      <c r="AO403" t="s">
        <v>1123</v>
      </c>
    </row>
    <row r="404" spans="1:41" x14ac:dyDescent="0.3">
      <c r="A404">
        <v>116118</v>
      </c>
      <c r="B404" t="s">
        <v>3273</v>
      </c>
      <c r="C404" t="s">
        <v>3274</v>
      </c>
      <c r="D404" s="1">
        <v>21979</v>
      </c>
      <c r="E404" t="s">
        <v>44</v>
      </c>
      <c r="F404">
        <v>119417</v>
      </c>
      <c r="G404">
        <v>296</v>
      </c>
      <c r="H404" t="s">
        <v>45</v>
      </c>
      <c r="I404">
        <v>1923</v>
      </c>
      <c r="J404" t="s">
        <v>3032</v>
      </c>
      <c r="K404" s="2" t="s">
        <v>3275</v>
      </c>
      <c r="L404">
        <v>8162103398</v>
      </c>
      <c r="M404" t="s">
        <v>3276</v>
      </c>
      <c r="N404" t="s">
        <v>49</v>
      </c>
      <c r="O404" t="s">
        <v>50</v>
      </c>
      <c r="P404" s="1">
        <v>44106</v>
      </c>
      <c r="Q404" s="1">
        <v>40878</v>
      </c>
      <c r="R404" s="1">
        <v>44118</v>
      </c>
      <c r="S404" t="b">
        <v>0</v>
      </c>
      <c r="T404" t="b">
        <v>0</v>
      </c>
      <c r="U404" t="b">
        <v>0</v>
      </c>
      <c r="V404" t="b">
        <v>1</v>
      </c>
      <c r="W404" t="b">
        <v>0</v>
      </c>
      <c r="X404" t="b">
        <v>0</v>
      </c>
      <c r="AA404" s="1">
        <v>44473.373611111114</v>
      </c>
      <c r="AB404" t="s">
        <v>3277</v>
      </c>
      <c r="AC404" t="s">
        <v>3278</v>
      </c>
      <c r="AD404" t="s">
        <v>3279</v>
      </c>
      <c r="AF404" t="s">
        <v>3280</v>
      </c>
      <c r="AG404" t="s">
        <v>807</v>
      </c>
      <c r="AH404">
        <v>64076</v>
      </c>
      <c r="AJ404" t="b">
        <v>0</v>
      </c>
      <c r="AK404" t="s">
        <v>3281</v>
      </c>
      <c r="AL404">
        <v>119417</v>
      </c>
      <c r="AM404" t="s">
        <v>1580</v>
      </c>
      <c r="AN404" t="s">
        <v>1123</v>
      </c>
      <c r="AO404" t="s">
        <v>1123</v>
      </c>
    </row>
    <row r="405" spans="1:41" x14ac:dyDescent="0.3">
      <c r="A405">
        <v>116128</v>
      </c>
      <c r="B405" t="s">
        <v>3282</v>
      </c>
      <c r="C405" t="s">
        <v>3283</v>
      </c>
      <c r="D405" s="1">
        <v>22393</v>
      </c>
      <c r="E405" t="s">
        <v>44</v>
      </c>
      <c r="F405">
        <v>122323</v>
      </c>
      <c r="G405">
        <v>296</v>
      </c>
      <c r="H405" t="s">
        <v>45</v>
      </c>
      <c r="I405">
        <v>1923</v>
      </c>
      <c r="J405" t="s">
        <v>3032</v>
      </c>
      <c r="K405" s="2" t="s">
        <v>3284</v>
      </c>
      <c r="L405">
        <v>8165472849</v>
      </c>
      <c r="M405" t="s">
        <v>3285</v>
      </c>
      <c r="N405" t="s">
        <v>49</v>
      </c>
      <c r="O405" t="s">
        <v>50</v>
      </c>
      <c r="P405" s="1">
        <v>44120</v>
      </c>
      <c r="Q405" s="1">
        <v>40878</v>
      </c>
      <c r="R405" s="1">
        <v>44215</v>
      </c>
      <c r="S405" t="b">
        <v>0</v>
      </c>
      <c r="T405" t="b">
        <v>0</v>
      </c>
      <c r="U405" t="b">
        <v>0</v>
      </c>
      <c r="V405" t="b">
        <v>1</v>
      </c>
      <c r="W405" t="b">
        <v>0</v>
      </c>
      <c r="X405" t="b">
        <v>0</v>
      </c>
      <c r="AD405" t="s">
        <v>3286</v>
      </c>
      <c r="AF405" t="s">
        <v>3287</v>
      </c>
      <c r="AG405" t="s">
        <v>807</v>
      </c>
      <c r="AH405">
        <v>64063</v>
      </c>
      <c r="AJ405" t="b">
        <v>0</v>
      </c>
      <c r="AK405" t="s">
        <v>3288</v>
      </c>
      <c r="AL405">
        <v>122323</v>
      </c>
      <c r="AM405" t="s">
        <v>1580</v>
      </c>
      <c r="AN405" t="s">
        <v>1123</v>
      </c>
      <c r="AO405" t="s">
        <v>1123</v>
      </c>
    </row>
    <row r="406" spans="1:41" x14ac:dyDescent="0.3">
      <c r="A406">
        <v>116136</v>
      </c>
      <c r="B406" t="s">
        <v>3289</v>
      </c>
      <c r="C406" t="s">
        <v>3290</v>
      </c>
      <c r="D406" s="1">
        <v>22886</v>
      </c>
      <c r="E406" t="s">
        <v>77</v>
      </c>
      <c r="F406" t="s">
        <v>3291</v>
      </c>
      <c r="G406">
        <v>296</v>
      </c>
      <c r="H406" t="s">
        <v>45</v>
      </c>
      <c r="I406">
        <v>1923</v>
      </c>
      <c r="J406" t="s">
        <v>3032</v>
      </c>
      <c r="K406" s="2" t="s">
        <v>3292</v>
      </c>
      <c r="L406">
        <v>2813615634</v>
      </c>
      <c r="M406" t="s">
        <v>3293</v>
      </c>
      <c r="N406" t="s">
        <v>49</v>
      </c>
      <c r="O406" t="s">
        <v>50</v>
      </c>
      <c r="P406" s="1">
        <v>44173</v>
      </c>
      <c r="Q406" s="1">
        <v>40878</v>
      </c>
      <c r="R406" s="1">
        <v>44184</v>
      </c>
      <c r="S406" t="b">
        <v>0</v>
      </c>
      <c r="T406" t="b">
        <v>0</v>
      </c>
      <c r="U406" t="b">
        <v>0</v>
      </c>
      <c r="V406" t="b">
        <v>1</v>
      </c>
      <c r="W406" t="b">
        <v>0</v>
      </c>
      <c r="X406" t="b">
        <v>0</v>
      </c>
      <c r="AA406" s="1">
        <v>44466.697222222225</v>
      </c>
      <c r="AB406" t="s">
        <v>3294</v>
      </c>
      <c r="AC406" t="s">
        <v>3295</v>
      </c>
      <c r="AD406" t="s">
        <v>3296</v>
      </c>
      <c r="AF406" t="s">
        <v>3297</v>
      </c>
      <c r="AG406" t="s">
        <v>168</v>
      </c>
      <c r="AH406">
        <v>77345</v>
      </c>
      <c r="AJ406" t="b">
        <v>0</v>
      </c>
      <c r="AK406" t="s">
        <v>3298</v>
      </c>
      <c r="AL406" t="s">
        <v>3291</v>
      </c>
      <c r="AM406" t="s">
        <v>1580</v>
      </c>
      <c r="AN406" t="s">
        <v>1123</v>
      </c>
      <c r="AO406" t="s">
        <v>1123</v>
      </c>
    </row>
    <row r="407" spans="1:41" x14ac:dyDescent="0.3">
      <c r="A407">
        <v>116161</v>
      </c>
      <c r="B407" t="s">
        <v>3299</v>
      </c>
      <c r="C407" t="s">
        <v>3300</v>
      </c>
      <c r="D407" s="1">
        <v>20714</v>
      </c>
      <c r="E407" t="s">
        <v>44</v>
      </c>
      <c r="F407">
        <v>103977</v>
      </c>
      <c r="G407">
        <v>296</v>
      </c>
      <c r="H407" t="s">
        <v>45</v>
      </c>
      <c r="I407">
        <v>1923</v>
      </c>
      <c r="J407" t="s">
        <v>3032</v>
      </c>
      <c r="K407" s="2" t="s">
        <v>3301</v>
      </c>
      <c r="L407">
        <v>6305444360</v>
      </c>
      <c r="M407" t="s">
        <v>3302</v>
      </c>
      <c r="N407" t="s">
        <v>49</v>
      </c>
      <c r="O407" t="s">
        <v>50</v>
      </c>
      <c r="P407" s="1">
        <v>44196</v>
      </c>
      <c r="Q407" s="1">
        <v>40878</v>
      </c>
      <c r="R407" s="1">
        <v>44210</v>
      </c>
      <c r="S407" t="b">
        <v>0</v>
      </c>
      <c r="T407" t="b">
        <v>0</v>
      </c>
      <c r="U407" t="b">
        <v>0</v>
      </c>
      <c r="V407" t="b">
        <v>1</v>
      </c>
      <c r="W407" t="b">
        <v>0</v>
      </c>
      <c r="X407" t="b">
        <v>0</v>
      </c>
      <c r="Y407">
        <v>12</v>
      </c>
      <c r="Z407">
        <v>2021</v>
      </c>
      <c r="AA407" s="1">
        <v>44467.398611111108</v>
      </c>
      <c r="AB407" t="s">
        <v>3303</v>
      </c>
      <c r="AC407" t="s">
        <v>3304</v>
      </c>
      <c r="AD407" t="s">
        <v>3305</v>
      </c>
      <c r="AF407" t="s">
        <v>3306</v>
      </c>
      <c r="AG407" t="s">
        <v>230</v>
      </c>
      <c r="AH407">
        <v>60564</v>
      </c>
      <c r="AJ407" t="b">
        <v>0</v>
      </c>
      <c r="AK407" t="s">
        <v>3307</v>
      </c>
      <c r="AL407">
        <v>103977</v>
      </c>
      <c r="AM407" t="s">
        <v>1122</v>
      </c>
      <c r="AN407" t="s">
        <v>1123</v>
      </c>
      <c r="AO407" t="s">
        <v>1123</v>
      </c>
    </row>
    <row r="408" spans="1:41" x14ac:dyDescent="0.3">
      <c r="A408">
        <v>116190</v>
      </c>
      <c r="B408" t="s">
        <v>3308</v>
      </c>
      <c r="C408" t="s">
        <v>3309</v>
      </c>
      <c r="D408" s="1">
        <v>22640</v>
      </c>
      <c r="E408" t="s">
        <v>77</v>
      </c>
      <c r="F408" t="s">
        <v>3310</v>
      </c>
      <c r="G408">
        <v>296</v>
      </c>
      <c r="H408" t="s">
        <v>45</v>
      </c>
      <c r="I408">
        <v>1923</v>
      </c>
      <c r="J408" t="s">
        <v>3032</v>
      </c>
      <c r="K408" s="2" t="s">
        <v>3311</v>
      </c>
      <c r="L408">
        <v>5614367345</v>
      </c>
      <c r="M408" t="s">
        <v>3312</v>
      </c>
      <c r="N408" t="s">
        <v>49</v>
      </c>
      <c r="O408" t="s">
        <v>50</v>
      </c>
      <c r="P408" s="1">
        <v>44106</v>
      </c>
      <c r="Q408" s="1">
        <v>40878</v>
      </c>
      <c r="R408" s="1">
        <v>44118</v>
      </c>
      <c r="S408" t="b">
        <v>0</v>
      </c>
      <c r="T408" t="b">
        <v>0</v>
      </c>
      <c r="U408" t="b">
        <v>0</v>
      </c>
      <c r="V408" t="b">
        <v>1</v>
      </c>
      <c r="W408" t="b">
        <v>0</v>
      </c>
      <c r="X408" t="b">
        <v>0</v>
      </c>
      <c r="AD408" t="s">
        <v>3313</v>
      </c>
      <c r="AF408" t="s">
        <v>3314</v>
      </c>
      <c r="AG408" t="s">
        <v>158</v>
      </c>
      <c r="AH408">
        <v>33461</v>
      </c>
      <c r="AJ408" t="b">
        <v>0</v>
      </c>
      <c r="AK408" t="s">
        <v>3315</v>
      </c>
      <c r="AL408" t="s">
        <v>3310</v>
      </c>
      <c r="AM408" t="s">
        <v>1580</v>
      </c>
      <c r="AN408" t="s">
        <v>1123</v>
      </c>
      <c r="AO408" t="s">
        <v>1123</v>
      </c>
    </row>
    <row r="409" spans="1:41" x14ac:dyDescent="0.3">
      <c r="A409">
        <v>116197</v>
      </c>
      <c r="B409" t="s">
        <v>3316</v>
      </c>
      <c r="C409" t="s">
        <v>3317</v>
      </c>
      <c r="D409" s="1">
        <v>22783</v>
      </c>
      <c r="E409" t="s">
        <v>44</v>
      </c>
      <c r="F409">
        <v>100041</v>
      </c>
      <c r="G409">
        <v>296</v>
      </c>
      <c r="H409" t="s">
        <v>45</v>
      </c>
      <c r="I409">
        <v>1923</v>
      </c>
      <c r="J409" t="s">
        <v>3032</v>
      </c>
      <c r="K409" s="2" t="s">
        <v>3318</v>
      </c>
      <c r="L409">
        <v>2247690081</v>
      </c>
      <c r="M409" t="s">
        <v>3319</v>
      </c>
      <c r="N409" t="s">
        <v>49</v>
      </c>
      <c r="O409" t="s">
        <v>50</v>
      </c>
      <c r="P409" s="1">
        <v>44012</v>
      </c>
      <c r="Q409" s="1">
        <v>40878</v>
      </c>
      <c r="R409" s="1">
        <v>44013</v>
      </c>
      <c r="S409" t="b">
        <v>0</v>
      </c>
      <c r="T409" t="b">
        <v>0</v>
      </c>
      <c r="U409" t="b">
        <v>0</v>
      </c>
      <c r="V409" t="b">
        <v>1</v>
      </c>
      <c r="W409" t="b">
        <v>0</v>
      </c>
      <c r="X409" t="b">
        <v>0</v>
      </c>
      <c r="Y409">
        <v>12</v>
      </c>
      <c r="Z409">
        <v>2099</v>
      </c>
      <c r="AA409" s="1">
        <v>44469.813194444447</v>
      </c>
      <c r="AB409" t="s">
        <v>3320</v>
      </c>
      <c r="AC409" t="s">
        <v>3321</v>
      </c>
      <c r="AD409" t="s">
        <v>3322</v>
      </c>
      <c r="AF409" t="s">
        <v>3323</v>
      </c>
      <c r="AG409" t="s">
        <v>230</v>
      </c>
      <c r="AH409">
        <v>60187</v>
      </c>
      <c r="AJ409" t="b">
        <v>0</v>
      </c>
      <c r="AK409" t="s">
        <v>3324</v>
      </c>
      <c r="AL409">
        <v>100041</v>
      </c>
      <c r="AM409" t="s">
        <v>1122</v>
      </c>
      <c r="AN409" t="s">
        <v>1123</v>
      </c>
      <c r="AO409" t="s">
        <v>1123</v>
      </c>
    </row>
    <row r="410" spans="1:41" x14ac:dyDescent="0.3">
      <c r="A410">
        <v>116198</v>
      </c>
      <c r="B410" t="s">
        <v>3325</v>
      </c>
      <c r="C410" t="s">
        <v>3326</v>
      </c>
      <c r="D410" s="1">
        <v>21273</v>
      </c>
      <c r="E410" t="s">
        <v>44</v>
      </c>
      <c r="F410">
        <v>104873</v>
      </c>
      <c r="G410">
        <v>296</v>
      </c>
      <c r="H410" t="s">
        <v>45</v>
      </c>
      <c r="I410">
        <v>1923</v>
      </c>
      <c r="J410" t="s">
        <v>3032</v>
      </c>
      <c r="K410" s="2" t="s">
        <v>3327</v>
      </c>
      <c r="M410" t="s">
        <v>3328</v>
      </c>
      <c r="N410" t="s">
        <v>49</v>
      </c>
      <c r="O410" t="s">
        <v>497</v>
      </c>
      <c r="P410" s="1">
        <v>43651</v>
      </c>
      <c r="Q410" s="1">
        <v>40878</v>
      </c>
      <c r="R410" s="1">
        <v>43652</v>
      </c>
      <c r="S410" t="b">
        <v>0</v>
      </c>
      <c r="T410" t="b">
        <v>0</v>
      </c>
      <c r="U410" t="b">
        <v>0</v>
      </c>
      <c r="V410" t="b">
        <v>1</v>
      </c>
      <c r="W410" t="b">
        <v>0</v>
      </c>
      <c r="X410" t="b">
        <v>0</v>
      </c>
      <c r="Y410">
        <v>12</v>
      </c>
      <c r="Z410">
        <v>2099</v>
      </c>
      <c r="AA410" s="1">
        <v>44473.477777777778</v>
      </c>
      <c r="AB410" t="s">
        <v>3329</v>
      </c>
      <c r="AC410" t="s">
        <v>3328</v>
      </c>
      <c r="AD410" t="s">
        <v>3330</v>
      </c>
      <c r="AE410" t="s">
        <v>3331</v>
      </c>
      <c r="AF410" t="s">
        <v>3332</v>
      </c>
      <c r="AG410" t="s">
        <v>53</v>
      </c>
      <c r="AH410">
        <v>5363</v>
      </c>
      <c r="AJ410" t="b">
        <v>0</v>
      </c>
      <c r="AK410" s="3" t="s">
        <v>3333</v>
      </c>
      <c r="AL410">
        <v>104873</v>
      </c>
      <c r="AM410" t="s">
        <v>1122</v>
      </c>
      <c r="AN410" t="s">
        <v>1123</v>
      </c>
      <c r="AO410" t="s">
        <v>1123</v>
      </c>
    </row>
    <row r="411" spans="1:41" x14ac:dyDescent="0.3">
      <c r="A411">
        <v>116200</v>
      </c>
      <c r="B411" t="s">
        <v>3334</v>
      </c>
      <c r="C411" t="s">
        <v>3335</v>
      </c>
      <c r="D411" s="1">
        <v>21467</v>
      </c>
      <c r="E411" t="s">
        <v>44</v>
      </c>
      <c r="F411">
        <v>100132</v>
      </c>
      <c r="G411">
        <v>296</v>
      </c>
      <c r="H411" t="s">
        <v>45</v>
      </c>
      <c r="I411">
        <v>1923</v>
      </c>
      <c r="J411" t="s">
        <v>3032</v>
      </c>
      <c r="K411" s="2" t="s">
        <v>3336</v>
      </c>
      <c r="L411">
        <v>9082469347</v>
      </c>
      <c r="M411" t="s">
        <v>3337</v>
      </c>
      <c r="N411" t="s">
        <v>49</v>
      </c>
      <c r="O411" t="s">
        <v>497</v>
      </c>
      <c r="P411" s="1">
        <v>43830</v>
      </c>
      <c r="Q411" s="1">
        <v>40878</v>
      </c>
      <c r="R411" s="1">
        <v>43831</v>
      </c>
      <c r="S411" t="b">
        <v>0</v>
      </c>
      <c r="T411" t="b">
        <v>0</v>
      </c>
      <c r="U411" t="b">
        <v>0</v>
      </c>
      <c r="V411" t="b">
        <v>1</v>
      </c>
      <c r="W411" t="b">
        <v>0</v>
      </c>
      <c r="X411" t="b">
        <v>0</v>
      </c>
      <c r="Y411">
        <v>12</v>
      </c>
      <c r="Z411">
        <v>2099</v>
      </c>
      <c r="AA411" s="1">
        <v>44467.54791666667</v>
      </c>
      <c r="AB411" t="s">
        <v>3338</v>
      </c>
      <c r="AC411" t="s">
        <v>3339</v>
      </c>
      <c r="AD411" t="s">
        <v>3340</v>
      </c>
      <c r="AF411" t="s">
        <v>3341</v>
      </c>
      <c r="AG411" t="s">
        <v>192</v>
      </c>
      <c r="AH411">
        <v>8551</v>
      </c>
      <c r="AJ411" t="b">
        <v>0</v>
      </c>
      <c r="AK411" t="s">
        <v>3342</v>
      </c>
      <c r="AL411">
        <v>100132</v>
      </c>
      <c r="AM411" t="s">
        <v>1122</v>
      </c>
      <c r="AN411" t="s">
        <v>1123</v>
      </c>
      <c r="AO411" t="s">
        <v>1123</v>
      </c>
    </row>
    <row r="412" spans="1:41" x14ac:dyDescent="0.3">
      <c r="A412">
        <v>116201</v>
      </c>
      <c r="B412" t="s">
        <v>3343</v>
      </c>
      <c r="C412" t="s">
        <v>3344</v>
      </c>
      <c r="D412" s="1">
        <v>21200</v>
      </c>
      <c r="E412" t="s">
        <v>44</v>
      </c>
      <c r="F412">
        <v>100173</v>
      </c>
      <c r="G412">
        <v>296</v>
      </c>
      <c r="H412" t="s">
        <v>45</v>
      </c>
      <c r="I412">
        <v>1923</v>
      </c>
      <c r="J412" t="s">
        <v>3032</v>
      </c>
      <c r="K412" s="2" t="s">
        <v>3345</v>
      </c>
      <c r="L412">
        <v>8605373249</v>
      </c>
      <c r="M412" t="s">
        <v>3346</v>
      </c>
      <c r="N412" t="s">
        <v>49</v>
      </c>
      <c r="O412" t="s">
        <v>497</v>
      </c>
      <c r="P412" s="1">
        <v>43951</v>
      </c>
      <c r="Q412" s="1">
        <v>40878</v>
      </c>
      <c r="R412" s="1">
        <v>43952</v>
      </c>
      <c r="S412" t="b">
        <v>0</v>
      </c>
      <c r="T412" t="b">
        <v>0</v>
      </c>
      <c r="U412" t="b">
        <v>0</v>
      </c>
      <c r="V412" t="b">
        <v>1</v>
      </c>
      <c r="W412" t="b">
        <v>0</v>
      </c>
      <c r="X412" t="b">
        <v>0</v>
      </c>
      <c r="Y412">
        <v>12</v>
      </c>
      <c r="Z412">
        <v>2099</v>
      </c>
      <c r="AA412" s="1">
        <v>44480.629861111112</v>
      </c>
      <c r="AB412" t="s">
        <v>3347</v>
      </c>
      <c r="AC412" t="s">
        <v>3348</v>
      </c>
      <c r="AD412" t="s">
        <v>3349</v>
      </c>
      <c r="AF412" t="s">
        <v>3350</v>
      </c>
      <c r="AG412" t="s">
        <v>116</v>
      </c>
      <c r="AH412">
        <v>6415</v>
      </c>
      <c r="AJ412" t="b">
        <v>0</v>
      </c>
      <c r="AK412" t="s">
        <v>3351</v>
      </c>
      <c r="AL412">
        <v>100173</v>
      </c>
      <c r="AM412" t="s">
        <v>1122</v>
      </c>
      <c r="AN412" t="s">
        <v>1123</v>
      </c>
      <c r="AO412" t="s">
        <v>1123</v>
      </c>
    </row>
    <row r="413" spans="1:41" x14ac:dyDescent="0.3">
      <c r="A413">
        <v>116203</v>
      </c>
      <c r="B413" t="s">
        <v>3352</v>
      </c>
      <c r="C413" t="s">
        <v>3353</v>
      </c>
      <c r="D413" s="1">
        <v>22773</v>
      </c>
      <c r="E413" t="s">
        <v>44</v>
      </c>
      <c r="F413">
        <v>104894</v>
      </c>
      <c r="G413">
        <v>296</v>
      </c>
      <c r="H413" t="s">
        <v>45</v>
      </c>
      <c r="I413">
        <v>1923</v>
      </c>
      <c r="J413" t="s">
        <v>3032</v>
      </c>
      <c r="K413" s="2" t="s">
        <v>3354</v>
      </c>
      <c r="M413" t="s">
        <v>3355</v>
      </c>
      <c r="N413" t="s">
        <v>49</v>
      </c>
      <c r="O413" t="s">
        <v>497</v>
      </c>
      <c r="P413" s="1">
        <v>42919</v>
      </c>
      <c r="Q413" s="1">
        <v>40878</v>
      </c>
      <c r="R413" s="1">
        <v>42920</v>
      </c>
      <c r="S413" t="b">
        <v>0</v>
      </c>
      <c r="T413" t="b">
        <v>0</v>
      </c>
      <c r="U413" t="b">
        <v>0</v>
      </c>
      <c r="V413" t="b">
        <v>1</v>
      </c>
      <c r="W413" t="b">
        <v>0</v>
      </c>
      <c r="X413" t="b">
        <v>0</v>
      </c>
      <c r="Y413">
        <v>12</v>
      </c>
      <c r="Z413">
        <v>2099</v>
      </c>
      <c r="AD413" t="s">
        <v>3356</v>
      </c>
      <c r="AF413" t="s">
        <v>3357</v>
      </c>
      <c r="AG413" t="s">
        <v>375</v>
      </c>
      <c r="AH413">
        <v>46304</v>
      </c>
      <c r="AJ413" t="b">
        <v>0</v>
      </c>
      <c r="AK413" t="s">
        <v>3358</v>
      </c>
      <c r="AL413">
        <v>104894</v>
      </c>
      <c r="AM413" t="s">
        <v>1122</v>
      </c>
      <c r="AN413" t="s">
        <v>1123</v>
      </c>
      <c r="AO413" t="s">
        <v>1123</v>
      </c>
    </row>
    <row r="414" spans="1:41" x14ac:dyDescent="0.3">
      <c r="A414">
        <v>116204</v>
      </c>
      <c r="B414" t="s">
        <v>3359</v>
      </c>
      <c r="C414" t="s">
        <v>3360</v>
      </c>
      <c r="D414" s="1">
        <v>22098</v>
      </c>
      <c r="E414" t="s">
        <v>44</v>
      </c>
      <c r="F414">
        <v>100252</v>
      </c>
      <c r="G414">
        <v>296</v>
      </c>
      <c r="H414" t="s">
        <v>45</v>
      </c>
      <c r="I414">
        <v>1923</v>
      </c>
      <c r="J414" t="s">
        <v>3032</v>
      </c>
      <c r="K414" s="2" t="s">
        <v>3361</v>
      </c>
      <c r="M414" t="s">
        <v>3362</v>
      </c>
      <c r="N414" t="s">
        <v>49</v>
      </c>
      <c r="O414" t="s">
        <v>497</v>
      </c>
      <c r="P414" s="1">
        <v>42200</v>
      </c>
      <c r="Q414" s="1">
        <v>33557</v>
      </c>
      <c r="R414" s="1">
        <v>42201</v>
      </c>
      <c r="S414" t="b">
        <v>0</v>
      </c>
      <c r="T414" t="b">
        <v>0</v>
      </c>
      <c r="U414" t="b">
        <v>0</v>
      </c>
      <c r="V414" t="b">
        <v>1</v>
      </c>
      <c r="W414" t="b">
        <v>0</v>
      </c>
      <c r="X414" t="b">
        <v>0</v>
      </c>
      <c r="Y414">
        <v>12</v>
      </c>
      <c r="Z414">
        <v>2099</v>
      </c>
      <c r="AD414" t="s">
        <v>3363</v>
      </c>
      <c r="AF414" t="s">
        <v>3364</v>
      </c>
      <c r="AG414" t="s">
        <v>230</v>
      </c>
      <c r="AH414">
        <v>60614</v>
      </c>
      <c r="AJ414" t="b">
        <v>0</v>
      </c>
      <c r="AK414" t="s">
        <v>3365</v>
      </c>
      <c r="AL414">
        <v>100252</v>
      </c>
      <c r="AM414" t="s">
        <v>1122</v>
      </c>
      <c r="AN414" t="s">
        <v>1123</v>
      </c>
      <c r="AO414" t="s">
        <v>1123</v>
      </c>
    </row>
    <row r="415" spans="1:41" x14ac:dyDescent="0.3">
      <c r="A415">
        <v>116212</v>
      </c>
      <c r="B415" t="s">
        <v>3366</v>
      </c>
      <c r="C415" t="s">
        <v>3367</v>
      </c>
      <c r="D415" s="1">
        <v>21769</v>
      </c>
      <c r="E415" t="s">
        <v>44</v>
      </c>
      <c r="F415">
        <v>104902</v>
      </c>
      <c r="G415">
        <v>296</v>
      </c>
      <c r="H415" t="s">
        <v>45</v>
      </c>
      <c r="I415">
        <v>1923</v>
      </c>
      <c r="J415" t="s">
        <v>3032</v>
      </c>
      <c r="K415" s="2" t="s">
        <v>3368</v>
      </c>
      <c r="L415">
        <v>6092383189</v>
      </c>
      <c r="M415" t="s">
        <v>3369</v>
      </c>
      <c r="N415" t="s">
        <v>49</v>
      </c>
      <c r="O415" t="s">
        <v>497</v>
      </c>
      <c r="P415" s="1">
        <v>43647</v>
      </c>
      <c r="Q415" s="1">
        <v>40878</v>
      </c>
      <c r="R415" s="1">
        <v>43648</v>
      </c>
      <c r="S415" t="b">
        <v>0</v>
      </c>
      <c r="T415" t="b">
        <v>0</v>
      </c>
      <c r="U415" t="b">
        <v>0</v>
      </c>
      <c r="V415" t="b">
        <v>1</v>
      </c>
      <c r="W415" t="b">
        <v>0</v>
      </c>
      <c r="X415" t="b">
        <v>0</v>
      </c>
      <c r="Y415">
        <v>12</v>
      </c>
      <c r="Z415">
        <v>2099</v>
      </c>
      <c r="AD415" t="s">
        <v>3370</v>
      </c>
      <c r="AF415" t="s">
        <v>3371</v>
      </c>
      <c r="AG415" t="s">
        <v>192</v>
      </c>
      <c r="AH415">
        <v>8008</v>
      </c>
      <c r="AJ415" t="b">
        <v>0</v>
      </c>
      <c r="AK415" t="s">
        <v>3372</v>
      </c>
      <c r="AL415">
        <v>104902</v>
      </c>
      <c r="AM415" t="s">
        <v>1122</v>
      </c>
      <c r="AN415" t="s">
        <v>1123</v>
      </c>
      <c r="AO415" t="s">
        <v>1123</v>
      </c>
    </row>
    <row r="416" spans="1:41" x14ac:dyDescent="0.3">
      <c r="A416">
        <v>116220</v>
      </c>
      <c r="B416" t="s">
        <v>3373</v>
      </c>
      <c r="C416" t="s">
        <v>3374</v>
      </c>
      <c r="D416" s="1">
        <v>24163</v>
      </c>
      <c r="E416" t="s">
        <v>44</v>
      </c>
      <c r="F416">
        <v>105411</v>
      </c>
      <c r="G416">
        <v>296</v>
      </c>
      <c r="H416" t="s">
        <v>45</v>
      </c>
      <c r="I416">
        <v>1923</v>
      </c>
      <c r="J416" t="s">
        <v>3032</v>
      </c>
      <c r="K416" s="2" t="s">
        <v>3375</v>
      </c>
      <c r="L416">
        <v>2812222304</v>
      </c>
      <c r="M416" t="s">
        <v>3376</v>
      </c>
      <c r="N416" t="s">
        <v>49</v>
      </c>
      <c r="O416" t="s">
        <v>497</v>
      </c>
      <c r="P416" s="1">
        <v>43984</v>
      </c>
      <c r="Q416" s="1">
        <v>40878</v>
      </c>
      <c r="R416" s="1">
        <v>43985</v>
      </c>
      <c r="S416" t="b">
        <v>0</v>
      </c>
      <c r="T416" t="b">
        <v>0</v>
      </c>
      <c r="U416" t="b">
        <v>0</v>
      </c>
      <c r="V416" t="b">
        <v>1</v>
      </c>
      <c r="W416" t="b">
        <v>0</v>
      </c>
      <c r="X416" t="b">
        <v>0</v>
      </c>
      <c r="Y416">
        <v>12</v>
      </c>
      <c r="Z416">
        <v>2099</v>
      </c>
      <c r="AA416" s="1">
        <v>44469.635416666664</v>
      </c>
      <c r="AB416" t="s">
        <v>3377</v>
      </c>
      <c r="AC416" t="s">
        <v>3378</v>
      </c>
      <c r="AD416" t="s">
        <v>3379</v>
      </c>
      <c r="AF416" t="s">
        <v>3380</v>
      </c>
      <c r="AG416" t="s">
        <v>168</v>
      </c>
      <c r="AH416">
        <v>77494</v>
      </c>
      <c r="AJ416" t="b">
        <v>0</v>
      </c>
      <c r="AK416" t="s">
        <v>3381</v>
      </c>
      <c r="AL416">
        <v>105411</v>
      </c>
      <c r="AM416" t="s">
        <v>1122</v>
      </c>
      <c r="AN416" t="s">
        <v>1123</v>
      </c>
      <c r="AO416" t="s">
        <v>1123</v>
      </c>
    </row>
    <row r="417" spans="1:41" x14ac:dyDescent="0.3">
      <c r="A417">
        <v>116223</v>
      </c>
      <c r="B417" t="s">
        <v>3382</v>
      </c>
      <c r="C417" t="s">
        <v>3383</v>
      </c>
      <c r="D417" s="1">
        <v>20881</v>
      </c>
      <c r="E417" t="s">
        <v>44</v>
      </c>
      <c r="F417">
        <v>104907</v>
      </c>
      <c r="G417">
        <v>296</v>
      </c>
      <c r="H417" t="s">
        <v>45</v>
      </c>
      <c r="I417">
        <v>1923</v>
      </c>
      <c r="J417" t="s">
        <v>3032</v>
      </c>
      <c r="K417" s="2" t="s">
        <v>3384</v>
      </c>
      <c r="M417" t="s">
        <v>3385</v>
      </c>
      <c r="N417" t="s">
        <v>49</v>
      </c>
      <c r="O417" t="s">
        <v>497</v>
      </c>
      <c r="P417" s="1">
        <v>42373</v>
      </c>
      <c r="Q417" s="1">
        <v>35827</v>
      </c>
      <c r="R417" s="1">
        <v>42374</v>
      </c>
      <c r="S417" t="b">
        <v>0</v>
      </c>
      <c r="T417" t="b">
        <v>0</v>
      </c>
      <c r="U417" t="b">
        <v>0</v>
      </c>
      <c r="V417" t="b">
        <v>1</v>
      </c>
      <c r="W417" t="b">
        <v>0</v>
      </c>
      <c r="X417" t="b">
        <v>0</v>
      </c>
      <c r="Y417">
        <v>12</v>
      </c>
      <c r="Z417">
        <v>2099</v>
      </c>
      <c r="AA417" s="1">
        <v>44480.59375</v>
      </c>
      <c r="AB417" t="s">
        <v>3386</v>
      </c>
      <c r="AC417" t="s">
        <v>3385</v>
      </c>
      <c r="AD417" t="s">
        <v>3387</v>
      </c>
      <c r="AF417" t="s">
        <v>3388</v>
      </c>
      <c r="AG417" t="s">
        <v>192</v>
      </c>
      <c r="AH417">
        <v>8079</v>
      </c>
      <c r="AJ417" t="b">
        <v>0</v>
      </c>
      <c r="AK417" t="s">
        <v>3389</v>
      </c>
      <c r="AL417">
        <v>104907</v>
      </c>
      <c r="AM417" t="s">
        <v>1122</v>
      </c>
      <c r="AN417" t="s">
        <v>1123</v>
      </c>
      <c r="AO417" t="s">
        <v>1123</v>
      </c>
    </row>
    <row r="418" spans="1:41" x14ac:dyDescent="0.3">
      <c r="A418">
        <v>116280</v>
      </c>
      <c r="B418" t="s">
        <v>3390</v>
      </c>
      <c r="C418" t="s">
        <v>3391</v>
      </c>
      <c r="D418" s="1">
        <v>20951</v>
      </c>
      <c r="E418" t="s">
        <v>44</v>
      </c>
      <c r="F418">
        <v>123061</v>
      </c>
      <c r="G418">
        <v>296</v>
      </c>
      <c r="H418" t="s">
        <v>45</v>
      </c>
      <c r="I418">
        <v>1923</v>
      </c>
      <c r="J418" t="s">
        <v>3032</v>
      </c>
      <c r="K418" s="2" t="s">
        <v>3392</v>
      </c>
      <c r="M418" t="s">
        <v>3393</v>
      </c>
      <c r="N418" t="s">
        <v>49</v>
      </c>
      <c r="O418" t="s">
        <v>497</v>
      </c>
      <c r="P418" s="1">
        <v>43374</v>
      </c>
      <c r="Q418" s="1">
        <v>40878</v>
      </c>
      <c r="R418" s="1">
        <v>43375</v>
      </c>
      <c r="S418" t="b">
        <v>0</v>
      </c>
      <c r="T418" t="b">
        <v>0</v>
      </c>
      <c r="U418" t="b">
        <v>0</v>
      </c>
      <c r="V418" t="b">
        <v>1</v>
      </c>
      <c r="W418" t="b">
        <v>0</v>
      </c>
      <c r="X418" t="b">
        <v>0</v>
      </c>
      <c r="AD418" t="s">
        <v>3394</v>
      </c>
      <c r="AE418" t="s">
        <v>3395</v>
      </c>
      <c r="AF418" t="s">
        <v>3396</v>
      </c>
      <c r="AG418" t="s">
        <v>150</v>
      </c>
      <c r="AH418">
        <v>28751</v>
      </c>
      <c r="AJ418" t="b">
        <v>0</v>
      </c>
      <c r="AK418" t="s">
        <v>3397</v>
      </c>
      <c r="AL418">
        <v>123061</v>
      </c>
      <c r="AM418" t="s">
        <v>1580</v>
      </c>
      <c r="AN418" t="s">
        <v>1123</v>
      </c>
      <c r="AO418" t="s">
        <v>1123</v>
      </c>
    </row>
    <row r="419" spans="1:41" x14ac:dyDescent="0.3">
      <c r="A419">
        <v>116328</v>
      </c>
      <c r="B419" t="s">
        <v>3398</v>
      </c>
      <c r="C419" t="s">
        <v>3399</v>
      </c>
      <c r="D419" s="1">
        <v>20871</v>
      </c>
      <c r="E419" t="s">
        <v>44</v>
      </c>
      <c r="F419">
        <v>104915</v>
      </c>
      <c r="G419">
        <v>296</v>
      </c>
      <c r="H419" t="s">
        <v>45</v>
      </c>
      <c r="I419">
        <v>1923</v>
      </c>
      <c r="J419" t="s">
        <v>3032</v>
      </c>
      <c r="K419" s="2" t="s">
        <v>3400</v>
      </c>
      <c r="M419" t="s">
        <v>3401</v>
      </c>
      <c r="N419" t="s">
        <v>49</v>
      </c>
      <c r="O419" t="s">
        <v>497</v>
      </c>
      <c r="P419" s="1">
        <v>43731</v>
      </c>
      <c r="Q419" s="1">
        <v>40878</v>
      </c>
      <c r="R419" s="1">
        <v>43732</v>
      </c>
      <c r="S419" t="b">
        <v>0</v>
      </c>
      <c r="T419" t="b">
        <v>0</v>
      </c>
      <c r="U419" t="b">
        <v>0</v>
      </c>
      <c r="V419" t="b">
        <v>1</v>
      </c>
      <c r="W419" t="b">
        <v>0</v>
      </c>
      <c r="X419" t="b">
        <v>0</v>
      </c>
      <c r="Y419">
        <v>12</v>
      </c>
      <c r="Z419">
        <v>2099</v>
      </c>
      <c r="AA419" s="1">
        <v>44467.62777777778</v>
      </c>
      <c r="AB419" t="s">
        <v>3402</v>
      </c>
      <c r="AC419" t="s">
        <v>3401</v>
      </c>
      <c r="AD419" t="s">
        <v>3403</v>
      </c>
      <c r="AF419" t="s">
        <v>3404</v>
      </c>
      <c r="AG419" t="s">
        <v>116</v>
      </c>
      <c r="AH419">
        <v>6471</v>
      </c>
      <c r="AJ419" t="b">
        <v>0</v>
      </c>
      <c r="AK419" t="s">
        <v>3405</v>
      </c>
      <c r="AL419">
        <v>104915</v>
      </c>
      <c r="AM419" t="s">
        <v>1122</v>
      </c>
      <c r="AN419" t="s">
        <v>1123</v>
      </c>
      <c r="AO419" t="s">
        <v>1123</v>
      </c>
    </row>
    <row r="420" spans="1:41" x14ac:dyDescent="0.3">
      <c r="A420">
        <v>116329</v>
      </c>
      <c r="B420" t="s">
        <v>3406</v>
      </c>
      <c r="C420" t="s">
        <v>3407</v>
      </c>
      <c r="D420" s="1">
        <v>23442</v>
      </c>
      <c r="E420" t="s">
        <v>44</v>
      </c>
      <c r="F420">
        <v>100409</v>
      </c>
      <c r="G420">
        <v>296</v>
      </c>
      <c r="H420" t="s">
        <v>45</v>
      </c>
      <c r="I420">
        <v>1923</v>
      </c>
      <c r="J420" t="s">
        <v>3032</v>
      </c>
      <c r="K420" s="2" t="s">
        <v>3408</v>
      </c>
      <c r="L420">
        <v>6307421240</v>
      </c>
      <c r="M420" t="s">
        <v>3409</v>
      </c>
      <c r="N420" t="s">
        <v>49</v>
      </c>
      <c r="O420" t="s">
        <v>497</v>
      </c>
      <c r="P420" s="1">
        <v>43631</v>
      </c>
      <c r="Q420" s="1">
        <v>40878</v>
      </c>
      <c r="R420" s="1">
        <v>43632</v>
      </c>
      <c r="S420" t="b">
        <v>0</v>
      </c>
      <c r="T420" t="b">
        <v>0</v>
      </c>
      <c r="U420" t="b">
        <v>0</v>
      </c>
      <c r="V420" t="b">
        <v>1</v>
      </c>
      <c r="W420" t="b">
        <v>0</v>
      </c>
      <c r="X420" t="b">
        <v>0</v>
      </c>
      <c r="Y420">
        <v>12</v>
      </c>
      <c r="Z420">
        <v>2099</v>
      </c>
      <c r="AA420" s="1">
        <v>44470.48333333333</v>
      </c>
      <c r="AB420" t="s">
        <v>3410</v>
      </c>
      <c r="AC420" t="s">
        <v>3411</v>
      </c>
      <c r="AD420" t="s">
        <v>3412</v>
      </c>
      <c r="AE420" t="s">
        <v>3413</v>
      </c>
      <c r="AF420" t="s">
        <v>3414</v>
      </c>
      <c r="AG420" t="s">
        <v>1659</v>
      </c>
      <c r="AH420">
        <v>49820</v>
      </c>
      <c r="AJ420" t="b">
        <v>0</v>
      </c>
      <c r="AK420" t="s">
        <v>3415</v>
      </c>
      <c r="AL420">
        <v>100409</v>
      </c>
      <c r="AM420" t="s">
        <v>1122</v>
      </c>
      <c r="AN420" t="s">
        <v>1123</v>
      </c>
      <c r="AO420" t="s">
        <v>1123</v>
      </c>
    </row>
    <row r="421" spans="1:41" x14ac:dyDescent="0.3">
      <c r="A421">
        <v>116330</v>
      </c>
      <c r="B421" t="s">
        <v>3416</v>
      </c>
      <c r="C421" t="s">
        <v>3417</v>
      </c>
      <c r="D421" s="1">
        <v>22167</v>
      </c>
      <c r="E421" t="s">
        <v>44</v>
      </c>
      <c r="F421">
        <v>100415</v>
      </c>
      <c r="G421">
        <v>296</v>
      </c>
      <c r="H421" t="s">
        <v>45</v>
      </c>
      <c r="I421">
        <v>1923</v>
      </c>
      <c r="J421" t="s">
        <v>3032</v>
      </c>
      <c r="K421" s="2" t="s">
        <v>3418</v>
      </c>
      <c r="L421">
        <v>2812175652</v>
      </c>
      <c r="M421" t="s">
        <v>3419</v>
      </c>
      <c r="N421" t="s">
        <v>49</v>
      </c>
      <c r="O421" t="s">
        <v>497</v>
      </c>
      <c r="P421" s="1">
        <v>43984</v>
      </c>
      <c r="Q421" s="1">
        <v>40878</v>
      </c>
      <c r="R421" s="1">
        <v>43985</v>
      </c>
      <c r="S421" t="b">
        <v>0</v>
      </c>
      <c r="T421" t="b">
        <v>0</v>
      </c>
      <c r="U421" t="b">
        <v>0</v>
      </c>
      <c r="V421" t="b">
        <v>1</v>
      </c>
      <c r="W421" t="b">
        <v>0</v>
      </c>
      <c r="X421" t="b">
        <v>0</v>
      </c>
      <c r="Y421">
        <v>12</v>
      </c>
      <c r="Z421">
        <v>2099</v>
      </c>
      <c r="AA421" s="1">
        <v>44472.525694444441</v>
      </c>
      <c r="AB421" t="s">
        <v>3420</v>
      </c>
      <c r="AC421" t="s">
        <v>3421</v>
      </c>
      <c r="AD421" t="s">
        <v>3422</v>
      </c>
      <c r="AF421" t="s">
        <v>3423</v>
      </c>
      <c r="AG421" t="s">
        <v>168</v>
      </c>
      <c r="AH421">
        <v>77479</v>
      </c>
      <c r="AJ421" t="b">
        <v>0</v>
      </c>
      <c r="AK421" t="s">
        <v>3424</v>
      </c>
      <c r="AL421">
        <v>100415</v>
      </c>
      <c r="AM421" t="s">
        <v>1122</v>
      </c>
      <c r="AN421" t="s">
        <v>1123</v>
      </c>
      <c r="AO421" t="s">
        <v>1123</v>
      </c>
    </row>
    <row r="422" spans="1:41" x14ac:dyDescent="0.3">
      <c r="A422">
        <v>116331</v>
      </c>
      <c r="B422" t="s">
        <v>3425</v>
      </c>
      <c r="C422" t="s">
        <v>3426</v>
      </c>
      <c r="D422" s="1">
        <v>22828</v>
      </c>
      <c r="E422" t="s">
        <v>44</v>
      </c>
      <c r="F422">
        <v>100419</v>
      </c>
      <c r="G422">
        <v>296</v>
      </c>
      <c r="H422" t="s">
        <v>45</v>
      </c>
      <c r="I422">
        <v>1923</v>
      </c>
      <c r="J422" t="s">
        <v>3032</v>
      </c>
      <c r="K422" s="2" t="s">
        <v>3427</v>
      </c>
      <c r="L422">
        <v>2812221744</v>
      </c>
      <c r="M422" t="s">
        <v>3428</v>
      </c>
      <c r="N422" t="s">
        <v>49</v>
      </c>
      <c r="O422" t="s">
        <v>497</v>
      </c>
      <c r="P422" s="1">
        <v>44351</v>
      </c>
      <c r="Q422" s="1">
        <v>40878</v>
      </c>
      <c r="R422" s="1">
        <v>44352</v>
      </c>
      <c r="S422" t="b">
        <v>0</v>
      </c>
      <c r="T422" t="b">
        <v>0</v>
      </c>
      <c r="U422" t="b">
        <v>0</v>
      </c>
      <c r="V422" t="b">
        <v>1</v>
      </c>
      <c r="W422" t="b">
        <v>0</v>
      </c>
      <c r="X422" t="b">
        <v>0</v>
      </c>
      <c r="Y422">
        <v>12</v>
      </c>
      <c r="Z422">
        <v>2099</v>
      </c>
      <c r="AA422" s="1">
        <v>44472.355555555558</v>
      </c>
      <c r="AB422" t="s">
        <v>3429</v>
      </c>
      <c r="AC422" t="s">
        <v>3428</v>
      </c>
      <c r="AD422" t="s">
        <v>3430</v>
      </c>
      <c r="AF422" t="s">
        <v>3423</v>
      </c>
      <c r="AG422" t="s">
        <v>168</v>
      </c>
      <c r="AH422">
        <v>77498</v>
      </c>
      <c r="AJ422" t="b">
        <v>0</v>
      </c>
      <c r="AK422" t="s">
        <v>3431</v>
      </c>
      <c r="AL422">
        <v>100419</v>
      </c>
      <c r="AM422" t="s">
        <v>1122</v>
      </c>
      <c r="AN422" t="s">
        <v>1123</v>
      </c>
      <c r="AO422" t="s">
        <v>1123</v>
      </c>
    </row>
    <row r="423" spans="1:41" x14ac:dyDescent="0.3">
      <c r="A423">
        <v>116332</v>
      </c>
      <c r="B423" t="s">
        <v>3432</v>
      </c>
      <c r="C423" t="s">
        <v>3433</v>
      </c>
      <c r="D423" s="1">
        <v>22498</v>
      </c>
      <c r="E423" t="s">
        <v>44</v>
      </c>
      <c r="F423">
        <v>100437</v>
      </c>
      <c r="G423">
        <v>296</v>
      </c>
      <c r="H423" t="s">
        <v>45</v>
      </c>
      <c r="I423">
        <v>1923</v>
      </c>
      <c r="J423" t="s">
        <v>3032</v>
      </c>
      <c r="K423" s="2" t="s">
        <v>3434</v>
      </c>
      <c r="M423" t="s">
        <v>3435</v>
      </c>
      <c r="N423" t="s">
        <v>49</v>
      </c>
      <c r="O423" t="s">
        <v>497</v>
      </c>
      <c r="P423" s="1">
        <v>44120</v>
      </c>
      <c r="Q423" s="1">
        <v>40878</v>
      </c>
      <c r="R423" s="1">
        <v>44121</v>
      </c>
      <c r="S423" t="b">
        <v>0</v>
      </c>
      <c r="T423" t="b">
        <v>0</v>
      </c>
      <c r="U423" t="b">
        <v>0</v>
      </c>
      <c r="V423" t="b">
        <v>1</v>
      </c>
      <c r="W423" t="b">
        <v>0</v>
      </c>
      <c r="X423" t="b">
        <v>0</v>
      </c>
      <c r="Y423">
        <v>12</v>
      </c>
      <c r="Z423">
        <v>2099</v>
      </c>
      <c r="AA423" s="1">
        <v>44466.538888888892</v>
      </c>
      <c r="AB423" t="s">
        <v>3436</v>
      </c>
      <c r="AC423" t="s">
        <v>3437</v>
      </c>
      <c r="AD423" t="s">
        <v>3438</v>
      </c>
      <c r="AF423" t="s">
        <v>3439</v>
      </c>
      <c r="AG423" t="s">
        <v>255</v>
      </c>
      <c r="AH423">
        <v>24184</v>
      </c>
      <c r="AJ423" t="b">
        <v>0</v>
      </c>
      <c r="AK423" t="s">
        <v>3440</v>
      </c>
      <c r="AL423">
        <v>100437</v>
      </c>
      <c r="AM423" t="s">
        <v>1122</v>
      </c>
      <c r="AN423" t="s">
        <v>1123</v>
      </c>
      <c r="AO423" t="s">
        <v>1123</v>
      </c>
    </row>
    <row r="424" spans="1:41" x14ac:dyDescent="0.3">
      <c r="A424">
        <v>116333</v>
      </c>
      <c r="B424" t="s">
        <v>3441</v>
      </c>
      <c r="C424" t="s">
        <v>3442</v>
      </c>
      <c r="D424" s="1">
        <v>21853</v>
      </c>
      <c r="E424" t="s">
        <v>77</v>
      </c>
      <c r="F424">
        <v>100447</v>
      </c>
      <c r="G424">
        <v>296</v>
      </c>
      <c r="H424" t="s">
        <v>45</v>
      </c>
      <c r="I424">
        <v>1923</v>
      </c>
      <c r="J424" t="s">
        <v>3032</v>
      </c>
      <c r="K424" s="2" t="s">
        <v>3443</v>
      </c>
      <c r="M424" t="s">
        <v>3444</v>
      </c>
      <c r="N424" t="s">
        <v>49</v>
      </c>
      <c r="O424" t="s">
        <v>497</v>
      </c>
      <c r="P424" s="1">
        <v>42930</v>
      </c>
      <c r="Q424" s="1">
        <v>40878</v>
      </c>
      <c r="R424" s="1">
        <v>42931</v>
      </c>
      <c r="S424" t="b">
        <v>0</v>
      </c>
      <c r="T424" t="b">
        <v>0</v>
      </c>
      <c r="U424" t="b">
        <v>0</v>
      </c>
      <c r="V424" t="b">
        <v>1</v>
      </c>
      <c r="W424" t="b">
        <v>0</v>
      </c>
      <c r="X424" t="b">
        <v>0</v>
      </c>
      <c r="Y424">
        <v>12</v>
      </c>
      <c r="Z424">
        <v>2099</v>
      </c>
      <c r="AA424" s="1">
        <v>44468.38958333333</v>
      </c>
      <c r="AB424" t="s">
        <v>3445</v>
      </c>
      <c r="AC424" t="s">
        <v>3444</v>
      </c>
      <c r="AD424" t="s">
        <v>3446</v>
      </c>
      <c r="AF424" t="s">
        <v>3447</v>
      </c>
      <c r="AG424" t="s">
        <v>158</v>
      </c>
      <c r="AH424">
        <v>34285</v>
      </c>
      <c r="AJ424" t="b">
        <v>0</v>
      </c>
      <c r="AK424" t="s">
        <v>3448</v>
      </c>
      <c r="AL424">
        <v>100447</v>
      </c>
      <c r="AM424" t="s">
        <v>1122</v>
      </c>
      <c r="AN424" t="s">
        <v>1123</v>
      </c>
      <c r="AO424" t="s">
        <v>1123</v>
      </c>
    </row>
    <row r="425" spans="1:41" x14ac:dyDescent="0.3">
      <c r="A425">
        <v>116334</v>
      </c>
      <c r="B425" t="s">
        <v>3449</v>
      </c>
      <c r="C425" t="s">
        <v>3450</v>
      </c>
      <c r="D425" s="1">
        <v>21117</v>
      </c>
      <c r="E425" t="s">
        <v>44</v>
      </c>
      <c r="F425">
        <v>100467</v>
      </c>
      <c r="G425">
        <v>296</v>
      </c>
      <c r="H425" t="s">
        <v>45</v>
      </c>
      <c r="I425">
        <v>1923</v>
      </c>
      <c r="J425" t="s">
        <v>3032</v>
      </c>
      <c r="K425" s="2" t="s">
        <v>3451</v>
      </c>
      <c r="L425">
        <v>2108634421</v>
      </c>
      <c r="M425" t="s">
        <v>3452</v>
      </c>
      <c r="N425" t="s">
        <v>49</v>
      </c>
      <c r="O425" t="s">
        <v>50</v>
      </c>
      <c r="P425" s="1">
        <v>43986</v>
      </c>
      <c r="Q425" s="1">
        <v>40878</v>
      </c>
      <c r="R425" s="1">
        <v>43987</v>
      </c>
      <c r="S425" t="b">
        <v>0</v>
      </c>
      <c r="T425" t="b">
        <v>0</v>
      </c>
      <c r="U425" t="b">
        <v>0</v>
      </c>
      <c r="V425" t="b">
        <v>1</v>
      </c>
      <c r="W425" t="b">
        <v>0</v>
      </c>
      <c r="X425" t="b">
        <v>0</v>
      </c>
      <c r="Y425">
        <v>12</v>
      </c>
      <c r="Z425">
        <v>2099</v>
      </c>
      <c r="AA425" s="1">
        <v>44468.679166666669</v>
      </c>
      <c r="AB425" t="s">
        <v>3453</v>
      </c>
      <c r="AC425" t="s">
        <v>3454</v>
      </c>
      <c r="AD425" t="s">
        <v>3455</v>
      </c>
      <c r="AF425" t="s">
        <v>3456</v>
      </c>
      <c r="AG425" t="s">
        <v>942</v>
      </c>
      <c r="AH425">
        <v>84036</v>
      </c>
      <c r="AJ425" t="b">
        <v>0</v>
      </c>
      <c r="AK425" t="s">
        <v>3457</v>
      </c>
      <c r="AL425">
        <v>100467</v>
      </c>
      <c r="AM425" t="s">
        <v>1122</v>
      </c>
      <c r="AN425" t="s">
        <v>1123</v>
      </c>
      <c r="AO425" t="s">
        <v>1123</v>
      </c>
    </row>
    <row r="426" spans="1:41" x14ac:dyDescent="0.3">
      <c r="A426">
        <v>116337</v>
      </c>
      <c r="B426" t="s">
        <v>3458</v>
      </c>
      <c r="C426" t="s">
        <v>3459</v>
      </c>
      <c r="D426" s="1">
        <v>21405</v>
      </c>
      <c r="E426" t="s">
        <v>44</v>
      </c>
      <c r="F426">
        <v>100507</v>
      </c>
      <c r="G426">
        <v>296</v>
      </c>
      <c r="H426" t="s">
        <v>45</v>
      </c>
      <c r="I426">
        <v>1923</v>
      </c>
      <c r="J426" t="s">
        <v>3032</v>
      </c>
      <c r="K426" s="2" t="s">
        <v>3460</v>
      </c>
      <c r="L426">
        <v>8434783491</v>
      </c>
      <c r="M426" t="s">
        <v>3461</v>
      </c>
      <c r="N426" t="s">
        <v>49</v>
      </c>
      <c r="O426" t="s">
        <v>497</v>
      </c>
      <c r="P426" s="1">
        <v>43313</v>
      </c>
      <c r="Q426" s="1">
        <v>40878</v>
      </c>
      <c r="R426" s="1">
        <v>43314</v>
      </c>
      <c r="S426" t="b">
        <v>0</v>
      </c>
      <c r="T426" t="b">
        <v>0</v>
      </c>
      <c r="U426" t="b">
        <v>0</v>
      </c>
      <c r="V426" t="b">
        <v>1</v>
      </c>
      <c r="W426" t="b">
        <v>0</v>
      </c>
      <c r="X426" t="b">
        <v>0</v>
      </c>
      <c r="Y426">
        <v>12</v>
      </c>
      <c r="Z426">
        <v>2099</v>
      </c>
      <c r="AA426" s="1">
        <v>44467.352777777778</v>
      </c>
      <c r="AB426" t="s">
        <v>3462</v>
      </c>
      <c r="AC426" t="s">
        <v>3461</v>
      </c>
      <c r="AD426" t="s">
        <v>3463</v>
      </c>
      <c r="AF426" t="s">
        <v>3464</v>
      </c>
      <c r="AG426" t="s">
        <v>2342</v>
      </c>
      <c r="AH426">
        <v>3031</v>
      </c>
      <c r="AJ426" t="b">
        <v>0</v>
      </c>
      <c r="AK426" t="s">
        <v>3465</v>
      </c>
      <c r="AL426">
        <v>100507</v>
      </c>
      <c r="AM426" t="s">
        <v>1122</v>
      </c>
      <c r="AN426" t="s">
        <v>1123</v>
      </c>
      <c r="AO426" t="s">
        <v>1123</v>
      </c>
    </row>
    <row r="427" spans="1:41" x14ac:dyDescent="0.3">
      <c r="A427">
        <v>116339</v>
      </c>
      <c r="B427" t="s">
        <v>3466</v>
      </c>
      <c r="C427" t="s">
        <v>3467</v>
      </c>
      <c r="D427" s="1">
        <v>21644</v>
      </c>
      <c r="E427" t="s">
        <v>77</v>
      </c>
      <c r="F427">
        <v>117479</v>
      </c>
      <c r="G427">
        <v>296</v>
      </c>
      <c r="H427" t="s">
        <v>45</v>
      </c>
      <c r="I427">
        <v>1923</v>
      </c>
      <c r="J427" t="s">
        <v>3032</v>
      </c>
      <c r="K427" s="2" t="s">
        <v>3468</v>
      </c>
      <c r="L427">
        <v>7243128342</v>
      </c>
      <c r="M427" t="s">
        <v>3469</v>
      </c>
      <c r="N427" t="s">
        <v>49</v>
      </c>
      <c r="O427" t="s">
        <v>497</v>
      </c>
      <c r="P427" s="1">
        <v>44057</v>
      </c>
      <c r="Q427" s="1">
        <v>40878</v>
      </c>
      <c r="R427" s="1">
        <v>44058</v>
      </c>
      <c r="S427" t="b">
        <v>0</v>
      </c>
      <c r="T427" t="b">
        <v>0</v>
      </c>
      <c r="U427" t="b">
        <v>0</v>
      </c>
      <c r="V427" t="b">
        <v>1</v>
      </c>
      <c r="W427" t="b">
        <v>0</v>
      </c>
      <c r="X427" t="b">
        <v>0</v>
      </c>
      <c r="Y427">
        <v>12</v>
      </c>
      <c r="Z427">
        <v>2099</v>
      </c>
      <c r="AD427" t="s">
        <v>3470</v>
      </c>
      <c r="AF427" t="s">
        <v>3471</v>
      </c>
      <c r="AG427" t="s">
        <v>203</v>
      </c>
      <c r="AH427">
        <v>16117</v>
      </c>
      <c r="AJ427" t="b">
        <v>0</v>
      </c>
      <c r="AK427" t="s">
        <v>3472</v>
      </c>
      <c r="AL427">
        <v>117479</v>
      </c>
      <c r="AM427" t="s">
        <v>1122</v>
      </c>
      <c r="AN427" t="s">
        <v>1123</v>
      </c>
      <c r="AO427" t="s">
        <v>1123</v>
      </c>
    </row>
    <row r="428" spans="1:41" x14ac:dyDescent="0.3">
      <c r="A428">
        <v>116340</v>
      </c>
      <c r="B428" t="s">
        <v>3473</v>
      </c>
      <c r="C428" t="s">
        <v>3474</v>
      </c>
      <c r="D428" s="1">
        <v>20987</v>
      </c>
      <c r="E428" t="s">
        <v>44</v>
      </c>
      <c r="F428">
        <v>100570</v>
      </c>
      <c r="G428">
        <v>296</v>
      </c>
      <c r="H428" t="s">
        <v>45</v>
      </c>
      <c r="I428">
        <v>1923</v>
      </c>
      <c r="J428" t="s">
        <v>3032</v>
      </c>
      <c r="K428" s="2" t="s">
        <v>3475</v>
      </c>
      <c r="M428" t="s">
        <v>3476</v>
      </c>
      <c r="N428" t="s">
        <v>49</v>
      </c>
      <c r="O428" t="s">
        <v>497</v>
      </c>
      <c r="P428" s="1">
        <v>41334</v>
      </c>
      <c r="Q428" s="1">
        <v>32141</v>
      </c>
      <c r="R428" s="1">
        <v>41335</v>
      </c>
      <c r="S428" t="b">
        <v>0</v>
      </c>
      <c r="T428" t="b">
        <v>0</v>
      </c>
      <c r="U428" t="b">
        <v>0</v>
      </c>
      <c r="V428" t="b">
        <v>1</v>
      </c>
      <c r="W428" t="b">
        <v>0</v>
      </c>
      <c r="X428" t="b">
        <v>0</v>
      </c>
      <c r="Y428">
        <v>12</v>
      </c>
      <c r="Z428">
        <v>2099</v>
      </c>
      <c r="AA428" s="1">
        <v>44473.668055555558</v>
      </c>
      <c r="AB428" t="s">
        <v>3477</v>
      </c>
      <c r="AC428" t="s">
        <v>3478</v>
      </c>
      <c r="AD428" t="s">
        <v>3479</v>
      </c>
      <c r="AF428" t="s">
        <v>3480</v>
      </c>
      <c r="AG428" t="s">
        <v>184</v>
      </c>
      <c r="AH428">
        <v>30068</v>
      </c>
      <c r="AJ428" t="b">
        <v>0</v>
      </c>
      <c r="AK428" t="s">
        <v>3481</v>
      </c>
      <c r="AL428">
        <v>100570</v>
      </c>
      <c r="AM428" t="s">
        <v>1122</v>
      </c>
      <c r="AN428" t="s">
        <v>1123</v>
      </c>
      <c r="AO428" t="s">
        <v>1123</v>
      </c>
    </row>
    <row r="429" spans="1:41" x14ac:dyDescent="0.3">
      <c r="A429">
        <v>116342</v>
      </c>
      <c r="B429" t="s">
        <v>3482</v>
      </c>
      <c r="C429" t="s">
        <v>3483</v>
      </c>
      <c r="D429" s="1">
        <v>23627</v>
      </c>
      <c r="E429" t="s">
        <v>44</v>
      </c>
      <c r="F429">
        <v>100592</v>
      </c>
      <c r="G429">
        <v>296</v>
      </c>
      <c r="H429" t="s">
        <v>45</v>
      </c>
      <c r="I429">
        <v>1923</v>
      </c>
      <c r="J429" t="s">
        <v>3032</v>
      </c>
      <c r="K429" s="2" t="s">
        <v>3484</v>
      </c>
      <c r="L429">
        <v>9179915829</v>
      </c>
      <c r="M429" t="s">
        <v>3485</v>
      </c>
      <c r="N429" t="s">
        <v>49</v>
      </c>
      <c r="O429" t="s">
        <v>497</v>
      </c>
      <c r="P429" s="1">
        <v>44018</v>
      </c>
      <c r="Q429" s="1">
        <v>40878</v>
      </c>
      <c r="R429" s="1">
        <v>44019</v>
      </c>
      <c r="S429" t="b">
        <v>0</v>
      </c>
      <c r="T429" t="b">
        <v>0</v>
      </c>
      <c r="U429" t="b">
        <v>0</v>
      </c>
      <c r="V429" t="b">
        <v>1</v>
      </c>
      <c r="W429" t="b">
        <v>0</v>
      </c>
      <c r="X429" t="b">
        <v>0</v>
      </c>
      <c r="Y429">
        <v>12</v>
      </c>
      <c r="Z429">
        <v>2099</v>
      </c>
      <c r="AD429" t="s">
        <v>3486</v>
      </c>
      <c r="AF429" t="s">
        <v>3487</v>
      </c>
      <c r="AG429" t="s">
        <v>124</v>
      </c>
      <c r="AH429">
        <v>10023</v>
      </c>
      <c r="AJ429" t="b">
        <v>0</v>
      </c>
      <c r="AK429" t="s">
        <v>3488</v>
      </c>
      <c r="AL429">
        <v>100592</v>
      </c>
      <c r="AM429" t="s">
        <v>1122</v>
      </c>
      <c r="AN429" t="s">
        <v>1123</v>
      </c>
      <c r="AO429" t="s">
        <v>1123</v>
      </c>
    </row>
    <row r="430" spans="1:41" x14ac:dyDescent="0.3">
      <c r="A430">
        <v>116343</v>
      </c>
      <c r="B430" t="s">
        <v>3489</v>
      </c>
      <c r="C430" t="s">
        <v>3490</v>
      </c>
      <c r="D430" s="1">
        <v>21164</v>
      </c>
      <c r="E430" t="s">
        <v>44</v>
      </c>
      <c r="F430">
        <v>100608</v>
      </c>
      <c r="G430">
        <v>296</v>
      </c>
      <c r="H430" t="s">
        <v>45</v>
      </c>
      <c r="I430">
        <v>1923</v>
      </c>
      <c r="J430" t="s">
        <v>3032</v>
      </c>
      <c r="K430" s="2" t="s">
        <v>3491</v>
      </c>
      <c r="L430">
        <v>6302584378</v>
      </c>
      <c r="M430" t="s">
        <v>3492</v>
      </c>
      <c r="N430" t="s">
        <v>49</v>
      </c>
      <c r="O430" t="s">
        <v>497</v>
      </c>
      <c r="P430" s="1">
        <v>41882</v>
      </c>
      <c r="Q430" s="1">
        <v>29486</v>
      </c>
      <c r="R430" s="1">
        <v>41883</v>
      </c>
      <c r="S430" t="b">
        <v>0</v>
      </c>
      <c r="T430" t="b">
        <v>0</v>
      </c>
      <c r="U430" t="b">
        <v>0</v>
      </c>
      <c r="V430" t="b">
        <v>1</v>
      </c>
      <c r="W430" t="b">
        <v>0</v>
      </c>
      <c r="X430" t="b">
        <v>0</v>
      </c>
      <c r="Y430">
        <v>12</v>
      </c>
      <c r="Z430">
        <v>2099</v>
      </c>
      <c r="AA430" s="1">
        <v>44466.693055555559</v>
      </c>
      <c r="AB430" t="s">
        <v>3493</v>
      </c>
      <c r="AC430" t="s">
        <v>3494</v>
      </c>
      <c r="AD430" t="s">
        <v>3495</v>
      </c>
      <c r="AF430" t="s">
        <v>3496</v>
      </c>
      <c r="AG430" t="s">
        <v>168</v>
      </c>
      <c r="AH430">
        <v>78336</v>
      </c>
      <c r="AJ430" t="b">
        <v>0</v>
      </c>
      <c r="AK430" t="s">
        <v>3497</v>
      </c>
      <c r="AL430">
        <v>100608</v>
      </c>
      <c r="AM430" t="s">
        <v>1122</v>
      </c>
      <c r="AN430" t="s">
        <v>1123</v>
      </c>
      <c r="AO430" t="s">
        <v>1123</v>
      </c>
    </row>
    <row r="431" spans="1:41" x14ac:dyDescent="0.3">
      <c r="A431">
        <v>116345</v>
      </c>
      <c r="B431" t="s">
        <v>3498</v>
      </c>
      <c r="C431" t="s">
        <v>3499</v>
      </c>
      <c r="D431" s="1">
        <v>21290</v>
      </c>
      <c r="E431" t="s">
        <v>44</v>
      </c>
      <c r="F431">
        <v>100610</v>
      </c>
      <c r="G431">
        <v>296</v>
      </c>
      <c r="H431" t="s">
        <v>45</v>
      </c>
      <c r="I431">
        <v>1923</v>
      </c>
      <c r="J431" t="s">
        <v>3032</v>
      </c>
      <c r="K431" s="2" t="s">
        <v>3500</v>
      </c>
      <c r="L431">
        <v>2768701194</v>
      </c>
      <c r="M431" t="s">
        <v>3501</v>
      </c>
      <c r="N431" t="s">
        <v>49</v>
      </c>
      <c r="O431" t="s">
        <v>497</v>
      </c>
      <c r="P431" s="1">
        <v>43040</v>
      </c>
      <c r="Q431" s="1">
        <v>40878</v>
      </c>
      <c r="R431" s="1">
        <v>43041</v>
      </c>
      <c r="S431" t="b">
        <v>0</v>
      </c>
      <c r="T431" t="b">
        <v>0</v>
      </c>
      <c r="U431" t="b">
        <v>0</v>
      </c>
      <c r="V431" t="b">
        <v>1</v>
      </c>
      <c r="W431" t="b">
        <v>0</v>
      </c>
      <c r="X431" t="b">
        <v>0</v>
      </c>
      <c r="Y431">
        <v>12</v>
      </c>
      <c r="Z431">
        <v>2099</v>
      </c>
      <c r="AD431" t="s">
        <v>3502</v>
      </c>
      <c r="AF431" t="s">
        <v>3503</v>
      </c>
      <c r="AG431" t="s">
        <v>255</v>
      </c>
      <c r="AH431">
        <v>24279</v>
      </c>
      <c r="AJ431" t="b">
        <v>0</v>
      </c>
      <c r="AK431" t="s">
        <v>3504</v>
      </c>
      <c r="AL431">
        <v>100610</v>
      </c>
      <c r="AM431" t="s">
        <v>1122</v>
      </c>
      <c r="AN431" t="s">
        <v>1123</v>
      </c>
      <c r="AO431" t="s">
        <v>1123</v>
      </c>
    </row>
    <row r="432" spans="1:41" x14ac:dyDescent="0.3">
      <c r="A432">
        <v>116346</v>
      </c>
      <c r="B432" t="s">
        <v>3505</v>
      </c>
      <c r="C432" t="s">
        <v>3506</v>
      </c>
      <c r="D432" s="1">
        <v>21154</v>
      </c>
      <c r="E432" t="s">
        <v>77</v>
      </c>
      <c r="F432">
        <v>100611</v>
      </c>
      <c r="G432">
        <v>296</v>
      </c>
      <c r="H432" t="s">
        <v>45</v>
      </c>
      <c r="I432">
        <v>1923</v>
      </c>
      <c r="J432" t="s">
        <v>3032</v>
      </c>
      <c r="K432" s="2" t="s">
        <v>3507</v>
      </c>
      <c r="M432" t="s">
        <v>3508</v>
      </c>
      <c r="N432" t="s">
        <v>49</v>
      </c>
      <c r="O432" t="s">
        <v>497</v>
      </c>
      <c r="P432" s="1">
        <v>43646</v>
      </c>
      <c r="Q432" s="1">
        <v>40878</v>
      </c>
      <c r="R432" s="1">
        <v>43647</v>
      </c>
      <c r="S432" t="b">
        <v>0</v>
      </c>
      <c r="T432" t="b">
        <v>0</v>
      </c>
      <c r="U432" t="b">
        <v>0</v>
      </c>
      <c r="V432" t="b">
        <v>1</v>
      </c>
      <c r="W432" t="b">
        <v>0</v>
      </c>
      <c r="X432" t="b">
        <v>0</v>
      </c>
      <c r="Y432">
        <v>12</v>
      </c>
      <c r="Z432">
        <v>2099</v>
      </c>
      <c r="AD432" t="s">
        <v>3509</v>
      </c>
      <c r="AF432" t="s">
        <v>758</v>
      </c>
      <c r="AG432" t="s">
        <v>255</v>
      </c>
      <c r="AH432">
        <v>23661</v>
      </c>
      <c r="AJ432" t="b">
        <v>0</v>
      </c>
      <c r="AK432" t="s">
        <v>3510</v>
      </c>
      <c r="AL432">
        <v>100611</v>
      </c>
      <c r="AM432" t="s">
        <v>1122</v>
      </c>
      <c r="AN432" t="s">
        <v>1123</v>
      </c>
      <c r="AO432" t="s">
        <v>1123</v>
      </c>
    </row>
    <row r="433" spans="1:41" x14ac:dyDescent="0.3">
      <c r="A433">
        <v>116347</v>
      </c>
      <c r="B433" t="s">
        <v>3511</v>
      </c>
      <c r="C433" t="s">
        <v>3512</v>
      </c>
      <c r="D433" s="1">
        <v>22208</v>
      </c>
      <c r="E433" t="s">
        <v>44</v>
      </c>
      <c r="F433">
        <v>100612</v>
      </c>
      <c r="G433">
        <v>296</v>
      </c>
      <c r="H433" t="s">
        <v>45</v>
      </c>
      <c r="I433">
        <v>1923</v>
      </c>
      <c r="J433" t="s">
        <v>3032</v>
      </c>
      <c r="K433" s="2" t="s">
        <v>3513</v>
      </c>
      <c r="L433">
        <v>5202998373</v>
      </c>
      <c r="M433" t="s">
        <v>3514</v>
      </c>
      <c r="N433" t="s">
        <v>49</v>
      </c>
      <c r="O433" t="s">
        <v>497</v>
      </c>
      <c r="P433" s="1">
        <v>42338</v>
      </c>
      <c r="Q433" s="1">
        <v>30844</v>
      </c>
      <c r="R433" s="1">
        <v>42339</v>
      </c>
      <c r="S433" t="b">
        <v>0</v>
      </c>
      <c r="T433" t="b">
        <v>0</v>
      </c>
      <c r="U433" t="b">
        <v>0</v>
      </c>
      <c r="V433" t="b">
        <v>1</v>
      </c>
      <c r="W433" t="b">
        <v>0</v>
      </c>
      <c r="X433" t="b">
        <v>0</v>
      </c>
      <c r="Y433">
        <v>12</v>
      </c>
      <c r="Z433">
        <v>2099</v>
      </c>
      <c r="AA433" s="1">
        <v>44466.506249999999</v>
      </c>
      <c r="AB433" t="s">
        <v>3515</v>
      </c>
      <c r="AC433" t="s">
        <v>3514</v>
      </c>
      <c r="AD433" t="s">
        <v>3516</v>
      </c>
      <c r="AF433" t="s">
        <v>3517</v>
      </c>
      <c r="AG433" t="s">
        <v>425</v>
      </c>
      <c r="AH433">
        <v>85750</v>
      </c>
      <c r="AJ433" t="b">
        <v>0</v>
      </c>
      <c r="AK433" t="s">
        <v>3518</v>
      </c>
      <c r="AL433">
        <v>100612</v>
      </c>
      <c r="AM433" t="s">
        <v>1122</v>
      </c>
      <c r="AN433" t="s">
        <v>1123</v>
      </c>
      <c r="AO433" t="s">
        <v>1123</v>
      </c>
    </row>
    <row r="434" spans="1:41" x14ac:dyDescent="0.3">
      <c r="A434">
        <v>116348</v>
      </c>
      <c r="B434" t="s">
        <v>3519</v>
      </c>
      <c r="C434" t="s">
        <v>3520</v>
      </c>
      <c r="D434" s="1">
        <v>21772</v>
      </c>
      <c r="E434" t="s">
        <v>44</v>
      </c>
      <c r="F434">
        <v>100684</v>
      </c>
      <c r="G434">
        <v>296</v>
      </c>
      <c r="H434" t="s">
        <v>45</v>
      </c>
      <c r="I434">
        <v>1923</v>
      </c>
      <c r="J434" t="s">
        <v>3032</v>
      </c>
      <c r="K434" s="2" t="s">
        <v>3521</v>
      </c>
      <c r="L434">
        <v>8044020666</v>
      </c>
      <c r="M434" t="s">
        <v>3522</v>
      </c>
      <c r="N434" t="s">
        <v>49</v>
      </c>
      <c r="O434" t="s">
        <v>497</v>
      </c>
      <c r="P434" s="1">
        <v>43313</v>
      </c>
      <c r="Q434" s="1">
        <v>40878</v>
      </c>
      <c r="R434" s="1">
        <v>43314</v>
      </c>
      <c r="S434" t="b">
        <v>0</v>
      </c>
      <c r="T434" t="b">
        <v>0</v>
      </c>
      <c r="U434" t="b">
        <v>0</v>
      </c>
      <c r="V434" t="b">
        <v>1</v>
      </c>
      <c r="W434" t="b">
        <v>0</v>
      </c>
      <c r="X434" t="b">
        <v>0</v>
      </c>
      <c r="Y434">
        <v>12</v>
      </c>
      <c r="Z434">
        <v>2099</v>
      </c>
      <c r="AD434" t="s">
        <v>3523</v>
      </c>
      <c r="AF434" t="s">
        <v>3524</v>
      </c>
      <c r="AG434" t="s">
        <v>150</v>
      </c>
      <c r="AH434">
        <v>27587</v>
      </c>
      <c r="AJ434" t="b">
        <v>0</v>
      </c>
      <c r="AK434" t="s">
        <v>3525</v>
      </c>
      <c r="AL434">
        <v>100684</v>
      </c>
      <c r="AM434" t="s">
        <v>1122</v>
      </c>
      <c r="AN434" t="s">
        <v>1123</v>
      </c>
      <c r="AO434" t="s">
        <v>1123</v>
      </c>
    </row>
    <row r="435" spans="1:41" x14ac:dyDescent="0.3">
      <c r="A435">
        <v>116355</v>
      </c>
      <c r="B435" t="s">
        <v>3526</v>
      </c>
      <c r="C435" t="s">
        <v>3527</v>
      </c>
      <c r="D435" s="1">
        <v>21824</v>
      </c>
      <c r="E435" t="s">
        <v>44</v>
      </c>
      <c r="F435">
        <v>100715</v>
      </c>
      <c r="G435">
        <v>296</v>
      </c>
      <c r="H435" t="s">
        <v>45</v>
      </c>
      <c r="I435">
        <v>1923</v>
      </c>
      <c r="J435" t="s">
        <v>3032</v>
      </c>
      <c r="K435" s="2" t="s">
        <v>3528</v>
      </c>
      <c r="L435">
        <v>5415496521</v>
      </c>
      <c r="M435" t="s">
        <v>3529</v>
      </c>
      <c r="N435" t="s">
        <v>49</v>
      </c>
      <c r="O435" t="s">
        <v>497</v>
      </c>
      <c r="P435" s="1">
        <v>43033</v>
      </c>
      <c r="Q435" s="1">
        <v>40878</v>
      </c>
      <c r="R435" s="1">
        <v>43034</v>
      </c>
      <c r="S435" t="b">
        <v>0</v>
      </c>
      <c r="T435" t="b">
        <v>0</v>
      </c>
      <c r="U435" t="b">
        <v>0</v>
      </c>
      <c r="V435" t="b">
        <v>1</v>
      </c>
      <c r="W435" t="b">
        <v>0</v>
      </c>
      <c r="X435" t="b">
        <v>0</v>
      </c>
      <c r="Y435">
        <v>12</v>
      </c>
      <c r="Z435">
        <v>2099</v>
      </c>
      <c r="AA435" s="1">
        <v>44475.505555555559</v>
      </c>
      <c r="AB435" t="s">
        <v>3530</v>
      </c>
      <c r="AC435" t="s">
        <v>3531</v>
      </c>
      <c r="AD435" t="s">
        <v>3532</v>
      </c>
      <c r="AF435" t="s">
        <v>3533</v>
      </c>
      <c r="AG435" t="s">
        <v>367</v>
      </c>
      <c r="AH435">
        <v>97759</v>
      </c>
      <c r="AJ435" t="b">
        <v>0</v>
      </c>
      <c r="AK435" t="s">
        <v>3534</v>
      </c>
      <c r="AL435">
        <v>100715</v>
      </c>
      <c r="AM435" t="s">
        <v>1122</v>
      </c>
      <c r="AN435" t="s">
        <v>1123</v>
      </c>
      <c r="AO435" t="s">
        <v>1123</v>
      </c>
    </row>
    <row r="436" spans="1:41" x14ac:dyDescent="0.3">
      <c r="A436">
        <v>116359</v>
      </c>
      <c r="B436" t="s">
        <v>3535</v>
      </c>
      <c r="C436" t="s">
        <v>3536</v>
      </c>
      <c r="D436" s="1">
        <v>23298</v>
      </c>
      <c r="E436" t="s">
        <v>44</v>
      </c>
      <c r="F436">
        <v>119910</v>
      </c>
      <c r="G436">
        <v>296</v>
      </c>
      <c r="H436" t="s">
        <v>45</v>
      </c>
      <c r="I436">
        <v>1923</v>
      </c>
      <c r="J436" t="s">
        <v>3032</v>
      </c>
      <c r="K436" s="2" t="s">
        <v>3537</v>
      </c>
      <c r="L436">
        <v>2527932006</v>
      </c>
      <c r="M436" t="s">
        <v>3538</v>
      </c>
      <c r="N436" t="s">
        <v>49</v>
      </c>
      <c r="O436" t="s">
        <v>497</v>
      </c>
      <c r="P436" s="1">
        <v>43739</v>
      </c>
      <c r="Q436" s="1">
        <v>40878</v>
      </c>
      <c r="R436" s="1">
        <v>43740</v>
      </c>
      <c r="S436" t="b">
        <v>0</v>
      </c>
      <c r="T436" t="b">
        <v>0</v>
      </c>
      <c r="U436" t="b">
        <v>0</v>
      </c>
      <c r="V436" t="b">
        <v>1</v>
      </c>
      <c r="W436" t="b">
        <v>0</v>
      </c>
      <c r="X436" t="b">
        <v>0</v>
      </c>
      <c r="AA436" s="1">
        <v>44470.334027777775</v>
      </c>
      <c r="AB436" t="s">
        <v>3539</v>
      </c>
      <c r="AC436" t="s">
        <v>3540</v>
      </c>
      <c r="AD436" t="s">
        <v>3541</v>
      </c>
      <c r="AF436" t="s">
        <v>3542</v>
      </c>
      <c r="AG436" t="s">
        <v>150</v>
      </c>
      <c r="AH436">
        <v>27962</v>
      </c>
      <c r="AJ436" t="b">
        <v>0</v>
      </c>
      <c r="AK436" t="s">
        <v>3543</v>
      </c>
      <c r="AL436">
        <v>119910</v>
      </c>
      <c r="AM436" t="s">
        <v>1580</v>
      </c>
      <c r="AN436" t="s">
        <v>1123</v>
      </c>
      <c r="AO436" t="s">
        <v>1123</v>
      </c>
    </row>
    <row r="437" spans="1:41" x14ac:dyDescent="0.3">
      <c r="A437">
        <v>116362</v>
      </c>
      <c r="B437" t="s">
        <v>3544</v>
      </c>
      <c r="C437" t="s">
        <v>3545</v>
      </c>
      <c r="D437" s="1">
        <v>23339</v>
      </c>
      <c r="E437" t="s">
        <v>44</v>
      </c>
      <c r="F437">
        <v>100744</v>
      </c>
      <c r="G437">
        <v>296</v>
      </c>
      <c r="H437" t="s">
        <v>45</v>
      </c>
      <c r="I437">
        <v>1923</v>
      </c>
      <c r="J437" t="s">
        <v>3032</v>
      </c>
      <c r="K437" s="2" t="s">
        <v>3546</v>
      </c>
      <c r="M437" t="s">
        <v>3547</v>
      </c>
      <c r="N437" t="s">
        <v>49</v>
      </c>
      <c r="O437" t="s">
        <v>497</v>
      </c>
      <c r="P437" s="1">
        <v>44294</v>
      </c>
      <c r="Q437" s="1">
        <v>40878</v>
      </c>
      <c r="R437" s="1">
        <v>44295</v>
      </c>
      <c r="S437" t="b">
        <v>0</v>
      </c>
      <c r="T437" t="b">
        <v>0</v>
      </c>
      <c r="U437" t="b">
        <v>0</v>
      </c>
      <c r="V437" t="b">
        <v>1</v>
      </c>
      <c r="W437" t="b">
        <v>0</v>
      </c>
      <c r="X437" t="b">
        <v>0</v>
      </c>
      <c r="Y437">
        <v>12</v>
      </c>
      <c r="Z437">
        <v>2099</v>
      </c>
      <c r="AA437" s="1">
        <v>44475.593055555553</v>
      </c>
      <c r="AB437" t="s">
        <v>3548</v>
      </c>
      <c r="AC437" t="s">
        <v>3549</v>
      </c>
      <c r="AD437" t="s">
        <v>3550</v>
      </c>
      <c r="AF437" t="s">
        <v>1397</v>
      </c>
      <c r="AG437" t="s">
        <v>150</v>
      </c>
      <c r="AH437">
        <v>27377</v>
      </c>
      <c r="AJ437" t="b">
        <v>0</v>
      </c>
      <c r="AK437" t="s">
        <v>3551</v>
      </c>
      <c r="AL437">
        <v>100744</v>
      </c>
      <c r="AM437" t="s">
        <v>1122</v>
      </c>
      <c r="AN437" t="s">
        <v>1123</v>
      </c>
      <c r="AO437" t="s">
        <v>1123</v>
      </c>
    </row>
    <row r="438" spans="1:41" x14ac:dyDescent="0.3">
      <c r="A438">
        <v>116363</v>
      </c>
      <c r="B438" t="s">
        <v>3552</v>
      </c>
      <c r="C438" t="s">
        <v>3553</v>
      </c>
      <c r="D438" s="1">
        <v>20967</v>
      </c>
      <c r="E438" t="s">
        <v>44</v>
      </c>
      <c r="F438">
        <v>100746</v>
      </c>
      <c r="G438">
        <v>296</v>
      </c>
      <c r="H438" t="s">
        <v>45</v>
      </c>
      <c r="I438">
        <v>1923</v>
      </c>
      <c r="J438" t="s">
        <v>3032</v>
      </c>
      <c r="K438" s="2" t="s">
        <v>3554</v>
      </c>
      <c r="M438" t="s">
        <v>3555</v>
      </c>
      <c r="N438" t="s">
        <v>49</v>
      </c>
      <c r="O438" t="s">
        <v>497</v>
      </c>
      <c r="P438" s="1">
        <v>41334</v>
      </c>
      <c r="Q438" s="1">
        <v>33070</v>
      </c>
      <c r="R438" s="1">
        <v>41335</v>
      </c>
      <c r="S438" t="b">
        <v>0</v>
      </c>
      <c r="T438" t="b">
        <v>0</v>
      </c>
      <c r="U438" t="b">
        <v>0</v>
      </c>
      <c r="V438" t="b">
        <v>1</v>
      </c>
      <c r="W438" t="b">
        <v>0</v>
      </c>
      <c r="X438" t="b">
        <v>0</v>
      </c>
      <c r="Y438">
        <v>12</v>
      </c>
      <c r="Z438">
        <v>2099</v>
      </c>
      <c r="AA438" s="1">
        <v>44467.384722222225</v>
      </c>
      <c r="AB438" t="s">
        <v>3556</v>
      </c>
      <c r="AC438" t="s">
        <v>3557</v>
      </c>
      <c r="AD438" t="s">
        <v>3558</v>
      </c>
      <c r="AF438" t="s">
        <v>3559</v>
      </c>
      <c r="AG438" t="s">
        <v>230</v>
      </c>
      <c r="AH438">
        <v>60010</v>
      </c>
      <c r="AJ438" t="b">
        <v>0</v>
      </c>
      <c r="AK438" t="s">
        <v>3560</v>
      </c>
      <c r="AL438">
        <v>100746</v>
      </c>
      <c r="AM438" t="s">
        <v>1122</v>
      </c>
      <c r="AN438" t="s">
        <v>1123</v>
      </c>
      <c r="AO438" t="s">
        <v>1123</v>
      </c>
    </row>
    <row r="439" spans="1:41" x14ac:dyDescent="0.3">
      <c r="A439">
        <v>116367</v>
      </c>
      <c r="B439" t="s">
        <v>3561</v>
      </c>
      <c r="C439" t="s">
        <v>3562</v>
      </c>
      <c r="D439" s="1">
        <v>23587</v>
      </c>
      <c r="E439" t="s">
        <v>44</v>
      </c>
      <c r="F439">
        <v>100760</v>
      </c>
      <c r="G439">
        <v>296</v>
      </c>
      <c r="H439" t="s">
        <v>45</v>
      </c>
      <c r="I439">
        <v>1923</v>
      </c>
      <c r="J439" t="s">
        <v>3032</v>
      </c>
      <c r="K439" s="2" t="s">
        <v>3563</v>
      </c>
      <c r="L439">
        <v>3606098804</v>
      </c>
      <c r="M439" t="s">
        <v>3564</v>
      </c>
      <c r="N439" t="s">
        <v>49</v>
      </c>
      <c r="O439" t="s">
        <v>50</v>
      </c>
      <c r="P439" s="1">
        <v>43986</v>
      </c>
      <c r="Q439" s="1">
        <v>40878</v>
      </c>
      <c r="R439" s="1">
        <v>43987</v>
      </c>
      <c r="S439" t="b">
        <v>0</v>
      </c>
      <c r="T439" t="b">
        <v>0</v>
      </c>
      <c r="U439" t="b">
        <v>0</v>
      </c>
      <c r="V439" t="b">
        <v>1</v>
      </c>
      <c r="W439" t="b">
        <v>0</v>
      </c>
      <c r="X439" t="b">
        <v>0</v>
      </c>
      <c r="Y439">
        <v>12</v>
      </c>
      <c r="Z439">
        <v>2099</v>
      </c>
      <c r="AA439" s="1">
        <v>44467.502083333333</v>
      </c>
      <c r="AB439" t="s">
        <v>3565</v>
      </c>
      <c r="AC439" t="s">
        <v>3566</v>
      </c>
      <c r="AD439" t="s">
        <v>3567</v>
      </c>
      <c r="AF439" t="s">
        <v>3568</v>
      </c>
      <c r="AG439" t="s">
        <v>135</v>
      </c>
      <c r="AH439">
        <v>98685</v>
      </c>
      <c r="AJ439" t="b">
        <v>0</v>
      </c>
      <c r="AK439" t="s">
        <v>3569</v>
      </c>
      <c r="AL439">
        <v>100760</v>
      </c>
      <c r="AM439" t="s">
        <v>1122</v>
      </c>
      <c r="AN439" t="s">
        <v>1123</v>
      </c>
      <c r="AO439" t="s">
        <v>1123</v>
      </c>
    </row>
    <row r="440" spans="1:41" x14ac:dyDescent="0.3">
      <c r="A440">
        <v>116368</v>
      </c>
      <c r="B440" t="s">
        <v>3570</v>
      </c>
      <c r="C440" t="s">
        <v>3571</v>
      </c>
      <c r="D440" s="1">
        <v>21749</v>
      </c>
      <c r="E440" t="s">
        <v>44</v>
      </c>
      <c r="F440">
        <v>100767</v>
      </c>
      <c r="G440">
        <v>296</v>
      </c>
      <c r="H440" t="s">
        <v>45</v>
      </c>
      <c r="I440">
        <v>1923</v>
      </c>
      <c r="J440" t="s">
        <v>3032</v>
      </c>
      <c r="K440" s="2" t="s">
        <v>3572</v>
      </c>
      <c r="L440">
        <v>4042297084</v>
      </c>
      <c r="M440" t="s">
        <v>3573</v>
      </c>
      <c r="N440" t="s">
        <v>49</v>
      </c>
      <c r="O440" t="s">
        <v>497</v>
      </c>
      <c r="P440" s="1">
        <v>43434</v>
      </c>
      <c r="Q440" s="1">
        <v>40878</v>
      </c>
      <c r="R440" s="1">
        <v>43435</v>
      </c>
      <c r="S440" t="b">
        <v>0</v>
      </c>
      <c r="T440" t="b">
        <v>0</v>
      </c>
      <c r="U440" t="b">
        <v>0</v>
      </c>
      <c r="V440" t="b">
        <v>1</v>
      </c>
      <c r="W440" t="b">
        <v>0</v>
      </c>
      <c r="X440" t="b">
        <v>0</v>
      </c>
      <c r="Y440">
        <v>12</v>
      </c>
      <c r="Z440">
        <v>2099</v>
      </c>
      <c r="AA440" s="1">
        <v>44466.486805555556</v>
      </c>
      <c r="AB440" t="s">
        <v>3574</v>
      </c>
      <c r="AC440" t="s">
        <v>3575</v>
      </c>
      <c r="AD440" t="s">
        <v>3576</v>
      </c>
      <c r="AF440" t="s">
        <v>3577</v>
      </c>
      <c r="AG440" t="s">
        <v>184</v>
      </c>
      <c r="AH440">
        <v>30189</v>
      </c>
      <c r="AJ440" t="b">
        <v>0</v>
      </c>
      <c r="AK440" t="s">
        <v>3578</v>
      </c>
      <c r="AL440">
        <v>100767</v>
      </c>
      <c r="AM440" t="s">
        <v>1122</v>
      </c>
      <c r="AN440" t="s">
        <v>1123</v>
      </c>
      <c r="AO440" t="s">
        <v>1123</v>
      </c>
    </row>
    <row r="441" spans="1:41" x14ac:dyDescent="0.3">
      <c r="A441">
        <v>116371</v>
      </c>
      <c r="B441" t="s">
        <v>3579</v>
      </c>
      <c r="C441" t="s">
        <v>3580</v>
      </c>
      <c r="D441" s="1">
        <v>20940</v>
      </c>
      <c r="E441" t="s">
        <v>44</v>
      </c>
      <c r="F441">
        <v>100768</v>
      </c>
      <c r="G441">
        <v>296</v>
      </c>
      <c r="H441" t="s">
        <v>45</v>
      </c>
      <c r="I441">
        <v>1923</v>
      </c>
      <c r="J441" t="s">
        <v>3032</v>
      </c>
      <c r="K441" s="2" t="s">
        <v>3581</v>
      </c>
      <c r="M441" t="s">
        <v>3582</v>
      </c>
      <c r="N441" t="s">
        <v>49</v>
      </c>
      <c r="O441" t="s">
        <v>497</v>
      </c>
      <c r="P441" s="1">
        <v>42814</v>
      </c>
      <c r="Q441" s="1">
        <v>40878</v>
      </c>
      <c r="R441" s="1">
        <v>42815</v>
      </c>
      <c r="S441" t="b">
        <v>0</v>
      </c>
      <c r="T441" t="b">
        <v>0</v>
      </c>
      <c r="U441" t="b">
        <v>0</v>
      </c>
      <c r="V441" t="b">
        <v>1</v>
      </c>
      <c r="W441" t="b">
        <v>0</v>
      </c>
      <c r="X441" t="b">
        <v>0</v>
      </c>
      <c r="Y441">
        <v>12</v>
      </c>
      <c r="Z441">
        <v>2099</v>
      </c>
      <c r="AA441" s="1">
        <v>44468.661805555559</v>
      </c>
      <c r="AB441" t="s">
        <v>3583</v>
      </c>
      <c r="AC441" t="s">
        <v>3584</v>
      </c>
      <c r="AD441" t="s">
        <v>3585</v>
      </c>
      <c r="AF441" t="s">
        <v>3586</v>
      </c>
      <c r="AG441" t="s">
        <v>184</v>
      </c>
      <c r="AH441">
        <v>30248</v>
      </c>
      <c r="AJ441" t="b">
        <v>0</v>
      </c>
      <c r="AK441" t="s">
        <v>3587</v>
      </c>
      <c r="AL441">
        <v>100768</v>
      </c>
      <c r="AM441" t="s">
        <v>1122</v>
      </c>
      <c r="AN441" t="s">
        <v>1123</v>
      </c>
      <c r="AO441" t="s">
        <v>1123</v>
      </c>
    </row>
    <row r="442" spans="1:41" x14ac:dyDescent="0.3">
      <c r="A442">
        <v>116375</v>
      </c>
      <c r="B442" t="s">
        <v>3588</v>
      </c>
      <c r="C442" t="s">
        <v>3589</v>
      </c>
      <c r="D442" s="1">
        <v>21160</v>
      </c>
      <c r="E442" t="s">
        <v>77</v>
      </c>
      <c r="F442">
        <v>100774</v>
      </c>
      <c r="G442">
        <v>296</v>
      </c>
      <c r="H442" t="s">
        <v>45</v>
      </c>
      <c r="I442">
        <v>1923</v>
      </c>
      <c r="J442" t="s">
        <v>3032</v>
      </c>
      <c r="K442" s="2" t="s">
        <v>3590</v>
      </c>
      <c r="L442">
        <v>6302638557</v>
      </c>
      <c r="M442" t="s">
        <v>3591</v>
      </c>
      <c r="N442" t="s">
        <v>49</v>
      </c>
      <c r="O442" t="s">
        <v>497</v>
      </c>
      <c r="P442" s="1">
        <v>43434</v>
      </c>
      <c r="Q442" s="1">
        <v>40878</v>
      </c>
      <c r="R442" s="1">
        <v>43435</v>
      </c>
      <c r="S442" t="b">
        <v>0</v>
      </c>
      <c r="T442" t="b">
        <v>0</v>
      </c>
      <c r="U442" t="b">
        <v>0</v>
      </c>
      <c r="V442" t="b">
        <v>1</v>
      </c>
      <c r="W442" t="b">
        <v>0</v>
      </c>
      <c r="X442" t="b">
        <v>0</v>
      </c>
      <c r="Y442">
        <v>12</v>
      </c>
      <c r="Z442">
        <v>2099</v>
      </c>
      <c r="AA442" s="1">
        <v>44478.538194444445</v>
      </c>
      <c r="AB442" t="s">
        <v>3592</v>
      </c>
      <c r="AC442" t="s">
        <v>3591</v>
      </c>
      <c r="AD442" t="s">
        <v>3593</v>
      </c>
      <c r="AF442" t="s">
        <v>3594</v>
      </c>
      <c r="AG442" t="s">
        <v>158</v>
      </c>
      <c r="AH442">
        <v>34996</v>
      </c>
      <c r="AJ442" t="b">
        <v>0</v>
      </c>
      <c r="AK442" t="s">
        <v>3595</v>
      </c>
      <c r="AL442">
        <v>100774</v>
      </c>
      <c r="AM442" t="s">
        <v>1122</v>
      </c>
      <c r="AN442" t="s">
        <v>1123</v>
      </c>
      <c r="AO442" t="s">
        <v>1123</v>
      </c>
    </row>
    <row r="443" spans="1:41" x14ac:dyDescent="0.3">
      <c r="A443">
        <v>116376</v>
      </c>
      <c r="B443" t="s">
        <v>3596</v>
      </c>
      <c r="C443" t="s">
        <v>3597</v>
      </c>
      <c r="D443" s="1">
        <v>21354</v>
      </c>
      <c r="E443" t="s">
        <v>44</v>
      </c>
      <c r="F443">
        <v>100783</v>
      </c>
      <c r="G443">
        <v>296</v>
      </c>
      <c r="H443" t="s">
        <v>45</v>
      </c>
      <c r="I443">
        <v>1923</v>
      </c>
      <c r="J443" t="s">
        <v>3032</v>
      </c>
      <c r="K443" s="2" t="s">
        <v>3598</v>
      </c>
      <c r="L443">
        <v>7722057706</v>
      </c>
      <c r="M443" t="s">
        <v>3599</v>
      </c>
      <c r="N443" t="s">
        <v>49</v>
      </c>
      <c r="O443" t="s">
        <v>497</v>
      </c>
      <c r="P443" s="1">
        <v>43678</v>
      </c>
      <c r="Q443" s="1">
        <v>40878</v>
      </c>
      <c r="R443" s="1">
        <v>43679</v>
      </c>
      <c r="S443" t="b">
        <v>0</v>
      </c>
      <c r="T443" t="b">
        <v>0</v>
      </c>
      <c r="U443" t="b">
        <v>0</v>
      </c>
      <c r="V443" t="b">
        <v>1</v>
      </c>
      <c r="W443" t="b">
        <v>0</v>
      </c>
      <c r="X443" t="b">
        <v>0</v>
      </c>
      <c r="AA443" s="1">
        <v>44467.662499999999</v>
      </c>
      <c r="AB443" t="s">
        <v>3600</v>
      </c>
      <c r="AC443" t="s">
        <v>3601</v>
      </c>
      <c r="AD443" t="s">
        <v>3602</v>
      </c>
      <c r="AF443" t="s">
        <v>3603</v>
      </c>
      <c r="AG443" t="s">
        <v>158</v>
      </c>
      <c r="AH443">
        <v>34949</v>
      </c>
      <c r="AJ443" t="b">
        <v>0</v>
      </c>
      <c r="AK443" t="s">
        <v>3604</v>
      </c>
      <c r="AL443">
        <v>100783</v>
      </c>
      <c r="AM443" t="s">
        <v>1580</v>
      </c>
      <c r="AN443" t="s">
        <v>1123</v>
      </c>
      <c r="AO443" t="s">
        <v>1123</v>
      </c>
    </row>
    <row r="444" spans="1:41" x14ac:dyDescent="0.3">
      <c r="A444">
        <v>116381</v>
      </c>
      <c r="B444" t="s">
        <v>3605</v>
      </c>
      <c r="C444" t="s">
        <v>3606</v>
      </c>
      <c r="D444" s="1">
        <v>21645</v>
      </c>
      <c r="E444" t="s">
        <v>44</v>
      </c>
      <c r="F444">
        <v>100848</v>
      </c>
      <c r="G444">
        <v>296</v>
      </c>
      <c r="H444" t="s">
        <v>45</v>
      </c>
      <c r="I444">
        <v>1923</v>
      </c>
      <c r="J444" t="s">
        <v>3032</v>
      </c>
      <c r="K444" s="2" t="s">
        <v>3607</v>
      </c>
      <c r="M444" t="s">
        <v>3608</v>
      </c>
      <c r="N444" t="s">
        <v>49</v>
      </c>
      <c r="O444" t="s">
        <v>497</v>
      </c>
      <c r="P444" s="1">
        <v>42901</v>
      </c>
      <c r="Q444" s="1">
        <v>40878</v>
      </c>
      <c r="R444" s="1">
        <v>42902</v>
      </c>
      <c r="S444" t="b">
        <v>0</v>
      </c>
      <c r="T444" t="b">
        <v>0</v>
      </c>
      <c r="U444" t="b">
        <v>0</v>
      </c>
      <c r="V444" t="b">
        <v>1</v>
      </c>
      <c r="W444" t="b">
        <v>0</v>
      </c>
      <c r="X444" t="b">
        <v>0</v>
      </c>
      <c r="Y444">
        <v>12</v>
      </c>
      <c r="Z444">
        <v>2099</v>
      </c>
      <c r="AD444" t="s">
        <v>3609</v>
      </c>
      <c r="AF444" t="s">
        <v>3610</v>
      </c>
      <c r="AG444" t="s">
        <v>98</v>
      </c>
      <c r="AH444">
        <v>37774</v>
      </c>
      <c r="AJ444" t="b">
        <v>0</v>
      </c>
      <c r="AK444" s="3" t="s">
        <v>3611</v>
      </c>
      <c r="AL444">
        <v>100848</v>
      </c>
      <c r="AM444" t="s">
        <v>1122</v>
      </c>
      <c r="AN444" t="s">
        <v>1123</v>
      </c>
      <c r="AO444" t="s">
        <v>1123</v>
      </c>
    </row>
    <row r="445" spans="1:41" x14ac:dyDescent="0.3">
      <c r="A445">
        <v>116383</v>
      </c>
      <c r="B445" t="s">
        <v>3612</v>
      </c>
      <c r="C445" t="s">
        <v>3613</v>
      </c>
      <c r="D445" s="1">
        <v>21001</v>
      </c>
      <c r="E445" t="s">
        <v>44</v>
      </c>
      <c r="F445">
        <v>100852</v>
      </c>
      <c r="G445">
        <v>296</v>
      </c>
      <c r="H445" t="s">
        <v>45</v>
      </c>
      <c r="I445">
        <v>1923</v>
      </c>
      <c r="J445" t="s">
        <v>3032</v>
      </c>
      <c r="K445" s="2" t="s">
        <v>3614</v>
      </c>
      <c r="M445" t="s">
        <v>3615</v>
      </c>
      <c r="N445" t="s">
        <v>49</v>
      </c>
      <c r="O445" t="s">
        <v>497</v>
      </c>
      <c r="P445" s="1">
        <v>37516</v>
      </c>
      <c r="Q445" s="1">
        <v>29122</v>
      </c>
      <c r="R445" s="1">
        <v>37517</v>
      </c>
      <c r="S445" t="b">
        <v>0</v>
      </c>
      <c r="T445" t="b">
        <v>0</v>
      </c>
      <c r="U445" t="b">
        <v>0</v>
      </c>
      <c r="V445" t="b">
        <v>1</v>
      </c>
      <c r="W445" t="b">
        <v>0</v>
      </c>
      <c r="X445" t="b">
        <v>0</v>
      </c>
      <c r="Y445">
        <v>12</v>
      </c>
      <c r="Z445">
        <v>2099</v>
      </c>
      <c r="AA445" s="1">
        <v>44469.347222222219</v>
      </c>
      <c r="AB445" t="s">
        <v>3616</v>
      </c>
      <c r="AC445" t="s">
        <v>3617</v>
      </c>
      <c r="AD445" t="s">
        <v>3618</v>
      </c>
      <c r="AF445" t="s">
        <v>2518</v>
      </c>
      <c r="AG445" t="s">
        <v>425</v>
      </c>
      <c r="AH445">
        <v>85262</v>
      </c>
      <c r="AJ445" t="b">
        <v>0</v>
      </c>
      <c r="AK445" t="s">
        <v>3619</v>
      </c>
      <c r="AL445">
        <v>100852</v>
      </c>
      <c r="AM445" t="s">
        <v>3620</v>
      </c>
      <c r="AN445" t="s">
        <v>1123</v>
      </c>
      <c r="AO445" t="s">
        <v>1123</v>
      </c>
    </row>
    <row r="446" spans="1:41" x14ac:dyDescent="0.3">
      <c r="A446">
        <v>116384</v>
      </c>
      <c r="B446" t="s">
        <v>3621</v>
      </c>
      <c r="C446" t="s">
        <v>3622</v>
      </c>
      <c r="D446" s="1">
        <v>21448</v>
      </c>
      <c r="E446" t="s">
        <v>44</v>
      </c>
      <c r="F446">
        <v>100860</v>
      </c>
      <c r="G446">
        <v>296</v>
      </c>
      <c r="H446" t="s">
        <v>45</v>
      </c>
      <c r="I446">
        <v>1923</v>
      </c>
      <c r="J446" t="s">
        <v>3032</v>
      </c>
      <c r="K446" s="2" t="s">
        <v>3623</v>
      </c>
      <c r="M446" t="s">
        <v>3624</v>
      </c>
      <c r="N446" t="s">
        <v>49</v>
      </c>
      <c r="O446" t="s">
        <v>497</v>
      </c>
      <c r="P446" s="1">
        <v>43434</v>
      </c>
      <c r="Q446" s="1">
        <v>40878</v>
      </c>
      <c r="R446" s="1">
        <v>43435</v>
      </c>
      <c r="S446" t="b">
        <v>0</v>
      </c>
      <c r="T446" t="b">
        <v>0</v>
      </c>
      <c r="U446" t="b">
        <v>0</v>
      </c>
      <c r="V446" t="b">
        <v>1</v>
      </c>
      <c r="W446" t="b">
        <v>0</v>
      </c>
      <c r="X446" t="b">
        <v>0</v>
      </c>
      <c r="Y446">
        <v>12</v>
      </c>
      <c r="Z446">
        <v>2099</v>
      </c>
      <c r="AA446" s="1">
        <v>44473.39166666667</v>
      </c>
      <c r="AB446" t="s">
        <v>3625</v>
      </c>
      <c r="AC446" t="s">
        <v>3626</v>
      </c>
      <c r="AD446" t="s">
        <v>3627</v>
      </c>
      <c r="AF446" t="s">
        <v>3628</v>
      </c>
      <c r="AG446" t="s">
        <v>203</v>
      </c>
      <c r="AH446">
        <v>19540</v>
      </c>
      <c r="AJ446" t="b">
        <v>0</v>
      </c>
      <c r="AK446" t="s">
        <v>3629</v>
      </c>
      <c r="AL446">
        <v>100860</v>
      </c>
      <c r="AM446" t="s">
        <v>1122</v>
      </c>
      <c r="AN446" t="s">
        <v>1123</v>
      </c>
      <c r="AO446" t="s">
        <v>1123</v>
      </c>
    </row>
    <row r="447" spans="1:41" x14ac:dyDescent="0.3">
      <c r="A447">
        <v>116385</v>
      </c>
      <c r="B447" t="s">
        <v>3630</v>
      </c>
      <c r="C447" t="s">
        <v>3631</v>
      </c>
      <c r="D447" s="1">
        <v>20677</v>
      </c>
      <c r="E447" t="s">
        <v>44</v>
      </c>
      <c r="F447">
        <v>117444</v>
      </c>
      <c r="G447">
        <v>296</v>
      </c>
      <c r="H447" t="s">
        <v>45</v>
      </c>
      <c r="I447">
        <v>1923</v>
      </c>
      <c r="J447" t="s">
        <v>3032</v>
      </c>
      <c r="K447" s="2" t="s">
        <v>3632</v>
      </c>
      <c r="M447" t="s">
        <v>3633</v>
      </c>
      <c r="N447" t="s">
        <v>49</v>
      </c>
      <c r="O447" t="s">
        <v>497</v>
      </c>
      <c r="P447" s="1">
        <v>44291</v>
      </c>
      <c r="Q447" s="1">
        <v>40878</v>
      </c>
      <c r="R447" s="1">
        <v>44292</v>
      </c>
      <c r="S447" t="b">
        <v>0</v>
      </c>
      <c r="T447" t="b">
        <v>0</v>
      </c>
      <c r="U447" t="b">
        <v>0</v>
      </c>
      <c r="V447" t="b">
        <v>1</v>
      </c>
      <c r="W447" t="b">
        <v>0</v>
      </c>
      <c r="X447" t="b">
        <v>0</v>
      </c>
      <c r="Y447">
        <v>12</v>
      </c>
      <c r="Z447">
        <v>2099</v>
      </c>
      <c r="AD447" t="s">
        <v>3634</v>
      </c>
      <c r="AF447" t="s">
        <v>3635</v>
      </c>
      <c r="AG447" t="s">
        <v>203</v>
      </c>
      <c r="AH447">
        <v>16239</v>
      </c>
      <c r="AJ447" t="b">
        <v>0</v>
      </c>
      <c r="AK447" t="s">
        <v>3636</v>
      </c>
      <c r="AL447">
        <v>117444</v>
      </c>
      <c r="AM447" t="s">
        <v>1122</v>
      </c>
      <c r="AN447" t="s">
        <v>1123</v>
      </c>
      <c r="AO447" t="s">
        <v>1123</v>
      </c>
    </row>
    <row r="448" spans="1:41" x14ac:dyDescent="0.3">
      <c r="A448">
        <v>116394</v>
      </c>
      <c r="B448" t="s">
        <v>3637</v>
      </c>
      <c r="C448" t="s">
        <v>3638</v>
      </c>
      <c r="D448" s="1">
        <v>21401</v>
      </c>
      <c r="E448" t="s">
        <v>44</v>
      </c>
      <c r="F448">
        <v>100880</v>
      </c>
      <c r="G448">
        <v>296</v>
      </c>
      <c r="H448" t="s">
        <v>45</v>
      </c>
      <c r="I448">
        <v>1923</v>
      </c>
      <c r="J448" t="s">
        <v>3032</v>
      </c>
      <c r="K448" s="2" t="s">
        <v>3639</v>
      </c>
      <c r="M448" t="s">
        <v>3640</v>
      </c>
      <c r="N448" t="s">
        <v>49</v>
      </c>
      <c r="O448" t="s">
        <v>497</v>
      </c>
      <c r="P448" s="1">
        <v>43406</v>
      </c>
      <c r="Q448" s="1">
        <v>40878</v>
      </c>
      <c r="R448" s="1">
        <v>43407</v>
      </c>
      <c r="S448" t="b">
        <v>0</v>
      </c>
      <c r="T448" t="b">
        <v>0</v>
      </c>
      <c r="U448" t="b">
        <v>0</v>
      </c>
      <c r="V448" t="b">
        <v>1</v>
      </c>
      <c r="W448" t="b">
        <v>0</v>
      </c>
      <c r="X448" t="b">
        <v>0</v>
      </c>
      <c r="Y448">
        <v>12</v>
      </c>
      <c r="Z448">
        <v>2099</v>
      </c>
      <c r="AA448" s="1">
        <v>44470.429861111108</v>
      </c>
      <c r="AB448" t="s">
        <v>3641</v>
      </c>
      <c r="AC448" t="s">
        <v>3640</v>
      </c>
      <c r="AD448" t="s">
        <v>3642</v>
      </c>
      <c r="AF448" t="s">
        <v>3643</v>
      </c>
      <c r="AG448" t="s">
        <v>745</v>
      </c>
      <c r="AH448">
        <v>80126</v>
      </c>
      <c r="AJ448" t="b">
        <v>0</v>
      </c>
      <c r="AK448" t="s">
        <v>3644</v>
      </c>
      <c r="AL448">
        <v>100880</v>
      </c>
      <c r="AM448" t="s">
        <v>1122</v>
      </c>
      <c r="AN448" t="s">
        <v>1123</v>
      </c>
      <c r="AO448" t="s">
        <v>1123</v>
      </c>
    </row>
    <row r="449" spans="1:41" x14ac:dyDescent="0.3">
      <c r="A449">
        <v>116395</v>
      </c>
      <c r="B449" t="s">
        <v>3645</v>
      </c>
      <c r="C449" t="s">
        <v>3646</v>
      </c>
      <c r="D449" s="1">
        <v>20645</v>
      </c>
      <c r="E449" t="s">
        <v>44</v>
      </c>
      <c r="F449">
        <v>100669</v>
      </c>
      <c r="G449">
        <v>296</v>
      </c>
      <c r="H449" t="s">
        <v>45</v>
      </c>
      <c r="I449">
        <v>1923</v>
      </c>
      <c r="J449" t="s">
        <v>3032</v>
      </c>
      <c r="K449" s="2" t="s">
        <v>3647</v>
      </c>
      <c r="M449" t="s">
        <v>3648</v>
      </c>
      <c r="N449" t="s">
        <v>49</v>
      </c>
      <c r="O449" t="s">
        <v>497</v>
      </c>
      <c r="P449" s="1">
        <v>42279</v>
      </c>
      <c r="Q449" s="1">
        <v>29857</v>
      </c>
      <c r="R449" s="1">
        <v>42280</v>
      </c>
      <c r="S449" t="b">
        <v>0</v>
      </c>
      <c r="T449" t="b">
        <v>0</v>
      </c>
      <c r="U449" t="b">
        <v>0</v>
      </c>
      <c r="V449" t="b">
        <v>1</v>
      </c>
      <c r="W449" t="b">
        <v>0</v>
      </c>
      <c r="X449" t="b">
        <v>0</v>
      </c>
      <c r="Y449">
        <v>12</v>
      </c>
      <c r="Z449">
        <v>2099</v>
      </c>
      <c r="AA449" s="1">
        <v>44473.560416666667</v>
      </c>
      <c r="AB449" t="s">
        <v>3649</v>
      </c>
      <c r="AC449" t="s">
        <v>3650</v>
      </c>
      <c r="AD449" t="s">
        <v>3651</v>
      </c>
      <c r="AF449" t="s">
        <v>3652</v>
      </c>
      <c r="AG449" t="s">
        <v>255</v>
      </c>
      <c r="AH449">
        <v>24018</v>
      </c>
      <c r="AJ449" t="b">
        <v>0</v>
      </c>
      <c r="AK449" t="s">
        <v>3653</v>
      </c>
      <c r="AL449">
        <v>100669</v>
      </c>
      <c r="AM449" t="s">
        <v>1122</v>
      </c>
      <c r="AN449" t="s">
        <v>1123</v>
      </c>
      <c r="AO449" t="s">
        <v>1123</v>
      </c>
    </row>
    <row r="450" spans="1:41" x14ac:dyDescent="0.3">
      <c r="A450">
        <v>116397</v>
      </c>
      <c r="B450" t="s">
        <v>3654</v>
      </c>
      <c r="C450" t="s">
        <v>3655</v>
      </c>
      <c r="D450" s="1">
        <v>21252</v>
      </c>
      <c r="E450" t="s">
        <v>77</v>
      </c>
      <c r="F450">
        <v>100916</v>
      </c>
      <c r="G450">
        <v>296</v>
      </c>
      <c r="H450" t="s">
        <v>45</v>
      </c>
      <c r="I450">
        <v>1923</v>
      </c>
      <c r="J450" t="s">
        <v>3032</v>
      </c>
      <c r="K450" s="2" t="s">
        <v>3656</v>
      </c>
      <c r="L450">
        <v>8054993467</v>
      </c>
      <c r="M450" t="s">
        <v>3657</v>
      </c>
      <c r="N450" t="s">
        <v>49</v>
      </c>
      <c r="O450" t="s">
        <v>497</v>
      </c>
      <c r="P450" s="1">
        <v>41865</v>
      </c>
      <c r="Q450" s="1">
        <v>31985</v>
      </c>
      <c r="R450" s="1">
        <v>41866</v>
      </c>
      <c r="S450" t="b">
        <v>0</v>
      </c>
      <c r="T450" t="b">
        <v>0</v>
      </c>
      <c r="U450" t="b">
        <v>0</v>
      </c>
      <c r="V450" t="b">
        <v>1</v>
      </c>
      <c r="W450" t="b">
        <v>0</v>
      </c>
      <c r="X450" t="b">
        <v>0</v>
      </c>
      <c r="Y450">
        <v>12</v>
      </c>
      <c r="Z450">
        <v>2099</v>
      </c>
      <c r="AA450" s="1">
        <v>44468.67083333333</v>
      </c>
      <c r="AB450" t="s">
        <v>3658</v>
      </c>
      <c r="AC450" t="s">
        <v>3659</v>
      </c>
      <c r="AD450" t="s">
        <v>3660</v>
      </c>
      <c r="AF450" t="s">
        <v>3661</v>
      </c>
      <c r="AG450" t="s">
        <v>408</v>
      </c>
      <c r="AH450">
        <v>91360</v>
      </c>
      <c r="AJ450" t="b">
        <v>0</v>
      </c>
      <c r="AK450" t="s">
        <v>3662</v>
      </c>
      <c r="AL450">
        <v>100916</v>
      </c>
      <c r="AM450" t="s">
        <v>1122</v>
      </c>
      <c r="AN450" t="s">
        <v>1123</v>
      </c>
      <c r="AO450" t="s">
        <v>1123</v>
      </c>
    </row>
    <row r="451" spans="1:41" x14ac:dyDescent="0.3">
      <c r="A451">
        <v>116401</v>
      </c>
      <c r="B451" t="s">
        <v>3663</v>
      </c>
      <c r="C451" t="s">
        <v>3664</v>
      </c>
      <c r="D451" s="1">
        <v>21685</v>
      </c>
      <c r="E451" t="s">
        <v>44</v>
      </c>
      <c r="F451">
        <v>100922</v>
      </c>
      <c r="G451">
        <v>296</v>
      </c>
      <c r="H451" t="s">
        <v>45</v>
      </c>
      <c r="I451">
        <v>1923</v>
      </c>
      <c r="J451" t="s">
        <v>3032</v>
      </c>
      <c r="K451" s="2" t="s">
        <v>3665</v>
      </c>
      <c r="L451">
        <v>6308427504</v>
      </c>
      <c r="M451" t="s">
        <v>3666</v>
      </c>
      <c r="N451" t="s">
        <v>49</v>
      </c>
      <c r="O451" t="s">
        <v>497</v>
      </c>
      <c r="P451" s="1">
        <v>44408</v>
      </c>
      <c r="Q451" s="1">
        <v>40878</v>
      </c>
      <c r="R451" s="1">
        <v>44409</v>
      </c>
      <c r="S451" t="b">
        <v>0</v>
      </c>
      <c r="T451" t="b">
        <v>0</v>
      </c>
      <c r="U451" t="b">
        <v>0</v>
      </c>
      <c r="V451" t="b">
        <v>1</v>
      </c>
      <c r="W451" t="b">
        <v>0</v>
      </c>
      <c r="X451" t="b">
        <v>0</v>
      </c>
      <c r="Y451">
        <v>12</v>
      </c>
      <c r="Z451">
        <v>2099</v>
      </c>
      <c r="AA451" s="1">
        <v>44468.609722222223</v>
      </c>
      <c r="AB451" t="s">
        <v>3667</v>
      </c>
      <c r="AC451" t="s">
        <v>3668</v>
      </c>
      <c r="AD451" t="s">
        <v>3669</v>
      </c>
      <c r="AF451" t="s">
        <v>3670</v>
      </c>
      <c r="AG451" t="s">
        <v>158</v>
      </c>
      <c r="AH451">
        <v>34293</v>
      </c>
      <c r="AJ451" t="b">
        <v>0</v>
      </c>
      <c r="AK451" t="s">
        <v>3671</v>
      </c>
      <c r="AL451">
        <v>100922</v>
      </c>
      <c r="AM451" t="s">
        <v>1122</v>
      </c>
      <c r="AN451" t="s">
        <v>1123</v>
      </c>
      <c r="AO451" t="s">
        <v>1123</v>
      </c>
    </row>
    <row r="452" spans="1:41" x14ac:dyDescent="0.3">
      <c r="A452">
        <v>116403</v>
      </c>
      <c r="B452" t="s">
        <v>3672</v>
      </c>
      <c r="C452" t="s">
        <v>3673</v>
      </c>
      <c r="D452" s="1">
        <v>20840</v>
      </c>
      <c r="E452" t="s">
        <v>44</v>
      </c>
      <c r="F452">
        <v>104261</v>
      </c>
      <c r="G452">
        <v>296</v>
      </c>
      <c r="H452" t="s">
        <v>45</v>
      </c>
      <c r="I452">
        <v>1923</v>
      </c>
      <c r="J452" t="s">
        <v>3032</v>
      </c>
      <c r="K452" s="2" t="s">
        <v>3674</v>
      </c>
      <c r="M452" t="s">
        <v>3675</v>
      </c>
      <c r="N452" t="s">
        <v>49</v>
      </c>
      <c r="O452" t="s">
        <v>497</v>
      </c>
      <c r="P452" s="1">
        <v>43374</v>
      </c>
      <c r="Q452" s="1">
        <v>40878</v>
      </c>
      <c r="R452" s="1">
        <v>43375</v>
      </c>
      <c r="S452" t="b">
        <v>0</v>
      </c>
      <c r="T452" t="b">
        <v>0</v>
      </c>
      <c r="U452" t="b">
        <v>0</v>
      </c>
      <c r="V452" t="b">
        <v>1</v>
      </c>
      <c r="W452" t="b">
        <v>0</v>
      </c>
      <c r="X452" t="b">
        <v>0</v>
      </c>
      <c r="Y452">
        <v>12</v>
      </c>
      <c r="Z452">
        <v>2099</v>
      </c>
      <c r="AA452" s="1">
        <v>44468.413888888892</v>
      </c>
      <c r="AB452" t="s">
        <v>3676</v>
      </c>
      <c r="AC452" t="s">
        <v>3675</v>
      </c>
      <c r="AD452" t="s">
        <v>3677</v>
      </c>
      <c r="AF452" t="s">
        <v>3678</v>
      </c>
      <c r="AG452" t="s">
        <v>184</v>
      </c>
      <c r="AH452">
        <v>31328</v>
      </c>
      <c r="AJ452" t="b">
        <v>0</v>
      </c>
      <c r="AK452" t="s">
        <v>3679</v>
      </c>
      <c r="AL452">
        <v>104261</v>
      </c>
      <c r="AM452" t="s">
        <v>1122</v>
      </c>
      <c r="AN452" t="s">
        <v>1123</v>
      </c>
      <c r="AO452" t="s">
        <v>1123</v>
      </c>
    </row>
    <row r="453" spans="1:41" x14ac:dyDescent="0.3">
      <c r="A453">
        <v>116405</v>
      </c>
      <c r="B453" t="s">
        <v>3680</v>
      </c>
      <c r="C453" t="s">
        <v>3681</v>
      </c>
      <c r="D453" s="1">
        <v>20487</v>
      </c>
      <c r="E453" t="s">
        <v>44</v>
      </c>
      <c r="F453">
        <v>101012</v>
      </c>
      <c r="G453">
        <v>296</v>
      </c>
      <c r="H453" t="s">
        <v>45</v>
      </c>
      <c r="I453">
        <v>1923</v>
      </c>
      <c r="J453" t="s">
        <v>3032</v>
      </c>
      <c r="K453" s="2" t="s">
        <v>3682</v>
      </c>
      <c r="M453" t="s">
        <v>3683</v>
      </c>
      <c r="N453" t="s">
        <v>49</v>
      </c>
      <c r="O453" t="s">
        <v>497</v>
      </c>
      <c r="P453" s="1">
        <v>41973</v>
      </c>
      <c r="Q453" s="1">
        <v>34700</v>
      </c>
      <c r="R453" s="1">
        <v>41974</v>
      </c>
      <c r="S453" t="b">
        <v>0</v>
      </c>
      <c r="T453" t="b">
        <v>0</v>
      </c>
      <c r="U453" t="b">
        <v>0</v>
      </c>
      <c r="V453" t="b">
        <v>1</v>
      </c>
      <c r="W453" t="b">
        <v>0</v>
      </c>
      <c r="X453" t="b">
        <v>0</v>
      </c>
      <c r="Y453">
        <v>12</v>
      </c>
      <c r="Z453">
        <v>2099</v>
      </c>
      <c r="AD453" t="s">
        <v>3684</v>
      </c>
      <c r="AF453" t="s">
        <v>3685</v>
      </c>
      <c r="AG453" t="s">
        <v>375</v>
      </c>
      <c r="AH453">
        <v>47630</v>
      </c>
      <c r="AJ453" t="b">
        <v>0</v>
      </c>
      <c r="AK453" t="s">
        <v>3686</v>
      </c>
      <c r="AL453">
        <v>101012</v>
      </c>
      <c r="AM453" t="s">
        <v>1122</v>
      </c>
      <c r="AN453" t="s">
        <v>1123</v>
      </c>
      <c r="AO453" t="s">
        <v>1123</v>
      </c>
    </row>
    <row r="454" spans="1:41" x14ac:dyDescent="0.3">
      <c r="A454">
        <v>116406</v>
      </c>
      <c r="B454" t="s">
        <v>3687</v>
      </c>
      <c r="C454" t="s">
        <v>3688</v>
      </c>
      <c r="D454" s="1">
        <v>21674</v>
      </c>
      <c r="E454" t="s">
        <v>77</v>
      </c>
      <c r="F454">
        <v>101011</v>
      </c>
      <c r="G454">
        <v>296</v>
      </c>
      <c r="H454" t="s">
        <v>45</v>
      </c>
      <c r="I454">
        <v>1923</v>
      </c>
      <c r="J454" t="s">
        <v>3032</v>
      </c>
      <c r="K454" s="2" t="s">
        <v>3689</v>
      </c>
      <c r="M454" t="s">
        <v>3690</v>
      </c>
      <c r="N454" t="s">
        <v>49</v>
      </c>
      <c r="O454" t="s">
        <v>497</v>
      </c>
      <c r="P454" s="1">
        <v>41790</v>
      </c>
      <c r="Q454" s="1">
        <v>31181</v>
      </c>
      <c r="R454" s="1">
        <v>41791</v>
      </c>
      <c r="S454" t="b">
        <v>0</v>
      </c>
      <c r="T454" t="b">
        <v>0</v>
      </c>
      <c r="U454" t="b">
        <v>0</v>
      </c>
      <c r="V454" t="b">
        <v>1</v>
      </c>
      <c r="W454" t="b">
        <v>0</v>
      </c>
      <c r="X454" t="b">
        <v>0</v>
      </c>
      <c r="Y454">
        <v>12</v>
      </c>
      <c r="Z454">
        <v>2099</v>
      </c>
      <c r="AA454" s="1">
        <v>44467.720833333333</v>
      </c>
      <c r="AB454" t="s">
        <v>3691</v>
      </c>
      <c r="AC454" t="s">
        <v>3690</v>
      </c>
      <c r="AD454" t="s">
        <v>3692</v>
      </c>
      <c r="AF454" t="s">
        <v>3693</v>
      </c>
      <c r="AG454" t="s">
        <v>230</v>
      </c>
      <c r="AH454">
        <v>60525</v>
      </c>
      <c r="AJ454" t="b">
        <v>0</v>
      </c>
      <c r="AK454" t="s">
        <v>3694</v>
      </c>
      <c r="AL454">
        <v>101011</v>
      </c>
      <c r="AM454" t="s">
        <v>1122</v>
      </c>
      <c r="AN454" t="s">
        <v>1123</v>
      </c>
      <c r="AO454" t="s">
        <v>1123</v>
      </c>
    </row>
    <row r="455" spans="1:41" x14ac:dyDescent="0.3">
      <c r="A455">
        <v>116408</v>
      </c>
      <c r="B455" t="s">
        <v>3695</v>
      </c>
      <c r="C455" t="s">
        <v>3696</v>
      </c>
      <c r="D455" s="1">
        <v>20949</v>
      </c>
      <c r="E455" t="s">
        <v>44</v>
      </c>
      <c r="F455">
        <v>101057</v>
      </c>
      <c r="G455">
        <v>296</v>
      </c>
      <c r="H455" t="s">
        <v>45</v>
      </c>
      <c r="I455">
        <v>1923</v>
      </c>
      <c r="J455" t="s">
        <v>3032</v>
      </c>
      <c r="K455" s="2" t="s">
        <v>3697</v>
      </c>
      <c r="M455" t="s">
        <v>3698</v>
      </c>
      <c r="N455" t="s">
        <v>49</v>
      </c>
      <c r="O455" t="s">
        <v>497</v>
      </c>
      <c r="P455" s="1">
        <v>42734</v>
      </c>
      <c r="Q455" s="1">
        <v>40878</v>
      </c>
      <c r="R455" s="1">
        <v>42735</v>
      </c>
      <c r="S455" t="b">
        <v>0</v>
      </c>
      <c r="T455" t="b">
        <v>0</v>
      </c>
      <c r="U455" t="b">
        <v>0</v>
      </c>
      <c r="V455" t="b">
        <v>1</v>
      </c>
      <c r="W455" t="b">
        <v>0</v>
      </c>
      <c r="X455" t="b">
        <v>0</v>
      </c>
      <c r="Y455">
        <v>12</v>
      </c>
      <c r="Z455">
        <v>2099</v>
      </c>
      <c r="AD455" t="s">
        <v>3699</v>
      </c>
      <c r="AF455" t="s">
        <v>3700</v>
      </c>
      <c r="AG455" t="s">
        <v>600</v>
      </c>
      <c r="AH455">
        <v>70810</v>
      </c>
      <c r="AJ455" t="b">
        <v>0</v>
      </c>
      <c r="AK455" t="s">
        <v>3701</v>
      </c>
      <c r="AL455">
        <v>101057</v>
      </c>
      <c r="AM455" t="s">
        <v>1122</v>
      </c>
      <c r="AN455" t="s">
        <v>1123</v>
      </c>
      <c r="AO455" t="s">
        <v>1123</v>
      </c>
    </row>
    <row r="456" spans="1:41" x14ac:dyDescent="0.3">
      <c r="A456">
        <v>116409</v>
      </c>
      <c r="B456" t="s">
        <v>3702</v>
      </c>
      <c r="C456" t="s">
        <v>3703</v>
      </c>
      <c r="D456" s="1">
        <v>20996</v>
      </c>
      <c r="E456" t="s">
        <v>44</v>
      </c>
      <c r="F456">
        <v>104959</v>
      </c>
      <c r="G456">
        <v>296</v>
      </c>
      <c r="H456" t="s">
        <v>45</v>
      </c>
      <c r="I456">
        <v>1923</v>
      </c>
      <c r="J456" t="s">
        <v>3032</v>
      </c>
      <c r="K456" s="2" t="s">
        <v>3704</v>
      </c>
      <c r="M456" t="s">
        <v>3705</v>
      </c>
      <c r="N456" t="s">
        <v>49</v>
      </c>
      <c r="O456" t="s">
        <v>497</v>
      </c>
      <c r="P456" s="1">
        <v>42735</v>
      </c>
      <c r="Q456" s="1">
        <v>40878</v>
      </c>
      <c r="R456" s="1">
        <v>42736</v>
      </c>
      <c r="S456" t="b">
        <v>0</v>
      </c>
      <c r="T456" t="b">
        <v>0</v>
      </c>
      <c r="U456" t="b">
        <v>0</v>
      </c>
      <c r="V456" t="b">
        <v>1</v>
      </c>
      <c r="W456" t="b">
        <v>0</v>
      </c>
      <c r="X456" t="b">
        <v>0</v>
      </c>
      <c r="Y456">
        <v>12</v>
      </c>
      <c r="Z456">
        <v>2099</v>
      </c>
      <c r="AA456" s="1">
        <v>44469.71875</v>
      </c>
      <c r="AB456" t="s">
        <v>3706</v>
      </c>
      <c r="AC456" t="s">
        <v>3705</v>
      </c>
      <c r="AD456" t="s">
        <v>3707</v>
      </c>
      <c r="AF456" t="s">
        <v>3708</v>
      </c>
      <c r="AG456" t="s">
        <v>158</v>
      </c>
      <c r="AH456">
        <v>32169</v>
      </c>
      <c r="AJ456" t="b">
        <v>0</v>
      </c>
      <c r="AK456" t="s">
        <v>3709</v>
      </c>
      <c r="AL456">
        <v>104959</v>
      </c>
      <c r="AM456" t="s">
        <v>1122</v>
      </c>
      <c r="AN456" t="s">
        <v>1123</v>
      </c>
      <c r="AO456" t="s">
        <v>1123</v>
      </c>
    </row>
    <row r="457" spans="1:41" x14ac:dyDescent="0.3">
      <c r="A457">
        <v>116412</v>
      </c>
      <c r="B457" t="s">
        <v>3710</v>
      </c>
      <c r="C457" t="s">
        <v>3711</v>
      </c>
      <c r="D457" s="1">
        <v>21203</v>
      </c>
      <c r="E457" t="s">
        <v>44</v>
      </c>
      <c r="F457">
        <v>101101</v>
      </c>
      <c r="G457">
        <v>296</v>
      </c>
      <c r="H457" t="s">
        <v>45</v>
      </c>
      <c r="I457">
        <v>1923</v>
      </c>
      <c r="J457" t="s">
        <v>3032</v>
      </c>
      <c r="K457" s="2" t="s">
        <v>3712</v>
      </c>
      <c r="L457">
        <v>3178833616</v>
      </c>
      <c r="M457" t="s">
        <v>3713</v>
      </c>
      <c r="N457" t="s">
        <v>49</v>
      </c>
      <c r="O457" t="s">
        <v>497</v>
      </c>
      <c r="P457" s="1">
        <v>43350</v>
      </c>
      <c r="Q457" s="1">
        <v>40878</v>
      </c>
      <c r="R457" s="1">
        <v>43351</v>
      </c>
      <c r="S457" t="b">
        <v>0</v>
      </c>
      <c r="T457" t="b">
        <v>0</v>
      </c>
      <c r="U457" t="b">
        <v>0</v>
      </c>
      <c r="V457" t="b">
        <v>1</v>
      </c>
      <c r="W457" t="b">
        <v>0</v>
      </c>
      <c r="X457" t="b">
        <v>0</v>
      </c>
      <c r="Y457">
        <v>12</v>
      </c>
      <c r="Z457">
        <v>2099</v>
      </c>
      <c r="AA457" s="1">
        <v>44466.428472222222</v>
      </c>
      <c r="AB457" t="s">
        <v>3714</v>
      </c>
      <c r="AC457" t="s">
        <v>3715</v>
      </c>
      <c r="AD457" t="s">
        <v>3716</v>
      </c>
      <c r="AF457" t="s">
        <v>3717</v>
      </c>
      <c r="AG457" t="s">
        <v>375</v>
      </c>
      <c r="AH457">
        <v>46143</v>
      </c>
      <c r="AJ457" t="b">
        <v>0</v>
      </c>
      <c r="AK457" t="s">
        <v>3718</v>
      </c>
      <c r="AL457">
        <v>101101</v>
      </c>
      <c r="AM457" t="s">
        <v>1122</v>
      </c>
      <c r="AN457" t="s">
        <v>1123</v>
      </c>
      <c r="AO457" t="s">
        <v>1123</v>
      </c>
    </row>
    <row r="458" spans="1:41" x14ac:dyDescent="0.3">
      <c r="A458">
        <v>116415</v>
      </c>
      <c r="B458" t="s">
        <v>3719</v>
      </c>
      <c r="C458" t="s">
        <v>3720</v>
      </c>
      <c r="D458" s="1">
        <v>21182</v>
      </c>
      <c r="E458" t="s">
        <v>77</v>
      </c>
      <c r="F458">
        <v>101116</v>
      </c>
      <c r="G458">
        <v>296</v>
      </c>
      <c r="H458" t="s">
        <v>45</v>
      </c>
      <c r="I458">
        <v>1923</v>
      </c>
      <c r="J458" t="s">
        <v>3032</v>
      </c>
      <c r="K458" s="2" t="s">
        <v>3721</v>
      </c>
      <c r="M458" t="s">
        <v>3722</v>
      </c>
      <c r="N458" t="s">
        <v>49</v>
      </c>
      <c r="O458" t="s">
        <v>497</v>
      </c>
      <c r="P458" s="1">
        <v>43586</v>
      </c>
      <c r="Q458" s="1">
        <v>40878</v>
      </c>
      <c r="R458" s="1">
        <v>43587</v>
      </c>
      <c r="S458" t="b">
        <v>0</v>
      </c>
      <c r="T458" t="b">
        <v>0</v>
      </c>
      <c r="U458" t="b">
        <v>0</v>
      </c>
      <c r="V458" t="b">
        <v>1</v>
      </c>
      <c r="W458" t="b">
        <v>0</v>
      </c>
      <c r="X458" t="b">
        <v>0</v>
      </c>
      <c r="Y458">
        <v>12</v>
      </c>
      <c r="Z458">
        <v>2099</v>
      </c>
      <c r="AD458" t="s">
        <v>3723</v>
      </c>
      <c r="AF458" t="s">
        <v>3724</v>
      </c>
      <c r="AG458" t="s">
        <v>230</v>
      </c>
      <c r="AH458">
        <v>60554</v>
      </c>
      <c r="AJ458" t="b">
        <v>0</v>
      </c>
      <c r="AK458" t="s">
        <v>3725</v>
      </c>
      <c r="AL458">
        <v>101116</v>
      </c>
      <c r="AM458" t="s">
        <v>1122</v>
      </c>
      <c r="AN458" t="s">
        <v>1123</v>
      </c>
      <c r="AO458" t="s">
        <v>1123</v>
      </c>
    </row>
    <row r="459" spans="1:41" x14ac:dyDescent="0.3">
      <c r="A459">
        <v>116416</v>
      </c>
      <c r="B459" t="s">
        <v>3726</v>
      </c>
      <c r="C459" t="s">
        <v>3727</v>
      </c>
      <c r="D459" s="1">
        <v>21331</v>
      </c>
      <c r="E459" t="s">
        <v>44</v>
      </c>
      <c r="F459">
        <v>104289</v>
      </c>
      <c r="G459">
        <v>296</v>
      </c>
      <c r="H459" t="s">
        <v>45</v>
      </c>
      <c r="I459">
        <v>1923</v>
      </c>
      <c r="J459" t="s">
        <v>3032</v>
      </c>
      <c r="K459" s="2" t="s">
        <v>3728</v>
      </c>
      <c r="L459">
        <v>7083412770</v>
      </c>
      <c r="M459" t="s">
        <v>3729</v>
      </c>
      <c r="N459" t="s">
        <v>49</v>
      </c>
      <c r="O459" t="s">
        <v>497</v>
      </c>
      <c r="P459" s="1">
        <v>43983</v>
      </c>
      <c r="Q459" s="1">
        <v>40878</v>
      </c>
      <c r="R459" s="1">
        <v>43984</v>
      </c>
      <c r="S459" t="b">
        <v>0</v>
      </c>
      <c r="T459" t="b">
        <v>0</v>
      </c>
      <c r="U459" t="b">
        <v>0</v>
      </c>
      <c r="V459" t="b">
        <v>1</v>
      </c>
      <c r="W459" t="b">
        <v>0</v>
      </c>
      <c r="X459" t="b">
        <v>0</v>
      </c>
      <c r="Y459">
        <v>12</v>
      </c>
      <c r="Z459">
        <v>2099</v>
      </c>
      <c r="AA459" s="1">
        <v>44470.385416666664</v>
      </c>
      <c r="AB459" t="s">
        <v>3730</v>
      </c>
      <c r="AC459" t="s">
        <v>3731</v>
      </c>
      <c r="AD459" t="s">
        <v>3732</v>
      </c>
      <c r="AF459" t="s">
        <v>3733</v>
      </c>
      <c r="AG459" t="s">
        <v>230</v>
      </c>
      <c r="AH459">
        <v>60467</v>
      </c>
      <c r="AJ459" t="b">
        <v>0</v>
      </c>
      <c r="AK459" t="s">
        <v>3734</v>
      </c>
      <c r="AL459">
        <v>104289</v>
      </c>
      <c r="AM459" t="s">
        <v>1122</v>
      </c>
      <c r="AN459" t="s">
        <v>1123</v>
      </c>
      <c r="AO459" t="s">
        <v>1123</v>
      </c>
    </row>
    <row r="460" spans="1:41" x14ac:dyDescent="0.3">
      <c r="A460">
        <v>116417</v>
      </c>
      <c r="B460" t="s">
        <v>3735</v>
      </c>
      <c r="C460" t="s">
        <v>3736</v>
      </c>
      <c r="D460" s="1">
        <v>21860</v>
      </c>
      <c r="E460" t="s">
        <v>77</v>
      </c>
      <c r="F460">
        <v>101163</v>
      </c>
      <c r="G460">
        <v>296</v>
      </c>
      <c r="H460" t="s">
        <v>45</v>
      </c>
      <c r="I460">
        <v>1923</v>
      </c>
      <c r="J460" t="s">
        <v>3032</v>
      </c>
      <c r="K460" s="2" t="s">
        <v>3737</v>
      </c>
      <c r="L460">
        <v>6302920383</v>
      </c>
      <c r="M460" t="s">
        <v>3738</v>
      </c>
      <c r="N460" t="s">
        <v>49</v>
      </c>
      <c r="O460" t="s">
        <v>497</v>
      </c>
      <c r="P460" s="1">
        <v>43840</v>
      </c>
      <c r="Q460" s="1">
        <v>40878</v>
      </c>
      <c r="R460" s="1">
        <v>43841</v>
      </c>
      <c r="S460" t="b">
        <v>0</v>
      </c>
      <c r="T460" t="b">
        <v>0</v>
      </c>
      <c r="U460" t="b">
        <v>0</v>
      </c>
      <c r="V460" t="b">
        <v>1</v>
      </c>
      <c r="W460" t="b">
        <v>0</v>
      </c>
      <c r="X460" t="b">
        <v>0</v>
      </c>
      <c r="Y460">
        <v>12</v>
      </c>
      <c r="Z460">
        <v>2099</v>
      </c>
      <c r="AA460" s="1">
        <v>44463.568055555559</v>
      </c>
      <c r="AB460" t="s">
        <v>3739</v>
      </c>
      <c r="AC460" t="s">
        <v>3740</v>
      </c>
      <c r="AD460" t="s">
        <v>3741</v>
      </c>
      <c r="AF460" t="s">
        <v>3742</v>
      </c>
      <c r="AG460" t="s">
        <v>230</v>
      </c>
      <c r="AH460">
        <v>60560</v>
      </c>
      <c r="AJ460" t="b">
        <v>0</v>
      </c>
      <c r="AK460" t="s">
        <v>3743</v>
      </c>
      <c r="AL460">
        <v>101163</v>
      </c>
      <c r="AM460" t="s">
        <v>1122</v>
      </c>
      <c r="AN460" t="s">
        <v>1123</v>
      </c>
      <c r="AO460" t="s">
        <v>1123</v>
      </c>
    </row>
    <row r="461" spans="1:41" x14ac:dyDescent="0.3">
      <c r="A461">
        <v>116418</v>
      </c>
      <c r="B461" t="s">
        <v>3744</v>
      </c>
      <c r="C461" t="s">
        <v>3745</v>
      </c>
      <c r="D461" s="1">
        <v>21831</v>
      </c>
      <c r="E461" t="s">
        <v>44</v>
      </c>
      <c r="F461">
        <v>104306</v>
      </c>
      <c r="G461">
        <v>296</v>
      </c>
      <c r="H461" t="s">
        <v>45</v>
      </c>
      <c r="I461">
        <v>1923</v>
      </c>
      <c r="J461" t="s">
        <v>3032</v>
      </c>
      <c r="K461" s="2" t="s">
        <v>3746</v>
      </c>
      <c r="M461" t="s">
        <v>3747</v>
      </c>
      <c r="N461" t="s">
        <v>49</v>
      </c>
      <c r="O461" t="s">
        <v>497</v>
      </c>
      <c r="P461" s="1">
        <v>43280</v>
      </c>
      <c r="Q461" s="1">
        <v>40878</v>
      </c>
      <c r="R461" s="1">
        <v>43281</v>
      </c>
      <c r="S461" t="b">
        <v>0</v>
      </c>
      <c r="T461" t="b">
        <v>0</v>
      </c>
      <c r="U461" t="b">
        <v>0</v>
      </c>
      <c r="V461" t="b">
        <v>1</v>
      </c>
      <c r="W461" t="b">
        <v>0</v>
      </c>
      <c r="X461" t="b">
        <v>0</v>
      </c>
      <c r="Y461">
        <v>12</v>
      </c>
      <c r="Z461">
        <v>2099</v>
      </c>
      <c r="AA461" s="1">
        <v>44477.223611111112</v>
      </c>
      <c r="AB461" t="s">
        <v>3748</v>
      </c>
      <c r="AC461" t="s">
        <v>3749</v>
      </c>
      <c r="AD461" t="s">
        <v>3750</v>
      </c>
      <c r="AF461" t="s">
        <v>3751</v>
      </c>
      <c r="AG461" t="s">
        <v>230</v>
      </c>
      <c r="AH461">
        <v>60453</v>
      </c>
      <c r="AJ461" t="b">
        <v>0</v>
      </c>
      <c r="AK461" t="s">
        <v>3752</v>
      </c>
      <c r="AL461">
        <v>104306</v>
      </c>
      <c r="AM461" t="s">
        <v>1122</v>
      </c>
      <c r="AN461" t="s">
        <v>1123</v>
      </c>
      <c r="AO461" t="s">
        <v>1123</v>
      </c>
    </row>
    <row r="462" spans="1:41" x14ac:dyDescent="0.3">
      <c r="A462">
        <v>116419</v>
      </c>
      <c r="B462" t="s">
        <v>3753</v>
      </c>
      <c r="C462" t="s">
        <v>3754</v>
      </c>
      <c r="D462" s="1">
        <v>20923</v>
      </c>
      <c r="E462" t="s">
        <v>77</v>
      </c>
      <c r="F462">
        <v>101195</v>
      </c>
      <c r="G462">
        <v>296</v>
      </c>
      <c r="H462" t="s">
        <v>45</v>
      </c>
      <c r="I462">
        <v>1923</v>
      </c>
      <c r="J462" t="s">
        <v>3032</v>
      </c>
      <c r="K462" s="2" t="s">
        <v>3755</v>
      </c>
      <c r="L462">
        <v>3179951548</v>
      </c>
      <c r="M462" t="s">
        <v>3756</v>
      </c>
      <c r="N462" t="s">
        <v>49</v>
      </c>
      <c r="O462" t="s">
        <v>497</v>
      </c>
      <c r="P462" s="1">
        <v>42944</v>
      </c>
      <c r="Q462" s="1">
        <v>40878</v>
      </c>
      <c r="R462" s="1">
        <v>42945</v>
      </c>
      <c r="S462" t="b">
        <v>0</v>
      </c>
      <c r="T462" t="b">
        <v>0</v>
      </c>
      <c r="U462" t="b">
        <v>0</v>
      </c>
      <c r="V462" t="b">
        <v>1</v>
      </c>
      <c r="W462" t="b">
        <v>0</v>
      </c>
      <c r="X462" t="b">
        <v>0</v>
      </c>
      <c r="Y462">
        <v>12</v>
      </c>
      <c r="Z462">
        <v>2099</v>
      </c>
      <c r="AA462" s="1">
        <v>44463.526388888888</v>
      </c>
      <c r="AB462" t="s">
        <v>3757</v>
      </c>
      <c r="AC462" t="s">
        <v>3758</v>
      </c>
      <c r="AD462" t="s">
        <v>3759</v>
      </c>
      <c r="AF462" t="s">
        <v>3760</v>
      </c>
      <c r="AG462" t="s">
        <v>158</v>
      </c>
      <c r="AH462">
        <v>33477</v>
      </c>
      <c r="AJ462" t="b">
        <v>0</v>
      </c>
      <c r="AK462" t="s">
        <v>3761</v>
      </c>
      <c r="AL462">
        <v>101195</v>
      </c>
      <c r="AM462" t="s">
        <v>1122</v>
      </c>
      <c r="AN462" t="s">
        <v>1123</v>
      </c>
      <c r="AO462" t="s">
        <v>1123</v>
      </c>
    </row>
    <row r="463" spans="1:41" x14ac:dyDescent="0.3">
      <c r="A463">
        <v>116422</v>
      </c>
      <c r="B463" t="s">
        <v>3762</v>
      </c>
      <c r="C463" t="s">
        <v>3763</v>
      </c>
      <c r="D463" s="1">
        <v>23369</v>
      </c>
      <c r="E463" t="s">
        <v>44</v>
      </c>
      <c r="F463">
        <v>101220</v>
      </c>
      <c r="G463">
        <v>296</v>
      </c>
      <c r="H463" t="s">
        <v>45</v>
      </c>
      <c r="I463">
        <v>1923</v>
      </c>
      <c r="J463" t="s">
        <v>3032</v>
      </c>
      <c r="K463" s="2" t="s">
        <v>3764</v>
      </c>
      <c r="L463">
        <v>2318836232</v>
      </c>
      <c r="M463" t="s">
        <v>3765</v>
      </c>
      <c r="N463" t="s">
        <v>49</v>
      </c>
      <c r="O463" t="s">
        <v>497</v>
      </c>
      <c r="P463" s="1">
        <v>44348</v>
      </c>
      <c r="Q463" s="1">
        <v>40878</v>
      </c>
      <c r="R463" s="1">
        <v>44349</v>
      </c>
      <c r="S463" t="b">
        <v>0</v>
      </c>
      <c r="T463" t="b">
        <v>0</v>
      </c>
      <c r="U463" t="b">
        <v>0</v>
      </c>
      <c r="V463" t="b">
        <v>1</v>
      </c>
      <c r="W463" t="b">
        <v>0</v>
      </c>
      <c r="X463" t="b">
        <v>0</v>
      </c>
      <c r="Y463">
        <v>12</v>
      </c>
      <c r="Z463">
        <v>2099</v>
      </c>
      <c r="AA463" s="1">
        <v>44474.568055555559</v>
      </c>
      <c r="AB463" t="s">
        <v>3766</v>
      </c>
      <c r="AC463" t="s">
        <v>3767</v>
      </c>
      <c r="AD463" t="s">
        <v>3768</v>
      </c>
      <c r="AF463" t="s">
        <v>3769</v>
      </c>
      <c r="AG463" t="s">
        <v>1659</v>
      </c>
      <c r="AH463">
        <v>49650</v>
      </c>
      <c r="AJ463" t="b">
        <v>0</v>
      </c>
      <c r="AK463" t="s">
        <v>3770</v>
      </c>
      <c r="AL463">
        <v>101220</v>
      </c>
      <c r="AM463" t="s">
        <v>1122</v>
      </c>
      <c r="AN463" t="s">
        <v>1123</v>
      </c>
      <c r="AO463" t="s">
        <v>1123</v>
      </c>
    </row>
    <row r="464" spans="1:41" x14ac:dyDescent="0.3">
      <c r="A464">
        <v>116423</v>
      </c>
      <c r="B464" t="s">
        <v>3771</v>
      </c>
      <c r="C464" t="s">
        <v>3772</v>
      </c>
      <c r="D464" s="1">
        <v>21396</v>
      </c>
      <c r="E464" t="s">
        <v>77</v>
      </c>
      <c r="F464">
        <v>101269</v>
      </c>
      <c r="G464">
        <v>296</v>
      </c>
      <c r="H464" t="s">
        <v>45</v>
      </c>
      <c r="I464">
        <v>1923</v>
      </c>
      <c r="J464" t="s">
        <v>3032</v>
      </c>
      <c r="K464" s="2" t="s">
        <v>3773</v>
      </c>
      <c r="L464">
        <v>7084483411</v>
      </c>
      <c r="M464" t="s">
        <v>3774</v>
      </c>
      <c r="N464" t="s">
        <v>49</v>
      </c>
      <c r="O464" t="s">
        <v>497</v>
      </c>
      <c r="P464" s="1">
        <v>43983</v>
      </c>
      <c r="Q464" s="1">
        <v>40878</v>
      </c>
      <c r="R464" s="1">
        <v>43984</v>
      </c>
      <c r="S464" t="b">
        <v>0</v>
      </c>
      <c r="T464" t="b">
        <v>0</v>
      </c>
      <c r="U464" t="b">
        <v>0</v>
      </c>
      <c r="V464" t="b">
        <v>1</v>
      </c>
      <c r="W464" t="b">
        <v>0</v>
      </c>
      <c r="X464" t="b">
        <v>0</v>
      </c>
      <c r="Y464">
        <v>12</v>
      </c>
      <c r="Z464">
        <v>2099</v>
      </c>
      <c r="AD464" t="s">
        <v>3775</v>
      </c>
      <c r="AF464" t="s">
        <v>3776</v>
      </c>
      <c r="AG464" t="s">
        <v>230</v>
      </c>
      <c r="AH464">
        <v>60482</v>
      </c>
      <c r="AJ464" t="b">
        <v>0</v>
      </c>
      <c r="AK464" t="s">
        <v>3777</v>
      </c>
      <c r="AL464">
        <v>101269</v>
      </c>
      <c r="AM464" t="s">
        <v>1122</v>
      </c>
      <c r="AN464" t="s">
        <v>1123</v>
      </c>
      <c r="AO464" t="s">
        <v>1123</v>
      </c>
    </row>
    <row r="465" spans="1:41" x14ac:dyDescent="0.3">
      <c r="A465">
        <v>116424</v>
      </c>
      <c r="B465" t="s">
        <v>3778</v>
      </c>
      <c r="C465" t="s">
        <v>3779</v>
      </c>
      <c r="D465" s="1">
        <v>21109</v>
      </c>
      <c r="E465" t="s">
        <v>44</v>
      </c>
      <c r="F465">
        <v>101272</v>
      </c>
      <c r="G465">
        <v>296</v>
      </c>
      <c r="H465" t="s">
        <v>45</v>
      </c>
      <c r="I465">
        <v>1923</v>
      </c>
      <c r="J465" t="s">
        <v>3032</v>
      </c>
      <c r="K465" s="2" t="s">
        <v>3780</v>
      </c>
      <c r="L465">
        <v>8157444909</v>
      </c>
      <c r="M465" t="s">
        <v>3781</v>
      </c>
      <c r="N465" t="s">
        <v>49</v>
      </c>
      <c r="O465" t="s">
        <v>497</v>
      </c>
      <c r="P465" s="1">
        <v>43434</v>
      </c>
      <c r="Q465" s="1">
        <v>40878</v>
      </c>
      <c r="R465" s="1">
        <v>43435</v>
      </c>
      <c r="S465" t="b">
        <v>0</v>
      </c>
      <c r="T465" t="b">
        <v>0</v>
      </c>
      <c r="U465" t="b">
        <v>0</v>
      </c>
      <c r="V465" t="b">
        <v>1</v>
      </c>
      <c r="W465" t="b">
        <v>0</v>
      </c>
      <c r="X465" t="b">
        <v>0</v>
      </c>
      <c r="Y465">
        <v>12</v>
      </c>
      <c r="Z465">
        <v>2099</v>
      </c>
      <c r="AD465" t="s">
        <v>3782</v>
      </c>
      <c r="AF465" t="s">
        <v>3783</v>
      </c>
      <c r="AG465" t="s">
        <v>230</v>
      </c>
      <c r="AH465">
        <v>60403</v>
      </c>
      <c r="AJ465" t="b">
        <v>0</v>
      </c>
      <c r="AK465" t="s">
        <v>3784</v>
      </c>
      <c r="AL465">
        <v>101272</v>
      </c>
      <c r="AM465" t="s">
        <v>1122</v>
      </c>
      <c r="AN465" t="s">
        <v>1123</v>
      </c>
      <c r="AO465" t="s">
        <v>1123</v>
      </c>
    </row>
    <row r="466" spans="1:41" x14ac:dyDescent="0.3">
      <c r="A466">
        <v>116425</v>
      </c>
      <c r="B466" t="s">
        <v>3785</v>
      </c>
      <c r="C466" t="s">
        <v>3786</v>
      </c>
      <c r="D466" s="1">
        <v>22786</v>
      </c>
      <c r="E466" t="s">
        <v>44</v>
      </c>
      <c r="F466">
        <v>101361</v>
      </c>
      <c r="G466">
        <v>296</v>
      </c>
      <c r="H466" t="s">
        <v>45</v>
      </c>
      <c r="I466">
        <v>1923</v>
      </c>
      <c r="J466" t="s">
        <v>3032</v>
      </c>
      <c r="K466" s="2" t="s">
        <v>3787</v>
      </c>
      <c r="L466">
        <v>6302356758</v>
      </c>
      <c r="M466" t="s">
        <v>3788</v>
      </c>
      <c r="N466" t="s">
        <v>49</v>
      </c>
      <c r="O466" t="s">
        <v>497</v>
      </c>
      <c r="P466" s="1">
        <v>43374</v>
      </c>
      <c r="Q466" s="1">
        <v>40878</v>
      </c>
      <c r="R466" s="1">
        <v>43375</v>
      </c>
      <c r="S466" t="b">
        <v>0</v>
      </c>
      <c r="T466" t="b">
        <v>0</v>
      </c>
      <c r="U466" t="b">
        <v>0</v>
      </c>
      <c r="V466" t="b">
        <v>1</v>
      </c>
      <c r="W466" t="b">
        <v>0</v>
      </c>
      <c r="X466" t="b">
        <v>0</v>
      </c>
      <c r="Y466">
        <v>12</v>
      </c>
      <c r="Z466">
        <v>2099</v>
      </c>
      <c r="AD466" t="s">
        <v>3789</v>
      </c>
      <c r="AE466" t="s">
        <v>3790</v>
      </c>
      <c r="AF466" t="s">
        <v>3364</v>
      </c>
      <c r="AG466" t="s">
        <v>230</v>
      </c>
      <c r="AH466">
        <v>60622</v>
      </c>
      <c r="AJ466" t="b">
        <v>0</v>
      </c>
      <c r="AK466" t="s">
        <v>3791</v>
      </c>
      <c r="AL466">
        <v>101361</v>
      </c>
      <c r="AM466" t="s">
        <v>1122</v>
      </c>
      <c r="AN466" t="s">
        <v>1123</v>
      </c>
      <c r="AO466" t="s">
        <v>1123</v>
      </c>
    </row>
    <row r="467" spans="1:41" x14ac:dyDescent="0.3">
      <c r="A467">
        <v>116427</v>
      </c>
      <c r="B467" t="s">
        <v>3792</v>
      </c>
      <c r="C467" t="s">
        <v>3793</v>
      </c>
      <c r="D467" s="1">
        <v>21735</v>
      </c>
      <c r="E467" t="s">
        <v>44</v>
      </c>
      <c r="F467">
        <v>101364</v>
      </c>
      <c r="G467">
        <v>296</v>
      </c>
      <c r="H467" t="s">
        <v>45</v>
      </c>
      <c r="I467">
        <v>1923</v>
      </c>
      <c r="J467" t="s">
        <v>3032</v>
      </c>
      <c r="K467" s="2" t="s">
        <v>3794</v>
      </c>
      <c r="L467">
        <v>6309920408</v>
      </c>
      <c r="M467" t="s">
        <v>3795</v>
      </c>
      <c r="N467" t="s">
        <v>49</v>
      </c>
      <c r="O467" t="s">
        <v>497</v>
      </c>
      <c r="P467" s="1">
        <v>43313</v>
      </c>
      <c r="Q467" s="1">
        <v>40878</v>
      </c>
      <c r="R467" s="1">
        <v>43314</v>
      </c>
      <c r="S467" t="b">
        <v>0</v>
      </c>
      <c r="T467" t="b">
        <v>0</v>
      </c>
      <c r="U467" t="b">
        <v>0</v>
      </c>
      <c r="V467" t="b">
        <v>1</v>
      </c>
      <c r="W467" t="b">
        <v>0</v>
      </c>
      <c r="X467" t="b">
        <v>0</v>
      </c>
      <c r="Y467">
        <v>12</v>
      </c>
      <c r="Z467">
        <v>2099</v>
      </c>
      <c r="AD467" t="s">
        <v>3796</v>
      </c>
      <c r="AF467" t="s">
        <v>3797</v>
      </c>
      <c r="AG467" t="s">
        <v>230</v>
      </c>
      <c r="AH467">
        <v>61046</v>
      </c>
      <c r="AJ467" t="b">
        <v>0</v>
      </c>
      <c r="AK467" t="s">
        <v>3798</v>
      </c>
      <c r="AL467">
        <v>101364</v>
      </c>
      <c r="AM467" t="s">
        <v>1122</v>
      </c>
      <c r="AN467" t="s">
        <v>1123</v>
      </c>
      <c r="AO467" t="s">
        <v>1123</v>
      </c>
    </row>
    <row r="468" spans="1:41" x14ac:dyDescent="0.3">
      <c r="A468">
        <v>116428</v>
      </c>
      <c r="B468" t="s">
        <v>3799</v>
      </c>
      <c r="C468" t="s">
        <v>3800</v>
      </c>
      <c r="D468" s="1">
        <v>23342</v>
      </c>
      <c r="E468" t="s">
        <v>77</v>
      </c>
      <c r="F468">
        <v>101373</v>
      </c>
      <c r="G468">
        <v>296</v>
      </c>
      <c r="H468" t="s">
        <v>45</v>
      </c>
      <c r="I468">
        <v>1923</v>
      </c>
      <c r="J468" t="s">
        <v>3032</v>
      </c>
      <c r="K468" s="2" t="s">
        <v>3801</v>
      </c>
      <c r="L468">
        <v>8159318720</v>
      </c>
      <c r="M468" t="s">
        <v>3802</v>
      </c>
      <c r="N468" t="s">
        <v>49</v>
      </c>
      <c r="O468" t="s">
        <v>497</v>
      </c>
      <c r="P468" s="1">
        <v>43497</v>
      </c>
      <c r="Q468" s="1">
        <v>40878</v>
      </c>
      <c r="R468" s="1">
        <v>43498</v>
      </c>
      <c r="S468" t="b">
        <v>0</v>
      </c>
      <c r="T468" t="b">
        <v>0</v>
      </c>
      <c r="U468" t="b">
        <v>0</v>
      </c>
      <c r="V468" t="b">
        <v>1</v>
      </c>
      <c r="W468" t="b">
        <v>0</v>
      </c>
      <c r="X468" t="b">
        <v>0</v>
      </c>
      <c r="Y468">
        <v>12</v>
      </c>
      <c r="Z468">
        <v>2099</v>
      </c>
      <c r="AA468" s="1">
        <v>44472.576388888891</v>
      </c>
      <c r="AB468" t="s">
        <v>3803</v>
      </c>
      <c r="AC468" t="s">
        <v>3804</v>
      </c>
      <c r="AD468" t="s">
        <v>3805</v>
      </c>
      <c r="AF468" t="s">
        <v>3806</v>
      </c>
      <c r="AG468" t="s">
        <v>745</v>
      </c>
      <c r="AH468">
        <v>81122</v>
      </c>
      <c r="AJ468" t="b">
        <v>0</v>
      </c>
      <c r="AK468" t="s">
        <v>3807</v>
      </c>
      <c r="AL468">
        <v>101373</v>
      </c>
      <c r="AM468" t="s">
        <v>1122</v>
      </c>
      <c r="AN468" t="s">
        <v>1123</v>
      </c>
      <c r="AO468" t="s">
        <v>1123</v>
      </c>
    </row>
    <row r="469" spans="1:41" x14ac:dyDescent="0.3">
      <c r="A469">
        <v>116429</v>
      </c>
      <c r="B469" t="s">
        <v>3808</v>
      </c>
      <c r="C469" t="s">
        <v>3809</v>
      </c>
      <c r="D469" s="1">
        <v>21684</v>
      </c>
      <c r="E469" t="s">
        <v>44</v>
      </c>
      <c r="F469">
        <v>101393</v>
      </c>
      <c r="G469">
        <v>296</v>
      </c>
      <c r="H469" t="s">
        <v>45</v>
      </c>
      <c r="I469">
        <v>1923</v>
      </c>
      <c r="J469" t="s">
        <v>3032</v>
      </c>
      <c r="K469" s="2" t="s">
        <v>3810</v>
      </c>
      <c r="L469">
        <v>6302935643</v>
      </c>
      <c r="M469" t="s">
        <v>3811</v>
      </c>
      <c r="N469" t="s">
        <v>49</v>
      </c>
      <c r="O469" t="s">
        <v>497</v>
      </c>
      <c r="P469" s="1">
        <v>44208</v>
      </c>
      <c r="Q469" s="1">
        <v>40878</v>
      </c>
      <c r="R469" s="1">
        <v>44209</v>
      </c>
      <c r="S469" t="b">
        <v>0</v>
      </c>
      <c r="T469" t="b">
        <v>0</v>
      </c>
      <c r="U469" t="b">
        <v>0</v>
      </c>
      <c r="V469" t="b">
        <v>1</v>
      </c>
      <c r="W469" t="b">
        <v>0</v>
      </c>
      <c r="X469" t="b">
        <v>0</v>
      </c>
      <c r="Y469">
        <v>12</v>
      </c>
      <c r="Z469">
        <v>2099</v>
      </c>
      <c r="AA469" s="1">
        <v>44468.406944444447</v>
      </c>
      <c r="AB469" t="s">
        <v>3812</v>
      </c>
      <c r="AC469" t="s">
        <v>3813</v>
      </c>
      <c r="AD469" t="s">
        <v>3814</v>
      </c>
      <c r="AF469" t="s">
        <v>3815</v>
      </c>
      <c r="AG469" t="s">
        <v>230</v>
      </c>
      <c r="AH469">
        <v>60185</v>
      </c>
      <c r="AJ469" t="b">
        <v>0</v>
      </c>
      <c r="AK469" t="s">
        <v>3816</v>
      </c>
      <c r="AL469">
        <v>101393</v>
      </c>
      <c r="AM469" t="s">
        <v>1122</v>
      </c>
      <c r="AN469" t="s">
        <v>1123</v>
      </c>
      <c r="AO469" t="s">
        <v>1123</v>
      </c>
    </row>
    <row r="470" spans="1:41" x14ac:dyDescent="0.3">
      <c r="A470">
        <v>116432</v>
      </c>
      <c r="B470" t="s">
        <v>3817</v>
      </c>
      <c r="C470" t="s">
        <v>3818</v>
      </c>
      <c r="D470" s="1">
        <v>22825</v>
      </c>
      <c r="E470" t="s">
        <v>44</v>
      </c>
      <c r="F470">
        <v>101418</v>
      </c>
      <c r="G470">
        <v>296</v>
      </c>
      <c r="H470" t="s">
        <v>45</v>
      </c>
      <c r="I470">
        <v>1923</v>
      </c>
      <c r="J470" t="s">
        <v>3032</v>
      </c>
      <c r="K470" s="2" t="s">
        <v>3819</v>
      </c>
      <c r="L470">
        <v>6302159332</v>
      </c>
      <c r="M470" t="s">
        <v>3820</v>
      </c>
      <c r="N470" t="s">
        <v>49</v>
      </c>
      <c r="O470" t="s">
        <v>497</v>
      </c>
      <c r="P470" s="1">
        <v>43831</v>
      </c>
      <c r="Q470" s="1">
        <v>40878</v>
      </c>
      <c r="R470" s="1">
        <v>43832</v>
      </c>
      <c r="S470" t="b">
        <v>0</v>
      </c>
      <c r="T470" t="b">
        <v>0</v>
      </c>
      <c r="U470" t="b">
        <v>0</v>
      </c>
      <c r="V470" t="b">
        <v>1</v>
      </c>
      <c r="W470" t="b">
        <v>0</v>
      </c>
      <c r="X470" t="b">
        <v>0</v>
      </c>
      <c r="Y470">
        <v>12</v>
      </c>
      <c r="Z470">
        <v>2099</v>
      </c>
      <c r="AA470" s="1">
        <v>44467.582638888889</v>
      </c>
      <c r="AB470" t="s">
        <v>3821</v>
      </c>
      <c r="AC470" t="s">
        <v>3822</v>
      </c>
      <c r="AD470" t="s">
        <v>3823</v>
      </c>
      <c r="AF470" t="s">
        <v>3824</v>
      </c>
      <c r="AG470" t="s">
        <v>158</v>
      </c>
      <c r="AH470">
        <v>33957</v>
      </c>
      <c r="AJ470" t="b">
        <v>0</v>
      </c>
      <c r="AK470" t="s">
        <v>3825</v>
      </c>
      <c r="AL470">
        <v>101418</v>
      </c>
      <c r="AM470" t="s">
        <v>1122</v>
      </c>
      <c r="AN470" t="s">
        <v>1123</v>
      </c>
      <c r="AO470" t="s">
        <v>1123</v>
      </c>
    </row>
    <row r="471" spans="1:41" x14ac:dyDescent="0.3">
      <c r="A471">
        <v>116433</v>
      </c>
      <c r="B471" t="s">
        <v>3826</v>
      </c>
      <c r="C471" t="s">
        <v>3827</v>
      </c>
      <c r="D471" s="1">
        <v>23276</v>
      </c>
      <c r="E471" t="s">
        <v>44</v>
      </c>
      <c r="F471">
        <v>101436</v>
      </c>
      <c r="G471">
        <v>296</v>
      </c>
      <c r="H471" t="s">
        <v>45</v>
      </c>
      <c r="I471">
        <v>1923</v>
      </c>
      <c r="J471" t="s">
        <v>3032</v>
      </c>
      <c r="K471" s="2" t="s">
        <v>3828</v>
      </c>
      <c r="L471">
        <v>6307215893</v>
      </c>
      <c r="M471" t="s">
        <v>3829</v>
      </c>
      <c r="N471" t="s">
        <v>49</v>
      </c>
      <c r="O471" t="s">
        <v>497</v>
      </c>
      <c r="P471" s="1">
        <v>43984</v>
      </c>
      <c r="Q471" s="1">
        <v>40878</v>
      </c>
      <c r="R471" s="1">
        <v>43985</v>
      </c>
      <c r="S471" t="b">
        <v>0</v>
      </c>
      <c r="T471" t="b">
        <v>0</v>
      </c>
      <c r="U471" t="b">
        <v>0</v>
      </c>
      <c r="V471" t="b">
        <v>1</v>
      </c>
      <c r="W471" t="b">
        <v>0</v>
      </c>
      <c r="X471" t="b">
        <v>0</v>
      </c>
      <c r="Y471">
        <v>12</v>
      </c>
      <c r="Z471">
        <v>2099</v>
      </c>
      <c r="AA471" s="1">
        <v>44474.810416666667</v>
      </c>
      <c r="AB471" t="s">
        <v>3830</v>
      </c>
      <c r="AC471" t="s">
        <v>3831</v>
      </c>
      <c r="AD471" t="s">
        <v>3832</v>
      </c>
      <c r="AF471" t="s">
        <v>3323</v>
      </c>
      <c r="AG471" t="s">
        <v>230</v>
      </c>
      <c r="AH471">
        <v>60189</v>
      </c>
      <c r="AJ471" t="b">
        <v>0</v>
      </c>
      <c r="AK471" t="s">
        <v>3833</v>
      </c>
      <c r="AL471">
        <v>101436</v>
      </c>
      <c r="AM471" t="s">
        <v>1122</v>
      </c>
      <c r="AN471" t="s">
        <v>1123</v>
      </c>
      <c r="AO471" t="s">
        <v>1123</v>
      </c>
    </row>
    <row r="472" spans="1:41" x14ac:dyDescent="0.3">
      <c r="A472">
        <v>116434</v>
      </c>
      <c r="B472" t="s">
        <v>3834</v>
      </c>
      <c r="C472" t="s">
        <v>3835</v>
      </c>
      <c r="D472" s="1">
        <v>22746</v>
      </c>
      <c r="E472" t="s">
        <v>44</v>
      </c>
      <c r="F472">
        <v>101441</v>
      </c>
      <c r="G472">
        <v>296</v>
      </c>
      <c r="H472" t="s">
        <v>45</v>
      </c>
      <c r="I472">
        <v>1923</v>
      </c>
      <c r="J472" t="s">
        <v>3032</v>
      </c>
      <c r="K472" s="2" t="s">
        <v>3836</v>
      </c>
      <c r="L472">
        <v>6306498128</v>
      </c>
      <c r="M472" t="s">
        <v>3837</v>
      </c>
      <c r="N472" t="s">
        <v>49</v>
      </c>
      <c r="O472" t="s">
        <v>497</v>
      </c>
      <c r="P472" s="1">
        <v>43344</v>
      </c>
      <c r="Q472" s="1">
        <v>40878</v>
      </c>
      <c r="R472" s="1">
        <v>43345</v>
      </c>
      <c r="S472" t="b">
        <v>0</v>
      </c>
      <c r="T472" t="b">
        <v>0</v>
      </c>
      <c r="U472" t="b">
        <v>0</v>
      </c>
      <c r="V472" t="b">
        <v>1</v>
      </c>
      <c r="W472" t="b">
        <v>0</v>
      </c>
      <c r="X472" t="b">
        <v>0</v>
      </c>
      <c r="Y472">
        <v>12</v>
      </c>
      <c r="Z472">
        <v>2099</v>
      </c>
      <c r="AD472" t="s">
        <v>3838</v>
      </c>
      <c r="AF472" t="s">
        <v>3306</v>
      </c>
      <c r="AG472" t="s">
        <v>230</v>
      </c>
      <c r="AH472">
        <v>60540</v>
      </c>
      <c r="AJ472" t="b">
        <v>0</v>
      </c>
      <c r="AK472" t="s">
        <v>3839</v>
      </c>
      <c r="AL472">
        <v>101441</v>
      </c>
      <c r="AM472" t="s">
        <v>1122</v>
      </c>
      <c r="AN472" t="s">
        <v>1123</v>
      </c>
      <c r="AO472" t="s">
        <v>1123</v>
      </c>
    </row>
    <row r="473" spans="1:41" x14ac:dyDescent="0.3">
      <c r="A473">
        <v>116435</v>
      </c>
      <c r="B473" t="s">
        <v>3840</v>
      </c>
      <c r="C473" t="s">
        <v>3841</v>
      </c>
      <c r="D473" s="1">
        <v>21102</v>
      </c>
      <c r="E473" t="s">
        <v>77</v>
      </c>
      <c r="F473">
        <v>104378</v>
      </c>
      <c r="G473">
        <v>296</v>
      </c>
      <c r="H473" t="s">
        <v>45</v>
      </c>
      <c r="I473">
        <v>1923</v>
      </c>
      <c r="J473" t="s">
        <v>3032</v>
      </c>
      <c r="K473" s="2" t="s">
        <v>3842</v>
      </c>
      <c r="L473">
        <v>7082339717</v>
      </c>
      <c r="M473" t="s">
        <v>3843</v>
      </c>
      <c r="N473" t="s">
        <v>49</v>
      </c>
      <c r="O473" t="s">
        <v>497</v>
      </c>
      <c r="P473" s="1">
        <v>44236</v>
      </c>
      <c r="Q473" s="1">
        <v>40878</v>
      </c>
      <c r="R473" s="1">
        <v>44237</v>
      </c>
      <c r="S473" t="b">
        <v>0</v>
      </c>
      <c r="T473" t="b">
        <v>0</v>
      </c>
      <c r="U473" t="b">
        <v>0</v>
      </c>
      <c r="V473" t="b">
        <v>1</v>
      </c>
      <c r="W473" t="b">
        <v>0</v>
      </c>
      <c r="X473" t="b">
        <v>0</v>
      </c>
      <c r="Y473">
        <v>12</v>
      </c>
      <c r="Z473">
        <v>2099</v>
      </c>
      <c r="AD473" t="s">
        <v>3844</v>
      </c>
      <c r="AE473" t="s">
        <v>3845</v>
      </c>
      <c r="AF473" t="s">
        <v>3846</v>
      </c>
      <c r="AG473" t="s">
        <v>230</v>
      </c>
      <c r="AH473">
        <v>60455</v>
      </c>
      <c r="AJ473" t="b">
        <v>0</v>
      </c>
      <c r="AK473" t="s">
        <v>3847</v>
      </c>
      <c r="AL473">
        <v>104378</v>
      </c>
      <c r="AM473" t="s">
        <v>1122</v>
      </c>
      <c r="AN473" t="s">
        <v>1123</v>
      </c>
      <c r="AO473" t="s">
        <v>1123</v>
      </c>
    </row>
    <row r="474" spans="1:41" x14ac:dyDescent="0.3">
      <c r="A474">
        <v>116436</v>
      </c>
      <c r="B474" t="s">
        <v>3848</v>
      </c>
      <c r="C474" t="s">
        <v>3849</v>
      </c>
      <c r="D474" s="1">
        <v>21650</v>
      </c>
      <c r="E474" t="s">
        <v>44</v>
      </c>
      <c r="F474">
        <v>101525</v>
      </c>
      <c r="G474">
        <v>296</v>
      </c>
      <c r="H474" t="s">
        <v>45</v>
      </c>
      <c r="I474">
        <v>1923</v>
      </c>
      <c r="J474" t="s">
        <v>3032</v>
      </c>
      <c r="K474" s="2" t="s">
        <v>3850</v>
      </c>
      <c r="M474" t="s">
        <v>3851</v>
      </c>
      <c r="N474" t="s">
        <v>49</v>
      </c>
      <c r="O474" t="s">
        <v>497</v>
      </c>
      <c r="P474" s="1">
        <v>43132</v>
      </c>
      <c r="Q474" s="1">
        <v>40878</v>
      </c>
      <c r="R474" s="1">
        <v>43133</v>
      </c>
      <c r="S474" t="b">
        <v>0</v>
      </c>
      <c r="T474" t="b">
        <v>0</v>
      </c>
      <c r="U474" t="b">
        <v>0</v>
      </c>
      <c r="V474" t="b">
        <v>1</v>
      </c>
      <c r="W474" t="b">
        <v>0</v>
      </c>
      <c r="X474" t="b">
        <v>0</v>
      </c>
      <c r="Y474">
        <v>12</v>
      </c>
      <c r="Z474">
        <v>2099</v>
      </c>
      <c r="AA474" s="1">
        <v>44470.580555555556</v>
      </c>
      <c r="AB474" t="s">
        <v>3852</v>
      </c>
      <c r="AC474" t="s">
        <v>3853</v>
      </c>
      <c r="AD474" t="s">
        <v>3854</v>
      </c>
      <c r="AF474" t="s">
        <v>3855</v>
      </c>
      <c r="AG474" t="s">
        <v>230</v>
      </c>
      <c r="AH474">
        <v>60174</v>
      </c>
      <c r="AJ474" t="b">
        <v>0</v>
      </c>
      <c r="AK474" t="s">
        <v>3856</v>
      </c>
      <c r="AL474">
        <v>101525</v>
      </c>
      <c r="AM474" t="s">
        <v>1122</v>
      </c>
      <c r="AN474" t="s">
        <v>1123</v>
      </c>
      <c r="AO474" t="s">
        <v>1123</v>
      </c>
    </row>
    <row r="475" spans="1:41" x14ac:dyDescent="0.3">
      <c r="A475">
        <v>116438</v>
      </c>
      <c r="B475" t="s">
        <v>3857</v>
      </c>
      <c r="C475" t="s">
        <v>3858</v>
      </c>
      <c r="D475" s="1">
        <v>20593</v>
      </c>
      <c r="E475" t="s">
        <v>44</v>
      </c>
      <c r="F475">
        <v>101544</v>
      </c>
      <c r="G475">
        <v>296</v>
      </c>
      <c r="H475" t="s">
        <v>45</v>
      </c>
      <c r="I475">
        <v>1923</v>
      </c>
      <c r="J475" t="s">
        <v>3032</v>
      </c>
      <c r="K475" s="2" t="s">
        <v>3859</v>
      </c>
      <c r="L475">
        <v>8157561668</v>
      </c>
      <c r="M475" t="s">
        <v>3860</v>
      </c>
      <c r="N475" t="s">
        <v>49</v>
      </c>
      <c r="O475" t="s">
        <v>497</v>
      </c>
      <c r="P475" s="1">
        <v>43832</v>
      </c>
      <c r="Q475" s="1">
        <v>40878</v>
      </c>
      <c r="R475" s="1">
        <v>43833</v>
      </c>
      <c r="S475" t="b">
        <v>0</v>
      </c>
      <c r="T475" t="b">
        <v>0</v>
      </c>
      <c r="U475" t="b">
        <v>0</v>
      </c>
      <c r="V475" t="b">
        <v>1</v>
      </c>
      <c r="W475" t="b">
        <v>0</v>
      </c>
      <c r="X475" t="b">
        <v>0</v>
      </c>
      <c r="Y475">
        <v>12</v>
      </c>
      <c r="Z475">
        <v>2099</v>
      </c>
      <c r="AA475" s="1">
        <v>44469.440972222219</v>
      </c>
      <c r="AB475" t="s">
        <v>3861</v>
      </c>
      <c r="AC475" t="s">
        <v>3862</v>
      </c>
      <c r="AD475" t="s">
        <v>3863</v>
      </c>
      <c r="AF475" t="s">
        <v>3864</v>
      </c>
      <c r="AG475" t="s">
        <v>230</v>
      </c>
      <c r="AH475">
        <v>60112</v>
      </c>
      <c r="AJ475" t="b">
        <v>0</v>
      </c>
      <c r="AK475" s="3" t="s">
        <v>3865</v>
      </c>
      <c r="AL475">
        <v>101544</v>
      </c>
      <c r="AM475" t="s">
        <v>1122</v>
      </c>
      <c r="AN475" t="s">
        <v>1123</v>
      </c>
      <c r="AO475" t="s">
        <v>1123</v>
      </c>
    </row>
    <row r="476" spans="1:41" x14ac:dyDescent="0.3">
      <c r="A476">
        <v>116446</v>
      </c>
      <c r="B476" t="s">
        <v>3866</v>
      </c>
      <c r="C476" t="s">
        <v>3867</v>
      </c>
      <c r="D476" s="1">
        <v>20506</v>
      </c>
      <c r="E476" t="s">
        <v>44</v>
      </c>
      <c r="F476">
        <v>101695</v>
      </c>
      <c r="G476">
        <v>296</v>
      </c>
      <c r="H476" t="s">
        <v>45</v>
      </c>
      <c r="I476">
        <v>1923</v>
      </c>
      <c r="J476" t="s">
        <v>3032</v>
      </c>
      <c r="K476" s="2" t="s">
        <v>3868</v>
      </c>
      <c r="M476" t="s">
        <v>3869</v>
      </c>
      <c r="N476" t="s">
        <v>49</v>
      </c>
      <c r="O476" t="s">
        <v>497</v>
      </c>
      <c r="P476" s="1">
        <v>41029</v>
      </c>
      <c r="Q476" s="1">
        <v>30781</v>
      </c>
      <c r="R476" s="1">
        <v>41030</v>
      </c>
      <c r="S476" t="b">
        <v>0</v>
      </c>
      <c r="T476" t="b">
        <v>0</v>
      </c>
      <c r="U476" t="b">
        <v>0</v>
      </c>
      <c r="V476" t="b">
        <v>1</v>
      </c>
      <c r="W476" t="b">
        <v>0</v>
      </c>
      <c r="X476" t="b">
        <v>0</v>
      </c>
      <c r="Y476">
        <v>12</v>
      </c>
      <c r="Z476">
        <v>2099</v>
      </c>
      <c r="AA476" s="1">
        <v>44468.626388888886</v>
      </c>
      <c r="AB476" t="s">
        <v>3870</v>
      </c>
      <c r="AC476" t="s">
        <v>3871</v>
      </c>
      <c r="AD476" t="s">
        <v>3872</v>
      </c>
      <c r="AF476" t="s">
        <v>3873</v>
      </c>
      <c r="AG476" t="s">
        <v>230</v>
      </c>
      <c r="AH476">
        <v>60439</v>
      </c>
      <c r="AJ476" t="b">
        <v>0</v>
      </c>
      <c r="AK476" t="s">
        <v>3874</v>
      </c>
      <c r="AL476">
        <v>101695</v>
      </c>
      <c r="AM476" t="s">
        <v>1122</v>
      </c>
      <c r="AN476" t="s">
        <v>1123</v>
      </c>
      <c r="AO476" t="s">
        <v>1123</v>
      </c>
    </row>
    <row r="477" spans="1:41" x14ac:dyDescent="0.3">
      <c r="A477">
        <v>116447</v>
      </c>
      <c r="B477" t="s">
        <v>3875</v>
      </c>
      <c r="C477" t="s">
        <v>3876</v>
      </c>
      <c r="D477" s="1">
        <v>22559</v>
      </c>
      <c r="E477" t="s">
        <v>77</v>
      </c>
      <c r="F477" t="s">
        <v>3877</v>
      </c>
      <c r="G477">
        <v>296</v>
      </c>
      <c r="H477" t="s">
        <v>45</v>
      </c>
      <c r="I477">
        <v>1923</v>
      </c>
      <c r="J477" t="s">
        <v>3032</v>
      </c>
      <c r="K477" s="2" t="s">
        <v>3878</v>
      </c>
      <c r="M477" t="s">
        <v>3879</v>
      </c>
      <c r="N477" t="s">
        <v>49</v>
      </c>
      <c r="O477" t="s">
        <v>497</v>
      </c>
      <c r="P477" s="1">
        <v>26918</v>
      </c>
      <c r="Q477" s="1">
        <v>26918</v>
      </c>
      <c r="R477" s="1">
        <v>26919</v>
      </c>
      <c r="S477" t="b">
        <v>0</v>
      </c>
      <c r="T477" t="b">
        <v>0</v>
      </c>
      <c r="U477" t="b">
        <v>0</v>
      </c>
      <c r="V477" t="b">
        <v>1</v>
      </c>
      <c r="W477" t="b">
        <v>0</v>
      </c>
      <c r="X477" t="b">
        <v>0</v>
      </c>
      <c r="Y477">
        <v>12</v>
      </c>
      <c r="Z477">
        <v>2099</v>
      </c>
      <c r="AA477" s="1">
        <v>44467.353472222225</v>
      </c>
      <c r="AB477" t="s">
        <v>3880</v>
      </c>
      <c r="AC477" t="s">
        <v>3879</v>
      </c>
      <c r="AD477" t="s">
        <v>3881</v>
      </c>
      <c r="AE477" t="s">
        <v>3882</v>
      </c>
      <c r="AF477" t="s">
        <v>3883</v>
      </c>
      <c r="AG477" t="s">
        <v>230</v>
      </c>
      <c r="AH477">
        <v>60536</v>
      </c>
      <c r="AJ477" t="b">
        <v>0</v>
      </c>
      <c r="AK477" t="s">
        <v>3884</v>
      </c>
      <c r="AL477" t="s">
        <v>3877</v>
      </c>
      <c r="AM477" t="s">
        <v>1122</v>
      </c>
      <c r="AN477" t="s">
        <v>1123</v>
      </c>
      <c r="AO477" t="s">
        <v>1123</v>
      </c>
    </row>
    <row r="478" spans="1:41" x14ac:dyDescent="0.3">
      <c r="A478">
        <v>116575</v>
      </c>
      <c r="B478" t="s">
        <v>3885</v>
      </c>
      <c r="C478" t="s">
        <v>3886</v>
      </c>
      <c r="D478" s="1">
        <v>22189</v>
      </c>
      <c r="E478" t="s">
        <v>44</v>
      </c>
      <c r="F478">
        <v>101538</v>
      </c>
      <c r="G478">
        <v>296</v>
      </c>
      <c r="H478" t="s">
        <v>45</v>
      </c>
      <c r="I478">
        <v>1923</v>
      </c>
      <c r="J478" t="s">
        <v>3032</v>
      </c>
      <c r="K478" s="2" t="s">
        <v>3887</v>
      </c>
      <c r="M478" t="s">
        <v>3888</v>
      </c>
      <c r="N478" t="s">
        <v>49</v>
      </c>
      <c r="O478" t="s">
        <v>497</v>
      </c>
      <c r="P478" s="1">
        <v>43347</v>
      </c>
      <c r="Q478" s="1">
        <v>40878</v>
      </c>
      <c r="R478" s="1">
        <v>43348</v>
      </c>
      <c r="S478" t="b">
        <v>0</v>
      </c>
      <c r="T478" t="b">
        <v>0</v>
      </c>
      <c r="U478" t="b">
        <v>0</v>
      </c>
      <c r="V478" t="b">
        <v>1</v>
      </c>
      <c r="W478" t="b">
        <v>0</v>
      </c>
      <c r="X478" t="b">
        <v>0</v>
      </c>
      <c r="Y478">
        <v>12</v>
      </c>
      <c r="Z478">
        <v>2099</v>
      </c>
      <c r="AA478" s="1">
        <v>44468.261111111111</v>
      </c>
      <c r="AB478" t="s">
        <v>3889</v>
      </c>
      <c r="AC478" t="s">
        <v>3890</v>
      </c>
      <c r="AD478" t="s">
        <v>3891</v>
      </c>
      <c r="AF478" t="s">
        <v>3892</v>
      </c>
      <c r="AG478" t="s">
        <v>230</v>
      </c>
      <c r="AH478">
        <v>60510</v>
      </c>
      <c r="AJ478" t="b">
        <v>0</v>
      </c>
      <c r="AK478" t="s">
        <v>3893</v>
      </c>
      <c r="AL478">
        <v>101538</v>
      </c>
      <c r="AM478" t="s">
        <v>1122</v>
      </c>
      <c r="AN478" t="s">
        <v>1123</v>
      </c>
      <c r="AO478" t="s">
        <v>1123</v>
      </c>
    </row>
    <row r="479" spans="1:41" x14ac:dyDescent="0.3">
      <c r="A479">
        <v>116586</v>
      </c>
      <c r="B479" t="s">
        <v>3894</v>
      </c>
      <c r="C479" t="s">
        <v>3895</v>
      </c>
      <c r="D479" s="1">
        <v>20934</v>
      </c>
      <c r="E479" t="s">
        <v>77</v>
      </c>
      <c r="F479">
        <v>101614</v>
      </c>
      <c r="G479">
        <v>296</v>
      </c>
      <c r="H479" t="s">
        <v>45</v>
      </c>
      <c r="I479">
        <v>1923</v>
      </c>
      <c r="J479" t="s">
        <v>3032</v>
      </c>
      <c r="K479" s="2" t="s">
        <v>3896</v>
      </c>
      <c r="M479" t="s">
        <v>3897</v>
      </c>
      <c r="N479" t="s">
        <v>49</v>
      </c>
      <c r="O479" t="s">
        <v>497</v>
      </c>
      <c r="P479" s="1">
        <v>43679</v>
      </c>
      <c r="Q479" s="1">
        <v>40878</v>
      </c>
      <c r="R479" s="1">
        <v>43680</v>
      </c>
      <c r="S479" t="b">
        <v>0</v>
      </c>
      <c r="T479" t="b">
        <v>0</v>
      </c>
      <c r="U479" t="b">
        <v>0</v>
      </c>
      <c r="V479" t="b">
        <v>1</v>
      </c>
      <c r="W479" t="b">
        <v>0</v>
      </c>
      <c r="X479" t="b">
        <v>0</v>
      </c>
      <c r="Y479">
        <v>12</v>
      </c>
      <c r="Z479">
        <v>2099</v>
      </c>
      <c r="AA479" s="1">
        <v>44468.027777777781</v>
      </c>
      <c r="AB479" t="s">
        <v>3898</v>
      </c>
      <c r="AC479" t="s">
        <v>3899</v>
      </c>
      <c r="AD479" t="s">
        <v>3900</v>
      </c>
      <c r="AF479" t="s">
        <v>1102</v>
      </c>
      <c r="AG479" t="s">
        <v>230</v>
      </c>
      <c r="AH479">
        <v>60502</v>
      </c>
      <c r="AJ479" t="b">
        <v>0</v>
      </c>
      <c r="AK479" t="s">
        <v>3901</v>
      </c>
      <c r="AL479">
        <v>101614</v>
      </c>
      <c r="AM479" t="s">
        <v>1122</v>
      </c>
      <c r="AN479" t="s">
        <v>1123</v>
      </c>
      <c r="AO479" t="s">
        <v>1123</v>
      </c>
    </row>
    <row r="480" spans="1:41" x14ac:dyDescent="0.3">
      <c r="A480">
        <v>116587</v>
      </c>
      <c r="B480" t="s">
        <v>3902</v>
      </c>
      <c r="C480" t="s">
        <v>3903</v>
      </c>
      <c r="D480" s="1">
        <v>21698</v>
      </c>
      <c r="E480" t="s">
        <v>44</v>
      </c>
      <c r="F480">
        <v>101617</v>
      </c>
      <c r="G480">
        <v>296</v>
      </c>
      <c r="H480" t="s">
        <v>45</v>
      </c>
      <c r="I480">
        <v>1923</v>
      </c>
      <c r="J480" t="s">
        <v>3032</v>
      </c>
      <c r="K480" s="2" t="s">
        <v>3904</v>
      </c>
      <c r="M480" t="s">
        <v>3905</v>
      </c>
      <c r="N480" t="s">
        <v>49</v>
      </c>
      <c r="O480" t="s">
        <v>497</v>
      </c>
      <c r="P480" s="1">
        <v>42794</v>
      </c>
      <c r="Q480" s="1">
        <v>40878</v>
      </c>
      <c r="R480" s="1">
        <v>42795</v>
      </c>
      <c r="S480" t="b">
        <v>0</v>
      </c>
      <c r="T480" t="b">
        <v>0</v>
      </c>
      <c r="U480" t="b">
        <v>0</v>
      </c>
      <c r="V480" t="b">
        <v>1</v>
      </c>
      <c r="W480" t="b">
        <v>0</v>
      </c>
      <c r="X480" t="b">
        <v>0</v>
      </c>
      <c r="Y480">
        <v>12</v>
      </c>
      <c r="Z480">
        <v>2099</v>
      </c>
      <c r="AA480" s="1">
        <v>44467.561805555553</v>
      </c>
      <c r="AB480" t="s">
        <v>3906</v>
      </c>
      <c r="AC480" t="s">
        <v>3905</v>
      </c>
      <c r="AD480" t="s">
        <v>3907</v>
      </c>
      <c r="AF480" t="s">
        <v>3855</v>
      </c>
      <c r="AG480" t="s">
        <v>230</v>
      </c>
      <c r="AH480">
        <v>60175</v>
      </c>
      <c r="AJ480" t="b">
        <v>0</v>
      </c>
      <c r="AK480" t="s">
        <v>3908</v>
      </c>
      <c r="AL480">
        <v>101617</v>
      </c>
      <c r="AM480" t="s">
        <v>1122</v>
      </c>
      <c r="AN480" t="s">
        <v>1123</v>
      </c>
      <c r="AO480" t="s">
        <v>1123</v>
      </c>
    </row>
    <row r="481" spans="1:41" x14ac:dyDescent="0.3">
      <c r="A481">
        <v>116588</v>
      </c>
      <c r="B481" t="s">
        <v>3909</v>
      </c>
      <c r="C481" t="s">
        <v>3910</v>
      </c>
      <c r="D481" s="1">
        <v>20950</v>
      </c>
      <c r="E481" t="s">
        <v>77</v>
      </c>
      <c r="F481">
        <v>101618</v>
      </c>
      <c r="G481">
        <v>296</v>
      </c>
      <c r="H481" t="s">
        <v>45</v>
      </c>
      <c r="I481">
        <v>1923</v>
      </c>
      <c r="J481" t="s">
        <v>3032</v>
      </c>
      <c r="K481" s="2" t="s">
        <v>3911</v>
      </c>
      <c r="M481" t="s">
        <v>3912</v>
      </c>
      <c r="N481" t="s">
        <v>49</v>
      </c>
      <c r="O481" t="s">
        <v>497</v>
      </c>
      <c r="P481" s="1">
        <v>42006</v>
      </c>
      <c r="Q481" s="1">
        <v>29005</v>
      </c>
      <c r="R481" s="1">
        <v>42007</v>
      </c>
      <c r="S481" t="b">
        <v>0</v>
      </c>
      <c r="T481" t="b">
        <v>0</v>
      </c>
      <c r="U481" t="b">
        <v>0</v>
      </c>
      <c r="V481" t="b">
        <v>1</v>
      </c>
      <c r="W481" t="b">
        <v>0</v>
      </c>
      <c r="X481" t="b">
        <v>0</v>
      </c>
      <c r="Y481">
        <v>12</v>
      </c>
      <c r="Z481">
        <v>2099</v>
      </c>
      <c r="AA481" s="1">
        <v>44464.680555555555</v>
      </c>
      <c r="AB481" t="s">
        <v>3913</v>
      </c>
      <c r="AC481" t="s">
        <v>3914</v>
      </c>
      <c r="AD481" t="s">
        <v>3915</v>
      </c>
      <c r="AF481" t="s">
        <v>3916</v>
      </c>
      <c r="AG481" t="s">
        <v>230</v>
      </c>
      <c r="AH481">
        <v>60134</v>
      </c>
      <c r="AJ481" t="b">
        <v>0</v>
      </c>
      <c r="AK481" t="s">
        <v>3917</v>
      </c>
      <c r="AL481">
        <v>101618</v>
      </c>
      <c r="AM481" t="s">
        <v>1122</v>
      </c>
      <c r="AN481" t="s">
        <v>1123</v>
      </c>
      <c r="AO481" t="s">
        <v>1123</v>
      </c>
    </row>
    <row r="482" spans="1:41" x14ac:dyDescent="0.3">
      <c r="A482">
        <v>116590</v>
      </c>
      <c r="B482" t="s">
        <v>3918</v>
      </c>
      <c r="C482" t="s">
        <v>3919</v>
      </c>
      <c r="D482" s="1">
        <v>22004</v>
      </c>
      <c r="E482" t="s">
        <v>77</v>
      </c>
      <c r="F482">
        <v>101660</v>
      </c>
      <c r="G482">
        <v>296</v>
      </c>
      <c r="H482" t="s">
        <v>45</v>
      </c>
      <c r="I482">
        <v>1923</v>
      </c>
      <c r="J482" t="s">
        <v>3032</v>
      </c>
      <c r="K482" s="2" t="s">
        <v>3920</v>
      </c>
      <c r="M482" t="s">
        <v>3921</v>
      </c>
      <c r="N482" t="s">
        <v>49</v>
      </c>
      <c r="O482" t="s">
        <v>497</v>
      </c>
      <c r="P482" s="1">
        <v>42621</v>
      </c>
      <c r="Q482" s="1">
        <v>29472</v>
      </c>
      <c r="R482" s="1">
        <v>42622</v>
      </c>
      <c r="S482" t="b">
        <v>0</v>
      </c>
      <c r="T482" t="b">
        <v>0</v>
      </c>
      <c r="U482" t="b">
        <v>0</v>
      </c>
      <c r="V482" t="b">
        <v>1</v>
      </c>
      <c r="W482" t="b">
        <v>0</v>
      </c>
      <c r="X482" t="b">
        <v>0</v>
      </c>
      <c r="Y482">
        <v>12</v>
      </c>
      <c r="Z482">
        <v>2099</v>
      </c>
      <c r="AA482" s="1">
        <v>44477.336111111108</v>
      </c>
      <c r="AB482" t="s">
        <v>3922</v>
      </c>
      <c r="AC482" t="s">
        <v>3923</v>
      </c>
      <c r="AD482" t="s">
        <v>3924</v>
      </c>
      <c r="AF482" t="s">
        <v>3364</v>
      </c>
      <c r="AG482" t="s">
        <v>230</v>
      </c>
      <c r="AH482">
        <v>60639</v>
      </c>
      <c r="AJ482" t="b">
        <v>0</v>
      </c>
      <c r="AK482" t="s">
        <v>3925</v>
      </c>
      <c r="AL482">
        <v>101660</v>
      </c>
      <c r="AM482" t="s">
        <v>1122</v>
      </c>
      <c r="AN482" t="s">
        <v>1123</v>
      </c>
      <c r="AO482" t="s">
        <v>1123</v>
      </c>
    </row>
    <row r="483" spans="1:41" x14ac:dyDescent="0.3">
      <c r="A483">
        <v>116591</v>
      </c>
      <c r="B483" t="s">
        <v>3926</v>
      </c>
      <c r="C483" t="s">
        <v>3927</v>
      </c>
      <c r="D483" s="1">
        <v>23678</v>
      </c>
      <c r="E483" t="s">
        <v>44</v>
      </c>
      <c r="F483">
        <v>101667</v>
      </c>
      <c r="G483">
        <v>296</v>
      </c>
      <c r="H483" t="s">
        <v>45</v>
      </c>
      <c r="I483">
        <v>1923</v>
      </c>
      <c r="J483" t="s">
        <v>3032</v>
      </c>
      <c r="K483" s="2" t="s">
        <v>3928</v>
      </c>
      <c r="L483">
        <v>6308771830</v>
      </c>
      <c r="M483" t="s">
        <v>3929</v>
      </c>
      <c r="N483" t="s">
        <v>49</v>
      </c>
      <c r="O483" t="s">
        <v>497</v>
      </c>
      <c r="P483" s="1">
        <v>43840</v>
      </c>
      <c r="Q483" s="1">
        <v>40878</v>
      </c>
      <c r="R483" s="1">
        <v>43841</v>
      </c>
      <c r="S483" t="b">
        <v>0</v>
      </c>
      <c r="T483" t="b">
        <v>0</v>
      </c>
      <c r="U483" t="b">
        <v>0</v>
      </c>
      <c r="V483" t="b">
        <v>1</v>
      </c>
      <c r="W483" t="b">
        <v>0</v>
      </c>
      <c r="X483" t="b">
        <v>0</v>
      </c>
      <c r="AA483" s="1">
        <v>44470.777083333334</v>
      </c>
      <c r="AB483" t="s">
        <v>3930</v>
      </c>
      <c r="AC483" t="s">
        <v>3931</v>
      </c>
      <c r="AD483" t="s">
        <v>3932</v>
      </c>
      <c r="AF483" t="s">
        <v>3103</v>
      </c>
      <c r="AG483" t="s">
        <v>230</v>
      </c>
      <c r="AH483">
        <v>60563</v>
      </c>
      <c r="AJ483" t="b">
        <v>0</v>
      </c>
      <c r="AK483" t="s">
        <v>3933</v>
      </c>
      <c r="AL483">
        <v>101667</v>
      </c>
      <c r="AM483" t="s">
        <v>1580</v>
      </c>
      <c r="AN483" t="s">
        <v>1123</v>
      </c>
      <c r="AO483" t="s">
        <v>1123</v>
      </c>
    </row>
    <row r="484" spans="1:41" x14ac:dyDescent="0.3">
      <c r="A484">
        <v>116592</v>
      </c>
      <c r="B484" t="s">
        <v>3934</v>
      </c>
      <c r="C484" t="s">
        <v>3935</v>
      </c>
      <c r="D484" s="1">
        <v>20722</v>
      </c>
      <c r="E484" t="s">
        <v>44</v>
      </c>
      <c r="F484">
        <v>102052</v>
      </c>
      <c r="G484">
        <v>296</v>
      </c>
      <c r="H484" t="s">
        <v>45</v>
      </c>
      <c r="I484">
        <v>1923</v>
      </c>
      <c r="J484" t="s">
        <v>3032</v>
      </c>
      <c r="K484" s="2" t="s">
        <v>3936</v>
      </c>
      <c r="L484">
        <v>7082673631</v>
      </c>
      <c r="M484" t="s">
        <v>3937</v>
      </c>
      <c r="N484" t="s">
        <v>49</v>
      </c>
      <c r="O484" t="s">
        <v>497</v>
      </c>
      <c r="P484" s="1">
        <v>40999</v>
      </c>
      <c r="Q484" s="1">
        <v>27220</v>
      </c>
      <c r="R484" s="1">
        <v>41000</v>
      </c>
      <c r="S484" t="b">
        <v>0</v>
      </c>
      <c r="T484" t="b">
        <v>0</v>
      </c>
      <c r="U484" t="b">
        <v>0</v>
      </c>
      <c r="V484" t="b">
        <v>1</v>
      </c>
      <c r="W484" t="b">
        <v>0</v>
      </c>
      <c r="X484" t="b">
        <v>0</v>
      </c>
      <c r="Y484">
        <v>12</v>
      </c>
      <c r="Z484">
        <v>2099</v>
      </c>
      <c r="AA484" s="1">
        <v>44467.4</v>
      </c>
      <c r="AB484" t="s">
        <v>3938</v>
      </c>
      <c r="AC484" t="s">
        <v>3937</v>
      </c>
      <c r="AD484" t="s">
        <v>3939</v>
      </c>
      <c r="AF484" t="s">
        <v>3940</v>
      </c>
      <c r="AG484" t="s">
        <v>230</v>
      </c>
      <c r="AH484">
        <v>60558</v>
      </c>
      <c r="AJ484" t="b">
        <v>0</v>
      </c>
      <c r="AK484" t="s">
        <v>3941</v>
      </c>
      <c r="AL484">
        <v>102052</v>
      </c>
      <c r="AM484" t="s">
        <v>1122</v>
      </c>
      <c r="AN484" t="s">
        <v>1123</v>
      </c>
      <c r="AO484" t="s">
        <v>1123</v>
      </c>
    </row>
    <row r="485" spans="1:41" x14ac:dyDescent="0.3">
      <c r="A485">
        <v>116594</v>
      </c>
      <c r="B485" t="s">
        <v>3942</v>
      </c>
      <c r="C485" t="s">
        <v>3943</v>
      </c>
      <c r="D485" s="1">
        <v>20897</v>
      </c>
      <c r="E485" t="s">
        <v>44</v>
      </c>
      <c r="F485">
        <v>104478</v>
      </c>
      <c r="G485">
        <v>296</v>
      </c>
      <c r="H485" t="s">
        <v>45</v>
      </c>
      <c r="I485">
        <v>1923</v>
      </c>
      <c r="J485" t="s">
        <v>3032</v>
      </c>
      <c r="K485" s="2" t="s">
        <v>3944</v>
      </c>
      <c r="M485" t="s">
        <v>3945</v>
      </c>
      <c r="N485" t="s">
        <v>49</v>
      </c>
      <c r="O485" t="s">
        <v>497</v>
      </c>
      <c r="P485" s="1">
        <v>41935</v>
      </c>
      <c r="Q485" s="1">
        <v>27949</v>
      </c>
      <c r="R485" s="1">
        <v>41936</v>
      </c>
      <c r="S485" t="b">
        <v>0</v>
      </c>
      <c r="T485" t="b">
        <v>0</v>
      </c>
      <c r="U485" t="b">
        <v>0</v>
      </c>
      <c r="V485" t="b">
        <v>1</v>
      </c>
      <c r="W485" t="b">
        <v>0</v>
      </c>
      <c r="X485" t="b">
        <v>0</v>
      </c>
      <c r="Y485">
        <v>12</v>
      </c>
      <c r="Z485">
        <v>2099</v>
      </c>
      <c r="AA485" s="1">
        <v>44474.57708333333</v>
      </c>
      <c r="AB485" t="s">
        <v>3946</v>
      </c>
      <c r="AC485" t="s">
        <v>3947</v>
      </c>
      <c r="AD485" t="s">
        <v>3948</v>
      </c>
      <c r="AF485" t="s">
        <v>3751</v>
      </c>
      <c r="AG485" t="s">
        <v>230</v>
      </c>
      <c r="AH485">
        <v>60453</v>
      </c>
      <c r="AJ485" t="b">
        <v>0</v>
      </c>
      <c r="AK485" t="s">
        <v>3949</v>
      </c>
      <c r="AL485">
        <v>104478</v>
      </c>
      <c r="AM485" t="s">
        <v>1122</v>
      </c>
      <c r="AN485" t="s">
        <v>1123</v>
      </c>
      <c r="AO485" t="s">
        <v>1123</v>
      </c>
    </row>
    <row r="486" spans="1:41" x14ac:dyDescent="0.3">
      <c r="A486">
        <v>116595</v>
      </c>
      <c r="B486" t="s">
        <v>3950</v>
      </c>
      <c r="C486" t="s">
        <v>3951</v>
      </c>
      <c r="D486" s="1">
        <v>23150</v>
      </c>
      <c r="E486" t="s">
        <v>77</v>
      </c>
      <c r="F486">
        <v>116654</v>
      </c>
      <c r="G486">
        <v>296</v>
      </c>
      <c r="H486" t="s">
        <v>45</v>
      </c>
      <c r="I486">
        <v>1923</v>
      </c>
      <c r="J486" t="s">
        <v>3032</v>
      </c>
      <c r="K486" s="2" t="s">
        <v>3952</v>
      </c>
      <c r="M486" t="s">
        <v>3953</v>
      </c>
      <c r="N486" t="s">
        <v>49</v>
      </c>
      <c r="O486" t="s">
        <v>497</v>
      </c>
      <c r="P486" s="1">
        <v>43252</v>
      </c>
      <c r="Q486" s="1">
        <v>40878</v>
      </c>
      <c r="R486" s="1">
        <v>43253</v>
      </c>
      <c r="S486" t="b">
        <v>0</v>
      </c>
      <c r="T486" t="b">
        <v>0</v>
      </c>
      <c r="U486" t="b">
        <v>0</v>
      </c>
      <c r="V486" t="b">
        <v>1</v>
      </c>
      <c r="W486" t="b">
        <v>0</v>
      </c>
      <c r="X486" t="b">
        <v>0</v>
      </c>
      <c r="Y486">
        <v>12</v>
      </c>
      <c r="Z486">
        <v>2099</v>
      </c>
      <c r="AA486" s="1">
        <v>44467.421527777777</v>
      </c>
      <c r="AB486" t="s">
        <v>3954</v>
      </c>
      <c r="AC486" t="s">
        <v>3953</v>
      </c>
      <c r="AD486" t="s">
        <v>3955</v>
      </c>
      <c r="AF486" t="s">
        <v>3956</v>
      </c>
      <c r="AG486" t="s">
        <v>807</v>
      </c>
      <c r="AH486">
        <v>63101</v>
      </c>
      <c r="AJ486" t="b">
        <v>0</v>
      </c>
      <c r="AK486" t="s">
        <v>3957</v>
      </c>
      <c r="AL486">
        <v>116654</v>
      </c>
      <c r="AM486" t="s">
        <v>1122</v>
      </c>
      <c r="AN486" t="s">
        <v>1123</v>
      </c>
      <c r="AO486" t="s">
        <v>1123</v>
      </c>
    </row>
    <row r="487" spans="1:41" x14ac:dyDescent="0.3">
      <c r="A487">
        <v>116596</v>
      </c>
      <c r="B487" t="s">
        <v>3958</v>
      </c>
      <c r="C487" t="s">
        <v>3959</v>
      </c>
      <c r="D487" s="1">
        <v>21058</v>
      </c>
      <c r="E487" t="s">
        <v>44</v>
      </c>
      <c r="F487">
        <v>101775</v>
      </c>
      <c r="G487">
        <v>296</v>
      </c>
      <c r="H487" t="s">
        <v>45</v>
      </c>
      <c r="I487">
        <v>1923</v>
      </c>
      <c r="J487" t="s">
        <v>3032</v>
      </c>
      <c r="K487" s="2" t="s">
        <v>3960</v>
      </c>
      <c r="L487">
        <v>7087906107</v>
      </c>
      <c r="M487" t="s">
        <v>3961</v>
      </c>
      <c r="N487" t="s">
        <v>49</v>
      </c>
      <c r="O487" t="s">
        <v>497</v>
      </c>
      <c r="P487" s="1">
        <v>43840</v>
      </c>
      <c r="Q487" s="1">
        <v>40878</v>
      </c>
      <c r="R487" s="1">
        <v>43841</v>
      </c>
      <c r="S487" t="b">
        <v>0</v>
      </c>
      <c r="T487" t="b">
        <v>0</v>
      </c>
      <c r="U487" t="b">
        <v>0</v>
      </c>
      <c r="V487" t="b">
        <v>1</v>
      </c>
      <c r="W487" t="b">
        <v>0</v>
      </c>
      <c r="X487" t="b">
        <v>0</v>
      </c>
      <c r="Y487">
        <v>12</v>
      </c>
      <c r="Z487">
        <v>2099</v>
      </c>
      <c r="AA487" s="1">
        <v>44467.38958333333</v>
      </c>
      <c r="AB487" t="s">
        <v>3962</v>
      </c>
      <c r="AC487" t="s">
        <v>3961</v>
      </c>
      <c r="AD487" t="s">
        <v>3963</v>
      </c>
      <c r="AF487" t="s">
        <v>3964</v>
      </c>
      <c r="AG487" t="s">
        <v>425</v>
      </c>
      <c r="AH487">
        <v>85143</v>
      </c>
      <c r="AJ487" t="b">
        <v>0</v>
      </c>
      <c r="AK487" t="s">
        <v>3965</v>
      </c>
      <c r="AL487">
        <v>101775</v>
      </c>
      <c r="AM487" t="s">
        <v>1122</v>
      </c>
      <c r="AN487" t="s">
        <v>1123</v>
      </c>
      <c r="AO487" t="s">
        <v>1123</v>
      </c>
    </row>
    <row r="488" spans="1:41" x14ac:dyDescent="0.3">
      <c r="A488">
        <v>116597</v>
      </c>
      <c r="B488" t="s">
        <v>3966</v>
      </c>
      <c r="C488" t="s">
        <v>3967</v>
      </c>
      <c r="D488" s="1">
        <v>22553</v>
      </c>
      <c r="E488" t="s">
        <v>44</v>
      </c>
      <c r="F488">
        <v>101780</v>
      </c>
      <c r="G488">
        <v>296</v>
      </c>
      <c r="H488" t="s">
        <v>45</v>
      </c>
      <c r="I488">
        <v>1923</v>
      </c>
      <c r="J488" t="s">
        <v>3032</v>
      </c>
      <c r="K488" s="2" t="s">
        <v>3968</v>
      </c>
      <c r="M488" t="s">
        <v>3969</v>
      </c>
      <c r="N488" t="s">
        <v>49</v>
      </c>
      <c r="O488" t="s">
        <v>497</v>
      </c>
      <c r="P488" s="1">
        <v>43161</v>
      </c>
      <c r="Q488" s="1">
        <v>40878</v>
      </c>
      <c r="R488" s="1">
        <v>43162</v>
      </c>
      <c r="S488" t="b">
        <v>0</v>
      </c>
      <c r="T488" t="b">
        <v>0</v>
      </c>
      <c r="U488" t="b">
        <v>0</v>
      </c>
      <c r="V488" t="b">
        <v>1</v>
      </c>
      <c r="W488" t="b">
        <v>0</v>
      </c>
      <c r="X488" t="b">
        <v>0</v>
      </c>
      <c r="Y488">
        <v>12</v>
      </c>
      <c r="Z488">
        <v>2099</v>
      </c>
      <c r="AA488" s="1">
        <v>44470.459722222222</v>
      </c>
      <c r="AB488" t="s">
        <v>3970</v>
      </c>
      <c r="AC488" t="s">
        <v>3971</v>
      </c>
      <c r="AD488" t="s">
        <v>3972</v>
      </c>
      <c r="AF488" t="s">
        <v>3306</v>
      </c>
      <c r="AG488" t="s">
        <v>230</v>
      </c>
      <c r="AH488">
        <v>60564</v>
      </c>
      <c r="AJ488" t="b">
        <v>0</v>
      </c>
      <c r="AK488" t="s">
        <v>3973</v>
      </c>
      <c r="AL488">
        <v>101780</v>
      </c>
      <c r="AM488" t="s">
        <v>1122</v>
      </c>
      <c r="AN488" t="s">
        <v>1123</v>
      </c>
      <c r="AO488" t="s">
        <v>1123</v>
      </c>
    </row>
    <row r="489" spans="1:41" x14ac:dyDescent="0.3">
      <c r="A489">
        <v>116601</v>
      </c>
      <c r="B489" t="s">
        <v>3974</v>
      </c>
      <c r="C489" t="s">
        <v>3975</v>
      </c>
      <c r="D489" s="1">
        <v>21168</v>
      </c>
      <c r="E489" t="s">
        <v>44</v>
      </c>
      <c r="F489">
        <v>101792</v>
      </c>
      <c r="G489">
        <v>296</v>
      </c>
      <c r="H489" t="s">
        <v>45</v>
      </c>
      <c r="I489">
        <v>1923</v>
      </c>
      <c r="J489" t="s">
        <v>3032</v>
      </c>
      <c r="K489" s="2" t="s">
        <v>3976</v>
      </c>
      <c r="N489" t="s">
        <v>49</v>
      </c>
      <c r="O489" t="s">
        <v>497</v>
      </c>
      <c r="P489" s="1">
        <v>43283</v>
      </c>
      <c r="Q489" s="1">
        <v>40878</v>
      </c>
      <c r="R489" s="1">
        <v>43284</v>
      </c>
      <c r="S489" t="b">
        <v>0</v>
      </c>
      <c r="T489" t="b">
        <v>0</v>
      </c>
      <c r="U489" t="b">
        <v>0</v>
      </c>
      <c r="V489" t="b">
        <v>1</v>
      </c>
      <c r="W489" t="b">
        <v>0</v>
      </c>
      <c r="X489" t="b">
        <v>0</v>
      </c>
      <c r="Y489">
        <v>12</v>
      </c>
      <c r="Z489">
        <v>2099</v>
      </c>
      <c r="AD489" t="s">
        <v>3977</v>
      </c>
      <c r="AF489" t="s">
        <v>3978</v>
      </c>
      <c r="AG489" t="s">
        <v>168</v>
      </c>
      <c r="AH489">
        <v>75757</v>
      </c>
      <c r="AJ489" t="b">
        <v>0</v>
      </c>
      <c r="AK489" t="s">
        <v>3979</v>
      </c>
      <c r="AL489">
        <v>101792</v>
      </c>
      <c r="AM489" t="s">
        <v>1122</v>
      </c>
      <c r="AN489" t="s">
        <v>1123</v>
      </c>
      <c r="AO489" t="s">
        <v>1123</v>
      </c>
    </row>
    <row r="490" spans="1:41" x14ac:dyDescent="0.3">
      <c r="A490">
        <v>116613</v>
      </c>
      <c r="B490" t="s">
        <v>3980</v>
      </c>
      <c r="C490" t="s">
        <v>3981</v>
      </c>
      <c r="D490" s="1">
        <v>20887</v>
      </c>
      <c r="E490" t="s">
        <v>44</v>
      </c>
      <c r="F490">
        <v>104497</v>
      </c>
      <c r="G490">
        <v>296</v>
      </c>
      <c r="H490" t="s">
        <v>45</v>
      </c>
      <c r="I490">
        <v>1923</v>
      </c>
      <c r="J490" t="s">
        <v>3032</v>
      </c>
      <c r="K490" s="2" t="s">
        <v>3982</v>
      </c>
      <c r="L490">
        <v>6305535537</v>
      </c>
      <c r="M490" t="s">
        <v>3983</v>
      </c>
      <c r="N490" t="s">
        <v>49</v>
      </c>
      <c r="O490" t="s">
        <v>497</v>
      </c>
      <c r="P490" s="1">
        <v>41000</v>
      </c>
      <c r="Q490" s="1">
        <v>29843</v>
      </c>
      <c r="R490" s="1">
        <v>41001</v>
      </c>
      <c r="S490" t="b">
        <v>0</v>
      </c>
      <c r="T490" t="b">
        <v>0</v>
      </c>
      <c r="U490" t="b">
        <v>0</v>
      </c>
      <c r="V490" t="b">
        <v>1</v>
      </c>
      <c r="W490" t="b">
        <v>0</v>
      </c>
      <c r="X490" t="b">
        <v>0</v>
      </c>
      <c r="Y490">
        <v>12</v>
      </c>
      <c r="Z490">
        <v>2099</v>
      </c>
      <c r="AA490" s="1">
        <v>44476.922222222223</v>
      </c>
      <c r="AB490" t="s">
        <v>3984</v>
      </c>
      <c r="AC490" t="s">
        <v>3985</v>
      </c>
      <c r="AD490" t="s">
        <v>3986</v>
      </c>
      <c r="AF490" t="s">
        <v>3987</v>
      </c>
      <c r="AG490" t="s">
        <v>230</v>
      </c>
      <c r="AH490">
        <v>60560</v>
      </c>
      <c r="AJ490" t="b">
        <v>0</v>
      </c>
      <c r="AK490" t="s">
        <v>3988</v>
      </c>
      <c r="AL490">
        <v>104497</v>
      </c>
      <c r="AM490" t="s">
        <v>1122</v>
      </c>
      <c r="AN490" t="s">
        <v>1123</v>
      </c>
      <c r="AO490" t="s">
        <v>1123</v>
      </c>
    </row>
    <row r="491" spans="1:41" x14ac:dyDescent="0.3">
      <c r="A491">
        <v>116615</v>
      </c>
      <c r="B491" t="s">
        <v>3989</v>
      </c>
      <c r="C491" t="s">
        <v>3990</v>
      </c>
      <c r="D491" s="1">
        <v>20923</v>
      </c>
      <c r="E491" t="s">
        <v>44</v>
      </c>
      <c r="F491">
        <v>141625</v>
      </c>
      <c r="G491">
        <v>296</v>
      </c>
      <c r="H491" t="s">
        <v>45</v>
      </c>
      <c r="I491">
        <v>1923</v>
      </c>
      <c r="J491" t="s">
        <v>3032</v>
      </c>
      <c r="K491" s="2" t="s">
        <v>3991</v>
      </c>
      <c r="M491" t="s">
        <v>3992</v>
      </c>
      <c r="N491" t="s">
        <v>49</v>
      </c>
      <c r="O491" t="s">
        <v>497</v>
      </c>
      <c r="P491" s="1">
        <v>42983</v>
      </c>
      <c r="Q491" s="1">
        <v>40878</v>
      </c>
      <c r="R491" s="1">
        <v>42984</v>
      </c>
      <c r="S491" t="b">
        <v>0</v>
      </c>
      <c r="T491" t="b">
        <v>0</v>
      </c>
      <c r="U491" t="b">
        <v>0</v>
      </c>
      <c r="V491" t="b">
        <v>1</v>
      </c>
      <c r="W491" t="b">
        <v>0</v>
      </c>
      <c r="X491" t="b">
        <v>0</v>
      </c>
      <c r="AD491" t="s">
        <v>3993</v>
      </c>
      <c r="AF491" t="s">
        <v>3733</v>
      </c>
      <c r="AG491" t="s">
        <v>230</v>
      </c>
      <c r="AH491">
        <v>60467</v>
      </c>
      <c r="AJ491" t="b">
        <v>0</v>
      </c>
      <c r="AK491" t="s">
        <v>3994</v>
      </c>
      <c r="AL491">
        <v>141625</v>
      </c>
      <c r="AM491" t="s">
        <v>1580</v>
      </c>
      <c r="AN491" t="s">
        <v>1123</v>
      </c>
      <c r="AO491" t="s">
        <v>1123</v>
      </c>
    </row>
    <row r="492" spans="1:41" x14ac:dyDescent="0.3">
      <c r="A492">
        <v>116627</v>
      </c>
      <c r="B492" t="s">
        <v>3995</v>
      </c>
      <c r="C492" t="s">
        <v>3996</v>
      </c>
      <c r="D492" s="1">
        <v>21695</v>
      </c>
      <c r="E492" t="s">
        <v>77</v>
      </c>
      <c r="F492">
        <v>104498</v>
      </c>
      <c r="G492">
        <v>296</v>
      </c>
      <c r="H492" t="s">
        <v>45</v>
      </c>
      <c r="I492">
        <v>1923</v>
      </c>
      <c r="J492" t="s">
        <v>3032</v>
      </c>
      <c r="K492" s="2" t="s">
        <v>3997</v>
      </c>
      <c r="L492">
        <v>7087523242</v>
      </c>
      <c r="N492" t="s">
        <v>49</v>
      </c>
      <c r="O492" t="s">
        <v>497</v>
      </c>
      <c r="P492" s="1">
        <v>41790</v>
      </c>
      <c r="Q492" s="1">
        <v>28352</v>
      </c>
      <c r="R492" s="1">
        <v>41791</v>
      </c>
      <c r="S492" t="b">
        <v>0</v>
      </c>
      <c r="T492" t="b">
        <v>0</v>
      </c>
      <c r="U492" t="b">
        <v>0</v>
      </c>
      <c r="V492" t="b">
        <v>1</v>
      </c>
      <c r="W492" t="b">
        <v>0</v>
      </c>
      <c r="X492" t="b">
        <v>0</v>
      </c>
      <c r="Y492">
        <v>12</v>
      </c>
      <c r="Z492">
        <v>2099</v>
      </c>
      <c r="AD492" t="s">
        <v>3998</v>
      </c>
      <c r="AE492" t="s">
        <v>3999</v>
      </c>
      <c r="AF492" t="s">
        <v>4000</v>
      </c>
      <c r="AG492" t="s">
        <v>230</v>
      </c>
      <c r="AH492">
        <v>60415</v>
      </c>
      <c r="AJ492" t="b">
        <v>0</v>
      </c>
      <c r="AK492" t="s">
        <v>4001</v>
      </c>
      <c r="AL492">
        <v>104498</v>
      </c>
      <c r="AM492" t="s">
        <v>1122</v>
      </c>
      <c r="AN492" t="s">
        <v>1123</v>
      </c>
      <c r="AO492" t="s">
        <v>1123</v>
      </c>
    </row>
    <row r="493" spans="1:41" x14ac:dyDescent="0.3">
      <c r="A493">
        <v>116628</v>
      </c>
      <c r="B493" t="s">
        <v>4002</v>
      </c>
      <c r="C493" t="s">
        <v>4003</v>
      </c>
      <c r="D493" s="1">
        <v>22284</v>
      </c>
      <c r="E493" t="s">
        <v>44</v>
      </c>
      <c r="F493">
        <v>101820</v>
      </c>
      <c r="G493">
        <v>296</v>
      </c>
      <c r="H493" t="s">
        <v>45</v>
      </c>
      <c r="I493">
        <v>1923</v>
      </c>
      <c r="J493" t="s">
        <v>3032</v>
      </c>
      <c r="K493" s="2" t="s">
        <v>4004</v>
      </c>
      <c r="L493">
        <v>7792452516</v>
      </c>
      <c r="M493" t="s">
        <v>4005</v>
      </c>
      <c r="N493" t="s">
        <v>49</v>
      </c>
      <c r="O493" t="s">
        <v>497</v>
      </c>
      <c r="P493" s="1">
        <v>43313</v>
      </c>
      <c r="Q493" s="1">
        <v>40878</v>
      </c>
      <c r="R493" s="1">
        <v>43314</v>
      </c>
      <c r="S493" t="b">
        <v>0</v>
      </c>
      <c r="T493" t="b">
        <v>0</v>
      </c>
      <c r="U493" t="b">
        <v>0</v>
      </c>
      <c r="V493" t="b">
        <v>1</v>
      </c>
      <c r="W493" t="b">
        <v>0</v>
      </c>
      <c r="X493" t="b">
        <v>0</v>
      </c>
      <c r="Y493">
        <v>12</v>
      </c>
      <c r="Z493">
        <v>2099</v>
      </c>
      <c r="AA493" s="1">
        <v>44468.777777777781</v>
      </c>
      <c r="AB493" t="s">
        <v>4006</v>
      </c>
      <c r="AC493" t="s">
        <v>4007</v>
      </c>
      <c r="AD493" t="s">
        <v>4008</v>
      </c>
      <c r="AF493" t="s">
        <v>4009</v>
      </c>
      <c r="AG493" t="s">
        <v>230</v>
      </c>
      <c r="AH493">
        <v>60431</v>
      </c>
      <c r="AJ493" t="b">
        <v>0</v>
      </c>
      <c r="AK493" t="s">
        <v>4010</v>
      </c>
      <c r="AL493">
        <v>101820</v>
      </c>
      <c r="AM493" t="s">
        <v>1122</v>
      </c>
      <c r="AN493" t="s">
        <v>1123</v>
      </c>
      <c r="AO493" t="s">
        <v>1123</v>
      </c>
    </row>
    <row r="494" spans="1:41" x14ac:dyDescent="0.3">
      <c r="A494">
        <v>116637</v>
      </c>
      <c r="B494" t="s">
        <v>4011</v>
      </c>
      <c r="C494" t="s">
        <v>4012</v>
      </c>
      <c r="D494" s="1">
        <v>20628</v>
      </c>
      <c r="E494" t="s">
        <v>44</v>
      </c>
      <c r="F494">
        <v>103015</v>
      </c>
      <c r="G494">
        <v>296</v>
      </c>
      <c r="H494" t="s">
        <v>45</v>
      </c>
      <c r="I494">
        <v>1923</v>
      </c>
      <c r="J494" t="s">
        <v>3032</v>
      </c>
      <c r="K494" s="2" t="s">
        <v>4013</v>
      </c>
      <c r="L494">
        <v>4322723770</v>
      </c>
      <c r="M494" t="s">
        <v>4014</v>
      </c>
      <c r="N494" t="s">
        <v>49</v>
      </c>
      <c r="O494" t="s">
        <v>497</v>
      </c>
      <c r="P494" s="1">
        <v>43984</v>
      </c>
      <c r="Q494" s="1">
        <v>40878</v>
      </c>
      <c r="R494" s="1">
        <v>43985</v>
      </c>
      <c r="S494" t="b">
        <v>0</v>
      </c>
      <c r="T494" t="b">
        <v>0</v>
      </c>
      <c r="U494" t="b">
        <v>0</v>
      </c>
      <c r="V494" t="b">
        <v>1</v>
      </c>
      <c r="W494" t="b">
        <v>0</v>
      </c>
      <c r="X494" t="b">
        <v>0</v>
      </c>
      <c r="Y494">
        <v>12</v>
      </c>
      <c r="Z494">
        <v>2099</v>
      </c>
      <c r="AA494" s="1">
        <v>44467.46875</v>
      </c>
      <c r="AB494" t="s">
        <v>4015</v>
      </c>
      <c r="AC494" t="s">
        <v>4014</v>
      </c>
      <c r="AD494" t="s">
        <v>4016</v>
      </c>
      <c r="AF494" t="s">
        <v>4017</v>
      </c>
      <c r="AG494" t="s">
        <v>168</v>
      </c>
      <c r="AH494">
        <v>79761</v>
      </c>
      <c r="AJ494" t="b">
        <v>0</v>
      </c>
      <c r="AK494" t="s">
        <v>4018</v>
      </c>
      <c r="AL494">
        <v>103015</v>
      </c>
      <c r="AM494" t="s">
        <v>1122</v>
      </c>
      <c r="AN494" t="s">
        <v>1123</v>
      </c>
      <c r="AO494" t="s">
        <v>1123</v>
      </c>
    </row>
    <row r="495" spans="1:41" x14ac:dyDescent="0.3">
      <c r="A495">
        <v>116640</v>
      </c>
      <c r="B495" t="s">
        <v>4019</v>
      </c>
      <c r="C495" t="s">
        <v>4020</v>
      </c>
      <c r="D495" s="1">
        <v>21697</v>
      </c>
      <c r="E495" t="s">
        <v>44</v>
      </c>
      <c r="F495">
        <v>101843</v>
      </c>
      <c r="G495">
        <v>296</v>
      </c>
      <c r="H495" t="s">
        <v>45</v>
      </c>
      <c r="I495">
        <v>1923</v>
      </c>
      <c r="J495" t="s">
        <v>3032</v>
      </c>
      <c r="K495" s="2" t="s">
        <v>4021</v>
      </c>
      <c r="L495">
        <v>8156140777</v>
      </c>
      <c r="M495" t="s">
        <v>4022</v>
      </c>
      <c r="N495" t="s">
        <v>49</v>
      </c>
      <c r="O495" t="s">
        <v>497</v>
      </c>
      <c r="P495" s="1">
        <v>44377</v>
      </c>
      <c r="Q495" s="1">
        <v>40878</v>
      </c>
      <c r="R495" s="1">
        <v>44378</v>
      </c>
      <c r="S495" t="b">
        <v>0</v>
      </c>
      <c r="T495" t="b">
        <v>0</v>
      </c>
      <c r="U495" t="b">
        <v>0</v>
      </c>
      <c r="V495" t="b">
        <v>1</v>
      </c>
      <c r="W495" t="b">
        <v>0</v>
      </c>
      <c r="X495" t="b">
        <v>0</v>
      </c>
      <c r="Y495">
        <v>12</v>
      </c>
      <c r="Z495">
        <v>2099</v>
      </c>
      <c r="AA495" s="1">
        <v>44467.523611111108</v>
      </c>
      <c r="AB495" t="s">
        <v>4023</v>
      </c>
      <c r="AC495" t="s">
        <v>4024</v>
      </c>
      <c r="AD495" t="s">
        <v>4025</v>
      </c>
      <c r="AF495" t="s">
        <v>4026</v>
      </c>
      <c r="AG495" t="s">
        <v>230</v>
      </c>
      <c r="AH495">
        <v>60914</v>
      </c>
      <c r="AJ495" t="b">
        <v>0</v>
      </c>
      <c r="AK495" t="s">
        <v>4027</v>
      </c>
      <c r="AL495">
        <v>101843</v>
      </c>
      <c r="AM495" t="s">
        <v>1122</v>
      </c>
      <c r="AN495" t="s">
        <v>1123</v>
      </c>
      <c r="AO495" t="s">
        <v>1123</v>
      </c>
    </row>
    <row r="496" spans="1:41" x14ac:dyDescent="0.3">
      <c r="A496">
        <v>116641</v>
      </c>
      <c r="B496" t="s">
        <v>4028</v>
      </c>
      <c r="C496" t="s">
        <v>4029</v>
      </c>
      <c r="D496" s="1">
        <v>21686</v>
      </c>
      <c r="E496" t="s">
        <v>44</v>
      </c>
      <c r="F496">
        <v>101894</v>
      </c>
      <c r="G496">
        <v>296</v>
      </c>
      <c r="H496" t="s">
        <v>45</v>
      </c>
      <c r="I496">
        <v>1923</v>
      </c>
      <c r="J496" t="s">
        <v>3032</v>
      </c>
      <c r="K496" s="2" t="s">
        <v>4030</v>
      </c>
      <c r="M496" t="s">
        <v>4031</v>
      </c>
      <c r="N496" t="s">
        <v>49</v>
      </c>
      <c r="O496" t="s">
        <v>497</v>
      </c>
      <c r="P496" s="1">
        <v>42901</v>
      </c>
      <c r="Q496" s="1">
        <v>40878</v>
      </c>
      <c r="R496" s="1">
        <v>42902</v>
      </c>
      <c r="S496" t="b">
        <v>0</v>
      </c>
      <c r="T496" t="b">
        <v>0</v>
      </c>
      <c r="U496" t="b">
        <v>0</v>
      </c>
      <c r="V496" t="b">
        <v>1</v>
      </c>
      <c r="W496" t="b">
        <v>0</v>
      </c>
      <c r="X496" t="b">
        <v>0</v>
      </c>
      <c r="Y496">
        <v>12</v>
      </c>
      <c r="Z496">
        <v>2099</v>
      </c>
      <c r="AA496" s="1">
        <v>44465.57916666667</v>
      </c>
      <c r="AB496" t="s">
        <v>4032</v>
      </c>
      <c r="AC496" t="s">
        <v>4033</v>
      </c>
      <c r="AD496" t="s">
        <v>4034</v>
      </c>
      <c r="AE496" t="s">
        <v>4035</v>
      </c>
      <c r="AF496" t="s">
        <v>4036</v>
      </c>
      <c r="AG496" t="s">
        <v>484</v>
      </c>
      <c r="AH496">
        <v>56661</v>
      </c>
      <c r="AJ496" t="b">
        <v>0</v>
      </c>
      <c r="AK496" t="s">
        <v>4037</v>
      </c>
      <c r="AL496">
        <v>101894</v>
      </c>
      <c r="AM496" t="s">
        <v>1122</v>
      </c>
      <c r="AN496" t="s">
        <v>1123</v>
      </c>
      <c r="AO496" t="s">
        <v>1123</v>
      </c>
    </row>
    <row r="497" spans="1:41" x14ac:dyDescent="0.3">
      <c r="A497">
        <v>116646</v>
      </c>
      <c r="B497" t="s">
        <v>4038</v>
      </c>
      <c r="C497" t="s">
        <v>4039</v>
      </c>
      <c r="D497" s="1">
        <v>21706</v>
      </c>
      <c r="E497" t="s">
        <v>44</v>
      </c>
      <c r="F497">
        <v>101906</v>
      </c>
      <c r="G497">
        <v>296</v>
      </c>
      <c r="H497" t="s">
        <v>45</v>
      </c>
      <c r="I497">
        <v>1923</v>
      </c>
      <c r="J497" t="s">
        <v>3032</v>
      </c>
      <c r="K497" s="2" t="s">
        <v>4040</v>
      </c>
      <c r="M497" t="s">
        <v>4041</v>
      </c>
      <c r="N497" t="s">
        <v>49</v>
      </c>
      <c r="O497" t="s">
        <v>497</v>
      </c>
      <c r="P497" s="1">
        <v>43035</v>
      </c>
      <c r="Q497" s="1">
        <v>40878</v>
      </c>
      <c r="R497" s="1">
        <v>43036</v>
      </c>
      <c r="S497" t="b">
        <v>0</v>
      </c>
      <c r="T497" t="b">
        <v>0</v>
      </c>
      <c r="U497" t="b">
        <v>0</v>
      </c>
      <c r="V497" t="b">
        <v>1</v>
      </c>
      <c r="W497" t="b">
        <v>0</v>
      </c>
      <c r="X497" t="b">
        <v>0</v>
      </c>
      <c r="Y497">
        <v>12</v>
      </c>
      <c r="Z497">
        <v>2099</v>
      </c>
      <c r="AA497" s="1">
        <v>44473.306944444441</v>
      </c>
      <c r="AB497" t="s">
        <v>4042</v>
      </c>
      <c r="AC497" t="s">
        <v>4043</v>
      </c>
      <c r="AD497" t="s">
        <v>4044</v>
      </c>
      <c r="AF497" t="s">
        <v>4045</v>
      </c>
      <c r="AG497" t="s">
        <v>98</v>
      </c>
      <c r="AH497">
        <v>38002</v>
      </c>
      <c r="AJ497" t="b">
        <v>0</v>
      </c>
      <c r="AK497" t="s">
        <v>4046</v>
      </c>
      <c r="AL497">
        <v>101906</v>
      </c>
      <c r="AM497" t="s">
        <v>1122</v>
      </c>
      <c r="AN497" t="s">
        <v>1123</v>
      </c>
      <c r="AO497" t="s">
        <v>1123</v>
      </c>
    </row>
    <row r="498" spans="1:41" x14ac:dyDescent="0.3">
      <c r="A498">
        <v>116647</v>
      </c>
      <c r="B498" t="s">
        <v>4047</v>
      </c>
      <c r="C498" t="s">
        <v>4048</v>
      </c>
      <c r="D498" s="1">
        <v>22452</v>
      </c>
      <c r="E498" t="s">
        <v>44</v>
      </c>
      <c r="F498">
        <v>104521</v>
      </c>
      <c r="G498">
        <v>296</v>
      </c>
      <c r="H498" t="s">
        <v>45</v>
      </c>
      <c r="I498">
        <v>1923</v>
      </c>
      <c r="J498" t="s">
        <v>3032</v>
      </c>
      <c r="K498" s="2" t="s">
        <v>4049</v>
      </c>
      <c r="M498" t="s">
        <v>4050</v>
      </c>
      <c r="N498" t="s">
        <v>49</v>
      </c>
      <c r="O498" t="s">
        <v>50</v>
      </c>
      <c r="P498" s="1">
        <v>43882</v>
      </c>
      <c r="Q498" s="1">
        <v>40878</v>
      </c>
      <c r="R498" s="1">
        <v>43883</v>
      </c>
      <c r="S498" t="b">
        <v>0</v>
      </c>
      <c r="T498" t="b">
        <v>0</v>
      </c>
      <c r="U498" t="b">
        <v>0</v>
      </c>
      <c r="V498" t="b">
        <v>1</v>
      </c>
      <c r="W498" t="b">
        <v>0</v>
      </c>
      <c r="X498" t="b">
        <v>0</v>
      </c>
      <c r="Y498">
        <v>12</v>
      </c>
      <c r="Z498">
        <v>2099</v>
      </c>
      <c r="AA498" s="1">
        <v>44466.925000000003</v>
      </c>
      <c r="AB498" t="s">
        <v>4051</v>
      </c>
      <c r="AC498" t="s">
        <v>4052</v>
      </c>
      <c r="AD498" t="s">
        <v>4053</v>
      </c>
      <c r="AF498" t="s">
        <v>4054</v>
      </c>
      <c r="AG498" t="s">
        <v>230</v>
      </c>
      <c r="AH498">
        <v>60490</v>
      </c>
      <c r="AJ498" t="b">
        <v>0</v>
      </c>
      <c r="AK498" t="s">
        <v>4055</v>
      </c>
      <c r="AL498">
        <v>104521</v>
      </c>
      <c r="AM498" t="s">
        <v>1122</v>
      </c>
      <c r="AN498" t="s">
        <v>1123</v>
      </c>
      <c r="AO498" t="s">
        <v>1123</v>
      </c>
    </row>
    <row r="499" spans="1:41" x14ac:dyDescent="0.3">
      <c r="A499">
        <v>116648</v>
      </c>
      <c r="B499" t="s">
        <v>4056</v>
      </c>
      <c r="C499" t="s">
        <v>4057</v>
      </c>
      <c r="D499" s="1">
        <v>22353</v>
      </c>
      <c r="E499" t="s">
        <v>77</v>
      </c>
      <c r="F499">
        <v>101936</v>
      </c>
      <c r="G499">
        <v>296</v>
      </c>
      <c r="H499" t="s">
        <v>45</v>
      </c>
      <c r="I499">
        <v>1923</v>
      </c>
      <c r="J499" t="s">
        <v>3032</v>
      </c>
      <c r="K499" s="2" t="s">
        <v>4058</v>
      </c>
      <c r="M499" t="s">
        <v>4059</v>
      </c>
      <c r="N499" t="s">
        <v>49</v>
      </c>
      <c r="O499" t="s">
        <v>497</v>
      </c>
      <c r="P499" s="1">
        <v>43434</v>
      </c>
      <c r="Q499" s="1">
        <v>40878</v>
      </c>
      <c r="R499" s="1">
        <v>43435</v>
      </c>
      <c r="S499" t="b">
        <v>0</v>
      </c>
      <c r="T499" t="b">
        <v>0</v>
      </c>
      <c r="U499" t="b">
        <v>0</v>
      </c>
      <c r="V499" t="b">
        <v>1</v>
      </c>
      <c r="W499" t="b">
        <v>0</v>
      </c>
      <c r="X499" t="b">
        <v>0</v>
      </c>
      <c r="Y499">
        <v>12</v>
      </c>
      <c r="Z499">
        <v>2099</v>
      </c>
      <c r="AA499" s="1">
        <v>44466.668055555558</v>
      </c>
      <c r="AB499" t="s">
        <v>4060</v>
      </c>
      <c r="AC499" t="s">
        <v>4061</v>
      </c>
      <c r="AD499" t="s">
        <v>4062</v>
      </c>
      <c r="AF499" t="s">
        <v>4063</v>
      </c>
      <c r="AG499" t="s">
        <v>168</v>
      </c>
      <c r="AH499">
        <v>78633</v>
      </c>
      <c r="AJ499" t="b">
        <v>0</v>
      </c>
      <c r="AK499" t="s">
        <v>4064</v>
      </c>
      <c r="AL499">
        <v>101936</v>
      </c>
      <c r="AM499" t="s">
        <v>1122</v>
      </c>
      <c r="AN499" t="s">
        <v>1123</v>
      </c>
      <c r="AO499" t="s">
        <v>1123</v>
      </c>
    </row>
    <row r="500" spans="1:41" x14ac:dyDescent="0.3">
      <c r="A500">
        <v>116651</v>
      </c>
      <c r="B500" t="s">
        <v>4065</v>
      </c>
      <c r="C500" t="s">
        <v>4066</v>
      </c>
      <c r="D500" s="1">
        <v>20856</v>
      </c>
      <c r="E500" t="s">
        <v>44</v>
      </c>
      <c r="F500">
        <v>102016</v>
      </c>
      <c r="G500">
        <v>296</v>
      </c>
      <c r="H500" t="s">
        <v>45</v>
      </c>
      <c r="I500">
        <v>1923</v>
      </c>
      <c r="J500" t="s">
        <v>3032</v>
      </c>
      <c r="K500" s="2" t="s">
        <v>4067</v>
      </c>
      <c r="M500" t="s">
        <v>4068</v>
      </c>
      <c r="N500" t="s">
        <v>49</v>
      </c>
      <c r="O500" t="s">
        <v>497</v>
      </c>
      <c r="P500" s="1">
        <v>43207</v>
      </c>
      <c r="Q500" s="1">
        <v>40878</v>
      </c>
      <c r="R500" s="1">
        <v>43208</v>
      </c>
      <c r="S500" t="b">
        <v>0</v>
      </c>
      <c r="T500" t="b">
        <v>0</v>
      </c>
      <c r="U500" t="b">
        <v>0</v>
      </c>
      <c r="V500" t="b">
        <v>1</v>
      </c>
      <c r="W500" t="b">
        <v>0</v>
      </c>
      <c r="X500" t="b">
        <v>0</v>
      </c>
      <c r="Y500">
        <v>12</v>
      </c>
      <c r="Z500">
        <v>2099</v>
      </c>
      <c r="AA500" s="1">
        <v>44468.077777777777</v>
      </c>
      <c r="AB500" t="s">
        <v>4069</v>
      </c>
      <c r="AC500" t="s">
        <v>4068</v>
      </c>
      <c r="AD500" t="s">
        <v>4070</v>
      </c>
      <c r="AF500" t="s">
        <v>4071</v>
      </c>
      <c r="AG500" t="s">
        <v>220</v>
      </c>
      <c r="AH500">
        <v>99669</v>
      </c>
      <c r="AJ500" t="b">
        <v>0</v>
      </c>
      <c r="AK500" t="s">
        <v>4072</v>
      </c>
      <c r="AL500">
        <v>102016</v>
      </c>
      <c r="AM500" t="s">
        <v>1122</v>
      </c>
      <c r="AN500" t="s">
        <v>1123</v>
      </c>
      <c r="AO500" t="s">
        <v>1123</v>
      </c>
    </row>
    <row r="501" spans="1:41" x14ac:dyDescent="0.3">
      <c r="A501">
        <v>116652</v>
      </c>
      <c r="B501" t="s">
        <v>4073</v>
      </c>
      <c r="C501" t="s">
        <v>4074</v>
      </c>
      <c r="D501" s="1">
        <v>21565</v>
      </c>
      <c r="E501" t="s">
        <v>77</v>
      </c>
      <c r="F501">
        <v>102161</v>
      </c>
      <c r="G501">
        <v>296</v>
      </c>
      <c r="H501" t="s">
        <v>45</v>
      </c>
      <c r="I501">
        <v>1923</v>
      </c>
      <c r="J501" t="s">
        <v>3032</v>
      </c>
      <c r="K501" s="2" t="s">
        <v>1117</v>
      </c>
      <c r="N501" t="s">
        <v>49</v>
      </c>
      <c r="O501" t="s">
        <v>497</v>
      </c>
      <c r="P501" s="1">
        <v>41827</v>
      </c>
      <c r="Q501" s="1">
        <v>29373</v>
      </c>
      <c r="R501" s="1">
        <v>41828</v>
      </c>
      <c r="S501" t="b">
        <v>0</v>
      </c>
      <c r="T501" t="b">
        <v>0</v>
      </c>
      <c r="U501" t="b">
        <v>0</v>
      </c>
      <c r="V501" t="b">
        <v>1</v>
      </c>
      <c r="W501" t="b">
        <v>0</v>
      </c>
      <c r="X501" t="b">
        <v>0</v>
      </c>
      <c r="Y501">
        <v>12</v>
      </c>
      <c r="Z501">
        <v>2099</v>
      </c>
      <c r="AD501" t="s">
        <v>1119</v>
      </c>
      <c r="AF501" t="s">
        <v>1120</v>
      </c>
      <c r="AG501" t="s">
        <v>158</v>
      </c>
      <c r="AH501">
        <v>34683</v>
      </c>
      <c r="AJ501" t="b">
        <v>0</v>
      </c>
      <c r="AK501" t="s">
        <v>4075</v>
      </c>
      <c r="AL501">
        <v>102161</v>
      </c>
      <c r="AM501" t="s">
        <v>1122</v>
      </c>
      <c r="AN501" t="s">
        <v>1123</v>
      </c>
      <c r="AO501" t="s">
        <v>1123</v>
      </c>
    </row>
    <row r="502" spans="1:41" x14ac:dyDescent="0.3">
      <c r="A502">
        <v>116654</v>
      </c>
      <c r="B502" t="s">
        <v>4076</v>
      </c>
      <c r="C502" t="s">
        <v>4077</v>
      </c>
      <c r="D502" s="1">
        <v>21159</v>
      </c>
      <c r="E502" t="s">
        <v>44</v>
      </c>
      <c r="F502">
        <v>102181</v>
      </c>
      <c r="G502">
        <v>296</v>
      </c>
      <c r="H502" t="s">
        <v>45</v>
      </c>
      <c r="I502">
        <v>1923</v>
      </c>
      <c r="J502" t="s">
        <v>3032</v>
      </c>
      <c r="K502" s="2" t="s">
        <v>4078</v>
      </c>
      <c r="L502">
        <v>6302401604</v>
      </c>
      <c r="M502" t="s">
        <v>4079</v>
      </c>
      <c r="N502" t="s">
        <v>49</v>
      </c>
      <c r="O502" t="s">
        <v>497</v>
      </c>
      <c r="P502" s="1">
        <v>43406</v>
      </c>
      <c r="Q502" s="1">
        <v>40878</v>
      </c>
      <c r="R502" s="1">
        <v>43407</v>
      </c>
      <c r="S502" t="b">
        <v>0</v>
      </c>
      <c r="T502" t="b">
        <v>0</v>
      </c>
      <c r="U502" t="b">
        <v>0</v>
      </c>
      <c r="V502" t="b">
        <v>1</v>
      </c>
      <c r="W502" t="b">
        <v>0</v>
      </c>
      <c r="X502" t="b">
        <v>0</v>
      </c>
      <c r="Y502">
        <v>12</v>
      </c>
      <c r="Z502">
        <v>2099</v>
      </c>
      <c r="AA502" s="1">
        <v>44466.422222222223</v>
      </c>
      <c r="AB502" t="s">
        <v>4080</v>
      </c>
      <c r="AC502" t="s">
        <v>4079</v>
      </c>
      <c r="AD502" t="s">
        <v>4081</v>
      </c>
      <c r="AF502" t="s">
        <v>3306</v>
      </c>
      <c r="AG502" t="s">
        <v>230</v>
      </c>
      <c r="AH502">
        <v>60540</v>
      </c>
      <c r="AJ502" t="b">
        <v>0</v>
      </c>
      <c r="AK502" t="s">
        <v>4082</v>
      </c>
      <c r="AL502">
        <v>102181</v>
      </c>
      <c r="AM502" t="s">
        <v>1122</v>
      </c>
      <c r="AN502" t="s">
        <v>1123</v>
      </c>
      <c r="AO502" t="s">
        <v>1123</v>
      </c>
    </row>
    <row r="503" spans="1:41" x14ac:dyDescent="0.3">
      <c r="A503">
        <v>116655</v>
      </c>
      <c r="B503" t="s">
        <v>4083</v>
      </c>
      <c r="C503" t="s">
        <v>4084</v>
      </c>
      <c r="D503" s="1">
        <v>20919</v>
      </c>
      <c r="E503" t="s">
        <v>44</v>
      </c>
      <c r="F503">
        <v>102187</v>
      </c>
      <c r="G503">
        <v>296</v>
      </c>
      <c r="H503" t="s">
        <v>45</v>
      </c>
      <c r="I503">
        <v>1923</v>
      </c>
      <c r="J503" t="s">
        <v>3032</v>
      </c>
      <c r="K503" s="2" t="s">
        <v>4085</v>
      </c>
      <c r="L503">
        <v>6307170429</v>
      </c>
      <c r="N503" t="s">
        <v>49</v>
      </c>
      <c r="O503" t="s">
        <v>497</v>
      </c>
      <c r="P503" s="1">
        <v>41030</v>
      </c>
      <c r="Q503" s="1">
        <v>30678</v>
      </c>
      <c r="R503" s="1">
        <v>41031</v>
      </c>
      <c r="S503" t="b">
        <v>0</v>
      </c>
      <c r="T503" t="b">
        <v>0</v>
      </c>
      <c r="U503" t="b">
        <v>0</v>
      </c>
      <c r="V503" t="b">
        <v>1</v>
      </c>
      <c r="W503" t="b">
        <v>0</v>
      </c>
      <c r="X503" t="b">
        <v>0</v>
      </c>
      <c r="Y503">
        <v>12</v>
      </c>
      <c r="Z503">
        <v>2099</v>
      </c>
      <c r="AD503" t="s">
        <v>4086</v>
      </c>
      <c r="AF503" t="s">
        <v>3306</v>
      </c>
      <c r="AG503" t="s">
        <v>230</v>
      </c>
      <c r="AH503">
        <v>60565</v>
      </c>
      <c r="AJ503" t="b">
        <v>0</v>
      </c>
      <c r="AK503" t="s">
        <v>4087</v>
      </c>
      <c r="AL503">
        <v>102187</v>
      </c>
      <c r="AM503" t="s">
        <v>1122</v>
      </c>
      <c r="AN503" t="s">
        <v>1123</v>
      </c>
      <c r="AO503" t="s">
        <v>1123</v>
      </c>
    </row>
    <row r="504" spans="1:41" x14ac:dyDescent="0.3">
      <c r="A504">
        <v>116657</v>
      </c>
      <c r="B504" t="s">
        <v>4088</v>
      </c>
      <c r="C504" t="s">
        <v>4089</v>
      </c>
      <c r="D504" s="1">
        <v>23170</v>
      </c>
      <c r="E504" t="s">
        <v>44</v>
      </c>
      <c r="F504">
        <v>102204</v>
      </c>
      <c r="G504">
        <v>296</v>
      </c>
      <c r="H504" t="s">
        <v>45</v>
      </c>
      <c r="I504">
        <v>1923</v>
      </c>
      <c r="J504" t="s">
        <v>3032</v>
      </c>
      <c r="K504" s="2" t="s">
        <v>4090</v>
      </c>
      <c r="M504" t="s">
        <v>4091</v>
      </c>
      <c r="N504" t="s">
        <v>49</v>
      </c>
      <c r="O504" t="s">
        <v>497</v>
      </c>
      <c r="P504" s="1">
        <v>43600</v>
      </c>
      <c r="Q504" s="1">
        <v>40878</v>
      </c>
      <c r="R504" s="1">
        <v>43601</v>
      </c>
      <c r="S504" t="b">
        <v>0</v>
      </c>
      <c r="T504" t="b">
        <v>0</v>
      </c>
      <c r="U504" t="b">
        <v>0</v>
      </c>
      <c r="V504" t="b">
        <v>1</v>
      </c>
      <c r="W504" t="b">
        <v>0</v>
      </c>
      <c r="X504" t="b">
        <v>0</v>
      </c>
      <c r="Y504">
        <v>12</v>
      </c>
      <c r="Z504">
        <v>2099</v>
      </c>
      <c r="AD504" t="s">
        <v>4092</v>
      </c>
      <c r="AF504" t="s">
        <v>4093</v>
      </c>
      <c r="AG504" t="s">
        <v>408</v>
      </c>
      <c r="AH504">
        <v>93401</v>
      </c>
      <c r="AJ504" t="b">
        <v>0</v>
      </c>
      <c r="AK504" t="s">
        <v>4094</v>
      </c>
      <c r="AL504">
        <v>102204</v>
      </c>
      <c r="AM504" t="s">
        <v>1122</v>
      </c>
      <c r="AN504" t="s">
        <v>1123</v>
      </c>
      <c r="AO504" t="s">
        <v>1123</v>
      </c>
    </row>
    <row r="505" spans="1:41" x14ac:dyDescent="0.3">
      <c r="A505">
        <v>116659</v>
      </c>
      <c r="B505" t="s">
        <v>4095</v>
      </c>
      <c r="C505" t="s">
        <v>4096</v>
      </c>
      <c r="D505" s="1">
        <v>20601</v>
      </c>
      <c r="E505" t="s">
        <v>44</v>
      </c>
      <c r="F505">
        <v>103654</v>
      </c>
      <c r="G505">
        <v>296</v>
      </c>
      <c r="H505" t="s">
        <v>45</v>
      </c>
      <c r="I505">
        <v>1923</v>
      </c>
      <c r="J505" t="s">
        <v>3032</v>
      </c>
      <c r="K505" s="2" t="s">
        <v>4097</v>
      </c>
      <c r="M505" t="s">
        <v>4098</v>
      </c>
      <c r="N505" t="s">
        <v>49</v>
      </c>
      <c r="O505" t="s">
        <v>497</v>
      </c>
      <c r="P505" s="1">
        <v>41061</v>
      </c>
      <c r="Q505" s="1">
        <v>31278</v>
      </c>
      <c r="R505" s="1">
        <v>41062</v>
      </c>
      <c r="S505" t="b">
        <v>0</v>
      </c>
      <c r="T505" t="b">
        <v>0</v>
      </c>
      <c r="U505" t="b">
        <v>0</v>
      </c>
      <c r="V505" t="b">
        <v>1</v>
      </c>
      <c r="W505" t="b">
        <v>0</v>
      </c>
      <c r="X505" t="b">
        <v>0</v>
      </c>
      <c r="Y505">
        <v>12</v>
      </c>
      <c r="Z505">
        <v>2099</v>
      </c>
      <c r="AA505" s="1">
        <v>44477.341666666667</v>
      </c>
      <c r="AB505" t="s">
        <v>4099</v>
      </c>
      <c r="AC505" t="s">
        <v>4100</v>
      </c>
      <c r="AD505" t="s">
        <v>4101</v>
      </c>
      <c r="AF505" t="s">
        <v>4102</v>
      </c>
      <c r="AG505" t="s">
        <v>1699</v>
      </c>
      <c r="AH505">
        <v>54914</v>
      </c>
      <c r="AJ505" t="b">
        <v>0</v>
      </c>
      <c r="AK505" t="s">
        <v>4103</v>
      </c>
      <c r="AL505">
        <v>103654</v>
      </c>
      <c r="AM505" t="s">
        <v>1122</v>
      </c>
      <c r="AN505" t="s">
        <v>1123</v>
      </c>
      <c r="AO505" t="s">
        <v>1123</v>
      </c>
    </row>
    <row r="506" spans="1:41" x14ac:dyDescent="0.3">
      <c r="A506">
        <v>116660</v>
      </c>
      <c r="B506" t="s">
        <v>4104</v>
      </c>
      <c r="C506" t="s">
        <v>4105</v>
      </c>
      <c r="D506" s="1">
        <v>20528</v>
      </c>
      <c r="E506" t="s">
        <v>44</v>
      </c>
      <c r="F506">
        <v>103655</v>
      </c>
      <c r="G506">
        <v>296</v>
      </c>
      <c r="H506" t="s">
        <v>45</v>
      </c>
      <c r="I506">
        <v>1923</v>
      </c>
      <c r="J506" t="s">
        <v>3032</v>
      </c>
      <c r="K506" s="2" t="s">
        <v>4106</v>
      </c>
      <c r="L506">
        <v>3035016867</v>
      </c>
      <c r="M506" t="s">
        <v>4107</v>
      </c>
      <c r="N506" t="s">
        <v>49</v>
      </c>
      <c r="O506" t="s">
        <v>497</v>
      </c>
      <c r="P506" s="1">
        <v>43100</v>
      </c>
      <c r="Q506" s="1">
        <v>40878</v>
      </c>
      <c r="R506" s="1">
        <v>43101</v>
      </c>
      <c r="S506" t="b">
        <v>0</v>
      </c>
      <c r="T506" t="b">
        <v>0</v>
      </c>
      <c r="U506" t="b">
        <v>0</v>
      </c>
      <c r="V506" t="b">
        <v>1</v>
      </c>
      <c r="W506" t="b">
        <v>0</v>
      </c>
      <c r="X506" t="b">
        <v>0</v>
      </c>
      <c r="Y506">
        <v>12</v>
      </c>
      <c r="Z506">
        <v>2099</v>
      </c>
      <c r="AA506" s="1">
        <v>44475.538194444445</v>
      </c>
      <c r="AB506" t="s">
        <v>4108</v>
      </c>
      <c r="AC506" t="s">
        <v>4109</v>
      </c>
      <c r="AD506" t="s">
        <v>4110</v>
      </c>
      <c r="AF506" t="s">
        <v>4111</v>
      </c>
      <c r="AG506" t="s">
        <v>745</v>
      </c>
      <c r="AH506">
        <v>80538</v>
      </c>
      <c r="AJ506" t="b">
        <v>0</v>
      </c>
      <c r="AK506" s="3" t="s">
        <v>4112</v>
      </c>
      <c r="AL506">
        <v>103655</v>
      </c>
      <c r="AM506" t="s">
        <v>1122</v>
      </c>
      <c r="AN506" t="s">
        <v>1123</v>
      </c>
      <c r="AO506" t="s">
        <v>1123</v>
      </c>
    </row>
    <row r="507" spans="1:41" x14ac:dyDescent="0.3">
      <c r="A507">
        <v>116667</v>
      </c>
      <c r="B507" t="s">
        <v>4113</v>
      </c>
      <c r="C507" t="s">
        <v>4114</v>
      </c>
      <c r="D507" s="1">
        <v>20878</v>
      </c>
      <c r="E507" t="s">
        <v>44</v>
      </c>
      <c r="F507">
        <v>102229</v>
      </c>
      <c r="G507">
        <v>296</v>
      </c>
      <c r="H507" t="s">
        <v>45</v>
      </c>
      <c r="I507">
        <v>1923</v>
      </c>
      <c r="J507" t="s">
        <v>3032</v>
      </c>
      <c r="K507" s="2" t="s">
        <v>4115</v>
      </c>
      <c r="L507">
        <v>6306909530</v>
      </c>
      <c r="M507" t="s">
        <v>4116</v>
      </c>
      <c r="N507" t="s">
        <v>49</v>
      </c>
      <c r="O507" t="s">
        <v>497</v>
      </c>
      <c r="P507" s="1">
        <v>42538</v>
      </c>
      <c r="Q507" s="1">
        <v>33028</v>
      </c>
      <c r="R507" s="1">
        <v>42539</v>
      </c>
      <c r="S507" t="b">
        <v>0</v>
      </c>
      <c r="T507" t="b">
        <v>0</v>
      </c>
      <c r="U507" t="b">
        <v>0</v>
      </c>
      <c r="V507" t="b">
        <v>1</v>
      </c>
      <c r="W507" t="b">
        <v>0</v>
      </c>
      <c r="X507" t="b">
        <v>0</v>
      </c>
      <c r="Y507">
        <v>12</v>
      </c>
      <c r="Z507">
        <v>2099</v>
      </c>
      <c r="AA507" s="1">
        <v>44467.513194444444</v>
      </c>
      <c r="AB507" t="s">
        <v>4117</v>
      </c>
      <c r="AC507" t="s">
        <v>4118</v>
      </c>
      <c r="AD507" t="s">
        <v>4119</v>
      </c>
      <c r="AF507" t="s">
        <v>4120</v>
      </c>
      <c r="AG507" t="s">
        <v>158</v>
      </c>
      <c r="AH507">
        <v>32536</v>
      </c>
      <c r="AJ507" t="b">
        <v>0</v>
      </c>
      <c r="AK507" t="s">
        <v>4121</v>
      </c>
      <c r="AL507">
        <v>102229</v>
      </c>
      <c r="AM507" t="s">
        <v>1122</v>
      </c>
      <c r="AN507" t="s">
        <v>1123</v>
      </c>
      <c r="AO507" t="s">
        <v>1123</v>
      </c>
    </row>
    <row r="508" spans="1:41" x14ac:dyDescent="0.3">
      <c r="A508">
        <v>116671</v>
      </c>
      <c r="B508" t="s">
        <v>4122</v>
      </c>
      <c r="C508" t="s">
        <v>4123</v>
      </c>
      <c r="D508" s="1">
        <v>24020</v>
      </c>
      <c r="E508" t="s">
        <v>44</v>
      </c>
      <c r="F508">
        <v>102231</v>
      </c>
      <c r="G508">
        <v>296</v>
      </c>
      <c r="H508" t="s">
        <v>45</v>
      </c>
      <c r="I508">
        <v>1923</v>
      </c>
      <c r="J508" t="s">
        <v>3032</v>
      </c>
      <c r="K508" s="2" t="s">
        <v>4124</v>
      </c>
      <c r="L508">
        <v>2392319099</v>
      </c>
      <c r="M508" t="s">
        <v>4125</v>
      </c>
      <c r="N508" t="s">
        <v>49</v>
      </c>
      <c r="O508" t="s">
        <v>497</v>
      </c>
      <c r="P508" s="1">
        <v>44204</v>
      </c>
      <c r="Q508" s="1">
        <v>40878</v>
      </c>
      <c r="R508" s="1">
        <v>44205</v>
      </c>
      <c r="S508" t="b">
        <v>0</v>
      </c>
      <c r="T508" t="b">
        <v>0</v>
      </c>
      <c r="U508" t="b">
        <v>0</v>
      </c>
      <c r="V508" t="b">
        <v>1</v>
      </c>
      <c r="W508" t="b">
        <v>0</v>
      </c>
      <c r="X508" t="b">
        <v>0</v>
      </c>
      <c r="Y508">
        <v>12</v>
      </c>
      <c r="Z508">
        <v>2099</v>
      </c>
      <c r="AA508" s="1">
        <v>44469.415277777778</v>
      </c>
      <c r="AB508" t="s">
        <v>4126</v>
      </c>
      <c r="AC508" t="s">
        <v>4127</v>
      </c>
      <c r="AD508" t="s">
        <v>4128</v>
      </c>
      <c r="AE508" t="s">
        <v>4129</v>
      </c>
      <c r="AF508" t="s">
        <v>2349</v>
      </c>
      <c r="AG508" t="s">
        <v>158</v>
      </c>
      <c r="AH508">
        <v>34120</v>
      </c>
      <c r="AJ508" t="b">
        <v>0</v>
      </c>
      <c r="AK508" t="s">
        <v>4130</v>
      </c>
      <c r="AL508">
        <v>102231</v>
      </c>
      <c r="AM508" t="s">
        <v>1122</v>
      </c>
      <c r="AN508" t="s">
        <v>1123</v>
      </c>
      <c r="AO508" t="s">
        <v>1123</v>
      </c>
    </row>
    <row r="509" spans="1:41" x14ac:dyDescent="0.3">
      <c r="A509">
        <v>116672</v>
      </c>
      <c r="B509" t="s">
        <v>4131</v>
      </c>
      <c r="C509" t="s">
        <v>4132</v>
      </c>
      <c r="D509" s="1">
        <v>20877</v>
      </c>
      <c r="E509" t="s">
        <v>44</v>
      </c>
      <c r="F509">
        <v>102253</v>
      </c>
      <c r="G509">
        <v>296</v>
      </c>
      <c r="H509" t="s">
        <v>45</v>
      </c>
      <c r="I509">
        <v>1923</v>
      </c>
      <c r="J509" t="s">
        <v>3032</v>
      </c>
      <c r="K509" s="2" t="s">
        <v>4133</v>
      </c>
      <c r="L509">
        <v>2392853063</v>
      </c>
      <c r="M509" t="s">
        <v>4134</v>
      </c>
      <c r="N509" t="s">
        <v>49</v>
      </c>
      <c r="O509" t="s">
        <v>497</v>
      </c>
      <c r="P509" s="1">
        <v>43434</v>
      </c>
      <c r="Q509" s="1">
        <v>40878</v>
      </c>
      <c r="R509" s="1">
        <v>43435</v>
      </c>
      <c r="S509" t="b">
        <v>0</v>
      </c>
      <c r="T509" t="b">
        <v>0</v>
      </c>
      <c r="U509" t="b">
        <v>0</v>
      </c>
      <c r="V509" t="b">
        <v>1</v>
      </c>
      <c r="W509" t="b">
        <v>0</v>
      </c>
      <c r="X509" t="b">
        <v>0</v>
      </c>
      <c r="Y509">
        <v>12</v>
      </c>
      <c r="Z509">
        <v>2099</v>
      </c>
      <c r="AA509" s="1">
        <v>44468.5625</v>
      </c>
      <c r="AB509" t="s">
        <v>4135</v>
      </c>
      <c r="AC509" t="s">
        <v>4134</v>
      </c>
      <c r="AD509" t="s">
        <v>4136</v>
      </c>
      <c r="AF509" t="s">
        <v>4137</v>
      </c>
      <c r="AG509" t="s">
        <v>158</v>
      </c>
      <c r="AH509">
        <v>34120</v>
      </c>
      <c r="AJ509" t="b">
        <v>0</v>
      </c>
      <c r="AK509" t="s">
        <v>4138</v>
      </c>
      <c r="AL509">
        <v>102253</v>
      </c>
      <c r="AM509" t="s">
        <v>1122</v>
      </c>
      <c r="AN509" t="s">
        <v>1123</v>
      </c>
      <c r="AO509" t="s">
        <v>1123</v>
      </c>
    </row>
    <row r="510" spans="1:41" x14ac:dyDescent="0.3">
      <c r="A510">
        <v>116673</v>
      </c>
      <c r="B510" t="s">
        <v>4139</v>
      </c>
      <c r="C510" t="s">
        <v>4140</v>
      </c>
      <c r="D510" s="1">
        <v>20266</v>
      </c>
      <c r="E510" t="s">
        <v>44</v>
      </c>
      <c r="F510">
        <v>103795</v>
      </c>
      <c r="G510">
        <v>296</v>
      </c>
      <c r="H510" t="s">
        <v>45</v>
      </c>
      <c r="I510">
        <v>1923</v>
      </c>
      <c r="J510" t="s">
        <v>3032</v>
      </c>
      <c r="K510" s="2" t="s">
        <v>4141</v>
      </c>
      <c r="M510" t="s">
        <v>4142</v>
      </c>
      <c r="N510" t="s">
        <v>49</v>
      </c>
      <c r="O510" t="s">
        <v>497</v>
      </c>
      <c r="P510" s="1">
        <v>42566</v>
      </c>
      <c r="Q510" s="1">
        <v>31814</v>
      </c>
      <c r="R510" s="1">
        <v>42567</v>
      </c>
      <c r="S510" t="b">
        <v>0</v>
      </c>
      <c r="T510" t="b">
        <v>0</v>
      </c>
      <c r="U510" t="b">
        <v>0</v>
      </c>
      <c r="V510" t="b">
        <v>1</v>
      </c>
      <c r="W510" t="b">
        <v>0</v>
      </c>
      <c r="X510" t="b">
        <v>0</v>
      </c>
      <c r="Y510">
        <v>12</v>
      </c>
      <c r="Z510">
        <v>2099</v>
      </c>
      <c r="AA510" s="1">
        <v>44470.400000000001</v>
      </c>
      <c r="AB510" t="s">
        <v>4143</v>
      </c>
      <c r="AC510" t="s">
        <v>4144</v>
      </c>
      <c r="AD510" t="s">
        <v>4145</v>
      </c>
      <c r="AF510" t="s">
        <v>4146</v>
      </c>
      <c r="AG510" t="s">
        <v>4147</v>
      </c>
      <c r="AH510">
        <v>58503</v>
      </c>
      <c r="AJ510" t="b">
        <v>0</v>
      </c>
      <c r="AK510" t="s">
        <v>4148</v>
      </c>
      <c r="AL510">
        <v>103795</v>
      </c>
      <c r="AM510" t="s">
        <v>1122</v>
      </c>
      <c r="AN510" t="s">
        <v>1123</v>
      </c>
      <c r="AO510" t="s">
        <v>1123</v>
      </c>
    </row>
    <row r="511" spans="1:41" x14ac:dyDescent="0.3">
      <c r="A511">
        <v>116674</v>
      </c>
      <c r="B511" t="s">
        <v>4149</v>
      </c>
      <c r="C511" t="s">
        <v>4150</v>
      </c>
      <c r="D511" s="1">
        <v>22851</v>
      </c>
      <c r="E511" t="s">
        <v>44</v>
      </c>
      <c r="F511">
        <v>102261</v>
      </c>
      <c r="G511">
        <v>296</v>
      </c>
      <c r="H511" t="s">
        <v>45</v>
      </c>
      <c r="I511">
        <v>1923</v>
      </c>
      <c r="J511" t="s">
        <v>3032</v>
      </c>
      <c r="K511" s="2" t="s">
        <v>4151</v>
      </c>
      <c r="L511">
        <v>9896151260</v>
      </c>
      <c r="M511" t="s">
        <v>4152</v>
      </c>
      <c r="N511" t="s">
        <v>49</v>
      </c>
      <c r="O511" t="s">
        <v>497</v>
      </c>
      <c r="P511" s="1">
        <v>43434</v>
      </c>
      <c r="Q511" s="1">
        <v>40878</v>
      </c>
      <c r="R511" s="1">
        <v>43435</v>
      </c>
      <c r="S511" t="b">
        <v>0</v>
      </c>
      <c r="T511" t="b">
        <v>0</v>
      </c>
      <c r="U511" t="b">
        <v>0</v>
      </c>
      <c r="V511" t="b">
        <v>1</v>
      </c>
      <c r="W511" t="b">
        <v>0</v>
      </c>
      <c r="X511" t="b">
        <v>0</v>
      </c>
      <c r="Y511">
        <v>12</v>
      </c>
      <c r="Z511">
        <v>2099</v>
      </c>
      <c r="AA511" s="1">
        <v>44466.570138888892</v>
      </c>
      <c r="AB511" t="s">
        <v>4153</v>
      </c>
      <c r="AC511" t="s">
        <v>4154</v>
      </c>
      <c r="AD511" t="s">
        <v>4155</v>
      </c>
      <c r="AF511" t="s">
        <v>4156</v>
      </c>
      <c r="AG511" t="s">
        <v>1659</v>
      </c>
      <c r="AH511">
        <v>48640</v>
      </c>
      <c r="AJ511" t="b">
        <v>0</v>
      </c>
      <c r="AK511" t="s">
        <v>4157</v>
      </c>
      <c r="AL511">
        <v>102261</v>
      </c>
      <c r="AM511" t="s">
        <v>1122</v>
      </c>
      <c r="AN511" t="s">
        <v>1123</v>
      </c>
      <c r="AO511" t="s">
        <v>1123</v>
      </c>
    </row>
    <row r="512" spans="1:41" x14ac:dyDescent="0.3">
      <c r="A512">
        <v>116677</v>
      </c>
      <c r="B512" t="s">
        <v>4158</v>
      </c>
      <c r="C512" t="s">
        <v>4159</v>
      </c>
      <c r="D512" s="1">
        <v>21902</v>
      </c>
      <c r="E512" t="s">
        <v>44</v>
      </c>
      <c r="F512">
        <v>102299</v>
      </c>
      <c r="G512">
        <v>296</v>
      </c>
      <c r="H512" t="s">
        <v>45</v>
      </c>
      <c r="I512">
        <v>1923</v>
      </c>
      <c r="J512" t="s">
        <v>3032</v>
      </c>
      <c r="K512" s="2" t="s">
        <v>4160</v>
      </c>
      <c r="L512">
        <v>6033874801</v>
      </c>
      <c r="M512" t="s">
        <v>4161</v>
      </c>
      <c r="N512" t="s">
        <v>49</v>
      </c>
      <c r="O512" t="s">
        <v>497</v>
      </c>
      <c r="P512" s="1">
        <v>42790</v>
      </c>
      <c r="Q512" s="1">
        <v>40878</v>
      </c>
      <c r="R512" s="1">
        <v>42791</v>
      </c>
      <c r="S512" t="b">
        <v>0</v>
      </c>
      <c r="T512" t="b">
        <v>0</v>
      </c>
      <c r="U512" t="b">
        <v>0</v>
      </c>
      <c r="V512" t="b">
        <v>1</v>
      </c>
      <c r="W512" t="b">
        <v>0</v>
      </c>
      <c r="X512" t="b">
        <v>0</v>
      </c>
      <c r="Y512">
        <v>12</v>
      </c>
      <c r="Z512">
        <v>2099</v>
      </c>
      <c r="AA512" s="1">
        <v>44474.293055555558</v>
      </c>
      <c r="AB512" t="s">
        <v>4162</v>
      </c>
      <c r="AC512" t="s">
        <v>4161</v>
      </c>
      <c r="AD512" t="s">
        <v>4163</v>
      </c>
      <c r="AF512" t="s">
        <v>4164</v>
      </c>
      <c r="AG512" t="s">
        <v>158</v>
      </c>
      <c r="AH512">
        <v>34957</v>
      </c>
      <c r="AJ512" t="b">
        <v>0</v>
      </c>
      <c r="AK512" t="s">
        <v>4165</v>
      </c>
      <c r="AL512">
        <v>102299</v>
      </c>
      <c r="AM512" t="s">
        <v>1122</v>
      </c>
      <c r="AN512" t="s">
        <v>1123</v>
      </c>
      <c r="AO512" t="s">
        <v>1123</v>
      </c>
    </row>
    <row r="513" spans="1:41" x14ac:dyDescent="0.3">
      <c r="A513">
        <v>116679</v>
      </c>
      <c r="B513" t="s">
        <v>4166</v>
      </c>
      <c r="C513" t="s">
        <v>4167</v>
      </c>
      <c r="D513" s="1">
        <v>20877</v>
      </c>
      <c r="E513" t="s">
        <v>44</v>
      </c>
      <c r="F513">
        <v>102303</v>
      </c>
      <c r="G513">
        <v>296</v>
      </c>
      <c r="H513" t="s">
        <v>45</v>
      </c>
      <c r="I513">
        <v>1923</v>
      </c>
      <c r="J513" t="s">
        <v>3032</v>
      </c>
      <c r="K513" s="2" t="s">
        <v>4168</v>
      </c>
      <c r="N513" t="s">
        <v>49</v>
      </c>
      <c r="O513" t="s">
        <v>497</v>
      </c>
      <c r="P513" s="1">
        <v>42736</v>
      </c>
      <c r="Q513" s="1">
        <v>40878</v>
      </c>
      <c r="R513" s="1">
        <v>42737</v>
      </c>
      <c r="S513" t="b">
        <v>0</v>
      </c>
      <c r="T513" t="b">
        <v>0</v>
      </c>
      <c r="U513" t="b">
        <v>0</v>
      </c>
      <c r="V513" t="b">
        <v>1</v>
      </c>
      <c r="W513" t="b">
        <v>0</v>
      </c>
      <c r="X513" t="b">
        <v>0</v>
      </c>
      <c r="Y513">
        <v>12</v>
      </c>
      <c r="Z513">
        <v>2099</v>
      </c>
      <c r="AD513" t="s">
        <v>4169</v>
      </c>
      <c r="AF513" t="s">
        <v>4170</v>
      </c>
      <c r="AG513" t="s">
        <v>1659</v>
      </c>
      <c r="AH513">
        <v>49629</v>
      </c>
      <c r="AJ513" t="b">
        <v>0</v>
      </c>
      <c r="AK513" t="s">
        <v>4171</v>
      </c>
      <c r="AL513">
        <v>102303</v>
      </c>
      <c r="AM513" t="s">
        <v>1122</v>
      </c>
      <c r="AN513" t="s">
        <v>1123</v>
      </c>
      <c r="AO513" t="s">
        <v>1123</v>
      </c>
    </row>
    <row r="514" spans="1:41" x14ac:dyDescent="0.3">
      <c r="A514">
        <v>116683</v>
      </c>
      <c r="B514" t="s">
        <v>4172</v>
      </c>
      <c r="C514" t="s">
        <v>4173</v>
      </c>
      <c r="D514" s="1">
        <v>19858</v>
      </c>
      <c r="E514" t="s">
        <v>44</v>
      </c>
      <c r="F514">
        <v>104025</v>
      </c>
      <c r="G514">
        <v>296</v>
      </c>
      <c r="H514" t="s">
        <v>45</v>
      </c>
      <c r="I514">
        <v>1923</v>
      </c>
      <c r="J514" t="s">
        <v>3032</v>
      </c>
      <c r="K514" s="2" t="s">
        <v>4174</v>
      </c>
      <c r="L514">
        <v>6106593327</v>
      </c>
      <c r="M514" t="s">
        <v>4175</v>
      </c>
      <c r="N514" t="s">
        <v>49</v>
      </c>
      <c r="O514" t="s">
        <v>497</v>
      </c>
      <c r="P514" s="1">
        <v>43980</v>
      </c>
      <c r="Q514" s="1">
        <v>40878</v>
      </c>
      <c r="R514" s="1">
        <v>43981</v>
      </c>
      <c r="S514" t="b">
        <v>0</v>
      </c>
      <c r="T514" t="b">
        <v>0</v>
      </c>
      <c r="U514" t="b">
        <v>0</v>
      </c>
      <c r="V514" t="b">
        <v>1</v>
      </c>
      <c r="W514" t="b">
        <v>0</v>
      </c>
      <c r="X514" t="b">
        <v>0</v>
      </c>
      <c r="Y514">
        <v>12</v>
      </c>
      <c r="Z514">
        <v>2099</v>
      </c>
      <c r="AD514" t="s">
        <v>4176</v>
      </c>
      <c r="AF514" t="s">
        <v>4177</v>
      </c>
      <c r="AG514" t="s">
        <v>203</v>
      </c>
      <c r="AH514">
        <v>19382</v>
      </c>
      <c r="AJ514" t="b">
        <v>0</v>
      </c>
      <c r="AK514" t="s">
        <v>4178</v>
      </c>
      <c r="AL514">
        <v>104025</v>
      </c>
      <c r="AM514" t="s">
        <v>1122</v>
      </c>
      <c r="AN514" t="s">
        <v>1123</v>
      </c>
      <c r="AO514" t="s">
        <v>1123</v>
      </c>
    </row>
    <row r="515" spans="1:41" x14ac:dyDescent="0.3">
      <c r="A515">
        <v>116688</v>
      </c>
      <c r="B515" t="s">
        <v>4179</v>
      </c>
      <c r="C515" t="s">
        <v>4180</v>
      </c>
      <c r="D515" s="1">
        <v>22077</v>
      </c>
      <c r="E515" t="s">
        <v>44</v>
      </c>
      <c r="F515">
        <v>102375</v>
      </c>
      <c r="G515">
        <v>296</v>
      </c>
      <c r="H515" t="s">
        <v>45</v>
      </c>
      <c r="I515">
        <v>1923</v>
      </c>
      <c r="J515" t="s">
        <v>3032</v>
      </c>
      <c r="K515" s="2" t="s">
        <v>4181</v>
      </c>
      <c r="L515">
        <v>6306057296</v>
      </c>
      <c r="M515" t="s">
        <v>4182</v>
      </c>
      <c r="N515" t="s">
        <v>49</v>
      </c>
      <c r="O515" t="s">
        <v>497</v>
      </c>
      <c r="P515" s="1">
        <v>43042</v>
      </c>
      <c r="Q515" s="1">
        <v>40878</v>
      </c>
      <c r="R515" s="1">
        <v>43043</v>
      </c>
      <c r="S515" t="b">
        <v>0</v>
      </c>
      <c r="T515" t="b">
        <v>0</v>
      </c>
      <c r="U515" t="b">
        <v>0</v>
      </c>
      <c r="V515" t="b">
        <v>1</v>
      </c>
      <c r="W515" t="b">
        <v>0</v>
      </c>
      <c r="X515" t="b">
        <v>0</v>
      </c>
      <c r="Y515">
        <v>12</v>
      </c>
      <c r="Z515">
        <v>2099</v>
      </c>
      <c r="AA515" s="1">
        <v>44466.561805555553</v>
      </c>
      <c r="AB515" t="s">
        <v>4183</v>
      </c>
      <c r="AC515" t="s">
        <v>4184</v>
      </c>
      <c r="AD515" t="s">
        <v>4185</v>
      </c>
      <c r="AF515" t="s">
        <v>4186</v>
      </c>
      <c r="AG515" t="s">
        <v>1699</v>
      </c>
      <c r="AH515">
        <v>54311</v>
      </c>
      <c r="AJ515" t="b">
        <v>0</v>
      </c>
      <c r="AK515" t="s">
        <v>4187</v>
      </c>
      <c r="AL515">
        <v>102375</v>
      </c>
      <c r="AM515" t="s">
        <v>1122</v>
      </c>
      <c r="AN515" t="s">
        <v>1123</v>
      </c>
      <c r="AO515" t="s">
        <v>1123</v>
      </c>
    </row>
    <row r="516" spans="1:41" x14ac:dyDescent="0.3">
      <c r="A516">
        <v>116691</v>
      </c>
      <c r="B516" t="s">
        <v>4188</v>
      </c>
      <c r="C516" t="s">
        <v>4189</v>
      </c>
      <c r="D516" s="1">
        <v>20666</v>
      </c>
      <c r="E516" t="s">
        <v>44</v>
      </c>
      <c r="F516">
        <v>115489</v>
      </c>
      <c r="G516">
        <v>296</v>
      </c>
      <c r="H516" t="s">
        <v>45</v>
      </c>
      <c r="I516">
        <v>1923</v>
      </c>
      <c r="J516" t="s">
        <v>3032</v>
      </c>
      <c r="K516" s="2" t="s">
        <v>4190</v>
      </c>
      <c r="L516">
        <v>6309406141</v>
      </c>
      <c r="M516" t="s">
        <v>4191</v>
      </c>
      <c r="N516" t="s">
        <v>49</v>
      </c>
      <c r="O516" t="s">
        <v>497</v>
      </c>
      <c r="P516" s="1">
        <v>43469</v>
      </c>
      <c r="Q516" s="1">
        <v>40878</v>
      </c>
      <c r="R516" s="1">
        <v>43470</v>
      </c>
      <c r="S516" t="b">
        <v>0</v>
      </c>
      <c r="T516" t="b">
        <v>0</v>
      </c>
      <c r="U516" t="b">
        <v>0</v>
      </c>
      <c r="V516" t="b">
        <v>1</v>
      </c>
      <c r="W516" t="b">
        <v>0</v>
      </c>
      <c r="X516" t="b">
        <v>0</v>
      </c>
      <c r="Y516">
        <v>12</v>
      </c>
      <c r="Z516">
        <v>2099</v>
      </c>
      <c r="AA516" s="1">
        <v>44469.756249999999</v>
      </c>
      <c r="AB516" t="s">
        <v>4192</v>
      </c>
      <c r="AC516" t="s">
        <v>4193</v>
      </c>
      <c r="AD516" t="s">
        <v>4194</v>
      </c>
      <c r="AF516" t="s">
        <v>1102</v>
      </c>
      <c r="AG516" t="s">
        <v>230</v>
      </c>
      <c r="AH516">
        <v>60504</v>
      </c>
      <c r="AJ516" t="b">
        <v>0</v>
      </c>
      <c r="AK516" t="s">
        <v>4195</v>
      </c>
      <c r="AL516">
        <v>115489</v>
      </c>
      <c r="AM516" t="s">
        <v>1122</v>
      </c>
      <c r="AN516" t="s">
        <v>1123</v>
      </c>
      <c r="AO516" t="s">
        <v>1123</v>
      </c>
    </row>
    <row r="517" spans="1:41" x14ac:dyDescent="0.3">
      <c r="A517">
        <v>116692</v>
      </c>
      <c r="B517" t="s">
        <v>4196</v>
      </c>
      <c r="C517" t="s">
        <v>4197</v>
      </c>
      <c r="D517" s="1">
        <v>22526</v>
      </c>
      <c r="E517" t="s">
        <v>44</v>
      </c>
      <c r="F517">
        <v>102399</v>
      </c>
      <c r="G517">
        <v>296</v>
      </c>
      <c r="H517" t="s">
        <v>45</v>
      </c>
      <c r="I517">
        <v>1923</v>
      </c>
      <c r="J517" t="s">
        <v>3032</v>
      </c>
      <c r="K517" s="2" t="s">
        <v>4198</v>
      </c>
      <c r="M517" t="s">
        <v>4199</v>
      </c>
      <c r="N517" t="s">
        <v>49</v>
      </c>
      <c r="O517" t="s">
        <v>497</v>
      </c>
      <c r="P517" s="1">
        <v>43220</v>
      </c>
      <c r="Q517" s="1">
        <v>40878</v>
      </c>
      <c r="R517" s="1">
        <v>43221</v>
      </c>
      <c r="S517" t="b">
        <v>0</v>
      </c>
      <c r="T517" t="b">
        <v>0</v>
      </c>
      <c r="U517" t="b">
        <v>0</v>
      </c>
      <c r="V517" t="b">
        <v>1</v>
      </c>
      <c r="W517" t="b">
        <v>0</v>
      </c>
      <c r="X517" t="b">
        <v>0</v>
      </c>
      <c r="Y517">
        <v>12</v>
      </c>
      <c r="Z517">
        <v>2099</v>
      </c>
      <c r="AA517" s="1">
        <v>44473.657638888886</v>
      </c>
      <c r="AB517" t="s">
        <v>4200</v>
      </c>
      <c r="AC517" t="s">
        <v>4201</v>
      </c>
      <c r="AD517" t="s">
        <v>4202</v>
      </c>
      <c r="AF517" t="s">
        <v>4203</v>
      </c>
      <c r="AG517" t="s">
        <v>63</v>
      </c>
      <c r="AH517">
        <v>29926</v>
      </c>
      <c r="AJ517" t="b">
        <v>0</v>
      </c>
      <c r="AK517" t="s">
        <v>4204</v>
      </c>
      <c r="AL517">
        <v>102399</v>
      </c>
      <c r="AM517" t="s">
        <v>1122</v>
      </c>
      <c r="AN517" t="s">
        <v>1123</v>
      </c>
      <c r="AO517" t="s">
        <v>1123</v>
      </c>
    </row>
    <row r="518" spans="1:41" x14ac:dyDescent="0.3">
      <c r="A518">
        <v>116693</v>
      </c>
      <c r="B518" t="s">
        <v>4205</v>
      </c>
      <c r="C518" t="s">
        <v>4206</v>
      </c>
      <c r="D518" s="1">
        <v>20401</v>
      </c>
      <c r="E518" t="s">
        <v>44</v>
      </c>
      <c r="F518">
        <v>104670</v>
      </c>
      <c r="G518">
        <v>296</v>
      </c>
      <c r="H518" t="s">
        <v>45</v>
      </c>
      <c r="I518">
        <v>1923</v>
      </c>
      <c r="J518" t="s">
        <v>3032</v>
      </c>
      <c r="K518" s="2" t="s">
        <v>4207</v>
      </c>
      <c r="L518">
        <v>7046777947</v>
      </c>
      <c r="M518" t="s">
        <v>4208</v>
      </c>
      <c r="N518" t="s">
        <v>49</v>
      </c>
      <c r="O518" t="s">
        <v>497</v>
      </c>
      <c r="P518" s="1">
        <v>42614</v>
      </c>
      <c r="Q518" s="1">
        <v>32916</v>
      </c>
      <c r="R518" s="1">
        <v>42615</v>
      </c>
      <c r="S518" t="b">
        <v>0</v>
      </c>
      <c r="T518" t="b">
        <v>0</v>
      </c>
      <c r="U518" t="b">
        <v>0</v>
      </c>
      <c r="V518" t="b">
        <v>1</v>
      </c>
      <c r="W518" t="b">
        <v>0</v>
      </c>
      <c r="X518" t="b">
        <v>0</v>
      </c>
      <c r="Y518">
        <v>12</v>
      </c>
      <c r="Z518">
        <v>2099</v>
      </c>
      <c r="AD518" t="s">
        <v>4209</v>
      </c>
      <c r="AF518" t="s">
        <v>4210</v>
      </c>
      <c r="AG518" t="s">
        <v>150</v>
      </c>
      <c r="AH518">
        <v>28117</v>
      </c>
      <c r="AJ518" t="b">
        <v>0</v>
      </c>
      <c r="AK518" t="s">
        <v>4211</v>
      </c>
      <c r="AL518">
        <v>104670</v>
      </c>
      <c r="AM518" t="s">
        <v>1122</v>
      </c>
      <c r="AN518" t="s">
        <v>1123</v>
      </c>
      <c r="AO518" t="s">
        <v>1123</v>
      </c>
    </row>
    <row r="519" spans="1:41" x14ac:dyDescent="0.3">
      <c r="A519">
        <v>116694</v>
      </c>
      <c r="B519" t="s">
        <v>4212</v>
      </c>
      <c r="C519" t="s">
        <v>4213</v>
      </c>
      <c r="D519" s="1">
        <v>21364</v>
      </c>
      <c r="E519" t="s">
        <v>44</v>
      </c>
      <c r="F519">
        <v>102429</v>
      </c>
      <c r="G519">
        <v>296</v>
      </c>
      <c r="H519" t="s">
        <v>45</v>
      </c>
      <c r="I519">
        <v>1923</v>
      </c>
      <c r="J519" t="s">
        <v>3032</v>
      </c>
      <c r="K519" s="2" t="s">
        <v>4214</v>
      </c>
      <c r="M519" t="s">
        <v>4215</v>
      </c>
      <c r="N519" t="s">
        <v>49</v>
      </c>
      <c r="O519" t="s">
        <v>497</v>
      </c>
      <c r="P519" s="1">
        <v>43419</v>
      </c>
      <c r="Q519" s="1">
        <v>40878</v>
      </c>
      <c r="R519" s="1">
        <v>43420</v>
      </c>
      <c r="S519" t="b">
        <v>0</v>
      </c>
      <c r="T519" t="b">
        <v>0</v>
      </c>
      <c r="U519" t="b">
        <v>0</v>
      </c>
      <c r="V519" t="b">
        <v>1</v>
      </c>
      <c r="W519" t="b">
        <v>0</v>
      </c>
      <c r="X519" t="b">
        <v>0</v>
      </c>
      <c r="Y519">
        <v>12</v>
      </c>
      <c r="Z519">
        <v>2099</v>
      </c>
      <c r="AD519" t="s">
        <v>4216</v>
      </c>
      <c r="AF519" t="s">
        <v>4217</v>
      </c>
      <c r="AG519" t="s">
        <v>375</v>
      </c>
      <c r="AH519">
        <v>46385</v>
      </c>
      <c r="AJ519" t="b">
        <v>0</v>
      </c>
      <c r="AK519" t="s">
        <v>4218</v>
      </c>
      <c r="AL519">
        <v>102429</v>
      </c>
      <c r="AM519" t="s">
        <v>1122</v>
      </c>
      <c r="AN519" t="s">
        <v>1123</v>
      </c>
      <c r="AO519" t="s">
        <v>1123</v>
      </c>
    </row>
    <row r="520" spans="1:41" x14ac:dyDescent="0.3">
      <c r="A520">
        <v>116697</v>
      </c>
      <c r="B520" t="s">
        <v>4219</v>
      </c>
      <c r="C520" t="s">
        <v>4220</v>
      </c>
      <c r="D520" s="1">
        <v>21614</v>
      </c>
      <c r="E520" t="s">
        <v>44</v>
      </c>
      <c r="F520">
        <v>119115</v>
      </c>
      <c r="G520">
        <v>296</v>
      </c>
      <c r="H520" t="s">
        <v>45</v>
      </c>
      <c r="I520">
        <v>1923</v>
      </c>
      <c r="J520" t="s">
        <v>3032</v>
      </c>
      <c r="K520" s="2" t="s">
        <v>4221</v>
      </c>
      <c r="M520" t="s">
        <v>4222</v>
      </c>
      <c r="N520" t="s">
        <v>49</v>
      </c>
      <c r="O520" t="s">
        <v>497</v>
      </c>
      <c r="P520" s="1">
        <v>43812</v>
      </c>
      <c r="Q520" s="1">
        <v>40878</v>
      </c>
      <c r="R520" s="1">
        <v>43813</v>
      </c>
      <c r="S520" t="b">
        <v>0</v>
      </c>
      <c r="T520" t="b">
        <v>0</v>
      </c>
      <c r="U520" t="b">
        <v>0</v>
      </c>
      <c r="V520" t="b">
        <v>1</v>
      </c>
      <c r="W520" t="b">
        <v>0</v>
      </c>
      <c r="X520" t="b">
        <v>0</v>
      </c>
      <c r="AA520" s="1">
        <v>44468.819444444445</v>
      </c>
      <c r="AB520" t="s">
        <v>4223</v>
      </c>
      <c r="AC520" t="s">
        <v>4224</v>
      </c>
      <c r="AD520" t="s">
        <v>4225</v>
      </c>
      <c r="AF520" t="s">
        <v>4226</v>
      </c>
      <c r="AG520" t="s">
        <v>553</v>
      </c>
      <c r="AH520">
        <v>35603</v>
      </c>
      <c r="AJ520" t="b">
        <v>0</v>
      </c>
      <c r="AK520" t="s">
        <v>4227</v>
      </c>
      <c r="AL520">
        <v>119115</v>
      </c>
      <c r="AM520" t="s">
        <v>1580</v>
      </c>
      <c r="AN520" t="s">
        <v>1123</v>
      </c>
      <c r="AO520" t="s">
        <v>1123</v>
      </c>
    </row>
    <row r="521" spans="1:41" x14ac:dyDescent="0.3">
      <c r="A521">
        <v>116698</v>
      </c>
      <c r="B521" t="s">
        <v>4228</v>
      </c>
      <c r="C521" t="s">
        <v>4229</v>
      </c>
      <c r="D521" s="1">
        <v>22965</v>
      </c>
      <c r="E521" t="s">
        <v>44</v>
      </c>
      <c r="F521">
        <v>102550</v>
      </c>
      <c r="G521">
        <v>296</v>
      </c>
      <c r="H521" t="s">
        <v>45</v>
      </c>
      <c r="I521">
        <v>1923</v>
      </c>
      <c r="J521" t="s">
        <v>3032</v>
      </c>
      <c r="K521" s="2" t="s">
        <v>4230</v>
      </c>
      <c r="L521">
        <v>6789799707</v>
      </c>
      <c r="M521" t="s">
        <v>4231</v>
      </c>
      <c r="N521" t="s">
        <v>49</v>
      </c>
      <c r="O521" t="s">
        <v>497</v>
      </c>
      <c r="P521" s="1">
        <v>43313</v>
      </c>
      <c r="Q521" s="1">
        <v>40878</v>
      </c>
      <c r="R521" s="1">
        <v>43314</v>
      </c>
      <c r="S521" t="b">
        <v>0</v>
      </c>
      <c r="T521" t="b">
        <v>0</v>
      </c>
      <c r="U521" t="b">
        <v>0</v>
      </c>
      <c r="V521" t="b">
        <v>1</v>
      </c>
      <c r="W521" t="b">
        <v>0</v>
      </c>
      <c r="X521" t="b">
        <v>0</v>
      </c>
      <c r="Y521">
        <v>12</v>
      </c>
      <c r="Z521">
        <v>2099</v>
      </c>
      <c r="AD521" t="s">
        <v>4232</v>
      </c>
      <c r="AF521" t="s">
        <v>4233</v>
      </c>
      <c r="AG521" t="s">
        <v>553</v>
      </c>
      <c r="AH521">
        <v>35010</v>
      </c>
      <c r="AJ521" t="b">
        <v>0</v>
      </c>
      <c r="AK521" t="s">
        <v>4234</v>
      </c>
      <c r="AL521">
        <v>102550</v>
      </c>
      <c r="AM521" t="s">
        <v>1122</v>
      </c>
      <c r="AN521" t="s">
        <v>1123</v>
      </c>
      <c r="AO521" t="s">
        <v>1123</v>
      </c>
    </row>
    <row r="522" spans="1:41" x14ac:dyDescent="0.3">
      <c r="A522">
        <v>116699</v>
      </c>
      <c r="B522" t="s">
        <v>4235</v>
      </c>
      <c r="C522" t="s">
        <v>4236</v>
      </c>
      <c r="D522" s="1">
        <v>22466</v>
      </c>
      <c r="E522" t="s">
        <v>44</v>
      </c>
      <c r="F522">
        <v>102583</v>
      </c>
      <c r="G522">
        <v>296</v>
      </c>
      <c r="H522" t="s">
        <v>45</v>
      </c>
      <c r="I522">
        <v>1923</v>
      </c>
      <c r="J522" t="s">
        <v>3032</v>
      </c>
      <c r="K522" s="2" t="s">
        <v>4237</v>
      </c>
      <c r="M522" t="s">
        <v>4238</v>
      </c>
      <c r="N522" t="s">
        <v>49</v>
      </c>
      <c r="O522" t="s">
        <v>497</v>
      </c>
      <c r="P522" s="1">
        <v>43434</v>
      </c>
      <c r="Q522" s="1">
        <v>40878</v>
      </c>
      <c r="R522" s="1">
        <v>43435</v>
      </c>
      <c r="S522" t="b">
        <v>0</v>
      </c>
      <c r="T522" t="b">
        <v>0</v>
      </c>
      <c r="U522" t="b">
        <v>0</v>
      </c>
      <c r="V522" t="b">
        <v>1</v>
      </c>
      <c r="W522" t="b">
        <v>0</v>
      </c>
      <c r="X522" t="b">
        <v>0</v>
      </c>
      <c r="Y522">
        <v>12</v>
      </c>
      <c r="Z522">
        <v>2099</v>
      </c>
      <c r="AA522" s="1">
        <v>44469.324305555558</v>
      </c>
      <c r="AB522" t="s">
        <v>4239</v>
      </c>
      <c r="AC522" t="s">
        <v>4240</v>
      </c>
      <c r="AD522" t="s">
        <v>4241</v>
      </c>
      <c r="AF522" t="s">
        <v>4242</v>
      </c>
      <c r="AG522" t="s">
        <v>600</v>
      </c>
      <c r="AH522">
        <v>70433</v>
      </c>
      <c r="AJ522" t="b">
        <v>0</v>
      </c>
      <c r="AK522" t="s">
        <v>4243</v>
      </c>
      <c r="AL522">
        <v>102583</v>
      </c>
      <c r="AM522" t="s">
        <v>1122</v>
      </c>
      <c r="AN522" t="s">
        <v>1123</v>
      </c>
      <c r="AO522" t="s">
        <v>1123</v>
      </c>
    </row>
    <row r="523" spans="1:41" x14ac:dyDescent="0.3">
      <c r="A523">
        <v>116700</v>
      </c>
      <c r="B523" t="s">
        <v>4244</v>
      </c>
      <c r="C523" t="s">
        <v>4245</v>
      </c>
      <c r="D523" s="1">
        <v>21545</v>
      </c>
      <c r="E523" t="s">
        <v>44</v>
      </c>
      <c r="F523">
        <v>102587</v>
      </c>
      <c r="G523">
        <v>296</v>
      </c>
      <c r="H523" t="s">
        <v>45</v>
      </c>
      <c r="I523">
        <v>1923</v>
      </c>
      <c r="J523" t="s">
        <v>3032</v>
      </c>
      <c r="K523" s="2" t="s">
        <v>4246</v>
      </c>
      <c r="L523">
        <v>6018181597</v>
      </c>
      <c r="M523" t="s">
        <v>4247</v>
      </c>
      <c r="N523" t="s">
        <v>49</v>
      </c>
      <c r="O523" t="s">
        <v>497</v>
      </c>
      <c r="P523" s="1">
        <v>43069</v>
      </c>
      <c r="Q523" s="1">
        <v>40878</v>
      </c>
      <c r="R523" s="1">
        <v>43070</v>
      </c>
      <c r="S523" t="b">
        <v>0</v>
      </c>
      <c r="T523" t="b">
        <v>0</v>
      </c>
      <c r="U523" t="b">
        <v>0</v>
      </c>
      <c r="V523" t="b">
        <v>1</v>
      </c>
      <c r="W523" t="b">
        <v>0</v>
      </c>
      <c r="X523" t="b">
        <v>0</v>
      </c>
      <c r="Y523">
        <v>12</v>
      </c>
      <c r="Z523">
        <v>2099</v>
      </c>
      <c r="AD523" t="s">
        <v>4248</v>
      </c>
      <c r="AF523" t="s">
        <v>4249</v>
      </c>
      <c r="AG523" t="s">
        <v>2284</v>
      </c>
      <c r="AH523" t="s">
        <v>4250</v>
      </c>
      <c r="AJ523" t="b">
        <v>0</v>
      </c>
      <c r="AK523" t="s">
        <v>4251</v>
      </c>
      <c r="AL523">
        <v>102587</v>
      </c>
      <c r="AM523" t="s">
        <v>1122</v>
      </c>
      <c r="AN523" t="s">
        <v>1123</v>
      </c>
      <c r="AO523" t="s">
        <v>1123</v>
      </c>
    </row>
    <row r="524" spans="1:41" x14ac:dyDescent="0.3">
      <c r="A524">
        <v>116702</v>
      </c>
      <c r="B524" t="s">
        <v>4252</v>
      </c>
      <c r="C524" t="s">
        <v>4253</v>
      </c>
      <c r="D524" s="1">
        <v>23284</v>
      </c>
      <c r="E524" t="s">
        <v>44</v>
      </c>
      <c r="F524">
        <v>102621</v>
      </c>
      <c r="G524">
        <v>296</v>
      </c>
      <c r="H524" t="s">
        <v>45</v>
      </c>
      <c r="I524">
        <v>1923</v>
      </c>
      <c r="J524" t="s">
        <v>3032</v>
      </c>
      <c r="K524" s="2" t="s">
        <v>4254</v>
      </c>
      <c r="L524">
        <v>5806957450</v>
      </c>
      <c r="M524" t="s">
        <v>4255</v>
      </c>
      <c r="N524" t="s">
        <v>49</v>
      </c>
      <c r="O524" t="s">
        <v>497</v>
      </c>
      <c r="P524" s="1">
        <v>43739</v>
      </c>
      <c r="Q524" s="1">
        <v>40878</v>
      </c>
      <c r="R524" s="1">
        <v>43740</v>
      </c>
      <c r="S524" t="b">
        <v>0</v>
      </c>
      <c r="T524" t="b">
        <v>0</v>
      </c>
      <c r="U524" t="b">
        <v>0</v>
      </c>
      <c r="V524" t="b">
        <v>1</v>
      </c>
      <c r="W524" t="b">
        <v>0</v>
      </c>
      <c r="X524" t="b">
        <v>0</v>
      </c>
      <c r="Y524">
        <v>12</v>
      </c>
      <c r="Z524">
        <v>2099</v>
      </c>
      <c r="AA524" s="1">
        <v>44479.65625</v>
      </c>
      <c r="AB524" t="s">
        <v>4256</v>
      </c>
      <c r="AC524" t="s">
        <v>4257</v>
      </c>
      <c r="AD524" t="s">
        <v>4258</v>
      </c>
      <c r="AE524" t="s">
        <v>4259</v>
      </c>
      <c r="AF524" t="s">
        <v>4260</v>
      </c>
      <c r="AG524" t="s">
        <v>2652</v>
      </c>
      <c r="AH524">
        <v>72543</v>
      </c>
      <c r="AJ524" t="b">
        <v>0</v>
      </c>
      <c r="AK524" t="s">
        <v>4261</v>
      </c>
      <c r="AL524">
        <v>102621</v>
      </c>
      <c r="AM524" t="s">
        <v>1122</v>
      </c>
      <c r="AN524" t="s">
        <v>1123</v>
      </c>
      <c r="AO524" t="s">
        <v>1123</v>
      </c>
    </row>
    <row r="525" spans="1:41" x14ac:dyDescent="0.3">
      <c r="A525">
        <v>116703</v>
      </c>
      <c r="B525" t="s">
        <v>4262</v>
      </c>
      <c r="C525" t="s">
        <v>4263</v>
      </c>
      <c r="D525" s="1">
        <v>20853</v>
      </c>
      <c r="E525" t="s">
        <v>44</v>
      </c>
      <c r="F525">
        <v>102627</v>
      </c>
      <c r="G525">
        <v>296</v>
      </c>
      <c r="H525" t="s">
        <v>45</v>
      </c>
      <c r="I525">
        <v>1923</v>
      </c>
      <c r="J525" t="s">
        <v>3032</v>
      </c>
      <c r="K525" s="2" t="s">
        <v>4264</v>
      </c>
      <c r="M525" t="s">
        <v>4265</v>
      </c>
      <c r="N525" t="s">
        <v>49</v>
      </c>
      <c r="O525" t="s">
        <v>497</v>
      </c>
      <c r="P525" s="1">
        <v>42685</v>
      </c>
      <c r="Q525" s="1">
        <v>31726</v>
      </c>
      <c r="R525" s="1">
        <v>42686</v>
      </c>
      <c r="S525" t="b">
        <v>0</v>
      </c>
      <c r="T525" t="b">
        <v>0</v>
      </c>
      <c r="U525" t="b">
        <v>0</v>
      </c>
      <c r="V525" t="b">
        <v>1</v>
      </c>
      <c r="W525" t="b">
        <v>0</v>
      </c>
      <c r="X525" t="b">
        <v>0</v>
      </c>
      <c r="Y525">
        <v>12</v>
      </c>
      <c r="Z525">
        <v>2099</v>
      </c>
      <c r="AA525" s="1">
        <v>44466.613194444442</v>
      </c>
      <c r="AB525" t="s">
        <v>4266</v>
      </c>
      <c r="AC525" t="s">
        <v>4267</v>
      </c>
      <c r="AD525" t="s">
        <v>4268</v>
      </c>
      <c r="AF525" t="s">
        <v>4269</v>
      </c>
      <c r="AG525" t="s">
        <v>600</v>
      </c>
      <c r="AH525">
        <v>70052</v>
      </c>
      <c r="AJ525" t="b">
        <v>0</v>
      </c>
      <c r="AK525" t="s">
        <v>4270</v>
      </c>
      <c r="AL525">
        <v>102627</v>
      </c>
      <c r="AM525" t="s">
        <v>1122</v>
      </c>
      <c r="AN525" t="s">
        <v>1123</v>
      </c>
      <c r="AO525" t="s">
        <v>1123</v>
      </c>
    </row>
    <row r="526" spans="1:41" x14ac:dyDescent="0.3">
      <c r="A526">
        <v>116704</v>
      </c>
      <c r="B526" t="s">
        <v>4271</v>
      </c>
      <c r="C526" t="s">
        <v>4272</v>
      </c>
      <c r="D526" s="1">
        <v>20915</v>
      </c>
      <c r="E526" t="s">
        <v>44</v>
      </c>
      <c r="F526">
        <v>102629</v>
      </c>
      <c r="G526">
        <v>296</v>
      </c>
      <c r="H526" t="s">
        <v>45</v>
      </c>
      <c r="I526">
        <v>1923</v>
      </c>
      <c r="J526" t="s">
        <v>3032</v>
      </c>
      <c r="K526" s="2" t="s">
        <v>4273</v>
      </c>
      <c r="N526" t="s">
        <v>49</v>
      </c>
      <c r="O526" t="s">
        <v>497</v>
      </c>
      <c r="P526" s="1">
        <v>43585</v>
      </c>
      <c r="Q526" s="1">
        <v>40878</v>
      </c>
      <c r="R526" s="1">
        <v>43586</v>
      </c>
      <c r="S526" t="b">
        <v>0</v>
      </c>
      <c r="T526" t="b">
        <v>0</v>
      </c>
      <c r="U526" t="b">
        <v>0</v>
      </c>
      <c r="V526" t="b">
        <v>1</v>
      </c>
      <c r="W526" t="b">
        <v>0</v>
      </c>
      <c r="X526" t="b">
        <v>0</v>
      </c>
      <c r="Y526">
        <v>12</v>
      </c>
      <c r="Z526">
        <v>2099</v>
      </c>
      <c r="AD526" t="s">
        <v>4274</v>
      </c>
      <c r="AF526" t="s">
        <v>4275</v>
      </c>
      <c r="AG526" t="s">
        <v>600</v>
      </c>
      <c r="AH526">
        <v>70769</v>
      </c>
      <c r="AJ526" t="b">
        <v>0</v>
      </c>
      <c r="AK526" t="s">
        <v>4276</v>
      </c>
      <c r="AL526">
        <v>102629</v>
      </c>
      <c r="AM526" t="s">
        <v>1122</v>
      </c>
      <c r="AN526" t="s">
        <v>1123</v>
      </c>
      <c r="AO526" t="s">
        <v>1123</v>
      </c>
    </row>
    <row r="527" spans="1:41" x14ac:dyDescent="0.3">
      <c r="A527">
        <v>116705</v>
      </c>
      <c r="B527" t="s">
        <v>4277</v>
      </c>
      <c r="C527" t="s">
        <v>4278</v>
      </c>
      <c r="D527" s="1">
        <v>24364</v>
      </c>
      <c r="E527" t="s">
        <v>44</v>
      </c>
      <c r="F527">
        <v>102632</v>
      </c>
      <c r="G527">
        <v>296</v>
      </c>
      <c r="H527" t="s">
        <v>45</v>
      </c>
      <c r="I527">
        <v>1923</v>
      </c>
      <c r="J527" t="s">
        <v>3032</v>
      </c>
      <c r="K527" s="2" t="s">
        <v>4279</v>
      </c>
      <c r="L527">
        <v>3373220711</v>
      </c>
      <c r="M527" t="s">
        <v>4280</v>
      </c>
      <c r="N527" t="s">
        <v>49</v>
      </c>
      <c r="O527" t="s">
        <v>497</v>
      </c>
      <c r="P527" s="1">
        <v>43984</v>
      </c>
      <c r="Q527" s="1">
        <v>40878</v>
      </c>
      <c r="R527" s="1">
        <v>43985</v>
      </c>
      <c r="S527" t="b">
        <v>0</v>
      </c>
      <c r="T527" t="b">
        <v>0</v>
      </c>
      <c r="U527" t="b">
        <v>0</v>
      </c>
      <c r="V527" t="b">
        <v>1</v>
      </c>
      <c r="W527" t="b">
        <v>0</v>
      </c>
      <c r="X527" t="b">
        <v>0</v>
      </c>
      <c r="Y527">
        <v>12</v>
      </c>
      <c r="Z527">
        <v>2099</v>
      </c>
      <c r="AA527" s="1">
        <v>44468.865972222222</v>
      </c>
      <c r="AB527" t="s">
        <v>4281</v>
      </c>
      <c r="AC527" t="s">
        <v>4282</v>
      </c>
      <c r="AD527" t="s">
        <v>4283</v>
      </c>
      <c r="AF527" t="s">
        <v>4284</v>
      </c>
      <c r="AG527" t="s">
        <v>600</v>
      </c>
      <c r="AH527">
        <v>70592</v>
      </c>
      <c r="AJ527" t="b">
        <v>0</v>
      </c>
      <c r="AK527" t="s">
        <v>4285</v>
      </c>
      <c r="AL527">
        <v>102632</v>
      </c>
      <c r="AM527" t="s">
        <v>1122</v>
      </c>
      <c r="AN527" t="s">
        <v>1123</v>
      </c>
      <c r="AO527" t="s">
        <v>1123</v>
      </c>
    </row>
    <row r="528" spans="1:41" x14ac:dyDescent="0.3">
      <c r="A528">
        <v>116706</v>
      </c>
      <c r="B528" t="s">
        <v>4286</v>
      </c>
      <c r="C528" t="s">
        <v>4287</v>
      </c>
      <c r="D528" s="1">
        <v>23702</v>
      </c>
      <c r="E528" t="s">
        <v>44</v>
      </c>
      <c r="F528">
        <v>102646</v>
      </c>
      <c r="G528">
        <v>296</v>
      </c>
      <c r="H528" t="s">
        <v>45</v>
      </c>
      <c r="I528">
        <v>1923</v>
      </c>
      <c r="J528" t="s">
        <v>3032</v>
      </c>
      <c r="K528" s="2" t="s">
        <v>4288</v>
      </c>
      <c r="L528">
        <v>2252522962</v>
      </c>
      <c r="M528" t="s">
        <v>4289</v>
      </c>
      <c r="N528" t="s">
        <v>49</v>
      </c>
      <c r="O528" t="s">
        <v>497</v>
      </c>
      <c r="P528" s="1">
        <v>43889</v>
      </c>
      <c r="Q528" s="1">
        <v>40878</v>
      </c>
      <c r="R528" s="1">
        <v>43890</v>
      </c>
      <c r="S528" t="b">
        <v>0</v>
      </c>
      <c r="T528" t="b">
        <v>0</v>
      </c>
      <c r="U528" t="b">
        <v>0</v>
      </c>
      <c r="V528" t="b">
        <v>1</v>
      </c>
      <c r="W528" t="b">
        <v>0</v>
      </c>
      <c r="X528" t="b">
        <v>0</v>
      </c>
      <c r="Y528">
        <v>12</v>
      </c>
      <c r="Z528">
        <v>2099</v>
      </c>
      <c r="AA528" s="1">
        <v>44469.56527777778</v>
      </c>
      <c r="AB528" t="s">
        <v>4290</v>
      </c>
      <c r="AC528" t="s">
        <v>4291</v>
      </c>
      <c r="AD528" t="s">
        <v>4292</v>
      </c>
      <c r="AF528" t="s">
        <v>4293</v>
      </c>
      <c r="AG528" t="s">
        <v>600</v>
      </c>
      <c r="AH528">
        <v>70052</v>
      </c>
      <c r="AJ528" t="b">
        <v>0</v>
      </c>
      <c r="AK528" t="s">
        <v>4294</v>
      </c>
      <c r="AL528">
        <v>102646</v>
      </c>
      <c r="AM528" t="s">
        <v>1122</v>
      </c>
      <c r="AN528" t="s">
        <v>1123</v>
      </c>
      <c r="AO528" t="s">
        <v>1123</v>
      </c>
    </row>
    <row r="529" spans="1:41" x14ac:dyDescent="0.3">
      <c r="A529">
        <v>116707</v>
      </c>
      <c r="B529" t="s">
        <v>4295</v>
      </c>
      <c r="C529" t="s">
        <v>4296</v>
      </c>
      <c r="D529" s="1">
        <v>22262</v>
      </c>
      <c r="E529" t="s">
        <v>77</v>
      </c>
      <c r="F529">
        <v>102660</v>
      </c>
      <c r="G529">
        <v>296</v>
      </c>
      <c r="H529" t="s">
        <v>45</v>
      </c>
      <c r="I529">
        <v>1923</v>
      </c>
      <c r="J529" t="s">
        <v>3032</v>
      </c>
      <c r="K529" s="2" t="s">
        <v>4297</v>
      </c>
      <c r="L529">
        <v>2817509330</v>
      </c>
      <c r="M529" t="s">
        <v>4298</v>
      </c>
      <c r="N529" t="s">
        <v>49</v>
      </c>
      <c r="O529" t="s">
        <v>497</v>
      </c>
      <c r="P529" s="1">
        <v>42369</v>
      </c>
      <c r="Q529" s="1">
        <v>34288</v>
      </c>
      <c r="R529" s="1">
        <v>42370</v>
      </c>
      <c r="S529" t="b">
        <v>0</v>
      </c>
      <c r="T529" t="b">
        <v>0</v>
      </c>
      <c r="U529" t="b">
        <v>0</v>
      </c>
      <c r="V529" t="b">
        <v>1</v>
      </c>
      <c r="W529" t="b">
        <v>0</v>
      </c>
      <c r="X529" t="b">
        <v>0</v>
      </c>
      <c r="Y529">
        <v>12</v>
      </c>
      <c r="Z529">
        <v>2099</v>
      </c>
      <c r="AA529" s="1">
        <v>44469.472222222219</v>
      </c>
      <c r="AB529" t="s">
        <v>4299</v>
      </c>
      <c r="AC529" t="s">
        <v>4300</v>
      </c>
      <c r="AD529" t="s">
        <v>4301</v>
      </c>
      <c r="AF529" t="s">
        <v>3380</v>
      </c>
      <c r="AG529" t="s">
        <v>168</v>
      </c>
      <c r="AH529">
        <v>77479</v>
      </c>
      <c r="AJ529" t="b">
        <v>0</v>
      </c>
      <c r="AK529" t="s">
        <v>4302</v>
      </c>
      <c r="AL529">
        <v>102660</v>
      </c>
      <c r="AM529" t="s">
        <v>1122</v>
      </c>
      <c r="AN529" t="s">
        <v>1123</v>
      </c>
      <c r="AO529" t="s">
        <v>1123</v>
      </c>
    </row>
    <row r="530" spans="1:41" x14ac:dyDescent="0.3">
      <c r="A530">
        <v>116708</v>
      </c>
      <c r="B530" t="s">
        <v>4303</v>
      </c>
      <c r="C530" t="s">
        <v>4304</v>
      </c>
      <c r="D530" s="1">
        <v>22452</v>
      </c>
      <c r="E530" t="s">
        <v>44</v>
      </c>
      <c r="F530">
        <v>102672</v>
      </c>
      <c r="G530">
        <v>296</v>
      </c>
      <c r="H530" t="s">
        <v>45</v>
      </c>
      <c r="I530">
        <v>1923</v>
      </c>
      <c r="J530" t="s">
        <v>3032</v>
      </c>
      <c r="K530" s="2" t="s">
        <v>4305</v>
      </c>
      <c r="M530" t="s">
        <v>4306</v>
      </c>
      <c r="N530" t="s">
        <v>49</v>
      </c>
      <c r="O530" t="s">
        <v>497</v>
      </c>
      <c r="P530" s="1">
        <v>43433</v>
      </c>
      <c r="Q530" s="1">
        <v>40878</v>
      </c>
      <c r="R530" s="1">
        <v>43434</v>
      </c>
      <c r="S530" t="b">
        <v>0</v>
      </c>
      <c r="T530" t="b">
        <v>0</v>
      </c>
      <c r="U530" t="b">
        <v>0</v>
      </c>
      <c r="V530" t="b">
        <v>1</v>
      </c>
      <c r="W530" t="b">
        <v>0</v>
      </c>
      <c r="X530" t="b">
        <v>0</v>
      </c>
      <c r="Y530">
        <v>12</v>
      </c>
      <c r="Z530">
        <v>2099</v>
      </c>
      <c r="AA530" s="1">
        <v>44466.864583333336</v>
      </c>
      <c r="AB530" t="s">
        <v>4307</v>
      </c>
      <c r="AC530" t="s">
        <v>4308</v>
      </c>
      <c r="AD530" t="s">
        <v>4309</v>
      </c>
      <c r="AF530" t="s">
        <v>4310</v>
      </c>
      <c r="AG530" t="s">
        <v>600</v>
      </c>
      <c r="AH530">
        <v>70737</v>
      </c>
      <c r="AJ530" t="b">
        <v>0</v>
      </c>
      <c r="AK530" t="s">
        <v>4311</v>
      </c>
      <c r="AL530">
        <v>102672</v>
      </c>
      <c r="AM530" t="s">
        <v>1122</v>
      </c>
      <c r="AN530" t="s">
        <v>1123</v>
      </c>
      <c r="AO530" t="s">
        <v>1123</v>
      </c>
    </row>
    <row r="531" spans="1:41" x14ac:dyDescent="0.3">
      <c r="A531">
        <v>116709</v>
      </c>
      <c r="B531" t="s">
        <v>4312</v>
      </c>
      <c r="C531" t="s">
        <v>4313</v>
      </c>
      <c r="D531" s="1">
        <v>23650</v>
      </c>
      <c r="E531" t="s">
        <v>44</v>
      </c>
      <c r="F531">
        <v>102682</v>
      </c>
      <c r="G531">
        <v>296</v>
      </c>
      <c r="H531" t="s">
        <v>45</v>
      </c>
      <c r="I531">
        <v>1923</v>
      </c>
      <c r="J531" t="s">
        <v>3032</v>
      </c>
      <c r="K531" s="2" t="s">
        <v>4314</v>
      </c>
      <c r="L531">
        <v>2256145279</v>
      </c>
      <c r="M531" t="s">
        <v>4315</v>
      </c>
      <c r="N531" t="s">
        <v>49</v>
      </c>
      <c r="O531" t="s">
        <v>497</v>
      </c>
      <c r="P531" s="1">
        <v>43828</v>
      </c>
      <c r="Q531" s="1">
        <v>40878</v>
      </c>
      <c r="R531" s="1">
        <v>43829</v>
      </c>
      <c r="S531" t="b">
        <v>0</v>
      </c>
      <c r="T531" t="b">
        <v>0</v>
      </c>
      <c r="U531" t="b">
        <v>0</v>
      </c>
      <c r="V531" t="b">
        <v>1</v>
      </c>
      <c r="W531" t="b">
        <v>0</v>
      </c>
      <c r="X531" t="b">
        <v>0</v>
      </c>
      <c r="Y531">
        <v>12</v>
      </c>
      <c r="Z531">
        <v>2099</v>
      </c>
      <c r="AA531" s="1">
        <v>44468.734722222223</v>
      </c>
      <c r="AB531" t="s">
        <v>4316</v>
      </c>
      <c r="AC531" t="s">
        <v>4317</v>
      </c>
      <c r="AD531" t="s">
        <v>4318</v>
      </c>
      <c r="AF531" t="s">
        <v>4319</v>
      </c>
      <c r="AG531" t="s">
        <v>600</v>
      </c>
      <c r="AH531">
        <v>70763</v>
      </c>
      <c r="AJ531" t="b">
        <v>0</v>
      </c>
      <c r="AK531" t="s">
        <v>4320</v>
      </c>
      <c r="AL531">
        <v>102682</v>
      </c>
      <c r="AM531" t="s">
        <v>1122</v>
      </c>
      <c r="AN531" t="s">
        <v>1123</v>
      </c>
      <c r="AO531" t="s">
        <v>1123</v>
      </c>
    </row>
    <row r="532" spans="1:41" x14ac:dyDescent="0.3">
      <c r="A532">
        <v>116710</v>
      </c>
      <c r="B532" t="s">
        <v>4321</v>
      </c>
      <c r="C532" t="s">
        <v>4322</v>
      </c>
      <c r="D532" s="1">
        <v>20848</v>
      </c>
      <c r="E532" t="s">
        <v>77</v>
      </c>
      <c r="F532">
        <v>102721</v>
      </c>
      <c r="G532">
        <v>296</v>
      </c>
      <c r="H532" t="s">
        <v>45</v>
      </c>
      <c r="I532">
        <v>1923</v>
      </c>
      <c r="J532" t="s">
        <v>3032</v>
      </c>
      <c r="K532" s="2" t="s">
        <v>4323</v>
      </c>
      <c r="M532" t="s">
        <v>4324</v>
      </c>
      <c r="N532" t="s">
        <v>49</v>
      </c>
      <c r="O532" t="s">
        <v>497</v>
      </c>
      <c r="P532" s="1">
        <v>43420</v>
      </c>
      <c r="Q532" s="1">
        <v>40878</v>
      </c>
      <c r="R532" s="1">
        <v>43421</v>
      </c>
      <c r="S532" t="b">
        <v>0</v>
      </c>
      <c r="T532" t="b">
        <v>0</v>
      </c>
      <c r="U532" t="b">
        <v>0</v>
      </c>
      <c r="V532" t="b">
        <v>1</v>
      </c>
      <c r="W532" t="b">
        <v>0</v>
      </c>
      <c r="X532" t="b">
        <v>0</v>
      </c>
      <c r="Y532">
        <v>12</v>
      </c>
      <c r="Z532">
        <v>2099</v>
      </c>
      <c r="AD532" t="s">
        <v>4325</v>
      </c>
      <c r="AF532" t="s">
        <v>4326</v>
      </c>
      <c r="AG532" t="s">
        <v>600</v>
      </c>
      <c r="AH532">
        <v>70071</v>
      </c>
      <c r="AJ532" t="b">
        <v>0</v>
      </c>
      <c r="AK532" t="s">
        <v>4327</v>
      </c>
      <c r="AL532">
        <v>102721</v>
      </c>
      <c r="AM532" t="s">
        <v>1122</v>
      </c>
      <c r="AN532" t="s">
        <v>1123</v>
      </c>
      <c r="AO532" t="s">
        <v>1123</v>
      </c>
    </row>
    <row r="533" spans="1:41" x14ac:dyDescent="0.3">
      <c r="A533">
        <v>116711</v>
      </c>
      <c r="B533" t="s">
        <v>4328</v>
      </c>
      <c r="C533" t="s">
        <v>4329</v>
      </c>
      <c r="D533" s="1">
        <v>21313</v>
      </c>
      <c r="E533" t="s">
        <v>44</v>
      </c>
      <c r="F533">
        <v>102724</v>
      </c>
      <c r="G533">
        <v>296</v>
      </c>
      <c r="H533" t="s">
        <v>45</v>
      </c>
      <c r="I533">
        <v>1923</v>
      </c>
      <c r="J533" t="s">
        <v>3032</v>
      </c>
      <c r="K533" s="2" t="s">
        <v>4330</v>
      </c>
      <c r="L533">
        <v>6303695519</v>
      </c>
      <c r="M533" t="s">
        <v>4331</v>
      </c>
      <c r="N533" t="s">
        <v>49</v>
      </c>
      <c r="O533" t="s">
        <v>497</v>
      </c>
      <c r="P533" s="1">
        <v>43882</v>
      </c>
      <c r="Q533" s="1">
        <v>40878</v>
      </c>
      <c r="R533" s="1">
        <v>43883</v>
      </c>
      <c r="S533" t="b">
        <v>0</v>
      </c>
      <c r="T533" t="b">
        <v>0</v>
      </c>
      <c r="U533" t="b">
        <v>0</v>
      </c>
      <c r="V533" t="b">
        <v>1</v>
      </c>
      <c r="W533" t="b">
        <v>0</v>
      </c>
      <c r="X533" t="b">
        <v>0</v>
      </c>
      <c r="Y533">
        <v>12</v>
      </c>
      <c r="Z533">
        <v>2099</v>
      </c>
      <c r="AA533" s="1">
        <v>44471.401388888888</v>
      </c>
      <c r="AB533" t="s">
        <v>4332</v>
      </c>
      <c r="AC533" t="s">
        <v>4333</v>
      </c>
      <c r="AD533" t="s">
        <v>4334</v>
      </c>
      <c r="AF533" t="s">
        <v>3306</v>
      </c>
      <c r="AG533" t="s">
        <v>230</v>
      </c>
      <c r="AH533">
        <v>60563</v>
      </c>
      <c r="AJ533" t="b">
        <v>0</v>
      </c>
      <c r="AK533" t="s">
        <v>4335</v>
      </c>
      <c r="AL533">
        <v>102724</v>
      </c>
      <c r="AM533" t="s">
        <v>1122</v>
      </c>
      <c r="AN533" t="s">
        <v>1123</v>
      </c>
      <c r="AO533" t="s">
        <v>1123</v>
      </c>
    </row>
    <row r="534" spans="1:41" x14ac:dyDescent="0.3">
      <c r="A534">
        <v>116712</v>
      </c>
      <c r="B534" t="s">
        <v>4336</v>
      </c>
      <c r="C534" t="s">
        <v>4337</v>
      </c>
      <c r="D534" s="1">
        <v>21783</v>
      </c>
      <c r="E534" t="s">
        <v>44</v>
      </c>
      <c r="F534">
        <v>102728</v>
      </c>
      <c r="G534">
        <v>296</v>
      </c>
      <c r="H534" t="s">
        <v>45</v>
      </c>
      <c r="I534">
        <v>1923</v>
      </c>
      <c r="J534" t="s">
        <v>3032</v>
      </c>
      <c r="K534" s="2" t="s">
        <v>4338</v>
      </c>
      <c r="M534" t="s">
        <v>4339</v>
      </c>
      <c r="N534" t="s">
        <v>49</v>
      </c>
      <c r="O534" t="s">
        <v>497</v>
      </c>
      <c r="P534" s="1">
        <v>42735</v>
      </c>
      <c r="Q534" s="1">
        <v>40878</v>
      </c>
      <c r="R534" s="1">
        <v>42736</v>
      </c>
      <c r="S534" t="b">
        <v>0</v>
      </c>
      <c r="T534" t="b">
        <v>0</v>
      </c>
      <c r="U534" t="b">
        <v>0</v>
      </c>
      <c r="V534" t="b">
        <v>1</v>
      </c>
      <c r="W534" t="b">
        <v>0</v>
      </c>
      <c r="X534" t="b">
        <v>0</v>
      </c>
      <c r="Y534">
        <v>12</v>
      </c>
      <c r="Z534">
        <v>2099</v>
      </c>
      <c r="AA534" s="1">
        <v>44468.664583333331</v>
      </c>
      <c r="AB534" t="s">
        <v>4340</v>
      </c>
      <c r="AC534" t="s">
        <v>4341</v>
      </c>
      <c r="AD534" t="s">
        <v>4342</v>
      </c>
      <c r="AF534" t="s">
        <v>4343</v>
      </c>
      <c r="AG534" t="s">
        <v>600</v>
      </c>
      <c r="AH534">
        <v>71350</v>
      </c>
      <c r="AJ534" t="b">
        <v>0</v>
      </c>
      <c r="AK534" s="3" t="s">
        <v>4344</v>
      </c>
      <c r="AL534">
        <v>102728</v>
      </c>
      <c r="AM534" t="s">
        <v>1122</v>
      </c>
      <c r="AN534" t="s">
        <v>1123</v>
      </c>
      <c r="AO534" t="s">
        <v>1123</v>
      </c>
    </row>
    <row r="535" spans="1:41" x14ac:dyDescent="0.3">
      <c r="A535">
        <v>116713</v>
      </c>
      <c r="B535" t="s">
        <v>4345</v>
      </c>
      <c r="C535" t="s">
        <v>4346</v>
      </c>
      <c r="D535" s="1">
        <v>22816</v>
      </c>
      <c r="E535" t="s">
        <v>77</v>
      </c>
      <c r="F535" t="s">
        <v>4347</v>
      </c>
      <c r="G535">
        <v>296</v>
      </c>
      <c r="H535" t="s">
        <v>45</v>
      </c>
      <c r="I535">
        <v>1923</v>
      </c>
      <c r="J535" t="s">
        <v>3032</v>
      </c>
      <c r="K535" s="2" t="s">
        <v>4348</v>
      </c>
      <c r="M535" t="s">
        <v>4349</v>
      </c>
      <c r="N535" t="s">
        <v>49</v>
      </c>
      <c r="O535" t="s">
        <v>497</v>
      </c>
      <c r="P535" s="1">
        <v>37438</v>
      </c>
      <c r="Q535" s="1">
        <v>37257</v>
      </c>
      <c r="R535" s="1">
        <v>37439</v>
      </c>
      <c r="S535" t="b">
        <v>0</v>
      </c>
      <c r="T535" t="b">
        <v>0</v>
      </c>
      <c r="U535" t="b">
        <v>0</v>
      </c>
      <c r="V535" t="b">
        <v>1</v>
      </c>
      <c r="W535" t="b">
        <v>0</v>
      </c>
      <c r="X535" t="b">
        <v>0</v>
      </c>
      <c r="Y535">
        <v>12</v>
      </c>
      <c r="Z535">
        <v>2099</v>
      </c>
      <c r="AA535" s="1">
        <v>44470.381249999999</v>
      </c>
      <c r="AB535" t="s">
        <v>4350</v>
      </c>
      <c r="AC535" t="s">
        <v>4351</v>
      </c>
      <c r="AD535" t="s">
        <v>4352</v>
      </c>
      <c r="AF535" t="s">
        <v>3700</v>
      </c>
      <c r="AG535" t="s">
        <v>600</v>
      </c>
      <c r="AH535">
        <v>70810</v>
      </c>
      <c r="AJ535" t="b">
        <v>0</v>
      </c>
      <c r="AK535" t="s">
        <v>4353</v>
      </c>
      <c r="AL535" t="s">
        <v>4347</v>
      </c>
      <c r="AM535" t="s">
        <v>1122</v>
      </c>
      <c r="AN535" t="s">
        <v>1123</v>
      </c>
      <c r="AO535" t="s">
        <v>1123</v>
      </c>
    </row>
    <row r="536" spans="1:41" x14ac:dyDescent="0.3">
      <c r="A536">
        <v>116714</v>
      </c>
      <c r="B536" t="s">
        <v>4354</v>
      </c>
      <c r="C536" t="s">
        <v>4355</v>
      </c>
      <c r="D536" s="1">
        <v>22510</v>
      </c>
      <c r="E536" t="s">
        <v>77</v>
      </c>
      <c r="F536">
        <v>102756</v>
      </c>
      <c r="G536">
        <v>296</v>
      </c>
      <c r="H536" t="s">
        <v>45</v>
      </c>
      <c r="I536">
        <v>1923</v>
      </c>
      <c r="J536" t="s">
        <v>3032</v>
      </c>
      <c r="K536" s="2" t="s">
        <v>4356</v>
      </c>
      <c r="M536" t="s">
        <v>4357</v>
      </c>
      <c r="N536" t="s">
        <v>49</v>
      </c>
      <c r="O536" t="s">
        <v>497</v>
      </c>
      <c r="P536" s="1">
        <v>43413</v>
      </c>
      <c r="Q536" s="1">
        <v>40878</v>
      </c>
      <c r="R536" s="1">
        <v>43414</v>
      </c>
      <c r="S536" t="b">
        <v>0</v>
      </c>
      <c r="T536" t="b">
        <v>0</v>
      </c>
      <c r="U536" t="b">
        <v>0</v>
      </c>
      <c r="V536" t="b">
        <v>1</v>
      </c>
      <c r="W536" t="b">
        <v>0</v>
      </c>
      <c r="X536" t="b">
        <v>0</v>
      </c>
      <c r="Y536">
        <v>12</v>
      </c>
      <c r="Z536">
        <v>2099</v>
      </c>
      <c r="AA536" s="1">
        <v>44468.709722222222</v>
      </c>
      <c r="AB536" t="s">
        <v>4358</v>
      </c>
      <c r="AC536" t="s">
        <v>4359</v>
      </c>
      <c r="AD536" t="s">
        <v>4360</v>
      </c>
      <c r="AF536" t="s">
        <v>4361</v>
      </c>
      <c r="AG536" t="s">
        <v>600</v>
      </c>
      <c r="AH536">
        <v>70090</v>
      </c>
      <c r="AJ536" t="b">
        <v>0</v>
      </c>
      <c r="AK536" t="s">
        <v>4362</v>
      </c>
      <c r="AL536">
        <v>102756</v>
      </c>
      <c r="AM536" t="s">
        <v>1122</v>
      </c>
      <c r="AN536" t="s">
        <v>1123</v>
      </c>
      <c r="AO536" t="s">
        <v>1123</v>
      </c>
    </row>
    <row r="537" spans="1:41" x14ac:dyDescent="0.3">
      <c r="A537">
        <v>116715</v>
      </c>
      <c r="B537" t="s">
        <v>4363</v>
      </c>
      <c r="C537" t="s">
        <v>4364</v>
      </c>
      <c r="D537" s="1">
        <v>22972</v>
      </c>
      <c r="E537" t="s">
        <v>44</v>
      </c>
      <c r="F537">
        <v>102824</v>
      </c>
      <c r="G537">
        <v>296</v>
      </c>
      <c r="H537" t="s">
        <v>45</v>
      </c>
      <c r="I537">
        <v>1923</v>
      </c>
      <c r="J537" t="s">
        <v>3032</v>
      </c>
      <c r="K537" s="2" t="s">
        <v>4365</v>
      </c>
      <c r="L537">
        <v>2252067111</v>
      </c>
      <c r="M537" t="s">
        <v>4366</v>
      </c>
      <c r="N537" t="s">
        <v>49</v>
      </c>
      <c r="O537" t="s">
        <v>497</v>
      </c>
      <c r="P537" s="1">
        <v>44197</v>
      </c>
      <c r="Q537" s="1">
        <v>40878</v>
      </c>
      <c r="R537" s="1">
        <v>44198</v>
      </c>
      <c r="S537" t="b">
        <v>0</v>
      </c>
      <c r="T537" t="b">
        <v>0</v>
      </c>
      <c r="U537" t="b">
        <v>0</v>
      </c>
      <c r="V537" t="b">
        <v>1</v>
      </c>
      <c r="W537" t="b">
        <v>0</v>
      </c>
      <c r="X537" t="b">
        <v>0</v>
      </c>
      <c r="Y537">
        <v>12</v>
      </c>
      <c r="Z537">
        <v>2099</v>
      </c>
      <c r="AA537" s="1">
        <v>44467.507638888892</v>
      </c>
      <c r="AB537" t="s">
        <v>4367</v>
      </c>
      <c r="AC537" t="s">
        <v>4368</v>
      </c>
      <c r="AD537" t="s">
        <v>4369</v>
      </c>
      <c r="AF537" t="s">
        <v>4293</v>
      </c>
      <c r="AG537" t="s">
        <v>600</v>
      </c>
      <c r="AH537">
        <v>70052</v>
      </c>
      <c r="AJ537" t="b">
        <v>0</v>
      </c>
      <c r="AK537" t="s">
        <v>4370</v>
      </c>
      <c r="AL537">
        <v>102824</v>
      </c>
      <c r="AM537" t="s">
        <v>1122</v>
      </c>
      <c r="AN537" t="s">
        <v>1123</v>
      </c>
      <c r="AO537" t="s">
        <v>1123</v>
      </c>
    </row>
    <row r="538" spans="1:41" x14ac:dyDescent="0.3">
      <c r="A538">
        <v>116716</v>
      </c>
      <c r="B538" t="s">
        <v>4371</v>
      </c>
      <c r="C538" t="s">
        <v>4372</v>
      </c>
      <c r="D538" s="1">
        <v>22059</v>
      </c>
      <c r="E538" t="s">
        <v>44</v>
      </c>
      <c r="F538">
        <v>102858</v>
      </c>
      <c r="G538">
        <v>296</v>
      </c>
      <c r="H538" t="s">
        <v>45</v>
      </c>
      <c r="I538">
        <v>1923</v>
      </c>
      <c r="J538" t="s">
        <v>3032</v>
      </c>
      <c r="K538" s="2" t="s">
        <v>4373</v>
      </c>
      <c r="L538">
        <v>9857648214</v>
      </c>
      <c r="M538" t="s">
        <v>4374</v>
      </c>
      <c r="N538" t="s">
        <v>49</v>
      </c>
      <c r="O538" t="s">
        <v>497</v>
      </c>
      <c r="P538" s="1">
        <v>43053</v>
      </c>
      <c r="Q538" s="1">
        <v>40878</v>
      </c>
      <c r="R538" s="1">
        <v>43054</v>
      </c>
      <c r="S538" t="b">
        <v>0</v>
      </c>
      <c r="T538" t="b">
        <v>0</v>
      </c>
      <c r="U538" t="b">
        <v>0</v>
      </c>
      <c r="V538" t="b">
        <v>1</v>
      </c>
      <c r="W538" t="b">
        <v>0</v>
      </c>
      <c r="X538" t="b">
        <v>0</v>
      </c>
      <c r="Y538">
        <v>12</v>
      </c>
      <c r="Z538">
        <v>2099</v>
      </c>
      <c r="AA538" s="1">
        <v>44467.39166666667</v>
      </c>
      <c r="AB538" t="s">
        <v>4375</v>
      </c>
      <c r="AC538" t="s">
        <v>4374</v>
      </c>
      <c r="AD538" t="s">
        <v>4376</v>
      </c>
      <c r="AF538" t="s">
        <v>4377</v>
      </c>
      <c r="AG538" t="s">
        <v>600</v>
      </c>
      <c r="AH538">
        <v>70079</v>
      </c>
      <c r="AJ538" t="b">
        <v>0</v>
      </c>
      <c r="AK538" t="s">
        <v>4378</v>
      </c>
      <c r="AL538">
        <v>102858</v>
      </c>
      <c r="AM538" t="s">
        <v>1122</v>
      </c>
      <c r="AN538" t="s">
        <v>1123</v>
      </c>
      <c r="AO538" t="s">
        <v>1123</v>
      </c>
    </row>
    <row r="539" spans="1:41" x14ac:dyDescent="0.3">
      <c r="A539">
        <v>116717</v>
      </c>
      <c r="B539" t="s">
        <v>4379</v>
      </c>
      <c r="C539" t="s">
        <v>4380</v>
      </c>
      <c r="D539" s="1">
        <v>21247</v>
      </c>
      <c r="E539" t="s">
        <v>44</v>
      </c>
      <c r="F539">
        <v>113300</v>
      </c>
      <c r="G539">
        <v>296</v>
      </c>
      <c r="H539" t="s">
        <v>45</v>
      </c>
      <c r="I539">
        <v>1923</v>
      </c>
      <c r="J539" t="s">
        <v>3032</v>
      </c>
      <c r="K539" s="2" t="s">
        <v>4381</v>
      </c>
      <c r="L539">
        <v>9039850255</v>
      </c>
      <c r="M539" t="s">
        <v>4382</v>
      </c>
      <c r="N539" t="s">
        <v>49</v>
      </c>
      <c r="O539" t="s">
        <v>50</v>
      </c>
      <c r="P539" s="1">
        <v>43957</v>
      </c>
      <c r="Q539" s="1">
        <v>40878</v>
      </c>
      <c r="R539" s="1">
        <v>43958</v>
      </c>
      <c r="S539" t="b">
        <v>0</v>
      </c>
      <c r="T539" t="b">
        <v>0</v>
      </c>
      <c r="U539" t="b">
        <v>0</v>
      </c>
      <c r="V539" t="b">
        <v>1</v>
      </c>
      <c r="W539" t="b">
        <v>0</v>
      </c>
      <c r="X539" t="b">
        <v>0</v>
      </c>
      <c r="Y539">
        <v>12</v>
      </c>
      <c r="Z539">
        <v>2099</v>
      </c>
      <c r="AD539" t="s">
        <v>4383</v>
      </c>
      <c r="AF539" t="s">
        <v>4384</v>
      </c>
      <c r="AG539" t="s">
        <v>168</v>
      </c>
      <c r="AH539">
        <v>75639</v>
      </c>
      <c r="AJ539" t="b">
        <v>0</v>
      </c>
      <c r="AK539" t="s">
        <v>4385</v>
      </c>
      <c r="AL539">
        <v>113300</v>
      </c>
      <c r="AM539" t="s">
        <v>1122</v>
      </c>
      <c r="AN539" t="s">
        <v>1123</v>
      </c>
      <c r="AO539" t="s">
        <v>1123</v>
      </c>
    </row>
    <row r="540" spans="1:41" x14ac:dyDescent="0.3">
      <c r="A540">
        <v>116718</v>
      </c>
      <c r="B540" t="s">
        <v>4386</v>
      </c>
      <c r="C540" t="s">
        <v>4387</v>
      </c>
      <c r="D540" s="1">
        <v>21201</v>
      </c>
      <c r="E540" t="s">
        <v>44</v>
      </c>
      <c r="F540">
        <v>128919</v>
      </c>
      <c r="G540">
        <v>296</v>
      </c>
      <c r="H540" t="s">
        <v>45</v>
      </c>
      <c r="I540">
        <v>1923</v>
      </c>
      <c r="J540" t="s">
        <v>3032</v>
      </c>
      <c r="K540" s="2" t="s">
        <v>4388</v>
      </c>
      <c r="L540">
        <v>3615239453</v>
      </c>
      <c r="M540" t="s">
        <v>4389</v>
      </c>
      <c r="N540" t="s">
        <v>49</v>
      </c>
      <c r="O540" t="s">
        <v>497</v>
      </c>
      <c r="P540" s="1">
        <v>43815</v>
      </c>
      <c r="Q540" s="1">
        <v>40878</v>
      </c>
      <c r="R540" s="1">
        <v>43816</v>
      </c>
      <c r="S540" t="b">
        <v>0</v>
      </c>
      <c r="T540" t="b">
        <v>0</v>
      </c>
      <c r="U540" t="b">
        <v>0</v>
      </c>
      <c r="V540" t="b">
        <v>1</v>
      </c>
      <c r="W540" t="b">
        <v>0</v>
      </c>
      <c r="X540" t="b">
        <v>0</v>
      </c>
      <c r="AD540" t="s">
        <v>4390</v>
      </c>
      <c r="AF540" t="s">
        <v>4391</v>
      </c>
      <c r="AG540" t="s">
        <v>168</v>
      </c>
      <c r="AH540">
        <v>78413</v>
      </c>
      <c r="AJ540" t="b">
        <v>0</v>
      </c>
      <c r="AK540" t="s">
        <v>4392</v>
      </c>
      <c r="AL540">
        <v>128919</v>
      </c>
      <c r="AM540" t="s">
        <v>1580</v>
      </c>
      <c r="AN540" t="s">
        <v>1123</v>
      </c>
      <c r="AO540" t="s">
        <v>1123</v>
      </c>
    </row>
    <row r="541" spans="1:41" x14ac:dyDescent="0.3">
      <c r="A541">
        <v>116719</v>
      </c>
      <c r="B541" t="s">
        <v>4393</v>
      </c>
      <c r="C541" t="s">
        <v>4394</v>
      </c>
      <c r="D541" s="1">
        <v>21416</v>
      </c>
      <c r="E541" t="s">
        <v>44</v>
      </c>
      <c r="F541">
        <v>113360</v>
      </c>
      <c r="G541">
        <v>296</v>
      </c>
      <c r="H541" t="s">
        <v>45</v>
      </c>
      <c r="I541">
        <v>1923</v>
      </c>
      <c r="J541" t="s">
        <v>3032</v>
      </c>
      <c r="K541" s="2" t="s">
        <v>4395</v>
      </c>
      <c r="L541">
        <v>9035417373</v>
      </c>
      <c r="M541" t="s">
        <v>4396</v>
      </c>
      <c r="N541" t="s">
        <v>49</v>
      </c>
      <c r="O541" t="s">
        <v>497</v>
      </c>
      <c r="P541" s="1">
        <v>43984</v>
      </c>
      <c r="Q541" s="1">
        <v>40878</v>
      </c>
      <c r="R541" s="1">
        <v>43985</v>
      </c>
      <c r="S541" t="b">
        <v>0</v>
      </c>
      <c r="T541" t="b">
        <v>0</v>
      </c>
      <c r="U541" t="b">
        <v>0</v>
      </c>
      <c r="V541" t="b">
        <v>1</v>
      </c>
      <c r="W541" t="b">
        <v>0</v>
      </c>
      <c r="X541" t="b">
        <v>0</v>
      </c>
      <c r="Y541">
        <v>12</v>
      </c>
      <c r="Z541">
        <v>2099</v>
      </c>
      <c r="AA541" s="1">
        <v>44467.481944444444</v>
      </c>
      <c r="AB541" t="s">
        <v>4397</v>
      </c>
      <c r="AC541" t="s">
        <v>4398</v>
      </c>
      <c r="AD541" t="s">
        <v>4399</v>
      </c>
      <c r="AF541" t="s">
        <v>4400</v>
      </c>
      <c r="AG541" t="s">
        <v>168</v>
      </c>
      <c r="AH541">
        <v>75861</v>
      </c>
      <c r="AJ541" t="b">
        <v>0</v>
      </c>
      <c r="AK541" t="s">
        <v>4401</v>
      </c>
      <c r="AL541">
        <v>113360</v>
      </c>
      <c r="AM541" t="s">
        <v>1122</v>
      </c>
      <c r="AN541" t="s">
        <v>1123</v>
      </c>
      <c r="AO541" t="s">
        <v>1123</v>
      </c>
    </row>
    <row r="542" spans="1:41" x14ac:dyDescent="0.3">
      <c r="A542">
        <v>116720</v>
      </c>
      <c r="B542" t="s">
        <v>4402</v>
      </c>
      <c r="C542" t="s">
        <v>4403</v>
      </c>
      <c r="D542" s="1">
        <v>21085</v>
      </c>
      <c r="E542" t="s">
        <v>44</v>
      </c>
      <c r="F542">
        <v>102926</v>
      </c>
      <c r="G542">
        <v>296</v>
      </c>
      <c r="H542" t="s">
        <v>45</v>
      </c>
      <c r="I542">
        <v>1923</v>
      </c>
      <c r="J542" t="s">
        <v>3032</v>
      </c>
      <c r="K542" s="2" t="s">
        <v>4404</v>
      </c>
      <c r="L542">
        <v>3378939119</v>
      </c>
      <c r="M542" t="s">
        <v>4405</v>
      </c>
      <c r="N542" t="s">
        <v>49</v>
      </c>
      <c r="O542" t="s">
        <v>497</v>
      </c>
      <c r="P542" s="1">
        <v>43984</v>
      </c>
      <c r="Q542" s="1">
        <v>40878</v>
      </c>
      <c r="R542" s="1">
        <v>43985</v>
      </c>
      <c r="S542" t="b">
        <v>0</v>
      </c>
      <c r="T542" t="b">
        <v>0</v>
      </c>
      <c r="U542" t="b">
        <v>0</v>
      </c>
      <c r="V542" t="b">
        <v>1</v>
      </c>
      <c r="W542" t="b">
        <v>0</v>
      </c>
      <c r="X542" t="b">
        <v>0</v>
      </c>
      <c r="Y542">
        <v>12</v>
      </c>
      <c r="Z542">
        <v>2099</v>
      </c>
      <c r="AA542" s="1">
        <v>44466.913888888892</v>
      </c>
      <c r="AB542" t="s">
        <v>4406</v>
      </c>
      <c r="AC542" t="s">
        <v>4407</v>
      </c>
      <c r="AD542" t="s">
        <v>4408</v>
      </c>
      <c r="AF542" t="s">
        <v>4409</v>
      </c>
      <c r="AG542" t="s">
        <v>600</v>
      </c>
      <c r="AH542">
        <v>70510</v>
      </c>
      <c r="AJ542" t="b">
        <v>0</v>
      </c>
      <c r="AK542" t="s">
        <v>4410</v>
      </c>
      <c r="AL542">
        <v>102926</v>
      </c>
      <c r="AM542" t="s">
        <v>1122</v>
      </c>
      <c r="AN542" t="s">
        <v>1123</v>
      </c>
      <c r="AO542" t="s">
        <v>1123</v>
      </c>
    </row>
    <row r="543" spans="1:41" x14ac:dyDescent="0.3">
      <c r="A543">
        <v>116721</v>
      </c>
      <c r="B543" t="s">
        <v>4411</v>
      </c>
      <c r="C543" t="s">
        <v>4412</v>
      </c>
      <c r="D543" s="1">
        <v>21621</v>
      </c>
      <c r="E543" t="s">
        <v>77</v>
      </c>
      <c r="F543">
        <v>102928</v>
      </c>
      <c r="G543">
        <v>296</v>
      </c>
      <c r="H543" t="s">
        <v>45</v>
      </c>
      <c r="I543">
        <v>1923</v>
      </c>
      <c r="J543" t="s">
        <v>3032</v>
      </c>
      <c r="K543" s="2" t="s">
        <v>4413</v>
      </c>
      <c r="L543">
        <v>2252061922</v>
      </c>
      <c r="M543" t="s">
        <v>4414</v>
      </c>
      <c r="N543" t="s">
        <v>49</v>
      </c>
      <c r="O543" t="s">
        <v>497</v>
      </c>
      <c r="P543" s="1">
        <v>43433</v>
      </c>
      <c r="Q543" s="1">
        <v>40878</v>
      </c>
      <c r="R543" s="1">
        <v>43434</v>
      </c>
      <c r="S543" t="b">
        <v>0</v>
      </c>
      <c r="T543" t="b">
        <v>0</v>
      </c>
      <c r="U543" t="b">
        <v>0</v>
      </c>
      <c r="V543" t="b">
        <v>1</v>
      </c>
      <c r="W543" t="b">
        <v>0</v>
      </c>
      <c r="X543" t="b">
        <v>0</v>
      </c>
      <c r="Y543">
        <v>12</v>
      </c>
      <c r="Z543">
        <v>2099</v>
      </c>
      <c r="AA543" s="1">
        <v>44466.581250000003</v>
      </c>
      <c r="AB543" t="s">
        <v>4415</v>
      </c>
      <c r="AC543" t="s">
        <v>4416</v>
      </c>
      <c r="AD543" t="s">
        <v>4417</v>
      </c>
      <c r="AF543" t="s">
        <v>4269</v>
      </c>
      <c r="AG543" t="s">
        <v>600</v>
      </c>
      <c r="AH543">
        <v>70052</v>
      </c>
      <c r="AJ543" t="b">
        <v>0</v>
      </c>
      <c r="AK543" t="s">
        <v>4418</v>
      </c>
      <c r="AL543">
        <v>102928</v>
      </c>
      <c r="AM543" t="s">
        <v>1122</v>
      </c>
      <c r="AN543" t="s">
        <v>1123</v>
      </c>
      <c r="AO543" t="s">
        <v>1123</v>
      </c>
    </row>
    <row r="544" spans="1:41" x14ac:dyDescent="0.3">
      <c r="A544">
        <v>116723</v>
      </c>
      <c r="B544" t="s">
        <v>4419</v>
      </c>
      <c r="C544" t="s">
        <v>4420</v>
      </c>
      <c r="D544" s="1">
        <v>21177</v>
      </c>
      <c r="E544" t="s">
        <v>44</v>
      </c>
      <c r="F544">
        <v>103040</v>
      </c>
      <c r="G544">
        <v>296</v>
      </c>
      <c r="H544" t="s">
        <v>45</v>
      </c>
      <c r="I544">
        <v>1923</v>
      </c>
      <c r="J544" t="s">
        <v>3032</v>
      </c>
      <c r="K544" s="2" t="s">
        <v>4421</v>
      </c>
      <c r="N544" t="s">
        <v>49</v>
      </c>
      <c r="O544" t="s">
        <v>497</v>
      </c>
      <c r="P544" s="1">
        <v>43364</v>
      </c>
      <c r="Q544" s="1">
        <v>40878</v>
      </c>
      <c r="R544" s="1">
        <v>43365</v>
      </c>
      <c r="S544" t="b">
        <v>0</v>
      </c>
      <c r="T544" t="b">
        <v>0</v>
      </c>
      <c r="U544" t="b">
        <v>0</v>
      </c>
      <c r="V544" t="b">
        <v>1</v>
      </c>
      <c r="W544" t="b">
        <v>0</v>
      </c>
      <c r="X544" t="b">
        <v>0</v>
      </c>
      <c r="Y544">
        <v>12</v>
      </c>
      <c r="Z544">
        <v>2099</v>
      </c>
      <c r="AD544" t="s">
        <v>4422</v>
      </c>
      <c r="AF544" t="s">
        <v>4423</v>
      </c>
      <c r="AG544" t="s">
        <v>168</v>
      </c>
      <c r="AH544">
        <v>77515</v>
      </c>
      <c r="AJ544" t="b">
        <v>0</v>
      </c>
      <c r="AK544" t="s">
        <v>4424</v>
      </c>
      <c r="AL544">
        <v>103040</v>
      </c>
      <c r="AM544" t="s">
        <v>1122</v>
      </c>
      <c r="AN544" t="s">
        <v>1123</v>
      </c>
      <c r="AO544" t="s">
        <v>1123</v>
      </c>
    </row>
    <row r="545" spans="1:41" x14ac:dyDescent="0.3">
      <c r="A545">
        <v>116724</v>
      </c>
      <c r="B545" t="s">
        <v>4425</v>
      </c>
      <c r="C545" t="s">
        <v>4426</v>
      </c>
      <c r="D545" s="1">
        <v>21424</v>
      </c>
      <c r="E545" t="s">
        <v>44</v>
      </c>
      <c r="F545">
        <v>103044</v>
      </c>
      <c r="G545">
        <v>296</v>
      </c>
      <c r="H545" t="s">
        <v>45</v>
      </c>
      <c r="I545">
        <v>1923</v>
      </c>
      <c r="J545" t="s">
        <v>3032</v>
      </c>
      <c r="K545" s="2" t="s">
        <v>4427</v>
      </c>
      <c r="M545" t="s">
        <v>4428</v>
      </c>
      <c r="N545" t="s">
        <v>49</v>
      </c>
      <c r="O545" t="s">
        <v>497</v>
      </c>
      <c r="P545" s="1">
        <v>43282</v>
      </c>
      <c r="Q545" s="1">
        <v>40878</v>
      </c>
      <c r="R545" s="1">
        <v>43283</v>
      </c>
      <c r="S545" t="b">
        <v>0</v>
      </c>
      <c r="T545" t="b">
        <v>0</v>
      </c>
      <c r="U545" t="b">
        <v>0</v>
      </c>
      <c r="V545" t="b">
        <v>1</v>
      </c>
      <c r="W545" t="b">
        <v>0</v>
      </c>
      <c r="X545" t="b">
        <v>0</v>
      </c>
      <c r="Y545">
        <v>12</v>
      </c>
      <c r="Z545">
        <v>2099</v>
      </c>
      <c r="AA545" s="1">
        <v>44469.456944444442</v>
      </c>
      <c r="AB545" t="s">
        <v>4429</v>
      </c>
      <c r="AC545" t="s">
        <v>4430</v>
      </c>
      <c r="AD545" t="s">
        <v>4431</v>
      </c>
      <c r="AF545" t="s">
        <v>1914</v>
      </c>
      <c r="AG545" t="s">
        <v>1699</v>
      </c>
      <c r="AH545">
        <v>54016</v>
      </c>
      <c r="AJ545" t="b">
        <v>0</v>
      </c>
      <c r="AK545" t="s">
        <v>4432</v>
      </c>
      <c r="AL545">
        <v>103044</v>
      </c>
      <c r="AM545" t="s">
        <v>1122</v>
      </c>
      <c r="AN545" t="s">
        <v>1123</v>
      </c>
      <c r="AO545" t="s">
        <v>1123</v>
      </c>
    </row>
    <row r="546" spans="1:41" x14ac:dyDescent="0.3">
      <c r="A546">
        <v>116725</v>
      </c>
      <c r="B546" t="s">
        <v>4433</v>
      </c>
      <c r="C546" t="s">
        <v>4434</v>
      </c>
      <c r="D546" s="1">
        <v>20809</v>
      </c>
      <c r="E546" t="s">
        <v>44</v>
      </c>
      <c r="F546">
        <v>103045</v>
      </c>
      <c r="G546">
        <v>296</v>
      </c>
      <c r="H546" t="s">
        <v>45</v>
      </c>
      <c r="I546">
        <v>1923</v>
      </c>
      <c r="J546" t="s">
        <v>3032</v>
      </c>
      <c r="K546" s="2" t="s">
        <v>4435</v>
      </c>
      <c r="L546">
        <v>8324906177</v>
      </c>
      <c r="M546" t="s">
        <v>4436</v>
      </c>
      <c r="N546" t="s">
        <v>49</v>
      </c>
      <c r="O546" t="s">
        <v>497</v>
      </c>
      <c r="P546" s="1">
        <v>42471</v>
      </c>
      <c r="Q546" s="1">
        <v>34700</v>
      </c>
      <c r="R546" s="1">
        <v>42472</v>
      </c>
      <c r="S546" t="b">
        <v>0</v>
      </c>
      <c r="T546" t="b">
        <v>0</v>
      </c>
      <c r="U546" t="b">
        <v>0</v>
      </c>
      <c r="V546" t="b">
        <v>1</v>
      </c>
      <c r="W546" t="b">
        <v>0</v>
      </c>
      <c r="X546" t="b">
        <v>0</v>
      </c>
      <c r="Y546">
        <v>12</v>
      </c>
      <c r="Z546">
        <v>2099</v>
      </c>
      <c r="AA546" s="1">
        <v>44469.378472222219</v>
      </c>
      <c r="AB546" t="s">
        <v>4437</v>
      </c>
      <c r="AC546" t="s">
        <v>4438</v>
      </c>
      <c r="AD546" t="s">
        <v>4439</v>
      </c>
      <c r="AF546" t="s">
        <v>4440</v>
      </c>
      <c r="AG546" t="s">
        <v>168</v>
      </c>
      <c r="AH546">
        <v>77461</v>
      </c>
      <c r="AJ546" t="b">
        <v>0</v>
      </c>
      <c r="AK546" t="s">
        <v>4441</v>
      </c>
      <c r="AL546">
        <v>103045</v>
      </c>
      <c r="AM546" t="s">
        <v>1122</v>
      </c>
      <c r="AN546" t="s">
        <v>1123</v>
      </c>
      <c r="AO546" t="s">
        <v>1123</v>
      </c>
    </row>
    <row r="547" spans="1:41" x14ac:dyDescent="0.3">
      <c r="A547">
        <v>116726</v>
      </c>
      <c r="B547" t="s">
        <v>4442</v>
      </c>
      <c r="C547" t="s">
        <v>4443</v>
      </c>
      <c r="D547" s="1">
        <v>21038</v>
      </c>
      <c r="E547" t="s">
        <v>44</v>
      </c>
      <c r="F547">
        <v>103048</v>
      </c>
      <c r="G547">
        <v>296</v>
      </c>
      <c r="H547" t="s">
        <v>45</v>
      </c>
      <c r="I547">
        <v>1923</v>
      </c>
      <c r="J547" t="s">
        <v>3032</v>
      </c>
      <c r="K547" s="2" t="s">
        <v>4444</v>
      </c>
      <c r="L547">
        <v>9797936156</v>
      </c>
      <c r="M547" t="s">
        <v>4445</v>
      </c>
      <c r="N547" t="s">
        <v>49</v>
      </c>
      <c r="O547" t="s">
        <v>497</v>
      </c>
      <c r="P547" s="1">
        <v>42258</v>
      </c>
      <c r="Q547" s="1">
        <v>34700</v>
      </c>
      <c r="R547" s="1">
        <v>42259</v>
      </c>
      <c r="S547" t="b">
        <v>0</v>
      </c>
      <c r="T547" t="b">
        <v>0</v>
      </c>
      <c r="U547" t="b">
        <v>0</v>
      </c>
      <c r="V547" t="b">
        <v>1</v>
      </c>
      <c r="W547" t="b">
        <v>0</v>
      </c>
      <c r="X547" t="b">
        <v>0</v>
      </c>
      <c r="Y547">
        <v>12</v>
      </c>
      <c r="Z547">
        <v>2099</v>
      </c>
      <c r="AD547" t="s">
        <v>4446</v>
      </c>
      <c r="AF547" t="s">
        <v>3008</v>
      </c>
      <c r="AG547" t="s">
        <v>168</v>
      </c>
      <c r="AH547">
        <v>77469</v>
      </c>
      <c r="AJ547" t="b">
        <v>0</v>
      </c>
      <c r="AK547" t="s">
        <v>4447</v>
      </c>
      <c r="AL547">
        <v>103048</v>
      </c>
      <c r="AM547" t="s">
        <v>1122</v>
      </c>
      <c r="AN547" t="s">
        <v>1123</v>
      </c>
      <c r="AO547" t="s">
        <v>1123</v>
      </c>
    </row>
    <row r="548" spans="1:41" x14ac:dyDescent="0.3">
      <c r="A548">
        <v>116727</v>
      </c>
      <c r="B548" t="s">
        <v>4448</v>
      </c>
      <c r="C548" t="s">
        <v>4449</v>
      </c>
      <c r="D548" s="1">
        <v>22406</v>
      </c>
      <c r="E548" t="s">
        <v>44</v>
      </c>
      <c r="F548">
        <v>103086</v>
      </c>
      <c r="G548">
        <v>296</v>
      </c>
      <c r="H548" t="s">
        <v>45</v>
      </c>
      <c r="I548">
        <v>1923</v>
      </c>
      <c r="J548" t="s">
        <v>3032</v>
      </c>
      <c r="K548" s="2" t="s">
        <v>4450</v>
      </c>
      <c r="L548">
        <v>9793572985</v>
      </c>
      <c r="M548" t="s">
        <v>4451</v>
      </c>
      <c r="N548" t="s">
        <v>49</v>
      </c>
      <c r="O548" t="s">
        <v>497</v>
      </c>
      <c r="P548" s="1">
        <v>43405</v>
      </c>
      <c r="Q548" s="1">
        <v>40878</v>
      </c>
      <c r="R548" s="1">
        <v>43406</v>
      </c>
      <c r="S548" t="b">
        <v>0</v>
      </c>
      <c r="T548" t="b">
        <v>0</v>
      </c>
      <c r="U548" t="b">
        <v>0</v>
      </c>
      <c r="V548" t="b">
        <v>1</v>
      </c>
      <c r="W548" t="b">
        <v>0</v>
      </c>
      <c r="X548" t="b">
        <v>0</v>
      </c>
      <c r="Y548">
        <v>12</v>
      </c>
      <c r="Z548">
        <v>2099</v>
      </c>
      <c r="AA548" s="1">
        <v>44474.349305555559</v>
      </c>
      <c r="AB548" t="s">
        <v>4452</v>
      </c>
      <c r="AC548" t="s">
        <v>4451</v>
      </c>
      <c r="AD548" t="s">
        <v>4453</v>
      </c>
      <c r="AF548" t="s">
        <v>4454</v>
      </c>
      <c r="AG548" t="s">
        <v>168</v>
      </c>
      <c r="AH548">
        <v>78944</v>
      </c>
      <c r="AJ548" t="b">
        <v>0</v>
      </c>
      <c r="AK548" t="s">
        <v>4455</v>
      </c>
      <c r="AL548">
        <v>103086</v>
      </c>
      <c r="AM548" t="s">
        <v>1122</v>
      </c>
      <c r="AN548" t="s">
        <v>1123</v>
      </c>
      <c r="AO548" t="s">
        <v>1123</v>
      </c>
    </row>
    <row r="549" spans="1:41" x14ac:dyDescent="0.3">
      <c r="A549">
        <v>116728</v>
      </c>
      <c r="B549" t="s">
        <v>4456</v>
      </c>
      <c r="C549" t="s">
        <v>4457</v>
      </c>
      <c r="D549" s="1">
        <v>21807</v>
      </c>
      <c r="E549" t="s">
        <v>44</v>
      </c>
      <c r="F549">
        <v>103117</v>
      </c>
      <c r="G549">
        <v>296</v>
      </c>
      <c r="H549" t="s">
        <v>45</v>
      </c>
      <c r="I549">
        <v>1923</v>
      </c>
      <c r="J549" t="s">
        <v>3032</v>
      </c>
      <c r="K549" s="2" t="s">
        <v>4458</v>
      </c>
      <c r="L549">
        <v>3378493232</v>
      </c>
      <c r="M549" t="s">
        <v>4459</v>
      </c>
      <c r="N549" t="s">
        <v>49</v>
      </c>
      <c r="O549" t="s">
        <v>497</v>
      </c>
      <c r="P549" s="1">
        <v>43830</v>
      </c>
      <c r="Q549" s="1">
        <v>40878</v>
      </c>
      <c r="R549" s="1">
        <v>43831</v>
      </c>
      <c r="S549" t="b">
        <v>0</v>
      </c>
      <c r="T549" t="b">
        <v>0</v>
      </c>
      <c r="U549" t="b">
        <v>0</v>
      </c>
      <c r="V549" t="b">
        <v>1</v>
      </c>
      <c r="W549" t="b">
        <v>0</v>
      </c>
      <c r="X549" t="b">
        <v>0</v>
      </c>
      <c r="Y549">
        <v>12</v>
      </c>
      <c r="Z549">
        <v>2099</v>
      </c>
      <c r="AD549" t="s">
        <v>4460</v>
      </c>
      <c r="AF549" t="s">
        <v>662</v>
      </c>
      <c r="AG549" t="s">
        <v>168</v>
      </c>
      <c r="AH549">
        <v>77004</v>
      </c>
      <c r="AJ549" t="b">
        <v>0</v>
      </c>
      <c r="AK549" t="s">
        <v>4461</v>
      </c>
      <c r="AL549">
        <v>103117</v>
      </c>
      <c r="AM549" t="s">
        <v>1122</v>
      </c>
      <c r="AN549" t="s">
        <v>1123</v>
      </c>
      <c r="AO549" t="s">
        <v>1123</v>
      </c>
    </row>
    <row r="550" spans="1:41" x14ac:dyDescent="0.3">
      <c r="A550">
        <v>116729</v>
      </c>
      <c r="B550" t="s">
        <v>4462</v>
      </c>
      <c r="C550" t="s">
        <v>4463</v>
      </c>
      <c r="D550" s="1">
        <v>21617</v>
      </c>
      <c r="E550" t="s">
        <v>77</v>
      </c>
      <c r="F550">
        <v>103207</v>
      </c>
      <c r="G550">
        <v>296</v>
      </c>
      <c r="H550" t="s">
        <v>45</v>
      </c>
      <c r="I550">
        <v>1923</v>
      </c>
      <c r="J550" t="s">
        <v>3032</v>
      </c>
      <c r="K550" s="2" t="s">
        <v>4464</v>
      </c>
      <c r="M550" t="s">
        <v>4465</v>
      </c>
      <c r="N550" t="s">
        <v>49</v>
      </c>
      <c r="O550" t="s">
        <v>497</v>
      </c>
      <c r="P550" s="1">
        <v>42576</v>
      </c>
      <c r="Q550" s="1">
        <v>34700</v>
      </c>
      <c r="R550" s="1">
        <v>42577</v>
      </c>
      <c r="S550" t="b">
        <v>0</v>
      </c>
      <c r="T550" t="b">
        <v>0</v>
      </c>
      <c r="U550" t="b">
        <v>0</v>
      </c>
      <c r="V550" t="b">
        <v>1</v>
      </c>
      <c r="W550" t="b">
        <v>0</v>
      </c>
      <c r="X550" t="b">
        <v>0</v>
      </c>
      <c r="Y550">
        <v>12</v>
      </c>
      <c r="Z550">
        <v>2099</v>
      </c>
      <c r="AA550" s="1">
        <v>44467.544444444444</v>
      </c>
      <c r="AB550" t="s">
        <v>4466</v>
      </c>
      <c r="AC550" t="s">
        <v>4467</v>
      </c>
      <c r="AD550" t="s">
        <v>4468</v>
      </c>
      <c r="AF550" t="s">
        <v>3380</v>
      </c>
      <c r="AG550" t="s">
        <v>168</v>
      </c>
      <c r="AH550">
        <v>77498</v>
      </c>
      <c r="AJ550" t="b">
        <v>0</v>
      </c>
      <c r="AK550" t="s">
        <v>4469</v>
      </c>
      <c r="AL550">
        <v>103207</v>
      </c>
      <c r="AM550" t="s">
        <v>1122</v>
      </c>
      <c r="AN550" t="s">
        <v>1123</v>
      </c>
      <c r="AO550" t="s">
        <v>1123</v>
      </c>
    </row>
    <row r="551" spans="1:41" x14ac:dyDescent="0.3">
      <c r="A551">
        <v>116730</v>
      </c>
      <c r="B551" t="s">
        <v>4470</v>
      </c>
      <c r="C551" t="s">
        <v>4471</v>
      </c>
      <c r="D551" s="1">
        <v>22607</v>
      </c>
      <c r="E551" t="s">
        <v>77</v>
      </c>
      <c r="F551">
        <v>103239</v>
      </c>
      <c r="G551">
        <v>296</v>
      </c>
      <c r="H551" t="s">
        <v>45</v>
      </c>
      <c r="I551">
        <v>1923</v>
      </c>
      <c r="J551" t="s">
        <v>3032</v>
      </c>
      <c r="K551" s="2" t="s">
        <v>4472</v>
      </c>
      <c r="L551">
        <v>2812658648</v>
      </c>
      <c r="M551" t="s">
        <v>4473</v>
      </c>
      <c r="N551" t="s">
        <v>49</v>
      </c>
      <c r="O551" t="s">
        <v>497</v>
      </c>
      <c r="P551" s="1">
        <v>43984</v>
      </c>
      <c r="Q551" s="1">
        <v>40878</v>
      </c>
      <c r="R551" s="1">
        <v>43985</v>
      </c>
      <c r="S551" t="b">
        <v>0</v>
      </c>
      <c r="T551" t="b">
        <v>0</v>
      </c>
      <c r="U551" t="b">
        <v>0</v>
      </c>
      <c r="V551" t="b">
        <v>1</v>
      </c>
      <c r="W551" t="b">
        <v>0</v>
      </c>
      <c r="X551" t="b">
        <v>0</v>
      </c>
      <c r="Y551">
        <v>12</v>
      </c>
      <c r="Z551">
        <v>2099</v>
      </c>
      <c r="AA551" s="1">
        <v>44471.04791666667</v>
      </c>
      <c r="AB551" t="s">
        <v>4474</v>
      </c>
      <c r="AC551" t="s">
        <v>4475</v>
      </c>
      <c r="AD551" t="s">
        <v>4476</v>
      </c>
      <c r="AF551" t="s">
        <v>3423</v>
      </c>
      <c r="AG551" t="s">
        <v>168</v>
      </c>
      <c r="AH551">
        <v>77479</v>
      </c>
      <c r="AJ551" t="b">
        <v>0</v>
      </c>
      <c r="AK551" t="s">
        <v>4477</v>
      </c>
      <c r="AL551">
        <v>103239</v>
      </c>
      <c r="AM551" t="s">
        <v>1122</v>
      </c>
      <c r="AN551" t="s">
        <v>1123</v>
      </c>
      <c r="AO551" t="s">
        <v>1123</v>
      </c>
    </row>
    <row r="552" spans="1:41" x14ac:dyDescent="0.3">
      <c r="A552">
        <v>116731</v>
      </c>
      <c r="B552" t="s">
        <v>4478</v>
      </c>
      <c r="C552" t="s">
        <v>4479</v>
      </c>
      <c r="D552" s="1">
        <v>22169</v>
      </c>
      <c r="E552" t="s">
        <v>44</v>
      </c>
      <c r="F552">
        <v>103259</v>
      </c>
      <c r="G552">
        <v>296</v>
      </c>
      <c r="H552" t="s">
        <v>45</v>
      </c>
      <c r="I552">
        <v>1923</v>
      </c>
      <c r="J552" t="s">
        <v>3032</v>
      </c>
      <c r="K552" s="2" t="s">
        <v>4480</v>
      </c>
      <c r="M552" t="s">
        <v>4481</v>
      </c>
      <c r="N552" t="s">
        <v>49</v>
      </c>
      <c r="O552" t="s">
        <v>497</v>
      </c>
      <c r="P552" s="1">
        <v>42257</v>
      </c>
      <c r="Q552" s="1">
        <v>34700</v>
      </c>
      <c r="R552" s="1">
        <v>42258</v>
      </c>
      <c r="S552" t="b">
        <v>0</v>
      </c>
      <c r="T552" t="b">
        <v>0</v>
      </c>
      <c r="U552" t="b">
        <v>0</v>
      </c>
      <c r="V552" t="b">
        <v>1</v>
      </c>
      <c r="W552" t="b">
        <v>0</v>
      </c>
      <c r="X552" t="b">
        <v>0</v>
      </c>
      <c r="Y552">
        <v>12</v>
      </c>
      <c r="Z552">
        <v>2099</v>
      </c>
      <c r="AA552" s="1">
        <v>44468.613888888889</v>
      </c>
      <c r="AB552" t="s">
        <v>4482</v>
      </c>
      <c r="AC552" t="s">
        <v>4483</v>
      </c>
      <c r="AD552" t="s">
        <v>4484</v>
      </c>
      <c r="AF552" t="s">
        <v>4485</v>
      </c>
      <c r="AG552" t="s">
        <v>168</v>
      </c>
      <c r="AH552">
        <v>77471</v>
      </c>
      <c r="AJ552" t="b">
        <v>0</v>
      </c>
      <c r="AK552" t="s">
        <v>4486</v>
      </c>
      <c r="AL552">
        <v>103259</v>
      </c>
      <c r="AM552" t="s">
        <v>1122</v>
      </c>
      <c r="AN552" t="s">
        <v>1123</v>
      </c>
      <c r="AO552" t="s">
        <v>1123</v>
      </c>
    </row>
    <row r="553" spans="1:41" x14ac:dyDescent="0.3">
      <c r="A553">
        <v>116732</v>
      </c>
      <c r="B553" t="s">
        <v>4487</v>
      </c>
      <c r="C553" t="s">
        <v>4488</v>
      </c>
      <c r="D553" s="1">
        <v>20907</v>
      </c>
      <c r="E553" t="s">
        <v>44</v>
      </c>
      <c r="F553">
        <v>103260</v>
      </c>
      <c r="G553">
        <v>296</v>
      </c>
      <c r="H553" t="s">
        <v>45</v>
      </c>
      <c r="I553">
        <v>1923</v>
      </c>
      <c r="J553" t="s">
        <v>3032</v>
      </c>
      <c r="K553" s="2" t="s">
        <v>4489</v>
      </c>
      <c r="L553">
        <v>8323446024</v>
      </c>
      <c r="M553" t="s">
        <v>4490</v>
      </c>
      <c r="N553" t="s">
        <v>49</v>
      </c>
      <c r="O553" t="s">
        <v>497</v>
      </c>
      <c r="P553" s="1">
        <v>43406</v>
      </c>
      <c r="Q553" s="1">
        <v>40878</v>
      </c>
      <c r="R553" s="1">
        <v>43407</v>
      </c>
      <c r="S553" t="b">
        <v>0</v>
      </c>
      <c r="T553" t="b">
        <v>0</v>
      </c>
      <c r="U553" t="b">
        <v>0</v>
      </c>
      <c r="V553" t="b">
        <v>1</v>
      </c>
      <c r="W553" t="b">
        <v>0</v>
      </c>
      <c r="X553" t="b">
        <v>0</v>
      </c>
      <c r="Y553">
        <v>12</v>
      </c>
      <c r="Z553">
        <v>2099</v>
      </c>
      <c r="AA553" s="1">
        <v>44481.48541666667</v>
      </c>
      <c r="AB553" t="s">
        <v>4491</v>
      </c>
      <c r="AC553" t="s">
        <v>4490</v>
      </c>
      <c r="AD553" t="s">
        <v>4492</v>
      </c>
      <c r="AF553" t="s">
        <v>4493</v>
      </c>
      <c r="AG553" t="s">
        <v>168</v>
      </c>
      <c r="AH553">
        <v>77836</v>
      </c>
      <c r="AJ553" t="b">
        <v>0</v>
      </c>
      <c r="AK553" t="s">
        <v>4494</v>
      </c>
      <c r="AL553">
        <v>103260</v>
      </c>
      <c r="AM553" t="s">
        <v>1122</v>
      </c>
      <c r="AN553" t="s">
        <v>1123</v>
      </c>
      <c r="AO553" t="s">
        <v>1123</v>
      </c>
    </row>
    <row r="554" spans="1:41" x14ac:dyDescent="0.3">
      <c r="A554">
        <v>116733</v>
      </c>
      <c r="B554" t="s">
        <v>4495</v>
      </c>
      <c r="C554" t="s">
        <v>4496</v>
      </c>
      <c r="D554" s="1">
        <v>21078</v>
      </c>
      <c r="E554" t="s">
        <v>77</v>
      </c>
      <c r="F554">
        <v>103269</v>
      </c>
      <c r="G554">
        <v>296</v>
      </c>
      <c r="H554" t="s">
        <v>45</v>
      </c>
      <c r="I554">
        <v>1923</v>
      </c>
      <c r="J554" t="s">
        <v>3032</v>
      </c>
      <c r="K554" s="2" t="s">
        <v>4497</v>
      </c>
      <c r="L554">
        <v>2812322373</v>
      </c>
      <c r="M554" t="s">
        <v>4498</v>
      </c>
      <c r="N554" t="s">
        <v>49</v>
      </c>
      <c r="O554" t="s">
        <v>497</v>
      </c>
      <c r="P554" s="1">
        <v>42594</v>
      </c>
      <c r="Q554" s="1">
        <v>34700</v>
      </c>
      <c r="R554" s="1">
        <v>42595</v>
      </c>
      <c r="S554" t="b">
        <v>0</v>
      </c>
      <c r="T554" t="b">
        <v>0</v>
      </c>
      <c r="U554" t="b">
        <v>0</v>
      </c>
      <c r="V554" t="b">
        <v>1</v>
      </c>
      <c r="W554" t="b">
        <v>0</v>
      </c>
      <c r="X554" t="b">
        <v>0</v>
      </c>
      <c r="Y554">
        <v>12</v>
      </c>
      <c r="Z554">
        <v>2099</v>
      </c>
      <c r="AA554" s="1">
        <v>44468.320138888892</v>
      </c>
      <c r="AB554" t="s">
        <v>4499</v>
      </c>
      <c r="AC554" t="s">
        <v>4500</v>
      </c>
      <c r="AD554" t="s">
        <v>4501</v>
      </c>
      <c r="AF554" t="s">
        <v>4485</v>
      </c>
      <c r="AG554" t="s">
        <v>168</v>
      </c>
      <c r="AH554">
        <v>77471</v>
      </c>
      <c r="AJ554" t="b">
        <v>0</v>
      </c>
      <c r="AK554" t="s">
        <v>4502</v>
      </c>
      <c r="AL554">
        <v>103269</v>
      </c>
      <c r="AM554" t="s">
        <v>1122</v>
      </c>
      <c r="AN554" t="s">
        <v>1123</v>
      </c>
      <c r="AO554" t="s">
        <v>1123</v>
      </c>
    </row>
    <row r="555" spans="1:41" x14ac:dyDescent="0.3">
      <c r="A555">
        <v>116735</v>
      </c>
      <c r="B555" t="s">
        <v>4503</v>
      </c>
      <c r="C555" t="s">
        <v>4504</v>
      </c>
      <c r="D555" s="1">
        <v>21187</v>
      </c>
      <c r="E555" t="s">
        <v>44</v>
      </c>
      <c r="F555">
        <v>103294</v>
      </c>
      <c r="G555">
        <v>296</v>
      </c>
      <c r="H555" t="s">
        <v>45</v>
      </c>
      <c r="I555">
        <v>1923</v>
      </c>
      <c r="J555" t="s">
        <v>3032</v>
      </c>
      <c r="K555" s="2" t="s">
        <v>4505</v>
      </c>
      <c r="M555" t="s">
        <v>4506</v>
      </c>
      <c r="N555" t="s">
        <v>49</v>
      </c>
      <c r="O555" t="s">
        <v>497</v>
      </c>
      <c r="P555" s="1">
        <v>42244</v>
      </c>
      <c r="Q555" s="1">
        <v>34700</v>
      </c>
      <c r="R555" s="1">
        <v>42245</v>
      </c>
      <c r="S555" t="b">
        <v>0</v>
      </c>
      <c r="T555" t="b">
        <v>0</v>
      </c>
      <c r="U555" t="b">
        <v>0</v>
      </c>
      <c r="V555" t="b">
        <v>1</v>
      </c>
      <c r="W555" t="b">
        <v>0</v>
      </c>
      <c r="X555" t="b">
        <v>0</v>
      </c>
      <c r="Y555">
        <v>12</v>
      </c>
      <c r="Z555">
        <v>2099</v>
      </c>
      <c r="AA555" s="1">
        <v>44468.504166666666</v>
      </c>
      <c r="AB555" t="s">
        <v>4507</v>
      </c>
      <c r="AC555" t="s">
        <v>4508</v>
      </c>
      <c r="AD555" t="s">
        <v>4509</v>
      </c>
      <c r="AF555" t="s">
        <v>4510</v>
      </c>
      <c r="AG555" t="s">
        <v>168</v>
      </c>
      <c r="AH555">
        <v>77449</v>
      </c>
      <c r="AJ555" t="b">
        <v>0</v>
      </c>
      <c r="AK555" t="s">
        <v>4511</v>
      </c>
      <c r="AL555">
        <v>103294</v>
      </c>
      <c r="AM555" t="s">
        <v>1122</v>
      </c>
      <c r="AN555" t="s">
        <v>1123</v>
      </c>
      <c r="AO555" t="s">
        <v>1123</v>
      </c>
    </row>
    <row r="556" spans="1:41" x14ac:dyDescent="0.3">
      <c r="A556">
        <v>116736</v>
      </c>
      <c r="B556" t="s">
        <v>4512</v>
      </c>
      <c r="C556" t="s">
        <v>4513</v>
      </c>
      <c r="D556" s="1">
        <v>23287</v>
      </c>
      <c r="E556" t="s">
        <v>44</v>
      </c>
      <c r="F556">
        <v>103332</v>
      </c>
      <c r="G556">
        <v>296</v>
      </c>
      <c r="H556" t="s">
        <v>45</v>
      </c>
      <c r="I556">
        <v>1923</v>
      </c>
      <c r="J556" t="s">
        <v>3032</v>
      </c>
      <c r="K556" s="2" t="s">
        <v>4514</v>
      </c>
      <c r="M556" t="s">
        <v>4515</v>
      </c>
      <c r="N556" t="s">
        <v>49</v>
      </c>
      <c r="O556" t="s">
        <v>497</v>
      </c>
      <c r="P556" s="1">
        <v>43434</v>
      </c>
      <c r="Q556" s="1">
        <v>40878</v>
      </c>
      <c r="R556" s="1">
        <v>43435</v>
      </c>
      <c r="S556" t="b">
        <v>0</v>
      </c>
      <c r="T556" t="b">
        <v>0</v>
      </c>
      <c r="U556" t="b">
        <v>0</v>
      </c>
      <c r="V556" t="b">
        <v>1</v>
      </c>
      <c r="W556" t="b">
        <v>0</v>
      </c>
      <c r="X556" t="b">
        <v>0</v>
      </c>
      <c r="Y556">
        <v>12</v>
      </c>
      <c r="Z556">
        <v>2099</v>
      </c>
      <c r="AA556" s="1">
        <v>44470.379861111112</v>
      </c>
      <c r="AB556" t="s">
        <v>4516</v>
      </c>
      <c r="AC556" t="s">
        <v>4517</v>
      </c>
      <c r="AD556" t="s">
        <v>4518</v>
      </c>
      <c r="AF556" t="s">
        <v>4519</v>
      </c>
      <c r="AG556" t="s">
        <v>168</v>
      </c>
      <c r="AH556">
        <v>78666</v>
      </c>
      <c r="AJ556" t="b">
        <v>0</v>
      </c>
      <c r="AK556" t="s">
        <v>4520</v>
      </c>
      <c r="AL556">
        <v>103332</v>
      </c>
      <c r="AM556" t="s">
        <v>1122</v>
      </c>
      <c r="AN556" t="s">
        <v>1123</v>
      </c>
      <c r="AO556" t="s">
        <v>1123</v>
      </c>
    </row>
    <row r="557" spans="1:41" x14ac:dyDescent="0.3">
      <c r="A557">
        <v>116737</v>
      </c>
      <c r="B557" t="s">
        <v>4521</v>
      </c>
      <c r="C557" t="s">
        <v>4522</v>
      </c>
      <c r="D557" s="1">
        <v>22539</v>
      </c>
      <c r="E557" t="s">
        <v>44</v>
      </c>
      <c r="F557">
        <v>103351</v>
      </c>
      <c r="G557">
        <v>296</v>
      </c>
      <c r="H557" t="s">
        <v>45</v>
      </c>
      <c r="I557">
        <v>1923</v>
      </c>
      <c r="J557" t="s">
        <v>3032</v>
      </c>
      <c r="K557" s="2" t="s">
        <v>4523</v>
      </c>
      <c r="M557" t="s">
        <v>4524</v>
      </c>
      <c r="N557" t="s">
        <v>49</v>
      </c>
      <c r="O557" t="s">
        <v>497</v>
      </c>
      <c r="P557" s="1">
        <v>43532</v>
      </c>
      <c r="Q557" s="1">
        <v>40878</v>
      </c>
      <c r="R557" s="1">
        <v>43533</v>
      </c>
      <c r="S557" t="b">
        <v>0</v>
      </c>
      <c r="T557" t="b">
        <v>0</v>
      </c>
      <c r="U557" t="b">
        <v>0</v>
      </c>
      <c r="V557" t="b">
        <v>1</v>
      </c>
      <c r="W557" t="b">
        <v>0</v>
      </c>
      <c r="X557" t="b">
        <v>0</v>
      </c>
      <c r="Y557">
        <v>12</v>
      </c>
      <c r="Z557">
        <v>2099</v>
      </c>
      <c r="AD557" t="s">
        <v>4525</v>
      </c>
      <c r="AF557" t="s">
        <v>4526</v>
      </c>
      <c r="AG557" t="s">
        <v>168</v>
      </c>
      <c r="AH557">
        <v>77435</v>
      </c>
      <c r="AJ557" t="b">
        <v>0</v>
      </c>
      <c r="AK557" t="s">
        <v>4527</v>
      </c>
      <c r="AL557">
        <v>103351</v>
      </c>
      <c r="AM557" t="s">
        <v>1122</v>
      </c>
      <c r="AN557" t="s">
        <v>1123</v>
      </c>
      <c r="AO557" t="s">
        <v>1123</v>
      </c>
    </row>
    <row r="558" spans="1:41" x14ac:dyDescent="0.3">
      <c r="A558">
        <v>116738</v>
      </c>
      <c r="B558" t="s">
        <v>4528</v>
      </c>
      <c r="C558" t="s">
        <v>4529</v>
      </c>
      <c r="D558" s="1">
        <v>21907</v>
      </c>
      <c r="E558" t="s">
        <v>77</v>
      </c>
      <c r="F558" t="s">
        <v>4530</v>
      </c>
      <c r="G558">
        <v>296</v>
      </c>
      <c r="H558" t="s">
        <v>45</v>
      </c>
      <c r="I558">
        <v>1923</v>
      </c>
      <c r="J558" t="s">
        <v>3032</v>
      </c>
      <c r="K558" s="2" t="s">
        <v>4531</v>
      </c>
      <c r="M558" t="s">
        <v>4532</v>
      </c>
      <c r="N558" t="s">
        <v>49</v>
      </c>
      <c r="O558" t="s">
        <v>497</v>
      </c>
      <c r="P558" s="1">
        <v>43049</v>
      </c>
      <c r="Q558" s="1">
        <v>40878</v>
      </c>
      <c r="R558" s="1">
        <v>43050</v>
      </c>
      <c r="S558" t="b">
        <v>0</v>
      </c>
      <c r="T558" t="b">
        <v>0</v>
      </c>
      <c r="U558" t="b">
        <v>0</v>
      </c>
      <c r="V558" t="b">
        <v>1</v>
      </c>
      <c r="W558" t="b">
        <v>0</v>
      </c>
      <c r="X558" t="b">
        <v>0</v>
      </c>
      <c r="Y558">
        <v>12</v>
      </c>
      <c r="Z558">
        <v>2099</v>
      </c>
      <c r="AD558" t="s">
        <v>4533</v>
      </c>
      <c r="AF558" t="s">
        <v>3280</v>
      </c>
      <c r="AG558" t="s">
        <v>168</v>
      </c>
      <c r="AH558">
        <v>79765</v>
      </c>
      <c r="AJ558" t="b">
        <v>0</v>
      </c>
      <c r="AK558" t="s">
        <v>4534</v>
      </c>
      <c r="AL558" t="s">
        <v>4530</v>
      </c>
      <c r="AM558" t="s">
        <v>1122</v>
      </c>
      <c r="AN558" t="s">
        <v>1123</v>
      </c>
      <c r="AO558" t="s">
        <v>1123</v>
      </c>
    </row>
    <row r="559" spans="1:41" x14ac:dyDescent="0.3">
      <c r="A559">
        <v>116739</v>
      </c>
      <c r="B559" t="s">
        <v>4535</v>
      </c>
      <c r="C559" t="s">
        <v>4536</v>
      </c>
      <c r="D559" s="1">
        <v>22970</v>
      </c>
      <c r="E559" t="s">
        <v>44</v>
      </c>
      <c r="F559">
        <v>103360</v>
      </c>
      <c r="G559">
        <v>296</v>
      </c>
      <c r="H559" t="s">
        <v>45</v>
      </c>
      <c r="I559">
        <v>1923</v>
      </c>
      <c r="J559" t="s">
        <v>3032</v>
      </c>
      <c r="K559" s="2" t="s">
        <v>4537</v>
      </c>
      <c r="L559">
        <v>9793452910</v>
      </c>
      <c r="M559" t="s">
        <v>4538</v>
      </c>
      <c r="N559" t="s">
        <v>49</v>
      </c>
      <c r="O559" t="s">
        <v>497</v>
      </c>
      <c r="P559" s="1">
        <v>43374</v>
      </c>
      <c r="Q559" s="1">
        <v>40878</v>
      </c>
      <c r="R559" s="1">
        <v>43375</v>
      </c>
      <c r="S559" t="b">
        <v>0</v>
      </c>
      <c r="T559" t="b">
        <v>0</v>
      </c>
      <c r="U559" t="b">
        <v>0</v>
      </c>
      <c r="V559" t="b">
        <v>1</v>
      </c>
      <c r="W559" t="b">
        <v>0</v>
      </c>
      <c r="X559" t="b">
        <v>0</v>
      </c>
      <c r="Y559">
        <v>12</v>
      </c>
      <c r="Z559">
        <v>2099</v>
      </c>
      <c r="AA559" s="1">
        <v>44471.402083333334</v>
      </c>
      <c r="AB559" t="s">
        <v>4539</v>
      </c>
      <c r="AC559" t="s">
        <v>4538</v>
      </c>
      <c r="AD559" t="s">
        <v>4540</v>
      </c>
      <c r="AF559" t="s">
        <v>4541</v>
      </c>
      <c r="AG559" t="s">
        <v>168</v>
      </c>
      <c r="AH559">
        <v>77430</v>
      </c>
      <c r="AJ559" t="b">
        <v>0</v>
      </c>
      <c r="AK559" t="s">
        <v>4542</v>
      </c>
      <c r="AL559">
        <v>103360</v>
      </c>
      <c r="AM559" t="s">
        <v>1122</v>
      </c>
      <c r="AN559" t="s">
        <v>1123</v>
      </c>
      <c r="AO559" t="s">
        <v>1123</v>
      </c>
    </row>
    <row r="560" spans="1:41" x14ac:dyDescent="0.3">
      <c r="A560">
        <v>116740</v>
      </c>
      <c r="B560" t="s">
        <v>4543</v>
      </c>
      <c r="C560" t="s">
        <v>4544</v>
      </c>
      <c r="D560" s="1">
        <v>21620</v>
      </c>
      <c r="E560" t="s">
        <v>44</v>
      </c>
      <c r="F560">
        <v>103380</v>
      </c>
      <c r="G560">
        <v>296</v>
      </c>
      <c r="H560" t="s">
        <v>45</v>
      </c>
      <c r="I560">
        <v>1923</v>
      </c>
      <c r="J560" t="s">
        <v>3032</v>
      </c>
      <c r="K560" s="2" t="s">
        <v>4545</v>
      </c>
      <c r="M560" t="s">
        <v>4546</v>
      </c>
      <c r="N560" t="s">
        <v>49</v>
      </c>
      <c r="O560" t="s">
        <v>497</v>
      </c>
      <c r="P560" s="1">
        <v>43343</v>
      </c>
      <c r="Q560" s="1">
        <v>40878</v>
      </c>
      <c r="R560" s="1">
        <v>43344</v>
      </c>
      <c r="S560" t="b">
        <v>0</v>
      </c>
      <c r="T560" t="b">
        <v>0</v>
      </c>
      <c r="U560" t="b">
        <v>0</v>
      </c>
      <c r="V560" t="b">
        <v>1</v>
      </c>
      <c r="W560" t="b">
        <v>0</v>
      </c>
      <c r="X560" t="b">
        <v>0</v>
      </c>
      <c r="Y560">
        <v>12</v>
      </c>
      <c r="Z560">
        <v>2099</v>
      </c>
      <c r="AA560" s="1">
        <v>44469.461111111108</v>
      </c>
      <c r="AB560" t="s">
        <v>4547</v>
      </c>
      <c r="AC560" t="s">
        <v>4548</v>
      </c>
      <c r="AD560" t="s">
        <v>4549</v>
      </c>
      <c r="AF560" t="s">
        <v>3380</v>
      </c>
      <c r="AG560" t="s">
        <v>168</v>
      </c>
      <c r="AH560">
        <v>77479</v>
      </c>
      <c r="AJ560" t="b">
        <v>0</v>
      </c>
      <c r="AK560" t="s">
        <v>4550</v>
      </c>
      <c r="AL560">
        <v>103380</v>
      </c>
      <c r="AM560" t="s">
        <v>1122</v>
      </c>
      <c r="AN560" t="s">
        <v>1123</v>
      </c>
      <c r="AO560" t="s">
        <v>1123</v>
      </c>
    </row>
    <row r="561" spans="1:41" x14ac:dyDescent="0.3">
      <c r="A561">
        <v>116741</v>
      </c>
      <c r="B561" t="s">
        <v>4551</v>
      </c>
      <c r="C561" t="s">
        <v>4552</v>
      </c>
      <c r="D561" s="1">
        <v>21778</v>
      </c>
      <c r="E561" t="s">
        <v>44</v>
      </c>
      <c r="F561">
        <v>103397</v>
      </c>
      <c r="G561">
        <v>296</v>
      </c>
      <c r="H561" t="s">
        <v>45</v>
      </c>
      <c r="I561">
        <v>1923</v>
      </c>
      <c r="J561" t="s">
        <v>3032</v>
      </c>
      <c r="K561" s="2" t="s">
        <v>4553</v>
      </c>
      <c r="M561" t="s">
        <v>4554</v>
      </c>
      <c r="N561" t="s">
        <v>49</v>
      </c>
      <c r="O561" t="s">
        <v>497</v>
      </c>
      <c r="P561" s="1">
        <v>43347</v>
      </c>
      <c r="Q561" s="1">
        <v>40878</v>
      </c>
      <c r="R561" s="1">
        <v>43348</v>
      </c>
      <c r="S561" t="b">
        <v>0</v>
      </c>
      <c r="T561" t="b">
        <v>0</v>
      </c>
      <c r="U561" t="b">
        <v>0</v>
      </c>
      <c r="V561" t="b">
        <v>1</v>
      </c>
      <c r="W561" t="b">
        <v>0</v>
      </c>
      <c r="X561" t="b">
        <v>0</v>
      </c>
      <c r="Y561">
        <v>12</v>
      </c>
      <c r="Z561">
        <v>2099</v>
      </c>
      <c r="AA561" s="1">
        <v>44467.566666666666</v>
      </c>
      <c r="AB561" t="s">
        <v>4555</v>
      </c>
      <c r="AC561" t="s">
        <v>4556</v>
      </c>
      <c r="AD561" t="s">
        <v>4557</v>
      </c>
      <c r="AF561" t="s">
        <v>4485</v>
      </c>
      <c r="AG561" t="s">
        <v>168</v>
      </c>
      <c r="AH561">
        <v>77469</v>
      </c>
      <c r="AJ561" t="b">
        <v>0</v>
      </c>
      <c r="AK561" t="s">
        <v>4558</v>
      </c>
      <c r="AL561">
        <v>103397</v>
      </c>
      <c r="AM561" t="s">
        <v>1122</v>
      </c>
      <c r="AN561" t="s">
        <v>1123</v>
      </c>
      <c r="AO561" t="s">
        <v>1123</v>
      </c>
    </row>
    <row r="562" spans="1:41" x14ac:dyDescent="0.3">
      <c r="A562">
        <v>116743</v>
      </c>
      <c r="B562" t="s">
        <v>4559</v>
      </c>
      <c r="C562" t="s">
        <v>4560</v>
      </c>
      <c r="D562" s="1">
        <v>21177</v>
      </c>
      <c r="E562" t="s">
        <v>77</v>
      </c>
      <c r="F562" t="s">
        <v>4561</v>
      </c>
      <c r="G562">
        <v>296</v>
      </c>
      <c r="H562" t="s">
        <v>45</v>
      </c>
      <c r="I562">
        <v>1923</v>
      </c>
      <c r="J562" t="s">
        <v>3032</v>
      </c>
      <c r="K562" s="2" t="s">
        <v>4562</v>
      </c>
      <c r="L562">
        <v>7132993319</v>
      </c>
      <c r="M562" t="s">
        <v>4563</v>
      </c>
      <c r="N562" t="s">
        <v>49</v>
      </c>
      <c r="O562" t="s">
        <v>497</v>
      </c>
      <c r="P562" s="1">
        <v>43358</v>
      </c>
      <c r="Q562" s="1">
        <v>40878</v>
      </c>
      <c r="R562" s="1">
        <v>43359</v>
      </c>
      <c r="S562" t="b">
        <v>0</v>
      </c>
      <c r="T562" t="b">
        <v>0</v>
      </c>
      <c r="U562" t="b">
        <v>0</v>
      </c>
      <c r="V562" t="b">
        <v>1</v>
      </c>
      <c r="W562" t="b">
        <v>0</v>
      </c>
      <c r="X562" t="b">
        <v>0</v>
      </c>
      <c r="Y562">
        <v>12</v>
      </c>
      <c r="Z562">
        <v>2099</v>
      </c>
      <c r="AA562" s="1">
        <v>44468.554166666669</v>
      </c>
      <c r="AB562" t="s">
        <v>4564</v>
      </c>
      <c r="AC562" t="s">
        <v>4565</v>
      </c>
      <c r="AD562" t="s">
        <v>4566</v>
      </c>
      <c r="AF562" t="s">
        <v>3380</v>
      </c>
      <c r="AG562" t="s">
        <v>168</v>
      </c>
      <c r="AH562">
        <v>77478</v>
      </c>
      <c r="AJ562" t="b">
        <v>0</v>
      </c>
      <c r="AK562" t="s">
        <v>4567</v>
      </c>
      <c r="AL562" t="s">
        <v>4561</v>
      </c>
      <c r="AM562" t="s">
        <v>1122</v>
      </c>
      <c r="AN562" t="s">
        <v>1123</v>
      </c>
      <c r="AO562" t="s">
        <v>1123</v>
      </c>
    </row>
    <row r="563" spans="1:41" x14ac:dyDescent="0.3">
      <c r="A563">
        <v>116744</v>
      </c>
      <c r="B563" t="s">
        <v>4568</v>
      </c>
      <c r="C563" t="s">
        <v>4569</v>
      </c>
      <c r="D563" s="1">
        <v>21520</v>
      </c>
      <c r="E563" t="s">
        <v>44</v>
      </c>
      <c r="F563">
        <v>103447</v>
      </c>
      <c r="G563">
        <v>296</v>
      </c>
      <c r="H563" t="s">
        <v>45</v>
      </c>
      <c r="I563">
        <v>1923</v>
      </c>
      <c r="J563" t="s">
        <v>3032</v>
      </c>
      <c r="K563" s="2" t="s">
        <v>4570</v>
      </c>
      <c r="L563">
        <v>7138287551</v>
      </c>
      <c r="M563" t="s">
        <v>4571</v>
      </c>
      <c r="N563" t="s">
        <v>49</v>
      </c>
      <c r="O563" t="s">
        <v>497</v>
      </c>
      <c r="P563" s="1">
        <v>43434</v>
      </c>
      <c r="Q563" s="1">
        <v>40878</v>
      </c>
      <c r="R563" s="1">
        <v>43435</v>
      </c>
      <c r="S563" t="b">
        <v>0</v>
      </c>
      <c r="T563" t="b">
        <v>0</v>
      </c>
      <c r="U563" t="b">
        <v>0</v>
      </c>
      <c r="V563" t="b">
        <v>1</v>
      </c>
      <c r="W563" t="b">
        <v>0</v>
      </c>
      <c r="X563" t="b">
        <v>0</v>
      </c>
      <c r="Y563">
        <v>12</v>
      </c>
      <c r="Z563">
        <v>2099</v>
      </c>
      <c r="AA563" s="1">
        <v>44470.638888888891</v>
      </c>
      <c r="AB563" t="s">
        <v>4572</v>
      </c>
      <c r="AC563" t="s">
        <v>4571</v>
      </c>
      <c r="AD563" t="s">
        <v>4573</v>
      </c>
      <c r="AF563" t="s">
        <v>4574</v>
      </c>
      <c r="AG563" t="s">
        <v>168</v>
      </c>
      <c r="AH563">
        <v>76066</v>
      </c>
      <c r="AJ563" t="b">
        <v>0</v>
      </c>
      <c r="AK563" t="s">
        <v>4575</v>
      </c>
      <c r="AL563">
        <v>103447</v>
      </c>
      <c r="AM563" t="s">
        <v>1122</v>
      </c>
      <c r="AN563" t="s">
        <v>1123</v>
      </c>
      <c r="AO563" t="s">
        <v>1123</v>
      </c>
    </row>
    <row r="564" spans="1:41" x14ac:dyDescent="0.3">
      <c r="A564">
        <v>116745</v>
      </c>
      <c r="B564" t="s">
        <v>4576</v>
      </c>
      <c r="C564" t="s">
        <v>4577</v>
      </c>
      <c r="D564" s="1">
        <v>22799</v>
      </c>
      <c r="E564" t="s">
        <v>44</v>
      </c>
      <c r="F564">
        <v>103452</v>
      </c>
      <c r="G564">
        <v>296</v>
      </c>
      <c r="H564" t="s">
        <v>45</v>
      </c>
      <c r="I564">
        <v>1923</v>
      </c>
      <c r="J564" t="s">
        <v>3032</v>
      </c>
      <c r="K564" s="2" t="s">
        <v>4578</v>
      </c>
      <c r="L564">
        <v>3372631328</v>
      </c>
      <c r="M564" t="s">
        <v>4579</v>
      </c>
      <c r="N564" t="s">
        <v>49</v>
      </c>
      <c r="O564" t="s">
        <v>497</v>
      </c>
      <c r="P564" s="1">
        <v>43832</v>
      </c>
      <c r="Q564" s="1">
        <v>40878</v>
      </c>
      <c r="R564" s="1">
        <v>43833</v>
      </c>
      <c r="S564" t="b">
        <v>0</v>
      </c>
      <c r="T564" t="b">
        <v>0</v>
      </c>
      <c r="U564" t="b">
        <v>0</v>
      </c>
      <c r="V564" t="b">
        <v>1</v>
      </c>
      <c r="W564" t="b">
        <v>0</v>
      </c>
      <c r="X564" t="b">
        <v>0</v>
      </c>
      <c r="Y564">
        <v>12</v>
      </c>
      <c r="Z564">
        <v>2099</v>
      </c>
      <c r="AA564" s="1">
        <v>44470.711805555555</v>
      </c>
      <c r="AB564" t="s">
        <v>4580</v>
      </c>
      <c r="AC564" t="s">
        <v>4581</v>
      </c>
      <c r="AD564" t="s">
        <v>4582</v>
      </c>
      <c r="AF564" t="s">
        <v>4583</v>
      </c>
      <c r="AG564" t="s">
        <v>600</v>
      </c>
      <c r="AH564">
        <v>70605</v>
      </c>
      <c r="AJ564" t="b">
        <v>0</v>
      </c>
      <c r="AK564" t="s">
        <v>4584</v>
      </c>
      <c r="AL564">
        <v>103452</v>
      </c>
      <c r="AM564" t="s">
        <v>1122</v>
      </c>
      <c r="AN564" t="s">
        <v>1123</v>
      </c>
      <c r="AO564" t="s">
        <v>1123</v>
      </c>
    </row>
    <row r="565" spans="1:41" x14ac:dyDescent="0.3">
      <c r="A565">
        <v>116746</v>
      </c>
      <c r="B565" t="s">
        <v>4585</v>
      </c>
      <c r="C565" t="s">
        <v>4586</v>
      </c>
      <c r="D565" s="1">
        <v>20966</v>
      </c>
      <c r="E565" t="s">
        <v>44</v>
      </c>
      <c r="F565">
        <v>103478</v>
      </c>
      <c r="G565">
        <v>296</v>
      </c>
      <c r="H565" t="s">
        <v>45</v>
      </c>
      <c r="I565">
        <v>1923</v>
      </c>
      <c r="J565" t="s">
        <v>3032</v>
      </c>
      <c r="K565" s="2" t="s">
        <v>4587</v>
      </c>
      <c r="L565">
        <v>2812655775</v>
      </c>
      <c r="M565" t="s">
        <v>4588</v>
      </c>
      <c r="N565" t="s">
        <v>49</v>
      </c>
      <c r="O565" t="s">
        <v>497</v>
      </c>
      <c r="P565" s="1">
        <v>43984</v>
      </c>
      <c r="Q565" s="1">
        <v>40878</v>
      </c>
      <c r="R565" s="1">
        <v>43985</v>
      </c>
      <c r="S565" t="b">
        <v>0</v>
      </c>
      <c r="T565" t="b">
        <v>0</v>
      </c>
      <c r="U565" t="b">
        <v>0</v>
      </c>
      <c r="V565" t="b">
        <v>1</v>
      </c>
      <c r="W565" t="b">
        <v>0</v>
      </c>
      <c r="X565" t="b">
        <v>0</v>
      </c>
      <c r="Y565">
        <v>12</v>
      </c>
      <c r="Z565">
        <v>2099</v>
      </c>
      <c r="AD565" t="s">
        <v>4589</v>
      </c>
      <c r="AF565" t="s">
        <v>3423</v>
      </c>
      <c r="AG565" t="s">
        <v>168</v>
      </c>
      <c r="AH565">
        <v>77479</v>
      </c>
      <c r="AJ565" t="b">
        <v>0</v>
      </c>
      <c r="AK565" t="s">
        <v>4590</v>
      </c>
      <c r="AL565">
        <v>103478</v>
      </c>
      <c r="AM565" t="s">
        <v>1122</v>
      </c>
      <c r="AN565" t="s">
        <v>1123</v>
      </c>
      <c r="AO565" t="s">
        <v>1123</v>
      </c>
    </row>
    <row r="566" spans="1:41" x14ac:dyDescent="0.3">
      <c r="A566">
        <v>116748</v>
      </c>
      <c r="B566" t="s">
        <v>4591</v>
      </c>
      <c r="C566" t="s">
        <v>4592</v>
      </c>
      <c r="D566" s="1">
        <v>20931</v>
      </c>
      <c r="E566" t="s">
        <v>44</v>
      </c>
      <c r="F566">
        <v>103479</v>
      </c>
      <c r="G566">
        <v>296</v>
      </c>
      <c r="H566" t="s">
        <v>45</v>
      </c>
      <c r="I566">
        <v>1923</v>
      </c>
      <c r="J566" t="s">
        <v>3032</v>
      </c>
      <c r="K566" s="2" t="s">
        <v>4593</v>
      </c>
      <c r="M566" t="s">
        <v>4594</v>
      </c>
      <c r="N566" t="s">
        <v>49</v>
      </c>
      <c r="O566" t="s">
        <v>497</v>
      </c>
      <c r="P566" s="1">
        <v>43434</v>
      </c>
      <c r="Q566" s="1">
        <v>40878</v>
      </c>
      <c r="R566" s="1">
        <v>43435</v>
      </c>
      <c r="S566" t="b">
        <v>0</v>
      </c>
      <c r="T566" t="b">
        <v>0</v>
      </c>
      <c r="U566" t="b">
        <v>0</v>
      </c>
      <c r="V566" t="b">
        <v>1</v>
      </c>
      <c r="W566" t="b">
        <v>0</v>
      </c>
      <c r="X566" t="b">
        <v>0</v>
      </c>
      <c r="Y566">
        <v>12</v>
      </c>
      <c r="Z566">
        <v>2099</v>
      </c>
      <c r="AD566" t="s">
        <v>4595</v>
      </c>
      <c r="AF566" t="s">
        <v>167</v>
      </c>
      <c r="AG566" t="s">
        <v>168</v>
      </c>
      <c r="AH566">
        <v>77005</v>
      </c>
      <c r="AJ566" t="b">
        <v>0</v>
      </c>
      <c r="AK566" t="s">
        <v>4596</v>
      </c>
      <c r="AL566">
        <v>103479</v>
      </c>
      <c r="AM566" t="s">
        <v>1122</v>
      </c>
      <c r="AN566" t="s">
        <v>1123</v>
      </c>
      <c r="AO566" t="s">
        <v>1123</v>
      </c>
    </row>
    <row r="567" spans="1:41" x14ac:dyDescent="0.3">
      <c r="A567">
        <v>116749</v>
      </c>
      <c r="B567" t="s">
        <v>4597</v>
      </c>
      <c r="C567" t="s">
        <v>4598</v>
      </c>
      <c r="D567" s="1">
        <v>23155</v>
      </c>
      <c r="E567" t="s">
        <v>44</v>
      </c>
      <c r="F567">
        <v>103485</v>
      </c>
      <c r="G567">
        <v>296</v>
      </c>
      <c r="H567" t="s">
        <v>45</v>
      </c>
      <c r="I567">
        <v>1923</v>
      </c>
      <c r="J567" t="s">
        <v>3032</v>
      </c>
      <c r="K567" s="2" t="s">
        <v>4599</v>
      </c>
      <c r="M567" t="s">
        <v>4600</v>
      </c>
      <c r="N567" t="s">
        <v>49</v>
      </c>
      <c r="O567" t="s">
        <v>497</v>
      </c>
      <c r="P567" s="1">
        <v>43313</v>
      </c>
      <c r="Q567" s="1">
        <v>40878</v>
      </c>
      <c r="R567" s="1">
        <v>43314</v>
      </c>
      <c r="S567" t="b">
        <v>0</v>
      </c>
      <c r="T567" t="b">
        <v>0</v>
      </c>
      <c r="U567" t="b">
        <v>0</v>
      </c>
      <c r="V567" t="b">
        <v>1</v>
      </c>
      <c r="W567" t="b">
        <v>0</v>
      </c>
      <c r="X567" t="b">
        <v>0</v>
      </c>
      <c r="Y567">
        <v>12</v>
      </c>
      <c r="Z567">
        <v>2099</v>
      </c>
      <c r="AA567" s="1">
        <v>44466.607638888891</v>
      </c>
      <c r="AB567" t="s">
        <v>4601</v>
      </c>
      <c r="AC567" t="s">
        <v>4602</v>
      </c>
      <c r="AD567" t="s">
        <v>4603</v>
      </c>
      <c r="AF567" t="s">
        <v>4604</v>
      </c>
      <c r="AG567" t="s">
        <v>168</v>
      </c>
      <c r="AH567">
        <v>77441</v>
      </c>
      <c r="AJ567" t="b">
        <v>0</v>
      </c>
      <c r="AK567" t="s">
        <v>4605</v>
      </c>
      <c r="AL567">
        <v>103485</v>
      </c>
      <c r="AM567" t="s">
        <v>1122</v>
      </c>
      <c r="AN567" t="s">
        <v>1123</v>
      </c>
      <c r="AO567" t="s">
        <v>1123</v>
      </c>
    </row>
    <row r="568" spans="1:41" x14ac:dyDescent="0.3">
      <c r="A568">
        <v>116750</v>
      </c>
      <c r="B568" t="s">
        <v>4606</v>
      </c>
      <c r="C568" t="s">
        <v>4607</v>
      </c>
      <c r="D568" s="1">
        <v>23299</v>
      </c>
      <c r="E568" t="s">
        <v>44</v>
      </c>
      <c r="F568">
        <v>103525</v>
      </c>
      <c r="G568">
        <v>296</v>
      </c>
      <c r="H568" t="s">
        <v>45</v>
      </c>
      <c r="I568">
        <v>1923</v>
      </c>
      <c r="J568" t="s">
        <v>3032</v>
      </c>
      <c r="K568" s="2" t="s">
        <v>4608</v>
      </c>
      <c r="L568">
        <v>4324252574</v>
      </c>
      <c r="M568" t="s">
        <v>4609</v>
      </c>
      <c r="N568" t="s">
        <v>49</v>
      </c>
      <c r="O568" t="s">
        <v>497</v>
      </c>
      <c r="P568" s="1">
        <v>43984</v>
      </c>
      <c r="Q568" s="1">
        <v>40878</v>
      </c>
      <c r="R568" s="1">
        <v>43985</v>
      </c>
      <c r="S568" t="b">
        <v>0</v>
      </c>
      <c r="T568" t="b">
        <v>0</v>
      </c>
      <c r="U568" t="b">
        <v>0</v>
      </c>
      <c r="V568" t="b">
        <v>1</v>
      </c>
      <c r="W568" t="b">
        <v>0</v>
      </c>
      <c r="X568" t="b">
        <v>0</v>
      </c>
      <c r="Y568">
        <v>12</v>
      </c>
      <c r="Z568">
        <v>2099</v>
      </c>
      <c r="AA568" s="1">
        <v>44470.662499999999</v>
      </c>
      <c r="AB568" t="s">
        <v>4610</v>
      </c>
      <c r="AC568" t="s">
        <v>4611</v>
      </c>
      <c r="AD568" t="s">
        <v>4612</v>
      </c>
      <c r="AF568" t="s">
        <v>167</v>
      </c>
      <c r="AG568" t="s">
        <v>168</v>
      </c>
      <c r="AH568">
        <v>77056</v>
      </c>
      <c r="AJ568" t="b">
        <v>0</v>
      </c>
      <c r="AK568" t="s">
        <v>4613</v>
      </c>
      <c r="AL568">
        <v>103525</v>
      </c>
      <c r="AM568" t="s">
        <v>1122</v>
      </c>
      <c r="AN568" t="s">
        <v>1123</v>
      </c>
      <c r="AO568" t="s">
        <v>1123</v>
      </c>
    </row>
    <row r="569" spans="1:41" x14ac:dyDescent="0.3">
      <c r="A569">
        <v>116751</v>
      </c>
      <c r="B569" t="s">
        <v>4614</v>
      </c>
      <c r="C569" t="s">
        <v>4615</v>
      </c>
      <c r="D569" s="1">
        <v>21067</v>
      </c>
      <c r="E569" t="s">
        <v>44</v>
      </c>
      <c r="F569">
        <v>103590</v>
      </c>
      <c r="G569">
        <v>296</v>
      </c>
      <c r="H569" t="s">
        <v>45</v>
      </c>
      <c r="I569">
        <v>1923</v>
      </c>
      <c r="J569" t="s">
        <v>3032</v>
      </c>
      <c r="K569" s="2" t="s">
        <v>4616</v>
      </c>
      <c r="M569" t="s">
        <v>4617</v>
      </c>
      <c r="N569" t="s">
        <v>49</v>
      </c>
      <c r="O569" t="s">
        <v>497</v>
      </c>
      <c r="P569" s="1">
        <v>41275</v>
      </c>
      <c r="Q569" s="1">
        <v>34700</v>
      </c>
      <c r="R569" s="1">
        <v>41276</v>
      </c>
      <c r="S569" t="b">
        <v>0</v>
      </c>
      <c r="T569" t="b">
        <v>0</v>
      </c>
      <c r="U569" t="b">
        <v>0</v>
      </c>
      <c r="V569" t="b">
        <v>1</v>
      </c>
      <c r="W569" t="b">
        <v>0</v>
      </c>
      <c r="X569" t="b">
        <v>0</v>
      </c>
      <c r="Y569">
        <v>12</v>
      </c>
      <c r="Z569">
        <v>2099</v>
      </c>
      <c r="AD569" t="s">
        <v>4618</v>
      </c>
      <c r="AF569" t="s">
        <v>4526</v>
      </c>
      <c r="AG569" t="s">
        <v>168</v>
      </c>
      <c r="AH569">
        <v>77435</v>
      </c>
      <c r="AJ569" t="b">
        <v>0</v>
      </c>
      <c r="AK569" t="s">
        <v>4619</v>
      </c>
      <c r="AL569">
        <v>103590</v>
      </c>
      <c r="AM569" t="s">
        <v>1122</v>
      </c>
      <c r="AN569" t="s">
        <v>1123</v>
      </c>
      <c r="AO569" t="s">
        <v>1123</v>
      </c>
    </row>
    <row r="570" spans="1:41" x14ac:dyDescent="0.3">
      <c r="A570">
        <v>116757</v>
      </c>
      <c r="B570" t="s">
        <v>4620</v>
      </c>
      <c r="C570" t="s">
        <v>4621</v>
      </c>
      <c r="D570" s="1">
        <v>21274</v>
      </c>
      <c r="E570" t="s">
        <v>44</v>
      </c>
      <c r="F570">
        <v>119566</v>
      </c>
      <c r="G570">
        <v>296</v>
      </c>
      <c r="H570" t="s">
        <v>45</v>
      </c>
      <c r="I570">
        <v>1923</v>
      </c>
      <c r="J570" t="s">
        <v>3032</v>
      </c>
      <c r="K570" s="2" t="s">
        <v>4622</v>
      </c>
      <c r="M570" t="s">
        <v>4623</v>
      </c>
      <c r="N570" t="s">
        <v>49</v>
      </c>
      <c r="O570" t="s">
        <v>497</v>
      </c>
      <c r="P570" s="1">
        <v>42923</v>
      </c>
      <c r="Q570" s="1">
        <v>40878</v>
      </c>
      <c r="R570" s="1">
        <v>42924</v>
      </c>
      <c r="S570" t="b">
        <v>0</v>
      </c>
      <c r="T570" t="b">
        <v>0</v>
      </c>
      <c r="U570" t="b">
        <v>0</v>
      </c>
      <c r="V570" t="b">
        <v>1</v>
      </c>
      <c r="W570" t="b">
        <v>0</v>
      </c>
      <c r="X570" t="b">
        <v>0</v>
      </c>
      <c r="AD570" t="s">
        <v>4624</v>
      </c>
      <c r="AF570" t="s">
        <v>3892</v>
      </c>
      <c r="AG570" t="s">
        <v>230</v>
      </c>
      <c r="AH570">
        <v>60510</v>
      </c>
      <c r="AJ570" t="b">
        <v>0</v>
      </c>
      <c r="AK570" t="s">
        <v>4625</v>
      </c>
      <c r="AL570">
        <v>119566</v>
      </c>
      <c r="AM570" t="s">
        <v>1580</v>
      </c>
      <c r="AN570" t="s">
        <v>1123</v>
      </c>
      <c r="AO570" t="s">
        <v>1123</v>
      </c>
    </row>
    <row r="571" spans="1:41" x14ac:dyDescent="0.3">
      <c r="A571">
        <v>116767</v>
      </c>
      <c r="B571" t="s">
        <v>4626</v>
      </c>
      <c r="C571" t="s">
        <v>4627</v>
      </c>
      <c r="D571" s="1">
        <v>21232</v>
      </c>
      <c r="E571" t="s">
        <v>44</v>
      </c>
      <c r="F571">
        <v>103730</v>
      </c>
      <c r="G571">
        <v>296</v>
      </c>
      <c r="H571" t="s">
        <v>45</v>
      </c>
      <c r="I571">
        <v>1923</v>
      </c>
      <c r="J571" t="s">
        <v>3032</v>
      </c>
      <c r="K571" s="2" t="s">
        <v>4628</v>
      </c>
      <c r="L571">
        <v>6182311540</v>
      </c>
      <c r="M571" t="s">
        <v>4629</v>
      </c>
      <c r="N571" t="s">
        <v>49</v>
      </c>
      <c r="O571" t="s">
        <v>497</v>
      </c>
      <c r="P571" s="1">
        <v>43313</v>
      </c>
      <c r="Q571" s="1">
        <v>40878</v>
      </c>
      <c r="R571" s="1">
        <v>43314</v>
      </c>
      <c r="S571" t="b">
        <v>0</v>
      </c>
      <c r="T571" t="b">
        <v>0</v>
      </c>
      <c r="U571" t="b">
        <v>0</v>
      </c>
      <c r="V571" t="b">
        <v>1</v>
      </c>
      <c r="W571" t="b">
        <v>0</v>
      </c>
      <c r="X571" t="b">
        <v>0</v>
      </c>
      <c r="Y571">
        <v>12</v>
      </c>
      <c r="Z571">
        <v>2099</v>
      </c>
      <c r="AA571" s="1">
        <v>44466.780555555553</v>
      </c>
      <c r="AB571" t="s">
        <v>4630</v>
      </c>
      <c r="AC571" t="s">
        <v>4631</v>
      </c>
      <c r="AD571" t="s">
        <v>4632</v>
      </c>
      <c r="AF571" t="s">
        <v>4633</v>
      </c>
      <c r="AG571" t="s">
        <v>230</v>
      </c>
      <c r="AH571">
        <v>62864</v>
      </c>
      <c r="AJ571" t="b">
        <v>0</v>
      </c>
      <c r="AK571" t="s">
        <v>4634</v>
      </c>
      <c r="AL571">
        <v>103730</v>
      </c>
      <c r="AM571" t="s">
        <v>1122</v>
      </c>
      <c r="AN571" t="s">
        <v>1123</v>
      </c>
      <c r="AO571" t="s">
        <v>1123</v>
      </c>
    </row>
    <row r="572" spans="1:41" x14ac:dyDescent="0.3">
      <c r="A572">
        <v>116769</v>
      </c>
      <c r="B572" t="s">
        <v>4635</v>
      </c>
      <c r="C572" t="s">
        <v>4636</v>
      </c>
      <c r="D572" s="1">
        <v>21005</v>
      </c>
      <c r="E572" t="s">
        <v>44</v>
      </c>
      <c r="F572">
        <v>103765</v>
      </c>
      <c r="G572">
        <v>296</v>
      </c>
      <c r="H572" t="s">
        <v>45</v>
      </c>
      <c r="I572">
        <v>1923</v>
      </c>
      <c r="J572" t="s">
        <v>3032</v>
      </c>
      <c r="K572" s="2" t="s">
        <v>4637</v>
      </c>
      <c r="M572" t="s">
        <v>4638</v>
      </c>
      <c r="N572" t="s">
        <v>49</v>
      </c>
      <c r="O572" t="s">
        <v>497</v>
      </c>
      <c r="P572" s="1">
        <v>41122</v>
      </c>
      <c r="Q572" s="1">
        <v>30315</v>
      </c>
      <c r="R572" s="1">
        <v>41123</v>
      </c>
      <c r="S572" t="b">
        <v>0</v>
      </c>
      <c r="T572" t="b">
        <v>0</v>
      </c>
      <c r="U572" t="b">
        <v>0</v>
      </c>
      <c r="V572" t="b">
        <v>1</v>
      </c>
      <c r="W572" t="b">
        <v>0</v>
      </c>
      <c r="X572" t="b">
        <v>0</v>
      </c>
      <c r="Y572">
        <v>12</v>
      </c>
      <c r="Z572">
        <v>2099</v>
      </c>
      <c r="AA572" s="1">
        <v>44468.371527777781</v>
      </c>
      <c r="AB572" t="s">
        <v>4639</v>
      </c>
      <c r="AC572" t="s">
        <v>4640</v>
      </c>
      <c r="AD572" t="s">
        <v>4641</v>
      </c>
      <c r="AF572" t="s">
        <v>4642</v>
      </c>
      <c r="AG572" t="s">
        <v>184</v>
      </c>
      <c r="AH572">
        <v>30101</v>
      </c>
      <c r="AJ572" t="b">
        <v>0</v>
      </c>
      <c r="AK572" t="s">
        <v>4643</v>
      </c>
      <c r="AL572">
        <v>103765</v>
      </c>
      <c r="AM572" t="s">
        <v>1122</v>
      </c>
      <c r="AN572" t="s">
        <v>1123</v>
      </c>
      <c r="AO572" t="s">
        <v>1123</v>
      </c>
    </row>
    <row r="573" spans="1:41" x14ac:dyDescent="0.3">
      <c r="A573">
        <v>116770</v>
      </c>
      <c r="B573" t="s">
        <v>4644</v>
      </c>
      <c r="C573" t="s">
        <v>4645</v>
      </c>
      <c r="D573" s="1">
        <v>21291</v>
      </c>
      <c r="E573" t="s">
        <v>44</v>
      </c>
      <c r="F573">
        <v>103774</v>
      </c>
      <c r="G573">
        <v>296</v>
      </c>
      <c r="H573" t="s">
        <v>45</v>
      </c>
      <c r="I573">
        <v>1923</v>
      </c>
      <c r="J573" t="s">
        <v>3032</v>
      </c>
      <c r="K573" s="2" t="s">
        <v>4646</v>
      </c>
      <c r="M573" t="s">
        <v>4647</v>
      </c>
      <c r="N573" t="s">
        <v>49</v>
      </c>
      <c r="O573" t="s">
        <v>497</v>
      </c>
      <c r="P573" s="1">
        <v>43434</v>
      </c>
      <c r="Q573" s="1">
        <v>40878</v>
      </c>
      <c r="R573" s="1">
        <v>43435</v>
      </c>
      <c r="S573" t="b">
        <v>0</v>
      </c>
      <c r="T573" t="b">
        <v>0</v>
      </c>
      <c r="U573" t="b">
        <v>0</v>
      </c>
      <c r="V573" t="b">
        <v>1</v>
      </c>
      <c r="W573" t="b">
        <v>0</v>
      </c>
      <c r="X573" t="b">
        <v>0</v>
      </c>
      <c r="Y573">
        <v>12</v>
      </c>
      <c r="Z573">
        <v>2099</v>
      </c>
      <c r="AA573" s="1">
        <v>44467.546527777777</v>
      </c>
      <c r="AB573" t="s">
        <v>4648</v>
      </c>
      <c r="AC573" t="s">
        <v>4649</v>
      </c>
      <c r="AD573" t="s">
        <v>4650</v>
      </c>
      <c r="AF573" t="s">
        <v>351</v>
      </c>
      <c r="AG573" t="s">
        <v>168</v>
      </c>
      <c r="AH573">
        <v>77584</v>
      </c>
      <c r="AJ573" t="b">
        <v>0</v>
      </c>
      <c r="AK573" t="s">
        <v>4651</v>
      </c>
      <c r="AL573">
        <v>103774</v>
      </c>
      <c r="AM573" t="s">
        <v>1122</v>
      </c>
      <c r="AN573" t="s">
        <v>1123</v>
      </c>
      <c r="AO573" t="s">
        <v>1123</v>
      </c>
    </row>
    <row r="574" spans="1:41" x14ac:dyDescent="0.3">
      <c r="A574">
        <v>116773</v>
      </c>
      <c r="B574" t="s">
        <v>4652</v>
      </c>
      <c r="C574" t="s">
        <v>4653</v>
      </c>
      <c r="D574" s="1">
        <v>21653</v>
      </c>
      <c r="E574" t="s">
        <v>44</v>
      </c>
      <c r="F574">
        <v>103782</v>
      </c>
      <c r="G574">
        <v>296</v>
      </c>
      <c r="H574" t="s">
        <v>45</v>
      </c>
      <c r="I574">
        <v>1923</v>
      </c>
      <c r="J574" t="s">
        <v>3032</v>
      </c>
      <c r="K574" s="2" t="s">
        <v>4654</v>
      </c>
      <c r="L574">
        <v>8322025305</v>
      </c>
      <c r="M574" t="s">
        <v>4655</v>
      </c>
      <c r="N574" t="s">
        <v>49</v>
      </c>
      <c r="O574" t="s">
        <v>497</v>
      </c>
      <c r="P574" s="1">
        <v>43160</v>
      </c>
      <c r="Q574" s="1">
        <v>40878</v>
      </c>
      <c r="R574" s="1">
        <v>43161</v>
      </c>
      <c r="S574" t="b">
        <v>0</v>
      </c>
      <c r="T574" t="b">
        <v>0</v>
      </c>
      <c r="U574" t="b">
        <v>0</v>
      </c>
      <c r="V574" t="b">
        <v>1</v>
      </c>
      <c r="W574" t="b">
        <v>0</v>
      </c>
      <c r="X574" t="b">
        <v>0</v>
      </c>
      <c r="Y574">
        <v>12</v>
      </c>
      <c r="Z574">
        <v>2099</v>
      </c>
      <c r="AD574" t="s">
        <v>4656</v>
      </c>
      <c r="AF574" t="s">
        <v>3008</v>
      </c>
      <c r="AG574" t="s">
        <v>168</v>
      </c>
      <c r="AH574">
        <v>77406</v>
      </c>
      <c r="AJ574" t="b">
        <v>0</v>
      </c>
      <c r="AK574" t="s">
        <v>4657</v>
      </c>
      <c r="AL574">
        <v>103782</v>
      </c>
      <c r="AM574" t="s">
        <v>1122</v>
      </c>
      <c r="AN574" t="s">
        <v>1123</v>
      </c>
      <c r="AO574" t="s">
        <v>1123</v>
      </c>
    </row>
    <row r="575" spans="1:41" x14ac:dyDescent="0.3">
      <c r="A575">
        <v>116774</v>
      </c>
      <c r="B575" t="s">
        <v>4658</v>
      </c>
      <c r="C575" t="s">
        <v>4659</v>
      </c>
      <c r="D575" s="1">
        <v>22415</v>
      </c>
      <c r="E575" t="s">
        <v>44</v>
      </c>
      <c r="F575">
        <v>103784</v>
      </c>
      <c r="G575">
        <v>296</v>
      </c>
      <c r="H575" t="s">
        <v>45</v>
      </c>
      <c r="I575">
        <v>1923</v>
      </c>
      <c r="J575" t="s">
        <v>3032</v>
      </c>
      <c r="K575" s="2" t="s">
        <v>4660</v>
      </c>
      <c r="L575">
        <v>3035010731</v>
      </c>
      <c r="M575" t="s">
        <v>4661</v>
      </c>
      <c r="N575" t="s">
        <v>49</v>
      </c>
      <c r="O575" t="s">
        <v>497</v>
      </c>
      <c r="P575" s="1">
        <v>43984</v>
      </c>
      <c r="Q575" s="1">
        <v>40878</v>
      </c>
      <c r="R575" s="1">
        <v>43985</v>
      </c>
      <c r="S575" t="b">
        <v>0</v>
      </c>
      <c r="T575" t="b">
        <v>0</v>
      </c>
      <c r="U575" t="b">
        <v>0</v>
      </c>
      <c r="V575" t="b">
        <v>1</v>
      </c>
      <c r="W575" t="b">
        <v>0</v>
      </c>
      <c r="X575" t="b">
        <v>0</v>
      </c>
      <c r="Y575">
        <v>12</v>
      </c>
      <c r="Z575">
        <v>2099</v>
      </c>
      <c r="AA575" s="1">
        <v>44467.935416666667</v>
      </c>
      <c r="AB575" t="s">
        <v>4662</v>
      </c>
      <c r="AC575" t="s">
        <v>4663</v>
      </c>
      <c r="AD575" t="s">
        <v>4664</v>
      </c>
      <c r="AF575" t="s">
        <v>4665</v>
      </c>
      <c r="AG575" t="s">
        <v>168</v>
      </c>
      <c r="AH575">
        <v>77469</v>
      </c>
      <c r="AJ575" t="b">
        <v>0</v>
      </c>
      <c r="AK575" t="s">
        <v>4666</v>
      </c>
      <c r="AL575">
        <v>103784</v>
      </c>
      <c r="AM575" t="s">
        <v>1122</v>
      </c>
      <c r="AN575" t="s">
        <v>1123</v>
      </c>
      <c r="AO575" t="s">
        <v>1123</v>
      </c>
    </row>
    <row r="576" spans="1:41" x14ac:dyDescent="0.3">
      <c r="A576">
        <v>116777</v>
      </c>
      <c r="B576" t="s">
        <v>4667</v>
      </c>
      <c r="C576" t="s">
        <v>4668</v>
      </c>
      <c r="D576" s="1">
        <v>22256</v>
      </c>
      <c r="E576" t="s">
        <v>44</v>
      </c>
      <c r="F576">
        <v>103810</v>
      </c>
      <c r="G576">
        <v>296</v>
      </c>
      <c r="H576" t="s">
        <v>45</v>
      </c>
      <c r="I576">
        <v>1923</v>
      </c>
      <c r="J576" t="s">
        <v>3032</v>
      </c>
      <c r="K576" s="2" t="s">
        <v>4669</v>
      </c>
      <c r="L576">
        <v>3405138974</v>
      </c>
      <c r="M576" t="s">
        <v>4670</v>
      </c>
      <c r="N576" t="s">
        <v>49</v>
      </c>
      <c r="O576" t="s">
        <v>497</v>
      </c>
      <c r="P576" s="1">
        <v>43830</v>
      </c>
      <c r="Q576" s="1">
        <v>40878</v>
      </c>
      <c r="R576" s="1">
        <v>43831</v>
      </c>
      <c r="S576" t="b">
        <v>0</v>
      </c>
      <c r="T576" t="b">
        <v>0</v>
      </c>
      <c r="U576" t="b">
        <v>0</v>
      </c>
      <c r="V576" t="b">
        <v>1</v>
      </c>
      <c r="W576" t="b">
        <v>0</v>
      </c>
      <c r="X576" t="b">
        <v>0</v>
      </c>
      <c r="Y576">
        <v>12</v>
      </c>
      <c r="Z576">
        <v>2099</v>
      </c>
      <c r="AD576" t="s">
        <v>4671</v>
      </c>
      <c r="AF576" t="s">
        <v>4672</v>
      </c>
      <c r="AG576" t="s">
        <v>359</v>
      </c>
      <c r="AH576">
        <v>43560</v>
      </c>
      <c r="AJ576" t="b">
        <v>0</v>
      </c>
      <c r="AK576" t="s">
        <v>4673</v>
      </c>
      <c r="AL576">
        <v>103810</v>
      </c>
      <c r="AM576" t="s">
        <v>1122</v>
      </c>
      <c r="AN576" t="s">
        <v>1123</v>
      </c>
      <c r="AO576" t="s">
        <v>1123</v>
      </c>
    </row>
    <row r="577" spans="1:41" x14ac:dyDescent="0.3">
      <c r="A577">
        <v>116778</v>
      </c>
      <c r="B577" t="s">
        <v>4674</v>
      </c>
      <c r="C577" t="s">
        <v>4675</v>
      </c>
      <c r="D577" s="1">
        <v>22203</v>
      </c>
      <c r="E577" t="s">
        <v>44</v>
      </c>
      <c r="F577">
        <v>103828</v>
      </c>
      <c r="G577">
        <v>296</v>
      </c>
      <c r="H577" t="s">
        <v>45</v>
      </c>
      <c r="I577">
        <v>1923</v>
      </c>
      <c r="J577" t="s">
        <v>3032</v>
      </c>
      <c r="K577" s="2" t="s">
        <v>4676</v>
      </c>
      <c r="M577" t="s">
        <v>4677</v>
      </c>
      <c r="N577" t="s">
        <v>49</v>
      </c>
      <c r="O577" t="s">
        <v>497</v>
      </c>
      <c r="P577" s="1">
        <v>43011</v>
      </c>
      <c r="Q577" s="1">
        <v>40878</v>
      </c>
      <c r="R577" s="1">
        <v>43012</v>
      </c>
      <c r="S577" t="b">
        <v>0</v>
      </c>
      <c r="T577" t="b">
        <v>0</v>
      </c>
      <c r="U577" t="b">
        <v>0</v>
      </c>
      <c r="V577" t="b">
        <v>1</v>
      </c>
      <c r="W577" t="b">
        <v>0</v>
      </c>
      <c r="X577" t="b">
        <v>0</v>
      </c>
      <c r="Y577">
        <v>12</v>
      </c>
      <c r="Z577">
        <v>2099</v>
      </c>
      <c r="AA577" s="1">
        <v>44468.756944444445</v>
      </c>
      <c r="AB577" t="s">
        <v>4678</v>
      </c>
      <c r="AC577" t="s">
        <v>4677</v>
      </c>
      <c r="AD577" t="s">
        <v>4679</v>
      </c>
      <c r="AF577" t="s">
        <v>4680</v>
      </c>
      <c r="AG577" t="s">
        <v>2652</v>
      </c>
      <c r="AH577">
        <v>72719</v>
      </c>
      <c r="AJ577" t="b">
        <v>0</v>
      </c>
      <c r="AK577" t="s">
        <v>4681</v>
      </c>
      <c r="AL577">
        <v>103828</v>
      </c>
      <c r="AM577" t="s">
        <v>1122</v>
      </c>
      <c r="AN577" t="s">
        <v>1123</v>
      </c>
      <c r="AO577" t="s">
        <v>1123</v>
      </c>
    </row>
    <row r="578" spans="1:41" x14ac:dyDescent="0.3">
      <c r="A578">
        <v>116779</v>
      </c>
      <c r="B578" t="s">
        <v>4682</v>
      </c>
      <c r="C578" t="s">
        <v>4683</v>
      </c>
      <c r="D578" s="1">
        <v>21360</v>
      </c>
      <c r="E578" t="s">
        <v>44</v>
      </c>
      <c r="F578">
        <v>103864</v>
      </c>
      <c r="G578">
        <v>296</v>
      </c>
      <c r="H578" t="s">
        <v>45</v>
      </c>
      <c r="I578">
        <v>1923</v>
      </c>
      <c r="J578" t="s">
        <v>3032</v>
      </c>
      <c r="K578" s="2" t="s">
        <v>4684</v>
      </c>
      <c r="L578">
        <v>9072521115</v>
      </c>
      <c r="M578" t="s">
        <v>4685</v>
      </c>
      <c r="N578" t="s">
        <v>49</v>
      </c>
      <c r="O578" t="s">
        <v>497</v>
      </c>
      <c r="P578" s="1">
        <v>43984</v>
      </c>
      <c r="Q578" s="1">
        <v>40878</v>
      </c>
      <c r="R578" s="1">
        <v>43985</v>
      </c>
      <c r="S578" t="b">
        <v>0</v>
      </c>
      <c r="T578" t="b">
        <v>0</v>
      </c>
      <c r="U578" t="b">
        <v>0</v>
      </c>
      <c r="V578" t="b">
        <v>1</v>
      </c>
      <c r="W578" t="b">
        <v>0</v>
      </c>
      <c r="X578" t="b">
        <v>0</v>
      </c>
      <c r="Y578">
        <v>12</v>
      </c>
      <c r="Z578">
        <v>2099</v>
      </c>
      <c r="AD578" t="s">
        <v>4686</v>
      </c>
      <c r="AF578" t="s">
        <v>4687</v>
      </c>
      <c r="AG578" t="s">
        <v>220</v>
      </c>
      <c r="AH578">
        <v>99611</v>
      </c>
      <c r="AJ578" t="b">
        <v>0</v>
      </c>
      <c r="AK578" t="s">
        <v>4688</v>
      </c>
      <c r="AL578">
        <v>103864</v>
      </c>
      <c r="AM578" t="s">
        <v>1122</v>
      </c>
      <c r="AN578" t="s">
        <v>1123</v>
      </c>
      <c r="AO578" t="s">
        <v>1123</v>
      </c>
    </row>
    <row r="579" spans="1:41" x14ac:dyDescent="0.3">
      <c r="A579">
        <v>116780</v>
      </c>
      <c r="B579" t="s">
        <v>4689</v>
      </c>
      <c r="C579" t="s">
        <v>4690</v>
      </c>
      <c r="D579" s="1">
        <v>21168</v>
      </c>
      <c r="E579" t="s">
        <v>44</v>
      </c>
      <c r="F579">
        <v>103877</v>
      </c>
      <c r="G579">
        <v>296</v>
      </c>
      <c r="H579" t="s">
        <v>45</v>
      </c>
      <c r="I579">
        <v>1923</v>
      </c>
      <c r="J579" t="s">
        <v>3032</v>
      </c>
      <c r="K579" s="2" t="s">
        <v>4691</v>
      </c>
      <c r="M579" t="s">
        <v>4692</v>
      </c>
      <c r="N579" t="s">
        <v>49</v>
      </c>
      <c r="O579" t="s">
        <v>497</v>
      </c>
      <c r="P579" s="1">
        <v>43135</v>
      </c>
      <c r="Q579" s="1">
        <v>40878</v>
      </c>
      <c r="R579" s="1">
        <v>43136</v>
      </c>
      <c r="S579" t="b">
        <v>0</v>
      </c>
      <c r="T579" t="b">
        <v>0</v>
      </c>
      <c r="U579" t="b">
        <v>0</v>
      </c>
      <c r="V579" t="b">
        <v>1</v>
      </c>
      <c r="W579" t="b">
        <v>0</v>
      </c>
      <c r="X579" t="b">
        <v>0</v>
      </c>
      <c r="Y579">
        <v>12</v>
      </c>
      <c r="Z579">
        <v>2099</v>
      </c>
      <c r="AA579" s="1">
        <v>44481.654861111114</v>
      </c>
      <c r="AB579" t="s">
        <v>4693</v>
      </c>
      <c r="AC579" t="s">
        <v>4694</v>
      </c>
      <c r="AD579" t="s">
        <v>4695</v>
      </c>
      <c r="AF579" t="s">
        <v>4696</v>
      </c>
      <c r="AG579" t="s">
        <v>822</v>
      </c>
      <c r="AH579">
        <v>82604</v>
      </c>
      <c r="AJ579" t="b">
        <v>0</v>
      </c>
      <c r="AK579" t="s">
        <v>4697</v>
      </c>
      <c r="AL579">
        <v>103877</v>
      </c>
      <c r="AM579" t="s">
        <v>1122</v>
      </c>
      <c r="AN579" t="s">
        <v>1123</v>
      </c>
      <c r="AO579" t="s">
        <v>1123</v>
      </c>
    </row>
    <row r="580" spans="1:41" x14ac:dyDescent="0.3">
      <c r="A580">
        <v>116782</v>
      </c>
      <c r="B580" t="s">
        <v>4698</v>
      </c>
      <c r="C580" t="s">
        <v>4699</v>
      </c>
      <c r="D580" s="1">
        <v>21502</v>
      </c>
      <c r="E580" t="s">
        <v>77</v>
      </c>
      <c r="F580">
        <v>103915</v>
      </c>
      <c r="G580">
        <v>296</v>
      </c>
      <c r="H580" t="s">
        <v>45</v>
      </c>
      <c r="I580">
        <v>1923</v>
      </c>
      <c r="J580" t="s">
        <v>3032</v>
      </c>
      <c r="K580" s="2" t="s">
        <v>4700</v>
      </c>
      <c r="L580">
        <v>7205393634</v>
      </c>
      <c r="M580" t="s">
        <v>4701</v>
      </c>
      <c r="N580" t="s">
        <v>49</v>
      </c>
      <c r="O580" t="s">
        <v>50</v>
      </c>
      <c r="P580" s="1">
        <v>44105</v>
      </c>
      <c r="Q580" s="1">
        <v>40878</v>
      </c>
      <c r="R580" s="1">
        <v>44106</v>
      </c>
      <c r="S580" t="b">
        <v>0</v>
      </c>
      <c r="T580" t="b">
        <v>0</v>
      </c>
      <c r="U580" t="b">
        <v>0</v>
      </c>
      <c r="V580" t="b">
        <v>1</v>
      </c>
      <c r="W580" t="b">
        <v>0</v>
      </c>
      <c r="X580" t="b">
        <v>0</v>
      </c>
      <c r="Y580">
        <v>12</v>
      </c>
      <c r="Z580">
        <v>2099</v>
      </c>
      <c r="AA580" s="1">
        <v>44467.675000000003</v>
      </c>
      <c r="AB580" t="s">
        <v>4702</v>
      </c>
      <c r="AC580" t="s">
        <v>4701</v>
      </c>
      <c r="AD580" t="s">
        <v>4703</v>
      </c>
      <c r="AF580" t="s">
        <v>4704</v>
      </c>
      <c r="AG580" t="s">
        <v>745</v>
      </c>
      <c r="AH580">
        <v>80602</v>
      </c>
      <c r="AJ580" t="b">
        <v>0</v>
      </c>
      <c r="AK580" t="s">
        <v>4705</v>
      </c>
      <c r="AL580">
        <v>103915</v>
      </c>
      <c r="AM580" t="s">
        <v>1122</v>
      </c>
      <c r="AN580" t="s">
        <v>1123</v>
      </c>
      <c r="AO580" t="s">
        <v>1123</v>
      </c>
    </row>
    <row r="581" spans="1:41" x14ac:dyDescent="0.3">
      <c r="A581">
        <v>116784</v>
      </c>
      <c r="B581" t="s">
        <v>4706</v>
      </c>
      <c r="C581" t="s">
        <v>4707</v>
      </c>
      <c r="D581" s="1">
        <v>21585</v>
      </c>
      <c r="E581" t="s">
        <v>44</v>
      </c>
      <c r="F581">
        <v>103930</v>
      </c>
      <c r="G581">
        <v>296</v>
      </c>
      <c r="H581" t="s">
        <v>45</v>
      </c>
      <c r="I581">
        <v>1923</v>
      </c>
      <c r="J581" t="s">
        <v>3032</v>
      </c>
      <c r="K581" s="2" t="s">
        <v>4708</v>
      </c>
      <c r="M581" t="s">
        <v>4709</v>
      </c>
      <c r="N581" t="s">
        <v>49</v>
      </c>
      <c r="O581" t="s">
        <v>497</v>
      </c>
      <c r="P581" s="1">
        <v>43419</v>
      </c>
      <c r="Q581" s="1">
        <v>40878</v>
      </c>
      <c r="R581" s="1">
        <v>43420</v>
      </c>
      <c r="S581" t="b">
        <v>0</v>
      </c>
      <c r="T581" t="b">
        <v>0</v>
      </c>
      <c r="U581" t="b">
        <v>0</v>
      </c>
      <c r="V581" t="b">
        <v>1</v>
      </c>
      <c r="W581" t="b">
        <v>0</v>
      </c>
      <c r="X581" t="b">
        <v>0</v>
      </c>
      <c r="Y581">
        <v>12</v>
      </c>
      <c r="Z581">
        <v>2099</v>
      </c>
      <c r="AA581" s="1">
        <v>44467.484027777777</v>
      </c>
      <c r="AB581" t="s">
        <v>4710</v>
      </c>
      <c r="AC581" t="s">
        <v>4711</v>
      </c>
      <c r="AD581" t="s">
        <v>4712</v>
      </c>
      <c r="AF581" t="s">
        <v>4713</v>
      </c>
      <c r="AG581" t="s">
        <v>168</v>
      </c>
      <c r="AH581">
        <v>78028</v>
      </c>
      <c r="AJ581" t="b">
        <v>0</v>
      </c>
      <c r="AK581" t="s">
        <v>4714</v>
      </c>
      <c r="AL581">
        <v>103930</v>
      </c>
      <c r="AM581" t="s">
        <v>1122</v>
      </c>
      <c r="AN581" t="s">
        <v>1123</v>
      </c>
      <c r="AO581" t="s">
        <v>1123</v>
      </c>
    </row>
    <row r="582" spans="1:41" x14ac:dyDescent="0.3">
      <c r="A582">
        <v>116785</v>
      </c>
      <c r="B582" t="s">
        <v>4715</v>
      </c>
      <c r="C582" t="s">
        <v>4716</v>
      </c>
      <c r="D582" s="1">
        <v>21336</v>
      </c>
      <c r="E582" t="s">
        <v>44</v>
      </c>
      <c r="F582">
        <v>103938</v>
      </c>
      <c r="G582">
        <v>296</v>
      </c>
      <c r="H582" t="s">
        <v>45</v>
      </c>
      <c r="I582">
        <v>1923</v>
      </c>
      <c r="J582" t="s">
        <v>3032</v>
      </c>
      <c r="K582" s="2" t="s">
        <v>4717</v>
      </c>
      <c r="M582" t="s">
        <v>4718</v>
      </c>
      <c r="N582" t="s">
        <v>49</v>
      </c>
      <c r="O582" t="s">
        <v>497</v>
      </c>
      <c r="P582" s="1">
        <v>43238</v>
      </c>
      <c r="Q582" s="1">
        <v>40878</v>
      </c>
      <c r="R582" s="1">
        <v>43239</v>
      </c>
      <c r="S582" t="b">
        <v>0</v>
      </c>
      <c r="T582" t="b">
        <v>0</v>
      </c>
      <c r="U582" t="b">
        <v>0</v>
      </c>
      <c r="V582" t="b">
        <v>1</v>
      </c>
      <c r="W582" t="b">
        <v>0</v>
      </c>
      <c r="X582" t="b">
        <v>0</v>
      </c>
      <c r="Y582">
        <v>12</v>
      </c>
      <c r="Z582">
        <v>2099</v>
      </c>
      <c r="AD582" t="s">
        <v>4719</v>
      </c>
      <c r="AF582" t="s">
        <v>4720</v>
      </c>
      <c r="AG582" t="s">
        <v>230</v>
      </c>
      <c r="AH582">
        <v>60189</v>
      </c>
      <c r="AJ582" t="b">
        <v>0</v>
      </c>
      <c r="AK582" t="s">
        <v>4721</v>
      </c>
      <c r="AL582">
        <v>103938</v>
      </c>
      <c r="AM582" t="s">
        <v>1122</v>
      </c>
      <c r="AN582" t="s">
        <v>1123</v>
      </c>
      <c r="AO582" t="s">
        <v>1123</v>
      </c>
    </row>
    <row r="583" spans="1:41" x14ac:dyDescent="0.3">
      <c r="A583">
        <v>116786</v>
      </c>
      <c r="B583" t="s">
        <v>4722</v>
      </c>
      <c r="C583" t="s">
        <v>4723</v>
      </c>
      <c r="D583" s="1">
        <v>22776</v>
      </c>
      <c r="E583" t="s">
        <v>77</v>
      </c>
      <c r="F583">
        <v>103967</v>
      </c>
      <c r="G583">
        <v>296</v>
      </c>
      <c r="H583" t="s">
        <v>45</v>
      </c>
      <c r="I583">
        <v>1923</v>
      </c>
      <c r="J583" t="s">
        <v>3032</v>
      </c>
      <c r="K583" s="2" t="s">
        <v>4724</v>
      </c>
      <c r="L583">
        <v>9073785900</v>
      </c>
      <c r="M583" t="s">
        <v>4725</v>
      </c>
      <c r="N583" t="s">
        <v>49</v>
      </c>
      <c r="O583" t="s">
        <v>497</v>
      </c>
      <c r="P583" s="1">
        <v>43434</v>
      </c>
      <c r="Q583" s="1">
        <v>40878</v>
      </c>
      <c r="R583" s="1">
        <v>43435</v>
      </c>
      <c r="S583" t="b">
        <v>0</v>
      </c>
      <c r="T583" t="b">
        <v>0</v>
      </c>
      <c r="U583" t="b">
        <v>0</v>
      </c>
      <c r="V583" t="b">
        <v>1</v>
      </c>
      <c r="W583" t="b">
        <v>0</v>
      </c>
      <c r="X583" t="b">
        <v>0</v>
      </c>
      <c r="Y583">
        <v>12</v>
      </c>
      <c r="Z583">
        <v>2099</v>
      </c>
      <c r="AA583" s="1">
        <v>44467.561111111114</v>
      </c>
      <c r="AB583" t="s">
        <v>4726</v>
      </c>
      <c r="AC583" t="s">
        <v>4725</v>
      </c>
      <c r="AD583" t="s">
        <v>4727</v>
      </c>
      <c r="AF583" t="s">
        <v>4728</v>
      </c>
      <c r="AG583" t="s">
        <v>220</v>
      </c>
      <c r="AH583">
        <v>99708</v>
      </c>
      <c r="AJ583" t="b">
        <v>0</v>
      </c>
      <c r="AK583" t="s">
        <v>4729</v>
      </c>
      <c r="AL583">
        <v>103967</v>
      </c>
      <c r="AM583" t="s">
        <v>1122</v>
      </c>
      <c r="AN583" t="s">
        <v>1123</v>
      </c>
      <c r="AO583" t="s">
        <v>1123</v>
      </c>
    </row>
    <row r="584" spans="1:41" x14ac:dyDescent="0.3">
      <c r="A584">
        <v>116787</v>
      </c>
      <c r="B584" t="s">
        <v>4730</v>
      </c>
      <c r="C584" t="s">
        <v>4731</v>
      </c>
      <c r="D584" s="1">
        <v>21745</v>
      </c>
      <c r="E584" t="s">
        <v>44</v>
      </c>
      <c r="F584">
        <v>103968</v>
      </c>
      <c r="G584">
        <v>296</v>
      </c>
      <c r="H584" t="s">
        <v>45</v>
      </c>
      <c r="I584">
        <v>1923</v>
      </c>
      <c r="J584" t="s">
        <v>3032</v>
      </c>
      <c r="K584" s="2" t="s">
        <v>4732</v>
      </c>
      <c r="L584">
        <v>3606003371</v>
      </c>
      <c r="M584" t="s">
        <v>4733</v>
      </c>
      <c r="N584" t="s">
        <v>49</v>
      </c>
      <c r="O584" t="s">
        <v>497</v>
      </c>
      <c r="P584" s="1">
        <v>44393</v>
      </c>
      <c r="Q584" s="1">
        <v>40878</v>
      </c>
      <c r="R584" s="1">
        <v>44394</v>
      </c>
      <c r="S584" t="b">
        <v>0</v>
      </c>
      <c r="T584" t="b">
        <v>0</v>
      </c>
      <c r="U584" t="b">
        <v>0</v>
      </c>
      <c r="V584" t="b">
        <v>1</v>
      </c>
      <c r="W584" t="b">
        <v>0</v>
      </c>
      <c r="X584" t="b">
        <v>0</v>
      </c>
      <c r="Y584">
        <v>12</v>
      </c>
      <c r="Z584">
        <v>2099</v>
      </c>
      <c r="AA584" s="1">
        <v>44467.786111111112</v>
      </c>
      <c r="AB584" t="s">
        <v>4734</v>
      </c>
      <c r="AC584" t="s">
        <v>4735</v>
      </c>
      <c r="AD584" t="s">
        <v>4736</v>
      </c>
      <c r="AF584" t="s">
        <v>4737</v>
      </c>
      <c r="AG584" t="s">
        <v>135</v>
      </c>
      <c r="AH584">
        <v>98606</v>
      </c>
      <c r="AJ584" t="b">
        <v>0</v>
      </c>
      <c r="AK584" t="s">
        <v>4738</v>
      </c>
      <c r="AL584">
        <v>103968</v>
      </c>
      <c r="AM584" t="s">
        <v>1122</v>
      </c>
      <c r="AN584" t="s">
        <v>1123</v>
      </c>
      <c r="AO584" t="s">
        <v>1123</v>
      </c>
    </row>
    <row r="585" spans="1:41" x14ac:dyDescent="0.3">
      <c r="A585">
        <v>116790</v>
      </c>
      <c r="B585" t="s">
        <v>4739</v>
      </c>
      <c r="C585" t="s">
        <v>4740</v>
      </c>
      <c r="D585" s="1">
        <v>21154</v>
      </c>
      <c r="E585" t="s">
        <v>44</v>
      </c>
      <c r="F585">
        <v>104010</v>
      </c>
      <c r="G585">
        <v>296</v>
      </c>
      <c r="H585" t="s">
        <v>45</v>
      </c>
      <c r="I585">
        <v>1923</v>
      </c>
      <c r="J585" t="s">
        <v>3032</v>
      </c>
      <c r="K585" s="2" t="s">
        <v>4741</v>
      </c>
      <c r="L585">
        <v>4154971772</v>
      </c>
      <c r="M585" t="s">
        <v>4742</v>
      </c>
      <c r="N585" t="s">
        <v>49</v>
      </c>
      <c r="O585" t="s">
        <v>497</v>
      </c>
      <c r="P585" s="1">
        <v>43008</v>
      </c>
      <c r="Q585" s="1">
        <v>40878</v>
      </c>
      <c r="R585" s="1">
        <v>43009</v>
      </c>
      <c r="S585" t="b">
        <v>0</v>
      </c>
      <c r="T585" t="b">
        <v>0</v>
      </c>
      <c r="U585" t="b">
        <v>0</v>
      </c>
      <c r="V585" t="b">
        <v>1</v>
      </c>
      <c r="W585" t="b">
        <v>0</v>
      </c>
      <c r="X585" t="b">
        <v>0</v>
      </c>
      <c r="Y585">
        <v>12</v>
      </c>
      <c r="Z585">
        <v>2099</v>
      </c>
      <c r="AD585" t="s">
        <v>4743</v>
      </c>
      <c r="AF585" t="s">
        <v>4744</v>
      </c>
      <c r="AG585" t="s">
        <v>408</v>
      </c>
      <c r="AH585">
        <v>94939</v>
      </c>
      <c r="AJ585" t="b">
        <v>0</v>
      </c>
      <c r="AK585" t="s">
        <v>4745</v>
      </c>
      <c r="AL585">
        <v>104010</v>
      </c>
      <c r="AM585" t="s">
        <v>1122</v>
      </c>
      <c r="AN585" t="s">
        <v>1123</v>
      </c>
      <c r="AO585" t="s">
        <v>1123</v>
      </c>
    </row>
    <row r="586" spans="1:41" x14ac:dyDescent="0.3">
      <c r="A586">
        <v>116791</v>
      </c>
      <c r="B586" t="s">
        <v>4746</v>
      </c>
      <c r="C586" t="s">
        <v>4747</v>
      </c>
      <c r="D586" s="1">
        <v>20960</v>
      </c>
      <c r="E586" t="s">
        <v>77</v>
      </c>
      <c r="F586" t="s">
        <v>4748</v>
      </c>
      <c r="G586">
        <v>296</v>
      </c>
      <c r="H586" t="s">
        <v>45</v>
      </c>
      <c r="I586">
        <v>1923</v>
      </c>
      <c r="J586" t="s">
        <v>3032</v>
      </c>
      <c r="K586" s="2" t="s">
        <v>4749</v>
      </c>
      <c r="L586">
        <v>2819352873</v>
      </c>
      <c r="M586" t="s">
        <v>4750</v>
      </c>
      <c r="N586" t="s">
        <v>49</v>
      </c>
      <c r="O586" t="s">
        <v>497</v>
      </c>
      <c r="P586" s="1">
        <v>41306</v>
      </c>
      <c r="Q586" s="1">
        <v>34700</v>
      </c>
      <c r="R586" s="1">
        <v>41307</v>
      </c>
      <c r="S586" t="b">
        <v>0</v>
      </c>
      <c r="T586" t="b">
        <v>0</v>
      </c>
      <c r="U586" t="b">
        <v>0</v>
      </c>
      <c r="V586" t="b">
        <v>1</v>
      </c>
      <c r="W586" t="b">
        <v>0</v>
      </c>
      <c r="X586" t="b">
        <v>0</v>
      </c>
      <c r="Y586">
        <v>12</v>
      </c>
      <c r="Z586">
        <v>2099</v>
      </c>
      <c r="AA586" s="1">
        <v>44468.380555555559</v>
      </c>
      <c r="AB586" t="s">
        <v>4751</v>
      </c>
      <c r="AC586" t="s">
        <v>4752</v>
      </c>
      <c r="AD586" t="s">
        <v>4753</v>
      </c>
      <c r="AF586" t="s">
        <v>4485</v>
      </c>
      <c r="AG586" t="s">
        <v>168</v>
      </c>
      <c r="AH586">
        <v>77471</v>
      </c>
      <c r="AJ586" t="b">
        <v>0</v>
      </c>
      <c r="AK586" s="3" t="s">
        <v>4754</v>
      </c>
      <c r="AL586" t="s">
        <v>4748</v>
      </c>
      <c r="AM586" t="s">
        <v>1122</v>
      </c>
      <c r="AN586" t="s">
        <v>1123</v>
      </c>
      <c r="AO586" t="s">
        <v>1123</v>
      </c>
    </row>
    <row r="587" spans="1:41" x14ac:dyDescent="0.3">
      <c r="A587">
        <v>116793</v>
      </c>
      <c r="B587" t="s">
        <v>4755</v>
      </c>
      <c r="C587" t="s">
        <v>4756</v>
      </c>
      <c r="D587" s="1">
        <v>22626</v>
      </c>
      <c r="E587" t="s">
        <v>44</v>
      </c>
      <c r="F587">
        <v>104053</v>
      </c>
      <c r="G587">
        <v>296</v>
      </c>
      <c r="H587" t="s">
        <v>45</v>
      </c>
      <c r="I587">
        <v>1923</v>
      </c>
      <c r="J587" t="s">
        <v>3032</v>
      </c>
      <c r="K587" s="2" t="s">
        <v>4757</v>
      </c>
      <c r="L587">
        <v>5042895792</v>
      </c>
      <c r="M587" t="s">
        <v>4758</v>
      </c>
      <c r="N587" t="s">
        <v>49</v>
      </c>
      <c r="O587" t="s">
        <v>497</v>
      </c>
      <c r="P587" s="1">
        <v>43984</v>
      </c>
      <c r="Q587" s="1">
        <v>40878</v>
      </c>
      <c r="R587" s="1">
        <v>43985</v>
      </c>
      <c r="S587" t="b">
        <v>0</v>
      </c>
      <c r="T587" t="b">
        <v>0</v>
      </c>
      <c r="U587" t="b">
        <v>0</v>
      </c>
      <c r="V587" t="b">
        <v>1</v>
      </c>
      <c r="W587" t="b">
        <v>0</v>
      </c>
      <c r="X587" t="b">
        <v>0</v>
      </c>
      <c r="Y587">
        <v>12</v>
      </c>
      <c r="Z587">
        <v>2099</v>
      </c>
      <c r="AA587" s="1">
        <v>44476.430555555555</v>
      </c>
      <c r="AB587" t="s">
        <v>4759</v>
      </c>
      <c r="AC587" t="s">
        <v>4760</v>
      </c>
      <c r="AD587" t="s">
        <v>4761</v>
      </c>
      <c r="AF587" t="s">
        <v>4762</v>
      </c>
      <c r="AG587" t="s">
        <v>600</v>
      </c>
      <c r="AH587">
        <v>70005</v>
      </c>
      <c r="AJ587" t="b">
        <v>0</v>
      </c>
      <c r="AK587" t="s">
        <v>4763</v>
      </c>
      <c r="AL587">
        <v>104053</v>
      </c>
      <c r="AM587" t="s">
        <v>1122</v>
      </c>
      <c r="AN587" t="s">
        <v>1123</v>
      </c>
      <c r="AO587" t="s">
        <v>1123</v>
      </c>
    </row>
    <row r="588" spans="1:41" x14ac:dyDescent="0.3">
      <c r="A588">
        <v>116794</v>
      </c>
      <c r="B588" t="s">
        <v>4764</v>
      </c>
      <c r="C588" t="s">
        <v>4765</v>
      </c>
      <c r="D588" s="1">
        <v>21374</v>
      </c>
      <c r="E588" t="s">
        <v>44</v>
      </c>
      <c r="F588">
        <v>104067</v>
      </c>
      <c r="G588">
        <v>296</v>
      </c>
      <c r="H588" t="s">
        <v>45</v>
      </c>
      <c r="I588">
        <v>1923</v>
      </c>
      <c r="J588" t="s">
        <v>3032</v>
      </c>
      <c r="K588" s="2" t="s">
        <v>4766</v>
      </c>
      <c r="M588" t="s">
        <v>4767</v>
      </c>
      <c r="N588" t="s">
        <v>49</v>
      </c>
      <c r="O588" t="s">
        <v>497</v>
      </c>
      <c r="P588" s="1">
        <v>43984</v>
      </c>
      <c r="Q588" s="1">
        <v>40878</v>
      </c>
      <c r="R588" s="1">
        <v>43985</v>
      </c>
      <c r="S588" t="b">
        <v>0</v>
      </c>
      <c r="T588" t="b">
        <v>0</v>
      </c>
      <c r="U588" t="b">
        <v>0</v>
      </c>
      <c r="V588" t="b">
        <v>1</v>
      </c>
      <c r="W588" t="b">
        <v>0</v>
      </c>
      <c r="X588" t="b">
        <v>0</v>
      </c>
      <c r="Y588">
        <v>12</v>
      </c>
      <c r="Z588">
        <v>2099</v>
      </c>
      <c r="AD588" t="s">
        <v>4768</v>
      </c>
      <c r="AF588" t="s">
        <v>3423</v>
      </c>
      <c r="AG588" t="s">
        <v>168</v>
      </c>
      <c r="AH588">
        <v>77479</v>
      </c>
      <c r="AJ588" t="b">
        <v>0</v>
      </c>
      <c r="AK588" t="s">
        <v>4769</v>
      </c>
      <c r="AL588">
        <v>104067</v>
      </c>
      <c r="AM588" t="s">
        <v>1122</v>
      </c>
      <c r="AN588" t="s">
        <v>1123</v>
      </c>
      <c r="AO588" t="s">
        <v>1123</v>
      </c>
    </row>
    <row r="589" spans="1:41" x14ac:dyDescent="0.3">
      <c r="A589">
        <v>116798</v>
      </c>
      <c r="B589" t="s">
        <v>4770</v>
      </c>
      <c r="C589" t="s">
        <v>4771</v>
      </c>
      <c r="D589" s="1">
        <v>22138</v>
      </c>
      <c r="E589" t="s">
        <v>44</v>
      </c>
      <c r="F589">
        <v>104118</v>
      </c>
      <c r="G589">
        <v>296</v>
      </c>
      <c r="H589" t="s">
        <v>45</v>
      </c>
      <c r="I589">
        <v>1923</v>
      </c>
      <c r="J589" t="s">
        <v>3032</v>
      </c>
      <c r="K589" s="2" t="s">
        <v>4772</v>
      </c>
      <c r="L589">
        <v>9259889697</v>
      </c>
      <c r="M589" t="s">
        <v>4773</v>
      </c>
      <c r="N589" t="s">
        <v>49</v>
      </c>
      <c r="O589" t="s">
        <v>497</v>
      </c>
      <c r="P589" s="1">
        <v>43647</v>
      </c>
      <c r="Q589" s="1">
        <v>40878</v>
      </c>
      <c r="R589" s="1">
        <v>43648</v>
      </c>
      <c r="S589" t="b">
        <v>0</v>
      </c>
      <c r="T589" t="b">
        <v>0</v>
      </c>
      <c r="U589" t="b">
        <v>0</v>
      </c>
      <c r="V589" t="b">
        <v>1</v>
      </c>
      <c r="W589" t="b">
        <v>0</v>
      </c>
      <c r="X589" t="b">
        <v>0</v>
      </c>
      <c r="Y589">
        <v>12</v>
      </c>
      <c r="Z589">
        <v>2099</v>
      </c>
      <c r="AA589" s="1">
        <v>44466.805555555555</v>
      </c>
      <c r="AB589" t="s">
        <v>4774</v>
      </c>
      <c r="AC589" t="s">
        <v>4775</v>
      </c>
      <c r="AD589" t="s">
        <v>4776</v>
      </c>
      <c r="AF589" t="s">
        <v>4777</v>
      </c>
      <c r="AG589" t="s">
        <v>408</v>
      </c>
      <c r="AH589">
        <v>94598</v>
      </c>
      <c r="AJ589" t="b">
        <v>0</v>
      </c>
      <c r="AK589" t="s">
        <v>4778</v>
      </c>
      <c r="AL589">
        <v>104118</v>
      </c>
      <c r="AM589" t="s">
        <v>1122</v>
      </c>
      <c r="AN589" t="s">
        <v>1123</v>
      </c>
      <c r="AO589" t="s">
        <v>1123</v>
      </c>
    </row>
    <row r="590" spans="1:41" x14ac:dyDescent="0.3">
      <c r="A590">
        <v>116800</v>
      </c>
      <c r="B590" t="s">
        <v>4779</v>
      </c>
      <c r="C590" t="s">
        <v>4780</v>
      </c>
      <c r="D590" s="1">
        <v>22853</v>
      </c>
      <c r="E590" t="s">
        <v>44</v>
      </c>
      <c r="F590">
        <v>136317</v>
      </c>
      <c r="G590">
        <v>296</v>
      </c>
      <c r="H590" t="s">
        <v>45</v>
      </c>
      <c r="I590">
        <v>1923</v>
      </c>
      <c r="J590" t="s">
        <v>3032</v>
      </c>
      <c r="K590" s="2" t="s">
        <v>4781</v>
      </c>
      <c r="L590">
        <v>2815438218</v>
      </c>
      <c r="M590" t="s">
        <v>4782</v>
      </c>
      <c r="N590" t="s">
        <v>49</v>
      </c>
      <c r="O590" t="s">
        <v>497</v>
      </c>
      <c r="P590" s="1">
        <v>43336</v>
      </c>
      <c r="Q590" s="1">
        <v>41374</v>
      </c>
      <c r="R590" s="1">
        <v>43337</v>
      </c>
      <c r="S590" t="b">
        <v>0</v>
      </c>
      <c r="T590" t="b">
        <v>0</v>
      </c>
      <c r="U590" t="b">
        <v>0</v>
      </c>
      <c r="V590" t="b">
        <v>1</v>
      </c>
      <c r="W590" t="b">
        <v>0</v>
      </c>
      <c r="X590" t="b">
        <v>0</v>
      </c>
      <c r="AA590" s="1">
        <v>44467.487500000003</v>
      </c>
      <c r="AB590" t="s">
        <v>4783</v>
      </c>
      <c r="AC590" t="s">
        <v>4784</v>
      </c>
      <c r="AD590" t="s">
        <v>4785</v>
      </c>
      <c r="AF590" t="s">
        <v>167</v>
      </c>
      <c r="AG590" t="s">
        <v>168</v>
      </c>
      <c r="AH590">
        <v>77007</v>
      </c>
      <c r="AJ590" t="b">
        <v>0</v>
      </c>
      <c r="AK590" t="s">
        <v>4786</v>
      </c>
      <c r="AL590">
        <v>136317</v>
      </c>
      <c r="AM590" t="s">
        <v>1580</v>
      </c>
      <c r="AN590" t="s">
        <v>1123</v>
      </c>
      <c r="AO590" t="s">
        <v>1123</v>
      </c>
    </row>
    <row r="591" spans="1:41" x14ac:dyDescent="0.3">
      <c r="A591">
        <v>116802</v>
      </c>
      <c r="B591" t="s">
        <v>4787</v>
      </c>
      <c r="C591" t="s">
        <v>4788</v>
      </c>
      <c r="D591" s="1">
        <v>23269</v>
      </c>
      <c r="E591" t="s">
        <v>44</v>
      </c>
      <c r="F591">
        <v>104165</v>
      </c>
      <c r="G591">
        <v>296</v>
      </c>
      <c r="H591" t="s">
        <v>45</v>
      </c>
      <c r="I591">
        <v>1923</v>
      </c>
      <c r="J591" t="s">
        <v>3032</v>
      </c>
      <c r="K591" s="2" t="s">
        <v>4789</v>
      </c>
      <c r="M591" t="s">
        <v>4790</v>
      </c>
      <c r="N591" t="s">
        <v>49</v>
      </c>
      <c r="O591" t="s">
        <v>497</v>
      </c>
      <c r="P591" s="1">
        <v>44253</v>
      </c>
      <c r="Q591" s="1">
        <v>40878</v>
      </c>
      <c r="R591" s="1">
        <v>44254</v>
      </c>
      <c r="S591" t="b">
        <v>0</v>
      </c>
      <c r="T591" t="b">
        <v>0</v>
      </c>
      <c r="U591" t="b">
        <v>0</v>
      </c>
      <c r="V591" t="b">
        <v>1</v>
      </c>
      <c r="W591" t="b">
        <v>0</v>
      </c>
      <c r="X591" t="b">
        <v>0</v>
      </c>
      <c r="Y591">
        <v>12</v>
      </c>
      <c r="Z591">
        <v>2099</v>
      </c>
      <c r="AD591" t="s">
        <v>4791</v>
      </c>
      <c r="AF591" t="s">
        <v>167</v>
      </c>
      <c r="AG591" t="s">
        <v>168</v>
      </c>
      <c r="AH591">
        <v>77044</v>
      </c>
      <c r="AJ591" t="b">
        <v>0</v>
      </c>
      <c r="AK591" t="s">
        <v>4792</v>
      </c>
      <c r="AL591">
        <v>104165</v>
      </c>
      <c r="AM591" t="s">
        <v>1122</v>
      </c>
      <c r="AN591" t="s">
        <v>1123</v>
      </c>
      <c r="AO591" t="s">
        <v>1123</v>
      </c>
    </row>
    <row r="592" spans="1:41" x14ac:dyDescent="0.3">
      <c r="A592">
        <v>116804</v>
      </c>
      <c r="B592" t="s">
        <v>4793</v>
      </c>
      <c r="C592" t="s">
        <v>4794</v>
      </c>
      <c r="D592" s="1">
        <v>21319</v>
      </c>
      <c r="E592" t="s">
        <v>44</v>
      </c>
      <c r="F592">
        <v>104178</v>
      </c>
      <c r="G592">
        <v>296</v>
      </c>
      <c r="H592" t="s">
        <v>45</v>
      </c>
      <c r="I592">
        <v>1923</v>
      </c>
      <c r="J592" t="s">
        <v>3032</v>
      </c>
      <c r="K592" s="2" t="s">
        <v>4795</v>
      </c>
      <c r="L592">
        <v>2816865495</v>
      </c>
      <c r="M592" t="s">
        <v>4796</v>
      </c>
      <c r="N592" t="s">
        <v>49</v>
      </c>
      <c r="O592" t="s">
        <v>497</v>
      </c>
      <c r="P592" s="1">
        <v>42186</v>
      </c>
      <c r="Q592" s="1">
        <v>34700</v>
      </c>
      <c r="R592" s="1">
        <v>42187</v>
      </c>
      <c r="S592" t="b">
        <v>0</v>
      </c>
      <c r="T592" t="b">
        <v>0</v>
      </c>
      <c r="U592" t="b">
        <v>0</v>
      </c>
      <c r="V592" t="b">
        <v>1</v>
      </c>
      <c r="W592" t="b">
        <v>0</v>
      </c>
      <c r="X592" t="b">
        <v>0</v>
      </c>
      <c r="Y592">
        <v>12</v>
      </c>
      <c r="Z592">
        <v>2099</v>
      </c>
      <c r="AD592" t="s">
        <v>4797</v>
      </c>
      <c r="AF592" t="s">
        <v>4798</v>
      </c>
      <c r="AG592" t="s">
        <v>168</v>
      </c>
      <c r="AH592">
        <v>77554</v>
      </c>
      <c r="AJ592" t="b">
        <v>0</v>
      </c>
      <c r="AK592" t="s">
        <v>4799</v>
      </c>
      <c r="AL592">
        <v>104178</v>
      </c>
      <c r="AM592" t="s">
        <v>1122</v>
      </c>
      <c r="AN592" t="s">
        <v>1123</v>
      </c>
      <c r="AO592" t="s">
        <v>1123</v>
      </c>
    </row>
    <row r="593" spans="1:41" x14ac:dyDescent="0.3">
      <c r="A593">
        <v>116805</v>
      </c>
      <c r="B593" t="s">
        <v>4800</v>
      </c>
      <c r="C593" t="s">
        <v>4801</v>
      </c>
      <c r="D593" s="1">
        <v>21458</v>
      </c>
      <c r="E593" t="s">
        <v>44</v>
      </c>
      <c r="F593">
        <v>104221</v>
      </c>
      <c r="G593">
        <v>296</v>
      </c>
      <c r="H593" t="s">
        <v>45</v>
      </c>
      <c r="I593">
        <v>1923</v>
      </c>
      <c r="J593" t="s">
        <v>3032</v>
      </c>
      <c r="K593" s="2" t="s">
        <v>4802</v>
      </c>
      <c r="M593" t="s">
        <v>4803</v>
      </c>
      <c r="N593" t="s">
        <v>49</v>
      </c>
      <c r="O593" t="s">
        <v>497</v>
      </c>
      <c r="P593" s="1">
        <v>41609</v>
      </c>
      <c r="Q593" s="1">
        <v>34700</v>
      </c>
      <c r="R593" s="1">
        <v>41610</v>
      </c>
      <c r="S593" t="b">
        <v>0</v>
      </c>
      <c r="T593" t="b">
        <v>0</v>
      </c>
      <c r="U593" t="b">
        <v>0</v>
      </c>
      <c r="V593" t="b">
        <v>1</v>
      </c>
      <c r="W593" t="b">
        <v>0</v>
      </c>
      <c r="X593" t="b">
        <v>0</v>
      </c>
      <c r="Y593">
        <v>12</v>
      </c>
      <c r="Z593">
        <v>2099</v>
      </c>
      <c r="AA593" s="1">
        <v>44469.613194444442</v>
      </c>
      <c r="AB593" t="s">
        <v>4804</v>
      </c>
      <c r="AC593" t="s">
        <v>4805</v>
      </c>
      <c r="AD593" t="s">
        <v>4806</v>
      </c>
      <c r="AF593" t="s">
        <v>167</v>
      </c>
      <c r="AG593" t="s">
        <v>168</v>
      </c>
      <c r="AH593">
        <v>77069</v>
      </c>
      <c r="AJ593" t="b">
        <v>0</v>
      </c>
      <c r="AK593" t="s">
        <v>4807</v>
      </c>
      <c r="AL593">
        <v>104221</v>
      </c>
      <c r="AM593" t="s">
        <v>1122</v>
      </c>
      <c r="AN593" t="s">
        <v>1123</v>
      </c>
      <c r="AO593" t="s">
        <v>1123</v>
      </c>
    </row>
    <row r="594" spans="1:41" x14ac:dyDescent="0.3">
      <c r="A594">
        <v>117218</v>
      </c>
      <c r="B594" t="s">
        <v>4808</v>
      </c>
      <c r="C594" t="s">
        <v>4809</v>
      </c>
      <c r="D594" s="1">
        <v>21061</v>
      </c>
      <c r="E594" t="s">
        <v>44</v>
      </c>
      <c r="F594">
        <v>104454</v>
      </c>
      <c r="G594">
        <v>296</v>
      </c>
      <c r="H594" t="s">
        <v>45</v>
      </c>
      <c r="I594">
        <v>1923</v>
      </c>
      <c r="J594" t="s">
        <v>3032</v>
      </c>
      <c r="K594" s="2" t="s">
        <v>4810</v>
      </c>
      <c r="L594">
        <v>7083019230</v>
      </c>
      <c r="M594" t="s">
        <v>4811</v>
      </c>
      <c r="N594" t="s">
        <v>49</v>
      </c>
      <c r="O594" t="s">
        <v>497</v>
      </c>
      <c r="P594" s="1">
        <v>44075</v>
      </c>
      <c r="Q594" s="1">
        <v>40878</v>
      </c>
      <c r="R594" s="1">
        <v>44076</v>
      </c>
      <c r="S594" t="b">
        <v>0</v>
      </c>
      <c r="T594" t="b">
        <v>0</v>
      </c>
      <c r="U594" t="b">
        <v>0</v>
      </c>
      <c r="V594" t="b">
        <v>1</v>
      </c>
      <c r="W594" t="b">
        <v>0</v>
      </c>
      <c r="X594" t="b">
        <v>0</v>
      </c>
      <c r="Y594">
        <v>12</v>
      </c>
      <c r="Z594">
        <v>2099</v>
      </c>
      <c r="AA594" s="1">
        <v>44480.647222222222</v>
      </c>
      <c r="AB594" t="s">
        <v>4812</v>
      </c>
      <c r="AC594" t="s">
        <v>4813</v>
      </c>
      <c r="AD594" t="s">
        <v>4814</v>
      </c>
      <c r="AF594" t="s">
        <v>4815</v>
      </c>
      <c r="AG594" t="s">
        <v>230</v>
      </c>
      <c r="AH594">
        <v>60491</v>
      </c>
      <c r="AJ594" t="b">
        <v>0</v>
      </c>
      <c r="AK594" t="s">
        <v>4816</v>
      </c>
      <c r="AL594">
        <v>104454</v>
      </c>
      <c r="AM594" t="s">
        <v>1122</v>
      </c>
      <c r="AN594" t="s">
        <v>1123</v>
      </c>
      <c r="AO594" t="s">
        <v>1123</v>
      </c>
    </row>
    <row r="595" spans="1:41" x14ac:dyDescent="0.3">
      <c r="A595">
        <v>118359</v>
      </c>
      <c r="B595" t="s">
        <v>4817</v>
      </c>
      <c r="C595" t="s">
        <v>4818</v>
      </c>
      <c r="D595" s="1">
        <v>21754</v>
      </c>
      <c r="E595" t="s">
        <v>44</v>
      </c>
      <c r="F595">
        <v>101205</v>
      </c>
      <c r="G595">
        <v>296</v>
      </c>
      <c r="H595" t="s">
        <v>45</v>
      </c>
      <c r="I595">
        <v>1923</v>
      </c>
      <c r="J595" t="s">
        <v>3032</v>
      </c>
      <c r="K595" s="2" t="s">
        <v>4819</v>
      </c>
      <c r="L595">
        <v>7083547013</v>
      </c>
      <c r="M595" t="s">
        <v>4820</v>
      </c>
      <c r="N595" t="s">
        <v>49</v>
      </c>
      <c r="O595" t="s">
        <v>497</v>
      </c>
      <c r="P595" s="1">
        <v>44440</v>
      </c>
      <c r="Q595" s="1">
        <v>40878</v>
      </c>
      <c r="R595" s="1">
        <v>44442</v>
      </c>
      <c r="S595" t="b">
        <v>0</v>
      </c>
      <c r="T595" t="b">
        <v>0</v>
      </c>
      <c r="U595" t="b">
        <v>0</v>
      </c>
      <c r="V595" t="b">
        <v>1</v>
      </c>
      <c r="W595" t="b">
        <v>0</v>
      </c>
      <c r="X595" t="b">
        <v>0</v>
      </c>
      <c r="Y595">
        <v>12</v>
      </c>
      <c r="Z595">
        <v>2099</v>
      </c>
      <c r="AA595" s="1">
        <v>44469.612500000003</v>
      </c>
      <c r="AB595" t="s">
        <v>4821</v>
      </c>
      <c r="AC595" t="s">
        <v>4822</v>
      </c>
      <c r="AD595" t="s">
        <v>4823</v>
      </c>
      <c r="AF595" t="s">
        <v>4824</v>
      </c>
      <c r="AG595" t="s">
        <v>230</v>
      </c>
      <c r="AH595">
        <v>60526</v>
      </c>
      <c r="AJ595" t="b">
        <v>0</v>
      </c>
      <c r="AK595" t="s">
        <v>4825</v>
      </c>
      <c r="AL595">
        <v>101205</v>
      </c>
      <c r="AM595" t="s">
        <v>1123</v>
      </c>
      <c r="AN595" t="s">
        <v>1123</v>
      </c>
      <c r="AO595" t="s">
        <v>1123</v>
      </c>
    </row>
    <row r="596" spans="1:41" x14ac:dyDescent="0.3">
      <c r="A596">
        <v>118402</v>
      </c>
      <c r="B596" t="s">
        <v>4826</v>
      </c>
      <c r="C596" t="s">
        <v>4827</v>
      </c>
      <c r="D596" s="1">
        <v>21862</v>
      </c>
      <c r="E596" t="s">
        <v>44</v>
      </c>
      <c r="F596">
        <v>104117</v>
      </c>
      <c r="G596">
        <v>296</v>
      </c>
      <c r="H596" t="s">
        <v>45</v>
      </c>
      <c r="I596">
        <v>1923</v>
      </c>
      <c r="J596" t="s">
        <v>3032</v>
      </c>
      <c r="K596" s="2" t="s">
        <v>4828</v>
      </c>
      <c r="L596">
        <v>3609018985</v>
      </c>
      <c r="M596" t="s">
        <v>4829</v>
      </c>
      <c r="N596" t="s">
        <v>49</v>
      </c>
      <c r="O596" t="s">
        <v>497</v>
      </c>
      <c r="P596" s="1">
        <v>44439</v>
      </c>
      <c r="Q596" s="1">
        <v>40878</v>
      </c>
      <c r="R596" s="1">
        <v>44442</v>
      </c>
      <c r="S596" t="b">
        <v>0</v>
      </c>
      <c r="T596" t="b">
        <v>0</v>
      </c>
      <c r="U596" t="b">
        <v>0</v>
      </c>
      <c r="V596" t="b">
        <v>1</v>
      </c>
      <c r="W596" t="b">
        <v>0</v>
      </c>
      <c r="X596" t="b">
        <v>0</v>
      </c>
      <c r="Y596">
        <v>12</v>
      </c>
      <c r="Z596">
        <v>2099</v>
      </c>
      <c r="AA596" s="1">
        <v>44474.663888888892</v>
      </c>
      <c r="AB596" t="s">
        <v>4830</v>
      </c>
      <c r="AC596" t="s">
        <v>4829</v>
      </c>
      <c r="AD596" t="s">
        <v>4831</v>
      </c>
      <c r="AF596" t="s">
        <v>4832</v>
      </c>
      <c r="AG596" t="s">
        <v>367</v>
      </c>
      <c r="AH596">
        <v>97759</v>
      </c>
      <c r="AJ596" t="b">
        <v>0</v>
      </c>
      <c r="AK596" t="s">
        <v>4833</v>
      </c>
      <c r="AL596">
        <v>104117</v>
      </c>
      <c r="AM596" t="s">
        <v>1122</v>
      </c>
      <c r="AN596" t="s">
        <v>1123</v>
      </c>
      <c r="AO596" t="s">
        <v>1123</v>
      </c>
    </row>
    <row r="597" spans="1:41" x14ac:dyDescent="0.3">
      <c r="A597">
        <v>119603</v>
      </c>
      <c r="B597" t="s">
        <v>4834</v>
      </c>
      <c r="C597" t="s">
        <v>4835</v>
      </c>
      <c r="D597" s="1">
        <v>21732</v>
      </c>
      <c r="E597" t="s">
        <v>44</v>
      </c>
      <c r="F597">
        <v>101297</v>
      </c>
      <c r="G597">
        <v>296</v>
      </c>
      <c r="H597" t="s">
        <v>45</v>
      </c>
      <c r="I597">
        <v>1923</v>
      </c>
      <c r="J597" t="s">
        <v>3032</v>
      </c>
      <c r="K597" s="2" t="s">
        <v>4836</v>
      </c>
      <c r="L597">
        <v>6308154594</v>
      </c>
      <c r="M597" t="s">
        <v>4837</v>
      </c>
      <c r="N597" t="s">
        <v>49</v>
      </c>
      <c r="O597" t="s">
        <v>497</v>
      </c>
      <c r="P597" s="1">
        <v>44439</v>
      </c>
      <c r="Q597" s="1">
        <v>32340</v>
      </c>
      <c r="R597" s="1">
        <v>44441</v>
      </c>
      <c r="S597" t="b">
        <v>0</v>
      </c>
      <c r="T597" t="b">
        <v>0</v>
      </c>
      <c r="U597" t="b">
        <v>0</v>
      </c>
      <c r="V597" t="b">
        <v>1</v>
      </c>
      <c r="W597" t="b">
        <v>0</v>
      </c>
      <c r="X597" t="b">
        <v>0</v>
      </c>
      <c r="Y597">
        <v>9</v>
      </c>
      <c r="Z597">
        <v>2021</v>
      </c>
      <c r="AA597" s="1">
        <v>44477.481944444444</v>
      </c>
      <c r="AB597" t="s">
        <v>4838</v>
      </c>
      <c r="AC597" t="s">
        <v>4839</v>
      </c>
      <c r="AD597" t="s">
        <v>4840</v>
      </c>
      <c r="AF597" t="s">
        <v>4841</v>
      </c>
      <c r="AG597" t="s">
        <v>230</v>
      </c>
      <c r="AH597">
        <v>60175</v>
      </c>
      <c r="AJ597" t="b">
        <v>0</v>
      </c>
      <c r="AK597" t="s">
        <v>4842</v>
      </c>
      <c r="AL597">
        <v>101297</v>
      </c>
      <c r="AM597" t="s">
        <v>1122</v>
      </c>
      <c r="AN597" t="s">
        <v>1123</v>
      </c>
      <c r="AO597" t="s">
        <v>1123</v>
      </c>
    </row>
    <row r="598" spans="1:41" x14ac:dyDescent="0.3">
      <c r="A598">
        <v>115852</v>
      </c>
      <c r="B598" t="s">
        <v>4843</v>
      </c>
      <c r="C598" t="s">
        <v>4844</v>
      </c>
      <c r="D598" s="1">
        <v>20094</v>
      </c>
      <c r="E598" t="s">
        <v>44</v>
      </c>
      <c r="F598">
        <v>20109910</v>
      </c>
      <c r="G598">
        <v>296</v>
      </c>
      <c r="H598" t="s">
        <v>45</v>
      </c>
      <c r="I598">
        <v>1924</v>
      </c>
      <c r="J598" t="s">
        <v>4845</v>
      </c>
      <c r="K598" s="2" t="s">
        <v>4846</v>
      </c>
      <c r="L598">
        <v>8606391589</v>
      </c>
      <c r="M598" t="s">
        <v>4847</v>
      </c>
      <c r="N598" t="s">
        <v>49</v>
      </c>
      <c r="O598" t="s">
        <v>497</v>
      </c>
      <c r="P598" s="1">
        <v>44257</v>
      </c>
      <c r="Q598" s="1">
        <v>36024</v>
      </c>
      <c r="R598" s="1">
        <v>44266</v>
      </c>
      <c r="S598" t="b">
        <v>0</v>
      </c>
      <c r="T598" t="b">
        <v>0</v>
      </c>
      <c r="U598" t="b">
        <v>0</v>
      </c>
      <c r="V598" t="b">
        <v>1</v>
      </c>
      <c r="W598" t="b">
        <v>0</v>
      </c>
      <c r="X598" t="b">
        <v>0</v>
      </c>
      <c r="AA598" s="1">
        <v>44466.742361111108</v>
      </c>
      <c r="AB598" t="s">
        <v>4848</v>
      </c>
      <c r="AC598" t="s">
        <v>4849</v>
      </c>
      <c r="AD598" t="s">
        <v>4850</v>
      </c>
      <c r="AF598" t="s">
        <v>4851</v>
      </c>
      <c r="AG598" t="s">
        <v>116</v>
      </c>
      <c r="AH598">
        <v>6365</v>
      </c>
      <c r="AJ598" t="b">
        <v>0</v>
      </c>
      <c r="AK598" t="s">
        <v>4852</v>
      </c>
      <c r="AL598">
        <v>20109910</v>
      </c>
      <c r="AM598" t="s">
        <v>1123</v>
      </c>
      <c r="AN598" t="s">
        <v>1158</v>
      </c>
      <c r="AO598" t="s">
        <v>1123</v>
      </c>
    </row>
    <row r="599" spans="1:41" x14ac:dyDescent="0.3">
      <c r="A599">
        <v>115854</v>
      </c>
      <c r="B599" t="s">
        <v>4853</v>
      </c>
      <c r="C599" t="s">
        <v>4854</v>
      </c>
      <c r="D599" s="1">
        <v>20066</v>
      </c>
      <c r="E599" t="s">
        <v>44</v>
      </c>
      <c r="F599">
        <v>100144</v>
      </c>
      <c r="G599">
        <v>296</v>
      </c>
      <c r="H599" t="s">
        <v>45</v>
      </c>
      <c r="I599">
        <v>1924</v>
      </c>
      <c r="J599" t="s">
        <v>4845</v>
      </c>
      <c r="K599" s="2" t="s">
        <v>4855</v>
      </c>
      <c r="L599">
        <v>7138943122</v>
      </c>
      <c r="M599" t="s">
        <v>4856</v>
      </c>
      <c r="N599" t="s">
        <v>49</v>
      </c>
      <c r="O599" t="s">
        <v>50</v>
      </c>
      <c r="P599" s="1">
        <v>44261</v>
      </c>
      <c r="Q599" s="1">
        <v>40878</v>
      </c>
      <c r="R599" s="1">
        <v>44274</v>
      </c>
      <c r="S599" t="b">
        <v>0</v>
      </c>
      <c r="T599" t="b">
        <v>0</v>
      </c>
      <c r="U599" t="b">
        <v>0</v>
      </c>
      <c r="V599" t="b">
        <v>1</v>
      </c>
      <c r="W599" t="b">
        <v>0</v>
      </c>
      <c r="X599" t="b">
        <v>0</v>
      </c>
      <c r="Y599">
        <v>3</v>
      </c>
      <c r="Z599">
        <v>2022</v>
      </c>
      <c r="AD599" t="s">
        <v>4857</v>
      </c>
      <c r="AF599" t="s">
        <v>662</v>
      </c>
      <c r="AG599" t="s">
        <v>168</v>
      </c>
      <c r="AH599">
        <v>77027</v>
      </c>
      <c r="AJ599" t="b">
        <v>0</v>
      </c>
      <c r="AK599" t="s">
        <v>4858</v>
      </c>
      <c r="AL599">
        <v>100144</v>
      </c>
      <c r="AM599" t="s">
        <v>1122</v>
      </c>
      <c r="AN599" t="s">
        <v>1123</v>
      </c>
      <c r="AO599" t="s">
        <v>1123</v>
      </c>
    </row>
    <row r="600" spans="1:41" x14ac:dyDescent="0.3">
      <c r="A600">
        <v>115879</v>
      </c>
      <c r="B600" t="s">
        <v>4859</v>
      </c>
      <c r="C600" t="s">
        <v>4860</v>
      </c>
      <c r="D600" s="1">
        <v>20423</v>
      </c>
      <c r="E600" t="s">
        <v>77</v>
      </c>
      <c r="F600">
        <v>20117140</v>
      </c>
      <c r="G600">
        <v>296</v>
      </c>
      <c r="H600" t="s">
        <v>45</v>
      </c>
      <c r="I600">
        <v>1924</v>
      </c>
      <c r="J600" t="s">
        <v>4845</v>
      </c>
      <c r="K600" s="2" t="s">
        <v>4861</v>
      </c>
      <c r="L600">
        <v>7323794868</v>
      </c>
      <c r="M600" t="s">
        <v>4862</v>
      </c>
      <c r="N600" t="s">
        <v>49</v>
      </c>
      <c r="O600" t="s">
        <v>497</v>
      </c>
      <c r="P600" s="1">
        <v>44229</v>
      </c>
      <c r="Q600" s="1">
        <v>36875</v>
      </c>
      <c r="R600" s="1">
        <v>44237</v>
      </c>
      <c r="S600" t="b">
        <v>0</v>
      </c>
      <c r="T600" t="b">
        <v>0</v>
      </c>
      <c r="U600" t="b">
        <v>0</v>
      </c>
      <c r="V600" t="b">
        <v>1</v>
      </c>
      <c r="W600" t="b">
        <v>0</v>
      </c>
      <c r="X600" t="b">
        <v>0</v>
      </c>
      <c r="AD600" t="s">
        <v>4863</v>
      </c>
      <c r="AF600" t="s">
        <v>4864</v>
      </c>
      <c r="AG600" t="s">
        <v>192</v>
      </c>
      <c r="AH600">
        <v>8830</v>
      </c>
      <c r="AJ600" t="b">
        <v>0</v>
      </c>
      <c r="AK600" t="s">
        <v>4865</v>
      </c>
      <c r="AL600">
        <v>20117140</v>
      </c>
      <c r="AM600" t="s">
        <v>1123</v>
      </c>
      <c r="AN600" t="s">
        <v>1158</v>
      </c>
      <c r="AO600" t="s">
        <v>1123</v>
      </c>
    </row>
    <row r="601" spans="1:41" x14ac:dyDescent="0.3">
      <c r="A601">
        <v>115883</v>
      </c>
      <c r="B601" t="s">
        <v>4866</v>
      </c>
      <c r="C601" t="s">
        <v>4867</v>
      </c>
      <c r="D601" s="1">
        <v>20530</v>
      </c>
      <c r="E601" t="s">
        <v>44</v>
      </c>
      <c r="F601">
        <v>20117481</v>
      </c>
      <c r="G601">
        <v>296</v>
      </c>
      <c r="H601" t="s">
        <v>45</v>
      </c>
      <c r="I601">
        <v>1924</v>
      </c>
      <c r="J601" t="s">
        <v>4845</v>
      </c>
      <c r="K601" s="2" t="s">
        <v>4868</v>
      </c>
      <c r="L601">
        <v>3363919498</v>
      </c>
      <c r="M601" t="s">
        <v>4869</v>
      </c>
      <c r="N601" t="s">
        <v>49</v>
      </c>
      <c r="O601" t="s">
        <v>50</v>
      </c>
      <c r="P601" s="1">
        <v>44229</v>
      </c>
      <c r="Q601" s="1">
        <v>36185</v>
      </c>
      <c r="R601" s="1">
        <v>44237</v>
      </c>
      <c r="S601" t="b">
        <v>0</v>
      </c>
      <c r="T601" t="b">
        <v>0</v>
      </c>
      <c r="U601" t="b">
        <v>0</v>
      </c>
      <c r="V601" t="b">
        <v>1</v>
      </c>
      <c r="W601" t="b">
        <v>0</v>
      </c>
      <c r="X601" t="b">
        <v>0</v>
      </c>
      <c r="Y601">
        <v>10</v>
      </c>
      <c r="Z601">
        <v>2021</v>
      </c>
      <c r="AD601" t="s">
        <v>4870</v>
      </c>
      <c r="AE601" t="s">
        <v>4871</v>
      </c>
      <c r="AF601" t="s">
        <v>1413</v>
      </c>
      <c r="AG601" t="s">
        <v>150</v>
      </c>
      <c r="AH601">
        <v>27455</v>
      </c>
      <c r="AJ601" t="b">
        <v>0</v>
      </c>
      <c r="AK601" t="s">
        <v>4872</v>
      </c>
      <c r="AL601">
        <v>20117481</v>
      </c>
      <c r="AM601" t="s">
        <v>1123</v>
      </c>
      <c r="AN601" t="s">
        <v>1158</v>
      </c>
      <c r="AO601" t="s">
        <v>1123</v>
      </c>
    </row>
    <row r="602" spans="1:41" x14ac:dyDescent="0.3">
      <c r="A602">
        <v>115885</v>
      </c>
      <c r="B602" t="s">
        <v>4873</v>
      </c>
      <c r="C602" t="s">
        <v>4874</v>
      </c>
      <c r="D602" s="1">
        <v>19558</v>
      </c>
      <c r="E602" t="s">
        <v>44</v>
      </c>
      <c r="F602">
        <v>20108625</v>
      </c>
      <c r="G602">
        <v>296</v>
      </c>
      <c r="H602" t="s">
        <v>45</v>
      </c>
      <c r="I602">
        <v>1924</v>
      </c>
      <c r="J602" t="s">
        <v>4845</v>
      </c>
      <c r="K602" s="2" t="s">
        <v>4875</v>
      </c>
      <c r="L602">
        <v>7192919071</v>
      </c>
      <c r="M602" t="s">
        <v>4876</v>
      </c>
      <c r="N602" t="s">
        <v>49</v>
      </c>
      <c r="O602" t="s">
        <v>497</v>
      </c>
      <c r="P602" s="1">
        <v>44196</v>
      </c>
      <c r="Q602" s="1">
        <v>32417</v>
      </c>
      <c r="R602" s="1">
        <v>44209</v>
      </c>
      <c r="S602" t="b">
        <v>0</v>
      </c>
      <c r="T602" t="b">
        <v>0</v>
      </c>
      <c r="U602" t="b">
        <v>0</v>
      </c>
      <c r="V602" t="b">
        <v>1</v>
      </c>
      <c r="W602" t="b">
        <v>0</v>
      </c>
      <c r="X602" t="b">
        <v>0</v>
      </c>
      <c r="AA602" s="1">
        <v>44466.888194444444</v>
      </c>
      <c r="AB602" t="s">
        <v>4877</v>
      </c>
      <c r="AC602" t="s">
        <v>4878</v>
      </c>
      <c r="AD602" t="s">
        <v>4879</v>
      </c>
      <c r="AF602" t="s">
        <v>4880</v>
      </c>
      <c r="AG602" t="s">
        <v>745</v>
      </c>
      <c r="AH602">
        <v>80917</v>
      </c>
      <c r="AJ602" t="b">
        <v>0</v>
      </c>
      <c r="AK602" t="s">
        <v>4881</v>
      </c>
      <c r="AL602">
        <v>20108625</v>
      </c>
      <c r="AM602" t="s">
        <v>1123</v>
      </c>
      <c r="AN602" t="s">
        <v>1158</v>
      </c>
      <c r="AO602" t="s">
        <v>1123</v>
      </c>
    </row>
    <row r="603" spans="1:41" x14ac:dyDescent="0.3">
      <c r="A603">
        <v>115905</v>
      </c>
      <c r="B603" t="s">
        <v>4882</v>
      </c>
      <c r="C603" t="s">
        <v>4883</v>
      </c>
      <c r="D603" s="1">
        <v>19401</v>
      </c>
      <c r="E603" t="s">
        <v>44</v>
      </c>
      <c r="F603">
        <v>20118182</v>
      </c>
      <c r="G603">
        <v>296</v>
      </c>
      <c r="H603" t="s">
        <v>45</v>
      </c>
      <c r="I603">
        <v>1924</v>
      </c>
      <c r="J603" t="s">
        <v>4845</v>
      </c>
      <c r="K603" s="2" t="s">
        <v>4884</v>
      </c>
      <c r="L603">
        <v>5707802050</v>
      </c>
      <c r="M603" t="s">
        <v>4885</v>
      </c>
      <c r="N603" t="s">
        <v>49</v>
      </c>
      <c r="O603" t="s">
        <v>50</v>
      </c>
      <c r="P603" s="1">
        <v>43994</v>
      </c>
      <c r="Q603" s="1">
        <v>33007</v>
      </c>
      <c r="R603" s="1">
        <v>44006</v>
      </c>
      <c r="S603" t="b">
        <v>0</v>
      </c>
      <c r="T603" t="b">
        <v>0</v>
      </c>
      <c r="U603" t="b">
        <v>0</v>
      </c>
      <c r="V603" t="b">
        <v>1</v>
      </c>
      <c r="W603" t="b">
        <v>1</v>
      </c>
      <c r="X603" t="b">
        <v>0</v>
      </c>
      <c r="AD603" t="s">
        <v>4886</v>
      </c>
      <c r="AF603" t="s">
        <v>4887</v>
      </c>
      <c r="AG603" t="s">
        <v>203</v>
      </c>
      <c r="AH603">
        <v>18509</v>
      </c>
      <c r="AJ603" t="b">
        <v>0</v>
      </c>
      <c r="AK603" t="s">
        <v>4888</v>
      </c>
      <c r="AL603">
        <v>20118182</v>
      </c>
      <c r="AM603" t="s">
        <v>1123</v>
      </c>
      <c r="AN603" t="s">
        <v>1158</v>
      </c>
      <c r="AO603" t="s">
        <v>1123</v>
      </c>
    </row>
    <row r="604" spans="1:41" x14ac:dyDescent="0.3">
      <c r="A604">
        <v>115906</v>
      </c>
      <c r="B604" t="s">
        <v>4889</v>
      </c>
      <c r="C604" t="s">
        <v>4890</v>
      </c>
      <c r="D604" s="1">
        <v>20569</v>
      </c>
      <c r="E604" t="s">
        <v>44</v>
      </c>
      <c r="F604">
        <v>20121197</v>
      </c>
      <c r="G604">
        <v>296</v>
      </c>
      <c r="H604" t="s">
        <v>45</v>
      </c>
      <c r="I604">
        <v>1924</v>
      </c>
      <c r="J604" t="s">
        <v>4845</v>
      </c>
      <c r="K604" s="2" t="s">
        <v>4891</v>
      </c>
      <c r="M604" t="s">
        <v>4892</v>
      </c>
      <c r="N604" t="s">
        <v>49</v>
      </c>
      <c r="O604" t="s">
        <v>50</v>
      </c>
      <c r="P604" s="1">
        <v>44167</v>
      </c>
      <c r="Q604" s="1">
        <v>34700</v>
      </c>
      <c r="R604" s="1">
        <v>44180</v>
      </c>
      <c r="S604" t="b">
        <v>0</v>
      </c>
      <c r="T604" t="b">
        <v>0</v>
      </c>
      <c r="U604" t="b">
        <v>0</v>
      </c>
      <c r="V604" t="b">
        <v>1</v>
      </c>
      <c r="W604" t="b">
        <v>0</v>
      </c>
      <c r="X604" t="b">
        <v>0</v>
      </c>
      <c r="AD604" t="s">
        <v>4893</v>
      </c>
      <c r="AF604" t="s">
        <v>4894</v>
      </c>
      <c r="AG604" t="s">
        <v>203</v>
      </c>
      <c r="AH604">
        <v>15017</v>
      </c>
      <c r="AJ604" t="b">
        <v>0</v>
      </c>
      <c r="AK604" t="s">
        <v>4895</v>
      </c>
      <c r="AL604">
        <v>20121197</v>
      </c>
      <c r="AM604" t="s">
        <v>1123</v>
      </c>
      <c r="AN604" t="s">
        <v>1158</v>
      </c>
      <c r="AO604" t="s">
        <v>1123</v>
      </c>
    </row>
    <row r="605" spans="1:41" x14ac:dyDescent="0.3">
      <c r="A605">
        <v>115907</v>
      </c>
      <c r="B605" t="s">
        <v>4896</v>
      </c>
      <c r="C605" t="s">
        <v>4897</v>
      </c>
      <c r="D605" s="1">
        <v>19148</v>
      </c>
      <c r="E605" t="s">
        <v>44</v>
      </c>
      <c r="F605">
        <v>20152075</v>
      </c>
      <c r="G605">
        <v>296</v>
      </c>
      <c r="H605" t="s">
        <v>45</v>
      </c>
      <c r="I605">
        <v>1924</v>
      </c>
      <c r="J605" t="s">
        <v>4845</v>
      </c>
      <c r="K605" s="2" t="s">
        <v>4898</v>
      </c>
      <c r="M605" t="s">
        <v>4899</v>
      </c>
      <c r="N605" t="s">
        <v>49</v>
      </c>
      <c r="O605" t="s">
        <v>497</v>
      </c>
      <c r="P605" s="1">
        <v>44229</v>
      </c>
      <c r="Q605" s="1">
        <v>42310</v>
      </c>
      <c r="R605" s="1">
        <v>44246</v>
      </c>
      <c r="S605" t="b">
        <v>0</v>
      </c>
      <c r="T605" t="b">
        <v>0</v>
      </c>
      <c r="U605" t="b">
        <v>0</v>
      </c>
      <c r="V605" t="b">
        <v>1</v>
      </c>
      <c r="W605" t="b">
        <v>0</v>
      </c>
      <c r="X605" t="b">
        <v>0</v>
      </c>
      <c r="AD605" t="s">
        <v>4900</v>
      </c>
      <c r="AF605" t="s">
        <v>4901</v>
      </c>
      <c r="AG605" t="s">
        <v>158</v>
      </c>
      <c r="AH605">
        <v>33158</v>
      </c>
      <c r="AJ605" t="b">
        <v>0</v>
      </c>
      <c r="AK605" t="s">
        <v>4902</v>
      </c>
      <c r="AL605">
        <v>20152075</v>
      </c>
      <c r="AM605" t="s">
        <v>1123</v>
      </c>
      <c r="AN605" t="s">
        <v>1158</v>
      </c>
      <c r="AO605" t="s">
        <v>1123</v>
      </c>
    </row>
    <row r="606" spans="1:41" x14ac:dyDescent="0.3">
      <c r="A606">
        <v>115915</v>
      </c>
      <c r="B606" t="s">
        <v>4903</v>
      </c>
      <c r="C606" t="s">
        <v>4904</v>
      </c>
      <c r="D606" s="1">
        <v>20325</v>
      </c>
      <c r="E606" t="s">
        <v>44</v>
      </c>
      <c r="F606">
        <v>20158088</v>
      </c>
      <c r="G606">
        <v>296</v>
      </c>
      <c r="H606" t="s">
        <v>45</v>
      </c>
      <c r="I606">
        <v>1924</v>
      </c>
      <c r="J606" t="s">
        <v>4845</v>
      </c>
      <c r="K606" s="2" t="s">
        <v>4905</v>
      </c>
      <c r="L606">
        <v>3044823825</v>
      </c>
      <c r="M606" t="s">
        <v>1388</v>
      </c>
      <c r="N606" t="s">
        <v>49</v>
      </c>
      <c r="O606" t="s">
        <v>497</v>
      </c>
      <c r="P606" s="1">
        <v>43917</v>
      </c>
      <c r="Q606" s="1">
        <v>36373</v>
      </c>
      <c r="R606" s="1">
        <v>43929</v>
      </c>
      <c r="S606" t="b">
        <v>1</v>
      </c>
      <c r="T606" t="b">
        <v>0</v>
      </c>
      <c r="U606" t="b">
        <v>0</v>
      </c>
      <c r="V606" t="b">
        <v>1</v>
      </c>
      <c r="W606" t="b">
        <v>1</v>
      </c>
      <c r="X606" t="b">
        <v>0</v>
      </c>
      <c r="AD606" t="s">
        <v>4906</v>
      </c>
      <c r="AF606" t="s">
        <v>4907</v>
      </c>
      <c r="AG606" t="s">
        <v>263</v>
      </c>
      <c r="AH606">
        <v>26104</v>
      </c>
      <c r="AJ606" t="b">
        <v>0</v>
      </c>
      <c r="AK606" t="s">
        <v>4908</v>
      </c>
      <c r="AL606">
        <v>20158088</v>
      </c>
      <c r="AM606" t="s">
        <v>1123</v>
      </c>
      <c r="AN606" t="s">
        <v>1158</v>
      </c>
      <c r="AO606" t="s">
        <v>1123</v>
      </c>
    </row>
    <row r="607" spans="1:41" x14ac:dyDescent="0.3">
      <c r="A607">
        <v>115945</v>
      </c>
      <c r="B607" t="s">
        <v>4909</v>
      </c>
      <c r="C607" t="s">
        <v>4910</v>
      </c>
      <c r="D607" s="1">
        <v>19325</v>
      </c>
      <c r="E607" t="s">
        <v>44</v>
      </c>
      <c r="F607">
        <v>20137428</v>
      </c>
      <c r="G607">
        <v>296</v>
      </c>
      <c r="H607" t="s">
        <v>45</v>
      </c>
      <c r="I607">
        <v>1924</v>
      </c>
      <c r="J607" t="s">
        <v>4845</v>
      </c>
      <c r="K607" s="2" t="s">
        <v>4911</v>
      </c>
      <c r="L607">
        <v>8638581828</v>
      </c>
      <c r="M607" t="s">
        <v>4912</v>
      </c>
      <c r="N607" t="s">
        <v>49</v>
      </c>
      <c r="O607" t="s">
        <v>497</v>
      </c>
      <c r="P607" s="1">
        <v>44286</v>
      </c>
      <c r="Q607" s="1">
        <v>39636</v>
      </c>
      <c r="R607" s="1">
        <v>44295</v>
      </c>
      <c r="S607" t="b">
        <v>0</v>
      </c>
      <c r="T607" t="b">
        <v>0</v>
      </c>
      <c r="U607" t="b">
        <v>0</v>
      </c>
      <c r="V607" t="b">
        <v>1</v>
      </c>
      <c r="W607" t="b">
        <v>0</v>
      </c>
      <c r="X607" t="b">
        <v>0</v>
      </c>
      <c r="AA607" s="1">
        <v>44466.719444444447</v>
      </c>
      <c r="AB607" t="s">
        <v>4913</v>
      </c>
      <c r="AC607" t="s">
        <v>4914</v>
      </c>
      <c r="AD607" t="s">
        <v>4915</v>
      </c>
      <c r="AF607" t="s">
        <v>4916</v>
      </c>
      <c r="AG607" t="s">
        <v>158</v>
      </c>
      <c r="AH607">
        <v>33810</v>
      </c>
      <c r="AJ607" t="b">
        <v>0</v>
      </c>
      <c r="AK607" t="s">
        <v>4917</v>
      </c>
      <c r="AL607">
        <v>20137428</v>
      </c>
      <c r="AM607" t="s">
        <v>1123</v>
      </c>
      <c r="AN607" t="s">
        <v>1158</v>
      </c>
      <c r="AO607" t="s">
        <v>1123</v>
      </c>
    </row>
    <row r="608" spans="1:41" x14ac:dyDescent="0.3">
      <c r="A608">
        <v>115958</v>
      </c>
      <c r="B608" t="s">
        <v>4918</v>
      </c>
      <c r="C608" t="s">
        <v>4919</v>
      </c>
      <c r="D608" s="1">
        <v>20378</v>
      </c>
      <c r="E608" t="s">
        <v>44</v>
      </c>
      <c r="F608">
        <v>20111452</v>
      </c>
      <c r="G608">
        <v>296</v>
      </c>
      <c r="H608" t="s">
        <v>45</v>
      </c>
      <c r="I608">
        <v>1924</v>
      </c>
      <c r="J608" t="s">
        <v>4845</v>
      </c>
      <c r="K608" s="2" t="s">
        <v>1162</v>
      </c>
      <c r="L608">
        <v>3212280856</v>
      </c>
      <c r="M608" t="s">
        <v>4920</v>
      </c>
      <c r="N608" t="s">
        <v>49</v>
      </c>
      <c r="O608" t="s">
        <v>497</v>
      </c>
      <c r="P608" s="1">
        <v>44049</v>
      </c>
      <c r="Q608" s="1">
        <v>29857</v>
      </c>
      <c r="R608" s="1">
        <v>44057</v>
      </c>
      <c r="S608" t="b">
        <v>0</v>
      </c>
      <c r="T608" t="b">
        <v>0</v>
      </c>
      <c r="U608" t="b">
        <v>0</v>
      </c>
      <c r="V608" t="b">
        <v>1</v>
      </c>
      <c r="W608" t="b">
        <v>1</v>
      </c>
      <c r="X608" t="b">
        <v>0</v>
      </c>
      <c r="AA608" s="1">
        <v>44467.581944444442</v>
      </c>
      <c r="AB608" t="s">
        <v>4921</v>
      </c>
      <c r="AC608" t="s">
        <v>4922</v>
      </c>
      <c r="AD608" t="s">
        <v>1165</v>
      </c>
      <c r="AF608" t="s">
        <v>1166</v>
      </c>
      <c r="AG608" t="s">
        <v>158</v>
      </c>
      <c r="AH608">
        <v>32708</v>
      </c>
      <c r="AJ608" t="b">
        <v>0</v>
      </c>
      <c r="AK608" t="s">
        <v>4923</v>
      </c>
      <c r="AL608">
        <v>20111452</v>
      </c>
      <c r="AM608" t="s">
        <v>1123</v>
      </c>
      <c r="AN608" t="s">
        <v>1168</v>
      </c>
      <c r="AO608" t="s">
        <v>1123</v>
      </c>
    </row>
    <row r="609" spans="1:41" x14ac:dyDescent="0.3">
      <c r="A609">
        <v>115964</v>
      </c>
      <c r="B609" t="s">
        <v>4924</v>
      </c>
      <c r="C609" t="s">
        <v>4925</v>
      </c>
      <c r="D609" s="1">
        <v>19385</v>
      </c>
      <c r="E609" t="s">
        <v>44</v>
      </c>
      <c r="F609">
        <v>20300793</v>
      </c>
      <c r="G609">
        <v>296</v>
      </c>
      <c r="H609" t="s">
        <v>45</v>
      </c>
      <c r="I609">
        <v>1924</v>
      </c>
      <c r="J609" t="s">
        <v>4845</v>
      </c>
      <c r="K609" s="2" t="s">
        <v>4926</v>
      </c>
      <c r="L609">
        <v>9733092375</v>
      </c>
      <c r="M609" t="s">
        <v>4927</v>
      </c>
      <c r="N609" t="s">
        <v>49</v>
      </c>
      <c r="O609" t="s">
        <v>50</v>
      </c>
      <c r="P609" s="1">
        <v>44167</v>
      </c>
      <c r="Q609" s="1">
        <v>43101</v>
      </c>
      <c r="R609" s="1">
        <v>44180</v>
      </c>
      <c r="S609" t="b">
        <v>0</v>
      </c>
      <c r="T609" t="b">
        <v>0</v>
      </c>
      <c r="U609" t="b">
        <v>0</v>
      </c>
      <c r="V609" t="b">
        <v>1</v>
      </c>
      <c r="W609" t="b">
        <v>0</v>
      </c>
      <c r="X609" t="b">
        <v>0</v>
      </c>
      <c r="AD609" t="s">
        <v>4928</v>
      </c>
      <c r="AF609" t="s">
        <v>4929</v>
      </c>
      <c r="AG609" t="s">
        <v>375</v>
      </c>
      <c r="AH609">
        <v>46032</v>
      </c>
      <c r="AJ609" t="b">
        <v>0</v>
      </c>
      <c r="AK609" t="s">
        <v>4930</v>
      </c>
      <c r="AL609">
        <v>20300793</v>
      </c>
      <c r="AM609" t="s">
        <v>1123</v>
      </c>
      <c r="AN609" t="s">
        <v>1158</v>
      </c>
      <c r="AO609" t="s">
        <v>1123</v>
      </c>
    </row>
    <row r="610" spans="1:41" x14ac:dyDescent="0.3">
      <c r="A610">
        <v>116038</v>
      </c>
      <c r="B610" t="s">
        <v>4931</v>
      </c>
      <c r="C610" t="s">
        <v>4932</v>
      </c>
      <c r="D610" s="1">
        <v>16024</v>
      </c>
      <c r="E610" t="s">
        <v>44</v>
      </c>
      <c r="F610">
        <v>20102448</v>
      </c>
      <c r="G610">
        <v>296</v>
      </c>
      <c r="H610" t="s">
        <v>45</v>
      </c>
      <c r="I610">
        <v>1924</v>
      </c>
      <c r="J610" t="s">
        <v>4845</v>
      </c>
      <c r="K610" s="2" t="s">
        <v>4933</v>
      </c>
      <c r="L610">
        <v>9855264267</v>
      </c>
      <c r="M610" t="s">
        <v>4934</v>
      </c>
      <c r="N610" t="s">
        <v>49</v>
      </c>
      <c r="O610" t="s">
        <v>50</v>
      </c>
      <c r="P610" s="1">
        <v>44014</v>
      </c>
      <c r="Q610" s="1">
        <v>38353</v>
      </c>
      <c r="R610" s="1">
        <v>44025</v>
      </c>
      <c r="S610" t="b">
        <v>0</v>
      </c>
      <c r="T610" t="b">
        <v>0</v>
      </c>
      <c r="U610" t="b">
        <v>0</v>
      </c>
      <c r="V610" t="b">
        <v>1</v>
      </c>
      <c r="W610" t="b">
        <v>1</v>
      </c>
      <c r="X610" t="b">
        <v>0</v>
      </c>
      <c r="AA610" s="1">
        <v>44468.693749999999</v>
      </c>
      <c r="AB610" t="s">
        <v>4935</v>
      </c>
      <c r="AC610" t="s">
        <v>4936</v>
      </c>
      <c r="AD610" t="s">
        <v>4937</v>
      </c>
      <c r="AF610" t="s">
        <v>4938</v>
      </c>
      <c r="AG610" t="s">
        <v>600</v>
      </c>
      <c r="AH610">
        <v>70372</v>
      </c>
      <c r="AJ610" t="b">
        <v>0</v>
      </c>
      <c r="AK610" t="s">
        <v>4939</v>
      </c>
      <c r="AL610">
        <v>20102448</v>
      </c>
      <c r="AM610" t="s">
        <v>1123</v>
      </c>
      <c r="AN610" t="s">
        <v>1158</v>
      </c>
      <c r="AO610" t="s">
        <v>1123</v>
      </c>
    </row>
    <row r="611" spans="1:41" x14ac:dyDescent="0.3">
      <c r="A611">
        <v>116079</v>
      </c>
      <c r="B611" t="s">
        <v>4940</v>
      </c>
      <c r="C611" t="s">
        <v>4941</v>
      </c>
      <c r="D611" s="1">
        <v>20430</v>
      </c>
      <c r="E611" t="s">
        <v>44</v>
      </c>
      <c r="F611">
        <v>77018855</v>
      </c>
      <c r="G611">
        <v>296</v>
      </c>
      <c r="H611" t="s">
        <v>45</v>
      </c>
      <c r="I611">
        <v>1924</v>
      </c>
      <c r="J611" t="s">
        <v>4845</v>
      </c>
      <c r="K611" s="2" t="s">
        <v>4942</v>
      </c>
      <c r="L611">
        <v>6517738069</v>
      </c>
      <c r="M611" t="s">
        <v>4943</v>
      </c>
      <c r="N611" t="s">
        <v>49</v>
      </c>
      <c r="O611" t="s">
        <v>497</v>
      </c>
      <c r="P611" s="1">
        <v>44318</v>
      </c>
      <c r="Q611" s="1">
        <v>43773</v>
      </c>
      <c r="R611" s="1">
        <v>44328</v>
      </c>
      <c r="S611" t="b">
        <v>0</v>
      </c>
      <c r="T611" t="b">
        <v>0</v>
      </c>
      <c r="U611" t="b">
        <v>0</v>
      </c>
      <c r="V611" t="b">
        <v>1</v>
      </c>
      <c r="W611" t="b">
        <v>0</v>
      </c>
      <c r="X611" t="b">
        <v>0</v>
      </c>
      <c r="AA611" s="1">
        <v>44467.614583333336</v>
      </c>
      <c r="AB611" t="s">
        <v>4944</v>
      </c>
      <c r="AC611" t="s">
        <v>4945</v>
      </c>
      <c r="AD611" t="s">
        <v>4946</v>
      </c>
      <c r="AF611" t="s">
        <v>4947</v>
      </c>
      <c r="AG611" t="s">
        <v>484</v>
      </c>
      <c r="AH611">
        <v>55128</v>
      </c>
      <c r="AJ611" t="b">
        <v>0</v>
      </c>
      <c r="AK611" t="s">
        <v>4948</v>
      </c>
      <c r="AL611">
        <v>77018855</v>
      </c>
      <c r="AM611" t="s">
        <v>1123</v>
      </c>
      <c r="AN611" t="s">
        <v>1158</v>
      </c>
      <c r="AO611" t="s">
        <v>1123</v>
      </c>
    </row>
    <row r="612" spans="1:41" x14ac:dyDescent="0.3">
      <c r="A612">
        <v>116173</v>
      </c>
      <c r="B612" t="s">
        <v>4949</v>
      </c>
      <c r="C612" t="s">
        <v>4950</v>
      </c>
      <c r="D612" s="1">
        <v>20399</v>
      </c>
      <c r="E612" t="s">
        <v>44</v>
      </c>
      <c r="F612">
        <v>20152267</v>
      </c>
      <c r="G612">
        <v>296</v>
      </c>
      <c r="H612" t="s">
        <v>45</v>
      </c>
      <c r="I612">
        <v>1924</v>
      </c>
      <c r="J612" t="s">
        <v>4845</v>
      </c>
      <c r="K612" s="2" t="s">
        <v>4951</v>
      </c>
      <c r="M612" t="s">
        <v>4952</v>
      </c>
      <c r="N612" t="s">
        <v>49</v>
      </c>
      <c r="O612" t="s">
        <v>50</v>
      </c>
      <c r="P612" s="1">
        <v>44229</v>
      </c>
      <c r="Q612" s="1">
        <v>31789</v>
      </c>
      <c r="R612" s="1">
        <v>44237</v>
      </c>
      <c r="S612" t="b">
        <v>0</v>
      </c>
      <c r="T612" t="b">
        <v>0</v>
      </c>
      <c r="U612" t="b">
        <v>0</v>
      </c>
      <c r="V612" t="b">
        <v>1</v>
      </c>
      <c r="W612" t="b">
        <v>0</v>
      </c>
      <c r="X612" t="b">
        <v>0</v>
      </c>
      <c r="Y612">
        <v>1</v>
      </c>
      <c r="Z612">
        <v>2022</v>
      </c>
      <c r="AA612" s="1">
        <v>44467.476388888892</v>
      </c>
      <c r="AB612" t="s">
        <v>4953</v>
      </c>
      <c r="AC612" t="s">
        <v>4952</v>
      </c>
      <c r="AD612" t="s">
        <v>4954</v>
      </c>
      <c r="AF612" t="s">
        <v>4955</v>
      </c>
      <c r="AG612" t="s">
        <v>408</v>
      </c>
      <c r="AH612">
        <v>91701</v>
      </c>
      <c r="AJ612" t="b">
        <v>0</v>
      </c>
      <c r="AK612" t="s">
        <v>4956</v>
      </c>
      <c r="AL612">
        <v>20152267</v>
      </c>
      <c r="AM612" t="s">
        <v>1123</v>
      </c>
      <c r="AN612" t="s">
        <v>1158</v>
      </c>
      <c r="AO612" t="s">
        <v>1123</v>
      </c>
    </row>
    <row r="613" spans="1:41" x14ac:dyDescent="0.3">
      <c r="A613">
        <v>116178</v>
      </c>
      <c r="B613" t="s">
        <v>4957</v>
      </c>
      <c r="C613" t="s">
        <v>4958</v>
      </c>
      <c r="D613" s="1">
        <v>20206</v>
      </c>
      <c r="E613" t="s">
        <v>44</v>
      </c>
      <c r="F613">
        <v>20158055</v>
      </c>
      <c r="G613">
        <v>296</v>
      </c>
      <c r="H613" t="s">
        <v>45</v>
      </c>
      <c r="I613">
        <v>1924</v>
      </c>
      <c r="J613" t="s">
        <v>4845</v>
      </c>
      <c r="K613" s="2" t="s">
        <v>4959</v>
      </c>
      <c r="M613" t="s">
        <v>4960</v>
      </c>
      <c r="N613" t="s">
        <v>49</v>
      </c>
      <c r="O613" t="s">
        <v>497</v>
      </c>
      <c r="P613" s="1">
        <v>43952</v>
      </c>
      <c r="Q613" s="1">
        <v>36373</v>
      </c>
      <c r="R613" s="1">
        <v>43964</v>
      </c>
      <c r="S613" t="b">
        <v>0</v>
      </c>
      <c r="T613" t="b">
        <v>0</v>
      </c>
      <c r="U613" t="b">
        <v>0</v>
      </c>
      <c r="V613" t="b">
        <v>1</v>
      </c>
      <c r="W613" t="b">
        <v>1</v>
      </c>
      <c r="X613" t="b">
        <v>0</v>
      </c>
      <c r="AD613" t="s">
        <v>4961</v>
      </c>
      <c r="AF613" t="s">
        <v>4962</v>
      </c>
      <c r="AG613" t="s">
        <v>408</v>
      </c>
      <c r="AH613">
        <v>95301</v>
      </c>
      <c r="AJ613" t="b">
        <v>0</v>
      </c>
      <c r="AK613" t="s">
        <v>4963</v>
      </c>
      <c r="AL613">
        <v>20158055</v>
      </c>
      <c r="AM613" t="s">
        <v>1123</v>
      </c>
      <c r="AN613" t="s">
        <v>1158</v>
      </c>
      <c r="AO613" t="s">
        <v>1123</v>
      </c>
    </row>
    <row r="614" spans="1:41" x14ac:dyDescent="0.3">
      <c r="A614">
        <v>116184</v>
      </c>
      <c r="B614" t="s">
        <v>4964</v>
      </c>
      <c r="C614" t="s">
        <v>4965</v>
      </c>
      <c r="D614" s="1">
        <v>20318</v>
      </c>
      <c r="E614" t="s">
        <v>44</v>
      </c>
      <c r="F614">
        <v>20126880</v>
      </c>
      <c r="G614">
        <v>296</v>
      </c>
      <c r="H614" t="s">
        <v>45</v>
      </c>
      <c r="I614">
        <v>1924</v>
      </c>
      <c r="J614" t="s">
        <v>4845</v>
      </c>
      <c r="K614" s="2" t="s">
        <v>4966</v>
      </c>
      <c r="L614">
        <v>3365418965</v>
      </c>
      <c r="M614" t="s">
        <v>4967</v>
      </c>
      <c r="N614" t="s">
        <v>49</v>
      </c>
      <c r="O614" t="s">
        <v>497</v>
      </c>
      <c r="P614" s="1">
        <v>44198</v>
      </c>
      <c r="Q614" s="1">
        <v>35065</v>
      </c>
      <c r="R614" s="1">
        <v>44213</v>
      </c>
      <c r="S614" t="b">
        <v>0</v>
      </c>
      <c r="T614" t="b">
        <v>0</v>
      </c>
      <c r="U614" t="b">
        <v>0</v>
      </c>
      <c r="V614" t="b">
        <v>1</v>
      </c>
      <c r="W614" t="b">
        <v>0</v>
      </c>
      <c r="X614" t="b">
        <v>0</v>
      </c>
      <c r="AD614" t="s">
        <v>4968</v>
      </c>
      <c r="AF614" t="s">
        <v>1413</v>
      </c>
      <c r="AG614" t="s">
        <v>150</v>
      </c>
      <c r="AH614">
        <v>27410</v>
      </c>
      <c r="AJ614" t="b">
        <v>0</v>
      </c>
      <c r="AK614" t="s">
        <v>4969</v>
      </c>
      <c r="AL614">
        <v>20126880</v>
      </c>
      <c r="AM614" t="s">
        <v>1123</v>
      </c>
      <c r="AN614" t="s">
        <v>1168</v>
      </c>
      <c r="AO614" t="s">
        <v>1123</v>
      </c>
    </row>
    <row r="615" spans="1:41" x14ac:dyDescent="0.3">
      <c r="A615">
        <v>116189</v>
      </c>
      <c r="B615" t="s">
        <v>4970</v>
      </c>
      <c r="C615" t="s">
        <v>4971</v>
      </c>
      <c r="D615" s="1">
        <v>19590</v>
      </c>
      <c r="E615" t="s">
        <v>77</v>
      </c>
      <c r="F615">
        <v>20137968</v>
      </c>
      <c r="G615">
        <v>296</v>
      </c>
      <c r="H615" t="s">
        <v>45</v>
      </c>
      <c r="I615">
        <v>1924</v>
      </c>
      <c r="J615" t="s">
        <v>4845</v>
      </c>
      <c r="K615" s="2" t="s">
        <v>4972</v>
      </c>
      <c r="L615">
        <v>6623862755</v>
      </c>
      <c r="M615" t="s">
        <v>4973</v>
      </c>
      <c r="N615" t="s">
        <v>49</v>
      </c>
      <c r="O615" t="s">
        <v>50</v>
      </c>
      <c r="P615" s="1">
        <v>44045</v>
      </c>
      <c r="Q615" s="1">
        <v>39395</v>
      </c>
      <c r="R615" s="1">
        <v>44055</v>
      </c>
      <c r="S615" t="b">
        <v>0</v>
      </c>
      <c r="T615" t="b">
        <v>0</v>
      </c>
      <c r="U615" t="b">
        <v>0</v>
      </c>
      <c r="V615" t="b">
        <v>1</v>
      </c>
      <c r="W615" t="b">
        <v>1</v>
      </c>
      <c r="X615" t="b">
        <v>0</v>
      </c>
      <c r="AD615" t="s">
        <v>4974</v>
      </c>
      <c r="AF615" t="s">
        <v>591</v>
      </c>
      <c r="AG615" t="s">
        <v>592</v>
      </c>
      <c r="AH615">
        <v>39702</v>
      </c>
      <c r="AJ615" t="b">
        <v>0</v>
      </c>
      <c r="AK615" t="s">
        <v>4975</v>
      </c>
      <c r="AL615">
        <v>20137968</v>
      </c>
      <c r="AM615" t="s">
        <v>1123</v>
      </c>
      <c r="AN615" t="s">
        <v>1158</v>
      </c>
      <c r="AO615" t="s">
        <v>1123</v>
      </c>
    </row>
    <row r="616" spans="1:41" x14ac:dyDescent="0.3">
      <c r="A616">
        <v>116341</v>
      </c>
      <c r="B616" t="s">
        <v>4976</v>
      </c>
      <c r="C616" t="s">
        <v>4977</v>
      </c>
      <c r="D616" s="1">
        <v>18831</v>
      </c>
      <c r="E616" t="s">
        <v>44</v>
      </c>
      <c r="F616">
        <v>22094</v>
      </c>
      <c r="G616">
        <v>296</v>
      </c>
      <c r="H616" t="s">
        <v>45</v>
      </c>
      <c r="I616">
        <v>1924</v>
      </c>
      <c r="J616" t="s">
        <v>4845</v>
      </c>
      <c r="K616" s="2" t="s">
        <v>4978</v>
      </c>
      <c r="L616">
        <v>6032534106</v>
      </c>
      <c r="M616" t="s">
        <v>4979</v>
      </c>
      <c r="N616" t="s">
        <v>49</v>
      </c>
      <c r="O616" t="s">
        <v>497</v>
      </c>
      <c r="P616" s="1">
        <v>42551</v>
      </c>
      <c r="Q616" s="1">
        <v>29829</v>
      </c>
      <c r="R616" s="1">
        <v>42552</v>
      </c>
      <c r="S616" t="b">
        <v>0</v>
      </c>
      <c r="T616" t="b">
        <v>0</v>
      </c>
      <c r="U616" t="b">
        <v>0</v>
      </c>
      <c r="V616" t="b">
        <v>1</v>
      </c>
      <c r="W616" t="b">
        <v>0</v>
      </c>
      <c r="X616" t="b">
        <v>0</v>
      </c>
      <c r="Y616">
        <v>12</v>
      </c>
      <c r="Z616">
        <v>2099</v>
      </c>
      <c r="AD616" t="s">
        <v>4980</v>
      </c>
      <c r="AF616" t="s">
        <v>4981</v>
      </c>
      <c r="AG616" t="s">
        <v>2342</v>
      </c>
      <c r="AH616">
        <v>3254</v>
      </c>
      <c r="AJ616" t="b">
        <v>0</v>
      </c>
      <c r="AK616" t="s">
        <v>4982</v>
      </c>
      <c r="AL616">
        <v>22094</v>
      </c>
      <c r="AM616" t="s">
        <v>2566</v>
      </c>
      <c r="AN616" t="s">
        <v>1168</v>
      </c>
      <c r="AO616" t="s">
        <v>2567</v>
      </c>
    </row>
    <row r="617" spans="1:41" x14ac:dyDescent="0.3">
      <c r="A617">
        <v>116344</v>
      </c>
      <c r="B617" t="s">
        <v>4983</v>
      </c>
      <c r="C617" t="s">
        <v>4984</v>
      </c>
      <c r="D617" s="1">
        <v>20547</v>
      </c>
      <c r="E617" t="s">
        <v>44</v>
      </c>
      <c r="F617">
        <v>119870</v>
      </c>
      <c r="G617">
        <v>296</v>
      </c>
      <c r="H617" t="s">
        <v>45</v>
      </c>
      <c r="I617">
        <v>1924</v>
      </c>
      <c r="J617" t="s">
        <v>4845</v>
      </c>
      <c r="K617" s="2" t="s">
        <v>4985</v>
      </c>
      <c r="M617" t="s">
        <v>4986</v>
      </c>
      <c r="N617" t="s">
        <v>49</v>
      </c>
      <c r="O617" t="s">
        <v>497</v>
      </c>
      <c r="P617" s="1">
        <v>43374</v>
      </c>
      <c r="Q617" s="1">
        <v>40878</v>
      </c>
      <c r="R617" s="1">
        <v>43375</v>
      </c>
      <c r="S617" t="b">
        <v>0</v>
      </c>
      <c r="T617" t="b">
        <v>0</v>
      </c>
      <c r="U617" t="b">
        <v>0</v>
      </c>
      <c r="V617" t="b">
        <v>1</v>
      </c>
      <c r="W617" t="b">
        <v>0</v>
      </c>
      <c r="X617" t="b">
        <v>0</v>
      </c>
      <c r="AA617" s="1">
        <v>44466.645138888889</v>
      </c>
      <c r="AB617" t="s">
        <v>4987</v>
      </c>
      <c r="AC617" t="s">
        <v>4986</v>
      </c>
      <c r="AD617" t="s">
        <v>4988</v>
      </c>
      <c r="AF617" t="s">
        <v>4989</v>
      </c>
      <c r="AG617" t="s">
        <v>2342</v>
      </c>
      <c r="AH617">
        <v>3868</v>
      </c>
      <c r="AJ617" t="b">
        <v>0</v>
      </c>
      <c r="AK617" t="s">
        <v>4990</v>
      </c>
      <c r="AL617">
        <v>119870</v>
      </c>
      <c r="AM617" t="s">
        <v>1580</v>
      </c>
      <c r="AN617" t="s">
        <v>1123</v>
      </c>
      <c r="AO617" t="s">
        <v>1123</v>
      </c>
    </row>
    <row r="618" spans="1:41" x14ac:dyDescent="0.3">
      <c r="A618">
        <v>116349</v>
      </c>
      <c r="B618" t="s">
        <v>4991</v>
      </c>
      <c r="C618" t="s">
        <v>4992</v>
      </c>
      <c r="D618" s="1">
        <v>19796</v>
      </c>
      <c r="E618" t="s">
        <v>44</v>
      </c>
      <c r="F618">
        <v>100084</v>
      </c>
      <c r="G618">
        <v>296</v>
      </c>
      <c r="H618" t="s">
        <v>45</v>
      </c>
      <c r="I618">
        <v>1924</v>
      </c>
      <c r="J618" t="s">
        <v>4845</v>
      </c>
      <c r="K618" s="2" t="s">
        <v>4993</v>
      </c>
      <c r="M618" t="s">
        <v>4994</v>
      </c>
      <c r="N618" t="s">
        <v>49</v>
      </c>
      <c r="O618" t="s">
        <v>497</v>
      </c>
      <c r="P618" s="1">
        <v>43069</v>
      </c>
      <c r="Q618" s="1">
        <v>40878</v>
      </c>
      <c r="R618" s="1">
        <v>43070</v>
      </c>
      <c r="S618" t="b">
        <v>0</v>
      </c>
      <c r="T618" t="b">
        <v>0</v>
      </c>
      <c r="U618" t="b">
        <v>0</v>
      </c>
      <c r="V618" t="b">
        <v>1</v>
      </c>
      <c r="W618" t="b">
        <v>0</v>
      </c>
      <c r="X618" t="b">
        <v>0</v>
      </c>
      <c r="Y618">
        <v>12</v>
      </c>
      <c r="Z618">
        <v>2099</v>
      </c>
      <c r="AA618" s="1">
        <v>44480.37222222222</v>
      </c>
      <c r="AB618" t="s">
        <v>4995</v>
      </c>
      <c r="AC618" t="s">
        <v>4996</v>
      </c>
      <c r="AD618" t="s">
        <v>4997</v>
      </c>
      <c r="AF618" t="s">
        <v>4998</v>
      </c>
      <c r="AG618" t="s">
        <v>4999</v>
      </c>
      <c r="AH618">
        <v>4426</v>
      </c>
      <c r="AJ618" t="b">
        <v>0</v>
      </c>
      <c r="AK618" t="s">
        <v>5000</v>
      </c>
      <c r="AL618">
        <v>100084</v>
      </c>
      <c r="AM618" t="s">
        <v>1122</v>
      </c>
      <c r="AN618" t="s">
        <v>1123</v>
      </c>
      <c r="AO618" t="s">
        <v>1123</v>
      </c>
    </row>
    <row r="619" spans="1:41" x14ac:dyDescent="0.3">
      <c r="A619">
        <v>116354</v>
      </c>
      <c r="B619" t="s">
        <v>5001</v>
      </c>
      <c r="C619" t="s">
        <v>5002</v>
      </c>
      <c r="D619" s="1">
        <v>20644</v>
      </c>
      <c r="E619" t="s">
        <v>44</v>
      </c>
      <c r="F619">
        <v>100131</v>
      </c>
      <c r="G619">
        <v>296</v>
      </c>
      <c r="H619" t="s">
        <v>45</v>
      </c>
      <c r="I619">
        <v>1924</v>
      </c>
      <c r="J619" t="s">
        <v>4845</v>
      </c>
      <c r="K619" s="2" t="s">
        <v>5003</v>
      </c>
      <c r="M619" t="s">
        <v>5004</v>
      </c>
      <c r="N619" t="s">
        <v>49</v>
      </c>
      <c r="O619" t="s">
        <v>497</v>
      </c>
      <c r="P619" s="1">
        <v>43405</v>
      </c>
      <c r="Q619" s="1">
        <v>40878</v>
      </c>
      <c r="R619" s="1">
        <v>43406</v>
      </c>
      <c r="S619" t="b">
        <v>0</v>
      </c>
      <c r="T619" t="b">
        <v>0</v>
      </c>
      <c r="U619" t="b">
        <v>0</v>
      </c>
      <c r="V619" t="b">
        <v>1</v>
      </c>
      <c r="W619" t="b">
        <v>0</v>
      </c>
      <c r="X619" t="b">
        <v>0</v>
      </c>
      <c r="Y619">
        <v>12</v>
      </c>
      <c r="Z619">
        <v>2099</v>
      </c>
      <c r="AA619" s="1">
        <v>44463.469444444447</v>
      </c>
      <c r="AB619" t="s">
        <v>5005</v>
      </c>
      <c r="AC619" t="s">
        <v>5006</v>
      </c>
      <c r="AD619" t="s">
        <v>5007</v>
      </c>
      <c r="AF619" t="s">
        <v>5008</v>
      </c>
      <c r="AG619" t="s">
        <v>230</v>
      </c>
      <c r="AH619">
        <v>60514</v>
      </c>
      <c r="AJ619" t="b">
        <v>0</v>
      </c>
      <c r="AK619" t="s">
        <v>5009</v>
      </c>
      <c r="AL619">
        <v>100131</v>
      </c>
      <c r="AM619" t="s">
        <v>1122</v>
      </c>
      <c r="AN619" t="s">
        <v>1123</v>
      </c>
      <c r="AO619" t="s">
        <v>1123</v>
      </c>
    </row>
    <row r="620" spans="1:41" x14ac:dyDescent="0.3">
      <c r="A620">
        <v>116357</v>
      </c>
      <c r="B620" t="s">
        <v>5010</v>
      </c>
      <c r="C620" t="s">
        <v>5011</v>
      </c>
      <c r="D620" s="1">
        <v>17889</v>
      </c>
      <c r="E620" t="s">
        <v>44</v>
      </c>
      <c r="F620">
        <v>100149</v>
      </c>
      <c r="G620">
        <v>296</v>
      </c>
      <c r="H620" t="s">
        <v>45</v>
      </c>
      <c r="I620">
        <v>1924</v>
      </c>
      <c r="J620" t="s">
        <v>4845</v>
      </c>
      <c r="K620" s="2" t="s">
        <v>5012</v>
      </c>
      <c r="M620" t="s">
        <v>5013</v>
      </c>
      <c r="N620" t="s">
        <v>49</v>
      </c>
      <c r="O620" t="s">
        <v>497</v>
      </c>
      <c r="P620" s="1">
        <v>37987</v>
      </c>
      <c r="Q620" s="1">
        <v>27590</v>
      </c>
      <c r="R620" s="1">
        <v>37988</v>
      </c>
      <c r="S620" t="b">
        <v>0</v>
      </c>
      <c r="T620" t="b">
        <v>0</v>
      </c>
      <c r="U620" t="b">
        <v>0</v>
      </c>
      <c r="V620" t="b">
        <v>1</v>
      </c>
      <c r="W620" t="b">
        <v>0</v>
      </c>
      <c r="X620" t="b">
        <v>0</v>
      </c>
      <c r="Y620">
        <v>12</v>
      </c>
      <c r="Z620">
        <v>2099</v>
      </c>
      <c r="AD620" t="s">
        <v>5014</v>
      </c>
      <c r="AF620" t="s">
        <v>5015</v>
      </c>
      <c r="AG620" t="s">
        <v>63</v>
      </c>
      <c r="AH620">
        <v>29909</v>
      </c>
      <c r="AJ620" t="b">
        <v>0</v>
      </c>
      <c r="AK620" t="s">
        <v>5016</v>
      </c>
      <c r="AL620">
        <v>100149</v>
      </c>
      <c r="AM620" t="s">
        <v>1122</v>
      </c>
      <c r="AN620" t="s">
        <v>1123</v>
      </c>
      <c r="AO620" t="s">
        <v>1123</v>
      </c>
    </row>
    <row r="621" spans="1:41" x14ac:dyDescent="0.3">
      <c r="A621">
        <v>116360</v>
      </c>
      <c r="B621" t="s">
        <v>5017</v>
      </c>
      <c r="C621" t="s">
        <v>5018</v>
      </c>
      <c r="D621" s="1">
        <v>17924</v>
      </c>
      <c r="E621" t="s">
        <v>44</v>
      </c>
      <c r="F621">
        <v>6123</v>
      </c>
      <c r="G621">
        <v>296</v>
      </c>
      <c r="H621" t="s">
        <v>45</v>
      </c>
      <c r="I621">
        <v>1924</v>
      </c>
      <c r="J621" t="s">
        <v>4845</v>
      </c>
      <c r="K621" s="2" t="s">
        <v>5019</v>
      </c>
      <c r="L621">
        <v>7329727538</v>
      </c>
      <c r="M621" t="s">
        <v>5020</v>
      </c>
      <c r="N621" t="s">
        <v>49</v>
      </c>
      <c r="O621" t="s">
        <v>497</v>
      </c>
      <c r="P621" s="1">
        <v>40107</v>
      </c>
      <c r="Q621" s="1">
        <v>28135</v>
      </c>
      <c r="R621" s="1">
        <v>40108</v>
      </c>
      <c r="S621" t="b">
        <v>0</v>
      </c>
      <c r="T621" t="b">
        <v>0</v>
      </c>
      <c r="U621" t="b">
        <v>0</v>
      </c>
      <c r="V621" t="b">
        <v>1</v>
      </c>
      <c r="W621" t="b">
        <v>0</v>
      </c>
      <c r="X621" t="b">
        <v>0</v>
      </c>
      <c r="Y621">
        <v>12</v>
      </c>
      <c r="Z621">
        <v>2099</v>
      </c>
      <c r="AA621" s="1">
        <v>44467.57708333333</v>
      </c>
      <c r="AB621" t="s">
        <v>5021</v>
      </c>
      <c r="AC621" t="s">
        <v>5022</v>
      </c>
      <c r="AD621" t="s">
        <v>5023</v>
      </c>
      <c r="AF621" t="s">
        <v>5024</v>
      </c>
      <c r="AG621" t="s">
        <v>192</v>
      </c>
      <c r="AH621">
        <v>7746</v>
      </c>
      <c r="AJ621" t="b">
        <v>0</v>
      </c>
      <c r="AK621" t="s">
        <v>5025</v>
      </c>
      <c r="AL621">
        <v>6123</v>
      </c>
      <c r="AM621" t="s">
        <v>2566</v>
      </c>
      <c r="AN621" t="s">
        <v>1168</v>
      </c>
      <c r="AO621" t="s">
        <v>2567</v>
      </c>
    </row>
    <row r="622" spans="1:41" x14ac:dyDescent="0.3">
      <c r="A622">
        <v>116364</v>
      </c>
      <c r="B622" t="s">
        <v>5026</v>
      </c>
      <c r="C622" t="s">
        <v>5027</v>
      </c>
      <c r="D622" s="1">
        <v>19889</v>
      </c>
      <c r="E622" t="s">
        <v>44</v>
      </c>
      <c r="F622">
        <v>20111124</v>
      </c>
      <c r="G622">
        <v>296</v>
      </c>
      <c r="H622" t="s">
        <v>45</v>
      </c>
      <c r="I622">
        <v>1924</v>
      </c>
      <c r="J622" t="s">
        <v>4845</v>
      </c>
      <c r="K622" s="2" t="s">
        <v>5028</v>
      </c>
      <c r="M622" t="s">
        <v>5029</v>
      </c>
      <c r="N622" t="s">
        <v>49</v>
      </c>
      <c r="O622" t="s">
        <v>497</v>
      </c>
      <c r="P622" s="1">
        <v>43100</v>
      </c>
      <c r="Q622" s="1">
        <v>32860</v>
      </c>
      <c r="R622" s="1">
        <v>43101</v>
      </c>
      <c r="S622" t="b">
        <v>0</v>
      </c>
      <c r="T622" t="b">
        <v>0</v>
      </c>
      <c r="U622" t="b">
        <v>0</v>
      </c>
      <c r="V622" t="b">
        <v>1</v>
      </c>
      <c r="W622" t="b">
        <v>0</v>
      </c>
      <c r="X622" t="b">
        <v>0</v>
      </c>
      <c r="AA622" s="1">
        <v>44470.586805555555</v>
      </c>
      <c r="AB622" t="s">
        <v>5030</v>
      </c>
      <c r="AC622" t="s">
        <v>5031</v>
      </c>
      <c r="AD622" t="s">
        <v>5032</v>
      </c>
      <c r="AE622" t="s">
        <v>5033</v>
      </c>
      <c r="AF622" t="s">
        <v>5034</v>
      </c>
      <c r="AG622" t="s">
        <v>158</v>
      </c>
      <c r="AH622">
        <v>32937</v>
      </c>
      <c r="AJ622" t="b">
        <v>0</v>
      </c>
      <c r="AK622" t="s">
        <v>5035</v>
      </c>
      <c r="AL622">
        <v>20111124</v>
      </c>
      <c r="AM622" t="s">
        <v>1123</v>
      </c>
      <c r="AN622" t="s">
        <v>1168</v>
      </c>
      <c r="AO622" t="s">
        <v>1123</v>
      </c>
    </row>
    <row r="623" spans="1:41" x14ac:dyDescent="0.3">
      <c r="A623">
        <v>116365</v>
      </c>
      <c r="B623" t="s">
        <v>5036</v>
      </c>
      <c r="C623" t="s">
        <v>5037</v>
      </c>
      <c r="D623" s="1">
        <v>18676</v>
      </c>
      <c r="E623" t="s">
        <v>44</v>
      </c>
      <c r="F623">
        <v>20117017</v>
      </c>
      <c r="G623">
        <v>296</v>
      </c>
      <c r="H623" t="s">
        <v>45</v>
      </c>
      <c r="I623">
        <v>1924</v>
      </c>
      <c r="J623" t="s">
        <v>4845</v>
      </c>
      <c r="K623" s="2" t="s">
        <v>5038</v>
      </c>
      <c r="N623" t="s">
        <v>49</v>
      </c>
      <c r="O623" t="s">
        <v>497</v>
      </c>
      <c r="P623" s="1">
        <v>43830</v>
      </c>
      <c r="Q623" s="1">
        <v>29136</v>
      </c>
      <c r="R623" s="1">
        <v>43831</v>
      </c>
      <c r="S623" t="b">
        <v>0</v>
      </c>
      <c r="T623" t="b">
        <v>0</v>
      </c>
      <c r="U623" t="b">
        <v>0</v>
      </c>
      <c r="V623" t="b">
        <v>1</v>
      </c>
      <c r="W623" t="b">
        <v>0</v>
      </c>
      <c r="X623" t="b">
        <v>0</v>
      </c>
      <c r="Y623">
        <v>12</v>
      </c>
      <c r="Z623">
        <v>2099</v>
      </c>
      <c r="AD623" t="s">
        <v>5039</v>
      </c>
      <c r="AF623" t="s">
        <v>5040</v>
      </c>
      <c r="AG623" t="s">
        <v>255</v>
      </c>
      <c r="AH623">
        <v>24104</v>
      </c>
      <c r="AJ623" t="b">
        <v>0</v>
      </c>
      <c r="AK623" t="s">
        <v>5041</v>
      </c>
      <c r="AL623">
        <v>20117017</v>
      </c>
      <c r="AM623" t="s">
        <v>2566</v>
      </c>
      <c r="AN623" t="s">
        <v>1168</v>
      </c>
      <c r="AO623" t="s">
        <v>2567</v>
      </c>
    </row>
    <row r="624" spans="1:41" x14ac:dyDescent="0.3">
      <c r="A624">
        <v>116369</v>
      </c>
      <c r="B624" t="s">
        <v>5042</v>
      </c>
      <c r="C624" t="s">
        <v>5043</v>
      </c>
      <c r="D624" s="1">
        <v>20265</v>
      </c>
      <c r="E624" t="s">
        <v>44</v>
      </c>
      <c r="F624">
        <v>100286</v>
      </c>
      <c r="G624">
        <v>296</v>
      </c>
      <c r="H624" t="s">
        <v>45</v>
      </c>
      <c r="I624">
        <v>1924</v>
      </c>
      <c r="J624" t="s">
        <v>4845</v>
      </c>
      <c r="K624" s="2" t="s">
        <v>5044</v>
      </c>
      <c r="M624" t="s">
        <v>5045</v>
      </c>
      <c r="N624" t="s">
        <v>49</v>
      </c>
      <c r="O624" t="s">
        <v>497</v>
      </c>
      <c r="P624" s="1">
        <v>43069</v>
      </c>
      <c r="Q624" s="1">
        <v>40878</v>
      </c>
      <c r="R624" s="1">
        <v>43070</v>
      </c>
      <c r="S624" t="b">
        <v>0</v>
      </c>
      <c r="T624" t="b">
        <v>0</v>
      </c>
      <c r="U624" t="b">
        <v>0</v>
      </c>
      <c r="V624" t="b">
        <v>1</v>
      </c>
      <c r="W624" t="b">
        <v>0</v>
      </c>
      <c r="X624" t="b">
        <v>0</v>
      </c>
      <c r="Y624">
        <v>12</v>
      </c>
      <c r="Z624">
        <v>2099</v>
      </c>
      <c r="AD624" t="s">
        <v>5046</v>
      </c>
      <c r="AF624" t="s">
        <v>5047</v>
      </c>
      <c r="AG624" t="s">
        <v>230</v>
      </c>
      <c r="AH624">
        <v>60440</v>
      </c>
      <c r="AJ624" t="b">
        <v>0</v>
      </c>
      <c r="AK624" s="3" t="s">
        <v>5048</v>
      </c>
      <c r="AL624">
        <v>100286</v>
      </c>
      <c r="AM624" t="s">
        <v>1122</v>
      </c>
      <c r="AN624" t="s">
        <v>1123</v>
      </c>
      <c r="AO624" t="s">
        <v>1123</v>
      </c>
    </row>
    <row r="625" spans="1:41" x14ac:dyDescent="0.3">
      <c r="A625">
        <v>116372</v>
      </c>
      <c r="B625" t="s">
        <v>5049</v>
      </c>
      <c r="C625" t="s">
        <v>5050</v>
      </c>
      <c r="D625" s="1">
        <v>20119</v>
      </c>
      <c r="E625" t="s">
        <v>44</v>
      </c>
      <c r="F625">
        <v>100338</v>
      </c>
      <c r="G625">
        <v>296</v>
      </c>
      <c r="H625" t="s">
        <v>45</v>
      </c>
      <c r="I625">
        <v>1924</v>
      </c>
      <c r="J625" t="s">
        <v>4845</v>
      </c>
      <c r="K625" s="2" t="s">
        <v>5051</v>
      </c>
      <c r="L625">
        <v>2817872721</v>
      </c>
      <c r="M625" t="s">
        <v>5052</v>
      </c>
      <c r="N625" t="s">
        <v>49</v>
      </c>
      <c r="O625" t="s">
        <v>497</v>
      </c>
      <c r="P625" s="1">
        <v>40299</v>
      </c>
      <c r="Q625" s="1">
        <v>34700</v>
      </c>
      <c r="R625" s="1">
        <v>40300</v>
      </c>
      <c r="S625" t="b">
        <v>0</v>
      </c>
      <c r="T625" t="b">
        <v>0</v>
      </c>
      <c r="U625" t="b">
        <v>0</v>
      </c>
      <c r="V625" t="b">
        <v>1</v>
      </c>
      <c r="W625" t="b">
        <v>0</v>
      </c>
      <c r="X625" t="b">
        <v>0</v>
      </c>
      <c r="Y625">
        <v>12</v>
      </c>
      <c r="Z625">
        <v>2099</v>
      </c>
      <c r="AD625" t="s">
        <v>5053</v>
      </c>
      <c r="AF625" t="s">
        <v>5054</v>
      </c>
      <c r="AG625" t="s">
        <v>168</v>
      </c>
      <c r="AH625">
        <v>77362</v>
      </c>
      <c r="AJ625" t="b">
        <v>0</v>
      </c>
      <c r="AK625" t="s">
        <v>5055</v>
      </c>
      <c r="AL625">
        <v>100338</v>
      </c>
      <c r="AM625" t="s">
        <v>1122</v>
      </c>
      <c r="AN625" t="s">
        <v>1123</v>
      </c>
      <c r="AO625" t="s">
        <v>1123</v>
      </c>
    </row>
    <row r="626" spans="1:41" x14ac:dyDescent="0.3">
      <c r="A626">
        <v>116373</v>
      </c>
      <c r="B626" t="s">
        <v>5056</v>
      </c>
      <c r="C626" t="s">
        <v>5057</v>
      </c>
      <c r="D626" s="1">
        <v>15000</v>
      </c>
      <c r="E626" t="s">
        <v>44</v>
      </c>
      <c r="F626">
        <v>118720</v>
      </c>
      <c r="G626">
        <v>296</v>
      </c>
      <c r="H626" t="s">
        <v>45</v>
      </c>
      <c r="I626">
        <v>1924</v>
      </c>
      <c r="J626" t="s">
        <v>4845</v>
      </c>
      <c r="K626" s="2" t="s">
        <v>5058</v>
      </c>
      <c r="M626" t="s">
        <v>5059</v>
      </c>
      <c r="N626" t="s">
        <v>49</v>
      </c>
      <c r="O626" t="s">
        <v>497</v>
      </c>
      <c r="P626" s="1">
        <v>37438</v>
      </c>
      <c r="Q626" s="1">
        <v>37257</v>
      </c>
      <c r="R626" s="1">
        <v>37439</v>
      </c>
      <c r="S626" t="b">
        <v>0</v>
      </c>
      <c r="T626" t="b">
        <v>0</v>
      </c>
      <c r="U626" t="b">
        <v>0</v>
      </c>
      <c r="V626" t="b">
        <v>1</v>
      </c>
      <c r="W626" t="b">
        <v>0</v>
      </c>
      <c r="X626" t="b">
        <v>0</v>
      </c>
      <c r="Y626">
        <v>12</v>
      </c>
      <c r="Z626">
        <v>2099</v>
      </c>
      <c r="AD626" t="s">
        <v>5060</v>
      </c>
      <c r="AE626" t="s">
        <v>5061</v>
      </c>
      <c r="AF626" t="s">
        <v>5062</v>
      </c>
      <c r="AG626" t="s">
        <v>592</v>
      </c>
      <c r="AH626">
        <v>39571</v>
      </c>
      <c r="AJ626" t="b">
        <v>0</v>
      </c>
      <c r="AK626" t="s">
        <v>5063</v>
      </c>
      <c r="AL626">
        <v>118720</v>
      </c>
      <c r="AM626" t="s">
        <v>1122</v>
      </c>
      <c r="AN626" t="s">
        <v>1123</v>
      </c>
      <c r="AO626" t="s">
        <v>1123</v>
      </c>
    </row>
    <row r="627" spans="1:41" x14ac:dyDescent="0.3">
      <c r="A627">
        <v>116379</v>
      </c>
      <c r="B627" t="s">
        <v>5064</v>
      </c>
      <c r="C627" t="s">
        <v>5065</v>
      </c>
      <c r="D627" s="1">
        <v>18411</v>
      </c>
      <c r="E627" t="s">
        <v>44</v>
      </c>
      <c r="F627">
        <v>13634</v>
      </c>
      <c r="G627">
        <v>296</v>
      </c>
      <c r="H627" t="s">
        <v>45</v>
      </c>
      <c r="I627">
        <v>1924</v>
      </c>
      <c r="J627" t="s">
        <v>4845</v>
      </c>
      <c r="K627" s="2" t="s">
        <v>5066</v>
      </c>
      <c r="L627">
        <v>3365541842</v>
      </c>
      <c r="M627" t="s">
        <v>5067</v>
      </c>
      <c r="N627" t="s">
        <v>49</v>
      </c>
      <c r="O627" t="s">
        <v>497</v>
      </c>
      <c r="P627" s="1">
        <v>39629</v>
      </c>
      <c r="Q627" s="1">
        <v>28709</v>
      </c>
      <c r="R627" s="1">
        <v>39630</v>
      </c>
      <c r="S627" t="b">
        <v>0</v>
      </c>
      <c r="T627" t="b">
        <v>0</v>
      </c>
      <c r="U627" t="b">
        <v>0</v>
      </c>
      <c r="V627" t="b">
        <v>1</v>
      </c>
      <c r="W627" t="b">
        <v>0</v>
      </c>
      <c r="X627" t="b">
        <v>0</v>
      </c>
      <c r="Y627">
        <v>12</v>
      </c>
      <c r="Z627">
        <v>2099</v>
      </c>
      <c r="AD627" t="s">
        <v>5068</v>
      </c>
      <c r="AF627" t="s">
        <v>1404</v>
      </c>
      <c r="AG627" t="s">
        <v>150</v>
      </c>
      <c r="AH627">
        <v>27455</v>
      </c>
      <c r="AJ627" t="b">
        <v>0</v>
      </c>
      <c r="AK627" t="s">
        <v>5069</v>
      </c>
      <c r="AL627">
        <v>13634</v>
      </c>
      <c r="AM627" t="s">
        <v>2566</v>
      </c>
      <c r="AN627" t="s">
        <v>1168</v>
      </c>
      <c r="AO627" t="s">
        <v>2567</v>
      </c>
    </row>
    <row r="628" spans="1:41" x14ac:dyDescent="0.3">
      <c r="A628">
        <v>116382</v>
      </c>
      <c r="B628" t="s">
        <v>5070</v>
      </c>
      <c r="C628" t="s">
        <v>5071</v>
      </c>
      <c r="D628" s="1">
        <v>18352</v>
      </c>
      <c r="E628" t="s">
        <v>44</v>
      </c>
      <c r="F628">
        <v>10386</v>
      </c>
      <c r="G628">
        <v>296</v>
      </c>
      <c r="H628" t="s">
        <v>45</v>
      </c>
      <c r="I628">
        <v>1924</v>
      </c>
      <c r="J628" t="s">
        <v>4845</v>
      </c>
      <c r="K628" s="2" t="s">
        <v>5072</v>
      </c>
      <c r="M628" t="s">
        <v>5073</v>
      </c>
      <c r="N628" t="s">
        <v>49</v>
      </c>
      <c r="O628" t="s">
        <v>497</v>
      </c>
      <c r="P628" s="1">
        <v>42093</v>
      </c>
      <c r="Q628" s="1">
        <v>34820</v>
      </c>
      <c r="R628" s="1">
        <v>42094</v>
      </c>
      <c r="S628" t="b">
        <v>0</v>
      </c>
      <c r="T628" t="b">
        <v>0</v>
      </c>
      <c r="U628" t="b">
        <v>0</v>
      </c>
      <c r="V628" t="b">
        <v>1</v>
      </c>
      <c r="W628" t="b">
        <v>0</v>
      </c>
      <c r="X628" t="b">
        <v>0</v>
      </c>
      <c r="Y628">
        <v>12</v>
      </c>
      <c r="Z628">
        <v>2099</v>
      </c>
      <c r="AA628" s="1">
        <v>44471.720138888886</v>
      </c>
      <c r="AB628" t="s">
        <v>5074</v>
      </c>
      <c r="AC628" t="s">
        <v>5073</v>
      </c>
      <c r="AD628" t="s">
        <v>5075</v>
      </c>
      <c r="AF628" t="s">
        <v>5076</v>
      </c>
      <c r="AG628" t="s">
        <v>192</v>
      </c>
      <c r="AH628">
        <v>7045</v>
      </c>
      <c r="AJ628" t="b">
        <v>0</v>
      </c>
      <c r="AK628" t="s">
        <v>5077</v>
      </c>
      <c r="AL628">
        <v>10386</v>
      </c>
      <c r="AM628" t="s">
        <v>2566</v>
      </c>
      <c r="AN628" t="s">
        <v>1158</v>
      </c>
      <c r="AO628">
        <v>20</v>
      </c>
    </row>
    <row r="629" spans="1:41" x14ac:dyDescent="0.3">
      <c r="A629">
        <v>116386</v>
      </c>
      <c r="B629" t="s">
        <v>5078</v>
      </c>
      <c r="C629" t="s">
        <v>5079</v>
      </c>
      <c r="D629" s="1">
        <v>18130</v>
      </c>
      <c r="E629" t="s">
        <v>44</v>
      </c>
      <c r="F629">
        <v>100470</v>
      </c>
      <c r="G629">
        <v>296</v>
      </c>
      <c r="H629" t="s">
        <v>45</v>
      </c>
      <c r="I629">
        <v>1924</v>
      </c>
      <c r="J629" t="s">
        <v>4845</v>
      </c>
      <c r="K629" s="2" t="s">
        <v>5080</v>
      </c>
      <c r="L629">
        <v>2812657172</v>
      </c>
      <c r="M629" t="s">
        <v>5081</v>
      </c>
      <c r="N629" t="s">
        <v>49</v>
      </c>
      <c r="O629" t="s">
        <v>497</v>
      </c>
      <c r="P629" s="1">
        <v>39479</v>
      </c>
      <c r="Q629" s="1">
        <v>34700</v>
      </c>
      <c r="R629" s="1">
        <v>39480</v>
      </c>
      <c r="S629" t="b">
        <v>0</v>
      </c>
      <c r="T629" t="b">
        <v>0</v>
      </c>
      <c r="U629" t="b">
        <v>0</v>
      </c>
      <c r="V629" t="b">
        <v>1</v>
      </c>
      <c r="W629" t="b">
        <v>0</v>
      </c>
      <c r="X629" t="b">
        <v>0</v>
      </c>
      <c r="Y629">
        <v>12</v>
      </c>
      <c r="Z629">
        <v>2099</v>
      </c>
      <c r="AA629" s="1">
        <v>44474.640972222223</v>
      </c>
      <c r="AB629" t="s">
        <v>5082</v>
      </c>
      <c r="AC629" t="s">
        <v>5081</v>
      </c>
      <c r="AD629" t="s">
        <v>5083</v>
      </c>
      <c r="AF629" t="s">
        <v>3380</v>
      </c>
      <c r="AG629" t="s">
        <v>168</v>
      </c>
      <c r="AH629">
        <v>77479</v>
      </c>
      <c r="AJ629" t="b">
        <v>0</v>
      </c>
      <c r="AK629" t="s">
        <v>5084</v>
      </c>
      <c r="AL629">
        <v>100470</v>
      </c>
      <c r="AM629" t="s">
        <v>1122</v>
      </c>
      <c r="AN629" t="s">
        <v>1123</v>
      </c>
      <c r="AO629" t="s">
        <v>1123</v>
      </c>
    </row>
    <row r="630" spans="1:41" x14ac:dyDescent="0.3">
      <c r="A630">
        <v>116387</v>
      </c>
      <c r="B630" t="s">
        <v>5085</v>
      </c>
      <c r="C630" t="s">
        <v>5086</v>
      </c>
      <c r="D630" s="1">
        <v>16923</v>
      </c>
      <c r="E630" t="s">
        <v>44</v>
      </c>
      <c r="F630">
        <v>100533</v>
      </c>
      <c r="G630">
        <v>296</v>
      </c>
      <c r="H630" t="s">
        <v>45</v>
      </c>
      <c r="I630">
        <v>1924</v>
      </c>
      <c r="J630" t="s">
        <v>4845</v>
      </c>
      <c r="K630" s="2" t="s">
        <v>5087</v>
      </c>
      <c r="L630">
        <v>3312030106</v>
      </c>
      <c r="M630" t="s">
        <v>5088</v>
      </c>
      <c r="N630" t="s">
        <v>49</v>
      </c>
      <c r="O630" t="s">
        <v>497</v>
      </c>
      <c r="P630" s="1">
        <v>36130</v>
      </c>
      <c r="Q630" s="1">
        <v>29434</v>
      </c>
      <c r="R630" s="1">
        <v>36131</v>
      </c>
      <c r="S630" t="b">
        <v>0</v>
      </c>
      <c r="T630" t="b">
        <v>0</v>
      </c>
      <c r="U630" t="b">
        <v>0</v>
      </c>
      <c r="V630" t="b">
        <v>1</v>
      </c>
      <c r="W630" t="b">
        <v>0</v>
      </c>
      <c r="X630" t="b">
        <v>0</v>
      </c>
      <c r="Y630">
        <v>12</v>
      </c>
      <c r="Z630">
        <v>2099</v>
      </c>
      <c r="AD630" t="s">
        <v>5089</v>
      </c>
      <c r="AF630" t="s">
        <v>1102</v>
      </c>
      <c r="AG630" t="s">
        <v>230</v>
      </c>
      <c r="AH630">
        <v>60505</v>
      </c>
      <c r="AJ630" t="b">
        <v>0</v>
      </c>
      <c r="AK630" t="s">
        <v>5090</v>
      </c>
      <c r="AL630">
        <v>100533</v>
      </c>
      <c r="AM630" t="s">
        <v>1122</v>
      </c>
      <c r="AN630" t="s">
        <v>1123</v>
      </c>
      <c r="AO630" t="s">
        <v>1123</v>
      </c>
    </row>
    <row r="631" spans="1:41" x14ac:dyDescent="0.3">
      <c r="A631">
        <v>116388</v>
      </c>
      <c r="B631" t="s">
        <v>5091</v>
      </c>
      <c r="C631" t="s">
        <v>5092</v>
      </c>
      <c r="D631" s="1">
        <v>17241</v>
      </c>
      <c r="E631" t="s">
        <v>44</v>
      </c>
      <c r="F631">
        <v>20120000</v>
      </c>
      <c r="G631">
        <v>296</v>
      </c>
      <c r="H631" t="s">
        <v>45</v>
      </c>
      <c r="I631">
        <v>1924</v>
      </c>
      <c r="J631" t="s">
        <v>4845</v>
      </c>
      <c r="K631" s="2" t="s">
        <v>5093</v>
      </c>
      <c r="L631">
        <v>6512578631</v>
      </c>
      <c r="M631" t="s">
        <v>5094</v>
      </c>
      <c r="N631" t="s">
        <v>49</v>
      </c>
      <c r="O631" t="s">
        <v>497</v>
      </c>
      <c r="P631" s="1">
        <v>42958</v>
      </c>
      <c r="Q631" s="1">
        <v>28311</v>
      </c>
      <c r="R631" s="1">
        <v>42959</v>
      </c>
      <c r="S631" t="b">
        <v>0</v>
      </c>
      <c r="T631" t="b">
        <v>0</v>
      </c>
      <c r="U631" t="b">
        <v>0</v>
      </c>
      <c r="V631" t="b">
        <v>1</v>
      </c>
      <c r="W631" t="b">
        <v>0</v>
      </c>
      <c r="X631" t="b">
        <v>0</v>
      </c>
      <c r="Y631">
        <v>12</v>
      </c>
      <c r="Z631">
        <v>2099</v>
      </c>
      <c r="AA631" s="1">
        <v>44467.368055555555</v>
      </c>
      <c r="AB631" t="s">
        <v>5095</v>
      </c>
      <c r="AC631" t="s">
        <v>5094</v>
      </c>
      <c r="AD631" t="s">
        <v>5096</v>
      </c>
      <c r="AF631" t="s">
        <v>5097</v>
      </c>
      <c r="AG631" t="s">
        <v>484</v>
      </c>
      <c r="AH631">
        <v>55045</v>
      </c>
      <c r="AJ631" t="b">
        <v>0</v>
      </c>
      <c r="AK631" t="s">
        <v>5098</v>
      </c>
      <c r="AL631">
        <v>20120000</v>
      </c>
      <c r="AM631" t="s">
        <v>2566</v>
      </c>
      <c r="AN631" t="s">
        <v>1158</v>
      </c>
      <c r="AO631" t="s">
        <v>2567</v>
      </c>
    </row>
    <row r="632" spans="1:41" x14ac:dyDescent="0.3">
      <c r="A632">
        <v>116391</v>
      </c>
      <c r="B632" t="s">
        <v>5099</v>
      </c>
      <c r="C632" t="s">
        <v>5100</v>
      </c>
      <c r="D632" s="1">
        <v>19548</v>
      </c>
      <c r="E632" t="s">
        <v>44</v>
      </c>
      <c r="F632">
        <v>100634</v>
      </c>
      <c r="G632">
        <v>296</v>
      </c>
      <c r="H632" t="s">
        <v>45</v>
      </c>
      <c r="I632">
        <v>1924</v>
      </c>
      <c r="J632" t="s">
        <v>4845</v>
      </c>
      <c r="K632" s="2" t="s">
        <v>5101</v>
      </c>
      <c r="M632" t="s">
        <v>5102</v>
      </c>
      <c r="N632" t="s">
        <v>49</v>
      </c>
      <c r="O632" t="s">
        <v>497</v>
      </c>
      <c r="P632" s="1">
        <v>42584</v>
      </c>
      <c r="Q632" s="1">
        <v>30607</v>
      </c>
      <c r="R632" s="1">
        <v>42585</v>
      </c>
      <c r="S632" t="b">
        <v>0</v>
      </c>
      <c r="T632" t="b">
        <v>0</v>
      </c>
      <c r="U632" t="b">
        <v>0</v>
      </c>
      <c r="V632" t="b">
        <v>1</v>
      </c>
      <c r="W632" t="b">
        <v>0</v>
      </c>
      <c r="X632" t="b">
        <v>0</v>
      </c>
      <c r="Y632">
        <v>12</v>
      </c>
      <c r="Z632">
        <v>2099</v>
      </c>
      <c r="AA632" s="1">
        <v>44466.767361111109</v>
      </c>
      <c r="AB632" t="s">
        <v>5103</v>
      </c>
      <c r="AC632" t="s">
        <v>5102</v>
      </c>
      <c r="AD632" t="s">
        <v>5104</v>
      </c>
      <c r="AF632" t="s">
        <v>3503</v>
      </c>
      <c r="AG632" t="s">
        <v>255</v>
      </c>
      <c r="AH632">
        <v>24279</v>
      </c>
      <c r="AJ632" t="b">
        <v>0</v>
      </c>
      <c r="AK632" t="s">
        <v>5105</v>
      </c>
      <c r="AL632">
        <v>100634</v>
      </c>
      <c r="AM632" t="s">
        <v>1122</v>
      </c>
      <c r="AN632" t="s">
        <v>1123</v>
      </c>
      <c r="AO632" t="s">
        <v>1123</v>
      </c>
    </row>
    <row r="633" spans="1:41" x14ac:dyDescent="0.3">
      <c r="A633">
        <v>116392</v>
      </c>
      <c r="B633" t="s">
        <v>5106</v>
      </c>
      <c r="C633" t="s">
        <v>5107</v>
      </c>
      <c r="D633" s="1">
        <v>18764</v>
      </c>
      <c r="E633" t="s">
        <v>44</v>
      </c>
      <c r="F633">
        <v>4027</v>
      </c>
      <c r="G633">
        <v>296</v>
      </c>
      <c r="H633" t="s">
        <v>45</v>
      </c>
      <c r="I633">
        <v>1924</v>
      </c>
      <c r="J633" t="s">
        <v>4845</v>
      </c>
      <c r="K633" s="2" t="s">
        <v>5108</v>
      </c>
      <c r="M633" t="s">
        <v>5109</v>
      </c>
      <c r="N633" t="s">
        <v>49</v>
      </c>
      <c r="O633" t="s">
        <v>497</v>
      </c>
      <c r="P633" s="1">
        <v>39996</v>
      </c>
      <c r="Q633" s="1">
        <v>28401</v>
      </c>
      <c r="R633" s="1">
        <v>39997</v>
      </c>
      <c r="S633" t="b">
        <v>0</v>
      </c>
      <c r="T633" t="b">
        <v>0</v>
      </c>
      <c r="U633" t="b">
        <v>0</v>
      </c>
      <c r="V633" t="b">
        <v>1</v>
      </c>
      <c r="W633" t="b">
        <v>0</v>
      </c>
      <c r="X633" t="b">
        <v>0</v>
      </c>
      <c r="Y633">
        <v>12</v>
      </c>
      <c r="Z633">
        <v>2099</v>
      </c>
      <c r="AA633" s="1">
        <v>44473.574999999997</v>
      </c>
      <c r="AB633" t="s">
        <v>5110</v>
      </c>
      <c r="AC633" t="s">
        <v>5111</v>
      </c>
      <c r="AD633" t="s">
        <v>5112</v>
      </c>
      <c r="AF633" t="s">
        <v>5113</v>
      </c>
      <c r="AG633" t="s">
        <v>255</v>
      </c>
      <c r="AH633">
        <v>24401</v>
      </c>
      <c r="AJ633" t="b">
        <v>0</v>
      </c>
      <c r="AK633" t="s">
        <v>5114</v>
      </c>
      <c r="AL633">
        <v>4027</v>
      </c>
      <c r="AM633" t="s">
        <v>2566</v>
      </c>
      <c r="AN633" t="s">
        <v>1168</v>
      </c>
      <c r="AO633" t="s">
        <v>2567</v>
      </c>
    </row>
    <row r="634" spans="1:41" x14ac:dyDescent="0.3">
      <c r="A634">
        <v>116398</v>
      </c>
      <c r="B634" t="s">
        <v>5115</v>
      </c>
      <c r="C634" t="s">
        <v>5116</v>
      </c>
      <c r="D634" s="1">
        <v>19026</v>
      </c>
      <c r="E634" t="s">
        <v>44</v>
      </c>
      <c r="F634">
        <v>19489</v>
      </c>
      <c r="G634">
        <v>296</v>
      </c>
      <c r="H634" t="s">
        <v>45</v>
      </c>
      <c r="I634">
        <v>1924</v>
      </c>
      <c r="J634" t="s">
        <v>4845</v>
      </c>
      <c r="K634" s="2" t="s">
        <v>5117</v>
      </c>
      <c r="L634">
        <v>3364140216</v>
      </c>
      <c r="M634" t="s">
        <v>5118</v>
      </c>
      <c r="N634" t="s">
        <v>49</v>
      </c>
      <c r="O634" t="s">
        <v>497</v>
      </c>
      <c r="P634" s="1">
        <v>41887</v>
      </c>
      <c r="Q634" s="1">
        <v>30781</v>
      </c>
      <c r="R634" s="1">
        <v>41888</v>
      </c>
      <c r="S634" t="b">
        <v>0</v>
      </c>
      <c r="T634" t="b">
        <v>0</v>
      </c>
      <c r="U634" t="b">
        <v>0</v>
      </c>
      <c r="V634" t="b">
        <v>1</v>
      </c>
      <c r="W634" t="b">
        <v>0</v>
      </c>
      <c r="X634" t="b">
        <v>0</v>
      </c>
      <c r="Y634">
        <v>12</v>
      </c>
      <c r="Z634">
        <v>2099</v>
      </c>
      <c r="AD634" t="s">
        <v>5119</v>
      </c>
      <c r="AF634" t="s">
        <v>5120</v>
      </c>
      <c r="AG634" t="s">
        <v>150</v>
      </c>
      <c r="AH634">
        <v>27127</v>
      </c>
      <c r="AJ634" t="b">
        <v>0</v>
      </c>
      <c r="AK634" t="s">
        <v>5121</v>
      </c>
      <c r="AL634">
        <v>19489</v>
      </c>
      <c r="AM634" t="s">
        <v>2566</v>
      </c>
      <c r="AN634" t="s">
        <v>1168</v>
      </c>
      <c r="AO634" t="s">
        <v>2567</v>
      </c>
    </row>
    <row r="635" spans="1:41" x14ac:dyDescent="0.3">
      <c r="A635">
        <v>116399</v>
      </c>
      <c r="B635" t="s">
        <v>5122</v>
      </c>
      <c r="C635" t="s">
        <v>5123</v>
      </c>
      <c r="D635" s="1">
        <v>19711</v>
      </c>
      <c r="E635" t="s">
        <v>44</v>
      </c>
      <c r="F635">
        <v>100777</v>
      </c>
      <c r="G635">
        <v>296</v>
      </c>
      <c r="H635" t="s">
        <v>45</v>
      </c>
      <c r="I635">
        <v>1924</v>
      </c>
      <c r="J635" t="s">
        <v>4845</v>
      </c>
      <c r="K635" s="2" t="s">
        <v>5124</v>
      </c>
      <c r="M635" t="s">
        <v>5125</v>
      </c>
      <c r="N635" t="s">
        <v>49</v>
      </c>
      <c r="O635" t="s">
        <v>497</v>
      </c>
      <c r="P635" s="1">
        <v>41183</v>
      </c>
      <c r="Q635" s="1">
        <v>31763</v>
      </c>
      <c r="R635" s="1">
        <v>41184</v>
      </c>
      <c r="S635" t="b">
        <v>0</v>
      </c>
      <c r="T635" t="b">
        <v>0</v>
      </c>
      <c r="U635" t="b">
        <v>0</v>
      </c>
      <c r="V635" t="b">
        <v>1</v>
      </c>
      <c r="W635" t="b">
        <v>0</v>
      </c>
      <c r="X635" t="b">
        <v>0</v>
      </c>
      <c r="Y635">
        <v>12</v>
      </c>
      <c r="Z635">
        <v>2099</v>
      </c>
      <c r="AD635" t="s">
        <v>5126</v>
      </c>
      <c r="AF635" t="s">
        <v>5127</v>
      </c>
      <c r="AG635" t="s">
        <v>158</v>
      </c>
      <c r="AH635">
        <v>32034</v>
      </c>
      <c r="AJ635" t="b">
        <v>0</v>
      </c>
      <c r="AK635" t="s">
        <v>5128</v>
      </c>
      <c r="AL635">
        <v>100777</v>
      </c>
      <c r="AM635" t="s">
        <v>1122</v>
      </c>
      <c r="AN635" t="s">
        <v>1123</v>
      </c>
      <c r="AO635" t="s">
        <v>1123</v>
      </c>
    </row>
    <row r="636" spans="1:41" x14ac:dyDescent="0.3">
      <c r="A636">
        <v>116400</v>
      </c>
      <c r="B636" t="s">
        <v>5129</v>
      </c>
      <c r="C636" t="s">
        <v>5130</v>
      </c>
      <c r="D636" s="1">
        <v>18967</v>
      </c>
      <c r="E636" t="s">
        <v>44</v>
      </c>
      <c r="F636">
        <v>11084</v>
      </c>
      <c r="G636">
        <v>296</v>
      </c>
      <c r="H636" t="s">
        <v>45</v>
      </c>
      <c r="I636">
        <v>1924</v>
      </c>
      <c r="J636" t="s">
        <v>4845</v>
      </c>
      <c r="K636" s="2" t="s">
        <v>5131</v>
      </c>
      <c r="M636" t="s">
        <v>5132</v>
      </c>
      <c r="N636" t="s">
        <v>49</v>
      </c>
      <c r="O636" t="s">
        <v>497</v>
      </c>
      <c r="P636" s="1">
        <v>41705</v>
      </c>
      <c r="Q636" s="1">
        <v>29003</v>
      </c>
      <c r="R636" s="1">
        <v>41706</v>
      </c>
      <c r="S636" t="b">
        <v>0</v>
      </c>
      <c r="T636" t="b">
        <v>0</v>
      </c>
      <c r="U636" t="b">
        <v>0</v>
      </c>
      <c r="V636" t="b">
        <v>1</v>
      </c>
      <c r="W636" t="b">
        <v>0</v>
      </c>
      <c r="X636" t="b">
        <v>0</v>
      </c>
      <c r="Y636">
        <v>12</v>
      </c>
      <c r="Z636">
        <v>2099</v>
      </c>
      <c r="AD636" t="s">
        <v>5133</v>
      </c>
      <c r="AF636" t="s">
        <v>1633</v>
      </c>
      <c r="AG636" t="s">
        <v>158</v>
      </c>
      <c r="AH636">
        <v>32258</v>
      </c>
      <c r="AJ636" t="b">
        <v>0</v>
      </c>
      <c r="AK636" t="s">
        <v>5134</v>
      </c>
      <c r="AL636">
        <v>11084</v>
      </c>
      <c r="AM636" t="s">
        <v>2566</v>
      </c>
      <c r="AN636" t="s">
        <v>1168</v>
      </c>
      <c r="AO636" t="s">
        <v>2567</v>
      </c>
    </row>
    <row r="637" spans="1:41" x14ac:dyDescent="0.3">
      <c r="A637">
        <v>116404</v>
      </c>
      <c r="B637" t="s">
        <v>5135</v>
      </c>
      <c r="C637" t="s">
        <v>5136</v>
      </c>
      <c r="D637" s="1">
        <v>18586</v>
      </c>
      <c r="E637" t="s">
        <v>44</v>
      </c>
      <c r="F637">
        <v>100941</v>
      </c>
      <c r="G637">
        <v>296</v>
      </c>
      <c r="H637" t="s">
        <v>45</v>
      </c>
      <c r="I637">
        <v>1924</v>
      </c>
      <c r="J637" t="s">
        <v>4845</v>
      </c>
      <c r="K637" s="2" t="s">
        <v>5137</v>
      </c>
      <c r="N637" t="s">
        <v>49</v>
      </c>
      <c r="O637" t="s">
        <v>497</v>
      </c>
      <c r="P637" s="1">
        <v>42338</v>
      </c>
      <c r="Q637" s="1">
        <v>30249</v>
      </c>
      <c r="R637" s="1">
        <v>42339</v>
      </c>
      <c r="S637" t="b">
        <v>0</v>
      </c>
      <c r="T637" t="b">
        <v>0</v>
      </c>
      <c r="U637" t="b">
        <v>0</v>
      </c>
      <c r="V637" t="b">
        <v>1</v>
      </c>
      <c r="W637" t="b">
        <v>0</v>
      </c>
      <c r="X637" t="b">
        <v>0</v>
      </c>
      <c r="Y637">
        <v>12</v>
      </c>
      <c r="Z637">
        <v>2099</v>
      </c>
      <c r="AD637" t="s">
        <v>5138</v>
      </c>
      <c r="AF637" t="s">
        <v>5139</v>
      </c>
      <c r="AG637" t="s">
        <v>158</v>
      </c>
      <c r="AH637">
        <v>33955</v>
      </c>
      <c r="AJ637" t="b">
        <v>0</v>
      </c>
      <c r="AK637" t="s">
        <v>5140</v>
      </c>
      <c r="AL637">
        <v>100941</v>
      </c>
      <c r="AM637" t="s">
        <v>1122</v>
      </c>
      <c r="AN637" t="s">
        <v>1123</v>
      </c>
      <c r="AO637" t="s">
        <v>1123</v>
      </c>
    </row>
    <row r="638" spans="1:41" x14ac:dyDescent="0.3">
      <c r="A638">
        <v>116407</v>
      </c>
      <c r="B638" t="s">
        <v>5141</v>
      </c>
      <c r="C638" t="s">
        <v>5142</v>
      </c>
      <c r="D638" s="1">
        <v>18504</v>
      </c>
      <c r="E638" t="s">
        <v>44</v>
      </c>
      <c r="F638">
        <v>101055</v>
      </c>
      <c r="G638">
        <v>296</v>
      </c>
      <c r="H638" t="s">
        <v>45</v>
      </c>
      <c r="I638">
        <v>1924</v>
      </c>
      <c r="J638" t="s">
        <v>4845</v>
      </c>
      <c r="K638" s="2" t="s">
        <v>5143</v>
      </c>
      <c r="M638" t="s">
        <v>5144</v>
      </c>
      <c r="N638" t="s">
        <v>49</v>
      </c>
      <c r="O638" t="s">
        <v>497</v>
      </c>
      <c r="P638" s="1">
        <v>41487</v>
      </c>
      <c r="Q638" s="1">
        <v>30987</v>
      </c>
      <c r="R638" s="1">
        <v>41488</v>
      </c>
      <c r="S638" t="b">
        <v>0</v>
      </c>
      <c r="T638" t="b">
        <v>0</v>
      </c>
      <c r="U638" t="b">
        <v>0</v>
      </c>
      <c r="V638" t="b">
        <v>1</v>
      </c>
      <c r="W638" t="b">
        <v>0</v>
      </c>
      <c r="X638" t="b">
        <v>0</v>
      </c>
      <c r="Y638">
        <v>12</v>
      </c>
      <c r="Z638">
        <v>2099</v>
      </c>
      <c r="AD638" t="s">
        <v>5145</v>
      </c>
      <c r="AF638" t="s">
        <v>5146</v>
      </c>
      <c r="AG638" t="s">
        <v>745</v>
      </c>
      <c r="AH638">
        <v>80863</v>
      </c>
      <c r="AJ638" t="b">
        <v>0</v>
      </c>
      <c r="AK638" t="s">
        <v>5147</v>
      </c>
      <c r="AL638">
        <v>101055</v>
      </c>
      <c r="AM638" t="s">
        <v>1122</v>
      </c>
      <c r="AN638" t="s">
        <v>1123</v>
      </c>
      <c r="AO638" t="s">
        <v>1123</v>
      </c>
    </row>
    <row r="639" spans="1:41" x14ac:dyDescent="0.3">
      <c r="A639">
        <v>116411</v>
      </c>
      <c r="B639" t="s">
        <v>5148</v>
      </c>
      <c r="C639" t="s">
        <v>5149</v>
      </c>
      <c r="D639" s="1">
        <v>15776</v>
      </c>
      <c r="E639" t="s">
        <v>44</v>
      </c>
      <c r="F639">
        <v>101110</v>
      </c>
      <c r="G639">
        <v>296</v>
      </c>
      <c r="H639" t="s">
        <v>45</v>
      </c>
      <c r="I639">
        <v>1924</v>
      </c>
      <c r="J639" t="s">
        <v>4845</v>
      </c>
      <c r="K639" s="2" t="s">
        <v>5150</v>
      </c>
      <c r="N639" t="s">
        <v>49</v>
      </c>
      <c r="O639" t="s">
        <v>497</v>
      </c>
      <c r="P639" s="1">
        <v>36008</v>
      </c>
      <c r="Q639" s="1">
        <v>28079</v>
      </c>
      <c r="R639" s="1">
        <v>36009</v>
      </c>
      <c r="S639" t="b">
        <v>0</v>
      </c>
      <c r="T639" t="b">
        <v>0</v>
      </c>
      <c r="U639" t="b">
        <v>0</v>
      </c>
      <c r="V639" t="b">
        <v>1</v>
      </c>
      <c r="W639" t="b">
        <v>0</v>
      </c>
      <c r="X639" t="b">
        <v>0</v>
      </c>
      <c r="Y639">
        <v>12</v>
      </c>
      <c r="Z639">
        <v>2099</v>
      </c>
      <c r="AD639" t="s">
        <v>5151</v>
      </c>
      <c r="AF639" t="s">
        <v>5152</v>
      </c>
      <c r="AG639" t="s">
        <v>150</v>
      </c>
      <c r="AH639">
        <v>28712</v>
      </c>
      <c r="AJ639" t="b">
        <v>0</v>
      </c>
      <c r="AK639" t="s">
        <v>5153</v>
      </c>
      <c r="AL639">
        <v>101110</v>
      </c>
      <c r="AM639" t="s">
        <v>1122</v>
      </c>
      <c r="AN639" t="s">
        <v>1123</v>
      </c>
      <c r="AO639" t="s">
        <v>1123</v>
      </c>
    </row>
    <row r="640" spans="1:41" x14ac:dyDescent="0.3">
      <c r="A640">
        <v>116413</v>
      </c>
      <c r="B640" t="s">
        <v>5154</v>
      </c>
      <c r="C640" t="s">
        <v>5155</v>
      </c>
      <c r="D640" s="1">
        <v>20285</v>
      </c>
      <c r="E640" t="s">
        <v>44</v>
      </c>
      <c r="F640">
        <v>101134</v>
      </c>
      <c r="G640">
        <v>296</v>
      </c>
      <c r="H640" t="s">
        <v>45</v>
      </c>
      <c r="I640">
        <v>1924</v>
      </c>
      <c r="J640" t="s">
        <v>4845</v>
      </c>
      <c r="K640" s="2" t="s">
        <v>5156</v>
      </c>
      <c r="L640">
        <v>6306903103</v>
      </c>
      <c r="M640" t="s">
        <v>5157</v>
      </c>
      <c r="N640" t="s">
        <v>49</v>
      </c>
      <c r="O640" t="s">
        <v>497</v>
      </c>
      <c r="P640" s="1">
        <v>42277</v>
      </c>
      <c r="Q640" s="1">
        <v>30484</v>
      </c>
      <c r="R640" s="1">
        <v>42278</v>
      </c>
      <c r="S640" t="b">
        <v>0</v>
      </c>
      <c r="T640" t="b">
        <v>0</v>
      </c>
      <c r="U640" t="b">
        <v>0</v>
      </c>
      <c r="V640" t="b">
        <v>1</v>
      </c>
      <c r="W640" t="b">
        <v>0</v>
      </c>
      <c r="X640" t="b">
        <v>0</v>
      </c>
      <c r="Y640">
        <v>12</v>
      </c>
      <c r="Z640">
        <v>2099</v>
      </c>
      <c r="AA640" s="1">
        <v>44468.540277777778</v>
      </c>
      <c r="AB640" t="s">
        <v>5158</v>
      </c>
      <c r="AC640" t="s">
        <v>5159</v>
      </c>
      <c r="AD640" t="s">
        <v>5160</v>
      </c>
      <c r="AF640" t="s">
        <v>4720</v>
      </c>
      <c r="AG640" t="s">
        <v>230</v>
      </c>
      <c r="AH640">
        <v>60187</v>
      </c>
      <c r="AJ640" t="b">
        <v>0</v>
      </c>
      <c r="AK640" t="s">
        <v>5161</v>
      </c>
      <c r="AL640">
        <v>101134</v>
      </c>
      <c r="AM640" t="s">
        <v>1122</v>
      </c>
      <c r="AN640" t="s">
        <v>1123</v>
      </c>
      <c r="AO640" t="s">
        <v>1123</v>
      </c>
    </row>
    <row r="641" spans="1:41" x14ac:dyDescent="0.3">
      <c r="A641">
        <v>116414</v>
      </c>
      <c r="B641" t="s">
        <v>5162</v>
      </c>
      <c r="C641" t="s">
        <v>5163</v>
      </c>
      <c r="D641" s="1">
        <v>18023</v>
      </c>
      <c r="E641" t="s">
        <v>44</v>
      </c>
      <c r="F641">
        <v>101196</v>
      </c>
      <c r="G641">
        <v>296</v>
      </c>
      <c r="H641" t="s">
        <v>45</v>
      </c>
      <c r="I641">
        <v>1924</v>
      </c>
      <c r="J641" t="s">
        <v>4845</v>
      </c>
      <c r="K641" s="2" t="s">
        <v>5164</v>
      </c>
      <c r="L641">
        <v>6306215215</v>
      </c>
      <c r="M641" t="s">
        <v>5165</v>
      </c>
      <c r="N641" t="s">
        <v>49</v>
      </c>
      <c r="O641" t="s">
        <v>497</v>
      </c>
      <c r="P641" s="1">
        <v>40999</v>
      </c>
      <c r="Q641" s="1">
        <v>28141</v>
      </c>
      <c r="R641" s="1">
        <v>41000</v>
      </c>
      <c r="S641" t="b">
        <v>0</v>
      </c>
      <c r="T641" t="b">
        <v>0</v>
      </c>
      <c r="U641" t="b">
        <v>0</v>
      </c>
      <c r="V641" t="b">
        <v>1</v>
      </c>
      <c r="W641" t="b">
        <v>0</v>
      </c>
      <c r="X641" t="b">
        <v>0</v>
      </c>
      <c r="Y641">
        <v>12</v>
      </c>
      <c r="Z641">
        <v>2099</v>
      </c>
      <c r="AA641" s="1">
        <v>44470.406944444447</v>
      </c>
      <c r="AB641" t="s">
        <v>5166</v>
      </c>
      <c r="AC641" t="s">
        <v>5167</v>
      </c>
      <c r="AD641" t="s">
        <v>5168</v>
      </c>
      <c r="AF641" t="s">
        <v>994</v>
      </c>
      <c r="AG641" t="s">
        <v>230</v>
      </c>
      <c r="AH641">
        <v>60510</v>
      </c>
      <c r="AJ641" t="b">
        <v>0</v>
      </c>
      <c r="AK641" t="s">
        <v>5169</v>
      </c>
      <c r="AL641">
        <v>101196</v>
      </c>
      <c r="AM641" t="s">
        <v>1122</v>
      </c>
      <c r="AN641" t="s">
        <v>1123</v>
      </c>
      <c r="AO641" t="s">
        <v>1123</v>
      </c>
    </row>
    <row r="642" spans="1:41" x14ac:dyDescent="0.3">
      <c r="A642">
        <v>116426</v>
      </c>
      <c r="B642" t="s">
        <v>5170</v>
      </c>
      <c r="C642" t="s">
        <v>5171</v>
      </c>
      <c r="D642" s="1">
        <v>19901</v>
      </c>
      <c r="E642" t="s">
        <v>44</v>
      </c>
      <c r="F642">
        <v>20116485</v>
      </c>
      <c r="G642">
        <v>296</v>
      </c>
      <c r="H642" t="s">
        <v>45</v>
      </c>
      <c r="I642">
        <v>1924</v>
      </c>
      <c r="J642" t="s">
        <v>4845</v>
      </c>
      <c r="K642" s="2" t="s">
        <v>5172</v>
      </c>
      <c r="M642" t="s">
        <v>5173</v>
      </c>
      <c r="N642" t="s">
        <v>49</v>
      </c>
      <c r="O642" t="s">
        <v>497</v>
      </c>
      <c r="P642" s="1">
        <v>43061</v>
      </c>
      <c r="Q642" s="1">
        <v>28306</v>
      </c>
      <c r="R642" s="1">
        <v>43062</v>
      </c>
      <c r="S642" t="b">
        <v>0</v>
      </c>
      <c r="T642" t="b">
        <v>0</v>
      </c>
      <c r="U642" t="b">
        <v>0</v>
      </c>
      <c r="V642" t="b">
        <v>1</v>
      </c>
      <c r="W642" t="b">
        <v>0</v>
      </c>
      <c r="X642" t="b">
        <v>0</v>
      </c>
      <c r="AA642" s="1">
        <v>44466.685416666667</v>
      </c>
      <c r="AB642" t="s">
        <v>5174</v>
      </c>
      <c r="AC642" t="s">
        <v>5173</v>
      </c>
      <c r="AD642" t="s">
        <v>5175</v>
      </c>
      <c r="AF642" t="s">
        <v>5176</v>
      </c>
      <c r="AG642" t="s">
        <v>230</v>
      </c>
      <c r="AH642">
        <v>60410</v>
      </c>
      <c r="AJ642" t="b">
        <v>0</v>
      </c>
      <c r="AK642" t="s">
        <v>5177</v>
      </c>
      <c r="AL642">
        <v>20116485</v>
      </c>
      <c r="AM642" t="s">
        <v>1123</v>
      </c>
      <c r="AN642" t="s">
        <v>1158</v>
      </c>
      <c r="AO642" t="s">
        <v>1123</v>
      </c>
    </row>
    <row r="643" spans="1:41" x14ac:dyDescent="0.3">
      <c r="A643">
        <v>116431</v>
      </c>
      <c r="B643" t="s">
        <v>5178</v>
      </c>
      <c r="C643" t="s">
        <v>5179</v>
      </c>
      <c r="D643" s="1">
        <v>18384</v>
      </c>
      <c r="E643" t="s">
        <v>44</v>
      </c>
      <c r="F643">
        <v>18016</v>
      </c>
      <c r="G643">
        <v>296</v>
      </c>
      <c r="H643" t="s">
        <v>45</v>
      </c>
      <c r="I643">
        <v>1924</v>
      </c>
      <c r="J643" t="s">
        <v>4845</v>
      </c>
      <c r="K643" s="2" t="s">
        <v>5180</v>
      </c>
      <c r="M643" t="s">
        <v>5181</v>
      </c>
      <c r="N643" t="s">
        <v>49</v>
      </c>
      <c r="O643" t="s">
        <v>497</v>
      </c>
      <c r="P643" s="1">
        <v>41078</v>
      </c>
      <c r="Q643" s="1">
        <v>30186</v>
      </c>
      <c r="R643" s="1">
        <v>41079</v>
      </c>
      <c r="S643" t="b">
        <v>0</v>
      </c>
      <c r="T643" t="b">
        <v>0</v>
      </c>
      <c r="U643" t="b">
        <v>0</v>
      </c>
      <c r="V643" t="b">
        <v>1</v>
      </c>
      <c r="W643" t="b">
        <v>0</v>
      </c>
      <c r="X643" t="b">
        <v>0</v>
      </c>
      <c r="Y643">
        <v>12</v>
      </c>
      <c r="Z643">
        <v>2099</v>
      </c>
      <c r="AD643" t="s">
        <v>5182</v>
      </c>
      <c r="AF643" t="s">
        <v>2500</v>
      </c>
      <c r="AG643" t="s">
        <v>230</v>
      </c>
      <c r="AH643">
        <v>60408</v>
      </c>
      <c r="AJ643" t="b">
        <v>0</v>
      </c>
      <c r="AK643" t="s">
        <v>5183</v>
      </c>
      <c r="AL643">
        <v>18016</v>
      </c>
      <c r="AM643" t="s">
        <v>2566</v>
      </c>
      <c r="AN643" t="s">
        <v>1158</v>
      </c>
      <c r="AO643" t="s">
        <v>2567</v>
      </c>
    </row>
    <row r="644" spans="1:41" x14ac:dyDescent="0.3">
      <c r="A644">
        <v>116437</v>
      </c>
      <c r="B644" t="s">
        <v>5184</v>
      </c>
      <c r="C644" t="s">
        <v>5185</v>
      </c>
      <c r="D644" s="1">
        <v>20219</v>
      </c>
      <c r="E644" t="s">
        <v>44</v>
      </c>
      <c r="F644">
        <v>101536</v>
      </c>
      <c r="G644">
        <v>296</v>
      </c>
      <c r="H644" t="s">
        <v>45</v>
      </c>
      <c r="I644">
        <v>1924</v>
      </c>
      <c r="J644" t="s">
        <v>4845</v>
      </c>
      <c r="K644" s="2" t="s">
        <v>5186</v>
      </c>
      <c r="M644" t="s">
        <v>5187</v>
      </c>
      <c r="N644" t="s">
        <v>49</v>
      </c>
      <c r="O644" t="s">
        <v>497</v>
      </c>
      <c r="P644" s="1">
        <v>43192</v>
      </c>
      <c r="Q644" s="1">
        <v>40878</v>
      </c>
      <c r="R644" s="1">
        <v>43193</v>
      </c>
      <c r="S644" t="b">
        <v>0</v>
      </c>
      <c r="T644" t="b">
        <v>0</v>
      </c>
      <c r="U644" t="b">
        <v>0</v>
      </c>
      <c r="V644" t="b">
        <v>1</v>
      </c>
      <c r="W644" t="b">
        <v>0</v>
      </c>
      <c r="X644" t="b">
        <v>0</v>
      </c>
      <c r="Y644">
        <v>12</v>
      </c>
      <c r="Z644">
        <v>2099</v>
      </c>
      <c r="AA644" s="1">
        <v>44481.506249999999</v>
      </c>
      <c r="AB644" t="s">
        <v>5188</v>
      </c>
      <c r="AC644" t="s">
        <v>5189</v>
      </c>
      <c r="AD644" t="s">
        <v>5190</v>
      </c>
      <c r="AF644" t="s">
        <v>3733</v>
      </c>
      <c r="AG644" t="s">
        <v>230</v>
      </c>
      <c r="AH644">
        <v>60467</v>
      </c>
      <c r="AJ644" t="b">
        <v>0</v>
      </c>
      <c r="AK644" t="s">
        <v>5191</v>
      </c>
      <c r="AL644">
        <v>101536</v>
      </c>
      <c r="AM644" t="s">
        <v>1122</v>
      </c>
      <c r="AN644" t="s">
        <v>1123</v>
      </c>
      <c r="AO644" t="s">
        <v>1123</v>
      </c>
    </row>
    <row r="645" spans="1:41" x14ac:dyDescent="0.3">
      <c r="A645">
        <v>116440</v>
      </c>
      <c r="B645" t="s">
        <v>5192</v>
      </c>
      <c r="C645" t="s">
        <v>5193</v>
      </c>
      <c r="D645" s="1">
        <v>19204</v>
      </c>
      <c r="E645" t="s">
        <v>44</v>
      </c>
      <c r="F645">
        <v>104428</v>
      </c>
      <c r="G645">
        <v>296</v>
      </c>
      <c r="H645" t="s">
        <v>45</v>
      </c>
      <c r="I645">
        <v>1924</v>
      </c>
      <c r="J645" t="s">
        <v>4845</v>
      </c>
      <c r="K645" s="2" t="s">
        <v>5194</v>
      </c>
      <c r="L645">
        <v>7087701537</v>
      </c>
      <c r="M645" t="s">
        <v>5195</v>
      </c>
      <c r="N645" t="s">
        <v>49</v>
      </c>
      <c r="O645" t="s">
        <v>497</v>
      </c>
      <c r="P645" s="1">
        <v>40057</v>
      </c>
      <c r="Q645" s="1">
        <v>29192</v>
      </c>
      <c r="R645" s="1">
        <v>40058</v>
      </c>
      <c r="S645" t="b">
        <v>0</v>
      </c>
      <c r="T645" t="b">
        <v>0</v>
      </c>
      <c r="U645" t="b">
        <v>0</v>
      </c>
      <c r="V645" t="b">
        <v>1</v>
      </c>
      <c r="W645" t="b">
        <v>0</v>
      </c>
      <c r="X645" t="b">
        <v>0</v>
      </c>
      <c r="Y645">
        <v>12</v>
      </c>
      <c r="Z645">
        <v>2099</v>
      </c>
      <c r="AA645" s="1">
        <v>44476.869444444441</v>
      </c>
      <c r="AB645" t="s">
        <v>5196</v>
      </c>
      <c r="AC645" t="s">
        <v>5197</v>
      </c>
      <c r="AD645" t="s">
        <v>5198</v>
      </c>
      <c r="AF645" t="s">
        <v>3751</v>
      </c>
      <c r="AG645" t="s">
        <v>230</v>
      </c>
      <c r="AH645">
        <v>60453</v>
      </c>
      <c r="AJ645" t="b">
        <v>0</v>
      </c>
      <c r="AK645" t="s">
        <v>5199</v>
      </c>
      <c r="AL645">
        <v>104428</v>
      </c>
      <c r="AM645" t="s">
        <v>1122</v>
      </c>
      <c r="AN645" t="s">
        <v>1123</v>
      </c>
      <c r="AO645" t="s">
        <v>1123</v>
      </c>
    </row>
    <row r="646" spans="1:41" x14ac:dyDescent="0.3">
      <c r="A646">
        <v>116441</v>
      </c>
      <c r="B646" t="s">
        <v>5200</v>
      </c>
      <c r="C646" t="s">
        <v>5201</v>
      </c>
      <c r="D646" s="1">
        <v>20167</v>
      </c>
      <c r="E646" t="s">
        <v>44</v>
      </c>
      <c r="F646">
        <v>101634</v>
      </c>
      <c r="G646">
        <v>296</v>
      </c>
      <c r="H646" t="s">
        <v>45</v>
      </c>
      <c r="I646">
        <v>1924</v>
      </c>
      <c r="J646" t="s">
        <v>4845</v>
      </c>
      <c r="K646" s="2" t="s">
        <v>5202</v>
      </c>
      <c r="M646" t="s">
        <v>5203</v>
      </c>
      <c r="N646" t="s">
        <v>49</v>
      </c>
      <c r="O646" t="s">
        <v>497</v>
      </c>
      <c r="P646" s="1">
        <v>42916</v>
      </c>
      <c r="Q646" s="1">
        <v>40878</v>
      </c>
      <c r="R646" s="1">
        <v>42917</v>
      </c>
      <c r="S646" t="b">
        <v>0</v>
      </c>
      <c r="T646" t="b">
        <v>0</v>
      </c>
      <c r="U646" t="b">
        <v>0</v>
      </c>
      <c r="V646" t="b">
        <v>1</v>
      </c>
      <c r="W646" t="b">
        <v>0</v>
      </c>
      <c r="X646" t="b">
        <v>0</v>
      </c>
      <c r="Y646">
        <v>12</v>
      </c>
      <c r="Z646">
        <v>2099</v>
      </c>
      <c r="AA646" s="1">
        <v>44468.325694444444</v>
      </c>
      <c r="AB646" t="s">
        <v>5204</v>
      </c>
      <c r="AC646" t="s">
        <v>5205</v>
      </c>
      <c r="AD646" t="s">
        <v>5206</v>
      </c>
      <c r="AF646" t="s">
        <v>5207</v>
      </c>
      <c r="AG646" t="s">
        <v>98</v>
      </c>
      <c r="AH646">
        <v>38221</v>
      </c>
      <c r="AJ646" t="b">
        <v>0</v>
      </c>
      <c r="AK646" t="s">
        <v>5208</v>
      </c>
      <c r="AL646">
        <v>101634</v>
      </c>
      <c r="AM646" t="s">
        <v>1122</v>
      </c>
      <c r="AN646" t="s">
        <v>1123</v>
      </c>
      <c r="AO646" t="s">
        <v>1123</v>
      </c>
    </row>
    <row r="647" spans="1:41" x14ac:dyDescent="0.3">
      <c r="A647">
        <v>116442</v>
      </c>
      <c r="B647" t="s">
        <v>5209</v>
      </c>
      <c r="C647" t="s">
        <v>5210</v>
      </c>
      <c r="D647" s="1">
        <v>19088</v>
      </c>
      <c r="E647" t="s">
        <v>44</v>
      </c>
      <c r="F647">
        <v>1309</v>
      </c>
      <c r="G647">
        <v>296</v>
      </c>
      <c r="H647" t="s">
        <v>45</v>
      </c>
      <c r="I647">
        <v>1924</v>
      </c>
      <c r="J647" t="s">
        <v>4845</v>
      </c>
      <c r="K647" s="2" t="s">
        <v>5211</v>
      </c>
      <c r="M647" t="s">
        <v>5212</v>
      </c>
      <c r="N647" t="s">
        <v>49</v>
      </c>
      <c r="O647" t="s">
        <v>497</v>
      </c>
      <c r="P647" s="1">
        <v>41822</v>
      </c>
      <c r="Q647" s="1">
        <v>29486</v>
      </c>
      <c r="R647" s="1">
        <v>41823</v>
      </c>
      <c r="S647" t="b">
        <v>0</v>
      </c>
      <c r="T647" t="b">
        <v>0</v>
      </c>
      <c r="U647" t="b">
        <v>0</v>
      </c>
      <c r="V647" t="b">
        <v>1</v>
      </c>
      <c r="W647" t="b">
        <v>0</v>
      </c>
      <c r="X647" t="b">
        <v>0</v>
      </c>
      <c r="Y647">
        <v>12</v>
      </c>
      <c r="Z647">
        <v>2099</v>
      </c>
      <c r="AD647" t="s">
        <v>5213</v>
      </c>
      <c r="AF647" t="s">
        <v>5214</v>
      </c>
      <c r="AG647" t="s">
        <v>408</v>
      </c>
      <c r="AH647">
        <v>92692</v>
      </c>
      <c r="AJ647" t="b">
        <v>0</v>
      </c>
      <c r="AK647" t="s">
        <v>5215</v>
      </c>
      <c r="AL647">
        <v>1309</v>
      </c>
      <c r="AM647" t="s">
        <v>1123</v>
      </c>
      <c r="AN647" t="s">
        <v>1168</v>
      </c>
      <c r="AO647" t="s">
        <v>1123</v>
      </c>
    </row>
    <row r="648" spans="1:41" x14ac:dyDescent="0.3">
      <c r="A648">
        <v>116443</v>
      </c>
      <c r="B648" t="s">
        <v>5216</v>
      </c>
      <c r="C648" t="s">
        <v>5217</v>
      </c>
      <c r="D648" s="1">
        <v>19774</v>
      </c>
      <c r="E648" t="s">
        <v>44</v>
      </c>
      <c r="F648">
        <v>20112781</v>
      </c>
      <c r="G648">
        <v>296</v>
      </c>
      <c r="H648" t="s">
        <v>45</v>
      </c>
      <c r="I648">
        <v>1924</v>
      </c>
      <c r="J648" t="s">
        <v>4845</v>
      </c>
      <c r="K648" s="2" t="s">
        <v>5218</v>
      </c>
      <c r="M648" t="s">
        <v>5219</v>
      </c>
      <c r="N648" t="s">
        <v>49</v>
      </c>
      <c r="O648" t="s">
        <v>497</v>
      </c>
      <c r="P648" s="1">
        <v>43868</v>
      </c>
      <c r="Q648" s="1">
        <v>34257</v>
      </c>
      <c r="R648" s="1">
        <v>43869</v>
      </c>
      <c r="S648" t="b">
        <v>0</v>
      </c>
      <c r="T648" t="b">
        <v>0</v>
      </c>
      <c r="U648" t="b">
        <v>0</v>
      </c>
      <c r="V648" t="b">
        <v>1</v>
      </c>
      <c r="W648" t="b">
        <v>0</v>
      </c>
      <c r="X648" t="b">
        <v>0</v>
      </c>
      <c r="AD648" t="s">
        <v>5220</v>
      </c>
      <c r="AE648" t="s">
        <v>5221</v>
      </c>
      <c r="AF648" t="s">
        <v>591</v>
      </c>
      <c r="AG648" t="s">
        <v>359</v>
      </c>
      <c r="AH648">
        <v>43240</v>
      </c>
      <c r="AJ648" t="b">
        <v>0</v>
      </c>
      <c r="AK648" t="s">
        <v>5222</v>
      </c>
      <c r="AL648">
        <v>20112781</v>
      </c>
      <c r="AM648" t="s">
        <v>1123</v>
      </c>
      <c r="AN648" t="s">
        <v>1158</v>
      </c>
      <c r="AO648" t="s">
        <v>1123</v>
      </c>
    </row>
    <row r="649" spans="1:41" x14ac:dyDescent="0.3">
      <c r="A649">
        <v>116444</v>
      </c>
      <c r="B649" t="s">
        <v>5223</v>
      </c>
      <c r="C649" t="s">
        <v>5224</v>
      </c>
      <c r="D649" s="1">
        <v>18991</v>
      </c>
      <c r="E649" t="s">
        <v>44</v>
      </c>
      <c r="F649">
        <v>101682</v>
      </c>
      <c r="G649">
        <v>296</v>
      </c>
      <c r="H649" t="s">
        <v>45</v>
      </c>
      <c r="I649">
        <v>1924</v>
      </c>
      <c r="J649" t="s">
        <v>4845</v>
      </c>
      <c r="K649" s="2" t="s">
        <v>5225</v>
      </c>
      <c r="M649" t="s">
        <v>5226</v>
      </c>
      <c r="N649" t="s">
        <v>49</v>
      </c>
      <c r="O649" t="s">
        <v>497</v>
      </c>
      <c r="P649" s="1">
        <v>39448</v>
      </c>
      <c r="Q649" s="1">
        <v>32076</v>
      </c>
      <c r="R649" s="1">
        <v>39449</v>
      </c>
      <c r="S649" t="b">
        <v>0</v>
      </c>
      <c r="T649" t="b">
        <v>0</v>
      </c>
      <c r="U649" t="b">
        <v>0</v>
      </c>
      <c r="V649" t="b">
        <v>1</v>
      </c>
      <c r="W649" t="b">
        <v>0</v>
      </c>
      <c r="X649" t="b">
        <v>0</v>
      </c>
      <c r="Y649">
        <v>12</v>
      </c>
      <c r="Z649">
        <v>2099</v>
      </c>
      <c r="AD649" t="s">
        <v>5227</v>
      </c>
      <c r="AF649" t="s">
        <v>5228</v>
      </c>
      <c r="AG649" t="s">
        <v>135</v>
      </c>
      <c r="AH649">
        <v>98273</v>
      </c>
      <c r="AJ649" t="b">
        <v>0</v>
      </c>
      <c r="AK649" t="s">
        <v>5229</v>
      </c>
      <c r="AL649">
        <v>101682</v>
      </c>
      <c r="AM649" t="s">
        <v>1122</v>
      </c>
      <c r="AN649" t="s">
        <v>1123</v>
      </c>
      <c r="AO649" t="s">
        <v>1123</v>
      </c>
    </row>
    <row r="650" spans="1:41" x14ac:dyDescent="0.3">
      <c r="A650">
        <v>116534</v>
      </c>
      <c r="B650" t="s">
        <v>5230</v>
      </c>
      <c r="C650" t="s">
        <v>5231</v>
      </c>
      <c r="D650" s="1">
        <v>18684</v>
      </c>
      <c r="E650" t="s">
        <v>44</v>
      </c>
      <c r="F650">
        <v>18695</v>
      </c>
      <c r="G650">
        <v>296</v>
      </c>
      <c r="H650" t="s">
        <v>45</v>
      </c>
      <c r="I650">
        <v>1924</v>
      </c>
      <c r="J650" t="s">
        <v>4845</v>
      </c>
      <c r="K650" s="2" t="s">
        <v>5232</v>
      </c>
      <c r="L650">
        <v>8706705080</v>
      </c>
      <c r="M650" t="s">
        <v>5233</v>
      </c>
      <c r="N650" t="s">
        <v>49</v>
      </c>
      <c r="O650" t="s">
        <v>497</v>
      </c>
      <c r="P650" s="1">
        <v>40989</v>
      </c>
      <c r="Q650" s="1">
        <v>29160</v>
      </c>
      <c r="R650" s="1">
        <v>40990</v>
      </c>
      <c r="S650" t="b">
        <v>0</v>
      </c>
      <c r="T650" t="b">
        <v>0</v>
      </c>
      <c r="U650" t="b">
        <v>0</v>
      </c>
      <c r="V650" t="b">
        <v>1</v>
      </c>
      <c r="W650" t="b">
        <v>0</v>
      </c>
      <c r="X650" t="b">
        <v>0</v>
      </c>
      <c r="Y650">
        <v>12</v>
      </c>
      <c r="Z650">
        <v>2099</v>
      </c>
      <c r="AA650" s="1">
        <v>44468.638888888891</v>
      </c>
      <c r="AB650" t="s">
        <v>5234</v>
      </c>
      <c r="AC650" t="s">
        <v>5235</v>
      </c>
      <c r="AD650" t="s">
        <v>5236</v>
      </c>
      <c r="AF650" t="s">
        <v>5237</v>
      </c>
      <c r="AG650" t="s">
        <v>2652</v>
      </c>
      <c r="AH650">
        <v>72512</v>
      </c>
      <c r="AJ650" t="b">
        <v>0</v>
      </c>
      <c r="AK650" t="s">
        <v>5238</v>
      </c>
      <c r="AL650">
        <v>18695</v>
      </c>
      <c r="AM650" t="s">
        <v>2566</v>
      </c>
      <c r="AN650" t="s">
        <v>1168</v>
      </c>
      <c r="AO650" t="s">
        <v>2567</v>
      </c>
    </row>
    <row r="651" spans="1:41" x14ac:dyDescent="0.3">
      <c r="A651">
        <v>116576</v>
      </c>
      <c r="B651" t="s">
        <v>5239</v>
      </c>
      <c r="C651" t="s">
        <v>5240</v>
      </c>
      <c r="D651" s="1">
        <v>18722</v>
      </c>
      <c r="E651" t="s">
        <v>44</v>
      </c>
      <c r="F651">
        <v>14090</v>
      </c>
      <c r="G651">
        <v>296</v>
      </c>
      <c r="H651" t="s">
        <v>45</v>
      </c>
      <c r="I651">
        <v>1924</v>
      </c>
      <c r="J651" t="s">
        <v>4845</v>
      </c>
      <c r="K651" s="2" t="s">
        <v>5241</v>
      </c>
      <c r="M651" t="s">
        <v>5242</v>
      </c>
      <c r="N651" t="s">
        <v>49</v>
      </c>
      <c r="O651" t="s">
        <v>497</v>
      </c>
      <c r="P651" s="1">
        <v>41470</v>
      </c>
      <c r="Q651" s="1">
        <v>26415</v>
      </c>
      <c r="R651" s="1">
        <v>41471</v>
      </c>
      <c r="S651" t="b">
        <v>0</v>
      </c>
      <c r="T651" t="b">
        <v>0</v>
      </c>
      <c r="U651" t="b">
        <v>0</v>
      </c>
      <c r="V651" t="b">
        <v>1</v>
      </c>
      <c r="W651" t="b">
        <v>0</v>
      </c>
      <c r="X651" t="b">
        <v>0</v>
      </c>
      <c r="Y651">
        <v>12</v>
      </c>
      <c r="Z651">
        <v>2099</v>
      </c>
      <c r="AA651" s="1">
        <v>44474.465277777781</v>
      </c>
      <c r="AB651" t="s">
        <v>5243</v>
      </c>
      <c r="AC651" t="s">
        <v>5244</v>
      </c>
      <c r="AD651" t="s">
        <v>5245</v>
      </c>
      <c r="AF651" t="s">
        <v>5246</v>
      </c>
      <c r="AG651" t="s">
        <v>230</v>
      </c>
      <c r="AH651">
        <v>60441</v>
      </c>
      <c r="AJ651" t="b">
        <v>0</v>
      </c>
      <c r="AK651" t="s">
        <v>5247</v>
      </c>
      <c r="AL651">
        <v>14090</v>
      </c>
      <c r="AM651" t="s">
        <v>2566</v>
      </c>
      <c r="AN651" t="s">
        <v>1158</v>
      </c>
      <c r="AO651" t="s">
        <v>2567</v>
      </c>
    </row>
    <row r="652" spans="1:41" x14ac:dyDescent="0.3">
      <c r="A652">
        <v>116577</v>
      </c>
      <c r="B652" t="s">
        <v>5248</v>
      </c>
      <c r="C652" t="s">
        <v>5249</v>
      </c>
      <c r="D652" s="1">
        <v>20211</v>
      </c>
      <c r="E652" t="s">
        <v>44</v>
      </c>
      <c r="F652">
        <v>101773</v>
      </c>
      <c r="G652">
        <v>296</v>
      </c>
      <c r="H652" t="s">
        <v>45</v>
      </c>
      <c r="I652">
        <v>1924</v>
      </c>
      <c r="J652" t="s">
        <v>4845</v>
      </c>
      <c r="K652" s="2" t="s">
        <v>5250</v>
      </c>
      <c r="M652" t="s">
        <v>5251</v>
      </c>
      <c r="N652" t="s">
        <v>49</v>
      </c>
      <c r="O652" t="s">
        <v>497</v>
      </c>
      <c r="P652" s="1">
        <v>43313</v>
      </c>
      <c r="Q652" s="1">
        <v>40878</v>
      </c>
      <c r="R652" s="1">
        <v>43314</v>
      </c>
      <c r="S652" t="b">
        <v>0</v>
      </c>
      <c r="T652" t="b">
        <v>0</v>
      </c>
      <c r="U652" t="b">
        <v>0</v>
      </c>
      <c r="V652" t="b">
        <v>1</v>
      </c>
      <c r="W652" t="b">
        <v>0</v>
      </c>
      <c r="X652" t="b">
        <v>0</v>
      </c>
      <c r="Y652">
        <v>12</v>
      </c>
      <c r="Z652">
        <v>2099</v>
      </c>
      <c r="AA652" s="1">
        <v>44474.548611111109</v>
      </c>
      <c r="AB652" t="s">
        <v>5252</v>
      </c>
      <c r="AC652" t="s">
        <v>5251</v>
      </c>
      <c r="AD652" t="s">
        <v>5253</v>
      </c>
      <c r="AF652" t="s">
        <v>3306</v>
      </c>
      <c r="AG652" t="s">
        <v>230</v>
      </c>
      <c r="AH652">
        <v>60540</v>
      </c>
      <c r="AJ652" t="b">
        <v>0</v>
      </c>
      <c r="AK652" t="s">
        <v>5254</v>
      </c>
      <c r="AL652">
        <v>101773</v>
      </c>
      <c r="AM652" t="s">
        <v>1122</v>
      </c>
      <c r="AN652" t="s">
        <v>1123</v>
      </c>
      <c r="AO652" t="s">
        <v>1123</v>
      </c>
    </row>
    <row r="653" spans="1:41" x14ac:dyDescent="0.3">
      <c r="A653">
        <v>116583</v>
      </c>
      <c r="B653" t="s">
        <v>5255</v>
      </c>
      <c r="C653" t="s">
        <v>5256</v>
      </c>
      <c r="D653" s="1">
        <v>17611</v>
      </c>
      <c r="E653" t="s">
        <v>77</v>
      </c>
      <c r="F653">
        <v>8210</v>
      </c>
      <c r="G653">
        <v>296</v>
      </c>
      <c r="H653" t="s">
        <v>45</v>
      </c>
      <c r="I653">
        <v>1924</v>
      </c>
      <c r="J653" t="s">
        <v>4845</v>
      </c>
      <c r="K653" s="2" t="s">
        <v>5257</v>
      </c>
      <c r="L653">
        <v>8152606193</v>
      </c>
      <c r="M653" t="s">
        <v>5258</v>
      </c>
      <c r="N653" t="s">
        <v>49</v>
      </c>
      <c r="O653" t="s">
        <v>497</v>
      </c>
      <c r="P653" s="1">
        <v>38861</v>
      </c>
      <c r="Q653" s="1">
        <v>28058</v>
      </c>
      <c r="R653" s="1">
        <v>38862</v>
      </c>
      <c r="S653" t="b">
        <v>0</v>
      </c>
      <c r="T653" t="b">
        <v>0</v>
      </c>
      <c r="U653" t="b">
        <v>0</v>
      </c>
      <c r="V653" t="b">
        <v>1</v>
      </c>
      <c r="W653" t="b">
        <v>0</v>
      </c>
      <c r="X653" t="b">
        <v>0</v>
      </c>
      <c r="Y653">
        <v>12</v>
      </c>
      <c r="Z653">
        <v>2099</v>
      </c>
      <c r="AD653" t="s">
        <v>5259</v>
      </c>
      <c r="AF653" t="s">
        <v>5260</v>
      </c>
      <c r="AG653" t="s">
        <v>230</v>
      </c>
      <c r="AH653">
        <v>60404</v>
      </c>
      <c r="AJ653" t="b">
        <v>0</v>
      </c>
      <c r="AK653" t="s">
        <v>5261</v>
      </c>
      <c r="AL653">
        <v>8210</v>
      </c>
      <c r="AM653" t="s">
        <v>2566</v>
      </c>
      <c r="AN653" t="s">
        <v>1158</v>
      </c>
      <c r="AO653" t="s">
        <v>2567</v>
      </c>
    </row>
    <row r="654" spans="1:41" x14ac:dyDescent="0.3">
      <c r="A654">
        <v>116584</v>
      </c>
      <c r="B654" t="s">
        <v>5262</v>
      </c>
      <c r="C654" t="s">
        <v>5263</v>
      </c>
      <c r="D654" s="1">
        <v>20138</v>
      </c>
      <c r="E654" t="s">
        <v>44</v>
      </c>
      <c r="F654">
        <v>104532</v>
      </c>
      <c r="G654">
        <v>296</v>
      </c>
      <c r="H654" t="s">
        <v>45</v>
      </c>
      <c r="I654">
        <v>1924</v>
      </c>
      <c r="J654" t="s">
        <v>4845</v>
      </c>
      <c r="K654" s="2" t="s">
        <v>5264</v>
      </c>
      <c r="M654" t="s">
        <v>5265</v>
      </c>
      <c r="N654" t="s">
        <v>49</v>
      </c>
      <c r="O654" t="s">
        <v>497</v>
      </c>
      <c r="P654" s="1">
        <v>42916</v>
      </c>
      <c r="Q654" s="1">
        <v>40878</v>
      </c>
      <c r="R654" s="1">
        <v>42917</v>
      </c>
      <c r="S654" t="b">
        <v>0</v>
      </c>
      <c r="T654" t="b">
        <v>0</v>
      </c>
      <c r="U654" t="b">
        <v>0</v>
      </c>
      <c r="V654" t="b">
        <v>1</v>
      </c>
      <c r="W654" t="b">
        <v>0</v>
      </c>
      <c r="X654" t="b">
        <v>0</v>
      </c>
      <c r="Y654">
        <v>12</v>
      </c>
      <c r="Z654">
        <v>2099</v>
      </c>
      <c r="AD654" t="s">
        <v>5266</v>
      </c>
      <c r="AF654" t="s">
        <v>5267</v>
      </c>
      <c r="AG654" t="s">
        <v>230</v>
      </c>
      <c r="AH654">
        <v>60439</v>
      </c>
      <c r="AJ654" t="b">
        <v>0</v>
      </c>
      <c r="AK654" t="s">
        <v>5268</v>
      </c>
      <c r="AL654">
        <v>104532</v>
      </c>
      <c r="AM654" t="s">
        <v>1122</v>
      </c>
      <c r="AN654" t="s">
        <v>1123</v>
      </c>
      <c r="AO654" t="s">
        <v>1123</v>
      </c>
    </row>
    <row r="655" spans="1:41" x14ac:dyDescent="0.3">
      <c r="A655">
        <v>116585</v>
      </c>
      <c r="B655" t="s">
        <v>5269</v>
      </c>
      <c r="C655" t="s">
        <v>5270</v>
      </c>
      <c r="D655" s="1">
        <v>18778</v>
      </c>
      <c r="E655" t="s">
        <v>44</v>
      </c>
      <c r="F655">
        <v>102031</v>
      </c>
      <c r="G655">
        <v>296</v>
      </c>
      <c r="H655" t="s">
        <v>45</v>
      </c>
      <c r="I655">
        <v>1924</v>
      </c>
      <c r="J655" t="s">
        <v>4845</v>
      </c>
      <c r="K655" s="2" t="s">
        <v>5271</v>
      </c>
      <c r="M655" t="s">
        <v>5272</v>
      </c>
      <c r="N655" t="s">
        <v>49</v>
      </c>
      <c r="O655" t="s">
        <v>497</v>
      </c>
      <c r="P655" s="1">
        <v>42522</v>
      </c>
      <c r="Q655" s="1">
        <v>28786</v>
      </c>
      <c r="R655" s="1">
        <v>42523</v>
      </c>
      <c r="S655" t="b">
        <v>0</v>
      </c>
      <c r="T655" t="b">
        <v>0</v>
      </c>
      <c r="U655" t="b">
        <v>0</v>
      </c>
      <c r="V655" t="b">
        <v>1</v>
      </c>
      <c r="W655" t="b">
        <v>0</v>
      </c>
      <c r="X655" t="b">
        <v>0</v>
      </c>
      <c r="Y655">
        <v>12</v>
      </c>
      <c r="Z655">
        <v>2099</v>
      </c>
      <c r="AA655" s="1">
        <v>44467.665972222225</v>
      </c>
      <c r="AB655" t="s">
        <v>5273</v>
      </c>
      <c r="AC655" t="s">
        <v>5272</v>
      </c>
      <c r="AD655" t="s">
        <v>5274</v>
      </c>
      <c r="AF655" t="s">
        <v>5267</v>
      </c>
      <c r="AG655" t="s">
        <v>230</v>
      </c>
      <c r="AH655">
        <v>60439</v>
      </c>
      <c r="AJ655" t="b">
        <v>0</v>
      </c>
      <c r="AK655" t="s">
        <v>5275</v>
      </c>
      <c r="AL655">
        <v>102031</v>
      </c>
      <c r="AM655" t="s">
        <v>1122</v>
      </c>
      <c r="AN655" t="s">
        <v>1123</v>
      </c>
      <c r="AO655" t="s">
        <v>1123</v>
      </c>
    </row>
    <row r="656" spans="1:41" x14ac:dyDescent="0.3">
      <c r="A656">
        <v>116598</v>
      </c>
      <c r="B656" t="s">
        <v>5276</v>
      </c>
      <c r="C656" t="s">
        <v>5277</v>
      </c>
      <c r="D656" s="1">
        <v>19700</v>
      </c>
      <c r="E656" t="s">
        <v>44</v>
      </c>
      <c r="F656">
        <v>20160615</v>
      </c>
      <c r="G656">
        <v>296</v>
      </c>
      <c r="H656" t="s">
        <v>45</v>
      </c>
      <c r="I656">
        <v>1924</v>
      </c>
      <c r="J656" t="s">
        <v>4845</v>
      </c>
      <c r="K656" s="2" t="s">
        <v>5278</v>
      </c>
      <c r="M656" t="s">
        <v>5279</v>
      </c>
      <c r="N656" t="s">
        <v>49</v>
      </c>
      <c r="O656" t="s">
        <v>497</v>
      </c>
      <c r="P656" s="1">
        <v>43405</v>
      </c>
      <c r="Q656" s="1">
        <v>31009</v>
      </c>
      <c r="R656" s="1">
        <v>43406</v>
      </c>
      <c r="S656" t="b">
        <v>0</v>
      </c>
      <c r="T656" t="b">
        <v>0</v>
      </c>
      <c r="U656" t="b">
        <v>0</v>
      </c>
      <c r="V656" t="b">
        <v>1</v>
      </c>
      <c r="W656" t="b">
        <v>0</v>
      </c>
      <c r="X656" t="b">
        <v>0</v>
      </c>
      <c r="AD656" t="s">
        <v>5280</v>
      </c>
      <c r="AF656" t="s">
        <v>2583</v>
      </c>
      <c r="AG656" t="s">
        <v>230</v>
      </c>
      <c r="AH656">
        <v>60178</v>
      </c>
      <c r="AJ656" t="b">
        <v>0</v>
      </c>
      <c r="AK656" t="s">
        <v>5281</v>
      </c>
      <c r="AL656">
        <v>20160615</v>
      </c>
      <c r="AM656" t="s">
        <v>1123</v>
      </c>
      <c r="AN656" t="s">
        <v>1158</v>
      </c>
      <c r="AO656" t="s">
        <v>1123</v>
      </c>
    </row>
    <row r="657" spans="1:41" x14ac:dyDescent="0.3">
      <c r="A657">
        <v>116602</v>
      </c>
      <c r="B657" t="s">
        <v>5282</v>
      </c>
      <c r="C657" t="s">
        <v>5283</v>
      </c>
      <c r="D657" s="1">
        <v>18616</v>
      </c>
      <c r="E657" t="s">
        <v>44</v>
      </c>
      <c r="F657">
        <v>102127</v>
      </c>
      <c r="G657">
        <v>296</v>
      </c>
      <c r="H657" t="s">
        <v>45</v>
      </c>
      <c r="I657">
        <v>1924</v>
      </c>
      <c r="J657" t="s">
        <v>4845</v>
      </c>
      <c r="K657" s="2" t="s">
        <v>5284</v>
      </c>
      <c r="M657" t="s">
        <v>5285</v>
      </c>
      <c r="N657" t="s">
        <v>49</v>
      </c>
      <c r="O657" t="s">
        <v>497</v>
      </c>
      <c r="P657" s="1">
        <v>39417</v>
      </c>
      <c r="Q657" s="1">
        <v>26073</v>
      </c>
      <c r="R657" s="1">
        <v>39418</v>
      </c>
      <c r="S657" t="b">
        <v>0</v>
      </c>
      <c r="T657" t="b">
        <v>0</v>
      </c>
      <c r="U657" t="b">
        <v>0</v>
      </c>
      <c r="V657" t="b">
        <v>1</v>
      </c>
      <c r="W657" t="b">
        <v>0</v>
      </c>
      <c r="X657" t="b">
        <v>0</v>
      </c>
      <c r="Y657">
        <v>12</v>
      </c>
      <c r="Z657">
        <v>2099</v>
      </c>
      <c r="AD657" t="s">
        <v>5286</v>
      </c>
      <c r="AF657" t="s">
        <v>5287</v>
      </c>
      <c r="AG657" t="s">
        <v>230</v>
      </c>
      <c r="AH657">
        <v>61704</v>
      </c>
      <c r="AJ657" t="b">
        <v>0</v>
      </c>
      <c r="AK657" t="s">
        <v>5288</v>
      </c>
      <c r="AL657">
        <v>102127</v>
      </c>
      <c r="AM657" t="s">
        <v>1122</v>
      </c>
      <c r="AN657" t="s">
        <v>1123</v>
      </c>
      <c r="AO657" t="s">
        <v>1123</v>
      </c>
    </row>
    <row r="658" spans="1:41" x14ac:dyDescent="0.3">
      <c r="A658">
        <v>116603</v>
      </c>
      <c r="B658" t="s">
        <v>5289</v>
      </c>
      <c r="C658" t="s">
        <v>5290</v>
      </c>
      <c r="D658" s="1">
        <v>17017</v>
      </c>
      <c r="E658" t="s">
        <v>44</v>
      </c>
      <c r="F658">
        <v>102157</v>
      </c>
      <c r="G658">
        <v>296</v>
      </c>
      <c r="H658" t="s">
        <v>45</v>
      </c>
      <c r="I658">
        <v>1924</v>
      </c>
      <c r="J658" t="s">
        <v>4845</v>
      </c>
      <c r="K658" s="2" t="s">
        <v>5291</v>
      </c>
      <c r="N658" t="s">
        <v>49</v>
      </c>
      <c r="O658" t="s">
        <v>497</v>
      </c>
      <c r="P658" s="1">
        <v>37622</v>
      </c>
      <c r="Q658" s="1">
        <v>32062</v>
      </c>
      <c r="R658" s="1">
        <v>37623</v>
      </c>
      <c r="S658" t="b">
        <v>0</v>
      </c>
      <c r="T658" t="b">
        <v>0</v>
      </c>
      <c r="U658" t="b">
        <v>0</v>
      </c>
      <c r="V658" t="b">
        <v>1</v>
      </c>
      <c r="W658" t="b">
        <v>0</v>
      </c>
      <c r="X658" t="b">
        <v>0</v>
      </c>
      <c r="Y658">
        <v>12</v>
      </c>
      <c r="Z658">
        <v>2099</v>
      </c>
      <c r="AD658" t="s">
        <v>5292</v>
      </c>
      <c r="AF658" t="s">
        <v>5293</v>
      </c>
      <c r="AG658" t="s">
        <v>230</v>
      </c>
      <c r="AH658">
        <v>60137</v>
      </c>
      <c r="AJ658" t="b">
        <v>0</v>
      </c>
      <c r="AK658" t="s">
        <v>5294</v>
      </c>
      <c r="AL658">
        <v>102157</v>
      </c>
      <c r="AM658" t="s">
        <v>1122</v>
      </c>
      <c r="AN658" t="s">
        <v>1123</v>
      </c>
      <c r="AO658" t="s">
        <v>1123</v>
      </c>
    </row>
    <row r="659" spans="1:41" x14ac:dyDescent="0.3">
      <c r="A659">
        <v>116607</v>
      </c>
      <c r="B659" t="s">
        <v>5295</v>
      </c>
      <c r="C659" t="s">
        <v>5296</v>
      </c>
      <c r="D659" s="1">
        <v>20131</v>
      </c>
      <c r="E659" t="s">
        <v>44</v>
      </c>
      <c r="F659">
        <v>12269</v>
      </c>
      <c r="G659">
        <v>296</v>
      </c>
      <c r="H659" t="s">
        <v>45</v>
      </c>
      <c r="I659">
        <v>1924</v>
      </c>
      <c r="J659" t="s">
        <v>4845</v>
      </c>
      <c r="K659" s="2" t="s">
        <v>5297</v>
      </c>
      <c r="L659">
        <v>7342421407</v>
      </c>
      <c r="M659" t="s">
        <v>5298</v>
      </c>
      <c r="N659" t="s">
        <v>49</v>
      </c>
      <c r="O659" t="s">
        <v>497</v>
      </c>
      <c r="P659" s="1">
        <v>42430</v>
      </c>
      <c r="Q659" s="1">
        <v>32055</v>
      </c>
      <c r="R659" s="1">
        <v>42431</v>
      </c>
      <c r="S659" t="b">
        <v>0</v>
      </c>
      <c r="T659" t="b">
        <v>0</v>
      </c>
      <c r="U659" t="b">
        <v>0</v>
      </c>
      <c r="V659" t="b">
        <v>1</v>
      </c>
      <c r="W659" t="b">
        <v>0</v>
      </c>
      <c r="X659" t="b">
        <v>0</v>
      </c>
      <c r="AD659" t="s">
        <v>5299</v>
      </c>
      <c r="AF659" t="s">
        <v>5300</v>
      </c>
      <c r="AG659" t="s">
        <v>1659</v>
      </c>
      <c r="AH659">
        <v>48162</v>
      </c>
      <c r="AJ659" t="b">
        <v>0</v>
      </c>
      <c r="AK659" t="s">
        <v>5301</v>
      </c>
      <c r="AL659">
        <v>12269</v>
      </c>
      <c r="AM659" t="s">
        <v>1123</v>
      </c>
      <c r="AN659" t="s">
        <v>1158</v>
      </c>
      <c r="AO659" t="s">
        <v>1123</v>
      </c>
    </row>
    <row r="660" spans="1:41" x14ac:dyDescent="0.3">
      <c r="A660">
        <v>116609</v>
      </c>
      <c r="B660" t="s">
        <v>5302</v>
      </c>
      <c r="C660" t="s">
        <v>5303</v>
      </c>
      <c r="D660" s="1">
        <v>18576</v>
      </c>
      <c r="E660" t="s">
        <v>44</v>
      </c>
      <c r="F660">
        <v>2709</v>
      </c>
      <c r="G660">
        <v>296</v>
      </c>
      <c r="H660" t="s">
        <v>45</v>
      </c>
      <c r="I660">
        <v>1924</v>
      </c>
      <c r="J660" t="s">
        <v>4845</v>
      </c>
      <c r="K660" s="2" t="s">
        <v>5304</v>
      </c>
      <c r="M660" t="s">
        <v>5305</v>
      </c>
      <c r="N660" t="s">
        <v>49</v>
      </c>
      <c r="O660" t="s">
        <v>497</v>
      </c>
      <c r="P660" s="1">
        <v>39827</v>
      </c>
      <c r="Q660" s="1">
        <v>27303</v>
      </c>
      <c r="R660" s="1">
        <v>39828</v>
      </c>
      <c r="S660" t="b">
        <v>0</v>
      </c>
      <c r="T660" t="b">
        <v>0</v>
      </c>
      <c r="U660" t="b">
        <v>0</v>
      </c>
      <c r="V660" t="b">
        <v>1</v>
      </c>
      <c r="W660" t="b">
        <v>0</v>
      </c>
      <c r="X660" t="b">
        <v>0</v>
      </c>
      <c r="Y660">
        <v>12</v>
      </c>
      <c r="Z660">
        <v>2099</v>
      </c>
      <c r="AA660" s="1">
        <v>44466.600694444445</v>
      </c>
      <c r="AB660" t="s">
        <v>5306</v>
      </c>
      <c r="AC660" t="s">
        <v>5307</v>
      </c>
      <c r="AD660" t="s">
        <v>5308</v>
      </c>
      <c r="AF660" t="s">
        <v>5309</v>
      </c>
      <c r="AG660" t="s">
        <v>1659</v>
      </c>
      <c r="AH660">
        <v>49010</v>
      </c>
      <c r="AJ660" t="b">
        <v>0</v>
      </c>
      <c r="AK660" t="s">
        <v>5310</v>
      </c>
      <c r="AL660">
        <v>2709</v>
      </c>
      <c r="AM660" t="s">
        <v>2566</v>
      </c>
      <c r="AN660" t="s">
        <v>1168</v>
      </c>
      <c r="AO660" t="s">
        <v>2567</v>
      </c>
    </row>
    <row r="661" spans="1:41" x14ac:dyDescent="0.3">
      <c r="A661">
        <v>116621</v>
      </c>
      <c r="B661" t="s">
        <v>5311</v>
      </c>
      <c r="C661" t="s">
        <v>5312</v>
      </c>
      <c r="D661" s="1">
        <v>20620</v>
      </c>
      <c r="E661" t="s">
        <v>44</v>
      </c>
      <c r="F661">
        <v>102373</v>
      </c>
      <c r="G661">
        <v>296</v>
      </c>
      <c r="H661" t="s">
        <v>45</v>
      </c>
      <c r="I661">
        <v>1924</v>
      </c>
      <c r="J661" t="s">
        <v>4845</v>
      </c>
      <c r="K661" s="2" t="s">
        <v>5313</v>
      </c>
      <c r="L661">
        <v>4802393242</v>
      </c>
      <c r="M661" t="s">
        <v>5314</v>
      </c>
      <c r="N661" t="s">
        <v>49</v>
      </c>
      <c r="O661" t="s">
        <v>497</v>
      </c>
      <c r="P661" s="1">
        <v>42338</v>
      </c>
      <c r="Q661" s="1">
        <v>29066</v>
      </c>
      <c r="R661" s="1">
        <v>42339</v>
      </c>
      <c r="S661" t="b">
        <v>0</v>
      </c>
      <c r="T661" t="b">
        <v>0</v>
      </c>
      <c r="U661" t="b">
        <v>0</v>
      </c>
      <c r="V661" t="b">
        <v>1</v>
      </c>
      <c r="W661" t="b">
        <v>0</v>
      </c>
      <c r="X661" t="b">
        <v>0</v>
      </c>
      <c r="Y661">
        <v>12</v>
      </c>
      <c r="Z661">
        <v>2099</v>
      </c>
      <c r="AA661" s="1">
        <v>44466.671527777777</v>
      </c>
      <c r="AB661" t="s">
        <v>5315</v>
      </c>
      <c r="AC661" t="s">
        <v>5314</v>
      </c>
      <c r="AD661" t="s">
        <v>5316</v>
      </c>
      <c r="AF661" t="s">
        <v>5317</v>
      </c>
      <c r="AG661" t="s">
        <v>425</v>
      </c>
      <c r="AH661">
        <v>85377</v>
      </c>
      <c r="AJ661" t="b">
        <v>0</v>
      </c>
      <c r="AK661" t="s">
        <v>5318</v>
      </c>
      <c r="AL661">
        <v>102373</v>
      </c>
      <c r="AM661" t="s">
        <v>1122</v>
      </c>
      <c r="AN661" t="s">
        <v>1123</v>
      </c>
      <c r="AO661" t="s">
        <v>1123</v>
      </c>
    </row>
    <row r="662" spans="1:41" x14ac:dyDescent="0.3">
      <c r="A662">
        <v>116624</v>
      </c>
      <c r="B662" t="s">
        <v>5319</v>
      </c>
      <c r="C662" t="s">
        <v>5320</v>
      </c>
      <c r="D662" s="1">
        <v>18296</v>
      </c>
      <c r="E662" t="s">
        <v>44</v>
      </c>
      <c r="F662">
        <v>6080</v>
      </c>
      <c r="G662">
        <v>296</v>
      </c>
      <c r="H662" t="s">
        <v>45</v>
      </c>
      <c r="I662">
        <v>1924</v>
      </c>
      <c r="J662" t="s">
        <v>4845</v>
      </c>
      <c r="K662" s="2" t="s">
        <v>5321</v>
      </c>
      <c r="L662">
        <v>7035739641</v>
      </c>
      <c r="M662" t="s">
        <v>5322</v>
      </c>
      <c r="N662" t="s">
        <v>49</v>
      </c>
      <c r="O662" t="s">
        <v>497</v>
      </c>
      <c r="P662" s="1">
        <v>41089</v>
      </c>
      <c r="Q662" s="1">
        <v>25846</v>
      </c>
      <c r="R662" s="1">
        <v>41090</v>
      </c>
      <c r="S662" t="b">
        <v>0</v>
      </c>
      <c r="T662" t="b">
        <v>0</v>
      </c>
      <c r="U662" t="b">
        <v>0</v>
      </c>
      <c r="V662" t="b">
        <v>1</v>
      </c>
      <c r="W662" t="b">
        <v>0</v>
      </c>
      <c r="X662" t="b">
        <v>0</v>
      </c>
      <c r="Y662">
        <v>12</v>
      </c>
      <c r="Z662">
        <v>2099</v>
      </c>
      <c r="AA662" s="1">
        <v>44468.690972222219</v>
      </c>
      <c r="AB662" t="s">
        <v>5323</v>
      </c>
      <c r="AC662" t="s">
        <v>5324</v>
      </c>
      <c r="AD662" t="s">
        <v>5325</v>
      </c>
      <c r="AF662" t="s">
        <v>5326</v>
      </c>
      <c r="AG662" t="s">
        <v>255</v>
      </c>
      <c r="AH662">
        <v>22031</v>
      </c>
      <c r="AJ662" t="b">
        <v>0</v>
      </c>
      <c r="AK662" t="s">
        <v>5327</v>
      </c>
      <c r="AL662">
        <v>6080</v>
      </c>
      <c r="AM662" t="s">
        <v>2566</v>
      </c>
      <c r="AN662" t="s">
        <v>1168</v>
      </c>
      <c r="AO662" t="s">
        <v>2567</v>
      </c>
    </row>
    <row r="663" spans="1:41" x14ac:dyDescent="0.3">
      <c r="A663">
        <v>116625</v>
      </c>
      <c r="B663" t="s">
        <v>5328</v>
      </c>
      <c r="C663" t="s">
        <v>5329</v>
      </c>
      <c r="D663" s="1">
        <v>19958</v>
      </c>
      <c r="E663" t="s">
        <v>44</v>
      </c>
      <c r="F663">
        <v>102420</v>
      </c>
      <c r="G663">
        <v>296</v>
      </c>
      <c r="H663" t="s">
        <v>45</v>
      </c>
      <c r="I663">
        <v>1924</v>
      </c>
      <c r="J663" t="s">
        <v>4845</v>
      </c>
      <c r="K663" s="2" t="s">
        <v>5330</v>
      </c>
      <c r="L663">
        <v>7153598480</v>
      </c>
      <c r="M663" t="s">
        <v>5331</v>
      </c>
      <c r="N663" t="s">
        <v>49</v>
      </c>
      <c r="O663" t="s">
        <v>497</v>
      </c>
      <c r="P663" s="1">
        <v>40057</v>
      </c>
      <c r="Q663" s="1">
        <v>33969</v>
      </c>
      <c r="R663" s="1">
        <v>40058</v>
      </c>
      <c r="S663" t="b">
        <v>0</v>
      </c>
      <c r="T663" t="b">
        <v>0</v>
      </c>
      <c r="U663" t="b">
        <v>0</v>
      </c>
      <c r="V663" t="b">
        <v>1</v>
      </c>
      <c r="W663" t="b">
        <v>0</v>
      </c>
      <c r="X663" t="b">
        <v>0</v>
      </c>
      <c r="Y663">
        <v>12</v>
      </c>
      <c r="Z663">
        <v>2099</v>
      </c>
      <c r="AA663" s="1">
        <v>44470.354166666664</v>
      </c>
      <c r="AB663" t="s">
        <v>5332</v>
      </c>
      <c r="AC663" t="s">
        <v>5333</v>
      </c>
      <c r="AD663" t="s">
        <v>5334</v>
      </c>
      <c r="AF663" t="s">
        <v>5335</v>
      </c>
      <c r="AG663" t="s">
        <v>1699</v>
      </c>
      <c r="AH663">
        <v>54401</v>
      </c>
      <c r="AJ663" t="b">
        <v>0</v>
      </c>
      <c r="AK663" s="3" t="s">
        <v>5336</v>
      </c>
      <c r="AL663">
        <v>102420</v>
      </c>
      <c r="AM663" t="s">
        <v>1122</v>
      </c>
      <c r="AN663" t="s">
        <v>1123</v>
      </c>
      <c r="AO663" t="s">
        <v>1123</v>
      </c>
    </row>
    <row r="664" spans="1:41" x14ac:dyDescent="0.3">
      <c r="A664">
        <v>116629</v>
      </c>
      <c r="B664" t="s">
        <v>5337</v>
      </c>
      <c r="C664" t="s">
        <v>5338</v>
      </c>
      <c r="D664" s="1">
        <v>19724</v>
      </c>
      <c r="E664" t="s">
        <v>44</v>
      </c>
      <c r="F664">
        <v>102434</v>
      </c>
      <c r="G664">
        <v>296</v>
      </c>
      <c r="H664" t="s">
        <v>45</v>
      </c>
      <c r="I664">
        <v>1924</v>
      </c>
      <c r="J664" t="s">
        <v>4845</v>
      </c>
      <c r="K664" s="2" t="s">
        <v>5339</v>
      </c>
      <c r="L664">
        <v>2812242993</v>
      </c>
      <c r="M664" t="s">
        <v>5340</v>
      </c>
      <c r="N664" t="s">
        <v>49</v>
      </c>
      <c r="O664" t="s">
        <v>497</v>
      </c>
      <c r="P664" s="1">
        <v>43984</v>
      </c>
      <c r="Q664" s="1">
        <v>40878</v>
      </c>
      <c r="R664" s="1">
        <v>43985</v>
      </c>
      <c r="S664" t="b">
        <v>0</v>
      </c>
      <c r="T664" t="b">
        <v>0</v>
      </c>
      <c r="U664" t="b">
        <v>0</v>
      </c>
      <c r="V664" t="b">
        <v>1</v>
      </c>
      <c r="W664" t="b">
        <v>0</v>
      </c>
      <c r="X664" t="b">
        <v>0</v>
      </c>
      <c r="Y664">
        <v>12</v>
      </c>
      <c r="Z664">
        <v>2099</v>
      </c>
      <c r="AD664" t="s">
        <v>5341</v>
      </c>
      <c r="AF664" t="s">
        <v>5342</v>
      </c>
      <c r="AG664" t="s">
        <v>168</v>
      </c>
      <c r="AH664">
        <v>78750</v>
      </c>
      <c r="AJ664" t="b">
        <v>0</v>
      </c>
      <c r="AK664" t="s">
        <v>5343</v>
      </c>
      <c r="AL664">
        <v>102434</v>
      </c>
      <c r="AM664" t="s">
        <v>1122</v>
      </c>
      <c r="AN664" t="s">
        <v>1123</v>
      </c>
      <c r="AO664" t="s">
        <v>1123</v>
      </c>
    </row>
    <row r="665" spans="1:41" x14ac:dyDescent="0.3">
      <c r="A665">
        <v>116630</v>
      </c>
      <c r="B665" t="s">
        <v>5344</v>
      </c>
      <c r="C665" t="s">
        <v>5345</v>
      </c>
      <c r="D665" s="1">
        <v>17502</v>
      </c>
      <c r="E665" t="s">
        <v>44</v>
      </c>
      <c r="F665">
        <v>28013</v>
      </c>
      <c r="G665">
        <v>296</v>
      </c>
      <c r="H665" t="s">
        <v>45</v>
      </c>
      <c r="I665">
        <v>1924</v>
      </c>
      <c r="J665" t="s">
        <v>4845</v>
      </c>
      <c r="K665" s="2" t="s">
        <v>5346</v>
      </c>
      <c r="L665">
        <v>6062562716</v>
      </c>
      <c r="M665" t="s">
        <v>5347</v>
      </c>
      <c r="N665" t="s">
        <v>49</v>
      </c>
      <c r="O665" t="s">
        <v>497</v>
      </c>
      <c r="P665" s="1">
        <v>41365</v>
      </c>
      <c r="Q665" s="1">
        <v>37757</v>
      </c>
      <c r="R665" s="1">
        <v>41366</v>
      </c>
      <c r="S665" t="b">
        <v>0</v>
      </c>
      <c r="T665" t="b">
        <v>0</v>
      </c>
      <c r="U665" t="b">
        <v>0</v>
      </c>
      <c r="V665" t="b">
        <v>1</v>
      </c>
      <c r="W665" t="b">
        <v>0</v>
      </c>
      <c r="X665" t="b">
        <v>0</v>
      </c>
      <c r="Y665">
        <v>12</v>
      </c>
      <c r="Z665">
        <v>2099</v>
      </c>
      <c r="AD665" t="s">
        <v>5348</v>
      </c>
      <c r="AF665" t="s">
        <v>4633</v>
      </c>
      <c r="AG665" t="s">
        <v>536</v>
      </c>
      <c r="AH665">
        <v>40456</v>
      </c>
      <c r="AJ665" t="b">
        <v>0</v>
      </c>
      <c r="AK665" t="s">
        <v>5349</v>
      </c>
      <c r="AL665">
        <v>28013</v>
      </c>
      <c r="AM665" t="s">
        <v>1123</v>
      </c>
      <c r="AN665" t="s">
        <v>1158</v>
      </c>
      <c r="AO665" t="s">
        <v>1123</v>
      </c>
    </row>
    <row r="666" spans="1:41" x14ac:dyDescent="0.3">
      <c r="A666">
        <v>116631</v>
      </c>
      <c r="B666" t="s">
        <v>5350</v>
      </c>
      <c r="C666" t="s">
        <v>5351</v>
      </c>
      <c r="D666" s="1">
        <v>20720</v>
      </c>
      <c r="E666" t="s">
        <v>44</v>
      </c>
      <c r="F666">
        <v>102501</v>
      </c>
      <c r="G666">
        <v>296</v>
      </c>
      <c r="H666" t="s">
        <v>45</v>
      </c>
      <c r="I666">
        <v>1924</v>
      </c>
      <c r="J666" t="s">
        <v>4845</v>
      </c>
      <c r="K666" s="2" t="s">
        <v>5352</v>
      </c>
      <c r="M666" t="s">
        <v>5353</v>
      </c>
      <c r="N666" t="s">
        <v>49</v>
      </c>
      <c r="O666" t="s">
        <v>497</v>
      </c>
      <c r="P666" s="1">
        <v>43371</v>
      </c>
      <c r="Q666" s="1">
        <v>40878</v>
      </c>
      <c r="R666" s="1">
        <v>43372</v>
      </c>
      <c r="S666" t="b">
        <v>0</v>
      </c>
      <c r="T666" t="b">
        <v>0</v>
      </c>
      <c r="U666" t="b">
        <v>0</v>
      </c>
      <c r="V666" t="b">
        <v>1</v>
      </c>
      <c r="W666" t="b">
        <v>0</v>
      </c>
      <c r="X666" t="b">
        <v>0</v>
      </c>
      <c r="Y666">
        <v>12</v>
      </c>
      <c r="Z666">
        <v>2099</v>
      </c>
      <c r="AA666" s="1">
        <v>44466.745138888888</v>
      </c>
      <c r="AB666" t="s">
        <v>5354</v>
      </c>
      <c r="AC666" t="s">
        <v>5355</v>
      </c>
      <c r="AD666" t="s">
        <v>5356</v>
      </c>
      <c r="AF666" t="s">
        <v>5357</v>
      </c>
      <c r="AG666" t="s">
        <v>98</v>
      </c>
      <c r="AH666">
        <v>38370</v>
      </c>
      <c r="AJ666" t="b">
        <v>0</v>
      </c>
      <c r="AK666" t="s">
        <v>5358</v>
      </c>
      <c r="AL666">
        <v>102501</v>
      </c>
      <c r="AM666" t="s">
        <v>1122</v>
      </c>
      <c r="AN666" t="s">
        <v>1123</v>
      </c>
      <c r="AO666" t="s">
        <v>1123</v>
      </c>
    </row>
    <row r="667" spans="1:41" x14ac:dyDescent="0.3">
      <c r="A667">
        <v>116632</v>
      </c>
      <c r="B667" t="s">
        <v>5359</v>
      </c>
      <c r="C667" t="s">
        <v>5360</v>
      </c>
      <c r="D667" s="1">
        <v>13930</v>
      </c>
      <c r="E667" t="s">
        <v>44</v>
      </c>
      <c r="F667">
        <v>5266</v>
      </c>
      <c r="G667">
        <v>296</v>
      </c>
      <c r="H667" t="s">
        <v>45</v>
      </c>
      <c r="I667">
        <v>1924</v>
      </c>
      <c r="J667" t="s">
        <v>4845</v>
      </c>
      <c r="K667" s="2" t="s">
        <v>5361</v>
      </c>
      <c r="L667">
        <v>7022559599</v>
      </c>
      <c r="M667" t="s">
        <v>5362</v>
      </c>
      <c r="N667" t="s">
        <v>49</v>
      </c>
      <c r="O667" t="s">
        <v>497</v>
      </c>
      <c r="P667" s="1">
        <v>36616</v>
      </c>
      <c r="Q667" s="1">
        <v>28919</v>
      </c>
      <c r="R667" s="1">
        <v>36617</v>
      </c>
      <c r="S667" t="b">
        <v>0</v>
      </c>
      <c r="T667" t="b">
        <v>0</v>
      </c>
      <c r="U667" t="b">
        <v>0</v>
      </c>
      <c r="V667" t="b">
        <v>1</v>
      </c>
      <c r="W667" t="b">
        <v>0</v>
      </c>
      <c r="X667" t="b">
        <v>0</v>
      </c>
      <c r="Y667">
        <v>12</v>
      </c>
      <c r="Z667">
        <v>2099</v>
      </c>
      <c r="AA667" s="1">
        <v>44481.55</v>
      </c>
      <c r="AB667" t="s">
        <v>5363</v>
      </c>
      <c r="AC667" t="s">
        <v>5364</v>
      </c>
      <c r="AD667" t="s">
        <v>5365</v>
      </c>
      <c r="AF667" t="s">
        <v>2596</v>
      </c>
      <c r="AG667" t="s">
        <v>964</v>
      </c>
      <c r="AH667">
        <v>89113</v>
      </c>
      <c r="AJ667" t="b">
        <v>0</v>
      </c>
      <c r="AK667" t="s">
        <v>5366</v>
      </c>
      <c r="AL667">
        <v>5266</v>
      </c>
      <c r="AM667" t="s">
        <v>5367</v>
      </c>
      <c r="AN667" t="s">
        <v>1168</v>
      </c>
      <c r="AO667">
        <v>21</v>
      </c>
    </row>
    <row r="668" spans="1:41" x14ac:dyDescent="0.3">
      <c r="A668">
        <v>116633</v>
      </c>
      <c r="B668" t="s">
        <v>5368</v>
      </c>
      <c r="C668" t="s">
        <v>5369</v>
      </c>
      <c r="D668" s="1">
        <v>18763</v>
      </c>
      <c r="E668" t="s">
        <v>44</v>
      </c>
      <c r="F668">
        <v>102631</v>
      </c>
      <c r="G668">
        <v>296</v>
      </c>
      <c r="H668" t="s">
        <v>45</v>
      </c>
      <c r="I668">
        <v>1924</v>
      </c>
      <c r="J668" t="s">
        <v>4845</v>
      </c>
      <c r="K668" s="2" t="s">
        <v>5370</v>
      </c>
      <c r="M668" t="s">
        <v>5371</v>
      </c>
      <c r="N668" t="s">
        <v>49</v>
      </c>
      <c r="O668" t="s">
        <v>497</v>
      </c>
      <c r="P668" s="1">
        <v>39630</v>
      </c>
      <c r="Q668" s="1">
        <v>29780</v>
      </c>
      <c r="R668" s="1">
        <v>39631</v>
      </c>
      <c r="S668" t="b">
        <v>0</v>
      </c>
      <c r="T668" t="b">
        <v>0</v>
      </c>
      <c r="U668" t="b">
        <v>0</v>
      </c>
      <c r="V668" t="b">
        <v>1</v>
      </c>
      <c r="W668" t="b">
        <v>0</v>
      </c>
      <c r="X668" t="b">
        <v>0</v>
      </c>
      <c r="Y668">
        <v>12</v>
      </c>
      <c r="Z668">
        <v>2099</v>
      </c>
      <c r="AA668" s="1">
        <v>44466.401388888888</v>
      </c>
      <c r="AB668" t="s">
        <v>5372</v>
      </c>
      <c r="AC668" t="s">
        <v>5373</v>
      </c>
      <c r="AD668" t="s">
        <v>5374</v>
      </c>
      <c r="AF668" t="s">
        <v>3700</v>
      </c>
      <c r="AG668" t="s">
        <v>600</v>
      </c>
      <c r="AH668">
        <v>70810</v>
      </c>
      <c r="AJ668" t="b">
        <v>0</v>
      </c>
      <c r="AK668" t="s">
        <v>5375</v>
      </c>
      <c r="AL668">
        <v>102631</v>
      </c>
      <c r="AM668" t="s">
        <v>1122</v>
      </c>
      <c r="AN668" t="s">
        <v>1123</v>
      </c>
      <c r="AO668" t="s">
        <v>1123</v>
      </c>
    </row>
    <row r="669" spans="1:41" x14ac:dyDescent="0.3">
      <c r="A669">
        <v>116634</v>
      </c>
      <c r="B669" t="s">
        <v>5376</v>
      </c>
      <c r="C669" t="s">
        <v>5377</v>
      </c>
      <c r="D669" s="1">
        <v>20360</v>
      </c>
      <c r="E669" t="s">
        <v>44</v>
      </c>
      <c r="F669">
        <v>129058</v>
      </c>
      <c r="G669">
        <v>296</v>
      </c>
      <c r="H669" t="s">
        <v>45</v>
      </c>
      <c r="I669">
        <v>1924</v>
      </c>
      <c r="J669" t="s">
        <v>4845</v>
      </c>
      <c r="K669" s="2" t="s">
        <v>5378</v>
      </c>
      <c r="M669" t="s">
        <v>5379</v>
      </c>
      <c r="N669" t="s">
        <v>49</v>
      </c>
      <c r="O669" t="s">
        <v>497</v>
      </c>
      <c r="P669" s="1">
        <v>43585</v>
      </c>
      <c r="Q669" s="1">
        <v>40878</v>
      </c>
      <c r="R669" s="1">
        <v>43586</v>
      </c>
      <c r="S669" t="b">
        <v>0</v>
      </c>
      <c r="T669" t="b">
        <v>0</v>
      </c>
      <c r="U669" t="b">
        <v>0</v>
      </c>
      <c r="V669" t="b">
        <v>1</v>
      </c>
      <c r="W669" t="b">
        <v>0</v>
      </c>
      <c r="X669" t="b">
        <v>0</v>
      </c>
      <c r="AA669" s="1">
        <v>44470.713888888888</v>
      </c>
      <c r="AB669" t="s">
        <v>5380</v>
      </c>
      <c r="AC669" t="s">
        <v>5381</v>
      </c>
      <c r="AD669" t="s">
        <v>5382</v>
      </c>
      <c r="AF669" t="s">
        <v>5383</v>
      </c>
      <c r="AG669" t="s">
        <v>600</v>
      </c>
      <c r="AH669">
        <v>70394</v>
      </c>
      <c r="AJ669" t="b">
        <v>0</v>
      </c>
      <c r="AK669" t="s">
        <v>5384</v>
      </c>
      <c r="AL669">
        <v>129058</v>
      </c>
      <c r="AM669" t="s">
        <v>1580</v>
      </c>
      <c r="AN669" t="s">
        <v>1123</v>
      </c>
      <c r="AO669" t="s">
        <v>1123</v>
      </c>
    </row>
    <row r="670" spans="1:41" x14ac:dyDescent="0.3">
      <c r="A670">
        <v>116635</v>
      </c>
      <c r="B670" t="s">
        <v>5385</v>
      </c>
      <c r="C670" t="s">
        <v>5386</v>
      </c>
      <c r="D670" s="1">
        <v>18029</v>
      </c>
      <c r="E670" t="s">
        <v>44</v>
      </c>
      <c r="F670">
        <v>117988</v>
      </c>
      <c r="G670">
        <v>296</v>
      </c>
      <c r="H670" t="s">
        <v>45</v>
      </c>
      <c r="I670">
        <v>1924</v>
      </c>
      <c r="J670" t="s">
        <v>4845</v>
      </c>
      <c r="K670" s="2" t="s">
        <v>5387</v>
      </c>
      <c r="L670">
        <v>3345494592</v>
      </c>
      <c r="M670" t="s">
        <v>5388</v>
      </c>
      <c r="N670" t="s">
        <v>49</v>
      </c>
      <c r="O670" t="s">
        <v>497</v>
      </c>
      <c r="P670" s="1">
        <v>44410</v>
      </c>
      <c r="Q670" s="1">
        <v>40878</v>
      </c>
      <c r="R670" s="1">
        <v>44411</v>
      </c>
      <c r="S670" t="b">
        <v>0</v>
      </c>
      <c r="T670" t="b">
        <v>0</v>
      </c>
      <c r="U670" t="b">
        <v>0</v>
      </c>
      <c r="V670" t="b">
        <v>1</v>
      </c>
      <c r="W670" t="b">
        <v>0</v>
      </c>
      <c r="X670" t="b">
        <v>0</v>
      </c>
      <c r="Y670">
        <v>12</v>
      </c>
      <c r="Z670">
        <v>2099</v>
      </c>
      <c r="AA670" s="1">
        <v>44467.568055555559</v>
      </c>
      <c r="AB670" t="s">
        <v>5389</v>
      </c>
      <c r="AC670" t="s">
        <v>5388</v>
      </c>
      <c r="AD670" t="s">
        <v>5390</v>
      </c>
      <c r="AF670" t="s">
        <v>5391</v>
      </c>
      <c r="AG670" t="s">
        <v>553</v>
      </c>
      <c r="AH670">
        <v>36117</v>
      </c>
      <c r="AJ670" t="b">
        <v>0</v>
      </c>
      <c r="AK670" s="3" t="s">
        <v>5392</v>
      </c>
      <c r="AL670">
        <v>117988</v>
      </c>
      <c r="AM670" t="s">
        <v>1122</v>
      </c>
      <c r="AN670" t="s">
        <v>1123</v>
      </c>
      <c r="AO670" t="s">
        <v>1123</v>
      </c>
    </row>
    <row r="671" spans="1:41" x14ac:dyDescent="0.3">
      <c r="A671">
        <v>116636</v>
      </c>
      <c r="B671" t="s">
        <v>5393</v>
      </c>
      <c r="C671" t="s">
        <v>5394</v>
      </c>
      <c r="D671" s="1">
        <v>20421</v>
      </c>
      <c r="E671" t="s">
        <v>44</v>
      </c>
      <c r="F671">
        <v>103009</v>
      </c>
      <c r="G671">
        <v>296</v>
      </c>
      <c r="H671" t="s">
        <v>45</v>
      </c>
      <c r="I671">
        <v>1924</v>
      </c>
      <c r="J671" t="s">
        <v>4845</v>
      </c>
      <c r="K671" s="2" t="s">
        <v>5395</v>
      </c>
      <c r="M671" t="s">
        <v>5396</v>
      </c>
      <c r="N671" t="s">
        <v>49</v>
      </c>
      <c r="O671" t="s">
        <v>497</v>
      </c>
      <c r="P671" s="1">
        <v>43252</v>
      </c>
      <c r="Q671" s="1">
        <v>40878</v>
      </c>
      <c r="R671" s="1">
        <v>43253</v>
      </c>
      <c r="S671" t="b">
        <v>0</v>
      </c>
      <c r="T671" t="b">
        <v>0</v>
      </c>
      <c r="U671" t="b">
        <v>0</v>
      </c>
      <c r="V671" t="b">
        <v>1</v>
      </c>
      <c r="W671" t="b">
        <v>0</v>
      </c>
      <c r="X671" t="b">
        <v>0</v>
      </c>
      <c r="Y671">
        <v>12</v>
      </c>
      <c r="Z671">
        <v>2099</v>
      </c>
      <c r="AA671" s="1">
        <v>44468.624305555553</v>
      </c>
      <c r="AB671" t="s">
        <v>5397</v>
      </c>
      <c r="AC671" t="s">
        <v>5398</v>
      </c>
      <c r="AD671" t="s">
        <v>5399</v>
      </c>
      <c r="AF671" t="s">
        <v>5400</v>
      </c>
      <c r="AG671" t="s">
        <v>648</v>
      </c>
      <c r="AH671">
        <v>74871</v>
      </c>
      <c r="AJ671" t="b">
        <v>0</v>
      </c>
      <c r="AK671" t="s">
        <v>5401</v>
      </c>
      <c r="AL671">
        <v>103009</v>
      </c>
      <c r="AM671" t="s">
        <v>1122</v>
      </c>
      <c r="AN671" t="s">
        <v>1123</v>
      </c>
      <c r="AO671" t="s">
        <v>1123</v>
      </c>
    </row>
    <row r="672" spans="1:41" x14ac:dyDescent="0.3">
      <c r="A672">
        <v>116638</v>
      </c>
      <c r="B672" t="s">
        <v>5402</v>
      </c>
      <c r="C672" t="s">
        <v>5403</v>
      </c>
      <c r="D672" s="1">
        <v>17873</v>
      </c>
      <c r="E672" t="s">
        <v>44</v>
      </c>
      <c r="F672">
        <v>103071</v>
      </c>
      <c r="G672">
        <v>296</v>
      </c>
      <c r="H672" t="s">
        <v>45</v>
      </c>
      <c r="I672">
        <v>1924</v>
      </c>
      <c r="J672" t="s">
        <v>4845</v>
      </c>
      <c r="K672" s="2" t="s">
        <v>5404</v>
      </c>
      <c r="L672">
        <v>9795956186</v>
      </c>
      <c r="M672" t="s">
        <v>5405</v>
      </c>
      <c r="N672" t="s">
        <v>49</v>
      </c>
      <c r="O672" t="s">
        <v>497</v>
      </c>
      <c r="P672" s="1">
        <v>37987</v>
      </c>
      <c r="Q672" s="1">
        <v>30070</v>
      </c>
      <c r="R672" s="1">
        <v>37988</v>
      </c>
      <c r="S672" t="b">
        <v>0</v>
      </c>
      <c r="T672" t="b">
        <v>0</v>
      </c>
      <c r="U672" t="b">
        <v>0</v>
      </c>
      <c r="V672" t="b">
        <v>1</v>
      </c>
      <c r="W672" t="b">
        <v>0</v>
      </c>
      <c r="X672" t="b">
        <v>0</v>
      </c>
      <c r="Y672">
        <v>12</v>
      </c>
      <c r="Z672">
        <v>2099</v>
      </c>
      <c r="AA672" s="1">
        <v>44466.681944444441</v>
      </c>
      <c r="AB672" t="s">
        <v>5406</v>
      </c>
      <c r="AC672" t="s">
        <v>5407</v>
      </c>
      <c r="AD672" t="s">
        <v>5408</v>
      </c>
      <c r="AF672" t="s">
        <v>5409</v>
      </c>
      <c r="AG672" t="s">
        <v>168</v>
      </c>
      <c r="AH672">
        <v>77378</v>
      </c>
      <c r="AJ672" t="b">
        <v>0</v>
      </c>
      <c r="AK672" t="s">
        <v>5410</v>
      </c>
      <c r="AL672">
        <v>103071</v>
      </c>
      <c r="AM672" t="s">
        <v>1122</v>
      </c>
      <c r="AN672" t="s">
        <v>1123</v>
      </c>
      <c r="AO672" t="s">
        <v>1123</v>
      </c>
    </row>
    <row r="673" spans="1:41" x14ac:dyDescent="0.3">
      <c r="A673">
        <v>116639</v>
      </c>
      <c r="B673" t="s">
        <v>5411</v>
      </c>
      <c r="C673" t="s">
        <v>5412</v>
      </c>
      <c r="D673" s="1">
        <v>16538</v>
      </c>
      <c r="E673" t="s">
        <v>44</v>
      </c>
      <c r="F673">
        <v>19757</v>
      </c>
      <c r="G673">
        <v>296</v>
      </c>
      <c r="H673" t="s">
        <v>45</v>
      </c>
      <c r="I673">
        <v>1924</v>
      </c>
      <c r="J673" t="s">
        <v>4845</v>
      </c>
      <c r="K673" s="2" t="s">
        <v>5413</v>
      </c>
      <c r="L673">
        <v>8322764470</v>
      </c>
      <c r="M673" t="s">
        <v>5414</v>
      </c>
      <c r="N673" t="s">
        <v>49</v>
      </c>
      <c r="O673" t="s">
        <v>497</v>
      </c>
      <c r="P673" s="1">
        <v>39752</v>
      </c>
      <c r="Q673" s="1">
        <v>28990</v>
      </c>
      <c r="R673" s="1">
        <v>39753</v>
      </c>
      <c r="S673" t="b">
        <v>0</v>
      </c>
      <c r="T673" t="b">
        <v>0</v>
      </c>
      <c r="U673" t="b">
        <v>0</v>
      </c>
      <c r="V673" t="b">
        <v>1</v>
      </c>
      <c r="W673" t="b">
        <v>0</v>
      </c>
      <c r="X673" t="b">
        <v>0</v>
      </c>
      <c r="Y673">
        <v>12</v>
      </c>
      <c r="Z673">
        <v>2099</v>
      </c>
      <c r="AA673" s="1">
        <v>44469.586111111108</v>
      </c>
      <c r="AB673" t="s">
        <v>5415</v>
      </c>
      <c r="AC673" t="s">
        <v>5414</v>
      </c>
      <c r="AD673" t="s">
        <v>5416</v>
      </c>
      <c r="AF673" t="s">
        <v>5417</v>
      </c>
      <c r="AG673" t="s">
        <v>168</v>
      </c>
      <c r="AH673">
        <v>77586</v>
      </c>
      <c r="AJ673" t="b">
        <v>0</v>
      </c>
      <c r="AK673" s="3" t="s">
        <v>5418</v>
      </c>
      <c r="AL673">
        <v>19757</v>
      </c>
      <c r="AM673" t="s">
        <v>2566</v>
      </c>
      <c r="AN673" t="s">
        <v>1168</v>
      </c>
      <c r="AO673" t="s">
        <v>2567</v>
      </c>
    </row>
    <row r="674" spans="1:41" x14ac:dyDescent="0.3">
      <c r="A674">
        <v>116642</v>
      </c>
      <c r="B674" t="s">
        <v>5419</v>
      </c>
      <c r="C674" t="s">
        <v>5420</v>
      </c>
      <c r="D674" s="1">
        <v>17498</v>
      </c>
      <c r="E674" t="s">
        <v>44</v>
      </c>
      <c r="F674">
        <v>103129</v>
      </c>
      <c r="G674">
        <v>296</v>
      </c>
      <c r="H674" t="s">
        <v>45</v>
      </c>
      <c r="I674">
        <v>1924</v>
      </c>
      <c r="J674" t="s">
        <v>4845</v>
      </c>
      <c r="K674" s="2" t="s">
        <v>5421</v>
      </c>
      <c r="M674" t="s">
        <v>5422</v>
      </c>
      <c r="N674" t="s">
        <v>49</v>
      </c>
      <c r="O674" t="s">
        <v>497</v>
      </c>
      <c r="P674" s="1">
        <v>38869</v>
      </c>
      <c r="Q674" s="1">
        <v>34700</v>
      </c>
      <c r="R674" s="1">
        <v>38870</v>
      </c>
      <c r="S674" t="b">
        <v>0</v>
      </c>
      <c r="T674" t="b">
        <v>0</v>
      </c>
      <c r="U674" t="b">
        <v>0</v>
      </c>
      <c r="V674" t="b">
        <v>1</v>
      </c>
      <c r="W674" t="b">
        <v>0</v>
      </c>
      <c r="X674" t="b">
        <v>0</v>
      </c>
      <c r="Y674">
        <v>12</v>
      </c>
      <c r="Z674">
        <v>2099</v>
      </c>
      <c r="AA674" s="1">
        <v>44467.738194444442</v>
      </c>
      <c r="AB674" t="s">
        <v>5423</v>
      </c>
      <c r="AC674" t="s">
        <v>5424</v>
      </c>
      <c r="AD674" t="s">
        <v>5425</v>
      </c>
      <c r="AF674" t="s">
        <v>3008</v>
      </c>
      <c r="AG674" t="s">
        <v>168</v>
      </c>
      <c r="AH674">
        <v>77406</v>
      </c>
      <c r="AJ674" t="b">
        <v>0</v>
      </c>
      <c r="AK674" t="s">
        <v>5426</v>
      </c>
      <c r="AL674">
        <v>103129</v>
      </c>
      <c r="AM674" t="s">
        <v>1122</v>
      </c>
      <c r="AN674" t="s">
        <v>1123</v>
      </c>
      <c r="AO674" t="s">
        <v>1123</v>
      </c>
    </row>
    <row r="675" spans="1:41" x14ac:dyDescent="0.3">
      <c r="A675">
        <v>116643</v>
      </c>
      <c r="B675" t="s">
        <v>5427</v>
      </c>
      <c r="C675" t="s">
        <v>5428</v>
      </c>
      <c r="D675" s="1">
        <v>18135</v>
      </c>
      <c r="E675" t="s">
        <v>44</v>
      </c>
      <c r="F675">
        <v>23565</v>
      </c>
      <c r="G675">
        <v>296</v>
      </c>
      <c r="H675" t="s">
        <v>45</v>
      </c>
      <c r="I675">
        <v>1924</v>
      </c>
      <c r="J675" t="s">
        <v>4845</v>
      </c>
      <c r="K675" s="2" t="s">
        <v>5429</v>
      </c>
      <c r="M675" t="s">
        <v>5430</v>
      </c>
      <c r="N675" t="s">
        <v>49</v>
      </c>
      <c r="O675" t="s">
        <v>497</v>
      </c>
      <c r="P675" s="1">
        <v>40025</v>
      </c>
      <c r="Q675" s="1">
        <v>30773</v>
      </c>
      <c r="R675" s="1">
        <v>40026</v>
      </c>
      <c r="S675" t="b">
        <v>0</v>
      </c>
      <c r="T675" t="b">
        <v>0</v>
      </c>
      <c r="U675" t="b">
        <v>0</v>
      </c>
      <c r="V675" t="b">
        <v>1</v>
      </c>
      <c r="W675" t="b">
        <v>0</v>
      </c>
      <c r="X675" t="b">
        <v>0</v>
      </c>
      <c r="Y675">
        <v>12</v>
      </c>
      <c r="Z675">
        <v>2099</v>
      </c>
      <c r="AA675" s="1">
        <v>44467.535416666666</v>
      </c>
      <c r="AB675" t="s">
        <v>5431</v>
      </c>
      <c r="AC675" t="s">
        <v>5432</v>
      </c>
      <c r="AD675" t="s">
        <v>5433</v>
      </c>
      <c r="AF675" t="s">
        <v>5434</v>
      </c>
      <c r="AG675" t="s">
        <v>168</v>
      </c>
      <c r="AH675">
        <v>76009</v>
      </c>
      <c r="AJ675" t="b">
        <v>0</v>
      </c>
      <c r="AK675" t="s">
        <v>5435</v>
      </c>
      <c r="AL675">
        <v>23565</v>
      </c>
      <c r="AM675" t="s">
        <v>2566</v>
      </c>
      <c r="AN675" t="s">
        <v>1168</v>
      </c>
      <c r="AO675">
        <v>26</v>
      </c>
    </row>
    <row r="676" spans="1:41" x14ac:dyDescent="0.3">
      <c r="A676">
        <v>116644</v>
      </c>
      <c r="B676" t="s">
        <v>5436</v>
      </c>
      <c r="C676" t="s">
        <v>5437</v>
      </c>
      <c r="D676" s="1">
        <v>18704</v>
      </c>
      <c r="E676" t="s">
        <v>44</v>
      </c>
      <c r="F676">
        <v>103223</v>
      </c>
      <c r="G676">
        <v>296</v>
      </c>
      <c r="H676" t="s">
        <v>45</v>
      </c>
      <c r="I676">
        <v>1924</v>
      </c>
      <c r="J676" t="s">
        <v>4845</v>
      </c>
      <c r="K676" s="2" t="s">
        <v>5438</v>
      </c>
      <c r="M676" t="s">
        <v>5439</v>
      </c>
      <c r="N676" t="s">
        <v>49</v>
      </c>
      <c r="O676" t="s">
        <v>497</v>
      </c>
      <c r="P676" s="1">
        <v>40676</v>
      </c>
      <c r="Q676" s="1">
        <v>34700</v>
      </c>
      <c r="R676" s="1">
        <v>40677</v>
      </c>
      <c r="S676" t="b">
        <v>0</v>
      </c>
      <c r="T676" t="b">
        <v>0</v>
      </c>
      <c r="U676" t="b">
        <v>0</v>
      </c>
      <c r="V676" t="b">
        <v>1</v>
      </c>
      <c r="W676" t="b">
        <v>0</v>
      </c>
      <c r="X676" t="b">
        <v>0</v>
      </c>
      <c r="Y676">
        <v>12</v>
      </c>
      <c r="Z676">
        <v>2099</v>
      </c>
      <c r="AD676" t="s">
        <v>5440</v>
      </c>
      <c r="AF676" t="s">
        <v>5441</v>
      </c>
      <c r="AG676" t="s">
        <v>168</v>
      </c>
      <c r="AH676">
        <v>77399</v>
      </c>
      <c r="AJ676" t="b">
        <v>0</v>
      </c>
      <c r="AK676" s="3" t="s">
        <v>5442</v>
      </c>
      <c r="AL676">
        <v>103223</v>
      </c>
      <c r="AM676" t="s">
        <v>1122</v>
      </c>
      <c r="AN676" t="s">
        <v>1123</v>
      </c>
      <c r="AO676" t="s">
        <v>1123</v>
      </c>
    </row>
    <row r="677" spans="1:41" x14ac:dyDescent="0.3">
      <c r="A677">
        <v>116645</v>
      </c>
      <c r="B677" t="s">
        <v>5443</v>
      </c>
      <c r="C677" t="s">
        <v>5444</v>
      </c>
      <c r="D677" s="1">
        <v>18227</v>
      </c>
      <c r="E677" t="s">
        <v>44</v>
      </c>
      <c r="F677">
        <v>11152</v>
      </c>
      <c r="G677">
        <v>296</v>
      </c>
      <c r="H677" t="s">
        <v>45</v>
      </c>
      <c r="I677">
        <v>1924</v>
      </c>
      <c r="J677" t="s">
        <v>4845</v>
      </c>
      <c r="K677" s="2" t="s">
        <v>5445</v>
      </c>
      <c r="M677" t="s">
        <v>5446</v>
      </c>
      <c r="N677" t="s">
        <v>49</v>
      </c>
      <c r="O677" t="s">
        <v>497</v>
      </c>
      <c r="P677" s="1">
        <v>40724</v>
      </c>
      <c r="Q677" s="1">
        <v>29661</v>
      </c>
      <c r="R677" s="1">
        <v>40725</v>
      </c>
      <c r="S677" t="b">
        <v>0</v>
      </c>
      <c r="T677" t="b">
        <v>0</v>
      </c>
      <c r="U677" t="b">
        <v>0</v>
      </c>
      <c r="V677" t="b">
        <v>1</v>
      </c>
      <c r="W677" t="b">
        <v>0</v>
      </c>
      <c r="X677" t="b">
        <v>0</v>
      </c>
      <c r="Y677">
        <v>12</v>
      </c>
      <c r="Z677">
        <v>2099</v>
      </c>
      <c r="AA677" s="1">
        <v>44467.626388888886</v>
      </c>
      <c r="AB677" t="s">
        <v>5447</v>
      </c>
      <c r="AC677" t="s">
        <v>5446</v>
      </c>
      <c r="AD677" t="s">
        <v>5448</v>
      </c>
      <c r="AF677" t="s">
        <v>5449</v>
      </c>
      <c r="AG677" t="s">
        <v>168</v>
      </c>
      <c r="AH677">
        <v>76126</v>
      </c>
      <c r="AJ677" t="b">
        <v>0</v>
      </c>
      <c r="AK677" t="s">
        <v>5450</v>
      </c>
      <c r="AL677">
        <v>11152</v>
      </c>
      <c r="AM677" t="s">
        <v>2566</v>
      </c>
      <c r="AN677" t="s">
        <v>1168</v>
      </c>
      <c r="AO677" t="s">
        <v>2567</v>
      </c>
    </row>
    <row r="678" spans="1:41" x14ac:dyDescent="0.3">
      <c r="A678">
        <v>116649</v>
      </c>
      <c r="B678" t="s">
        <v>5451</v>
      </c>
      <c r="C678" t="s">
        <v>5452</v>
      </c>
      <c r="D678" s="1">
        <v>19549</v>
      </c>
      <c r="E678" t="s">
        <v>77</v>
      </c>
      <c r="F678">
        <v>103328</v>
      </c>
      <c r="G678">
        <v>296</v>
      </c>
      <c r="H678" t="s">
        <v>45</v>
      </c>
      <c r="I678">
        <v>1924</v>
      </c>
      <c r="J678" t="s">
        <v>4845</v>
      </c>
      <c r="K678" s="2" t="s">
        <v>5453</v>
      </c>
      <c r="L678">
        <v>8305973047</v>
      </c>
      <c r="M678" t="s">
        <v>5454</v>
      </c>
      <c r="N678" t="s">
        <v>49</v>
      </c>
      <c r="O678" t="s">
        <v>497</v>
      </c>
      <c r="P678" s="1">
        <v>42825</v>
      </c>
      <c r="Q678" s="1">
        <v>40878</v>
      </c>
      <c r="R678" s="1">
        <v>42826</v>
      </c>
      <c r="S678" t="b">
        <v>0</v>
      </c>
      <c r="T678" t="b">
        <v>0</v>
      </c>
      <c r="U678" t="b">
        <v>0</v>
      </c>
      <c r="V678" t="b">
        <v>1</v>
      </c>
      <c r="W678" t="b">
        <v>0</v>
      </c>
      <c r="X678" t="b">
        <v>0</v>
      </c>
      <c r="Y678">
        <v>12</v>
      </c>
      <c r="Z678">
        <v>2099</v>
      </c>
      <c r="AD678" t="s">
        <v>5455</v>
      </c>
      <c r="AF678" t="s">
        <v>5456</v>
      </c>
      <c r="AG678" t="s">
        <v>168</v>
      </c>
      <c r="AH678">
        <v>78833</v>
      </c>
      <c r="AJ678" t="b">
        <v>0</v>
      </c>
      <c r="AK678" t="s">
        <v>5457</v>
      </c>
      <c r="AL678">
        <v>103328</v>
      </c>
      <c r="AM678" t="s">
        <v>1122</v>
      </c>
      <c r="AN678" t="s">
        <v>1123</v>
      </c>
      <c r="AO678" t="s">
        <v>1123</v>
      </c>
    </row>
    <row r="679" spans="1:41" x14ac:dyDescent="0.3">
      <c r="A679">
        <v>116653</v>
      </c>
      <c r="B679" t="s">
        <v>5458</v>
      </c>
      <c r="C679" t="s">
        <v>5459</v>
      </c>
      <c r="D679" s="1">
        <v>19082</v>
      </c>
      <c r="E679" t="s">
        <v>44</v>
      </c>
      <c r="F679">
        <v>20112960</v>
      </c>
      <c r="G679">
        <v>296</v>
      </c>
      <c r="H679" t="s">
        <v>45</v>
      </c>
      <c r="I679">
        <v>1924</v>
      </c>
      <c r="J679" t="s">
        <v>4845</v>
      </c>
      <c r="K679" s="2" t="s">
        <v>5460</v>
      </c>
      <c r="N679" t="s">
        <v>49</v>
      </c>
      <c r="O679" t="s">
        <v>497</v>
      </c>
      <c r="P679" s="1">
        <v>42825</v>
      </c>
      <c r="Q679" s="1">
        <v>34653</v>
      </c>
      <c r="R679" s="1">
        <v>42826</v>
      </c>
      <c r="S679" t="b">
        <v>0</v>
      </c>
      <c r="T679" t="b">
        <v>0</v>
      </c>
      <c r="U679" t="b">
        <v>0</v>
      </c>
      <c r="V679" t="b">
        <v>1</v>
      </c>
      <c r="W679" t="b">
        <v>0</v>
      </c>
      <c r="X679" t="b">
        <v>0</v>
      </c>
      <c r="Y679">
        <v>12</v>
      </c>
      <c r="Z679">
        <v>2099</v>
      </c>
      <c r="AD679" t="s">
        <v>5461</v>
      </c>
      <c r="AF679" t="s">
        <v>5462</v>
      </c>
      <c r="AG679" t="s">
        <v>184</v>
      </c>
      <c r="AH679">
        <v>30043</v>
      </c>
      <c r="AJ679" t="b">
        <v>0</v>
      </c>
      <c r="AK679" t="s">
        <v>5463</v>
      </c>
      <c r="AL679">
        <v>20112960</v>
      </c>
      <c r="AM679" t="s">
        <v>1123</v>
      </c>
      <c r="AN679" t="s">
        <v>1158</v>
      </c>
      <c r="AO679" t="s">
        <v>1123</v>
      </c>
    </row>
    <row r="680" spans="1:41" x14ac:dyDescent="0.3">
      <c r="A680">
        <v>116656</v>
      </c>
      <c r="B680" t="s">
        <v>5464</v>
      </c>
      <c r="C680" t="s">
        <v>5465</v>
      </c>
      <c r="D680" s="1">
        <v>17151</v>
      </c>
      <c r="E680" t="s">
        <v>44</v>
      </c>
      <c r="F680">
        <v>19602</v>
      </c>
      <c r="G680">
        <v>296</v>
      </c>
      <c r="H680" t="s">
        <v>45</v>
      </c>
      <c r="I680">
        <v>1924</v>
      </c>
      <c r="J680" t="s">
        <v>4845</v>
      </c>
      <c r="K680" s="2" t="s">
        <v>5466</v>
      </c>
      <c r="M680" t="s">
        <v>5467</v>
      </c>
      <c r="N680" t="s">
        <v>49</v>
      </c>
      <c r="O680" t="s">
        <v>497</v>
      </c>
      <c r="P680" s="1">
        <v>37256</v>
      </c>
      <c r="Q680" s="1">
        <v>25804</v>
      </c>
      <c r="R680" s="1">
        <v>37257</v>
      </c>
      <c r="S680" t="b">
        <v>0</v>
      </c>
      <c r="T680" t="b">
        <v>0</v>
      </c>
      <c r="U680" t="b">
        <v>0</v>
      </c>
      <c r="V680" t="b">
        <v>1</v>
      </c>
      <c r="W680" t="b">
        <v>0</v>
      </c>
      <c r="X680" t="b">
        <v>0</v>
      </c>
      <c r="Y680">
        <v>12</v>
      </c>
      <c r="Z680">
        <v>2099</v>
      </c>
      <c r="AA680" s="1">
        <v>44469.713888888888</v>
      </c>
      <c r="AB680" t="s">
        <v>5468</v>
      </c>
      <c r="AC680" t="s">
        <v>5469</v>
      </c>
      <c r="AD680" t="s">
        <v>5470</v>
      </c>
      <c r="AF680" t="s">
        <v>5471</v>
      </c>
      <c r="AG680" t="s">
        <v>484</v>
      </c>
      <c r="AH680">
        <v>55318</v>
      </c>
      <c r="AJ680" t="b">
        <v>0</v>
      </c>
      <c r="AK680" t="s">
        <v>5472</v>
      </c>
      <c r="AL680">
        <v>19602</v>
      </c>
      <c r="AM680" t="s">
        <v>3010</v>
      </c>
      <c r="AN680" t="s">
        <v>1168</v>
      </c>
      <c r="AO680" t="s">
        <v>2567</v>
      </c>
    </row>
    <row r="681" spans="1:41" x14ac:dyDescent="0.3">
      <c r="A681">
        <v>116658</v>
      </c>
      <c r="B681" t="s">
        <v>5473</v>
      </c>
      <c r="C681" t="s">
        <v>5474</v>
      </c>
      <c r="D681" s="1">
        <v>18856</v>
      </c>
      <c r="E681" t="s">
        <v>44</v>
      </c>
      <c r="F681">
        <v>20112841</v>
      </c>
      <c r="G681">
        <v>296</v>
      </c>
      <c r="H681" t="s">
        <v>45</v>
      </c>
      <c r="I681">
        <v>1924</v>
      </c>
      <c r="J681" t="s">
        <v>4845</v>
      </c>
      <c r="K681" s="2" t="s">
        <v>5475</v>
      </c>
      <c r="L681">
        <v>6125978189</v>
      </c>
      <c r="M681" t="s">
        <v>5476</v>
      </c>
      <c r="N681" t="s">
        <v>49</v>
      </c>
      <c r="O681" t="s">
        <v>497</v>
      </c>
      <c r="P681" s="1">
        <v>43910</v>
      </c>
      <c r="Q681" s="1">
        <v>35037</v>
      </c>
      <c r="R681" s="1">
        <v>43911</v>
      </c>
      <c r="S681" t="b">
        <v>0</v>
      </c>
      <c r="T681" t="b">
        <v>0</v>
      </c>
      <c r="U681" t="b">
        <v>0</v>
      </c>
      <c r="V681" t="b">
        <v>1</v>
      </c>
      <c r="W681" t="b">
        <v>0</v>
      </c>
      <c r="X681" t="b">
        <v>0</v>
      </c>
      <c r="Y681">
        <v>12</v>
      </c>
      <c r="Z681">
        <v>2099</v>
      </c>
      <c r="AA681" s="1">
        <v>44468.556944444441</v>
      </c>
      <c r="AB681" t="s">
        <v>5477</v>
      </c>
      <c r="AC681" t="s">
        <v>5478</v>
      </c>
      <c r="AD681" t="s">
        <v>5479</v>
      </c>
      <c r="AF681" t="s">
        <v>1955</v>
      </c>
      <c r="AG681" t="s">
        <v>484</v>
      </c>
      <c r="AH681">
        <v>55110</v>
      </c>
      <c r="AJ681" t="b">
        <v>0</v>
      </c>
      <c r="AK681" t="s">
        <v>5480</v>
      </c>
      <c r="AL681">
        <v>20112841</v>
      </c>
      <c r="AM681" t="s">
        <v>2566</v>
      </c>
      <c r="AN681" t="s">
        <v>1158</v>
      </c>
      <c r="AO681">
        <v>25</v>
      </c>
    </row>
    <row r="682" spans="1:41" x14ac:dyDescent="0.3">
      <c r="A682">
        <v>116663</v>
      </c>
      <c r="B682" t="s">
        <v>5481</v>
      </c>
      <c r="C682" t="s">
        <v>5482</v>
      </c>
      <c r="D682" s="1">
        <v>19062</v>
      </c>
      <c r="E682" t="s">
        <v>44</v>
      </c>
      <c r="F682">
        <v>16442</v>
      </c>
      <c r="G682">
        <v>296</v>
      </c>
      <c r="H682" t="s">
        <v>45</v>
      </c>
      <c r="I682">
        <v>1924</v>
      </c>
      <c r="J682" t="s">
        <v>4845</v>
      </c>
      <c r="K682" s="2" t="s">
        <v>5483</v>
      </c>
      <c r="M682" t="s">
        <v>5484</v>
      </c>
      <c r="N682" t="s">
        <v>49</v>
      </c>
      <c r="O682" t="s">
        <v>497</v>
      </c>
      <c r="P682" s="1">
        <v>42551</v>
      </c>
      <c r="Q682" s="1">
        <v>31047</v>
      </c>
      <c r="R682" s="1">
        <v>42552</v>
      </c>
      <c r="S682" t="b">
        <v>0</v>
      </c>
      <c r="T682" t="b">
        <v>0</v>
      </c>
      <c r="U682" t="b">
        <v>0</v>
      </c>
      <c r="V682" t="b">
        <v>1</v>
      </c>
      <c r="W682" t="b">
        <v>0</v>
      </c>
      <c r="X682" t="b">
        <v>0</v>
      </c>
      <c r="Y682">
        <v>12</v>
      </c>
      <c r="Z682">
        <v>2099</v>
      </c>
      <c r="AA682" s="1">
        <v>44473.378472222219</v>
      </c>
      <c r="AB682" t="s">
        <v>5485</v>
      </c>
      <c r="AC682" t="s">
        <v>5486</v>
      </c>
      <c r="AD682" t="s">
        <v>5487</v>
      </c>
      <c r="AF682" t="s">
        <v>5488</v>
      </c>
      <c r="AG682" t="s">
        <v>484</v>
      </c>
      <c r="AH682">
        <v>55428</v>
      </c>
      <c r="AJ682" t="b">
        <v>0</v>
      </c>
      <c r="AK682" t="s">
        <v>5489</v>
      </c>
      <c r="AL682">
        <v>16442</v>
      </c>
      <c r="AM682" t="s">
        <v>1123</v>
      </c>
      <c r="AN682" t="s">
        <v>1158</v>
      </c>
      <c r="AO682" t="s">
        <v>1123</v>
      </c>
    </row>
    <row r="683" spans="1:41" x14ac:dyDescent="0.3">
      <c r="A683">
        <v>116664</v>
      </c>
      <c r="B683" t="s">
        <v>5490</v>
      </c>
      <c r="C683" t="s">
        <v>5491</v>
      </c>
      <c r="D683" s="1">
        <v>18196</v>
      </c>
      <c r="E683" t="s">
        <v>44</v>
      </c>
      <c r="F683">
        <v>18327</v>
      </c>
      <c r="G683">
        <v>296</v>
      </c>
      <c r="H683" t="s">
        <v>45</v>
      </c>
      <c r="I683">
        <v>1924</v>
      </c>
      <c r="J683" t="s">
        <v>4845</v>
      </c>
      <c r="K683" s="2" t="s">
        <v>5492</v>
      </c>
      <c r="L683">
        <v>6512495478</v>
      </c>
      <c r="M683" t="s">
        <v>5493</v>
      </c>
      <c r="N683" t="s">
        <v>49</v>
      </c>
      <c r="O683" t="s">
        <v>497</v>
      </c>
      <c r="P683" s="1">
        <v>40263</v>
      </c>
      <c r="Q683" s="1">
        <v>27100</v>
      </c>
      <c r="R683" s="1">
        <v>40264</v>
      </c>
      <c r="S683" t="b">
        <v>0</v>
      </c>
      <c r="T683" t="b">
        <v>0</v>
      </c>
      <c r="U683" t="b">
        <v>0</v>
      </c>
      <c r="V683" t="b">
        <v>1</v>
      </c>
      <c r="W683" t="b">
        <v>0</v>
      </c>
      <c r="X683" t="b">
        <v>0</v>
      </c>
      <c r="Y683">
        <v>12</v>
      </c>
      <c r="Z683">
        <v>2099</v>
      </c>
      <c r="AA683" s="1">
        <v>44470.566666666666</v>
      </c>
      <c r="AB683" t="s">
        <v>5494</v>
      </c>
      <c r="AC683" t="s">
        <v>5495</v>
      </c>
      <c r="AD683" t="s">
        <v>5496</v>
      </c>
      <c r="AF683" t="s">
        <v>5497</v>
      </c>
      <c r="AG683" t="s">
        <v>484</v>
      </c>
      <c r="AH683">
        <v>55712</v>
      </c>
      <c r="AJ683" t="b">
        <v>0</v>
      </c>
      <c r="AK683" t="s">
        <v>5498</v>
      </c>
      <c r="AL683">
        <v>18327</v>
      </c>
      <c r="AM683" t="s">
        <v>2566</v>
      </c>
      <c r="AN683" t="s">
        <v>1168</v>
      </c>
      <c r="AO683" t="s">
        <v>2567</v>
      </c>
    </row>
    <row r="684" spans="1:41" x14ac:dyDescent="0.3">
      <c r="A684">
        <v>116665</v>
      </c>
      <c r="B684" t="s">
        <v>5499</v>
      </c>
      <c r="C684" t="s">
        <v>5500</v>
      </c>
      <c r="D684" s="1">
        <v>17277</v>
      </c>
      <c r="E684" t="s">
        <v>44</v>
      </c>
      <c r="F684">
        <v>11447</v>
      </c>
      <c r="G684">
        <v>296</v>
      </c>
      <c r="H684" t="s">
        <v>45</v>
      </c>
      <c r="I684">
        <v>1924</v>
      </c>
      <c r="J684" t="s">
        <v>4845</v>
      </c>
      <c r="K684" s="2" t="s">
        <v>5501</v>
      </c>
      <c r="M684" t="s">
        <v>5502</v>
      </c>
      <c r="N684" t="s">
        <v>49</v>
      </c>
      <c r="O684" t="s">
        <v>497</v>
      </c>
      <c r="P684" s="1">
        <v>39629</v>
      </c>
      <c r="Q684" s="1">
        <v>29174</v>
      </c>
      <c r="R684" s="1">
        <v>39630</v>
      </c>
      <c r="S684" t="b">
        <v>0</v>
      </c>
      <c r="T684" t="b">
        <v>0</v>
      </c>
      <c r="U684" t="b">
        <v>0</v>
      </c>
      <c r="V684" t="b">
        <v>1</v>
      </c>
      <c r="W684" t="b">
        <v>0</v>
      </c>
      <c r="X684" t="b">
        <v>0</v>
      </c>
      <c r="Y684">
        <v>12</v>
      </c>
      <c r="Z684">
        <v>2099</v>
      </c>
      <c r="AA684" s="1">
        <v>44469.547222222223</v>
      </c>
      <c r="AB684" t="s">
        <v>5503</v>
      </c>
      <c r="AC684" t="s">
        <v>5504</v>
      </c>
      <c r="AD684" t="s">
        <v>5505</v>
      </c>
      <c r="AF684" t="s">
        <v>5506</v>
      </c>
      <c r="AG684" t="s">
        <v>408</v>
      </c>
      <c r="AH684">
        <v>93010</v>
      </c>
      <c r="AJ684" t="b">
        <v>0</v>
      </c>
      <c r="AK684" t="s">
        <v>5507</v>
      </c>
      <c r="AL684">
        <v>11447</v>
      </c>
      <c r="AM684" t="s">
        <v>2566</v>
      </c>
      <c r="AN684" t="s">
        <v>1168</v>
      </c>
      <c r="AO684" t="s">
        <v>2567</v>
      </c>
    </row>
    <row r="685" spans="1:41" x14ac:dyDescent="0.3">
      <c r="A685">
        <v>116668</v>
      </c>
      <c r="B685" t="s">
        <v>5508</v>
      </c>
      <c r="C685" t="s">
        <v>5509</v>
      </c>
      <c r="D685" s="1">
        <v>17633</v>
      </c>
      <c r="E685" t="s">
        <v>44</v>
      </c>
      <c r="F685">
        <v>20120752</v>
      </c>
      <c r="G685">
        <v>296</v>
      </c>
      <c r="H685" t="s">
        <v>45</v>
      </c>
      <c r="I685">
        <v>1924</v>
      </c>
      <c r="J685" t="s">
        <v>4845</v>
      </c>
      <c r="K685" s="2" t="s">
        <v>5510</v>
      </c>
      <c r="M685" t="s">
        <v>5511</v>
      </c>
      <c r="N685" t="s">
        <v>49</v>
      </c>
      <c r="O685" t="s">
        <v>497</v>
      </c>
      <c r="P685" s="1">
        <v>42735</v>
      </c>
      <c r="Q685" s="1">
        <v>35065</v>
      </c>
      <c r="R685" s="1">
        <v>42736</v>
      </c>
      <c r="S685" t="b">
        <v>0</v>
      </c>
      <c r="T685" t="b">
        <v>0</v>
      </c>
      <c r="U685" t="b">
        <v>0</v>
      </c>
      <c r="V685" t="b">
        <v>1</v>
      </c>
      <c r="W685" t="b">
        <v>0</v>
      </c>
      <c r="X685" t="b">
        <v>0</v>
      </c>
      <c r="Y685">
        <v>12</v>
      </c>
      <c r="Z685">
        <v>2099</v>
      </c>
      <c r="AA685" s="1">
        <v>44470.636111111111</v>
      </c>
      <c r="AB685" t="s">
        <v>5512</v>
      </c>
      <c r="AC685" t="s">
        <v>5513</v>
      </c>
      <c r="AD685" t="s">
        <v>5514</v>
      </c>
      <c r="AF685" t="s">
        <v>5515</v>
      </c>
      <c r="AG685" t="s">
        <v>807</v>
      </c>
      <c r="AH685">
        <v>64068</v>
      </c>
      <c r="AJ685" t="b">
        <v>0</v>
      </c>
      <c r="AK685" t="s">
        <v>5516</v>
      </c>
      <c r="AL685">
        <v>20120752</v>
      </c>
      <c r="AM685" t="s">
        <v>2566</v>
      </c>
      <c r="AN685" t="s">
        <v>1168</v>
      </c>
      <c r="AO685">
        <v>21</v>
      </c>
    </row>
    <row r="686" spans="1:41" x14ac:dyDescent="0.3">
      <c r="A686">
        <v>116669</v>
      </c>
      <c r="B686" t="s">
        <v>5517</v>
      </c>
      <c r="C686" t="s">
        <v>5518</v>
      </c>
      <c r="D686" s="1">
        <v>20321</v>
      </c>
      <c r="E686" t="s">
        <v>44</v>
      </c>
      <c r="F686">
        <v>103770</v>
      </c>
      <c r="G686">
        <v>296</v>
      </c>
      <c r="H686" t="s">
        <v>45</v>
      </c>
      <c r="I686">
        <v>1924</v>
      </c>
      <c r="J686" t="s">
        <v>4845</v>
      </c>
      <c r="K686" s="2" t="s">
        <v>5519</v>
      </c>
      <c r="L686">
        <v>5203078708</v>
      </c>
      <c r="N686" t="s">
        <v>49</v>
      </c>
      <c r="O686" t="s">
        <v>497</v>
      </c>
      <c r="P686" s="1">
        <v>42338</v>
      </c>
      <c r="Q686" s="1">
        <v>32622</v>
      </c>
      <c r="R686" s="1">
        <v>42339</v>
      </c>
      <c r="S686" t="b">
        <v>0</v>
      </c>
      <c r="T686" t="b">
        <v>0</v>
      </c>
      <c r="U686" t="b">
        <v>0</v>
      </c>
      <c r="V686" t="b">
        <v>1</v>
      </c>
      <c r="W686" t="b">
        <v>0</v>
      </c>
      <c r="X686" t="b">
        <v>0</v>
      </c>
      <c r="Y686">
        <v>12</v>
      </c>
      <c r="Z686">
        <v>2099</v>
      </c>
      <c r="AD686" t="s">
        <v>5520</v>
      </c>
      <c r="AF686" t="s">
        <v>3517</v>
      </c>
      <c r="AG686" t="s">
        <v>425</v>
      </c>
      <c r="AH686">
        <v>85716</v>
      </c>
      <c r="AJ686" t="b">
        <v>0</v>
      </c>
      <c r="AK686" t="s">
        <v>5521</v>
      </c>
      <c r="AL686">
        <v>103770</v>
      </c>
      <c r="AM686" t="s">
        <v>1122</v>
      </c>
      <c r="AN686" t="s">
        <v>1123</v>
      </c>
      <c r="AO686" t="s">
        <v>1123</v>
      </c>
    </row>
    <row r="687" spans="1:41" x14ac:dyDescent="0.3">
      <c r="A687">
        <v>118343</v>
      </c>
      <c r="B687" t="s">
        <v>5522</v>
      </c>
      <c r="C687" t="s">
        <v>5523</v>
      </c>
      <c r="D687" s="1">
        <v>20247</v>
      </c>
      <c r="E687" t="s">
        <v>44</v>
      </c>
      <c r="F687">
        <v>100454</v>
      </c>
      <c r="G687">
        <v>296</v>
      </c>
      <c r="H687" t="s">
        <v>45</v>
      </c>
      <c r="I687">
        <v>1924</v>
      </c>
      <c r="J687" t="s">
        <v>4845</v>
      </c>
      <c r="K687" s="2" t="s">
        <v>5524</v>
      </c>
      <c r="L687">
        <v>5083634940</v>
      </c>
      <c r="M687" t="s">
        <v>5525</v>
      </c>
      <c r="N687" t="s">
        <v>49</v>
      </c>
      <c r="O687" t="s">
        <v>497</v>
      </c>
      <c r="P687" s="1">
        <v>44440</v>
      </c>
      <c r="Q687" s="1">
        <v>40878</v>
      </c>
      <c r="R687" s="1">
        <v>44442</v>
      </c>
      <c r="S687" t="b">
        <v>0</v>
      </c>
      <c r="T687" t="b">
        <v>0</v>
      </c>
      <c r="U687" t="b">
        <v>0</v>
      </c>
      <c r="V687" t="b">
        <v>1</v>
      </c>
      <c r="W687" t="b">
        <v>0</v>
      </c>
      <c r="X687" t="b">
        <v>0</v>
      </c>
      <c r="Y687">
        <v>9</v>
      </c>
      <c r="Z687">
        <v>2021</v>
      </c>
      <c r="AA687" s="1">
        <v>44474.333333333336</v>
      </c>
      <c r="AB687" t="s">
        <v>5526</v>
      </c>
      <c r="AC687" t="s">
        <v>5525</v>
      </c>
      <c r="AD687" t="s">
        <v>5527</v>
      </c>
      <c r="AF687" t="s">
        <v>5528</v>
      </c>
      <c r="AG687" t="s">
        <v>73</v>
      </c>
      <c r="AH687">
        <v>1545</v>
      </c>
      <c r="AJ687" t="b">
        <v>0</v>
      </c>
      <c r="AK687" t="s">
        <v>5529</v>
      </c>
      <c r="AL687">
        <v>100454</v>
      </c>
      <c r="AM687" t="s">
        <v>1123</v>
      </c>
      <c r="AN687" t="s">
        <v>1123</v>
      </c>
      <c r="AO687" t="s">
        <v>1123</v>
      </c>
    </row>
    <row r="688" spans="1:41" x14ac:dyDescent="0.3">
      <c r="A688">
        <v>118413</v>
      </c>
      <c r="B688" t="s">
        <v>5530</v>
      </c>
      <c r="C688" t="s">
        <v>5531</v>
      </c>
      <c r="D688" s="1">
        <v>18643</v>
      </c>
      <c r="E688" t="s">
        <v>77</v>
      </c>
      <c r="F688">
        <v>20185571</v>
      </c>
      <c r="G688">
        <v>296</v>
      </c>
      <c r="H688" t="s">
        <v>45</v>
      </c>
      <c r="I688">
        <v>1924</v>
      </c>
      <c r="J688" t="s">
        <v>4845</v>
      </c>
      <c r="K688" s="2" t="s">
        <v>5532</v>
      </c>
      <c r="N688" t="s">
        <v>49</v>
      </c>
      <c r="O688" t="s">
        <v>497</v>
      </c>
      <c r="P688" s="1">
        <v>44442</v>
      </c>
      <c r="Q688" s="1">
        <v>37543</v>
      </c>
      <c r="R688" s="1">
        <v>44447</v>
      </c>
      <c r="S688" t="b">
        <v>0</v>
      </c>
      <c r="T688" t="b">
        <v>0</v>
      </c>
      <c r="U688" t="b">
        <v>0</v>
      </c>
      <c r="V688" t="b">
        <v>1</v>
      </c>
      <c r="W688" t="b">
        <v>0</v>
      </c>
      <c r="X688" t="b">
        <v>0</v>
      </c>
      <c r="AD688" t="s">
        <v>5533</v>
      </c>
      <c r="AF688" t="s">
        <v>5534</v>
      </c>
      <c r="AG688" t="s">
        <v>238</v>
      </c>
      <c r="AH688">
        <v>21774</v>
      </c>
      <c r="AJ688" t="b">
        <v>0</v>
      </c>
      <c r="AK688" t="s">
        <v>5535</v>
      </c>
      <c r="AL688">
        <v>20185571</v>
      </c>
      <c r="AM688" t="s">
        <v>1123</v>
      </c>
      <c r="AN688" t="s">
        <v>1158</v>
      </c>
      <c r="AO688" t="s">
        <v>1123</v>
      </c>
    </row>
    <row r="689" spans="1:41" x14ac:dyDescent="0.3">
      <c r="A689">
        <v>118889</v>
      </c>
      <c r="B689" t="s">
        <v>5536</v>
      </c>
      <c r="C689" t="s">
        <v>5537</v>
      </c>
      <c r="D689" s="1">
        <v>20299</v>
      </c>
      <c r="E689" t="s">
        <v>44</v>
      </c>
      <c r="F689">
        <v>116794</v>
      </c>
      <c r="G689">
        <v>296</v>
      </c>
      <c r="H689" t="s">
        <v>45</v>
      </c>
      <c r="I689">
        <v>1924</v>
      </c>
      <c r="J689" t="s">
        <v>4845</v>
      </c>
      <c r="K689" s="2" t="s">
        <v>5538</v>
      </c>
      <c r="L689">
        <v>7243336921</v>
      </c>
      <c r="M689" t="s">
        <v>5539</v>
      </c>
      <c r="N689" t="s">
        <v>49</v>
      </c>
      <c r="O689" t="s">
        <v>497</v>
      </c>
      <c r="P689" s="1">
        <v>44450</v>
      </c>
      <c r="Q689" s="1">
        <v>40878</v>
      </c>
      <c r="R689" s="1">
        <v>44453</v>
      </c>
      <c r="S689" t="b">
        <v>0</v>
      </c>
      <c r="T689" t="b">
        <v>0</v>
      </c>
      <c r="U689" t="b">
        <v>0</v>
      </c>
      <c r="V689" t="b">
        <v>1</v>
      </c>
      <c r="W689" t="b">
        <v>0</v>
      </c>
      <c r="X689" t="b">
        <v>0</v>
      </c>
      <c r="Y689">
        <v>12</v>
      </c>
      <c r="Z689">
        <v>2099</v>
      </c>
      <c r="AA689" s="1">
        <v>44474.775000000001</v>
      </c>
      <c r="AB689" t="s">
        <v>5540</v>
      </c>
      <c r="AC689" t="s">
        <v>5539</v>
      </c>
      <c r="AD689" t="s">
        <v>5541</v>
      </c>
      <c r="AF689" t="s">
        <v>3471</v>
      </c>
      <c r="AG689" t="s">
        <v>203</v>
      </c>
      <c r="AH689">
        <v>16117</v>
      </c>
      <c r="AJ689" t="b">
        <v>0</v>
      </c>
      <c r="AK689" t="s">
        <v>5542</v>
      </c>
      <c r="AL689">
        <v>116794</v>
      </c>
      <c r="AM689" t="s">
        <v>1122</v>
      </c>
      <c r="AN689" t="s">
        <v>1123</v>
      </c>
      <c r="AO689" t="s">
        <v>1123</v>
      </c>
    </row>
    <row r="690" spans="1:41" x14ac:dyDescent="0.3">
      <c r="A690">
        <v>119600</v>
      </c>
      <c r="B690" t="s">
        <v>5543</v>
      </c>
      <c r="C690" t="s">
        <v>5544</v>
      </c>
      <c r="D690" s="1">
        <v>13016</v>
      </c>
      <c r="E690" t="s">
        <v>44</v>
      </c>
      <c r="F690">
        <v>2322</v>
      </c>
      <c r="G690">
        <v>296</v>
      </c>
      <c r="H690" t="s">
        <v>45</v>
      </c>
      <c r="I690">
        <v>1924</v>
      </c>
      <c r="J690" t="s">
        <v>4845</v>
      </c>
      <c r="K690" s="2" t="s">
        <v>5545</v>
      </c>
      <c r="N690" t="s">
        <v>49</v>
      </c>
      <c r="O690" t="s">
        <v>497</v>
      </c>
      <c r="P690" s="1">
        <v>34908</v>
      </c>
      <c r="Q690" s="1">
        <v>24243</v>
      </c>
      <c r="R690" s="1">
        <v>34909</v>
      </c>
      <c r="S690" t="b">
        <v>0</v>
      </c>
      <c r="T690" t="b">
        <v>0</v>
      </c>
      <c r="U690" t="b">
        <v>0</v>
      </c>
      <c r="V690" t="b">
        <v>1</v>
      </c>
      <c r="W690" t="b">
        <v>0</v>
      </c>
      <c r="X690" t="b">
        <v>0</v>
      </c>
      <c r="Y690">
        <v>12</v>
      </c>
      <c r="Z690">
        <v>2099</v>
      </c>
      <c r="AD690" t="s">
        <v>5546</v>
      </c>
      <c r="AF690" t="s">
        <v>5547</v>
      </c>
      <c r="AG690" t="s">
        <v>359</v>
      </c>
      <c r="AH690">
        <v>45240</v>
      </c>
      <c r="AJ690" t="b">
        <v>0</v>
      </c>
      <c r="AK690" t="s">
        <v>5548</v>
      </c>
      <c r="AL690">
        <v>2322</v>
      </c>
      <c r="AM690" t="s">
        <v>3010</v>
      </c>
      <c r="AN690" t="s">
        <v>1168</v>
      </c>
      <c r="AO690" t="s">
        <v>2567</v>
      </c>
    </row>
    <row r="691" spans="1:41" x14ac:dyDescent="0.3">
      <c r="A691">
        <v>119601</v>
      </c>
      <c r="B691" t="s">
        <v>5549</v>
      </c>
      <c r="C691" t="s">
        <v>5550</v>
      </c>
      <c r="D691" s="1">
        <v>14850</v>
      </c>
      <c r="E691" t="s">
        <v>44</v>
      </c>
      <c r="F691">
        <v>13172</v>
      </c>
      <c r="G691">
        <v>296</v>
      </c>
      <c r="H691" t="s">
        <v>45</v>
      </c>
      <c r="I691">
        <v>1924</v>
      </c>
      <c r="J691" t="s">
        <v>4845</v>
      </c>
      <c r="K691" s="2" t="s">
        <v>5551</v>
      </c>
      <c r="N691" t="s">
        <v>49</v>
      </c>
      <c r="O691" t="s">
        <v>497</v>
      </c>
      <c r="P691" s="1">
        <v>36980</v>
      </c>
      <c r="Q691" s="1">
        <v>23255</v>
      </c>
      <c r="R691" s="1">
        <v>36981</v>
      </c>
      <c r="S691" t="b">
        <v>0</v>
      </c>
      <c r="T691" t="b">
        <v>0</v>
      </c>
      <c r="U691" t="b">
        <v>0</v>
      </c>
      <c r="V691" t="b">
        <v>1</v>
      </c>
      <c r="W691" t="b">
        <v>0</v>
      </c>
      <c r="X691" t="b">
        <v>0</v>
      </c>
      <c r="Y691">
        <v>12</v>
      </c>
      <c r="Z691">
        <v>2099</v>
      </c>
      <c r="AD691" t="s">
        <v>5552</v>
      </c>
      <c r="AF691" t="s">
        <v>5553</v>
      </c>
      <c r="AG691" t="s">
        <v>230</v>
      </c>
      <c r="AH691">
        <v>60102</v>
      </c>
      <c r="AJ691" t="b">
        <v>0</v>
      </c>
      <c r="AK691" t="s">
        <v>5554</v>
      </c>
      <c r="AL691">
        <v>13172</v>
      </c>
      <c r="AM691" t="s">
        <v>3010</v>
      </c>
      <c r="AN691" t="s">
        <v>1168</v>
      </c>
      <c r="AO691" t="s">
        <v>2567</v>
      </c>
    </row>
    <row r="693" spans="1:41" x14ac:dyDescent="0.3">
      <c r="A693" t="s">
        <v>5555</v>
      </c>
    </row>
    <row r="694" spans="1:41" x14ac:dyDescent="0.3">
      <c r="A694" t="s">
        <v>1</v>
      </c>
      <c r="B694" t="s">
        <v>5556</v>
      </c>
      <c r="C694" t="s">
        <v>5557</v>
      </c>
      <c r="D694" t="s">
        <v>5558</v>
      </c>
      <c r="E694" t="s">
        <v>5559</v>
      </c>
      <c r="F694" t="s">
        <v>5560</v>
      </c>
      <c r="G694" t="s">
        <v>5561</v>
      </c>
      <c r="H694" t="s">
        <v>5562</v>
      </c>
      <c r="I694" t="s">
        <v>5563</v>
      </c>
      <c r="J694" t="s">
        <v>5564</v>
      </c>
      <c r="K694" t="s">
        <v>5565</v>
      </c>
      <c r="L694" t="s">
        <v>5566</v>
      </c>
      <c r="M694" t="s">
        <v>5567</v>
      </c>
      <c r="N694" t="s">
        <v>5568</v>
      </c>
      <c r="O694" t="s">
        <v>5569</v>
      </c>
      <c r="P694" t="s">
        <v>5570</v>
      </c>
      <c r="Q694" t="s">
        <v>5571</v>
      </c>
      <c r="R694" t="s">
        <v>5572</v>
      </c>
      <c r="S694" t="s">
        <v>5573</v>
      </c>
      <c r="T694" t="s">
        <v>5574</v>
      </c>
      <c r="U694" t="s">
        <v>5575</v>
      </c>
    </row>
    <row r="695" spans="1:41" x14ac:dyDescent="0.3">
      <c r="A695">
        <v>116138</v>
      </c>
      <c r="B695" t="s">
        <v>5576</v>
      </c>
      <c r="C695">
        <v>6147</v>
      </c>
      <c r="D695" t="s">
        <v>5577</v>
      </c>
      <c r="E695" s="1">
        <v>44075</v>
      </c>
      <c r="F695" s="1">
        <v>44075</v>
      </c>
      <c r="G695" s="1">
        <v>44620</v>
      </c>
      <c r="H695" s="1">
        <v>44197</v>
      </c>
      <c r="I695" s="1">
        <v>44620</v>
      </c>
      <c r="J695" t="s">
        <v>5578</v>
      </c>
      <c r="M695" t="s">
        <v>4871</v>
      </c>
      <c r="N695">
        <v>5</v>
      </c>
      <c r="O695" t="s">
        <v>5579</v>
      </c>
      <c r="Q695">
        <v>0</v>
      </c>
      <c r="R695">
        <v>0</v>
      </c>
      <c r="S695" s="1">
        <v>44047</v>
      </c>
      <c r="T695" s="1">
        <v>44135</v>
      </c>
      <c r="U695" s="1">
        <v>44092</v>
      </c>
    </row>
    <row r="696" spans="1:41" x14ac:dyDescent="0.3">
      <c r="A696">
        <v>118395</v>
      </c>
      <c r="B696" t="s">
        <v>5576</v>
      </c>
      <c r="C696">
        <v>6147</v>
      </c>
      <c r="D696" t="s">
        <v>5577</v>
      </c>
      <c r="E696" s="1">
        <v>44440</v>
      </c>
      <c r="F696" s="1">
        <v>44440</v>
      </c>
      <c r="G696" s="1">
        <v>44985</v>
      </c>
      <c r="H696" s="1">
        <v>44440</v>
      </c>
      <c r="I696" s="1">
        <v>44985</v>
      </c>
      <c r="J696" t="s">
        <v>5578</v>
      </c>
      <c r="M696" t="s">
        <v>4871</v>
      </c>
      <c r="N696">
        <v>5</v>
      </c>
      <c r="O696" t="s">
        <v>5579</v>
      </c>
      <c r="Q696">
        <v>0</v>
      </c>
      <c r="R696">
        <v>0</v>
      </c>
      <c r="S696" s="1">
        <v>44469</v>
      </c>
      <c r="T696" s="1">
        <v>44500</v>
      </c>
      <c r="U696" s="1">
        <v>44514</v>
      </c>
    </row>
    <row r="697" spans="1:41" x14ac:dyDescent="0.3">
      <c r="A697">
        <v>117215</v>
      </c>
      <c r="B697" t="s">
        <v>5576</v>
      </c>
      <c r="C697">
        <v>6148</v>
      </c>
      <c r="D697" t="s">
        <v>5580</v>
      </c>
      <c r="E697" s="1">
        <v>44409</v>
      </c>
      <c r="F697" s="1">
        <v>44409</v>
      </c>
      <c r="G697" s="1">
        <v>45504</v>
      </c>
      <c r="H697" s="1">
        <v>44409</v>
      </c>
      <c r="I697" s="1">
        <v>45504</v>
      </c>
      <c r="J697" t="s">
        <v>5578</v>
      </c>
      <c r="M697" t="s">
        <v>4871</v>
      </c>
      <c r="N697">
        <v>5</v>
      </c>
      <c r="O697" t="s">
        <v>5579</v>
      </c>
      <c r="Q697">
        <v>0</v>
      </c>
      <c r="R697">
        <v>0</v>
      </c>
      <c r="S697" s="1">
        <v>44426</v>
      </c>
      <c r="T697" s="1">
        <v>44485</v>
      </c>
      <c r="U697" s="1">
        <v>44471</v>
      </c>
    </row>
    <row r="698" spans="1:41" x14ac:dyDescent="0.3">
      <c r="A698">
        <v>115881</v>
      </c>
      <c r="B698" t="s">
        <v>5576</v>
      </c>
      <c r="C698">
        <v>6148</v>
      </c>
      <c r="D698" t="s">
        <v>5580</v>
      </c>
      <c r="E698" s="1">
        <v>44228</v>
      </c>
      <c r="F698" s="1">
        <v>44228</v>
      </c>
      <c r="G698" s="1">
        <v>44773</v>
      </c>
      <c r="H698" s="1">
        <v>44256</v>
      </c>
      <c r="I698" s="1">
        <v>44773</v>
      </c>
      <c r="J698" t="s">
        <v>5578</v>
      </c>
      <c r="M698" t="s">
        <v>4871</v>
      </c>
      <c r="N698">
        <v>5</v>
      </c>
      <c r="O698" t="s">
        <v>5579</v>
      </c>
      <c r="Q698">
        <v>0</v>
      </c>
      <c r="R698">
        <v>0</v>
      </c>
      <c r="S698" s="1">
        <v>44213</v>
      </c>
      <c r="T698" s="1">
        <v>44288</v>
      </c>
      <c r="U698" s="1">
        <v>44258</v>
      </c>
    </row>
    <row r="699" spans="1:41" x14ac:dyDescent="0.3">
      <c r="A699">
        <v>116111</v>
      </c>
      <c r="B699" t="s">
        <v>5576</v>
      </c>
      <c r="C699">
        <v>6148</v>
      </c>
      <c r="D699" t="s">
        <v>5580</v>
      </c>
      <c r="E699" s="1">
        <v>44348</v>
      </c>
      <c r="F699" s="1">
        <v>44348</v>
      </c>
      <c r="G699" s="1">
        <v>44895</v>
      </c>
      <c r="H699" s="1">
        <v>44409</v>
      </c>
      <c r="I699" s="1">
        <v>44895</v>
      </c>
      <c r="J699" t="s">
        <v>5578</v>
      </c>
      <c r="M699" t="s">
        <v>4871</v>
      </c>
      <c r="N699">
        <v>5</v>
      </c>
      <c r="O699" t="s">
        <v>5579</v>
      </c>
      <c r="Q699">
        <v>0</v>
      </c>
      <c r="R699">
        <v>0</v>
      </c>
      <c r="S699" s="1">
        <v>44350</v>
      </c>
      <c r="T699" s="1">
        <v>44409</v>
      </c>
      <c r="U699" s="1">
        <v>44395</v>
      </c>
    </row>
    <row r="700" spans="1:41" x14ac:dyDescent="0.3">
      <c r="A700">
        <v>116194</v>
      </c>
      <c r="B700" t="s">
        <v>5576</v>
      </c>
      <c r="C700">
        <v>6148</v>
      </c>
      <c r="D700" t="s">
        <v>5580</v>
      </c>
      <c r="E700" s="1">
        <v>43983</v>
      </c>
      <c r="F700" s="1">
        <v>43983</v>
      </c>
      <c r="G700" s="1">
        <v>44530</v>
      </c>
      <c r="H700" s="1">
        <v>44287</v>
      </c>
      <c r="I700" s="1">
        <v>44530</v>
      </c>
      <c r="J700" t="s">
        <v>5578</v>
      </c>
      <c r="M700" t="s">
        <v>4871</v>
      </c>
      <c r="N700">
        <v>5</v>
      </c>
      <c r="O700" t="s">
        <v>5579</v>
      </c>
      <c r="Q700">
        <v>0</v>
      </c>
      <c r="R700">
        <v>0</v>
      </c>
      <c r="S700" s="1">
        <v>43965</v>
      </c>
      <c r="T700" s="1">
        <v>44043</v>
      </c>
      <c r="U700" s="1">
        <v>44010</v>
      </c>
    </row>
    <row r="701" spans="1:41" x14ac:dyDescent="0.3">
      <c r="A701">
        <v>116075</v>
      </c>
      <c r="B701" t="s">
        <v>5576</v>
      </c>
      <c r="C701">
        <v>6148</v>
      </c>
      <c r="D701" t="s">
        <v>5580</v>
      </c>
      <c r="E701" s="1">
        <v>44044</v>
      </c>
      <c r="F701" s="1">
        <v>44044</v>
      </c>
      <c r="G701" s="1">
        <v>44592</v>
      </c>
      <c r="H701" s="1">
        <v>44256</v>
      </c>
      <c r="I701" s="1">
        <v>44592</v>
      </c>
      <c r="J701" t="s">
        <v>5578</v>
      </c>
      <c r="M701" t="s">
        <v>4871</v>
      </c>
      <c r="N701">
        <v>5</v>
      </c>
      <c r="O701" t="s">
        <v>5579</v>
      </c>
      <c r="Q701">
        <v>0</v>
      </c>
      <c r="R701">
        <v>0</v>
      </c>
      <c r="S701" s="1">
        <v>44082</v>
      </c>
      <c r="T701" s="1">
        <v>44141</v>
      </c>
      <c r="U701" s="1">
        <v>44127</v>
      </c>
    </row>
    <row r="702" spans="1:41" x14ac:dyDescent="0.3">
      <c r="A702">
        <v>115886</v>
      </c>
      <c r="B702" t="s">
        <v>5576</v>
      </c>
      <c r="C702">
        <v>6148</v>
      </c>
      <c r="D702" t="s">
        <v>5580</v>
      </c>
      <c r="E702" s="1">
        <v>44197</v>
      </c>
      <c r="F702" s="1">
        <v>44197</v>
      </c>
      <c r="G702" s="1">
        <v>44742</v>
      </c>
      <c r="H702" s="1">
        <v>44197</v>
      </c>
      <c r="I702" s="1">
        <v>44742</v>
      </c>
      <c r="J702" t="s">
        <v>5581</v>
      </c>
      <c r="M702" t="s">
        <v>4871</v>
      </c>
      <c r="N702">
        <v>5</v>
      </c>
      <c r="O702" t="s">
        <v>5579</v>
      </c>
      <c r="Q702">
        <v>0</v>
      </c>
      <c r="R702">
        <v>0</v>
      </c>
      <c r="S702" s="1">
        <v>44181</v>
      </c>
      <c r="T702" s="1">
        <v>44257</v>
      </c>
      <c r="U702" s="1">
        <v>44226</v>
      </c>
    </row>
    <row r="703" spans="1:41" x14ac:dyDescent="0.3">
      <c r="A703">
        <v>115893</v>
      </c>
      <c r="B703" t="s">
        <v>5576</v>
      </c>
      <c r="C703">
        <v>6148</v>
      </c>
      <c r="D703" t="s">
        <v>5580</v>
      </c>
      <c r="E703" s="1">
        <v>44256</v>
      </c>
      <c r="F703" s="1">
        <v>44256</v>
      </c>
      <c r="G703" s="1">
        <v>44804</v>
      </c>
      <c r="H703" s="1">
        <v>44256</v>
      </c>
      <c r="I703" s="1">
        <v>44804</v>
      </c>
      <c r="J703" t="s">
        <v>5581</v>
      </c>
      <c r="M703" t="s">
        <v>4871</v>
      </c>
      <c r="N703">
        <v>5</v>
      </c>
      <c r="O703" t="s">
        <v>5579</v>
      </c>
      <c r="Q703">
        <v>0</v>
      </c>
      <c r="R703">
        <v>0</v>
      </c>
      <c r="S703" s="1">
        <v>44238</v>
      </c>
      <c r="T703" s="1">
        <v>44316</v>
      </c>
      <c r="U703" s="1">
        <v>44283</v>
      </c>
    </row>
    <row r="704" spans="1:41" x14ac:dyDescent="0.3">
      <c r="A704">
        <v>115909</v>
      </c>
      <c r="B704" t="s">
        <v>5576</v>
      </c>
      <c r="C704">
        <v>6148</v>
      </c>
      <c r="D704" t="s">
        <v>5580</v>
      </c>
      <c r="E704" s="1">
        <v>44378</v>
      </c>
      <c r="F704" s="1">
        <v>44378</v>
      </c>
      <c r="G704" s="1">
        <v>44926</v>
      </c>
      <c r="H704" s="1">
        <v>44378</v>
      </c>
      <c r="I704" s="1">
        <v>44926</v>
      </c>
      <c r="J704" t="s">
        <v>5581</v>
      </c>
      <c r="M704" t="s">
        <v>4871</v>
      </c>
      <c r="N704">
        <v>5</v>
      </c>
      <c r="O704" t="s">
        <v>5579</v>
      </c>
      <c r="Q704">
        <v>0</v>
      </c>
      <c r="R704">
        <v>0</v>
      </c>
      <c r="S704" s="1">
        <v>44378</v>
      </c>
      <c r="T704" s="1">
        <v>44438</v>
      </c>
      <c r="U704" s="1">
        <v>44423</v>
      </c>
    </row>
    <row r="705" spans="1:21" x14ac:dyDescent="0.3">
      <c r="A705">
        <v>115910</v>
      </c>
      <c r="B705" t="s">
        <v>5576</v>
      </c>
      <c r="C705">
        <v>6148</v>
      </c>
      <c r="D705" t="s">
        <v>5580</v>
      </c>
      <c r="E705" s="1">
        <v>43952</v>
      </c>
      <c r="F705" s="1">
        <v>43952</v>
      </c>
      <c r="G705" s="1">
        <v>44500</v>
      </c>
      <c r="H705" s="1">
        <v>44197</v>
      </c>
      <c r="I705" s="1">
        <v>44500</v>
      </c>
      <c r="J705" t="s">
        <v>5581</v>
      </c>
      <c r="M705" t="s">
        <v>4871</v>
      </c>
      <c r="N705">
        <v>5</v>
      </c>
      <c r="O705" t="s">
        <v>5579</v>
      </c>
      <c r="Q705">
        <v>0</v>
      </c>
      <c r="R705">
        <v>0</v>
      </c>
      <c r="S705" s="1">
        <v>43932</v>
      </c>
      <c r="T705" s="1">
        <v>44012</v>
      </c>
      <c r="U705" s="1">
        <v>43977</v>
      </c>
    </row>
    <row r="706" spans="1:21" x14ac:dyDescent="0.3">
      <c r="A706">
        <v>115921</v>
      </c>
      <c r="B706" t="s">
        <v>5576</v>
      </c>
      <c r="C706">
        <v>6148</v>
      </c>
      <c r="D706" t="s">
        <v>5580</v>
      </c>
      <c r="E706" s="1">
        <v>44287</v>
      </c>
      <c r="F706" s="1">
        <v>44287</v>
      </c>
      <c r="G706" s="1">
        <v>44834</v>
      </c>
      <c r="H706" s="1">
        <v>44287</v>
      </c>
      <c r="I706" s="1">
        <v>44834</v>
      </c>
      <c r="J706" t="s">
        <v>5581</v>
      </c>
      <c r="M706" t="s">
        <v>4871</v>
      </c>
      <c r="N706">
        <v>5</v>
      </c>
      <c r="O706" t="s">
        <v>5579</v>
      </c>
      <c r="Q706">
        <v>0</v>
      </c>
      <c r="R706">
        <v>0</v>
      </c>
      <c r="S706" s="1">
        <v>44294</v>
      </c>
      <c r="T706" s="1">
        <v>44353</v>
      </c>
      <c r="U706" s="1">
        <v>44339</v>
      </c>
    </row>
    <row r="707" spans="1:21" x14ac:dyDescent="0.3">
      <c r="A707">
        <v>115940</v>
      </c>
      <c r="B707" t="s">
        <v>5576</v>
      </c>
      <c r="C707">
        <v>6148</v>
      </c>
      <c r="D707" t="s">
        <v>5580</v>
      </c>
      <c r="E707" s="1">
        <v>44256</v>
      </c>
      <c r="F707" s="1">
        <v>44256</v>
      </c>
      <c r="G707" s="1">
        <v>44804</v>
      </c>
      <c r="H707" s="1">
        <v>44256</v>
      </c>
      <c r="I707" s="1">
        <v>44804</v>
      </c>
      <c r="J707" t="s">
        <v>5581</v>
      </c>
      <c r="M707" t="s">
        <v>4871</v>
      </c>
      <c r="N707">
        <v>5</v>
      </c>
      <c r="O707" t="s">
        <v>5579</v>
      </c>
      <c r="Q707">
        <v>0</v>
      </c>
      <c r="R707">
        <v>0</v>
      </c>
      <c r="S707" s="1">
        <v>44238</v>
      </c>
      <c r="T707" s="1">
        <v>44316</v>
      </c>
      <c r="U707" s="1">
        <v>44283</v>
      </c>
    </row>
    <row r="708" spans="1:21" x14ac:dyDescent="0.3">
      <c r="A708">
        <v>115947</v>
      </c>
      <c r="B708" t="s">
        <v>5576</v>
      </c>
      <c r="C708">
        <v>6148</v>
      </c>
      <c r="D708" t="s">
        <v>5580</v>
      </c>
      <c r="E708" s="1">
        <v>44256</v>
      </c>
      <c r="F708" s="1">
        <v>44256</v>
      </c>
      <c r="G708" s="1">
        <v>44804</v>
      </c>
      <c r="H708" s="1">
        <v>44256</v>
      </c>
      <c r="I708" s="1">
        <v>44804</v>
      </c>
      <c r="J708" t="s">
        <v>5581</v>
      </c>
      <c r="M708" t="s">
        <v>4871</v>
      </c>
      <c r="N708">
        <v>5</v>
      </c>
      <c r="O708" t="s">
        <v>5579</v>
      </c>
      <c r="Q708">
        <v>0</v>
      </c>
      <c r="R708">
        <v>0</v>
      </c>
      <c r="S708" s="1">
        <v>44247</v>
      </c>
      <c r="T708" s="1">
        <v>44316</v>
      </c>
      <c r="U708" s="1">
        <v>44292</v>
      </c>
    </row>
    <row r="709" spans="1:21" x14ac:dyDescent="0.3">
      <c r="A709">
        <v>115952</v>
      </c>
      <c r="B709" t="s">
        <v>5576</v>
      </c>
      <c r="C709">
        <v>6148</v>
      </c>
      <c r="D709" t="s">
        <v>5580</v>
      </c>
      <c r="E709" s="1">
        <v>44287</v>
      </c>
      <c r="F709" s="1">
        <v>44287</v>
      </c>
      <c r="G709" s="1">
        <v>44834</v>
      </c>
      <c r="H709" s="1">
        <v>44287</v>
      </c>
      <c r="I709" s="1">
        <v>44834</v>
      </c>
      <c r="J709" t="s">
        <v>5581</v>
      </c>
      <c r="M709" t="s">
        <v>4871</v>
      </c>
      <c r="N709">
        <v>5</v>
      </c>
      <c r="O709" t="s">
        <v>5579</v>
      </c>
      <c r="Q709">
        <v>0</v>
      </c>
      <c r="R709">
        <v>0</v>
      </c>
      <c r="S709" s="1">
        <v>44287</v>
      </c>
      <c r="T709" s="1">
        <v>44347</v>
      </c>
      <c r="U709" s="1">
        <v>44332</v>
      </c>
    </row>
    <row r="710" spans="1:21" x14ac:dyDescent="0.3">
      <c r="A710">
        <v>115975</v>
      </c>
      <c r="B710" t="s">
        <v>5576</v>
      </c>
      <c r="C710">
        <v>6148</v>
      </c>
      <c r="D710" t="s">
        <v>5580</v>
      </c>
      <c r="E710" s="1">
        <v>44136</v>
      </c>
      <c r="F710" s="1">
        <v>44136</v>
      </c>
      <c r="G710" s="1">
        <v>44681</v>
      </c>
      <c r="H710" s="1">
        <v>44197</v>
      </c>
      <c r="I710" s="1">
        <v>44681</v>
      </c>
      <c r="J710" t="s">
        <v>5581</v>
      </c>
      <c r="M710" t="s">
        <v>4871</v>
      </c>
      <c r="N710">
        <v>5</v>
      </c>
      <c r="O710" t="s">
        <v>5579</v>
      </c>
      <c r="Q710">
        <v>0</v>
      </c>
      <c r="R710">
        <v>0</v>
      </c>
      <c r="S710" s="1">
        <v>44119</v>
      </c>
      <c r="T710" s="1">
        <v>44196</v>
      </c>
      <c r="U710" s="1">
        <v>44164</v>
      </c>
    </row>
    <row r="711" spans="1:21" x14ac:dyDescent="0.3">
      <c r="A711">
        <v>115983</v>
      </c>
      <c r="B711" t="s">
        <v>5576</v>
      </c>
      <c r="C711">
        <v>6148</v>
      </c>
      <c r="D711" t="s">
        <v>5580</v>
      </c>
      <c r="E711" s="1">
        <v>44378</v>
      </c>
      <c r="F711" s="1">
        <v>44378</v>
      </c>
      <c r="G711" s="1">
        <v>44926</v>
      </c>
      <c r="H711" s="1">
        <v>44378</v>
      </c>
      <c r="I711" s="1">
        <v>44926</v>
      </c>
      <c r="J711" t="s">
        <v>5581</v>
      </c>
      <c r="M711" t="s">
        <v>4871</v>
      </c>
      <c r="N711">
        <v>5</v>
      </c>
      <c r="O711" t="s">
        <v>5579</v>
      </c>
      <c r="Q711">
        <v>0</v>
      </c>
      <c r="R711">
        <v>0</v>
      </c>
      <c r="S711" s="1">
        <v>44357</v>
      </c>
      <c r="T711" s="1">
        <v>44438</v>
      </c>
      <c r="U711" s="1">
        <v>44402</v>
      </c>
    </row>
    <row r="712" spans="1:21" x14ac:dyDescent="0.3">
      <c r="A712">
        <v>116007</v>
      </c>
      <c r="B712" t="s">
        <v>5576</v>
      </c>
      <c r="C712">
        <v>6148</v>
      </c>
      <c r="D712" t="s">
        <v>5580</v>
      </c>
      <c r="E712" s="1">
        <v>44256</v>
      </c>
      <c r="F712" s="1">
        <v>44256</v>
      </c>
      <c r="G712" s="1">
        <v>44804</v>
      </c>
      <c r="H712" s="1">
        <v>44256</v>
      </c>
      <c r="I712" s="1">
        <v>44804</v>
      </c>
      <c r="J712" t="s">
        <v>5581</v>
      </c>
      <c r="M712" t="s">
        <v>4871</v>
      </c>
      <c r="N712">
        <v>5</v>
      </c>
      <c r="O712" t="s">
        <v>5579</v>
      </c>
      <c r="Q712">
        <v>0</v>
      </c>
      <c r="R712">
        <v>0</v>
      </c>
      <c r="S712" s="1">
        <v>44238</v>
      </c>
      <c r="T712" s="1">
        <v>44316</v>
      </c>
      <c r="U712" s="1">
        <v>44283</v>
      </c>
    </row>
    <row r="713" spans="1:21" x14ac:dyDescent="0.3">
      <c r="A713">
        <v>116010</v>
      </c>
      <c r="B713" t="s">
        <v>5576</v>
      </c>
      <c r="C713">
        <v>6148</v>
      </c>
      <c r="D713" t="s">
        <v>5580</v>
      </c>
      <c r="E713" s="1">
        <v>44378</v>
      </c>
      <c r="F713" s="1">
        <v>44378</v>
      </c>
      <c r="G713" s="1">
        <v>44926</v>
      </c>
      <c r="H713" s="1">
        <v>44378</v>
      </c>
      <c r="I713" s="1">
        <v>44926</v>
      </c>
      <c r="J713" t="s">
        <v>5581</v>
      </c>
      <c r="M713" t="s">
        <v>4871</v>
      </c>
      <c r="N713">
        <v>5</v>
      </c>
      <c r="O713" t="s">
        <v>5579</v>
      </c>
      <c r="Q713">
        <v>0</v>
      </c>
      <c r="R713">
        <v>0</v>
      </c>
      <c r="S713" s="1">
        <v>44359</v>
      </c>
      <c r="T713" s="1">
        <v>44438</v>
      </c>
      <c r="U713" s="1">
        <v>44404</v>
      </c>
    </row>
    <row r="714" spans="1:21" x14ac:dyDescent="0.3">
      <c r="A714">
        <v>116013</v>
      </c>
      <c r="B714" t="s">
        <v>5576</v>
      </c>
      <c r="C714">
        <v>6148</v>
      </c>
      <c r="D714" t="s">
        <v>5580</v>
      </c>
      <c r="E714" s="1">
        <v>44378</v>
      </c>
      <c r="F714" s="1">
        <v>44378</v>
      </c>
      <c r="G714" s="1">
        <v>44926</v>
      </c>
      <c r="H714" s="1">
        <v>44378</v>
      </c>
      <c r="I714" s="1">
        <v>44926</v>
      </c>
      <c r="J714" t="s">
        <v>5581</v>
      </c>
      <c r="M714" t="s">
        <v>4871</v>
      </c>
      <c r="N714">
        <v>5</v>
      </c>
      <c r="O714" t="s">
        <v>5579</v>
      </c>
      <c r="Q714">
        <v>0</v>
      </c>
      <c r="R714">
        <v>0</v>
      </c>
      <c r="S714" s="1">
        <v>44359</v>
      </c>
      <c r="T714" s="1">
        <v>44438</v>
      </c>
      <c r="U714" s="1">
        <v>44404</v>
      </c>
    </row>
    <row r="715" spans="1:21" x14ac:dyDescent="0.3">
      <c r="A715">
        <v>116060</v>
      </c>
      <c r="B715" t="s">
        <v>5576</v>
      </c>
      <c r="C715">
        <v>6148</v>
      </c>
      <c r="D715" t="s">
        <v>5580</v>
      </c>
      <c r="E715" s="1">
        <v>44013</v>
      </c>
      <c r="F715" s="1">
        <v>44013</v>
      </c>
      <c r="G715" s="1">
        <v>44561</v>
      </c>
      <c r="H715" s="1">
        <v>44197</v>
      </c>
      <c r="I715" s="1">
        <v>44561</v>
      </c>
      <c r="J715" t="s">
        <v>5581</v>
      </c>
      <c r="M715" t="s">
        <v>4871</v>
      </c>
      <c r="N715">
        <v>5</v>
      </c>
      <c r="O715" t="s">
        <v>5579</v>
      </c>
      <c r="Q715">
        <v>0</v>
      </c>
      <c r="R715">
        <v>0</v>
      </c>
      <c r="S715" s="1">
        <v>44007</v>
      </c>
      <c r="T715" s="1">
        <v>44073</v>
      </c>
      <c r="U715" s="1">
        <v>44052</v>
      </c>
    </row>
    <row r="716" spans="1:21" x14ac:dyDescent="0.3">
      <c r="A716">
        <v>116062</v>
      </c>
      <c r="B716" t="s">
        <v>5576</v>
      </c>
      <c r="C716">
        <v>6148</v>
      </c>
      <c r="D716" t="s">
        <v>5580</v>
      </c>
      <c r="E716" s="1">
        <v>44409</v>
      </c>
      <c r="F716" s="1">
        <v>44409</v>
      </c>
      <c r="G716" s="1">
        <v>44957</v>
      </c>
      <c r="H716" s="1">
        <v>44409</v>
      </c>
      <c r="I716" s="1">
        <v>44957</v>
      </c>
      <c r="J716" t="s">
        <v>5581</v>
      </c>
      <c r="M716" t="s">
        <v>4871</v>
      </c>
      <c r="N716">
        <v>5</v>
      </c>
      <c r="O716" t="s">
        <v>5579</v>
      </c>
      <c r="Q716">
        <v>0</v>
      </c>
      <c r="R716">
        <v>0</v>
      </c>
      <c r="S716" s="1">
        <v>44415</v>
      </c>
      <c r="T716" s="1">
        <v>44474</v>
      </c>
      <c r="U716" s="1">
        <v>44460</v>
      </c>
    </row>
    <row r="717" spans="1:21" x14ac:dyDescent="0.3">
      <c r="A717">
        <v>116089</v>
      </c>
      <c r="B717" t="s">
        <v>5576</v>
      </c>
      <c r="C717">
        <v>6148</v>
      </c>
      <c r="D717" t="s">
        <v>5580</v>
      </c>
      <c r="E717" s="1">
        <v>44136</v>
      </c>
      <c r="F717" s="1">
        <v>44136</v>
      </c>
      <c r="G717" s="1">
        <v>44681</v>
      </c>
      <c r="H717" s="1">
        <v>44197</v>
      </c>
      <c r="I717" s="1">
        <v>44681</v>
      </c>
      <c r="J717" t="s">
        <v>5581</v>
      </c>
      <c r="M717" t="s">
        <v>4871</v>
      </c>
      <c r="N717">
        <v>5</v>
      </c>
      <c r="O717" t="s">
        <v>5579</v>
      </c>
      <c r="Q717">
        <v>0</v>
      </c>
      <c r="R717">
        <v>0</v>
      </c>
      <c r="S717" s="1">
        <v>44119</v>
      </c>
      <c r="T717" s="1">
        <v>44196</v>
      </c>
      <c r="U717" s="1">
        <v>44164</v>
      </c>
    </row>
    <row r="718" spans="1:21" x14ac:dyDescent="0.3">
      <c r="A718">
        <v>116090</v>
      </c>
      <c r="B718" t="s">
        <v>5576</v>
      </c>
      <c r="C718">
        <v>6148</v>
      </c>
      <c r="D718" t="s">
        <v>5580</v>
      </c>
      <c r="E718" s="1">
        <v>44136</v>
      </c>
      <c r="F718" s="1">
        <v>44136</v>
      </c>
      <c r="G718" s="1">
        <v>44681</v>
      </c>
      <c r="H718" s="1">
        <v>44197</v>
      </c>
      <c r="I718" s="1">
        <v>44681</v>
      </c>
      <c r="J718" t="s">
        <v>5581</v>
      </c>
      <c r="M718" t="s">
        <v>4871</v>
      </c>
      <c r="N718">
        <v>5</v>
      </c>
      <c r="O718" t="s">
        <v>5579</v>
      </c>
      <c r="Q718">
        <v>0</v>
      </c>
      <c r="R718">
        <v>0</v>
      </c>
      <c r="S718" s="1">
        <v>44119</v>
      </c>
      <c r="T718" s="1">
        <v>44196</v>
      </c>
      <c r="U718" s="1">
        <v>44164</v>
      </c>
    </row>
    <row r="719" spans="1:21" x14ac:dyDescent="0.3">
      <c r="A719">
        <v>116093</v>
      </c>
      <c r="B719" t="s">
        <v>5576</v>
      </c>
      <c r="C719">
        <v>6148</v>
      </c>
      <c r="D719" t="s">
        <v>5580</v>
      </c>
      <c r="E719" s="1">
        <v>44348</v>
      </c>
      <c r="F719" s="1">
        <v>44348</v>
      </c>
      <c r="G719" s="1">
        <v>44895</v>
      </c>
      <c r="H719" s="1">
        <v>44348</v>
      </c>
      <c r="I719" s="1">
        <v>44895</v>
      </c>
      <c r="J719" t="s">
        <v>5581</v>
      </c>
      <c r="M719" t="s">
        <v>4871</v>
      </c>
      <c r="N719">
        <v>5</v>
      </c>
      <c r="O719" t="s">
        <v>5579</v>
      </c>
      <c r="Q719">
        <v>0</v>
      </c>
      <c r="R719">
        <v>0</v>
      </c>
      <c r="S719" s="1">
        <v>44336</v>
      </c>
      <c r="T719" s="1">
        <v>44408</v>
      </c>
      <c r="U719" s="1">
        <v>44381</v>
      </c>
    </row>
    <row r="720" spans="1:21" x14ac:dyDescent="0.3">
      <c r="A720">
        <v>116096</v>
      </c>
      <c r="B720" t="s">
        <v>5576</v>
      </c>
      <c r="C720">
        <v>6148</v>
      </c>
      <c r="D720" t="s">
        <v>5580</v>
      </c>
      <c r="E720" s="1">
        <v>44317</v>
      </c>
      <c r="F720" s="1">
        <v>44317</v>
      </c>
      <c r="G720" s="1">
        <v>44865</v>
      </c>
      <c r="H720" s="1">
        <v>44317</v>
      </c>
      <c r="I720" s="1">
        <v>44865</v>
      </c>
      <c r="J720" t="s">
        <v>5581</v>
      </c>
      <c r="M720" t="s">
        <v>4871</v>
      </c>
      <c r="N720">
        <v>5</v>
      </c>
      <c r="O720" t="s">
        <v>5579</v>
      </c>
      <c r="Q720">
        <v>0</v>
      </c>
      <c r="R720">
        <v>0</v>
      </c>
      <c r="S720" s="1">
        <v>44296</v>
      </c>
      <c r="T720" s="1">
        <v>44377</v>
      </c>
      <c r="U720" s="1">
        <v>44341</v>
      </c>
    </row>
    <row r="721" spans="1:21" x14ac:dyDescent="0.3">
      <c r="A721">
        <v>116114</v>
      </c>
      <c r="B721" t="s">
        <v>5576</v>
      </c>
      <c r="C721">
        <v>6148</v>
      </c>
      <c r="D721" t="s">
        <v>5580</v>
      </c>
      <c r="E721" s="1">
        <v>44197</v>
      </c>
      <c r="F721" s="1">
        <v>44197</v>
      </c>
      <c r="G721" s="1">
        <v>44742</v>
      </c>
      <c r="H721" s="1">
        <v>44197</v>
      </c>
      <c r="I721" s="1">
        <v>44742</v>
      </c>
      <c r="J721" t="s">
        <v>5581</v>
      </c>
      <c r="M721" t="s">
        <v>4871</v>
      </c>
      <c r="N721">
        <v>5</v>
      </c>
      <c r="O721" t="s">
        <v>5579</v>
      </c>
      <c r="Q721">
        <v>0</v>
      </c>
      <c r="R721">
        <v>0</v>
      </c>
      <c r="S721" s="1">
        <v>44205</v>
      </c>
      <c r="T721" s="1">
        <v>44264</v>
      </c>
      <c r="U721" s="1">
        <v>44250</v>
      </c>
    </row>
    <row r="722" spans="1:21" x14ac:dyDescent="0.3">
      <c r="A722">
        <v>116122</v>
      </c>
      <c r="B722" t="s">
        <v>5576</v>
      </c>
      <c r="C722">
        <v>6148</v>
      </c>
      <c r="D722" t="s">
        <v>5580</v>
      </c>
      <c r="E722" s="1">
        <v>44317</v>
      </c>
      <c r="F722" s="1">
        <v>44317</v>
      </c>
      <c r="G722" s="1">
        <v>44865</v>
      </c>
      <c r="H722" s="1">
        <v>44317</v>
      </c>
      <c r="I722" s="1">
        <v>44865</v>
      </c>
      <c r="J722" t="s">
        <v>5581</v>
      </c>
      <c r="M722" t="s">
        <v>4871</v>
      </c>
      <c r="N722">
        <v>5</v>
      </c>
      <c r="O722" t="s">
        <v>5579</v>
      </c>
      <c r="Q722">
        <v>0</v>
      </c>
      <c r="R722">
        <v>0</v>
      </c>
      <c r="S722" s="1">
        <v>44322</v>
      </c>
      <c r="T722" s="1">
        <v>44381</v>
      </c>
      <c r="U722" s="1">
        <v>44367</v>
      </c>
    </row>
    <row r="723" spans="1:21" x14ac:dyDescent="0.3">
      <c r="A723">
        <v>116123</v>
      </c>
      <c r="B723" t="s">
        <v>5576</v>
      </c>
      <c r="C723">
        <v>6148</v>
      </c>
      <c r="D723" t="s">
        <v>5580</v>
      </c>
      <c r="E723" s="1">
        <v>44378</v>
      </c>
      <c r="F723" s="1">
        <v>44378</v>
      </c>
      <c r="G723" s="1">
        <v>44926</v>
      </c>
      <c r="H723" s="1">
        <v>44378</v>
      </c>
      <c r="I723" s="1">
        <v>44926</v>
      </c>
      <c r="J723" t="s">
        <v>5581</v>
      </c>
      <c r="M723" t="s">
        <v>4871</v>
      </c>
      <c r="N723">
        <v>5</v>
      </c>
      <c r="O723" t="s">
        <v>5579</v>
      </c>
      <c r="Q723">
        <v>0</v>
      </c>
      <c r="R723">
        <v>0</v>
      </c>
      <c r="S723" s="1">
        <v>44366</v>
      </c>
      <c r="T723" s="1">
        <v>44438</v>
      </c>
      <c r="U723" s="1">
        <v>44411</v>
      </c>
    </row>
    <row r="724" spans="1:21" x14ac:dyDescent="0.3">
      <c r="A724">
        <v>116118</v>
      </c>
      <c r="B724" t="s">
        <v>5576</v>
      </c>
      <c r="C724">
        <v>6148</v>
      </c>
      <c r="D724" t="s">
        <v>5580</v>
      </c>
      <c r="E724" s="1">
        <v>44136</v>
      </c>
      <c r="F724" s="1">
        <v>44136</v>
      </c>
      <c r="G724" s="1">
        <v>44681</v>
      </c>
      <c r="H724" s="1">
        <v>44197</v>
      </c>
      <c r="I724" s="1">
        <v>44681</v>
      </c>
      <c r="J724" t="s">
        <v>5581</v>
      </c>
      <c r="M724" t="s">
        <v>4871</v>
      </c>
      <c r="N724">
        <v>5</v>
      </c>
      <c r="O724" t="s">
        <v>5579</v>
      </c>
      <c r="Q724">
        <v>0</v>
      </c>
      <c r="R724">
        <v>0</v>
      </c>
      <c r="S724" s="1">
        <v>44119</v>
      </c>
      <c r="T724" s="1">
        <v>44196</v>
      </c>
      <c r="U724" s="1">
        <v>44164</v>
      </c>
    </row>
    <row r="725" spans="1:21" x14ac:dyDescent="0.3">
      <c r="A725">
        <v>116131</v>
      </c>
      <c r="B725" t="s">
        <v>5576</v>
      </c>
      <c r="C725">
        <v>6148</v>
      </c>
      <c r="D725" t="s">
        <v>5580</v>
      </c>
      <c r="E725" s="1">
        <v>43983</v>
      </c>
      <c r="F725" s="1">
        <v>43983</v>
      </c>
      <c r="G725" s="1">
        <v>44530</v>
      </c>
      <c r="H725" s="1">
        <v>44197</v>
      </c>
      <c r="I725" s="1">
        <v>44530</v>
      </c>
      <c r="J725" t="s">
        <v>5581</v>
      </c>
      <c r="M725" t="s">
        <v>4871</v>
      </c>
      <c r="N725">
        <v>5</v>
      </c>
      <c r="O725" t="s">
        <v>5579</v>
      </c>
      <c r="Q725">
        <v>0</v>
      </c>
      <c r="R725">
        <v>0</v>
      </c>
      <c r="S725" s="1">
        <v>43967</v>
      </c>
      <c r="T725" s="1">
        <v>44043</v>
      </c>
      <c r="U725" s="1">
        <v>44012</v>
      </c>
    </row>
    <row r="726" spans="1:21" x14ac:dyDescent="0.3">
      <c r="A726">
        <v>116133</v>
      </c>
      <c r="B726" t="s">
        <v>5576</v>
      </c>
      <c r="C726">
        <v>6148</v>
      </c>
      <c r="D726" t="s">
        <v>5580</v>
      </c>
      <c r="E726" s="1">
        <v>44166</v>
      </c>
      <c r="F726" s="1">
        <v>44166</v>
      </c>
      <c r="G726" s="1">
        <v>44712</v>
      </c>
      <c r="H726" s="1">
        <v>44197</v>
      </c>
      <c r="I726" s="1">
        <v>44712</v>
      </c>
      <c r="J726" t="s">
        <v>5581</v>
      </c>
      <c r="M726" t="s">
        <v>4871</v>
      </c>
      <c r="N726">
        <v>5</v>
      </c>
      <c r="O726" t="s">
        <v>5579</v>
      </c>
      <c r="Q726">
        <v>0</v>
      </c>
      <c r="R726">
        <v>0</v>
      </c>
      <c r="S726" s="1">
        <v>44163</v>
      </c>
      <c r="T726" s="1">
        <v>44226</v>
      </c>
      <c r="U726" s="1">
        <v>44208</v>
      </c>
    </row>
    <row r="727" spans="1:21" x14ac:dyDescent="0.3">
      <c r="A727">
        <v>116135</v>
      </c>
      <c r="B727" t="s">
        <v>5576</v>
      </c>
      <c r="C727">
        <v>6148</v>
      </c>
      <c r="D727" t="s">
        <v>5580</v>
      </c>
      <c r="E727" s="1">
        <v>44409</v>
      </c>
      <c r="F727" s="1">
        <v>44409</v>
      </c>
      <c r="G727" s="1">
        <v>44957</v>
      </c>
      <c r="H727" s="1">
        <v>44409</v>
      </c>
      <c r="I727" s="1">
        <v>44957</v>
      </c>
      <c r="J727" t="s">
        <v>5581</v>
      </c>
      <c r="M727" t="s">
        <v>4871</v>
      </c>
      <c r="N727">
        <v>5</v>
      </c>
      <c r="O727" t="s">
        <v>5579</v>
      </c>
      <c r="Q727">
        <v>0</v>
      </c>
      <c r="R727">
        <v>0</v>
      </c>
      <c r="S727" s="1">
        <v>44393</v>
      </c>
      <c r="T727" s="1">
        <v>44469</v>
      </c>
      <c r="U727" s="1">
        <v>44438</v>
      </c>
    </row>
    <row r="728" spans="1:21" x14ac:dyDescent="0.3">
      <c r="A728">
        <v>116157</v>
      </c>
      <c r="B728" t="s">
        <v>5576</v>
      </c>
      <c r="C728">
        <v>6148</v>
      </c>
      <c r="D728" t="s">
        <v>5580</v>
      </c>
      <c r="E728" s="1">
        <v>44378</v>
      </c>
      <c r="F728" s="1">
        <v>44378</v>
      </c>
      <c r="G728" s="1">
        <v>44926</v>
      </c>
      <c r="H728" s="1">
        <v>44378</v>
      </c>
      <c r="I728" s="1">
        <v>44926</v>
      </c>
      <c r="J728" t="s">
        <v>5581</v>
      </c>
      <c r="M728" t="s">
        <v>4871</v>
      </c>
      <c r="N728">
        <v>5</v>
      </c>
      <c r="O728" t="s">
        <v>5579</v>
      </c>
      <c r="Q728">
        <v>0</v>
      </c>
      <c r="R728">
        <v>0</v>
      </c>
      <c r="S728" s="1">
        <v>44386</v>
      </c>
      <c r="T728" s="1">
        <v>44445</v>
      </c>
      <c r="U728" s="1">
        <v>44431</v>
      </c>
    </row>
    <row r="729" spans="1:21" x14ac:dyDescent="0.3">
      <c r="A729">
        <v>116169</v>
      </c>
      <c r="B729" t="s">
        <v>5576</v>
      </c>
      <c r="C729">
        <v>6148</v>
      </c>
      <c r="D729" t="s">
        <v>5580</v>
      </c>
      <c r="E729" s="1">
        <v>44317</v>
      </c>
      <c r="F729" s="1">
        <v>44317</v>
      </c>
      <c r="G729" s="1">
        <v>44865</v>
      </c>
      <c r="H729" s="1">
        <v>44317</v>
      </c>
      <c r="I729" s="1">
        <v>44865</v>
      </c>
      <c r="J729" t="s">
        <v>5581</v>
      </c>
      <c r="M729" t="s">
        <v>4871</v>
      </c>
      <c r="N729">
        <v>5</v>
      </c>
      <c r="O729" t="s">
        <v>5579</v>
      </c>
      <c r="Q729">
        <v>0</v>
      </c>
      <c r="R729">
        <v>0</v>
      </c>
      <c r="S729" s="1">
        <v>44317</v>
      </c>
      <c r="T729" s="1">
        <v>44377</v>
      </c>
      <c r="U729" s="1">
        <v>44362</v>
      </c>
    </row>
    <row r="730" spans="1:21" x14ac:dyDescent="0.3">
      <c r="A730">
        <v>116181</v>
      </c>
      <c r="B730" t="s">
        <v>5576</v>
      </c>
      <c r="C730">
        <v>6148</v>
      </c>
      <c r="D730" t="s">
        <v>5580</v>
      </c>
      <c r="E730" s="1">
        <v>44136</v>
      </c>
      <c r="F730" s="1">
        <v>44136</v>
      </c>
      <c r="G730" s="1">
        <v>44681</v>
      </c>
      <c r="H730" s="1">
        <v>44197</v>
      </c>
      <c r="I730" s="1">
        <v>44681</v>
      </c>
      <c r="J730" t="s">
        <v>5581</v>
      </c>
      <c r="M730" t="s">
        <v>4871</v>
      </c>
      <c r="N730">
        <v>5</v>
      </c>
      <c r="O730" t="s">
        <v>5579</v>
      </c>
      <c r="Q730">
        <v>0</v>
      </c>
      <c r="R730">
        <v>0</v>
      </c>
      <c r="S730" s="1">
        <v>44140</v>
      </c>
      <c r="T730" s="1">
        <v>44199</v>
      </c>
      <c r="U730" s="1">
        <v>44185</v>
      </c>
    </row>
    <row r="731" spans="1:21" x14ac:dyDescent="0.3">
      <c r="A731">
        <v>116127</v>
      </c>
      <c r="B731" t="s">
        <v>5576</v>
      </c>
      <c r="C731">
        <v>6148</v>
      </c>
      <c r="D731" t="s">
        <v>5580</v>
      </c>
      <c r="E731" s="1">
        <v>44378</v>
      </c>
      <c r="F731" s="1">
        <v>44378</v>
      </c>
      <c r="G731" s="1">
        <v>44926</v>
      </c>
      <c r="H731" s="1">
        <v>44378</v>
      </c>
      <c r="I731" s="1">
        <v>44926</v>
      </c>
      <c r="J731" t="s">
        <v>5578</v>
      </c>
      <c r="M731" t="s">
        <v>4871</v>
      </c>
      <c r="N731">
        <v>5</v>
      </c>
      <c r="O731" t="s">
        <v>5579</v>
      </c>
      <c r="Q731">
        <v>0</v>
      </c>
      <c r="R731">
        <v>0</v>
      </c>
      <c r="S731" s="1">
        <v>44371</v>
      </c>
      <c r="T731" s="1">
        <v>44438</v>
      </c>
      <c r="U731" s="1">
        <v>44416</v>
      </c>
    </row>
    <row r="732" spans="1:21" x14ac:dyDescent="0.3">
      <c r="A732">
        <v>116099</v>
      </c>
      <c r="B732" t="s">
        <v>5576</v>
      </c>
      <c r="C732">
        <v>6148</v>
      </c>
      <c r="D732" t="s">
        <v>5580</v>
      </c>
      <c r="E732" s="1">
        <v>44287</v>
      </c>
      <c r="F732" s="1">
        <v>44287</v>
      </c>
      <c r="G732" s="1">
        <v>45382</v>
      </c>
      <c r="H732" s="1">
        <v>44287</v>
      </c>
      <c r="I732" s="1">
        <v>45382</v>
      </c>
      <c r="J732" t="s">
        <v>5578</v>
      </c>
      <c r="M732" t="s">
        <v>4871</v>
      </c>
      <c r="N732">
        <v>5</v>
      </c>
      <c r="O732" t="s">
        <v>5579</v>
      </c>
      <c r="Q732">
        <v>0</v>
      </c>
      <c r="R732">
        <v>0</v>
      </c>
      <c r="S732" s="1">
        <v>44323</v>
      </c>
      <c r="T732" s="1">
        <v>44382</v>
      </c>
      <c r="U732" s="1">
        <v>44368</v>
      </c>
    </row>
    <row r="733" spans="1:21" x14ac:dyDescent="0.3">
      <c r="A733">
        <v>116106</v>
      </c>
      <c r="B733" t="s">
        <v>5576</v>
      </c>
      <c r="C733">
        <v>6148</v>
      </c>
      <c r="D733" t="s">
        <v>5580</v>
      </c>
      <c r="E733" s="1">
        <v>44256</v>
      </c>
      <c r="F733" s="1">
        <v>44256</v>
      </c>
      <c r="G733" s="1">
        <v>44804</v>
      </c>
      <c r="H733" s="1">
        <v>44256</v>
      </c>
      <c r="I733" s="1">
        <v>44804</v>
      </c>
      <c r="J733" t="s">
        <v>5578</v>
      </c>
      <c r="M733" t="s">
        <v>4871</v>
      </c>
      <c r="N733">
        <v>5</v>
      </c>
      <c r="O733" t="s">
        <v>5579</v>
      </c>
      <c r="Q733">
        <v>0</v>
      </c>
      <c r="R733">
        <v>0</v>
      </c>
      <c r="S733" s="1">
        <v>44238</v>
      </c>
      <c r="T733" s="1">
        <v>44316</v>
      </c>
      <c r="U733" s="1">
        <v>44283</v>
      </c>
    </row>
    <row r="734" spans="1:21" x14ac:dyDescent="0.3">
      <c r="A734">
        <v>116107</v>
      </c>
      <c r="B734" t="s">
        <v>5576</v>
      </c>
      <c r="C734">
        <v>6148</v>
      </c>
      <c r="D734" t="s">
        <v>5580</v>
      </c>
      <c r="E734" s="1">
        <v>44348</v>
      </c>
      <c r="F734" s="1">
        <v>44348</v>
      </c>
      <c r="G734" s="1">
        <v>45443</v>
      </c>
      <c r="H734" s="1">
        <v>44348</v>
      </c>
      <c r="I734" s="1">
        <v>45443</v>
      </c>
      <c r="J734" t="s">
        <v>5578</v>
      </c>
      <c r="M734" t="s">
        <v>4871</v>
      </c>
      <c r="N734">
        <v>5</v>
      </c>
      <c r="O734" t="s">
        <v>5579</v>
      </c>
      <c r="Q734">
        <v>0</v>
      </c>
      <c r="R734">
        <v>0</v>
      </c>
      <c r="S734" s="1">
        <v>44364</v>
      </c>
      <c r="T734" s="1">
        <v>44423</v>
      </c>
      <c r="U734" s="1">
        <v>44409</v>
      </c>
    </row>
    <row r="735" spans="1:21" x14ac:dyDescent="0.3">
      <c r="A735">
        <v>116057</v>
      </c>
      <c r="B735" t="s">
        <v>5576</v>
      </c>
      <c r="C735">
        <v>6148</v>
      </c>
      <c r="D735" t="s">
        <v>5580</v>
      </c>
      <c r="E735" s="1">
        <v>44136</v>
      </c>
      <c r="F735" s="1">
        <v>44136</v>
      </c>
      <c r="G735" s="1">
        <v>44681</v>
      </c>
      <c r="H735" s="1">
        <v>44197</v>
      </c>
      <c r="I735" s="1">
        <v>44681</v>
      </c>
      <c r="J735" t="s">
        <v>5578</v>
      </c>
      <c r="M735" t="s">
        <v>4871</v>
      </c>
      <c r="N735">
        <v>5</v>
      </c>
      <c r="O735" t="s">
        <v>5579</v>
      </c>
      <c r="Q735">
        <v>0</v>
      </c>
      <c r="R735">
        <v>0</v>
      </c>
      <c r="S735" s="1">
        <v>44119</v>
      </c>
      <c r="T735" s="1">
        <v>44196</v>
      </c>
      <c r="U735" s="1">
        <v>44164</v>
      </c>
    </row>
    <row r="736" spans="1:21" x14ac:dyDescent="0.3">
      <c r="A736">
        <v>116070</v>
      </c>
      <c r="B736" t="s">
        <v>5576</v>
      </c>
      <c r="C736">
        <v>6148</v>
      </c>
      <c r="D736" t="s">
        <v>5580</v>
      </c>
      <c r="E736" s="1">
        <v>44287</v>
      </c>
      <c r="F736" s="1">
        <v>44287</v>
      </c>
      <c r="G736" s="1">
        <v>44834</v>
      </c>
      <c r="H736" s="1">
        <v>44287</v>
      </c>
      <c r="I736" s="1">
        <v>44834</v>
      </c>
      <c r="J736" t="s">
        <v>5578</v>
      </c>
      <c r="M736" t="s">
        <v>4871</v>
      </c>
      <c r="N736">
        <v>5</v>
      </c>
      <c r="O736" t="s">
        <v>5579</v>
      </c>
      <c r="Q736">
        <v>0</v>
      </c>
      <c r="R736">
        <v>0</v>
      </c>
      <c r="S736" s="1">
        <v>44273</v>
      </c>
      <c r="T736" s="1">
        <v>44347</v>
      </c>
      <c r="U736" s="1">
        <v>44318</v>
      </c>
    </row>
    <row r="737" spans="1:21" x14ac:dyDescent="0.3">
      <c r="A737">
        <v>116074</v>
      </c>
      <c r="B737" t="s">
        <v>5576</v>
      </c>
      <c r="C737">
        <v>6148</v>
      </c>
      <c r="D737" t="s">
        <v>5580</v>
      </c>
      <c r="E737" s="1">
        <v>44075</v>
      </c>
      <c r="F737" s="1">
        <v>44075</v>
      </c>
      <c r="G737" s="1">
        <v>44620</v>
      </c>
      <c r="H737" s="1">
        <v>44197</v>
      </c>
      <c r="I737" s="1">
        <v>44620</v>
      </c>
      <c r="J737" t="s">
        <v>5578</v>
      </c>
      <c r="M737" t="s">
        <v>4871</v>
      </c>
      <c r="N737">
        <v>5</v>
      </c>
      <c r="O737" t="s">
        <v>5579</v>
      </c>
      <c r="Q737">
        <v>0</v>
      </c>
      <c r="R737">
        <v>0</v>
      </c>
      <c r="S737" s="1">
        <v>44072</v>
      </c>
      <c r="T737" s="1">
        <v>44135</v>
      </c>
      <c r="U737" s="1">
        <v>44117</v>
      </c>
    </row>
    <row r="738" spans="1:21" x14ac:dyDescent="0.3">
      <c r="A738">
        <v>116077</v>
      </c>
      <c r="B738" t="s">
        <v>5576</v>
      </c>
      <c r="C738">
        <v>6148</v>
      </c>
      <c r="D738" t="s">
        <v>5580</v>
      </c>
      <c r="E738" s="1">
        <v>44348</v>
      </c>
      <c r="F738" s="1">
        <v>44348</v>
      </c>
      <c r="G738" s="1">
        <v>44895</v>
      </c>
      <c r="H738" s="1">
        <v>44348</v>
      </c>
      <c r="I738" s="1">
        <v>44895</v>
      </c>
      <c r="J738" t="s">
        <v>5578</v>
      </c>
      <c r="M738" t="s">
        <v>4871</v>
      </c>
      <c r="N738">
        <v>5</v>
      </c>
      <c r="O738" t="s">
        <v>5579</v>
      </c>
      <c r="Q738">
        <v>0</v>
      </c>
      <c r="R738">
        <v>0</v>
      </c>
      <c r="S738" s="1">
        <v>44331</v>
      </c>
      <c r="T738" s="1">
        <v>44408</v>
      </c>
      <c r="U738" s="1">
        <v>44376</v>
      </c>
    </row>
    <row r="739" spans="1:21" x14ac:dyDescent="0.3">
      <c r="A739">
        <v>116081</v>
      </c>
      <c r="B739" t="s">
        <v>5576</v>
      </c>
      <c r="C739">
        <v>6148</v>
      </c>
      <c r="D739" t="s">
        <v>5580</v>
      </c>
      <c r="E739" s="1">
        <v>44256</v>
      </c>
      <c r="F739" s="1">
        <v>44256</v>
      </c>
      <c r="G739" s="1">
        <v>44804</v>
      </c>
      <c r="H739" s="1">
        <v>44256</v>
      </c>
      <c r="I739" s="1">
        <v>44804</v>
      </c>
      <c r="J739" t="s">
        <v>5578</v>
      </c>
      <c r="M739" t="s">
        <v>4871</v>
      </c>
      <c r="N739">
        <v>5</v>
      </c>
      <c r="O739" t="s">
        <v>5579</v>
      </c>
      <c r="Q739">
        <v>0</v>
      </c>
      <c r="R739">
        <v>0</v>
      </c>
      <c r="S739" s="1">
        <v>44245</v>
      </c>
      <c r="T739" s="1">
        <v>44316</v>
      </c>
      <c r="U739" s="1">
        <v>44290</v>
      </c>
    </row>
    <row r="740" spans="1:21" x14ac:dyDescent="0.3">
      <c r="A740">
        <v>116084</v>
      </c>
      <c r="B740" t="s">
        <v>5576</v>
      </c>
      <c r="C740">
        <v>6148</v>
      </c>
      <c r="D740" t="s">
        <v>5580</v>
      </c>
      <c r="E740" s="1">
        <v>44409</v>
      </c>
      <c r="F740" s="1">
        <v>44409</v>
      </c>
      <c r="G740" s="1">
        <v>44957</v>
      </c>
      <c r="H740" s="1">
        <v>44409</v>
      </c>
      <c r="I740" s="1">
        <v>44957</v>
      </c>
      <c r="J740" t="s">
        <v>5578</v>
      </c>
      <c r="M740" t="s">
        <v>4871</v>
      </c>
      <c r="N740">
        <v>5</v>
      </c>
      <c r="O740" t="s">
        <v>5579</v>
      </c>
      <c r="Q740">
        <v>0</v>
      </c>
      <c r="R740">
        <v>0</v>
      </c>
      <c r="S740" s="1">
        <v>44393</v>
      </c>
      <c r="T740" s="1">
        <v>44469</v>
      </c>
      <c r="U740" s="1">
        <v>44438</v>
      </c>
    </row>
    <row r="741" spans="1:21" x14ac:dyDescent="0.3">
      <c r="A741">
        <v>116083</v>
      </c>
      <c r="B741" t="s">
        <v>5576</v>
      </c>
      <c r="C741">
        <v>6148</v>
      </c>
      <c r="D741" t="s">
        <v>5580</v>
      </c>
      <c r="E741" s="1">
        <v>44105</v>
      </c>
      <c r="F741" s="1">
        <v>44105</v>
      </c>
      <c r="G741" s="1">
        <v>44651</v>
      </c>
      <c r="H741" s="1">
        <v>44197</v>
      </c>
      <c r="I741" s="1">
        <v>44651</v>
      </c>
      <c r="J741" t="s">
        <v>5578</v>
      </c>
      <c r="M741" t="s">
        <v>4871</v>
      </c>
      <c r="N741">
        <v>5</v>
      </c>
      <c r="O741" t="s">
        <v>5579</v>
      </c>
      <c r="Q741">
        <v>0</v>
      </c>
      <c r="R741">
        <v>0</v>
      </c>
      <c r="S741" s="1">
        <v>44084</v>
      </c>
      <c r="T741" s="1">
        <v>44165</v>
      </c>
      <c r="U741" s="1">
        <v>44129</v>
      </c>
    </row>
    <row r="742" spans="1:21" x14ac:dyDescent="0.3">
      <c r="A742">
        <v>116088</v>
      </c>
      <c r="B742" t="s">
        <v>5576</v>
      </c>
      <c r="C742">
        <v>6148</v>
      </c>
      <c r="D742" t="s">
        <v>5580</v>
      </c>
      <c r="E742" s="1">
        <v>44317</v>
      </c>
      <c r="F742" s="1">
        <v>44317</v>
      </c>
      <c r="G742" s="1">
        <v>44865</v>
      </c>
      <c r="H742" s="1">
        <v>44317</v>
      </c>
      <c r="I742" s="1">
        <v>44865</v>
      </c>
      <c r="J742" t="s">
        <v>5578</v>
      </c>
      <c r="M742" t="s">
        <v>4871</v>
      </c>
      <c r="N742">
        <v>5</v>
      </c>
      <c r="O742" t="s">
        <v>5579</v>
      </c>
      <c r="Q742">
        <v>0</v>
      </c>
      <c r="R742">
        <v>0</v>
      </c>
      <c r="S742" s="1">
        <v>44301</v>
      </c>
      <c r="T742" s="1">
        <v>44377</v>
      </c>
      <c r="U742" s="1">
        <v>44346</v>
      </c>
    </row>
    <row r="743" spans="1:21" x14ac:dyDescent="0.3">
      <c r="A743">
        <v>116092</v>
      </c>
      <c r="B743" t="s">
        <v>5576</v>
      </c>
      <c r="C743">
        <v>6148</v>
      </c>
      <c r="D743" t="s">
        <v>5580</v>
      </c>
      <c r="E743" s="1">
        <v>44287</v>
      </c>
      <c r="F743" s="1">
        <v>44287</v>
      </c>
      <c r="G743" s="1">
        <v>45382</v>
      </c>
      <c r="H743" s="1">
        <v>44287</v>
      </c>
      <c r="I743" s="1">
        <v>45382</v>
      </c>
      <c r="J743" t="s">
        <v>5578</v>
      </c>
      <c r="M743" t="s">
        <v>4871</v>
      </c>
      <c r="N743">
        <v>5</v>
      </c>
      <c r="O743" t="s">
        <v>5579</v>
      </c>
      <c r="Q743">
        <v>0</v>
      </c>
      <c r="R743">
        <v>0</v>
      </c>
      <c r="S743" s="1">
        <v>44292</v>
      </c>
      <c r="T743" s="1">
        <v>44351</v>
      </c>
      <c r="U743" s="1">
        <v>44337</v>
      </c>
    </row>
    <row r="744" spans="1:21" x14ac:dyDescent="0.3">
      <c r="A744">
        <v>115990</v>
      </c>
      <c r="B744" t="s">
        <v>5576</v>
      </c>
      <c r="C744">
        <v>6148</v>
      </c>
      <c r="D744" t="s">
        <v>5580</v>
      </c>
      <c r="E744" s="1">
        <v>44166</v>
      </c>
      <c r="F744" s="1">
        <v>44166</v>
      </c>
      <c r="G744" s="1">
        <v>44712</v>
      </c>
      <c r="H744" s="1">
        <v>44197</v>
      </c>
      <c r="I744" s="1">
        <v>44469</v>
      </c>
      <c r="J744" t="s">
        <v>5578</v>
      </c>
      <c r="M744" t="s">
        <v>4871</v>
      </c>
      <c r="N744">
        <v>5</v>
      </c>
      <c r="O744" t="s">
        <v>5579</v>
      </c>
      <c r="Q744">
        <v>0</v>
      </c>
      <c r="R744">
        <v>0</v>
      </c>
      <c r="S744" s="1">
        <v>44155</v>
      </c>
      <c r="T744" s="1">
        <v>44226</v>
      </c>
      <c r="U744" s="1">
        <v>44200</v>
      </c>
    </row>
    <row r="745" spans="1:21" x14ac:dyDescent="0.3">
      <c r="A745">
        <v>115993</v>
      </c>
      <c r="B745" t="s">
        <v>5576</v>
      </c>
      <c r="C745">
        <v>6148</v>
      </c>
      <c r="D745" t="s">
        <v>5580</v>
      </c>
      <c r="E745" s="1">
        <v>44378</v>
      </c>
      <c r="F745" s="1">
        <v>44378</v>
      </c>
      <c r="G745" s="1">
        <v>44926</v>
      </c>
      <c r="H745" s="1">
        <v>44378</v>
      </c>
      <c r="I745" s="1">
        <v>44926</v>
      </c>
      <c r="J745" t="s">
        <v>5578</v>
      </c>
      <c r="M745" t="s">
        <v>4871</v>
      </c>
      <c r="N745">
        <v>5</v>
      </c>
      <c r="O745" t="s">
        <v>5579</v>
      </c>
      <c r="Q745">
        <v>0</v>
      </c>
      <c r="R745">
        <v>0</v>
      </c>
      <c r="S745" s="1">
        <v>44359</v>
      </c>
      <c r="T745" s="1">
        <v>44438</v>
      </c>
      <c r="U745" s="1">
        <v>44404</v>
      </c>
    </row>
    <row r="746" spans="1:21" x14ac:dyDescent="0.3">
      <c r="A746">
        <v>115992</v>
      </c>
      <c r="B746" t="s">
        <v>5576</v>
      </c>
      <c r="C746">
        <v>6148</v>
      </c>
      <c r="D746" t="s">
        <v>5580</v>
      </c>
      <c r="E746" s="1">
        <v>44075</v>
      </c>
      <c r="F746" s="1">
        <v>44075</v>
      </c>
      <c r="G746" s="1">
        <v>45169</v>
      </c>
      <c r="H746" s="1">
        <v>44197</v>
      </c>
      <c r="I746" s="1">
        <v>45169</v>
      </c>
      <c r="J746" t="s">
        <v>5578</v>
      </c>
      <c r="M746" t="s">
        <v>4871</v>
      </c>
      <c r="N746">
        <v>5</v>
      </c>
      <c r="O746" t="s">
        <v>5579</v>
      </c>
      <c r="Q746">
        <v>0</v>
      </c>
      <c r="R746">
        <v>0</v>
      </c>
      <c r="S746" s="1">
        <v>44084</v>
      </c>
      <c r="T746" s="1">
        <v>44143</v>
      </c>
      <c r="U746" s="1">
        <v>44129</v>
      </c>
    </row>
    <row r="747" spans="1:21" x14ac:dyDescent="0.3">
      <c r="A747">
        <v>116009</v>
      </c>
      <c r="B747" t="s">
        <v>5576</v>
      </c>
      <c r="C747">
        <v>6148</v>
      </c>
      <c r="D747" t="s">
        <v>5580</v>
      </c>
      <c r="E747" s="1">
        <v>44105</v>
      </c>
      <c r="F747" s="1">
        <v>44105</v>
      </c>
      <c r="G747" s="1">
        <v>44651</v>
      </c>
      <c r="H747" s="1">
        <v>44197</v>
      </c>
      <c r="I747" s="1">
        <v>44651</v>
      </c>
      <c r="J747" t="s">
        <v>5578</v>
      </c>
      <c r="M747" t="s">
        <v>4871</v>
      </c>
      <c r="N747">
        <v>5</v>
      </c>
      <c r="O747" t="s">
        <v>5579</v>
      </c>
      <c r="Q747">
        <v>0</v>
      </c>
      <c r="R747">
        <v>0</v>
      </c>
      <c r="S747" s="1">
        <v>44115</v>
      </c>
      <c r="T747" s="1">
        <v>44174</v>
      </c>
      <c r="U747" s="1">
        <v>44160</v>
      </c>
    </row>
    <row r="748" spans="1:21" x14ac:dyDescent="0.3">
      <c r="A748">
        <v>116016</v>
      </c>
      <c r="B748" t="s">
        <v>5576</v>
      </c>
      <c r="C748">
        <v>6148</v>
      </c>
      <c r="D748" t="s">
        <v>5580</v>
      </c>
      <c r="E748" s="1">
        <v>44317</v>
      </c>
      <c r="F748" s="1">
        <v>44317</v>
      </c>
      <c r="G748" s="1">
        <v>44865</v>
      </c>
      <c r="H748" s="1">
        <v>44317</v>
      </c>
      <c r="I748" s="1">
        <v>44865</v>
      </c>
      <c r="J748" t="s">
        <v>5578</v>
      </c>
      <c r="M748" t="s">
        <v>4871</v>
      </c>
      <c r="N748">
        <v>5</v>
      </c>
      <c r="O748" t="s">
        <v>5579</v>
      </c>
      <c r="Q748">
        <v>0</v>
      </c>
      <c r="R748">
        <v>0</v>
      </c>
      <c r="S748" s="1">
        <v>44301</v>
      </c>
      <c r="T748" s="1">
        <v>44377</v>
      </c>
      <c r="U748" s="1">
        <v>44346</v>
      </c>
    </row>
    <row r="749" spans="1:21" x14ac:dyDescent="0.3">
      <c r="A749">
        <v>116017</v>
      </c>
      <c r="B749" t="s">
        <v>5576</v>
      </c>
      <c r="C749">
        <v>6148</v>
      </c>
      <c r="D749" t="s">
        <v>5580</v>
      </c>
      <c r="E749" s="1">
        <v>44409</v>
      </c>
      <c r="F749" s="1">
        <v>44409</v>
      </c>
      <c r="G749" s="1">
        <v>44957</v>
      </c>
      <c r="H749" s="1">
        <v>44409</v>
      </c>
      <c r="I749" s="1">
        <v>44957</v>
      </c>
      <c r="J749" t="s">
        <v>5578</v>
      </c>
      <c r="M749" t="s">
        <v>4871</v>
      </c>
      <c r="N749">
        <v>5</v>
      </c>
      <c r="O749" t="s">
        <v>5579</v>
      </c>
      <c r="Q749">
        <v>0</v>
      </c>
      <c r="R749">
        <v>0</v>
      </c>
      <c r="S749" s="1">
        <v>44418</v>
      </c>
      <c r="T749" s="1">
        <v>44477</v>
      </c>
      <c r="U749" s="1">
        <v>44463</v>
      </c>
    </row>
    <row r="750" spans="1:21" x14ac:dyDescent="0.3">
      <c r="A750">
        <v>116023</v>
      </c>
      <c r="B750" t="s">
        <v>5576</v>
      </c>
      <c r="C750">
        <v>6148</v>
      </c>
      <c r="D750" t="s">
        <v>5580</v>
      </c>
      <c r="E750" s="1">
        <v>44228</v>
      </c>
      <c r="F750" s="1">
        <v>44228</v>
      </c>
      <c r="G750" s="1">
        <v>44773</v>
      </c>
      <c r="H750" s="1">
        <v>44228</v>
      </c>
      <c r="I750" s="1">
        <v>44773</v>
      </c>
      <c r="J750" t="s">
        <v>5578</v>
      </c>
      <c r="M750" t="s">
        <v>4871</v>
      </c>
      <c r="N750">
        <v>5</v>
      </c>
      <c r="O750" t="s">
        <v>5579</v>
      </c>
      <c r="Q750">
        <v>0</v>
      </c>
      <c r="R750">
        <v>0</v>
      </c>
      <c r="S750" s="1">
        <v>44210</v>
      </c>
      <c r="T750" s="1">
        <v>44288</v>
      </c>
      <c r="U750" s="1">
        <v>44255</v>
      </c>
    </row>
    <row r="751" spans="1:21" x14ac:dyDescent="0.3">
      <c r="A751">
        <v>116048</v>
      </c>
      <c r="B751" t="s">
        <v>5576</v>
      </c>
      <c r="C751">
        <v>6148</v>
      </c>
      <c r="D751" t="s">
        <v>5580</v>
      </c>
      <c r="E751" s="1">
        <v>44197</v>
      </c>
      <c r="F751" s="1">
        <v>44197</v>
      </c>
      <c r="G751" s="1">
        <v>44742</v>
      </c>
      <c r="H751" s="1">
        <v>44197</v>
      </c>
      <c r="I751" s="1">
        <v>44742</v>
      </c>
      <c r="J751" t="s">
        <v>5578</v>
      </c>
      <c r="M751" t="s">
        <v>4871</v>
      </c>
      <c r="N751">
        <v>5</v>
      </c>
      <c r="O751" t="s">
        <v>5579</v>
      </c>
      <c r="Q751">
        <v>0</v>
      </c>
      <c r="R751">
        <v>0</v>
      </c>
      <c r="S751" s="1">
        <v>44175</v>
      </c>
      <c r="T751" s="1">
        <v>44257</v>
      </c>
      <c r="U751" s="1">
        <v>44220</v>
      </c>
    </row>
    <row r="752" spans="1:21" x14ac:dyDescent="0.3">
      <c r="A752">
        <v>116049</v>
      </c>
      <c r="B752" t="s">
        <v>5576</v>
      </c>
      <c r="C752">
        <v>6148</v>
      </c>
      <c r="D752" t="s">
        <v>5580</v>
      </c>
      <c r="E752" s="1">
        <v>44409</v>
      </c>
      <c r="F752" s="1">
        <v>44409</v>
      </c>
      <c r="G752" s="1">
        <v>44957</v>
      </c>
      <c r="H752" s="1">
        <v>44409</v>
      </c>
      <c r="I752" s="1">
        <v>44957</v>
      </c>
      <c r="J752" t="s">
        <v>5578</v>
      </c>
      <c r="M752" t="s">
        <v>4871</v>
      </c>
      <c r="N752">
        <v>5</v>
      </c>
      <c r="O752" t="s">
        <v>5579</v>
      </c>
      <c r="Q752">
        <v>0</v>
      </c>
      <c r="R752">
        <v>0</v>
      </c>
      <c r="S752" s="1">
        <v>44404</v>
      </c>
      <c r="T752" s="1">
        <v>44469</v>
      </c>
      <c r="U752" s="1">
        <v>44449</v>
      </c>
    </row>
    <row r="753" spans="1:21" x14ac:dyDescent="0.3">
      <c r="A753">
        <v>116051</v>
      </c>
      <c r="B753" t="s">
        <v>5576</v>
      </c>
      <c r="C753">
        <v>6148</v>
      </c>
      <c r="D753" t="s">
        <v>5580</v>
      </c>
      <c r="E753" s="1">
        <v>44317</v>
      </c>
      <c r="F753" s="1">
        <v>44317</v>
      </c>
      <c r="G753" s="1">
        <v>44865</v>
      </c>
      <c r="H753" s="1">
        <v>44317</v>
      </c>
      <c r="I753" s="1">
        <v>44865</v>
      </c>
      <c r="J753" t="s">
        <v>5578</v>
      </c>
      <c r="M753" t="s">
        <v>4871</v>
      </c>
      <c r="N753">
        <v>5</v>
      </c>
      <c r="O753" t="s">
        <v>5579</v>
      </c>
      <c r="Q753">
        <v>0</v>
      </c>
      <c r="R753">
        <v>0</v>
      </c>
      <c r="S753" s="1">
        <v>44317</v>
      </c>
      <c r="T753" s="1">
        <v>44377</v>
      </c>
      <c r="U753" s="1">
        <v>44362</v>
      </c>
    </row>
    <row r="754" spans="1:21" x14ac:dyDescent="0.3">
      <c r="A754">
        <v>115847</v>
      </c>
      <c r="B754" t="s">
        <v>5576</v>
      </c>
      <c r="C754">
        <v>6148</v>
      </c>
      <c r="D754" t="s">
        <v>5580</v>
      </c>
      <c r="E754" s="1">
        <v>44256</v>
      </c>
      <c r="F754" s="1">
        <v>44256</v>
      </c>
      <c r="G754" s="1">
        <v>44804</v>
      </c>
      <c r="H754" s="1">
        <v>44256</v>
      </c>
      <c r="I754" s="1">
        <v>44804</v>
      </c>
      <c r="J754" t="s">
        <v>5578</v>
      </c>
      <c r="M754" t="s">
        <v>4871</v>
      </c>
      <c r="N754">
        <v>5</v>
      </c>
      <c r="O754" t="s">
        <v>5579</v>
      </c>
      <c r="Q754">
        <v>0</v>
      </c>
      <c r="R754">
        <v>0</v>
      </c>
      <c r="S754" s="1">
        <v>44259</v>
      </c>
      <c r="T754" s="1">
        <v>44318</v>
      </c>
      <c r="U754" s="1">
        <v>44304</v>
      </c>
    </row>
    <row r="755" spans="1:21" x14ac:dyDescent="0.3">
      <c r="A755">
        <v>115850</v>
      </c>
      <c r="B755" t="s">
        <v>5576</v>
      </c>
      <c r="C755">
        <v>6148</v>
      </c>
      <c r="D755" t="s">
        <v>5580</v>
      </c>
      <c r="E755" s="1">
        <v>44348</v>
      </c>
      <c r="F755" s="1">
        <v>44348</v>
      </c>
      <c r="G755" s="1">
        <v>44895</v>
      </c>
      <c r="H755" s="1">
        <v>44348</v>
      </c>
      <c r="I755" s="1">
        <v>44895</v>
      </c>
      <c r="J755" t="s">
        <v>5578</v>
      </c>
      <c r="M755" t="s">
        <v>4871</v>
      </c>
      <c r="N755">
        <v>5</v>
      </c>
      <c r="O755" t="s">
        <v>5579</v>
      </c>
      <c r="Q755">
        <v>0</v>
      </c>
      <c r="R755">
        <v>0</v>
      </c>
      <c r="S755" s="1">
        <v>44336</v>
      </c>
      <c r="T755" s="1">
        <v>44408</v>
      </c>
      <c r="U755" s="1">
        <v>44381</v>
      </c>
    </row>
    <row r="756" spans="1:21" x14ac:dyDescent="0.3">
      <c r="A756">
        <v>115853</v>
      </c>
      <c r="B756" t="s">
        <v>5576</v>
      </c>
      <c r="C756">
        <v>6148</v>
      </c>
      <c r="D756" t="s">
        <v>5580</v>
      </c>
      <c r="E756" s="1">
        <v>43466</v>
      </c>
      <c r="F756" s="1">
        <v>43466</v>
      </c>
      <c r="G756" s="1">
        <v>44561</v>
      </c>
      <c r="H756" s="1">
        <v>44197</v>
      </c>
      <c r="I756" s="1">
        <v>44561</v>
      </c>
      <c r="J756" t="s">
        <v>5578</v>
      </c>
      <c r="M756" t="s">
        <v>4871</v>
      </c>
      <c r="N756">
        <v>5</v>
      </c>
      <c r="O756" t="s">
        <v>5579</v>
      </c>
      <c r="Q756">
        <v>0</v>
      </c>
      <c r="R756">
        <v>0</v>
      </c>
      <c r="S756" s="1">
        <v>43455</v>
      </c>
      <c r="T756" s="1">
        <v>43526</v>
      </c>
      <c r="U756" s="1">
        <v>43500</v>
      </c>
    </row>
    <row r="757" spans="1:21" x14ac:dyDescent="0.3">
      <c r="A757">
        <v>115860</v>
      </c>
      <c r="B757" t="s">
        <v>5576</v>
      </c>
      <c r="C757">
        <v>6148</v>
      </c>
      <c r="D757" t="s">
        <v>5580</v>
      </c>
      <c r="E757" s="1">
        <v>44440</v>
      </c>
      <c r="F757" s="1">
        <v>44440</v>
      </c>
      <c r="G757" s="1">
        <v>44985</v>
      </c>
      <c r="H757" s="1">
        <v>44440</v>
      </c>
      <c r="I757" s="1">
        <v>44985</v>
      </c>
      <c r="J757" t="s">
        <v>5578</v>
      </c>
      <c r="M757" t="s">
        <v>4871</v>
      </c>
      <c r="N757">
        <v>5</v>
      </c>
      <c r="O757" t="s">
        <v>5579</v>
      </c>
      <c r="Q757">
        <v>0</v>
      </c>
      <c r="R757">
        <v>0</v>
      </c>
      <c r="S757" s="1">
        <v>44432</v>
      </c>
      <c r="T757" s="1">
        <v>44500</v>
      </c>
      <c r="U757" s="1">
        <v>44477</v>
      </c>
    </row>
    <row r="758" spans="1:21" x14ac:dyDescent="0.3">
      <c r="A758">
        <v>115888</v>
      </c>
      <c r="B758" t="s">
        <v>5576</v>
      </c>
      <c r="C758">
        <v>6148</v>
      </c>
      <c r="D758" t="s">
        <v>5580</v>
      </c>
      <c r="E758" s="1">
        <v>43862</v>
      </c>
      <c r="F758" s="1">
        <v>43862</v>
      </c>
      <c r="G758" s="1">
        <v>44561</v>
      </c>
      <c r="H758" s="1">
        <v>44197</v>
      </c>
      <c r="I758" s="1">
        <v>44561</v>
      </c>
      <c r="J758" t="s">
        <v>5578</v>
      </c>
      <c r="M758" t="s">
        <v>4871</v>
      </c>
      <c r="N758">
        <v>5</v>
      </c>
      <c r="O758" t="s">
        <v>5579</v>
      </c>
      <c r="Q758">
        <v>0</v>
      </c>
      <c r="R758">
        <v>0</v>
      </c>
      <c r="S758" s="1">
        <v>43863</v>
      </c>
      <c r="T758" s="1">
        <v>43922</v>
      </c>
      <c r="U758" s="1">
        <v>43908</v>
      </c>
    </row>
    <row r="759" spans="1:21" x14ac:dyDescent="0.3">
      <c r="A759">
        <v>115899</v>
      </c>
      <c r="B759" t="s">
        <v>5576</v>
      </c>
      <c r="C759">
        <v>6148</v>
      </c>
      <c r="D759" t="s">
        <v>5580</v>
      </c>
      <c r="E759" s="1">
        <v>44136</v>
      </c>
      <c r="F759" s="1">
        <v>44136</v>
      </c>
      <c r="G759" s="1">
        <v>44681</v>
      </c>
      <c r="H759" s="1">
        <v>44197</v>
      </c>
      <c r="I759" s="1">
        <v>44681</v>
      </c>
      <c r="J759" t="s">
        <v>5578</v>
      </c>
      <c r="M759" t="s">
        <v>4871</v>
      </c>
      <c r="N759">
        <v>5</v>
      </c>
      <c r="O759" t="s">
        <v>5579</v>
      </c>
      <c r="Q759">
        <v>0</v>
      </c>
      <c r="R759">
        <v>0</v>
      </c>
      <c r="S759" s="1">
        <v>44115</v>
      </c>
      <c r="T759" s="1">
        <v>44196</v>
      </c>
      <c r="U759" s="1">
        <v>44160</v>
      </c>
    </row>
    <row r="760" spans="1:21" x14ac:dyDescent="0.3">
      <c r="A760">
        <v>115917</v>
      </c>
      <c r="B760" t="s">
        <v>5576</v>
      </c>
      <c r="C760">
        <v>6148</v>
      </c>
      <c r="D760" t="s">
        <v>5580</v>
      </c>
      <c r="E760" s="1">
        <v>44197</v>
      </c>
      <c r="F760" s="1">
        <v>44197</v>
      </c>
      <c r="G760" s="1">
        <v>44742</v>
      </c>
      <c r="H760" s="1">
        <v>44197</v>
      </c>
      <c r="I760" s="1">
        <v>44742</v>
      </c>
      <c r="J760" t="s">
        <v>5578</v>
      </c>
      <c r="M760" t="s">
        <v>4871</v>
      </c>
      <c r="N760">
        <v>5</v>
      </c>
      <c r="O760" t="s">
        <v>5579</v>
      </c>
      <c r="Q760">
        <v>0</v>
      </c>
      <c r="R760">
        <v>0</v>
      </c>
      <c r="S760" s="1">
        <v>44181</v>
      </c>
      <c r="T760" s="1">
        <v>44257</v>
      </c>
      <c r="U760" s="1">
        <v>44226</v>
      </c>
    </row>
    <row r="761" spans="1:21" x14ac:dyDescent="0.3">
      <c r="A761">
        <v>115922</v>
      </c>
      <c r="B761" t="s">
        <v>5576</v>
      </c>
      <c r="C761">
        <v>6148</v>
      </c>
      <c r="D761" t="s">
        <v>5580</v>
      </c>
      <c r="E761" s="1">
        <v>44256</v>
      </c>
      <c r="F761" s="1">
        <v>44256</v>
      </c>
      <c r="G761" s="1">
        <v>44804</v>
      </c>
      <c r="H761" s="1">
        <v>44256</v>
      </c>
      <c r="I761" s="1">
        <v>44804</v>
      </c>
      <c r="J761" t="s">
        <v>5578</v>
      </c>
      <c r="M761" t="s">
        <v>4871</v>
      </c>
      <c r="N761">
        <v>5</v>
      </c>
      <c r="O761" t="s">
        <v>5579</v>
      </c>
      <c r="Q761">
        <v>0</v>
      </c>
      <c r="R761">
        <v>0</v>
      </c>
      <c r="S761" s="1">
        <v>44267</v>
      </c>
      <c r="T761" s="1">
        <v>44326</v>
      </c>
      <c r="U761" s="1">
        <v>44312</v>
      </c>
    </row>
    <row r="762" spans="1:21" x14ac:dyDescent="0.3">
      <c r="A762">
        <v>115923</v>
      </c>
      <c r="B762" t="s">
        <v>5576</v>
      </c>
      <c r="C762">
        <v>6148</v>
      </c>
      <c r="D762" t="s">
        <v>5580</v>
      </c>
      <c r="E762" s="1">
        <v>44317</v>
      </c>
      <c r="F762" s="1">
        <v>44317</v>
      </c>
      <c r="G762" s="1">
        <v>44865</v>
      </c>
      <c r="H762" s="1">
        <v>44317</v>
      </c>
      <c r="I762" s="1">
        <v>44865</v>
      </c>
      <c r="J762" t="s">
        <v>5578</v>
      </c>
      <c r="M762" t="s">
        <v>4871</v>
      </c>
      <c r="N762">
        <v>5</v>
      </c>
      <c r="O762" t="s">
        <v>5579</v>
      </c>
      <c r="Q762">
        <v>0</v>
      </c>
      <c r="R762">
        <v>0</v>
      </c>
      <c r="S762" s="1">
        <v>44308</v>
      </c>
      <c r="T762" s="1">
        <v>44377</v>
      </c>
      <c r="U762" s="1">
        <v>44353</v>
      </c>
    </row>
    <row r="763" spans="1:21" x14ac:dyDescent="0.3">
      <c r="A763">
        <v>115929</v>
      </c>
      <c r="B763" t="s">
        <v>5576</v>
      </c>
      <c r="C763">
        <v>6148</v>
      </c>
      <c r="D763" t="s">
        <v>5580</v>
      </c>
      <c r="E763" s="1">
        <v>44348</v>
      </c>
      <c r="F763" s="1">
        <v>44348</v>
      </c>
      <c r="G763" s="1">
        <v>44895</v>
      </c>
      <c r="H763" s="1">
        <v>44348</v>
      </c>
      <c r="I763" s="1">
        <v>44895</v>
      </c>
      <c r="J763" t="s">
        <v>5578</v>
      </c>
      <c r="M763" t="s">
        <v>4871</v>
      </c>
      <c r="N763">
        <v>5</v>
      </c>
      <c r="O763" t="s">
        <v>5579</v>
      </c>
      <c r="Q763">
        <v>0</v>
      </c>
      <c r="R763">
        <v>0</v>
      </c>
      <c r="S763" s="1">
        <v>44338</v>
      </c>
      <c r="T763" s="1">
        <v>44408</v>
      </c>
      <c r="U763" s="1">
        <v>44383</v>
      </c>
    </row>
    <row r="764" spans="1:21" x14ac:dyDescent="0.3">
      <c r="A764">
        <v>115930</v>
      </c>
      <c r="B764" t="s">
        <v>5576</v>
      </c>
      <c r="C764">
        <v>6148</v>
      </c>
      <c r="D764" t="s">
        <v>5580</v>
      </c>
      <c r="E764" s="1">
        <v>44348</v>
      </c>
      <c r="F764" s="1">
        <v>44348</v>
      </c>
      <c r="G764" s="1">
        <v>44895</v>
      </c>
      <c r="H764" s="1">
        <v>44348</v>
      </c>
      <c r="I764" s="1">
        <v>44895</v>
      </c>
      <c r="J764" t="s">
        <v>5578</v>
      </c>
      <c r="M764" t="s">
        <v>4871</v>
      </c>
      <c r="N764">
        <v>5</v>
      </c>
      <c r="O764" t="s">
        <v>5579</v>
      </c>
      <c r="Q764">
        <v>0</v>
      </c>
      <c r="R764">
        <v>0</v>
      </c>
      <c r="S764" s="1">
        <v>44343</v>
      </c>
      <c r="T764" s="1">
        <v>44408</v>
      </c>
      <c r="U764" s="1">
        <v>44388</v>
      </c>
    </row>
    <row r="765" spans="1:21" x14ac:dyDescent="0.3">
      <c r="A765">
        <v>115941</v>
      </c>
      <c r="B765" t="s">
        <v>5576</v>
      </c>
      <c r="C765">
        <v>6148</v>
      </c>
      <c r="D765" t="s">
        <v>5580</v>
      </c>
      <c r="E765" s="1">
        <v>44136</v>
      </c>
      <c r="F765" s="1">
        <v>44136</v>
      </c>
      <c r="G765" s="1">
        <v>44681</v>
      </c>
      <c r="H765" s="1">
        <v>44197</v>
      </c>
      <c r="I765" s="1">
        <v>44681</v>
      </c>
      <c r="J765" t="s">
        <v>5578</v>
      </c>
      <c r="M765" t="s">
        <v>4871</v>
      </c>
      <c r="N765">
        <v>5</v>
      </c>
      <c r="O765" t="s">
        <v>5579</v>
      </c>
      <c r="Q765">
        <v>0</v>
      </c>
      <c r="R765">
        <v>0</v>
      </c>
      <c r="S765" s="1">
        <v>44119</v>
      </c>
      <c r="T765" s="1">
        <v>44196</v>
      </c>
      <c r="U765" s="1">
        <v>44164</v>
      </c>
    </row>
    <row r="766" spans="1:21" x14ac:dyDescent="0.3">
      <c r="A766">
        <v>115948</v>
      </c>
      <c r="B766" t="s">
        <v>5576</v>
      </c>
      <c r="C766">
        <v>6148</v>
      </c>
      <c r="D766" t="s">
        <v>5580</v>
      </c>
      <c r="E766" s="1">
        <v>44256</v>
      </c>
      <c r="F766" s="1">
        <v>44256</v>
      </c>
      <c r="G766" s="1">
        <v>44804</v>
      </c>
      <c r="H766" s="1">
        <v>44256</v>
      </c>
      <c r="I766" s="1">
        <v>44804</v>
      </c>
      <c r="J766" t="s">
        <v>5578</v>
      </c>
      <c r="M766" t="s">
        <v>4871</v>
      </c>
      <c r="N766">
        <v>5</v>
      </c>
      <c r="O766" t="s">
        <v>5579</v>
      </c>
      <c r="Q766">
        <v>0</v>
      </c>
      <c r="R766">
        <v>0</v>
      </c>
      <c r="S766" s="1">
        <v>44238</v>
      </c>
      <c r="T766" s="1">
        <v>44316</v>
      </c>
      <c r="U766" s="1">
        <v>44283</v>
      </c>
    </row>
    <row r="767" spans="1:21" x14ac:dyDescent="0.3">
      <c r="A767">
        <v>115964</v>
      </c>
      <c r="B767" t="s">
        <v>5576</v>
      </c>
      <c r="C767">
        <v>6148</v>
      </c>
      <c r="D767" t="s">
        <v>5580</v>
      </c>
      <c r="E767" s="1">
        <v>44197</v>
      </c>
      <c r="F767" s="1">
        <v>44197</v>
      </c>
      <c r="G767" s="1">
        <v>44742</v>
      </c>
      <c r="H767" s="1">
        <v>44197</v>
      </c>
      <c r="I767" s="1">
        <v>44742</v>
      </c>
      <c r="J767" t="s">
        <v>5578</v>
      </c>
      <c r="M767" t="s">
        <v>4871</v>
      </c>
      <c r="N767">
        <v>5</v>
      </c>
      <c r="O767" t="s">
        <v>5579</v>
      </c>
      <c r="Q767">
        <v>0</v>
      </c>
      <c r="R767">
        <v>0</v>
      </c>
      <c r="S767" s="1">
        <v>44181</v>
      </c>
      <c r="T767" s="1">
        <v>44257</v>
      </c>
      <c r="U767" s="1">
        <v>44226</v>
      </c>
    </row>
    <row r="768" spans="1:21" x14ac:dyDescent="0.3">
      <c r="A768">
        <v>115967</v>
      </c>
      <c r="B768" t="s">
        <v>5576</v>
      </c>
      <c r="C768">
        <v>6148</v>
      </c>
      <c r="D768" t="s">
        <v>5580</v>
      </c>
      <c r="E768" s="1">
        <v>44317</v>
      </c>
      <c r="F768" s="1">
        <v>44317</v>
      </c>
      <c r="G768" s="1">
        <v>44865</v>
      </c>
      <c r="H768" s="1">
        <v>44317</v>
      </c>
      <c r="I768" s="1">
        <v>44865</v>
      </c>
      <c r="J768" t="s">
        <v>5578</v>
      </c>
      <c r="M768" t="s">
        <v>4871</v>
      </c>
      <c r="N768">
        <v>5</v>
      </c>
      <c r="O768" t="s">
        <v>5579</v>
      </c>
      <c r="Q768">
        <v>0</v>
      </c>
      <c r="R768">
        <v>0</v>
      </c>
      <c r="S768" s="1">
        <v>44322</v>
      </c>
      <c r="T768" s="1">
        <v>44381</v>
      </c>
      <c r="U768" s="1">
        <v>44367</v>
      </c>
    </row>
    <row r="769" spans="1:21" x14ac:dyDescent="0.3">
      <c r="A769">
        <v>115968</v>
      </c>
      <c r="B769" t="s">
        <v>5576</v>
      </c>
      <c r="C769">
        <v>6148</v>
      </c>
      <c r="D769" t="s">
        <v>5580</v>
      </c>
      <c r="E769" s="1">
        <v>43922</v>
      </c>
      <c r="F769" s="1">
        <v>43922</v>
      </c>
      <c r="G769" s="1">
        <v>45016</v>
      </c>
      <c r="H769" s="1">
        <v>44197</v>
      </c>
      <c r="I769" s="1">
        <v>45016</v>
      </c>
      <c r="J769" t="s">
        <v>5578</v>
      </c>
      <c r="M769" t="s">
        <v>4871</v>
      </c>
      <c r="N769">
        <v>5</v>
      </c>
      <c r="O769" t="s">
        <v>5579</v>
      </c>
      <c r="Q769">
        <v>0</v>
      </c>
      <c r="R769">
        <v>0</v>
      </c>
      <c r="S769" s="1">
        <v>43916</v>
      </c>
      <c r="T769" s="1">
        <v>43982</v>
      </c>
      <c r="U769" s="1">
        <v>43961</v>
      </c>
    </row>
    <row r="770" spans="1:21" x14ac:dyDescent="0.3">
      <c r="A770">
        <v>115974</v>
      </c>
      <c r="B770" t="s">
        <v>5576</v>
      </c>
      <c r="C770">
        <v>6148</v>
      </c>
      <c r="D770" t="s">
        <v>5580</v>
      </c>
      <c r="E770" s="1">
        <v>44013</v>
      </c>
      <c r="F770" s="1">
        <v>44013</v>
      </c>
      <c r="G770" s="1">
        <v>44561</v>
      </c>
      <c r="H770" s="1">
        <v>44197</v>
      </c>
      <c r="I770" s="1">
        <v>44561</v>
      </c>
      <c r="J770" t="s">
        <v>5578</v>
      </c>
      <c r="M770" t="s">
        <v>4871</v>
      </c>
      <c r="N770">
        <v>5</v>
      </c>
      <c r="O770" t="s">
        <v>5579</v>
      </c>
      <c r="Q770">
        <v>0</v>
      </c>
      <c r="R770">
        <v>0</v>
      </c>
      <c r="S770" s="1">
        <v>44001</v>
      </c>
      <c r="T770" s="1">
        <v>44073</v>
      </c>
      <c r="U770" s="1">
        <v>44046</v>
      </c>
    </row>
    <row r="771" spans="1:21" x14ac:dyDescent="0.3">
      <c r="A771">
        <v>115982</v>
      </c>
      <c r="B771" t="s">
        <v>5576</v>
      </c>
      <c r="C771">
        <v>6148</v>
      </c>
      <c r="D771" t="s">
        <v>5580</v>
      </c>
      <c r="E771" s="1">
        <v>44105</v>
      </c>
      <c r="F771" s="1">
        <v>44105</v>
      </c>
      <c r="G771" s="1">
        <v>44651</v>
      </c>
      <c r="H771" s="1">
        <v>44197</v>
      </c>
      <c r="I771" s="1">
        <v>44651</v>
      </c>
      <c r="J771" t="s">
        <v>5578</v>
      </c>
      <c r="M771" t="s">
        <v>4871</v>
      </c>
      <c r="N771">
        <v>5</v>
      </c>
      <c r="O771" t="s">
        <v>5579</v>
      </c>
      <c r="Q771">
        <v>0</v>
      </c>
      <c r="R771">
        <v>0</v>
      </c>
      <c r="S771" s="1">
        <v>44091</v>
      </c>
      <c r="T771" s="1">
        <v>44165</v>
      </c>
      <c r="U771" s="1">
        <v>44136</v>
      </c>
    </row>
    <row r="772" spans="1:21" x14ac:dyDescent="0.3">
      <c r="A772">
        <v>115984</v>
      </c>
      <c r="B772" t="s">
        <v>5576</v>
      </c>
      <c r="C772">
        <v>6148</v>
      </c>
      <c r="D772" t="s">
        <v>5580</v>
      </c>
      <c r="E772" s="1">
        <v>44105</v>
      </c>
      <c r="F772" s="1">
        <v>44105</v>
      </c>
      <c r="G772" s="1">
        <v>44651</v>
      </c>
      <c r="H772" s="1">
        <v>44197</v>
      </c>
      <c r="I772" s="1">
        <v>44651</v>
      </c>
      <c r="J772" t="s">
        <v>5578</v>
      </c>
      <c r="M772" t="s">
        <v>4871</v>
      </c>
      <c r="N772">
        <v>5</v>
      </c>
      <c r="O772" t="s">
        <v>5579</v>
      </c>
      <c r="Q772">
        <v>0</v>
      </c>
      <c r="R772">
        <v>0</v>
      </c>
      <c r="S772" s="1">
        <v>44086</v>
      </c>
      <c r="T772" s="1">
        <v>44165</v>
      </c>
      <c r="U772" s="1">
        <v>44131</v>
      </c>
    </row>
    <row r="773" spans="1:21" x14ac:dyDescent="0.3">
      <c r="A773">
        <v>116144</v>
      </c>
      <c r="B773" t="s">
        <v>5576</v>
      </c>
      <c r="C773">
        <v>6148</v>
      </c>
      <c r="D773" t="s">
        <v>5580</v>
      </c>
      <c r="E773" s="1">
        <v>44409</v>
      </c>
      <c r="F773" s="1">
        <v>44409</v>
      </c>
      <c r="G773" s="1">
        <v>44957</v>
      </c>
      <c r="H773" s="1">
        <v>44409</v>
      </c>
      <c r="I773" s="1">
        <v>44957</v>
      </c>
      <c r="J773" t="s">
        <v>5578</v>
      </c>
      <c r="M773" t="s">
        <v>4871</v>
      </c>
      <c r="N773">
        <v>5</v>
      </c>
      <c r="O773" t="s">
        <v>5579</v>
      </c>
      <c r="Q773">
        <v>0</v>
      </c>
      <c r="R773">
        <v>0</v>
      </c>
      <c r="S773" s="1">
        <v>44418</v>
      </c>
      <c r="T773" s="1">
        <v>44477</v>
      </c>
      <c r="U773" s="1">
        <v>44463</v>
      </c>
    </row>
    <row r="774" spans="1:21" x14ac:dyDescent="0.3">
      <c r="A774">
        <v>116162</v>
      </c>
      <c r="B774" t="s">
        <v>5576</v>
      </c>
      <c r="C774">
        <v>6148</v>
      </c>
      <c r="D774" t="s">
        <v>5580</v>
      </c>
      <c r="E774" s="1">
        <v>44378</v>
      </c>
      <c r="F774" s="1">
        <v>44378</v>
      </c>
      <c r="G774" s="1">
        <v>44926</v>
      </c>
      <c r="H774" s="1">
        <v>44378</v>
      </c>
      <c r="I774" s="1">
        <v>44926</v>
      </c>
      <c r="J774" t="s">
        <v>5578</v>
      </c>
      <c r="M774" t="s">
        <v>4871</v>
      </c>
      <c r="N774">
        <v>5</v>
      </c>
      <c r="O774" t="s">
        <v>5579</v>
      </c>
      <c r="Q774">
        <v>0</v>
      </c>
      <c r="R774">
        <v>0</v>
      </c>
      <c r="S774" s="1">
        <v>44382</v>
      </c>
      <c r="T774" s="1">
        <v>44441</v>
      </c>
      <c r="U774" s="1">
        <v>44427</v>
      </c>
    </row>
    <row r="775" spans="1:21" x14ac:dyDescent="0.3">
      <c r="A775">
        <v>116165</v>
      </c>
      <c r="B775" t="s">
        <v>5576</v>
      </c>
      <c r="C775">
        <v>6148</v>
      </c>
      <c r="D775" t="s">
        <v>5580</v>
      </c>
      <c r="E775" s="1">
        <v>44197</v>
      </c>
      <c r="F775" s="1">
        <v>44197</v>
      </c>
      <c r="G775" s="1">
        <v>44742</v>
      </c>
      <c r="H775" s="1">
        <v>44197</v>
      </c>
      <c r="I775" s="1">
        <v>44742</v>
      </c>
      <c r="J775" t="s">
        <v>5578</v>
      </c>
      <c r="M775" t="s">
        <v>4871</v>
      </c>
      <c r="N775">
        <v>5</v>
      </c>
      <c r="O775" t="s">
        <v>5579</v>
      </c>
      <c r="Q775">
        <v>0</v>
      </c>
      <c r="R775">
        <v>0</v>
      </c>
      <c r="S775" s="1">
        <v>44184</v>
      </c>
      <c r="T775" s="1">
        <v>44257</v>
      </c>
      <c r="U775" s="1">
        <v>44229</v>
      </c>
    </row>
    <row r="776" spans="1:21" x14ac:dyDescent="0.3">
      <c r="A776">
        <v>116171</v>
      </c>
      <c r="B776" t="s">
        <v>5576</v>
      </c>
      <c r="C776">
        <v>6148</v>
      </c>
      <c r="D776" t="s">
        <v>5580</v>
      </c>
      <c r="E776" s="1">
        <v>44197</v>
      </c>
      <c r="F776" s="1">
        <v>44197</v>
      </c>
      <c r="G776" s="1">
        <v>44742</v>
      </c>
      <c r="H776" s="1">
        <v>44197</v>
      </c>
      <c r="I776" s="1">
        <v>44742</v>
      </c>
      <c r="J776" t="s">
        <v>5578</v>
      </c>
      <c r="M776" t="s">
        <v>4871</v>
      </c>
      <c r="N776">
        <v>5</v>
      </c>
      <c r="O776" t="s">
        <v>5579</v>
      </c>
      <c r="Q776">
        <v>0</v>
      </c>
      <c r="R776">
        <v>0</v>
      </c>
      <c r="S776" s="1">
        <v>44175</v>
      </c>
      <c r="T776" s="1">
        <v>44257</v>
      </c>
      <c r="U776" s="1">
        <v>44220</v>
      </c>
    </row>
    <row r="777" spans="1:21" x14ac:dyDescent="0.3">
      <c r="A777">
        <v>116177</v>
      </c>
      <c r="B777" t="s">
        <v>5576</v>
      </c>
      <c r="C777">
        <v>6148</v>
      </c>
      <c r="D777" t="s">
        <v>5580</v>
      </c>
      <c r="E777" s="1">
        <v>44256</v>
      </c>
      <c r="F777" s="1">
        <v>44256</v>
      </c>
      <c r="G777" s="1">
        <v>44804</v>
      </c>
      <c r="H777" s="1">
        <v>44256</v>
      </c>
      <c r="I777" s="1">
        <v>44804</v>
      </c>
      <c r="J777" t="s">
        <v>5578</v>
      </c>
      <c r="M777" t="s">
        <v>4871</v>
      </c>
      <c r="N777">
        <v>5</v>
      </c>
      <c r="O777" t="s">
        <v>5579</v>
      </c>
      <c r="Q777">
        <v>0</v>
      </c>
      <c r="R777">
        <v>0</v>
      </c>
      <c r="S777" s="1">
        <v>44259</v>
      </c>
      <c r="T777" s="1">
        <v>44318</v>
      </c>
      <c r="U777" s="1">
        <v>44304</v>
      </c>
    </row>
    <row r="778" spans="1:21" x14ac:dyDescent="0.3">
      <c r="A778">
        <v>117216</v>
      </c>
      <c r="B778" t="s">
        <v>5576</v>
      </c>
      <c r="C778">
        <v>6148</v>
      </c>
      <c r="D778" t="s">
        <v>5580</v>
      </c>
      <c r="E778" s="1">
        <v>44470</v>
      </c>
      <c r="F778" s="1">
        <v>44470</v>
      </c>
      <c r="G778" s="1">
        <v>45016</v>
      </c>
      <c r="H778" s="1">
        <v>44470</v>
      </c>
      <c r="I778" s="1">
        <v>45016</v>
      </c>
      <c r="J778" t="s">
        <v>5581</v>
      </c>
      <c r="M778" t="s">
        <v>4871</v>
      </c>
      <c r="N778">
        <v>5</v>
      </c>
      <c r="O778" t="s">
        <v>5579</v>
      </c>
      <c r="Q778">
        <v>0</v>
      </c>
      <c r="R778">
        <v>0</v>
      </c>
      <c r="S778" s="1">
        <v>44418</v>
      </c>
      <c r="T778" s="1">
        <v>44530</v>
      </c>
      <c r="U778" s="1">
        <v>44463</v>
      </c>
    </row>
    <row r="779" spans="1:21" x14ac:dyDescent="0.3">
      <c r="A779">
        <v>118347</v>
      </c>
      <c r="B779" t="s">
        <v>5576</v>
      </c>
      <c r="C779">
        <v>6148</v>
      </c>
      <c r="D779" t="s">
        <v>5580</v>
      </c>
      <c r="E779" s="1">
        <v>44440</v>
      </c>
      <c r="F779" s="1">
        <v>44440</v>
      </c>
      <c r="G779" s="1">
        <v>44985</v>
      </c>
      <c r="H779" s="1">
        <v>44440</v>
      </c>
      <c r="I779" s="1">
        <v>44985</v>
      </c>
      <c r="J779" t="s">
        <v>5581</v>
      </c>
      <c r="M779" t="s">
        <v>4871</v>
      </c>
      <c r="N779">
        <v>5</v>
      </c>
      <c r="O779" t="s">
        <v>5579</v>
      </c>
      <c r="Q779">
        <v>0</v>
      </c>
      <c r="R779">
        <v>0</v>
      </c>
      <c r="S779" s="1">
        <v>44476</v>
      </c>
      <c r="T779" s="1">
        <v>44500</v>
      </c>
      <c r="U779" s="1">
        <v>44521</v>
      </c>
    </row>
    <row r="780" spans="1:21" x14ac:dyDescent="0.3">
      <c r="A780">
        <v>118359</v>
      </c>
      <c r="B780" t="s">
        <v>5576</v>
      </c>
      <c r="C780">
        <v>6148</v>
      </c>
      <c r="D780" t="s">
        <v>5580</v>
      </c>
      <c r="E780" s="1">
        <v>44470</v>
      </c>
      <c r="F780" s="1">
        <v>44470</v>
      </c>
      <c r="G780" s="1">
        <v>45016</v>
      </c>
      <c r="H780" s="1">
        <v>44470</v>
      </c>
      <c r="I780" s="1">
        <v>45016</v>
      </c>
      <c r="J780" t="s">
        <v>5581</v>
      </c>
      <c r="M780" t="s">
        <v>5582</v>
      </c>
      <c r="N780">
        <v>5</v>
      </c>
      <c r="O780" t="s">
        <v>5579</v>
      </c>
      <c r="Q780">
        <v>0</v>
      </c>
      <c r="R780">
        <v>0</v>
      </c>
      <c r="T780" s="1">
        <v>44530</v>
      </c>
    </row>
    <row r="781" spans="1:21" x14ac:dyDescent="0.3">
      <c r="A781">
        <v>118402</v>
      </c>
      <c r="B781" t="s">
        <v>5576</v>
      </c>
      <c r="C781">
        <v>6148</v>
      </c>
      <c r="D781" t="s">
        <v>5580</v>
      </c>
      <c r="E781" s="1">
        <v>44440</v>
      </c>
      <c r="F781" s="1">
        <v>44440</v>
      </c>
      <c r="G781" s="1">
        <v>44985</v>
      </c>
      <c r="H781" s="1">
        <v>44440</v>
      </c>
      <c r="I781" s="1">
        <v>44985</v>
      </c>
      <c r="J781" t="s">
        <v>5581</v>
      </c>
      <c r="M781" t="s">
        <v>5582</v>
      </c>
      <c r="N781">
        <v>5</v>
      </c>
      <c r="O781" t="s">
        <v>5579</v>
      </c>
      <c r="Q781">
        <v>0</v>
      </c>
      <c r="R781">
        <v>0</v>
      </c>
      <c r="T781" s="1">
        <v>44502</v>
      </c>
    </row>
    <row r="782" spans="1:21" x14ac:dyDescent="0.3">
      <c r="A782">
        <v>115898</v>
      </c>
      <c r="B782" t="s">
        <v>5576</v>
      </c>
      <c r="C782">
        <v>6148</v>
      </c>
      <c r="D782" t="s">
        <v>5580</v>
      </c>
      <c r="E782" s="1">
        <v>44197</v>
      </c>
      <c r="F782" s="1">
        <v>44197</v>
      </c>
      <c r="G782" s="1">
        <v>44742</v>
      </c>
      <c r="H782" s="1">
        <v>44197</v>
      </c>
      <c r="I782" s="1">
        <v>44742</v>
      </c>
      <c r="J782" t="s">
        <v>5583</v>
      </c>
      <c r="M782" t="s">
        <v>4871</v>
      </c>
      <c r="N782">
        <v>5</v>
      </c>
      <c r="O782" t="s">
        <v>5579</v>
      </c>
      <c r="Q782">
        <v>0</v>
      </c>
      <c r="R782">
        <v>0</v>
      </c>
      <c r="S782" s="1">
        <v>44181</v>
      </c>
      <c r="T782" s="1">
        <v>44257</v>
      </c>
      <c r="U782" s="1">
        <v>44226</v>
      </c>
    </row>
    <row r="783" spans="1:21" x14ac:dyDescent="0.3">
      <c r="A783">
        <v>115920</v>
      </c>
      <c r="B783" t="s">
        <v>5576</v>
      </c>
      <c r="C783">
        <v>6148</v>
      </c>
      <c r="D783" t="s">
        <v>5580</v>
      </c>
      <c r="E783" s="1">
        <v>44348</v>
      </c>
      <c r="F783" s="1">
        <v>44348</v>
      </c>
      <c r="G783" s="1">
        <v>44895</v>
      </c>
      <c r="H783" s="1">
        <v>44348</v>
      </c>
      <c r="I783" s="1">
        <v>44895</v>
      </c>
      <c r="J783" t="s">
        <v>5583</v>
      </c>
      <c r="M783" t="s">
        <v>4871</v>
      </c>
      <c r="N783">
        <v>5</v>
      </c>
      <c r="O783" t="s">
        <v>5579</v>
      </c>
      <c r="Q783">
        <v>0</v>
      </c>
      <c r="R783">
        <v>0</v>
      </c>
      <c r="S783" s="1">
        <v>44343</v>
      </c>
      <c r="T783" s="1">
        <v>44408</v>
      </c>
      <c r="U783" s="1">
        <v>44388</v>
      </c>
    </row>
    <row r="784" spans="1:21" x14ac:dyDescent="0.3">
      <c r="A784">
        <v>115927</v>
      </c>
      <c r="B784" t="s">
        <v>5576</v>
      </c>
      <c r="C784">
        <v>6148</v>
      </c>
      <c r="D784" t="s">
        <v>5580</v>
      </c>
      <c r="E784" s="1">
        <v>44348</v>
      </c>
      <c r="F784" s="1">
        <v>44348</v>
      </c>
      <c r="G784" s="1">
        <v>45443</v>
      </c>
      <c r="H784" s="1">
        <v>44348</v>
      </c>
      <c r="I784" s="1">
        <v>45443</v>
      </c>
      <c r="J784" t="s">
        <v>5583</v>
      </c>
      <c r="M784" t="s">
        <v>4871</v>
      </c>
      <c r="N784">
        <v>5</v>
      </c>
      <c r="O784" t="s">
        <v>5579</v>
      </c>
      <c r="Q784">
        <v>0</v>
      </c>
      <c r="R784">
        <v>0</v>
      </c>
      <c r="S784" s="1">
        <v>44363</v>
      </c>
      <c r="T784" s="1">
        <v>44422</v>
      </c>
      <c r="U784" s="1">
        <v>44408</v>
      </c>
    </row>
    <row r="785" spans="1:21" x14ac:dyDescent="0.3">
      <c r="A785">
        <v>116035</v>
      </c>
      <c r="B785" t="s">
        <v>5576</v>
      </c>
      <c r="C785">
        <v>6148</v>
      </c>
      <c r="D785" t="s">
        <v>5580</v>
      </c>
      <c r="E785" s="1">
        <v>44378</v>
      </c>
      <c r="F785" s="1">
        <v>44378</v>
      </c>
      <c r="G785" s="1">
        <v>44926</v>
      </c>
      <c r="H785" s="1">
        <v>44378</v>
      </c>
      <c r="I785" s="1">
        <v>44926</v>
      </c>
      <c r="J785" t="s">
        <v>5583</v>
      </c>
      <c r="M785" t="s">
        <v>4871</v>
      </c>
      <c r="N785">
        <v>5</v>
      </c>
      <c r="O785" t="s">
        <v>5579</v>
      </c>
      <c r="Q785">
        <v>0</v>
      </c>
      <c r="R785">
        <v>0</v>
      </c>
      <c r="S785" s="1">
        <v>44386</v>
      </c>
      <c r="T785" s="1">
        <v>44445</v>
      </c>
      <c r="U785" s="1">
        <v>44431</v>
      </c>
    </row>
    <row r="786" spans="1:21" x14ac:dyDescent="0.3">
      <c r="A786">
        <v>116132</v>
      </c>
      <c r="B786" t="s">
        <v>5576</v>
      </c>
      <c r="C786">
        <v>6148</v>
      </c>
      <c r="D786" t="s">
        <v>5580</v>
      </c>
      <c r="E786" s="1">
        <v>44378</v>
      </c>
      <c r="F786" s="1">
        <v>44378</v>
      </c>
      <c r="G786" s="1">
        <v>44926</v>
      </c>
      <c r="H786" s="1">
        <v>44378</v>
      </c>
      <c r="I786" s="1">
        <v>44926</v>
      </c>
      <c r="J786" t="s">
        <v>5583</v>
      </c>
      <c r="M786" t="s">
        <v>4871</v>
      </c>
      <c r="N786">
        <v>5</v>
      </c>
      <c r="O786" t="s">
        <v>5579</v>
      </c>
      <c r="Q786">
        <v>0</v>
      </c>
      <c r="R786">
        <v>0</v>
      </c>
      <c r="S786" s="1">
        <v>44364</v>
      </c>
      <c r="T786" s="1">
        <v>44438</v>
      </c>
      <c r="U786" s="1">
        <v>44409</v>
      </c>
    </row>
    <row r="787" spans="1:21" x14ac:dyDescent="0.3">
      <c r="A787">
        <v>116196</v>
      </c>
      <c r="B787" t="s">
        <v>5576</v>
      </c>
      <c r="C787">
        <v>6148</v>
      </c>
      <c r="D787" t="s">
        <v>5580</v>
      </c>
      <c r="E787" s="1">
        <v>44287</v>
      </c>
      <c r="F787" s="1">
        <v>44287</v>
      </c>
      <c r="G787" s="1">
        <v>44834</v>
      </c>
      <c r="H787" s="1">
        <v>44287</v>
      </c>
      <c r="I787" s="1">
        <v>44834</v>
      </c>
      <c r="J787" t="s">
        <v>5583</v>
      </c>
      <c r="M787" t="s">
        <v>4871</v>
      </c>
      <c r="N787">
        <v>5</v>
      </c>
      <c r="O787" t="s">
        <v>5579</v>
      </c>
      <c r="Q787">
        <v>0</v>
      </c>
      <c r="R787">
        <v>0</v>
      </c>
      <c r="S787" s="1">
        <v>44268</v>
      </c>
      <c r="T787" s="1">
        <v>44347</v>
      </c>
      <c r="U787" s="1">
        <v>44313</v>
      </c>
    </row>
    <row r="788" spans="1:21" x14ac:dyDescent="0.3">
      <c r="A788">
        <v>117798</v>
      </c>
      <c r="B788" t="s">
        <v>5576</v>
      </c>
      <c r="C788">
        <v>6148</v>
      </c>
      <c r="D788" t="s">
        <v>5580</v>
      </c>
      <c r="E788" s="1">
        <v>44440</v>
      </c>
      <c r="F788" s="1">
        <v>44440</v>
      </c>
      <c r="G788" s="1">
        <v>44985</v>
      </c>
      <c r="H788" s="1">
        <v>44440</v>
      </c>
      <c r="I788" s="1">
        <v>44985</v>
      </c>
      <c r="J788" t="s">
        <v>5583</v>
      </c>
      <c r="M788" t="s">
        <v>4871</v>
      </c>
      <c r="N788">
        <v>5</v>
      </c>
      <c r="O788" t="s">
        <v>5579</v>
      </c>
      <c r="Q788">
        <v>0</v>
      </c>
      <c r="R788">
        <v>0</v>
      </c>
      <c r="S788" s="1">
        <v>44468</v>
      </c>
      <c r="T788" s="1">
        <v>44500</v>
      </c>
      <c r="U788" s="1">
        <v>44513</v>
      </c>
    </row>
    <row r="789" spans="1:21" x14ac:dyDescent="0.3">
      <c r="A789">
        <v>120198</v>
      </c>
      <c r="B789" t="s">
        <v>5576</v>
      </c>
      <c r="C789">
        <v>6148</v>
      </c>
      <c r="D789" t="s">
        <v>5580</v>
      </c>
      <c r="E789" s="1">
        <v>44470</v>
      </c>
      <c r="F789" s="1">
        <v>44470</v>
      </c>
      <c r="G789" s="1">
        <v>45016</v>
      </c>
      <c r="H789" s="1">
        <v>44470</v>
      </c>
      <c r="I789" s="1">
        <v>45016</v>
      </c>
      <c r="J789" t="s">
        <v>5584</v>
      </c>
      <c r="M789" t="s">
        <v>4871</v>
      </c>
      <c r="N789">
        <v>5</v>
      </c>
      <c r="O789" t="s">
        <v>5579</v>
      </c>
      <c r="Q789">
        <v>0</v>
      </c>
      <c r="R789">
        <v>0</v>
      </c>
      <c r="S789" s="1">
        <v>44480</v>
      </c>
      <c r="T789" s="1">
        <v>44535</v>
      </c>
      <c r="U789" s="1">
        <v>44525</v>
      </c>
    </row>
    <row r="790" spans="1:21" x14ac:dyDescent="0.3">
      <c r="A790">
        <v>115990</v>
      </c>
      <c r="B790" t="s">
        <v>5576</v>
      </c>
      <c r="C790">
        <v>6148</v>
      </c>
      <c r="D790" t="s">
        <v>5580</v>
      </c>
      <c r="E790" s="1">
        <v>44166</v>
      </c>
      <c r="F790" s="1">
        <v>44166</v>
      </c>
      <c r="G790" s="1">
        <v>44712</v>
      </c>
      <c r="H790" s="1">
        <v>44470</v>
      </c>
      <c r="I790" s="1">
        <v>44712</v>
      </c>
      <c r="J790" t="s">
        <v>5578</v>
      </c>
      <c r="M790" t="s">
        <v>4871</v>
      </c>
      <c r="N790">
        <v>5</v>
      </c>
      <c r="O790" t="s">
        <v>5579</v>
      </c>
      <c r="Q790">
        <v>0</v>
      </c>
      <c r="R790">
        <v>0</v>
      </c>
      <c r="S790" s="1">
        <v>44155</v>
      </c>
      <c r="T790" s="1">
        <v>44226</v>
      </c>
      <c r="U790" s="1">
        <v>44200</v>
      </c>
    </row>
    <row r="791" spans="1:21" x14ac:dyDescent="0.3">
      <c r="A791">
        <v>115856</v>
      </c>
      <c r="B791" t="s">
        <v>5576</v>
      </c>
      <c r="C791">
        <v>6148</v>
      </c>
      <c r="D791" t="s">
        <v>5580</v>
      </c>
      <c r="E791" s="1">
        <v>44197</v>
      </c>
      <c r="F791" s="1">
        <v>44197</v>
      </c>
      <c r="G791" s="1">
        <v>44742</v>
      </c>
      <c r="H791" s="1">
        <v>44197</v>
      </c>
      <c r="I791" s="1">
        <v>44742</v>
      </c>
      <c r="J791" t="s">
        <v>5584</v>
      </c>
      <c r="M791" t="s">
        <v>4871</v>
      </c>
      <c r="N791">
        <v>5</v>
      </c>
      <c r="O791" t="s">
        <v>5579</v>
      </c>
      <c r="Q791">
        <v>0</v>
      </c>
      <c r="R791">
        <v>0</v>
      </c>
      <c r="S791" s="1">
        <v>44181</v>
      </c>
      <c r="T791" s="1">
        <v>44257</v>
      </c>
      <c r="U791" s="1">
        <v>44226</v>
      </c>
    </row>
    <row r="792" spans="1:21" x14ac:dyDescent="0.3">
      <c r="A792">
        <v>115859</v>
      </c>
      <c r="B792" t="s">
        <v>5576</v>
      </c>
      <c r="C792">
        <v>6148</v>
      </c>
      <c r="D792" t="s">
        <v>5580</v>
      </c>
      <c r="E792" s="1">
        <v>44378</v>
      </c>
      <c r="F792" s="1">
        <v>44378</v>
      </c>
      <c r="G792" s="1">
        <v>44926</v>
      </c>
      <c r="H792" s="1">
        <v>44378</v>
      </c>
      <c r="I792" s="1">
        <v>44926</v>
      </c>
      <c r="J792" t="s">
        <v>5584</v>
      </c>
      <c r="M792" t="s">
        <v>4871</v>
      </c>
      <c r="N792">
        <v>5</v>
      </c>
      <c r="O792" t="s">
        <v>5579</v>
      </c>
      <c r="Q792">
        <v>0</v>
      </c>
      <c r="R792">
        <v>0</v>
      </c>
      <c r="S792" s="1">
        <v>44366</v>
      </c>
      <c r="T792" s="1">
        <v>44438</v>
      </c>
      <c r="U792" s="1">
        <v>44411</v>
      </c>
    </row>
    <row r="793" spans="1:21" x14ac:dyDescent="0.3">
      <c r="A793">
        <v>115882</v>
      </c>
      <c r="B793" t="s">
        <v>5576</v>
      </c>
      <c r="C793">
        <v>6148</v>
      </c>
      <c r="D793" t="s">
        <v>5580</v>
      </c>
      <c r="E793" s="1">
        <v>44348</v>
      </c>
      <c r="F793" s="1">
        <v>44348</v>
      </c>
      <c r="G793" s="1">
        <v>44895</v>
      </c>
      <c r="H793" s="1">
        <v>44348</v>
      </c>
      <c r="I793" s="1">
        <v>44895</v>
      </c>
      <c r="J793" t="s">
        <v>5584</v>
      </c>
      <c r="M793" t="s">
        <v>4871</v>
      </c>
      <c r="N793">
        <v>5</v>
      </c>
      <c r="O793" t="s">
        <v>5579</v>
      </c>
      <c r="Q793">
        <v>0</v>
      </c>
      <c r="R793">
        <v>0</v>
      </c>
      <c r="S793" s="1">
        <v>44338</v>
      </c>
      <c r="T793" s="1">
        <v>44408</v>
      </c>
      <c r="U793" s="1">
        <v>44383</v>
      </c>
    </row>
    <row r="794" spans="1:21" x14ac:dyDescent="0.3">
      <c r="A794">
        <v>115926</v>
      </c>
      <c r="B794" t="s">
        <v>5576</v>
      </c>
      <c r="C794">
        <v>6148</v>
      </c>
      <c r="D794" t="s">
        <v>5580</v>
      </c>
      <c r="E794" s="1">
        <v>44197</v>
      </c>
      <c r="F794" s="1">
        <v>44197</v>
      </c>
      <c r="G794" s="1">
        <v>44742</v>
      </c>
      <c r="H794" s="1">
        <v>44197</v>
      </c>
      <c r="I794" s="1">
        <v>44742</v>
      </c>
      <c r="J794" t="s">
        <v>5584</v>
      </c>
      <c r="M794" t="s">
        <v>4871</v>
      </c>
      <c r="N794">
        <v>5</v>
      </c>
      <c r="O794" t="s">
        <v>5579</v>
      </c>
      <c r="Q794">
        <v>0</v>
      </c>
      <c r="R794">
        <v>0</v>
      </c>
      <c r="S794" s="1">
        <v>44181</v>
      </c>
      <c r="T794" s="1">
        <v>44257</v>
      </c>
      <c r="U794" s="1">
        <v>44226</v>
      </c>
    </row>
    <row r="795" spans="1:21" x14ac:dyDescent="0.3">
      <c r="A795">
        <v>115939</v>
      </c>
      <c r="B795" t="s">
        <v>5576</v>
      </c>
      <c r="C795">
        <v>6148</v>
      </c>
      <c r="D795" t="s">
        <v>5580</v>
      </c>
      <c r="E795" s="1">
        <v>44378</v>
      </c>
      <c r="F795" s="1">
        <v>44378</v>
      </c>
      <c r="G795" s="1">
        <v>44926</v>
      </c>
      <c r="H795" s="1">
        <v>44378</v>
      </c>
      <c r="I795" s="1">
        <v>44926</v>
      </c>
      <c r="J795" t="s">
        <v>5584</v>
      </c>
      <c r="M795" t="s">
        <v>4871</v>
      </c>
      <c r="N795">
        <v>5</v>
      </c>
      <c r="O795" t="s">
        <v>5579</v>
      </c>
      <c r="Q795">
        <v>0</v>
      </c>
      <c r="R795">
        <v>0</v>
      </c>
      <c r="S795" s="1">
        <v>44364</v>
      </c>
      <c r="T795" s="1">
        <v>44438</v>
      </c>
      <c r="U795" s="1">
        <v>44409</v>
      </c>
    </row>
    <row r="796" spans="1:21" x14ac:dyDescent="0.3">
      <c r="A796">
        <v>115971</v>
      </c>
      <c r="B796" t="s">
        <v>5576</v>
      </c>
      <c r="C796">
        <v>6148</v>
      </c>
      <c r="D796" t="s">
        <v>5580</v>
      </c>
      <c r="E796" s="1">
        <v>44256</v>
      </c>
      <c r="F796" s="1">
        <v>44256</v>
      </c>
      <c r="G796" s="1">
        <v>44804</v>
      </c>
      <c r="H796" s="1">
        <v>44256</v>
      </c>
      <c r="I796" s="1">
        <v>44804</v>
      </c>
      <c r="J796" t="s">
        <v>5584</v>
      </c>
      <c r="M796" t="s">
        <v>4871</v>
      </c>
      <c r="N796">
        <v>5</v>
      </c>
      <c r="O796" t="s">
        <v>5579</v>
      </c>
      <c r="Q796">
        <v>0</v>
      </c>
      <c r="R796">
        <v>0</v>
      </c>
      <c r="S796" s="1">
        <v>44238</v>
      </c>
      <c r="T796" s="1">
        <v>44316</v>
      </c>
      <c r="U796" s="1">
        <v>44283</v>
      </c>
    </row>
    <row r="797" spans="1:21" x14ac:dyDescent="0.3">
      <c r="A797">
        <v>115972</v>
      </c>
      <c r="B797" t="s">
        <v>5576</v>
      </c>
      <c r="C797">
        <v>6148</v>
      </c>
      <c r="D797" t="s">
        <v>5580</v>
      </c>
      <c r="E797" s="1">
        <v>44228</v>
      </c>
      <c r="F797" s="1">
        <v>44228</v>
      </c>
      <c r="G797" s="1">
        <v>44773</v>
      </c>
      <c r="H797" s="1">
        <v>44228</v>
      </c>
      <c r="I797" s="1">
        <v>44773</v>
      </c>
      <c r="J797" t="s">
        <v>5584</v>
      </c>
      <c r="M797" t="s">
        <v>4871</v>
      </c>
      <c r="N797">
        <v>5</v>
      </c>
      <c r="O797" t="s">
        <v>5579</v>
      </c>
      <c r="Q797">
        <v>0</v>
      </c>
      <c r="R797">
        <v>0</v>
      </c>
      <c r="S797" s="1">
        <v>44233</v>
      </c>
      <c r="T797" s="1">
        <v>44292</v>
      </c>
      <c r="U797" s="1">
        <v>44278</v>
      </c>
    </row>
    <row r="798" spans="1:21" x14ac:dyDescent="0.3">
      <c r="A798">
        <v>115977</v>
      </c>
      <c r="B798" t="s">
        <v>5576</v>
      </c>
      <c r="C798">
        <v>6148</v>
      </c>
      <c r="D798" t="s">
        <v>5580</v>
      </c>
      <c r="E798" s="1">
        <v>44075</v>
      </c>
      <c r="F798" s="1">
        <v>44075</v>
      </c>
      <c r="G798" s="1">
        <v>44620</v>
      </c>
      <c r="H798" s="1">
        <v>44197</v>
      </c>
      <c r="I798" s="1">
        <v>44620</v>
      </c>
      <c r="J798" t="s">
        <v>5584</v>
      </c>
      <c r="M798" t="s">
        <v>4871</v>
      </c>
      <c r="N798">
        <v>5</v>
      </c>
      <c r="O798" t="s">
        <v>5579</v>
      </c>
      <c r="Q798">
        <v>0</v>
      </c>
      <c r="R798">
        <v>0</v>
      </c>
      <c r="S798" s="1">
        <v>44056</v>
      </c>
      <c r="T798" s="1">
        <v>44135</v>
      </c>
      <c r="U798" s="1">
        <v>44101</v>
      </c>
    </row>
    <row r="799" spans="1:21" x14ac:dyDescent="0.3">
      <c r="A799">
        <v>115985</v>
      </c>
      <c r="B799" t="s">
        <v>5576</v>
      </c>
      <c r="C799">
        <v>6148</v>
      </c>
      <c r="D799" t="s">
        <v>5580</v>
      </c>
      <c r="E799" s="1">
        <v>44348</v>
      </c>
      <c r="F799" s="1">
        <v>44348</v>
      </c>
      <c r="G799" s="1">
        <v>44895</v>
      </c>
      <c r="H799" s="1">
        <v>44348</v>
      </c>
      <c r="I799" s="1">
        <v>44895</v>
      </c>
      <c r="J799" t="s">
        <v>5584</v>
      </c>
      <c r="M799" t="s">
        <v>4871</v>
      </c>
      <c r="N799">
        <v>5</v>
      </c>
      <c r="O799" t="s">
        <v>5579</v>
      </c>
      <c r="Q799">
        <v>0</v>
      </c>
      <c r="R799">
        <v>0</v>
      </c>
      <c r="S799" s="1">
        <v>44336</v>
      </c>
      <c r="T799" s="1">
        <v>44408</v>
      </c>
      <c r="U799" s="1">
        <v>44381</v>
      </c>
    </row>
    <row r="800" spans="1:21" x14ac:dyDescent="0.3">
      <c r="A800">
        <v>115988</v>
      </c>
      <c r="B800" t="s">
        <v>5576</v>
      </c>
      <c r="C800">
        <v>6148</v>
      </c>
      <c r="D800" t="s">
        <v>5580</v>
      </c>
      <c r="E800" s="1">
        <v>44409</v>
      </c>
      <c r="F800" s="1">
        <v>44409</v>
      </c>
      <c r="G800" s="1">
        <v>44957</v>
      </c>
      <c r="H800" s="1">
        <v>44409</v>
      </c>
      <c r="I800" s="1">
        <v>44409</v>
      </c>
      <c r="J800" t="s">
        <v>5584</v>
      </c>
      <c r="M800" t="s">
        <v>4871</v>
      </c>
      <c r="N800">
        <v>5</v>
      </c>
      <c r="O800" t="s">
        <v>5579</v>
      </c>
      <c r="Q800">
        <v>0</v>
      </c>
      <c r="R800">
        <v>0</v>
      </c>
      <c r="S800" s="1">
        <v>44414</v>
      </c>
      <c r="T800" s="1">
        <v>44469</v>
      </c>
      <c r="U800" s="1">
        <v>44459</v>
      </c>
    </row>
    <row r="801" spans="1:21" x14ac:dyDescent="0.3">
      <c r="A801">
        <v>116019</v>
      </c>
      <c r="B801" t="s">
        <v>5576</v>
      </c>
      <c r="C801">
        <v>6148</v>
      </c>
      <c r="D801" t="s">
        <v>5580</v>
      </c>
      <c r="E801" s="1">
        <v>44228</v>
      </c>
      <c r="F801" s="1">
        <v>44228</v>
      </c>
      <c r="G801" s="1">
        <v>44773</v>
      </c>
      <c r="H801" s="1">
        <v>44228</v>
      </c>
      <c r="I801" s="1">
        <v>44773</v>
      </c>
      <c r="J801" t="s">
        <v>5584</v>
      </c>
      <c r="M801" t="s">
        <v>4871</v>
      </c>
      <c r="N801">
        <v>5</v>
      </c>
      <c r="O801" t="s">
        <v>5579</v>
      </c>
      <c r="Q801">
        <v>0</v>
      </c>
      <c r="R801">
        <v>0</v>
      </c>
      <c r="S801" s="1">
        <v>44233</v>
      </c>
      <c r="T801" s="1">
        <v>44292</v>
      </c>
      <c r="U801" s="1">
        <v>44278</v>
      </c>
    </row>
    <row r="802" spans="1:21" x14ac:dyDescent="0.3">
      <c r="A802">
        <v>116036</v>
      </c>
      <c r="B802" t="s">
        <v>5576</v>
      </c>
      <c r="C802">
        <v>6148</v>
      </c>
      <c r="D802" t="s">
        <v>5580</v>
      </c>
      <c r="E802" s="1">
        <v>44378</v>
      </c>
      <c r="F802" s="1">
        <v>44378</v>
      </c>
      <c r="G802" s="1">
        <v>44926</v>
      </c>
      <c r="H802" s="1">
        <v>44378</v>
      </c>
      <c r="I802" s="1">
        <v>44926</v>
      </c>
      <c r="J802" t="s">
        <v>5584</v>
      </c>
      <c r="M802" t="s">
        <v>4871</v>
      </c>
      <c r="N802">
        <v>5</v>
      </c>
      <c r="O802" t="s">
        <v>5579</v>
      </c>
      <c r="Q802">
        <v>0</v>
      </c>
      <c r="R802">
        <v>0</v>
      </c>
      <c r="S802" s="1">
        <v>44378</v>
      </c>
      <c r="T802" s="1">
        <v>44438</v>
      </c>
      <c r="U802" s="1">
        <v>44423</v>
      </c>
    </row>
    <row r="803" spans="1:21" x14ac:dyDescent="0.3">
      <c r="A803">
        <v>116043</v>
      </c>
      <c r="B803" t="s">
        <v>5576</v>
      </c>
      <c r="C803">
        <v>6148</v>
      </c>
      <c r="D803" t="s">
        <v>5580</v>
      </c>
      <c r="E803" s="1">
        <v>44228</v>
      </c>
      <c r="F803" s="1">
        <v>44228</v>
      </c>
      <c r="G803" s="1">
        <v>44773</v>
      </c>
      <c r="H803" s="1">
        <v>44228</v>
      </c>
      <c r="I803" s="1">
        <v>44773</v>
      </c>
      <c r="J803" t="s">
        <v>5584</v>
      </c>
      <c r="M803" t="s">
        <v>4871</v>
      </c>
      <c r="N803">
        <v>5</v>
      </c>
      <c r="O803" t="s">
        <v>5579</v>
      </c>
      <c r="Q803">
        <v>0</v>
      </c>
      <c r="R803">
        <v>0</v>
      </c>
      <c r="S803" s="1">
        <v>44224</v>
      </c>
      <c r="T803" s="1">
        <v>44288</v>
      </c>
      <c r="U803" s="1">
        <v>44269</v>
      </c>
    </row>
    <row r="804" spans="1:21" x14ac:dyDescent="0.3">
      <c r="A804">
        <v>116044</v>
      </c>
      <c r="B804" t="s">
        <v>5576</v>
      </c>
      <c r="C804">
        <v>6148</v>
      </c>
      <c r="D804" t="s">
        <v>5580</v>
      </c>
      <c r="E804" s="1">
        <v>44348</v>
      </c>
      <c r="F804" s="1">
        <v>44348</v>
      </c>
      <c r="G804" s="1">
        <v>44895</v>
      </c>
      <c r="H804" s="1">
        <v>44348</v>
      </c>
      <c r="I804" s="1">
        <v>44895</v>
      </c>
      <c r="J804" t="s">
        <v>5584</v>
      </c>
      <c r="M804" t="s">
        <v>4871</v>
      </c>
      <c r="N804">
        <v>5</v>
      </c>
      <c r="O804" t="s">
        <v>5579</v>
      </c>
      <c r="Q804">
        <v>0</v>
      </c>
      <c r="R804">
        <v>0</v>
      </c>
      <c r="S804" s="1">
        <v>44336</v>
      </c>
      <c r="T804" s="1">
        <v>44408</v>
      </c>
      <c r="U804" s="1">
        <v>44381</v>
      </c>
    </row>
    <row r="805" spans="1:21" x14ac:dyDescent="0.3">
      <c r="A805">
        <v>116047</v>
      </c>
      <c r="B805" t="s">
        <v>5576</v>
      </c>
      <c r="C805">
        <v>6148</v>
      </c>
      <c r="D805" t="s">
        <v>5580</v>
      </c>
      <c r="E805" s="1">
        <v>44348</v>
      </c>
      <c r="F805" s="1">
        <v>44348</v>
      </c>
      <c r="G805" s="1">
        <v>44895</v>
      </c>
      <c r="H805" s="1">
        <v>44348</v>
      </c>
      <c r="I805" s="1">
        <v>44895</v>
      </c>
      <c r="J805" t="s">
        <v>5584</v>
      </c>
      <c r="M805" t="s">
        <v>4871</v>
      </c>
      <c r="N805">
        <v>5</v>
      </c>
      <c r="O805" t="s">
        <v>5579</v>
      </c>
      <c r="Q805">
        <v>0</v>
      </c>
      <c r="R805">
        <v>0</v>
      </c>
      <c r="S805" s="1">
        <v>44336</v>
      </c>
      <c r="T805" s="1">
        <v>44408</v>
      </c>
      <c r="U805" s="1">
        <v>44381</v>
      </c>
    </row>
    <row r="806" spans="1:21" x14ac:dyDescent="0.3">
      <c r="A806">
        <v>116058</v>
      </c>
      <c r="B806" t="s">
        <v>5576</v>
      </c>
      <c r="C806">
        <v>6148</v>
      </c>
      <c r="D806" t="s">
        <v>5580</v>
      </c>
      <c r="E806" s="1">
        <v>44317</v>
      </c>
      <c r="F806" s="1">
        <v>44317</v>
      </c>
      <c r="G806" s="1">
        <v>44865</v>
      </c>
      <c r="H806" s="1">
        <v>44317</v>
      </c>
      <c r="I806" s="1">
        <v>44865</v>
      </c>
      <c r="J806" t="s">
        <v>5584</v>
      </c>
      <c r="M806" t="s">
        <v>4871</v>
      </c>
      <c r="N806">
        <v>5</v>
      </c>
      <c r="O806" t="s">
        <v>5579</v>
      </c>
      <c r="Q806">
        <v>0</v>
      </c>
      <c r="R806">
        <v>0</v>
      </c>
      <c r="S806" s="1">
        <v>44301</v>
      </c>
      <c r="T806" s="1">
        <v>44377</v>
      </c>
      <c r="U806" s="1">
        <v>44346</v>
      </c>
    </row>
    <row r="807" spans="1:21" x14ac:dyDescent="0.3">
      <c r="A807">
        <v>116073</v>
      </c>
      <c r="B807" t="s">
        <v>5576</v>
      </c>
      <c r="C807">
        <v>6148</v>
      </c>
      <c r="D807" t="s">
        <v>5580</v>
      </c>
      <c r="E807" s="1">
        <v>44166</v>
      </c>
      <c r="F807" s="1">
        <v>44166</v>
      </c>
      <c r="G807" s="1">
        <v>44712</v>
      </c>
      <c r="H807" s="1">
        <v>44197</v>
      </c>
      <c r="I807" s="1">
        <v>44712</v>
      </c>
      <c r="J807" t="s">
        <v>5584</v>
      </c>
      <c r="M807" t="s">
        <v>4871</v>
      </c>
      <c r="N807">
        <v>5</v>
      </c>
      <c r="O807" t="s">
        <v>5579</v>
      </c>
      <c r="Q807">
        <v>0</v>
      </c>
      <c r="R807">
        <v>0</v>
      </c>
      <c r="S807" s="1">
        <v>44168</v>
      </c>
      <c r="T807" s="1">
        <v>44227</v>
      </c>
      <c r="U807" s="1">
        <v>44213</v>
      </c>
    </row>
    <row r="808" spans="1:21" x14ac:dyDescent="0.3">
      <c r="A808">
        <v>116091</v>
      </c>
      <c r="B808" t="s">
        <v>5576</v>
      </c>
      <c r="C808">
        <v>6148</v>
      </c>
      <c r="D808" t="s">
        <v>5580</v>
      </c>
      <c r="E808" s="1">
        <v>44287</v>
      </c>
      <c r="F808" s="1">
        <v>44287</v>
      </c>
      <c r="G808" s="1">
        <v>44834</v>
      </c>
      <c r="H808" s="1">
        <v>44287</v>
      </c>
      <c r="I808" s="1">
        <v>44834</v>
      </c>
      <c r="J808" t="s">
        <v>5584</v>
      </c>
      <c r="M808" t="s">
        <v>4871</v>
      </c>
      <c r="N808">
        <v>5</v>
      </c>
      <c r="O808" t="s">
        <v>5579</v>
      </c>
      <c r="Q808">
        <v>0</v>
      </c>
      <c r="R808">
        <v>0</v>
      </c>
      <c r="S808" s="1">
        <v>44268</v>
      </c>
      <c r="T808" s="1">
        <v>44347</v>
      </c>
      <c r="U808" s="1">
        <v>44313</v>
      </c>
    </row>
    <row r="809" spans="1:21" x14ac:dyDescent="0.3">
      <c r="A809">
        <v>116076</v>
      </c>
      <c r="B809" t="s">
        <v>5576</v>
      </c>
      <c r="C809">
        <v>6148</v>
      </c>
      <c r="D809" t="s">
        <v>5580</v>
      </c>
      <c r="E809" s="1">
        <v>44378</v>
      </c>
      <c r="F809" s="1">
        <v>44378</v>
      </c>
      <c r="G809" s="1">
        <v>44926</v>
      </c>
      <c r="H809" s="1">
        <v>44378</v>
      </c>
      <c r="I809" s="1">
        <v>44926</v>
      </c>
      <c r="J809" t="s">
        <v>5584</v>
      </c>
      <c r="M809" t="s">
        <v>4871</v>
      </c>
      <c r="N809">
        <v>5</v>
      </c>
      <c r="O809" t="s">
        <v>5579</v>
      </c>
      <c r="Q809">
        <v>0</v>
      </c>
      <c r="R809">
        <v>0</v>
      </c>
      <c r="S809" s="1">
        <v>44359</v>
      </c>
      <c r="T809" s="1">
        <v>44438</v>
      </c>
      <c r="U809" s="1">
        <v>44404</v>
      </c>
    </row>
    <row r="810" spans="1:21" x14ac:dyDescent="0.3">
      <c r="A810">
        <v>116156</v>
      </c>
      <c r="B810" t="s">
        <v>5576</v>
      </c>
      <c r="C810">
        <v>6148</v>
      </c>
      <c r="D810" t="s">
        <v>5580</v>
      </c>
      <c r="E810" s="1">
        <v>43983</v>
      </c>
      <c r="F810" s="1">
        <v>43983</v>
      </c>
      <c r="G810" s="1">
        <v>44530</v>
      </c>
      <c r="H810" s="1">
        <v>44197</v>
      </c>
      <c r="I810" s="1">
        <v>44530</v>
      </c>
      <c r="J810" t="s">
        <v>5584</v>
      </c>
      <c r="M810" t="s">
        <v>4871</v>
      </c>
      <c r="N810">
        <v>5</v>
      </c>
      <c r="O810" t="s">
        <v>5579</v>
      </c>
      <c r="Q810">
        <v>0</v>
      </c>
      <c r="R810">
        <v>0</v>
      </c>
      <c r="S810" s="1">
        <v>43965</v>
      </c>
      <c r="T810" s="1">
        <v>44043</v>
      </c>
      <c r="U810" s="1">
        <v>44010</v>
      </c>
    </row>
    <row r="811" spans="1:21" x14ac:dyDescent="0.3">
      <c r="A811">
        <v>116167</v>
      </c>
      <c r="B811" t="s">
        <v>5576</v>
      </c>
      <c r="C811">
        <v>6148</v>
      </c>
      <c r="D811" t="s">
        <v>5580</v>
      </c>
      <c r="E811" s="1">
        <v>44348</v>
      </c>
      <c r="F811" s="1">
        <v>44348</v>
      </c>
      <c r="G811" s="1">
        <v>44895</v>
      </c>
      <c r="H811" s="1">
        <v>44348</v>
      </c>
      <c r="I811" s="1">
        <v>44895</v>
      </c>
      <c r="J811" t="s">
        <v>5584</v>
      </c>
      <c r="M811" t="s">
        <v>4871</v>
      </c>
      <c r="N811">
        <v>5</v>
      </c>
      <c r="O811" t="s">
        <v>5579</v>
      </c>
      <c r="Q811">
        <v>0</v>
      </c>
      <c r="R811">
        <v>0</v>
      </c>
      <c r="S811" s="1">
        <v>44330</v>
      </c>
      <c r="T811" s="1">
        <v>44408</v>
      </c>
      <c r="U811" s="1">
        <v>44375</v>
      </c>
    </row>
    <row r="812" spans="1:21" x14ac:dyDescent="0.3">
      <c r="A812">
        <v>116187</v>
      </c>
      <c r="B812" t="s">
        <v>5576</v>
      </c>
      <c r="C812">
        <v>6148</v>
      </c>
      <c r="D812" t="s">
        <v>5580</v>
      </c>
      <c r="E812" s="1">
        <v>44197</v>
      </c>
      <c r="F812" s="1">
        <v>44197</v>
      </c>
      <c r="G812" s="1">
        <v>44742</v>
      </c>
      <c r="H812" s="1">
        <v>44197</v>
      </c>
      <c r="I812" s="1">
        <v>44742</v>
      </c>
      <c r="J812" t="s">
        <v>5584</v>
      </c>
      <c r="M812" t="s">
        <v>4871</v>
      </c>
      <c r="N812">
        <v>5</v>
      </c>
      <c r="O812" t="s">
        <v>5579</v>
      </c>
      <c r="Q812">
        <v>0</v>
      </c>
      <c r="R812">
        <v>0</v>
      </c>
      <c r="S812" s="1">
        <v>44185</v>
      </c>
      <c r="T812" s="1">
        <v>44257</v>
      </c>
      <c r="U812" s="1">
        <v>44230</v>
      </c>
    </row>
    <row r="813" spans="1:21" x14ac:dyDescent="0.3">
      <c r="A813">
        <v>118348</v>
      </c>
      <c r="B813" t="s">
        <v>5576</v>
      </c>
      <c r="C813">
        <v>6148</v>
      </c>
      <c r="D813" t="s">
        <v>5580</v>
      </c>
      <c r="E813" s="1">
        <v>44470</v>
      </c>
      <c r="F813" s="1">
        <v>44470</v>
      </c>
      <c r="G813" s="1">
        <v>45016</v>
      </c>
      <c r="H813" s="1">
        <v>44470</v>
      </c>
      <c r="I813" s="1">
        <v>45016</v>
      </c>
      <c r="J813" t="s">
        <v>5584</v>
      </c>
      <c r="M813" t="s">
        <v>4871</v>
      </c>
      <c r="N813">
        <v>5</v>
      </c>
      <c r="O813" t="s">
        <v>5579</v>
      </c>
      <c r="Q813">
        <v>0</v>
      </c>
      <c r="R813">
        <v>0</v>
      </c>
      <c r="S813" s="1">
        <v>44472</v>
      </c>
      <c r="T813" s="1">
        <v>44530</v>
      </c>
      <c r="U813" s="1">
        <v>44517</v>
      </c>
    </row>
    <row r="814" spans="1:21" x14ac:dyDescent="0.3">
      <c r="A814">
        <v>118372</v>
      </c>
      <c r="B814" t="s">
        <v>5576</v>
      </c>
      <c r="C814">
        <v>6148</v>
      </c>
      <c r="D814" t="s">
        <v>5580</v>
      </c>
      <c r="E814" s="1">
        <v>44470</v>
      </c>
      <c r="F814" s="1">
        <v>44470</v>
      </c>
      <c r="G814" s="1">
        <v>45016</v>
      </c>
      <c r="H814" s="1">
        <v>44470</v>
      </c>
      <c r="I814" s="1">
        <v>45016</v>
      </c>
      <c r="J814" t="s">
        <v>5584</v>
      </c>
      <c r="M814" t="s">
        <v>4871</v>
      </c>
      <c r="N814">
        <v>5</v>
      </c>
      <c r="O814" t="s">
        <v>5579</v>
      </c>
      <c r="Q814">
        <v>0</v>
      </c>
      <c r="R814">
        <v>0</v>
      </c>
      <c r="S814" s="1">
        <v>44470</v>
      </c>
      <c r="T814" s="1">
        <v>44530</v>
      </c>
      <c r="U814" s="1">
        <v>44515</v>
      </c>
    </row>
    <row r="815" spans="1:21" x14ac:dyDescent="0.3">
      <c r="A815">
        <v>116072</v>
      </c>
      <c r="B815" t="s">
        <v>5576</v>
      </c>
      <c r="C815">
        <v>6148</v>
      </c>
      <c r="D815" t="s">
        <v>5580</v>
      </c>
      <c r="E815" s="1">
        <v>44228</v>
      </c>
      <c r="F815" s="1">
        <v>44228</v>
      </c>
      <c r="G815" s="1">
        <v>44773</v>
      </c>
      <c r="H815" s="1">
        <v>44287</v>
      </c>
      <c r="I815" s="1">
        <v>44773</v>
      </c>
      <c r="J815" t="s">
        <v>5584</v>
      </c>
      <c r="M815" t="s">
        <v>4871</v>
      </c>
      <c r="N815">
        <v>5</v>
      </c>
      <c r="O815" t="s">
        <v>5579</v>
      </c>
      <c r="Q815">
        <v>0</v>
      </c>
      <c r="R815">
        <v>0</v>
      </c>
      <c r="S815" s="1">
        <v>44212</v>
      </c>
      <c r="T815" s="1">
        <v>44288</v>
      </c>
      <c r="U815" s="1">
        <v>44257</v>
      </c>
    </row>
    <row r="816" spans="1:21" x14ac:dyDescent="0.3">
      <c r="A816">
        <v>116146</v>
      </c>
      <c r="B816" t="s">
        <v>5576</v>
      </c>
      <c r="C816">
        <v>6149</v>
      </c>
      <c r="D816" t="s">
        <v>5585</v>
      </c>
      <c r="E816" s="1">
        <v>44105</v>
      </c>
      <c r="F816" s="1">
        <v>44105</v>
      </c>
      <c r="G816" s="1">
        <v>44651</v>
      </c>
      <c r="H816" s="1">
        <v>44197</v>
      </c>
      <c r="I816" s="1">
        <v>44500</v>
      </c>
      <c r="J816" t="s">
        <v>5584</v>
      </c>
      <c r="M816" t="s">
        <v>4871</v>
      </c>
      <c r="N816">
        <v>5</v>
      </c>
      <c r="O816" t="s">
        <v>5579</v>
      </c>
      <c r="Q816">
        <v>0</v>
      </c>
      <c r="R816">
        <v>0</v>
      </c>
      <c r="S816" s="1">
        <v>44084</v>
      </c>
      <c r="T816" s="1">
        <v>44165</v>
      </c>
      <c r="U816" s="1">
        <v>44129</v>
      </c>
    </row>
    <row r="817" spans="1:21" x14ac:dyDescent="0.3">
      <c r="A817">
        <v>116146</v>
      </c>
      <c r="B817" t="s">
        <v>5576</v>
      </c>
      <c r="C817">
        <v>6149</v>
      </c>
      <c r="D817" t="s">
        <v>5585</v>
      </c>
      <c r="E817" s="1">
        <v>44105</v>
      </c>
      <c r="F817" s="1">
        <v>44105</v>
      </c>
      <c r="G817" s="1">
        <v>44651</v>
      </c>
      <c r="H817" s="1">
        <v>44501</v>
      </c>
      <c r="I817" s="1">
        <v>44651</v>
      </c>
      <c r="J817" t="s">
        <v>5578</v>
      </c>
      <c r="M817" t="s">
        <v>4871</v>
      </c>
      <c r="N817">
        <v>5</v>
      </c>
      <c r="O817" t="s">
        <v>5579</v>
      </c>
      <c r="Q817">
        <v>0</v>
      </c>
      <c r="R817">
        <v>0</v>
      </c>
      <c r="S817" s="1">
        <v>44084</v>
      </c>
      <c r="T817" s="1">
        <v>44165</v>
      </c>
      <c r="U817" s="1">
        <v>44129</v>
      </c>
    </row>
    <row r="818" spans="1:21" x14ac:dyDescent="0.3">
      <c r="A818">
        <v>115891</v>
      </c>
      <c r="B818" t="s">
        <v>5576</v>
      </c>
      <c r="C818">
        <v>6149</v>
      </c>
      <c r="D818" t="s">
        <v>5585</v>
      </c>
      <c r="E818" s="1">
        <v>44378</v>
      </c>
      <c r="F818" s="1">
        <v>44378</v>
      </c>
      <c r="G818" s="1">
        <v>44926</v>
      </c>
      <c r="H818" s="1">
        <v>44378</v>
      </c>
      <c r="I818" s="1">
        <v>44926</v>
      </c>
      <c r="J818" t="s">
        <v>5578</v>
      </c>
      <c r="M818" t="s">
        <v>4871</v>
      </c>
      <c r="N818">
        <v>5</v>
      </c>
      <c r="O818" t="s">
        <v>5579</v>
      </c>
      <c r="Q818">
        <v>0</v>
      </c>
      <c r="R818">
        <v>0</v>
      </c>
      <c r="S818" s="1">
        <v>44366</v>
      </c>
      <c r="T818" s="1">
        <v>44438</v>
      </c>
      <c r="U818" s="1">
        <v>44411</v>
      </c>
    </row>
    <row r="819" spans="1:21" x14ac:dyDescent="0.3">
      <c r="A819">
        <v>116012</v>
      </c>
      <c r="B819" t="s">
        <v>5586</v>
      </c>
      <c r="C819">
        <v>6150</v>
      </c>
      <c r="D819" t="s">
        <v>5587</v>
      </c>
      <c r="E819" s="1">
        <v>44044</v>
      </c>
      <c r="F819" s="1">
        <v>44044</v>
      </c>
      <c r="G819" s="1">
        <v>44592</v>
      </c>
      <c r="H819" s="1">
        <v>44197</v>
      </c>
      <c r="I819" s="1">
        <v>44592</v>
      </c>
      <c r="J819" t="s">
        <v>5581</v>
      </c>
      <c r="M819" t="s">
        <v>4871</v>
      </c>
      <c r="N819">
        <v>5</v>
      </c>
      <c r="O819" t="s">
        <v>5579</v>
      </c>
      <c r="Q819">
        <v>0</v>
      </c>
      <c r="R819">
        <v>0</v>
      </c>
      <c r="S819" s="1">
        <v>44045</v>
      </c>
      <c r="T819" s="1">
        <v>44104</v>
      </c>
      <c r="U819" s="1">
        <v>44090</v>
      </c>
    </row>
    <row r="820" spans="1:21" x14ac:dyDescent="0.3">
      <c r="A820">
        <v>115976</v>
      </c>
      <c r="B820" t="s">
        <v>5586</v>
      </c>
      <c r="C820">
        <v>6150</v>
      </c>
      <c r="D820" t="s">
        <v>5587</v>
      </c>
      <c r="E820" s="1">
        <v>44136</v>
      </c>
      <c r="F820" s="1">
        <v>44136</v>
      </c>
      <c r="G820" s="1">
        <v>44681</v>
      </c>
      <c r="H820" s="1">
        <v>44197</v>
      </c>
      <c r="I820" s="1">
        <v>44681</v>
      </c>
      <c r="J820" t="s">
        <v>5584</v>
      </c>
      <c r="M820" t="s">
        <v>4871</v>
      </c>
      <c r="N820">
        <v>5</v>
      </c>
      <c r="O820" t="s">
        <v>5579</v>
      </c>
      <c r="Q820">
        <v>0</v>
      </c>
      <c r="R820">
        <v>0</v>
      </c>
      <c r="S820" s="1">
        <v>44147</v>
      </c>
      <c r="T820" s="1">
        <v>44206</v>
      </c>
      <c r="U820" s="1">
        <v>44192</v>
      </c>
    </row>
    <row r="821" spans="1:21" x14ac:dyDescent="0.3">
      <c r="A821">
        <v>115976</v>
      </c>
      <c r="B821" t="s">
        <v>5576</v>
      </c>
      <c r="C821">
        <v>6152</v>
      </c>
      <c r="D821" t="s">
        <v>5588</v>
      </c>
      <c r="E821" s="1">
        <v>44136</v>
      </c>
      <c r="F821" s="1">
        <v>44136</v>
      </c>
      <c r="G821" s="1">
        <v>44681</v>
      </c>
      <c r="H821" s="1">
        <v>44197</v>
      </c>
      <c r="I821" s="1">
        <v>44681</v>
      </c>
      <c r="J821" t="s">
        <v>5584</v>
      </c>
      <c r="M821" t="s">
        <v>4871</v>
      </c>
      <c r="N821">
        <v>5</v>
      </c>
      <c r="O821" t="s">
        <v>5579</v>
      </c>
      <c r="Q821">
        <v>0</v>
      </c>
      <c r="R821">
        <v>0</v>
      </c>
      <c r="S821" s="1">
        <v>44147</v>
      </c>
      <c r="T821" s="1">
        <v>44206</v>
      </c>
      <c r="U821" s="1">
        <v>44192</v>
      </c>
    </row>
    <row r="822" spans="1:21" x14ac:dyDescent="0.3">
      <c r="A822">
        <v>116012</v>
      </c>
      <c r="B822" t="s">
        <v>5576</v>
      </c>
      <c r="C822">
        <v>6152</v>
      </c>
      <c r="D822" t="s">
        <v>5588</v>
      </c>
      <c r="E822" s="1">
        <v>44044</v>
      </c>
      <c r="F822" s="1">
        <v>44044</v>
      </c>
      <c r="G822" s="1">
        <v>44592</v>
      </c>
      <c r="H822" s="1">
        <v>44197</v>
      </c>
      <c r="I822" s="1">
        <v>44592</v>
      </c>
      <c r="J822" t="s">
        <v>5581</v>
      </c>
      <c r="M822" t="s">
        <v>4871</v>
      </c>
      <c r="N822">
        <v>5</v>
      </c>
      <c r="O822" t="s">
        <v>5579</v>
      </c>
      <c r="Q822">
        <v>0</v>
      </c>
      <c r="R822">
        <v>0</v>
      </c>
      <c r="S822" s="1">
        <v>44045</v>
      </c>
      <c r="T822" s="1">
        <v>44104</v>
      </c>
      <c r="U822" s="1">
        <v>44090</v>
      </c>
    </row>
    <row r="823" spans="1:21" x14ac:dyDescent="0.3">
      <c r="A823">
        <v>116012</v>
      </c>
      <c r="B823" t="s">
        <v>5589</v>
      </c>
      <c r="C823">
        <v>6153</v>
      </c>
      <c r="D823" t="s">
        <v>5590</v>
      </c>
      <c r="E823" s="1">
        <v>44044</v>
      </c>
      <c r="F823" s="1">
        <v>44044</v>
      </c>
      <c r="G823" s="1">
        <v>44592</v>
      </c>
      <c r="H823" s="1">
        <v>44197</v>
      </c>
      <c r="I823" s="1">
        <v>44592</v>
      </c>
      <c r="J823" t="s">
        <v>5581</v>
      </c>
      <c r="M823" t="s">
        <v>4871</v>
      </c>
      <c r="N823">
        <v>5</v>
      </c>
      <c r="O823" t="s">
        <v>5579</v>
      </c>
      <c r="Q823">
        <v>0</v>
      </c>
      <c r="R823">
        <v>0</v>
      </c>
      <c r="S823" s="1">
        <v>44045</v>
      </c>
      <c r="T823" s="1">
        <v>44104</v>
      </c>
      <c r="U823" s="1">
        <v>44090</v>
      </c>
    </row>
    <row r="824" spans="1:21" x14ac:dyDescent="0.3">
      <c r="A824">
        <v>116026</v>
      </c>
      <c r="B824" t="s">
        <v>5576</v>
      </c>
      <c r="C824">
        <v>6154</v>
      </c>
      <c r="D824" t="s">
        <v>5591</v>
      </c>
      <c r="E824" s="1">
        <v>44044</v>
      </c>
      <c r="F824" s="1">
        <v>44044</v>
      </c>
      <c r="G824" s="1">
        <v>44592</v>
      </c>
      <c r="H824" s="1">
        <v>44197</v>
      </c>
      <c r="I824" s="1">
        <v>44592</v>
      </c>
      <c r="J824" t="s">
        <v>5581</v>
      </c>
      <c r="M824" t="s">
        <v>4871</v>
      </c>
      <c r="N824">
        <v>5</v>
      </c>
      <c r="O824" t="s">
        <v>5579</v>
      </c>
      <c r="Q824">
        <v>0</v>
      </c>
      <c r="R824">
        <v>0</v>
      </c>
      <c r="S824" s="1">
        <v>44026</v>
      </c>
      <c r="T824" s="1">
        <v>44104</v>
      </c>
      <c r="U824" s="1">
        <v>44071</v>
      </c>
    </row>
    <row r="825" spans="1:21" x14ac:dyDescent="0.3">
      <c r="A825">
        <v>116037</v>
      </c>
      <c r="B825" t="s">
        <v>5576</v>
      </c>
      <c r="C825">
        <v>6154</v>
      </c>
      <c r="D825" t="s">
        <v>5591</v>
      </c>
      <c r="E825" s="1">
        <v>44256</v>
      </c>
      <c r="F825" s="1">
        <v>44256</v>
      </c>
      <c r="G825" s="1">
        <v>44804</v>
      </c>
      <c r="H825" s="1">
        <v>44256</v>
      </c>
      <c r="I825" s="1">
        <v>44804</v>
      </c>
      <c r="J825" t="s">
        <v>5581</v>
      </c>
      <c r="M825" t="s">
        <v>4871</v>
      </c>
      <c r="N825">
        <v>5</v>
      </c>
      <c r="O825" t="s">
        <v>5579</v>
      </c>
      <c r="Q825">
        <v>0</v>
      </c>
      <c r="R825">
        <v>0</v>
      </c>
      <c r="S825" s="1">
        <v>44238</v>
      </c>
      <c r="T825" s="1">
        <v>44316</v>
      </c>
      <c r="U825" s="1">
        <v>44283</v>
      </c>
    </row>
    <row r="826" spans="1:21" x14ac:dyDescent="0.3">
      <c r="A826">
        <v>116038</v>
      </c>
      <c r="B826" t="s">
        <v>5576</v>
      </c>
      <c r="C826">
        <v>6154</v>
      </c>
      <c r="D826" t="s">
        <v>5591</v>
      </c>
      <c r="E826" s="1">
        <v>44044</v>
      </c>
      <c r="F826" s="1">
        <v>44044</v>
      </c>
      <c r="G826" s="1">
        <v>44592</v>
      </c>
      <c r="H826" s="1">
        <v>44197</v>
      </c>
      <c r="I826" s="1">
        <v>44592</v>
      </c>
      <c r="J826" t="s">
        <v>5581</v>
      </c>
      <c r="M826" t="s">
        <v>4871</v>
      </c>
      <c r="N826">
        <v>5</v>
      </c>
      <c r="O826" t="s">
        <v>5579</v>
      </c>
      <c r="Q826">
        <v>0</v>
      </c>
      <c r="R826">
        <v>0</v>
      </c>
      <c r="S826" s="1">
        <v>44026</v>
      </c>
      <c r="T826" s="1">
        <v>44104</v>
      </c>
      <c r="U826" s="1">
        <v>44071</v>
      </c>
    </row>
    <row r="827" spans="1:21" x14ac:dyDescent="0.3">
      <c r="A827">
        <v>116041</v>
      </c>
      <c r="B827" t="s">
        <v>5576</v>
      </c>
      <c r="C827">
        <v>6154</v>
      </c>
      <c r="D827" t="s">
        <v>5591</v>
      </c>
      <c r="E827" s="1">
        <v>44378</v>
      </c>
      <c r="F827" s="1">
        <v>44378</v>
      </c>
      <c r="G827" s="1">
        <v>44926</v>
      </c>
      <c r="H827" s="1">
        <v>44378</v>
      </c>
      <c r="I827" s="1">
        <v>44926</v>
      </c>
      <c r="J827" t="s">
        <v>5581</v>
      </c>
      <c r="M827" t="s">
        <v>4871</v>
      </c>
      <c r="N827">
        <v>5</v>
      </c>
      <c r="O827" t="s">
        <v>5579</v>
      </c>
      <c r="Q827">
        <v>0</v>
      </c>
      <c r="R827">
        <v>0</v>
      </c>
      <c r="S827" s="1">
        <v>44382</v>
      </c>
      <c r="T827" s="1">
        <v>44441</v>
      </c>
      <c r="U827" s="1">
        <v>44427</v>
      </c>
    </row>
    <row r="828" spans="1:21" x14ac:dyDescent="0.3">
      <c r="A828">
        <v>116001</v>
      </c>
      <c r="B828" t="s">
        <v>5576</v>
      </c>
      <c r="C828">
        <v>6154</v>
      </c>
      <c r="D828" t="s">
        <v>5591</v>
      </c>
      <c r="E828" s="1">
        <v>44256</v>
      </c>
      <c r="F828" s="1">
        <v>44256</v>
      </c>
      <c r="G828" s="1">
        <v>44804</v>
      </c>
      <c r="H828" s="1">
        <v>44256</v>
      </c>
      <c r="I828" s="1">
        <v>44804</v>
      </c>
      <c r="J828" t="s">
        <v>5581</v>
      </c>
      <c r="M828" t="s">
        <v>4871</v>
      </c>
      <c r="N828">
        <v>5</v>
      </c>
      <c r="O828" t="s">
        <v>5579</v>
      </c>
      <c r="Q828">
        <v>0</v>
      </c>
      <c r="R828">
        <v>0</v>
      </c>
      <c r="S828" s="1">
        <v>44238</v>
      </c>
      <c r="T828" s="1">
        <v>44316</v>
      </c>
      <c r="U828" s="1">
        <v>44283</v>
      </c>
    </row>
    <row r="829" spans="1:21" x14ac:dyDescent="0.3">
      <c r="A829">
        <v>116004</v>
      </c>
      <c r="B829" t="s">
        <v>5576</v>
      </c>
      <c r="C829">
        <v>6154</v>
      </c>
      <c r="D829" t="s">
        <v>5591</v>
      </c>
      <c r="E829" s="1">
        <v>44013</v>
      </c>
      <c r="F829" s="1">
        <v>44013</v>
      </c>
      <c r="G829" s="1">
        <v>44561</v>
      </c>
      <c r="H829" s="1">
        <v>44197</v>
      </c>
      <c r="I829" s="1">
        <v>44561</v>
      </c>
      <c r="J829" t="s">
        <v>5581</v>
      </c>
      <c r="M829" t="s">
        <v>4871</v>
      </c>
      <c r="N829">
        <v>5</v>
      </c>
      <c r="O829" t="s">
        <v>5579</v>
      </c>
      <c r="Q829">
        <v>0</v>
      </c>
      <c r="R829">
        <v>0</v>
      </c>
      <c r="S829" s="1">
        <v>44058</v>
      </c>
      <c r="T829" s="1">
        <v>44117</v>
      </c>
      <c r="U829" s="1">
        <v>44103</v>
      </c>
    </row>
    <row r="830" spans="1:21" x14ac:dyDescent="0.3">
      <c r="A830">
        <v>116005</v>
      </c>
      <c r="B830" t="s">
        <v>5576</v>
      </c>
      <c r="C830">
        <v>6154</v>
      </c>
      <c r="D830" t="s">
        <v>5591</v>
      </c>
      <c r="E830" s="1">
        <v>44348</v>
      </c>
      <c r="F830" s="1">
        <v>44348</v>
      </c>
      <c r="G830" s="1">
        <v>44895</v>
      </c>
      <c r="H830" s="1">
        <v>44348</v>
      </c>
      <c r="I830" s="1">
        <v>44895</v>
      </c>
      <c r="J830" t="s">
        <v>5581</v>
      </c>
      <c r="M830" t="s">
        <v>4871</v>
      </c>
      <c r="N830">
        <v>5</v>
      </c>
      <c r="O830" t="s">
        <v>5579</v>
      </c>
      <c r="Q830">
        <v>0</v>
      </c>
      <c r="R830">
        <v>0</v>
      </c>
      <c r="S830" s="1">
        <v>44345</v>
      </c>
      <c r="T830" s="1">
        <v>44408</v>
      </c>
      <c r="U830" s="1">
        <v>44390</v>
      </c>
    </row>
    <row r="831" spans="1:21" x14ac:dyDescent="0.3">
      <c r="A831">
        <v>115995</v>
      </c>
      <c r="B831" t="s">
        <v>5576</v>
      </c>
      <c r="C831">
        <v>6154</v>
      </c>
      <c r="D831" t="s">
        <v>5591</v>
      </c>
      <c r="E831" s="1">
        <v>44440</v>
      </c>
      <c r="F831" s="1">
        <v>44440</v>
      </c>
      <c r="G831" s="1">
        <v>44985</v>
      </c>
      <c r="H831" s="1">
        <v>44440</v>
      </c>
      <c r="I831" s="1">
        <v>44985</v>
      </c>
      <c r="J831" t="s">
        <v>5581</v>
      </c>
      <c r="M831" t="s">
        <v>4871</v>
      </c>
      <c r="N831">
        <v>5</v>
      </c>
      <c r="O831" t="s">
        <v>5579</v>
      </c>
      <c r="Q831">
        <v>0</v>
      </c>
      <c r="R831">
        <v>0</v>
      </c>
      <c r="S831" s="1">
        <v>44449</v>
      </c>
      <c r="T831" s="1">
        <v>44508</v>
      </c>
      <c r="U831" s="1">
        <v>44494</v>
      </c>
    </row>
    <row r="832" spans="1:21" x14ac:dyDescent="0.3">
      <c r="A832">
        <v>115987</v>
      </c>
      <c r="B832" t="s">
        <v>5576</v>
      </c>
      <c r="C832">
        <v>6154</v>
      </c>
      <c r="D832" t="s">
        <v>5591</v>
      </c>
      <c r="E832" s="1">
        <v>44409</v>
      </c>
      <c r="F832" s="1">
        <v>44409</v>
      </c>
      <c r="G832" s="1">
        <v>44957</v>
      </c>
      <c r="H832" s="1">
        <v>44409</v>
      </c>
      <c r="I832" s="1">
        <v>44957</v>
      </c>
      <c r="J832" t="s">
        <v>5581</v>
      </c>
      <c r="M832" t="s">
        <v>4871</v>
      </c>
      <c r="N832">
        <v>5</v>
      </c>
      <c r="O832" t="s">
        <v>5579</v>
      </c>
      <c r="Q832">
        <v>0</v>
      </c>
      <c r="R832">
        <v>0</v>
      </c>
      <c r="S832" s="1">
        <v>44392</v>
      </c>
      <c r="T832" s="1">
        <v>44469</v>
      </c>
      <c r="U832" s="1">
        <v>44437</v>
      </c>
    </row>
    <row r="833" spans="1:21" x14ac:dyDescent="0.3">
      <c r="A833">
        <v>116094</v>
      </c>
      <c r="B833" t="s">
        <v>5576</v>
      </c>
      <c r="C833">
        <v>6154</v>
      </c>
      <c r="D833" t="s">
        <v>5591</v>
      </c>
      <c r="E833" s="1">
        <v>44378</v>
      </c>
      <c r="F833" s="1">
        <v>44378</v>
      </c>
      <c r="G833" s="1">
        <v>44926</v>
      </c>
      <c r="H833" s="1">
        <v>44378</v>
      </c>
      <c r="I833" s="1">
        <v>44926</v>
      </c>
      <c r="J833" t="s">
        <v>5581</v>
      </c>
      <c r="M833" t="s">
        <v>4871</v>
      </c>
      <c r="N833">
        <v>5</v>
      </c>
      <c r="O833" t="s">
        <v>5579</v>
      </c>
      <c r="Q833">
        <v>0</v>
      </c>
      <c r="R833">
        <v>0</v>
      </c>
      <c r="S833" s="1">
        <v>44357</v>
      </c>
      <c r="T833" s="1">
        <v>44438</v>
      </c>
      <c r="U833" s="1">
        <v>44402</v>
      </c>
    </row>
    <row r="834" spans="1:21" x14ac:dyDescent="0.3">
      <c r="A834">
        <v>116082</v>
      </c>
      <c r="B834" t="s">
        <v>5576</v>
      </c>
      <c r="C834">
        <v>6154</v>
      </c>
      <c r="D834" t="s">
        <v>5591</v>
      </c>
      <c r="E834" s="1">
        <v>44228</v>
      </c>
      <c r="F834" s="1">
        <v>44228</v>
      </c>
      <c r="G834" s="1">
        <v>44773</v>
      </c>
      <c r="H834" s="1">
        <v>44228</v>
      </c>
      <c r="I834" s="1">
        <v>44773</v>
      </c>
      <c r="J834" t="s">
        <v>5581</v>
      </c>
      <c r="M834" t="s">
        <v>4871</v>
      </c>
      <c r="N834">
        <v>5</v>
      </c>
      <c r="O834" t="s">
        <v>5579</v>
      </c>
      <c r="Q834">
        <v>0</v>
      </c>
      <c r="R834">
        <v>0</v>
      </c>
      <c r="S834" s="1">
        <v>44224</v>
      </c>
      <c r="T834" s="1">
        <v>44288</v>
      </c>
      <c r="U834" s="1">
        <v>44269</v>
      </c>
    </row>
    <row r="835" spans="1:21" x14ac:dyDescent="0.3">
      <c r="A835">
        <v>116087</v>
      </c>
      <c r="B835" t="s">
        <v>5576</v>
      </c>
      <c r="C835">
        <v>6154</v>
      </c>
      <c r="D835" t="s">
        <v>5591</v>
      </c>
      <c r="E835" s="1">
        <v>44136</v>
      </c>
      <c r="F835" s="1">
        <v>44136</v>
      </c>
      <c r="G835" s="1">
        <v>44681</v>
      </c>
      <c r="H835" s="1">
        <v>44197</v>
      </c>
      <c r="I835" s="1">
        <v>44681</v>
      </c>
      <c r="J835" t="s">
        <v>5581</v>
      </c>
      <c r="M835" t="s">
        <v>4871</v>
      </c>
      <c r="N835">
        <v>5</v>
      </c>
      <c r="O835" t="s">
        <v>5579</v>
      </c>
      <c r="Q835">
        <v>0</v>
      </c>
      <c r="R835">
        <v>0</v>
      </c>
      <c r="S835" s="1">
        <v>44135</v>
      </c>
      <c r="T835" s="1">
        <v>44196</v>
      </c>
      <c r="U835" s="1">
        <v>44180</v>
      </c>
    </row>
    <row r="836" spans="1:21" x14ac:dyDescent="0.3">
      <c r="A836">
        <v>116053</v>
      </c>
      <c r="B836" t="s">
        <v>5576</v>
      </c>
      <c r="C836">
        <v>6154</v>
      </c>
      <c r="D836" t="s">
        <v>5591</v>
      </c>
      <c r="E836" s="1">
        <v>44197</v>
      </c>
      <c r="F836" s="1">
        <v>44197</v>
      </c>
      <c r="G836" s="1">
        <v>44742</v>
      </c>
      <c r="H836" s="1">
        <v>44197</v>
      </c>
      <c r="I836" s="1">
        <v>44742</v>
      </c>
      <c r="J836" t="s">
        <v>5581</v>
      </c>
      <c r="M836" t="s">
        <v>4871</v>
      </c>
      <c r="N836">
        <v>5</v>
      </c>
      <c r="O836" t="s">
        <v>5579</v>
      </c>
      <c r="Q836">
        <v>0</v>
      </c>
      <c r="R836">
        <v>0</v>
      </c>
      <c r="S836" s="1">
        <v>44205</v>
      </c>
      <c r="T836" s="1">
        <v>44264</v>
      </c>
      <c r="U836" s="1">
        <v>44250</v>
      </c>
    </row>
    <row r="837" spans="1:21" x14ac:dyDescent="0.3">
      <c r="A837">
        <v>116052</v>
      </c>
      <c r="B837" t="s">
        <v>5576</v>
      </c>
      <c r="C837">
        <v>6154</v>
      </c>
      <c r="D837" t="s">
        <v>5591</v>
      </c>
      <c r="E837" s="1">
        <v>44228</v>
      </c>
      <c r="F837" s="1">
        <v>44228</v>
      </c>
      <c r="G837" s="1">
        <v>44773</v>
      </c>
      <c r="H837" s="1">
        <v>44228</v>
      </c>
      <c r="I837" s="1">
        <v>44773</v>
      </c>
      <c r="J837" t="s">
        <v>5581</v>
      </c>
      <c r="M837" t="s">
        <v>4871</v>
      </c>
      <c r="N837">
        <v>5</v>
      </c>
      <c r="O837" t="s">
        <v>5579</v>
      </c>
      <c r="Q837">
        <v>0</v>
      </c>
      <c r="R837">
        <v>0</v>
      </c>
      <c r="S837" s="1">
        <v>44238</v>
      </c>
      <c r="T837" s="1">
        <v>44297</v>
      </c>
      <c r="U837" s="1">
        <v>44283</v>
      </c>
    </row>
    <row r="838" spans="1:21" x14ac:dyDescent="0.3">
      <c r="A838">
        <v>116183</v>
      </c>
      <c r="B838" t="s">
        <v>5576</v>
      </c>
      <c r="C838">
        <v>6154</v>
      </c>
      <c r="D838" t="s">
        <v>5591</v>
      </c>
      <c r="E838" s="1">
        <v>44166</v>
      </c>
      <c r="F838" s="1">
        <v>44166</v>
      </c>
      <c r="G838" s="1">
        <v>44712</v>
      </c>
      <c r="H838" s="1">
        <v>44197</v>
      </c>
      <c r="I838" s="1">
        <v>44712</v>
      </c>
      <c r="J838" t="s">
        <v>5581</v>
      </c>
      <c r="M838" t="s">
        <v>4871</v>
      </c>
      <c r="N838">
        <v>5</v>
      </c>
      <c r="O838" t="s">
        <v>5579</v>
      </c>
      <c r="Q838">
        <v>0</v>
      </c>
      <c r="R838">
        <v>0</v>
      </c>
      <c r="S838" s="1">
        <v>44168</v>
      </c>
      <c r="T838" s="1">
        <v>44227</v>
      </c>
      <c r="U838" s="1">
        <v>44213</v>
      </c>
    </row>
    <row r="839" spans="1:21" x14ac:dyDescent="0.3">
      <c r="A839">
        <v>116184</v>
      </c>
      <c r="B839" t="s">
        <v>5576</v>
      </c>
      <c r="C839">
        <v>6154</v>
      </c>
      <c r="D839" t="s">
        <v>5591</v>
      </c>
      <c r="E839" s="1">
        <v>44228</v>
      </c>
      <c r="F839" s="1">
        <v>44228</v>
      </c>
      <c r="G839" s="1">
        <v>44773</v>
      </c>
      <c r="H839" s="1">
        <v>44228</v>
      </c>
      <c r="I839" s="1">
        <v>44773</v>
      </c>
      <c r="J839" t="s">
        <v>5581</v>
      </c>
      <c r="M839" t="s">
        <v>4871</v>
      </c>
      <c r="N839">
        <v>5</v>
      </c>
      <c r="O839" t="s">
        <v>5579</v>
      </c>
      <c r="Q839">
        <v>0</v>
      </c>
      <c r="R839">
        <v>0</v>
      </c>
      <c r="S839" s="1">
        <v>44214</v>
      </c>
      <c r="T839" s="1">
        <v>44288</v>
      </c>
      <c r="U839" s="1">
        <v>44259</v>
      </c>
    </row>
    <row r="840" spans="1:21" x14ac:dyDescent="0.3">
      <c r="A840">
        <v>116185</v>
      </c>
      <c r="B840" t="s">
        <v>5576</v>
      </c>
      <c r="C840">
        <v>6154</v>
      </c>
      <c r="D840" t="s">
        <v>5591</v>
      </c>
      <c r="E840" s="1">
        <v>44197</v>
      </c>
      <c r="F840" s="1">
        <v>44197</v>
      </c>
      <c r="G840" s="1">
        <v>44742</v>
      </c>
      <c r="H840" s="1">
        <v>44197</v>
      </c>
      <c r="I840" s="1">
        <v>44742</v>
      </c>
      <c r="J840" t="s">
        <v>5581</v>
      </c>
      <c r="M840" t="s">
        <v>4871</v>
      </c>
      <c r="N840">
        <v>5</v>
      </c>
      <c r="O840" t="s">
        <v>5579</v>
      </c>
      <c r="Q840">
        <v>0</v>
      </c>
      <c r="R840">
        <v>0</v>
      </c>
      <c r="S840" s="1">
        <v>44205</v>
      </c>
      <c r="T840" s="1">
        <v>44264</v>
      </c>
      <c r="U840" s="1">
        <v>44250</v>
      </c>
    </row>
    <row r="841" spans="1:21" x14ac:dyDescent="0.3">
      <c r="A841">
        <v>116191</v>
      </c>
      <c r="B841" t="s">
        <v>5576</v>
      </c>
      <c r="C841">
        <v>6154</v>
      </c>
      <c r="D841" t="s">
        <v>5591</v>
      </c>
      <c r="E841" s="1">
        <v>44166</v>
      </c>
      <c r="F841" s="1">
        <v>44166</v>
      </c>
      <c r="G841" s="1">
        <v>44712</v>
      </c>
      <c r="H841" s="1">
        <v>44197</v>
      </c>
      <c r="I841" s="1">
        <v>44712</v>
      </c>
      <c r="J841" t="s">
        <v>5581</v>
      </c>
      <c r="M841" t="s">
        <v>4871</v>
      </c>
      <c r="N841">
        <v>5</v>
      </c>
      <c r="O841" t="s">
        <v>5579</v>
      </c>
      <c r="Q841">
        <v>0</v>
      </c>
      <c r="R841">
        <v>0</v>
      </c>
      <c r="S841" s="1">
        <v>44156</v>
      </c>
      <c r="T841" s="1">
        <v>44226</v>
      </c>
      <c r="U841" s="1">
        <v>44201</v>
      </c>
    </row>
    <row r="842" spans="1:21" x14ac:dyDescent="0.3">
      <c r="A842">
        <v>116161</v>
      </c>
      <c r="B842" t="s">
        <v>5576</v>
      </c>
      <c r="C842">
        <v>6154</v>
      </c>
      <c r="D842" t="s">
        <v>5591</v>
      </c>
      <c r="E842" s="1">
        <v>44197</v>
      </c>
      <c r="F842" s="1">
        <v>44197</v>
      </c>
      <c r="G842" s="1">
        <v>44742</v>
      </c>
      <c r="H842" s="1">
        <v>44197</v>
      </c>
      <c r="I842" s="1">
        <v>44742</v>
      </c>
      <c r="J842" t="s">
        <v>5581</v>
      </c>
      <c r="M842" t="s">
        <v>4871</v>
      </c>
      <c r="N842">
        <v>5</v>
      </c>
      <c r="O842" t="s">
        <v>5579</v>
      </c>
      <c r="Q842">
        <v>0</v>
      </c>
      <c r="R842">
        <v>0</v>
      </c>
      <c r="S842" s="1">
        <v>44211</v>
      </c>
      <c r="T842" s="1">
        <v>44270</v>
      </c>
      <c r="U842" s="1">
        <v>44256</v>
      </c>
    </row>
    <row r="843" spans="1:21" x14ac:dyDescent="0.3">
      <c r="A843">
        <v>116164</v>
      </c>
      <c r="B843" t="s">
        <v>5576</v>
      </c>
      <c r="C843">
        <v>6154</v>
      </c>
      <c r="D843" t="s">
        <v>5591</v>
      </c>
      <c r="E843" s="1">
        <v>44136</v>
      </c>
      <c r="F843" s="1">
        <v>44136</v>
      </c>
      <c r="G843" s="1">
        <v>44681</v>
      </c>
      <c r="H843" s="1">
        <v>44197</v>
      </c>
      <c r="I843" s="1">
        <v>44681</v>
      </c>
      <c r="J843" t="s">
        <v>5581</v>
      </c>
      <c r="M843" t="s">
        <v>4871</v>
      </c>
      <c r="N843">
        <v>5</v>
      </c>
      <c r="O843" t="s">
        <v>5579</v>
      </c>
      <c r="Q843">
        <v>0</v>
      </c>
      <c r="R843">
        <v>0</v>
      </c>
      <c r="S843" s="1">
        <v>44155</v>
      </c>
      <c r="T843" s="1">
        <v>44214</v>
      </c>
      <c r="U843" s="1">
        <v>44200</v>
      </c>
    </row>
    <row r="844" spans="1:21" x14ac:dyDescent="0.3">
      <c r="A844">
        <v>116154</v>
      </c>
      <c r="B844" t="s">
        <v>5576</v>
      </c>
      <c r="C844">
        <v>6154</v>
      </c>
      <c r="D844" t="s">
        <v>5591</v>
      </c>
      <c r="E844" s="1">
        <v>44256</v>
      </c>
      <c r="F844" s="1">
        <v>44256</v>
      </c>
      <c r="G844" s="1">
        <v>44804</v>
      </c>
      <c r="H844" s="1">
        <v>44256</v>
      </c>
      <c r="I844" s="1">
        <v>44804</v>
      </c>
      <c r="J844" t="s">
        <v>5581</v>
      </c>
      <c r="M844" t="s">
        <v>4871</v>
      </c>
      <c r="N844">
        <v>5</v>
      </c>
      <c r="O844" t="s">
        <v>5579</v>
      </c>
      <c r="Q844">
        <v>0</v>
      </c>
      <c r="R844">
        <v>0</v>
      </c>
      <c r="S844" s="1">
        <v>44238</v>
      </c>
      <c r="T844" s="1">
        <v>44316</v>
      </c>
      <c r="U844" s="1">
        <v>44283</v>
      </c>
    </row>
    <row r="845" spans="1:21" x14ac:dyDescent="0.3">
      <c r="A845">
        <v>116160</v>
      </c>
      <c r="B845" t="s">
        <v>5576</v>
      </c>
      <c r="C845">
        <v>6154</v>
      </c>
      <c r="D845" t="s">
        <v>5591</v>
      </c>
      <c r="E845" s="1">
        <v>44378</v>
      </c>
      <c r="F845" s="1">
        <v>44378</v>
      </c>
      <c r="G845" s="1">
        <v>44926</v>
      </c>
      <c r="H845" s="1">
        <v>44378</v>
      </c>
      <c r="I845" s="1">
        <v>44926</v>
      </c>
      <c r="J845" t="s">
        <v>5581</v>
      </c>
      <c r="M845" t="s">
        <v>4871</v>
      </c>
      <c r="N845">
        <v>5</v>
      </c>
      <c r="O845" t="s">
        <v>5579</v>
      </c>
      <c r="Q845">
        <v>0</v>
      </c>
      <c r="R845">
        <v>0</v>
      </c>
      <c r="S845" s="1">
        <v>44386</v>
      </c>
      <c r="T845" s="1">
        <v>44445</v>
      </c>
      <c r="U845" s="1">
        <v>44431</v>
      </c>
    </row>
    <row r="846" spans="1:21" x14ac:dyDescent="0.3">
      <c r="A846">
        <v>116130</v>
      </c>
      <c r="B846" t="s">
        <v>5576</v>
      </c>
      <c r="C846">
        <v>6154</v>
      </c>
      <c r="D846" t="s">
        <v>5591</v>
      </c>
      <c r="E846" s="1">
        <v>44166</v>
      </c>
      <c r="F846" s="1">
        <v>44166</v>
      </c>
      <c r="G846" s="1">
        <v>44712</v>
      </c>
      <c r="H846" s="1">
        <v>44197</v>
      </c>
      <c r="I846" s="1">
        <v>44712</v>
      </c>
      <c r="J846" t="s">
        <v>5581</v>
      </c>
      <c r="M846" t="s">
        <v>4871</v>
      </c>
      <c r="N846">
        <v>5</v>
      </c>
      <c r="O846" t="s">
        <v>5579</v>
      </c>
      <c r="Q846">
        <v>0</v>
      </c>
      <c r="R846">
        <v>0</v>
      </c>
      <c r="S846" s="1">
        <v>44185</v>
      </c>
      <c r="T846" s="1">
        <v>44244</v>
      </c>
      <c r="U846" s="1">
        <v>44230</v>
      </c>
    </row>
    <row r="847" spans="1:21" x14ac:dyDescent="0.3">
      <c r="A847">
        <v>116153</v>
      </c>
      <c r="B847" t="s">
        <v>5576</v>
      </c>
      <c r="C847">
        <v>6154</v>
      </c>
      <c r="D847" t="s">
        <v>5591</v>
      </c>
      <c r="E847" s="1">
        <v>44228</v>
      </c>
      <c r="F847" s="1">
        <v>44228</v>
      </c>
      <c r="G847" s="1">
        <v>44773</v>
      </c>
      <c r="H847" s="1">
        <v>44228</v>
      </c>
      <c r="I847" s="1">
        <v>44773</v>
      </c>
      <c r="J847" t="s">
        <v>5581</v>
      </c>
      <c r="M847" t="s">
        <v>4871</v>
      </c>
      <c r="N847">
        <v>5</v>
      </c>
      <c r="O847" t="s">
        <v>5579</v>
      </c>
      <c r="Q847">
        <v>0</v>
      </c>
      <c r="R847">
        <v>0</v>
      </c>
      <c r="S847" s="1">
        <v>44217</v>
      </c>
      <c r="T847" s="1">
        <v>44288</v>
      </c>
      <c r="U847" s="1">
        <v>44262</v>
      </c>
    </row>
    <row r="848" spans="1:21" x14ac:dyDescent="0.3">
      <c r="A848">
        <v>116128</v>
      </c>
      <c r="B848" t="s">
        <v>5576</v>
      </c>
      <c r="C848">
        <v>6154</v>
      </c>
      <c r="D848" t="s">
        <v>5591</v>
      </c>
      <c r="E848" s="1">
        <v>44136</v>
      </c>
      <c r="F848" s="1">
        <v>44136</v>
      </c>
      <c r="G848" s="1">
        <v>44681</v>
      </c>
      <c r="H848" s="1">
        <v>44197</v>
      </c>
      <c r="I848" s="1">
        <v>44681</v>
      </c>
      <c r="J848" t="s">
        <v>5581</v>
      </c>
      <c r="M848" t="s">
        <v>4871</v>
      </c>
      <c r="N848">
        <v>5</v>
      </c>
      <c r="O848" t="s">
        <v>5579</v>
      </c>
      <c r="Q848">
        <v>0</v>
      </c>
      <c r="R848">
        <v>0</v>
      </c>
      <c r="S848" s="1">
        <v>44216</v>
      </c>
      <c r="T848" s="1">
        <v>44275</v>
      </c>
      <c r="U848" s="1">
        <v>44261</v>
      </c>
    </row>
    <row r="849" spans="1:21" x14ac:dyDescent="0.3">
      <c r="A849">
        <v>116125</v>
      </c>
      <c r="B849" t="s">
        <v>5576</v>
      </c>
      <c r="C849">
        <v>6154</v>
      </c>
      <c r="D849" t="s">
        <v>5591</v>
      </c>
      <c r="E849" s="1">
        <v>44075</v>
      </c>
      <c r="F849" s="1">
        <v>44075</v>
      </c>
      <c r="G849" s="1">
        <v>44620</v>
      </c>
      <c r="H849" s="1">
        <v>44197</v>
      </c>
      <c r="I849" s="1">
        <v>44620</v>
      </c>
      <c r="J849" t="s">
        <v>5581</v>
      </c>
      <c r="M849" t="s">
        <v>4871</v>
      </c>
      <c r="N849">
        <v>5</v>
      </c>
      <c r="O849" t="s">
        <v>5579</v>
      </c>
      <c r="Q849">
        <v>0</v>
      </c>
      <c r="R849">
        <v>0</v>
      </c>
      <c r="S849" s="1">
        <v>44072</v>
      </c>
      <c r="T849" s="1">
        <v>44135</v>
      </c>
      <c r="U849" s="1">
        <v>44117</v>
      </c>
    </row>
    <row r="850" spans="1:21" x14ac:dyDescent="0.3">
      <c r="A850">
        <v>116104</v>
      </c>
      <c r="B850" t="s">
        <v>5576</v>
      </c>
      <c r="C850">
        <v>6154</v>
      </c>
      <c r="D850" t="s">
        <v>5591</v>
      </c>
      <c r="E850" s="1">
        <v>44440</v>
      </c>
      <c r="F850" s="1">
        <v>44440</v>
      </c>
      <c r="G850" s="1">
        <v>44985</v>
      </c>
      <c r="H850" s="1">
        <v>44440</v>
      </c>
      <c r="I850" s="1">
        <v>44985</v>
      </c>
      <c r="J850" t="s">
        <v>5581</v>
      </c>
      <c r="M850" t="s">
        <v>4871</v>
      </c>
      <c r="N850">
        <v>5</v>
      </c>
      <c r="O850" t="s">
        <v>5579</v>
      </c>
      <c r="Q850">
        <v>0</v>
      </c>
      <c r="R850">
        <v>0</v>
      </c>
      <c r="S850" s="1">
        <v>44449</v>
      </c>
      <c r="T850" s="1">
        <v>44508</v>
      </c>
      <c r="U850" s="1">
        <v>44494</v>
      </c>
    </row>
    <row r="851" spans="1:21" x14ac:dyDescent="0.3">
      <c r="A851">
        <v>116113</v>
      </c>
      <c r="B851" t="s">
        <v>5576</v>
      </c>
      <c r="C851">
        <v>6154</v>
      </c>
      <c r="D851" t="s">
        <v>5591</v>
      </c>
      <c r="E851" s="1">
        <v>44256</v>
      </c>
      <c r="F851" s="1">
        <v>44256</v>
      </c>
      <c r="G851" s="1">
        <v>44804</v>
      </c>
      <c r="H851" s="1">
        <v>44256</v>
      </c>
      <c r="I851" s="1">
        <v>44804</v>
      </c>
      <c r="J851" t="s">
        <v>5581</v>
      </c>
      <c r="M851" t="s">
        <v>4871</v>
      </c>
      <c r="N851">
        <v>5</v>
      </c>
      <c r="O851" t="s">
        <v>5579</v>
      </c>
      <c r="Q851">
        <v>0</v>
      </c>
      <c r="R851">
        <v>0</v>
      </c>
      <c r="S851" s="1">
        <v>44245</v>
      </c>
      <c r="T851" s="1">
        <v>44316</v>
      </c>
      <c r="U851" s="1">
        <v>44290</v>
      </c>
    </row>
    <row r="852" spans="1:21" x14ac:dyDescent="0.3">
      <c r="A852">
        <v>116115</v>
      </c>
      <c r="B852" t="s">
        <v>5576</v>
      </c>
      <c r="C852">
        <v>6154</v>
      </c>
      <c r="D852" t="s">
        <v>5591</v>
      </c>
      <c r="E852" s="1">
        <v>44256</v>
      </c>
      <c r="F852" s="1">
        <v>44256</v>
      </c>
      <c r="G852" s="1">
        <v>44804</v>
      </c>
      <c r="H852" s="1">
        <v>44256</v>
      </c>
      <c r="I852" s="1">
        <v>44804</v>
      </c>
      <c r="J852" t="s">
        <v>5581</v>
      </c>
      <c r="M852" t="s">
        <v>4871</v>
      </c>
      <c r="N852">
        <v>5</v>
      </c>
      <c r="O852" t="s">
        <v>5579</v>
      </c>
      <c r="Q852">
        <v>0</v>
      </c>
      <c r="R852">
        <v>0</v>
      </c>
      <c r="S852" s="1">
        <v>44238</v>
      </c>
      <c r="T852" s="1">
        <v>44316</v>
      </c>
      <c r="U852" s="1">
        <v>44283</v>
      </c>
    </row>
    <row r="853" spans="1:21" x14ac:dyDescent="0.3">
      <c r="A853">
        <v>115979</v>
      </c>
      <c r="B853" t="s">
        <v>5576</v>
      </c>
      <c r="C853">
        <v>6154</v>
      </c>
      <c r="D853" t="s">
        <v>5591</v>
      </c>
      <c r="E853" s="1">
        <v>44197</v>
      </c>
      <c r="F853" s="1">
        <v>44197</v>
      </c>
      <c r="G853" s="1">
        <v>44742</v>
      </c>
      <c r="H853" s="1">
        <v>44197</v>
      </c>
      <c r="I853" s="1">
        <v>44742</v>
      </c>
      <c r="J853" t="s">
        <v>5581</v>
      </c>
      <c r="M853" t="s">
        <v>4871</v>
      </c>
      <c r="N853">
        <v>5</v>
      </c>
      <c r="O853" t="s">
        <v>5579</v>
      </c>
      <c r="Q853">
        <v>0</v>
      </c>
      <c r="R853">
        <v>0</v>
      </c>
      <c r="S853" s="1">
        <v>44211</v>
      </c>
      <c r="T853" s="1">
        <v>44270</v>
      </c>
      <c r="U853" s="1">
        <v>44256</v>
      </c>
    </row>
    <row r="854" spans="1:21" x14ac:dyDescent="0.3">
      <c r="A854">
        <v>115956</v>
      </c>
      <c r="B854" t="s">
        <v>5576</v>
      </c>
      <c r="C854">
        <v>6154</v>
      </c>
      <c r="D854" t="s">
        <v>5591</v>
      </c>
      <c r="E854" s="1">
        <v>44136</v>
      </c>
      <c r="F854" s="1">
        <v>44136</v>
      </c>
      <c r="G854" s="1">
        <v>44681</v>
      </c>
      <c r="H854" s="1">
        <v>44197</v>
      </c>
      <c r="I854" s="1">
        <v>44681</v>
      </c>
      <c r="J854" t="s">
        <v>5581</v>
      </c>
      <c r="M854" t="s">
        <v>4871</v>
      </c>
      <c r="N854">
        <v>5</v>
      </c>
      <c r="O854" t="s">
        <v>5579</v>
      </c>
      <c r="Q854">
        <v>0</v>
      </c>
      <c r="R854">
        <v>0</v>
      </c>
      <c r="S854" s="1">
        <v>44155</v>
      </c>
      <c r="T854" s="1">
        <v>44214</v>
      </c>
      <c r="U854" s="1">
        <v>44200</v>
      </c>
    </row>
    <row r="855" spans="1:21" x14ac:dyDescent="0.3">
      <c r="A855">
        <v>115962</v>
      </c>
      <c r="B855" t="s">
        <v>5576</v>
      </c>
      <c r="C855">
        <v>6154</v>
      </c>
      <c r="D855" t="s">
        <v>5591</v>
      </c>
      <c r="E855" s="1">
        <v>44440</v>
      </c>
      <c r="F855" s="1">
        <v>44440</v>
      </c>
      <c r="G855" s="1">
        <v>44985</v>
      </c>
      <c r="H855" s="1">
        <v>44440</v>
      </c>
      <c r="I855" s="1">
        <v>44985</v>
      </c>
      <c r="J855" t="s">
        <v>5581</v>
      </c>
      <c r="M855" t="s">
        <v>4871</v>
      </c>
      <c r="N855">
        <v>5</v>
      </c>
      <c r="O855" t="s">
        <v>5579</v>
      </c>
      <c r="Q855">
        <v>0</v>
      </c>
      <c r="R855">
        <v>0</v>
      </c>
      <c r="S855" s="1">
        <v>44432</v>
      </c>
      <c r="T855" s="1">
        <v>44500</v>
      </c>
      <c r="U855" s="1">
        <v>44477</v>
      </c>
    </row>
    <row r="856" spans="1:21" x14ac:dyDescent="0.3">
      <c r="A856">
        <v>115966</v>
      </c>
      <c r="B856" t="s">
        <v>5576</v>
      </c>
      <c r="C856">
        <v>6154</v>
      </c>
      <c r="D856" t="s">
        <v>5591</v>
      </c>
      <c r="E856" s="1">
        <v>44197</v>
      </c>
      <c r="F856" s="1">
        <v>44197</v>
      </c>
      <c r="G856" s="1">
        <v>44742</v>
      </c>
      <c r="H856" s="1">
        <v>44197</v>
      </c>
      <c r="I856" s="1">
        <v>44742</v>
      </c>
      <c r="J856" t="s">
        <v>5581</v>
      </c>
      <c r="M856" t="s">
        <v>4871</v>
      </c>
      <c r="N856">
        <v>5</v>
      </c>
      <c r="O856" t="s">
        <v>5579</v>
      </c>
      <c r="Q856">
        <v>0</v>
      </c>
      <c r="R856">
        <v>0</v>
      </c>
      <c r="S856" s="1">
        <v>44181</v>
      </c>
      <c r="T856" s="1">
        <v>44257</v>
      </c>
      <c r="U856" s="1">
        <v>44226</v>
      </c>
    </row>
    <row r="857" spans="1:21" x14ac:dyDescent="0.3">
      <c r="A857">
        <v>115955</v>
      </c>
      <c r="B857" t="s">
        <v>5576</v>
      </c>
      <c r="C857">
        <v>6154</v>
      </c>
      <c r="D857" t="s">
        <v>5591</v>
      </c>
      <c r="E857" s="1">
        <v>44287</v>
      </c>
      <c r="F857" s="1">
        <v>44287</v>
      </c>
      <c r="G857" s="1">
        <v>44834</v>
      </c>
      <c r="H857" s="1">
        <v>44287</v>
      </c>
      <c r="I857" s="1">
        <v>44834</v>
      </c>
      <c r="J857" t="s">
        <v>5581</v>
      </c>
      <c r="M857" t="s">
        <v>4871</v>
      </c>
      <c r="N857">
        <v>5</v>
      </c>
      <c r="O857" t="s">
        <v>5579</v>
      </c>
      <c r="Q857">
        <v>0</v>
      </c>
      <c r="R857">
        <v>0</v>
      </c>
      <c r="S857" s="1">
        <v>44269</v>
      </c>
      <c r="T857" s="1">
        <v>44347</v>
      </c>
      <c r="U857" s="1">
        <v>44314</v>
      </c>
    </row>
    <row r="858" spans="1:21" x14ac:dyDescent="0.3">
      <c r="A858">
        <v>115946</v>
      </c>
      <c r="B858" t="s">
        <v>5576</v>
      </c>
      <c r="C858">
        <v>6154</v>
      </c>
      <c r="D858" t="s">
        <v>5591</v>
      </c>
      <c r="E858" s="1">
        <v>44440</v>
      </c>
      <c r="F858" s="1">
        <v>44440</v>
      </c>
      <c r="G858" s="1">
        <v>44985</v>
      </c>
      <c r="H858" s="1">
        <v>44440</v>
      </c>
      <c r="I858" s="1">
        <v>44985</v>
      </c>
      <c r="J858" t="s">
        <v>5581</v>
      </c>
      <c r="M858" t="s">
        <v>4871</v>
      </c>
      <c r="N858">
        <v>5</v>
      </c>
      <c r="O858" t="s">
        <v>5579</v>
      </c>
      <c r="Q858">
        <v>0</v>
      </c>
      <c r="R858">
        <v>0</v>
      </c>
      <c r="S858" s="1">
        <v>44432</v>
      </c>
      <c r="T858" s="1">
        <v>44500</v>
      </c>
      <c r="U858" s="1">
        <v>44477</v>
      </c>
    </row>
    <row r="859" spans="1:21" x14ac:dyDescent="0.3">
      <c r="A859">
        <v>115942</v>
      </c>
      <c r="B859" t="s">
        <v>5576</v>
      </c>
      <c r="C859">
        <v>6154</v>
      </c>
      <c r="D859" t="s">
        <v>5591</v>
      </c>
      <c r="E859" s="1">
        <v>44166</v>
      </c>
      <c r="F859" s="1">
        <v>44166</v>
      </c>
      <c r="G859" s="1">
        <v>44712</v>
      </c>
      <c r="H859" s="1">
        <v>44197</v>
      </c>
      <c r="I859" s="1">
        <v>44712</v>
      </c>
      <c r="J859" t="s">
        <v>5581</v>
      </c>
      <c r="M859" t="s">
        <v>4871</v>
      </c>
      <c r="N859">
        <v>5</v>
      </c>
      <c r="O859" t="s">
        <v>5579</v>
      </c>
      <c r="Q859">
        <v>0</v>
      </c>
      <c r="R859">
        <v>0</v>
      </c>
      <c r="S859" s="1">
        <v>44155</v>
      </c>
      <c r="T859" s="1">
        <v>44226</v>
      </c>
      <c r="U859" s="1">
        <v>44200</v>
      </c>
    </row>
    <row r="860" spans="1:21" x14ac:dyDescent="0.3">
      <c r="A860">
        <v>115943</v>
      </c>
      <c r="B860" t="s">
        <v>5576</v>
      </c>
      <c r="C860">
        <v>6154</v>
      </c>
      <c r="D860" t="s">
        <v>5591</v>
      </c>
      <c r="E860" s="1">
        <v>44256</v>
      </c>
      <c r="F860" s="1">
        <v>44256</v>
      </c>
      <c r="G860" s="1">
        <v>44804</v>
      </c>
      <c r="H860" s="1">
        <v>44256</v>
      </c>
      <c r="I860" s="1">
        <v>44804</v>
      </c>
      <c r="J860" t="s">
        <v>5581</v>
      </c>
      <c r="M860" t="s">
        <v>4871</v>
      </c>
      <c r="N860">
        <v>5</v>
      </c>
      <c r="O860" t="s">
        <v>5579</v>
      </c>
      <c r="Q860">
        <v>0</v>
      </c>
      <c r="R860">
        <v>0</v>
      </c>
      <c r="S860" s="1">
        <v>44238</v>
      </c>
      <c r="T860" s="1">
        <v>44316</v>
      </c>
      <c r="U860" s="1">
        <v>44283</v>
      </c>
    </row>
    <row r="861" spans="1:21" x14ac:dyDescent="0.3">
      <c r="A861">
        <v>115934</v>
      </c>
      <c r="B861" t="s">
        <v>5576</v>
      </c>
      <c r="C861">
        <v>6154</v>
      </c>
      <c r="D861" t="s">
        <v>5591</v>
      </c>
      <c r="E861" s="1">
        <v>44256</v>
      </c>
      <c r="F861" s="1">
        <v>44256</v>
      </c>
      <c r="G861" s="1">
        <v>44804</v>
      </c>
      <c r="H861" s="1">
        <v>44256</v>
      </c>
      <c r="I861" s="1">
        <v>44804</v>
      </c>
      <c r="J861" t="s">
        <v>5581</v>
      </c>
      <c r="M861" t="s">
        <v>4871</v>
      </c>
      <c r="N861">
        <v>5</v>
      </c>
      <c r="O861" t="s">
        <v>5579</v>
      </c>
      <c r="Q861">
        <v>0</v>
      </c>
      <c r="R861">
        <v>0</v>
      </c>
      <c r="S861" s="1">
        <v>44238</v>
      </c>
      <c r="T861" s="1">
        <v>44316</v>
      </c>
      <c r="U861" s="1">
        <v>44283</v>
      </c>
    </row>
    <row r="862" spans="1:21" x14ac:dyDescent="0.3">
      <c r="A862">
        <v>115904</v>
      </c>
      <c r="B862" t="s">
        <v>5576</v>
      </c>
      <c r="C862">
        <v>6154</v>
      </c>
      <c r="D862" t="s">
        <v>5591</v>
      </c>
      <c r="E862" s="1">
        <v>44197</v>
      </c>
      <c r="F862" s="1">
        <v>44197</v>
      </c>
      <c r="G862" s="1">
        <v>44742</v>
      </c>
      <c r="H862" s="1">
        <v>44197</v>
      </c>
      <c r="I862" s="1">
        <v>44742</v>
      </c>
      <c r="J862" t="s">
        <v>5581</v>
      </c>
      <c r="M862" t="s">
        <v>4871</v>
      </c>
      <c r="N862">
        <v>5</v>
      </c>
      <c r="O862" t="s">
        <v>5579</v>
      </c>
      <c r="Q862">
        <v>0</v>
      </c>
      <c r="R862">
        <v>0</v>
      </c>
      <c r="S862" s="1">
        <v>44188</v>
      </c>
      <c r="T862" s="1">
        <v>44257</v>
      </c>
      <c r="U862" s="1">
        <v>44233</v>
      </c>
    </row>
    <row r="863" spans="1:21" x14ac:dyDescent="0.3">
      <c r="A863">
        <v>115914</v>
      </c>
      <c r="B863" t="s">
        <v>5576</v>
      </c>
      <c r="C863">
        <v>6154</v>
      </c>
      <c r="D863" t="s">
        <v>5591</v>
      </c>
      <c r="E863" s="1">
        <v>44228</v>
      </c>
      <c r="F863" s="1">
        <v>44228</v>
      </c>
      <c r="G863" s="1">
        <v>44773</v>
      </c>
      <c r="H863" s="1">
        <v>44228</v>
      </c>
      <c r="I863" s="1">
        <v>44773</v>
      </c>
      <c r="J863" t="s">
        <v>5581</v>
      </c>
      <c r="M863" t="s">
        <v>4871</v>
      </c>
      <c r="N863">
        <v>5</v>
      </c>
      <c r="O863" t="s">
        <v>5579</v>
      </c>
      <c r="Q863">
        <v>0</v>
      </c>
      <c r="R863">
        <v>0</v>
      </c>
      <c r="S863" s="1">
        <v>44213</v>
      </c>
      <c r="T863" s="1">
        <v>44288</v>
      </c>
      <c r="U863" s="1">
        <v>44258</v>
      </c>
    </row>
    <row r="864" spans="1:21" x14ac:dyDescent="0.3">
      <c r="A864">
        <v>115896</v>
      </c>
      <c r="B864" t="s">
        <v>5576</v>
      </c>
      <c r="C864">
        <v>6154</v>
      </c>
      <c r="D864" t="s">
        <v>5591</v>
      </c>
      <c r="E864" s="1">
        <v>44197</v>
      </c>
      <c r="F864" s="1">
        <v>44197</v>
      </c>
      <c r="G864" s="1">
        <v>44742</v>
      </c>
      <c r="H864" s="1">
        <v>44197</v>
      </c>
      <c r="I864" s="1">
        <v>44742</v>
      </c>
      <c r="J864" t="s">
        <v>5581</v>
      </c>
      <c r="M864" t="s">
        <v>4871</v>
      </c>
      <c r="N864">
        <v>5</v>
      </c>
      <c r="O864" t="s">
        <v>5579</v>
      </c>
      <c r="Q864">
        <v>0</v>
      </c>
      <c r="R864">
        <v>0</v>
      </c>
      <c r="S864" s="1">
        <v>44188</v>
      </c>
      <c r="T864" s="1">
        <v>44257</v>
      </c>
      <c r="U864" s="1">
        <v>44233</v>
      </c>
    </row>
    <row r="865" spans="1:21" x14ac:dyDescent="0.3">
      <c r="A865">
        <v>115887</v>
      </c>
      <c r="B865" t="s">
        <v>5576</v>
      </c>
      <c r="C865">
        <v>6154</v>
      </c>
      <c r="D865" t="s">
        <v>5591</v>
      </c>
      <c r="E865" s="1">
        <v>44378</v>
      </c>
      <c r="F865" s="1">
        <v>44378</v>
      </c>
      <c r="G865" s="1">
        <v>44926</v>
      </c>
      <c r="H865" s="1">
        <v>44378</v>
      </c>
      <c r="I865" s="1">
        <v>44926</v>
      </c>
      <c r="J865" t="s">
        <v>5581</v>
      </c>
      <c r="M865" t="s">
        <v>4871</v>
      </c>
      <c r="N865">
        <v>5</v>
      </c>
      <c r="O865" t="s">
        <v>5579</v>
      </c>
      <c r="Q865">
        <v>0</v>
      </c>
      <c r="R865">
        <v>0</v>
      </c>
      <c r="S865" s="1">
        <v>44382</v>
      </c>
      <c r="T865" s="1">
        <v>44441</v>
      </c>
      <c r="U865" s="1">
        <v>44427</v>
      </c>
    </row>
    <row r="866" spans="1:21" x14ac:dyDescent="0.3">
      <c r="A866">
        <v>115890</v>
      </c>
      <c r="B866" t="s">
        <v>5576</v>
      </c>
      <c r="C866">
        <v>6154</v>
      </c>
      <c r="D866" t="s">
        <v>5591</v>
      </c>
      <c r="E866" s="1">
        <v>44197</v>
      </c>
      <c r="F866" s="1">
        <v>44197</v>
      </c>
      <c r="G866" s="1">
        <v>44742</v>
      </c>
      <c r="H866" s="1">
        <v>44197</v>
      </c>
      <c r="I866" s="1">
        <v>44742</v>
      </c>
      <c r="J866" t="s">
        <v>5581</v>
      </c>
      <c r="M866" t="s">
        <v>4871</v>
      </c>
      <c r="N866">
        <v>5</v>
      </c>
      <c r="O866" t="s">
        <v>5579</v>
      </c>
      <c r="Q866">
        <v>0</v>
      </c>
      <c r="R866">
        <v>0</v>
      </c>
      <c r="S866" s="1">
        <v>44188</v>
      </c>
      <c r="T866" s="1">
        <v>44257</v>
      </c>
      <c r="U866" s="1">
        <v>44233</v>
      </c>
    </row>
    <row r="867" spans="1:21" x14ac:dyDescent="0.3">
      <c r="A867">
        <v>115874</v>
      </c>
      <c r="B867" t="s">
        <v>5576</v>
      </c>
      <c r="C867">
        <v>6154</v>
      </c>
      <c r="D867" t="s">
        <v>5591</v>
      </c>
      <c r="E867" s="1">
        <v>44136</v>
      </c>
      <c r="F867" s="1">
        <v>44136</v>
      </c>
      <c r="G867" s="1">
        <v>44681</v>
      </c>
      <c r="H867" s="1">
        <v>44197</v>
      </c>
      <c r="I867" s="1">
        <v>44681</v>
      </c>
      <c r="J867" t="s">
        <v>5581</v>
      </c>
      <c r="M867" t="s">
        <v>4871</v>
      </c>
      <c r="N867">
        <v>5</v>
      </c>
      <c r="O867" t="s">
        <v>5579</v>
      </c>
      <c r="Q867">
        <v>0</v>
      </c>
      <c r="R867">
        <v>0</v>
      </c>
      <c r="S867" s="1">
        <v>44155</v>
      </c>
      <c r="T867" s="1">
        <v>44214</v>
      </c>
      <c r="U867" s="1">
        <v>44200</v>
      </c>
    </row>
    <row r="868" spans="1:21" x14ac:dyDescent="0.3">
      <c r="A868">
        <v>115869</v>
      </c>
      <c r="B868" t="s">
        <v>5576</v>
      </c>
      <c r="C868">
        <v>6154</v>
      </c>
      <c r="D868" t="s">
        <v>5591</v>
      </c>
      <c r="E868" s="1">
        <v>43952</v>
      </c>
      <c r="F868" s="1">
        <v>43952</v>
      </c>
      <c r="G868" s="1">
        <v>44500</v>
      </c>
      <c r="H868" s="1">
        <v>44197</v>
      </c>
      <c r="I868" s="1">
        <v>44500</v>
      </c>
      <c r="J868" t="s">
        <v>5581</v>
      </c>
      <c r="M868" t="s">
        <v>4871</v>
      </c>
      <c r="N868">
        <v>5</v>
      </c>
      <c r="O868" t="s">
        <v>5579</v>
      </c>
      <c r="Q868">
        <v>0</v>
      </c>
      <c r="R868">
        <v>0</v>
      </c>
      <c r="S868" s="1">
        <v>43951</v>
      </c>
      <c r="T868" s="1">
        <v>44012</v>
      </c>
      <c r="U868" s="1">
        <v>43996</v>
      </c>
    </row>
    <row r="869" spans="1:21" x14ac:dyDescent="0.3">
      <c r="A869">
        <v>115872</v>
      </c>
      <c r="B869" t="s">
        <v>5576</v>
      </c>
      <c r="C869">
        <v>6154</v>
      </c>
      <c r="D869" t="s">
        <v>5591</v>
      </c>
      <c r="E869" s="1">
        <v>44105</v>
      </c>
      <c r="F869" s="1">
        <v>44105</v>
      </c>
      <c r="G869" s="1">
        <v>44651</v>
      </c>
      <c r="H869" s="1">
        <v>44197</v>
      </c>
      <c r="I869" s="1">
        <v>44651</v>
      </c>
      <c r="J869" t="s">
        <v>5581</v>
      </c>
      <c r="M869" t="s">
        <v>4871</v>
      </c>
      <c r="N869">
        <v>5</v>
      </c>
      <c r="O869" t="s">
        <v>5579</v>
      </c>
      <c r="Q869">
        <v>0</v>
      </c>
      <c r="R869">
        <v>0</v>
      </c>
      <c r="S869" s="1">
        <v>44098</v>
      </c>
      <c r="T869" s="1">
        <v>44165</v>
      </c>
      <c r="U869" s="1">
        <v>44143</v>
      </c>
    </row>
    <row r="870" spans="1:21" x14ac:dyDescent="0.3">
      <c r="A870">
        <v>115858</v>
      </c>
      <c r="B870" t="s">
        <v>5576</v>
      </c>
      <c r="C870">
        <v>6154</v>
      </c>
      <c r="D870" t="s">
        <v>5591</v>
      </c>
      <c r="E870" s="1">
        <v>44409</v>
      </c>
      <c r="F870" s="1">
        <v>44409</v>
      </c>
      <c r="G870" s="1">
        <v>44957</v>
      </c>
      <c r="H870" s="1">
        <v>44409</v>
      </c>
      <c r="I870" s="1">
        <v>44957</v>
      </c>
      <c r="J870" t="s">
        <v>5581</v>
      </c>
      <c r="M870" t="s">
        <v>4871</v>
      </c>
      <c r="N870">
        <v>5</v>
      </c>
      <c r="O870" t="s">
        <v>5579</v>
      </c>
      <c r="Q870">
        <v>0</v>
      </c>
      <c r="R870">
        <v>0</v>
      </c>
      <c r="S870" s="1">
        <v>44393</v>
      </c>
      <c r="T870" s="1">
        <v>44469</v>
      </c>
      <c r="U870" s="1">
        <v>44438</v>
      </c>
    </row>
    <row r="871" spans="1:21" x14ac:dyDescent="0.3">
      <c r="A871">
        <v>115865</v>
      </c>
      <c r="B871" t="s">
        <v>5576</v>
      </c>
      <c r="C871">
        <v>6154</v>
      </c>
      <c r="D871" t="s">
        <v>5591</v>
      </c>
      <c r="E871" s="1">
        <v>44197</v>
      </c>
      <c r="F871" s="1">
        <v>44197</v>
      </c>
      <c r="G871" s="1">
        <v>44742</v>
      </c>
      <c r="H871" s="1">
        <v>44197</v>
      </c>
      <c r="I871" s="1">
        <v>44742</v>
      </c>
      <c r="J871" t="s">
        <v>5581</v>
      </c>
      <c r="M871" t="s">
        <v>4871</v>
      </c>
      <c r="N871">
        <v>5</v>
      </c>
      <c r="O871" t="s">
        <v>5579</v>
      </c>
      <c r="Q871">
        <v>0</v>
      </c>
      <c r="R871">
        <v>0</v>
      </c>
      <c r="S871" s="1">
        <v>44188</v>
      </c>
      <c r="T871" s="1">
        <v>44257</v>
      </c>
      <c r="U871" s="1">
        <v>44233</v>
      </c>
    </row>
    <row r="872" spans="1:21" x14ac:dyDescent="0.3">
      <c r="A872">
        <v>115868</v>
      </c>
      <c r="B872" t="s">
        <v>5576</v>
      </c>
      <c r="C872">
        <v>6154</v>
      </c>
      <c r="D872" t="s">
        <v>5591</v>
      </c>
      <c r="E872" s="1">
        <v>44378</v>
      </c>
      <c r="F872" s="1">
        <v>44378</v>
      </c>
      <c r="G872" s="1">
        <v>44926</v>
      </c>
      <c r="H872" s="1">
        <v>44378</v>
      </c>
      <c r="I872" s="1">
        <v>44926</v>
      </c>
      <c r="J872" t="s">
        <v>5581</v>
      </c>
      <c r="M872" t="s">
        <v>4871</v>
      </c>
      <c r="N872">
        <v>5</v>
      </c>
      <c r="O872" t="s">
        <v>5579</v>
      </c>
      <c r="Q872">
        <v>0</v>
      </c>
      <c r="R872">
        <v>0</v>
      </c>
      <c r="S872" s="1">
        <v>44378</v>
      </c>
      <c r="T872" s="1">
        <v>44438</v>
      </c>
      <c r="U872" s="1">
        <v>44423</v>
      </c>
    </row>
    <row r="873" spans="1:21" x14ac:dyDescent="0.3">
      <c r="A873">
        <v>116042</v>
      </c>
      <c r="B873" t="s">
        <v>5576</v>
      </c>
      <c r="C873">
        <v>6154</v>
      </c>
      <c r="D873" t="s">
        <v>5591</v>
      </c>
      <c r="E873" s="1">
        <v>44256</v>
      </c>
      <c r="F873" s="1">
        <v>44256</v>
      </c>
      <c r="G873" s="1">
        <v>44804</v>
      </c>
      <c r="H873" s="1">
        <v>44409</v>
      </c>
      <c r="I873" s="1">
        <v>44804</v>
      </c>
      <c r="J873" t="s">
        <v>5578</v>
      </c>
      <c r="M873" t="s">
        <v>4871</v>
      </c>
      <c r="N873">
        <v>5</v>
      </c>
      <c r="O873" t="s">
        <v>5579</v>
      </c>
      <c r="Q873">
        <v>0</v>
      </c>
      <c r="R873">
        <v>0</v>
      </c>
      <c r="S873" s="1">
        <v>44238</v>
      </c>
      <c r="T873" s="1">
        <v>44316</v>
      </c>
      <c r="U873" s="1">
        <v>44283</v>
      </c>
    </row>
    <row r="874" spans="1:21" x14ac:dyDescent="0.3">
      <c r="A874">
        <v>115844</v>
      </c>
      <c r="B874" t="s">
        <v>5576</v>
      </c>
      <c r="C874">
        <v>6154</v>
      </c>
      <c r="D874" t="s">
        <v>5591</v>
      </c>
      <c r="E874" s="1">
        <v>44317</v>
      </c>
      <c r="F874" s="1">
        <v>44317</v>
      </c>
      <c r="G874" s="1">
        <v>44865</v>
      </c>
      <c r="H874" s="1">
        <v>44317</v>
      </c>
      <c r="I874" s="1">
        <v>44865</v>
      </c>
      <c r="J874" t="s">
        <v>5581</v>
      </c>
      <c r="M874" t="s">
        <v>4871</v>
      </c>
      <c r="N874">
        <v>5</v>
      </c>
      <c r="O874" t="s">
        <v>5579</v>
      </c>
      <c r="Q874">
        <v>0</v>
      </c>
      <c r="R874">
        <v>0</v>
      </c>
      <c r="S874" s="1">
        <v>44308</v>
      </c>
      <c r="T874" s="1">
        <v>44377</v>
      </c>
      <c r="U874" s="1">
        <v>44353</v>
      </c>
    </row>
    <row r="875" spans="1:21" x14ac:dyDescent="0.3">
      <c r="A875">
        <v>115851</v>
      </c>
      <c r="B875" t="s">
        <v>5576</v>
      </c>
      <c r="C875">
        <v>6154</v>
      </c>
      <c r="D875" t="s">
        <v>5591</v>
      </c>
      <c r="E875" s="1">
        <v>44197</v>
      </c>
      <c r="F875" s="1">
        <v>44197</v>
      </c>
      <c r="G875" s="1">
        <v>44742</v>
      </c>
      <c r="H875" s="1">
        <v>44197</v>
      </c>
      <c r="I875" s="1">
        <v>44742</v>
      </c>
      <c r="J875" t="s">
        <v>5581</v>
      </c>
      <c r="M875" t="s">
        <v>4871</v>
      </c>
      <c r="N875">
        <v>5</v>
      </c>
      <c r="O875" t="s">
        <v>5579</v>
      </c>
      <c r="Q875">
        <v>0</v>
      </c>
      <c r="R875">
        <v>0</v>
      </c>
      <c r="S875" s="1">
        <v>44181</v>
      </c>
      <c r="T875" s="1">
        <v>44257</v>
      </c>
      <c r="U875" s="1">
        <v>44226</v>
      </c>
    </row>
    <row r="876" spans="1:21" x14ac:dyDescent="0.3">
      <c r="A876">
        <v>116195</v>
      </c>
      <c r="B876" t="s">
        <v>5576</v>
      </c>
      <c r="C876">
        <v>6154</v>
      </c>
      <c r="D876" t="s">
        <v>5591</v>
      </c>
      <c r="E876" s="1">
        <v>44378</v>
      </c>
      <c r="F876" s="1">
        <v>44378</v>
      </c>
      <c r="G876" s="1">
        <v>44926</v>
      </c>
      <c r="H876" s="1">
        <v>44440</v>
      </c>
      <c r="I876" s="1">
        <v>44926</v>
      </c>
      <c r="J876" t="s">
        <v>5578</v>
      </c>
      <c r="M876" t="s">
        <v>4871</v>
      </c>
      <c r="N876">
        <v>5</v>
      </c>
      <c r="O876" t="s">
        <v>5579</v>
      </c>
      <c r="Q876">
        <v>0</v>
      </c>
      <c r="R876">
        <v>0</v>
      </c>
      <c r="S876" s="1">
        <v>44371</v>
      </c>
      <c r="T876" s="1">
        <v>44438</v>
      </c>
      <c r="U876" s="1">
        <v>44416</v>
      </c>
    </row>
    <row r="877" spans="1:21" x14ac:dyDescent="0.3">
      <c r="A877">
        <v>116172</v>
      </c>
      <c r="B877" t="s">
        <v>5576</v>
      </c>
      <c r="C877">
        <v>6154</v>
      </c>
      <c r="D877" t="s">
        <v>5591</v>
      </c>
      <c r="E877" s="1">
        <v>44013</v>
      </c>
      <c r="F877" s="1">
        <v>44013</v>
      </c>
      <c r="G877" s="1">
        <v>44561</v>
      </c>
      <c r="H877" s="1">
        <v>44317</v>
      </c>
      <c r="I877" s="1">
        <v>44561</v>
      </c>
      <c r="J877" t="s">
        <v>5578</v>
      </c>
      <c r="M877" t="s">
        <v>4871</v>
      </c>
      <c r="N877">
        <v>5</v>
      </c>
      <c r="O877" t="s">
        <v>5579</v>
      </c>
      <c r="Q877">
        <v>0</v>
      </c>
      <c r="R877">
        <v>0</v>
      </c>
      <c r="S877" s="1">
        <v>44026</v>
      </c>
      <c r="T877" s="1">
        <v>44085</v>
      </c>
      <c r="U877" s="1">
        <v>44071</v>
      </c>
    </row>
    <row r="878" spans="1:21" x14ac:dyDescent="0.3">
      <c r="A878">
        <v>116190</v>
      </c>
      <c r="B878" t="s">
        <v>5576</v>
      </c>
      <c r="C878">
        <v>6154</v>
      </c>
      <c r="D878" t="s">
        <v>5591</v>
      </c>
      <c r="E878" s="1">
        <v>44136</v>
      </c>
      <c r="F878" s="1">
        <v>44136</v>
      </c>
      <c r="G878" s="1">
        <v>44681</v>
      </c>
      <c r="H878" s="1">
        <v>44256</v>
      </c>
      <c r="I878" s="1">
        <v>44681</v>
      </c>
      <c r="J878" t="s">
        <v>5578</v>
      </c>
      <c r="M878" t="s">
        <v>4871</v>
      </c>
      <c r="N878">
        <v>5</v>
      </c>
      <c r="O878" t="s">
        <v>5579</v>
      </c>
      <c r="Q878">
        <v>0</v>
      </c>
      <c r="R878">
        <v>0</v>
      </c>
      <c r="S878" s="1">
        <v>44119</v>
      </c>
      <c r="T878" s="1">
        <v>44196</v>
      </c>
      <c r="U878" s="1">
        <v>44164</v>
      </c>
    </row>
    <row r="879" spans="1:21" x14ac:dyDescent="0.3">
      <c r="A879">
        <v>116136</v>
      </c>
      <c r="B879" t="s">
        <v>5576</v>
      </c>
      <c r="C879">
        <v>6154</v>
      </c>
      <c r="D879" t="s">
        <v>5591</v>
      </c>
      <c r="E879" s="1">
        <v>44197</v>
      </c>
      <c r="F879" s="1">
        <v>44197</v>
      </c>
      <c r="G879" s="1">
        <v>44742</v>
      </c>
      <c r="H879" s="1">
        <v>44409</v>
      </c>
      <c r="I879" s="1">
        <v>44742</v>
      </c>
      <c r="J879" t="s">
        <v>5578</v>
      </c>
      <c r="M879" t="s">
        <v>4871</v>
      </c>
      <c r="N879">
        <v>5</v>
      </c>
      <c r="O879" t="s">
        <v>5579</v>
      </c>
      <c r="Q879">
        <v>0</v>
      </c>
      <c r="R879">
        <v>0</v>
      </c>
      <c r="S879" s="1">
        <v>44185</v>
      </c>
      <c r="T879" s="1">
        <v>44257</v>
      </c>
      <c r="U879" s="1">
        <v>44230</v>
      </c>
    </row>
    <row r="880" spans="1:21" x14ac:dyDescent="0.3">
      <c r="A880">
        <v>115907</v>
      </c>
      <c r="B880" t="s">
        <v>5576</v>
      </c>
      <c r="C880">
        <v>6154</v>
      </c>
      <c r="D880" t="s">
        <v>5591</v>
      </c>
      <c r="E880" s="1">
        <v>44256</v>
      </c>
      <c r="F880" s="1">
        <v>44256</v>
      </c>
      <c r="G880" s="1">
        <v>44804</v>
      </c>
      <c r="H880" s="1">
        <v>44317</v>
      </c>
      <c r="I880" s="1">
        <v>44804</v>
      </c>
      <c r="J880" t="s">
        <v>5578</v>
      </c>
      <c r="M880" t="s">
        <v>4871</v>
      </c>
      <c r="N880">
        <v>5</v>
      </c>
      <c r="O880" t="s">
        <v>5579</v>
      </c>
      <c r="Q880">
        <v>0</v>
      </c>
      <c r="R880">
        <v>0</v>
      </c>
      <c r="S880" s="1">
        <v>44247</v>
      </c>
      <c r="T880" s="1">
        <v>44316</v>
      </c>
      <c r="U880" s="1">
        <v>44292</v>
      </c>
    </row>
    <row r="881" spans="1:21" x14ac:dyDescent="0.3">
      <c r="A881">
        <v>116067</v>
      </c>
      <c r="B881" t="s">
        <v>5576</v>
      </c>
      <c r="C881">
        <v>6154</v>
      </c>
      <c r="D881" t="s">
        <v>5591</v>
      </c>
      <c r="E881" s="1">
        <v>44197</v>
      </c>
      <c r="F881" s="1">
        <v>44197</v>
      </c>
      <c r="G881" s="1">
        <v>44742</v>
      </c>
      <c r="H881" s="1">
        <v>44317</v>
      </c>
      <c r="I881" s="1">
        <v>44742</v>
      </c>
      <c r="J881" t="s">
        <v>5578</v>
      </c>
      <c r="M881" t="s">
        <v>4871</v>
      </c>
      <c r="N881">
        <v>5</v>
      </c>
      <c r="O881" t="s">
        <v>5579</v>
      </c>
      <c r="Q881">
        <v>0</v>
      </c>
      <c r="R881">
        <v>0</v>
      </c>
      <c r="S881" s="1">
        <v>44185</v>
      </c>
      <c r="T881" s="1">
        <v>44257</v>
      </c>
      <c r="U881" s="1">
        <v>44230</v>
      </c>
    </row>
    <row r="882" spans="1:21" x14ac:dyDescent="0.3">
      <c r="A882">
        <v>115919</v>
      </c>
      <c r="B882" t="s">
        <v>5576</v>
      </c>
      <c r="C882">
        <v>6154</v>
      </c>
      <c r="D882" t="s">
        <v>5591</v>
      </c>
      <c r="E882" s="1">
        <v>44105</v>
      </c>
      <c r="F882" s="1">
        <v>44105</v>
      </c>
      <c r="G882" s="1">
        <v>44651</v>
      </c>
      <c r="H882" s="1">
        <v>44287</v>
      </c>
      <c r="I882" s="1">
        <v>44651</v>
      </c>
      <c r="J882" t="s">
        <v>5578</v>
      </c>
      <c r="M882" t="s">
        <v>4871</v>
      </c>
      <c r="N882">
        <v>5</v>
      </c>
      <c r="O882" t="s">
        <v>5579</v>
      </c>
      <c r="Q882">
        <v>0</v>
      </c>
      <c r="R882">
        <v>0</v>
      </c>
      <c r="S882" s="1">
        <v>44112</v>
      </c>
      <c r="T882" s="1">
        <v>44171</v>
      </c>
      <c r="U882" s="1">
        <v>44157</v>
      </c>
    </row>
    <row r="883" spans="1:21" x14ac:dyDescent="0.3">
      <c r="A883">
        <v>115878</v>
      </c>
      <c r="B883" t="s">
        <v>5576</v>
      </c>
      <c r="C883">
        <v>6154</v>
      </c>
      <c r="D883" t="s">
        <v>5591</v>
      </c>
      <c r="E883" s="1">
        <v>44166</v>
      </c>
      <c r="F883" s="1">
        <v>44166</v>
      </c>
      <c r="G883" s="1">
        <v>44712</v>
      </c>
      <c r="H883" s="1">
        <v>44440</v>
      </c>
      <c r="I883" s="1">
        <v>44712</v>
      </c>
      <c r="J883" t="s">
        <v>5578</v>
      </c>
      <c r="M883" t="s">
        <v>4871</v>
      </c>
      <c r="N883">
        <v>5</v>
      </c>
      <c r="O883" t="s">
        <v>5579</v>
      </c>
      <c r="Q883">
        <v>0</v>
      </c>
      <c r="R883">
        <v>0</v>
      </c>
      <c r="S883" s="1">
        <v>44185</v>
      </c>
      <c r="T883" s="1">
        <v>44244</v>
      </c>
      <c r="U883" s="1">
        <v>44230</v>
      </c>
    </row>
    <row r="884" spans="1:21" x14ac:dyDescent="0.3">
      <c r="A884">
        <v>118413</v>
      </c>
      <c r="B884" t="s">
        <v>5576</v>
      </c>
      <c r="C884">
        <v>6154</v>
      </c>
      <c r="D884" t="s">
        <v>5591</v>
      </c>
      <c r="E884" s="1">
        <v>44470</v>
      </c>
      <c r="F884" s="1">
        <v>44470</v>
      </c>
      <c r="G884" s="1">
        <v>45016</v>
      </c>
      <c r="H884" s="1">
        <v>44470</v>
      </c>
      <c r="I884" s="1">
        <v>45016</v>
      </c>
      <c r="J884" t="s">
        <v>5578</v>
      </c>
      <c r="M884" t="s">
        <v>4871</v>
      </c>
      <c r="N884">
        <v>5</v>
      </c>
      <c r="O884" t="s">
        <v>5579</v>
      </c>
      <c r="Q884">
        <v>0</v>
      </c>
      <c r="R884">
        <v>0</v>
      </c>
      <c r="S884" s="1">
        <v>44463</v>
      </c>
      <c r="T884" s="1">
        <v>44530</v>
      </c>
      <c r="U884" s="1">
        <v>44508</v>
      </c>
    </row>
    <row r="885" spans="1:21" x14ac:dyDescent="0.3">
      <c r="A885">
        <v>115889</v>
      </c>
      <c r="B885" t="s">
        <v>5576</v>
      </c>
      <c r="C885">
        <v>6154</v>
      </c>
      <c r="D885" t="s">
        <v>5591</v>
      </c>
      <c r="E885" s="1">
        <v>44256</v>
      </c>
      <c r="F885" s="1">
        <v>44256</v>
      </c>
      <c r="G885" s="1">
        <v>44804</v>
      </c>
      <c r="H885" s="1">
        <v>44256</v>
      </c>
      <c r="I885" s="1">
        <v>44804</v>
      </c>
      <c r="J885" t="s">
        <v>5578</v>
      </c>
      <c r="M885" t="s">
        <v>4871</v>
      </c>
      <c r="N885">
        <v>5</v>
      </c>
      <c r="O885" t="s">
        <v>5579</v>
      </c>
      <c r="Q885">
        <v>0</v>
      </c>
      <c r="R885">
        <v>0</v>
      </c>
      <c r="S885" s="1">
        <v>44245</v>
      </c>
      <c r="T885" s="1">
        <v>44316</v>
      </c>
      <c r="U885" s="1">
        <v>44290</v>
      </c>
    </row>
    <row r="886" spans="1:21" x14ac:dyDescent="0.3">
      <c r="A886">
        <v>115911</v>
      </c>
      <c r="B886" t="s">
        <v>5576</v>
      </c>
      <c r="C886">
        <v>6154</v>
      </c>
      <c r="D886" t="s">
        <v>5591</v>
      </c>
      <c r="E886" s="1">
        <v>44409</v>
      </c>
      <c r="F886" s="1">
        <v>44409</v>
      </c>
      <c r="G886" s="1">
        <v>44957</v>
      </c>
      <c r="H886" s="1">
        <v>44409</v>
      </c>
      <c r="I886" s="1">
        <v>44957</v>
      </c>
      <c r="J886" t="s">
        <v>5578</v>
      </c>
      <c r="M886" t="s">
        <v>4871</v>
      </c>
      <c r="N886">
        <v>5</v>
      </c>
      <c r="O886" t="s">
        <v>5579</v>
      </c>
      <c r="Q886">
        <v>0</v>
      </c>
      <c r="R886">
        <v>0</v>
      </c>
      <c r="S886" s="1">
        <v>44407</v>
      </c>
      <c r="T886" s="1">
        <v>44469</v>
      </c>
      <c r="U886" s="1">
        <v>44452</v>
      </c>
    </row>
    <row r="887" spans="1:21" x14ac:dyDescent="0.3">
      <c r="A887">
        <v>115913</v>
      </c>
      <c r="B887" t="s">
        <v>5576</v>
      </c>
      <c r="C887">
        <v>6154</v>
      </c>
      <c r="D887" t="s">
        <v>5591</v>
      </c>
      <c r="E887" s="1">
        <v>43922</v>
      </c>
      <c r="F887" s="1">
        <v>43922</v>
      </c>
      <c r="G887" s="1">
        <v>45016</v>
      </c>
      <c r="H887" s="1">
        <v>44197</v>
      </c>
      <c r="I887" s="1">
        <v>45016</v>
      </c>
      <c r="J887" t="s">
        <v>5578</v>
      </c>
      <c r="M887" t="s">
        <v>4871</v>
      </c>
      <c r="N887">
        <v>5</v>
      </c>
      <c r="O887" t="s">
        <v>5579</v>
      </c>
      <c r="Q887">
        <v>0</v>
      </c>
      <c r="R887">
        <v>0</v>
      </c>
      <c r="S887" s="1">
        <v>43930</v>
      </c>
      <c r="T887" s="1">
        <v>43989</v>
      </c>
      <c r="U887" s="1">
        <v>43975</v>
      </c>
    </row>
    <row r="888" spans="1:21" x14ac:dyDescent="0.3">
      <c r="A888">
        <v>115897</v>
      </c>
      <c r="B888" t="s">
        <v>5576</v>
      </c>
      <c r="C888">
        <v>6154</v>
      </c>
      <c r="D888" t="s">
        <v>5591</v>
      </c>
      <c r="E888" s="1">
        <v>44228</v>
      </c>
      <c r="F888" s="1">
        <v>44228</v>
      </c>
      <c r="G888" s="1">
        <v>44773</v>
      </c>
      <c r="H888" s="1">
        <v>44228</v>
      </c>
      <c r="I888" s="1">
        <v>44773</v>
      </c>
      <c r="J888" t="s">
        <v>5578</v>
      </c>
      <c r="M888" t="s">
        <v>4871</v>
      </c>
      <c r="N888">
        <v>5</v>
      </c>
      <c r="O888" t="s">
        <v>5579</v>
      </c>
      <c r="Q888">
        <v>0</v>
      </c>
      <c r="R888">
        <v>0</v>
      </c>
      <c r="S888" s="1">
        <v>44210</v>
      </c>
      <c r="T888" s="1">
        <v>44288</v>
      </c>
      <c r="U888" s="1">
        <v>44255</v>
      </c>
    </row>
    <row r="889" spans="1:21" x14ac:dyDescent="0.3">
      <c r="A889">
        <v>115903</v>
      </c>
      <c r="B889" t="s">
        <v>5576</v>
      </c>
      <c r="C889">
        <v>6154</v>
      </c>
      <c r="D889" t="s">
        <v>5591</v>
      </c>
      <c r="E889" s="1">
        <v>43983</v>
      </c>
      <c r="F889" s="1">
        <v>43983</v>
      </c>
      <c r="G889" s="1">
        <v>44530</v>
      </c>
      <c r="H889" s="1">
        <v>44197</v>
      </c>
      <c r="I889" s="1">
        <v>44530</v>
      </c>
      <c r="J889" t="s">
        <v>5578</v>
      </c>
      <c r="M889" t="s">
        <v>4871</v>
      </c>
      <c r="N889">
        <v>5</v>
      </c>
      <c r="O889" t="s">
        <v>5579</v>
      </c>
      <c r="Q889">
        <v>0</v>
      </c>
      <c r="R889">
        <v>0</v>
      </c>
      <c r="S889" s="1">
        <v>43965</v>
      </c>
      <c r="T889" s="1">
        <v>44043</v>
      </c>
      <c r="U889" s="1">
        <v>44010</v>
      </c>
    </row>
    <row r="890" spans="1:21" x14ac:dyDescent="0.3">
      <c r="A890">
        <v>115871</v>
      </c>
      <c r="B890" t="s">
        <v>5576</v>
      </c>
      <c r="C890">
        <v>6154</v>
      </c>
      <c r="D890" t="s">
        <v>5591</v>
      </c>
      <c r="E890" s="1">
        <v>44409</v>
      </c>
      <c r="F890" s="1">
        <v>44409</v>
      </c>
      <c r="G890" s="1">
        <v>44957</v>
      </c>
      <c r="H890" s="1">
        <v>44409</v>
      </c>
      <c r="I890" s="1">
        <v>44957</v>
      </c>
      <c r="J890" t="s">
        <v>5578</v>
      </c>
      <c r="M890" t="s">
        <v>4871</v>
      </c>
      <c r="N890">
        <v>5</v>
      </c>
      <c r="O890" t="s">
        <v>5579</v>
      </c>
      <c r="Q890">
        <v>0</v>
      </c>
      <c r="R890">
        <v>0</v>
      </c>
      <c r="S890" s="1">
        <v>44393</v>
      </c>
      <c r="T890" s="1">
        <v>44469</v>
      </c>
      <c r="U890" s="1">
        <v>44438</v>
      </c>
    </row>
    <row r="891" spans="1:21" x14ac:dyDescent="0.3">
      <c r="A891">
        <v>115875</v>
      </c>
      <c r="B891" t="s">
        <v>5576</v>
      </c>
      <c r="C891">
        <v>6154</v>
      </c>
      <c r="D891" t="s">
        <v>5591</v>
      </c>
      <c r="E891" s="1">
        <v>44197</v>
      </c>
      <c r="F891" s="1">
        <v>44197</v>
      </c>
      <c r="G891" s="1">
        <v>44742</v>
      </c>
      <c r="H891" s="1">
        <v>44197</v>
      </c>
      <c r="I891" s="1">
        <v>44742</v>
      </c>
      <c r="J891" t="s">
        <v>5578</v>
      </c>
      <c r="M891" t="s">
        <v>4871</v>
      </c>
      <c r="N891">
        <v>5</v>
      </c>
      <c r="O891" t="s">
        <v>5579</v>
      </c>
      <c r="Q891">
        <v>0</v>
      </c>
      <c r="R891">
        <v>0</v>
      </c>
      <c r="S891" s="1">
        <v>44175</v>
      </c>
      <c r="T891" s="1">
        <v>44257</v>
      </c>
      <c r="U891" s="1">
        <v>44220</v>
      </c>
    </row>
    <row r="892" spans="1:21" x14ac:dyDescent="0.3">
      <c r="A892">
        <v>115876</v>
      </c>
      <c r="B892" t="s">
        <v>5576</v>
      </c>
      <c r="C892">
        <v>6154</v>
      </c>
      <c r="D892" t="s">
        <v>5591</v>
      </c>
      <c r="E892" s="1">
        <v>43800</v>
      </c>
      <c r="F892" s="1">
        <v>43800</v>
      </c>
      <c r="G892" s="1">
        <v>44895</v>
      </c>
      <c r="H892" s="1">
        <v>44197</v>
      </c>
      <c r="I892" s="1">
        <v>44895</v>
      </c>
      <c r="J892" t="s">
        <v>5578</v>
      </c>
      <c r="M892" t="s">
        <v>4871</v>
      </c>
      <c r="N892">
        <v>5</v>
      </c>
      <c r="O892" t="s">
        <v>5579</v>
      </c>
      <c r="Q892">
        <v>0</v>
      </c>
      <c r="R892">
        <v>0</v>
      </c>
      <c r="S892" s="1">
        <v>43798</v>
      </c>
      <c r="T892" s="1">
        <v>43860</v>
      </c>
      <c r="U892" s="1">
        <v>43843</v>
      </c>
    </row>
    <row r="893" spans="1:21" x14ac:dyDescent="0.3">
      <c r="A893">
        <v>115883</v>
      </c>
      <c r="B893" t="s">
        <v>5576</v>
      </c>
      <c r="C893">
        <v>6154</v>
      </c>
      <c r="D893" t="s">
        <v>5591</v>
      </c>
      <c r="E893" s="1">
        <v>44256</v>
      </c>
      <c r="F893" s="1">
        <v>44256</v>
      </c>
      <c r="G893" s="1">
        <v>44804</v>
      </c>
      <c r="H893" s="1">
        <v>44256</v>
      </c>
      <c r="I893" s="1">
        <v>44804</v>
      </c>
      <c r="J893" t="s">
        <v>5578</v>
      </c>
      <c r="M893" t="s">
        <v>4871</v>
      </c>
      <c r="N893">
        <v>5</v>
      </c>
      <c r="O893" t="s">
        <v>5579</v>
      </c>
      <c r="Q893">
        <v>0</v>
      </c>
      <c r="R893">
        <v>0</v>
      </c>
      <c r="S893" s="1">
        <v>44238</v>
      </c>
      <c r="T893" s="1">
        <v>44316</v>
      </c>
      <c r="U893" s="1">
        <v>44283</v>
      </c>
    </row>
    <row r="894" spans="1:21" x14ac:dyDescent="0.3">
      <c r="A894">
        <v>115855</v>
      </c>
      <c r="B894" t="s">
        <v>5576</v>
      </c>
      <c r="C894">
        <v>6154</v>
      </c>
      <c r="D894" t="s">
        <v>5591</v>
      </c>
      <c r="E894" s="1">
        <v>44287</v>
      </c>
      <c r="F894" s="1">
        <v>44287</v>
      </c>
      <c r="G894" s="1">
        <v>44834</v>
      </c>
      <c r="H894" s="1">
        <v>44287</v>
      </c>
      <c r="I894" s="1">
        <v>44834</v>
      </c>
      <c r="J894" t="s">
        <v>5578</v>
      </c>
      <c r="M894" t="s">
        <v>4871</v>
      </c>
      <c r="N894">
        <v>5</v>
      </c>
      <c r="O894" t="s">
        <v>5579</v>
      </c>
      <c r="Q894">
        <v>0</v>
      </c>
      <c r="R894">
        <v>0</v>
      </c>
      <c r="S894" s="1">
        <v>44267</v>
      </c>
      <c r="T894" s="1">
        <v>44347</v>
      </c>
      <c r="U894" s="1">
        <v>44312</v>
      </c>
    </row>
    <row r="895" spans="1:21" x14ac:dyDescent="0.3">
      <c r="A895">
        <v>115861</v>
      </c>
      <c r="B895" t="s">
        <v>5576</v>
      </c>
      <c r="C895">
        <v>6154</v>
      </c>
      <c r="D895" t="s">
        <v>5591</v>
      </c>
      <c r="E895" s="1">
        <v>44228</v>
      </c>
      <c r="F895" s="1">
        <v>44228</v>
      </c>
      <c r="G895" s="1">
        <v>44773</v>
      </c>
      <c r="H895" s="1">
        <v>44228</v>
      </c>
      <c r="I895" s="1">
        <v>44773</v>
      </c>
      <c r="J895" t="s">
        <v>5578</v>
      </c>
      <c r="M895" t="s">
        <v>4871</v>
      </c>
      <c r="N895">
        <v>5</v>
      </c>
      <c r="O895" t="s">
        <v>5579</v>
      </c>
      <c r="Q895">
        <v>0</v>
      </c>
      <c r="R895">
        <v>0</v>
      </c>
      <c r="S895" s="1">
        <v>44224</v>
      </c>
      <c r="T895" s="1">
        <v>44288</v>
      </c>
      <c r="U895" s="1">
        <v>44269</v>
      </c>
    </row>
    <row r="896" spans="1:21" x14ac:dyDescent="0.3">
      <c r="A896">
        <v>115857</v>
      </c>
      <c r="B896" t="s">
        <v>5576</v>
      </c>
      <c r="C896">
        <v>6154</v>
      </c>
      <c r="D896" t="s">
        <v>5591</v>
      </c>
      <c r="E896" s="1">
        <v>44105</v>
      </c>
      <c r="F896" s="1">
        <v>44105</v>
      </c>
      <c r="G896" s="1">
        <v>45199</v>
      </c>
      <c r="H896" s="1">
        <v>44197</v>
      </c>
      <c r="I896" s="1">
        <v>45199</v>
      </c>
      <c r="J896" t="s">
        <v>5578</v>
      </c>
      <c r="M896" t="s">
        <v>4871</v>
      </c>
      <c r="N896">
        <v>5</v>
      </c>
      <c r="O896" t="s">
        <v>5579</v>
      </c>
      <c r="Q896">
        <v>0</v>
      </c>
      <c r="R896">
        <v>0</v>
      </c>
      <c r="S896" s="1">
        <v>44103</v>
      </c>
      <c r="T896" s="1">
        <v>44165</v>
      </c>
      <c r="U896" s="1">
        <v>44148</v>
      </c>
    </row>
    <row r="897" spans="1:21" x14ac:dyDescent="0.3">
      <c r="A897">
        <v>115866</v>
      </c>
      <c r="B897" t="s">
        <v>5576</v>
      </c>
      <c r="C897">
        <v>6154</v>
      </c>
      <c r="D897" t="s">
        <v>5591</v>
      </c>
      <c r="E897" s="1">
        <v>44013</v>
      </c>
      <c r="F897" s="1">
        <v>44013</v>
      </c>
      <c r="G897" s="1">
        <v>44561</v>
      </c>
      <c r="H897" s="1">
        <v>44197</v>
      </c>
      <c r="I897" s="1">
        <v>44561</v>
      </c>
      <c r="J897" t="s">
        <v>5578</v>
      </c>
      <c r="M897" t="s">
        <v>4871</v>
      </c>
      <c r="N897">
        <v>5</v>
      </c>
      <c r="O897" t="s">
        <v>5579</v>
      </c>
      <c r="Q897">
        <v>0</v>
      </c>
      <c r="R897">
        <v>0</v>
      </c>
      <c r="S897" s="1">
        <v>44043</v>
      </c>
      <c r="T897" s="1">
        <v>44102</v>
      </c>
      <c r="U897" s="1">
        <v>44088</v>
      </c>
    </row>
    <row r="898" spans="1:21" x14ac:dyDescent="0.3">
      <c r="A898">
        <v>115867</v>
      </c>
      <c r="B898" t="s">
        <v>5576</v>
      </c>
      <c r="C898">
        <v>6154</v>
      </c>
      <c r="D898" t="s">
        <v>5591</v>
      </c>
      <c r="E898" s="1">
        <v>44136</v>
      </c>
      <c r="F898" s="1">
        <v>44136</v>
      </c>
      <c r="G898" s="1">
        <v>44681</v>
      </c>
      <c r="H898" s="1">
        <v>44197</v>
      </c>
      <c r="I898" s="1">
        <v>44681</v>
      </c>
      <c r="J898" t="s">
        <v>5578</v>
      </c>
      <c r="M898" t="s">
        <v>4871</v>
      </c>
      <c r="N898">
        <v>5</v>
      </c>
      <c r="O898" t="s">
        <v>5579</v>
      </c>
      <c r="Q898">
        <v>0</v>
      </c>
      <c r="R898">
        <v>0</v>
      </c>
      <c r="S898" s="1">
        <v>44119</v>
      </c>
      <c r="T898" s="1">
        <v>44196</v>
      </c>
      <c r="U898" s="1">
        <v>44164</v>
      </c>
    </row>
    <row r="899" spans="1:21" x14ac:dyDescent="0.3">
      <c r="A899">
        <v>115870</v>
      </c>
      <c r="B899" t="s">
        <v>5576</v>
      </c>
      <c r="C899">
        <v>6154</v>
      </c>
      <c r="D899" t="s">
        <v>5591</v>
      </c>
      <c r="E899" s="1">
        <v>44256</v>
      </c>
      <c r="F899" s="1">
        <v>44256</v>
      </c>
      <c r="G899" s="1">
        <v>44804</v>
      </c>
      <c r="H899" s="1">
        <v>44256</v>
      </c>
      <c r="I899" s="1">
        <v>44804</v>
      </c>
      <c r="J899" t="s">
        <v>5578</v>
      </c>
      <c r="M899" t="s">
        <v>4871</v>
      </c>
      <c r="N899">
        <v>5</v>
      </c>
      <c r="O899" t="s">
        <v>5579</v>
      </c>
      <c r="Q899">
        <v>0</v>
      </c>
      <c r="R899">
        <v>0</v>
      </c>
      <c r="S899" s="1">
        <v>44261</v>
      </c>
      <c r="T899" s="1">
        <v>44320</v>
      </c>
      <c r="U899" s="1">
        <v>44306</v>
      </c>
    </row>
    <row r="900" spans="1:21" x14ac:dyDescent="0.3">
      <c r="A900">
        <v>115852</v>
      </c>
      <c r="B900" t="s">
        <v>5576</v>
      </c>
      <c r="C900">
        <v>6154</v>
      </c>
      <c r="D900" t="s">
        <v>5591</v>
      </c>
      <c r="E900" s="1">
        <v>44287</v>
      </c>
      <c r="F900" s="1">
        <v>44287</v>
      </c>
      <c r="G900" s="1">
        <v>44834</v>
      </c>
      <c r="H900" s="1">
        <v>44287</v>
      </c>
      <c r="I900" s="1">
        <v>44834</v>
      </c>
      <c r="J900" t="s">
        <v>5578</v>
      </c>
      <c r="M900" t="s">
        <v>4871</v>
      </c>
      <c r="N900">
        <v>5</v>
      </c>
      <c r="O900" t="s">
        <v>5579</v>
      </c>
      <c r="Q900">
        <v>0</v>
      </c>
      <c r="R900">
        <v>0</v>
      </c>
      <c r="S900" s="1">
        <v>44267</v>
      </c>
      <c r="T900" s="1">
        <v>44347</v>
      </c>
      <c r="U900" s="1">
        <v>44312</v>
      </c>
    </row>
    <row r="901" spans="1:21" x14ac:dyDescent="0.3">
      <c r="A901">
        <v>115854</v>
      </c>
      <c r="B901" t="s">
        <v>5576</v>
      </c>
      <c r="C901">
        <v>6154</v>
      </c>
      <c r="D901" t="s">
        <v>5591</v>
      </c>
      <c r="E901" s="1">
        <v>44287</v>
      </c>
      <c r="F901" s="1">
        <v>44287</v>
      </c>
      <c r="G901" s="1">
        <v>44834</v>
      </c>
      <c r="H901" s="1">
        <v>44287</v>
      </c>
      <c r="I901" s="1">
        <v>44834</v>
      </c>
      <c r="J901" t="s">
        <v>5578</v>
      </c>
      <c r="M901" t="s">
        <v>4871</v>
      </c>
      <c r="N901">
        <v>5</v>
      </c>
      <c r="O901" t="s">
        <v>5579</v>
      </c>
      <c r="Q901">
        <v>0</v>
      </c>
      <c r="R901">
        <v>0</v>
      </c>
      <c r="S901" s="1">
        <v>44275</v>
      </c>
      <c r="T901" s="1">
        <v>44347</v>
      </c>
      <c r="U901" s="1">
        <v>44320</v>
      </c>
    </row>
    <row r="902" spans="1:21" x14ac:dyDescent="0.3">
      <c r="A902">
        <v>115843</v>
      </c>
      <c r="B902" t="s">
        <v>5576</v>
      </c>
      <c r="C902">
        <v>6154</v>
      </c>
      <c r="D902" t="s">
        <v>5591</v>
      </c>
      <c r="E902" s="1">
        <v>44378</v>
      </c>
      <c r="F902" s="1">
        <v>44378</v>
      </c>
      <c r="G902" s="1">
        <v>45473</v>
      </c>
      <c r="H902" s="1">
        <v>44378</v>
      </c>
      <c r="I902" s="1">
        <v>45473</v>
      </c>
      <c r="J902" t="s">
        <v>5578</v>
      </c>
      <c r="M902" t="s">
        <v>4871</v>
      </c>
      <c r="N902">
        <v>5</v>
      </c>
      <c r="O902" t="s">
        <v>5579</v>
      </c>
      <c r="Q902">
        <v>0</v>
      </c>
      <c r="R902">
        <v>0</v>
      </c>
      <c r="S902" s="1">
        <v>44366</v>
      </c>
      <c r="T902" s="1">
        <v>44438</v>
      </c>
      <c r="U902" s="1">
        <v>44411</v>
      </c>
    </row>
    <row r="903" spans="1:21" x14ac:dyDescent="0.3">
      <c r="A903">
        <v>115848</v>
      </c>
      <c r="B903" t="s">
        <v>5576</v>
      </c>
      <c r="C903">
        <v>6154</v>
      </c>
      <c r="D903" t="s">
        <v>5591</v>
      </c>
      <c r="E903" s="1">
        <v>44287</v>
      </c>
      <c r="F903" s="1">
        <v>44287</v>
      </c>
      <c r="G903" s="1">
        <v>44834</v>
      </c>
      <c r="H903" s="1">
        <v>44287</v>
      </c>
      <c r="I903" s="1">
        <v>44834</v>
      </c>
      <c r="J903" t="s">
        <v>5578</v>
      </c>
      <c r="M903" t="s">
        <v>4871</v>
      </c>
      <c r="N903">
        <v>5</v>
      </c>
      <c r="O903" t="s">
        <v>5579</v>
      </c>
      <c r="Q903">
        <v>0</v>
      </c>
      <c r="R903">
        <v>0</v>
      </c>
      <c r="S903" s="1">
        <v>44268</v>
      </c>
      <c r="T903" s="1">
        <v>44347</v>
      </c>
      <c r="U903" s="1">
        <v>44313</v>
      </c>
    </row>
    <row r="904" spans="1:21" x14ac:dyDescent="0.3">
      <c r="A904">
        <v>115849</v>
      </c>
      <c r="B904" t="s">
        <v>5576</v>
      </c>
      <c r="C904">
        <v>6154</v>
      </c>
      <c r="D904" t="s">
        <v>5591</v>
      </c>
      <c r="E904" s="1">
        <v>44075</v>
      </c>
      <c r="F904" s="1">
        <v>44075</v>
      </c>
      <c r="G904" s="1">
        <v>44620</v>
      </c>
      <c r="H904" s="1">
        <v>44197</v>
      </c>
      <c r="I904" s="1">
        <v>44620</v>
      </c>
      <c r="J904" t="s">
        <v>5578</v>
      </c>
      <c r="M904" t="s">
        <v>4871</v>
      </c>
      <c r="N904">
        <v>5</v>
      </c>
      <c r="O904" t="s">
        <v>5579</v>
      </c>
      <c r="Q904">
        <v>0</v>
      </c>
      <c r="R904">
        <v>0</v>
      </c>
      <c r="S904" s="1">
        <v>44058</v>
      </c>
      <c r="T904" s="1">
        <v>44135</v>
      </c>
      <c r="U904" s="1">
        <v>44103</v>
      </c>
    </row>
    <row r="905" spans="1:21" x14ac:dyDescent="0.3">
      <c r="A905">
        <v>115978</v>
      </c>
      <c r="B905" t="s">
        <v>5576</v>
      </c>
      <c r="C905">
        <v>6154</v>
      </c>
      <c r="D905" t="s">
        <v>5591</v>
      </c>
      <c r="E905" s="1">
        <v>44256</v>
      </c>
      <c r="F905" s="1">
        <v>44256</v>
      </c>
      <c r="G905" s="1">
        <v>44804</v>
      </c>
      <c r="H905" s="1">
        <v>44256</v>
      </c>
      <c r="I905" s="1">
        <v>44804</v>
      </c>
      <c r="J905" t="s">
        <v>5578</v>
      </c>
      <c r="M905" t="s">
        <v>4871</v>
      </c>
      <c r="N905">
        <v>5</v>
      </c>
      <c r="O905" t="s">
        <v>5579</v>
      </c>
      <c r="Q905">
        <v>0</v>
      </c>
      <c r="R905">
        <v>0</v>
      </c>
      <c r="S905" s="1">
        <v>44238</v>
      </c>
      <c r="T905" s="1">
        <v>44316</v>
      </c>
      <c r="U905" s="1">
        <v>44283</v>
      </c>
    </row>
    <row r="906" spans="1:21" x14ac:dyDescent="0.3">
      <c r="A906">
        <v>115973</v>
      </c>
      <c r="B906" t="s">
        <v>5576</v>
      </c>
      <c r="C906">
        <v>6154</v>
      </c>
      <c r="D906" t="s">
        <v>5591</v>
      </c>
      <c r="E906" s="1">
        <v>44044</v>
      </c>
      <c r="F906" s="1">
        <v>44044</v>
      </c>
      <c r="G906" s="1">
        <v>44592</v>
      </c>
      <c r="H906" s="1">
        <v>44197</v>
      </c>
      <c r="I906" s="1">
        <v>44592</v>
      </c>
      <c r="J906" t="s">
        <v>5578</v>
      </c>
      <c r="M906" t="s">
        <v>4871</v>
      </c>
      <c r="N906">
        <v>5</v>
      </c>
      <c r="O906" t="s">
        <v>5579</v>
      </c>
      <c r="Q906">
        <v>0</v>
      </c>
      <c r="R906">
        <v>0</v>
      </c>
      <c r="S906" s="1">
        <v>44049</v>
      </c>
      <c r="T906" s="1">
        <v>44108</v>
      </c>
      <c r="U906" s="1">
        <v>44094</v>
      </c>
    </row>
    <row r="907" spans="1:21" x14ac:dyDescent="0.3">
      <c r="A907">
        <v>115970</v>
      </c>
      <c r="B907" t="s">
        <v>5576</v>
      </c>
      <c r="C907">
        <v>6154</v>
      </c>
      <c r="D907" t="s">
        <v>5591</v>
      </c>
      <c r="E907" s="1">
        <v>44197</v>
      </c>
      <c r="F907" s="1">
        <v>44197</v>
      </c>
      <c r="G907" s="1">
        <v>44742</v>
      </c>
      <c r="H907" s="1">
        <v>44197</v>
      </c>
      <c r="I907" s="1">
        <v>44742</v>
      </c>
      <c r="J907" t="s">
        <v>5578</v>
      </c>
      <c r="M907" t="s">
        <v>4871</v>
      </c>
      <c r="N907">
        <v>5</v>
      </c>
      <c r="O907" t="s">
        <v>5579</v>
      </c>
      <c r="Q907">
        <v>0</v>
      </c>
      <c r="R907">
        <v>0</v>
      </c>
      <c r="S907" s="1">
        <v>44205</v>
      </c>
      <c r="T907" s="1">
        <v>44264</v>
      </c>
      <c r="U907" s="1">
        <v>44250</v>
      </c>
    </row>
    <row r="908" spans="1:21" x14ac:dyDescent="0.3">
      <c r="A908">
        <v>115965</v>
      </c>
      <c r="B908" t="s">
        <v>5576</v>
      </c>
      <c r="C908">
        <v>6154</v>
      </c>
      <c r="D908" t="s">
        <v>5591</v>
      </c>
      <c r="E908" s="1">
        <v>44440</v>
      </c>
      <c r="F908" s="1">
        <v>44440</v>
      </c>
      <c r="G908" s="1">
        <v>44985</v>
      </c>
      <c r="H908" s="1">
        <v>44440</v>
      </c>
      <c r="I908" s="1">
        <v>44985</v>
      </c>
      <c r="J908" t="s">
        <v>5578</v>
      </c>
      <c r="M908" t="s">
        <v>4871</v>
      </c>
      <c r="N908">
        <v>5</v>
      </c>
      <c r="O908" t="s">
        <v>5579</v>
      </c>
      <c r="Q908">
        <v>0</v>
      </c>
      <c r="R908">
        <v>0</v>
      </c>
      <c r="S908" s="1">
        <v>44435</v>
      </c>
      <c r="T908" s="1">
        <v>44500</v>
      </c>
      <c r="U908" s="1">
        <v>44480</v>
      </c>
    </row>
    <row r="909" spans="1:21" x14ac:dyDescent="0.3">
      <c r="A909">
        <v>115961</v>
      </c>
      <c r="B909" t="s">
        <v>5576</v>
      </c>
      <c r="C909">
        <v>6154</v>
      </c>
      <c r="D909" t="s">
        <v>5591</v>
      </c>
      <c r="E909" s="1">
        <v>44197</v>
      </c>
      <c r="F909" s="1">
        <v>44197</v>
      </c>
      <c r="G909" s="1">
        <v>44742</v>
      </c>
      <c r="H909" s="1">
        <v>44197</v>
      </c>
      <c r="I909" s="1">
        <v>44742</v>
      </c>
      <c r="J909" t="s">
        <v>5578</v>
      </c>
      <c r="M909" t="s">
        <v>4871</v>
      </c>
      <c r="N909">
        <v>5</v>
      </c>
      <c r="O909" t="s">
        <v>5579</v>
      </c>
      <c r="Q909">
        <v>0</v>
      </c>
      <c r="R909">
        <v>0</v>
      </c>
      <c r="S909" s="1">
        <v>44181</v>
      </c>
      <c r="T909" s="1">
        <v>44257</v>
      </c>
      <c r="U909" s="1">
        <v>44226</v>
      </c>
    </row>
    <row r="910" spans="1:21" x14ac:dyDescent="0.3">
      <c r="A910">
        <v>115949</v>
      </c>
      <c r="B910" t="s">
        <v>5576</v>
      </c>
      <c r="C910">
        <v>6154</v>
      </c>
      <c r="D910" t="s">
        <v>5591</v>
      </c>
      <c r="E910" s="1">
        <v>44136</v>
      </c>
      <c r="F910" s="1">
        <v>44136</v>
      </c>
      <c r="G910" s="1">
        <v>44681</v>
      </c>
      <c r="H910" s="1">
        <v>44197</v>
      </c>
      <c r="I910" s="1">
        <v>44681</v>
      </c>
      <c r="J910" t="s">
        <v>5578</v>
      </c>
      <c r="M910" t="s">
        <v>4871</v>
      </c>
      <c r="N910">
        <v>5</v>
      </c>
      <c r="O910" t="s">
        <v>5579</v>
      </c>
      <c r="Q910">
        <v>0</v>
      </c>
      <c r="R910">
        <v>0</v>
      </c>
      <c r="S910" s="1">
        <v>44123</v>
      </c>
      <c r="T910" s="1">
        <v>44196</v>
      </c>
      <c r="U910" s="1">
        <v>44168</v>
      </c>
    </row>
    <row r="911" spans="1:21" x14ac:dyDescent="0.3">
      <c r="A911">
        <v>115950</v>
      </c>
      <c r="B911" t="s">
        <v>5576</v>
      </c>
      <c r="C911">
        <v>6154</v>
      </c>
      <c r="D911" t="s">
        <v>5591</v>
      </c>
      <c r="E911" s="1">
        <v>43891</v>
      </c>
      <c r="F911" s="1">
        <v>43891</v>
      </c>
      <c r="G911" s="1">
        <v>44985</v>
      </c>
      <c r="H911" s="1">
        <v>44197</v>
      </c>
      <c r="I911" s="1">
        <v>44985</v>
      </c>
      <c r="J911" t="s">
        <v>5578</v>
      </c>
      <c r="M911" t="s">
        <v>4871</v>
      </c>
      <c r="N911">
        <v>5</v>
      </c>
      <c r="O911" t="s">
        <v>5579</v>
      </c>
      <c r="Q911">
        <v>0</v>
      </c>
      <c r="R911">
        <v>0</v>
      </c>
      <c r="S911" s="1">
        <v>43892</v>
      </c>
      <c r="T911" s="1">
        <v>43951</v>
      </c>
      <c r="U911" s="1">
        <v>43937</v>
      </c>
    </row>
    <row r="912" spans="1:21" x14ac:dyDescent="0.3">
      <c r="A912">
        <v>115959</v>
      </c>
      <c r="B912" t="s">
        <v>5576</v>
      </c>
      <c r="C912">
        <v>6154</v>
      </c>
      <c r="D912" t="s">
        <v>5591</v>
      </c>
      <c r="E912" s="1">
        <v>44287</v>
      </c>
      <c r="F912" s="1">
        <v>44287</v>
      </c>
      <c r="G912" s="1">
        <v>44834</v>
      </c>
      <c r="H912" s="1">
        <v>44287</v>
      </c>
      <c r="I912" s="1">
        <v>44834</v>
      </c>
      <c r="J912" t="s">
        <v>5578</v>
      </c>
      <c r="M912" t="s">
        <v>4871</v>
      </c>
      <c r="N912">
        <v>5</v>
      </c>
      <c r="O912" t="s">
        <v>5579</v>
      </c>
      <c r="Q912">
        <v>0</v>
      </c>
      <c r="R912">
        <v>0</v>
      </c>
      <c r="S912" s="1">
        <v>44267</v>
      </c>
      <c r="T912" s="1">
        <v>44347</v>
      </c>
      <c r="U912" s="1">
        <v>44312</v>
      </c>
    </row>
    <row r="913" spans="1:21" x14ac:dyDescent="0.3">
      <c r="A913">
        <v>115938</v>
      </c>
      <c r="B913" t="s">
        <v>5576</v>
      </c>
      <c r="C913">
        <v>6154</v>
      </c>
      <c r="D913" t="s">
        <v>5591</v>
      </c>
      <c r="E913" s="1">
        <v>44348</v>
      </c>
      <c r="F913" s="1">
        <v>44348</v>
      </c>
      <c r="G913" s="1">
        <v>44895</v>
      </c>
      <c r="H913" s="1">
        <v>44348</v>
      </c>
      <c r="I913" s="1">
        <v>44895</v>
      </c>
      <c r="J913" t="s">
        <v>5578</v>
      </c>
      <c r="M913" t="s">
        <v>4871</v>
      </c>
      <c r="N913">
        <v>5</v>
      </c>
      <c r="O913" t="s">
        <v>5579</v>
      </c>
      <c r="Q913">
        <v>0</v>
      </c>
      <c r="R913">
        <v>0</v>
      </c>
      <c r="S913" s="1">
        <v>44343</v>
      </c>
      <c r="T913" s="1">
        <v>44408</v>
      </c>
      <c r="U913" s="1">
        <v>44388</v>
      </c>
    </row>
    <row r="914" spans="1:21" x14ac:dyDescent="0.3">
      <c r="A914">
        <v>115937</v>
      </c>
      <c r="B914" t="s">
        <v>5576</v>
      </c>
      <c r="C914">
        <v>6154</v>
      </c>
      <c r="D914" t="s">
        <v>5591</v>
      </c>
      <c r="E914" s="1">
        <v>44348</v>
      </c>
      <c r="F914" s="1">
        <v>44348</v>
      </c>
      <c r="G914" s="1">
        <v>44895</v>
      </c>
      <c r="H914" s="1">
        <v>44348</v>
      </c>
      <c r="I914" s="1">
        <v>44895</v>
      </c>
      <c r="J914" t="s">
        <v>5578</v>
      </c>
      <c r="M914" t="s">
        <v>4871</v>
      </c>
      <c r="N914">
        <v>5</v>
      </c>
      <c r="O914" t="s">
        <v>5579</v>
      </c>
      <c r="Q914">
        <v>0</v>
      </c>
      <c r="R914">
        <v>0</v>
      </c>
      <c r="S914" s="1">
        <v>44329</v>
      </c>
      <c r="T914" s="1">
        <v>44408</v>
      </c>
      <c r="U914" s="1">
        <v>44374</v>
      </c>
    </row>
    <row r="915" spans="1:21" x14ac:dyDescent="0.3">
      <c r="A915">
        <v>115932</v>
      </c>
      <c r="B915" t="s">
        <v>5576</v>
      </c>
      <c r="C915">
        <v>6154</v>
      </c>
      <c r="D915" t="s">
        <v>5591</v>
      </c>
      <c r="E915" s="1">
        <v>44256</v>
      </c>
      <c r="F915" s="1">
        <v>44256</v>
      </c>
      <c r="G915" s="1">
        <v>44804</v>
      </c>
      <c r="H915" s="1">
        <v>44256</v>
      </c>
      <c r="I915" s="1">
        <v>44804</v>
      </c>
      <c r="J915" t="s">
        <v>5578</v>
      </c>
      <c r="M915" t="s">
        <v>4871</v>
      </c>
      <c r="N915">
        <v>5</v>
      </c>
      <c r="O915" t="s">
        <v>5579</v>
      </c>
      <c r="Q915">
        <v>0</v>
      </c>
      <c r="R915">
        <v>0</v>
      </c>
      <c r="S915" s="1">
        <v>44245</v>
      </c>
      <c r="T915" s="1">
        <v>44316</v>
      </c>
      <c r="U915" s="1">
        <v>44290</v>
      </c>
    </row>
    <row r="916" spans="1:21" x14ac:dyDescent="0.3">
      <c r="A916">
        <v>115935</v>
      </c>
      <c r="B916" t="s">
        <v>5576</v>
      </c>
      <c r="C916">
        <v>6154</v>
      </c>
      <c r="D916" t="s">
        <v>5591</v>
      </c>
      <c r="E916" s="1">
        <v>44256</v>
      </c>
      <c r="F916" s="1">
        <v>44256</v>
      </c>
      <c r="G916" s="1">
        <v>44804</v>
      </c>
      <c r="H916" s="1">
        <v>44256</v>
      </c>
      <c r="I916" s="1">
        <v>44804</v>
      </c>
      <c r="J916" t="s">
        <v>5578</v>
      </c>
      <c r="M916" t="s">
        <v>4871</v>
      </c>
      <c r="N916">
        <v>5</v>
      </c>
      <c r="O916" t="s">
        <v>5579</v>
      </c>
      <c r="Q916">
        <v>0</v>
      </c>
      <c r="R916">
        <v>0</v>
      </c>
      <c r="S916" s="1">
        <v>44273</v>
      </c>
      <c r="T916" s="1">
        <v>44332</v>
      </c>
      <c r="U916" s="1">
        <v>44318</v>
      </c>
    </row>
    <row r="917" spans="1:21" x14ac:dyDescent="0.3">
      <c r="A917">
        <v>115936</v>
      </c>
      <c r="B917" t="s">
        <v>5576</v>
      </c>
      <c r="C917">
        <v>6154</v>
      </c>
      <c r="D917" t="s">
        <v>5591</v>
      </c>
      <c r="E917" s="1">
        <v>44166</v>
      </c>
      <c r="F917" s="1">
        <v>44166</v>
      </c>
      <c r="G917" s="1">
        <v>44712</v>
      </c>
      <c r="H917" s="1">
        <v>44197</v>
      </c>
      <c r="I917" s="1">
        <v>44712</v>
      </c>
      <c r="J917" t="s">
        <v>5578</v>
      </c>
      <c r="M917" t="s">
        <v>4871</v>
      </c>
      <c r="N917">
        <v>5</v>
      </c>
      <c r="O917" t="s">
        <v>5579</v>
      </c>
      <c r="Q917">
        <v>0</v>
      </c>
      <c r="R917">
        <v>0</v>
      </c>
      <c r="S917" s="1">
        <v>44168</v>
      </c>
      <c r="T917" s="1">
        <v>44227</v>
      </c>
      <c r="U917" s="1">
        <v>44213</v>
      </c>
    </row>
    <row r="918" spans="1:21" x14ac:dyDescent="0.3">
      <c r="A918">
        <v>115931</v>
      </c>
      <c r="B918" t="s">
        <v>5576</v>
      </c>
      <c r="C918">
        <v>6154</v>
      </c>
      <c r="D918" t="s">
        <v>5591</v>
      </c>
      <c r="E918" s="1">
        <v>44256</v>
      </c>
      <c r="F918" s="1">
        <v>44256</v>
      </c>
      <c r="G918" s="1">
        <v>44804</v>
      </c>
      <c r="H918" s="1">
        <v>44256</v>
      </c>
      <c r="I918" s="1">
        <v>44804</v>
      </c>
      <c r="J918" t="s">
        <v>5578</v>
      </c>
      <c r="M918" t="s">
        <v>4871</v>
      </c>
      <c r="N918">
        <v>5</v>
      </c>
      <c r="O918" t="s">
        <v>5579</v>
      </c>
      <c r="Q918">
        <v>0</v>
      </c>
      <c r="R918">
        <v>0</v>
      </c>
      <c r="S918" s="1">
        <v>44238</v>
      </c>
      <c r="T918" s="1">
        <v>44316</v>
      </c>
      <c r="U918" s="1">
        <v>44283</v>
      </c>
    </row>
    <row r="919" spans="1:21" x14ac:dyDescent="0.3">
      <c r="A919">
        <v>115928</v>
      </c>
      <c r="B919" t="s">
        <v>5576</v>
      </c>
      <c r="C919">
        <v>6154</v>
      </c>
      <c r="D919" t="s">
        <v>5591</v>
      </c>
      <c r="E919" s="1">
        <v>44440</v>
      </c>
      <c r="F919" s="1">
        <v>44440</v>
      </c>
      <c r="G919" s="1">
        <v>44985</v>
      </c>
      <c r="H919" s="1">
        <v>44440</v>
      </c>
      <c r="I919" s="1">
        <v>44985</v>
      </c>
      <c r="J919" t="s">
        <v>5578</v>
      </c>
      <c r="M919" t="s">
        <v>4871</v>
      </c>
      <c r="N919">
        <v>5</v>
      </c>
      <c r="O919" t="s">
        <v>5579</v>
      </c>
      <c r="Q919">
        <v>0</v>
      </c>
      <c r="R919">
        <v>0</v>
      </c>
      <c r="S919" s="1">
        <v>44439</v>
      </c>
      <c r="T919" s="1">
        <v>44500</v>
      </c>
      <c r="U919" s="1">
        <v>44484</v>
      </c>
    </row>
    <row r="920" spans="1:21" x14ac:dyDescent="0.3">
      <c r="A920">
        <v>115924</v>
      </c>
      <c r="B920" t="s">
        <v>5576</v>
      </c>
      <c r="C920">
        <v>6154</v>
      </c>
      <c r="D920" t="s">
        <v>5591</v>
      </c>
      <c r="E920" s="1">
        <v>44197</v>
      </c>
      <c r="F920" s="1">
        <v>44197</v>
      </c>
      <c r="G920" s="1">
        <v>44742</v>
      </c>
      <c r="H920" s="1">
        <v>44197</v>
      </c>
      <c r="I920" s="1">
        <v>44742</v>
      </c>
      <c r="J920" t="s">
        <v>5578</v>
      </c>
      <c r="M920" t="s">
        <v>4871</v>
      </c>
      <c r="N920">
        <v>5</v>
      </c>
      <c r="O920" t="s">
        <v>5579</v>
      </c>
      <c r="Q920">
        <v>0</v>
      </c>
      <c r="R920">
        <v>0</v>
      </c>
      <c r="S920" s="1">
        <v>44205</v>
      </c>
      <c r="T920" s="1">
        <v>44264</v>
      </c>
      <c r="U920" s="1">
        <v>44250</v>
      </c>
    </row>
    <row r="921" spans="1:21" x14ac:dyDescent="0.3">
      <c r="A921">
        <v>115925</v>
      </c>
      <c r="B921" t="s">
        <v>5576</v>
      </c>
      <c r="C921">
        <v>6154</v>
      </c>
      <c r="D921" t="s">
        <v>5591</v>
      </c>
      <c r="E921" s="1">
        <v>44075</v>
      </c>
      <c r="F921" s="1">
        <v>44075</v>
      </c>
      <c r="G921" s="1">
        <v>44620</v>
      </c>
      <c r="H921" s="1">
        <v>44197</v>
      </c>
      <c r="I921" s="1">
        <v>44620</v>
      </c>
      <c r="J921" t="s">
        <v>5578</v>
      </c>
      <c r="M921" t="s">
        <v>4871</v>
      </c>
      <c r="N921">
        <v>5</v>
      </c>
      <c r="O921" t="s">
        <v>5579</v>
      </c>
      <c r="Q921">
        <v>0</v>
      </c>
      <c r="R921">
        <v>0</v>
      </c>
      <c r="S921" s="1">
        <v>44084</v>
      </c>
      <c r="T921" s="1">
        <v>44143</v>
      </c>
      <c r="U921" s="1">
        <v>44129</v>
      </c>
    </row>
    <row r="922" spans="1:21" x14ac:dyDescent="0.3">
      <c r="A922">
        <v>116046</v>
      </c>
      <c r="B922" t="s">
        <v>5576</v>
      </c>
      <c r="C922">
        <v>6154</v>
      </c>
      <c r="D922" t="s">
        <v>5591</v>
      </c>
      <c r="E922" s="1">
        <v>44228</v>
      </c>
      <c r="F922" s="1">
        <v>44228</v>
      </c>
      <c r="G922" s="1">
        <v>44773</v>
      </c>
      <c r="H922" s="1">
        <v>44228</v>
      </c>
      <c r="I922" s="1">
        <v>44773</v>
      </c>
      <c r="J922" t="s">
        <v>5578</v>
      </c>
      <c r="M922" t="s">
        <v>4871</v>
      </c>
      <c r="N922">
        <v>5</v>
      </c>
      <c r="O922" t="s">
        <v>5579</v>
      </c>
      <c r="Q922">
        <v>0</v>
      </c>
      <c r="R922">
        <v>0</v>
      </c>
      <c r="S922" s="1">
        <v>44212</v>
      </c>
      <c r="T922" s="1">
        <v>44288</v>
      </c>
      <c r="U922" s="1">
        <v>44257</v>
      </c>
    </row>
    <row r="923" spans="1:21" x14ac:dyDescent="0.3">
      <c r="A923">
        <v>116055</v>
      </c>
      <c r="B923" t="s">
        <v>5576</v>
      </c>
      <c r="C923">
        <v>6154</v>
      </c>
      <c r="D923" t="s">
        <v>5591</v>
      </c>
      <c r="E923" s="1">
        <v>44044</v>
      </c>
      <c r="F923" s="1">
        <v>44044</v>
      </c>
      <c r="G923" s="1">
        <v>44592</v>
      </c>
      <c r="H923" s="1">
        <v>44197</v>
      </c>
      <c r="I923" s="1">
        <v>44592</v>
      </c>
      <c r="J923" t="s">
        <v>5578</v>
      </c>
      <c r="M923" t="s">
        <v>4871</v>
      </c>
      <c r="N923">
        <v>5</v>
      </c>
      <c r="O923" t="s">
        <v>5579</v>
      </c>
      <c r="Q923">
        <v>0</v>
      </c>
      <c r="R923">
        <v>0</v>
      </c>
      <c r="S923" s="1">
        <v>44049</v>
      </c>
      <c r="T923" s="1">
        <v>44108</v>
      </c>
      <c r="U923" s="1">
        <v>44094</v>
      </c>
    </row>
    <row r="924" spans="1:21" x14ac:dyDescent="0.3">
      <c r="A924">
        <v>116050</v>
      </c>
      <c r="B924" t="s">
        <v>5576</v>
      </c>
      <c r="C924">
        <v>6154</v>
      </c>
      <c r="D924" t="s">
        <v>5591</v>
      </c>
      <c r="E924" s="1">
        <v>44348</v>
      </c>
      <c r="F924" s="1">
        <v>44348</v>
      </c>
      <c r="G924" s="1">
        <v>44895</v>
      </c>
      <c r="H924" s="1">
        <v>44348</v>
      </c>
      <c r="I924" s="1">
        <v>44895</v>
      </c>
      <c r="J924" t="s">
        <v>5578</v>
      </c>
      <c r="M924" t="s">
        <v>4871</v>
      </c>
      <c r="N924">
        <v>5</v>
      </c>
      <c r="O924" t="s">
        <v>5579</v>
      </c>
      <c r="Q924">
        <v>0</v>
      </c>
      <c r="R924">
        <v>0</v>
      </c>
      <c r="S924" s="1">
        <v>44357</v>
      </c>
      <c r="T924" s="1">
        <v>44416</v>
      </c>
      <c r="U924" s="1">
        <v>44402</v>
      </c>
    </row>
    <row r="925" spans="1:21" x14ac:dyDescent="0.3">
      <c r="A925">
        <v>116024</v>
      </c>
      <c r="B925" t="s">
        <v>5576</v>
      </c>
      <c r="C925">
        <v>6154</v>
      </c>
      <c r="D925" t="s">
        <v>5591</v>
      </c>
      <c r="E925" s="1">
        <v>44409</v>
      </c>
      <c r="F925" s="1">
        <v>44409</v>
      </c>
      <c r="G925" s="1">
        <v>44957</v>
      </c>
      <c r="H925" s="1">
        <v>44409</v>
      </c>
      <c r="I925" s="1">
        <v>44957</v>
      </c>
      <c r="J925" t="s">
        <v>5578</v>
      </c>
      <c r="M925" t="s">
        <v>4871</v>
      </c>
      <c r="N925">
        <v>5</v>
      </c>
      <c r="O925" t="s">
        <v>5579</v>
      </c>
      <c r="Q925">
        <v>0</v>
      </c>
      <c r="R925">
        <v>0</v>
      </c>
      <c r="S925" s="1">
        <v>44416</v>
      </c>
      <c r="T925" s="1">
        <v>44475</v>
      </c>
      <c r="U925" s="1">
        <v>44461</v>
      </c>
    </row>
    <row r="926" spans="1:21" x14ac:dyDescent="0.3">
      <c r="A926">
        <v>116020</v>
      </c>
      <c r="B926" t="s">
        <v>5576</v>
      </c>
      <c r="C926">
        <v>6154</v>
      </c>
      <c r="D926" t="s">
        <v>5591</v>
      </c>
      <c r="E926" s="1">
        <v>44013</v>
      </c>
      <c r="F926" s="1">
        <v>44013</v>
      </c>
      <c r="G926" s="1">
        <v>44561</v>
      </c>
      <c r="H926" s="1">
        <v>44197</v>
      </c>
      <c r="I926" s="1">
        <v>44561</v>
      </c>
      <c r="J926" t="s">
        <v>5578</v>
      </c>
      <c r="M926" t="s">
        <v>4871</v>
      </c>
      <c r="N926">
        <v>5</v>
      </c>
      <c r="O926" t="s">
        <v>5579</v>
      </c>
      <c r="Q926">
        <v>0</v>
      </c>
      <c r="R926">
        <v>0</v>
      </c>
      <c r="S926" s="1">
        <v>43995</v>
      </c>
      <c r="T926" s="1">
        <v>44073</v>
      </c>
      <c r="U926" s="1">
        <v>44040</v>
      </c>
    </row>
    <row r="927" spans="1:21" x14ac:dyDescent="0.3">
      <c r="A927">
        <v>116025</v>
      </c>
      <c r="B927" t="s">
        <v>5576</v>
      </c>
      <c r="C927">
        <v>6154</v>
      </c>
      <c r="D927" t="s">
        <v>5591</v>
      </c>
      <c r="E927" s="1">
        <v>44197</v>
      </c>
      <c r="F927" s="1">
        <v>44197</v>
      </c>
      <c r="G927" s="1">
        <v>44742</v>
      </c>
      <c r="H927" s="1">
        <v>44197</v>
      </c>
      <c r="I927" s="1">
        <v>44742</v>
      </c>
      <c r="J927" t="s">
        <v>5578</v>
      </c>
      <c r="M927" t="s">
        <v>4871</v>
      </c>
      <c r="N927">
        <v>5</v>
      </c>
      <c r="O927" t="s">
        <v>5579</v>
      </c>
      <c r="Q927">
        <v>0</v>
      </c>
      <c r="R927">
        <v>0</v>
      </c>
      <c r="S927" s="1">
        <v>44205</v>
      </c>
      <c r="T927" s="1">
        <v>44264</v>
      </c>
      <c r="U927" s="1">
        <v>44250</v>
      </c>
    </row>
    <row r="928" spans="1:21" x14ac:dyDescent="0.3">
      <c r="A928">
        <v>116027</v>
      </c>
      <c r="B928" t="s">
        <v>5576</v>
      </c>
      <c r="C928">
        <v>6154</v>
      </c>
      <c r="D928" t="s">
        <v>5591</v>
      </c>
      <c r="E928" s="1">
        <v>44136</v>
      </c>
      <c r="F928" s="1">
        <v>44136</v>
      </c>
      <c r="G928" s="1">
        <v>44681</v>
      </c>
      <c r="H928" s="1">
        <v>44197</v>
      </c>
      <c r="I928" s="1">
        <v>44681</v>
      </c>
      <c r="J928" t="s">
        <v>5578</v>
      </c>
      <c r="M928" t="s">
        <v>4871</v>
      </c>
      <c r="N928">
        <v>5</v>
      </c>
      <c r="O928" t="s">
        <v>5579</v>
      </c>
      <c r="Q928">
        <v>0</v>
      </c>
      <c r="R928">
        <v>0</v>
      </c>
      <c r="S928" s="1">
        <v>44119</v>
      </c>
      <c r="T928" s="1">
        <v>44196</v>
      </c>
      <c r="U928" s="1">
        <v>44164</v>
      </c>
    </row>
    <row r="929" spans="1:21" x14ac:dyDescent="0.3">
      <c r="A929">
        <v>116030</v>
      </c>
      <c r="B929" t="s">
        <v>5576</v>
      </c>
      <c r="C929">
        <v>6154</v>
      </c>
      <c r="D929" t="s">
        <v>5591</v>
      </c>
      <c r="E929" s="1">
        <v>44348</v>
      </c>
      <c r="F929" s="1">
        <v>44348</v>
      </c>
      <c r="G929" s="1">
        <v>44895</v>
      </c>
      <c r="H929" s="1">
        <v>44348</v>
      </c>
      <c r="I929" s="1">
        <v>44895</v>
      </c>
      <c r="J929" t="s">
        <v>5578</v>
      </c>
      <c r="M929" t="s">
        <v>4871</v>
      </c>
      <c r="N929">
        <v>5</v>
      </c>
      <c r="O929" t="s">
        <v>5579</v>
      </c>
      <c r="Q929">
        <v>0</v>
      </c>
      <c r="R929">
        <v>0</v>
      </c>
      <c r="S929" s="1">
        <v>44339</v>
      </c>
      <c r="T929" s="1">
        <v>44408</v>
      </c>
      <c r="U929" s="1">
        <v>44384</v>
      </c>
    </row>
    <row r="930" spans="1:21" x14ac:dyDescent="0.3">
      <c r="A930">
        <v>116011</v>
      </c>
      <c r="B930" t="s">
        <v>5576</v>
      </c>
      <c r="C930">
        <v>6154</v>
      </c>
      <c r="D930" t="s">
        <v>5591</v>
      </c>
      <c r="E930" s="1">
        <v>44013</v>
      </c>
      <c r="F930" s="1">
        <v>44013</v>
      </c>
      <c r="G930" s="1">
        <v>44561</v>
      </c>
      <c r="H930" s="1">
        <v>44197</v>
      </c>
      <c r="I930" s="1">
        <v>44561</v>
      </c>
      <c r="J930" t="s">
        <v>5578</v>
      </c>
      <c r="M930" t="s">
        <v>4871</v>
      </c>
      <c r="N930">
        <v>5</v>
      </c>
      <c r="O930" t="s">
        <v>5579</v>
      </c>
      <c r="Q930">
        <v>0</v>
      </c>
      <c r="R930">
        <v>0</v>
      </c>
      <c r="S930" s="1">
        <v>44001</v>
      </c>
      <c r="T930" s="1">
        <v>44073</v>
      </c>
      <c r="U930" s="1">
        <v>44046</v>
      </c>
    </row>
    <row r="931" spans="1:21" x14ac:dyDescent="0.3">
      <c r="A931">
        <v>116000</v>
      </c>
      <c r="B931" t="s">
        <v>5576</v>
      </c>
      <c r="C931">
        <v>6154</v>
      </c>
      <c r="D931" t="s">
        <v>5591</v>
      </c>
      <c r="E931" s="1">
        <v>43800</v>
      </c>
      <c r="F931" s="1">
        <v>43800</v>
      </c>
      <c r="G931" s="1">
        <v>44895</v>
      </c>
      <c r="H931" s="1">
        <v>44197</v>
      </c>
      <c r="I931" s="1">
        <v>44895</v>
      </c>
      <c r="J931" t="s">
        <v>5578</v>
      </c>
      <c r="M931" t="s">
        <v>4871</v>
      </c>
      <c r="N931">
        <v>5</v>
      </c>
      <c r="O931" t="s">
        <v>5579</v>
      </c>
      <c r="Q931">
        <v>0</v>
      </c>
      <c r="R931">
        <v>0</v>
      </c>
      <c r="S931" s="1">
        <v>43790</v>
      </c>
      <c r="T931" s="1">
        <v>43860</v>
      </c>
      <c r="U931" s="1">
        <v>43835</v>
      </c>
    </row>
    <row r="932" spans="1:21" x14ac:dyDescent="0.3">
      <c r="A932">
        <v>116003</v>
      </c>
      <c r="B932" t="s">
        <v>5576</v>
      </c>
      <c r="C932">
        <v>6154</v>
      </c>
      <c r="D932" t="s">
        <v>5591</v>
      </c>
      <c r="E932" s="1">
        <v>44287</v>
      </c>
      <c r="F932" s="1">
        <v>44287</v>
      </c>
      <c r="G932" s="1">
        <v>44834</v>
      </c>
      <c r="H932" s="1">
        <v>44287</v>
      </c>
      <c r="I932" s="1">
        <v>44834</v>
      </c>
      <c r="J932" t="s">
        <v>5578</v>
      </c>
      <c r="M932" t="s">
        <v>4871</v>
      </c>
      <c r="N932">
        <v>5</v>
      </c>
      <c r="O932" t="s">
        <v>5579</v>
      </c>
      <c r="Q932">
        <v>0</v>
      </c>
      <c r="R932">
        <v>0</v>
      </c>
      <c r="S932" s="1">
        <v>44296</v>
      </c>
      <c r="T932" s="1">
        <v>44355</v>
      </c>
      <c r="U932" s="1">
        <v>44341</v>
      </c>
    </row>
    <row r="933" spans="1:21" x14ac:dyDescent="0.3">
      <c r="A933">
        <v>116006</v>
      </c>
      <c r="B933" t="s">
        <v>5576</v>
      </c>
      <c r="C933">
        <v>6154</v>
      </c>
      <c r="D933" t="s">
        <v>5591</v>
      </c>
      <c r="E933" s="1">
        <v>44044</v>
      </c>
      <c r="F933" s="1">
        <v>44044</v>
      </c>
      <c r="G933" s="1">
        <v>44592</v>
      </c>
      <c r="H933" s="1">
        <v>44197</v>
      </c>
      <c r="I933" s="1">
        <v>44592</v>
      </c>
      <c r="J933" t="s">
        <v>5578</v>
      </c>
      <c r="M933" t="s">
        <v>4871</v>
      </c>
      <c r="N933">
        <v>5</v>
      </c>
      <c r="O933" t="s">
        <v>5579</v>
      </c>
      <c r="Q933">
        <v>0</v>
      </c>
      <c r="R933">
        <v>0</v>
      </c>
      <c r="S933" s="1">
        <v>44026</v>
      </c>
      <c r="T933" s="1">
        <v>44104</v>
      </c>
      <c r="U933" s="1">
        <v>44071</v>
      </c>
    </row>
    <row r="934" spans="1:21" x14ac:dyDescent="0.3">
      <c r="A934">
        <v>115997</v>
      </c>
      <c r="B934" t="s">
        <v>5576</v>
      </c>
      <c r="C934">
        <v>6154</v>
      </c>
      <c r="D934" t="s">
        <v>5591</v>
      </c>
      <c r="E934" s="1">
        <v>44317</v>
      </c>
      <c r="F934" s="1">
        <v>44317</v>
      </c>
      <c r="G934" s="1">
        <v>44865</v>
      </c>
      <c r="H934" s="1">
        <v>44317</v>
      </c>
      <c r="I934" s="1">
        <v>44865</v>
      </c>
      <c r="J934" t="s">
        <v>5578</v>
      </c>
      <c r="M934" t="s">
        <v>4871</v>
      </c>
      <c r="N934">
        <v>5</v>
      </c>
      <c r="O934" t="s">
        <v>5579</v>
      </c>
      <c r="Q934">
        <v>0</v>
      </c>
      <c r="R934">
        <v>0</v>
      </c>
      <c r="S934" s="1">
        <v>44309</v>
      </c>
      <c r="T934" s="1">
        <v>44377</v>
      </c>
      <c r="U934" s="1">
        <v>44354</v>
      </c>
    </row>
    <row r="935" spans="1:21" x14ac:dyDescent="0.3">
      <c r="A935">
        <v>115980</v>
      </c>
      <c r="B935" t="s">
        <v>5576</v>
      </c>
      <c r="C935">
        <v>6154</v>
      </c>
      <c r="D935" t="s">
        <v>5591</v>
      </c>
      <c r="E935" s="1">
        <v>44287</v>
      </c>
      <c r="F935" s="1">
        <v>44287</v>
      </c>
      <c r="G935" s="1">
        <v>44834</v>
      </c>
      <c r="H935" s="1">
        <v>44287</v>
      </c>
      <c r="I935" s="1">
        <v>44834</v>
      </c>
      <c r="J935" t="s">
        <v>5578</v>
      </c>
      <c r="M935" t="s">
        <v>4871</v>
      </c>
      <c r="N935">
        <v>5</v>
      </c>
      <c r="O935" t="s">
        <v>5579</v>
      </c>
      <c r="Q935">
        <v>0</v>
      </c>
      <c r="R935">
        <v>0</v>
      </c>
      <c r="S935" s="1">
        <v>44296</v>
      </c>
      <c r="T935" s="1">
        <v>44355</v>
      </c>
      <c r="U935" s="1">
        <v>44341</v>
      </c>
    </row>
    <row r="936" spans="1:21" x14ac:dyDescent="0.3">
      <c r="A936">
        <v>115989</v>
      </c>
      <c r="B936" t="s">
        <v>5576</v>
      </c>
      <c r="C936">
        <v>6154</v>
      </c>
      <c r="D936" t="s">
        <v>5591</v>
      </c>
      <c r="E936" s="1">
        <v>44348</v>
      </c>
      <c r="F936" s="1">
        <v>44348</v>
      </c>
      <c r="G936" s="1">
        <v>44895</v>
      </c>
      <c r="H936" s="1">
        <v>44348</v>
      </c>
      <c r="I936" s="1">
        <v>44895</v>
      </c>
      <c r="J936" t="s">
        <v>5578</v>
      </c>
      <c r="M936" t="s">
        <v>4871</v>
      </c>
      <c r="N936">
        <v>5</v>
      </c>
      <c r="O936" t="s">
        <v>5579</v>
      </c>
      <c r="Q936">
        <v>0</v>
      </c>
      <c r="R936">
        <v>0</v>
      </c>
      <c r="S936" s="1">
        <v>44337</v>
      </c>
      <c r="T936" s="1">
        <v>44408</v>
      </c>
      <c r="U936" s="1">
        <v>44382</v>
      </c>
    </row>
    <row r="937" spans="1:21" x14ac:dyDescent="0.3">
      <c r="A937">
        <v>115986</v>
      </c>
      <c r="B937" t="s">
        <v>5576</v>
      </c>
      <c r="C937">
        <v>6154</v>
      </c>
      <c r="D937" t="s">
        <v>5591</v>
      </c>
      <c r="E937" s="1">
        <v>44197</v>
      </c>
      <c r="F937" s="1">
        <v>44197</v>
      </c>
      <c r="G937" s="1">
        <v>44742</v>
      </c>
      <c r="H937" s="1">
        <v>44197</v>
      </c>
      <c r="I937" s="1">
        <v>44742</v>
      </c>
      <c r="J937" t="s">
        <v>5578</v>
      </c>
      <c r="M937" t="s">
        <v>4871</v>
      </c>
      <c r="N937">
        <v>5</v>
      </c>
      <c r="O937" t="s">
        <v>5579</v>
      </c>
      <c r="Q937">
        <v>0</v>
      </c>
      <c r="R937">
        <v>0</v>
      </c>
      <c r="S937" s="1">
        <v>44205</v>
      </c>
      <c r="T937" s="1">
        <v>44264</v>
      </c>
      <c r="U937" s="1">
        <v>44250</v>
      </c>
    </row>
    <row r="938" spans="1:21" x14ac:dyDescent="0.3">
      <c r="A938">
        <v>116086</v>
      </c>
      <c r="B938" t="s">
        <v>5576</v>
      </c>
      <c r="C938">
        <v>6154</v>
      </c>
      <c r="D938" t="s">
        <v>5591</v>
      </c>
      <c r="E938" s="1">
        <v>43983</v>
      </c>
      <c r="F938" s="1">
        <v>43983</v>
      </c>
      <c r="G938" s="1">
        <v>44530</v>
      </c>
      <c r="H938" s="1">
        <v>44197</v>
      </c>
      <c r="I938" s="1">
        <v>44530</v>
      </c>
      <c r="J938" t="s">
        <v>5578</v>
      </c>
      <c r="M938" t="s">
        <v>4871</v>
      </c>
      <c r="N938">
        <v>5</v>
      </c>
      <c r="O938" t="s">
        <v>5579</v>
      </c>
      <c r="Q938">
        <v>0</v>
      </c>
      <c r="R938">
        <v>0</v>
      </c>
      <c r="S938" s="1">
        <v>43965</v>
      </c>
      <c r="T938" s="1">
        <v>44043</v>
      </c>
      <c r="U938" s="1">
        <v>44010</v>
      </c>
    </row>
    <row r="939" spans="1:21" x14ac:dyDescent="0.3">
      <c r="A939">
        <v>116078</v>
      </c>
      <c r="B939" t="s">
        <v>5576</v>
      </c>
      <c r="C939">
        <v>6154</v>
      </c>
      <c r="D939" t="s">
        <v>5591</v>
      </c>
      <c r="E939" s="1">
        <v>44409</v>
      </c>
      <c r="F939" s="1">
        <v>44409</v>
      </c>
      <c r="G939" s="1">
        <v>44957</v>
      </c>
      <c r="H939" s="1">
        <v>44409</v>
      </c>
      <c r="I939" s="1">
        <v>44957</v>
      </c>
      <c r="J939" t="s">
        <v>5578</v>
      </c>
      <c r="M939" t="s">
        <v>4871</v>
      </c>
      <c r="N939">
        <v>5</v>
      </c>
      <c r="O939" t="s">
        <v>5579</v>
      </c>
      <c r="Q939">
        <v>0</v>
      </c>
      <c r="R939">
        <v>0</v>
      </c>
      <c r="S939" s="1">
        <v>44391</v>
      </c>
      <c r="T939" s="1">
        <v>44469</v>
      </c>
      <c r="U939" s="1">
        <v>44436</v>
      </c>
    </row>
    <row r="940" spans="1:21" x14ac:dyDescent="0.3">
      <c r="A940">
        <v>116071</v>
      </c>
      <c r="B940" t="s">
        <v>5576</v>
      </c>
      <c r="C940">
        <v>6154</v>
      </c>
      <c r="D940" t="s">
        <v>5591</v>
      </c>
      <c r="E940" s="1">
        <v>44348</v>
      </c>
      <c r="F940" s="1">
        <v>44348</v>
      </c>
      <c r="G940" s="1">
        <v>44895</v>
      </c>
      <c r="H940" s="1">
        <v>44348</v>
      </c>
      <c r="I940" s="1">
        <v>44895</v>
      </c>
      <c r="J940" t="s">
        <v>5578</v>
      </c>
      <c r="M940" t="s">
        <v>4871</v>
      </c>
      <c r="N940">
        <v>5</v>
      </c>
      <c r="O940" t="s">
        <v>5579</v>
      </c>
      <c r="Q940">
        <v>0</v>
      </c>
      <c r="R940">
        <v>0</v>
      </c>
      <c r="S940" s="1">
        <v>44329</v>
      </c>
      <c r="T940" s="1">
        <v>44408</v>
      </c>
      <c r="U940" s="1">
        <v>44374</v>
      </c>
    </row>
    <row r="941" spans="1:21" x14ac:dyDescent="0.3">
      <c r="A941">
        <v>116061</v>
      </c>
      <c r="B941" t="s">
        <v>5576</v>
      </c>
      <c r="C941">
        <v>6154</v>
      </c>
      <c r="D941" t="s">
        <v>5591</v>
      </c>
      <c r="E941" s="1">
        <v>44409</v>
      </c>
      <c r="F941" s="1">
        <v>44409</v>
      </c>
      <c r="G941" s="1">
        <v>44957</v>
      </c>
      <c r="H941" s="1">
        <v>44409</v>
      </c>
      <c r="I941" s="1">
        <v>44957</v>
      </c>
      <c r="J941" t="s">
        <v>5578</v>
      </c>
      <c r="M941" t="s">
        <v>4871</v>
      </c>
      <c r="N941">
        <v>5</v>
      </c>
      <c r="O941" t="s">
        <v>5579</v>
      </c>
      <c r="Q941">
        <v>0</v>
      </c>
      <c r="R941">
        <v>0</v>
      </c>
      <c r="S941" s="1">
        <v>44391</v>
      </c>
      <c r="T941" s="1">
        <v>44469</v>
      </c>
      <c r="U941" s="1">
        <v>44436</v>
      </c>
    </row>
    <row r="942" spans="1:21" x14ac:dyDescent="0.3">
      <c r="A942">
        <v>116064</v>
      </c>
      <c r="B942" t="s">
        <v>5576</v>
      </c>
      <c r="C942">
        <v>6154</v>
      </c>
      <c r="D942" t="s">
        <v>5591</v>
      </c>
      <c r="E942" s="1">
        <v>44075</v>
      </c>
      <c r="F942" s="1">
        <v>44075</v>
      </c>
      <c r="G942" s="1">
        <v>44620</v>
      </c>
      <c r="H942" s="1">
        <v>44197</v>
      </c>
      <c r="I942" s="1">
        <v>44620</v>
      </c>
      <c r="J942" t="s">
        <v>5578</v>
      </c>
      <c r="M942" t="s">
        <v>4871</v>
      </c>
      <c r="N942">
        <v>5</v>
      </c>
      <c r="O942" t="s">
        <v>5579</v>
      </c>
      <c r="Q942">
        <v>0</v>
      </c>
      <c r="R942">
        <v>0</v>
      </c>
      <c r="S942" s="1">
        <v>44072</v>
      </c>
      <c r="T942" s="1">
        <v>44135</v>
      </c>
      <c r="U942" s="1">
        <v>44117</v>
      </c>
    </row>
    <row r="943" spans="1:21" x14ac:dyDescent="0.3">
      <c r="A943">
        <v>116059</v>
      </c>
      <c r="B943" t="s">
        <v>5576</v>
      </c>
      <c r="C943">
        <v>6154</v>
      </c>
      <c r="D943" t="s">
        <v>5591</v>
      </c>
      <c r="E943" s="1">
        <v>44378</v>
      </c>
      <c r="F943" s="1">
        <v>44378</v>
      </c>
      <c r="G943" s="1">
        <v>44926</v>
      </c>
      <c r="H943" s="1">
        <v>44378</v>
      </c>
      <c r="I943" s="1">
        <v>44926</v>
      </c>
      <c r="J943" t="s">
        <v>5578</v>
      </c>
      <c r="M943" t="s">
        <v>4871</v>
      </c>
      <c r="N943">
        <v>5</v>
      </c>
      <c r="O943" t="s">
        <v>5579</v>
      </c>
      <c r="Q943">
        <v>0</v>
      </c>
      <c r="R943">
        <v>0</v>
      </c>
      <c r="S943" s="1">
        <v>44382</v>
      </c>
      <c r="T943" s="1">
        <v>44441</v>
      </c>
      <c r="U943" s="1">
        <v>44427</v>
      </c>
    </row>
    <row r="944" spans="1:21" x14ac:dyDescent="0.3">
      <c r="A944">
        <v>116112</v>
      </c>
      <c r="B944" t="s">
        <v>5576</v>
      </c>
      <c r="C944">
        <v>6154</v>
      </c>
      <c r="D944" t="s">
        <v>5591</v>
      </c>
      <c r="E944" s="1">
        <v>44378</v>
      </c>
      <c r="F944" s="1">
        <v>44378</v>
      </c>
      <c r="G944" s="1">
        <v>44926</v>
      </c>
      <c r="H944" s="1">
        <v>44378</v>
      </c>
      <c r="I944" s="1">
        <v>44926</v>
      </c>
      <c r="J944" t="s">
        <v>5578</v>
      </c>
      <c r="M944" t="s">
        <v>4871</v>
      </c>
      <c r="N944">
        <v>5</v>
      </c>
      <c r="O944" t="s">
        <v>5579</v>
      </c>
      <c r="Q944">
        <v>0</v>
      </c>
      <c r="R944">
        <v>0</v>
      </c>
      <c r="S944" s="1">
        <v>44378</v>
      </c>
      <c r="T944" s="1">
        <v>44438</v>
      </c>
      <c r="U944" s="1">
        <v>44423</v>
      </c>
    </row>
    <row r="945" spans="1:21" x14ac:dyDescent="0.3">
      <c r="A945">
        <v>116116</v>
      </c>
      <c r="B945" t="s">
        <v>5576</v>
      </c>
      <c r="C945">
        <v>6154</v>
      </c>
      <c r="D945" t="s">
        <v>5591</v>
      </c>
      <c r="E945" s="1">
        <v>44136</v>
      </c>
      <c r="F945" s="1">
        <v>44136</v>
      </c>
      <c r="G945" s="1">
        <v>44681</v>
      </c>
      <c r="H945" s="1">
        <v>44197</v>
      </c>
      <c r="I945" s="1">
        <v>44681</v>
      </c>
      <c r="J945" t="s">
        <v>5578</v>
      </c>
      <c r="M945" t="s">
        <v>4871</v>
      </c>
      <c r="N945">
        <v>5</v>
      </c>
      <c r="O945" t="s">
        <v>5579</v>
      </c>
      <c r="Q945">
        <v>0</v>
      </c>
      <c r="R945">
        <v>0</v>
      </c>
      <c r="S945" s="1">
        <v>44119</v>
      </c>
      <c r="T945" s="1">
        <v>44196</v>
      </c>
      <c r="U945" s="1">
        <v>44164</v>
      </c>
    </row>
    <row r="946" spans="1:21" x14ac:dyDescent="0.3">
      <c r="A946">
        <v>116119</v>
      </c>
      <c r="B946" t="s">
        <v>5576</v>
      </c>
      <c r="C946">
        <v>6154</v>
      </c>
      <c r="D946" t="s">
        <v>5591</v>
      </c>
      <c r="E946" s="1">
        <v>44378</v>
      </c>
      <c r="F946" s="1">
        <v>44378</v>
      </c>
      <c r="G946" s="1">
        <v>44926</v>
      </c>
      <c r="H946" s="1">
        <v>44378</v>
      </c>
      <c r="I946" s="1">
        <v>44926</v>
      </c>
      <c r="J946" t="s">
        <v>5578</v>
      </c>
      <c r="M946" t="s">
        <v>4871</v>
      </c>
      <c r="N946">
        <v>5</v>
      </c>
      <c r="O946" t="s">
        <v>5579</v>
      </c>
      <c r="Q946">
        <v>0</v>
      </c>
      <c r="R946">
        <v>0</v>
      </c>
      <c r="S946" s="1">
        <v>44432</v>
      </c>
      <c r="T946" s="1">
        <v>44445</v>
      </c>
      <c r="U946" s="1">
        <v>44477</v>
      </c>
    </row>
    <row r="947" spans="1:21" x14ac:dyDescent="0.3">
      <c r="A947">
        <v>116103</v>
      </c>
      <c r="B947" t="s">
        <v>5576</v>
      </c>
      <c r="C947">
        <v>6154</v>
      </c>
      <c r="D947" t="s">
        <v>5591</v>
      </c>
      <c r="E947" s="1">
        <v>44378</v>
      </c>
      <c r="F947" s="1">
        <v>44378</v>
      </c>
      <c r="G947" s="1">
        <v>44926</v>
      </c>
      <c r="H947" s="1">
        <v>44378</v>
      </c>
      <c r="I947" s="1">
        <v>44926</v>
      </c>
      <c r="J947" t="s">
        <v>5578</v>
      </c>
      <c r="M947" t="s">
        <v>4871</v>
      </c>
      <c r="N947">
        <v>5</v>
      </c>
      <c r="O947" t="s">
        <v>5579</v>
      </c>
      <c r="Q947">
        <v>0</v>
      </c>
      <c r="R947">
        <v>0</v>
      </c>
      <c r="S947" s="1">
        <v>44364</v>
      </c>
      <c r="T947" s="1">
        <v>44438</v>
      </c>
      <c r="U947" s="1">
        <v>44409</v>
      </c>
    </row>
    <row r="948" spans="1:21" x14ac:dyDescent="0.3">
      <c r="A948">
        <v>116105</v>
      </c>
      <c r="B948" t="s">
        <v>5576</v>
      </c>
      <c r="C948">
        <v>6154</v>
      </c>
      <c r="D948" t="s">
        <v>5591</v>
      </c>
      <c r="E948" s="1">
        <v>44440</v>
      </c>
      <c r="F948" s="1">
        <v>44440</v>
      </c>
      <c r="G948" s="1">
        <v>44985</v>
      </c>
      <c r="H948" s="1">
        <v>44440</v>
      </c>
      <c r="I948" s="1">
        <v>44985</v>
      </c>
      <c r="J948" t="s">
        <v>5578</v>
      </c>
      <c r="M948" t="s">
        <v>4871</v>
      </c>
      <c r="N948">
        <v>5</v>
      </c>
      <c r="O948" t="s">
        <v>5579</v>
      </c>
      <c r="Q948">
        <v>0</v>
      </c>
      <c r="R948">
        <v>0</v>
      </c>
      <c r="S948" s="1">
        <v>44449</v>
      </c>
      <c r="T948" s="1">
        <v>44508</v>
      </c>
      <c r="U948" s="1">
        <v>44494</v>
      </c>
    </row>
    <row r="949" spans="1:21" x14ac:dyDescent="0.3">
      <c r="A949">
        <v>116098</v>
      </c>
      <c r="B949" t="s">
        <v>5576</v>
      </c>
      <c r="C949">
        <v>6154</v>
      </c>
      <c r="D949" t="s">
        <v>5591</v>
      </c>
      <c r="E949" s="1">
        <v>44228</v>
      </c>
      <c r="F949" s="1">
        <v>44228</v>
      </c>
      <c r="G949" s="1">
        <v>44773</v>
      </c>
      <c r="H949" s="1">
        <v>44228</v>
      </c>
      <c r="I949" s="1">
        <v>44773</v>
      </c>
      <c r="J949" t="s">
        <v>5578</v>
      </c>
      <c r="M949" t="s">
        <v>4871</v>
      </c>
      <c r="N949">
        <v>5</v>
      </c>
      <c r="O949" t="s">
        <v>5579</v>
      </c>
      <c r="Q949">
        <v>0</v>
      </c>
      <c r="R949">
        <v>0</v>
      </c>
      <c r="S949" s="1">
        <v>44231</v>
      </c>
      <c r="T949" s="1">
        <v>44290</v>
      </c>
      <c r="U949" s="1">
        <v>44276</v>
      </c>
    </row>
    <row r="950" spans="1:21" x14ac:dyDescent="0.3">
      <c r="A950">
        <v>116129</v>
      </c>
      <c r="B950" t="s">
        <v>5576</v>
      </c>
      <c r="C950">
        <v>6154</v>
      </c>
      <c r="D950" t="s">
        <v>5591</v>
      </c>
      <c r="E950" s="1">
        <v>44197</v>
      </c>
      <c r="F950" s="1">
        <v>44197</v>
      </c>
      <c r="G950" s="1">
        <v>44742</v>
      </c>
      <c r="H950" s="1">
        <v>44197</v>
      </c>
      <c r="I950" s="1">
        <v>44742</v>
      </c>
      <c r="J950" t="s">
        <v>5578</v>
      </c>
      <c r="M950" t="s">
        <v>4871</v>
      </c>
      <c r="N950">
        <v>5</v>
      </c>
      <c r="O950" t="s">
        <v>5579</v>
      </c>
      <c r="Q950">
        <v>0</v>
      </c>
      <c r="R950">
        <v>0</v>
      </c>
      <c r="S950" s="1">
        <v>44210</v>
      </c>
      <c r="T950" s="1">
        <v>44269</v>
      </c>
      <c r="U950" s="1">
        <v>44255</v>
      </c>
    </row>
    <row r="951" spans="1:21" x14ac:dyDescent="0.3">
      <c r="A951">
        <v>116120</v>
      </c>
      <c r="B951" t="s">
        <v>5576</v>
      </c>
      <c r="C951">
        <v>6154</v>
      </c>
      <c r="D951" t="s">
        <v>5591</v>
      </c>
      <c r="E951" s="1">
        <v>44013</v>
      </c>
      <c r="F951" s="1">
        <v>44013</v>
      </c>
      <c r="G951" s="1">
        <v>44561</v>
      </c>
      <c r="H951" s="1">
        <v>44197</v>
      </c>
      <c r="I951" s="1">
        <v>44561</v>
      </c>
      <c r="J951" t="s">
        <v>5578</v>
      </c>
      <c r="M951" t="s">
        <v>4871</v>
      </c>
      <c r="N951">
        <v>5</v>
      </c>
      <c r="O951" t="s">
        <v>5579</v>
      </c>
      <c r="Q951">
        <v>0</v>
      </c>
      <c r="R951">
        <v>0</v>
      </c>
      <c r="S951" s="1">
        <v>44001</v>
      </c>
      <c r="T951" s="1">
        <v>44073</v>
      </c>
      <c r="U951" s="1">
        <v>44046</v>
      </c>
    </row>
    <row r="952" spans="1:21" x14ac:dyDescent="0.3">
      <c r="A952">
        <v>116124</v>
      </c>
      <c r="B952" t="s">
        <v>5576</v>
      </c>
      <c r="C952">
        <v>6154</v>
      </c>
      <c r="D952" t="s">
        <v>5591</v>
      </c>
      <c r="E952" s="1">
        <v>43952</v>
      </c>
      <c r="F952" s="1">
        <v>43952</v>
      </c>
      <c r="G952" s="1">
        <v>44500</v>
      </c>
      <c r="H952" s="1">
        <v>44197</v>
      </c>
      <c r="I952" s="1">
        <v>44500</v>
      </c>
      <c r="J952" t="s">
        <v>5578</v>
      </c>
      <c r="M952" t="s">
        <v>4871</v>
      </c>
      <c r="N952">
        <v>5</v>
      </c>
      <c r="O952" t="s">
        <v>5579</v>
      </c>
      <c r="Q952">
        <v>0</v>
      </c>
      <c r="R952">
        <v>0</v>
      </c>
      <c r="S952" s="1">
        <v>43937</v>
      </c>
      <c r="T952" s="1">
        <v>44012</v>
      </c>
      <c r="U952" s="1">
        <v>43982</v>
      </c>
    </row>
    <row r="953" spans="1:21" x14ac:dyDescent="0.3">
      <c r="A953">
        <v>116142</v>
      </c>
      <c r="B953" t="s">
        <v>5576</v>
      </c>
      <c r="C953">
        <v>6154</v>
      </c>
      <c r="D953" t="s">
        <v>5591</v>
      </c>
      <c r="E953" s="1">
        <v>44440</v>
      </c>
      <c r="F953" s="1">
        <v>44440</v>
      </c>
      <c r="G953" s="1">
        <v>44985</v>
      </c>
      <c r="H953" s="1">
        <v>44440</v>
      </c>
      <c r="I953" s="1">
        <v>44985</v>
      </c>
      <c r="J953" t="s">
        <v>5578</v>
      </c>
      <c r="M953" t="s">
        <v>4871</v>
      </c>
      <c r="N953">
        <v>5</v>
      </c>
      <c r="O953" t="s">
        <v>5579</v>
      </c>
      <c r="Q953">
        <v>0</v>
      </c>
      <c r="R953">
        <v>0</v>
      </c>
      <c r="S953" s="1">
        <v>44432</v>
      </c>
      <c r="T953" s="1">
        <v>44500</v>
      </c>
      <c r="U953" s="1">
        <v>44477</v>
      </c>
    </row>
    <row r="954" spans="1:21" x14ac:dyDescent="0.3">
      <c r="A954">
        <v>116176</v>
      </c>
      <c r="B954" t="s">
        <v>5576</v>
      </c>
      <c r="C954">
        <v>6154</v>
      </c>
      <c r="D954" t="s">
        <v>5591</v>
      </c>
      <c r="E954" s="1">
        <v>43983</v>
      </c>
      <c r="F954" s="1">
        <v>43983</v>
      </c>
      <c r="G954" s="1">
        <v>44530</v>
      </c>
      <c r="H954" s="1">
        <v>44197</v>
      </c>
      <c r="I954" s="1">
        <v>44500</v>
      </c>
      <c r="J954" t="s">
        <v>5578</v>
      </c>
      <c r="M954" t="s">
        <v>4871</v>
      </c>
      <c r="N954">
        <v>5</v>
      </c>
      <c r="O954" t="s">
        <v>5579</v>
      </c>
      <c r="Q954">
        <v>0</v>
      </c>
      <c r="R954">
        <v>0</v>
      </c>
      <c r="S954" s="1">
        <v>43974</v>
      </c>
      <c r="T954" s="1">
        <v>44043</v>
      </c>
      <c r="U954" s="1">
        <v>44019</v>
      </c>
    </row>
    <row r="955" spans="1:21" x14ac:dyDescent="0.3">
      <c r="A955">
        <v>116179</v>
      </c>
      <c r="B955" t="s">
        <v>5576</v>
      </c>
      <c r="C955">
        <v>6154</v>
      </c>
      <c r="D955" t="s">
        <v>5591</v>
      </c>
      <c r="E955" s="1">
        <v>44409</v>
      </c>
      <c r="F955" s="1">
        <v>44409</v>
      </c>
      <c r="G955" s="1">
        <v>44957</v>
      </c>
      <c r="H955" s="1">
        <v>44409</v>
      </c>
      <c r="I955" s="1">
        <v>44957</v>
      </c>
      <c r="J955" t="s">
        <v>5578</v>
      </c>
      <c r="M955" t="s">
        <v>4871</v>
      </c>
      <c r="N955">
        <v>5</v>
      </c>
      <c r="O955" t="s">
        <v>5579</v>
      </c>
      <c r="Q955">
        <v>0</v>
      </c>
      <c r="R955">
        <v>0</v>
      </c>
      <c r="S955" s="1">
        <v>44407</v>
      </c>
      <c r="T955" s="1">
        <v>44469</v>
      </c>
      <c r="U955" s="1">
        <v>44452</v>
      </c>
    </row>
    <row r="956" spans="1:21" x14ac:dyDescent="0.3">
      <c r="A956">
        <v>116188</v>
      </c>
      <c r="B956" t="s">
        <v>5576</v>
      </c>
      <c r="C956">
        <v>6154</v>
      </c>
      <c r="D956" t="s">
        <v>5591</v>
      </c>
      <c r="E956" s="1">
        <v>44287</v>
      </c>
      <c r="F956" s="1">
        <v>44287</v>
      </c>
      <c r="G956" s="1">
        <v>44834</v>
      </c>
      <c r="H956" s="1">
        <v>44287</v>
      </c>
      <c r="I956" s="1">
        <v>44834</v>
      </c>
      <c r="J956" t="s">
        <v>5578</v>
      </c>
      <c r="M956" t="s">
        <v>4871</v>
      </c>
      <c r="N956">
        <v>5</v>
      </c>
      <c r="O956" t="s">
        <v>5579</v>
      </c>
      <c r="Q956">
        <v>0</v>
      </c>
      <c r="R956">
        <v>0</v>
      </c>
      <c r="S956" s="1">
        <v>44296</v>
      </c>
      <c r="T956" s="1">
        <v>44355</v>
      </c>
      <c r="U956" s="1">
        <v>44341</v>
      </c>
    </row>
    <row r="957" spans="1:21" x14ac:dyDescent="0.3">
      <c r="A957">
        <v>116193</v>
      </c>
      <c r="B957" t="s">
        <v>5576</v>
      </c>
      <c r="C957">
        <v>6154</v>
      </c>
      <c r="D957" t="s">
        <v>5591</v>
      </c>
      <c r="E957" s="1">
        <v>44409</v>
      </c>
      <c r="F957" s="1">
        <v>44409</v>
      </c>
      <c r="G957" s="1">
        <v>45504</v>
      </c>
      <c r="H957" s="1">
        <v>44409</v>
      </c>
      <c r="I957" s="1">
        <v>45504</v>
      </c>
      <c r="J957" t="s">
        <v>5578</v>
      </c>
      <c r="M957" t="s">
        <v>4871</v>
      </c>
      <c r="N957">
        <v>5</v>
      </c>
      <c r="O957" t="s">
        <v>5579</v>
      </c>
      <c r="Q957">
        <v>0</v>
      </c>
      <c r="R957">
        <v>0</v>
      </c>
      <c r="S957" s="1">
        <v>44412</v>
      </c>
      <c r="T957" s="1">
        <v>44471</v>
      </c>
      <c r="U957" s="1">
        <v>44457</v>
      </c>
    </row>
    <row r="958" spans="1:21" x14ac:dyDescent="0.3">
      <c r="A958">
        <v>116158</v>
      </c>
      <c r="B958" t="s">
        <v>5576</v>
      </c>
      <c r="C958">
        <v>6154</v>
      </c>
      <c r="D958" t="s">
        <v>5591</v>
      </c>
      <c r="E958" s="1">
        <v>44409</v>
      </c>
      <c r="F958" s="1">
        <v>44409</v>
      </c>
      <c r="G958" s="1">
        <v>44957</v>
      </c>
      <c r="H958" s="1">
        <v>44409</v>
      </c>
      <c r="I958" s="1">
        <v>44957</v>
      </c>
      <c r="J958" t="s">
        <v>5578</v>
      </c>
      <c r="M958" t="s">
        <v>4871</v>
      </c>
      <c r="N958">
        <v>5</v>
      </c>
      <c r="O958" t="s">
        <v>5579</v>
      </c>
      <c r="Q958">
        <v>0</v>
      </c>
      <c r="R958">
        <v>0</v>
      </c>
      <c r="S958" s="1">
        <v>44391</v>
      </c>
      <c r="T958" s="1">
        <v>44469</v>
      </c>
      <c r="U958" s="1">
        <v>44436</v>
      </c>
    </row>
    <row r="959" spans="1:21" x14ac:dyDescent="0.3">
      <c r="A959">
        <v>116166</v>
      </c>
      <c r="B959" t="s">
        <v>5576</v>
      </c>
      <c r="C959">
        <v>6154</v>
      </c>
      <c r="D959" t="s">
        <v>5591</v>
      </c>
      <c r="E959" s="1">
        <v>44075</v>
      </c>
      <c r="F959" s="1">
        <v>44075</v>
      </c>
      <c r="G959" s="1">
        <v>44620</v>
      </c>
      <c r="H959" s="1">
        <v>44197</v>
      </c>
      <c r="I959" s="1">
        <v>44620</v>
      </c>
      <c r="J959" t="s">
        <v>5578</v>
      </c>
      <c r="M959" t="s">
        <v>4871</v>
      </c>
      <c r="N959">
        <v>5</v>
      </c>
      <c r="O959" t="s">
        <v>5579</v>
      </c>
      <c r="Q959">
        <v>0</v>
      </c>
      <c r="R959">
        <v>0</v>
      </c>
      <c r="S959" s="1">
        <v>44063</v>
      </c>
      <c r="T959" s="1">
        <v>44135</v>
      </c>
      <c r="U959" s="1">
        <v>44108</v>
      </c>
    </row>
    <row r="960" spans="1:21" x14ac:dyDescent="0.3">
      <c r="A960">
        <v>116173</v>
      </c>
      <c r="B960" t="s">
        <v>5576</v>
      </c>
      <c r="C960">
        <v>6154</v>
      </c>
      <c r="D960" t="s">
        <v>5591</v>
      </c>
      <c r="E960" s="1">
        <v>44256</v>
      </c>
      <c r="F960" s="1">
        <v>44256</v>
      </c>
      <c r="G960" s="1">
        <v>44804</v>
      </c>
      <c r="H960" s="1">
        <v>44256</v>
      </c>
      <c r="I960" s="1">
        <v>44804</v>
      </c>
      <c r="J960" t="s">
        <v>5578</v>
      </c>
      <c r="M960" t="s">
        <v>4871</v>
      </c>
      <c r="N960">
        <v>5</v>
      </c>
      <c r="O960" t="s">
        <v>5579</v>
      </c>
      <c r="Q960">
        <v>0</v>
      </c>
      <c r="R960">
        <v>0</v>
      </c>
      <c r="S960" s="1">
        <v>44238</v>
      </c>
      <c r="T960" s="1">
        <v>44316</v>
      </c>
      <c r="U960" s="1">
        <v>44283</v>
      </c>
    </row>
    <row r="961" spans="1:21" x14ac:dyDescent="0.3">
      <c r="A961">
        <v>116174</v>
      </c>
      <c r="B961" t="s">
        <v>5576</v>
      </c>
      <c r="C961">
        <v>6154</v>
      </c>
      <c r="D961" t="s">
        <v>5591</v>
      </c>
      <c r="E961" s="1">
        <v>44228</v>
      </c>
      <c r="F961" s="1">
        <v>44228</v>
      </c>
      <c r="G961" s="1">
        <v>44773</v>
      </c>
      <c r="H961" s="1">
        <v>44228</v>
      </c>
      <c r="I961" s="1">
        <v>44773</v>
      </c>
      <c r="J961" t="s">
        <v>5578</v>
      </c>
      <c r="M961" t="s">
        <v>4871</v>
      </c>
      <c r="N961">
        <v>5</v>
      </c>
      <c r="O961" t="s">
        <v>5579</v>
      </c>
      <c r="Q961">
        <v>0</v>
      </c>
      <c r="R961">
        <v>0</v>
      </c>
      <c r="S961" s="1">
        <v>44226</v>
      </c>
      <c r="T961" s="1">
        <v>44288</v>
      </c>
      <c r="U961" s="1">
        <v>44271</v>
      </c>
    </row>
    <row r="962" spans="1:21" x14ac:dyDescent="0.3">
      <c r="A962">
        <v>116175</v>
      </c>
      <c r="B962" t="s">
        <v>5576</v>
      </c>
      <c r="C962">
        <v>6154</v>
      </c>
      <c r="D962" t="s">
        <v>5591</v>
      </c>
      <c r="E962" s="1">
        <v>44256</v>
      </c>
      <c r="F962" s="1">
        <v>44256</v>
      </c>
      <c r="G962" s="1">
        <v>44804</v>
      </c>
      <c r="H962" s="1">
        <v>44256</v>
      </c>
      <c r="I962" s="1">
        <v>44804</v>
      </c>
      <c r="J962" t="s">
        <v>5578</v>
      </c>
      <c r="M962" t="s">
        <v>4871</v>
      </c>
      <c r="N962">
        <v>5</v>
      </c>
      <c r="O962" t="s">
        <v>5579</v>
      </c>
      <c r="Q962">
        <v>0</v>
      </c>
      <c r="R962">
        <v>0</v>
      </c>
      <c r="S962" s="1">
        <v>44238</v>
      </c>
      <c r="T962" s="1">
        <v>44316</v>
      </c>
      <c r="U962" s="1">
        <v>44283</v>
      </c>
    </row>
    <row r="963" spans="1:21" x14ac:dyDescent="0.3">
      <c r="A963">
        <v>116159</v>
      </c>
      <c r="B963" t="s">
        <v>5576</v>
      </c>
      <c r="C963">
        <v>6154</v>
      </c>
      <c r="D963" t="s">
        <v>5591</v>
      </c>
      <c r="E963" s="1">
        <v>44228</v>
      </c>
      <c r="F963" s="1">
        <v>44228</v>
      </c>
      <c r="G963" s="1">
        <v>44773</v>
      </c>
      <c r="H963" s="1">
        <v>44228</v>
      </c>
      <c r="I963" s="1">
        <v>44773</v>
      </c>
      <c r="J963" t="s">
        <v>5578</v>
      </c>
      <c r="M963" t="s">
        <v>4871</v>
      </c>
      <c r="N963">
        <v>5</v>
      </c>
      <c r="O963" t="s">
        <v>5579</v>
      </c>
      <c r="Q963">
        <v>0</v>
      </c>
      <c r="R963">
        <v>0</v>
      </c>
      <c r="S963" s="1">
        <v>44222</v>
      </c>
      <c r="T963" s="1">
        <v>44288</v>
      </c>
      <c r="U963" s="1">
        <v>44267</v>
      </c>
    </row>
    <row r="964" spans="1:21" x14ac:dyDescent="0.3">
      <c r="A964">
        <v>116143</v>
      </c>
      <c r="B964" t="s">
        <v>5576</v>
      </c>
      <c r="C964">
        <v>6154</v>
      </c>
      <c r="D964" t="s">
        <v>5591</v>
      </c>
      <c r="E964" s="1">
        <v>44440</v>
      </c>
      <c r="F964" s="1">
        <v>44440</v>
      </c>
      <c r="G964" s="1">
        <v>44985</v>
      </c>
      <c r="H964" s="1">
        <v>44440</v>
      </c>
      <c r="I964" s="1">
        <v>44440</v>
      </c>
      <c r="J964" t="s">
        <v>5578</v>
      </c>
      <c r="M964" t="s">
        <v>4871</v>
      </c>
      <c r="N964">
        <v>5</v>
      </c>
      <c r="O964" t="s">
        <v>5579</v>
      </c>
      <c r="Q964">
        <v>0</v>
      </c>
      <c r="R964">
        <v>0</v>
      </c>
      <c r="S964" s="1">
        <v>44414</v>
      </c>
      <c r="T964" s="1">
        <v>44500</v>
      </c>
      <c r="U964" s="1">
        <v>44459</v>
      </c>
    </row>
    <row r="965" spans="1:21" x14ac:dyDescent="0.3">
      <c r="A965">
        <v>116151</v>
      </c>
      <c r="B965" t="s">
        <v>5576</v>
      </c>
      <c r="C965">
        <v>6154</v>
      </c>
      <c r="D965" t="s">
        <v>5591</v>
      </c>
      <c r="E965" s="1">
        <v>44256</v>
      </c>
      <c r="F965" s="1">
        <v>44256</v>
      </c>
      <c r="G965" s="1">
        <v>44804</v>
      </c>
      <c r="H965" s="1">
        <v>44256</v>
      </c>
      <c r="I965" s="1">
        <v>44804</v>
      </c>
      <c r="J965" t="s">
        <v>5578</v>
      </c>
      <c r="M965" t="s">
        <v>4871</v>
      </c>
      <c r="N965">
        <v>5</v>
      </c>
      <c r="O965" t="s">
        <v>5579</v>
      </c>
      <c r="Q965">
        <v>0</v>
      </c>
      <c r="R965">
        <v>0</v>
      </c>
      <c r="S965" s="1">
        <v>44238</v>
      </c>
      <c r="T965" s="1">
        <v>44316</v>
      </c>
      <c r="U965" s="1">
        <v>44283</v>
      </c>
    </row>
    <row r="966" spans="1:21" x14ac:dyDescent="0.3">
      <c r="A966">
        <v>115953</v>
      </c>
      <c r="B966" t="s">
        <v>5576</v>
      </c>
      <c r="C966">
        <v>6154</v>
      </c>
      <c r="D966" t="s">
        <v>5591</v>
      </c>
      <c r="E966" s="1">
        <v>44256</v>
      </c>
      <c r="F966" s="1">
        <v>44256</v>
      </c>
      <c r="G966" s="1">
        <v>44804</v>
      </c>
      <c r="H966" s="1">
        <v>44256</v>
      </c>
      <c r="I966" s="1">
        <v>44804</v>
      </c>
      <c r="J966" t="s">
        <v>5584</v>
      </c>
      <c r="M966" t="s">
        <v>4871</v>
      </c>
      <c r="N966">
        <v>5</v>
      </c>
      <c r="O966" t="s">
        <v>5579</v>
      </c>
      <c r="Q966">
        <v>0</v>
      </c>
      <c r="R966">
        <v>0</v>
      </c>
      <c r="S966" s="1">
        <v>44238</v>
      </c>
      <c r="T966" s="1">
        <v>44316</v>
      </c>
      <c r="U966" s="1">
        <v>44283</v>
      </c>
    </row>
    <row r="967" spans="1:21" x14ac:dyDescent="0.3">
      <c r="A967">
        <v>115954</v>
      </c>
      <c r="B967" t="s">
        <v>5576</v>
      </c>
      <c r="C967">
        <v>6154</v>
      </c>
      <c r="D967" t="s">
        <v>5591</v>
      </c>
      <c r="E967" s="1">
        <v>44440</v>
      </c>
      <c r="F967" s="1">
        <v>44440</v>
      </c>
      <c r="G967" s="1">
        <v>44985</v>
      </c>
      <c r="H967" s="1">
        <v>44440</v>
      </c>
      <c r="I967" s="1">
        <v>44985</v>
      </c>
      <c r="J967" t="s">
        <v>5584</v>
      </c>
      <c r="M967" t="s">
        <v>4871</v>
      </c>
      <c r="N967">
        <v>5</v>
      </c>
      <c r="O967" t="s">
        <v>5579</v>
      </c>
      <c r="Q967">
        <v>0</v>
      </c>
      <c r="R967">
        <v>0</v>
      </c>
      <c r="S967" s="1">
        <v>44432</v>
      </c>
      <c r="T967" s="1">
        <v>44500</v>
      </c>
      <c r="U967" s="1">
        <v>44477</v>
      </c>
    </row>
    <row r="968" spans="1:21" x14ac:dyDescent="0.3">
      <c r="A968">
        <v>115963</v>
      </c>
      <c r="B968" t="s">
        <v>5576</v>
      </c>
      <c r="C968">
        <v>6154</v>
      </c>
      <c r="D968" t="s">
        <v>5591</v>
      </c>
      <c r="E968" s="1">
        <v>44287</v>
      </c>
      <c r="F968" s="1">
        <v>44287</v>
      </c>
      <c r="G968" s="1">
        <v>44834</v>
      </c>
      <c r="H968" s="1">
        <v>44287</v>
      </c>
      <c r="I968" s="1">
        <v>44834</v>
      </c>
      <c r="J968" t="s">
        <v>5584</v>
      </c>
      <c r="M968" t="s">
        <v>4871</v>
      </c>
      <c r="N968">
        <v>5</v>
      </c>
      <c r="O968" t="s">
        <v>5579</v>
      </c>
      <c r="Q968">
        <v>0</v>
      </c>
      <c r="R968">
        <v>0</v>
      </c>
      <c r="S968" s="1">
        <v>44289</v>
      </c>
      <c r="T968" s="1">
        <v>44348</v>
      </c>
      <c r="U968" s="1">
        <v>44334</v>
      </c>
    </row>
    <row r="969" spans="1:21" x14ac:dyDescent="0.3">
      <c r="A969">
        <v>115944</v>
      </c>
      <c r="B969" t="s">
        <v>5576</v>
      </c>
      <c r="C969">
        <v>6154</v>
      </c>
      <c r="D969" t="s">
        <v>5591</v>
      </c>
      <c r="E969" s="1">
        <v>44287</v>
      </c>
      <c r="F969" s="1">
        <v>44287</v>
      </c>
      <c r="G969" s="1">
        <v>44834</v>
      </c>
      <c r="H969" s="1">
        <v>44287</v>
      </c>
      <c r="I969" s="1">
        <v>44834</v>
      </c>
      <c r="J969" t="s">
        <v>5584</v>
      </c>
      <c r="M969" t="s">
        <v>4871</v>
      </c>
      <c r="N969">
        <v>5</v>
      </c>
      <c r="O969" t="s">
        <v>5579</v>
      </c>
      <c r="Q969">
        <v>0</v>
      </c>
      <c r="R969">
        <v>0</v>
      </c>
      <c r="S969" s="1">
        <v>44289</v>
      </c>
      <c r="T969" s="1">
        <v>44348</v>
      </c>
      <c r="U969" s="1">
        <v>44334</v>
      </c>
    </row>
    <row r="970" spans="1:21" x14ac:dyDescent="0.3">
      <c r="A970">
        <v>116054</v>
      </c>
      <c r="B970" t="s">
        <v>5576</v>
      </c>
      <c r="C970">
        <v>6154</v>
      </c>
      <c r="D970" t="s">
        <v>5591</v>
      </c>
      <c r="E970" s="1">
        <v>44256</v>
      </c>
      <c r="F970" s="1">
        <v>44256</v>
      </c>
      <c r="G970" s="1">
        <v>44804</v>
      </c>
      <c r="H970" s="1">
        <v>44256</v>
      </c>
      <c r="I970" s="1">
        <v>44804</v>
      </c>
      <c r="J970" t="s">
        <v>5584</v>
      </c>
      <c r="M970" t="s">
        <v>4871</v>
      </c>
      <c r="N970">
        <v>5</v>
      </c>
      <c r="O970" t="s">
        <v>5579</v>
      </c>
      <c r="Q970">
        <v>0</v>
      </c>
      <c r="R970">
        <v>0</v>
      </c>
      <c r="S970" s="1">
        <v>44238</v>
      </c>
      <c r="T970" s="1">
        <v>44316</v>
      </c>
      <c r="U970" s="1">
        <v>44283</v>
      </c>
    </row>
    <row r="971" spans="1:21" x14ac:dyDescent="0.3">
      <c r="A971">
        <v>116045</v>
      </c>
      <c r="B971" t="s">
        <v>5576</v>
      </c>
      <c r="C971">
        <v>6154</v>
      </c>
      <c r="D971" t="s">
        <v>5591</v>
      </c>
      <c r="E971" s="1">
        <v>44348</v>
      </c>
      <c r="F971" s="1">
        <v>44348</v>
      </c>
      <c r="G971" s="1">
        <v>44895</v>
      </c>
      <c r="H971" s="1">
        <v>44348</v>
      </c>
      <c r="I971" s="1">
        <v>44895</v>
      </c>
      <c r="J971" t="s">
        <v>5584</v>
      </c>
      <c r="M971" t="s">
        <v>4871</v>
      </c>
      <c r="N971">
        <v>5</v>
      </c>
      <c r="O971" t="s">
        <v>5579</v>
      </c>
      <c r="Q971">
        <v>0</v>
      </c>
      <c r="R971">
        <v>0</v>
      </c>
      <c r="S971" s="1">
        <v>44330</v>
      </c>
      <c r="T971" s="1">
        <v>44408</v>
      </c>
      <c r="U971" s="1">
        <v>44375</v>
      </c>
    </row>
    <row r="972" spans="1:21" x14ac:dyDescent="0.3">
      <c r="A972">
        <v>116032</v>
      </c>
      <c r="B972" t="s">
        <v>5576</v>
      </c>
      <c r="C972">
        <v>6154</v>
      </c>
      <c r="D972" t="s">
        <v>5591</v>
      </c>
      <c r="E972" s="1">
        <v>44256</v>
      </c>
      <c r="F972" s="1">
        <v>44256</v>
      </c>
      <c r="G972" s="1">
        <v>44804</v>
      </c>
      <c r="H972" s="1">
        <v>44256</v>
      </c>
      <c r="I972" s="1">
        <v>44804</v>
      </c>
      <c r="J972" t="s">
        <v>5584</v>
      </c>
      <c r="M972" t="s">
        <v>4871</v>
      </c>
      <c r="N972">
        <v>5</v>
      </c>
      <c r="O972" t="s">
        <v>5579</v>
      </c>
      <c r="Q972">
        <v>0</v>
      </c>
      <c r="R972">
        <v>0</v>
      </c>
      <c r="S972" s="1">
        <v>44238</v>
      </c>
      <c r="T972" s="1">
        <v>44316</v>
      </c>
      <c r="U972" s="1">
        <v>44283</v>
      </c>
    </row>
    <row r="973" spans="1:21" x14ac:dyDescent="0.3">
      <c r="A973">
        <v>116022</v>
      </c>
      <c r="B973" t="s">
        <v>5576</v>
      </c>
      <c r="C973">
        <v>6154</v>
      </c>
      <c r="D973" t="s">
        <v>5591</v>
      </c>
      <c r="E973" s="1">
        <v>44256</v>
      </c>
      <c r="F973" s="1">
        <v>44256</v>
      </c>
      <c r="G973" s="1">
        <v>44804</v>
      </c>
      <c r="H973" s="1">
        <v>44256</v>
      </c>
      <c r="I973" s="1">
        <v>44804</v>
      </c>
      <c r="J973" t="s">
        <v>5584</v>
      </c>
      <c r="M973" t="s">
        <v>4871</v>
      </c>
      <c r="N973">
        <v>5</v>
      </c>
      <c r="O973" t="s">
        <v>5579</v>
      </c>
      <c r="Q973">
        <v>0</v>
      </c>
      <c r="R973">
        <v>0</v>
      </c>
      <c r="S973" s="1">
        <v>44240</v>
      </c>
      <c r="T973" s="1">
        <v>44316</v>
      </c>
      <c r="U973" s="1">
        <v>44285</v>
      </c>
    </row>
    <row r="974" spans="1:21" x14ac:dyDescent="0.3">
      <c r="A974">
        <v>116031</v>
      </c>
      <c r="B974" t="s">
        <v>5576</v>
      </c>
      <c r="C974">
        <v>6154</v>
      </c>
      <c r="D974" t="s">
        <v>5591</v>
      </c>
      <c r="E974" s="1">
        <v>44105</v>
      </c>
      <c r="F974" s="1">
        <v>44105</v>
      </c>
      <c r="G974" s="1">
        <v>44651</v>
      </c>
      <c r="H974" s="1">
        <v>44197</v>
      </c>
      <c r="I974" s="1">
        <v>44651</v>
      </c>
      <c r="J974" t="s">
        <v>5584</v>
      </c>
      <c r="M974" t="s">
        <v>4871</v>
      </c>
      <c r="N974">
        <v>5</v>
      </c>
      <c r="O974" t="s">
        <v>5579</v>
      </c>
      <c r="Q974">
        <v>0</v>
      </c>
      <c r="R974">
        <v>0</v>
      </c>
      <c r="S974" s="1">
        <v>44105</v>
      </c>
      <c r="T974" s="1">
        <v>44165</v>
      </c>
      <c r="U974" s="1">
        <v>44150</v>
      </c>
    </row>
    <row r="975" spans="1:21" x14ac:dyDescent="0.3">
      <c r="A975">
        <v>116015</v>
      </c>
      <c r="B975" t="s">
        <v>5576</v>
      </c>
      <c r="C975">
        <v>6154</v>
      </c>
      <c r="D975" t="s">
        <v>5591</v>
      </c>
      <c r="E975" s="1">
        <v>44256</v>
      </c>
      <c r="F975" s="1">
        <v>44256</v>
      </c>
      <c r="G975" s="1">
        <v>44804</v>
      </c>
      <c r="H975" s="1">
        <v>44256</v>
      </c>
      <c r="I975" s="1">
        <v>44804</v>
      </c>
      <c r="J975" t="s">
        <v>5584</v>
      </c>
      <c r="M975" t="s">
        <v>4871</v>
      </c>
      <c r="N975">
        <v>5</v>
      </c>
      <c r="O975" t="s">
        <v>5579</v>
      </c>
      <c r="Q975">
        <v>0</v>
      </c>
      <c r="R975">
        <v>0</v>
      </c>
      <c r="S975" s="1">
        <v>44238</v>
      </c>
      <c r="T975" s="1">
        <v>44316</v>
      </c>
      <c r="U975" s="1">
        <v>44283</v>
      </c>
    </row>
    <row r="976" spans="1:21" x14ac:dyDescent="0.3">
      <c r="A976">
        <v>115991</v>
      </c>
      <c r="B976" t="s">
        <v>5576</v>
      </c>
      <c r="C976">
        <v>6154</v>
      </c>
      <c r="D976" t="s">
        <v>5591</v>
      </c>
      <c r="E976" s="1">
        <v>44409</v>
      </c>
      <c r="F976" s="1">
        <v>44409</v>
      </c>
      <c r="G976" s="1">
        <v>44957</v>
      </c>
      <c r="H976" s="1">
        <v>44409</v>
      </c>
      <c r="I976" s="1">
        <v>44957</v>
      </c>
      <c r="J976" t="s">
        <v>5584</v>
      </c>
      <c r="M976" t="s">
        <v>4871</v>
      </c>
      <c r="N976">
        <v>5</v>
      </c>
      <c r="O976" t="s">
        <v>5579</v>
      </c>
      <c r="Q976">
        <v>0</v>
      </c>
      <c r="R976">
        <v>0</v>
      </c>
      <c r="S976" s="1">
        <v>44391</v>
      </c>
      <c r="T976" s="1">
        <v>44469</v>
      </c>
      <c r="U976" s="1">
        <v>44436</v>
      </c>
    </row>
    <row r="977" spans="1:21" x14ac:dyDescent="0.3">
      <c r="A977">
        <v>115895</v>
      </c>
      <c r="B977" t="s">
        <v>5576</v>
      </c>
      <c r="C977">
        <v>6154</v>
      </c>
      <c r="D977" t="s">
        <v>5591</v>
      </c>
      <c r="E977" s="1">
        <v>44105</v>
      </c>
      <c r="F977" s="1">
        <v>44105</v>
      </c>
      <c r="G977" s="1">
        <v>44651</v>
      </c>
      <c r="H977" s="1">
        <v>44197</v>
      </c>
      <c r="I977" s="1">
        <v>44651</v>
      </c>
      <c r="J977" t="s">
        <v>5584</v>
      </c>
      <c r="M977" t="s">
        <v>4871</v>
      </c>
      <c r="N977">
        <v>5</v>
      </c>
      <c r="O977" t="s">
        <v>5579</v>
      </c>
      <c r="Q977">
        <v>0</v>
      </c>
      <c r="R977">
        <v>0</v>
      </c>
      <c r="S977" s="1">
        <v>44091</v>
      </c>
      <c r="T977" s="1">
        <v>44165</v>
      </c>
      <c r="U977" s="1">
        <v>44136</v>
      </c>
    </row>
    <row r="978" spans="1:21" x14ac:dyDescent="0.3">
      <c r="A978">
        <v>115863</v>
      </c>
      <c r="B978" t="s">
        <v>5576</v>
      </c>
      <c r="C978">
        <v>6154</v>
      </c>
      <c r="D978" t="s">
        <v>5591</v>
      </c>
      <c r="E978" s="1">
        <v>44409</v>
      </c>
      <c r="F978" s="1">
        <v>44409</v>
      </c>
      <c r="G978" s="1">
        <v>44957</v>
      </c>
      <c r="H978" s="1">
        <v>44409</v>
      </c>
      <c r="I978" s="1">
        <v>44957</v>
      </c>
      <c r="J978" t="s">
        <v>5584</v>
      </c>
      <c r="M978" t="s">
        <v>4871</v>
      </c>
      <c r="N978">
        <v>5</v>
      </c>
      <c r="O978" t="s">
        <v>5579</v>
      </c>
      <c r="Q978">
        <v>0</v>
      </c>
      <c r="R978">
        <v>0</v>
      </c>
      <c r="S978" s="1">
        <v>44404</v>
      </c>
      <c r="T978" s="1">
        <v>44469</v>
      </c>
      <c r="U978" s="1">
        <v>44449</v>
      </c>
    </row>
    <row r="979" spans="1:21" x14ac:dyDescent="0.3">
      <c r="A979">
        <v>115873</v>
      </c>
      <c r="B979" t="s">
        <v>5576</v>
      </c>
      <c r="C979">
        <v>6154</v>
      </c>
      <c r="D979" t="s">
        <v>5591</v>
      </c>
      <c r="E979" s="1">
        <v>44378</v>
      </c>
      <c r="F979" s="1">
        <v>44378</v>
      </c>
      <c r="G979" s="1">
        <v>44926</v>
      </c>
      <c r="H979" s="1">
        <v>44378</v>
      </c>
      <c r="I979" s="1">
        <v>44926</v>
      </c>
      <c r="J979" t="s">
        <v>5584</v>
      </c>
      <c r="M979" t="s">
        <v>4871</v>
      </c>
      <c r="N979">
        <v>5</v>
      </c>
      <c r="O979" t="s">
        <v>5579</v>
      </c>
      <c r="Q979">
        <v>0</v>
      </c>
      <c r="R979">
        <v>0</v>
      </c>
      <c r="S979" s="1">
        <v>44378</v>
      </c>
      <c r="T979" s="1">
        <v>44438</v>
      </c>
      <c r="U979" s="1">
        <v>44423</v>
      </c>
    </row>
    <row r="980" spans="1:21" x14ac:dyDescent="0.3">
      <c r="A980">
        <v>118545</v>
      </c>
      <c r="B980" t="s">
        <v>5576</v>
      </c>
      <c r="C980">
        <v>6154</v>
      </c>
      <c r="D980" t="s">
        <v>5591</v>
      </c>
      <c r="E980" s="1">
        <v>44440</v>
      </c>
      <c r="F980" s="1">
        <v>44440</v>
      </c>
      <c r="G980" s="1">
        <v>45535</v>
      </c>
      <c r="H980" s="1">
        <v>44440</v>
      </c>
      <c r="I980" s="1">
        <v>45535</v>
      </c>
      <c r="J980" t="s">
        <v>5578</v>
      </c>
      <c r="M980" t="s">
        <v>4871</v>
      </c>
      <c r="N980">
        <v>5</v>
      </c>
      <c r="O980" t="s">
        <v>5579</v>
      </c>
      <c r="Q980">
        <v>0</v>
      </c>
      <c r="R980">
        <v>0</v>
      </c>
      <c r="S980" s="1">
        <v>44463</v>
      </c>
      <c r="T980" s="1">
        <v>44500</v>
      </c>
      <c r="U980" s="1">
        <v>44508</v>
      </c>
    </row>
    <row r="981" spans="1:21" x14ac:dyDescent="0.3">
      <c r="A981">
        <v>120167</v>
      </c>
      <c r="B981" t="s">
        <v>5576</v>
      </c>
      <c r="C981">
        <v>6154</v>
      </c>
      <c r="D981" t="s">
        <v>5591</v>
      </c>
      <c r="E981" s="1">
        <v>44470</v>
      </c>
      <c r="F981" s="1">
        <v>44470</v>
      </c>
      <c r="G981" s="1">
        <v>45016</v>
      </c>
      <c r="H981" s="1">
        <v>44470</v>
      </c>
      <c r="I981" s="1">
        <v>45016</v>
      </c>
      <c r="J981" t="s">
        <v>5584</v>
      </c>
      <c r="M981" t="s">
        <v>4871</v>
      </c>
      <c r="N981">
        <v>5</v>
      </c>
      <c r="O981" t="s">
        <v>5579</v>
      </c>
      <c r="Q981">
        <v>0</v>
      </c>
      <c r="R981">
        <v>0</v>
      </c>
      <c r="S981" s="1">
        <v>44476</v>
      </c>
      <c r="T981" s="1">
        <v>44535</v>
      </c>
      <c r="U981" s="1">
        <v>44521</v>
      </c>
    </row>
    <row r="982" spans="1:21" x14ac:dyDescent="0.3">
      <c r="A982">
        <v>116147</v>
      </c>
      <c r="B982" t="s">
        <v>5576</v>
      </c>
      <c r="C982">
        <v>6154</v>
      </c>
      <c r="D982" t="s">
        <v>5591</v>
      </c>
      <c r="E982" s="1">
        <v>44075</v>
      </c>
      <c r="F982" s="1">
        <v>44075</v>
      </c>
      <c r="G982" s="1">
        <v>44620</v>
      </c>
      <c r="H982" s="1">
        <v>44378</v>
      </c>
      <c r="I982" s="1">
        <v>44620</v>
      </c>
      <c r="J982" t="s">
        <v>5583</v>
      </c>
      <c r="M982" t="s">
        <v>4871</v>
      </c>
      <c r="N982">
        <v>5</v>
      </c>
      <c r="O982" t="s">
        <v>5579</v>
      </c>
      <c r="Q982">
        <v>0</v>
      </c>
      <c r="R982">
        <v>0</v>
      </c>
      <c r="S982" s="1">
        <v>44084</v>
      </c>
      <c r="T982" s="1">
        <v>44143</v>
      </c>
      <c r="U982" s="1">
        <v>44129</v>
      </c>
    </row>
    <row r="983" spans="1:21" x14ac:dyDescent="0.3">
      <c r="A983">
        <v>116029</v>
      </c>
      <c r="B983" t="s">
        <v>5576</v>
      </c>
      <c r="C983">
        <v>6154</v>
      </c>
      <c r="D983" t="s">
        <v>5591</v>
      </c>
      <c r="E983" s="1">
        <v>44348</v>
      </c>
      <c r="F983" s="1">
        <v>44348</v>
      </c>
      <c r="G983" s="1">
        <v>44895</v>
      </c>
      <c r="H983" s="1">
        <v>44348</v>
      </c>
      <c r="I983" s="1">
        <v>44895</v>
      </c>
      <c r="J983" t="s">
        <v>5583</v>
      </c>
      <c r="M983" t="s">
        <v>4871</v>
      </c>
      <c r="N983">
        <v>5</v>
      </c>
      <c r="O983" t="s">
        <v>5579</v>
      </c>
      <c r="Q983">
        <v>0</v>
      </c>
      <c r="R983">
        <v>0</v>
      </c>
      <c r="S983" s="1">
        <v>44352</v>
      </c>
      <c r="T983" s="1">
        <v>44411</v>
      </c>
      <c r="U983" s="1">
        <v>44397</v>
      </c>
    </row>
    <row r="984" spans="1:21" x14ac:dyDescent="0.3">
      <c r="A984">
        <v>116168</v>
      </c>
      <c r="B984" t="s">
        <v>5576</v>
      </c>
      <c r="C984">
        <v>6154</v>
      </c>
      <c r="D984" t="s">
        <v>5591</v>
      </c>
      <c r="E984" s="1">
        <v>44228</v>
      </c>
      <c r="F984" s="1">
        <v>44228</v>
      </c>
      <c r="G984" s="1">
        <v>44773</v>
      </c>
      <c r="H984" s="1">
        <v>44228</v>
      </c>
      <c r="I984" s="1">
        <v>44773</v>
      </c>
      <c r="J984" t="s">
        <v>5583</v>
      </c>
      <c r="M984" t="s">
        <v>4871</v>
      </c>
      <c r="N984">
        <v>5</v>
      </c>
      <c r="O984" t="s">
        <v>5579</v>
      </c>
      <c r="Q984">
        <v>0</v>
      </c>
      <c r="R984">
        <v>0</v>
      </c>
      <c r="S984" s="1">
        <v>44220</v>
      </c>
      <c r="T984" s="1">
        <v>44288</v>
      </c>
      <c r="U984" s="1">
        <v>44265</v>
      </c>
    </row>
    <row r="985" spans="1:21" x14ac:dyDescent="0.3">
      <c r="A985">
        <v>116085</v>
      </c>
      <c r="B985" t="s">
        <v>5576</v>
      </c>
      <c r="C985">
        <v>6154</v>
      </c>
      <c r="D985" t="s">
        <v>5591</v>
      </c>
      <c r="E985" s="1">
        <v>44378</v>
      </c>
      <c r="F985" s="1">
        <v>44378</v>
      </c>
      <c r="G985" s="1">
        <v>44926</v>
      </c>
      <c r="H985" s="1">
        <v>44378</v>
      </c>
      <c r="I985" s="1">
        <v>44926</v>
      </c>
      <c r="J985" t="s">
        <v>5583</v>
      </c>
      <c r="M985" t="s">
        <v>4871</v>
      </c>
      <c r="N985">
        <v>5</v>
      </c>
      <c r="O985" t="s">
        <v>5579</v>
      </c>
      <c r="Q985">
        <v>0</v>
      </c>
      <c r="R985">
        <v>0</v>
      </c>
      <c r="S985" s="1">
        <v>44357</v>
      </c>
      <c r="T985" s="1">
        <v>44438</v>
      </c>
      <c r="U985" s="1">
        <v>44402</v>
      </c>
    </row>
    <row r="986" spans="1:21" x14ac:dyDescent="0.3">
      <c r="A986">
        <v>116097</v>
      </c>
      <c r="B986" t="s">
        <v>5576</v>
      </c>
      <c r="C986">
        <v>6154</v>
      </c>
      <c r="D986" t="s">
        <v>5591</v>
      </c>
      <c r="E986" s="1">
        <v>44228</v>
      </c>
      <c r="F986" s="1">
        <v>44228</v>
      </c>
      <c r="G986" s="1">
        <v>44773</v>
      </c>
      <c r="H986" s="1">
        <v>44228</v>
      </c>
      <c r="I986" s="1">
        <v>44773</v>
      </c>
      <c r="J986" t="s">
        <v>5583</v>
      </c>
      <c r="M986" t="s">
        <v>4871</v>
      </c>
      <c r="N986">
        <v>5</v>
      </c>
      <c r="O986" t="s">
        <v>5579</v>
      </c>
      <c r="Q986">
        <v>0</v>
      </c>
      <c r="R986">
        <v>0</v>
      </c>
      <c r="S986" s="1">
        <v>44220</v>
      </c>
      <c r="T986" s="1">
        <v>44288</v>
      </c>
      <c r="U986" s="1">
        <v>44265</v>
      </c>
    </row>
    <row r="987" spans="1:21" x14ac:dyDescent="0.3">
      <c r="A987">
        <v>116101</v>
      </c>
      <c r="B987" t="s">
        <v>5576</v>
      </c>
      <c r="C987">
        <v>6154</v>
      </c>
      <c r="D987" t="s">
        <v>5591</v>
      </c>
      <c r="E987" s="1">
        <v>44317</v>
      </c>
      <c r="F987" s="1">
        <v>44317</v>
      </c>
      <c r="G987" s="1">
        <v>44865</v>
      </c>
      <c r="H987" s="1">
        <v>44317</v>
      </c>
      <c r="I987" s="1">
        <v>44865</v>
      </c>
      <c r="J987" t="s">
        <v>5583</v>
      </c>
      <c r="M987" t="s">
        <v>4871</v>
      </c>
      <c r="N987">
        <v>5</v>
      </c>
      <c r="O987" t="s">
        <v>5579</v>
      </c>
      <c r="Q987">
        <v>0</v>
      </c>
      <c r="R987">
        <v>0</v>
      </c>
      <c r="S987" s="1">
        <v>44296</v>
      </c>
      <c r="T987" s="1">
        <v>44377</v>
      </c>
      <c r="U987" s="1">
        <v>44341</v>
      </c>
    </row>
    <row r="988" spans="1:21" x14ac:dyDescent="0.3">
      <c r="A988">
        <v>116110</v>
      </c>
      <c r="B988" t="s">
        <v>5576</v>
      </c>
      <c r="C988">
        <v>6154</v>
      </c>
      <c r="D988" t="s">
        <v>5591</v>
      </c>
      <c r="E988" s="1">
        <v>44378</v>
      </c>
      <c r="F988" s="1">
        <v>44378</v>
      </c>
      <c r="G988" s="1">
        <v>44926</v>
      </c>
      <c r="H988" s="1">
        <v>44378</v>
      </c>
      <c r="I988" s="1">
        <v>44926</v>
      </c>
      <c r="J988" t="s">
        <v>5583</v>
      </c>
      <c r="M988" t="s">
        <v>4871</v>
      </c>
      <c r="N988">
        <v>5</v>
      </c>
      <c r="O988" t="s">
        <v>5579</v>
      </c>
      <c r="Q988">
        <v>0</v>
      </c>
      <c r="R988">
        <v>0</v>
      </c>
      <c r="S988" s="1">
        <v>44359</v>
      </c>
      <c r="T988" s="1">
        <v>44438</v>
      </c>
      <c r="U988" s="1">
        <v>44404</v>
      </c>
    </row>
    <row r="989" spans="1:21" x14ac:dyDescent="0.3">
      <c r="A989">
        <v>115918</v>
      </c>
      <c r="B989" t="s">
        <v>5576</v>
      </c>
      <c r="C989">
        <v>6154</v>
      </c>
      <c r="D989" t="s">
        <v>5591</v>
      </c>
      <c r="E989" s="1">
        <v>44256</v>
      </c>
      <c r="F989" s="1">
        <v>44256</v>
      </c>
      <c r="G989" s="1">
        <v>44804</v>
      </c>
      <c r="H989" s="1">
        <v>44256</v>
      </c>
      <c r="I989" s="1">
        <v>44804</v>
      </c>
      <c r="J989" t="s">
        <v>5583</v>
      </c>
      <c r="M989" t="s">
        <v>4871</v>
      </c>
      <c r="N989">
        <v>5</v>
      </c>
      <c r="O989" t="s">
        <v>5579</v>
      </c>
      <c r="Q989">
        <v>0</v>
      </c>
      <c r="R989">
        <v>0</v>
      </c>
      <c r="S989" s="1">
        <v>44261</v>
      </c>
      <c r="T989" s="1">
        <v>44320</v>
      </c>
      <c r="U989" s="1">
        <v>44306</v>
      </c>
    </row>
    <row r="990" spans="1:21" x14ac:dyDescent="0.3">
      <c r="A990">
        <v>116008</v>
      </c>
      <c r="B990" t="s">
        <v>5576</v>
      </c>
      <c r="C990">
        <v>6154</v>
      </c>
      <c r="D990" t="s">
        <v>5591</v>
      </c>
      <c r="E990" s="1">
        <v>44197</v>
      </c>
      <c r="F990" s="1">
        <v>44197</v>
      </c>
      <c r="G990" s="1">
        <v>44742</v>
      </c>
      <c r="H990" s="1">
        <v>44197</v>
      </c>
      <c r="I990" s="1">
        <v>44742</v>
      </c>
      <c r="J990" t="s">
        <v>5583</v>
      </c>
      <c r="M990" t="s">
        <v>4871</v>
      </c>
      <c r="N990">
        <v>5</v>
      </c>
      <c r="O990" t="s">
        <v>5579</v>
      </c>
      <c r="Q990">
        <v>0</v>
      </c>
      <c r="R990">
        <v>0</v>
      </c>
      <c r="S990" s="1">
        <v>44203</v>
      </c>
      <c r="T990" s="1">
        <v>44262</v>
      </c>
      <c r="U990" s="1">
        <v>44248</v>
      </c>
    </row>
    <row r="991" spans="1:21" x14ac:dyDescent="0.3">
      <c r="A991">
        <v>116028</v>
      </c>
      <c r="B991" t="s">
        <v>5576</v>
      </c>
      <c r="C991">
        <v>6154</v>
      </c>
      <c r="D991" t="s">
        <v>5591</v>
      </c>
      <c r="E991" s="1">
        <v>44409</v>
      </c>
      <c r="F991" s="1">
        <v>44409</v>
      </c>
      <c r="G991" s="1">
        <v>44957</v>
      </c>
      <c r="H991" s="1">
        <v>44409</v>
      </c>
      <c r="I991" s="1">
        <v>44957</v>
      </c>
      <c r="J991" t="s">
        <v>5583</v>
      </c>
      <c r="M991" t="s">
        <v>4871</v>
      </c>
      <c r="N991">
        <v>5</v>
      </c>
      <c r="O991" t="s">
        <v>5579</v>
      </c>
      <c r="Q991">
        <v>0</v>
      </c>
      <c r="R991">
        <v>0</v>
      </c>
      <c r="S991" s="1">
        <v>44414</v>
      </c>
      <c r="T991" s="1">
        <v>44473</v>
      </c>
      <c r="U991" s="1">
        <v>44459</v>
      </c>
    </row>
    <row r="992" spans="1:21" x14ac:dyDescent="0.3">
      <c r="A992">
        <v>118423</v>
      </c>
      <c r="B992" t="s">
        <v>5576</v>
      </c>
      <c r="C992">
        <v>6154</v>
      </c>
      <c r="D992" t="s">
        <v>5591</v>
      </c>
      <c r="E992" s="1">
        <v>44409</v>
      </c>
      <c r="F992" s="1">
        <v>44409</v>
      </c>
      <c r="G992" s="1">
        <v>44957</v>
      </c>
      <c r="H992" s="1">
        <v>44409</v>
      </c>
      <c r="I992" s="1">
        <v>44957</v>
      </c>
      <c r="J992" t="s">
        <v>5581</v>
      </c>
      <c r="M992" t="s">
        <v>5592</v>
      </c>
      <c r="N992">
        <v>5</v>
      </c>
      <c r="O992" t="s">
        <v>5579</v>
      </c>
      <c r="Q992">
        <v>0</v>
      </c>
      <c r="R992">
        <v>0</v>
      </c>
      <c r="T992" s="1">
        <v>44499</v>
      </c>
    </row>
    <row r="993" spans="1:21" x14ac:dyDescent="0.3">
      <c r="A993">
        <v>118382</v>
      </c>
      <c r="B993" t="s">
        <v>5576</v>
      </c>
      <c r="C993">
        <v>6154</v>
      </c>
      <c r="D993" t="s">
        <v>5591</v>
      </c>
      <c r="E993" s="1">
        <v>44440</v>
      </c>
      <c r="F993" s="1">
        <v>44440</v>
      </c>
      <c r="G993" s="1">
        <v>44985</v>
      </c>
      <c r="H993" s="1">
        <v>44440</v>
      </c>
      <c r="I993" s="1">
        <v>44985</v>
      </c>
      <c r="J993" t="s">
        <v>5581</v>
      </c>
      <c r="M993" t="s">
        <v>4871</v>
      </c>
      <c r="N993">
        <v>5</v>
      </c>
      <c r="O993" t="s">
        <v>5579</v>
      </c>
      <c r="Q993">
        <v>0</v>
      </c>
      <c r="R993">
        <v>0</v>
      </c>
      <c r="S993" s="1">
        <v>44470</v>
      </c>
      <c r="T993" s="1">
        <v>44502</v>
      </c>
      <c r="U993" s="1">
        <v>44515</v>
      </c>
    </row>
    <row r="994" spans="1:21" x14ac:dyDescent="0.3">
      <c r="A994">
        <v>118343</v>
      </c>
      <c r="B994" t="s">
        <v>5576</v>
      </c>
      <c r="C994">
        <v>6154</v>
      </c>
      <c r="D994" t="s">
        <v>5591</v>
      </c>
      <c r="E994" s="1">
        <v>44470</v>
      </c>
      <c r="F994" s="1">
        <v>44470</v>
      </c>
      <c r="G994" s="1">
        <v>45016</v>
      </c>
      <c r="H994" s="1">
        <v>44470</v>
      </c>
      <c r="I994" s="1">
        <v>45016</v>
      </c>
      <c r="J994" t="s">
        <v>5581</v>
      </c>
      <c r="M994" t="s">
        <v>4871</v>
      </c>
      <c r="N994">
        <v>5</v>
      </c>
      <c r="O994" t="s">
        <v>5579</v>
      </c>
      <c r="Q994">
        <v>0</v>
      </c>
      <c r="R994">
        <v>0</v>
      </c>
      <c r="S994" s="1">
        <v>44474</v>
      </c>
      <c r="T994" s="1">
        <v>44530</v>
      </c>
      <c r="U994" s="1">
        <v>44519</v>
      </c>
    </row>
    <row r="995" spans="1:21" x14ac:dyDescent="0.3">
      <c r="A995">
        <v>118889</v>
      </c>
      <c r="B995" t="s">
        <v>5576</v>
      </c>
      <c r="C995">
        <v>6154</v>
      </c>
      <c r="D995" t="s">
        <v>5591</v>
      </c>
      <c r="E995" s="1">
        <v>44470</v>
      </c>
      <c r="F995" s="1">
        <v>44470</v>
      </c>
      <c r="G995" s="1">
        <v>45016</v>
      </c>
      <c r="H995" s="1">
        <v>44470</v>
      </c>
      <c r="I995" s="1">
        <v>45016</v>
      </c>
      <c r="J995" t="s">
        <v>5581</v>
      </c>
      <c r="M995" t="s">
        <v>5582</v>
      </c>
      <c r="N995">
        <v>5</v>
      </c>
      <c r="O995" t="s">
        <v>5579</v>
      </c>
      <c r="Q995">
        <v>0</v>
      </c>
      <c r="R995">
        <v>0</v>
      </c>
      <c r="T995" s="1">
        <v>44530</v>
      </c>
    </row>
    <row r="996" spans="1:21" x14ac:dyDescent="0.3">
      <c r="A996">
        <v>118904</v>
      </c>
      <c r="B996" t="s">
        <v>5576</v>
      </c>
      <c r="C996">
        <v>6154</v>
      </c>
      <c r="D996" t="s">
        <v>5591</v>
      </c>
      <c r="E996" s="1">
        <v>44470</v>
      </c>
      <c r="F996" s="1">
        <v>44470</v>
      </c>
      <c r="G996" s="1">
        <v>45016</v>
      </c>
      <c r="H996" s="1">
        <v>44470</v>
      </c>
      <c r="I996" s="1">
        <v>45016</v>
      </c>
      <c r="J996" t="s">
        <v>5581</v>
      </c>
      <c r="M996" t="s">
        <v>4871</v>
      </c>
      <c r="N996">
        <v>5</v>
      </c>
      <c r="O996" t="s">
        <v>5579</v>
      </c>
      <c r="Q996">
        <v>0</v>
      </c>
      <c r="R996">
        <v>0</v>
      </c>
      <c r="S996" s="1">
        <v>44473</v>
      </c>
      <c r="T996" s="1">
        <v>44530</v>
      </c>
      <c r="U996" s="1">
        <v>44518</v>
      </c>
    </row>
    <row r="997" spans="1:21" x14ac:dyDescent="0.3">
      <c r="A997">
        <v>115880</v>
      </c>
      <c r="B997" t="s">
        <v>5576</v>
      </c>
      <c r="C997">
        <v>6154</v>
      </c>
      <c r="D997" t="s">
        <v>5591</v>
      </c>
      <c r="E997" s="1">
        <v>44197</v>
      </c>
      <c r="F997" s="1">
        <v>44197</v>
      </c>
      <c r="G997" s="1">
        <v>44742</v>
      </c>
      <c r="H997" s="1">
        <v>44197</v>
      </c>
      <c r="I997" s="1">
        <v>44742</v>
      </c>
      <c r="J997" t="s">
        <v>5583</v>
      </c>
      <c r="M997" t="s">
        <v>4871</v>
      </c>
      <c r="N997">
        <v>5</v>
      </c>
      <c r="O997" t="s">
        <v>5579</v>
      </c>
      <c r="Q997">
        <v>0</v>
      </c>
      <c r="R997">
        <v>0</v>
      </c>
      <c r="S997" s="1">
        <v>44181</v>
      </c>
      <c r="T997" s="1">
        <v>44257</v>
      </c>
      <c r="U997" s="1">
        <v>44226</v>
      </c>
    </row>
    <row r="998" spans="1:21" x14ac:dyDescent="0.3">
      <c r="A998">
        <v>116108</v>
      </c>
      <c r="B998" t="s">
        <v>5576</v>
      </c>
      <c r="C998">
        <v>6154</v>
      </c>
      <c r="D998" t="s">
        <v>5591</v>
      </c>
      <c r="E998" s="1">
        <v>44409</v>
      </c>
      <c r="F998" s="1">
        <v>44409</v>
      </c>
      <c r="G998" s="1">
        <v>44957</v>
      </c>
      <c r="H998" s="1">
        <v>44409</v>
      </c>
      <c r="I998" s="1">
        <v>44957</v>
      </c>
      <c r="J998" t="s">
        <v>5584</v>
      </c>
      <c r="M998" t="s">
        <v>4871</v>
      </c>
      <c r="N998">
        <v>5</v>
      </c>
      <c r="O998" t="s">
        <v>5579</v>
      </c>
      <c r="Q998">
        <v>0</v>
      </c>
      <c r="R998">
        <v>0</v>
      </c>
      <c r="S998" s="1">
        <v>44404</v>
      </c>
      <c r="T998" s="1">
        <v>44469</v>
      </c>
      <c r="U998" s="1">
        <v>44449</v>
      </c>
    </row>
    <row r="999" spans="1:21" x14ac:dyDescent="0.3">
      <c r="A999">
        <v>116109</v>
      </c>
      <c r="B999" t="s">
        <v>5576</v>
      </c>
      <c r="C999">
        <v>6154</v>
      </c>
      <c r="D999" t="s">
        <v>5591</v>
      </c>
      <c r="E999" s="1">
        <v>44256</v>
      </c>
      <c r="F999" s="1">
        <v>44256</v>
      </c>
      <c r="G999" s="1">
        <v>45138</v>
      </c>
      <c r="H999" s="1">
        <v>44256</v>
      </c>
      <c r="I999" s="1">
        <v>45138</v>
      </c>
      <c r="J999" t="s">
        <v>5584</v>
      </c>
      <c r="M999" t="s">
        <v>4871</v>
      </c>
      <c r="N999">
        <v>5</v>
      </c>
      <c r="O999" t="s">
        <v>5579</v>
      </c>
      <c r="Q999">
        <v>0</v>
      </c>
      <c r="R999">
        <v>0</v>
      </c>
      <c r="S999" s="1">
        <v>44259</v>
      </c>
      <c r="T999" s="1">
        <v>44318</v>
      </c>
      <c r="U999" s="1">
        <v>44304</v>
      </c>
    </row>
    <row r="1000" spans="1:21" x14ac:dyDescent="0.3">
      <c r="A1000">
        <v>116063</v>
      </c>
      <c r="B1000" t="s">
        <v>5576</v>
      </c>
      <c r="C1000">
        <v>6154</v>
      </c>
      <c r="D1000" t="s">
        <v>5591</v>
      </c>
      <c r="E1000" s="1">
        <v>44378</v>
      </c>
      <c r="F1000" s="1">
        <v>44378</v>
      </c>
      <c r="G1000" s="1">
        <v>44926</v>
      </c>
      <c r="H1000" s="1">
        <v>44378</v>
      </c>
      <c r="I1000" s="1">
        <v>44926</v>
      </c>
      <c r="J1000" t="s">
        <v>5584</v>
      </c>
      <c r="M1000" t="s">
        <v>4871</v>
      </c>
      <c r="N1000">
        <v>5</v>
      </c>
      <c r="O1000" t="s">
        <v>5579</v>
      </c>
      <c r="Q1000">
        <v>0</v>
      </c>
      <c r="R1000">
        <v>0</v>
      </c>
      <c r="S1000" s="1">
        <v>44386</v>
      </c>
      <c r="T1000" s="1">
        <v>44445</v>
      </c>
      <c r="U1000" s="1">
        <v>44431</v>
      </c>
    </row>
    <row r="1001" spans="1:21" x14ac:dyDescent="0.3">
      <c r="A1001">
        <v>116065</v>
      </c>
      <c r="B1001" t="s">
        <v>5576</v>
      </c>
      <c r="C1001">
        <v>6154</v>
      </c>
      <c r="D1001" t="s">
        <v>5591</v>
      </c>
      <c r="E1001" s="1">
        <v>44197</v>
      </c>
      <c r="F1001" s="1">
        <v>44197</v>
      </c>
      <c r="G1001" s="1">
        <v>44742</v>
      </c>
      <c r="H1001" s="1">
        <v>44197</v>
      </c>
      <c r="I1001" s="1">
        <v>44742</v>
      </c>
      <c r="J1001" t="s">
        <v>5584</v>
      </c>
      <c r="M1001" t="s">
        <v>4871</v>
      </c>
      <c r="N1001">
        <v>5</v>
      </c>
      <c r="O1001" t="s">
        <v>5579</v>
      </c>
      <c r="Q1001">
        <v>0</v>
      </c>
      <c r="R1001">
        <v>0</v>
      </c>
      <c r="S1001" s="1">
        <v>44185</v>
      </c>
      <c r="T1001" s="1">
        <v>44257</v>
      </c>
      <c r="U1001" s="1">
        <v>44230</v>
      </c>
    </row>
    <row r="1002" spans="1:21" x14ac:dyDescent="0.3">
      <c r="A1002">
        <v>116066</v>
      </c>
      <c r="B1002" t="s">
        <v>5576</v>
      </c>
      <c r="C1002">
        <v>6154</v>
      </c>
      <c r="D1002" t="s">
        <v>5591</v>
      </c>
      <c r="E1002" s="1">
        <v>44287</v>
      </c>
      <c r="F1002" s="1">
        <v>44287</v>
      </c>
      <c r="G1002" s="1">
        <v>44834</v>
      </c>
      <c r="H1002" s="1">
        <v>44287</v>
      </c>
      <c r="I1002" s="1">
        <v>44834</v>
      </c>
      <c r="J1002" t="s">
        <v>5584</v>
      </c>
      <c r="M1002" t="s">
        <v>4871</v>
      </c>
      <c r="N1002">
        <v>5</v>
      </c>
      <c r="O1002" t="s">
        <v>5579</v>
      </c>
      <c r="Q1002">
        <v>0</v>
      </c>
      <c r="R1002">
        <v>0</v>
      </c>
      <c r="S1002" s="1">
        <v>44294</v>
      </c>
      <c r="T1002" s="1">
        <v>44353</v>
      </c>
      <c r="U1002" s="1">
        <v>44339</v>
      </c>
    </row>
    <row r="1003" spans="1:21" x14ac:dyDescent="0.3">
      <c r="A1003">
        <v>116170</v>
      </c>
      <c r="B1003" t="s">
        <v>5576</v>
      </c>
      <c r="C1003">
        <v>6154</v>
      </c>
      <c r="D1003" t="s">
        <v>5591</v>
      </c>
      <c r="E1003" s="1">
        <v>44256</v>
      </c>
      <c r="F1003" s="1">
        <v>44256</v>
      </c>
      <c r="G1003" s="1">
        <v>44804</v>
      </c>
      <c r="H1003" s="1">
        <v>44256</v>
      </c>
      <c r="I1003" s="1">
        <v>44804</v>
      </c>
      <c r="J1003" t="s">
        <v>5584</v>
      </c>
      <c r="M1003" t="s">
        <v>4871</v>
      </c>
      <c r="N1003">
        <v>5</v>
      </c>
      <c r="O1003" t="s">
        <v>5579</v>
      </c>
      <c r="Q1003">
        <v>0</v>
      </c>
      <c r="R1003">
        <v>0</v>
      </c>
      <c r="S1003" s="1">
        <v>44238</v>
      </c>
      <c r="T1003" s="1">
        <v>44316</v>
      </c>
      <c r="U1003" s="1">
        <v>44283</v>
      </c>
    </row>
    <row r="1004" spans="1:21" x14ac:dyDescent="0.3">
      <c r="A1004">
        <v>119605</v>
      </c>
      <c r="B1004" t="s">
        <v>5576</v>
      </c>
      <c r="C1004">
        <v>6154</v>
      </c>
      <c r="D1004" t="s">
        <v>5591</v>
      </c>
      <c r="E1004" s="1">
        <v>44440</v>
      </c>
      <c r="F1004" s="1">
        <v>44440</v>
      </c>
      <c r="G1004" s="1">
        <v>44985</v>
      </c>
      <c r="H1004" s="1">
        <v>44440</v>
      </c>
      <c r="I1004" s="1">
        <v>44985</v>
      </c>
      <c r="J1004" t="s">
        <v>5584</v>
      </c>
      <c r="M1004" t="s">
        <v>4871</v>
      </c>
      <c r="N1004">
        <v>5</v>
      </c>
      <c r="O1004" t="s">
        <v>5579</v>
      </c>
      <c r="Q1004">
        <v>0</v>
      </c>
      <c r="R1004">
        <v>0</v>
      </c>
      <c r="S1004" s="1">
        <v>44456</v>
      </c>
      <c r="T1004" s="1">
        <v>44515</v>
      </c>
      <c r="U1004" s="1">
        <v>44501</v>
      </c>
    </row>
    <row r="1005" spans="1:21" x14ac:dyDescent="0.3">
      <c r="A1005">
        <v>116152</v>
      </c>
      <c r="B1005" t="s">
        <v>5576</v>
      </c>
      <c r="C1005">
        <v>6155</v>
      </c>
      <c r="D1005" t="s">
        <v>5593</v>
      </c>
      <c r="E1005" s="1">
        <v>44378</v>
      </c>
      <c r="F1005" s="1">
        <v>44378</v>
      </c>
      <c r="G1005" s="1">
        <v>44926</v>
      </c>
      <c r="H1005" s="1">
        <v>44378</v>
      </c>
      <c r="I1005" s="1">
        <v>44926</v>
      </c>
      <c r="J1005" t="s">
        <v>5578</v>
      </c>
      <c r="M1005" t="s">
        <v>4871</v>
      </c>
      <c r="N1005">
        <v>5</v>
      </c>
      <c r="O1005" t="s">
        <v>5579</v>
      </c>
      <c r="Q1005">
        <v>0</v>
      </c>
      <c r="R1005">
        <v>0</v>
      </c>
      <c r="S1005" s="1">
        <v>44366</v>
      </c>
      <c r="T1005" s="1">
        <v>44438</v>
      </c>
      <c r="U1005" s="1">
        <v>44411</v>
      </c>
    </row>
    <row r="1006" spans="1:21" x14ac:dyDescent="0.3">
      <c r="A1006">
        <v>116182</v>
      </c>
      <c r="B1006" t="s">
        <v>5586</v>
      </c>
      <c r="C1006">
        <v>6156</v>
      </c>
      <c r="D1006" t="s">
        <v>5594</v>
      </c>
      <c r="E1006" s="1">
        <v>44044</v>
      </c>
      <c r="F1006" s="1">
        <v>44044</v>
      </c>
      <c r="G1006" s="1">
        <v>44592</v>
      </c>
      <c r="H1006" s="1">
        <v>44197</v>
      </c>
      <c r="I1006" s="1">
        <v>44592</v>
      </c>
      <c r="J1006" t="s">
        <v>5581</v>
      </c>
      <c r="M1006" t="s">
        <v>4871</v>
      </c>
      <c r="N1006">
        <v>121</v>
      </c>
      <c r="O1006" t="s">
        <v>5595</v>
      </c>
      <c r="Q1006">
        <v>0</v>
      </c>
      <c r="R1006">
        <v>0</v>
      </c>
      <c r="S1006" s="1">
        <v>44042</v>
      </c>
      <c r="T1006" s="1">
        <v>44104</v>
      </c>
      <c r="U1006" s="1">
        <v>44087</v>
      </c>
    </row>
    <row r="1007" spans="1:21" x14ac:dyDescent="0.3">
      <c r="A1007">
        <v>118413</v>
      </c>
      <c r="B1007" t="s">
        <v>5596</v>
      </c>
      <c r="C1007">
        <v>6157</v>
      </c>
      <c r="D1007" t="s">
        <v>5597</v>
      </c>
      <c r="E1007" s="1">
        <v>44470</v>
      </c>
      <c r="F1007" s="1">
        <v>44470</v>
      </c>
      <c r="G1007" s="1">
        <v>44561</v>
      </c>
      <c r="H1007" s="1">
        <v>44470</v>
      </c>
      <c r="I1007" s="1">
        <v>44561</v>
      </c>
      <c r="J1007" t="s">
        <v>5578</v>
      </c>
      <c r="M1007" t="s">
        <v>5582</v>
      </c>
      <c r="N1007">
        <v>154</v>
      </c>
      <c r="O1007" t="s">
        <v>5598</v>
      </c>
      <c r="Q1007">
        <v>229.17</v>
      </c>
      <c r="R1007">
        <v>0</v>
      </c>
      <c r="T1007" s="1">
        <v>44530</v>
      </c>
    </row>
    <row r="1008" spans="1:21" x14ac:dyDescent="0.3">
      <c r="A1008">
        <v>116154</v>
      </c>
      <c r="B1008" t="s">
        <v>5596</v>
      </c>
      <c r="C1008">
        <v>6157</v>
      </c>
      <c r="D1008" t="s">
        <v>5597</v>
      </c>
      <c r="E1008" s="1">
        <v>44256</v>
      </c>
      <c r="F1008" s="1">
        <v>44256</v>
      </c>
      <c r="G1008" s="1">
        <v>44561</v>
      </c>
      <c r="H1008" s="1">
        <v>44256</v>
      </c>
      <c r="I1008" s="1">
        <v>44561</v>
      </c>
      <c r="J1008" t="s">
        <v>5578</v>
      </c>
      <c r="M1008" t="s">
        <v>4871</v>
      </c>
      <c r="N1008">
        <v>154</v>
      </c>
      <c r="O1008" t="s">
        <v>5598</v>
      </c>
      <c r="Q1008">
        <v>22.5</v>
      </c>
      <c r="R1008">
        <v>0</v>
      </c>
      <c r="S1008" s="1">
        <v>44238</v>
      </c>
      <c r="T1008" s="1">
        <v>44316</v>
      </c>
      <c r="U1008" s="1">
        <v>44283</v>
      </c>
    </row>
    <row r="1009" spans="1:21" x14ac:dyDescent="0.3">
      <c r="A1009">
        <v>116168</v>
      </c>
      <c r="B1009" t="s">
        <v>5596</v>
      </c>
      <c r="C1009">
        <v>6157</v>
      </c>
      <c r="D1009" t="s">
        <v>5597</v>
      </c>
      <c r="E1009" s="1">
        <v>44228</v>
      </c>
      <c r="F1009" s="1">
        <v>44228</v>
      </c>
      <c r="G1009" s="1">
        <v>44561</v>
      </c>
      <c r="H1009" s="1">
        <v>44228</v>
      </c>
      <c r="I1009" s="1">
        <v>44561</v>
      </c>
      <c r="J1009" t="s">
        <v>5578</v>
      </c>
      <c r="M1009" t="s">
        <v>4871</v>
      </c>
      <c r="N1009">
        <v>154</v>
      </c>
      <c r="O1009" t="s">
        <v>5598</v>
      </c>
      <c r="Q1009">
        <v>250</v>
      </c>
      <c r="R1009">
        <v>0</v>
      </c>
      <c r="S1009" s="1">
        <v>44220</v>
      </c>
      <c r="T1009" s="1">
        <v>44288</v>
      </c>
      <c r="U1009" s="1">
        <v>44265</v>
      </c>
    </row>
    <row r="1010" spans="1:21" x14ac:dyDescent="0.3">
      <c r="A1010">
        <v>115987</v>
      </c>
      <c r="B1010" t="s">
        <v>5596</v>
      </c>
      <c r="C1010">
        <v>6157</v>
      </c>
      <c r="D1010" t="s">
        <v>5597</v>
      </c>
      <c r="E1010" s="1">
        <v>44409</v>
      </c>
      <c r="F1010" s="1">
        <v>44409</v>
      </c>
      <c r="G1010" s="1">
        <v>44561</v>
      </c>
      <c r="H1010" s="1">
        <v>44409</v>
      </c>
      <c r="I1010" s="1">
        <v>44561</v>
      </c>
      <c r="J1010" t="s">
        <v>5578</v>
      </c>
      <c r="M1010" t="s">
        <v>4871</v>
      </c>
      <c r="N1010">
        <v>154</v>
      </c>
      <c r="O1010" t="s">
        <v>5598</v>
      </c>
      <c r="Q1010">
        <v>229.18</v>
      </c>
      <c r="R1010">
        <v>0</v>
      </c>
      <c r="S1010" s="1">
        <v>44392</v>
      </c>
      <c r="T1010" s="1">
        <v>44469</v>
      </c>
      <c r="U1010" s="1">
        <v>44437</v>
      </c>
    </row>
    <row r="1011" spans="1:21" x14ac:dyDescent="0.3">
      <c r="A1011">
        <v>116015</v>
      </c>
      <c r="B1011" t="s">
        <v>5596</v>
      </c>
      <c r="C1011">
        <v>6157</v>
      </c>
      <c r="D1011" t="s">
        <v>5597</v>
      </c>
      <c r="E1011" s="1">
        <v>44256</v>
      </c>
      <c r="F1011" s="1">
        <v>44256</v>
      </c>
      <c r="G1011" s="1">
        <v>44561</v>
      </c>
      <c r="H1011" s="1">
        <v>44256</v>
      </c>
      <c r="I1011" s="1">
        <v>44561</v>
      </c>
      <c r="J1011" t="s">
        <v>5578</v>
      </c>
      <c r="M1011" t="s">
        <v>4871</v>
      </c>
      <c r="N1011">
        <v>154</v>
      </c>
      <c r="O1011" t="s">
        <v>5598</v>
      </c>
      <c r="Q1011">
        <v>275</v>
      </c>
      <c r="R1011">
        <v>0</v>
      </c>
      <c r="S1011" s="1">
        <v>44238</v>
      </c>
      <c r="T1011" s="1">
        <v>44316</v>
      </c>
      <c r="U1011" s="1">
        <v>44283</v>
      </c>
    </row>
    <row r="1012" spans="1:21" x14ac:dyDescent="0.3">
      <c r="A1012">
        <v>116022</v>
      </c>
      <c r="B1012" t="s">
        <v>5596</v>
      </c>
      <c r="C1012">
        <v>6157</v>
      </c>
      <c r="D1012" t="s">
        <v>5597</v>
      </c>
      <c r="E1012" s="1">
        <v>44256</v>
      </c>
      <c r="F1012" s="1">
        <v>44256</v>
      </c>
      <c r="G1012" s="1">
        <v>44561</v>
      </c>
      <c r="H1012" s="1">
        <v>44256</v>
      </c>
      <c r="I1012" s="1">
        <v>44561</v>
      </c>
      <c r="J1012" t="s">
        <v>5578</v>
      </c>
      <c r="M1012" t="s">
        <v>4871</v>
      </c>
      <c r="N1012">
        <v>154</v>
      </c>
      <c r="O1012" t="s">
        <v>5598</v>
      </c>
      <c r="Q1012">
        <v>200</v>
      </c>
      <c r="R1012">
        <v>0</v>
      </c>
      <c r="S1012" s="1">
        <v>44240</v>
      </c>
      <c r="T1012" s="1">
        <v>44316</v>
      </c>
      <c r="U1012" s="1">
        <v>44285</v>
      </c>
    </row>
    <row r="1013" spans="1:21" x14ac:dyDescent="0.3">
      <c r="A1013">
        <v>116042</v>
      </c>
      <c r="B1013" t="s">
        <v>5596</v>
      </c>
      <c r="C1013">
        <v>6157</v>
      </c>
      <c r="D1013" t="s">
        <v>5597</v>
      </c>
      <c r="E1013" s="1">
        <v>44256</v>
      </c>
      <c r="F1013" s="1">
        <v>44256</v>
      </c>
      <c r="G1013" s="1">
        <v>44561</v>
      </c>
      <c r="H1013" s="1">
        <v>44256</v>
      </c>
      <c r="I1013" s="1">
        <v>44469</v>
      </c>
      <c r="J1013" t="s">
        <v>5578</v>
      </c>
      <c r="M1013" t="s">
        <v>5599</v>
      </c>
      <c r="N1013">
        <v>154</v>
      </c>
      <c r="O1013" t="s">
        <v>5598</v>
      </c>
      <c r="Q1013">
        <v>275</v>
      </c>
      <c r="R1013">
        <v>0</v>
      </c>
      <c r="S1013" s="1">
        <v>44238</v>
      </c>
      <c r="T1013" s="1">
        <v>44316</v>
      </c>
      <c r="U1013" s="1">
        <v>44283</v>
      </c>
    </row>
    <row r="1014" spans="1:21" x14ac:dyDescent="0.3">
      <c r="A1014">
        <v>115868</v>
      </c>
      <c r="B1014" t="s">
        <v>5596</v>
      </c>
      <c r="C1014">
        <v>6157</v>
      </c>
      <c r="D1014" t="s">
        <v>5597</v>
      </c>
      <c r="E1014" s="1">
        <v>44378</v>
      </c>
      <c r="F1014" s="1">
        <v>44378</v>
      </c>
      <c r="G1014" s="1">
        <v>44561</v>
      </c>
      <c r="H1014" s="1">
        <v>44378</v>
      </c>
      <c r="I1014" s="1">
        <v>44561</v>
      </c>
      <c r="J1014" t="s">
        <v>5578</v>
      </c>
      <c r="M1014" t="s">
        <v>4871</v>
      </c>
      <c r="N1014">
        <v>154</v>
      </c>
      <c r="O1014" t="s">
        <v>5598</v>
      </c>
      <c r="Q1014">
        <v>200</v>
      </c>
      <c r="R1014">
        <v>0</v>
      </c>
      <c r="S1014" s="1">
        <v>44378</v>
      </c>
      <c r="T1014" s="1">
        <v>44438</v>
      </c>
      <c r="U1014" s="1">
        <v>44423</v>
      </c>
    </row>
    <row r="1015" spans="1:21" x14ac:dyDescent="0.3">
      <c r="A1015">
        <v>118423</v>
      </c>
      <c r="B1015" t="s">
        <v>5596</v>
      </c>
      <c r="C1015">
        <v>6157</v>
      </c>
      <c r="D1015" t="s">
        <v>5597</v>
      </c>
      <c r="E1015" s="1">
        <v>44409</v>
      </c>
      <c r="F1015" s="1">
        <v>44409</v>
      </c>
      <c r="G1015" s="1">
        <v>44561</v>
      </c>
      <c r="H1015" s="1">
        <v>44409</v>
      </c>
      <c r="I1015" s="1">
        <v>44561</v>
      </c>
      <c r="J1015" t="s">
        <v>5578</v>
      </c>
      <c r="M1015" t="s">
        <v>5592</v>
      </c>
      <c r="N1015">
        <v>154</v>
      </c>
      <c r="O1015" t="s">
        <v>5598</v>
      </c>
      <c r="Q1015">
        <v>150</v>
      </c>
      <c r="R1015">
        <v>0</v>
      </c>
      <c r="T1015" s="1">
        <v>44499</v>
      </c>
    </row>
    <row r="1016" spans="1:21" x14ac:dyDescent="0.3">
      <c r="A1016">
        <v>120167</v>
      </c>
      <c r="B1016" t="s">
        <v>5596</v>
      </c>
      <c r="C1016">
        <v>6157</v>
      </c>
      <c r="D1016" t="s">
        <v>5597</v>
      </c>
      <c r="E1016" s="1">
        <v>44470</v>
      </c>
      <c r="F1016" s="1">
        <v>44470</v>
      </c>
      <c r="G1016" s="1">
        <v>44561</v>
      </c>
      <c r="H1016" s="1">
        <v>44470</v>
      </c>
      <c r="I1016" s="1">
        <v>44561</v>
      </c>
      <c r="J1016" t="s">
        <v>5578</v>
      </c>
      <c r="M1016" t="s">
        <v>5582</v>
      </c>
      <c r="N1016">
        <v>154</v>
      </c>
      <c r="O1016" t="s">
        <v>5598</v>
      </c>
      <c r="Q1016">
        <v>208.33330000000001</v>
      </c>
      <c r="R1016">
        <v>0</v>
      </c>
      <c r="T1016" s="1">
        <v>44535</v>
      </c>
    </row>
    <row r="1017" spans="1:21" x14ac:dyDescent="0.3">
      <c r="A1017">
        <v>115939</v>
      </c>
      <c r="B1017" t="s">
        <v>5596</v>
      </c>
      <c r="C1017">
        <v>6158</v>
      </c>
      <c r="D1017" t="s">
        <v>5600</v>
      </c>
      <c r="E1017" s="1">
        <v>44378</v>
      </c>
      <c r="F1017" s="1">
        <v>44378</v>
      </c>
      <c r="G1017" s="1">
        <v>44561</v>
      </c>
      <c r="H1017" s="1">
        <v>44378</v>
      </c>
      <c r="I1017" s="1">
        <v>44561</v>
      </c>
      <c r="J1017" t="s">
        <v>5578</v>
      </c>
      <c r="M1017" t="s">
        <v>4871</v>
      </c>
      <c r="N1017">
        <v>154</v>
      </c>
      <c r="O1017" t="s">
        <v>5598</v>
      </c>
      <c r="Q1017">
        <v>229.17</v>
      </c>
      <c r="R1017">
        <v>0</v>
      </c>
      <c r="S1017" s="1">
        <v>44364</v>
      </c>
      <c r="T1017" s="1">
        <v>44438</v>
      </c>
      <c r="U1017" s="1">
        <v>44409</v>
      </c>
    </row>
    <row r="1018" spans="1:21" x14ac:dyDescent="0.3">
      <c r="A1018">
        <v>116056</v>
      </c>
      <c r="B1018" t="s">
        <v>5596</v>
      </c>
      <c r="C1018">
        <v>6158</v>
      </c>
      <c r="D1018" t="s">
        <v>5600</v>
      </c>
      <c r="E1018" s="1">
        <v>44287</v>
      </c>
      <c r="F1018" s="1">
        <v>44287</v>
      </c>
      <c r="G1018" s="1">
        <v>44561</v>
      </c>
      <c r="H1018" s="1">
        <v>44287</v>
      </c>
      <c r="I1018" s="1">
        <v>44561</v>
      </c>
      <c r="J1018" t="s">
        <v>5578</v>
      </c>
      <c r="M1018" t="s">
        <v>4871</v>
      </c>
      <c r="N1018">
        <v>154</v>
      </c>
      <c r="O1018" t="s">
        <v>5598</v>
      </c>
      <c r="Q1018">
        <v>131.97999999999999</v>
      </c>
      <c r="R1018">
        <v>0</v>
      </c>
      <c r="S1018" s="1">
        <v>44294</v>
      </c>
      <c r="T1018" s="1">
        <v>44353</v>
      </c>
      <c r="U1018" s="1">
        <v>44339</v>
      </c>
    </row>
    <row r="1019" spans="1:21" x14ac:dyDescent="0.3">
      <c r="A1019">
        <v>116182</v>
      </c>
      <c r="B1019" t="s">
        <v>5576</v>
      </c>
      <c r="C1019">
        <v>6159</v>
      </c>
      <c r="D1019" t="s">
        <v>5601</v>
      </c>
      <c r="E1019" s="1">
        <v>44044</v>
      </c>
      <c r="F1019" s="1">
        <v>44044</v>
      </c>
      <c r="G1019" s="1">
        <v>44592</v>
      </c>
      <c r="H1019" s="1">
        <v>44197</v>
      </c>
      <c r="I1019" s="1">
        <v>44592</v>
      </c>
      <c r="J1019" t="s">
        <v>5581</v>
      </c>
      <c r="M1019" t="s">
        <v>4871</v>
      </c>
      <c r="N1019">
        <v>155</v>
      </c>
      <c r="O1019" t="s">
        <v>5602</v>
      </c>
      <c r="Q1019">
        <v>0</v>
      </c>
      <c r="R1019">
        <v>0</v>
      </c>
      <c r="S1019" s="1">
        <v>44042</v>
      </c>
      <c r="T1019" s="1">
        <v>44104</v>
      </c>
      <c r="U1019" s="1">
        <v>44087</v>
      </c>
    </row>
    <row r="1020" spans="1:21" x14ac:dyDescent="0.3">
      <c r="A1020">
        <v>116183</v>
      </c>
      <c r="B1020" t="s">
        <v>5586</v>
      </c>
      <c r="C1020">
        <v>6160</v>
      </c>
      <c r="D1020" t="s">
        <v>5603</v>
      </c>
      <c r="E1020" s="1">
        <v>44166</v>
      </c>
      <c r="F1020" s="1">
        <v>44166</v>
      </c>
      <c r="G1020" s="1">
        <v>44712</v>
      </c>
      <c r="H1020" s="1">
        <v>44197</v>
      </c>
      <c r="I1020" s="1">
        <v>44712</v>
      </c>
      <c r="J1020" t="s">
        <v>5581</v>
      </c>
      <c r="M1020" t="s">
        <v>4871</v>
      </c>
      <c r="N1020">
        <v>72</v>
      </c>
      <c r="O1020" t="s">
        <v>5604</v>
      </c>
      <c r="Q1020">
        <v>0</v>
      </c>
      <c r="R1020">
        <v>0</v>
      </c>
      <c r="S1020" s="1">
        <v>44168</v>
      </c>
      <c r="T1020" s="1">
        <v>44227</v>
      </c>
      <c r="U1020" s="1">
        <v>44213</v>
      </c>
    </row>
    <row r="1021" spans="1:21" x14ac:dyDescent="0.3">
      <c r="A1021">
        <v>116181</v>
      </c>
      <c r="B1021" t="s">
        <v>5586</v>
      </c>
      <c r="C1021">
        <v>6160</v>
      </c>
      <c r="D1021" t="s">
        <v>5603</v>
      </c>
      <c r="E1021" s="1">
        <v>44136</v>
      </c>
      <c r="F1021" s="1">
        <v>44136</v>
      </c>
      <c r="G1021" s="1">
        <v>44681</v>
      </c>
      <c r="H1021" s="1">
        <v>44197</v>
      </c>
      <c r="I1021" s="1">
        <v>44681</v>
      </c>
      <c r="J1021" t="s">
        <v>5581</v>
      </c>
      <c r="M1021" t="s">
        <v>4871</v>
      </c>
      <c r="N1021">
        <v>72</v>
      </c>
      <c r="O1021" t="s">
        <v>5604</v>
      </c>
      <c r="Q1021">
        <v>0</v>
      </c>
      <c r="R1021">
        <v>0</v>
      </c>
      <c r="S1021" s="1">
        <v>44140</v>
      </c>
      <c r="T1021" s="1">
        <v>44199</v>
      </c>
      <c r="U1021" s="1">
        <v>44185</v>
      </c>
    </row>
    <row r="1022" spans="1:21" x14ac:dyDescent="0.3">
      <c r="A1022">
        <v>116184</v>
      </c>
      <c r="B1022" t="s">
        <v>5586</v>
      </c>
      <c r="C1022">
        <v>6160</v>
      </c>
      <c r="D1022" t="s">
        <v>5603</v>
      </c>
      <c r="E1022" s="1">
        <v>44228</v>
      </c>
      <c r="F1022" s="1">
        <v>44228</v>
      </c>
      <c r="G1022" s="1">
        <v>44773</v>
      </c>
      <c r="H1022" s="1">
        <v>44228</v>
      </c>
      <c r="I1022" s="1">
        <v>44773</v>
      </c>
      <c r="J1022" t="s">
        <v>5581</v>
      </c>
      <c r="M1022" t="s">
        <v>4871</v>
      </c>
      <c r="N1022">
        <v>72</v>
      </c>
      <c r="O1022" t="s">
        <v>5604</v>
      </c>
      <c r="Q1022">
        <v>0</v>
      </c>
      <c r="R1022">
        <v>0</v>
      </c>
      <c r="S1022" s="1">
        <v>44214</v>
      </c>
      <c r="T1022" s="1">
        <v>44288</v>
      </c>
      <c r="U1022" s="1">
        <v>44259</v>
      </c>
    </row>
    <row r="1023" spans="1:21" x14ac:dyDescent="0.3">
      <c r="A1023">
        <v>116180</v>
      </c>
      <c r="B1023" t="s">
        <v>5586</v>
      </c>
      <c r="C1023">
        <v>6160</v>
      </c>
      <c r="D1023" t="s">
        <v>5603</v>
      </c>
      <c r="E1023" s="1">
        <v>44166</v>
      </c>
      <c r="F1023" s="1">
        <v>44166</v>
      </c>
      <c r="G1023" s="1">
        <v>44712</v>
      </c>
      <c r="H1023" s="1">
        <v>44197</v>
      </c>
      <c r="I1023" s="1">
        <v>44712</v>
      </c>
      <c r="J1023" t="s">
        <v>5581</v>
      </c>
      <c r="M1023" t="s">
        <v>4871</v>
      </c>
      <c r="N1023">
        <v>72</v>
      </c>
      <c r="O1023" t="s">
        <v>5604</v>
      </c>
      <c r="Q1023">
        <v>0</v>
      </c>
      <c r="R1023">
        <v>0</v>
      </c>
      <c r="S1023" s="1">
        <v>44173</v>
      </c>
      <c r="T1023" s="1">
        <v>44232</v>
      </c>
      <c r="U1023" s="1">
        <v>44218</v>
      </c>
    </row>
    <row r="1024" spans="1:21" x14ac:dyDescent="0.3">
      <c r="A1024">
        <v>116185</v>
      </c>
      <c r="B1024" t="s">
        <v>5586</v>
      </c>
      <c r="C1024">
        <v>6160</v>
      </c>
      <c r="D1024" t="s">
        <v>5603</v>
      </c>
      <c r="E1024" s="1">
        <v>44197</v>
      </c>
      <c r="F1024" s="1">
        <v>44197</v>
      </c>
      <c r="G1024" s="1">
        <v>44742</v>
      </c>
      <c r="H1024" s="1">
        <v>44197</v>
      </c>
      <c r="I1024" s="1">
        <v>44742</v>
      </c>
      <c r="J1024" t="s">
        <v>5581</v>
      </c>
      <c r="M1024" t="s">
        <v>4871</v>
      </c>
      <c r="N1024">
        <v>72</v>
      </c>
      <c r="O1024" t="s">
        <v>5604</v>
      </c>
      <c r="Q1024">
        <v>0</v>
      </c>
      <c r="R1024">
        <v>0</v>
      </c>
      <c r="S1024" s="1">
        <v>44205</v>
      </c>
      <c r="T1024" s="1">
        <v>44264</v>
      </c>
      <c r="U1024" s="1">
        <v>44250</v>
      </c>
    </row>
    <row r="1025" spans="1:21" x14ac:dyDescent="0.3">
      <c r="A1025">
        <v>116154</v>
      </c>
      <c r="B1025" t="s">
        <v>5586</v>
      </c>
      <c r="C1025">
        <v>6160</v>
      </c>
      <c r="D1025" t="s">
        <v>5603</v>
      </c>
      <c r="E1025" s="1">
        <v>44256</v>
      </c>
      <c r="F1025" s="1">
        <v>44256</v>
      </c>
      <c r="G1025" s="1">
        <v>44804</v>
      </c>
      <c r="H1025" s="1">
        <v>44256</v>
      </c>
      <c r="I1025" s="1">
        <v>44804</v>
      </c>
      <c r="J1025" t="s">
        <v>5581</v>
      </c>
      <c r="M1025" t="s">
        <v>4871</v>
      </c>
      <c r="N1025">
        <v>72</v>
      </c>
      <c r="O1025" t="s">
        <v>5604</v>
      </c>
      <c r="Q1025">
        <v>0</v>
      </c>
      <c r="R1025">
        <v>0</v>
      </c>
      <c r="S1025" s="1">
        <v>44238</v>
      </c>
      <c r="T1025" s="1">
        <v>44316</v>
      </c>
      <c r="U1025" s="1">
        <v>44283</v>
      </c>
    </row>
    <row r="1026" spans="1:21" x14ac:dyDescent="0.3">
      <c r="A1026">
        <v>116161</v>
      </c>
      <c r="B1026" t="s">
        <v>5586</v>
      </c>
      <c r="C1026">
        <v>6160</v>
      </c>
      <c r="D1026" t="s">
        <v>5603</v>
      </c>
      <c r="E1026" s="1">
        <v>44197</v>
      </c>
      <c r="F1026" s="1">
        <v>44197</v>
      </c>
      <c r="G1026" s="1">
        <v>44742</v>
      </c>
      <c r="H1026" s="1">
        <v>44197</v>
      </c>
      <c r="I1026" s="1">
        <v>44742</v>
      </c>
      <c r="J1026" t="s">
        <v>5581</v>
      </c>
      <c r="M1026" t="s">
        <v>4871</v>
      </c>
      <c r="N1026">
        <v>72</v>
      </c>
      <c r="O1026" t="s">
        <v>5604</v>
      </c>
      <c r="Q1026">
        <v>0</v>
      </c>
      <c r="R1026">
        <v>0</v>
      </c>
      <c r="S1026" s="1">
        <v>44211</v>
      </c>
      <c r="T1026" s="1">
        <v>44270</v>
      </c>
      <c r="U1026" s="1">
        <v>44256</v>
      </c>
    </row>
    <row r="1027" spans="1:21" x14ac:dyDescent="0.3">
      <c r="A1027">
        <v>116155</v>
      </c>
      <c r="B1027" t="s">
        <v>5586</v>
      </c>
      <c r="C1027">
        <v>6160</v>
      </c>
      <c r="D1027" t="s">
        <v>5603</v>
      </c>
      <c r="E1027" s="1">
        <v>44317</v>
      </c>
      <c r="F1027" s="1">
        <v>44317</v>
      </c>
      <c r="G1027" s="1">
        <v>44865</v>
      </c>
      <c r="H1027" s="1">
        <v>44317</v>
      </c>
      <c r="I1027" s="1">
        <v>44865</v>
      </c>
      <c r="J1027" t="s">
        <v>5581</v>
      </c>
      <c r="M1027" t="s">
        <v>4871</v>
      </c>
      <c r="N1027">
        <v>72</v>
      </c>
      <c r="O1027" t="s">
        <v>5604</v>
      </c>
      <c r="Q1027">
        <v>0</v>
      </c>
      <c r="R1027">
        <v>0</v>
      </c>
      <c r="S1027" s="1">
        <v>44331</v>
      </c>
      <c r="T1027" s="1">
        <v>44390</v>
      </c>
      <c r="U1027" s="1">
        <v>44376</v>
      </c>
    </row>
    <row r="1028" spans="1:21" x14ac:dyDescent="0.3">
      <c r="A1028">
        <v>116157</v>
      </c>
      <c r="B1028" t="s">
        <v>5586</v>
      </c>
      <c r="C1028">
        <v>6160</v>
      </c>
      <c r="D1028" t="s">
        <v>5603</v>
      </c>
      <c r="E1028" s="1">
        <v>44378</v>
      </c>
      <c r="F1028" s="1">
        <v>44378</v>
      </c>
      <c r="G1028" s="1">
        <v>44926</v>
      </c>
      <c r="H1028" s="1">
        <v>44378</v>
      </c>
      <c r="I1028" s="1">
        <v>44926</v>
      </c>
      <c r="J1028" t="s">
        <v>5581</v>
      </c>
      <c r="M1028" t="s">
        <v>4871</v>
      </c>
      <c r="N1028">
        <v>72</v>
      </c>
      <c r="O1028" t="s">
        <v>5604</v>
      </c>
      <c r="Q1028">
        <v>0</v>
      </c>
      <c r="R1028">
        <v>0</v>
      </c>
      <c r="S1028" s="1">
        <v>44386</v>
      </c>
      <c r="T1028" s="1">
        <v>44445</v>
      </c>
      <c r="U1028" s="1">
        <v>44431</v>
      </c>
    </row>
    <row r="1029" spans="1:21" x14ac:dyDescent="0.3">
      <c r="A1029">
        <v>116164</v>
      </c>
      <c r="B1029" t="s">
        <v>5586</v>
      </c>
      <c r="C1029">
        <v>6160</v>
      </c>
      <c r="D1029" t="s">
        <v>5603</v>
      </c>
      <c r="E1029" s="1">
        <v>44136</v>
      </c>
      <c r="F1029" s="1">
        <v>44136</v>
      </c>
      <c r="G1029" s="1">
        <v>44681</v>
      </c>
      <c r="H1029" s="1">
        <v>44197</v>
      </c>
      <c r="I1029" s="1">
        <v>44681</v>
      </c>
      <c r="J1029" t="s">
        <v>5581</v>
      </c>
      <c r="M1029" t="s">
        <v>4871</v>
      </c>
      <c r="N1029">
        <v>72</v>
      </c>
      <c r="O1029" t="s">
        <v>5604</v>
      </c>
      <c r="Q1029">
        <v>0</v>
      </c>
      <c r="R1029">
        <v>0</v>
      </c>
      <c r="S1029" s="1">
        <v>44155</v>
      </c>
      <c r="T1029" s="1">
        <v>44214</v>
      </c>
      <c r="U1029" s="1">
        <v>44200</v>
      </c>
    </row>
    <row r="1030" spans="1:21" x14ac:dyDescent="0.3">
      <c r="A1030">
        <v>116173</v>
      </c>
      <c r="B1030" t="s">
        <v>5586</v>
      </c>
      <c r="C1030">
        <v>6160</v>
      </c>
      <c r="D1030" t="s">
        <v>5603</v>
      </c>
      <c r="E1030" s="1">
        <v>44256</v>
      </c>
      <c r="F1030" s="1">
        <v>44256</v>
      </c>
      <c r="G1030" s="1">
        <v>44804</v>
      </c>
      <c r="H1030" s="1">
        <v>44256</v>
      </c>
      <c r="I1030" s="1">
        <v>44804</v>
      </c>
      <c r="J1030" t="s">
        <v>5581</v>
      </c>
      <c r="M1030" t="s">
        <v>4871</v>
      </c>
      <c r="N1030">
        <v>72</v>
      </c>
      <c r="O1030" t="s">
        <v>5604</v>
      </c>
      <c r="Q1030">
        <v>0</v>
      </c>
      <c r="R1030">
        <v>0</v>
      </c>
      <c r="S1030" s="1">
        <v>44238</v>
      </c>
      <c r="T1030" s="1">
        <v>44316</v>
      </c>
      <c r="U1030" s="1">
        <v>44283</v>
      </c>
    </row>
    <row r="1031" spans="1:21" x14ac:dyDescent="0.3">
      <c r="A1031">
        <v>116178</v>
      </c>
      <c r="B1031" t="s">
        <v>5586</v>
      </c>
      <c r="C1031">
        <v>6160</v>
      </c>
      <c r="D1031" t="s">
        <v>5603</v>
      </c>
      <c r="E1031" s="1">
        <v>43983</v>
      </c>
      <c r="F1031" s="1">
        <v>43983</v>
      </c>
      <c r="G1031" s="1">
        <v>44530</v>
      </c>
      <c r="H1031" s="1">
        <v>44197</v>
      </c>
      <c r="I1031" s="1">
        <v>44530</v>
      </c>
      <c r="J1031" t="s">
        <v>5581</v>
      </c>
      <c r="M1031" t="s">
        <v>4871</v>
      </c>
      <c r="N1031">
        <v>72</v>
      </c>
      <c r="O1031" t="s">
        <v>5604</v>
      </c>
      <c r="Q1031">
        <v>0</v>
      </c>
      <c r="R1031">
        <v>0</v>
      </c>
      <c r="S1031" s="1">
        <v>43965</v>
      </c>
      <c r="T1031" s="1">
        <v>44043</v>
      </c>
      <c r="U1031" s="1">
        <v>44010</v>
      </c>
    </row>
    <row r="1032" spans="1:21" x14ac:dyDescent="0.3">
      <c r="A1032">
        <v>116115</v>
      </c>
      <c r="B1032" t="s">
        <v>5586</v>
      </c>
      <c r="C1032">
        <v>6160</v>
      </c>
      <c r="D1032" t="s">
        <v>5603</v>
      </c>
      <c r="E1032" s="1">
        <v>44256</v>
      </c>
      <c r="F1032" s="1">
        <v>44256</v>
      </c>
      <c r="G1032" s="1">
        <v>44804</v>
      </c>
      <c r="H1032" s="1">
        <v>44256</v>
      </c>
      <c r="I1032" s="1">
        <v>44804</v>
      </c>
      <c r="J1032" t="s">
        <v>5581</v>
      </c>
      <c r="M1032" t="s">
        <v>4871</v>
      </c>
      <c r="N1032">
        <v>72</v>
      </c>
      <c r="O1032" t="s">
        <v>5604</v>
      </c>
      <c r="Q1032">
        <v>0</v>
      </c>
      <c r="R1032">
        <v>0</v>
      </c>
      <c r="S1032" s="1">
        <v>44238</v>
      </c>
      <c r="T1032" s="1">
        <v>44316</v>
      </c>
      <c r="U1032" s="1">
        <v>44283</v>
      </c>
    </row>
    <row r="1033" spans="1:21" x14ac:dyDescent="0.3">
      <c r="A1033">
        <v>116114</v>
      </c>
      <c r="B1033" t="s">
        <v>5586</v>
      </c>
      <c r="C1033">
        <v>6160</v>
      </c>
      <c r="D1033" t="s">
        <v>5603</v>
      </c>
      <c r="E1033" s="1">
        <v>44197</v>
      </c>
      <c r="F1033" s="1">
        <v>44197</v>
      </c>
      <c r="G1033" s="1">
        <v>44742</v>
      </c>
      <c r="H1033" s="1">
        <v>44197</v>
      </c>
      <c r="I1033" s="1">
        <v>44742</v>
      </c>
      <c r="J1033" t="s">
        <v>5581</v>
      </c>
      <c r="M1033" t="s">
        <v>4871</v>
      </c>
      <c r="N1033">
        <v>72</v>
      </c>
      <c r="O1033" t="s">
        <v>5604</v>
      </c>
      <c r="Q1033">
        <v>0</v>
      </c>
      <c r="R1033">
        <v>0</v>
      </c>
      <c r="S1033" s="1">
        <v>44205</v>
      </c>
      <c r="T1033" s="1">
        <v>44264</v>
      </c>
      <c r="U1033" s="1">
        <v>44250</v>
      </c>
    </row>
    <row r="1034" spans="1:21" x14ac:dyDescent="0.3">
      <c r="A1034">
        <v>116118</v>
      </c>
      <c r="B1034" t="s">
        <v>5586</v>
      </c>
      <c r="C1034">
        <v>6160</v>
      </c>
      <c r="D1034" t="s">
        <v>5603</v>
      </c>
      <c r="E1034" s="1">
        <v>44136</v>
      </c>
      <c r="F1034" s="1">
        <v>44136</v>
      </c>
      <c r="G1034" s="1">
        <v>44681</v>
      </c>
      <c r="H1034" s="1">
        <v>44197</v>
      </c>
      <c r="I1034" s="1">
        <v>44681</v>
      </c>
      <c r="J1034" t="s">
        <v>5581</v>
      </c>
      <c r="M1034" t="s">
        <v>4871</v>
      </c>
      <c r="N1034">
        <v>72</v>
      </c>
      <c r="O1034" t="s">
        <v>5604</v>
      </c>
      <c r="Q1034">
        <v>0</v>
      </c>
      <c r="R1034">
        <v>0</v>
      </c>
      <c r="S1034" s="1">
        <v>44119</v>
      </c>
      <c r="T1034" s="1">
        <v>44196</v>
      </c>
      <c r="U1034" s="1">
        <v>44164</v>
      </c>
    </row>
    <row r="1035" spans="1:21" x14ac:dyDescent="0.3">
      <c r="A1035">
        <v>116123</v>
      </c>
      <c r="B1035" t="s">
        <v>5586</v>
      </c>
      <c r="C1035">
        <v>6160</v>
      </c>
      <c r="D1035" t="s">
        <v>5603</v>
      </c>
      <c r="E1035" s="1">
        <v>44378</v>
      </c>
      <c r="F1035" s="1">
        <v>44378</v>
      </c>
      <c r="G1035" s="1">
        <v>44926</v>
      </c>
      <c r="H1035" s="1">
        <v>44378</v>
      </c>
      <c r="I1035" s="1">
        <v>44926</v>
      </c>
      <c r="J1035" t="s">
        <v>5581</v>
      </c>
      <c r="M1035" t="s">
        <v>4871</v>
      </c>
      <c r="N1035">
        <v>72</v>
      </c>
      <c r="O1035" t="s">
        <v>5604</v>
      </c>
      <c r="Q1035">
        <v>0</v>
      </c>
      <c r="R1035">
        <v>0</v>
      </c>
      <c r="S1035" s="1">
        <v>44366</v>
      </c>
      <c r="T1035" s="1">
        <v>44438</v>
      </c>
      <c r="U1035" s="1">
        <v>44411</v>
      </c>
    </row>
    <row r="1036" spans="1:21" x14ac:dyDescent="0.3">
      <c r="A1036">
        <v>116117</v>
      </c>
      <c r="B1036" t="s">
        <v>5586</v>
      </c>
      <c r="C1036">
        <v>6160</v>
      </c>
      <c r="D1036" t="s">
        <v>5603</v>
      </c>
      <c r="E1036" s="1">
        <v>44197</v>
      </c>
      <c r="F1036" s="1">
        <v>44197</v>
      </c>
      <c r="G1036" s="1">
        <v>44742</v>
      </c>
      <c r="H1036" s="1">
        <v>44197</v>
      </c>
      <c r="I1036" s="1">
        <v>44742</v>
      </c>
      <c r="J1036" t="s">
        <v>5581</v>
      </c>
      <c r="M1036" t="s">
        <v>4871</v>
      </c>
      <c r="N1036">
        <v>72</v>
      </c>
      <c r="O1036" t="s">
        <v>5604</v>
      </c>
      <c r="Q1036">
        <v>0</v>
      </c>
      <c r="R1036">
        <v>0</v>
      </c>
      <c r="S1036" s="1">
        <v>44190</v>
      </c>
      <c r="T1036" s="1">
        <v>44257</v>
      </c>
      <c r="U1036" s="1">
        <v>44235</v>
      </c>
    </row>
    <row r="1037" spans="1:21" x14ac:dyDescent="0.3">
      <c r="A1037">
        <v>116128</v>
      </c>
      <c r="B1037" t="s">
        <v>5586</v>
      </c>
      <c r="C1037">
        <v>6160</v>
      </c>
      <c r="D1037" t="s">
        <v>5603</v>
      </c>
      <c r="E1037" s="1">
        <v>44136</v>
      </c>
      <c r="F1037" s="1">
        <v>44136</v>
      </c>
      <c r="G1037" s="1">
        <v>44681</v>
      </c>
      <c r="H1037" s="1">
        <v>44197</v>
      </c>
      <c r="I1037" s="1">
        <v>44681</v>
      </c>
      <c r="J1037" t="s">
        <v>5581</v>
      </c>
      <c r="M1037" t="s">
        <v>4871</v>
      </c>
      <c r="N1037">
        <v>72</v>
      </c>
      <c r="O1037" t="s">
        <v>5604</v>
      </c>
      <c r="Q1037">
        <v>0</v>
      </c>
      <c r="R1037">
        <v>0</v>
      </c>
      <c r="S1037" s="1">
        <v>44216</v>
      </c>
      <c r="T1037" s="1">
        <v>44275</v>
      </c>
      <c r="U1037" s="1">
        <v>44261</v>
      </c>
    </row>
    <row r="1038" spans="1:21" x14ac:dyDescent="0.3">
      <c r="A1038">
        <v>116133</v>
      </c>
      <c r="B1038" t="s">
        <v>5586</v>
      </c>
      <c r="C1038">
        <v>6160</v>
      </c>
      <c r="D1038" t="s">
        <v>5603</v>
      </c>
      <c r="E1038" s="1">
        <v>44166</v>
      </c>
      <c r="F1038" s="1">
        <v>44166</v>
      </c>
      <c r="G1038" s="1">
        <v>44712</v>
      </c>
      <c r="H1038" s="1">
        <v>44197</v>
      </c>
      <c r="I1038" s="1">
        <v>44712</v>
      </c>
      <c r="J1038" t="s">
        <v>5581</v>
      </c>
      <c r="M1038" t="s">
        <v>4871</v>
      </c>
      <c r="N1038">
        <v>72</v>
      </c>
      <c r="O1038" t="s">
        <v>5604</v>
      </c>
      <c r="Q1038">
        <v>0</v>
      </c>
      <c r="R1038">
        <v>0</v>
      </c>
      <c r="S1038" s="1">
        <v>44163</v>
      </c>
      <c r="T1038" s="1">
        <v>44226</v>
      </c>
      <c r="U1038" s="1">
        <v>44208</v>
      </c>
    </row>
    <row r="1039" spans="1:21" x14ac:dyDescent="0.3">
      <c r="A1039">
        <v>116131</v>
      </c>
      <c r="B1039" t="s">
        <v>5586</v>
      </c>
      <c r="C1039">
        <v>6160</v>
      </c>
      <c r="D1039" t="s">
        <v>5603</v>
      </c>
      <c r="E1039" s="1">
        <v>43983</v>
      </c>
      <c r="F1039" s="1">
        <v>43983</v>
      </c>
      <c r="G1039" s="1">
        <v>44530</v>
      </c>
      <c r="H1039" s="1">
        <v>44197</v>
      </c>
      <c r="I1039" s="1">
        <v>44530</v>
      </c>
      <c r="J1039" t="s">
        <v>5581</v>
      </c>
      <c r="M1039" t="s">
        <v>4871</v>
      </c>
      <c r="N1039">
        <v>72</v>
      </c>
      <c r="O1039" t="s">
        <v>5604</v>
      </c>
      <c r="Q1039">
        <v>0</v>
      </c>
      <c r="R1039">
        <v>0</v>
      </c>
      <c r="S1039" s="1">
        <v>43967</v>
      </c>
      <c r="T1039" s="1">
        <v>44043</v>
      </c>
      <c r="U1039" s="1">
        <v>44012</v>
      </c>
    </row>
    <row r="1040" spans="1:21" x14ac:dyDescent="0.3">
      <c r="A1040">
        <v>116153</v>
      </c>
      <c r="B1040" t="s">
        <v>5586</v>
      </c>
      <c r="C1040">
        <v>6160</v>
      </c>
      <c r="D1040" t="s">
        <v>5603</v>
      </c>
      <c r="E1040" s="1">
        <v>44228</v>
      </c>
      <c r="F1040" s="1">
        <v>44228</v>
      </c>
      <c r="G1040" s="1">
        <v>44773</v>
      </c>
      <c r="H1040" s="1">
        <v>44228</v>
      </c>
      <c r="I1040" s="1">
        <v>44773</v>
      </c>
      <c r="J1040" t="s">
        <v>5581</v>
      </c>
      <c r="M1040" t="s">
        <v>4871</v>
      </c>
      <c r="N1040">
        <v>72</v>
      </c>
      <c r="O1040" t="s">
        <v>5604</v>
      </c>
      <c r="Q1040">
        <v>0</v>
      </c>
      <c r="R1040">
        <v>0</v>
      </c>
      <c r="S1040" s="1">
        <v>44217</v>
      </c>
      <c r="T1040" s="1">
        <v>44288</v>
      </c>
      <c r="U1040" s="1">
        <v>44262</v>
      </c>
    </row>
    <row r="1041" spans="1:21" x14ac:dyDescent="0.3">
      <c r="A1041">
        <v>116135</v>
      </c>
      <c r="B1041" t="s">
        <v>5586</v>
      </c>
      <c r="C1041">
        <v>6160</v>
      </c>
      <c r="D1041" t="s">
        <v>5603</v>
      </c>
      <c r="E1041" s="1">
        <v>44409</v>
      </c>
      <c r="F1041" s="1">
        <v>44409</v>
      </c>
      <c r="G1041" s="1">
        <v>44957</v>
      </c>
      <c r="H1041" s="1">
        <v>44409</v>
      </c>
      <c r="I1041" s="1">
        <v>44957</v>
      </c>
      <c r="J1041" t="s">
        <v>5581</v>
      </c>
      <c r="M1041" t="s">
        <v>4871</v>
      </c>
      <c r="N1041">
        <v>72</v>
      </c>
      <c r="O1041" t="s">
        <v>5604</v>
      </c>
      <c r="Q1041">
        <v>0</v>
      </c>
      <c r="R1041">
        <v>0</v>
      </c>
      <c r="S1041" s="1">
        <v>44393</v>
      </c>
      <c r="T1041" s="1">
        <v>44469</v>
      </c>
      <c r="U1041" s="1">
        <v>44438</v>
      </c>
    </row>
    <row r="1042" spans="1:21" x14ac:dyDescent="0.3">
      <c r="A1042">
        <v>116150</v>
      </c>
      <c r="B1042" t="s">
        <v>5586</v>
      </c>
      <c r="C1042">
        <v>6160</v>
      </c>
      <c r="D1042" t="s">
        <v>5603</v>
      </c>
      <c r="E1042" s="1">
        <v>44197</v>
      </c>
      <c r="F1042" s="1">
        <v>44197</v>
      </c>
      <c r="G1042" s="1">
        <v>44742</v>
      </c>
      <c r="H1042" s="1">
        <v>44197</v>
      </c>
      <c r="I1042" s="1">
        <v>44742</v>
      </c>
      <c r="J1042" t="s">
        <v>5581</v>
      </c>
      <c r="M1042" t="s">
        <v>4871</v>
      </c>
      <c r="N1042">
        <v>72</v>
      </c>
      <c r="O1042" t="s">
        <v>5604</v>
      </c>
      <c r="Q1042">
        <v>0</v>
      </c>
      <c r="R1042">
        <v>0</v>
      </c>
      <c r="S1042" s="1">
        <v>44212</v>
      </c>
      <c r="T1042" s="1">
        <v>44271</v>
      </c>
      <c r="U1042" s="1">
        <v>44257</v>
      </c>
    </row>
    <row r="1043" spans="1:21" x14ac:dyDescent="0.3">
      <c r="A1043">
        <v>116038</v>
      </c>
      <c r="B1043" t="s">
        <v>5586</v>
      </c>
      <c r="C1043">
        <v>6160</v>
      </c>
      <c r="D1043" t="s">
        <v>5603</v>
      </c>
      <c r="E1043" s="1">
        <v>44044</v>
      </c>
      <c r="F1043" s="1">
        <v>44044</v>
      </c>
      <c r="G1043" s="1">
        <v>44592</v>
      </c>
      <c r="H1043" s="1">
        <v>44197</v>
      </c>
      <c r="I1043" s="1">
        <v>44592</v>
      </c>
      <c r="J1043" t="s">
        <v>5581</v>
      </c>
      <c r="M1043" t="s">
        <v>4871</v>
      </c>
      <c r="N1043">
        <v>72</v>
      </c>
      <c r="O1043" t="s">
        <v>5604</v>
      </c>
      <c r="Q1043">
        <v>0</v>
      </c>
      <c r="R1043">
        <v>0</v>
      </c>
      <c r="S1043" s="1">
        <v>44026</v>
      </c>
      <c r="T1043" s="1">
        <v>44104</v>
      </c>
      <c r="U1043" s="1">
        <v>44071</v>
      </c>
    </row>
    <row r="1044" spans="1:21" x14ac:dyDescent="0.3">
      <c r="A1044">
        <v>116052</v>
      </c>
      <c r="B1044" t="s">
        <v>5586</v>
      </c>
      <c r="C1044">
        <v>6160</v>
      </c>
      <c r="D1044" t="s">
        <v>5603</v>
      </c>
      <c r="E1044" s="1">
        <v>44228</v>
      </c>
      <c r="F1044" s="1">
        <v>44228</v>
      </c>
      <c r="G1044" s="1">
        <v>44773</v>
      </c>
      <c r="H1044" s="1">
        <v>44228</v>
      </c>
      <c r="I1044" s="1">
        <v>44773</v>
      </c>
      <c r="J1044" t="s">
        <v>5581</v>
      </c>
      <c r="M1044" t="s">
        <v>4871</v>
      </c>
      <c r="N1044">
        <v>72</v>
      </c>
      <c r="O1044" t="s">
        <v>5604</v>
      </c>
      <c r="Q1044">
        <v>0</v>
      </c>
      <c r="R1044">
        <v>0</v>
      </c>
      <c r="S1044" s="1">
        <v>44238</v>
      </c>
      <c r="T1044" s="1">
        <v>44297</v>
      </c>
      <c r="U1044" s="1">
        <v>44283</v>
      </c>
    </row>
    <row r="1045" spans="1:21" x14ac:dyDescent="0.3">
      <c r="A1045">
        <v>116062</v>
      </c>
      <c r="B1045" t="s">
        <v>5586</v>
      </c>
      <c r="C1045">
        <v>6160</v>
      </c>
      <c r="D1045" t="s">
        <v>5603</v>
      </c>
      <c r="E1045" s="1">
        <v>44409</v>
      </c>
      <c r="F1045" s="1">
        <v>44409</v>
      </c>
      <c r="G1045" s="1">
        <v>44957</v>
      </c>
      <c r="H1045" s="1">
        <v>44409</v>
      </c>
      <c r="I1045" s="1">
        <v>44957</v>
      </c>
      <c r="J1045" t="s">
        <v>5581</v>
      </c>
      <c r="M1045" t="s">
        <v>4871</v>
      </c>
      <c r="N1045">
        <v>72</v>
      </c>
      <c r="O1045" t="s">
        <v>5604</v>
      </c>
      <c r="Q1045">
        <v>0</v>
      </c>
      <c r="R1045">
        <v>0</v>
      </c>
      <c r="S1045" s="1">
        <v>44415</v>
      </c>
      <c r="T1045" s="1">
        <v>44474</v>
      </c>
      <c r="U1045" s="1">
        <v>44460</v>
      </c>
    </row>
    <row r="1046" spans="1:21" x14ac:dyDescent="0.3">
      <c r="A1046">
        <v>116075</v>
      </c>
      <c r="B1046" t="s">
        <v>5586</v>
      </c>
      <c r="C1046">
        <v>6160</v>
      </c>
      <c r="D1046" t="s">
        <v>5603</v>
      </c>
      <c r="E1046" s="1">
        <v>44044</v>
      </c>
      <c r="F1046" s="1">
        <v>44044</v>
      </c>
      <c r="G1046" s="1">
        <v>44592</v>
      </c>
      <c r="H1046" s="1">
        <v>44197</v>
      </c>
      <c r="I1046" s="1">
        <v>44592</v>
      </c>
      <c r="J1046" t="s">
        <v>5581</v>
      </c>
      <c r="M1046" t="s">
        <v>4871</v>
      </c>
      <c r="N1046">
        <v>72</v>
      </c>
      <c r="O1046" t="s">
        <v>5604</v>
      </c>
      <c r="Q1046">
        <v>0</v>
      </c>
      <c r="R1046">
        <v>0</v>
      </c>
      <c r="S1046" s="1">
        <v>44082</v>
      </c>
      <c r="T1046" s="1">
        <v>44141</v>
      </c>
      <c r="U1046" s="1">
        <v>44127</v>
      </c>
    </row>
    <row r="1047" spans="1:21" x14ac:dyDescent="0.3">
      <c r="A1047">
        <v>116053</v>
      </c>
      <c r="B1047" t="s">
        <v>5586</v>
      </c>
      <c r="C1047">
        <v>6160</v>
      </c>
      <c r="D1047" t="s">
        <v>5603</v>
      </c>
      <c r="E1047" s="1">
        <v>44197</v>
      </c>
      <c r="F1047" s="1">
        <v>44197</v>
      </c>
      <c r="G1047" s="1">
        <v>44742</v>
      </c>
      <c r="H1047" s="1">
        <v>44197</v>
      </c>
      <c r="I1047" s="1">
        <v>44742</v>
      </c>
      <c r="J1047" t="s">
        <v>5581</v>
      </c>
      <c r="M1047" t="s">
        <v>4871</v>
      </c>
      <c r="N1047">
        <v>72</v>
      </c>
      <c r="O1047" t="s">
        <v>5604</v>
      </c>
      <c r="Q1047">
        <v>0</v>
      </c>
      <c r="R1047">
        <v>0</v>
      </c>
      <c r="S1047" s="1">
        <v>44205</v>
      </c>
      <c r="T1047" s="1">
        <v>44264</v>
      </c>
      <c r="U1047" s="1">
        <v>44250</v>
      </c>
    </row>
    <row r="1048" spans="1:21" x14ac:dyDescent="0.3">
      <c r="A1048">
        <v>116082</v>
      </c>
      <c r="B1048" t="s">
        <v>5586</v>
      </c>
      <c r="C1048">
        <v>6160</v>
      </c>
      <c r="D1048" t="s">
        <v>5603</v>
      </c>
      <c r="E1048" s="1">
        <v>44228</v>
      </c>
      <c r="F1048" s="1">
        <v>44228</v>
      </c>
      <c r="G1048" s="1">
        <v>44773</v>
      </c>
      <c r="H1048" s="1">
        <v>44228</v>
      </c>
      <c r="I1048" s="1">
        <v>44773</v>
      </c>
      <c r="J1048" t="s">
        <v>5581</v>
      </c>
      <c r="M1048" t="s">
        <v>4871</v>
      </c>
      <c r="N1048">
        <v>72</v>
      </c>
      <c r="O1048" t="s">
        <v>5604</v>
      </c>
      <c r="Q1048">
        <v>0</v>
      </c>
      <c r="R1048">
        <v>0</v>
      </c>
      <c r="S1048" s="1">
        <v>44224</v>
      </c>
      <c r="T1048" s="1">
        <v>44288</v>
      </c>
      <c r="U1048" s="1">
        <v>44269</v>
      </c>
    </row>
    <row r="1049" spans="1:21" x14ac:dyDescent="0.3">
      <c r="A1049">
        <v>116090</v>
      </c>
      <c r="B1049" t="s">
        <v>5586</v>
      </c>
      <c r="C1049">
        <v>6160</v>
      </c>
      <c r="D1049" t="s">
        <v>5603</v>
      </c>
      <c r="E1049" s="1">
        <v>44136</v>
      </c>
      <c r="F1049" s="1">
        <v>44136</v>
      </c>
      <c r="G1049" s="1">
        <v>44681</v>
      </c>
      <c r="H1049" s="1">
        <v>44197</v>
      </c>
      <c r="I1049" s="1">
        <v>44681</v>
      </c>
      <c r="J1049" t="s">
        <v>5581</v>
      </c>
      <c r="M1049" t="s">
        <v>4871</v>
      </c>
      <c r="N1049">
        <v>72</v>
      </c>
      <c r="O1049" t="s">
        <v>5604</v>
      </c>
      <c r="Q1049">
        <v>0</v>
      </c>
      <c r="R1049">
        <v>0</v>
      </c>
      <c r="S1049" s="1">
        <v>44119</v>
      </c>
      <c r="T1049" s="1">
        <v>44196</v>
      </c>
      <c r="U1049" s="1">
        <v>44164</v>
      </c>
    </row>
    <row r="1050" spans="1:21" x14ac:dyDescent="0.3">
      <c r="A1050">
        <v>116089</v>
      </c>
      <c r="B1050" t="s">
        <v>5586</v>
      </c>
      <c r="C1050">
        <v>6160</v>
      </c>
      <c r="D1050" t="s">
        <v>5603</v>
      </c>
      <c r="E1050" s="1">
        <v>44136</v>
      </c>
      <c r="F1050" s="1">
        <v>44136</v>
      </c>
      <c r="G1050" s="1">
        <v>44681</v>
      </c>
      <c r="H1050" s="1">
        <v>44197</v>
      </c>
      <c r="I1050" s="1">
        <v>44681</v>
      </c>
      <c r="J1050" t="s">
        <v>5581</v>
      </c>
      <c r="M1050" t="s">
        <v>4871</v>
      </c>
      <c r="N1050">
        <v>72</v>
      </c>
      <c r="O1050" t="s">
        <v>5604</v>
      </c>
      <c r="Q1050">
        <v>0</v>
      </c>
      <c r="R1050">
        <v>0</v>
      </c>
      <c r="S1050" s="1">
        <v>44119</v>
      </c>
      <c r="T1050" s="1">
        <v>44196</v>
      </c>
      <c r="U1050" s="1">
        <v>44164</v>
      </c>
    </row>
    <row r="1051" spans="1:21" x14ac:dyDescent="0.3">
      <c r="A1051">
        <v>116093</v>
      </c>
      <c r="B1051" t="s">
        <v>5586</v>
      </c>
      <c r="C1051">
        <v>6160</v>
      </c>
      <c r="D1051" t="s">
        <v>5603</v>
      </c>
      <c r="E1051" s="1">
        <v>44348</v>
      </c>
      <c r="F1051" s="1">
        <v>44348</v>
      </c>
      <c r="G1051" s="1">
        <v>44895</v>
      </c>
      <c r="H1051" s="1">
        <v>44348</v>
      </c>
      <c r="I1051" s="1">
        <v>44895</v>
      </c>
      <c r="J1051" t="s">
        <v>5581</v>
      </c>
      <c r="M1051" t="s">
        <v>4871</v>
      </c>
      <c r="N1051">
        <v>72</v>
      </c>
      <c r="O1051" t="s">
        <v>5604</v>
      </c>
      <c r="Q1051">
        <v>0</v>
      </c>
      <c r="R1051">
        <v>0</v>
      </c>
      <c r="S1051" s="1">
        <v>44336</v>
      </c>
      <c r="T1051" s="1">
        <v>44408</v>
      </c>
      <c r="U1051" s="1">
        <v>44381</v>
      </c>
    </row>
    <row r="1052" spans="1:21" x14ac:dyDescent="0.3">
      <c r="A1052">
        <v>116096</v>
      </c>
      <c r="B1052" t="s">
        <v>5586</v>
      </c>
      <c r="C1052">
        <v>6160</v>
      </c>
      <c r="D1052" t="s">
        <v>5603</v>
      </c>
      <c r="E1052" s="1">
        <v>44317</v>
      </c>
      <c r="F1052" s="1">
        <v>44317</v>
      </c>
      <c r="G1052" s="1">
        <v>44865</v>
      </c>
      <c r="H1052" s="1">
        <v>44317</v>
      </c>
      <c r="I1052" s="1">
        <v>44865</v>
      </c>
      <c r="J1052" t="s">
        <v>5581</v>
      </c>
      <c r="M1052" t="s">
        <v>4871</v>
      </c>
      <c r="N1052">
        <v>72</v>
      </c>
      <c r="O1052" t="s">
        <v>5604</v>
      </c>
      <c r="Q1052">
        <v>0</v>
      </c>
      <c r="R1052">
        <v>0</v>
      </c>
      <c r="S1052" s="1">
        <v>44296</v>
      </c>
      <c r="T1052" s="1">
        <v>44377</v>
      </c>
      <c r="U1052" s="1">
        <v>44341</v>
      </c>
    </row>
    <row r="1053" spans="1:21" x14ac:dyDescent="0.3">
      <c r="A1053">
        <v>116094</v>
      </c>
      <c r="B1053" t="s">
        <v>5586</v>
      </c>
      <c r="C1053">
        <v>6160</v>
      </c>
      <c r="D1053" t="s">
        <v>5603</v>
      </c>
      <c r="E1053" s="1">
        <v>44378</v>
      </c>
      <c r="F1053" s="1">
        <v>44378</v>
      </c>
      <c r="G1053" s="1">
        <v>44926</v>
      </c>
      <c r="H1053" s="1">
        <v>44378</v>
      </c>
      <c r="I1053" s="1">
        <v>44926</v>
      </c>
      <c r="J1053" t="s">
        <v>5581</v>
      </c>
      <c r="M1053" t="s">
        <v>4871</v>
      </c>
      <c r="N1053">
        <v>72</v>
      </c>
      <c r="O1053" t="s">
        <v>5604</v>
      </c>
      <c r="Q1053">
        <v>0</v>
      </c>
      <c r="R1053">
        <v>0</v>
      </c>
      <c r="S1053" s="1">
        <v>44357</v>
      </c>
      <c r="T1053" s="1">
        <v>44438</v>
      </c>
      <c r="U1053" s="1">
        <v>44402</v>
      </c>
    </row>
    <row r="1054" spans="1:21" x14ac:dyDescent="0.3">
      <c r="A1054">
        <v>116104</v>
      </c>
      <c r="B1054" t="s">
        <v>5586</v>
      </c>
      <c r="C1054">
        <v>6160</v>
      </c>
      <c r="D1054" t="s">
        <v>5603</v>
      </c>
      <c r="E1054" s="1">
        <v>44440</v>
      </c>
      <c r="F1054" s="1">
        <v>44440</v>
      </c>
      <c r="G1054" s="1">
        <v>44985</v>
      </c>
      <c r="H1054" s="1">
        <v>44440</v>
      </c>
      <c r="I1054" s="1">
        <v>44985</v>
      </c>
      <c r="J1054" t="s">
        <v>5581</v>
      </c>
      <c r="M1054" t="s">
        <v>4871</v>
      </c>
      <c r="N1054">
        <v>72</v>
      </c>
      <c r="O1054" t="s">
        <v>5604</v>
      </c>
      <c r="Q1054">
        <v>0</v>
      </c>
      <c r="R1054">
        <v>0</v>
      </c>
      <c r="S1054" s="1">
        <v>44449</v>
      </c>
      <c r="T1054" s="1">
        <v>44508</v>
      </c>
      <c r="U1054" s="1">
        <v>44494</v>
      </c>
    </row>
    <row r="1055" spans="1:21" x14ac:dyDescent="0.3">
      <c r="A1055">
        <v>115995</v>
      </c>
      <c r="B1055" t="s">
        <v>5586</v>
      </c>
      <c r="C1055">
        <v>6160</v>
      </c>
      <c r="D1055" t="s">
        <v>5603</v>
      </c>
      <c r="E1055" s="1">
        <v>44440</v>
      </c>
      <c r="F1055" s="1">
        <v>44440</v>
      </c>
      <c r="G1055" s="1">
        <v>44985</v>
      </c>
      <c r="H1055" s="1">
        <v>44440</v>
      </c>
      <c r="I1055" s="1">
        <v>44985</v>
      </c>
      <c r="J1055" t="s">
        <v>5581</v>
      </c>
      <c r="M1055" t="s">
        <v>4871</v>
      </c>
      <c r="N1055">
        <v>72</v>
      </c>
      <c r="O1055" t="s">
        <v>5604</v>
      </c>
      <c r="Q1055">
        <v>0</v>
      </c>
      <c r="R1055">
        <v>0</v>
      </c>
      <c r="S1055" s="1">
        <v>44449</v>
      </c>
      <c r="T1055" s="1">
        <v>44508</v>
      </c>
      <c r="U1055" s="1">
        <v>44494</v>
      </c>
    </row>
    <row r="1056" spans="1:21" x14ac:dyDescent="0.3">
      <c r="A1056">
        <v>116001</v>
      </c>
      <c r="B1056" t="s">
        <v>5586</v>
      </c>
      <c r="C1056">
        <v>6160</v>
      </c>
      <c r="D1056" t="s">
        <v>5603</v>
      </c>
      <c r="E1056" s="1">
        <v>44256</v>
      </c>
      <c r="F1056" s="1">
        <v>44256</v>
      </c>
      <c r="G1056" s="1">
        <v>44804</v>
      </c>
      <c r="H1056" s="1">
        <v>44256</v>
      </c>
      <c r="I1056" s="1">
        <v>44804</v>
      </c>
      <c r="J1056" t="s">
        <v>5581</v>
      </c>
      <c r="M1056" t="s">
        <v>4871</v>
      </c>
      <c r="N1056">
        <v>72</v>
      </c>
      <c r="O1056" t="s">
        <v>5604</v>
      </c>
      <c r="Q1056">
        <v>0</v>
      </c>
      <c r="R1056">
        <v>0</v>
      </c>
      <c r="S1056" s="1">
        <v>44238</v>
      </c>
      <c r="T1056" s="1">
        <v>44316</v>
      </c>
      <c r="U1056" s="1">
        <v>44283</v>
      </c>
    </row>
    <row r="1057" spans="1:21" x14ac:dyDescent="0.3">
      <c r="A1057">
        <v>115998</v>
      </c>
      <c r="B1057" t="s">
        <v>5586</v>
      </c>
      <c r="C1057">
        <v>6160</v>
      </c>
      <c r="D1057" t="s">
        <v>5603</v>
      </c>
      <c r="E1057" s="1">
        <v>44075</v>
      </c>
      <c r="F1057" s="1">
        <v>44075</v>
      </c>
      <c r="G1057" s="1">
        <v>44620</v>
      </c>
      <c r="H1057" s="1">
        <v>44197</v>
      </c>
      <c r="I1057" s="1">
        <v>44620</v>
      </c>
      <c r="J1057" t="s">
        <v>5581</v>
      </c>
      <c r="M1057" t="s">
        <v>4871</v>
      </c>
      <c r="N1057">
        <v>72</v>
      </c>
      <c r="O1057" t="s">
        <v>5604</v>
      </c>
      <c r="Q1057">
        <v>0</v>
      </c>
      <c r="R1057">
        <v>0</v>
      </c>
      <c r="S1057" s="1">
        <v>44063</v>
      </c>
      <c r="T1057" s="1">
        <v>44135</v>
      </c>
      <c r="U1057" s="1">
        <v>44108</v>
      </c>
    </row>
    <row r="1058" spans="1:21" x14ac:dyDescent="0.3">
      <c r="A1058">
        <v>115999</v>
      </c>
      <c r="B1058" t="s">
        <v>5586</v>
      </c>
      <c r="C1058">
        <v>6160</v>
      </c>
      <c r="D1058" t="s">
        <v>5603</v>
      </c>
      <c r="E1058" s="1">
        <v>44044</v>
      </c>
      <c r="F1058" s="1">
        <v>44044</v>
      </c>
      <c r="G1058" s="1">
        <v>44592</v>
      </c>
      <c r="H1058" s="1">
        <v>44197</v>
      </c>
      <c r="I1058" s="1">
        <v>44592</v>
      </c>
      <c r="J1058" t="s">
        <v>5581</v>
      </c>
      <c r="M1058" t="s">
        <v>4871</v>
      </c>
      <c r="N1058">
        <v>72</v>
      </c>
      <c r="O1058" t="s">
        <v>5604</v>
      </c>
      <c r="Q1058">
        <v>0</v>
      </c>
      <c r="R1058">
        <v>0</v>
      </c>
      <c r="S1058" s="1">
        <v>44026</v>
      </c>
      <c r="T1058" s="1">
        <v>44104</v>
      </c>
      <c r="U1058" s="1">
        <v>44071</v>
      </c>
    </row>
    <row r="1059" spans="1:21" x14ac:dyDescent="0.3">
      <c r="A1059">
        <v>116010</v>
      </c>
      <c r="B1059" t="s">
        <v>5586</v>
      </c>
      <c r="C1059">
        <v>6160</v>
      </c>
      <c r="D1059" t="s">
        <v>5603</v>
      </c>
      <c r="E1059" s="1">
        <v>44378</v>
      </c>
      <c r="F1059" s="1">
        <v>44378</v>
      </c>
      <c r="G1059" s="1">
        <v>44926</v>
      </c>
      <c r="H1059" s="1">
        <v>44378</v>
      </c>
      <c r="I1059" s="1">
        <v>44926</v>
      </c>
      <c r="J1059" t="s">
        <v>5581</v>
      </c>
      <c r="M1059" t="s">
        <v>4871</v>
      </c>
      <c r="N1059">
        <v>72</v>
      </c>
      <c r="O1059" t="s">
        <v>5604</v>
      </c>
      <c r="Q1059">
        <v>0</v>
      </c>
      <c r="R1059">
        <v>0</v>
      </c>
      <c r="S1059" s="1">
        <v>44359</v>
      </c>
      <c r="T1059" s="1">
        <v>44438</v>
      </c>
      <c r="U1059" s="1">
        <v>44404</v>
      </c>
    </row>
    <row r="1060" spans="1:21" x14ac:dyDescent="0.3">
      <c r="A1060">
        <v>116007</v>
      </c>
      <c r="B1060" t="s">
        <v>5586</v>
      </c>
      <c r="C1060">
        <v>6160</v>
      </c>
      <c r="D1060" t="s">
        <v>5603</v>
      </c>
      <c r="E1060" s="1">
        <v>44256</v>
      </c>
      <c r="F1060" s="1">
        <v>44256</v>
      </c>
      <c r="G1060" s="1">
        <v>44804</v>
      </c>
      <c r="H1060" s="1">
        <v>44256</v>
      </c>
      <c r="I1060" s="1">
        <v>44804</v>
      </c>
      <c r="J1060" t="s">
        <v>5581</v>
      </c>
      <c r="M1060" t="s">
        <v>4871</v>
      </c>
      <c r="N1060">
        <v>72</v>
      </c>
      <c r="O1060" t="s">
        <v>5604</v>
      </c>
      <c r="Q1060">
        <v>0</v>
      </c>
      <c r="R1060">
        <v>0</v>
      </c>
      <c r="S1060" s="1">
        <v>44238</v>
      </c>
      <c r="T1060" s="1">
        <v>44316</v>
      </c>
      <c r="U1060" s="1">
        <v>44283</v>
      </c>
    </row>
    <row r="1061" spans="1:21" x14ac:dyDescent="0.3">
      <c r="A1061">
        <v>116041</v>
      </c>
      <c r="B1061" t="s">
        <v>5586</v>
      </c>
      <c r="C1061">
        <v>6160</v>
      </c>
      <c r="D1061" t="s">
        <v>5603</v>
      </c>
      <c r="E1061" s="1">
        <v>44378</v>
      </c>
      <c r="F1061" s="1">
        <v>44378</v>
      </c>
      <c r="G1061" s="1">
        <v>44926</v>
      </c>
      <c r="H1061" s="1">
        <v>44378</v>
      </c>
      <c r="I1061" s="1">
        <v>44926</v>
      </c>
      <c r="J1061" t="s">
        <v>5581</v>
      </c>
      <c r="M1061" t="s">
        <v>4871</v>
      </c>
      <c r="N1061">
        <v>72</v>
      </c>
      <c r="O1061" t="s">
        <v>5604</v>
      </c>
      <c r="Q1061">
        <v>0</v>
      </c>
      <c r="R1061">
        <v>0</v>
      </c>
      <c r="S1061" s="1">
        <v>44382</v>
      </c>
      <c r="T1061" s="1">
        <v>44441</v>
      </c>
      <c r="U1061" s="1">
        <v>44427</v>
      </c>
    </row>
    <row r="1062" spans="1:21" x14ac:dyDescent="0.3">
      <c r="A1062">
        <v>116004</v>
      </c>
      <c r="B1062" t="s">
        <v>5586</v>
      </c>
      <c r="C1062">
        <v>6160</v>
      </c>
      <c r="D1062" t="s">
        <v>5603</v>
      </c>
      <c r="E1062" s="1">
        <v>44013</v>
      </c>
      <c r="F1062" s="1">
        <v>44013</v>
      </c>
      <c r="G1062" s="1">
        <v>44561</v>
      </c>
      <c r="H1062" s="1">
        <v>44197</v>
      </c>
      <c r="I1062" s="1">
        <v>44561</v>
      </c>
      <c r="J1062" t="s">
        <v>5581</v>
      </c>
      <c r="M1062" t="s">
        <v>4871</v>
      </c>
      <c r="N1062">
        <v>72</v>
      </c>
      <c r="O1062" t="s">
        <v>5604</v>
      </c>
      <c r="Q1062">
        <v>0</v>
      </c>
      <c r="R1062">
        <v>0</v>
      </c>
      <c r="S1062" s="1">
        <v>44058</v>
      </c>
      <c r="T1062" s="1">
        <v>44117</v>
      </c>
      <c r="U1062" s="1">
        <v>44103</v>
      </c>
    </row>
    <row r="1063" spans="1:21" x14ac:dyDescent="0.3">
      <c r="A1063">
        <v>116037</v>
      </c>
      <c r="B1063" t="s">
        <v>5586</v>
      </c>
      <c r="C1063">
        <v>6160</v>
      </c>
      <c r="D1063" t="s">
        <v>5603</v>
      </c>
      <c r="E1063" s="1">
        <v>44256</v>
      </c>
      <c r="F1063" s="1">
        <v>44256</v>
      </c>
      <c r="G1063" s="1">
        <v>44804</v>
      </c>
      <c r="H1063" s="1">
        <v>44256</v>
      </c>
      <c r="I1063" s="1">
        <v>44804</v>
      </c>
      <c r="J1063" t="s">
        <v>5581</v>
      </c>
      <c r="M1063" t="s">
        <v>4871</v>
      </c>
      <c r="N1063">
        <v>72</v>
      </c>
      <c r="O1063" t="s">
        <v>5604</v>
      </c>
      <c r="Q1063">
        <v>0</v>
      </c>
      <c r="R1063">
        <v>0</v>
      </c>
      <c r="S1063" s="1">
        <v>44238</v>
      </c>
      <c r="T1063" s="1">
        <v>44316</v>
      </c>
      <c r="U1063" s="1">
        <v>44283</v>
      </c>
    </row>
    <row r="1064" spans="1:21" x14ac:dyDescent="0.3">
      <c r="A1064">
        <v>116013</v>
      </c>
      <c r="B1064" t="s">
        <v>5586</v>
      </c>
      <c r="C1064">
        <v>6160</v>
      </c>
      <c r="D1064" t="s">
        <v>5603</v>
      </c>
      <c r="E1064" s="1">
        <v>44378</v>
      </c>
      <c r="F1064" s="1">
        <v>44378</v>
      </c>
      <c r="G1064" s="1">
        <v>44926</v>
      </c>
      <c r="H1064" s="1">
        <v>44378</v>
      </c>
      <c r="I1064" s="1">
        <v>44926</v>
      </c>
      <c r="J1064" t="s">
        <v>5581</v>
      </c>
      <c r="M1064" t="s">
        <v>4871</v>
      </c>
      <c r="N1064">
        <v>72</v>
      </c>
      <c r="O1064" t="s">
        <v>5604</v>
      </c>
      <c r="Q1064">
        <v>0</v>
      </c>
      <c r="R1064">
        <v>0</v>
      </c>
      <c r="S1064" s="1">
        <v>44359</v>
      </c>
      <c r="T1064" s="1">
        <v>44438</v>
      </c>
      <c r="U1064" s="1">
        <v>44404</v>
      </c>
    </row>
    <row r="1065" spans="1:21" x14ac:dyDescent="0.3">
      <c r="A1065">
        <v>116021</v>
      </c>
      <c r="B1065" t="s">
        <v>5586</v>
      </c>
      <c r="C1065">
        <v>6160</v>
      </c>
      <c r="D1065" t="s">
        <v>5603</v>
      </c>
      <c r="E1065" s="1">
        <v>44228</v>
      </c>
      <c r="F1065" s="1">
        <v>44228</v>
      </c>
      <c r="G1065" s="1">
        <v>44773</v>
      </c>
      <c r="H1065" s="1">
        <v>44228</v>
      </c>
      <c r="I1065" s="1">
        <v>44773</v>
      </c>
      <c r="J1065" t="s">
        <v>5581</v>
      </c>
      <c r="M1065" t="s">
        <v>4871</v>
      </c>
      <c r="N1065">
        <v>72</v>
      </c>
      <c r="O1065" t="s">
        <v>5604</v>
      </c>
      <c r="Q1065">
        <v>0</v>
      </c>
      <c r="R1065">
        <v>0</v>
      </c>
      <c r="S1065" s="1">
        <v>44226</v>
      </c>
      <c r="T1065" s="1">
        <v>44288</v>
      </c>
      <c r="U1065" s="1">
        <v>44271</v>
      </c>
    </row>
    <row r="1066" spans="1:21" x14ac:dyDescent="0.3">
      <c r="A1066">
        <v>116026</v>
      </c>
      <c r="B1066" t="s">
        <v>5586</v>
      </c>
      <c r="C1066">
        <v>6160</v>
      </c>
      <c r="D1066" t="s">
        <v>5603</v>
      </c>
      <c r="E1066" s="1">
        <v>44044</v>
      </c>
      <c r="F1066" s="1">
        <v>44044</v>
      </c>
      <c r="G1066" s="1">
        <v>44592</v>
      </c>
      <c r="H1066" s="1">
        <v>44197</v>
      </c>
      <c r="I1066" s="1">
        <v>44592</v>
      </c>
      <c r="J1066" t="s">
        <v>5581</v>
      </c>
      <c r="M1066" t="s">
        <v>4871</v>
      </c>
      <c r="N1066">
        <v>72</v>
      </c>
      <c r="O1066" t="s">
        <v>5604</v>
      </c>
      <c r="Q1066">
        <v>0</v>
      </c>
      <c r="R1066">
        <v>0</v>
      </c>
      <c r="S1066" s="1">
        <v>44026</v>
      </c>
      <c r="T1066" s="1">
        <v>44104</v>
      </c>
      <c r="U1066" s="1">
        <v>44071</v>
      </c>
    </row>
    <row r="1067" spans="1:21" x14ac:dyDescent="0.3">
      <c r="A1067">
        <v>115878</v>
      </c>
      <c r="B1067" t="s">
        <v>5586</v>
      </c>
      <c r="C1067">
        <v>6160</v>
      </c>
      <c r="D1067" t="s">
        <v>5603</v>
      </c>
      <c r="E1067" s="1">
        <v>44166</v>
      </c>
      <c r="F1067" s="1">
        <v>44166</v>
      </c>
      <c r="G1067" s="1">
        <v>44712</v>
      </c>
      <c r="H1067" s="1">
        <v>44440</v>
      </c>
      <c r="I1067" s="1">
        <v>44712</v>
      </c>
      <c r="J1067" t="s">
        <v>5578</v>
      </c>
      <c r="M1067" t="s">
        <v>4871</v>
      </c>
      <c r="N1067">
        <v>72</v>
      </c>
      <c r="O1067" t="s">
        <v>5604</v>
      </c>
      <c r="Q1067">
        <v>0</v>
      </c>
      <c r="R1067">
        <v>0</v>
      </c>
      <c r="S1067" s="1">
        <v>44185</v>
      </c>
      <c r="T1067" s="1">
        <v>44244</v>
      </c>
      <c r="U1067" s="1">
        <v>44230</v>
      </c>
    </row>
    <row r="1068" spans="1:21" x14ac:dyDescent="0.3">
      <c r="A1068">
        <v>115919</v>
      </c>
      <c r="B1068" t="s">
        <v>5586</v>
      </c>
      <c r="C1068">
        <v>6160</v>
      </c>
      <c r="D1068" t="s">
        <v>5603</v>
      </c>
      <c r="E1068" s="1">
        <v>44105</v>
      </c>
      <c r="F1068" s="1">
        <v>44105</v>
      </c>
      <c r="G1068" s="1">
        <v>44651</v>
      </c>
      <c r="H1068" s="1">
        <v>44287</v>
      </c>
      <c r="I1068" s="1">
        <v>44651</v>
      </c>
      <c r="J1068" t="s">
        <v>5578</v>
      </c>
      <c r="M1068" t="s">
        <v>4871</v>
      </c>
      <c r="N1068">
        <v>72</v>
      </c>
      <c r="O1068" t="s">
        <v>5604</v>
      </c>
      <c r="Q1068">
        <v>0</v>
      </c>
      <c r="R1068">
        <v>0</v>
      </c>
      <c r="S1068" s="1">
        <v>44112</v>
      </c>
      <c r="T1068" s="1">
        <v>44171</v>
      </c>
      <c r="U1068" s="1">
        <v>44157</v>
      </c>
    </row>
    <row r="1069" spans="1:21" x14ac:dyDescent="0.3">
      <c r="A1069">
        <v>115881</v>
      </c>
      <c r="B1069" t="s">
        <v>5586</v>
      </c>
      <c r="C1069">
        <v>6160</v>
      </c>
      <c r="D1069" t="s">
        <v>5603</v>
      </c>
      <c r="E1069" s="1">
        <v>44228</v>
      </c>
      <c r="F1069" s="1">
        <v>44228</v>
      </c>
      <c r="G1069" s="1">
        <v>44773</v>
      </c>
      <c r="H1069" s="1">
        <v>44256</v>
      </c>
      <c r="I1069" s="1">
        <v>44773</v>
      </c>
      <c r="J1069" t="s">
        <v>5578</v>
      </c>
      <c r="M1069" t="s">
        <v>4871</v>
      </c>
      <c r="N1069">
        <v>72</v>
      </c>
      <c r="O1069" t="s">
        <v>5604</v>
      </c>
      <c r="Q1069">
        <v>0</v>
      </c>
      <c r="R1069">
        <v>0</v>
      </c>
      <c r="S1069" s="1">
        <v>44213</v>
      </c>
      <c r="T1069" s="1">
        <v>44288</v>
      </c>
      <c r="U1069" s="1">
        <v>44258</v>
      </c>
    </row>
    <row r="1070" spans="1:21" x14ac:dyDescent="0.3">
      <c r="A1070">
        <v>118413</v>
      </c>
      <c r="B1070" t="s">
        <v>5586</v>
      </c>
      <c r="C1070">
        <v>6160</v>
      </c>
      <c r="D1070" t="s">
        <v>5603</v>
      </c>
      <c r="E1070" s="1">
        <v>44470</v>
      </c>
      <c r="F1070" s="1">
        <v>44470</v>
      </c>
      <c r="G1070" s="1">
        <v>45016</v>
      </c>
      <c r="H1070" s="1">
        <v>44470</v>
      </c>
      <c r="I1070" s="1">
        <v>45016</v>
      </c>
      <c r="J1070" t="s">
        <v>5578</v>
      </c>
      <c r="M1070" t="s">
        <v>4871</v>
      </c>
      <c r="N1070">
        <v>72</v>
      </c>
      <c r="O1070" t="s">
        <v>5604</v>
      </c>
      <c r="Q1070">
        <v>0</v>
      </c>
      <c r="R1070">
        <v>0</v>
      </c>
      <c r="S1070" s="1">
        <v>44463</v>
      </c>
      <c r="T1070" s="1">
        <v>44530</v>
      </c>
      <c r="U1070" s="1">
        <v>44508</v>
      </c>
    </row>
    <row r="1071" spans="1:21" x14ac:dyDescent="0.3">
      <c r="A1071">
        <v>117215</v>
      </c>
      <c r="B1071" t="s">
        <v>5586</v>
      </c>
      <c r="C1071">
        <v>6160</v>
      </c>
      <c r="D1071" t="s">
        <v>5603</v>
      </c>
      <c r="E1071" s="1">
        <v>44409</v>
      </c>
      <c r="F1071" s="1">
        <v>44409</v>
      </c>
      <c r="G1071" s="1">
        <v>45504</v>
      </c>
      <c r="H1071" s="1">
        <v>44409</v>
      </c>
      <c r="I1071" s="1">
        <v>45504</v>
      </c>
      <c r="J1071" t="s">
        <v>5578</v>
      </c>
      <c r="M1071" t="s">
        <v>4871</v>
      </c>
      <c r="N1071">
        <v>72</v>
      </c>
      <c r="O1071" t="s">
        <v>5604</v>
      </c>
      <c r="Q1071">
        <v>0</v>
      </c>
      <c r="R1071">
        <v>0</v>
      </c>
      <c r="S1071" s="1">
        <v>44426</v>
      </c>
      <c r="T1071" s="1">
        <v>44485</v>
      </c>
      <c r="U1071" s="1">
        <v>44471</v>
      </c>
    </row>
    <row r="1072" spans="1:21" x14ac:dyDescent="0.3">
      <c r="A1072">
        <v>118395</v>
      </c>
      <c r="B1072" t="s">
        <v>5586</v>
      </c>
      <c r="C1072">
        <v>6160</v>
      </c>
      <c r="D1072" t="s">
        <v>5603</v>
      </c>
      <c r="E1072" s="1">
        <v>44440</v>
      </c>
      <c r="F1072" s="1">
        <v>44440</v>
      </c>
      <c r="G1072" s="1">
        <v>44985</v>
      </c>
      <c r="H1072" s="1">
        <v>44440</v>
      </c>
      <c r="I1072" s="1">
        <v>44985</v>
      </c>
      <c r="J1072" t="s">
        <v>5578</v>
      </c>
      <c r="M1072" t="s">
        <v>4871</v>
      </c>
      <c r="N1072">
        <v>72</v>
      </c>
      <c r="O1072" t="s">
        <v>5604</v>
      </c>
      <c r="Q1072">
        <v>0</v>
      </c>
      <c r="R1072">
        <v>0</v>
      </c>
      <c r="S1072" s="1">
        <v>44469</v>
      </c>
      <c r="T1072" s="1">
        <v>44500</v>
      </c>
      <c r="U1072" s="1">
        <v>44514</v>
      </c>
    </row>
    <row r="1073" spans="1:21" x14ac:dyDescent="0.3">
      <c r="A1073">
        <v>116067</v>
      </c>
      <c r="B1073" t="s">
        <v>5586</v>
      </c>
      <c r="C1073">
        <v>6160</v>
      </c>
      <c r="D1073" t="s">
        <v>5603</v>
      </c>
      <c r="E1073" s="1">
        <v>44197</v>
      </c>
      <c r="F1073" s="1">
        <v>44197</v>
      </c>
      <c r="G1073" s="1">
        <v>44742</v>
      </c>
      <c r="H1073" s="1">
        <v>44317</v>
      </c>
      <c r="I1073" s="1">
        <v>44742</v>
      </c>
      <c r="J1073" t="s">
        <v>5578</v>
      </c>
      <c r="M1073" t="s">
        <v>4871</v>
      </c>
      <c r="N1073">
        <v>72</v>
      </c>
      <c r="O1073" t="s">
        <v>5604</v>
      </c>
      <c r="Q1073">
        <v>0</v>
      </c>
      <c r="R1073">
        <v>0</v>
      </c>
      <c r="S1073" s="1">
        <v>44185</v>
      </c>
      <c r="T1073" s="1">
        <v>44257</v>
      </c>
      <c r="U1073" s="1">
        <v>44230</v>
      </c>
    </row>
    <row r="1074" spans="1:21" x14ac:dyDescent="0.3">
      <c r="A1074">
        <v>116136</v>
      </c>
      <c r="B1074" t="s">
        <v>5586</v>
      </c>
      <c r="C1074">
        <v>6160</v>
      </c>
      <c r="D1074" t="s">
        <v>5603</v>
      </c>
      <c r="E1074" s="1">
        <v>44197</v>
      </c>
      <c r="F1074" s="1">
        <v>44197</v>
      </c>
      <c r="G1074" s="1">
        <v>44742</v>
      </c>
      <c r="H1074" s="1">
        <v>44409</v>
      </c>
      <c r="I1074" s="1">
        <v>44742</v>
      </c>
      <c r="J1074" t="s">
        <v>5578</v>
      </c>
      <c r="M1074" t="s">
        <v>4871</v>
      </c>
      <c r="N1074">
        <v>72</v>
      </c>
      <c r="O1074" t="s">
        <v>5604</v>
      </c>
      <c r="Q1074">
        <v>0</v>
      </c>
      <c r="R1074">
        <v>0</v>
      </c>
      <c r="S1074" s="1">
        <v>44185</v>
      </c>
      <c r="T1074" s="1">
        <v>44257</v>
      </c>
      <c r="U1074" s="1">
        <v>44230</v>
      </c>
    </row>
    <row r="1075" spans="1:21" x14ac:dyDescent="0.3">
      <c r="A1075">
        <v>116111</v>
      </c>
      <c r="B1075" t="s">
        <v>5586</v>
      </c>
      <c r="C1075">
        <v>6160</v>
      </c>
      <c r="D1075" t="s">
        <v>5603</v>
      </c>
      <c r="E1075" s="1">
        <v>44348</v>
      </c>
      <c r="F1075" s="1">
        <v>44348</v>
      </c>
      <c r="G1075" s="1">
        <v>44895</v>
      </c>
      <c r="H1075" s="1">
        <v>44409</v>
      </c>
      <c r="I1075" s="1">
        <v>44895</v>
      </c>
      <c r="J1075" t="s">
        <v>5578</v>
      </c>
      <c r="M1075" t="s">
        <v>4871</v>
      </c>
      <c r="N1075">
        <v>72</v>
      </c>
      <c r="O1075" t="s">
        <v>5604</v>
      </c>
      <c r="Q1075">
        <v>0</v>
      </c>
      <c r="R1075">
        <v>0</v>
      </c>
      <c r="S1075" s="1">
        <v>44350</v>
      </c>
      <c r="T1075" s="1">
        <v>44409</v>
      </c>
      <c r="U1075" s="1">
        <v>44395</v>
      </c>
    </row>
    <row r="1076" spans="1:21" x14ac:dyDescent="0.3">
      <c r="A1076">
        <v>116172</v>
      </c>
      <c r="B1076" t="s">
        <v>5586</v>
      </c>
      <c r="C1076">
        <v>6160</v>
      </c>
      <c r="D1076" t="s">
        <v>5603</v>
      </c>
      <c r="E1076" s="1">
        <v>44013</v>
      </c>
      <c r="F1076" s="1">
        <v>44013</v>
      </c>
      <c r="G1076" s="1">
        <v>44561</v>
      </c>
      <c r="H1076" s="1">
        <v>44317</v>
      </c>
      <c r="I1076" s="1">
        <v>44561</v>
      </c>
      <c r="J1076" t="s">
        <v>5578</v>
      </c>
      <c r="M1076" t="s">
        <v>4871</v>
      </c>
      <c r="N1076">
        <v>72</v>
      </c>
      <c r="O1076" t="s">
        <v>5604</v>
      </c>
      <c r="Q1076">
        <v>0</v>
      </c>
      <c r="R1076">
        <v>0</v>
      </c>
      <c r="S1076" s="1">
        <v>44026</v>
      </c>
      <c r="T1076" s="1">
        <v>44085</v>
      </c>
      <c r="U1076" s="1">
        <v>44071</v>
      </c>
    </row>
    <row r="1077" spans="1:21" x14ac:dyDescent="0.3">
      <c r="A1077">
        <v>116195</v>
      </c>
      <c r="B1077" t="s">
        <v>5586</v>
      </c>
      <c r="C1077">
        <v>6160</v>
      </c>
      <c r="D1077" t="s">
        <v>5603</v>
      </c>
      <c r="E1077" s="1">
        <v>44378</v>
      </c>
      <c r="F1077" s="1">
        <v>44378</v>
      </c>
      <c r="G1077" s="1">
        <v>44926</v>
      </c>
      <c r="H1077" s="1">
        <v>44440</v>
      </c>
      <c r="I1077" s="1">
        <v>44926</v>
      </c>
      <c r="J1077" t="s">
        <v>5578</v>
      </c>
      <c r="M1077" t="s">
        <v>4871</v>
      </c>
      <c r="N1077">
        <v>72</v>
      </c>
      <c r="O1077" t="s">
        <v>5604</v>
      </c>
      <c r="Q1077">
        <v>0</v>
      </c>
      <c r="R1077">
        <v>0</v>
      </c>
      <c r="S1077" s="1">
        <v>44371</v>
      </c>
      <c r="T1077" s="1">
        <v>44438</v>
      </c>
      <c r="U1077" s="1">
        <v>44416</v>
      </c>
    </row>
    <row r="1078" spans="1:21" x14ac:dyDescent="0.3">
      <c r="A1078">
        <v>116194</v>
      </c>
      <c r="B1078" t="s">
        <v>5586</v>
      </c>
      <c r="C1078">
        <v>6160</v>
      </c>
      <c r="D1078" t="s">
        <v>5603</v>
      </c>
      <c r="E1078" s="1">
        <v>43983</v>
      </c>
      <c r="F1078" s="1">
        <v>43983</v>
      </c>
      <c r="G1078" s="1">
        <v>44530</v>
      </c>
      <c r="H1078" s="1">
        <v>44287</v>
      </c>
      <c r="I1078" s="1">
        <v>44530</v>
      </c>
      <c r="J1078" t="s">
        <v>5578</v>
      </c>
      <c r="M1078" t="s">
        <v>4871</v>
      </c>
      <c r="N1078">
        <v>72</v>
      </c>
      <c r="O1078" t="s">
        <v>5604</v>
      </c>
      <c r="Q1078">
        <v>0</v>
      </c>
      <c r="R1078">
        <v>0</v>
      </c>
      <c r="S1078" s="1">
        <v>43965</v>
      </c>
      <c r="T1078" s="1">
        <v>44043</v>
      </c>
      <c r="U1078" s="1">
        <v>44010</v>
      </c>
    </row>
    <row r="1079" spans="1:21" x14ac:dyDescent="0.3">
      <c r="A1079">
        <v>115852</v>
      </c>
      <c r="B1079" t="s">
        <v>5586</v>
      </c>
      <c r="C1079">
        <v>6160</v>
      </c>
      <c r="D1079" t="s">
        <v>5603</v>
      </c>
      <c r="E1079" s="1">
        <v>44287</v>
      </c>
      <c r="F1079" s="1">
        <v>44287</v>
      </c>
      <c r="G1079" s="1">
        <v>44834</v>
      </c>
      <c r="H1079" s="1">
        <v>44287</v>
      </c>
      <c r="I1079" s="1">
        <v>44834</v>
      </c>
      <c r="J1079" t="s">
        <v>5581</v>
      </c>
      <c r="M1079" t="s">
        <v>4871</v>
      </c>
      <c r="N1079">
        <v>72</v>
      </c>
      <c r="O1079" t="s">
        <v>5604</v>
      </c>
      <c r="Q1079">
        <v>0</v>
      </c>
      <c r="R1079">
        <v>0</v>
      </c>
      <c r="S1079" s="1">
        <v>44267</v>
      </c>
      <c r="T1079" s="1">
        <v>44347</v>
      </c>
      <c r="U1079" s="1">
        <v>44312</v>
      </c>
    </row>
    <row r="1080" spans="1:21" x14ac:dyDescent="0.3">
      <c r="A1080">
        <v>115844</v>
      </c>
      <c r="B1080" t="s">
        <v>5586</v>
      </c>
      <c r="C1080">
        <v>6160</v>
      </c>
      <c r="D1080" t="s">
        <v>5603</v>
      </c>
      <c r="E1080" s="1">
        <v>44317</v>
      </c>
      <c r="F1080" s="1">
        <v>44317</v>
      </c>
      <c r="G1080" s="1">
        <v>44865</v>
      </c>
      <c r="H1080" s="1">
        <v>44317</v>
      </c>
      <c r="I1080" s="1">
        <v>44865</v>
      </c>
      <c r="J1080" t="s">
        <v>5581</v>
      </c>
      <c r="M1080" t="s">
        <v>4871</v>
      </c>
      <c r="N1080">
        <v>72</v>
      </c>
      <c r="O1080" t="s">
        <v>5604</v>
      </c>
      <c r="Q1080">
        <v>0</v>
      </c>
      <c r="R1080">
        <v>0</v>
      </c>
      <c r="S1080" s="1">
        <v>44308</v>
      </c>
      <c r="T1080" s="1">
        <v>44377</v>
      </c>
      <c r="U1080" s="1">
        <v>44353</v>
      </c>
    </row>
    <row r="1081" spans="1:21" x14ac:dyDescent="0.3">
      <c r="A1081">
        <v>115848</v>
      </c>
      <c r="B1081" t="s">
        <v>5586</v>
      </c>
      <c r="C1081">
        <v>6160</v>
      </c>
      <c r="D1081" t="s">
        <v>5603</v>
      </c>
      <c r="E1081" s="1">
        <v>44287</v>
      </c>
      <c r="F1081" s="1">
        <v>44287</v>
      </c>
      <c r="G1081" s="1">
        <v>44834</v>
      </c>
      <c r="H1081" s="1">
        <v>44287</v>
      </c>
      <c r="I1081" s="1">
        <v>44834</v>
      </c>
      <c r="J1081" t="s">
        <v>5581</v>
      </c>
      <c r="M1081" t="s">
        <v>4871</v>
      </c>
      <c r="N1081">
        <v>72</v>
      </c>
      <c r="O1081" t="s">
        <v>5604</v>
      </c>
      <c r="Q1081">
        <v>0</v>
      </c>
      <c r="R1081">
        <v>0</v>
      </c>
      <c r="S1081" s="1">
        <v>44268</v>
      </c>
      <c r="T1081" s="1">
        <v>44347</v>
      </c>
      <c r="U1081" s="1">
        <v>44313</v>
      </c>
    </row>
    <row r="1082" spans="1:21" x14ac:dyDescent="0.3">
      <c r="A1082">
        <v>115869</v>
      </c>
      <c r="B1082" t="s">
        <v>5586</v>
      </c>
      <c r="C1082">
        <v>6160</v>
      </c>
      <c r="D1082" t="s">
        <v>5603</v>
      </c>
      <c r="E1082" s="1">
        <v>43952</v>
      </c>
      <c r="F1082" s="1">
        <v>43952</v>
      </c>
      <c r="G1082" s="1">
        <v>44500</v>
      </c>
      <c r="H1082" s="1">
        <v>44197</v>
      </c>
      <c r="I1082" s="1">
        <v>44500</v>
      </c>
      <c r="J1082" t="s">
        <v>5581</v>
      </c>
      <c r="M1082" t="s">
        <v>4871</v>
      </c>
      <c r="N1082">
        <v>72</v>
      </c>
      <c r="O1082" t="s">
        <v>5604</v>
      </c>
      <c r="Q1082">
        <v>0</v>
      </c>
      <c r="R1082">
        <v>0</v>
      </c>
      <c r="S1082" s="1">
        <v>43951</v>
      </c>
      <c r="T1082" s="1">
        <v>44012</v>
      </c>
      <c r="U1082" s="1">
        <v>43996</v>
      </c>
    </row>
    <row r="1083" spans="1:21" x14ac:dyDescent="0.3">
      <c r="A1083">
        <v>115868</v>
      </c>
      <c r="B1083" t="s">
        <v>5586</v>
      </c>
      <c r="C1083">
        <v>6160</v>
      </c>
      <c r="D1083" t="s">
        <v>5603</v>
      </c>
      <c r="E1083" s="1">
        <v>44378</v>
      </c>
      <c r="F1083" s="1">
        <v>44378</v>
      </c>
      <c r="G1083" s="1">
        <v>44926</v>
      </c>
      <c r="H1083" s="1">
        <v>44378</v>
      </c>
      <c r="I1083" s="1">
        <v>44926</v>
      </c>
      <c r="J1083" t="s">
        <v>5581</v>
      </c>
      <c r="M1083" t="s">
        <v>4871</v>
      </c>
      <c r="N1083">
        <v>72</v>
      </c>
      <c r="O1083" t="s">
        <v>5604</v>
      </c>
      <c r="Q1083">
        <v>0</v>
      </c>
      <c r="R1083">
        <v>0</v>
      </c>
      <c r="S1083" s="1">
        <v>44378</v>
      </c>
      <c r="T1083" s="1">
        <v>44438</v>
      </c>
      <c r="U1083" s="1">
        <v>44423</v>
      </c>
    </row>
    <row r="1084" spans="1:21" x14ac:dyDescent="0.3">
      <c r="A1084">
        <v>115872</v>
      </c>
      <c r="B1084" t="s">
        <v>5586</v>
      </c>
      <c r="C1084">
        <v>6160</v>
      </c>
      <c r="D1084" t="s">
        <v>5603</v>
      </c>
      <c r="E1084" s="1">
        <v>44105</v>
      </c>
      <c r="F1084" s="1">
        <v>44105</v>
      </c>
      <c r="G1084" s="1">
        <v>44651</v>
      </c>
      <c r="H1084" s="1">
        <v>44197</v>
      </c>
      <c r="I1084" s="1">
        <v>44651</v>
      </c>
      <c r="J1084" t="s">
        <v>5581</v>
      </c>
      <c r="M1084" t="s">
        <v>4871</v>
      </c>
      <c r="N1084">
        <v>72</v>
      </c>
      <c r="O1084" t="s">
        <v>5604</v>
      </c>
      <c r="Q1084">
        <v>0</v>
      </c>
      <c r="R1084">
        <v>0</v>
      </c>
      <c r="S1084" s="1">
        <v>44098</v>
      </c>
      <c r="T1084" s="1">
        <v>44165</v>
      </c>
      <c r="U1084" s="1">
        <v>44143</v>
      </c>
    </row>
    <row r="1085" spans="1:21" x14ac:dyDescent="0.3">
      <c r="A1085">
        <v>115886</v>
      </c>
      <c r="B1085" t="s">
        <v>5586</v>
      </c>
      <c r="C1085">
        <v>6160</v>
      </c>
      <c r="D1085" t="s">
        <v>5603</v>
      </c>
      <c r="E1085" s="1">
        <v>44197</v>
      </c>
      <c r="F1085" s="1">
        <v>44197</v>
      </c>
      <c r="G1085" s="1">
        <v>44742</v>
      </c>
      <c r="H1085" s="1">
        <v>44197</v>
      </c>
      <c r="I1085" s="1">
        <v>44742</v>
      </c>
      <c r="J1085" t="s">
        <v>5581</v>
      </c>
      <c r="M1085" t="s">
        <v>4871</v>
      </c>
      <c r="N1085">
        <v>72</v>
      </c>
      <c r="O1085" t="s">
        <v>5604</v>
      </c>
      <c r="Q1085">
        <v>0</v>
      </c>
      <c r="R1085">
        <v>0</v>
      </c>
      <c r="S1085" s="1">
        <v>44181</v>
      </c>
      <c r="T1085" s="1">
        <v>44257</v>
      </c>
      <c r="U1085" s="1">
        <v>44226</v>
      </c>
    </row>
    <row r="1086" spans="1:21" x14ac:dyDescent="0.3">
      <c r="A1086">
        <v>115887</v>
      </c>
      <c r="B1086" t="s">
        <v>5586</v>
      </c>
      <c r="C1086">
        <v>6160</v>
      </c>
      <c r="D1086" t="s">
        <v>5603</v>
      </c>
      <c r="E1086" s="1">
        <v>44378</v>
      </c>
      <c r="F1086" s="1">
        <v>44378</v>
      </c>
      <c r="G1086" s="1">
        <v>44926</v>
      </c>
      <c r="H1086" s="1">
        <v>44378</v>
      </c>
      <c r="I1086" s="1">
        <v>44926</v>
      </c>
      <c r="J1086" t="s">
        <v>5581</v>
      </c>
      <c r="M1086" t="s">
        <v>4871</v>
      </c>
      <c r="N1086">
        <v>72</v>
      </c>
      <c r="O1086" t="s">
        <v>5604</v>
      </c>
      <c r="Q1086">
        <v>0</v>
      </c>
      <c r="R1086">
        <v>0</v>
      </c>
      <c r="S1086" s="1">
        <v>44382</v>
      </c>
      <c r="T1086" s="1">
        <v>44441</v>
      </c>
      <c r="U1086" s="1">
        <v>44427</v>
      </c>
    </row>
    <row r="1087" spans="1:21" x14ac:dyDescent="0.3">
      <c r="A1087">
        <v>115893</v>
      </c>
      <c r="B1087" t="s">
        <v>5586</v>
      </c>
      <c r="C1087">
        <v>6160</v>
      </c>
      <c r="D1087" t="s">
        <v>5603</v>
      </c>
      <c r="E1087" s="1">
        <v>44256</v>
      </c>
      <c r="F1087" s="1">
        <v>44256</v>
      </c>
      <c r="G1087" s="1">
        <v>44804</v>
      </c>
      <c r="H1087" s="1">
        <v>44256</v>
      </c>
      <c r="I1087" s="1">
        <v>44804</v>
      </c>
      <c r="J1087" t="s">
        <v>5581</v>
      </c>
      <c r="M1087" t="s">
        <v>4871</v>
      </c>
      <c r="N1087">
        <v>72</v>
      </c>
      <c r="O1087" t="s">
        <v>5604</v>
      </c>
      <c r="Q1087">
        <v>0</v>
      </c>
      <c r="R1087">
        <v>0</v>
      </c>
      <c r="S1087" s="1">
        <v>44238</v>
      </c>
      <c r="T1087" s="1">
        <v>44316</v>
      </c>
      <c r="U1087" s="1">
        <v>44283</v>
      </c>
    </row>
    <row r="1088" spans="1:21" x14ac:dyDescent="0.3">
      <c r="A1088">
        <v>115874</v>
      </c>
      <c r="B1088" t="s">
        <v>5586</v>
      </c>
      <c r="C1088">
        <v>6160</v>
      </c>
      <c r="D1088" t="s">
        <v>5603</v>
      </c>
      <c r="E1088" s="1">
        <v>44136</v>
      </c>
      <c r="F1088" s="1">
        <v>44136</v>
      </c>
      <c r="G1088" s="1">
        <v>44681</v>
      </c>
      <c r="H1088" s="1">
        <v>44197</v>
      </c>
      <c r="I1088" s="1">
        <v>44681</v>
      </c>
      <c r="J1088" t="s">
        <v>5581</v>
      </c>
      <c r="M1088" t="s">
        <v>4871</v>
      </c>
      <c r="N1088">
        <v>72</v>
      </c>
      <c r="O1088" t="s">
        <v>5604</v>
      </c>
      <c r="Q1088">
        <v>0</v>
      </c>
      <c r="R1088">
        <v>0</v>
      </c>
      <c r="S1088" s="1">
        <v>44155</v>
      </c>
      <c r="T1088" s="1">
        <v>44214</v>
      </c>
      <c r="U1088" s="1">
        <v>44200</v>
      </c>
    </row>
    <row r="1089" spans="1:21" x14ac:dyDescent="0.3">
      <c r="A1089">
        <v>115896</v>
      </c>
      <c r="B1089" t="s">
        <v>5586</v>
      </c>
      <c r="C1089">
        <v>6160</v>
      </c>
      <c r="D1089" t="s">
        <v>5603</v>
      </c>
      <c r="E1089" s="1">
        <v>44197</v>
      </c>
      <c r="F1089" s="1">
        <v>44197</v>
      </c>
      <c r="G1089" s="1">
        <v>44742</v>
      </c>
      <c r="H1089" s="1">
        <v>44197</v>
      </c>
      <c r="I1089" s="1">
        <v>44742</v>
      </c>
      <c r="J1089" t="s">
        <v>5581</v>
      </c>
      <c r="M1089" t="s">
        <v>4871</v>
      </c>
      <c r="N1089">
        <v>72</v>
      </c>
      <c r="O1089" t="s">
        <v>5604</v>
      </c>
      <c r="Q1089">
        <v>0</v>
      </c>
      <c r="R1089">
        <v>0</v>
      </c>
      <c r="S1089" s="1">
        <v>44188</v>
      </c>
      <c r="T1089" s="1">
        <v>44257</v>
      </c>
      <c r="U1089" s="1">
        <v>44233</v>
      </c>
    </row>
    <row r="1090" spans="1:21" x14ac:dyDescent="0.3">
      <c r="A1090">
        <v>115897</v>
      </c>
      <c r="B1090" t="s">
        <v>5586</v>
      </c>
      <c r="C1090">
        <v>6160</v>
      </c>
      <c r="D1090" t="s">
        <v>5603</v>
      </c>
      <c r="E1090" s="1">
        <v>44228</v>
      </c>
      <c r="F1090" s="1">
        <v>44228</v>
      </c>
      <c r="G1090" s="1">
        <v>44773</v>
      </c>
      <c r="H1090" s="1">
        <v>44228</v>
      </c>
      <c r="I1090" s="1">
        <v>44773</v>
      </c>
      <c r="J1090" t="s">
        <v>5581</v>
      </c>
      <c r="M1090" t="s">
        <v>4871</v>
      </c>
      <c r="N1090">
        <v>72</v>
      </c>
      <c r="O1090" t="s">
        <v>5604</v>
      </c>
      <c r="Q1090">
        <v>0</v>
      </c>
      <c r="R1090">
        <v>0</v>
      </c>
      <c r="S1090" s="1">
        <v>44210</v>
      </c>
      <c r="T1090" s="1">
        <v>44288</v>
      </c>
      <c r="U1090" s="1">
        <v>44255</v>
      </c>
    </row>
    <row r="1091" spans="1:21" x14ac:dyDescent="0.3">
      <c r="A1091">
        <v>115910</v>
      </c>
      <c r="B1091" t="s">
        <v>5586</v>
      </c>
      <c r="C1091">
        <v>6160</v>
      </c>
      <c r="D1091" t="s">
        <v>5603</v>
      </c>
      <c r="E1091" s="1">
        <v>43952</v>
      </c>
      <c r="F1091" s="1">
        <v>43952</v>
      </c>
      <c r="G1091" s="1">
        <v>44500</v>
      </c>
      <c r="H1091" s="1">
        <v>44197</v>
      </c>
      <c r="I1091" s="1">
        <v>44500</v>
      </c>
      <c r="J1091" t="s">
        <v>5581</v>
      </c>
      <c r="M1091" t="s">
        <v>4871</v>
      </c>
      <c r="N1091">
        <v>72</v>
      </c>
      <c r="O1091" t="s">
        <v>5604</v>
      </c>
      <c r="Q1091">
        <v>0</v>
      </c>
      <c r="R1091">
        <v>0</v>
      </c>
      <c r="S1091" s="1">
        <v>43932</v>
      </c>
      <c r="T1091" s="1">
        <v>44012</v>
      </c>
      <c r="U1091" s="1">
        <v>43977</v>
      </c>
    </row>
    <row r="1092" spans="1:21" x14ac:dyDescent="0.3">
      <c r="A1092">
        <v>115905</v>
      </c>
      <c r="B1092" t="s">
        <v>5586</v>
      </c>
      <c r="C1092">
        <v>6160</v>
      </c>
      <c r="D1092" t="s">
        <v>5603</v>
      </c>
      <c r="E1092" s="1">
        <v>44013</v>
      </c>
      <c r="F1092" s="1">
        <v>44013</v>
      </c>
      <c r="G1092" s="1">
        <v>44561</v>
      </c>
      <c r="H1092" s="1">
        <v>44197</v>
      </c>
      <c r="I1092" s="1">
        <v>44561</v>
      </c>
      <c r="J1092" t="s">
        <v>5581</v>
      </c>
      <c r="M1092" t="s">
        <v>4871</v>
      </c>
      <c r="N1092">
        <v>72</v>
      </c>
      <c r="O1092" t="s">
        <v>5604</v>
      </c>
      <c r="Q1092">
        <v>0</v>
      </c>
      <c r="R1092">
        <v>0</v>
      </c>
      <c r="S1092" s="1">
        <v>44007</v>
      </c>
      <c r="T1092" s="1">
        <v>44073</v>
      </c>
      <c r="U1092" s="1">
        <v>44052</v>
      </c>
    </row>
    <row r="1093" spans="1:21" x14ac:dyDescent="0.3">
      <c r="A1093">
        <v>115921</v>
      </c>
      <c r="B1093" t="s">
        <v>5586</v>
      </c>
      <c r="C1093">
        <v>6160</v>
      </c>
      <c r="D1093" t="s">
        <v>5603</v>
      </c>
      <c r="E1093" s="1">
        <v>44287</v>
      </c>
      <c r="F1093" s="1">
        <v>44287</v>
      </c>
      <c r="G1093" s="1">
        <v>44834</v>
      </c>
      <c r="H1093" s="1">
        <v>44287</v>
      </c>
      <c r="I1093" s="1">
        <v>44834</v>
      </c>
      <c r="J1093" t="s">
        <v>5581</v>
      </c>
      <c r="M1093" t="s">
        <v>4871</v>
      </c>
      <c r="N1093">
        <v>72</v>
      </c>
      <c r="O1093" t="s">
        <v>5604</v>
      </c>
      <c r="Q1093">
        <v>0</v>
      </c>
      <c r="R1093">
        <v>0</v>
      </c>
      <c r="S1093" s="1">
        <v>44294</v>
      </c>
      <c r="T1093" s="1">
        <v>44353</v>
      </c>
      <c r="U1093" s="1">
        <v>44339</v>
      </c>
    </row>
    <row r="1094" spans="1:21" x14ac:dyDescent="0.3">
      <c r="A1094">
        <v>115915</v>
      </c>
      <c r="B1094" t="s">
        <v>5586</v>
      </c>
      <c r="C1094">
        <v>6160</v>
      </c>
      <c r="D1094" t="s">
        <v>5603</v>
      </c>
      <c r="E1094" s="1">
        <v>43922</v>
      </c>
      <c r="F1094" s="1">
        <v>43922</v>
      </c>
      <c r="G1094" s="1">
        <v>44804</v>
      </c>
      <c r="H1094" s="1">
        <v>44197</v>
      </c>
      <c r="I1094" s="1">
        <v>44804</v>
      </c>
      <c r="J1094" t="s">
        <v>5581</v>
      </c>
      <c r="M1094" t="s">
        <v>4871</v>
      </c>
      <c r="N1094">
        <v>72</v>
      </c>
      <c r="O1094" t="s">
        <v>5604</v>
      </c>
      <c r="Q1094">
        <v>0</v>
      </c>
      <c r="R1094">
        <v>0</v>
      </c>
      <c r="S1094" s="1">
        <v>43930</v>
      </c>
      <c r="T1094" s="1">
        <v>43989</v>
      </c>
      <c r="U1094" s="1">
        <v>43975</v>
      </c>
    </row>
    <row r="1095" spans="1:21" x14ac:dyDescent="0.3">
      <c r="A1095">
        <v>115914</v>
      </c>
      <c r="B1095" t="s">
        <v>5586</v>
      </c>
      <c r="C1095">
        <v>6160</v>
      </c>
      <c r="D1095" t="s">
        <v>5603</v>
      </c>
      <c r="E1095" s="1">
        <v>44228</v>
      </c>
      <c r="F1095" s="1">
        <v>44228</v>
      </c>
      <c r="G1095" s="1">
        <v>44773</v>
      </c>
      <c r="H1095" s="1">
        <v>44228</v>
      </c>
      <c r="I1095" s="1">
        <v>44773</v>
      </c>
      <c r="J1095" t="s">
        <v>5581</v>
      </c>
      <c r="M1095" t="s">
        <v>4871</v>
      </c>
      <c r="N1095">
        <v>72</v>
      </c>
      <c r="O1095" t="s">
        <v>5604</v>
      </c>
      <c r="Q1095">
        <v>0</v>
      </c>
      <c r="R1095">
        <v>0</v>
      </c>
      <c r="S1095" s="1">
        <v>44213</v>
      </c>
      <c r="T1095" s="1">
        <v>44288</v>
      </c>
      <c r="U1095" s="1">
        <v>44258</v>
      </c>
    </row>
    <row r="1096" spans="1:21" x14ac:dyDescent="0.3">
      <c r="A1096">
        <v>115940</v>
      </c>
      <c r="B1096" t="s">
        <v>5586</v>
      </c>
      <c r="C1096">
        <v>6160</v>
      </c>
      <c r="D1096" t="s">
        <v>5603</v>
      </c>
      <c r="E1096" s="1">
        <v>44256</v>
      </c>
      <c r="F1096" s="1">
        <v>44256</v>
      </c>
      <c r="G1096" s="1">
        <v>44804</v>
      </c>
      <c r="H1096" s="1">
        <v>44256</v>
      </c>
      <c r="I1096" s="1">
        <v>44804</v>
      </c>
      <c r="J1096" t="s">
        <v>5581</v>
      </c>
      <c r="M1096" t="s">
        <v>4871</v>
      </c>
      <c r="N1096">
        <v>72</v>
      </c>
      <c r="O1096" t="s">
        <v>5604</v>
      </c>
      <c r="Q1096">
        <v>0</v>
      </c>
      <c r="R1096">
        <v>0</v>
      </c>
      <c r="S1096" s="1">
        <v>44238</v>
      </c>
      <c r="T1096" s="1">
        <v>44316</v>
      </c>
      <c r="U1096" s="1">
        <v>44283</v>
      </c>
    </row>
    <row r="1097" spans="1:21" x14ac:dyDescent="0.3">
      <c r="A1097">
        <v>115923</v>
      </c>
      <c r="B1097" t="s">
        <v>5586</v>
      </c>
      <c r="C1097">
        <v>6160</v>
      </c>
      <c r="D1097" t="s">
        <v>5603</v>
      </c>
      <c r="E1097" s="1">
        <v>44317</v>
      </c>
      <c r="F1097" s="1">
        <v>44317</v>
      </c>
      <c r="G1097" s="1">
        <v>44865</v>
      </c>
      <c r="H1097" s="1">
        <v>44317</v>
      </c>
      <c r="I1097" s="1">
        <v>44865</v>
      </c>
      <c r="J1097" t="s">
        <v>5581</v>
      </c>
      <c r="M1097" t="s">
        <v>4871</v>
      </c>
      <c r="N1097">
        <v>72</v>
      </c>
      <c r="O1097" t="s">
        <v>5604</v>
      </c>
      <c r="Q1097">
        <v>0</v>
      </c>
      <c r="R1097">
        <v>0</v>
      </c>
      <c r="S1097" s="1">
        <v>44308</v>
      </c>
      <c r="T1097" s="1">
        <v>44377</v>
      </c>
      <c r="U1097" s="1">
        <v>44353</v>
      </c>
    </row>
    <row r="1098" spans="1:21" x14ac:dyDescent="0.3">
      <c r="A1098">
        <v>115931</v>
      </c>
      <c r="B1098" t="s">
        <v>5586</v>
      </c>
      <c r="C1098">
        <v>6160</v>
      </c>
      <c r="D1098" t="s">
        <v>5603</v>
      </c>
      <c r="E1098" s="1">
        <v>44256</v>
      </c>
      <c r="F1098" s="1">
        <v>44256</v>
      </c>
      <c r="G1098" s="1">
        <v>44804</v>
      </c>
      <c r="H1098" s="1">
        <v>44256</v>
      </c>
      <c r="I1098" s="1">
        <v>44804</v>
      </c>
      <c r="J1098" t="s">
        <v>5581</v>
      </c>
      <c r="M1098" t="s">
        <v>4871</v>
      </c>
      <c r="N1098">
        <v>72</v>
      </c>
      <c r="O1098" t="s">
        <v>5604</v>
      </c>
      <c r="Q1098">
        <v>0</v>
      </c>
      <c r="R1098">
        <v>0</v>
      </c>
      <c r="S1098" s="1">
        <v>44238</v>
      </c>
      <c r="T1098" s="1">
        <v>44316</v>
      </c>
      <c r="U1098" s="1">
        <v>44283</v>
      </c>
    </row>
    <row r="1099" spans="1:21" x14ac:dyDescent="0.3">
      <c r="A1099">
        <v>115934</v>
      </c>
      <c r="B1099" t="s">
        <v>5586</v>
      </c>
      <c r="C1099">
        <v>6160</v>
      </c>
      <c r="D1099" t="s">
        <v>5603</v>
      </c>
      <c r="E1099" s="1">
        <v>44256</v>
      </c>
      <c r="F1099" s="1">
        <v>44256</v>
      </c>
      <c r="G1099" s="1">
        <v>44804</v>
      </c>
      <c r="H1099" s="1">
        <v>44256</v>
      </c>
      <c r="I1099" s="1">
        <v>44804</v>
      </c>
      <c r="J1099" t="s">
        <v>5581</v>
      </c>
      <c r="M1099" t="s">
        <v>4871</v>
      </c>
      <c r="N1099">
        <v>72</v>
      </c>
      <c r="O1099" t="s">
        <v>5604</v>
      </c>
      <c r="Q1099">
        <v>0</v>
      </c>
      <c r="R1099">
        <v>0</v>
      </c>
      <c r="S1099" s="1">
        <v>44238</v>
      </c>
      <c r="T1099" s="1">
        <v>44316</v>
      </c>
      <c r="U1099" s="1">
        <v>44283</v>
      </c>
    </row>
    <row r="1100" spans="1:21" x14ac:dyDescent="0.3">
      <c r="A1100">
        <v>115945</v>
      </c>
      <c r="B1100" t="s">
        <v>5586</v>
      </c>
      <c r="C1100">
        <v>6160</v>
      </c>
      <c r="D1100" t="s">
        <v>5603</v>
      </c>
      <c r="E1100" s="1">
        <v>44287</v>
      </c>
      <c r="F1100" s="1">
        <v>44287</v>
      </c>
      <c r="G1100" s="1">
        <v>44834</v>
      </c>
      <c r="H1100" s="1">
        <v>44287</v>
      </c>
      <c r="I1100" s="1">
        <v>44834</v>
      </c>
      <c r="J1100" t="s">
        <v>5581</v>
      </c>
      <c r="M1100" t="s">
        <v>4871</v>
      </c>
      <c r="N1100">
        <v>72</v>
      </c>
      <c r="O1100" t="s">
        <v>5604</v>
      </c>
      <c r="Q1100">
        <v>0</v>
      </c>
      <c r="R1100">
        <v>0</v>
      </c>
      <c r="S1100" s="1">
        <v>44296</v>
      </c>
      <c r="T1100" s="1">
        <v>44355</v>
      </c>
      <c r="U1100" s="1">
        <v>44341</v>
      </c>
    </row>
    <row r="1101" spans="1:21" x14ac:dyDescent="0.3">
      <c r="A1101">
        <v>115942</v>
      </c>
      <c r="B1101" t="s">
        <v>5586</v>
      </c>
      <c r="C1101">
        <v>6160</v>
      </c>
      <c r="D1101" t="s">
        <v>5603</v>
      </c>
      <c r="E1101" s="1">
        <v>44166</v>
      </c>
      <c r="F1101" s="1">
        <v>44166</v>
      </c>
      <c r="G1101" s="1">
        <v>44712</v>
      </c>
      <c r="H1101" s="1">
        <v>44197</v>
      </c>
      <c r="I1101" s="1">
        <v>44712</v>
      </c>
      <c r="J1101" t="s">
        <v>5581</v>
      </c>
      <c r="M1101" t="s">
        <v>4871</v>
      </c>
      <c r="N1101">
        <v>72</v>
      </c>
      <c r="O1101" t="s">
        <v>5604</v>
      </c>
      <c r="Q1101">
        <v>0</v>
      </c>
      <c r="R1101">
        <v>0</v>
      </c>
      <c r="S1101" s="1">
        <v>44155</v>
      </c>
      <c r="T1101" s="1">
        <v>44226</v>
      </c>
      <c r="U1101" s="1">
        <v>44200</v>
      </c>
    </row>
    <row r="1102" spans="1:21" x14ac:dyDescent="0.3">
      <c r="A1102">
        <v>115943</v>
      </c>
      <c r="B1102" t="s">
        <v>5586</v>
      </c>
      <c r="C1102">
        <v>6160</v>
      </c>
      <c r="D1102" t="s">
        <v>5603</v>
      </c>
      <c r="E1102" s="1">
        <v>44256</v>
      </c>
      <c r="F1102" s="1">
        <v>44256</v>
      </c>
      <c r="G1102" s="1">
        <v>44804</v>
      </c>
      <c r="H1102" s="1">
        <v>44256</v>
      </c>
      <c r="I1102" s="1">
        <v>44804</v>
      </c>
      <c r="J1102" t="s">
        <v>5581</v>
      </c>
      <c r="M1102" t="s">
        <v>4871</v>
      </c>
      <c r="N1102">
        <v>72</v>
      </c>
      <c r="O1102" t="s">
        <v>5604</v>
      </c>
      <c r="Q1102">
        <v>0</v>
      </c>
      <c r="R1102">
        <v>0</v>
      </c>
      <c r="S1102" s="1">
        <v>44238</v>
      </c>
      <c r="T1102" s="1">
        <v>44316</v>
      </c>
      <c r="U1102" s="1">
        <v>44283</v>
      </c>
    </row>
    <row r="1103" spans="1:21" x14ac:dyDescent="0.3">
      <c r="A1103">
        <v>115946</v>
      </c>
      <c r="B1103" t="s">
        <v>5586</v>
      </c>
      <c r="C1103">
        <v>6160</v>
      </c>
      <c r="D1103" t="s">
        <v>5603</v>
      </c>
      <c r="E1103" s="1">
        <v>44440</v>
      </c>
      <c r="F1103" s="1">
        <v>44440</v>
      </c>
      <c r="G1103" s="1">
        <v>44985</v>
      </c>
      <c r="H1103" s="1">
        <v>44440</v>
      </c>
      <c r="I1103" s="1">
        <v>44985</v>
      </c>
      <c r="J1103" t="s">
        <v>5581</v>
      </c>
      <c r="M1103" t="s">
        <v>4871</v>
      </c>
      <c r="N1103">
        <v>72</v>
      </c>
      <c r="O1103" t="s">
        <v>5604</v>
      </c>
      <c r="Q1103">
        <v>0</v>
      </c>
      <c r="R1103">
        <v>0</v>
      </c>
      <c r="S1103" s="1">
        <v>44432</v>
      </c>
      <c r="T1103" s="1">
        <v>44500</v>
      </c>
      <c r="U1103" s="1">
        <v>44477</v>
      </c>
    </row>
    <row r="1104" spans="1:21" x14ac:dyDescent="0.3">
      <c r="A1104">
        <v>115947</v>
      </c>
      <c r="B1104" t="s">
        <v>5586</v>
      </c>
      <c r="C1104">
        <v>6160</v>
      </c>
      <c r="D1104" t="s">
        <v>5603</v>
      </c>
      <c r="E1104" s="1">
        <v>44256</v>
      </c>
      <c r="F1104" s="1">
        <v>44256</v>
      </c>
      <c r="G1104" s="1">
        <v>44804</v>
      </c>
      <c r="H1104" s="1">
        <v>44256</v>
      </c>
      <c r="I1104" s="1">
        <v>44804</v>
      </c>
      <c r="J1104" t="s">
        <v>5581</v>
      </c>
      <c r="M1104" t="s">
        <v>4871</v>
      </c>
      <c r="N1104">
        <v>72</v>
      </c>
      <c r="O1104" t="s">
        <v>5604</v>
      </c>
      <c r="Q1104">
        <v>0</v>
      </c>
      <c r="R1104">
        <v>0</v>
      </c>
      <c r="S1104" s="1">
        <v>44247</v>
      </c>
      <c r="T1104" s="1">
        <v>44316</v>
      </c>
      <c r="U1104" s="1">
        <v>44292</v>
      </c>
    </row>
    <row r="1105" spans="1:21" x14ac:dyDescent="0.3">
      <c r="A1105">
        <v>115956</v>
      </c>
      <c r="B1105" t="s">
        <v>5586</v>
      </c>
      <c r="C1105">
        <v>6160</v>
      </c>
      <c r="D1105" t="s">
        <v>5603</v>
      </c>
      <c r="E1105" s="1">
        <v>44136</v>
      </c>
      <c r="F1105" s="1">
        <v>44136</v>
      </c>
      <c r="G1105" s="1">
        <v>44681</v>
      </c>
      <c r="H1105" s="1">
        <v>44197</v>
      </c>
      <c r="I1105" s="1">
        <v>44681</v>
      </c>
      <c r="J1105" t="s">
        <v>5581</v>
      </c>
      <c r="M1105" t="s">
        <v>4871</v>
      </c>
      <c r="N1105">
        <v>72</v>
      </c>
      <c r="O1105" t="s">
        <v>5604</v>
      </c>
      <c r="Q1105">
        <v>0</v>
      </c>
      <c r="R1105">
        <v>0</v>
      </c>
      <c r="S1105" s="1">
        <v>44155</v>
      </c>
      <c r="T1105" s="1">
        <v>44214</v>
      </c>
      <c r="U1105" s="1">
        <v>44200</v>
      </c>
    </row>
    <row r="1106" spans="1:21" x14ac:dyDescent="0.3">
      <c r="A1106">
        <v>115952</v>
      </c>
      <c r="B1106" t="s">
        <v>5586</v>
      </c>
      <c r="C1106">
        <v>6160</v>
      </c>
      <c r="D1106" t="s">
        <v>5603</v>
      </c>
      <c r="E1106" s="1">
        <v>44287</v>
      </c>
      <c r="F1106" s="1">
        <v>44287</v>
      </c>
      <c r="G1106" s="1">
        <v>44834</v>
      </c>
      <c r="H1106" s="1">
        <v>44287</v>
      </c>
      <c r="I1106" s="1">
        <v>44834</v>
      </c>
      <c r="J1106" t="s">
        <v>5581</v>
      </c>
      <c r="M1106" t="s">
        <v>4871</v>
      </c>
      <c r="N1106">
        <v>72</v>
      </c>
      <c r="O1106" t="s">
        <v>5604</v>
      </c>
      <c r="Q1106">
        <v>0</v>
      </c>
      <c r="R1106">
        <v>0</v>
      </c>
      <c r="S1106" s="1">
        <v>44287</v>
      </c>
      <c r="T1106" s="1">
        <v>44347</v>
      </c>
      <c r="U1106" s="1">
        <v>44332</v>
      </c>
    </row>
    <row r="1107" spans="1:21" x14ac:dyDescent="0.3">
      <c r="A1107">
        <v>115966</v>
      </c>
      <c r="B1107" t="s">
        <v>5586</v>
      </c>
      <c r="C1107">
        <v>6160</v>
      </c>
      <c r="D1107" t="s">
        <v>5603</v>
      </c>
      <c r="E1107" s="1">
        <v>44197</v>
      </c>
      <c r="F1107" s="1">
        <v>44197</v>
      </c>
      <c r="G1107" s="1">
        <v>44742</v>
      </c>
      <c r="H1107" s="1">
        <v>44197</v>
      </c>
      <c r="I1107" s="1">
        <v>44742</v>
      </c>
      <c r="J1107" t="s">
        <v>5581</v>
      </c>
      <c r="M1107" t="s">
        <v>4871</v>
      </c>
      <c r="N1107">
        <v>72</v>
      </c>
      <c r="O1107" t="s">
        <v>5604</v>
      </c>
      <c r="Q1107">
        <v>0</v>
      </c>
      <c r="R1107">
        <v>0</v>
      </c>
      <c r="S1107" s="1">
        <v>44181</v>
      </c>
      <c r="T1107" s="1">
        <v>44257</v>
      </c>
      <c r="U1107" s="1">
        <v>44226</v>
      </c>
    </row>
    <row r="1108" spans="1:21" x14ac:dyDescent="0.3">
      <c r="A1108">
        <v>115955</v>
      </c>
      <c r="B1108" t="s">
        <v>5586</v>
      </c>
      <c r="C1108">
        <v>6160</v>
      </c>
      <c r="D1108" t="s">
        <v>5603</v>
      </c>
      <c r="E1108" s="1">
        <v>44287</v>
      </c>
      <c r="F1108" s="1">
        <v>44287</v>
      </c>
      <c r="G1108" s="1">
        <v>44834</v>
      </c>
      <c r="H1108" s="1">
        <v>44287</v>
      </c>
      <c r="I1108" s="1">
        <v>44834</v>
      </c>
      <c r="J1108" t="s">
        <v>5581</v>
      </c>
      <c r="M1108" t="s">
        <v>4871</v>
      </c>
      <c r="N1108">
        <v>72</v>
      </c>
      <c r="O1108" t="s">
        <v>5604</v>
      </c>
      <c r="Q1108">
        <v>0</v>
      </c>
      <c r="R1108">
        <v>0</v>
      </c>
      <c r="S1108" s="1">
        <v>44269</v>
      </c>
      <c r="T1108" s="1">
        <v>44347</v>
      </c>
      <c r="U1108" s="1">
        <v>44314</v>
      </c>
    </row>
    <row r="1109" spans="1:21" x14ac:dyDescent="0.3">
      <c r="A1109">
        <v>115958</v>
      </c>
      <c r="B1109" t="s">
        <v>5586</v>
      </c>
      <c r="C1109">
        <v>6160</v>
      </c>
      <c r="D1109" t="s">
        <v>5603</v>
      </c>
      <c r="E1109" s="1">
        <v>44075</v>
      </c>
      <c r="F1109" s="1">
        <v>44075</v>
      </c>
      <c r="G1109" s="1">
        <v>44620</v>
      </c>
      <c r="H1109" s="1">
        <v>44197</v>
      </c>
      <c r="I1109" s="1">
        <v>44620</v>
      </c>
      <c r="J1109" t="s">
        <v>5581</v>
      </c>
      <c r="M1109" t="s">
        <v>4871</v>
      </c>
      <c r="N1109">
        <v>72</v>
      </c>
      <c r="O1109" t="s">
        <v>5604</v>
      </c>
      <c r="Q1109">
        <v>0</v>
      </c>
      <c r="R1109">
        <v>0</v>
      </c>
      <c r="S1109" s="1">
        <v>44058</v>
      </c>
      <c r="T1109" s="1">
        <v>44135</v>
      </c>
      <c r="U1109" s="1">
        <v>44103</v>
      </c>
    </row>
    <row r="1110" spans="1:21" x14ac:dyDescent="0.3">
      <c r="A1110">
        <v>115979</v>
      </c>
      <c r="B1110" t="s">
        <v>5586</v>
      </c>
      <c r="C1110">
        <v>6160</v>
      </c>
      <c r="D1110" t="s">
        <v>5603</v>
      </c>
      <c r="E1110" s="1">
        <v>44197</v>
      </c>
      <c r="F1110" s="1">
        <v>44197</v>
      </c>
      <c r="G1110" s="1">
        <v>44742</v>
      </c>
      <c r="H1110" s="1">
        <v>44197</v>
      </c>
      <c r="I1110" s="1">
        <v>44742</v>
      </c>
      <c r="J1110" t="s">
        <v>5581</v>
      </c>
      <c r="M1110" t="s">
        <v>4871</v>
      </c>
      <c r="N1110">
        <v>72</v>
      </c>
      <c r="O1110" t="s">
        <v>5604</v>
      </c>
      <c r="Q1110">
        <v>0</v>
      </c>
      <c r="R1110">
        <v>0</v>
      </c>
      <c r="S1110" s="1">
        <v>44211</v>
      </c>
      <c r="T1110" s="1">
        <v>44270</v>
      </c>
      <c r="U1110" s="1">
        <v>44256</v>
      </c>
    </row>
    <row r="1111" spans="1:21" x14ac:dyDescent="0.3">
      <c r="A1111">
        <v>115975</v>
      </c>
      <c r="B1111" t="s">
        <v>5586</v>
      </c>
      <c r="C1111">
        <v>6160</v>
      </c>
      <c r="D1111" t="s">
        <v>5603</v>
      </c>
      <c r="E1111" s="1">
        <v>44136</v>
      </c>
      <c r="F1111" s="1">
        <v>44136</v>
      </c>
      <c r="G1111" s="1">
        <v>44681</v>
      </c>
      <c r="H1111" s="1">
        <v>44197</v>
      </c>
      <c r="I1111" s="1">
        <v>44681</v>
      </c>
      <c r="J1111" t="s">
        <v>5581</v>
      </c>
      <c r="M1111" t="s">
        <v>4871</v>
      </c>
      <c r="N1111">
        <v>72</v>
      </c>
      <c r="O1111" t="s">
        <v>5604</v>
      </c>
      <c r="Q1111">
        <v>0</v>
      </c>
      <c r="R1111">
        <v>0</v>
      </c>
      <c r="S1111" s="1">
        <v>44119</v>
      </c>
      <c r="T1111" s="1">
        <v>44196</v>
      </c>
      <c r="U1111" s="1">
        <v>44164</v>
      </c>
    </row>
    <row r="1112" spans="1:21" x14ac:dyDescent="0.3">
      <c r="A1112">
        <v>115983</v>
      </c>
      <c r="B1112" t="s">
        <v>5586</v>
      </c>
      <c r="C1112">
        <v>6160</v>
      </c>
      <c r="D1112" t="s">
        <v>5603</v>
      </c>
      <c r="E1112" s="1">
        <v>44378</v>
      </c>
      <c r="F1112" s="1">
        <v>44378</v>
      </c>
      <c r="G1112" s="1">
        <v>44926</v>
      </c>
      <c r="H1112" s="1">
        <v>44378</v>
      </c>
      <c r="I1112" s="1">
        <v>44926</v>
      </c>
      <c r="J1112" t="s">
        <v>5581</v>
      </c>
      <c r="M1112" t="s">
        <v>4871</v>
      </c>
      <c r="N1112">
        <v>72</v>
      </c>
      <c r="O1112" t="s">
        <v>5604</v>
      </c>
      <c r="Q1112">
        <v>0</v>
      </c>
      <c r="R1112">
        <v>0</v>
      </c>
      <c r="S1112" s="1">
        <v>44357</v>
      </c>
      <c r="T1112" s="1">
        <v>44438</v>
      </c>
      <c r="U1112" s="1">
        <v>44402</v>
      </c>
    </row>
    <row r="1113" spans="1:21" x14ac:dyDescent="0.3">
      <c r="A1113">
        <v>115984</v>
      </c>
      <c r="B1113" t="s">
        <v>5586</v>
      </c>
      <c r="C1113">
        <v>6160</v>
      </c>
      <c r="D1113" t="s">
        <v>5603</v>
      </c>
      <c r="E1113" s="1">
        <v>44105</v>
      </c>
      <c r="F1113" s="1">
        <v>44105</v>
      </c>
      <c r="G1113" s="1">
        <v>44651</v>
      </c>
      <c r="H1113" s="1">
        <v>44197</v>
      </c>
      <c r="I1113" s="1">
        <v>44651</v>
      </c>
      <c r="J1113" t="s">
        <v>5581</v>
      </c>
      <c r="M1113" t="s">
        <v>4871</v>
      </c>
      <c r="N1113">
        <v>72</v>
      </c>
      <c r="O1113" t="s">
        <v>5604</v>
      </c>
      <c r="Q1113">
        <v>0</v>
      </c>
      <c r="R1113">
        <v>0</v>
      </c>
      <c r="S1113" s="1">
        <v>44086</v>
      </c>
      <c r="T1113" s="1">
        <v>44165</v>
      </c>
      <c r="U1113" s="1">
        <v>44131</v>
      </c>
    </row>
    <row r="1114" spans="1:21" x14ac:dyDescent="0.3">
      <c r="A1114">
        <v>115987</v>
      </c>
      <c r="B1114" t="s">
        <v>5586</v>
      </c>
      <c r="C1114">
        <v>6160</v>
      </c>
      <c r="D1114" t="s">
        <v>5603</v>
      </c>
      <c r="E1114" s="1">
        <v>44409</v>
      </c>
      <c r="F1114" s="1">
        <v>44409</v>
      </c>
      <c r="G1114" s="1">
        <v>44957</v>
      </c>
      <c r="H1114" s="1">
        <v>44409</v>
      </c>
      <c r="I1114" s="1">
        <v>44957</v>
      </c>
      <c r="J1114" t="s">
        <v>5581</v>
      </c>
      <c r="M1114" t="s">
        <v>4871</v>
      </c>
      <c r="N1114">
        <v>72</v>
      </c>
      <c r="O1114" t="s">
        <v>5604</v>
      </c>
      <c r="Q1114">
        <v>0</v>
      </c>
      <c r="R1114">
        <v>0</v>
      </c>
      <c r="S1114" s="1">
        <v>44392</v>
      </c>
      <c r="T1114" s="1">
        <v>44469</v>
      </c>
      <c r="U1114" s="1">
        <v>44437</v>
      </c>
    </row>
    <row r="1115" spans="1:21" x14ac:dyDescent="0.3">
      <c r="A1115">
        <v>116050</v>
      </c>
      <c r="B1115" t="s">
        <v>5586</v>
      </c>
      <c r="C1115">
        <v>6160</v>
      </c>
      <c r="D1115" t="s">
        <v>5603</v>
      </c>
      <c r="E1115" s="1">
        <v>44348</v>
      </c>
      <c r="F1115" s="1">
        <v>44348</v>
      </c>
      <c r="G1115" s="1">
        <v>44895</v>
      </c>
      <c r="H1115" s="1">
        <v>44348</v>
      </c>
      <c r="I1115" s="1">
        <v>44895</v>
      </c>
      <c r="J1115" t="s">
        <v>5578</v>
      </c>
      <c r="M1115" t="s">
        <v>4871</v>
      </c>
      <c r="N1115">
        <v>72</v>
      </c>
      <c r="O1115" t="s">
        <v>5604</v>
      </c>
      <c r="Q1115">
        <v>0</v>
      </c>
      <c r="R1115">
        <v>0</v>
      </c>
      <c r="S1115" s="1">
        <v>44357</v>
      </c>
      <c r="T1115" s="1">
        <v>44416</v>
      </c>
      <c r="U1115" s="1">
        <v>44402</v>
      </c>
    </row>
    <row r="1116" spans="1:21" x14ac:dyDescent="0.3">
      <c r="A1116">
        <v>116051</v>
      </c>
      <c r="B1116" t="s">
        <v>5586</v>
      </c>
      <c r="C1116">
        <v>6160</v>
      </c>
      <c r="D1116" t="s">
        <v>5603</v>
      </c>
      <c r="E1116" s="1">
        <v>44317</v>
      </c>
      <c r="F1116" s="1">
        <v>44317</v>
      </c>
      <c r="G1116" s="1">
        <v>44865</v>
      </c>
      <c r="H1116" s="1">
        <v>44317</v>
      </c>
      <c r="I1116" s="1">
        <v>44865</v>
      </c>
      <c r="J1116" t="s">
        <v>5578</v>
      </c>
      <c r="M1116" t="s">
        <v>4871</v>
      </c>
      <c r="N1116">
        <v>72</v>
      </c>
      <c r="O1116" t="s">
        <v>5604</v>
      </c>
      <c r="Q1116">
        <v>0</v>
      </c>
      <c r="R1116">
        <v>0</v>
      </c>
      <c r="S1116" s="1">
        <v>44317</v>
      </c>
      <c r="T1116" s="1">
        <v>44377</v>
      </c>
      <c r="U1116" s="1">
        <v>44362</v>
      </c>
    </row>
    <row r="1117" spans="1:21" x14ac:dyDescent="0.3">
      <c r="A1117">
        <v>116055</v>
      </c>
      <c r="B1117" t="s">
        <v>5586</v>
      </c>
      <c r="C1117">
        <v>6160</v>
      </c>
      <c r="D1117" t="s">
        <v>5603</v>
      </c>
      <c r="E1117" s="1">
        <v>44044</v>
      </c>
      <c r="F1117" s="1">
        <v>44044</v>
      </c>
      <c r="G1117" s="1">
        <v>44592</v>
      </c>
      <c r="H1117" s="1">
        <v>44197</v>
      </c>
      <c r="I1117" s="1">
        <v>44592</v>
      </c>
      <c r="J1117" t="s">
        <v>5578</v>
      </c>
      <c r="M1117" t="s">
        <v>4871</v>
      </c>
      <c r="N1117">
        <v>72</v>
      </c>
      <c r="O1117" t="s">
        <v>5604</v>
      </c>
      <c r="Q1117">
        <v>0</v>
      </c>
      <c r="R1117">
        <v>0</v>
      </c>
      <c r="S1117" s="1">
        <v>44049</v>
      </c>
      <c r="T1117" s="1">
        <v>44108</v>
      </c>
      <c r="U1117" s="1">
        <v>44094</v>
      </c>
    </row>
    <row r="1118" spans="1:21" x14ac:dyDescent="0.3">
      <c r="A1118">
        <v>116046</v>
      </c>
      <c r="B1118" t="s">
        <v>5586</v>
      </c>
      <c r="C1118">
        <v>6160</v>
      </c>
      <c r="D1118" t="s">
        <v>5603</v>
      </c>
      <c r="E1118" s="1">
        <v>44228</v>
      </c>
      <c r="F1118" s="1">
        <v>44228</v>
      </c>
      <c r="G1118" s="1">
        <v>44773</v>
      </c>
      <c r="H1118" s="1">
        <v>44228</v>
      </c>
      <c r="I1118" s="1">
        <v>44773</v>
      </c>
      <c r="J1118" t="s">
        <v>5578</v>
      </c>
      <c r="M1118" t="s">
        <v>4871</v>
      </c>
      <c r="N1118">
        <v>72</v>
      </c>
      <c r="O1118" t="s">
        <v>5604</v>
      </c>
      <c r="Q1118">
        <v>0</v>
      </c>
      <c r="R1118">
        <v>0</v>
      </c>
      <c r="S1118" s="1">
        <v>44212</v>
      </c>
      <c r="T1118" s="1">
        <v>44288</v>
      </c>
      <c r="U1118" s="1">
        <v>44257</v>
      </c>
    </row>
    <row r="1119" spans="1:21" x14ac:dyDescent="0.3">
      <c r="A1119">
        <v>116040</v>
      </c>
      <c r="B1119" t="s">
        <v>5586</v>
      </c>
      <c r="C1119">
        <v>6160</v>
      </c>
      <c r="D1119" t="s">
        <v>5603</v>
      </c>
      <c r="E1119" s="1">
        <v>44166</v>
      </c>
      <c r="F1119" s="1">
        <v>44166</v>
      </c>
      <c r="G1119" s="1">
        <v>44712</v>
      </c>
      <c r="H1119" s="1">
        <v>44197</v>
      </c>
      <c r="I1119" s="1">
        <v>44712</v>
      </c>
      <c r="J1119" t="s">
        <v>5578</v>
      </c>
      <c r="M1119" t="s">
        <v>4871</v>
      </c>
      <c r="N1119">
        <v>72</v>
      </c>
      <c r="O1119" t="s">
        <v>5604</v>
      </c>
      <c r="Q1119">
        <v>0</v>
      </c>
      <c r="R1119">
        <v>0</v>
      </c>
      <c r="S1119" s="1">
        <v>44170</v>
      </c>
      <c r="T1119" s="1">
        <v>44229</v>
      </c>
      <c r="U1119" s="1">
        <v>44215</v>
      </c>
    </row>
    <row r="1120" spans="1:21" x14ac:dyDescent="0.3">
      <c r="A1120">
        <v>116049</v>
      </c>
      <c r="B1120" t="s">
        <v>5586</v>
      </c>
      <c r="C1120">
        <v>6160</v>
      </c>
      <c r="D1120" t="s">
        <v>5603</v>
      </c>
      <c r="E1120" s="1">
        <v>44409</v>
      </c>
      <c r="F1120" s="1">
        <v>44409</v>
      </c>
      <c r="G1120" s="1">
        <v>44957</v>
      </c>
      <c r="H1120" s="1">
        <v>44409</v>
      </c>
      <c r="I1120" s="1">
        <v>44957</v>
      </c>
      <c r="J1120" t="s">
        <v>5578</v>
      </c>
      <c r="M1120" t="s">
        <v>4871</v>
      </c>
      <c r="N1120">
        <v>72</v>
      </c>
      <c r="O1120" t="s">
        <v>5604</v>
      </c>
      <c r="Q1120">
        <v>0</v>
      </c>
      <c r="R1120">
        <v>0</v>
      </c>
      <c r="S1120" s="1">
        <v>44404</v>
      </c>
      <c r="T1120" s="1">
        <v>44469</v>
      </c>
      <c r="U1120" s="1">
        <v>44449</v>
      </c>
    </row>
    <row r="1121" spans="1:21" x14ac:dyDescent="0.3">
      <c r="A1121">
        <v>116025</v>
      </c>
      <c r="B1121" t="s">
        <v>5586</v>
      </c>
      <c r="C1121">
        <v>6160</v>
      </c>
      <c r="D1121" t="s">
        <v>5603</v>
      </c>
      <c r="E1121" s="1">
        <v>44197</v>
      </c>
      <c r="F1121" s="1">
        <v>44197</v>
      </c>
      <c r="G1121" s="1">
        <v>44742</v>
      </c>
      <c r="H1121" s="1">
        <v>44197</v>
      </c>
      <c r="I1121" s="1">
        <v>44742</v>
      </c>
      <c r="J1121" t="s">
        <v>5578</v>
      </c>
      <c r="M1121" t="s">
        <v>4871</v>
      </c>
      <c r="N1121">
        <v>72</v>
      </c>
      <c r="O1121" t="s">
        <v>5604</v>
      </c>
      <c r="Q1121">
        <v>0</v>
      </c>
      <c r="R1121">
        <v>0</v>
      </c>
      <c r="S1121" s="1">
        <v>44205</v>
      </c>
      <c r="T1121" s="1">
        <v>44264</v>
      </c>
      <c r="U1121" s="1">
        <v>44250</v>
      </c>
    </row>
    <row r="1122" spans="1:21" x14ac:dyDescent="0.3">
      <c r="A1122">
        <v>116023</v>
      </c>
      <c r="B1122" t="s">
        <v>5586</v>
      </c>
      <c r="C1122">
        <v>6160</v>
      </c>
      <c r="D1122" t="s">
        <v>5603</v>
      </c>
      <c r="E1122" s="1">
        <v>44228</v>
      </c>
      <c r="F1122" s="1">
        <v>44228</v>
      </c>
      <c r="G1122" s="1">
        <v>44773</v>
      </c>
      <c r="H1122" s="1">
        <v>44228</v>
      </c>
      <c r="I1122" s="1">
        <v>44773</v>
      </c>
      <c r="J1122" t="s">
        <v>5578</v>
      </c>
      <c r="M1122" t="s">
        <v>4871</v>
      </c>
      <c r="N1122">
        <v>72</v>
      </c>
      <c r="O1122" t="s">
        <v>5604</v>
      </c>
      <c r="Q1122">
        <v>0</v>
      </c>
      <c r="R1122">
        <v>0</v>
      </c>
      <c r="S1122" s="1">
        <v>44210</v>
      </c>
      <c r="T1122" s="1">
        <v>44288</v>
      </c>
      <c r="U1122" s="1">
        <v>44255</v>
      </c>
    </row>
    <row r="1123" spans="1:21" x14ac:dyDescent="0.3">
      <c r="A1123">
        <v>116027</v>
      </c>
      <c r="B1123" t="s">
        <v>5586</v>
      </c>
      <c r="C1123">
        <v>6160</v>
      </c>
      <c r="D1123" t="s">
        <v>5603</v>
      </c>
      <c r="E1123" s="1">
        <v>44136</v>
      </c>
      <c r="F1123" s="1">
        <v>44136</v>
      </c>
      <c r="G1123" s="1">
        <v>44681</v>
      </c>
      <c r="H1123" s="1">
        <v>44197</v>
      </c>
      <c r="I1123" s="1">
        <v>44681</v>
      </c>
      <c r="J1123" t="s">
        <v>5578</v>
      </c>
      <c r="M1123" t="s">
        <v>4871</v>
      </c>
      <c r="N1123">
        <v>72</v>
      </c>
      <c r="O1123" t="s">
        <v>5604</v>
      </c>
      <c r="Q1123">
        <v>0</v>
      </c>
      <c r="R1123">
        <v>0</v>
      </c>
      <c r="S1123" s="1">
        <v>44119</v>
      </c>
      <c r="T1123" s="1">
        <v>44196</v>
      </c>
      <c r="U1123" s="1">
        <v>44164</v>
      </c>
    </row>
    <row r="1124" spans="1:21" x14ac:dyDescent="0.3">
      <c r="A1124">
        <v>116030</v>
      </c>
      <c r="B1124" t="s">
        <v>5586</v>
      </c>
      <c r="C1124">
        <v>6160</v>
      </c>
      <c r="D1124" t="s">
        <v>5603</v>
      </c>
      <c r="E1124" s="1">
        <v>44348</v>
      </c>
      <c r="F1124" s="1">
        <v>44348</v>
      </c>
      <c r="G1124" s="1">
        <v>44895</v>
      </c>
      <c r="H1124" s="1">
        <v>44348</v>
      </c>
      <c r="I1124" s="1">
        <v>44895</v>
      </c>
      <c r="J1124" t="s">
        <v>5578</v>
      </c>
      <c r="M1124" t="s">
        <v>4871</v>
      </c>
      <c r="N1124">
        <v>72</v>
      </c>
      <c r="O1124" t="s">
        <v>5604</v>
      </c>
      <c r="Q1124">
        <v>0</v>
      </c>
      <c r="R1124">
        <v>0</v>
      </c>
      <c r="S1124" s="1">
        <v>44339</v>
      </c>
      <c r="T1124" s="1">
        <v>44408</v>
      </c>
      <c r="U1124" s="1">
        <v>44384</v>
      </c>
    </row>
    <row r="1125" spans="1:21" x14ac:dyDescent="0.3">
      <c r="A1125">
        <v>115989</v>
      </c>
      <c r="B1125" t="s">
        <v>5586</v>
      </c>
      <c r="C1125">
        <v>6160</v>
      </c>
      <c r="D1125" t="s">
        <v>5603</v>
      </c>
      <c r="E1125" s="1">
        <v>44348</v>
      </c>
      <c r="F1125" s="1">
        <v>44348</v>
      </c>
      <c r="G1125" s="1">
        <v>44895</v>
      </c>
      <c r="H1125" s="1">
        <v>44348</v>
      </c>
      <c r="I1125" s="1">
        <v>44895</v>
      </c>
      <c r="J1125" t="s">
        <v>5578</v>
      </c>
      <c r="M1125" t="s">
        <v>4871</v>
      </c>
      <c r="N1125">
        <v>72</v>
      </c>
      <c r="O1125" t="s">
        <v>5604</v>
      </c>
      <c r="Q1125">
        <v>0</v>
      </c>
      <c r="R1125">
        <v>0</v>
      </c>
      <c r="S1125" s="1">
        <v>44337</v>
      </c>
      <c r="T1125" s="1">
        <v>44408</v>
      </c>
      <c r="U1125" s="1">
        <v>44382</v>
      </c>
    </row>
    <row r="1126" spans="1:21" x14ac:dyDescent="0.3">
      <c r="A1126">
        <v>115990</v>
      </c>
      <c r="B1126" t="s">
        <v>5586</v>
      </c>
      <c r="C1126">
        <v>6160</v>
      </c>
      <c r="D1126" t="s">
        <v>5603</v>
      </c>
      <c r="E1126" s="1">
        <v>44166</v>
      </c>
      <c r="F1126" s="1">
        <v>44166</v>
      </c>
      <c r="G1126" s="1">
        <v>44712</v>
      </c>
      <c r="H1126" s="1">
        <v>44197</v>
      </c>
      <c r="I1126" s="1">
        <v>44469</v>
      </c>
      <c r="J1126" t="s">
        <v>5578</v>
      </c>
      <c r="M1126" t="s">
        <v>4871</v>
      </c>
      <c r="N1126">
        <v>72</v>
      </c>
      <c r="O1126" t="s">
        <v>5604</v>
      </c>
      <c r="Q1126">
        <v>0</v>
      </c>
      <c r="R1126">
        <v>0</v>
      </c>
      <c r="S1126" s="1">
        <v>44155</v>
      </c>
      <c r="T1126" s="1">
        <v>44226</v>
      </c>
      <c r="U1126" s="1">
        <v>44200</v>
      </c>
    </row>
    <row r="1127" spans="1:21" x14ac:dyDescent="0.3">
      <c r="A1127">
        <v>116000</v>
      </c>
      <c r="B1127" t="s">
        <v>5586</v>
      </c>
      <c r="C1127">
        <v>6160</v>
      </c>
      <c r="D1127" t="s">
        <v>5603</v>
      </c>
      <c r="E1127" s="1">
        <v>43800</v>
      </c>
      <c r="F1127" s="1">
        <v>43800</v>
      </c>
      <c r="G1127" s="1">
        <v>44895</v>
      </c>
      <c r="H1127" s="1">
        <v>44197</v>
      </c>
      <c r="I1127" s="1">
        <v>44895</v>
      </c>
      <c r="J1127" t="s">
        <v>5578</v>
      </c>
      <c r="M1127" t="s">
        <v>4871</v>
      </c>
      <c r="N1127">
        <v>72</v>
      </c>
      <c r="O1127" t="s">
        <v>5604</v>
      </c>
      <c r="Q1127">
        <v>0</v>
      </c>
      <c r="R1127">
        <v>0</v>
      </c>
      <c r="S1127" s="1">
        <v>43790</v>
      </c>
      <c r="T1127" s="1">
        <v>43860</v>
      </c>
      <c r="U1127" s="1">
        <v>43835</v>
      </c>
    </row>
    <row r="1128" spans="1:21" x14ac:dyDescent="0.3">
      <c r="A1128">
        <v>115992</v>
      </c>
      <c r="B1128" t="s">
        <v>5586</v>
      </c>
      <c r="C1128">
        <v>6160</v>
      </c>
      <c r="D1128" t="s">
        <v>5603</v>
      </c>
      <c r="E1128" s="1">
        <v>44075</v>
      </c>
      <c r="F1128" s="1">
        <v>44075</v>
      </c>
      <c r="G1128" s="1">
        <v>45169</v>
      </c>
      <c r="H1128" s="1">
        <v>44197</v>
      </c>
      <c r="I1128" s="1">
        <v>45169</v>
      </c>
      <c r="J1128" t="s">
        <v>5578</v>
      </c>
      <c r="M1128" t="s">
        <v>4871</v>
      </c>
      <c r="N1128">
        <v>72</v>
      </c>
      <c r="O1128" t="s">
        <v>5604</v>
      </c>
      <c r="Q1128">
        <v>0</v>
      </c>
      <c r="R1128">
        <v>0</v>
      </c>
      <c r="S1128" s="1">
        <v>44084</v>
      </c>
      <c r="T1128" s="1">
        <v>44143</v>
      </c>
      <c r="U1128" s="1">
        <v>44129</v>
      </c>
    </row>
    <row r="1129" spans="1:21" x14ac:dyDescent="0.3">
      <c r="A1129">
        <v>115994</v>
      </c>
      <c r="B1129" t="s">
        <v>5586</v>
      </c>
      <c r="C1129">
        <v>6160</v>
      </c>
      <c r="D1129" t="s">
        <v>5603</v>
      </c>
      <c r="E1129" s="1">
        <v>44317</v>
      </c>
      <c r="F1129" s="1">
        <v>44317</v>
      </c>
      <c r="G1129" s="1">
        <v>45412</v>
      </c>
      <c r="H1129" s="1">
        <v>44317</v>
      </c>
      <c r="I1129" s="1">
        <v>45412</v>
      </c>
      <c r="J1129" t="s">
        <v>5578</v>
      </c>
      <c r="M1129" t="s">
        <v>4871</v>
      </c>
      <c r="N1129">
        <v>72</v>
      </c>
      <c r="O1129" t="s">
        <v>5604</v>
      </c>
      <c r="Q1129">
        <v>0</v>
      </c>
      <c r="R1129">
        <v>0</v>
      </c>
      <c r="S1129" s="1">
        <v>44306</v>
      </c>
      <c r="T1129" s="1">
        <v>44377</v>
      </c>
      <c r="U1129" s="1">
        <v>44351</v>
      </c>
    </row>
    <row r="1130" spans="1:21" x14ac:dyDescent="0.3">
      <c r="A1130">
        <v>116006</v>
      </c>
      <c r="B1130" t="s">
        <v>5586</v>
      </c>
      <c r="C1130">
        <v>6160</v>
      </c>
      <c r="D1130" t="s">
        <v>5603</v>
      </c>
      <c r="E1130" s="1">
        <v>44044</v>
      </c>
      <c r="F1130" s="1">
        <v>44044</v>
      </c>
      <c r="G1130" s="1">
        <v>44592</v>
      </c>
      <c r="H1130" s="1">
        <v>44197</v>
      </c>
      <c r="I1130" s="1">
        <v>44592</v>
      </c>
      <c r="J1130" t="s">
        <v>5578</v>
      </c>
      <c r="M1130" t="s">
        <v>4871</v>
      </c>
      <c r="N1130">
        <v>72</v>
      </c>
      <c r="O1130" t="s">
        <v>5604</v>
      </c>
      <c r="Q1130">
        <v>0</v>
      </c>
      <c r="R1130">
        <v>0</v>
      </c>
      <c r="S1130" s="1">
        <v>44026</v>
      </c>
      <c r="T1130" s="1">
        <v>44104</v>
      </c>
      <c r="U1130" s="1">
        <v>44071</v>
      </c>
    </row>
    <row r="1131" spans="1:21" x14ac:dyDescent="0.3">
      <c r="A1131">
        <v>115997</v>
      </c>
      <c r="B1131" t="s">
        <v>5586</v>
      </c>
      <c r="C1131">
        <v>6160</v>
      </c>
      <c r="D1131" t="s">
        <v>5603</v>
      </c>
      <c r="E1131" s="1">
        <v>44317</v>
      </c>
      <c r="F1131" s="1">
        <v>44317</v>
      </c>
      <c r="G1131" s="1">
        <v>44865</v>
      </c>
      <c r="H1131" s="1">
        <v>44317</v>
      </c>
      <c r="I1131" s="1">
        <v>44865</v>
      </c>
      <c r="J1131" t="s">
        <v>5578</v>
      </c>
      <c r="M1131" t="s">
        <v>4871</v>
      </c>
      <c r="N1131">
        <v>72</v>
      </c>
      <c r="O1131" t="s">
        <v>5604</v>
      </c>
      <c r="Q1131">
        <v>0</v>
      </c>
      <c r="R1131">
        <v>0</v>
      </c>
      <c r="S1131" s="1">
        <v>44309</v>
      </c>
      <c r="T1131" s="1">
        <v>44377</v>
      </c>
      <c r="U1131" s="1">
        <v>44354</v>
      </c>
    </row>
    <row r="1132" spans="1:21" x14ac:dyDescent="0.3">
      <c r="A1132">
        <v>116003</v>
      </c>
      <c r="B1132" t="s">
        <v>5586</v>
      </c>
      <c r="C1132">
        <v>6160</v>
      </c>
      <c r="D1132" t="s">
        <v>5603</v>
      </c>
      <c r="E1132" s="1">
        <v>44287</v>
      </c>
      <c r="F1132" s="1">
        <v>44287</v>
      </c>
      <c r="G1132" s="1">
        <v>44834</v>
      </c>
      <c r="H1132" s="1">
        <v>44287</v>
      </c>
      <c r="I1132" s="1">
        <v>44834</v>
      </c>
      <c r="J1132" t="s">
        <v>5578</v>
      </c>
      <c r="M1132" t="s">
        <v>4871</v>
      </c>
      <c r="N1132">
        <v>72</v>
      </c>
      <c r="O1132" t="s">
        <v>5604</v>
      </c>
      <c r="Q1132">
        <v>0</v>
      </c>
      <c r="R1132">
        <v>0</v>
      </c>
      <c r="S1132" s="1">
        <v>44296</v>
      </c>
      <c r="T1132" s="1">
        <v>44355</v>
      </c>
      <c r="U1132" s="1">
        <v>44341</v>
      </c>
    </row>
    <row r="1133" spans="1:21" x14ac:dyDescent="0.3">
      <c r="A1133">
        <v>116009</v>
      </c>
      <c r="B1133" t="s">
        <v>5586</v>
      </c>
      <c r="C1133">
        <v>6160</v>
      </c>
      <c r="D1133" t="s">
        <v>5603</v>
      </c>
      <c r="E1133" s="1">
        <v>44105</v>
      </c>
      <c r="F1133" s="1">
        <v>44105</v>
      </c>
      <c r="G1133" s="1">
        <v>44651</v>
      </c>
      <c r="H1133" s="1">
        <v>44197</v>
      </c>
      <c r="I1133" s="1">
        <v>44651</v>
      </c>
      <c r="J1133" t="s">
        <v>5578</v>
      </c>
      <c r="M1133" t="s">
        <v>4871</v>
      </c>
      <c r="N1133">
        <v>72</v>
      </c>
      <c r="O1133" t="s">
        <v>5604</v>
      </c>
      <c r="Q1133">
        <v>0</v>
      </c>
      <c r="R1133">
        <v>0</v>
      </c>
      <c r="S1133" s="1">
        <v>44115</v>
      </c>
      <c r="T1133" s="1">
        <v>44174</v>
      </c>
      <c r="U1133" s="1">
        <v>44160</v>
      </c>
    </row>
    <row r="1134" spans="1:21" x14ac:dyDescent="0.3">
      <c r="A1134">
        <v>116011</v>
      </c>
      <c r="B1134" t="s">
        <v>5586</v>
      </c>
      <c r="C1134">
        <v>6160</v>
      </c>
      <c r="D1134" t="s">
        <v>5603</v>
      </c>
      <c r="E1134" s="1">
        <v>44013</v>
      </c>
      <c r="F1134" s="1">
        <v>44013</v>
      </c>
      <c r="G1134" s="1">
        <v>44561</v>
      </c>
      <c r="H1134" s="1">
        <v>44197</v>
      </c>
      <c r="I1134" s="1">
        <v>44561</v>
      </c>
      <c r="J1134" t="s">
        <v>5578</v>
      </c>
      <c r="M1134" t="s">
        <v>4871</v>
      </c>
      <c r="N1134">
        <v>72</v>
      </c>
      <c r="O1134" t="s">
        <v>5604</v>
      </c>
      <c r="Q1134">
        <v>0</v>
      </c>
      <c r="R1134">
        <v>0</v>
      </c>
      <c r="S1134" s="1">
        <v>44001</v>
      </c>
      <c r="T1134" s="1">
        <v>44073</v>
      </c>
      <c r="U1134" s="1">
        <v>44046</v>
      </c>
    </row>
    <row r="1135" spans="1:21" x14ac:dyDescent="0.3">
      <c r="A1135">
        <v>116017</v>
      </c>
      <c r="B1135" t="s">
        <v>5586</v>
      </c>
      <c r="C1135">
        <v>6160</v>
      </c>
      <c r="D1135" t="s">
        <v>5603</v>
      </c>
      <c r="E1135" s="1">
        <v>44409</v>
      </c>
      <c r="F1135" s="1">
        <v>44409</v>
      </c>
      <c r="G1135" s="1">
        <v>44957</v>
      </c>
      <c r="H1135" s="1">
        <v>44409</v>
      </c>
      <c r="I1135" s="1">
        <v>44957</v>
      </c>
      <c r="J1135" t="s">
        <v>5578</v>
      </c>
      <c r="M1135" t="s">
        <v>4871</v>
      </c>
      <c r="N1135">
        <v>72</v>
      </c>
      <c r="O1135" t="s">
        <v>5604</v>
      </c>
      <c r="Q1135">
        <v>0</v>
      </c>
      <c r="R1135">
        <v>0</v>
      </c>
      <c r="S1135" s="1">
        <v>44418</v>
      </c>
      <c r="T1135" s="1">
        <v>44477</v>
      </c>
      <c r="U1135" s="1">
        <v>44463</v>
      </c>
    </row>
    <row r="1136" spans="1:21" x14ac:dyDescent="0.3">
      <c r="A1136">
        <v>116016</v>
      </c>
      <c r="B1136" t="s">
        <v>5586</v>
      </c>
      <c r="C1136">
        <v>6160</v>
      </c>
      <c r="D1136" t="s">
        <v>5603</v>
      </c>
      <c r="E1136" s="1">
        <v>44317</v>
      </c>
      <c r="F1136" s="1">
        <v>44317</v>
      </c>
      <c r="G1136" s="1">
        <v>44865</v>
      </c>
      <c r="H1136" s="1">
        <v>44317</v>
      </c>
      <c r="I1136" s="1">
        <v>44865</v>
      </c>
      <c r="J1136" t="s">
        <v>5578</v>
      </c>
      <c r="M1136" t="s">
        <v>4871</v>
      </c>
      <c r="N1136">
        <v>72</v>
      </c>
      <c r="O1136" t="s">
        <v>5604</v>
      </c>
      <c r="Q1136">
        <v>0</v>
      </c>
      <c r="R1136">
        <v>0</v>
      </c>
      <c r="S1136" s="1">
        <v>44301</v>
      </c>
      <c r="T1136" s="1">
        <v>44377</v>
      </c>
      <c r="U1136" s="1">
        <v>44346</v>
      </c>
    </row>
    <row r="1137" spans="1:21" x14ac:dyDescent="0.3">
      <c r="A1137">
        <v>116143</v>
      </c>
      <c r="B1137" t="s">
        <v>5586</v>
      </c>
      <c r="C1137">
        <v>6160</v>
      </c>
      <c r="D1137" t="s">
        <v>5603</v>
      </c>
      <c r="E1137" s="1">
        <v>44440</v>
      </c>
      <c r="F1137" s="1">
        <v>44440</v>
      </c>
      <c r="G1137" s="1">
        <v>44985</v>
      </c>
      <c r="H1137" s="1">
        <v>44440</v>
      </c>
      <c r="I1137" s="1">
        <v>44440</v>
      </c>
      <c r="J1137" t="s">
        <v>5578</v>
      </c>
      <c r="M1137" t="s">
        <v>4871</v>
      </c>
      <c r="N1137">
        <v>72</v>
      </c>
      <c r="O1137" t="s">
        <v>5604</v>
      </c>
      <c r="Q1137">
        <v>0</v>
      </c>
      <c r="R1137">
        <v>0</v>
      </c>
      <c r="S1137" s="1">
        <v>44414</v>
      </c>
      <c r="T1137" s="1">
        <v>44500</v>
      </c>
      <c r="U1137" s="1">
        <v>44459</v>
      </c>
    </row>
    <row r="1138" spans="1:21" x14ac:dyDescent="0.3">
      <c r="A1138">
        <v>116140</v>
      </c>
      <c r="B1138" t="s">
        <v>5586</v>
      </c>
      <c r="C1138">
        <v>6160</v>
      </c>
      <c r="D1138" t="s">
        <v>5603</v>
      </c>
      <c r="E1138" s="1">
        <v>44287</v>
      </c>
      <c r="F1138" s="1">
        <v>44287</v>
      </c>
      <c r="G1138" s="1">
        <v>44834</v>
      </c>
      <c r="H1138" s="1">
        <v>44287</v>
      </c>
      <c r="I1138" s="1">
        <v>44834</v>
      </c>
      <c r="J1138" t="s">
        <v>5578</v>
      </c>
      <c r="M1138" t="s">
        <v>4871</v>
      </c>
      <c r="N1138">
        <v>72</v>
      </c>
      <c r="O1138" t="s">
        <v>5604</v>
      </c>
      <c r="Q1138">
        <v>0</v>
      </c>
      <c r="R1138">
        <v>0</v>
      </c>
      <c r="S1138" s="1">
        <v>44268</v>
      </c>
      <c r="T1138" s="1">
        <v>44347</v>
      </c>
      <c r="U1138" s="1">
        <v>44313</v>
      </c>
    </row>
    <row r="1139" spans="1:21" x14ac:dyDescent="0.3">
      <c r="A1139">
        <v>116142</v>
      </c>
      <c r="B1139" t="s">
        <v>5586</v>
      </c>
      <c r="C1139">
        <v>6160</v>
      </c>
      <c r="D1139" t="s">
        <v>5603</v>
      </c>
      <c r="E1139" s="1">
        <v>44440</v>
      </c>
      <c r="F1139" s="1">
        <v>44440</v>
      </c>
      <c r="G1139" s="1">
        <v>44985</v>
      </c>
      <c r="H1139" s="1">
        <v>44440</v>
      </c>
      <c r="I1139" s="1">
        <v>44985</v>
      </c>
      <c r="J1139" t="s">
        <v>5578</v>
      </c>
      <c r="M1139" t="s">
        <v>4871</v>
      </c>
      <c r="N1139">
        <v>72</v>
      </c>
      <c r="O1139" t="s">
        <v>5604</v>
      </c>
      <c r="Q1139">
        <v>0</v>
      </c>
      <c r="R1139">
        <v>0</v>
      </c>
      <c r="S1139" s="1">
        <v>44432</v>
      </c>
      <c r="T1139" s="1">
        <v>44500</v>
      </c>
      <c r="U1139" s="1">
        <v>44477</v>
      </c>
    </row>
    <row r="1140" spans="1:21" x14ac:dyDescent="0.3">
      <c r="A1140">
        <v>116138</v>
      </c>
      <c r="B1140" t="s">
        <v>5586</v>
      </c>
      <c r="C1140">
        <v>6160</v>
      </c>
      <c r="D1140" t="s">
        <v>5603</v>
      </c>
      <c r="E1140" s="1">
        <v>44075</v>
      </c>
      <c r="F1140" s="1">
        <v>44075</v>
      </c>
      <c r="G1140" s="1">
        <v>44620</v>
      </c>
      <c r="H1140" s="1">
        <v>44197</v>
      </c>
      <c r="I1140" s="1">
        <v>44620</v>
      </c>
      <c r="J1140" t="s">
        <v>5578</v>
      </c>
      <c r="M1140" t="s">
        <v>4871</v>
      </c>
      <c r="N1140">
        <v>72</v>
      </c>
      <c r="O1140" t="s">
        <v>5604</v>
      </c>
      <c r="Q1140">
        <v>0</v>
      </c>
      <c r="R1140">
        <v>0</v>
      </c>
      <c r="S1140" s="1">
        <v>44047</v>
      </c>
      <c r="T1140" s="1">
        <v>44135</v>
      </c>
      <c r="U1140" s="1">
        <v>44092</v>
      </c>
    </row>
    <row r="1141" spans="1:21" x14ac:dyDescent="0.3">
      <c r="A1141">
        <v>116137</v>
      </c>
      <c r="B1141" t="s">
        <v>5586</v>
      </c>
      <c r="C1141">
        <v>6160</v>
      </c>
      <c r="D1141" t="s">
        <v>5603</v>
      </c>
      <c r="E1141" s="1">
        <v>43617</v>
      </c>
      <c r="F1141" s="1">
        <v>43617</v>
      </c>
      <c r="G1141" s="1">
        <v>44712</v>
      </c>
      <c r="H1141" s="1">
        <v>44197</v>
      </c>
      <c r="I1141" s="1">
        <v>44712</v>
      </c>
      <c r="J1141" t="s">
        <v>5578</v>
      </c>
      <c r="M1141" t="s">
        <v>4871</v>
      </c>
      <c r="N1141">
        <v>72</v>
      </c>
      <c r="O1141" t="s">
        <v>5604</v>
      </c>
      <c r="Q1141">
        <v>0</v>
      </c>
      <c r="R1141">
        <v>0</v>
      </c>
      <c r="S1141" s="1">
        <v>43602</v>
      </c>
      <c r="T1141" s="1">
        <v>43677</v>
      </c>
      <c r="U1141" s="1">
        <v>43647</v>
      </c>
    </row>
    <row r="1142" spans="1:21" x14ac:dyDescent="0.3">
      <c r="A1142">
        <v>116103</v>
      </c>
      <c r="B1142" t="s">
        <v>5586</v>
      </c>
      <c r="C1142">
        <v>6160</v>
      </c>
      <c r="D1142" t="s">
        <v>5603</v>
      </c>
      <c r="E1142" s="1">
        <v>44378</v>
      </c>
      <c r="F1142" s="1">
        <v>44378</v>
      </c>
      <c r="G1142" s="1">
        <v>44926</v>
      </c>
      <c r="H1142" s="1">
        <v>44378</v>
      </c>
      <c r="I1142" s="1">
        <v>44926</v>
      </c>
      <c r="J1142" t="s">
        <v>5578</v>
      </c>
      <c r="M1142" t="s">
        <v>4871</v>
      </c>
      <c r="N1142">
        <v>72</v>
      </c>
      <c r="O1142" t="s">
        <v>5604</v>
      </c>
      <c r="Q1142">
        <v>0</v>
      </c>
      <c r="R1142">
        <v>0</v>
      </c>
      <c r="S1142" s="1">
        <v>44364</v>
      </c>
      <c r="T1142" s="1">
        <v>44438</v>
      </c>
      <c r="U1142" s="1">
        <v>44409</v>
      </c>
    </row>
    <row r="1143" spans="1:21" x14ac:dyDescent="0.3">
      <c r="A1143">
        <v>116122</v>
      </c>
      <c r="B1143" t="s">
        <v>5586</v>
      </c>
      <c r="C1143">
        <v>6160</v>
      </c>
      <c r="D1143" t="s">
        <v>5603</v>
      </c>
      <c r="E1143" s="1">
        <v>44317</v>
      </c>
      <c r="F1143" s="1">
        <v>44317</v>
      </c>
      <c r="G1143" s="1">
        <v>44865</v>
      </c>
      <c r="H1143" s="1">
        <v>44317</v>
      </c>
      <c r="I1143" s="1">
        <v>44865</v>
      </c>
      <c r="J1143" t="s">
        <v>5578</v>
      </c>
      <c r="M1143" t="s">
        <v>4871</v>
      </c>
      <c r="N1143">
        <v>72</v>
      </c>
      <c r="O1143" t="s">
        <v>5604</v>
      </c>
      <c r="Q1143">
        <v>0</v>
      </c>
      <c r="R1143">
        <v>0</v>
      </c>
      <c r="S1143" s="1">
        <v>44322</v>
      </c>
      <c r="T1143" s="1">
        <v>44381</v>
      </c>
      <c r="U1143" s="1">
        <v>44367</v>
      </c>
    </row>
    <row r="1144" spans="1:21" x14ac:dyDescent="0.3">
      <c r="A1144">
        <v>116129</v>
      </c>
      <c r="B1144" t="s">
        <v>5586</v>
      </c>
      <c r="C1144">
        <v>6160</v>
      </c>
      <c r="D1144" t="s">
        <v>5603</v>
      </c>
      <c r="E1144" s="1">
        <v>44197</v>
      </c>
      <c r="F1144" s="1">
        <v>44197</v>
      </c>
      <c r="G1144" s="1">
        <v>44742</v>
      </c>
      <c r="H1144" s="1">
        <v>44197</v>
      </c>
      <c r="I1144" s="1">
        <v>44742</v>
      </c>
      <c r="J1144" t="s">
        <v>5578</v>
      </c>
      <c r="M1144" t="s">
        <v>4871</v>
      </c>
      <c r="N1144">
        <v>72</v>
      </c>
      <c r="O1144" t="s">
        <v>5604</v>
      </c>
      <c r="Q1144">
        <v>0</v>
      </c>
      <c r="R1144">
        <v>0</v>
      </c>
      <c r="S1144" s="1">
        <v>44210</v>
      </c>
      <c r="T1144" s="1">
        <v>44269</v>
      </c>
      <c r="U1144" s="1">
        <v>44255</v>
      </c>
    </row>
    <row r="1145" spans="1:21" x14ac:dyDescent="0.3">
      <c r="A1145">
        <v>116099</v>
      </c>
      <c r="B1145" t="s">
        <v>5586</v>
      </c>
      <c r="C1145">
        <v>6160</v>
      </c>
      <c r="D1145" t="s">
        <v>5603</v>
      </c>
      <c r="E1145" s="1">
        <v>44287</v>
      </c>
      <c r="F1145" s="1">
        <v>44287</v>
      </c>
      <c r="G1145" s="1">
        <v>45382</v>
      </c>
      <c r="H1145" s="1">
        <v>44287</v>
      </c>
      <c r="I1145" s="1">
        <v>45382</v>
      </c>
      <c r="J1145" t="s">
        <v>5578</v>
      </c>
      <c r="M1145" t="s">
        <v>4871</v>
      </c>
      <c r="N1145">
        <v>72</v>
      </c>
      <c r="O1145" t="s">
        <v>5604</v>
      </c>
      <c r="Q1145">
        <v>0</v>
      </c>
      <c r="R1145">
        <v>0</v>
      </c>
      <c r="S1145" s="1">
        <v>44323</v>
      </c>
      <c r="T1145" s="1">
        <v>44382</v>
      </c>
      <c r="U1145" s="1">
        <v>44368</v>
      </c>
    </row>
    <row r="1146" spans="1:21" x14ac:dyDescent="0.3">
      <c r="A1146">
        <v>116106</v>
      </c>
      <c r="B1146" t="s">
        <v>5586</v>
      </c>
      <c r="C1146">
        <v>6160</v>
      </c>
      <c r="D1146" t="s">
        <v>5603</v>
      </c>
      <c r="E1146" s="1">
        <v>44256</v>
      </c>
      <c r="F1146" s="1">
        <v>44256</v>
      </c>
      <c r="G1146" s="1">
        <v>44804</v>
      </c>
      <c r="H1146" s="1">
        <v>44256</v>
      </c>
      <c r="I1146" s="1">
        <v>44804</v>
      </c>
      <c r="J1146" t="s">
        <v>5578</v>
      </c>
      <c r="M1146" t="s">
        <v>4871</v>
      </c>
      <c r="N1146">
        <v>72</v>
      </c>
      <c r="O1146" t="s">
        <v>5604</v>
      </c>
      <c r="Q1146">
        <v>0</v>
      </c>
      <c r="R1146">
        <v>0</v>
      </c>
      <c r="S1146" s="1">
        <v>44238</v>
      </c>
      <c r="T1146" s="1">
        <v>44316</v>
      </c>
      <c r="U1146" s="1">
        <v>44283</v>
      </c>
    </row>
    <row r="1147" spans="1:21" x14ac:dyDescent="0.3">
      <c r="A1147">
        <v>116120</v>
      </c>
      <c r="B1147" t="s">
        <v>5586</v>
      </c>
      <c r="C1147">
        <v>6160</v>
      </c>
      <c r="D1147" t="s">
        <v>5603</v>
      </c>
      <c r="E1147" s="1">
        <v>44013</v>
      </c>
      <c r="F1147" s="1">
        <v>44013</v>
      </c>
      <c r="G1147" s="1">
        <v>44561</v>
      </c>
      <c r="H1147" s="1">
        <v>44197</v>
      </c>
      <c r="I1147" s="1">
        <v>44561</v>
      </c>
      <c r="J1147" t="s">
        <v>5578</v>
      </c>
      <c r="M1147" t="s">
        <v>4871</v>
      </c>
      <c r="N1147">
        <v>72</v>
      </c>
      <c r="O1147" t="s">
        <v>5604</v>
      </c>
      <c r="Q1147">
        <v>0</v>
      </c>
      <c r="R1147">
        <v>0</v>
      </c>
      <c r="S1147" s="1">
        <v>44001</v>
      </c>
      <c r="T1147" s="1">
        <v>44073</v>
      </c>
      <c r="U1147" s="1">
        <v>44046</v>
      </c>
    </row>
    <row r="1148" spans="1:21" x14ac:dyDescent="0.3">
      <c r="A1148">
        <v>116116</v>
      </c>
      <c r="B1148" t="s">
        <v>5586</v>
      </c>
      <c r="C1148">
        <v>6160</v>
      </c>
      <c r="D1148" t="s">
        <v>5603</v>
      </c>
      <c r="E1148" s="1">
        <v>44136</v>
      </c>
      <c r="F1148" s="1">
        <v>44136</v>
      </c>
      <c r="G1148" s="1">
        <v>44681</v>
      </c>
      <c r="H1148" s="1">
        <v>44197</v>
      </c>
      <c r="I1148" s="1">
        <v>44681</v>
      </c>
      <c r="J1148" t="s">
        <v>5578</v>
      </c>
      <c r="M1148" t="s">
        <v>4871</v>
      </c>
      <c r="N1148">
        <v>72</v>
      </c>
      <c r="O1148" t="s">
        <v>5604</v>
      </c>
      <c r="Q1148">
        <v>0</v>
      </c>
      <c r="R1148">
        <v>0</v>
      </c>
      <c r="S1148" s="1">
        <v>44119</v>
      </c>
      <c r="T1148" s="1">
        <v>44196</v>
      </c>
      <c r="U1148" s="1">
        <v>44164</v>
      </c>
    </row>
    <row r="1149" spans="1:21" x14ac:dyDescent="0.3">
      <c r="A1149">
        <v>116107</v>
      </c>
      <c r="B1149" t="s">
        <v>5586</v>
      </c>
      <c r="C1149">
        <v>6160</v>
      </c>
      <c r="D1149" t="s">
        <v>5603</v>
      </c>
      <c r="E1149" s="1">
        <v>44348</v>
      </c>
      <c r="F1149" s="1">
        <v>44348</v>
      </c>
      <c r="G1149" s="1">
        <v>45443</v>
      </c>
      <c r="H1149" s="1">
        <v>44348</v>
      </c>
      <c r="I1149" s="1">
        <v>45443</v>
      </c>
      <c r="J1149" t="s">
        <v>5578</v>
      </c>
      <c r="M1149" t="s">
        <v>4871</v>
      </c>
      <c r="N1149">
        <v>72</v>
      </c>
      <c r="O1149" t="s">
        <v>5604</v>
      </c>
      <c r="Q1149">
        <v>0</v>
      </c>
      <c r="R1149">
        <v>0</v>
      </c>
      <c r="S1149" s="1">
        <v>44364</v>
      </c>
      <c r="T1149" s="1">
        <v>44423</v>
      </c>
      <c r="U1149" s="1">
        <v>44409</v>
      </c>
    </row>
    <row r="1150" spans="1:21" x14ac:dyDescent="0.3">
      <c r="A1150">
        <v>116057</v>
      </c>
      <c r="B1150" t="s">
        <v>5586</v>
      </c>
      <c r="C1150">
        <v>6160</v>
      </c>
      <c r="D1150" t="s">
        <v>5603</v>
      </c>
      <c r="E1150" s="1">
        <v>44136</v>
      </c>
      <c r="F1150" s="1">
        <v>44136</v>
      </c>
      <c r="G1150" s="1">
        <v>44681</v>
      </c>
      <c r="H1150" s="1">
        <v>44197</v>
      </c>
      <c r="I1150" s="1">
        <v>44681</v>
      </c>
      <c r="J1150" t="s">
        <v>5578</v>
      </c>
      <c r="M1150" t="s">
        <v>4871</v>
      </c>
      <c r="N1150">
        <v>72</v>
      </c>
      <c r="O1150" t="s">
        <v>5604</v>
      </c>
      <c r="Q1150">
        <v>0</v>
      </c>
      <c r="R1150">
        <v>0</v>
      </c>
      <c r="S1150" s="1">
        <v>44119</v>
      </c>
      <c r="T1150" s="1">
        <v>44196</v>
      </c>
      <c r="U1150" s="1">
        <v>44164</v>
      </c>
    </row>
    <row r="1151" spans="1:21" x14ac:dyDescent="0.3">
      <c r="A1151">
        <v>116059</v>
      </c>
      <c r="B1151" t="s">
        <v>5586</v>
      </c>
      <c r="C1151">
        <v>6160</v>
      </c>
      <c r="D1151" t="s">
        <v>5603</v>
      </c>
      <c r="E1151" s="1">
        <v>44378</v>
      </c>
      <c r="F1151" s="1">
        <v>44378</v>
      </c>
      <c r="G1151" s="1">
        <v>44926</v>
      </c>
      <c r="H1151" s="1">
        <v>44378</v>
      </c>
      <c r="I1151" s="1">
        <v>44926</v>
      </c>
      <c r="J1151" t="s">
        <v>5578</v>
      </c>
      <c r="M1151" t="s">
        <v>4871</v>
      </c>
      <c r="N1151">
        <v>72</v>
      </c>
      <c r="O1151" t="s">
        <v>5604</v>
      </c>
      <c r="Q1151">
        <v>0</v>
      </c>
      <c r="R1151">
        <v>0</v>
      </c>
      <c r="S1151" s="1">
        <v>44382</v>
      </c>
      <c r="T1151" s="1">
        <v>44441</v>
      </c>
      <c r="U1151" s="1">
        <v>44427</v>
      </c>
    </row>
    <row r="1152" spans="1:21" x14ac:dyDescent="0.3">
      <c r="A1152">
        <v>116070</v>
      </c>
      <c r="B1152" t="s">
        <v>5586</v>
      </c>
      <c r="C1152">
        <v>6160</v>
      </c>
      <c r="D1152" t="s">
        <v>5603</v>
      </c>
      <c r="E1152" s="1">
        <v>44287</v>
      </c>
      <c r="F1152" s="1">
        <v>44287</v>
      </c>
      <c r="G1152" s="1">
        <v>44834</v>
      </c>
      <c r="H1152" s="1">
        <v>44287</v>
      </c>
      <c r="I1152" s="1">
        <v>44834</v>
      </c>
      <c r="J1152" t="s">
        <v>5578</v>
      </c>
      <c r="M1152" t="s">
        <v>4871</v>
      </c>
      <c r="N1152">
        <v>72</v>
      </c>
      <c r="O1152" t="s">
        <v>5604</v>
      </c>
      <c r="Q1152">
        <v>0</v>
      </c>
      <c r="R1152">
        <v>0</v>
      </c>
      <c r="S1152" s="1">
        <v>44273</v>
      </c>
      <c r="T1152" s="1">
        <v>44347</v>
      </c>
      <c r="U1152" s="1">
        <v>44318</v>
      </c>
    </row>
    <row r="1153" spans="1:21" x14ac:dyDescent="0.3">
      <c r="A1153">
        <v>116071</v>
      </c>
      <c r="B1153" t="s">
        <v>5586</v>
      </c>
      <c r="C1153">
        <v>6160</v>
      </c>
      <c r="D1153" t="s">
        <v>5603</v>
      </c>
      <c r="E1153" s="1">
        <v>44348</v>
      </c>
      <c r="F1153" s="1">
        <v>44348</v>
      </c>
      <c r="G1153" s="1">
        <v>44895</v>
      </c>
      <c r="H1153" s="1">
        <v>44348</v>
      </c>
      <c r="I1153" s="1">
        <v>44895</v>
      </c>
      <c r="J1153" t="s">
        <v>5578</v>
      </c>
      <c r="M1153" t="s">
        <v>4871</v>
      </c>
      <c r="N1153">
        <v>72</v>
      </c>
      <c r="O1153" t="s">
        <v>5604</v>
      </c>
      <c r="Q1153">
        <v>0</v>
      </c>
      <c r="R1153">
        <v>0</v>
      </c>
      <c r="S1153" s="1">
        <v>44329</v>
      </c>
      <c r="T1153" s="1">
        <v>44408</v>
      </c>
      <c r="U1153" s="1">
        <v>44374</v>
      </c>
    </row>
    <row r="1154" spans="1:21" x14ac:dyDescent="0.3">
      <c r="A1154">
        <v>116074</v>
      </c>
      <c r="B1154" t="s">
        <v>5586</v>
      </c>
      <c r="C1154">
        <v>6160</v>
      </c>
      <c r="D1154" t="s">
        <v>5603</v>
      </c>
      <c r="E1154" s="1">
        <v>44075</v>
      </c>
      <c r="F1154" s="1">
        <v>44075</v>
      </c>
      <c r="G1154" s="1">
        <v>44620</v>
      </c>
      <c r="H1154" s="1">
        <v>44197</v>
      </c>
      <c r="I1154" s="1">
        <v>44620</v>
      </c>
      <c r="J1154" t="s">
        <v>5578</v>
      </c>
      <c r="M1154" t="s">
        <v>4871</v>
      </c>
      <c r="N1154">
        <v>72</v>
      </c>
      <c r="O1154" t="s">
        <v>5604</v>
      </c>
      <c r="Q1154">
        <v>0</v>
      </c>
      <c r="R1154">
        <v>0</v>
      </c>
      <c r="S1154" s="1">
        <v>44072</v>
      </c>
      <c r="T1154" s="1">
        <v>44135</v>
      </c>
      <c r="U1154" s="1">
        <v>44117</v>
      </c>
    </row>
    <row r="1155" spans="1:21" x14ac:dyDescent="0.3">
      <c r="A1155">
        <v>116077</v>
      </c>
      <c r="B1155" t="s">
        <v>5586</v>
      </c>
      <c r="C1155">
        <v>6160</v>
      </c>
      <c r="D1155" t="s">
        <v>5603</v>
      </c>
      <c r="E1155" s="1">
        <v>44348</v>
      </c>
      <c r="F1155" s="1">
        <v>44348</v>
      </c>
      <c r="G1155" s="1">
        <v>44895</v>
      </c>
      <c r="H1155" s="1">
        <v>44348</v>
      </c>
      <c r="I1155" s="1">
        <v>44895</v>
      </c>
      <c r="J1155" t="s">
        <v>5578</v>
      </c>
      <c r="M1155" t="s">
        <v>4871</v>
      </c>
      <c r="N1155">
        <v>72</v>
      </c>
      <c r="O1155" t="s">
        <v>5604</v>
      </c>
      <c r="Q1155">
        <v>0</v>
      </c>
      <c r="R1155">
        <v>0</v>
      </c>
      <c r="S1155" s="1">
        <v>44331</v>
      </c>
      <c r="T1155" s="1">
        <v>44408</v>
      </c>
      <c r="U1155" s="1">
        <v>44376</v>
      </c>
    </row>
    <row r="1156" spans="1:21" x14ac:dyDescent="0.3">
      <c r="A1156">
        <v>116061</v>
      </c>
      <c r="B1156" t="s">
        <v>5586</v>
      </c>
      <c r="C1156">
        <v>6160</v>
      </c>
      <c r="D1156" t="s">
        <v>5603</v>
      </c>
      <c r="E1156" s="1">
        <v>44409</v>
      </c>
      <c r="F1156" s="1">
        <v>44409</v>
      </c>
      <c r="G1156" s="1">
        <v>44957</v>
      </c>
      <c r="H1156" s="1">
        <v>44409</v>
      </c>
      <c r="I1156" s="1">
        <v>44957</v>
      </c>
      <c r="J1156" t="s">
        <v>5578</v>
      </c>
      <c r="M1156" t="s">
        <v>4871</v>
      </c>
      <c r="N1156">
        <v>72</v>
      </c>
      <c r="O1156" t="s">
        <v>5604</v>
      </c>
      <c r="Q1156">
        <v>0</v>
      </c>
      <c r="R1156">
        <v>0</v>
      </c>
      <c r="S1156" s="1">
        <v>44391</v>
      </c>
      <c r="T1156" s="1">
        <v>44469</v>
      </c>
      <c r="U1156" s="1">
        <v>44436</v>
      </c>
    </row>
    <row r="1157" spans="1:21" x14ac:dyDescent="0.3">
      <c r="A1157">
        <v>116078</v>
      </c>
      <c r="B1157" t="s">
        <v>5586</v>
      </c>
      <c r="C1157">
        <v>6160</v>
      </c>
      <c r="D1157" t="s">
        <v>5603</v>
      </c>
      <c r="E1157" s="1">
        <v>44409</v>
      </c>
      <c r="F1157" s="1">
        <v>44409</v>
      </c>
      <c r="G1157" s="1">
        <v>44957</v>
      </c>
      <c r="H1157" s="1">
        <v>44409</v>
      </c>
      <c r="I1157" s="1">
        <v>44957</v>
      </c>
      <c r="J1157" t="s">
        <v>5578</v>
      </c>
      <c r="M1157" t="s">
        <v>4871</v>
      </c>
      <c r="N1157">
        <v>72</v>
      </c>
      <c r="O1157" t="s">
        <v>5604</v>
      </c>
      <c r="Q1157">
        <v>0</v>
      </c>
      <c r="R1157">
        <v>0</v>
      </c>
      <c r="S1157" s="1">
        <v>44391</v>
      </c>
      <c r="T1157" s="1">
        <v>44469</v>
      </c>
      <c r="U1157" s="1">
        <v>44436</v>
      </c>
    </row>
    <row r="1158" spans="1:21" x14ac:dyDescent="0.3">
      <c r="A1158">
        <v>116079</v>
      </c>
      <c r="B1158" t="s">
        <v>5586</v>
      </c>
      <c r="C1158">
        <v>6160</v>
      </c>
      <c r="D1158" t="s">
        <v>5603</v>
      </c>
      <c r="E1158" s="1">
        <v>44348</v>
      </c>
      <c r="F1158" s="1">
        <v>44348</v>
      </c>
      <c r="G1158" s="1">
        <v>44895</v>
      </c>
      <c r="H1158" s="1">
        <v>44348</v>
      </c>
      <c r="I1158" s="1">
        <v>44895</v>
      </c>
      <c r="J1158" t="s">
        <v>5578</v>
      </c>
      <c r="M1158" t="s">
        <v>4871</v>
      </c>
      <c r="N1158">
        <v>72</v>
      </c>
      <c r="O1158" t="s">
        <v>5604</v>
      </c>
      <c r="Q1158">
        <v>0</v>
      </c>
      <c r="R1158">
        <v>0</v>
      </c>
      <c r="S1158" s="1">
        <v>44329</v>
      </c>
      <c r="T1158" s="1">
        <v>44408</v>
      </c>
      <c r="U1158" s="1">
        <v>44374</v>
      </c>
    </row>
    <row r="1159" spans="1:21" x14ac:dyDescent="0.3">
      <c r="A1159">
        <v>116081</v>
      </c>
      <c r="B1159" t="s">
        <v>5586</v>
      </c>
      <c r="C1159">
        <v>6160</v>
      </c>
      <c r="D1159" t="s">
        <v>5603</v>
      </c>
      <c r="E1159" s="1">
        <v>44256</v>
      </c>
      <c r="F1159" s="1">
        <v>44256</v>
      </c>
      <c r="G1159" s="1">
        <v>44804</v>
      </c>
      <c r="H1159" s="1">
        <v>44256</v>
      </c>
      <c r="I1159" s="1">
        <v>44804</v>
      </c>
      <c r="J1159" t="s">
        <v>5578</v>
      </c>
      <c r="M1159" t="s">
        <v>4871</v>
      </c>
      <c r="N1159">
        <v>72</v>
      </c>
      <c r="O1159" t="s">
        <v>5604</v>
      </c>
      <c r="Q1159">
        <v>0</v>
      </c>
      <c r="R1159">
        <v>0</v>
      </c>
      <c r="S1159" s="1">
        <v>44245</v>
      </c>
      <c r="T1159" s="1">
        <v>44316</v>
      </c>
      <c r="U1159" s="1">
        <v>44290</v>
      </c>
    </row>
    <row r="1160" spans="1:21" x14ac:dyDescent="0.3">
      <c r="A1160">
        <v>116084</v>
      </c>
      <c r="B1160" t="s">
        <v>5586</v>
      </c>
      <c r="C1160">
        <v>6160</v>
      </c>
      <c r="D1160" t="s">
        <v>5603</v>
      </c>
      <c r="E1160" s="1">
        <v>44409</v>
      </c>
      <c r="F1160" s="1">
        <v>44409</v>
      </c>
      <c r="G1160" s="1">
        <v>44957</v>
      </c>
      <c r="H1160" s="1">
        <v>44409</v>
      </c>
      <c r="I1160" s="1">
        <v>44957</v>
      </c>
      <c r="J1160" t="s">
        <v>5578</v>
      </c>
      <c r="M1160" t="s">
        <v>4871</v>
      </c>
      <c r="N1160">
        <v>72</v>
      </c>
      <c r="O1160" t="s">
        <v>5604</v>
      </c>
      <c r="Q1160">
        <v>0</v>
      </c>
      <c r="R1160">
        <v>0</v>
      </c>
      <c r="S1160" s="1">
        <v>44393</v>
      </c>
      <c r="T1160" s="1">
        <v>44469</v>
      </c>
      <c r="U1160" s="1">
        <v>44438</v>
      </c>
    </row>
    <row r="1161" spans="1:21" x14ac:dyDescent="0.3">
      <c r="A1161">
        <v>116086</v>
      </c>
      <c r="B1161" t="s">
        <v>5586</v>
      </c>
      <c r="C1161">
        <v>6160</v>
      </c>
      <c r="D1161" t="s">
        <v>5603</v>
      </c>
      <c r="E1161" s="1">
        <v>43983</v>
      </c>
      <c r="F1161" s="1">
        <v>43983</v>
      </c>
      <c r="G1161" s="1">
        <v>44530</v>
      </c>
      <c r="H1161" s="1">
        <v>44197</v>
      </c>
      <c r="I1161" s="1">
        <v>44530</v>
      </c>
      <c r="J1161" t="s">
        <v>5578</v>
      </c>
      <c r="M1161" t="s">
        <v>4871</v>
      </c>
      <c r="N1161">
        <v>72</v>
      </c>
      <c r="O1161" t="s">
        <v>5604</v>
      </c>
      <c r="Q1161">
        <v>0</v>
      </c>
      <c r="R1161">
        <v>0</v>
      </c>
      <c r="S1161" s="1">
        <v>43965</v>
      </c>
      <c r="T1161" s="1">
        <v>44043</v>
      </c>
      <c r="U1161" s="1">
        <v>44010</v>
      </c>
    </row>
    <row r="1162" spans="1:21" x14ac:dyDescent="0.3">
      <c r="A1162">
        <v>116083</v>
      </c>
      <c r="B1162" t="s">
        <v>5586</v>
      </c>
      <c r="C1162">
        <v>6160</v>
      </c>
      <c r="D1162" t="s">
        <v>5603</v>
      </c>
      <c r="E1162" s="1">
        <v>44105</v>
      </c>
      <c r="F1162" s="1">
        <v>44105</v>
      </c>
      <c r="G1162" s="1">
        <v>44651</v>
      </c>
      <c r="H1162" s="1">
        <v>44197</v>
      </c>
      <c r="I1162" s="1">
        <v>44651</v>
      </c>
      <c r="J1162" t="s">
        <v>5578</v>
      </c>
      <c r="M1162" t="s">
        <v>4871</v>
      </c>
      <c r="N1162">
        <v>72</v>
      </c>
      <c r="O1162" t="s">
        <v>5604</v>
      </c>
      <c r="Q1162">
        <v>0</v>
      </c>
      <c r="R1162">
        <v>0</v>
      </c>
      <c r="S1162" s="1">
        <v>44084</v>
      </c>
      <c r="T1162" s="1">
        <v>44165</v>
      </c>
      <c r="U1162" s="1">
        <v>44129</v>
      </c>
    </row>
    <row r="1163" spans="1:21" x14ac:dyDescent="0.3">
      <c r="A1163">
        <v>116095</v>
      </c>
      <c r="B1163" t="s">
        <v>5586</v>
      </c>
      <c r="C1163">
        <v>6160</v>
      </c>
      <c r="D1163" t="s">
        <v>5603</v>
      </c>
      <c r="E1163" s="1">
        <v>43586</v>
      </c>
      <c r="F1163" s="1">
        <v>43586</v>
      </c>
      <c r="G1163" s="1">
        <v>44681</v>
      </c>
      <c r="H1163" s="1">
        <v>44197</v>
      </c>
      <c r="I1163" s="1">
        <v>44681</v>
      </c>
      <c r="J1163" t="s">
        <v>5578</v>
      </c>
      <c r="M1163" t="s">
        <v>4871</v>
      </c>
      <c r="N1163">
        <v>72</v>
      </c>
      <c r="O1163" t="s">
        <v>5604</v>
      </c>
      <c r="Q1163">
        <v>0</v>
      </c>
      <c r="R1163">
        <v>0</v>
      </c>
      <c r="S1163" s="1">
        <v>44048</v>
      </c>
      <c r="T1163" s="1">
        <v>44107</v>
      </c>
      <c r="U1163" s="1">
        <v>44093</v>
      </c>
    </row>
    <row r="1164" spans="1:21" x14ac:dyDescent="0.3">
      <c r="A1164">
        <v>116088</v>
      </c>
      <c r="B1164" t="s">
        <v>5586</v>
      </c>
      <c r="C1164">
        <v>6160</v>
      </c>
      <c r="D1164" t="s">
        <v>5603</v>
      </c>
      <c r="E1164" s="1">
        <v>44317</v>
      </c>
      <c r="F1164" s="1">
        <v>44317</v>
      </c>
      <c r="G1164" s="1">
        <v>44865</v>
      </c>
      <c r="H1164" s="1">
        <v>44317</v>
      </c>
      <c r="I1164" s="1">
        <v>44865</v>
      </c>
      <c r="J1164" t="s">
        <v>5578</v>
      </c>
      <c r="M1164" t="s">
        <v>4871</v>
      </c>
      <c r="N1164">
        <v>72</v>
      </c>
      <c r="O1164" t="s">
        <v>5604</v>
      </c>
      <c r="Q1164">
        <v>0</v>
      </c>
      <c r="R1164">
        <v>0</v>
      </c>
      <c r="S1164" s="1">
        <v>44301</v>
      </c>
      <c r="T1164" s="1">
        <v>44377</v>
      </c>
      <c r="U1164" s="1">
        <v>44346</v>
      </c>
    </row>
    <row r="1165" spans="1:21" x14ac:dyDescent="0.3">
      <c r="A1165">
        <v>115949</v>
      </c>
      <c r="B1165" t="s">
        <v>5586</v>
      </c>
      <c r="C1165">
        <v>6160</v>
      </c>
      <c r="D1165" t="s">
        <v>5603</v>
      </c>
      <c r="E1165" s="1">
        <v>44136</v>
      </c>
      <c r="F1165" s="1">
        <v>44136</v>
      </c>
      <c r="G1165" s="1">
        <v>44681</v>
      </c>
      <c r="H1165" s="1">
        <v>44197</v>
      </c>
      <c r="I1165" s="1">
        <v>44681</v>
      </c>
      <c r="J1165" t="s">
        <v>5578</v>
      </c>
      <c r="M1165" t="s">
        <v>4871</v>
      </c>
      <c r="N1165">
        <v>72</v>
      </c>
      <c r="O1165" t="s">
        <v>5604</v>
      </c>
      <c r="Q1165">
        <v>0</v>
      </c>
      <c r="R1165">
        <v>0</v>
      </c>
      <c r="S1165" s="1">
        <v>44123</v>
      </c>
      <c r="T1165" s="1">
        <v>44196</v>
      </c>
      <c r="U1165" s="1">
        <v>44168</v>
      </c>
    </row>
    <row r="1166" spans="1:21" x14ac:dyDescent="0.3">
      <c r="A1166">
        <v>115936</v>
      </c>
      <c r="B1166" t="s">
        <v>5586</v>
      </c>
      <c r="C1166">
        <v>6160</v>
      </c>
      <c r="D1166" t="s">
        <v>5603</v>
      </c>
      <c r="E1166" s="1">
        <v>44166</v>
      </c>
      <c r="F1166" s="1">
        <v>44166</v>
      </c>
      <c r="G1166" s="1">
        <v>44712</v>
      </c>
      <c r="H1166" s="1">
        <v>44197</v>
      </c>
      <c r="I1166" s="1">
        <v>44712</v>
      </c>
      <c r="J1166" t="s">
        <v>5578</v>
      </c>
      <c r="M1166" t="s">
        <v>4871</v>
      </c>
      <c r="N1166">
        <v>72</v>
      </c>
      <c r="O1166" t="s">
        <v>5604</v>
      </c>
      <c r="Q1166">
        <v>0</v>
      </c>
      <c r="R1166">
        <v>0</v>
      </c>
      <c r="S1166" s="1">
        <v>44168</v>
      </c>
      <c r="T1166" s="1">
        <v>44227</v>
      </c>
      <c r="U1166" s="1">
        <v>44213</v>
      </c>
    </row>
    <row r="1167" spans="1:21" x14ac:dyDescent="0.3">
      <c r="A1167">
        <v>115937</v>
      </c>
      <c r="B1167" t="s">
        <v>5586</v>
      </c>
      <c r="C1167">
        <v>6160</v>
      </c>
      <c r="D1167" t="s">
        <v>5603</v>
      </c>
      <c r="E1167" s="1">
        <v>44348</v>
      </c>
      <c r="F1167" s="1">
        <v>44348</v>
      </c>
      <c r="G1167" s="1">
        <v>44895</v>
      </c>
      <c r="H1167" s="1">
        <v>44348</v>
      </c>
      <c r="I1167" s="1">
        <v>44895</v>
      </c>
      <c r="J1167" t="s">
        <v>5578</v>
      </c>
      <c r="M1167" t="s">
        <v>4871</v>
      </c>
      <c r="N1167">
        <v>72</v>
      </c>
      <c r="O1167" t="s">
        <v>5604</v>
      </c>
      <c r="Q1167">
        <v>0</v>
      </c>
      <c r="R1167">
        <v>0</v>
      </c>
      <c r="S1167" s="1">
        <v>44329</v>
      </c>
      <c r="T1167" s="1">
        <v>44408</v>
      </c>
      <c r="U1167" s="1">
        <v>44374</v>
      </c>
    </row>
    <row r="1168" spans="1:21" x14ac:dyDescent="0.3">
      <c r="A1168">
        <v>115935</v>
      </c>
      <c r="B1168" t="s">
        <v>5586</v>
      </c>
      <c r="C1168">
        <v>6160</v>
      </c>
      <c r="D1168" t="s">
        <v>5603</v>
      </c>
      <c r="E1168" s="1">
        <v>44256</v>
      </c>
      <c r="F1168" s="1">
        <v>44256</v>
      </c>
      <c r="G1168" s="1">
        <v>44804</v>
      </c>
      <c r="H1168" s="1">
        <v>44256</v>
      </c>
      <c r="I1168" s="1">
        <v>44804</v>
      </c>
      <c r="J1168" t="s">
        <v>5578</v>
      </c>
      <c r="M1168" t="s">
        <v>4871</v>
      </c>
      <c r="N1168">
        <v>72</v>
      </c>
      <c r="O1168" t="s">
        <v>5604</v>
      </c>
      <c r="Q1168">
        <v>0</v>
      </c>
      <c r="R1168">
        <v>0</v>
      </c>
      <c r="S1168" s="1">
        <v>44273</v>
      </c>
      <c r="T1168" s="1">
        <v>44332</v>
      </c>
      <c r="U1168" s="1">
        <v>44318</v>
      </c>
    </row>
    <row r="1169" spans="1:21" x14ac:dyDescent="0.3">
      <c r="A1169">
        <v>115928</v>
      </c>
      <c r="B1169" t="s">
        <v>5586</v>
      </c>
      <c r="C1169">
        <v>6160</v>
      </c>
      <c r="D1169" t="s">
        <v>5603</v>
      </c>
      <c r="E1169" s="1">
        <v>44440</v>
      </c>
      <c r="F1169" s="1">
        <v>44440</v>
      </c>
      <c r="G1169" s="1">
        <v>44985</v>
      </c>
      <c r="H1169" s="1">
        <v>44440</v>
      </c>
      <c r="I1169" s="1">
        <v>44985</v>
      </c>
      <c r="J1169" t="s">
        <v>5578</v>
      </c>
      <c r="M1169" t="s">
        <v>4871</v>
      </c>
      <c r="N1169">
        <v>72</v>
      </c>
      <c r="O1169" t="s">
        <v>5604</v>
      </c>
      <c r="Q1169">
        <v>0</v>
      </c>
      <c r="R1169">
        <v>0</v>
      </c>
      <c r="S1169" s="1">
        <v>44439</v>
      </c>
      <c r="T1169" s="1">
        <v>44500</v>
      </c>
      <c r="U1169" s="1">
        <v>44484</v>
      </c>
    </row>
    <row r="1170" spans="1:21" x14ac:dyDescent="0.3">
      <c r="A1170">
        <v>115932</v>
      </c>
      <c r="B1170" t="s">
        <v>5586</v>
      </c>
      <c r="C1170">
        <v>6160</v>
      </c>
      <c r="D1170" t="s">
        <v>5603</v>
      </c>
      <c r="E1170" s="1">
        <v>44256</v>
      </c>
      <c r="F1170" s="1">
        <v>44256</v>
      </c>
      <c r="G1170" s="1">
        <v>44804</v>
      </c>
      <c r="H1170" s="1">
        <v>44256</v>
      </c>
      <c r="I1170" s="1">
        <v>44804</v>
      </c>
      <c r="J1170" t="s">
        <v>5578</v>
      </c>
      <c r="M1170" t="s">
        <v>4871</v>
      </c>
      <c r="N1170">
        <v>72</v>
      </c>
      <c r="O1170" t="s">
        <v>5604</v>
      </c>
      <c r="Q1170">
        <v>0</v>
      </c>
      <c r="R1170">
        <v>0</v>
      </c>
      <c r="S1170" s="1">
        <v>44245</v>
      </c>
      <c r="T1170" s="1">
        <v>44316</v>
      </c>
      <c r="U1170" s="1">
        <v>44290</v>
      </c>
    </row>
    <row r="1171" spans="1:21" x14ac:dyDescent="0.3">
      <c r="A1171">
        <v>115911</v>
      </c>
      <c r="B1171" t="s">
        <v>5586</v>
      </c>
      <c r="C1171">
        <v>6160</v>
      </c>
      <c r="D1171" t="s">
        <v>5603</v>
      </c>
      <c r="E1171" s="1">
        <v>44409</v>
      </c>
      <c r="F1171" s="1">
        <v>44409</v>
      </c>
      <c r="G1171" s="1">
        <v>44957</v>
      </c>
      <c r="H1171" s="1">
        <v>44409</v>
      </c>
      <c r="I1171" s="1">
        <v>44957</v>
      </c>
      <c r="J1171" t="s">
        <v>5578</v>
      </c>
      <c r="M1171" t="s">
        <v>4871</v>
      </c>
      <c r="N1171">
        <v>72</v>
      </c>
      <c r="O1171" t="s">
        <v>5604</v>
      </c>
      <c r="Q1171">
        <v>0</v>
      </c>
      <c r="R1171">
        <v>0</v>
      </c>
      <c r="S1171" s="1">
        <v>44407</v>
      </c>
      <c r="T1171" s="1">
        <v>44469</v>
      </c>
      <c r="U1171" s="1">
        <v>44452</v>
      </c>
    </row>
    <row r="1172" spans="1:21" x14ac:dyDescent="0.3">
      <c r="A1172">
        <v>115925</v>
      </c>
      <c r="B1172" t="s">
        <v>5586</v>
      </c>
      <c r="C1172">
        <v>6160</v>
      </c>
      <c r="D1172" t="s">
        <v>5603</v>
      </c>
      <c r="E1172" s="1">
        <v>44075</v>
      </c>
      <c r="F1172" s="1">
        <v>44075</v>
      </c>
      <c r="G1172" s="1">
        <v>44620</v>
      </c>
      <c r="H1172" s="1">
        <v>44197</v>
      </c>
      <c r="I1172" s="1">
        <v>44620</v>
      </c>
      <c r="J1172" t="s">
        <v>5578</v>
      </c>
      <c r="M1172" t="s">
        <v>4871</v>
      </c>
      <c r="N1172">
        <v>72</v>
      </c>
      <c r="O1172" t="s">
        <v>5604</v>
      </c>
      <c r="Q1172">
        <v>0</v>
      </c>
      <c r="R1172">
        <v>0</v>
      </c>
      <c r="S1172" s="1">
        <v>44084</v>
      </c>
      <c r="T1172" s="1">
        <v>44143</v>
      </c>
      <c r="U1172" s="1">
        <v>44129</v>
      </c>
    </row>
    <row r="1173" spans="1:21" x14ac:dyDescent="0.3">
      <c r="A1173">
        <v>115924</v>
      </c>
      <c r="B1173" t="s">
        <v>5586</v>
      </c>
      <c r="C1173">
        <v>6160</v>
      </c>
      <c r="D1173" t="s">
        <v>5603</v>
      </c>
      <c r="E1173" s="1">
        <v>44197</v>
      </c>
      <c r="F1173" s="1">
        <v>44197</v>
      </c>
      <c r="G1173" s="1">
        <v>44742</v>
      </c>
      <c r="H1173" s="1">
        <v>44197</v>
      </c>
      <c r="I1173" s="1">
        <v>44742</v>
      </c>
      <c r="J1173" t="s">
        <v>5578</v>
      </c>
      <c r="M1173" t="s">
        <v>4871</v>
      </c>
      <c r="N1173">
        <v>72</v>
      </c>
      <c r="O1173" t="s">
        <v>5604</v>
      </c>
      <c r="Q1173">
        <v>0</v>
      </c>
      <c r="R1173">
        <v>0</v>
      </c>
      <c r="S1173" s="1">
        <v>44205</v>
      </c>
      <c r="T1173" s="1">
        <v>44264</v>
      </c>
      <c r="U1173" s="1">
        <v>44250</v>
      </c>
    </row>
    <row r="1174" spans="1:21" x14ac:dyDescent="0.3">
      <c r="A1174">
        <v>115929</v>
      </c>
      <c r="B1174" t="s">
        <v>5586</v>
      </c>
      <c r="C1174">
        <v>6160</v>
      </c>
      <c r="D1174" t="s">
        <v>5603</v>
      </c>
      <c r="E1174" s="1">
        <v>44348</v>
      </c>
      <c r="F1174" s="1">
        <v>44348</v>
      </c>
      <c r="G1174" s="1">
        <v>44895</v>
      </c>
      <c r="H1174" s="1">
        <v>44348</v>
      </c>
      <c r="I1174" s="1">
        <v>44895</v>
      </c>
      <c r="J1174" t="s">
        <v>5578</v>
      </c>
      <c r="M1174" t="s">
        <v>4871</v>
      </c>
      <c r="N1174">
        <v>72</v>
      </c>
      <c r="O1174" t="s">
        <v>5604</v>
      </c>
      <c r="Q1174">
        <v>0</v>
      </c>
      <c r="R1174">
        <v>0</v>
      </c>
      <c r="S1174" s="1">
        <v>44338</v>
      </c>
      <c r="T1174" s="1">
        <v>44408</v>
      </c>
      <c r="U1174" s="1">
        <v>44383</v>
      </c>
    </row>
    <row r="1175" spans="1:21" x14ac:dyDescent="0.3">
      <c r="A1175">
        <v>115930</v>
      </c>
      <c r="B1175" t="s">
        <v>5586</v>
      </c>
      <c r="C1175">
        <v>6160</v>
      </c>
      <c r="D1175" t="s">
        <v>5603</v>
      </c>
      <c r="E1175" s="1">
        <v>44348</v>
      </c>
      <c r="F1175" s="1">
        <v>44348</v>
      </c>
      <c r="G1175" s="1">
        <v>44895</v>
      </c>
      <c r="H1175" s="1">
        <v>44348</v>
      </c>
      <c r="I1175" s="1">
        <v>44895</v>
      </c>
      <c r="J1175" t="s">
        <v>5578</v>
      </c>
      <c r="M1175" t="s">
        <v>4871</v>
      </c>
      <c r="N1175">
        <v>72</v>
      </c>
      <c r="O1175" t="s">
        <v>5604</v>
      </c>
      <c r="Q1175">
        <v>0</v>
      </c>
      <c r="R1175">
        <v>0</v>
      </c>
      <c r="S1175" s="1">
        <v>44343</v>
      </c>
      <c r="T1175" s="1">
        <v>44408</v>
      </c>
      <c r="U1175" s="1">
        <v>44388</v>
      </c>
    </row>
    <row r="1176" spans="1:21" x14ac:dyDescent="0.3">
      <c r="A1176">
        <v>115950</v>
      </c>
      <c r="B1176" t="s">
        <v>5586</v>
      </c>
      <c r="C1176">
        <v>6160</v>
      </c>
      <c r="D1176" t="s">
        <v>5603</v>
      </c>
      <c r="E1176" s="1">
        <v>43891</v>
      </c>
      <c r="F1176" s="1">
        <v>43891</v>
      </c>
      <c r="G1176" s="1">
        <v>44985</v>
      </c>
      <c r="H1176" s="1">
        <v>44197</v>
      </c>
      <c r="I1176" s="1">
        <v>44985</v>
      </c>
      <c r="J1176" t="s">
        <v>5578</v>
      </c>
      <c r="M1176" t="s">
        <v>4871</v>
      </c>
      <c r="N1176">
        <v>72</v>
      </c>
      <c r="O1176" t="s">
        <v>5604</v>
      </c>
      <c r="Q1176">
        <v>0</v>
      </c>
      <c r="R1176">
        <v>0</v>
      </c>
      <c r="S1176" s="1">
        <v>43892</v>
      </c>
      <c r="T1176" s="1">
        <v>43951</v>
      </c>
      <c r="U1176" s="1">
        <v>43937</v>
      </c>
    </row>
    <row r="1177" spans="1:21" x14ac:dyDescent="0.3">
      <c r="A1177">
        <v>115959</v>
      </c>
      <c r="B1177" t="s">
        <v>5586</v>
      </c>
      <c r="C1177">
        <v>6160</v>
      </c>
      <c r="D1177" t="s">
        <v>5603</v>
      </c>
      <c r="E1177" s="1">
        <v>44287</v>
      </c>
      <c r="F1177" s="1">
        <v>44287</v>
      </c>
      <c r="G1177" s="1">
        <v>44834</v>
      </c>
      <c r="H1177" s="1">
        <v>44287</v>
      </c>
      <c r="I1177" s="1">
        <v>44834</v>
      </c>
      <c r="J1177" t="s">
        <v>5578</v>
      </c>
      <c r="M1177" t="s">
        <v>4871</v>
      </c>
      <c r="N1177">
        <v>72</v>
      </c>
      <c r="O1177" t="s">
        <v>5604</v>
      </c>
      <c r="Q1177">
        <v>0</v>
      </c>
      <c r="R1177">
        <v>0</v>
      </c>
      <c r="S1177" s="1">
        <v>44267</v>
      </c>
      <c r="T1177" s="1">
        <v>44347</v>
      </c>
      <c r="U1177" s="1">
        <v>44312</v>
      </c>
    </row>
    <row r="1178" spans="1:21" x14ac:dyDescent="0.3">
      <c r="A1178">
        <v>115961</v>
      </c>
      <c r="B1178" t="s">
        <v>5586</v>
      </c>
      <c r="C1178">
        <v>6160</v>
      </c>
      <c r="D1178" t="s">
        <v>5603</v>
      </c>
      <c r="E1178" s="1">
        <v>44197</v>
      </c>
      <c r="F1178" s="1">
        <v>44197</v>
      </c>
      <c r="G1178" s="1">
        <v>44742</v>
      </c>
      <c r="H1178" s="1">
        <v>44197</v>
      </c>
      <c r="I1178" s="1">
        <v>44742</v>
      </c>
      <c r="J1178" t="s">
        <v>5578</v>
      </c>
      <c r="M1178" t="s">
        <v>4871</v>
      </c>
      <c r="N1178">
        <v>72</v>
      </c>
      <c r="O1178" t="s">
        <v>5604</v>
      </c>
      <c r="Q1178">
        <v>0</v>
      </c>
      <c r="R1178">
        <v>0</v>
      </c>
      <c r="S1178" s="1">
        <v>44181</v>
      </c>
      <c r="T1178" s="1">
        <v>44257</v>
      </c>
      <c r="U1178" s="1">
        <v>44226</v>
      </c>
    </row>
    <row r="1179" spans="1:21" x14ac:dyDescent="0.3">
      <c r="A1179">
        <v>115965</v>
      </c>
      <c r="B1179" t="s">
        <v>5586</v>
      </c>
      <c r="C1179">
        <v>6160</v>
      </c>
      <c r="D1179" t="s">
        <v>5603</v>
      </c>
      <c r="E1179" s="1">
        <v>44440</v>
      </c>
      <c r="F1179" s="1">
        <v>44440</v>
      </c>
      <c r="G1179" s="1">
        <v>44985</v>
      </c>
      <c r="H1179" s="1">
        <v>44440</v>
      </c>
      <c r="I1179" s="1">
        <v>44985</v>
      </c>
      <c r="J1179" t="s">
        <v>5578</v>
      </c>
      <c r="M1179" t="s">
        <v>4871</v>
      </c>
      <c r="N1179">
        <v>72</v>
      </c>
      <c r="O1179" t="s">
        <v>5604</v>
      </c>
      <c r="Q1179">
        <v>0</v>
      </c>
      <c r="R1179">
        <v>0</v>
      </c>
      <c r="S1179" s="1">
        <v>44435</v>
      </c>
      <c r="T1179" s="1">
        <v>44500</v>
      </c>
      <c r="U1179" s="1">
        <v>44480</v>
      </c>
    </row>
    <row r="1180" spans="1:21" x14ac:dyDescent="0.3">
      <c r="A1180">
        <v>115967</v>
      </c>
      <c r="B1180" t="s">
        <v>5586</v>
      </c>
      <c r="C1180">
        <v>6160</v>
      </c>
      <c r="D1180" t="s">
        <v>5603</v>
      </c>
      <c r="E1180" s="1">
        <v>44317</v>
      </c>
      <c r="F1180" s="1">
        <v>44317</v>
      </c>
      <c r="G1180" s="1">
        <v>44865</v>
      </c>
      <c r="H1180" s="1">
        <v>44317</v>
      </c>
      <c r="I1180" s="1">
        <v>44865</v>
      </c>
      <c r="J1180" t="s">
        <v>5578</v>
      </c>
      <c r="M1180" t="s">
        <v>4871</v>
      </c>
      <c r="N1180">
        <v>72</v>
      </c>
      <c r="O1180" t="s">
        <v>5604</v>
      </c>
      <c r="Q1180">
        <v>0</v>
      </c>
      <c r="R1180">
        <v>0</v>
      </c>
      <c r="S1180" s="1">
        <v>44322</v>
      </c>
      <c r="T1180" s="1">
        <v>44381</v>
      </c>
      <c r="U1180" s="1">
        <v>44367</v>
      </c>
    </row>
    <row r="1181" spans="1:21" x14ac:dyDescent="0.3">
      <c r="A1181">
        <v>115968</v>
      </c>
      <c r="B1181" t="s">
        <v>5586</v>
      </c>
      <c r="C1181">
        <v>6160</v>
      </c>
      <c r="D1181" t="s">
        <v>5603</v>
      </c>
      <c r="E1181" s="1">
        <v>43922</v>
      </c>
      <c r="F1181" s="1">
        <v>43922</v>
      </c>
      <c r="G1181" s="1">
        <v>45016</v>
      </c>
      <c r="H1181" s="1">
        <v>44197</v>
      </c>
      <c r="I1181" s="1">
        <v>45016</v>
      </c>
      <c r="J1181" t="s">
        <v>5578</v>
      </c>
      <c r="M1181" t="s">
        <v>4871</v>
      </c>
      <c r="N1181">
        <v>72</v>
      </c>
      <c r="O1181" t="s">
        <v>5604</v>
      </c>
      <c r="Q1181">
        <v>0</v>
      </c>
      <c r="R1181">
        <v>0</v>
      </c>
      <c r="S1181" s="1">
        <v>43916</v>
      </c>
      <c r="T1181" s="1">
        <v>43982</v>
      </c>
      <c r="U1181" s="1">
        <v>43961</v>
      </c>
    </row>
    <row r="1182" spans="1:21" x14ac:dyDescent="0.3">
      <c r="A1182">
        <v>115978</v>
      </c>
      <c r="B1182" t="s">
        <v>5586</v>
      </c>
      <c r="C1182">
        <v>6160</v>
      </c>
      <c r="D1182" t="s">
        <v>5603</v>
      </c>
      <c r="E1182" s="1">
        <v>44256</v>
      </c>
      <c r="F1182" s="1">
        <v>44256</v>
      </c>
      <c r="G1182" s="1">
        <v>44804</v>
      </c>
      <c r="H1182" s="1">
        <v>44256</v>
      </c>
      <c r="I1182" s="1">
        <v>44804</v>
      </c>
      <c r="J1182" t="s">
        <v>5578</v>
      </c>
      <c r="M1182" t="s">
        <v>4871</v>
      </c>
      <c r="N1182">
        <v>72</v>
      </c>
      <c r="O1182" t="s">
        <v>5604</v>
      </c>
      <c r="Q1182">
        <v>0</v>
      </c>
      <c r="R1182">
        <v>0</v>
      </c>
      <c r="S1182" s="1">
        <v>44238</v>
      </c>
      <c r="T1182" s="1">
        <v>44316</v>
      </c>
      <c r="U1182" s="1">
        <v>44283</v>
      </c>
    </row>
    <row r="1183" spans="1:21" x14ac:dyDescent="0.3">
      <c r="A1183">
        <v>115970</v>
      </c>
      <c r="B1183" t="s">
        <v>5586</v>
      </c>
      <c r="C1183">
        <v>6160</v>
      </c>
      <c r="D1183" t="s">
        <v>5603</v>
      </c>
      <c r="E1183" s="1">
        <v>44197</v>
      </c>
      <c r="F1183" s="1">
        <v>44197</v>
      </c>
      <c r="G1183" s="1">
        <v>44742</v>
      </c>
      <c r="H1183" s="1">
        <v>44197</v>
      </c>
      <c r="I1183" s="1">
        <v>44742</v>
      </c>
      <c r="J1183" t="s">
        <v>5578</v>
      </c>
      <c r="M1183" t="s">
        <v>4871</v>
      </c>
      <c r="N1183">
        <v>72</v>
      </c>
      <c r="O1183" t="s">
        <v>5604</v>
      </c>
      <c r="Q1183">
        <v>0</v>
      </c>
      <c r="R1183">
        <v>0</v>
      </c>
      <c r="S1183" s="1">
        <v>44205</v>
      </c>
      <c r="T1183" s="1">
        <v>44264</v>
      </c>
      <c r="U1183" s="1">
        <v>44250</v>
      </c>
    </row>
    <row r="1184" spans="1:21" x14ac:dyDescent="0.3">
      <c r="A1184">
        <v>115973</v>
      </c>
      <c r="B1184" t="s">
        <v>5586</v>
      </c>
      <c r="C1184">
        <v>6160</v>
      </c>
      <c r="D1184" t="s">
        <v>5603</v>
      </c>
      <c r="E1184" s="1">
        <v>44044</v>
      </c>
      <c r="F1184" s="1">
        <v>44044</v>
      </c>
      <c r="G1184" s="1">
        <v>44592</v>
      </c>
      <c r="H1184" s="1">
        <v>44197</v>
      </c>
      <c r="I1184" s="1">
        <v>44592</v>
      </c>
      <c r="J1184" t="s">
        <v>5578</v>
      </c>
      <c r="M1184" t="s">
        <v>4871</v>
      </c>
      <c r="N1184">
        <v>72</v>
      </c>
      <c r="O1184" t="s">
        <v>5604</v>
      </c>
      <c r="Q1184">
        <v>0</v>
      </c>
      <c r="R1184">
        <v>0</v>
      </c>
      <c r="S1184" s="1">
        <v>44049</v>
      </c>
      <c r="T1184" s="1">
        <v>44108</v>
      </c>
      <c r="U1184" s="1">
        <v>44094</v>
      </c>
    </row>
    <row r="1185" spans="1:21" x14ac:dyDescent="0.3">
      <c r="A1185">
        <v>115980</v>
      </c>
      <c r="B1185" t="s">
        <v>5586</v>
      </c>
      <c r="C1185">
        <v>6160</v>
      </c>
      <c r="D1185" t="s">
        <v>5603</v>
      </c>
      <c r="E1185" s="1">
        <v>44287</v>
      </c>
      <c r="F1185" s="1">
        <v>44287</v>
      </c>
      <c r="G1185" s="1">
        <v>44834</v>
      </c>
      <c r="H1185" s="1">
        <v>44287</v>
      </c>
      <c r="I1185" s="1">
        <v>44834</v>
      </c>
      <c r="J1185" t="s">
        <v>5578</v>
      </c>
      <c r="M1185" t="s">
        <v>4871</v>
      </c>
      <c r="N1185">
        <v>72</v>
      </c>
      <c r="O1185" t="s">
        <v>5604</v>
      </c>
      <c r="Q1185">
        <v>0</v>
      </c>
      <c r="R1185">
        <v>0</v>
      </c>
      <c r="S1185" s="1">
        <v>44296</v>
      </c>
      <c r="T1185" s="1">
        <v>44355</v>
      </c>
      <c r="U1185" s="1">
        <v>44341</v>
      </c>
    </row>
    <row r="1186" spans="1:21" x14ac:dyDescent="0.3">
      <c r="A1186">
        <v>115986</v>
      </c>
      <c r="B1186" t="s">
        <v>5586</v>
      </c>
      <c r="C1186">
        <v>6160</v>
      </c>
      <c r="D1186" t="s">
        <v>5603</v>
      </c>
      <c r="E1186" s="1">
        <v>44197</v>
      </c>
      <c r="F1186" s="1">
        <v>44197</v>
      </c>
      <c r="G1186" s="1">
        <v>44742</v>
      </c>
      <c r="H1186" s="1">
        <v>44197</v>
      </c>
      <c r="I1186" s="1">
        <v>44742</v>
      </c>
      <c r="J1186" t="s">
        <v>5578</v>
      </c>
      <c r="M1186" t="s">
        <v>4871</v>
      </c>
      <c r="N1186">
        <v>72</v>
      </c>
      <c r="O1186" t="s">
        <v>5604</v>
      </c>
      <c r="Q1186">
        <v>0</v>
      </c>
      <c r="R1186">
        <v>0</v>
      </c>
      <c r="S1186" s="1">
        <v>44205</v>
      </c>
      <c r="T1186" s="1">
        <v>44264</v>
      </c>
      <c r="U1186" s="1">
        <v>44250</v>
      </c>
    </row>
    <row r="1187" spans="1:21" x14ac:dyDescent="0.3">
      <c r="A1187">
        <v>115982</v>
      </c>
      <c r="B1187" t="s">
        <v>5586</v>
      </c>
      <c r="C1187">
        <v>6160</v>
      </c>
      <c r="D1187" t="s">
        <v>5603</v>
      </c>
      <c r="E1187" s="1">
        <v>44105</v>
      </c>
      <c r="F1187" s="1">
        <v>44105</v>
      </c>
      <c r="G1187" s="1">
        <v>44651</v>
      </c>
      <c r="H1187" s="1">
        <v>44197</v>
      </c>
      <c r="I1187" s="1">
        <v>44651</v>
      </c>
      <c r="J1187" t="s">
        <v>5578</v>
      </c>
      <c r="M1187" t="s">
        <v>4871</v>
      </c>
      <c r="N1187">
        <v>72</v>
      </c>
      <c r="O1187" t="s">
        <v>5604</v>
      </c>
      <c r="Q1187">
        <v>0</v>
      </c>
      <c r="R1187">
        <v>0</v>
      </c>
      <c r="S1187" s="1">
        <v>44091</v>
      </c>
      <c r="T1187" s="1">
        <v>44165</v>
      </c>
      <c r="U1187" s="1">
        <v>44136</v>
      </c>
    </row>
    <row r="1188" spans="1:21" x14ac:dyDescent="0.3">
      <c r="A1188">
        <v>115871</v>
      </c>
      <c r="B1188" t="s">
        <v>5586</v>
      </c>
      <c r="C1188">
        <v>6160</v>
      </c>
      <c r="D1188" t="s">
        <v>5603</v>
      </c>
      <c r="E1188" s="1">
        <v>44409</v>
      </c>
      <c r="F1188" s="1">
        <v>44409</v>
      </c>
      <c r="G1188" s="1">
        <v>44957</v>
      </c>
      <c r="H1188" s="1">
        <v>44409</v>
      </c>
      <c r="I1188" s="1">
        <v>44957</v>
      </c>
      <c r="J1188" t="s">
        <v>5578</v>
      </c>
      <c r="M1188" t="s">
        <v>4871</v>
      </c>
      <c r="N1188">
        <v>72</v>
      </c>
      <c r="O1188" t="s">
        <v>5604</v>
      </c>
      <c r="Q1188">
        <v>0</v>
      </c>
      <c r="R1188">
        <v>0</v>
      </c>
      <c r="S1188" s="1">
        <v>44393</v>
      </c>
      <c r="T1188" s="1">
        <v>44469</v>
      </c>
      <c r="U1188" s="1">
        <v>44438</v>
      </c>
    </row>
    <row r="1189" spans="1:21" x14ac:dyDescent="0.3">
      <c r="A1189">
        <v>115875</v>
      </c>
      <c r="B1189" t="s">
        <v>5586</v>
      </c>
      <c r="C1189">
        <v>6160</v>
      </c>
      <c r="D1189" t="s">
        <v>5603</v>
      </c>
      <c r="E1189" s="1">
        <v>44197</v>
      </c>
      <c r="F1189" s="1">
        <v>44197</v>
      </c>
      <c r="G1189" s="1">
        <v>44742</v>
      </c>
      <c r="H1189" s="1">
        <v>44197</v>
      </c>
      <c r="I1189" s="1">
        <v>44742</v>
      </c>
      <c r="J1189" t="s">
        <v>5578</v>
      </c>
      <c r="M1189" t="s">
        <v>4871</v>
      </c>
      <c r="N1189">
        <v>72</v>
      </c>
      <c r="O1189" t="s">
        <v>5604</v>
      </c>
      <c r="Q1189">
        <v>0</v>
      </c>
      <c r="R1189">
        <v>0</v>
      </c>
      <c r="S1189" s="1">
        <v>44175</v>
      </c>
      <c r="T1189" s="1">
        <v>44257</v>
      </c>
      <c r="U1189" s="1">
        <v>44220</v>
      </c>
    </row>
    <row r="1190" spans="1:21" x14ac:dyDescent="0.3">
      <c r="A1190">
        <v>115876</v>
      </c>
      <c r="B1190" t="s">
        <v>5586</v>
      </c>
      <c r="C1190">
        <v>6160</v>
      </c>
      <c r="D1190" t="s">
        <v>5603</v>
      </c>
      <c r="E1190" s="1">
        <v>43800</v>
      </c>
      <c r="F1190" s="1">
        <v>43800</v>
      </c>
      <c r="G1190" s="1">
        <v>44895</v>
      </c>
      <c r="H1190" s="1">
        <v>44197</v>
      </c>
      <c r="I1190" s="1">
        <v>44895</v>
      </c>
      <c r="J1190" t="s">
        <v>5578</v>
      </c>
      <c r="M1190" t="s">
        <v>4871</v>
      </c>
      <c r="N1190">
        <v>72</v>
      </c>
      <c r="O1190" t="s">
        <v>5604</v>
      </c>
      <c r="Q1190">
        <v>0</v>
      </c>
      <c r="R1190">
        <v>0</v>
      </c>
      <c r="S1190" s="1">
        <v>43798</v>
      </c>
      <c r="T1190" s="1">
        <v>43860</v>
      </c>
      <c r="U1190" s="1">
        <v>43843</v>
      </c>
    </row>
    <row r="1191" spans="1:21" x14ac:dyDescent="0.3">
      <c r="A1191">
        <v>115884</v>
      </c>
      <c r="B1191" t="s">
        <v>5586</v>
      </c>
      <c r="C1191">
        <v>6160</v>
      </c>
      <c r="D1191" t="s">
        <v>5603</v>
      </c>
      <c r="E1191" s="1">
        <v>44348</v>
      </c>
      <c r="F1191" s="1">
        <v>44348</v>
      </c>
      <c r="G1191" s="1">
        <v>44895</v>
      </c>
      <c r="H1191" s="1">
        <v>44348</v>
      </c>
      <c r="I1191" s="1">
        <v>44895</v>
      </c>
      <c r="J1191" t="s">
        <v>5578</v>
      </c>
      <c r="M1191" t="s">
        <v>4871</v>
      </c>
      <c r="N1191">
        <v>72</v>
      </c>
      <c r="O1191" t="s">
        <v>5604</v>
      </c>
      <c r="Q1191">
        <v>0</v>
      </c>
      <c r="R1191">
        <v>0</v>
      </c>
      <c r="S1191" s="1">
        <v>44343</v>
      </c>
      <c r="T1191" s="1">
        <v>44408</v>
      </c>
      <c r="U1191" s="1">
        <v>44388</v>
      </c>
    </row>
    <row r="1192" spans="1:21" x14ac:dyDescent="0.3">
      <c r="A1192">
        <v>115885</v>
      </c>
      <c r="B1192" t="s">
        <v>5586</v>
      </c>
      <c r="C1192">
        <v>6160</v>
      </c>
      <c r="D1192" t="s">
        <v>5603</v>
      </c>
      <c r="E1192" s="1">
        <v>44197</v>
      </c>
      <c r="F1192" s="1">
        <v>44197</v>
      </c>
      <c r="G1192" s="1">
        <v>44742</v>
      </c>
      <c r="H1192" s="1">
        <v>44197</v>
      </c>
      <c r="I1192" s="1">
        <v>44742</v>
      </c>
      <c r="J1192" t="s">
        <v>5578</v>
      </c>
      <c r="M1192" t="s">
        <v>4871</v>
      </c>
      <c r="N1192">
        <v>72</v>
      </c>
      <c r="O1192" t="s">
        <v>5604</v>
      </c>
      <c r="Q1192">
        <v>0</v>
      </c>
      <c r="R1192">
        <v>0</v>
      </c>
      <c r="S1192" s="1">
        <v>44210</v>
      </c>
      <c r="T1192" s="1">
        <v>44269</v>
      </c>
      <c r="U1192" s="1">
        <v>44255</v>
      </c>
    </row>
    <row r="1193" spans="1:21" x14ac:dyDescent="0.3">
      <c r="A1193">
        <v>115879</v>
      </c>
      <c r="B1193" t="s">
        <v>5586</v>
      </c>
      <c r="C1193">
        <v>6160</v>
      </c>
      <c r="D1193" t="s">
        <v>5603</v>
      </c>
      <c r="E1193" s="1">
        <v>44256</v>
      </c>
      <c r="F1193" s="1">
        <v>44256</v>
      </c>
      <c r="G1193" s="1">
        <v>44804</v>
      </c>
      <c r="H1193" s="1">
        <v>44256</v>
      </c>
      <c r="I1193" s="1">
        <v>44804</v>
      </c>
      <c r="J1193" t="s">
        <v>5578</v>
      </c>
      <c r="M1193" t="s">
        <v>4871</v>
      </c>
      <c r="N1193">
        <v>72</v>
      </c>
      <c r="O1193" t="s">
        <v>5604</v>
      </c>
      <c r="Q1193">
        <v>0</v>
      </c>
      <c r="R1193">
        <v>0</v>
      </c>
      <c r="S1193" s="1">
        <v>44238</v>
      </c>
      <c r="T1193" s="1">
        <v>44316</v>
      </c>
      <c r="U1193" s="1">
        <v>44283</v>
      </c>
    </row>
    <row r="1194" spans="1:21" x14ac:dyDescent="0.3">
      <c r="A1194">
        <v>115906</v>
      </c>
      <c r="B1194" t="s">
        <v>5586</v>
      </c>
      <c r="C1194">
        <v>6160</v>
      </c>
      <c r="D1194" t="s">
        <v>5603</v>
      </c>
      <c r="E1194" s="1">
        <v>44197</v>
      </c>
      <c r="F1194" s="1">
        <v>44197</v>
      </c>
      <c r="G1194" s="1">
        <v>44742</v>
      </c>
      <c r="H1194" s="1">
        <v>44197</v>
      </c>
      <c r="I1194" s="1">
        <v>44742</v>
      </c>
      <c r="J1194" t="s">
        <v>5578</v>
      </c>
      <c r="M1194" t="s">
        <v>4871</v>
      </c>
      <c r="N1194">
        <v>72</v>
      </c>
      <c r="O1194" t="s">
        <v>5604</v>
      </c>
      <c r="Q1194">
        <v>0</v>
      </c>
      <c r="R1194">
        <v>0</v>
      </c>
      <c r="S1194" s="1">
        <v>44181</v>
      </c>
      <c r="T1194" s="1">
        <v>44257</v>
      </c>
      <c r="U1194" s="1">
        <v>44226</v>
      </c>
    </row>
    <row r="1195" spans="1:21" x14ac:dyDescent="0.3">
      <c r="A1195">
        <v>115903</v>
      </c>
      <c r="B1195" t="s">
        <v>5586</v>
      </c>
      <c r="C1195">
        <v>6160</v>
      </c>
      <c r="D1195" t="s">
        <v>5603</v>
      </c>
      <c r="E1195" s="1">
        <v>43983</v>
      </c>
      <c r="F1195" s="1">
        <v>43983</v>
      </c>
      <c r="G1195" s="1">
        <v>44530</v>
      </c>
      <c r="H1195" s="1">
        <v>44197</v>
      </c>
      <c r="I1195" s="1">
        <v>44530</v>
      </c>
      <c r="J1195" t="s">
        <v>5578</v>
      </c>
      <c r="M1195" t="s">
        <v>4871</v>
      </c>
      <c r="N1195">
        <v>72</v>
      </c>
      <c r="O1195" t="s">
        <v>5604</v>
      </c>
      <c r="Q1195">
        <v>0</v>
      </c>
      <c r="R1195">
        <v>0</v>
      </c>
      <c r="S1195" s="1">
        <v>43965</v>
      </c>
      <c r="T1195" s="1">
        <v>44043</v>
      </c>
      <c r="U1195" s="1">
        <v>44010</v>
      </c>
    </row>
    <row r="1196" spans="1:21" x14ac:dyDescent="0.3">
      <c r="A1196">
        <v>115917</v>
      </c>
      <c r="B1196" t="s">
        <v>5586</v>
      </c>
      <c r="C1196">
        <v>6160</v>
      </c>
      <c r="D1196" t="s">
        <v>5603</v>
      </c>
      <c r="E1196" s="1">
        <v>44197</v>
      </c>
      <c r="F1196" s="1">
        <v>44197</v>
      </c>
      <c r="G1196" s="1">
        <v>44742</v>
      </c>
      <c r="H1196" s="1">
        <v>44197</v>
      </c>
      <c r="I1196" s="1">
        <v>44742</v>
      </c>
      <c r="J1196" t="s">
        <v>5578</v>
      </c>
      <c r="M1196" t="s">
        <v>4871</v>
      </c>
      <c r="N1196">
        <v>72</v>
      </c>
      <c r="O1196" t="s">
        <v>5604</v>
      </c>
      <c r="Q1196">
        <v>0</v>
      </c>
      <c r="R1196">
        <v>0</v>
      </c>
      <c r="S1196" s="1">
        <v>44181</v>
      </c>
      <c r="T1196" s="1">
        <v>44257</v>
      </c>
      <c r="U1196" s="1">
        <v>44226</v>
      </c>
    </row>
    <row r="1197" spans="1:21" x14ac:dyDescent="0.3">
      <c r="A1197">
        <v>115883</v>
      </c>
      <c r="B1197" t="s">
        <v>5586</v>
      </c>
      <c r="C1197">
        <v>6160</v>
      </c>
      <c r="D1197" t="s">
        <v>5603</v>
      </c>
      <c r="E1197" s="1">
        <v>44256</v>
      </c>
      <c r="F1197" s="1">
        <v>44256</v>
      </c>
      <c r="G1197" s="1">
        <v>44804</v>
      </c>
      <c r="H1197" s="1">
        <v>44256</v>
      </c>
      <c r="I1197" s="1">
        <v>44804</v>
      </c>
      <c r="J1197" t="s">
        <v>5578</v>
      </c>
      <c r="M1197" t="s">
        <v>4871</v>
      </c>
      <c r="N1197">
        <v>72</v>
      </c>
      <c r="O1197" t="s">
        <v>5604</v>
      </c>
      <c r="Q1197">
        <v>0</v>
      </c>
      <c r="R1197">
        <v>0</v>
      </c>
      <c r="S1197" s="1">
        <v>44238</v>
      </c>
      <c r="T1197" s="1">
        <v>44316</v>
      </c>
      <c r="U1197" s="1">
        <v>44283</v>
      </c>
    </row>
    <row r="1198" spans="1:21" x14ac:dyDescent="0.3">
      <c r="A1198">
        <v>115888</v>
      </c>
      <c r="B1198" t="s">
        <v>5586</v>
      </c>
      <c r="C1198">
        <v>6160</v>
      </c>
      <c r="D1198" t="s">
        <v>5603</v>
      </c>
      <c r="E1198" s="1">
        <v>43862</v>
      </c>
      <c r="F1198" s="1">
        <v>43862</v>
      </c>
      <c r="G1198" s="1">
        <v>44561</v>
      </c>
      <c r="H1198" s="1">
        <v>44197</v>
      </c>
      <c r="I1198" s="1">
        <v>44561</v>
      </c>
      <c r="J1198" t="s">
        <v>5578</v>
      </c>
      <c r="M1198" t="s">
        <v>4871</v>
      </c>
      <c r="N1198">
        <v>72</v>
      </c>
      <c r="O1198" t="s">
        <v>5604</v>
      </c>
      <c r="Q1198">
        <v>0</v>
      </c>
      <c r="R1198">
        <v>0</v>
      </c>
      <c r="S1198" s="1">
        <v>43863</v>
      </c>
      <c r="T1198" s="1">
        <v>43922</v>
      </c>
      <c r="U1198" s="1">
        <v>43908</v>
      </c>
    </row>
    <row r="1199" spans="1:21" x14ac:dyDescent="0.3">
      <c r="A1199">
        <v>115889</v>
      </c>
      <c r="B1199" t="s">
        <v>5586</v>
      </c>
      <c r="C1199">
        <v>6160</v>
      </c>
      <c r="D1199" t="s">
        <v>5603</v>
      </c>
      <c r="E1199" s="1">
        <v>44256</v>
      </c>
      <c r="F1199" s="1">
        <v>44256</v>
      </c>
      <c r="G1199" s="1">
        <v>44804</v>
      </c>
      <c r="H1199" s="1">
        <v>44256</v>
      </c>
      <c r="I1199" s="1">
        <v>44804</v>
      </c>
      <c r="J1199" t="s">
        <v>5578</v>
      </c>
      <c r="M1199" t="s">
        <v>4871</v>
      </c>
      <c r="N1199">
        <v>72</v>
      </c>
      <c r="O1199" t="s">
        <v>5604</v>
      </c>
      <c r="Q1199">
        <v>0</v>
      </c>
      <c r="R1199">
        <v>0</v>
      </c>
      <c r="S1199" s="1">
        <v>44245</v>
      </c>
      <c r="T1199" s="1">
        <v>44316</v>
      </c>
      <c r="U1199" s="1">
        <v>44290</v>
      </c>
    </row>
    <row r="1200" spans="1:21" x14ac:dyDescent="0.3">
      <c r="A1200">
        <v>115891</v>
      </c>
      <c r="B1200" t="s">
        <v>5586</v>
      </c>
      <c r="C1200">
        <v>6160</v>
      </c>
      <c r="D1200" t="s">
        <v>5603</v>
      </c>
      <c r="E1200" s="1">
        <v>44378</v>
      </c>
      <c r="F1200" s="1">
        <v>44378</v>
      </c>
      <c r="G1200" s="1">
        <v>44926</v>
      </c>
      <c r="H1200" s="1">
        <v>44378</v>
      </c>
      <c r="I1200" s="1">
        <v>44926</v>
      </c>
      <c r="J1200" t="s">
        <v>5578</v>
      </c>
      <c r="M1200" t="s">
        <v>4871</v>
      </c>
      <c r="N1200">
        <v>72</v>
      </c>
      <c r="O1200" t="s">
        <v>5604</v>
      </c>
      <c r="Q1200">
        <v>0</v>
      </c>
      <c r="R1200">
        <v>0</v>
      </c>
      <c r="S1200" s="1">
        <v>44366</v>
      </c>
      <c r="T1200" s="1">
        <v>44438</v>
      </c>
      <c r="U1200" s="1">
        <v>44411</v>
      </c>
    </row>
    <row r="1201" spans="1:21" x14ac:dyDescent="0.3">
      <c r="A1201">
        <v>115899</v>
      </c>
      <c r="B1201" t="s">
        <v>5586</v>
      </c>
      <c r="C1201">
        <v>6160</v>
      </c>
      <c r="D1201" t="s">
        <v>5603</v>
      </c>
      <c r="E1201" s="1">
        <v>44136</v>
      </c>
      <c r="F1201" s="1">
        <v>44136</v>
      </c>
      <c r="G1201" s="1">
        <v>44681</v>
      </c>
      <c r="H1201" s="1">
        <v>44197</v>
      </c>
      <c r="I1201" s="1">
        <v>44681</v>
      </c>
      <c r="J1201" t="s">
        <v>5578</v>
      </c>
      <c r="M1201" t="s">
        <v>4871</v>
      </c>
      <c r="N1201">
        <v>72</v>
      </c>
      <c r="O1201" t="s">
        <v>5604</v>
      </c>
      <c r="Q1201">
        <v>0</v>
      </c>
      <c r="R1201">
        <v>0</v>
      </c>
      <c r="S1201" s="1">
        <v>44115</v>
      </c>
      <c r="T1201" s="1">
        <v>44196</v>
      </c>
      <c r="U1201" s="1">
        <v>44160</v>
      </c>
    </row>
    <row r="1202" spans="1:21" x14ac:dyDescent="0.3">
      <c r="A1202">
        <v>115847</v>
      </c>
      <c r="B1202" t="s">
        <v>5586</v>
      </c>
      <c r="C1202">
        <v>6160</v>
      </c>
      <c r="D1202" t="s">
        <v>5603</v>
      </c>
      <c r="E1202" s="1">
        <v>44256</v>
      </c>
      <c r="F1202" s="1">
        <v>44256</v>
      </c>
      <c r="G1202" s="1">
        <v>44804</v>
      </c>
      <c r="H1202" s="1">
        <v>44256</v>
      </c>
      <c r="I1202" s="1">
        <v>44804</v>
      </c>
      <c r="J1202" t="s">
        <v>5578</v>
      </c>
      <c r="M1202" t="s">
        <v>4871</v>
      </c>
      <c r="N1202">
        <v>72</v>
      </c>
      <c r="O1202" t="s">
        <v>5604</v>
      </c>
      <c r="Q1202">
        <v>0</v>
      </c>
      <c r="R1202">
        <v>0</v>
      </c>
      <c r="S1202" s="1">
        <v>44259</v>
      </c>
      <c r="T1202" s="1">
        <v>44318</v>
      </c>
      <c r="U1202" s="1">
        <v>44304</v>
      </c>
    </row>
    <row r="1203" spans="1:21" x14ac:dyDescent="0.3">
      <c r="A1203">
        <v>115843</v>
      </c>
      <c r="B1203" t="s">
        <v>5586</v>
      </c>
      <c r="C1203">
        <v>6160</v>
      </c>
      <c r="D1203" t="s">
        <v>5603</v>
      </c>
      <c r="E1203" s="1">
        <v>44378</v>
      </c>
      <c r="F1203" s="1">
        <v>44378</v>
      </c>
      <c r="G1203" s="1">
        <v>45473</v>
      </c>
      <c r="H1203" s="1">
        <v>44378</v>
      </c>
      <c r="I1203" s="1">
        <v>45473</v>
      </c>
      <c r="J1203" t="s">
        <v>5578</v>
      </c>
      <c r="M1203" t="s">
        <v>4871</v>
      </c>
      <c r="N1203">
        <v>72</v>
      </c>
      <c r="O1203" t="s">
        <v>5604</v>
      </c>
      <c r="Q1203">
        <v>0</v>
      </c>
      <c r="R1203">
        <v>0</v>
      </c>
      <c r="S1203" s="1">
        <v>44366</v>
      </c>
      <c r="T1203" s="1">
        <v>44438</v>
      </c>
      <c r="U1203" s="1">
        <v>44411</v>
      </c>
    </row>
    <row r="1204" spans="1:21" x14ac:dyDescent="0.3">
      <c r="A1204">
        <v>115854</v>
      </c>
      <c r="B1204" t="s">
        <v>5586</v>
      </c>
      <c r="C1204">
        <v>6160</v>
      </c>
      <c r="D1204" t="s">
        <v>5603</v>
      </c>
      <c r="E1204" s="1">
        <v>44287</v>
      </c>
      <c r="F1204" s="1">
        <v>44287</v>
      </c>
      <c r="G1204" s="1">
        <v>44834</v>
      </c>
      <c r="H1204" s="1">
        <v>44287</v>
      </c>
      <c r="I1204" s="1">
        <v>44834</v>
      </c>
      <c r="J1204" t="s">
        <v>5578</v>
      </c>
      <c r="M1204" t="s">
        <v>4871</v>
      </c>
      <c r="N1204">
        <v>72</v>
      </c>
      <c r="O1204" t="s">
        <v>5604</v>
      </c>
      <c r="Q1204">
        <v>0</v>
      </c>
      <c r="R1204">
        <v>0</v>
      </c>
      <c r="S1204" s="1">
        <v>44275</v>
      </c>
      <c r="T1204" s="1">
        <v>44347</v>
      </c>
      <c r="U1204" s="1">
        <v>44320</v>
      </c>
    </row>
    <row r="1205" spans="1:21" x14ac:dyDescent="0.3">
      <c r="A1205">
        <v>115853</v>
      </c>
      <c r="B1205" t="s">
        <v>5586</v>
      </c>
      <c r="C1205">
        <v>6160</v>
      </c>
      <c r="D1205" t="s">
        <v>5603</v>
      </c>
      <c r="E1205" s="1">
        <v>43466</v>
      </c>
      <c r="F1205" s="1">
        <v>43466</v>
      </c>
      <c r="G1205" s="1">
        <v>44561</v>
      </c>
      <c r="H1205" s="1">
        <v>44197</v>
      </c>
      <c r="I1205" s="1">
        <v>44561</v>
      </c>
      <c r="J1205" t="s">
        <v>5578</v>
      </c>
      <c r="M1205" t="s">
        <v>4871</v>
      </c>
      <c r="N1205">
        <v>72</v>
      </c>
      <c r="O1205" t="s">
        <v>5604</v>
      </c>
      <c r="Q1205">
        <v>0</v>
      </c>
      <c r="R1205">
        <v>0</v>
      </c>
      <c r="S1205" s="1">
        <v>43455</v>
      </c>
      <c r="T1205" s="1">
        <v>43526</v>
      </c>
      <c r="U1205" s="1">
        <v>43500</v>
      </c>
    </row>
    <row r="1206" spans="1:21" x14ac:dyDescent="0.3">
      <c r="A1206">
        <v>115867</v>
      </c>
      <c r="B1206" t="s">
        <v>5586</v>
      </c>
      <c r="C1206">
        <v>6160</v>
      </c>
      <c r="D1206" t="s">
        <v>5603</v>
      </c>
      <c r="E1206" s="1">
        <v>44136</v>
      </c>
      <c r="F1206" s="1">
        <v>44136</v>
      </c>
      <c r="G1206" s="1">
        <v>44681</v>
      </c>
      <c r="H1206" s="1">
        <v>44197</v>
      </c>
      <c r="I1206" s="1">
        <v>44681</v>
      </c>
      <c r="J1206" t="s">
        <v>5578</v>
      </c>
      <c r="M1206" t="s">
        <v>4871</v>
      </c>
      <c r="N1206">
        <v>72</v>
      </c>
      <c r="O1206" t="s">
        <v>5604</v>
      </c>
      <c r="Q1206">
        <v>0</v>
      </c>
      <c r="R1206">
        <v>0</v>
      </c>
      <c r="S1206" s="1">
        <v>44119</v>
      </c>
      <c r="T1206" s="1">
        <v>44196</v>
      </c>
      <c r="U1206" s="1">
        <v>44164</v>
      </c>
    </row>
    <row r="1207" spans="1:21" x14ac:dyDescent="0.3">
      <c r="A1207">
        <v>115866</v>
      </c>
      <c r="B1207" t="s">
        <v>5586</v>
      </c>
      <c r="C1207">
        <v>6160</v>
      </c>
      <c r="D1207" t="s">
        <v>5603</v>
      </c>
      <c r="E1207" s="1">
        <v>44013</v>
      </c>
      <c r="F1207" s="1">
        <v>44013</v>
      </c>
      <c r="G1207" s="1">
        <v>44561</v>
      </c>
      <c r="H1207" s="1">
        <v>44197</v>
      </c>
      <c r="I1207" s="1">
        <v>44561</v>
      </c>
      <c r="J1207" t="s">
        <v>5578</v>
      </c>
      <c r="M1207" t="s">
        <v>4871</v>
      </c>
      <c r="N1207">
        <v>72</v>
      </c>
      <c r="O1207" t="s">
        <v>5604</v>
      </c>
      <c r="Q1207">
        <v>0</v>
      </c>
      <c r="R1207">
        <v>0</v>
      </c>
      <c r="S1207" s="1">
        <v>44043</v>
      </c>
      <c r="T1207" s="1">
        <v>44102</v>
      </c>
      <c r="U1207" s="1">
        <v>44088</v>
      </c>
    </row>
    <row r="1208" spans="1:21" x14ac:dyDescent="0.3">
      <c r="A1208">
        <v>115864</v>
      </c>
      <c r="B1208" t="s">
        <v>5586</v>
      </c>
      <c r="C1208">
        <v>6160</v>
      </c>
      <c r="D1208" t="s">
        <v>5603</v>
      </c>
      <c r="E1208" s="1">
        <v>44197</v>
      </c>
      <c r="F1208" s="1">
        <v>44197</v>
      </c>
      <c r="G1208" s="1">
        <v>44742</v>
      </c>
      <c r="H1208" s="1">
        <v>44197</v>
      </c>
      <c r="I1208" s="1">
        <v>44742</v>
      </c>
      <c r="J1208" t="s">
        <v>5578</v>
      </c>
      <c r="M1208" t="s">
        <v>4871</v>
      </c>
      <c r="N1208">
        <v>72</v>
      </c>
      <c r="O1208" t="s">
        <v>5604</v>
      </c>
      <c r="Q1208">
        <v>0</v>
      </c>
      <c r="R1208">
        <v>0</v>
      </c>
      <c r="S1208" s="1">
        <v>44185</v>
      </c>
      <c r="T1208" s="1">
        <v>44257</v>
      </c>
      <c r="U1208" s="1">
        <v>44230</v>
      </c>
    </row>
    <row r="1209" spans="1:21" x14ac:dyDescent="0.3">
      <c r="A1209">
        <v>115857</v>
      </c>
      <c r="B1209" t="s">
        <v>5586</v>
      </c>
      <c r="C1209">
        <v>6160</v>
      </c>
      <c r="D1209" t="s">
        <v>5603</v>
      </c>
      <c r="E1209" s="1">
        <v>44105</v>
      </c>
      <c r="F1209" s="1">
        <v>44105</v>
      </c>
      <c r="G1209" s="1">
        <v>45199</v>
      </c>
      <c r="H1209" s="1">
        <v>44197</v>
      </c>
      <c r="I1209" s="1">
        <v>45199</v>
      </c>
      <c r="J1209" t="s">
        <v>5578</v>
      </c>
      <c r="M1209" t="s">
        <v>4871</v>
      </c>
      <c r="N1209">
        <v>72</v>
      </c>
      <c r="O1209" t="s">
        <v>5604</v>
      </c>
      <c r="Q1209">
        <v>0</v>
      </c>
      <c r="R1209">
        <v>0</v>
      </c>
      <c r="S1209" s="1">
        <v>44103</v>
      </c>
      <c r="T1209" s="1">
        <v>44165</v>
      </c>
      <c r="U1209" s="1">
        <v>44148</v>
      </c>
    </row>
    <row r="1210" spans="1:21" x14ac:dyDescent="0.3">
      <c r="A1210">
        <v>115860</v>
      </c>
      <c r="B1210" t="s">
        <v>5586</v>
      </c>
      <c r="C1210">
        <v>6160</v>
      </c>
      <c r="D1210" t="s">
        <v>5603</v>
      </c>
      <c r="E1210" s="1">
        <v>44440</v>
      </c>
      <c r="F1210" s="1">
        <v>44440</v>
      </c>
      <c r="G1210" s="1">
        <v>44985</v>
      </c>
      <c r="H1210" s="1">
        <v>44440</v>
      </c>
      <c r="I1210" s="1">
        <v>44985</v>
      </c>
      <c r="J1210" t="s">
        <v>5578</v>
      </c>
      <c r="M1210" t="s">
        <v>4871</v>
      </c>
      <c r="N1210">
        <v>72</v>
      </c>
      <c r="O1210" t="s">
        <v>5604</v>
      </c>
      <c r="Q1210">
        <v>0</v>
      </c>
      <c r="R1210">
        <v>0</v>
      </c>
      <c r="S1210" s="1">
        <v>44432</v>
      </c>
      <c r="T1210" s="1">
        <v>44500</v>
      </c>
      <c r="U1210" s="1">
        <v>44477</v>
      </c>
    </row>
    <row r="1211" spans="1:21" x14ac:dyDescent="0.3">
      <c r="A1211">
        <v>115861</v>
      </c>
      <c r="B1211" t="s">
        <v>5586</v>
      </c>
      <c r="C1211">
        <v>6160</v>
      </c>
      <c r="D1211" t="s">
        <v>5603</v>
      </c>
      <c r="E1211" s="1">
        <v>44228</v>
      </c>
      <c r="F1211" s="1">
        <v>44228</v>
      </c>
      <c r="G1211" s="1">
        <v>44773</v>
      </c>
      <c r="H1211" s="1">
        <v>44228</v>
      </c>
      <c r="I1211" s="1">
        <v>44773</v>
      </c>
      <c r="J1211" t="s">
        <v>5578</v>
      </c>
      <c r="M1211" t="s">
        <v>4871</v>
      </c>
      <c r="N1211">
        <v>72</v>
      </c>
      <c r="O1211" t="s">
        <v>5604</v>
      </c>
      <c r="Q1211">
        <v>0</v>
      </c>
      <c r="R1211">
        <v>0</v>
      </c>
      <c r="S1211" s="1">
        <v>44224</v>
      </c>
      <c r="T1211" s="1">
        <v>44288</v>
      </c>
      <c r="U1211" s="1">
        <v>44269</v>
      </c>
    </row>
    <row r="1212" spans="1:21" x14ac:dyDescent="0.3">
      <c r="A1212">
        <v>116168</v>
      </c>
      <c r="B1212" t="s">
        <v>5586</v>
      </c>
      <c r="C1212">
        <v>6160</v>
      </c>
      <c r="D1212" t="s">
        <v>5603</v>
      </c>
      <c r="E1212" s="1">
        <v>44228</v>
      </c>
      <c r="F1212" s="1">
        <v>44228</v>
      </c>
      <c r="G1212" s="1">
        <v>44773</v>
      </c>
      <c r="H1212" s="1">
        <v>44228</v>
      </c>
      <c r="I1212" s="1">
        <v>44773</v>
      </c>
      <c r="J1212" t="s">
        <v>5578</v>
      </c>
      <c r="M1212" t="s">
        <v>4871</v>
      </c>
      <c r="N1212">
        <v>72</v>
      </c>
      <c r="O1212" t="s">
        <v>5604</v>
      </c>
      <c r="Q1212">
        <v>0</v>
      </c>
      <c r="R1212">
        <v>0</v>
      </c>
      <c r="S1212" s="1">
        <v>44220</v>
      </c>
      <c r="T1212" s="1">
        <v>44288</v>
      </c>
      <c r="U1212" s="1">
        <v>44265</v>
      </c>
    </row>
    <row r="1213" spans="1:21" x14ac:dyDescent="0.3">
      <c r="A1213">
        <v>116171</v>
      </c>
      <c r="B1213" t="s">
        <v>5586</v>
      </c>
      <c r="C1213">
        <v>6160</v>
      </c>
      <c r="D1213" t="s">
        <v>5603</v>
      </c>
      <c r="E1213" s="1">
        <v>44197</v>
      </c>
      <c r="F1213" s="1">
        <v>44197</v>
      </c>
      <c r="G1213" s="1">
        <v>44742</v>
      </c>
      <c r="H1213" s="1">
        <v>44197</v>
      </c>
      <c r="I1213" s="1">
        <v>44742</v>
      </c>
      <c r="J1213" t="s">
        <v>5578</v>
      </c>
      <c r="M1213" t="s">
        <v>4871</v>
      </c>
      <c r="N1213">
        <v>72</v>
      </c>
      <c r="O1213" t="s">
        <v>5604</v>
      </c>
      <c r="Q1213">
        <v>0</v>
      </c>
      <c r="R1213">
        <v>0</v>
      </c>
      <c r="S1213" s="1">
        <v>44175</v>
      </c>
      <c r="T1213" s="1">
        <v>44257</v>
      </c>
      <c r="U1213" s="1">
        <v>44220</v>
      </c>
    </row>
    <row r="1214" spans="1:21" x14ac:dyDescent="0.3">
      <c r="A1214">
        <v>116176</v>
      </c>
      <c r="B1214" t="s">
        <v>5586</v>
      </c>
      <c r="C1214">
        <v>6160</v>
      </c>
      <c r="D1214" t="s">
        <v>5603</v>
      </c>
      <c r="E1214" s="1">
        <v>43983</v>
      </c>
      <c r="F1214" s="1">
        <v>43983</v>
      </c>
      <c r="G1214" s="1">
        <v>44530</v>
      </c>
      <c r="H1214" s="1">
        <v>44197</v>
      </c>
      <c r="I1214" s="1">
        <v>44500</v>
      </c>
      <c r="J1214" t="s">
        <v>5578</v>
      </c>
      <c r="M1214" t="s">
        <v>4871</v>
      </c>
      <c r="N1214">
        <v>72</v>
      </c>
      <c r="O1214" t="s">
        <v>5604</v>
      </c>
      <c r="Q1214">
        <v>0</v>
      </c>
      <c r="R1214">
        <v>0</v>
      </c>
      <c r="S1214" s="1">
        <v>43974</v>
      </c>
      <c r="T1214" s="1">
        <v>44043</v>
      </c>
      <c r="U1214" s="1">
        <v>44019</v>
      </c>
    </row>
    <row r="1215" spans="1:21" x14ac:dyDescent="0.3">
      <c r="A1215">
        <v>116175</v>
      </c>
      <c r="B1215" t="s">
        <v>5586</v>
      </c>
      <c r="C1215">
        <v>6160</v>
      </c>
      <c r="D1215" t="s">
        <v>5603</v>
      </c>
      <c r="E1215" s="1">
        <v>44256</v>
      </c>
      <c r="F1215" s="1">
        <v>44256</v>
      </c>
      <c r="G1215" s="1">
        <v>44804</v>
      </c>
      <c r="H1215" s="1">
        <v>44256</v>
      </c>
      <c r="I1215" s="1">
        <v>44804</v>
      </c>
      <c r="J1215" t="s">
        <v>5578</v>
      </c>
      <c r="M1215" t="s">
        <v>4871</v>
      </c>
      <c r="N1215">
        <v>72</v>
      </c>
      <c r="O1215" t="s">
        <v>5604</v>
      </c>
      <c r="Q1215">
        <v>0</v>
      </c>
      <c r="R1215">
        <v>0</v>
      </c>
      <c r="S1215" s="1">
        <v>44238</v>
      </c>
      <c r="T1215" s="1">
        <v>44316</v>
      </c>
      <c r="U1215" s="1">
        <v>44283</v>
      </c>
    </row>
    <row r="1216" spans="1:21" x14ac:dyDescent="0.3">
      <c r="A1216">
        <v>116174</v>
      </c>
      <c r="B1216" t="s">
        <v>5586</v>
      </c>
      <c r="C1216">
        <v>6160</v>
      </c>
      <c r="D1216" t="s">
        <v>5603</v>
      </c>
      <c r="E1216" s="1">
        <v>44228</v>
      </c>
      <c r="F1216" s="1">
        <v>44228</v>
      </c>
      <c r="G1216" s="1">
        <v>44773</v>
      </c>
      <c r="H1216" s="1">
        <v>44228</v>
      </c>
      <c r="I1216" s="1">
        <v>44773</v>
      </c>
      <c r="J1216" t="s">
        <v>5578</v>
      </c>
      <c r="M1216" t="s">
        <v>4871</v>
      </c>
      <c r="N1216">
        <v>72</v>
      </c>
      <c r="O1216" t="s">
        <v>5604</v>
      </c>
      <c r="Q1216">
        <v>0</v>
      </c>
      <c r="R1216">
        <v>0</v>
      </c>
      <c r="S1216" s="1">
        <v>44226</v>
      </c>
      <c r="T1216" s="1">
        <v>44288</v>
      </c>
      <c r="U1216" s="1">
        <v>44271</v>
      </c>
    </row>
    <row r="1217" spans="1:21" x14ac:dyDescent="0.3">
      <c r="A1217">
        <v>116158</v>
      </c>
      <c r="B1217" t="s">
        <v>5586</v>
      </c>
      <c r="C1217">
        <v>6160</v>
      </c>
      <c r="D1217" t="s">
        <v>5603</v>
      </c>
      <c r="E1217" s="1">
        <v>44409</v>
      </c>
      <c r="F1217" s="1">
        <v>44409</v>
      </c>
      <c r="G1217" s="1">
        <v>44957</v>
      </c>
      <c r="H1217" s="1">
        <v>44409</v>
      </c>
      <c r="I1217" s="1">
        <v>44957</v>
      </c>
      <c r="J1217" t="s">
        <v>5578</v>
      </c>
      <c r="M1217" t="s">
        <v>4871</v>
      </c>
      <c r="N1217">
        <v>72</v>
      </c>
      <c r="O1217" t="s">
        <v>5604</v>
      </c>
      <c r="Q1217">
        <v>0</v>
      </c>
      <c r="R1217">
        <v>0</v>
      </c>
      <c r="S1217" s="1">
        <v>44391</v>
      </c>
      <c r="T1217" s="1">
        <v>44469</v>
      </c>
      <c r="U1217" s="1">
        <v>44436</v>
      </c>
    </row>
    <row r="1218" spans="1:21" x14ac:dyDescent="0.3">
      <c r="A1218">
        <v>116151</v>
      </c>
      <c r="B1218" t="s">
        <v>5586</v>
      </c>
      <c r="C1218">
        <v>6160</v>
      </c>
      <c r="D1218" t="s">
        <v>5603</v>
      </c>
      <c r="E1218" s="1">
        <v>44256</v>
      </c>
      <c r="F1218" s="1">
        <v>44256</v>
      </c>
      <c r="G1218" s="1">
        <v>44804</v>
      </c>
      <c r="H1218" s="1">
        <v>44256</v>
      </c>
      <c r="I1218" s="1">
        <v>44804</v>
      </c>
      <c r="J1218" t="s">
        <v>5578</v>
      </c>
      <c r="M1218" t="s">
        <v>4871</v>
      </c>
      <c r="N1218">
        <v>72</v>
      </c>
      <c r="O1218" t="s">
        <v>5604</v>
      </c>
      <c r="Q1218">
        <v>0</v>
      </c>
      <c r="R1218">
        <v>0</v>
      </c>
      <c r="S1218" s="1">
        <v>44238</v>
      </c>
      <c r="T1218" s="1">
        <v>44316</v>
      </c>
      <c r="U1218" s="1">
        <v>44283</v>
      </c>
    </row>
    <row r="1219" spans="1:21" x14ac:dyDescent="0.3">
      <c r="A1219">
        <v>116152</v>
      </c>
      <c r="B1219" t="s">
        <v>5586</v>
      </c>
      <c r="C1219">
        <v>6160</v>
      </c>
      <c r="D1219" t="s">
        <v>5603</v>
      </c>
      <c r="E1219" s="1">
        <v>44378</v>
      </c>
      <c r="F1219" s="1">
        <v>44378</v>
      </c>
      <c r="G1219" s="1">
        <v>44926</v>
      </c>
      <c r="H1219" s="1">
        <v>44378</v>
      </c>
      <c r="I1219" s="1">
        <v>44926</v>
      </c>
      <c r="J1219" t="s">
        <v>5578</v>
      </c>
      <c r="M1219" t="s">
        <v>4871</v>
      </c>
      <c r="N1219">
        <v>72</v>
      </c>
      <c r="O1219" t="s">
        <v>5604</v>
      </c>
      <c r="Q1219">
        <v>0</v>
      </c>
      <c r="R1219">
        <v>0</v>
      </c>
      <c r="S1219" s="1">
        <v>44366</v>
      </c>
      <c r="T1219" s="1">
        <v>44438</v>
      </c>
      <c r="U1219" s="1">
        <v>44411</v>
      </c>
    </row>
    <row r="1220" spans="1:21" x14ac:dyDescent="0.3">
      <c r="A1220">
        <v>116165</v>
      </c>
      <c r="B1220" t="s">
        <v>5586</v>
      </c>
      <c r="C1220">
        <v>6160</v>
      </c>
      <c r="D1220" t="s">
        <v>5603</v>
      </c>
      <c r="E1220" s="1">
        <v>44197</v>
      </c>
      <c r="F1220" s="1">
        <v>44197</v>
      </c>
      <c r="G1220" s="1">
        <v>44742</v>
      </c>
      <c r="H1220" s="1">
        <v>44197</v>
      </c>
      <c r="I1220" s="1">
        <v>44742</v>
      </c>
      <c r="J1220" t="s">
        <v>5578</v>
      </c>
      <c r="M1220" t="s">
        <v>4871</v>
      </c>
      <c r="N1220">
        <v>72</v>
      </c>
      <c r="O1220" t="s">
        <v>5604</v>
      </c>
      <c r="Q1220">
        <v>0</v>
      </c>
      <c r="R1220">
        <v>0</v>
      </c>
      <c r="S1220" s="1">
        <v>44184</v>
      </c>
      <c r="T1220" s="1">
        <v>44257</v>
      </c>
      <c r="U1220" s="1">
        <v>44229</v>
      </c>
    </row>
    <row r="1221" spans="1:21" x14ac:dyDescent="0.3">
      <c r="A1221">
        <v>116144</v>
      </c>
      <c r="B1221" t="s">
        <v>5586</v>
      </c>
      <c r="C1221">
        <v>6160</v>
      </c>
      <c r="D1221" t="s">
        <v>5603</v>
      </c>
      <c r="E1221" s="1">
        <v>44409</v>
      </c>
      <c r="F1221" s="1">
        <v>44409</v>
      </c>
      <c r="G1221" s="1">
        <v>44957</v>
      </c>
      <c r="H1221" s="1">
        <v>44409</v>
      </c>
      <c r="I1221" s="1">
        <v>44957</v>
      </c>
      <c r="J1221" t="s">
        <v>5578</v>
      </c>
      <c r="M1221" t="s">
        <v>4871</v>
      </c>
      <c r="N1221">
        <v>72</v>
      </c>
      <c r="O1221" t="s">
        <v>5604</v>
      </c>
      <c r="Q1221">
        <v>0</v>
      </c>
      <c r="R1221">
        <v>0</v>
      </c>
      <c r="S1221" s="1">
        <v>44418</v>
      </c>
      <c r="T1221" s="1">
        <v>44477</v>
      </c>
      <c r="U1221" s="1">
        <v>44463</v>
      </c>
    </row>
    <row r="1222" spans="1:21" x14ac:dyDescent="0.3">
      <c r="A1222">
        <v>116149</v>
      </c>
      <c r="B1222" t="s">
        <v>5586</v>
      </c>
      <c r="C1222">
        <v>6160</v>
      </c>
      <c r="D1222" t="s">
        <v>5603</v>
      </c>
      <c r="E1222" s="1">
        <v>44105</v>
      </c>
      <c r="F1222" s="1">
        <v>44105</v>
      </c>
      <c r="G1222" s="1">
        <v>44651</v>
      </c>
      <c r="H1222" s="1">
        <v>44197</v>
      </c>
      <c r="I1222" s="1">
        <v>44651</v>
      </c>
      <c r="J1222" t="s">
        <v>5578</v>
      </c>
      <c r="M1222" t="s">
        <v>4871</v>
      </c>
      <c r="N1222">
        <v>72</v>
      </c>
      <c r="O1222" t="s">
        <v>5604</v>
      </c>
      <c r="Q1222">
        <v>0</v>
      </c>
      <c r="R1222">
        <v>0</v>
      </c>
      <c r="S1222" s="1">
        <v>44086</v>
      </c>
      <c r="T1222" s="1">
        <v>44165</v>
      </c>
      <c r="U1222" s="1">
        <v>44131</v>
      </c>
    </row>
    <row r="1223" spans="1:21" x14ac:dyDescent="0.3">
      <c r="A1223">
        <v>116193</v>
      </c>
      <c r="B1223" t="s">
        <v>5586</v>
      </c>
      <c r="C1223">
        <v>6160</v>
      </c>
      <c r="D1223" t="s">
        <v>5603</v>
      </c>
      <c r="E1223" s="1">
        <v>44409</v>
      </c>
      <c r="F1223" s="1">
        <v>44409</v>
      </c>
      <c r="G1223" s="1">
        <v>45504</v>
      </c>
      <c r="H1223" s="1">
        <v>44409</v>
      </c>
      <c r="I1223" s="1">
        <v>45504</v>
      </c>
      <c r="J1223" t="s">
        <v>5578</v>
      </c>
      <c r="M1223" t="s">
        <v>4871</v>
      </c>
      <c r="N1223">
        <v>72</v>
      </c>
      <c r="O1223" t="s">
        <v>5604</v>
      </c>
      <c r="Q1223">
        <v>0</v>
      </c>
      <c r="R1223">
        <v>0</v>
      </c>
      <c r="S1223" s="1">
        <v>44412</v>
      </c>
      <c r="T1223" s="1">
        <v>44471</v>
      </c>
      <c r="U1223" s="1">
        <v>44457</v>
      </c>
    </row>
    <row r="1224" spans="1:21" x14ac:dyDescent="0.3">
      <c r="A1224">
        <v>116189</v>
      </c>
      <c r="B1224" t="s">
        <v>5586</v>
      </c>
      <c r="C1224">
        <v>6160</v>
      </c>
      <c r="D1224" t="s">
        <v>5603</v>
      </c>
      <c r="E1224" s="1">
        <v>44075</v>
      </c>
      <c r="F1224" s="1">
        <v>44075</v>
      </c>
      <c r="G1224" s="1">
        <v>44620</v>
      </c>
      <c r="H1224" s="1">
        <v>44197</v>
      </c>
      <c r="I1224" s="1">
        <v>44620</v>
      </c>
      <c r="J1224" t="s">
        <v>5578</v>
      </c>
      <c r="M1224" t="s">
        <v>4871</v>
      </c>
      <c r="N1224">
        <v>72</v>
      </c>
      <c r="O1224" t="s">
        <v>5604</v>
      </c>
      <c r="Q1224">
        <v>0</v>
      </c>
      <c r="R1224">
        <v>0</v>
      </c>
      <c r="S1224" s="1">
        <v>44056</v>
      </c>
      <c r="T1224" s="1">
        <v>44135</v>
      </c>
      <c r="U1224" s="1">
        <v>44101</v>
      </c>
    </row>
    <row r="1225" spans="1:21" x14ac:dyDescent="0.3">
      <c r="A1225">
        <v>116192</v>
      </c>
      <c r="B1225" t="s">
        <v>5586</v>
      </c>
      <c r="C1225">
        <v>6160</v>
      </c>
      <c r="D1225" t="s">
        <v>5603</v>
      </c>
      <c r="E1225" s="1">
        <v>44348</v>
      </c>
      <c r="F1225" s="1">
        <v>44348</v>
      </c>
      <c r="G1225" s="1">
        <v>44895</v>
      </c>
      <c r="H1225" s="1">
        <v>44348</v>
      </c>
      <c r="I1225" s="1">
        <v>44895</v>
      </c>
      <c r="J1225" t="s">
        <v>5578</v>
      </c>
      <c r="M1225" t="s">
        <v>4871</v>
      </c>
      <c r="N1225">
        <v>72</v>
      </c>
      <c r="O1225" t="s">
        <v>5604</v>
      </c>
      <c r="Q1225">
        <v>0</v>
      </c>
      <c r="R1225">
        <v>0</v>
      </c>
      <c r="S1225" s="1">
        <v>44345</v>
      </c>
      <c r="T1225" s="1">
        <v>44408</v>
      </c>
      <c r="U1225" s="1">
        <v>44390</v>
      </c>
    </row>
    <row r="1226" spans="1:21" x14ac:dyDescent="0.3">
      <c r="A1226">
        <v>116188</v>
      </c>
      <c r="B1226" t="s">
        <v>5586</v>
      </c>
      <c r="C1226">
        <v>6160</v>
      </c>
      <c r="D1226" t="s">
        <v>5603</v>
      </c>
      <c r="E1226" s="1">
        <v>44287</v>
      </c>
      <c r="F1226" s="1">
        <v>44287</v>
      </c>
      <c r="G1226" s="1">
        <v>44834</v>
      </c>
      <c r="H1226" s="1">
        <v>44287</v>
      </c>
      <c r="I1226" s="1">
        <v>44834</v>
      </c>
      <c r="J1226" t="s">
        <v>5578</v>
      </c>
      <c r="M1226" t="s">
        <v>4871</v>
      </c>
      <c r="N1226">
        <v>72</v>
      </c>
      <c r="O1226" t="s">
        <v>5604</v>
      </c>
      <c r="Q1226">
        <v>0</v>
      </c>
      <c r="R1226">
        <v>0</v>
      </c>
      <c r="S1226" s="1">
        <v>44296</v>
      </c>
      <c r="T1226" s="1">
        <v>44355</v>
      </c>
      <c r="U1226" s="1">
        <v>44341</v>
      </c>
    </row>
    <row r="1227" spans="1:21" x14ac:dyDescent="0.3">
      <c r="A1227">
        <v>116177</v>
      </c>
      <c r="B1227" t="s">
        <v>5586</v>
      </c>
      <c r="C1227">
        <v>6160</v>
      </c>
      <c r="D1227" t="s">
        <v>5603</v>
      </c>
      <c r="E1227" s="1">
        <v>44256</v>
      </c>
      <c r="F1227" s="1">
        <v>44256</v>
      </c>
      <c r="G1227" s="1">
        <v>44804</v>
      </c>
      <c r="H1227" s="1">
        <v>44256</v>
      </c>
      <c r="I1227" s="1">
        <v>44804</v>
      </c>
      <c r="J1227" t="s">
        <v>5578</v>
      </c>
      <c r="M1227" t="s">
        <v>4871</v>
      </c>
      <c r="N1227">
        <v>72</v>
      </c>
      <c r="O1227" t="s">
        <v>5604</v>
      </c>
      <c r="Q1227">
        <v>0</v>
      </c>
      <c r="R1227">
        <v>0</v>
      </c>
      <c r="S1227" s="1">
        <v>44259</v>
      </c>
      <c r="T1227" s="1">
        <v>44318</v>
      </c>
      <c r="U1227" s="1">
        <v>44304</v>
      </c>
    </row>
    <row r="1228" spans="1:21" x14ac:dyDescent="0.3">
      <c r="A1228">
        <v>116179</v>
      </c>
      <c r="B1228" t="s">
        <v>5586</v>
      </c>
      <c r="C1228">
        <v>6160</v>
      </c>
      <c r="D1228" t="s">
        <v>5603</v>
      </c>
      <c r="E1228" s="1">
        <v>44409</v>
      </c>
      <c r="F1228" s="1">
        <v>44409</v>
      </c>
      <c r="G1228" s="1">
        <v>44957</v>
      </c>
      <c r="H1228" s="1">
        <v>44409</v>
      </c>
      <c r="I1228" s="1">
        <v>44957</v>
      </c>
      <c r="J1228" t="s">
        <v>5578</v>
      </c>
      <c r="M1228" t="s">
        <v>4871</v>
      </c>
      <c r="N1228">
        <v>72</v>
      </c>
      <c r="O1228" t="s">
        <v>5604</v>
      </c>
      <c r="Q1228">
        <v>0</v>
      </c>
      <c r="R1228">
        <v>0</v>
      </c>
      <c r="S1228" s="1">
        <v>44407</v>
      </c>
      <c r="T1228" s="1">
        <v>44469</v>
      </c>
      <c r="U1228" s="1">
        <v>44452</v>
      </c>
    </row>
    <row r="1229" spans="1:21" x14ac:dyDescent="0.3">
      <c r="A1229">
        <v>116146</v>
      </c>
      <c r="B1229" t="s">
        <v>5586</v>
      </c>
      <c r="C1229">
        <v>6160</v>
      </c>
      <c r="D1229" t="s">
        <v>5603</v>
      </c>
      <c r="E1229" s="1">
        <v>44105</v>
      </c>
      <c r="F1229" s="1">
        <v>44105</v>
      </c>
      <c r="G1229" s="1">
        <v>44651</v>
      </c>
      <c r="H1229" s="1">
        <v>44501</v>
      </c>
      <c r="I1229" s="1">
        <v>44651</v>
      </c>
      <c r="J1229" t="s">
        <v>5578</v>
      </c>
      <c r="M1229" t="s">
        <v>4871</v>
      </c>
      <c r="N1229">
        <v>72</v>
      </c>
      <c r="O1229" t="s">
        <v>5604</v>
      </c>
      <c r="Q1229">
        <v>0</v>
      </c>
      <c r="R1229">
        <v>0</v>
      </c>
      <c r="S1229" s="1">
        <v>44084</v>
      </c>
      <c r="T1229" s="1">
        <v>44165</v>
      </c>
      <c r="U1229" s="1">
        <v>44129</v>
      </c>
    </row>
    <row r="1230" spans="1:21" x14ac:dyDescent="0.3">
      <c r="A1230">
        <v>115990</v>
      </c>
      <c r="B1230" t="s">
        <v>5586</v>
      </c>
      <c r="C1230">
        <v>6160</v>
      </c>
      <c r="D1230" t="s">
        <v>5603</v>
      </c>
      <c r="E1230" s="1">
        <v>44166</v>
      </c>
      <c r="F1230" s="1">
        <v>44166</v>
      </c>
      <c r="G1230" s="1">
        <v>44712</v>
      </c>
      <c r="H1230" s="1">
        <v>44470</v>
      </c>
      <c r="I1230" s="1">
        <v>44712</v>
      </c>
      <c r="J1230" t="s">
        <v>5578</v>
      </c>
      <c r="M1230" t="s">
        <v>4871</v>
      </c>
      <c r="N1230">
        <v>72</v>
      </c>
      <c r="O1230" t="s">
        <v>5604</v>
      </c>
      <c r="Q1230">
        <v>0</v>
      </c>
      <c r="R1230">
        <v>0</v>
      </c>
      <c r="S1230" s="1">
        <v>44155</v>
      </c>
      <c r="T1230" s="1">
        <v>44226</v>
      </c>
      <c r="U1230" s="1">
        <v>44200</v>
      </c>
    </row>
    <row r="1231" spans="1:21" x14ac:dyDescent="0.3">
      <c r="A1231">
        <v>118545</v>
      </c>
      <c r="B1231" t="s">
        <v>5586</v>
      </c>
      <c r="C1231">
        <v>6160</v>
      </c>
      <c r="D1231" t="s">
        <v>5603</v>
      </c>
      <c r="E1231" s="1">
        <v>44440</v>
      </c>
      <c r="F1231" s="1">
        <v>44440</v>
      </c>
      <c r="G1231" s="1">
        <v>45535</v>
      </c>
      <c r="H1231" s="1">
        <v>44440</v>
      </c>
      <c r="I1231" s="1">
        <v>45535</v>
      </c>
      <c r="J1231" t="s">
        <v>5578</v>
      </c>
      <c r="M1231" t="s">
        <v>4871</v>
      </c>
      <c r="N1231">
        <v>72</v>
      </c>
      <c r="O1231" t="s">
        <v>5604</v>
      </c>
      <c r="Q1231">
        <v>0</v>
      </c>
      <c r="R1231">
        <v>0</v>
      </c>
      <c r="S1231" s="1">
        <v>44463</v>
      </c>
      <c r="T1231" s="1">
        <v>44500</v>
      </c>
      <c r="U1231" s="1">
        <v>44508</v>
      </c>
    </row>
    <row r="1232" spans="1:21" x14ac:dyDescent="0.3">
      <c r="A1232">
        <v>115845</v>
      </c>
      <c r="B1232" t="s">
        <v>5586</v>
      </c>
      <c r="C1232">
        <v>6160</v>
      </c>
      <c r="D1232" t="s">
        <v>5603</v>
      </c>
      <c r="E1232" s="1">
        <v>44348</v>
      </c>
      <c r="F1232" s="1">
        <v>44348</v>
      </c>
      <c r="G1232" s="1">
        <v>44895</v>
      </c>
      <c r="H1232" s="1">
        <v>44348</v>
      </c>
      <c r="I1232" s="1">
        <v>44895</v>
      </c>
      <c r="J1232" t="s">
        <v>5584</v>
      </c>
      <c r="M1232" t="s">
        <v>4871</v>
      </c>
      <c r="N1232">
        <v>72</v>
      </c>
      <c r="O1232" t="s">
        <v>5604</v>
      </c>
      <c r="Q1232">
        <v>0</v>
      </c>
      <c r="R1232">
        <v>0</v>
      </c>
      <c r="S1232" s="1">
        <v>44357</v>
      </c>
      <c r="T1232" s="1">
        <v>44416</v>
      </c>
      <c r="U1232" s="1">
        <v>44402</v>
      </c>
    </row>
    <row r="1233" spans="1:21" x14ac:dyDescent="0.3">
      <c r="A1233">
        <v>115846</v>
      </c>
      <c r="B1233" t="s">
        <v>5586</v>
      </c>
      <c r="C1233">
        <v>6160</v>
      </c>
      <c r="D1233" t="s">
        <v>5603</v>
      </c>
      <c r="E1233" s="1">
        <v>44317</v>
      </c>
      <c r="F1233" s="1">
        <v>44317</v>
      </c>
      <c r="G1233" s="1">
        <v>44865</v>
      </c>
      <c r="H1233" s="1">
        <v>44317</v>
      </c>
      <c r="I1233" s="1">
        <v>44865</v>
      </c>
      <c r="J1233" t="s">
        <v>5584</v>
      </c>
      <c r="M1233" t="s">
        <v>4871</v>
      </c>
      <c r="N1233">
        <v>72</v>
      </c>
      <c r="O1233" t="s">
        <v>5604</v>
      </c>
      <c r="Q1233">
        <v>0</v>
      </c>
      <c r="R1233">
        <v>0</v>
      </c>
      <c r="S1233" s="1">
        <v>44322</v>
      </c>
      <c r="T1233" s="1">
        <v>44381</v>
      </c>
      <c r="U1233" s="1">
        <v>44367</v>
      </c>
    </row>
    <row r="1234" spans="1:21" x14ac:dyDescent="0.3">
      <c r="A1234">
        <v>115859</v>
      </c>
      <c r="B1234" t="s">
        <v>5586</v>
      </c>
      <c r="C1234">
        <v>6160</v>
      </c>
      <c r="D1234" t="s">
        <v>5603</v>
      </c>
      <c r="E1234" s="1">
        <v>44378</v>
      </c>
      <c r="F1234" s="1">
        <v>44378</v>
      </c>
      <c r="G1234" s="1">
        <v>44926</v>
      </c>
      <c r="H1234" s="1">
        <v>44378</v>
      </c>
      <c r="I1234" s="1">
        <v>44926</v>
      </c>
      <c r="J1234" t="s">
        <v>5584</v>
      </c>
      <c r="M1234" t="s">
        <v>4871</v>
      </c>
      <c r="N1234">
        <v>72</v>
      </c>
      <c r="O1234" t="s">
        <v>5604</v>
      </c>
      <c r="Q1234">
        <v>0</v>
      </c>
      <c r="R1234">
        <v>0</v>
      </c>
      <c r="S1234" s="1">
        <v>44366</v>
      </c>
      <c r="T1234" s="1">
        <v>44438</v>
      </c>
      <c r="U1234" s="1">
        <v>44411</v>
      </c>
    </row>
    <row r="1235" spans="1:21" x14ac:dyDescent="0.3">
      <c r="A1235">
        <v>115863</v>
      </c>
      <c r="B1235" t="s">
        <v>5586</v>
      </c>
      <c r="C1235">
        <v>6160</v>
      </c>
      <c r="D1235" t="s">
        <v>5603</v>
      </c>
      <c r="E1235" s="1">
        <v>44409</v>
      </c>
      <c r="F1235" s="1">
        <v>44409</v>
      </c>
      <c r="G1235" s="1">
        <v>44957</v>
      </c>
      <c r="H1235" s="1">
        <v>44409</v>
      </c>
      <c r="I1235" s="1">
        <v>44957</v>
      </c>
      <c r="J1235" t="s">
        <v>5584</v>
      </c>
      <c r="M1235" t="s">
        <v>4871</v>
      </c>
      <c r="N1235">
        <v>72</v>
      </c>
      <c r="O1235" t="s">
        <v>5604</v>
      </c>
      <c r="Q1235">
        <v>0</v>
      </c>
      <c r="R1235">
        <v>0</v>
      </c>
      <c r="S1235" s="1">
        <v>44404</v>
      </c>
      <c r="T1235" s="1">
        <v>44469</v>
      </c>
      <c r="U1235" s="1">
        <v>44449</v>
      </c>
    </row>
    <row r="1236" spans="1:21" x14ac:dyDescent="0.3">
      <c r="A1236">
        <v>115856</v>
      </c>
      <c r="B1236" t="s">
        <v>5586</v>
      </c>
      <c r="C1236">
        <v>6160</v>
      </c>
      <c r="D1236" t="s">
        <v>5603</v>
      </c>
      <c r="E1236" s="1">
        <v>44197</v>
      </c>
      <c r="F1236" s="1">
        <v>44197</v>
      </c>
      <c r="G1236" s="1">
        <v>44742</v>
      </c>
      <c r="H1236" s="1">
        <v>44197</v>
      </c>
      <c r="I1236" s="1">
        <v>44742</v>
      </c>
      <c r="J1236" t="s">
        <v>5584</v>
      </c>
      <c r="M1236" t="s">
        <v>4871</v>
      </c>
      <c r="N1236">
        <v>72</v>
      </c>
      <c r="O1236" t="s">
        <v>5604</v>
      </c>
      <c r="Q1236">
        <v>0</v>
      </c>
      <c r="R1236">
        <v>0</v>
      </c>
      <c r="S1236" s="1">
        <v>44181</v>
      </c>
      <c r="T1236" s="1">
        <v>44257</v>
      </c>
      <c r="U1236" s="1">
        <v>44226</v>
      </c>
    </row>
    <row r="1237" spans="1:21" x14ac:dyDescent="0.3">
      <c r="A1237">
        <v>115877</v>
      </c>
      <c r="B1237" t="s">
        <v>5586</v>
      </c>
      <c r="C1237">
        <v>6160</v>
      </c>
      <c r="D1237" t="s">
        <v>5603</v>
      </c>
      <c r="E1237" s="1">
        <v>44378</v>
      </c>
      <c r="F1237" s="1">
        <v>44378</v>
      </c>
      <c r="G1237" s="1">
        <v>44926</v>
      </c>
      <c r="H1237" s="1">
        <v>44378</v>
      </c>
      <c r="I1237" s="1">
        <v>44926</v>
      </c>
      <c r="J1237" t="s">
        <v>5584</v>
      </c>
      <c r="M1237" t="s">
        <v>4871</v>
      </c>
      <c r="N1237">
        <v>72</v>
      </c>
      <c r="O1237" t="s">
        <v>5604</v>
      </c>
      <c r="Q1237">
        <v>0</v>
      </c>
      <c r="R1237">
        <v>0</v>
      </c>
      <c r="S1237" s="1">
        <v>44386</v>
      </c>
      <c r="T1237" s="1">
        <v>44445</v>
      </c>
      <c r="U1237" s="1">
        <v>44431</v>
      </c>
    </row>
    <row r="1238" spans="1:21" x14ac:dyDescent="0.3">
      <c r="A1238">
        <v>115873</v>
      </c>
      <c r="B1238" t="s">
        <v>5586</v>
      </c>
      <c r="C1238">
        <v>6160</v>
      </c>
      <c r="D1238" t="s">
        <v>5603</v>
      </c>
      <c r="E1238" s="1">
        <v>44378</v>
      </c>
      <c r="F1238" s="1">
        <v>44378</v>
      </c>
      <c r="G1238" s="1">
        <v>44926</v>
      </c>
      <c r="H1238" s="1">
        <v>44378</v>
      </c>
      <c r="I1238" s="1">
        <v>44926</v>
      </c>
      <c r="J1238" t="s">
        <v>5584</v>
      </c>
      <c r="M1238" t="s">
        <v>4871</v>
      </c>
      <c r="N1238">
        <v>72</v>
      </c>
      <c r="O1238" t="s">
        <v>5604</v>
      </c>
      <c r="Q1238">
        <v>0</v>
      </c>
      <c r="R1238">
        <v>0</v>
      </c>
      <c r="S1238" s="1">
        <v>44378</v>
      </c>
      <c r="T1238" s="1">
        <v>44438</v>
      </c>
      <c r="U1238" s="1">
        <v>44423</v>
      </c>
    </row>
    <row r="1239" spans="1:21" x14ac:dyDescent="0.3">
      <c r="A1239">
        <v>115882</v>
      </c>
      <c r="B1239" t="s">
        <v>5586</v>
      </c>
      <c r="C1239">
        <v>6160</v>
      </c>
      <c r="D1239" t="s">
        <v>5603</v>
      </c>
      <c r="E1239" s="1">
        <v>44348</v>
      </c>
      <c r="F1239" s="1">
        <v>44348</v>
      </c>
      <c r="G1239" s="1">
        <v>44895</v>
      </c>
      <c r="H1239" s="1">
        <v>44348</v>
      </c>
      <c r="I1239" s="1">
        <v>44895</v>
      </c>
      <c r="J1239" t="s">
        <v>5584</v>
      </c>
      <c r="M1239" t="s">
        <v>4871</v>
      </c>
      <c r="N1239">
        <v>72</v>
      </c>
      <c r="O1239" t="s">
        <v>5604</v>
      </c>
      <c r="Q1239">
        <v>0</v>
      </c>
      <c r="R1239">
        <v>0</v>
      </c>
      <c r="S1239" s="1">
        <v>44338</v>
      </c>
      <c r="T1239" s="1">
        <v>44408</v>
      </c>
      <c r="U1239" s="1">
        <v>44383</v>
      </c>
    </row>
    <row r="1240" spans="1:21" x14ac:dyDescent="0.3">
      <c r="A1240">
        <v>116005</v>
      </c>
      <c r="B1240" t="s">
        <v>5586</v>
      </c>
      <c r="C1240">
        <v>6160</v>
      </c>
      <c r="D1240" t="s">
        <v>5603</v>
      </c>
      <c r="E1240" s="1">
        <v>44348</v>
      </c>
      <c r="F1240" s="1">
        <v>44348</v>
      </c>
      <c r="G1240" s="1">
        <v>44895</v>
      </c>
      <c r="H1240" s="1">
        <v>44348</v>
      </c>
      <c r="I1240" s="1">
        <v>44895</v>
      </c>
      <c r="J1240" t="s">
        <v>5584</v>
      </c>
      <c r="M1240" t="s">
        <v>4871</v>
      </c>
      <c r="N1240">
        <v>72</v>
      </c>
      <c r="O1240" t="s">
        <v>5604</v>
      </c>
      <c r="Q1240">
        <v>0</v>
      </c>
      <c r="R1240">
        <v>0</v>
      </c>
      <c r="S1240" s="1">
        <v>44345</v>
      </c>
      <c r="T1240" s="1">
        <v>44408</v>
      </c>
      <c r="U1240" s="1">
        <v>44390</v>
      </c>
    </row>
    <row r="1241" spans="1:21" x14ac:dyDescent="0.3">
      <c r="A1241">
        <v>116015</v>
      </c>
      <c r="B1241" t="s">
        <v>5586</v>
      </c>
      <c r="C1241">
        <v>6160</v>
      </c>
      <c r="D1241" t="s">
        <v>5603</v>
      </c>
      <c r="E1241" s="1">
        <v>44256</v>
      </c>
      <c r="F1241" s="1">
        <v>44256</v>
      </c>
      <c r="G1241" s="1">
        <v>44804</v>
      </c>
      <c r="H1241" s="1">
        <v>44256</v>
      </c>
      <c r="I1241" s="1">
        <v>44804</v>
      </c>
      <c r="J1241" t="s">
        <v>5584</v>
      </c>
      <c r="M1241" t="s">
        <v>4871</v>
      </c>
      <c r="N1241">
        <v>72</v>
      </c>
      <c r="O1241" t="s">
        <v>5604</v>
      </c>
      <c r="Q1241">
        <v>0</v>
      </c>
      <c r="R1241">
        <v>0</v>
      </c>
      <c r="S1241" s="1">
        <v>44238</v>
      </c>
      <c r="T1241" s="1">
        <v>44316</v>
      </c>
      <c r="U1241" s="1">
        <v>44283</v>
      </c>
    </row>
    <row r="1242" spans="1:21" x14ac:dyDescent="0.3">
      <c r="A1242">
        <v>116022</v>
      </c>
      <c r="B1242" t="s">
        <v>5586</v>
      </c>
      <c r="C1242">
        <v>6160</v>
      </c>
      <c r="D1242" t="s">
        <v>5603</v>
      </c>
      <c r="E1242" s="1">
        <v>44256</v>
      </c>
      <c r="F1242" s="1">
        <v>44256</v>
      </c>
      <c r="G1242" s="1">
        <v>44804</v>
      </c>
      <c r="H1242" s="1">
        <v>44256</v>
      </c>
      <c r="I1242" s="1">
        <v>44804</v>
      </c>
      <c r="J1242" t="s">
        <v>5584</v>
      </c>
      <c r="M1242" t="s">
        <v>4871</v>
      </c>
      <c r="N1242">
        <v>72</v>
      </c>
      <c r="O1242" t="s">
        <v>5604</v>
      </c>
      <c r="Q1242">
        <v>0</v>
      </c>
      <c r="R1242">
        <v>0</v>
      </c>
      <c r="S1242" s="1">
        <v>44240</v>
      </c>
      <c r="T1242" s="1">
        <v>44316</v>
      </c>
      <c r="U1242" s="1">
        <v>44285</v>
      </c>
    </row>
    <row r="1243" spans="1:21" x14ac:dyDescent="0.3">
      <c r="A1243">
        <v>116019</v>
      </c>
      <c r="B1243" t="s">
        <v>5586</v>
      </c>
      <c r="C1243">
        <v>6160</v>
      </c>
      <c r="D1243" t="s">
        <v>5603</v>
      </c>
      <c r="E1243" s="1">
        <v>44228</v>
      </c>
      <c r="F1243" s="1">
        <v>44228</v>
      </c>
      <c r="G1243" s="1">
        <v>44773</v>
      </c>
      <c r="H1243" s="1">
        <v>44228</v>
      </c>
      <c r="I1243" s="1">
        <v>44773</v>
      </c>
      <c r="J1243" t="s">
        <v>5584</v>
      </c>
      <c r="M1243" t="s">
        <v>4871</v>
      </c>
      <c r="N1243">
        <v>72</v>
      </c>
      <c r="O1243" t="s">
        <v>5604</v>
      </c>
      <c r="Q1243">
        <v>0</v>
      </c>
      <c r="R1243">
        <v>0</v>
      </c>
      <c r="S1243" s="1">
        <v>44233</v>
      </c>
      <c r="T1243" s="1">
        <v>44292</v>
      </c>
      <c r="U1243" s="1">
        <v>44278</v>
      </c>
    </row>
    <row r="1244" spans="1:21" x14ac:dyDescent="0.3">
      <c r="A1244">
        <v>116032</v>
      </c>
      <c r="B1244" t="s">
        <v>5586</v>
      </c>
      <c r="C1244">
        <v>6160</v>
      </c>
      <c r="D1244" t="s">
        <v>5603</v>
      </c>
      <c r="E1244" s="1">
        <v>44256</v>
      </c>
      <c r="F1244" s="1">
        <v>44256</v>
      </c>
      <c r="G1244" s="1">
        <v>44804</v>
      </c>
      <c r="H1244" s="1">
        <v>44256</v>
      </c>
      <c r="I1244" s="1">
        <v>44804</v>
      </c>
      <c r="J1244" t="s">
        <v>5584</v>
      </c>
      <c r="M1244" t="s">
        <v>4871</v>
      </c>
      <c r="N1244">
        <v>72</v>
      </c>
      <c r="O1244" t="s">
        <v>5604</v>
      </c>
      <c r="Q1244">
        <v>0</v>
      </c>
      <c r="R1244">
        <v>0</v>
      </c>
      <c r="S1244" s="1">
        <v>44238</v>
      </c>
      <c r="T1244" s="1">
        <v>44316</v>
      </c>
      <c r="U1244" s="1">
        <v>44283</v>
      </c>
    </row>
    <row r="1245" spans="1:21" x14ac:dyDescent="0.3">
      <c r="A1245">
        <v>116031</v>
      </c>
      <c r="B1245" t="s">
        <v>5586</v>
      </c>
      <c r="C1245">
        <v>6160</v>
      </c>
      <c r="D1245" t="s">
        <v>5603</v>
      </c>
      <c r="E1245" s="1">
        <v>44105</v>
      </c>
      <c r="F1245" s="1">
        <v>44105</v>
      </c>
      <c r="G1245" s="1">
        <v>44651</v>
      </c>
      <c r="H1245" s="1">
        <v>44197</v>
      </c>
      <c r="I1245" s="1">
        <v>44651</v>
      </c>
      <c r="J1245" t="s">
        <v>5584</v>
      </c>
      <c r="M1245" t="s">
        <v>4871</v>
      </c>
      <c r="N1245">
        <v>72</v>
      </c>
      <c r="O1245" t="s">
        <v>5604</v>
      </c>
      <c r="Q1245">
        <v>0</v>
      </c>
      <c r="R1245">
        <v>0</v>
      </c>
      <c r="S1245" s="1">
        <v>44105</v>
      </c>
      <c r="T1245" s="1">
        <v>44165</v>
      </c>
      <c r="U1245" s="1">
        <v>44150</v>
      </c>
    </row>
    <row r="1246" spans="1:21" x14ac:dyDescent="0.3">
      <c r="A1246">
        <v>116036</v>
      </c>
      <c r="B1246" t="s">
        <v>5586</v>
      </c>
      <c r="C1246">
        <v>6160</v>
      </c>
      <c r="D1246" t="s">
        <v>5603</v>
      </c>
      <c r="E1246" s="1">
        <v>44378</v>
      </c>
      <c r="F1246" s="1">
        <v>44378</v>
      </c>
      <c r="G1246" s="1">
        <v>44926</v>
      </c>
      <c r="H1246" s="1">
        <v>44378</v>
      </c>
      <c r="I1246" s="1">
        <v>44926</v>
      </c>
      <c r="J1246" t="s">
        <v>5584</v>
      </c>
      <c r="M1246" t="s">
        <v>4871</v>
      </c>
      <c r="N1246">
        <v>72</v>
      </c>
      <c r="O1246" t="s">
        <v>5604</v>
      </c>
      <c r="Q1246">
        <v>0</v>
      </c>
      <c r="R1246">
        <v>0</v>
      </c>
      <c r="S1246" s="1">
        <v>44378</v>
      </c>
      <c r="T1246" s="1">
        <v>44438</v>
      </c>
      <c r="U1246" s="1">
        <v>44423</v>
      </c>
    </row>
    <row r="1247" spans="1:21" x14ac:dyDescent="0.3">
      <c r="A1247">
        <v>116047</v>
      </c>
      <c r="B1247" t="s">
        <v>5586</v>
      </c>
      <c r="C1247">
        <v>6160</v>
      </c>
      <c r="D1247" t="s">
        <v>5603</v>
      </c>
      <c r="E1247" s="1">
        <v>44348</v>
      </c>
      <c r="F1247" s="1">
        <v>44348</v>
      </c>
      <c r="G1247" s="1">
        <v>44895</v>
      </c>
      <c r="H1247" s="1">
        <v>44348</v>
      </c>
      <c r="I1247" s="1">
        <v>44895</v>
      </c>
      <c r="J1247" t="s">
        <v>5584</v>
      </c>
      <c r="M1247" t="s">
        <v>4871</v>
      </c>
      <c r="N1247">
        <v>72</v>
      </c>
      <c r="O1247" t="s">
        <v>5604</v>
      </c>
      <c r="Q1247">
        <v>0</v>
      </c>
      <c r="R1247">
        <v>0</v>
      </c>
      <c r="S1247" s="1">
        <v>44336</v>
      </c>
      <c r="T1247" s="1">
        <v>44408</v>
      </c>
      <c r="U1247" s="1">
        <v>44381</v>
      </c>
    </row>
    <row r="1248" spans="1:21" x14ac:dyDescent="0.3">
      <c r="A1248">
        <v>116044</v>
      </c>
      <c r="B1248" t="s">
        <v>5586</v>
      </c>
      <c r="C1248">
        <v>6160</v>
      </c>
      <c r="D1248" t="s">
        <v>5603</v>
      </c>
      <c r="E1248" s="1">
        <v>44348</v>
      </c>
      <c r="F1248" s="1">
        <v>44348</v>
      </c>
      <c r="G1248" s="1">
        <v>44895</v>
      </c>
      <c r="H1248" s="1">
        <v>44348</v>
      </c>
      <c r="I1248" s="1">
        <v>44895</v>
      </c>
      <c r="J1248" t="s">
        <v>5584</v>
      </c>
      <c r="M1248" t="s">
        <v>4871</v>
      </c>
      <c r="N1248">
        <v>72</v>
      </c>
      <c r="O1248" t="s">
        <v>5604</v>
      </c>
      <c r="Q1248">
        <v>0</v>
      </c>
      <c r="R1248">
        <v>0</v>
      </c>
      <c r="S1248" s="1">
        <v>44336</v>
      </c>
      <c r="T1248" s="1">
        <v>44408</v>
      </c>
      <c r="U1248" s="1">
        <v>44381</v>
      </c>
    </row>
    <row r="1249" spans="1:21" x14ac:dyDescent="0.3">
      <c r="A1249">
        <v>116045</v>
      </c>
      <c r="B1249" t="s">
        <v>5586</v>
      </c>
      <c r="C1249">
        <v>6160</v>
      </c>
      <c r="D1249" t="s">
        <v>5603</v>
      </c>
      <c r="E1249" s="1">
        <v>44348</v>
      </c>
      <c r="F1249" s="1">
        <v>44348</v>
      </c>
      <c r="G1249" s="1">
        <v>44895</v>
      </c>
      <c r="H1249" s="1">
        <v>44348</v>
      </c>
      <c r="I1249" s="1">
        <v>44895</v>
      </c>
      <c r="J1249" t="s">
        <v>5584</v>
      </c>
      <c r="M1249" t="s">
        <v>4871</v>
      </c>
      <c r="N1249">
        <v>72</v>
      </c>
      <c r="O1249" t="s">
        <v>5604</v>
      </c>
      <c r="Q1249">
        <v>0</v>
      </c>
      <c r="R1249">
        <v>0</v>
      </c>
      <c r="S1249" s="1">
        <v>44330</v>
      </c>
      <c r="T1249" s="1">
        <v>44408</v>
      </c>
      <c r="U1249" s="1">
        <v>44375</v>
      </c>
    </row>
    <row r="1250" spans="1:21" x14ac:dyDescent="0.3">
      <c r="A1250">
        <v>116054</v>
      </c>
      <c r="B1250" t="s">
        <v>5586</v>
      </c>
      <c r="C1250">
        <v>6160</v>
      </c>
      <c r="D1250" t="s">
        <v>5603</v>
      </c>
      <c r="E1250" s="1">
        <v>44256</v>
      </c>
      <c r="F1250" s="1">
        <v>44256</v>
      </c>
      <c r="G1250" s="1">
        <v>44804</v>
      </c>
      <c r="H1250" s="1">
        <v>44256</v>
      </c>
      <c r="I1250" s="1">
        <v>44804</v>
      </c>
      <c r="J1250" t="s">
        <v>5584</v>
      </c>
      <c r="M1250" t="s">
        <v>4871</v>
      </c>
      <c r="N1250">
        <v>72</v>
      </c>
      <c r="O1250" t="s">
        <v>5604</v>
      </c>
      <c r="Q1250">
        <v>0</v>
      </c>
      <c r="R1250">
        <v>0</v>
      </c>
      <c r="S1250" s="1">
        <v>44238</v>
      </c>
      <c r="T1250" s="1">
        <v>44316</v>
      </c>
      <c r="U1250" s="1">
        <v>44283</v>
      </c>
    </row>
    <row r="1251" spans="1:21" x14ac:dyDescent="0.3">
      <c r="A1251">
        <v>116058</v>
      </c>
      <c r="B1251" t="s">
        <v>5586</v>
      </c>
      <c r="C1251">
        <v>6160</v>
      </c>
      <c r="D1251" t="s">
        <v>5603</v>
      </c>
      <c r="E1251" s="1">
        <v>44317</v>
      </c>
      <c r="F1251" s="1">
        <v>44317</v>
      </c>
      <c r="G1251" s="1">
        <v>44865</v>
      </c>
      <c r="H1251" s="1">
        <v>44317</v>
      </c>
      <c r="I1251" s="1">
        <v>44865</v>
      </c>
      <c r="J1251" t="s">
        <v>5584</v>
      </c>
      <c r="M1251" t="s">
        <v>4871</v>
      </c>
      <c r="N1251">
        <v>72</v>
      </c>
      <c r="O1251" t="s">
        <v>5604</v>
      </c>
      <c r="Q1251">
        <v>0</v>
      </c>
      <c r="R1251">
        <v>0</v>
      </c>
      <c r="S1251" s="1">
        <v>44301</v>
      </c>
      <c r="T1251" s="1">
        <v>44377</v>
      </c>
      <c r="U1251" s="1">
        <v>44346</v>
      </c>
    </row>
    <row r="1252" spans="1:21" x14ac:dyDescent="0.3">
      <c r="A1252">
        <v>116056</v>
      </c>
      <c r="B1252" t="s">
        <v>5586</v>
      </c>
      <c r="C1252">
        <v>6160</v>
      </c>
      <c r="D1252" t="s">
        <v>5603</v>
      </c>
      <c r="E1252" s="1">
        <v>44287</v>
      </c>
      <c r="F1252" s="1">
        <v>44287</v>
      </c>
      <c r="G1252" s="1">
        <v>44834</v>
      </c>
      <c r="H1252" s="1">
        <v>44287</v>
      </c>
      <c r="I1252" s="1">
        <v>44834</v>
      </c>
      <c r="J1252" t="s">
        <v>5584</v>
      </c>
      <c r="M1252" t="s">
        <v>4871</v>
      </c>
      <c r="N1252">
        <v>72</v>
      </c>
      <c r="O1252" t="s">
        <v>5604</v>
      </c>
      <c r="Q1252">
        <v>0</v>
      </c>
      <c r="R1252">
        <v>0</v>
      </c>
      <c r="S1252" s="1">
        <v>44294</v>
      </c>
      <c r="T1252" s="1">
        <v>44353</v>
      </c>
      <c r="U1252" s="1">
        <v>44339</v>
      </c>
    </row>
    <row r="1253" spans="1:21" x14ac:dyDescent="0.3">
      <c r="A1253">
        <v>115944</v>
      </c>
      <c r="B1253" t="s">
        <v>5586</v>
      </c>
      <c r="C1253">
        <v>6160</v>
      </c>
      <c r="D1253" t="s">
        <v>5603</v>
      </c>
      <c r="E1253" s="1">
        <v>44287</v>
      </c>
      <c r="F1253" s="1">
        <v>44287</v>
      </c>
      <c r="G1253" s="1">
        <v>44834</v>
      </c>
      <c r="H1253" s="1">
        <v>44287</v>
      </c>
      <c r="I1253" s="1">
        <v>44834</v>
      </c>
      <c r="J1253" t="s">
        <v>5584</v>
      </c>
      <c r="M1253" t="s">
        <v>4871</v>
      </c>
      <c r="N1253">
        <v>72</v>
      </c>
      <c r="O1253" t="s">
        <v>5604</v>
      </c>
      <c r="Q1253">
        <v>0</v>
      </c>
      <c r="R1253">
        <v>0</v>
      </c>
      <c r="S1253" s="1">
        <v>44289</v>
      </c>
      <c r="T1253" s="1">
        <v>44348</v>
      </c>
      <c r="U1253" s="1">
        <v>44334</v>
      </c>
    </row>
    <row r="1254" spans="1:21" x14ac:dyDescent="0.3">
      <c r="A1254">
        <v>115953</v>
      </c>
      <c r="B1254" t="s">
        <v>5586</v>
      </c>
      <c r="C1254">
        <v>6160</v>
      </c>
      <c r="D1254" t="s">
        <v>5603</v>
      </c>
      <c r="E1254" s="1">
        <v>44256</v>
      </c>
      <c r="F1254" s="1">
        <v>44256</v>
      </c>
      <c r="G1254" s="1">
        <v>44804</v>
      </c>
      <c r="H1254" s="1">
        <v>44256</v>
      </c>
      <c r="I1254" s="1">
        <v>44804</v>
      </c>
      <c r="J1254" t="s">
        <v>5584</v>
      </c>
      <c r="M1254" t="s">
        <v>4871</v>
      </c>
      <c r="N1254">
        <v>72</v>
      </c>
      <c r="O1254" t="s">
        <v>5604</v>
      </c>
      <c r="Q1254">
        <v>0</v>
      </c>
      <c r="R1254">
        <v>0</v>
      </c>
      <c r="S1254" s="1">
        <v>44238</v>
      </c>
      <c r="T1254" s="1">
        <v>44316</v>
      </c>
      <c r="U1254" s="1">
        <v>44283</v>
      </c>
    </row>
    <row r="1255" spans="1:21" x14ac:dyDescent="0.3">
      <c r="A1255">
        <v>115939</v>
      </c>
      <c r="B1255" t="s">
        <v>5586</v>
      </c>
      <c r="C1255">
        <v>6160</v>
      </c>
      <c r="D1255" t="s">
        <v>5603</v>
      </c>
      <c r="E1255" s="1">
        <v>44378</v>
      </c>
      <c r="F1255" s="1">
        <v>44378</v>
      </c>
      <c r="G1255" s="1">
        <v>44926</v>
      </c>
      <c r="H1255" s="1">
        <v>44378</v>
      </c>
      <c r="I1255" s="1">
        <v>44926</v>
      </c>
      <c r="J1255" t="s">
        <v>5584</v>
      </c>
      <c r="M1255" t="s">
        <v>4871</v>
      </c>
      <c r="N1255">
        <v>72</v>
      </c>
      <c r="O1255" t="s">
        <v>5604</v>
      </c>
      <c r="Q1255">
        <v>0</v>
      </c>
      <c r="R1255">
        <v>0</v>
      </c>
      <c r="S1255" s="1">
        <v>44364</v>
      </c>
      <c r="T1255" s="1">
        <v>44438</v>
      </c>
      <c r="U1255" s="1">
        <v>44409</v>
      </c>
    </row>
    <row r="1256" spans="1:21" x14ac:dyDescent="0.3">
      <c r="A1256">
        <v>115895</v>
      </c>
      <c r="B1256" t="s">
        <v>5586</v>
      </c>
      <c r="C1256">
        <v>6160</v>
      </c>
      <c r="D1256" t="s">
        <v>5603</v>
      </c>
      <c r="E1256" s="1">
        <v>44105</v>
      </c>
      <c r="F1256" s="1">
        <v>44105</v>
      </c>
      <c r="G1256" s="1">
        <v>44651</v>
      </c>
      <c r="H1256" s="1">
        <v>44197</v>
      </c>
      <c r="I1256" s="1">
        <v>44651</v>
      </c>
      <c r="J1256" t="s">
        <v>5584</v>
      </c>
      <c r="M1256" t="s">
        <v>4871</v>
      </c>
      <c r="N1256">
        <v>72</v>
      </c>
      <c r="O1256" t="s">
        <v>5604</v>
      </c>
      <c r="Q1256">
        <v>0</v>
      </c>
      <c r="R1256">
        <v>0</v>
      </c>
      <c r="S1256" s="1">
        <v>44091</v>
      </c>
      <c r="T1256" s="1">
        <v>44165</v>
      </c>
      <c r="U1256" s="1">
        <v>44136</v>
      </c>
    </row>
    <row r="1257" spans="1:21" x14ac:dyDescent="0.3">
      <c r="A1257">
        <v>115916</v>
      </c>
      <c r="B1257" t="s">
        <v>5586</v>
      </c>
      <c r="C1257">
        <v>6160</v>
      </c>
      <c r="D1257" t="s">
        <v>5603</v>
      </c>
      <c r="E1257" s="1">
        <v>44409</v>
      </c>
      <c r="F1257" s="1">
        <v>44409</v>
      </c>
      <c r="G1257" s="1">
        <v>44957</v>
      </c>
      <c r="H1257" s="1">
        <v>44409</v>
      </c>
      <c r="I1257" s="1">
        <v>44957</v>
      </c>
      <c r="J1257" t="s">
        <v>5584</v>
      </c>
      <c r="M1257" t="s">
        <v>4871</v>
      </c>
      <c r="N1257">
        <v>72</v>
      </c>
      <c r="O1257" t="s">
        <v>5604</v>
      </c>
      <c r="Q1257">
        <v>0</v>
      </c>
      <c r="R1257">
        <v>0</v>
      </c>
      <c r="S1257" s="1">
        <v>44414</v>
      </c>
      <c r="T1257" s="1">
        <v>44473</v>
      </c>
      <c r="U1257" s="1">
        <v>44459</v>
      </c>
    </row>
    <row r="1258" spans="1:21" x14ac:dyDescent="0.3">
      <c r="A1258">
        <v>115926</v>
      </c>
      <c r="B1258" t="s">
        <v>5586</v>
      </c>
      <c r="C1258">
        <v>6160</v>
      </c>
      <c r="D1258" t="s">
        <v>5603</v>
      </c>
      <c r="E1258" s="1">
        <v>44197</v>
      </c>
      <c r="F1258" s="1">
        <v>44197</v>
      </c>
      <c r="G1258" s="1">
        <v>44742</v>
      </c>
      <c r="H1258" s="1">
        <v>44197</v>
      </c>
      <c r="I1258" s="1">
        <v>44742</v>
      </c>
      <c r="J1258" t="s">
        <v>5584</v>
      </c>
      <c r="M1258" t="s">
        <v>4871</v>
      </c>
      <c r="N1258">
        <v>72</v>
      </c>
      <c r="O1258" t="s">
        <v>5604</v>
      </c>
      <c r="Q1258">
        <v>0</v>
      </c>
      <c r="R1258">
        <v>0</v>
      </c>
      <c r="S1258" s="1">
        <v>44181</v>
      </c>
      <c r="T1258" s="1">
        <v>44257</v>
      </c>
      <c r="U1258" s="1">
        <v>44226</v>
      </c>
    </row>
    <row r="1259" spans="1:21" x14ac:dyDescent="0.3">
      <c r="A1259">
        <v>115938</v>
      </c>
      <c r="B1259" t="s">
        <v>5586</v>
      </c>
      <c r="C1259">
        <v>6160</v>
      </c>
      <c r="D1259" t="s">
        <v>5603</v>
      </c>
      <c r="E1259" s="1">
        <v>44348</v>
      </c>
      <c r="F1259" s="1">
        <v>44348</v>
      </c>
      <c r="G1259" s="1">
        <v>44895</v>
      </c>
      <c r="H1259" s="1">
        <v>44348</v>
      </c>
      <c r="I1259" s="1">
        <v>44895</v>
      </c>
      <c r="J1259" t="s">
        <v>5584</v>
      </c>
      <c r="M1259" t="s">
        <v>4871</v>
      </c>
      <c r="N1259">
        <v>72</v>
      </c>
      <c r="O1259" t="s">
        <v>5604</v>
      </c>
      <c r="Q1259">
        <v>0</v>
      </c>
      <c r="R1259">
        <v>0</v>
      </c>
      <c r="S1259" s="1">
        <v>44343</v>
      </c>
      <c r="T1259" s="1">
        <v>44408</v>
      </c>
      <c r="U1259" s="1">
        <v>44388</v>
      </c>
    </row>
    <row r="1260" spans="1:21" x14ac:dyDescent="0.3">
      <c r="A1260">
        <v>115898</v>
      </c>
      <c r="B1260" t="s">
        <v>5586</v>
      </c>
      <c r="C1260">
        <v>6160</v>
      </c>
      <c r="D1260" t="s">
        <v>5603</v>
      </c>
      <c r="E1260" s="1">
        <v>44197</v>
      </c>
      <c r="F1260" s="1">
        <v>44197</v>
      </c>
      <c r="G1260" s="1">
        <v>44742</v>
      </c>
      <c r="H1260" s="1">
        <v>44197</v>
      </c>
      <c r="I1260" s="1">
        <v>44742</v>
      </c>
      <c r="J1260" t="s">
        <v>5584</v>
      </c>
      <c r="M1260" t="s">
        <v>4871</v>
      </c>
      <c r="N1260">
        <v>72</v>
      </c>
      <c r="O1260" t="s">
        <v>5604</v>
      </c>
      <c r="Q1260">
        <v>0</v>
      </c>
      <c r="R1260">
        <v>0</v>
      </c>
      <c r="S1260" s="1">
        <v>44181</v>
      </c>
      <c r="T1260" s="1">
        <v>44257</v>
      </c>
      <c r="U1260" s="1">
        <v>44226</v>
      </c>
    </row>
    <row r="1261" spans="1:21" x14ac:dyDescent="0.3">
      <c r="A1261">
        <v>115912</v>
      </c>
      <c r="B1261" t="s">
        <v>5586</v>
      </c>
      <c r="C1261">
        <v>6160</v>
      </c>
      <c r="D1261" t="s">
        <v>5603</v>
      </c>
      <c r="E1261" s="1">
        <v>44317</v>
      </c>
      <c r="F1261" s="1">
        <v>44317</v>
      </c>
      <c r="G1261" s="1">
        <v>44865</v>
      </c>
      <c r="H1261" s="1">
        <v>44317</v>
      </c>
      <c r="I1261" s="1">
        <v>44865</v>
      </c>
      <c r="J1261" t="s">
        <v>5584</v>
      </c>
      <c r="M1261" t="s">
        <v>4871</v>
      </c>
      <c r="N1261">
        <v>72</v>
      </c>
      <c r="O1261" t="s">
        <v>5604</v>
      </c>
      <c r="Q1261">
        <v>0</v>
      </c>
      <c r="R1261">
        <v>0</v>
      </c>
      <c r="S1261" s="1">
        <v>44310</v>
      </c>
      <c r="T1261" s="1">
        <v>44377</v>
      </c>
      <c r="U1261" s="1">
        <v>44355</v>
      </c>
    </row>
    <row r="1262" spans="1:21" x14ac:dyDescent="0.3">
      <c r="A1262">
        <v>115991</v>
      </c>
      <c r="B1262" t="s">
        <v>5586</v>
      </c>
      <c r="C1262">
        <v>6160</v>
      </c>
      <c r="D1262" t="s">
        <v>5603</v>
      </c>
      <c r="E1262" s="1">
        <v>44409</v>
      </c>
      <c r="F1262" s="1">
        <v>44409</v>
      </c>
      <c r="G1262" s="1">
        <v>44957</v>
      </c>
      <c r="H1262" s="1">
        <v>44409</v>
      </c>
      <c r="I1262" s="1">
        <v>44957</v>
      </c>
      <c r="J1262" t="s">
        <v>5584</v>
      </c>
      <c r="M1262" t="s">
        <v>4871</v>
      </c>
      <c r="N1262">
        <v>72</v>
      </c>
      <c r="O1262" t="s">
        <v>5604</v>
      </c>
      <c r="Q1262">
        <v>0</v>
      </c>
      <c r="R1262">
        <v>0</v>
      </c>
      <c r="S1262" s="1">
        <v>44391</v>
      </c>
      <c r="T1262" s="1">
        <v>44469</v>
      </c>
      <c r="U1262" s="1">
        <v>44436</v>
      </c>
    </row>
    <row r="1263" spans="1:21" x14ac:dyDescent="0.3">
      <c r="A1263">
        <v>115988</v>
      </c>
      <c r="B1263" t="s">
        <v>5586</v>
      </c>
      <c r="C1263">
        <v>6160</v>
      </c>
      <c r="D1263" t="s">
        <v>5603</v>
      </c>
      <c r="E1263" s="1">
        <v>44409</v>
      </c>
      <c r="F1263" s="1">
        <v>44409</v>
      </c>
      <c r="G1263" s="1">
        <v>44957</v>
      </c>
      <c r="H1263" s="1">
        <v>44409</v>
      </c>
      <c r="I1263" s="1">
        <v>44409</v>
      </c>
      <c r="J1263" t="s">
        <v>5584</v>
      </c>
      <c r="M1263" t="s">
        <v>4871</v>
      </c>
      <c r="N1263">
        <v>72</v>
      </c>
      <c r="O1263" t="s">
        <v>5604</v>
      </c>
      <c r="Q1263">
        <v>0</v>
      </c>
      <c r="R1263">
        <v>0</v>
      </c>
      <c r="S1263" s="1">
        <v>44414</v>
      </c>
      <c r="T1263" s="1">
        <v>44469</v>
      </c>
      <c r="U1263" s="1">
        <v>44459</v>
      </c>
    </row>
    <row r="1264" spans="1:21" x14ac:dyDescent="0.3">
      <c r="A1264">
        <v>115985</v>
      </c>
      <c r="B1264" t="s">
        <v>5586</v>
      </c>
      <c r="C1264">
        <v>6160</v>
      </c>
      <c r="D1264" t="s">
        <v>5603</v>
      </c>
      <c r="E1264" s="1">
        <v>44348</v>
      </c>
      <c r="F1264" s="1">
        <v>44348</v>
      </c>
      <c r="G1264" s="1">
        <v>44895</v>
      </c>
      <c r="H1264" s="1">
        <v>44348</v>
      </c>
      <c r="I1264" s="1">
        <v>44895</v>
      </c>
      <c r="J1264" t="s">
        <v>5584</v>
      </c>
      <c r="M1264" t="s">
        <v>4871</v>
      </c>
      <c r="N1264">
        <v>72</v>
      </c>
      <c r="O1264" t="s">
        <v>5604</v>
      </c>
      <c r="Q1264">
        <v>0</v>
      </c>
      <c r="R1264">
        <v>0</v>
      </c>
      <c r="S1264" s="1">
        <v>44336</v>
      </c>
      <c r="T1264" s="1">
        <v>44408</v>
      </c>
      <c r="U1264" s="1">
        <v>44381</v>
      </c>
    </row>
    <row r="1265" spans="1:21" x14ac:dyDescent="0.3">
      <c r="A1265">
        <v>115977</v>
      </c>
      <c r="B1265" t="s">
        <v>5586</v>
      </c>
      <c r="C1265">
        <v>6160</v>
      </c>
      <c r="D1265" t="s">
        <v>5603</v>
      </c>
      <c r="E1265" s="1">
        <v>44075</v>
      </c>
      <c r="F1265" s="1">
        <v>44075</v>
      </c>
      <c r="G1265" s="1">
        <v>44620</v>
      </c>
      <c r="H1265" s="1">
        <v>44197</v>
      </c>
      <c r="I1265" s="1">
        <v>44620</v>
      </c>
      <c r="J1265" t="s">
        <v>5584</v>
      </c>
      <c r="M1265" t="s">
        <v>4871</v>
      </c>
      <c r="N1265">
        <v>72</v>
      </c>
      <c r="O1265" t="s">
        <v>5604</v>
      </c>
      <c r="Q1265">
        <v>0</v>
      </c>
      <c r="R1265">
        <v>0</v>
      </c>
      <c r="S1265" s="1">
        <v>44056</v>
      </c>
      <c r="T1265" s="1">
        <v>44135</v>
      </c>
      <c r="U1265" s="1">
        <v>44101</v>
      </c>
    </row>
    <row r="1266" spans="1:21" x14ac:dyDescent="0.3">
      <c r="A1266">
        <v>115963</v>
      </c>
      <c r="B1266" t="s">
        <v>5586</v>
      </c>
      <c r="C1266">
        <v>6160</v>
      </c>
      <c r="D1266" t="s">
        <v>5603</v>
      </c>
      <c r="E1266" s="1">
        <v>44287</v>
      </c>
      <c r="F1266" s="1">
        <v>44287</v>
      </c>
      <c r="G1266" s="1">
        <v>44834</v>
      </c>
      <c r="H1266" s="1">
        <v>44287</v>
      </c>
      <c r="I1266" s="1">
        <v>44834</v>
      </c>
      <c r="J1266" t="s">
        <v>5584</v>
      </c>
      <c r="M1266" t="s">
        <v>4871</v>
      </c>
      <c r="N1266">
        <v>72</v>
      </c>
      <c r="O1266" t="s">
        <v>5604</v>
      </c>
      <c r="Q1266">
        <v>0</v>
      </c>
      <c r="R1266">
        <v>0</v>
      </c>
      <c r="S1266" s="1">
        <v>44289</v>
      </c>
      <c r="T1266" s="1">
        <v>44348</v>
      </c>
      <c r="U1266" s="1">
        <v>44334</v>
      </c>
    </row>
    <row r="1267" spans="1:21" x14ac:dyDescent="0.3">
      <c r="A1267">
        <v>115971</v>
      </c>
      <c r="B1267" t="s">
        <v>5586</v>
      </c>
      <c r="C1267">
        <v>6160</v>
      </c>
      <c r="D1267" t="s">
        <v>5603</v>
      </c>
      <c r="E1267" s="1">
        <v>44256</v>
      </c>
      <c r="F1267" s="1">
        <v>44256</v>
      </c>
      <c r="G1267" s="1">
        <v>44804</v>
      </c>
      <c r="H1267" s="1">
        <v>44256</v>
      </c>
      <c r="I1267" s="1">
        <v>44804</v>
      </c>
      <c r="J1267" t="s">
        <v>5584</v>
      </c>
      <c r="M1267" t="s">
        <v>4871</v>
      </c>
      <c r="N1267">
        <v>72</v>
      </c>
      <c r="O1267" t="s">
        <v>5604</v>
      </c>
      <c r="Q1267">
        <v>0</v>
      </c>
      <c r="R1267">
        <v>0</v>
      </c>
      <c r="S1267" s="1">
        <v>44238</v>
      </c>
      <c r="T1267" s="1">
        <v>44316</v>
      </c>
      <c r="U1267" s="1">
        <v>44283</v>
      </c>
    </row>
    <row r="1268" spans="1:21" x14ac:dyDescent="0.3">
      <c r="A1268">
        <v>115972</v>
      </c>
      <c r="B1268" t="s">
        <v>5586</v>
      </c>
      <c r="C1268">
        <v>6160</v>
      </c>
      <c r="D1268" t="s">
        <v>5603</v>
      </c>
      <c r="E1268" s="1">
        <v>44228</v>
      </c>
      <c r="F1268" s="1">
        <v>44228</v>
      </c>
      <c r="G1268" s="1">
        <v>44773</v>
      </c>
      <c r="H1268" s="1">
        <v>44228</v>
      </c>
      <c r="I1268" s="1">
        <v>44773</v>
      </c>
      <c r="J1268" t="s">
        <v>5584</v>
      </c>
      <c r="M1268" t="s">
        <v>4871</v>
      </c>
      <c r="N1268">
        <v>72</v>
      </c>
      <c r="O1268" t="s">
        <v>5604</v>
      </c>
      <c r="Q1268">
        <v>0</v>
      </c>
      <c r="R1268">
        <v>0</v>
      </c>
      <c r="S1268" s="1">
        <v>44233</v>
      </c>
      <c r="T1268" s="1">
        <v>44292</v>
      </c>
      <c r="U1268" s="1">
        <v>44278</v>
      </c>
    </row>
    <row r="1269" spans="1:21" x14ac:dyDescent="0.3">
      <c r="A1269">
        <v>115880</v>
      </c>
      <c r="B1269" t="s">
        <v>5586</v>
      </c>
      <c r="C1269">
        <v>6160</v>
      </c>
      <c r="D1269" t="s">
        <v>5603</v>
      </c>
      <c r="E1269" s="1">
        <v>44197</v>
      </c>
      <c r="F1269" s="1">
        <v>44197</v>
      </c>
      <c r="G1269" s="1">
        <v>44742</v>
      </c>
      <c r="H1269" s="1">
        <v>44197</v>
      </c>
      <c r="I1269" s="1">
        <v>44742</v>
      </c>
      <c r="J1269" t="s">
        <v>5583</v>
      </c>
      <c r="M1269" t="s">
        <v>4871</v>
      </c>
      <c r="N1269">
        <v>72</v>
      </c>
      <c r="O1269" t="s">
        <v>5604</v>
      </c>
      <c r="Q1269">
        <v>0</v>
      </c>
      <c r="R1269">
        <v>0</v>
      </c>
      <c r="S1269" s="1">
        <v>44181</v>
      </c>
      <c r="T1269" s="1">
        <v>44257</v>
      </c>
      <c r="U1269" s="1">
        <v>44226</v>
      </c>
    </row>
    <row r="1270" spans="1:21" x14ac:dyDescent="0.3">
      <c r="A1270">
        <v>118904</v>
      </c>
      <c r="B1270" t="s">
        <v>5586</v>
      </c>
      <c r="C1270">
        <v>6160</v>
      </c>
      <c r="D1270" t="s">
        <v>5603</v>
      </c>
      <c r="E1270" s="1">
        <v>44470</v>
      </c>
      <c r="F1270" s="1">
        <v>44470</v>
      </c>
      <c r="G1270" s="1">
        <v>45016</v>
      </c>
      <c r="H1270" s="1">
        <v>44470</v>
      </c>
      <c r="I1270" s="1">
        <v>45016</v>
      </c>
      <c r="J1270" t="s">
        <v>5581</v>
      </c>
      <c r="M1270" t="s">
        <v>4871</v>
      </c>
      <c r="N1270">
        <v>72</v>
      </c>
      <c r="O1270" t="s">
        <v>5604</v>
      </c>
      <c r="Q1270">
        <v>0</v>
      </c>
      <c r="R1270">
        <v>0</v>
      </c>
      <c r="S1270" s="1">
        <v>44473</v>
      </c>
      <c r="T1270" s="1">
        <v>44530</v>
      </c>
      <c r="U1270" s="1">
        <v>44518</v>
      </c>
    </row>
    <row r="1271" spans="1:21" x14ac:dyDescent="0.3">
      <c r="A1271">
        <v>118343</v>
      </c>
      <c r="B1271" t="s">
        <v>5586</v>
      </c>
      <c r="C1271">
        <v>6160</v>
      </c>
      <c r="D1271" t="s">
        <v>5603</v>
      </c>
      <c r="E1271" s="1">
        <v>44470</v>
      </c>
      <c r="F1271" s="1">
        <v>44470</v>
      </c>
      <c r="G1271" s="1">
        <v>45016</v>
      </c>
      <c r="H1271" s="1">
        <v>44470</v>
      </c>
      <c r="I1271" s="1">
        <v>45016</v>
      </c>
      <c r="J1271" t="s">
        <v>5581</v>
      </c>
      <c r="M1271" t="s">
        <v>4871</v>
      </c>
      <c r="N1271">
        <v>72</v>
      </c>
      <c r="O1271" t="s">
        <v>5604</v>
      </c>
      <c r="Q1271">
        <v>0</v>
      </c>
      <c r="R1271">
        <v>0</v>
      </c>
      <c r="S1271" s="1">
        <v>44474</v>
      </c>
      <c r="T1271" s="1">
        <v>44530</v>
      </c>
      <c r="U1271" s="1">
        <v>44519</v>
      </c>
    </row>
    <row r="1272" spans="1:21" x14ac:dyDescent="0.3">
      <c r="A1272">
        <v>118889</v>
      </c>
      <c r="B1272" t="s">
        <v>5586</v>
      </c>
      <c r="C1272">
        <v>6160</v>
      </c>
      <c r="D1272" t="s">
        <v>5603</v>
      </c>
      <c r="E1272" s="1">
        <v>44470</v>
      </c>
      <c r="F1272" s="1">
        <v>44470</v>
      </c>
      <c r="G1272" s="1">
        <v>45016</v>
      </c>
      <c r="H1272" s="1">
        <v>44470</v>
      </c>
      <c r="I1272" s="1">
        <v>45016</v>
      </c>
      <c r="J1272" t="s">
        <v>5581</v>
      </c>
      <c r="M1272" t="s">
        <v>5582</v>
      </c>
      <c r="N1272">
        <v>72</v>
      </c>
      <c r="O1272" t="s">
        <v>5604</v>
      </c>
      <c r="Q1272">
        <v>0</v>
      </c>
      <c r="R1272">
        <v>0</v>
      </c>
      <c r="T1272" s="1">
        <v>44530</v>
      </c>
    </row>
    <row r="1273" spans="1:21" x14ac:dyDescent="0.3">
      <c r="A1273">
        <v>118359</v>
      </c>
      <c r="B1273" t="s">
        <v>5586</v>
      </c>
      <c r="C1273">
        <v>6160</v>
      </c>
      <c r="D1273" t="s">
        <v>5603</v>
      </c>
      <c r="E1273" s="1">
        <v>44470</v>
      </c>
      <c r="F1273" s="1">
        <v>44470</v>
      </c>
      <c r="G1273" s="1">
        <v>45016</v>
      </c>
      <c r="H1273" s="1">
        <v>44470</v>
      </c>
      <c r="I1273" s="1">
        <v>45016</v>
      </c>
      <c r="J1273" t="s">
        <v>5581</v>
      </c>
      <c r="M1273" t="s">
        <v>5582</v>
      </c>
      <c r="N1273">
        <v>72</v>
      </c>
      <c r="O1273" t="s">
        <v>5604</v>
      </c>
      <c r="Q1273">
        <v>0</v>
      </c>
      <c r="R1273">
        <v>0</v>
      </c>
      <c r="T1273" s="1">
        <v>44530</v>
      </c>
    </row>
    <row r="1274" spans="1:21" x14ac:dyDescent="0.3">
      <c r="A1274">
        <v>118423</v>
      </c>
      <c r="B1274" t="s">
        <v>5586</v>
      </c>
      <c r="C1274">
        <v>6160</v>
      </c>
      <c r="D1274" t="s">
        <v>5603</v>
      </c>
      <c r="E1274" s="1">
        <v>44409</v>
      </c>
      <c r="F1274" s="1">
        <v>44409</v>
      </c>
      <c r="G1274" s="1">
        <v>44957</v>
      </c>
      <c r="H1274" s="1">
        <v>44409</v>
      </c>
      <c r="I1274" s="1">
        <v>44957</v>
      </c>
      <c r="J1274" t="s">
        <v>5581</v>
      </c>
      <c r="M1274" t="s">
        <v>5592</v>
      </c>
      <c r="N1274">
        <v>72</v>
      </c>
      <c r="O1274" t="s">
        <v>5604</v>
      </c>
      <c r="Q1274">
        <v>0</v>
      </c>
      <c r="R1274">
        <v>0</v>
      </c>
      <c r="T1274" s="1">
        <v>44499</v>
      </c>
    </row>
    <row r="1275" spans="1:21" x14ac:dyDescent="0.3">
      <c r="A1275">
        <v>118402</v>
      </c>
      <c r="B1275" t="s">
        <v>5586</v>
      </c>
      <c r="C1275">
        <v>6160</v>
      </c>
      <c r="D1275" t="s">
        <v>5603</v>
      </c>
      <c r="E1275" s="1">
        <v>44440</v>
      </c>
      <c r="F1275" s="1">
        <v>44440</v>
      </c>
      <c r="G1275" s="1">
        <v>44985</v>
      </c>
      <c r="H1275" s="1">
        <v>44440</v>
      </c>
      <c r="I1275" s="1">
        <v>44985</v>
      </c>
      <c r="J1275" t="s">
        <v>5581</v>
      </c>
      <c r="M1275" t="s">
        <v>5582</v>
      </c>
      <c r="N1275">
        <v>72</v>
      </c>
      <c r="O1275" t="s">
        <v>5604</v>
      </c>
      <c r="Q1275">
        <v>0</v>
      </c>
      <c r="R1275">
        <v>0</v>
      </c>
      <c r="T1275" s="1">
        <v>44502</v>
      </c>
    </row>
    <row r="1276" spans="1:21" x14ac:dyDescent="0.3">
      <c r="A1276">
        <v>118347</v>
      </c>
      <c r="B1276" t="s">
        <v>5586</v>
      </c>
      <c r="C1276">
        <v>6160</v>
      </c>
      <c r="D1276" t="s">
        <v>5603</v>
      </c>
      <c r="E1276" s="1">
        <v>44440</v>
      </c>
      <c r="F1276" s="1">
        <v>44440</v>
      </c>
      <c r="G1276" s="1">
        <v>44985</v>
      </c>
      <c r="H1276" s="1">
        <v>44440</v>
      </c>
      <c r="I1276" s="1">
        <v>44985</v>
      </c>
      <c r="J1276" t="s">
        <v>5581</v>
      </c>
      <c r="M1276" t="s">
        <v>4871</v>
      </c>
      <c r="N1276">
        <v>72</v>
      </c>
      <c r="O1276" t="s">
        <v>5604</v>
      </c>
      <c r="Q1276">
        <v>0</v>
      </c>
      <c r="R1276">
        <v>0</v>
      </c>
      <c r="S1276" s="1">
        <v>44476</v>
      </c>
      <c r="T1276" s="1">
        <v>44500</v>
      </c>
      <c r="U1276" s="1">
        <v>44521</v>
      </c>
    </row>
    <row r="1277" spans="1:21" x14ac:dyDescent="0.3">
      <c r="A1277">
        <v>117216</v>
      </c>
      <c r="B1277" t="s">
        <v>5586</v>
      </c>
      <c r="C1277">
        <v>6160</v>
      </c>
      <c r="D1277" t="s">
        <v>5603</v>
      </c>
      <c r="E1277" s="1">
        <v>44470</v>
      </c>
      <c r="F1277" s="1">
        <v>44470</v>
      </c>
      <c r="G1277" s="1">
        <v>45016</v>
      </c>
      <c r="H1277" s="1">
        <v>44470</v>
      </c>
      <c r="I1277" s="1">
        <v>45016</v>
      </c>
      <c r="J1277" t="s">
        <v>5581</v>
      </c>
      <c r="M1277" t="s">
        <v>4871</v>
      </c>
      <c r="N1277">
        <v>72</v>
      </c>
      <c r="O1277" t="s">
        <v>5604</v>
      </c>
      <c r="Q1277">
        <v>0</v>
      </c>
      <c r="R1277">
        <v>0</v>
      </c>
      <c r="S1277" s="1">
        <v>44418</v>
      </c>
      <c r="T1277" s="1">
        <v>44530</v>
      </c>
      <c r="U1277" s="1">
        <v>44463</v>
      </c>
    </row>
    <row r="1278" spans="1:21" x14ac:dyDescent="0.3">
      <c r="A1278">
        <v>116028</v>
      </c>
      <c r="B1278" t="s">
        <v>5586</v>
      </c>
      <c r="C1278">
        <v>6160</v>
      </c>
      <c r="D1278" t="s">
        <v>5603</v>
      </c>
      <c r="E1278" s="1">
        <v>44409</v>
      </c>
      <c r="F1278" s="1">
        <v>44409</v>
      </c>
      <c r="G1278" s="1">
        <v>44957</v>
      </c>
      <c r="H1278" s="1">
        <v>44409</v>
      </c>
      <c r="I1278" s="1">
        <v>44957</v>
      </c>
      <c r="J1278" t="s">
        <v>5583</v>
      </c>
      <c r="M1278" t="s">
        <v>4871</v>
      </c>
      <c r="N1278">
        <v>72</v>
      </c>
      <c r="O1278" t="s">
        <v>5604</v>
      </c>
      <c r="Q1278">
        <v>0</v>
      </c>
      <c r="R1278">
        <v>0</v>
      </c>
      <c r="S1278" s="1">
        <v>44414</v>
      </c>
      <c r="T1278" s="1">
        <v>44473</v>
      </c>
      <c r="U1278" s="1">
        <v>44459</v>
      </c>
    </row>
    <row r="1279" spans="1:21" x14ac:dyDescent="0.3">
      <c r="A1279">
        <v>116029</v>
      </c>
      <c r="B1279" t="s">
        <v>5586</v>
      </c>
      <c r="C1279">
        <v>6160</v>
      </c>
      <c r="D1279" t="s">
        <v>5603</v>
      </c>
      <c r="E1279" s="1">
        <v>44348</v>
      </c>
      <c r="F1279" s="1">
        <v>44348</v>
      </c>
      <c r="G1279" s="1">
        <v>44895</v>
      </c>
      <c r="H1279" s="1">
        <v>44348</v>
      </c>
      <c r="I1279" s="1">
        <v>44895</v>
      </c>
      <c r="J1279" t="s">
        <v>5583</v>
      </c>
      <c r="M1279" t="s">
        <v>4871</v>
      </c>
      <c r="N1279">
        <v>72</v>
      </c>
      <c r="O1279" t="s">
        <v>5604</v>
      </c>
      <c r="Q1279">
        <v>0</v>
      </c>
      <c r="R1279">
        <v>0</v>
      </c>
      <c r="S1279" s="1">
        <v>44352</v>
      </c>
      <c r="T1279" s="1">
        <v>44411</v>
      </c>
      <c r="U1279" s="1">
        <v>44397</v>
      </c>
    </row>
    <row r="1280" spans="1:21" x14ac:dyDescent="0.3">
      <c r="A1280">
        <v>116014</v>
      </c>
      <c r="B1280" t="s">
        <v>5586</v>
      </c>
      <c r="C1280">
        <v>6160</v>
      </c>
      <c r="D1280" t="s">
        <v>5603</v>
      </c>
      <c r="E1280" s="1">
        <v>44136</v>
      </c>
      <c r="F1280" s="1">
        <v>44136</v>
      </c>
      <c r="G1280" s="1">
        <v>44681</v>
      </c>
      <c r="H1280" s="1">
        <v>44197</v>
      </c>
      <c r="I1280" s="1">
        <v>44681</v>
      </c>
      <c r="J1280" t="s">
        <v>5583</v>
      </c>
      <c r="M1280" t="s">
        <v>4871</v>
      </c>
      <c r="N1280">
        <v>72</v>
      </c>
      <c r="O1280" t="s">
        <v>5604</v>
      </c>
      <c r="Q1280">
        <v>0</v>
      </c>
      <c r="R1280">
        <v>0</v>
      </c>
      <c r="S1280" s="1">
        <v>44126</v>
      </c>
      <c r="T1280" s="1">
        <v>44196</v>
      </c>
      <c r="U1280" s="1">
        <v>44171</v>
      </c>
    </row>
    <row r="1281" spans="1:21" x14ac:dyDescent="0.3">
      <c r="A1281">
        <v>116008</v>
      </c>
      <c r="B1281" t="s">
        <v>5586</v>
      </c>
      <c r="C1281">
        <v>6160</v>
      </c>
      <c r="D1281" t="s">
        <v>5603</v>
      </c>
      <c r="E1281" s="1">
        <v>44197</v>
      </c>
      <c r="F1281" s="1">
        <v>44197</v>
      </c>
      <c r="G1281" s="1">
        <v>44742</v>
      </c>
      <c r="H1281" s="1">
        <v>44197</v>
      </c>
      <c r="I1281" s="1">
        <v>44742</v>
      </c>
      <c r="J1281" t="s">
        <v>5583</v>
      </c>
      <c r="M1281" t="s">
        <v>4871</v>
      </c>
      <c r="N1281">
        <v>72</v>
      </c>
      <c r="O1281" t="s">
        <v>5604</v>
      </c>
      <c r="Q1281">
        <v>0</v>
      </c>
      <c r="R1281">
        <v>0</v>
      </c>
      <c r="S1281" s="1">
        <v>44203</v>
      </c>
      <c r="T1281" s="1">
        <v>44262</v>
      </c>
      <c r="U1281" s="1">
        <v>44248</v>
      </c>
    </row>
    <row r="1282" spans="1:21" x14ac:dyDescent="0.3">
      <c r="A1282">
        <v>115927</v>
      </c>
      <c r="B1282" t="s">
        <v>5586</v>
      </c>
      <c r="C1282">
        <v>6160</v>
      </c>
      <c r="D1282" t="s">
        <v>5603</v>
      </c>
      <c r="E1282" s="1">
        <v>44348</v>
      </c>
      <c r="F1282" s="1">
        <v>44348</v>
      </c>
      <c r="G1282" s="1">
        <v>45443</v>
      </c>
      <c r="H1282" s="1">
        <v>44348</v>
      </c>
      <c r="I1282" s="1">
        <v>45443</v>
      </c>
      <c r="J1282" t="s">
        <v>5583</v>
      </c>
      <c r="M1282" t="s">
        <v>4871</v>
      </c>
      <c r="N1282">
        <v>72</v>
      </c>
      <c r="O1282" t="s">
        <v>5604</v>
      </c>
      <c r="Q1282">
        <v>0</v>
      </c>
      <c r="R1282">
        <v>0</v>
      </c>
      <c r="S1282" s="1">
        <v>44363</v>
      </c>
      <c r="T1282" s="1">
        <v>44422</v>
      </c>
      <c r="U1282" s="1">
        <v>44408</v>
      </c>
    </row>
    <row r="1283" spans="1:21" x14ac:dyDescent="0.3">
      <c r="A1283">
        <v>115920</v>
      </c>
      <c r="B1283" t="s">
        <v>5586</v>
      </c>
      <c r="C1283">
        <v>6160</v>
      </c>
      <c r="D1283" t="s">
        <v>5603</v>
      </c>
      <c r="E1283" s="1">
        <v>44348</v>
      </c>
      <c r="F1283" s="1">
        <v>44348</v>
      </c>
      <c r="G1283" s="1">
        <v>44895</v>
      </c>
      <c r="H1283" s="1">
        <v>44348</v>
      </c>
      <c r="I1283" s="1">
        <v>44895</v>
      </c>
      <c r="J1283" t="s">
        <v>5583</v>
      </c>
      <c r="M1283" t="s">
        <v>4871</v>
      </c>
      <c r="N1283">
        <v>72</v>
      </c>
      <c r="O1283" t="s">
        <v>5604</v>
      </c>
      <c r="Q1283">
        <v>0</v>
      </c>
      <c r="R1283">
        <v>0</v>
      </c>
      <c r="S1283" s="1">
        <v>44343</v>
      </c>
      <c r="T1283" s="1">
        <v>44408</v>
      </c>
      <c r="U1283" s="1">
        <v>44388</v>
      </c>
    </row>
    <row r="1284" spans="1:21" x14ac:dyDescent="0.3">
      <c r="A1284">
        <v>115918</v>
      </c>
      <c r="B1284" t="s">
        <v>5586</v>
      </c>
      <c r="C1284">
        <v>6160</v>
      </c>
      <c r="D1284" t="s">
        <v>5603</v>
      </c>
      <c r="E1284" s="1">
        <v>44256</v>
      </c>
      <c r="F1284" s="1">
        <v>44256</v>
      </c>
      <c r="G1284" s="1">
        <v>44804</v>
      </c>
      <c r="H1284" s="1">
        <v>44256</v>
      </c>
      <c r="I1284" s="1">
        <v>44804</v>
      </c>
      <c r="J1284" t="s">
        <v>5583</v>
      </c>
      <c r="M1284" t="s">
        <v>4871</v>
      </c>
      <c r="N1284">
        <v>72</v>
      </c>
      <c r="O1284" t="s">
        <v>5604</v>
      </c>
      <c r="Q1284">
        <v>0</v>
      </c>
      <c r="R1284">
        <v>0</v>
      </c>
      <c r="S1284" s="1">
        <v>44261</v>
      </c>
      <c r="T1284" s="1">
        <v>44320</v>
      </c>
      <c r="U1284" s="1">
        <v>44306</v>
      </c>
    </row>
    <row r="1285" spans="1:21" x14ac:dyDescent="0.3">
      <c r="A1285">
        <v>116126</v>
      </c>
      <c r="B1285" t="s">
        <v>5586</v>
      </c>
      <c r="C1285">
        <v>6160</v>
      </c>
      <c r="D1285" t="s">
        <v>5603</v>
      </c>
      <c r="E1285" s="1">
        <v>44105</v>
      </c>
      <c r="F1285" s="1">
        <v>44105</v>
      </c>
      <c r="G1285" s="1">
        <v>44651</v>
      </c>
      <c r="H1285" s="1">
        <v>44197</v>
      </c>
      <c r="I1285" s="1">
        <v>44651</v>
      </c>
      <c r="J1285" t="s">
        <v>5583</v>
      </c>
      <c r="M1285" t="s">
        <v>4871</v>
      </c>
      <c r="N1285">
        <v>72</v>
      </c>
      <c r="O1285" t="s">
        <v>5604</v>
      </c>
      <c r="Q1285">
        <v>0</v>
      </c>
      <c r="R1285">
        <v>0</v>
      </c>
      <c r="S1285" s="1">
        <v>44086</v>
      </c>
      <c r="T1285" s="1">
        <v>44165</v>
      </c>
      <c r="U1285" s="1">
        <v>44131</v>
      </c>
    </row>
    <row r="1286" spans="1:21" x14ac:dyDescent="0.3">
      <c r="A1286">
        <v>116035</v>
      </c>
      <c r="B1286" t="s">
        <v>5586</v>
      </c>
      <c r="C1286">
        <v>6160</v>
      </c>
      <c r="D1286" t="s">
        <v>5603</v>
      </c>
      <c r="E1286" s="1">
        <v>44378</v>
      </c>
      <c r="F1286" s="1">
        <v>44378</v>
      </c>
      <c r="G1286" s="1">
        <v>44926</v>
      </c>
      <c r="H1286" s="1">
        <v>44378</v>
      </c>
      <c r="I1286" s="1">
        <v>44926</v>
      </c>
      <c r="J1286" t="s">
        <v>5583</v>
      </c>
      <c r="M1286" t="s">
        <v>4871</v>
      </c>
      <c r="N1286">
        <v>72</v>
      </c>
      <c r="O1286" t="s">
        <v>5604</v>
      </c>
      <c r="Q1286">
        <v>0</v>
      </c>
      <c r="R1286">
        <v>0</v>
      </c>
      <c r="S1286" s="1">
        <v>44386</v>
      </c>
      <c r="T1286" s="1">
        <v>44445</v>
      </c>
      <c r="U1286" s="1">
        <v>44431</v>
      </c>
    </row>
    <row r="1287" spans="1:21" x14ac:dyDescent="0.3">
      <c r="A1287">
        <v>116039</v>
      </c>
      <c r="B1287" t="s">
        <v>5586</v>
      </c>
      <c r="C1287">
        <v>6160</v>
      </c>
      <c r="D1287" t="s">
        <v>5603</v>
      </c>
      <c r="E1287" s="1">
        <v>44228</v>
      </c>
      <c r="F1287" s="1">
        <v>44228</v>
      </c>
      <c r="G1287" s="1">
        <v>44773</v>
      </c>
      <c r="H1287" s="1">
        <v>44228</v>
      </c>
      <c r="I1287" s="1">
        <v>44773</v>
      </c>
      <c r="J1287" t="s">
        <v>5583</v>
      </c>
      <c r="M1287" t="s">
        <v>4871</v>
      </c>
      <c r="N1287">
        <v>72</v>
      </c>
      <c r="O1287" t="s">
        <v>5604</v>
      </c>
      <c r="Q1287">
        <v>0</v>
      </c>
      <c r="R1287">
        <v>0</v>
      </c>
      <c r="S1287" s="1">
        <v>44224</v>
      </c>
      <c r="T1287" s="1">
        <v>44288</v>
      </c>
      <c r="U1287" s="1">
        <v>44269</v>
      </c>
    </row>
    <row r="1288" spans="1:21" x14ac:dyDescent="0.3">
      <c r="A1288">
        <v>116085</v>
      </c>
      <c r="B1288" t="s">
        <v>5586</v>
      </c>
      <c r="C1288">
        <v>6160</v>
      </c>
      <c r="D1288" t="s">
        <v>5603</v>
      </c>
      <c r="E1288" s="1">
        <v>44378</v>
      </c>
      <c r="F1288" s="1">
        <v>44378</v>
      </c>
      <c r="G1288" s="1">
        <v>44926</v>
      </c>
      <c r="H1288" s="1">
        <v>44378</v>
      </c>
      <c r="I1288" s="1">
        <v>44926</v>
      </c>
      <c r="J1288" t="s">
        <v>5583</v>
      </c>
      <c r="M1288" t="s">
        <v>4871</v>
      </c>
      <c r="N1288">
        <v>72</v>
      </c>
      <c r="O1288" t="s">
        <v>5604</v>
      </c>
      <c r="Q1288">
        <v>0</v>
      </c>
      <c r="R1288">
        <v>0</v>
      </c>
      <c r="S1288" s="1">
        <v>44357</v>
      </c>
      <c r="T1288" s="1">
        <v>44438</v>
      </c>
      <c r="U1288" s="1">
        <v>44402</v>
      </c>
    </row>
    <row r="1289" spans="1:21" x14ac:dyDescent="0.3">
      <c r="A1289">
        <v>116097</v>
      </c>
      <c r="B1289" t="s">
        <v>5586</v>
      </c>
      <c r="C1289">
        <v>6160</v>
      </c>
      <c r="D1289" t="s">
        <v>5603</v>
      </c>
      <c r="E1289" s="1">
        <v>44228</v>
      </c>
      <c r="F1289" s="1">
        <v>44228</v>
      </c>
      <c r="G1289" s="1">
        <v>44773</v>
      </c>
      <c r="H1289" s="1">
        <v>44228</v>
      </c>
      <c r="I1289" s="1">
        <v>44773</v>
      </c>
      <c r="J1289" t="s">
        <v>5583</v>
      </c>
      <c r="M1289" t="s">
        <v>4871</v>
      </c>
      <c r="N1289">
        <v>72</v>
      </c>
      <c r="O1289" t="s">
        <v>5604</v>
      </c>
      <c r="Q1289">
        <v>0</v>
      </c>
      <c r="R1289">
        <v>0</v>
      </c>
      <c r="S1289" s="1">
        <v>44220</v>
      </c>
      <c r="T1289" s="1">
        <v>44288</v>
      </c>
      <c r="U1289" s="1">
        <v>44265</v>
      </c>
    </row>
    <row r="1290" spans="1:21" x14ac:dyDescent="0.3">
      <c r="A1290">
        <v>116148</v>
      </c>
      <c r="B1290" t="s">
        <v>5586</v>
      </c>
      <c r="C1290">
        <v>6160</v>
      </c>
      <c r="D1290" t="s">
        <v>5603</v>
      </c>
      <c r="E1290" s="1">
        <v>44013</v>
      </c>
      <c r="F1290" s="1">
        <v>44013</v>
      </c>
      <c r="G1290" s="1">
        <v>44561</v>
      </c>
      <c r="H1290" s="1">
        <v>44197</v>
      </c>
      <c r="I1290" s="1">
        <v>44561</v>
      </c>
      <c r="J1290" t="s">
        <v>5583</v>
      </c>
      <c r="M1290" t="s">
        <v>4871</v>
      </c>
      <c r="N1290">
        <v>72</v>
      </c>
      <c r="O1290" t="s">
        <v>5604</v>
      </c>
      <c r="Q1290">
        <v>0</v>
      </c>
      <c r="R1290">
        <v>0</v>
      </c>
      <c r="S1290" s="1">
        <v>44021</v>
      </c>
      <c r="T1290" s="1">
        <v>44080</v>
      </c>
      <c r="U1290" s="1">
        <v>44066</v>
      </c>
    </row>
    <row r="1291" spans="1:21" x14ac:dyDescent="0.3">
      <c r="A1291">
        <v>116196</v>
      </c>
      <c r="B1291" t="s">
        <v>5586</v>
      </c>
      <c r="C1291">
        <v>6160</v>
      </c>
      <c r="D1291" t="s">
        <v>5603</v>
      </c>
      <c r="E1291" s="1">
        <v>44287</v>
      </c>
      <c r="F1291" s="1">
        <v>44287</v>
      </c>
      <c r="G1291" s="1">
        <v>44834</v>
      </c>
      <c r="H1291" s="1">
        <v>44287</v>
      </c>
      <c r="I1291" s="1">
        <v>44834</v>
      </c>
      <c r="J1291" t="s">
        <v>5583</v>
      </c>
      <c r="M1291" t="s">
        <v>4871</v>
      </c>
      <c r="N1291">
        <v>72</v>
      </c>
      <c r="O1291" t="s">
        <v>5604</v>
      </c>
      <c r="Q1291">
        <v>0</v>
      </c>
      <c r="R1291">
        <v>0</v>
      </c>
      <c r="S1291" s="1">
        <v>44268</v>
      </c>
      <c r="T1291" s="1">
        <v>44347</v>
      </c>
      <c r="U1291" s="1">
        <v>44313</v>
      </c>
    </row>
    <row r="1292" spans="1:21" x14ac:dyDescent="0.3">
      <c r="A1292">
        <v>116166</v>
      </c>
      <c r="B1292" t="s">
        <v>5586</v>
      </c>
      <c r="C1292">
        <v>6160</v>
      </c>
      <c r="D1292" t="s">
        <v>5603</v>
      </c>
      <c r="E1292" s="1">
        <v>44075</v>
      </c>
      <c r="F1292" s="1">
        <v>44075</v>
      </c>
      <c r="G1292" s="1">
        <v>44620</v>
      </c>
      <c r="H1292" s="1">
        <v>44197</v>
      </c>
      <c r="I1292" s="1">
        <v>44620</v>
      </c>
      <c r="J1292" t="s">
        <v>5583</v>
      </c>
      <c r="M1292" t="s">
        <v>4871</v>
      </c>
      <c r="N1292">
        <v>72</v>
      </c>
      <c r="O1292" t="s">
        <v>5604</v>
      </c>
      <c r="Q1292">
        <v>0</v>
      </c>
      <c r="R1292">
        <v>0</v>
      </c>
      <c r="S1292" s="1">
        <v>44063</v>
      </c>
      <c r="T1292" s="1">
        <v>44135</v>
      </c>
      <c r="U1292" s="1">
        <v>44108</v>
      </c>
    </row>
    <row r="1293" spans="1:21" x14ac:dyDescent="0.3">
      <c r="A1293">
        <v>116147</v>
      </c>
      <c r="B1293" t="s">
        <v>5586</v>
      </c>
      <c r="C1293">
        <v>6160</v>
      </c>
      <c r="D1293" t="s">
        <v>5603</v>
      </c>
      <c r="E1293" s="1">
        <v>44075</v>
      </c>
      <c r="F1293" s="1">
        <v>44075</v>
      </c>
      <c r="G1293" s="1">
        <v>44620</v>
      </c>
      <c r="H1293" s="1">
        <v>44378</v>
      </c>
      <c r="I1293" s="1">
        <v>44620</v>
      </c>
      <c r="J1293" t="s">
        <v>5583</v>
      </c>
      <c r="M1293" t="s">
        <v>4871</v>
      </c>
      <c r="N1293">
        <v>72</v>
      </c>
      <c r="O1293" t="s">
        <v>5604</v>
      </c>
      <c r="Q1293">
        <v>0</v>
      </c>
      <c r="R1293">
        <v>0</v>
      </c>
      <c r="S1293" s="1">
        <v>44084</v>
      </c>
      <c r="T1293" s="1">
        <v>44143</v>
      </c>
      <c r="U1293" s="1">
        <v>44129</v>
      </c>
    </row>
    <row r="1294" spans="1:21" x14ac:dyDescent="0.3">
      <c r="A1294">
        <v>115901</v>
      </c>
      <c r="B1294" t="s">
        <v>5586</v>
      </c>
      <c r="C1294">
        <v>6160</v>
      </c>
      <c r="D1294" t="s">
        <v>5603</v>
      </c>
      <c r="E1294" s="1">
        <v>43739</v>
      </c>
      <c r="F1294" s="1">
        <v>43739</v>
      </c>
      <c r="G1294" s="1">
        <v>44895</v>
      </c>
      <c r="H1294" s="1">
        <v>44256</v>
      </c>
      <c r="I1294" s="1">
        <v>44895</v>
      </c>
      <c r="J1294" t="s">
        <v>5578</v>
      </c>
      <c r="M1294" t="s">
        <v>4871</v>
      </c>
      <c r="N1294">
        <v>72</v>
      </c>
      <c r="O1294" t="s">
        <v>5604</v>
      </c>
      <c r="Q1294">
        <v>0</v>
      </c>
      <c r="R1294">
        <v>0</v>
      </c>
      <c r="S1294" s="1">
        <v>43714</v>
      </c>
      <c r="T1294" s="1">
        <v>43799</v>
      </c>
      <c r="U1294" s="1">
        <v>43759</v>
      </c>
    </row>
    <row r="1295" spans="1:21" x14ac:dyDescent="0.3">
      <c r="A1295">
        <v>117798</v>
      </c>
      <c r="B1295" t="s">
        <v>5586</v>
      </c>
      <c r="C1295">
        <v>6160</v>
      </c>
      <c r="D1295" t="s">
        <v>5603</v>
      </c>
      <c r="E1295" s="1">
        <v>44440</v>
      </c>
      <c r="F1295" s="1">
        <v>44440</v>
      </c>
      <c r="G1295" s="1">
        <v>44985</v>
      </c>
      <c r="H1295" s="1">
        <v>44440</v>
      </c>
      <c r="I1295" s="1">
        <v>44985</v>
      </c>
      <c r="J1295" t="s">
        <v>5583</v>
      </c>
      <c r="M1295" t="s">
        <v>4871</v>
      </c>
      <c r="N1295">
        <v>72</v>
      </c>
      <c r="O1295" t="s">
        <v>5604</v>
      </c>
      <c r="Q1295">
        <v>0</v>
      </c>
      <c r="R1295">
        <v>0</v>
      </c>
      <c r="S1295" s="1">
        <v>44468</v>
      </c>
      <c r="T1295" s="1">
        <v>44500</v>
      </c>
      <c r="U1295" s="1">
        <v>44513</v>
      </c>
    </row>
    <row r="1296" spans="1:21" x14ac:dyDescent="0.3">
      <c r="A1296">
        <v>120167</v>
      </c>
      <c r="B1296" t="s">
        <v>5586</v>
      </c>
      <c r="C1296">
        <v>6160</v>
      </c>
      <c r="D1296" t="s">
        <v>5603</v>
      </c>
      <c r="E1296" s="1">
        <v>44470</v>
      </c>
      <c r="F1296" s="1">
        <v>44470</v>
      </c>
      <c r="G1296" s="1">
        <v>45016</v>
      </c>
      <c r="H1296" s="1">
        <v>44470</v>
      </c>
      <c r="I1296" s="1">
        <v>45016</v>
      </c>
      <c r="J1296" t="s">
        <v>5584</v>
      </c>
      <c r="M1296" t="s">
        <v>4871</v>
      </c>
      <c r="N1296">
        <v>72</v>
      </c>
      <c r="O1296" t="s">
        <v>5604</v>
      </c>
      <c r="Q1296">
        <v>0</v>
      </c>
      <c r="R1296">
        <v>0</v>
      </c>
      <c r="S1296" s="1">
        <v>44476</v>
      </c>
      <c r="T1296" s="1">
        <v>44535</v>
      </c>
      <c r="U1296" s="1">
        <v>44521</v>
      </c>
    </row>
    <row r="1297" spans="1:21" x14ac:dyDescent="0.3">
      <c r="A1297">
        <v>120198</v>
      </c>
      <c r="B1297" t="s">
        <v>5586</v>
      </c>
      <c r="C1297">
        <v>6160</v>
      </c>
      <c r="D1297" t="s">
        <v>5603</v>
      </c>
      <c r="E1297" s="1">
        <v>44470</v>
      </c>
      <c r="F1297" s="1">
        <v>44470</v>
      </c>
      <c r="G1297" s="1">
        <v>45016</v>
      </c>
      <c r="H1297" s="1">
        <v>44470</v>
      </c>
      <c r="I1297" s="1">
        <v>45016</v>
      </c>
      <c r="J1297" t="s">
        <v>5584</v>
      </c>
      <c r="M1297" t="s">
        <v>4871</v>
      </c>
      <c r="N1297">
        <v>72</v>
      </c>
      <c r="O1297" t="s">
        <v>5604</v>
      </c>
      <c r="Q1297">
        <v>0</v>
      </c>
      <c r="R1297">
        <v>0</v>
      </c>
      <c r="S1297" s="1">
        <v>44480</v>
      </c>
      <c r="T1297" s="1">
        <v>44535</v>
      </c>
      <c r="U1297" s="1">
        <v>44525</v>
      </c>
    </row>
    <row r="1298" spans="1:21" x14ac:dyDescent="0.3">
      <c r="A1298">
        <v>119605</v>
      </c>
      <c r="B1298" t="s">
        <v>5586</v>
      </c>
      <c r="C1298">
        <v>6160</v>
      </c>
      <c r="D1298" t="s">
        <v>5603</v>
      </c>
      <c r="E1298" s="1">
        <v>44440</v>
      </c>
      <c r="F1298" s="1">
        <v>44440</v>
      </c>
      <c r="G1298" s="1">
        <v>44985</v>
      </c>
      <c r="H1298" s="1">
        <v>44440</v>
      </c>
      <c r="I1298" s="1">
        <v>44985</v>
      </c>
      <c r="J1298" t="s">
        <v>5584</v>
      </c>
      <c r="M1298" t="s">
        <v>4871</v>
      </c>
      <c r="N1298">
        <v>72</v>
      </c>
      <c r="O1298" t="s">
        <v>5604</v>
      </c>
      <c r="Q1298">
        <v>0</v>
      </c>
      <c r="R1298">
        <v>0</v>
      </c>
      <c r="S1298" s="1">
        <v>44456</v>
      </c>
      <c r="T1298" s="1">
        <v>44515</v>
      </c>
      <c r="U1298" s="1">
        <v>44501</v>
      </c>
    </row>
    <row r="1299" spans="1:21" x14ac:dyDescent="0.3">
      <c r="A1299">
        <v>118372</v>
      </c>
      <c r="B1299" t="s">
        <v>5586</v>
      </c>
      <c r="C1299">
        <v>6160</v>
      </c>
      <c r="D1299" t="s">
        <v>5603</v>
      </c>
      <c r="E1299" s="1">
        <v>44470</v>
      </c>
      <c r="F1299" s="1">
        <v>44470</v>
      </c>
      <c r="G1299" s="1">
        <v>45016</v>
      </c>
      <c r="H1299" s="1">
        <v>44470</v>
      </c>
      <c r="I1299" s="1">
        <v>45016</v>
      </c>
      <c r="J1299" t="s">
        <v>5584</v>
      </c>
      <c r="M1299" t="s">
        <v>4871</v>
      </c>
      <c r="N1299">
        <v>72</v>
      </c>
      <c r="O1299" t="s">
        <v>5604</v>
      </c>
      <c r="Q1299">
        <v>0</v>
      </c>
      <c r="R1299">
        <v>0</v>
      </c>
      <c r="S1299" s="1">
        <v>44470</v>
      </c>
      <c r="T1299" s="1">
        <v>44530</v>
      </c>
      <c r="U1299" s="1">
        <v>44515</v>
      </c>
    </row>
    <row r="1300" spans="1:21" x14ac:dyDescent="0.3">
      <c r="A1300">
        <v>118348</v>
      </c>
      <c r="B1300" t="s">
        <v>5586</v>
      </c>
      <c r="C1300">
        <v>6160</v>
      </c>
      <c r="D1300" t="s">
        <v>5603</v>
      </c>
      <c r="E1300" s="1">
        <v>44470</v>
      </c>
      <c r="F1300" s="1">
        <v>44470</v>
      </c>
      <c r="G1300" s="1">
        <v>45016</v>
      </c>
      <c r="H1300" s="1">
        <v>44470</v>
      </c>
      <c r="I1300" s="1">
        <v>45016</v>
      </c>
      <c r="J1300" t="s">
        <v>5584</v>
      </c>
      <c r="M1300" t="s">
        <v>4871</v>
      </c>
      <c r="N1300">
        <v>72</v>
      </c>
      <c r="O1300" t="s">
        <v>5604</v>
      </c>
      <c r="Q1300">
        <v>0</v>
      </c>
      <c r="R1300">
        <v>0</v>
      </c>
      <c r="S1300" s="1">
        <v>44472</v>
      </c>
      <c r="T1300" s="1">
        <v>44530</v>
      </c>
      <c r="U1300" s="1">
        <v>44517</v>
      </c>
    </row>
    <row r="1301" spans="1:21" x14ac:dyDescent="0.3">
      <c r="A1301">
        <v>116187</v>
      </c>
      <c r="B1301" t="s">
        <v>5586</v>
      </c>
      <c r="C1301">
        <v>6160</v>
      </c>
      <c r="D1301" t="s">
        <v>5603</v>
      </c>
      <c r="E1301" s="1">
        <v>44197</v>
      </c>
      <c r="F1301" s="1">
        <v>44197</v>
      </c>
      <c r="G1301" s="1">
        <v>44742</v>
      </c>
      <c r="H1301" s="1">
        <v>44197</v>
      </c>
      <c r="I1301" s="1">
        <v>44742</v>
      </c>
      <c r="J1301" t="s">
        <v>5584</v>
      </c>
      <c r="M1301" t="s">
        <v>4871</v>
      </c>
      <c r="N1301">
        <v>72</v>
      </c>
      <c r="O1301" t="s">
        <v>5604</v>
      </c>
      <c r="Q1301">
        <v>0</v>
      </c>
      <c r="R1301">
        <v>0</v>
      </c>
      <c r="S1301" s="1">
        <v>44185</v>
      </c>
      <c r="T1301" s="1">
        <v>44257</v>
      </c>
      <c r="U1301" s="1">
        <v>44230</v>
      </c>
    </row>
    <row r="1302" spans="1:21" x14ac:dyDescent="0.3">
      <c r="A1302">
        <v>116087</v>
      </c>
      <c r="B1302" t="s">
        <v>5586</v>
      </c>
      <c r="C1302">
        <v>6160</v>
      </c>
      <c r="D1302" t="s">
        <v>5603</v>
      </c>
      <c r="E1302" s="1">
        <v>44136</v>
      </c>
      <c r="F1302" s="1">
        <v>44136</v>
      </c>
      <c r="G1302" s="1">
        <v>44681</v>
      </c>
      <c r="H1302" s="1">
        <v>44197</v>
      </c>
      <c r="I1302" s="1">
        <v>44681</v>
      </c>
      <c r="J1302" t="s">
        <v>5584</v>
      </c>
      <c r="M1302" t="s">
        <v>4871</v>
      </c>
      <c r="N1302">
        <v>72</v>
      </c>
      <c r="O1302" t="s">
        <v>5604</v>
      </c>
      <c r="Q1302">
        <v>0</v>
      </c>
      <c r="R1302">
        <v>0</v>
      </c>
      <c r="S1302" s="1">
        <v>44135</v>
      </c>
      <c r="T1302" s="1">
        <v>44196</v>
      </c>
      <c r="U1302" s="1">
        <v>44180</v>
      </c>
    </row>
    <row r="1303" spans="1:21" x14ac:dyDescent="0.3">
      <c r="A1303">
        <v>116170</v>
      </c>
      <c r="B1303" t="s">
        <v>5586</v>
      </c>
      <c r="C1303">
        <v>6160</v>
      </c>
      <c r="D1303" t="s">
        <v>5603</v>
      </c>
      <c r="E1303" s="1">
        <v>44256</v>
      </c>
      <c r="F1303" s="1">
        <v>44256</v>
      </c>
      <c r="G1303" s="1">
        <v>44804</v>
      </c>
      <c r="H1303" s="1">
        <v>44256</v>
      </c>
      <c r="I1303" s="1">
        <v>44804</v>
      </c>
      <c r="J1303" t="s">
        <v>5584</v>
      </c>
      <c r="M1303" t="s">
        <v>4871</v>
      </c>
      <c r="N1303">
        <v>72</v>
      </c>
      <c r="O1303" t="s">
        <v>5604</v>
      </c>
      <c r="Q1303">
        <v>0</v>
      </c>
      <c r="R1303">
        <v>0</v>
      </c>
      <c r="S1303" s="1">
        <v>44238</v>
      </c>
      <c r="T1303" s="1">
        <v>44316</v>
      </c>
      <c r="U1303" s="1">
        <v>44283</v>
      </c>
    </row>
    <row r="1304" spans="1:21" x14ac:dyDescent="0.3">
      <c r="A1304">
        <v>116060</v>
      </c>
      <c r="B1304" t="s">
        <v>5586</v>
      </c>
      <c r="C1304">
        <v>6160</v>
      </c>
      <c r="D1304" t="s">
        <v>5603</v>
      </c>
      <c r="E1304" s="1">
        <v>44013</v>
      </c>
      <c r="F1304" s="1">
        <v>44013</v>
      </c>
      <c r="G1304" s="1">
        <v>44561</v>
      </c>
      <c r="H1304" s="1">
        <v>44197</v>
      </c>
      <c r="I1304" s="1">
        <v>44561</v>
      </c>
      <c r="J1304" t="s">
        <v>5584</v>
      </c>
      <c r="M1304" t="s">
        <v>4871</v>
      </c>
      <c r="N1304">
        <v>72</v>
      </c>
      <c r="O1304" t="s">
        <v>5604</v>
      </c>
      <c r="Q1304">
        <v>0</v>
      </c>
      <c r="R1304">
        <v>0</v>
      </c>
      <c r="S1304" s="1">
        <v>44007</v>
      </c>
      <c r="T1304" s="1">
        <v>44073</v>
      </c>
      <c r="U1304" s="1">
        <v>44052</v>
      </c>
    </row>
    <row r="1305" spans="1:21" x14ac:dyDescent="0.3">
      <c r="A1305">
        <v>116063</v>
      </c>
      <c r="B1305" t="s">
        <v>5586</v>
      </c>
      <c r="C1305">
        <v>6160</v>
      </c>
      <c r="D1305" t="s">
        <v>5603</v>
      </c>
      <c r="E1305" s="1">
        <v>44378</v>
      </c>
      <c r="F1305" s="1">
        <v>44378</v>
      </c>
      <c r="G1305" s="1">
        <v>44926</v>
      </c>
      <c r="H1305" s="1">
        <v>44378</v>
      </c>
      <c r="I1305" s="1">
        <v>44926</v>
      </c>
      <c r="J1305" t="s">
        <v>5584</v>
      </c>
      <c r="M1305" t="s">
        <v>4871</v>
      </c>
      <c r="N1305">
        <v>72</v>
      </c>
      <c r="O1305" t="s">
        <v>5604</v>
      </c>
      <c r="Q1305">
        <v>0</v>
      </c>
      <c r="R1305">
        <v>0</v>
      </c>
      <c r="S1305" s="1">
        <v>44386</v>
      </c>
      <c r="T1305" s="1">
        <v>44445</v>
      </c>
      <c r="U1305" s="1">
        <v>44431</v>
      </c>
    </row>
    <row r="1306" spans="1:21" x14ac:dyDescent="0.3">
      <c r="A1306">
        <v>116091</v>
      </c>
      <c r="B1306" t="s">
        <v>5586</v>
      </c>
      <c r="C1306">
        <v>6160</v>
      </c>
      <c r="D1306" t="s">
        <v>5603</v>
      </c>
      <c r="E1306" s="1">
        <v>44287</v>
      </c>
      <c r="F1306" s="1">
        <v>44287</v>
      </c>
      <c r="G1306" s="1">
        <v>44834</v>
      </c>
      <c r="H1306" s="1">
        <v>44287</v>
      </c>
      <c r="I1306" s="1">
        <v>44834</v>
      </c>
      <c r="J1306" t="s">
        <v>5584</v>
      </c>
      <c r="M1306" t="s">
        <v>4871</v>
      </c>
      <c r="N1306">
        <v>72</v>
      </c>
      <c r="O1306" t="s">
        <v>5604</v>
      </c>
      <c r="Q1306">
        <v>0</v>
      </c>
      <c r="R1306">
        <v>0</v>
      </c>
      <c r="S1306" s="1">
        <v>44268</v>
      </c>
      <c r="T1306" s="1">
        <v>44347</v>
      </c>
      <c r="U1306" s="1">
        <v>44313</v>
      </c>
    </row>
    <row r="1307" spans="1:21" x14ac:dyDescent="0.3">
      <c r="A1307">
        <v>116101</v>
      </c>
      <c r="B1307" t="s">
        <v>5586</v>
      </c>
      <c r="C1307">
        <v>6160</v>
      </c>
      <c r="D1307" t="s">
        <v>5603</v>
      </c>
      <c r="E1307" s="1">
        <v>44317</v>
      </c>
      <c r="F1307" s="1">
        <v>44317</v>
      </c>
      <c r="G1307" s="1">
        <v>44865</v>
      </c>
      <c r="H1307" s="1">
        <v>44317</v>
      </c>
      <c r="I1307" s="1">
        <v>44865</v>
      </c>
      <c r="J1307" t="s">
        <v>5584</v>
      </c>
      <c r="M1307" t="s">
        <v>4871</v>
      </c>
      <c r="N1307">
        <v>72</v>
      </c>
      <c r="O1307" t="s">
        <v>5604</v>
      </c>
      <c r="Q1307">
        <v>0</v>
      </c>
      <c r="R1307">
        <v>0</v>
      </c>
      <c r="S1307" s="1">
        <v>44296</v>
      </c>
      <c r="T1307" s="1">
        <v>44377</v>
      </c>
      <c r="U1307" s="1">
        <v>44341</v>
      </c>
    </row>
    <row r="1308" spans="1:21" x14ac:dyDescent="0.3">
      <c r="A1308">
        <v>116108</v>
      </c>
      <c r="B1308" t="s">
        <v>5586</v>
      </c>
      <c r="C1308">
        <v>6160</v>
      </c>
      <c r="D1308" t="s">
        <v>5603</v>
      </c>
      <c r="E1308" s="1">
        <v>44409</v>
      </c>
      <c r="F1308" s="1">
        <v>44409</v>
      </c>
      <c r="G1308" s="1">
        <v>44957</v>
      </c>
      <c r="H1308" s="1">
        <v>44409</v>
      </c>
      <c r="I1308" s="1">
        <v>44957</v>
      </c>
      <c r="J1308" t="s">
        <v>5584</v>
      </c>
      <c r="M1308" t="s">
        <v>4871</v>
      </c>
      <c r="N1308">
        <v>72</v>
      </c>
      <c r="O1308" t="s">
        <v>5604</v>
      </c>
      <c r="Q1308">
        <v>0</v>
      </c>
      <c r="R1308">
        <v>0</v>
      </c>
      <c r="S1308" s="1">
        <v>44404</v>
      </c>
      <c r="T1308" s="1">
        <v>44469</v>
      </c>
      <c r="U1308" s="1">
        <v>44449</v>
      </c>
    </row>
    <row r="1309" spans="1:21" x14ac:dyDescent="0.3">
      <c r="A1309">
        <v>116073</v>
      </c>
      <c r="B1309" t="s">
        <v>5586</v>
      </c>
      <c r="C1309">
        <v>6160</v>
      </c>
      <c r="D1309" t="s">
        <v>5603</v>
      </c>
      <c r="E1309" s="1">
        <v>44166</v>
      </c>
      <c r="F1309" s="1">
        <v>44166</v>
      </c>
      <c r="G1309" s="1">
        <v>44712</v>
      </c>
      <c r="H1309" s="1">
        <v>44197</v>
      </c>
      <c r="I1309" s="1">
        <v>44712</v>
      </c>
      <c r="J1309" t="s">
        <v>5584</v>
      </c>
      <c r="M1309" t="s">
        <v>4871</v>
      </c>
      <c r="N1309">
        <v>72</v>
      </c>
      <c r="O1309" t="s">
        <v>5604</v>
      </c>
      <c r="Q1309">
        <v>0</v>
      </c>
      <c r="R1309">
        <v>0</v>
      </c>
      <c r="S1309" s="1">
        <v>44168</v>
      </c>
      <c r="T1309" s="1">
        <v>44227</v>
      </c>
      <c r="U1309" s="1">
        <v>44213</v>
      </c>
    </row>
    <row r="1310" spans="1:21" x14ac:dyDescent="0.3">
      <c r="A1310">
        <v>116065</v>
      </c>
      <c r="B1310" t="s">
        <v>5586</v>
      </c>
      <c r="C1310">
        <v>6160</v>
      </c>
      <c r="D1310" t="s">
        <v>5603</v>
      </c>
      <c r="E1310" s="1">
        <v>44197</v>
      </c>
      <c r="F1310" s="1">
        <v>44197</v>
      </c>
      <c r="G1310" s="1">
        <v>44742</v>
      </c>
      <c r="H1310" s="1">
        <v>44197</v>
      </c>
      <c r="I1310" s="1">
        <v>44742</v>
      </c>
      <c r="J1310" t="s">
        <v>5584</v>
      </c>
      <c r="M1310" t="s">
        <v>4871</v>
      </c>
      <c r="N1310">
        <v>72</v>
      </c>
      <c r="O1310" t="s">
        <v>5604</v>
      </c>
      <c r="Q1310">
        <v>0</v>
      </c>
      <c r="R1310">
        <v>0</v>
      </c>
      <c r="S1310" s="1">
        <v>44185</v>
      </c>
      <c r="T1310" s="1">
        <v>44257</v>
      </c>
      <c r="U1310" s="1">
        <v>44230</v>
      </c>
    </row>
    <row r="1311" spans="1:21" x14ac:dyDescent="0.3">
      <c r="A1311">
        <v>116069</v>
      </c>
      <c r="B1311" t="s">
        <v>5586</v>
      </c>
      <c r="C1311">
        <v>6160</v>
      </c>
      <c r="D1311" t="s">
        <v>5603</v>
      </c>
      <c r="E1311" s="1">
        <v>44348</v>
      </c>
      <c r="F1311" s="1">
        <v>44348</v>
      </c>
      <c r="G1311" s="1">
        <v>44895</v>
      </c>
      <c r="H1311" s="1">
        <v>44348</v>
      </c>
      <c r="I1311" s="1">
        <v>44895</v>
      </c>
      <c r="J1311" t="s">
        <v>5584</v>
      </c>
      <c r="M1311" t="s">
        <v>4871</v>
      </c>
      <c r="N1311">
        <v>72</v>
      </c>
      <c r="O1311" t="s">
        <v>5604</v>
      </c>
      <c r="Q1311">
        <v>0</v>
      </c>
      <c r="R1311">
        <v>0</v>
      </c>
      <c r="S1311" s="1">
        <v>44331</v>
      </c>
      <c r="T1311" s="1">
        <v>44408</v>
      </c>
      <c r="U1311" s="1">
        <v>44376</v>
      </c>
    </row>
    <row r="1312" spans="1:21" x14ac:dyDescent="0.3">
      <c r="A1312">
        <v>116141</v>
      </c>
      <c r="B1312" t="s">
        <v>5586</v>
      </c>
      <c r="C1312">
        <v>6160</v>
      </c>
      <c r="D1312" t="s">
        <v>5603</v>
      </c>
      <c r="E1312" s="1">
        <v>44075</v>
      </c>
      <c r="F1312" s="1">
        <v>44075</v>
      </c>
      <c r="G1312" s="1">
        <v>44620</v>
      </c>
      <c r="H1312" s="1">
        <v>44197</v>
      </c>
      <c r="I1312" s="1">
        <v>44620</v>
      </c>
      <c r="J1312" t="s">
        <v>5584</v>
      </c>
      <c r="M1312" t="s">
        <v>4871</v>
      </c>
      <c r="N1312">
        <v>72</v>
      </c>
      <c r="O1312" t="s">
        <v>5604</v>
      </c>
      <c r="Q1312">
        <v>0</v>
      </c>
      <c r="R1312">
        <v>0</v>
      </c>
      <c r="S1312" s="1">
        <v>44077</v>
      </c>
      <c r="T1312" s="1">
        <v>44136</v>
      </c>
      <c r="U1312" s="1">
        <v>44122</v>
      </c>
    </row>
    <row r="1313" spans="1:21" x14ac:dyDescent="0.3">
      <c r="A1313">
        <v>116109</v>
      </c>
      <c r="B1313" t="s">
        <v>5586</v>
      </c>
      <c r="C1313">
        <v>6160</v>
      </c>
      <c r="D1313" t="s">
        <v>5603</v>
      </c>
      <c r="E1313" s="1">
        <v>44256</v>
      </c>
      <c r="F1313" s="1">
        <v>44256</v>
      </c>
      <c r="G1313" s="1">
        <v>45138</v>
      </c>
      <c r="H1313" s="1">
        <v>44256</v>
      </c>
      <c r="I1313" s="1">
        <v>45138</v>
      </c>
      <c r="J1313" t="s">
        <v>5584</v>
      </c>
      <c r="M1313" t="s">
        <v>4871</v>
      </c>
      <c r="N1313">
        <v>72</v>
      </c>
      <c r="O1313" t="s">
        <v>5604</v>
      </c>
      <c r="Q1313">
        <v>0</v>
      </c>
      <c r="R1313">
        <v>0</v>
      </c>
      <c r="S1313" s="1">
        <v>44259</v>
      </c>
      <c r="T1313" s="1">
        <v>44318</v>
      </c>
      <c r="U1313" s="1">
        <v>44304</v>
      </c>
    </row>
    <row r="1314" spans="1:21" x14ac:dyDescent="0.3">
      <c r="A1314">
        <v>116076</v>
      </c>
      <c r="B1314" t="s">
        <v>5586</v>
      </c>
      <c r="C1314">
        <v>6160</v>
      </c>
      <c r="D1314" t="s">
        <v>5603</v>
      </c>
      <c r="E1314" s="1">
        <v>44378</v>
      </c>
      <c r="F1314" s="1">
        <v>44378</v>
      </c>
      <c r="G1314" s="1">
        <v>44926</v>
      </c>
      <c r="H1314" s="1">
        <v>44378</v>
      </c>
      <c r="I1314" s="1">
        <v>44926</v>
      </c>
      <c r="J1314" t="s">
        <v>5584</v>
      </c>
      <c r="M1314" t="s">
        <v>4871</v>
      </c>
      <c r="N1314">
        <v>72</v>
      </c>
      <c r="O1314" t="s">
        <v>5604</v>
      </c>
      <c r="Q1314">
        <v>0</v>
      </c>
      <c r="R1314">
        <v>0</v>
      </c>
      <c r="S1314" s="1">
        <v>44359</v>
      </c>
      <c r="T1314" s="1">
        <v>44438</v>
      </c>
      <c r="U1314" s="1">
        <v>44404</v>
      </c>
    </row>
    <row r="1315" spans="1:21" x14ac:dyDescent="0.3">
      <c r="A1315">
        <v>116146</v>
      </c>
      <c r="B1315" t="s">
        <v>5586</v>
      </c>
      <c r="C1315">
        <v>6160</v>
      </c>
      <c r="D1315" t="s">
        <v>5603</v>
      </c>
      <c r="E1315" s="1">
        <v>44105</v>
      </c>
      <c r="F1315" s="1">
        <v>44105</v>
      </c>
      <c r="G1315" s="1">
        <v>44651</v>
      </c>
      <c r="H1315" s="1">
        <v>44197</v>
      </c>
      <c r="I1315" s="1">
        <v>44500</v>
      </c>
      <c r="J1315" t="s">
        <v>5584</v>
      </c>
      <c r="M1315" t="s">
        <v>4871</v>
      </c>
      <c r="N1315">
        <v>72</v>
      </c>
      <c r="O1315" t="s">
        <v>5604</v>
      </c>
      <c r="Q1315">
        <v>0</v>
      </c>
      <c r="R1315">
        <v>0</v>
      </c>
      <c r="S1315" s="1">
        <v>44084</v>
      </c>
      <c r="T1315" s="1">
        <v>44165</v>
      </c>
      <c r="U1315" s="1">
        <v>44129</v>
      </c>
    </row>
    <row r="1316" spans="1:21" x14ac:dyDescent="0.3">
      <c r="A1316">
        <v>116145</v>
      </c>
      <c r="B1316" t="s">
        <v>5586</v>
      </c>
      <c r="C1316">
        <v>6160</v>
      </c>
      <c r="D1316" t="s">
        <v>5603</v>
      </c>
      <c r="E1316" s="1">
        <v>44105</v>
      </c>
      <c r="F1316" s="1">
        <v>44105</v>
      </c>
      <c r="G1316" s="1">
        <v>44651</v>
      </c>
      <c r="H1316" s="1">
        <v>44197</v>
      </c>
      <c r="I1316" s="1">
        <v>44651</v>
      </c>
      <c r="J1316" t="s">
        <v>5584</v>
      </c>
      <c r="M1316" t="s">
        <v>4871</v>
      </c>
      <c r="N1316">
        <v>72</v>
      </c>
      <c r="O1316" t="s">
        <v>5604</v>
      </c>
      <c r="Q1316">
        <v>0</v>
      </c>
      <c r="R1316">
        <v>0</v>
      </c>
      <c r="S1316" s="1">
        <v>44086</v>
      </c>
      <c r="T1316" s="1">
        <v>44165</v>
      </c>
      <c r="U1316" s="1">
        <v>44131</v>
      </c>
    </row>
    <row r="1317" spans="1:21" x14ac:dyDescent="0.3">
      <c r="A1317">
        <v>116156</v>
      </c>
      <c r="B1317" t="s">
        <v>5586</v>
      </c>
      <c r="C1317">
        <v>6160</v>
      </c>
      <c r="D1317" t="s">
        <v>5603</v>
      </c>
      <c r="E1317" s="1">
        <v>43983</v>
      </c>
      <c r="F1317" s="1">
        <v>43983</v>
      </c>
      <c r="G1317" s="1">
        <v>44530</v>
      </c>
      <c r="H1317" s="1">
        <v>44197</v>
      </c>
      <c r="I1317" s="1">
        <v>44530</v>
      </c>
      <c r="J1317" t="s">
        <v>5584</v>
      </c>
      <c r="M1317" t="s">
        <v>4871</v>
      </c>
      <c r="N1317">
        <v>72</v>
      </c>
      <c r="O1317" t="s">
        <v>5604</v>
      </c>
      <c r="Q1317">
        <v>0</v>
      </c>
      <c r="R1317">
        <v>0</v>
      </c>
      <c r="S1317" s="1">
        <v>43965</v>
      </c>
      <c r="T1317" s="1">
        <v>44043</v>
      </c>
      <c r="U1317" s="1">
        <v>44010</v>
      </c>
    </row>
    <row r="1318" spans="1:21" x14ac:dyDescent="0.3">
      <c r="A1318">
        <v>116156</v>
      </c>
      <c r="B1318" t="s">
        <v>5589</v>
      </c>
      <c r="C1318">
        <v>6161</v>
      </c>
      <c r="D1318" t="s">
        <v>5605</v>
      </c>
      <c r="E1318" s="1">
        <v>43983</v>
      </c>
      <c r="F1318" s="1">
        <v>43983</v>
      </c>
      <c r="G1318" s="1">
        <v>44530</v>
      </c>
      <c r="H1318" s="1">
        <v>44197</v>
      </c>
      <c r="I1318" s="1">
        <v>44530</v>
      </c>
      <c r="J1318" t="s">
        <v>5584</v>
      </c>
      <c r="M1318" t="s">
        <v>4871</v>
      </c>
      <c r="N1318">
        <v>4</v>
      </c>
      <c r="O1318" t="s">
        <v>5606</v>
      </c>
      <c r="Q1318">
        <v>0</v>
      </c>
      <c r="R1318">
        <v>0</v>
      </c>
      <c r="S1318" s="1">
        <v>43965</v>
      </c>
      <c r="T1318" s="1">
        <v>44043</v>
      </c>
      <c r="U1318" s="1">
        <v>44010</v>
      </c>
    </row>
    <row r="1319" spans="1:21" x14ac:dyDescent="0.3">
      <c r="A1319">
        <v>116167</v>
      </c>
      <c r="B1319" t="s">
        <v>5589</v>
      </c>
      <c r="C1319">
        <v>6161</v>
      </c>
      <c r="D1319" t="s">
        <v>5605</v>
      </c>
      <c r="E1319" s="1">
        <v>44348</v>
      </c>
      <c r="F1319" s="1">
        <v>44348</v>
      </c>
      <c r="G1319" s="1">
        <v>44895</v>
      </c>
      <c r="H1319" s="1">
        <v>44348</v>
      </c>
      <c r="I1319" s="1">
        <v>44895</v>
      </c>
      <c r="J1319" t="s">
        <v>5584</v>
      </c>
      <c r="M1319" t="s">
        <v>4871</v>
      </c>
      <c r="N1319">
        <v>4</v>
      </c>
      <c r="O1319" t="s">
        <v>5606</v>
      </c>
      <c r="Q1319">
        <v>0</v>
      </c>
      <c r="R1319">
        <v>0</v>
      </c>
      <c r="S1319" s="1">
        <v>44330</v>
      </c>
      <c r="T1319" s="1">
        <v>44408</v>
      </c>
      <c r="U1319" s="1">
        <v>44375</v>
      </c>
    </row>
    <row r="1320" spans="1:21" x14ac:dyDescent="0.3">
      <c r="A1320">
        <v>116145</v>
      </c>
      <c r="B1320" t="s">
        <v>5589</v>
      </c>
      <c r="C1320">
        <v>6161</v>
      </c>
      <c r="D1320" t="s">
        <v>5605</v>
      </c>
      <c r="E1320" s="1">
        <v>44105</v>
      </c>
      <c r="F1320" s="1">
        <v>44105</v>
      </c>
      <c r="G1320" s="1">
        <v>44651</v>
      </c>
      <c r="H1320" s="1">
        <v>44197</v>
      </c>
      <c r="I1320" s="1">
        <v>44651</v>
      </c>
      <c r="J1320" t="s">
        <v>5584</v>
      </c>
      <c r="M1320" t="s">
        <v>4871</v>
      </c>
      <c r="N1320">
        <v>4</v>
      </c>
      <c r="O1320" t="s">
        <v>5606</v>
      </c>
      <c r="Q1320">
        <v>0</v>
      </c>
      <c r="R1320">
        <v>0</v>
      </c>
      <c r="S1320" s="1">
        <v>44086</v>
      </c>
      <c r="T1320" s="1">
        <v>44165</v>
      </c>
      <c r="U1320" s="1">
        <v>44131</v>
      </c>
    </row>
    <row r="1321" spans="1:21" x14ac:dyDescent="0.3">
      <c r="A1321">
        <v>116146</v>
      </c>
      <c r="B1321" t="s">
        <v>5589</v>
      </c>
      <c r="C1321">
        <v>6161</v>
      </c>
      <c r="D1321" t="s">
        <v>5605</v>
      </c>
      <c r="E1321" s="1">
        <v>44105</v>
      </c>
      <c r="F1321" s="1">
        <v>44105</v>
      </c>
      <c r="G1321" s="1">
        <v>44651</v>
      </c>
      <c r="H1321" s="1">
        <v>44197</v>
      </c>
      <c r="I1321" s="1">
        <v>44500</v>
      </c>
      <c r="J1321" t="s">
        <v>5584</v>
      </c>
      <c r="M1321" t="s">
        <v>4871</v>
      </c>
      <c r="N1321">
        <v>4</v>
      </c>
      <c r="O1321" t="s">
        <v>5606</v>
      </c>
      <c r="Q1321">
        <v>0</v>
      </c>
      <c r="R1321">
        <v>0</v>
      </c>
      <c r="S1321" s="1">
        <v>44084</v>
      </c>
      <c r="T1321" s="1">
        <v>44165</v>
      </c>
      <c r="U1321" s="1">
        <v>44129</v>
      </c>
    </row>
    <row r="1322" spans="1:21" x14ac:dyDescent="0.3">
      <c r="A1322">
        <v>116076</v>
      </c>
      <c r="B1322" t="s">
        <v>5589</v>
      </c>
      <c r="C1322">
        <v>6161</v>
      </c>
      <c r="D1322" t="s">
        <v>5605</v>
      </c>
      <c r="E1322" s="1">
        <v>44378</v>
      </c>
      <c r="F1322" s="1">
        <v>44378</v>
      </c>
      <c r="G1322" s="1">
        <v>44926</v>
      </c>
      <c r="H1322" s="1">
        <v>44378</v>
      </c>
      <c r="I1322" s="1">
        <v>44926</v>
      </c>
      <c r="J1322" t="s">
        <v>5584</v>
      </c>
      <c r="M1322" t="s">
        <v>4871</v>
      </c>
      <c r="N1322">
        <v>4</v>
      </c>
      <c r="O1322" t="s">
        <v>5606</v>
      </c>
      <c r="Q1322">
        <v>0</v>
      </c>
      <c r="R1322">
        <v>0</v>
      </c>
      <c r="S1322" s="1">
        <v>44359</v>
      </c>
      <c r="T1322" s="1">
        <v>44438</v>
      </c>
      <c r="U1322" s="1">
        <v>44404</v>
      </c>
    </row>
    <row r="1323" spans="1:21" x14ac:dyDescent="0.3">
      <c r="A1323">
        <v>116141</v>
      </c>
      <c r="B1323" t="s">
        <v>5589</v>
      </c>
      <c r="C1323">
        <v>6161</v>
      </c>
      <c r="D1323" t="s">
        <v>5605</v>
      </c>
      <c r="E1323" s="1">
        <v>44075</v>
      </c>
      <c r="F1323" s="1">
        <v>44075</v>
      </c>
      <c r="G1323" s="1">
        <v>44620</v>
      </c>
      <c r="H1323" s="1">
        <v>44197</v>
      </c>
      <c r="I1323" s="1">
        <v>44620</v>
      </c>
      <c r="J1323" t="s">
        <v>5584</v>
      </c>
      <c r="M1323" t="s">
        <v>4871</v>
      </c>
      <c r="N1323">
        <v>4</v>
      </c>
      <c r="O1323" t="s">
        <v>5606</v>
      </c>
      <c r="Q1323">
        <v>0</v>
      </c>
      <c r="R1323">
        <v>0</v>
      </c>
      <c r="S1323" s="1">
        <v>44077</v>
      </c>
      <c r="T1323" s="1">
        <v>44136</v>
      </c>
      <c r="U1323" s="1">
        <v>44122</v>
      </c>
    </row>
    <row r="1324" spans="1:21" x14ac:dyDescent="0.3">
      <c r="A1324">
        <v>116109</v>
      </c>
      <c r="B1324" t="s">
        <v>5589</v>
      </c>
      <c r="C1324">
        <v>6161</v>
      </c>
      <c r="D1324" t="s">
        <v>5605</v>
      </c>
      <c r="E1324" s="1">
        <v>44256</v>
      </c>
      <c r="F1324" s="1">
        <v>44256</v>
      </c>
      <c r="G1324" s="1">
        <v>45138</v>
      </c>
      <c r="H1324" s="1">
        <v>44256</v>
      </c>
      <c r="I1324" s="1">
        <v>45138</v>
      </c>
      <c r="J1324" t="s">
        <v>5584</v>
      </c>
      <c r="M1324" t="s">
        <v>4871</v>
      </c>
      <c r="N1324">
        <v>4</v>
      </c>
      <c r="O1324" t="s">
        <v>5606</v>
      </c>
      <c r="Q1324">
        <v>0</v>
      </c>
      <c r="R1324">
        <v>0</v>
      </c>
      <c r="S1324" s="1">
        <v>44259</v>
      </c>
      <c r="T1324" s="1">
        <v>44318</v>
      </c>
      <c r="U1324" s="1">
        <v>44304</v>
      </c>
    </row>
    <row r="1325" spans="1:21" x14ac:dyDescent="0.3">
      <c r="A1325">
        <v>116073</v>
      </c>
      <c r="B1325" t="s">
        <v>5589</v>
      </c>
      <c r="C1325">
        <v>6161</v>
      </c>
      <c r="D1325" t="s">
        <v>5605</v>
      </c>
      <c r="E1325" s="1">
        <v>44166</v>
      </c>
      <c r="F1325" s="1">
        <v>44166</v>
      </c>
      <c r="G1325" s="1">
        <v>44712</v>
      </c>
      <c r="H1325" s="1">
        <v>44197</v>
      </c>
      <c r="I1325" s="1">
        <v>44712</v>
      </c>
      <c r="J1325" t="s">
        <v>5584</v>
      </c>
      <c r="M1325" t="s">
        <v>4871</v>
      </c>
      <c r="N1325">
        <v>4</v>
      </c>
      <c r="O1325" t="s">
        <v>5606</v>
      </c>
      <c r="Q1325">
        <v>0</v>
      </c>
      <c r="R1325">
        <v>0</v>
      </c>
      <c r="S1325" s="1">
        <v>44168</v>
      </c>
      <c r="T1325" s="1">
        <v>44227</v>
      </c>
      <c r="U1325" s="1">
        <v>44213</v>
      </c>
    </row>
    <row r="1326" spans="1:21" x14ac:dyDescent="0.3">
      <c r="A1326">
        <v>116063</v>
      </c>
      <c r="B1326" t="s">
        <v>5589</v>
      </c>
      <c r="C1326">
        <v>6161</v>
      </c>
      <c r="D1326" t="s">
        <v>5605</v>
      </c>
      <c r="E1326" s="1">
        <v>44378</v>
      </c>
      <c r="F1326" s="1">
        <v>44378</v>
      </c>
      <c r="G1326" s="1">
        <v>44926</v>
      </c>
      <c r="H1326" s="1">
        <v>44378</v>
      </c>
      <c r="I1326" s="1">
        <v>44926</v>
      </c>
      <c r="J1326" t="s">
        <v>5584</v>
      </c>
      <c r="M1326" t="s">
        <v>4871</v>
      </c>
      <c r="N1326">
        <v>4</v>
      </c>
      <c r="O1326" t="s">
        <v>5606</v>
      </c>
      <c r="Q1326">
        <v>0</v>
      </c>
      <c r="R1326">
        <v>0</v>
      </c>
      <c r="S1326" s="1">
        <v>44386</v>
      </c>
      <c r="T1326" s="1">
        <v>44445</v>
      </c>
      <c r="U1326" s="1">
        <v>44431</v>
      </c>
    </row>
    <row r="1327" spans="1:21" x14ac:dyDescent="0.3">
      <c r="A1327">
        <v>116068</v>
      </c>
      <c r="B1327" t="s">
        <v>5589</v>
      </c>
      <c r="C1327">
        <v>6161</v>
      </c>
      <c r="D1327" t="s">
        <v>5605</v>
      </c>
      <c r="E1327" s="1">
        <v>43983</v>
      </c>
      <c r="F1327" s="1">
        <v>43983</v>
      </c>
      <c r="G1327" s="1">
        <v>44530</v>
      </c>
      <c r="H1327" s="1">
        <v>44197</v>
      </c>
      <c r="I1327" s="1">
        <v>44530</v>
      </c>
      <c r="J1327" t="s">
        <v>5584</v>
      </c>
      <c r="M1327" t="s">
        <v>4871</v>
      </c>
      <c r="N1327">
        <v>4</v>
      </c>
      <c r="O1327" t="s">
        <v>5606</v>
      </c>
      <c r="Q1327">
        <v>0</v>
      </c>
      <c r="R1327">
        <v>0</v>
      </c>
      <c r="S1327" s="1">
        <v>44043</v>
      </c>
      <c r="T1327" s="1">
        <v>44102</v>
      </c>
      <c r="U1327" s="1">
        <v>44088</v>
      </c>
    </row>
    <row r="1328" spans="1:21" x14ac:dyDescent="0.3">
      <c r="A1328">
        <v>116065</v>
      </c>
      <c r="B1328" t="s">
        <v>5589</v>
      </c>
      <c r="C1328">
        <v>6161</v>
      </c>
      <c r="D1328" t="s">
        <v>5605</v>
      </c>
      <c r="E1328" s="1">
        <v>44197</v>
      </c>
      <c r="F1328" s="1">
        <v>44197</v>
      </c>
      <c r="G1328" s="1">
        <v>44742</v>
      </c>
      <c r="H1328" s="1">
        <v>44197</v>
      </c>
      <c r="I1328" s="1">
        <v>44742</v>
      </c>
      <c r="J1328" t="s">
        <v>5584</v>
      </c>
      <c r="M1328" t="s">
        <v>4871</v>
      </c>
      <c r="N1328">
        <v>4</v>
      </c>
      <c r="O1328" t="s">
        <v>5606</v>
      </c>
      <c r="Q1328">
        <v>0</v>
      </c>
      <c r="R1328">
        <v>0</v>
      </c>
      <c r="S1328" s="1">
        <v>44185</v>
      </c>
      <c r="T1328" s="1">
        <v>44257</v>
      </c>
      <c r="U1328" s="1">
        <v>44230</v>
      </c>
    </row>
    <row r="1329" spans="1:21" x14ac:dyDescent="0.3">
      <c r="A1329">
        <v>116187</v>
      </c>
      <c r="B1329" t="s">
        <v>5589</v>
      </c>
      <c r="C1329">
        <v>6161</v>
      </c>
      <c r="D1329" t="s">
        <v>5605</v>
      </c>
      <c r="E1329" s="1">
        <v>44197</v>
      </c>
      <c r="F1329" s="1">
        <v>44197</v>
      </c>
      <c r="G1329" s="1">
        <v>44742</v>
      </c>
      <c r="H1329" s="1">
        <v>44197</v>
      </c>
      <c r="I1329" s="1">
        <v>44742</v>
      </c>
      <c r="J1329" t="s">
        <v>5584</v>
      </c>
      <c r="M1329" t="s">
        <v>4871</v>
      </c>
      <c r="N1329">
        <v>4</v>
      </c>
      <c r="O1329" t="s">
        <v>5606</v>
      </c>
      <c r="Q1329">
        <v>0</v>
      </c>
      <c r="R1329">
        <v>0</v>
      </c>
      <c r="S1329" s="1">
        <v>44185</v>
      </c>
      <c r="T1329" s="1">
        <v>44257</v>
      </c>
      <c r="U1329" s="1">
        <v>44230</v>
      </c>
    </row>
    <row r="1330" spans="1:21" x14ac:dyDescent="0.3">
      <c r="A1330">
        <v>118348</v>
      </c>
      <c r="B1330" t="s">
        <v>5589</v>
      </c>
      <c r="C1330">
        <v>6161</v>
      </c>
      <c r="D1330" t="s">
        <v>5605</v>
      </c>
      <c r="E1330" s="1">
        <v>44470</v>
      </c>
      <c r="F1330" s="1">
        <v>44470</v>
      </c>
      <c r="G1330" s="1">
        <v>45016</v>
      </c>
      <c r="H1330" s="1">
        <v>44470</v>
      </c>
      <c r="I1330" s="1">
        <v>45016</v>
      </c>
      <c r="J1330" t="s">
        <v>5584</v>
      </c>
      <c r="M1330" t="s">
        <v>4871</v>
      </c>
      <c r="N1330">
        <v>4</v>
      </c>
      <c r="O1330" t="s">
        <v>5606</v>
      </c>
      <c r="Q1330">
        <v>0</v>
      </c>
      <c r="R1330">
        <v>0</v>
      </c>
      <c r="S1330" s="1">
        <v>44472</v>
      </c>
      <c r="T1330" s="1">
        <v>44530</v>
      </c>
      <c r="U1330" s="1">
        <v>44517</v>
      </c>
    </row>
    <row r="1331" spans="1:21" x14ac:dyDescent="0.3">
      <c r="A1331">
        <v>118372</v>
      </c>
      <c r="B1331" t="s">
        <v>5589</v>
      </c>
      <c r="C1331">
        <v>6161</v>
      </c>
      <c r="D1331" t="s">
        <v>5605</v>
      </c>
      <c r="E1331" s="1">
        <v>44470</v>
      </c>
      <c r="F1331" s="1">
        <v>44470</v>
      </c>
      <c r="G1331" s="1">
        <v>45016</v>
      </c>
      <c r="H1331" s="1">
        <v>44470</v>
      </c>
      <c r="I1331" s="1">
        <v>45016</v>
      </c>
      <c r="J1331" t="s">
        <v>5584</v>
      </c>
      <c r="M1331" t="s">
        <v>4871</v>
      </c>
      <c r="N1331">
        <v>4</v>
      </c>
      <c r="O1331" t="s">
        <v>5606</v>
      </c>
      <c r="Q1331">
        <v>0</v>
      </c>
      <c r="R1331">
        <v>0</v>
      </c>
      <c r="S1331" s="1">
        <v>44470</v>
      </c>
      <c r="T1331" s="1">
        <v>44530</v>
      </c>
      <c r="U1331" s="1">
        <v>44515</v>
      </c>
    </row>
    <row r="1332" spans="1:21" x14ac:dyDescent="0.3">
      <c r="A1332">
        <v>119605</v>
      </c>
      <c r="B1332" t="s">
        <v>5589</v>
      </c>
      <c r="C1332">
        <v>6161</v>
      </c>
      <c r="D1332" t="s">
        <v>5605</v>
      </c>
      <c r="E1332" s="1">
        <v>44440</v>
      </c>
      <c r="F1332" s="1">
        <v>44440</v>
      </c>
      <c r="G1332" s="1">
        <v>44985</v>
      </c>
      <c r="H1332" s="1">
        <v>44440</v>
      </c>
      <c r="I1332" s="1">
        <v>44985</v>
      </c>
      <c r="J1332" t="s">
        <v>5584</v>
      </c>
      <c r="M1332" t="s">
        <v>4871</v>
      </c>
      <c r="N1332">
        <v>4</v>
      </c>
      <c r="O1332" t="s">
        <v>5606</v>
      </c>
      <c r="Q1332">
        <v>0</v>
      </c>
      <c r="R1332">
        <v>0</v>
      </c>
      <c r="S1332" s="1">
        <v>44456</v>
      </c>
      <c r="T1332" s="1">
        <v>44515</v>
      </c>
      <c r="U1332" s="1">
        <v>44501</v>
      </c>
    </row>
    <row r="1333" spans="1:21" x14ac:dyDescent="0.3">
      <c r="A1333">
        <v>118545</v>
      </c>
      <c r="B1333" t="s">
        <v>5589</v>
      </c>
      <c r="C1333">
        <v>6161</v>
      </c>
      <c r="D1333" t="s">
        <v>5605</v>
      </c>
      <c r="E1333" s="1">
        <v>44440</v>
      </c>
      <c r="F1333" s="1">
        <v>44440</v>
      </c>
      <c r="G1333" s="1">
        <v>45535</v>
      </c>
      <c r="H1333" s="1">
        <v>44440</v>
      </c>
      <c r="I1333" s="1">
        <v>45535</v>
      </c>
      <c r="J1333" t="s">
        <v>5607</v>
      </c>
      <c r="M1333" t="s">
        <v>5582</v>
      </c>
      <c r="N1333">
        <v>4</v>
      </c>
      <c r="O1333" t="s">
        <v>5606</v>
      </c>
      <c r="Q1333">
        <v>0</v>
      </c>
      <c r="R1333">
        <v>0</v>
      </c>
      <c r="T1333" s="1">
        <v>44500</v>
      </c>
    </row>
    <row r="1334" spans="1:21" x14ac:dyDescent="0.3">
      <c r="A1334">
        <v>120198</v>
      </c>
      <c r="B1334" t="s">
        <v>5589</v>
      </c>
      <c r="C1334">
        <v>6161</v>
      </c>
      <c r="D1334" t="s">
        <v>5605</v>
      </c>
      <c r="E1334" s="1">
        <v>44470</v>
      </c>
      <c r="F1334" s="1">
        <v>44470</v>
      </c>
      <c r="G1334" s="1">
        <v>45016</v>
      </c>
      <c r="H1334" s="1">
        <v>44470</v>
      </c>
      <c r="I1334" s="1">
        <v>45016</v>
      </c>
      <c r="J1334" t="s">
        <v>5584</v>
      </c>
      <c r="M1334" t="s">
        <v>4871</v>
      </c>
      <c r="N1334">
        <v>4</v>
      </c>
      <c r="O1334" t="s">
        <v>5606</v>
      </c>
      <c r="Q1334">
        <v>0</v>
      </c>
      <c r="R1334">
        <v>0</v>
      </c>
      <c r="S1334" s="1">
        <v>44480</v>
      </c>
      <c r="T1334" s="1">
        <v>44535</v>
      </c>
      <c r="U1334" s="1">
        <v>44525</v>
      </c>
    </row>
    <row r="1335" spans="1:21" x14ac:dyDescent="0.3">
      <c r="A1335">
        <v>120167</v>
      </c>
      <c r="B1335" t="s">
        <v>5589</v>
      </c>
      <c r="C1335">
        <v>6161</v>
      </c>
      <c r="D1335" t="s">
        <v>5605</v>
      </c>
      <c r="E1335" s="1">
        <v>44470</v>
      </c>
      <c r="F1335" s="1">
        <v>44470</v>
      </c>
      <c r="G1335" s="1">
        <v>45016</v>
      </c>
      <c r="H1335" s="1">
        <v>44470</v>
      </c>
      <c r="I1335" s="1">
        <v>45016</v>
      </c>
      <c r="J1335" t="s">
        <v>5584</v>
      </c>
      <c r="M1335" t="s">
        <v>4871</v>
      </c>
      <c r="N1335">
        <v>4</v>
      </c>
      <c r="O1335" t="s">
        <v>5606</v>
      </c>
      <c r="Q1335">
        <v>0</v>
      </c>
      <c r="R1335">
        <v>0</v>
      </c>
      <c r="S1335" s="1">
        <v>44476</v>
      </c>
      <c r="T1335" s="1">
        <v>44535</v>
      </c>
      <c r="U1335" s="1">
        <v>44521</v>
      </c>
    </row>
    <row r="1336" spans="1:21" x14ac:dyDescent="0.3">
      <c r="A1336">
        <v>117798</v>
      </c>
      <c r="B1336" t="s">
        <v>5589</v>
      </c>
      <c r="C1336">
        <v>6161</v>
      </c>
      <c r="D1336" t="s">
        <v>5605</v>
      </c>
      <c r="E1336" s="1">
        <v>44440</v>
      </c>
      <c r="F1336" s="1">
        <v>44440</v>
      </c>
      <c r="G1336" s="1">
        <v>44985</v>
      </c>
      <c r="H1336" s="1">
        <v>44440</v>
      </c>
      <c r="I1336" s="1">
        <v>44985</v>
      </c>
      <c r="J1336" t="s">
        <v>5583</v>
      </c>
      <c r="M1336" t="s">
        <v>4871</v>
      </c>
      <c r="N1336">
        <v>4</v>
      </c>
      <c r="O1336" t="s">
        <v>5606</v>
      </c>
      <c r="Q1336">
        <v>0</v>
      </c>
      <c r="R1336">
        <v>0</v>
      </c>
      <c r="S1336" s="1">
        <v>44468</v>
      </c>
      <c r="T1336" s="1">
        <v>44500</v>
      </c>
      <c r="U1336" s="1">
        <v>44513</v>
      </c>
    </row>
    <row r="1337" spans="1:21" x14ac:dyDescent="0.3">
      <c r="A1337">
        <v>115901</v>
      </c>
      <c r="B1337" t="s">
        <v>5589</v>
      </c>
      <c r="C1337">
        <v>6161</v>
      </c>
      <c r="D1337" t="s">
        <v>5605</v>
      </c>
      <c r="E1337" s="1">
        <v>43739</v>
      </c>
      <c r="F1337" s="1">
        <v>43739</v>
      </c>
      <c r="G1337" s="1">
        <v>44895</v>
      </c>
      <c r="H1337" s="1">
        <v>44256</v>
      </c>
      <c r="I1337" s="1">
        <v>44895</v>
      </c>
      <c r="J1337" t="s">
        <v>5578</v>
      </c>
      <c r="M1337" t="s">
        <v>4871</v>
      </c>
      <c r="N1337">
        <v>4</v>
      </c>
      <c r="O1337" t="s">
        <v>5606</v>
      </c>
      <c r="Q1337">
        <v>0</v>
      </c>
      <c r="R1337">
        <v>0</v>
      </c>
      <c r="S1337" s="1">
        <v>43714</v>
      </c>
      <c r="T1337" s="1">
        <v>43799</v>
      </c>
      <c r="U1337" s="1">
        <v>43759</v>
      </c>
    </row>
    <row r="1338" spans="1:21" x14ac:dyDescent="0.3">
      <c r="A1338">
        <v>116147</v>
      </c>
      <c r="B1338" t="s">
        <v>5589</v>
      </c>
      <c r="C1338">
        <v>6161</v>
      </c>
      <c r="D1338" t="s">
        <v>5605</v>
      </c>
      <c r="E1338" s="1">
        <v>44075</v>
      </c>
      <c r="F1338" s="1">
        <v>44075</v>
      </c>
      <c r="G1338" s="1">
        <v>44620</v>
      </c>
      <c r="H1338" s="1">
        <v>44378</v>
      </c>
      <c r="I1338" s="1">
        <v>44620</v>
      </c>
      <c r="J1338" t="s">
        <v>5583</v>
      </c>
      <c r="M1338" t="s">
        <v>4871</v>
      </c>
      <c r="N1338">
        <v>4</v>
      </c>
      <c r="O1338" t="s">
        <v>5606</v>
      </c>
      <c r="Q1338">
        <v>0</v>
      </c>
      <c r="R1338">
        <v>0</v>
      </c>
      <c r="S1338" s="1">
        <v>44084</v>
      </c>
      <c r="T1338" s="1">
        <v>44143</v>
      </c>
      <c r="U1338" s="1">
        <v>44129</v>
      </c>
    </row>
    <row r="1339" spans="1:21" x14ac:dyDescent="0.3">
      <c r="A1339">
        <v>116196</v>
      </c>
      <c r="B1339" t="s">
        <v>5589</v>
      </c>
      <c r="C1339">
        <v>6161</v>
      </c>
      <c r="D1339" t="s">
        <v>5605</v>
      </c>
      <c r="E1339" s="1">
        <v>44287</v>
      </c>
      <c r="F1339" s="1">
        <v>44287</v>
      </c>
      <c r="G1339" s="1">
        <v>44834</v>
      </c>
      <c r="H1339" s="1">
        <v>44287</v>
      </c>
      <c r="I1339" s="1">
        <v>44834</v>
      </c>
      <c r="J1339" t="s">
        <v>5583</v>
      </c>
      <c r="M1339" t="s">
        <v>4871</v>
      </c>
      <c r="N1339">
        <v>4</v>
      </c>
      <c r="O1339" t="s">
        <v>5606</v>
      </c>
      <c r="Q1339">
        <v>0</v>
      </c>
      <c r="R1339">
        <v>0</v>
      </c>
      <c r="S1339" s="1">
        <v>44268</v>
      </c>
      <c r="T1339" s="1">
        <v>44347</v>
      </c>
      <c r="U1339" s="1">
        <v>44313</v>
      </c>
    </row>
    <row r="1340" spans="1:21" x14ac:dyDescent="0.3">
      <c r="A1340">
        <v>116148</v>
      </c>
      <c r="B1340" t="s">
        <v>5589</v>
      </c>
      <c r="C1340">
        <v>6161</v>
      </c>
      <c r="D1340" t="s">
        <v>5605</v>
      </c>
      <c r="E1340" s="1">
        <v>44013</v>
      </c>
      <c r="F1340" s="1">
        <v>44013</v>
      </c>
      <c r="G1340" s="1">
        <v>44561</v>
      </c>
      <c r="H1340" s="1">
        <v>44197</v>
      </c>
      <c r="I1340" s="1">
        <v>44561</v>
      </c>
      <c r="J1340" t="s">
        <v>5583</v>
      </c>
      <c r="M1340" t="s">
        <v>4871</v>
      </c>
      <c r="N1340">
        <v>4</v>
      </c>
      <c r="O1340" t="s">
        <v>5606</v>
      </c>
      <c r="Q1340">
        <v>0</v>
      </c>
      <c r="R1340">
        <v>0</v>
      </c>
      <c r="S1340" s="1">
        <v>44021</v>
      </c>
      <c r="T1340" s="1">
        <v>44080</v>
      </c>
      <c r="U1340" s="1">
        <v>44066</v>
      </c>
    </row>
    <row r="1341" spans="1:21" x14ac:dyDescent="0.3">
      <c r="A1341">
        <v>116035</v>
      </c>
      <c r="B1341" t="s">
        <v>5589</v>
      </c>
      <c r="C1341">
        <v>6161</v>
      </c>
      <c r="D1341" t="s">
        <v>5605</v>
      </c>
      <c r="E1341" s="1">
        <v>44378</v>
      </c>
      <c r="F1341" s="1">
        <v>44378</v>
      </c>
      <c r="G1341" s="1">
        <v>44926</v>
      </c>
      <c r="H1341" s="1">
        <v>44378</v>
      </c>
      <c r="I1341" s="1">
        <v>44926</v>
      </c>
      <c r="J1341" t="s">
        <v>5583</v>
      </c>
      <c r="M1341" t="s">
        <v>4871</v>
      </c>
      <c r="N1341">
        <v>4</v>
      </c>
      <c r="O1341" t="s">
        <v>5606</v>
      </c>
      <c r="Q1341">
        <v>0</v>
      </c>
      <c r="R1341">
        <v>0</v>
      </c>
      <c r="S1341" s="1">
        <v>44386</v>
      </c>
      <c r="T1341" s="1">
        <v>44445</v>
      </c>
      <c r="U1341" s="1">
        <v>44431</v>
      </c>
    </row>
    <row r="1342" spans="1:21" x14ac:dyDescent="0.3">
      <c r="A1342">
        <v>116126</v>
      </c>
      <c r="B1342" t="s">
        <v>5589</v>
      </c>
      <c r="C1342">
        <v>6161</v>
      </c>
      <c r="D1342" t="s">
        <v>5605</v>
      </c>
      <c r="E1342" s="1">
        <v>44105</v>
      </c>
      <c r="F1342" s="1">
        <v>44105</v>
      </c>
      <c r="G1342" s="1">
        <v>44651</v>
      </c>
      <c r="H1342" s="1">
        <v>44197</v>
      </c>
      <c r="I1342" s="1">
        <v>44651</v>
      </c>
      <c r="J1342" t="s">
        <v>5583</v>
      </c>
      <c r="M1342" t="s">
        <v>4871</v>
      </c>
      <c r="N1342">
        <v>4</v>
      </c>
      <c r="O1342" t="s">
        <v>5606</v>
      </c>
      <c r="Q1342">
        <v>0</v>
      </c>
      <c r="R1342">
        <v>0</v>
      </c>
      <c r="S1342" s="1">
        <v>44086</v>
      </c>
      <c r="T1342" s="1">
        <v>44165</v>
      </c>
      <c r="U1342" s="1">
        <v>44131</v>
      </c>
    </row>
    <row r="1343" spans="1:21" x14ac:dyDescent="0.3">
      <c r="A1343">
        <v>115927</v>
      </c>
      <c r="B1343" t="s">
        <v>5589</v>
      </c>
      <c r="C1343">
        <v>6161</v>
      </c>
      <c r="D1343" t="s">
        <v>5605</v>
      </c>
      <c r="E1343" s="1">
        <v>44348</v>
      </c>
      <c r="F1343" s="1">
        <v>44348</v>
      </c>
      <c r="G1343" s="1">
        <v>45443</v>
      </c>
      <c r="H1343" s="1">
        <v>44348</v>
      </c>
      <c r="I1343" s="1">
        <v>45443</v>
      </c>
      <c r="J1343" t="s">
        <v>5583</v>
      </c>
      <c r="M1343" t="s">
        <v>4871</v>
      </c>
      <c r="N1343">
        <v>4</v>
      </c>
      <c r="O1343" t="s">
        <v>5606</v>
      </c>
      <c r="Q1343">
        <v>0</v>
      </c>
      <c r="R1343">
        <v>0</v>
      </c>
      <c r="S1343" s="1">
        <v>44363</v>
      </c>
      <c r="T1343" s="1">
        <v>44422</v>
      </c>
      <c r="U1343" s="1">
        <v>44408</v>
      </c>
    </row>
    <row r="1344" spans="1:21" x14ac:dyDescent="0.3">
      <c r="A1344">
        <v>115984</v>
      </c>
      <c r="B1344" t="s">
        <v>5589</v>
      </c>
      <c r="C1344">
        <v>6161</v>
      </c>
      <c r="D1344" t="s">
        <v>5605</v>
      </c>
      <c r="E1344" s="1">
        <v>44105</v>
      </c>
      <c r="F1344" s="1">
        <v>44105</v>
      </c>
      <c r="G1344" s="1">
        <v>44651</v>
      </c>
      <c r="H1344" s="1">
        <v>44197</v>
      </c>
      <c r="I1344" s="1">
        <v>44651</v>
      </c>
      <c r="J1344" t="s">
        <v>5583</v>
      </c>
      <c r="M1344" t="s">
        <v>4871</v>
      </c>
      <c r="N1344">
        <v>4</v>
      </c>
      <c r="O1344" t="s">
        <v>5606</v>
      </c>
      <c r="Q1344">
        <v>0</v>
      </c>
      <c r="R1344">
        <v>0</v>
      </c>
      <c r="S1344" s="1">
        <v>44086</v>
      </c>
      <c r="T1344" s="1">
        <v>44165</v>
      </c>
      <c r="U1344" s="1">
        <v>44131</v>
      </c>
    </row>
    <row r="1345" spans="1:21" x14ac:dyDescent="0.3">
      <c r="A1345">
        <v>116014</v>
      </c>
      <c r="B1345" t="s">
        <v>5589</v>
      </c>
      <c r="C1345">
        <v>6161</v>
      </c>
      <c r="D1345" t="s">
        <v>5605</v>
      </c>
      <c r="E1345" s="1">
        <v>44136</v>
      </c>
      <c r="F1345" s="1">
        <v>44136</v>
      </c>
      <c r="G1345" s="1">
        <v>44681</v>
      </c>
      <c r="H1345" s="1">
        <v>44197</v>
      </c>
      <c r="I1345" s="1">
        <v>44681</v>
      </c>
      <c r="J1345" t="s">
        <v>5583</v>
      </c>
      <c r="M1345" t="s">
        <v>4871</v>
      </c>
      <c r="N1345">
        <v>4</v>
      </c>
      <c r="O1345" t="s">
        <v>5606</v>
      </c>
      <c r="Q1345">
        <v>0</v>
      </c>
      <c r="R1345">
        <v>0</v>
      </c>
      <c r="S1345" s="1">
        <v>44126</v>
      </c>
      <c r="T1345" s="1">
        <v>44196</v>
      </c>
      <c r="U1345" s="1">
        <v>44171</v>
      </c>
    </row>
    <row r="1346" spans="1:21" x14ac:dyDescent="0.3">
      <c r="A1346">
        <v>116028</v>
      </c>
      <c r="B1346" t="s">
        <v>5589</v>
      </c>
      <c r="C1346">
        <v>6161</v>
      </c>
      <c r="D1346" t="s">
        <v>5605</v>
      </c>
      <c r="E1346" s="1">
        <v>44409</v>
      </c>
      <c r="F1346" s="1">
        <v>44409</v>
      </c>
      <c r="G1346" s="1">
        <v>44957</v>
      </c>
      <c r="H1346" s="1">
        <v>44409</v>
      </c>
      <c r="I1346" s="1">
        <v>44957</v>
      </c>
      <c r="J1346" t="s">
        <v>5583</v>
      </c>
      <c r="M1346" t="s">
        <v>4871</v>
      </c>
      <c r="N1346">
        <v>4</v>
      </c>
      <c r="O1346" t="s">
        <v>5606</v>
      </c>
      <c r="Q1346">
        <v>0</v>
      </c>
      <c r="R1346">
        <v>0</v>
      </c>
      <c r="S1346" s="1">
        <v>44414</v>
      </c>
      <c r="T1346" s="1">
        <v>44473</v>
      </c>
      <c r="U1346" s="1">
        <v>44459</v>
      </c>
    </row>
    <row r="1347" spans="1:21" x14ac:dyDescent="0.3">
      <c r="A1347">
        <v>117216</v>
      </c>
      <c r="B1347" t="s">
        <v>5589</v>
      </c>
      <c r="C1347">
        <v>6161</v>
      </c>
      <c r="D1347" t="s">
        <v>5605</v>
      </c>
      <c r="E1347" s="1">
        <v>44470</v>
      </c>
      <c r="F1347" s="1">
        <v>44470</v>
      </c>
      <c r="G1347" s="1">
        <v>45016</v>
      </c>
      <c r="H1347" s="1">
        <v>44470</v>
      </c>
      <c r="I1347" s="1">
        <v>45016</v>
      </c>
      <c r="J1347" t="s">
        <v>5581</v>
      </c>
      <c r="M1347" t="s">
        <v>4871</v>
      </c>
      <c r="N1347">
        <v>4</v>
      </c>
      <c r="O1347" t="s">
        <v>5606</v>
      </c>
      <c r="Q1347">
        <v>0</v>
      </c>
      <c r="R1347">
        <v>0</v>
      </c>
      <c r="S1347" s="1">
        <v>44418</v>
      </c>
      <c r="T1347" s="1">
        <v>44530</v>
      </c>
      <c r="U1347" s="1">
        <v>44463</v>
      </c>
    </row>
    <row r="1348" spans="1:21" x14ac:dyDescent="0.3">
      <c r="A1348">
        <v>118347</v>
      </c>
      <c r="B1348" t="s">
        <v>5589</v>
      </c>
      <c r="C1348">
        <v>6161</v>
      </c>
      <c r="D1348" t="s">
        <v>5605</v>
      </c>
      <c r="E1348" s="1">
        <v>44440</v>
      </c>
      <c r="F1348" s="1">
        <v>44440</v>
      </c>
      <c r="G1348" s="1">
        <v>44985</v>
      </c>
      <c r="H1348" s="1">
        <v>44440</v>
      </c>
      <c r="I1348" s="1">
        <v>44985</v>
      </c>
      <c r="J1348" t="s">
        <v>5581</v>
      </c>
      <c r="M1348" t="s">
        <v>4871</v>
      </c>
      <c r="N1348">
        <v>4</v>
      </c>
      <c r="O1348" t="s">
        <v>5606</v>
      </c>
      <c r="Q1348">
        <v>0</v>
      </c>
      <c r="R1348">
        <v>0</v>
      </c>
      <c r="S1348" s="1">
        <v>44476</v>
      </c>
      <c r="T1348" s="1">
        <v>44500</v>
      </c>
      <c r="U1348" s="1">
        <v>44521</v>
      </c>
    </row>
    <row r="1349" spans="1:21" x14ac:dyDescent="0.3">
      <c r="A1349">
        <v>118402</v>
      </c>
      <c r="B1349" t="s">
        <v>5589</v>
      </c>
      <c r="C1349">
        <v>6161</v>
      </c>
      <c r="D1349" t="s">
        <v>5605</v>
      </c>
      <c r="E1349" s="1">
        <v>44440</v>
      </c>
      <c r="F1349" s="1">
        <v>44440</v>
      </c>
      <c r="G1349" s="1">
        <v>44985</v>
      </c>
      <c r="H1349" s="1">
        <v>44440</v>
      </c>
      <c r="I1349" s="1">
        <v>44985</v>
      </c>
      <c r="J1349" t="s">
        <v>5581</v>
      </c>
      <c r="M1349" t="s">
        <v>5582</v>
      </c>
      <c r="N1349">
        <v>4</v>
      </c>
      <c r="O1349" t="s">
        <v>5606</v>
      </c>
      <c r="Q1349">
        <v>0</v>
      </c>
      <c r="R1349">
        <v>0</v>
      </c>
      <c r="T1349" s="1">
        <v>44502</v>
      </c>
    </row>
    <row r="1350" spans="1:21" x14ac:dyDescent="0.3">
      <c r="A1350">
        <v>118423</v>
      </c>
      <c r="B1350" t="s">
        <v>5589</v>
      </c>
      <c r="C1350">
        <v>6161</v>
      </c>
      <c r="D1350" t="s">
        <v>5605</v>
      </c>
      <c r="E1350" s="1">
        <v>44409</v>
      </c>
      <c r="F1350" s="1">
        <v>44409</v>
      </c>
      <c r="G1350" s="1">
        <v>44957</v>
      </c>
      <c r="H1350" s="1">
        <v>44409</v>
      </c>
      <c r="I1350" s="1">
        <v>44957</v>
      </c>
      <c r="J1350" t="s">
        <v>5581</v>
      </c>
      <c r="M1350" t="s">
        <v>5592</v>
      </c>
      <c r="N1350">
        <v>4</v>
      </c>
      <c r="O1350" t="s">
        <v>5606</v>
      </c>
      <c r="Q1350">
        <v>0</v>
      </c>
      <c r="R1350">
        <v>0</v>
      </c>
      <c r="T1350" s="1">
        <v>44499</v>
      </c>
    </row>
    <row r="1351" spans="1:21" x14ac:dyDescent="0.3">
      <c r="A1351">
        <v>118359</v>
      </c>
      <c r="B1351" t="s">
        <v>5589</v>
      </c>
      <c r="C1351">
        <v>6161</v>
      </c>
      <c r="D1351" t="s">
        <v>5605</v>
      </c>
      <c r="E1351" s="1">
        <v>44470</v>
      </c>
      <c r="F1351" s="1">
        <v>44470</v>
      </c>
      <c r="G1351" s="1">
        <v>45016</v>
      </c>
      <c r="H1351" s="1">
        <v>44470</v>
      </c>
      <c r="I1351" s="1">
        <v>45016</v>
      </c>
      <c r="J1351" t="s">
        <v>5581</v>
      </c>
      <c r="M1351" t="s">
        <v>5582</v>
      </c>
      <c r="N1351">
        <v>4</v>
      </c>
      <c r="O1351" t="s">
        <v>5606</v>
      </c>
      <c r="Q1351">
        <v>0</v>
      </c>
      <c r="R1351">
        <v>0</v>
      </c>
      <c r="T1351" s="1">
        <v>44530</v>
      </c>
    </row>
    <row r="1352" spans="1:21" x14ac:dyDescent="0.3">
      <c r="A1352">
        <v>118889</v>
      </c>
      <c r="B1352" t="s">
        <v>5589</v>
      </c>
      <c r="C1352">
        <v>6161</v>
      </c>
      <c r="D1352" t="s">
        <v>5605</v>
      </c>
      <c r="E1352" s="1">
        <v>44470</v>
      </c>
      <c r="F1352" s="1">
        <v>44470</v>
      </c>
      <c r="G1352" s="1">
        <v>45016</v>
      </c>
      <c r="H1352" s="1">
        <v>44470</v>
      </c>
      <c r="I1352" s="1">
        <v>45016</v>
      </c>
      <c r="J1352" t="s">
        <v>5581</v>
      </c>
      <c r="M1352" t="s">
        <v>5582</v>
      </c>
      <c r="N1352">
        <v>4</v>
      </c>
      <c r="O1352" t="s">
        <v>5606</v>
      </c>
      <c r="Q1352">
        <v>0</v>
      </c>
      <c r="R1352">
        <v>0</v>
      </c>
      <c r="T1352" s="1">
        <v>44530</v>
      </c>
    </row>
    <row r="1353" spans="1:21" x14ac:dyDescent="0.3">
      <c r="A1353">
        <v>118343</v>
      </c>
      <c r="B1353" t="s">
        <v>5589</v>
      </c>
      <c r="C1353">
        <v>6161</v>
      </c>
      <c r="D1353" t="s">
        <v>5605</v>
      </c>
      <c r="E1353" s="1">
        <v>44470</v>
      </c>
      <c r="F1353" s="1">
        <v>44470</v>
      </c>
      <c r="G1353" s="1">
        <v>45016</v>
      </c>
      <c r="H1353" s="1">
        <v>44470</v>
      </c>
      <c r="I1353" s="1">
        <v>45016</v>
      </c>
      <c r="J1353" t="s">
        <v>5581</v>
      </c>
      <c r="M1353" t="s">
        <v>4871</v>
      </c>
      <c r="N1353">
        <v>4</v>
      </c>
      <c r="O1353" t="s">
        <v>5606</v>
      </c>
      <c r="Q1353">
        <v>0</v>
      </c>
      <c r="R1353">
        <v>0</v>
      </c>
      <c r="S1353" s="1">
        <v>44474</v>
      </c>
      <c r="T1353" s="1">
        <v>44530</v>
      </c>
      <c r="U1353" s="1">
        <v>44519</v>
      </c>
    </row>
    <row r="1354" spans="1:21" x14ac:dyDescent="0.3">
      <c r="A1354">
        <v>118904</v>
      </c>
      <c r="B1354" t="s">
        <v>5589</v>
      </c>
      <c r="C1354">
        <v>6161</v>
      </c>
      <c r="D1354" t="s">
        <v>5605</v>
      </c>
      <c r="E1354" s="1">
        <v>44470</v>
      </c>
      <c r="F1354" s="1">
        <v>44470</v>
      </c>
      <c r="G1354" s="1">
        <v>45016</v>
      </c>
      <c r="H1354" s="1">
        <v>44470</v>
      </c>
      <c r="I1354" s="1">
        <v>45016</v>
      </c>
      <c r="J1354" t="s">
        <v>5581</v>
      </c>
      <c r="M1354" t="s">
        <v>4871</v>
      </c>
      <c r="N1354">
        <v>4</v>
      </c>
      <c r="O1354" t="s">
        <v>5606</v>
      </c>
      <c r="Q1354">
        <v>0</v>
      </c>
      <c r="R1354">
        <v>0</v>
      </c>
      <c r="S1354" s="1">
        <v>44473</v>
      </c>
      <c r="T1354" s="1">
        <v>44530</v>
      </c>
      <c r="U1354" s="1">
        <v>44518</v>
      </c>
    </row>
    <row r="1355" spans="1:21" x14ac:dyDescent="0.3">
      <c r="A1355">
        <v>115866</v>
      </c>
      <c r="B1355" t="s">
        <v>5589</v>
      </c>
      <c r="C1355">
        <v>6161</v>
      </c>
      <c r="D1355" t="s">
        <v>5605</v>
      </c>
      <c r="E1355" s="1">
        <v>44013</v>
      </c>
      <c r="F1355" s="1">
        <v>44013</v>
      </c>
      <c r="G1355" s="1">
        <v>44561</v>
      </c>
      <c r="H1355" s="1">
        <v>44197</v>
      </c>
      <c r="I1355" s="1">
        <v>44561</v>
      </c>
      <c r="J1355" t="s">
        <v>5583</v>
      </c>
      <c r="M1355" t="s">
        <v>4871</v>
      </c>
      <c r="N1355">
        <v>4</v>
      </c>
      <c r="O1355" t="s">
        <v>5606</v>
      </c>
      <c r="Q1355">
        <v>0</v>
      </c>
      <c r="R1355">
        <v>0</v>
      </c>
      <c r="S1355" s="1">
        <v>44043</v>
      </c>
      <c r="T1355" s="1">
        <v>44102</v>
      </c>
      <c r="U1355" s="1">
        <v>44088</v>
      </c>
    </row>
    <row r="1356" spans="1:21" x14ac:dyDescent="0.3">
      <c r="A1356">
        <v>115880</v>
      </c>
      <c r="B1356" t="s">
        <v>5589</v>
      </c>
      <c r="C1356">
        <v>6161</v>
      </c>
      <c r="D1356" t="s">
        <v>5605</v>
      </c>
      <c r="E1356" s="1">
        <v>44197</v>
      </c>
      <c r="F1356" s="1">
        <v>44197</v>
      </c>
      <c r="G1356" s="1">
        <v>44742</v>
      </c>
      <c r="H1356" s="1">
        <v>44197</v>
      </c>
      <c r="I1356" s="1">
        <v>44742</v>
      </c>
      <c r="J1356" t="s">
        <v>5583</v>
      </c>
      <c r="M1356" t="s">
        <v>4871</v>
      </c>
      <c r="N1356">
        <v>4</v>
      </c>
      <c r="O1356" t="s">
        <v>5606</v>
      </c>
      <c r="Q1356">
        <v>0</v>
      </c>
      <c r="R1356">
        <v>0</v>
      </c>
      <c r="S1356" s="1">
        <v>44181</v>
      </c>
      <c r="T1356" s="1">
        <v>44257</v>
      </c>
      <c r="U1356" s="1">
        <v>44226</v>
      </c>
    </row>
    <row r="1357" spans="1:21" x14ac:dyDescent="0.3">
      <c r="A1357">
        <v>115971</v>
      </c>
      <c r="B1357" t="s">
        <v>5589</v>
      </c>
      <c r="C1357">
        <v>6161</v>
      </c>
      <c r="D1357" t="s">
        <v>5605</v>
      </c>
      <c r="E1357" s="1">
        <v>44256</v>
      </c>
      <c r="F1357" s="1">
        <v>44256</v>
      </c>
      <c r="G1357" s="1">
        <v>44804</v>
      </c>
      <c r="H1357" s="1">
        <v>44256</v>
      </c>
      <c r="I1357" s="1">
        <v>44804</v>
      </c>
      <c r="J1357" t="s">
        <v>5584</v>
      </c>
      <c r="M1357" t="s">
        <v>4871</v>
      </c>
      <c r="N1357">
        <v>4</v>
      </c>
      <c r="O1357" t="s">
        <v>5606</v>
      </c>
      <c r="Q1357">
        <v>0</v>
      </c>
      <c r="R1357">
        <v>0</v>
      </c>
      <c r="S1357" s="1">
        <v>44238</v>
      </c>
      <c r="T1357" s="1">
        <v>44316</v>
      </c>
      <c r="U1357" s="1">
        <v>44283</v>
      </c>
    </row>
    <row r="1358" spans="1:21" x14ac:dyDescent="0.3">
      <c r="A1358">
        <v>115977</v>
      </c>
      <c r="B1358" t="s">
        <v>5589</v>
      </c>
      <c r="C1358">
        <v>6161</v>
      </c>
      <c r="D1358" t="s">
        <v>5605</v>
      </c>
      <c r="E1358" s="1">
        <v>44075</v>
      </c>
      <c r="F1358" s="1">
        <v>44075</v>
      </c>
      <c r="G1358" s="1">
        <v>44620</v>
      </c>
      <c r="H1358" s="1">
        <v>44197</v>
      </c>
      <c r="I1358" s="1">
        <v>44620</v>
      </c>
      <c r="J1358" t="s">
        <v>5584</v>
      </c>
      <c r="M1358" t="s">
        <v>4871</v>
      </c>
      <c r="N1358">
        <v>4</v>
      </c>
      <c r="O1358" t="s">
        <v>5606</v>
      </c>
      <c r="Q1358">
        <v>0</v>
      </c>
      <c r="R1358">
        <v>0</v>
      </c>
      <c r="S1358" s="1">
        <v>44056</v>
      </c>
      <c r="T1358" s="1">
        <v>44135</v>
      </c>
      <c r="U1358" s="1">
        <v>44101</v>
      </c>
    </row>
    <row r="1359" spans="1:21" x14ac:dyDescent="0.3">
      <c r="A1359">
        <v>115988</v>
      </c>
      <c r="B1359" t="s">
        <v>5589</v>
      </c>
      <c r="C1359">
        <v>6161</v>
      </c>
      <c r="D1359" t="s">
        <v>5605</v>
      </c>
      <c r="E1359" s="1">
        <v>44409</v>
      </c>
      <c r="F1359" s="1">
        <v>44409</v>
      </c>
      <c r="G1359" s="1">
        <v>44957</v>
      </c>
      <c r="H1359" s="1">
        <v>44409</v>
      </c>
      <c r="I1359" s="1">
        <v>44409</v>
      </c>
      <c r="J1359" t="s">
        <v>5584</v>
      </c>
      <c r="M1359" t="s">
        <v>4871</v>
      </c>
      <c r="N1359">
        <v>4</v>
      </c>
      <c r="O1359" t="s">
        <v>5606</v>
      </c>
      <c r="Q1359">
        <v>0</v>
      </c>
      <c r="R1359">
        <v>0</v>
      </c>
      <c r="S1359" s="1">
        <v>44414</v>
      </c>
      <c r="T1359" s="1">
        <v>44469</v>
      </c>
      <c r="U1359" s="1">
        <v>44459</v>
      </c>
    </row>
    <row r="1360" spans="1:21" x14ac:dyDescent="0.3">
      <c r="A1360">
        <v>115912</v>
      </c>
      <c r="B1360" t="s">
        <v>5589</v>
      </c>
      <c r="C1360">
        <v>6161</v>
      </c>
      <c r="D1360" t="s">
        <v>5605</v>
      </c>
      <c r="E1360" s="1">
        <v>44317</v>
      </c>
      <c r="F1360" s="1">
        <v>44317</v>
      </c>
      <c r="G1360" s="1">
        <v>44865</v>
      </c>
      <c r="H1360" s="1">
        <v>44317</v>
      </c>
      <c r="I1360" s="1">
        <v>44865</v>
      </c>
      <c r="J1360" t="s">
        <v>5584</v>
      </c>
      <c r="M1360" t="s">
        <v>4871</v>
      </c>
      <c r="N1360">
        <v>4</v>
      </c>
      <c r="O1360" t="s">
        <v>5606</v>
      </c>
      <c r="Q1360">
        <v>0</v>
      </c>
      <c r="R1360">
        <v>0</v>
      </c>
      <c r="S1360" s="1">
        <v>44310</v>
      </c>
      <c r="T1360" s="1">
        <v>44377</v>
      </c>
      <c r="U1360" s="1">
        <v>44355</v>
      </c>
    </row>
    <row r="1361" spans="1:21" x14ac:dyDescent="0.3">
      <c r="A1361">
        <v>115908</v>
      </c>
      <c r="B1361" t="s">
        <v>5589</v>
      </c>
      <c r="C1361">
        <v>6161</v>
      </c>
      <c r="D1361" t="s">
        <v>5605</v>
      </c>
      <c r="E1361" s="1">
        <v>44317</v>
      </c>
      <c r="F1361" s="1">
        <v>44317</v>
      </c>
      <c r="G1361" s="1">
        <v>44865</v>
      </c>
      <c r="H1361" s="1">
        <v>44317</v>
      </c>
      <c r="I1361" s="1">
        <v>44865</v>
      </c>
      <c r="J1361" t="s">
        <v>5584</v>
      </c>
      <c r="M1361" t="s">
        <v>4871</v>
      </c>
      <c r="N1361">
        <v>4</v>
      </c>
      <c r="O1361" t="s">
        <v>5606</v>
      </c>
      <c r="Q1361">
        <v>0</v>
      </c>
      <c r="R1361">
        <v>0</v>
      </c>
      <c r="S1361" s="1">
        <v>44387</v>
      </c>
      <c r="T1361" s="1">
        <v>44446</v>
      </c>
      <c r="U1361" s="1">
        <v>44432</v>
      </c>
    </row>
    <row r="1362" spans="1:21" x14ac:dyDescent="0.3">
      <c r="A1362">
        <v>115938</v>
      </c>
      <c r="B1362" t="s">
        <v>5589</v>
      </c>
      <c r="C1362">
        <v>6161</v>
      </c>
      <c r="D1362" t="s">
        <v>5605</v>
      </c>
      <c r="E1362" s="1">
        <v>44348</v>
      </c>
      <c r="F1362" s="1">
        <v>44348</v>
      </c>
      <c r="G1362" s="1">
        <v>44895</v>
      </c>
      <c r="H1362" s="1">
        <v>44348</v>
      </c>
      <c r="I1362" s="1">
        <v>44895</v>
      </c>
      <c r="J1362" t="s">
        <v>5584</v>
      </c>
      <c r="M1362" t="s">
        <v>4871</v>
      </c>
      <c r="N1362">
        <v>4</v>
      </c>
      <c r="O1362" t="s">
        <v>5606</v>
      </c>
      <c r="Q1362">
        <v>0</v>
      </c>
      <c r="R1362">
        <v>0</v>
      </c>
      <c r="S1362" s="1">
        <v>44343</v>
      </c>
      <c r="T1362" s="1">
        <v>44408</v>
      </c>
      <c r="U1362" s="1">
        <v>44388</v>
      </c>
    </row>
    <row r="1363" spans="1:21" x14ac:dyDescent="0.3">
      <c r="A1363">
        <v>115939</v>
      </c>
      <c r="B1363" t="s">
        <v>5589</v>
      </c>
      <c r="C1363">
        <v>6161</v>
      </c>
      <c r="D1363" t="s">
        <v>5605</v>
      </c>
      <c r="E1363" s="1">
        <v>44378</v>
      </c>
      <c r="F1363" s="1">
        <v>44378</v>
      </c>
      <c r="G1363" s="1">
        <v>44926</v>
      </c>
      <c r="H1363" s="1">
        <v>44378</v>
      </c>
      <c r="I1363" s="1">
        <v>44926</v>
      </c>
      <c r="J1363" t="s">
        <v>5584</v>
      </c>
      <c r="M1363" t="s">
        <v>4871</v>
      </c>
      <c r="N1363">
        <v>4</v>
      </c>
      <c r="O1363" t="s">
        <v>5606</v>
      </c>
      <c r="Q1363">
        <v>0</v>
      </c>
      <c r="R1363">
        <v>0</v>
      </c>
      <c r="S1363" s="1">
        <v>44364</v>
      </c>
      <c r="T1363" s="1">
        <v>44438</v>
      </c>
      <c r="U1363" s="1">
        <v>44409</v>
      </c>
    </row>
    <row r="1364" spans="1:21" x14ac:dyDescent="0.3">
      <c r="A1364">
        <v>115944</v>
      </c>
      <c r="B1364" t="s">
        <v>5589</v>
      </c>
      <c r="C1364">
        <v>6161</v>
      </c>
      <c r="D1364" t="s">
        <v>5605</v>
      </c>
      <c r="E1364" s="1">
        <v>44287</v>
      </c>
      <c r="F1364" s="1">
        <v>44287</v>
      </c>
      <c r="G1364" s="1">
        <v>44834</v>
      </c>
      <c r="H1364" s="1">
        <v>44287</v>
      </c>
      <c r="I1364" s="1">
        <v>44834</v>
      </c>
      <c r="J1364" t="s">
        <v>5584</v>
      </c>
      <c r="M1364" t="s">
        <v>4871</v>
      </c>
      <c r="N1364">
        <v>4</v>
      </c>
      <c r="O1364" t="s">
        <v>5606</v>
      </c>
      <c r="Q1364">
        <v>0</v>
      </c>
      <c r="R1364">
        <v>0</v>
      </c>
      <c r="S1364" s="1">
        <v>44289</v>
      </c>
      <c r="T1364" s="1">
        <v>44348</v>
      </c>
      <c r="U1364" s="1">
        <v>44334</v>
      </c>
    </row>
    <row r="1365" spans="1:21" x14ac:dyDescent="0.3">
      <c r="A1365">
        <v>116056</v>
      </c>
      <c r="B1365" t="s">
        <v>5589</v>
      </c>
      <c r="C1365">
        <v>6161</v>
      </c>
      <c r="D1365" t="s">
        <v>5605</v>
      </c>
      <c r="E1365" s="1">
        <v>44287</v>
      </c>
      <c r="F1365" s="1">
        <v>44287</v>
      </c>
      <c r="G1365" s="1">
        <v>44834</v>
      </c>
      <c r="H1365" s="1">
        <v>44287</v>
      </c>
      <c r="I1365" s="1">
        <v>44834</v>
      </c>
      <c r="J1365" t="s">
        <v>5584</v>
      </c>
      <c r="M1365" t="s">
        <v>4871</v>
      </c>
      <c r="N1365">
        <v>4</v>
      </c>
      <c r="O1365" t="s">
        <v>5606</v>
      </c>
      <c r="Q1365">
        <v>0</v>
      </c>
      <c r="R1365">
        <v>0</v>
      </c>
      <c r="S1365" s="1">
        <v>44294</v>
      </c>
      <c r="T1365" s="1">
        <v>44353</v>
      </c>
      <c r="U1365" s="1">
        <v>44339</v>
      </c>
    </row>
    <row r="1366" spans="1:21" x14ac:dyDescent="0.3">
      <c r="A1366">
        <v>116058</v>
      </c>
      <c r="B1366" t="s">
        <v>5589</v>
      </c>
      <c r="C1366">
        <v>6161</v>
      </c>
      <c r="D1366" t="s">
        <v>5605</v>
      </c>
      <c r="E1366" s="1">
        <v>44317</v>
      </c>
      <c r="F1366" s="1">
        <v>44317</v>
      </c>
      <c r="G1366" s="1">
        <v>44865</v>
      </c>
      <c r="H1366" s="1">
        <v>44317</v>
      </c>
      <c r="I1366" s="1">
        <v>44865</v>
      </c>
      <c r="J1366" t="s">
        <v>5584</v>
      </c>
      <c r="M1366" t="s">
        <v>4871</v>
      </c>
      <c r="N1366">
        <v>4</v>
      </c>
      <c r="O1366" t="s">
        <v>5606</v>
      </c>
      <c r="Q1366">
        <v>0</v>
      </c>
      <c r="R1366">
        <v>0</v>
      </c>
      <c r="S1366" s="1">
        <v>44301</v>
      </c>
      <c r="T1366" s="1">
        <v>44377</v>
      </c>
      <c r="U1366" s="1">
        <v>44346</v>
      </c>
    </row>
    <row r="1367" spans="1:21" x14ac:dyDescent="0.3">
      <c r="A1367">
        <v>116054</v>
      </c>
      <c r="B1367" t="s">
        <v>5589</v>
      </c>
      <c r="C1367">
        <v>6161</v>
      </c>
      <c r="D1367" t="s">
        <v>5605</v>
      </c>
      <c r="E1367" s="1">
        <v>44256</v>
      </c>
      <c r="F1367" s="1">
        <v>44256</v>
      </c>
      <c r="G1367" s="1">
        <v>44804</v>
      </c>
      <c r="H1367" s="1">
        <v>44256</v>
      </c>
      <c r="I1367" s="1">
        <v>44804</v>
      </c>
      <c r="J1367" t="s">
        <v>5584</v>
      </c>
      <c r="M1367" t="s">
        <v>4871</v>
      </c>
      <c r="N1367">
        <v>4</v>
      </c>
      <c r="O1367" t="s">
        <v>5606</v>
      </c>
      <c r="Q1367">
        <v>0</v>
      </c>
      <c r="R1367">
        <v>0</v>
      </c>
      <c r="S1367" s="1">
        <v>44238</v>
      </c>
      <c r="T1367" s="1">
        <v>44316</v>
      </c>
      <c r="U1367" s="1">
        <v>44283</v>
      </c>
    </row>
    <row r="1368" spans="1:21" x14ac:dyDescent="0.3">
      <c r="A1368">
        <v>116044</v>
      </c>
      <c r="B1368" t="s">
        <v>5589</v>
      </c>
      <c r="C1368">
        <v>6161</v>
      </c>
      <c r="D1368" t="s">
        <v>5605</v>
      </c>
      <c r="E1368" s="1">
        <v>44348</v>
      </c>
      <c r="F1368" s="1">
        <v>44348</v>
      </c>
      <c r="G1368" s="1">
        <v>44895</v>
      </c>
      <c r="H1368" s="1">
        <v>44348</v>
      </c>
      <c r="I1368" s="1">
        <v>44895</v>
      </c>
      <c r="J1368" t="s">
        <v>5584</v>
      </c>
      <c r="M1368" t="s">
        <v>4871</v>
      </c>
      <c r="N1368">
        <v>4</v>
      </c>
      <c r="O1368" t="s">
        <v>5606</v>
      </c>
      <c r="Q1368">
        <v>0</v>
      </c>
      <c r="R1368">
        <v>0</v>
      </c>
      <c r="S1368" s="1">
        <v>44336</v>
      </c>
      <c r="T1368" s="1">
        <v>44408</v>
      </c>
      <c r="U1368" s="1">
        <v>44381</v>
      </c>
    </row>
    <row r="1369" spans="1:21" x14ac:dyDescent="0.3">
      <c r="A1369">
        <v>116047</v>
      </c>
      <c r="B1369" t="s">
        <v>5589</v>
      </c>
      <c r="C1369">
        <v>6161</v>
      </c>
      <c r="D1369" t="s">
        <v>5605</v>
      </c>
      <c r="E1369" s="1">
        <v>44348</v>
      </c>
      <c r="F1369" s="1">
        <v>44348</v>
      </c>
      <c r="G1369" s="1">
        <v>44895</v>
      </c>
      <c r="H1369" s="1">
        <v>44348</v>
      </c>
      <c r="I1369" s="1">
        <v>44895</v>
      </c>
      <c r="J1369" t="s">
        <v>5584</v>
      </c>
      <c r="M1369" t="s">
        <v>4871</v>
      </c>
      <c r="N1369">
        <v>4</v>
      </c>
      <c r="O1369" t="s">
        <v>5606</v>
      </c>
      <c r="Q1369">
        <v>0</v>
      </c>
      <c r="R1369">
        <v>0</v>
      </c>
      <c r="S1369" s="1">
        <v>44336</v>
      </c>
      <c r="T1369" s="1">
        <v>44408</v>
      </c>
      <c r="U1369" s="1">
        <v>44381</v>
      </c>
    </row>
    <row r="1370" spans="1:21" x14ac:dyDescent="0.3">
      <c r="A1370">
        <v>116045</v>
      </c>
      <c r="B1370" t="s">
        <v>5589</v>
      </c>
      <c r="C1370">
        <v>6161</v>
      </c>
      <c r="D1370" t="s">
        <v>5605</v>
      </c>
      <c r="E1370" s="1">
        <v>44348</v>
      </c>
      <c r="F1370" s="1">
        <v>44348</v>
      </c>
      <c r="G1370" s="1">
        <v>44895</v>
      </c>
      <c r="H1370" s="1">
        <v>44348</v>
      </c>
      <c r="I1370" s="1">
        <v>44895</v>
      </c>
      <c r="J1370" t="s">
        <v>5584</v>
      </c>
      <c r="M1370" t="s">
        <v>4871</v>
      </c>
      <c r="N1370">
        <v>4</v>
      </c>
      <c r="O1370" t="s">
        <v>5606</v>
      </c>
      <c r="Q1370">
        <v>0</v>
      </c>
      <c r="R1370">
        <v>0</v>
      </c>
      <c r="S1370" s="1">
        <v>44330</v>
      </c>
      <c r="T1370" s="1">
        <v>44408</v>
      </c>
      <c r="U1370" s="1">
        <v>44375</v>
      </c>
    </row>
    <row r="1371" spans="1:21" x14ac:dyDescent="0.3">
      <c r="A1371">
        <v>116036</v>
      </c>
      <c r="B1371" t="s">
        <v>5589</v>
      </c>
      <c r="C1371">
        <v>6161</v>
      </c>
      <c r="D1371" t="s">
        <v>5605</v>
      </c>
      <c r="E1371" s="1">
        <v>44378</v>
      </c>
      <c r="F1371" s="1">
        <v>44378</v>
      </c>
      <c r="G1371" s="1">
        <v>44926</v>
      </c>
      <c r="H1371" s="1">
        <v>44378</v>
      </c>
      <c r="I1371" s="1">
        <v>44926</v>
      </c>
      <c r="J1371" t="s">
        <v>5584</v>
      </c>
      <c r="M1371" t="s">
        <v>4871</v>
      </c>
      <c r="N1371">
        <v>4</v>
      </c>
      <c r="O1371" t="s">
        <v>5606</v>
      </c>
      <c r="Q1371">
        <v>0</v>
      </c>
      <c r="R1371">
        <v>0</v>
      </c>
      <c r="S1371" s="1">
        <v>44378</v>
      </c>
      <c r="T1371" s="1">
        <v>44438</v>
      </c>
      <c r="U1371" s="1">
        <v>44423</v>
      </c>
    </row>
    <row r="1372" spans="1:21" x14ac:dyDescent="0.3">
      <c r="A1372">
        <v>116032</v>
      </c>
      <c r="B1372" t="s">
        <v>5589</v>
      </c>
      <c r="C1372">
        <v>6161</v>
      </c>
      <c r="D1372" t="s">
        <v>5605</v>
      </c>
      <c r="E1372" s="1">
        <v>44256</v>
      </c>
      <c r="F1372" s="1">
        <v>44256</v>
      </c>
      <c r="G1372" s="1">
        <v>44804</v>
      </c>
      <c r="H1372" s="1">
        <v>44256</v>
      </c>
      <c r="I1372" s="1">
        <v>44804</v>
      </c>
      <c r="J1372" t="s">
        <v>5584</v>
      </c>
      <c r="M1372" t="s">
        <v>4871</v>
      </c>
      <c r="N1372">
        <v>4</v>
      </c>
      <c r="O1372" t="s">
        <v>5606</v>
      </c>
      <c r="Q1372">
        <v>0</v>
      </c>
      <c r="R1372">
        <v>0</v>
      </c>
      <c r="S1372" s="1">
        <v>44238</v>
      </c>
      <c r="T1372" s="1">
        <v>44316</v>
      </c>
      <c r="U1372" s="1">
        <v>44283</v>
      </c>
    </row>
    <row r="1373" spans="1:21" x14ac:dyDescent="0.3">
      <c r="A1373">
        <v>116033</v>
      </c>
      <c r="B1373" t="s">
        <v>5589</v>
      </c>
      <c r="C1373">
        <v>6161</v>
      </c>
      <c r="D1373" t="s">
        <v>5605</v>
      </c>
      <c r="E1373" s="1">
        <v>44256</v>
      </c>
      <c r="F1373" s="1">
        <v>44256</v>
      </c>
      <c r="G1373" s="1">
        <v>44804</v>
      </c>
      <c r="H1373" s="1">
        <v>44256</v>
      </c>
      <c r="I1373" s="1">
        <v>44804</v>
      </c>
      <c r="J1373" t="s">
        <v>5584</v>
      </c>
      <c r="M1373" t="s">
        <v>4871</v>
      </c>
      <c r="N1373">
        <v>4</v>
      </c>
      <c r="O1373" t="s">
        <v>5606</v>
      </c>
      <c r="Q1373">
        <v>0</v>
      </c>
      <c r="R1373">
        <v>0</v>
      </c>
      <c r="S1373" s="1">
        <v>44238</v>
      </c>
      <c r="T1373" s="1">
        <v>44316</v>
      </c>
      <c r="U1373" s="1">
        <v>44283</v>
      </c>
    </row>
    <row r="1374" spans="1:21" x14ac:dyDescent="0.3">
      <c r="A1374">
        <v>116019</v>
      </c>
      <c r="B1374" t="s">
        <v>5589</v>
      </c>
      <c r="C1374">
        <v>6161</v>
      </c>
      <c r="D1374" t="s">
        <v>5605</v>
      </c>
      <c r="E1374" s="1">
        <v>44228</v>
      </c>
      <c r="F1374" s="1">
        <v>44228</v>
      </c>
      <c r="G1374" s="1">
        <v>44773</v>
      </c>
      <c r="H1374" s="1">
        <v>44228</v>
      </c>
      <c r="I1374" s="1">
        <v>44773</v>
      </c>
      <c r="J1374" t="s">
        <v>5584</v>
      </c>
      <c r="M1374" t="s">
        <v>4871</v>
      </c>
      <c r="N1374">
        <v>4</v>
      </c>
      <c r="O1374" t="s">
        <v>5606</v>
      </c>
      <c r="Q1374">
        <v>0</v>
      </c>
      <c r="R1374">
        <v>0</v>
      </c>
      <c r="S1374" s="1">
        <v>44233</v>
      </c>
      <c r="T1374" s="1">
        <v>44292</v>
      </c>
      <c r="U1374" s="1">
        <v>44278</v>
      </c>
    </row>
    <row r="1375" spans="1:21" x14ac:dyDescent="0.3">
      <c r="A1375">
        <v>115991</v>
      </c>
      <c r="B1375" t="s">
        <v>5589</v>
      </c>
      <c r="C1375">
        <v>6161</v>
      </c>
      <c r="D1375" t="s">
        <v>5605</v>
      </c>
      <c r="E1375" s="1">
        <v>44409</v>
      </c>
      <c r="F1375" s="1">
        <v>44409</v>
      </c>
      <c r="G1375" s="1">
        <v>44957</v>
      </c>
      <c r="H1375" s="1">
        <v>44409</v>
      </c>
      <c r="I1375" s="1">
        <v>44957</v>
      </c>
      <c r="J1375" t="s">
        <v>5584</v>
      </c>
      <c r="M1375" t="s">
        <v>4871</v>
      </c>
      <c r="N1375">
        <v>4</v>
      </c>
      <c r="O1375" t="s">
        <v>5606</v>
      </c>
      <c r="Q1375">
        <v>0</v>
      </c>
      <c r="R1375">
        <v>0</v>
      </c>
      <c r="S1375" s="1">
        <v>44391</v>
      </c>
      <c r="T1375" s="1">
        <v>44469</v>
      </c>
      <c r="U1375" s="1">
        <v>44436</v>
      </c>
    </row>
    <row r="1376" spans="1:21" x14ac:dyDescent="0.3">
      <c r="A1376">
        <v>115882</v>
      </c>
      <c r="B1376" t="s">
        <v>5589</v>
      </c>
      <c r="C1376">
        <v>6161</v>
      </c>
      <c r="D1376" t="s">
        <v>5605</v>
      </c>
      <c r="E1376" s="1">
        <v>44348</v>
      </c>
      <c r="F1376" s="1">
        <v>44348</v>
      </c>
      <c r="G1376" s="1">
        <v>44895</v>
      </c>
      <c r="H1376" s="1">
        <v>44348</v>
      </c>
      <c r="I1376" s="1">
        <v>44895</v>
      </c>
      <c r="J1376" t="s">
        <v>5584</v>
      </c>
      <c r="M1376" t="s">
        <v>4871</v>
      </c>
      <c r="N1376">
        <v>4</v>
      </c>
      <c r="O1376" t="s">
        <v>5606</v>
      </c>
      <c r="Q1376">
        <v>0</v>
      </c>
      <c r="R1376">
        <v>0</v>
      </c>
      <c r="S1376" s="1">
        <v>44338</v>
      </c>
      <c r="T1376" s="1">
        <v>44408</v>
      </c>
      <c r="U1376" s="1">
        <v>44383</v>
      </c>
    </row>
    <row r="1377" spans="1:21" x14ac:dyDescent="0.3">
      <c r="A1377">
        <v>115895</v>
      </c>
      <c r="B1377" t="s">
        <v>5589</v>
      </c>
      <c r="C1377">
        <v>6161</v>
      </c>
      <c r="D1377" t="s">
        <v>5605</v>
      </c>
      <c r="E1377" s="1">
        <v>44105</v>
      </c>
      <c r="F1377" s="1">
        <v>44105</v>
      </c>
      <c r="G1377" s="1">
        <v>44651</v>
      </c>
      <c r="H1377" s="1">
        <v>44197</v>
      </c>
      <c r="I1377" s="1">
        <v>44651</v>
      </c>
      <c r="J1377" t="s">
        <v>5584</v>
      </c>
      <c r="M1377" t="s">
        <v>4871</v>
      </c>
      <c r="N1377">
        <v>4</v>
      </c>
      <c r="O1377" t="s">
        <v>5606</v>
      </c>
      <c r="Q1377">
        <v>0</v>
      </c>
      <c r="R1377">
        <v>0</v>
      </c>
      <c r="S1377" s="1">
        <v>44091</v>
      </c>
      <c r="T1377" s="1">
        <v>44165</v>
      </c>
      <c r="U1377" s="1">
        <v>44136</v>
      </c>
    </row>
    <row r="1378" spans="1:21" x14ac:dyDescent="0.3">
      <c r="A1378">
        <v>115856</v>
      </c>
      <c r="B1378" t="s">
        <v>5589</v>
      </c>
      <c r="C1378">
        <v>6161</v>
      </c>
      <c r="D1378" t="s">
        <v>5605</v>
      </c>
      <c r="E1378" s="1">
        <v>44197</v>
      </c>
      <c r="F1378" s="1">
        <v>44197</v>
      </c>
      <c r="G1378" s="1">
        <v>44742</v>
      </c>
      <c r="H1378" s="1">
        <v>44197</v>
      </c>
      <c r="I1378" s="1">
        <v>44742</v>
      </c>
      <c r="J1378" t="s">
        <v>5584</v>
      </c>
      <c r="M1378" t="s">
        <v>4871</v>
      </c>
      <c r="N1378">
        <v>4</v>
      </c>
      <c r="O1378" t="s">
        <v>5606</v>
      </c>
      <c r="Q1378">
        <v>0</v>
      </c>
      <c r="R1378">
        <v>0</v>
      </c>
      <c r="S1378" s="1">
        <v>44181</v>
      </c>
      <c r="T1378" s="1">
        <v>44257</v>
      </c>
      <c r="U1378" s="1">
        <v>44226</v>
      </c>
    </row>
    <row r="1379" spans="1:21" x14ac:dyDescent="0.3">
      <c r="A1379">
        <v>115990</v>
      </c>
      <c r="B1379" t="s">
        <v>5589</v>
      </c>
      <c r="C1379">
        <v>6161</v>
      </c>
      <c r="D1379" t="s">
        <v>5605</v>
      </c>
      <c r="E1379" s="1">
        <v>44166</v>
      </c>
      <c r="F1379" s="1">
        <v>44166</v>
      </c>
      <c r="G1379" s="1">
        <v>44712</v>
      </c>
      <c r="H1379" s="1">
        <v>44470</v>
      </c>
      <c r="I1379" s="1">
        <v>44712</v>
      </c>
      <c r="J1379" t="s">
        <v>5578</v>
      </c>
      <c r="M1379" t="s">
        <v>4871</v>
      </c>
      <c r="N1379">
        <v>4</v>
      </c>
      <c r="O1379" t="s">
        <v>5606</v>
      </c>
      <c r="Q1379">
        <v>0</v>
      </c>
      <c r="R1379">
        <v>0</v>
      </c>
      <c r="S1379" s="1">
        <v>44155</v>
      </c>
      <c r="T1379" s="1">
        <v>44226</v>
      </c>
      <c r="U1379" s="1">
        <v>44200</v>
      </c>
    </row>
    <row r="1380" spans="1:21" x14ac:dyDescent="0.3">
      <c r="A1380">
        <v>116146</v>
      </c>
      <c r="B1380" t="s">
        <v>5589</v>
      </c>
      <c r="C1380">
        <v>6161</v>
      </c>
      <c r="D1380" t="s">
        <v>5605</v>
      </c>
      <c r="E1380" s="1">
        <v>44105</v>
      </c>
      <c r="F1380" s="1">
        <v>44105</v>
      </c>
      <c r="G1380" s="1">
        <v>44651</v>
      </c>
      <c r="H1380" s="1">
        <v>44501</v>
      </c>
      <c r="I1380" s="1">
        <v>44651</v>
      </c>
      <c r="J1380" t="s">
        <v>5578</v>
      </c>
      <c r="M1380" t="s">
        <v>4871</v>
      </c>
      <c r="N1380">
        <v>4</v>
      </c>
      <c r="O1380" t="s">
        <v>5606</v>
      </c>
      <c r="Q1380">
        <v>0</v>
      </c>
      <c r="R1380">
        <v>0</v>
      </c>
      <c r="S1380" s="1">
        <v>44084</v>
      </c>
      <c r="T1380" s="1">
        <v>44165</v>
      </c>
      <c r="U1380" s="1">
        <v>44129</v>
      </c>
    </row>
    <row r="1381" spans="1:21" x14ac:dyDescent="0.3">
      <c r="A1381">
        <v>116176</v>
      </c>
      <c r="B1381" t="s">
        <v>5589</v>
      </c>
      <c r="C1381">
        <v>6161</v>
      </c>
      <c r="D1381" t="s">
        <v>5605</v>
      </c>
      <c r="E1381" s="1">
        <v>43983</v>
      </c>
      <c r="F1381" s="1">
        <v>43983</v>
      </c>
      <c r="G1381" s="1">
        <v>44530</v>
      </c>
      <c r="H1381" s="1">
        <v>44197</v>
      </c>
      <c r="I1381" s="1">
        <v>44500</v>
      </c>
      <c r="J1381" t="s">
        <v>5578</v>
      </c>
      <c r="M1381" t="s">
        <v>4871</v>
      </c>
      <c r="N1381">
        <v>4</v>
      </c>
      <c r="O1381" t="s">
        <v>5606</v>
      </c>
      <c r="Q1381">
        <v>0</v>
      </c>
      <c r="R1381">
        <v>0</v>
      </c>
      <c r="S1381" s="1">
        <v>43974</v>
      </c>
      <c r="T1381" s="1">
        <v>44043</v>
      </c>
      <c r="U1381" s="1">
        <v>44019</v>
      </c>
    </row>
    <row r="1382" spans="1:21" x14ac:dyDescent="0.3">
      <c r="A1382">
        <v>116188</v>
      </c>
      <c r="B1382" t="s">
        <v>5589</v>
      </c>
      <c r="C1382">
        <v>6161</v>
      </c>
      <c r="D1382" t="s">
        <v>5605</v>
      </c>
      <c r="E1382" s="1">
        <v>44287</v>
      </c>
      <c r="F1382" s="1">
        <v>44287</v>
      </c>
      <c r="G1382" s="1">
        <v>44834</v>
      </c>
      <c r="H1382" s="1">
        <v>44287</v>
      </c>
      <c r="I1382" s="1">
        <v>44834</v>
      </c>
      <c r="J1382" t="s">
        <v>5578</v>
      </c>
      <c r="M1382" t="s">
        <v>4871</v>
      </c>
      <c r="N1382">
        <v>4</v>
      </c>
      <c r="O1382" t="s">
        <v>5606</v>
      </c>
      <c r="Q1382">
        <v>0</v>
      </c>
      <c r="R1382">
        <v>0</v>
      </c>
      <c r="S1382" s="1">
        <v>44296</v>
      </c>
      <c r="T1382" s="1">
        <v>44355</v>
      </c>
      <c r="U1382" s="1">
        <v>44341</v>
      </c>
    </row>
    <row r="1383" spans="1:21" x14ac:dyDescent="0.3">
      <c r="A1383">
        <v>116192</v>
      </c>
      <c r="B1383" t="s">
        <v>5589</v>
      </c>
      <c r="C1383">
        <v>6161</v>
      </c>
      <c r="D1383" t="s">
        <v>5605</v>
      </c>
      <c r="E1383" s="1">
        <v>44348</v>
      </c>
      <c r="F1383" s="1">
        <v>44348</v>
      </c>
      <c r="G1383" s="1">
        <v>44895</v>
      </c>
      <c r="H1383" s="1">
        <v>44348</v>
      </c>
      <c r="I1383" s="1">
        <v>44895</v>
      </c>
      <c r="J1383" t="s">
        <v>5578</v>
      </c>
      <c r="M1383" t="s">
        <v>4871</v>
      </c>
      <c r="N1383">
        <v>4</v>
      </c>
      <c r="O1383" t="s">
        <v>5606</v>
      </c>
      <c r="Q1383">
        <v>0</v>
      </c>
      <c r="R1383">
        <v>0</v>
      </c>
      <c r="S1383" s="1">
        <v>44345</v>
      </c>
      <c r="T1383" s="1">
        <v>44408</v>
      </c>
      <c r="U1383" s="1">
        <v>44390</v>
      </c>
    </row>
    <row r="1384" spans="1:21" x14ac:dyDescent="0.3">
      <c r="A1384">
        <v>116189</v>
      </c>
      <c r="B1384" t="s">
        <v>5589</v>
      </c>
      <c r="C1384">
        <v>6161</v>
      </c>
      <c r="D1384" t="s">
        <v>5605</v>
      </c>
      <c r="E1384" s="1">
        <v>44075</v>
      </c>
      <c r="F1384" s="1">
        <v>44075</v>
      </c>
      <c r="G1384" s="1">
        <v>44620</v>
      </c>
      <c r="H1384" s="1">
        <v>44197</v>
      </c>
      <c r="I1384" s="1">
        <v>44620</v>
      </c>
      <c r="J1384" t="s">
        <v>5578</v>
      </c>
      <c r="M1384" t="s">
        <v>4871</v>
      </c>
      <c r="N1384">
        <v>4</v>
      </c>
      <c r="O1384" t="s">
        <v>5606</v>
      </c>
      <c r="Q1384">
        <v>0</v>
      </c>
      <c r="R1384">
        <v>0</v>
      </c>
      <c r="S1384" s="1">
        <v>44056</v>
      </c>
      <c r="T1384" s="1">
        <v>44135</v>
      </c>
      <c r="U1384" s="1">
        <v>44101</v>
      </c>
    </row>
    <row r="1385" spans="1:21" x14ac:dyDescent="0.3">
      <c r="A1385">
        <v>116193</v>
      </c>
      <c r="B1385" t="s">
        <v>5589</v>
      </c>
      <c r="C1385">
        <v>6161</v>
      </c>
      <c r="D1385" t="s">
        <v>5605</v>
      </c>
      <c r="E1385" s="1">
        <v>44409</v>
      </c>
      <c r="F1385" s="1">
        <v>44409</v>
      </c>
      <c r="G1385" s="1">
        <v>45504</v>
      </c>
      <c r="H1385" s="1">
        <v>44409</v>
      </c>
      <c r="I1385" s="1">
        <v>45504</v>
      </c>
      <c r="J1385" t="s">
        <v>5578</v>
      </c>
      <c r="M1385" t="s">
        <v>4871</v>
      </c>
      <c r="N1385">
        <v>4</v>
      </c>
      <c r="O1385" t="s">
        <v>5606</v>
      </c>
      <c r="Q1385">
        <v>0</v>
      </c>
      <c r="R1385">
        <v>0</v>
      </c>
      <c r="S1385" s="1">
        <v>44412</v>
      </c>
      <c r="T1385" s="1">
        <v>44471</v>
      </c>
      <c r="U1385" s="1">
        <v>44457</v>
      </c>
    </row>
    <row r="1386" spans="1:21" x14ac:dyDescent="0.3">
      <c r="A1386">
        <v>116149</v>
      </c>
      <c r="B1386" t="s">
        <v>5589</v>
      </c>
      <c r="C1386">
        <v>6161</v>
      </c>
      <c r="D1386" t="s">
        <v>5605</v>
      </c>
      <c r="E1386" s="1">
        <v>44105</v>
      </c>
      <c r="F1386" s="1">
        <v>44105</v>
      </c>
      <c r="G1386" s="1">
        <v>44651</v>
      </c>
      <c r="H1386" s="1">
        <v>44197</v>
      </c>
      <c r="I1386" s="1">
        <v>44651</v>
      </c>
      <c r="J1386" t="s">
        <v>5578</v>
      </c>
      <c r="M1386" t="s">
        <v>4871</v>
      </c>
      <c r="N1386">
        <v>4</v>
      </c>
      <c r="O1386" t="s">
        <v>5606</v>
      </c>
      <c r="Q1386">
        <v>0</v>
      </c>
      <c r="R1386">
        <v>0</v>
      </c>
      <c r="S1386" s="1">
        <v>44086</v>
      </c>
      <c r="T1386" s="1">
        <v>44165</v>
      </c>
      <c r="U1386" s="1">
        <v>44131</v>
      </c>
    </row>
    <row r="1387" spans="1:21" x14ac:dyDescent="0.3">
      <c r="A1387">
        <v>116151</v>
      </c>
      <c r="B1387" t="s">
        <v>5589</v>
      </c>
      <c r="C1387">
        <v>6161</v>
      </c>
      <c r="D1387" t="s">
        <v>5605</v>
      </c>
      <c r="E1387" s="1">
        <v>44256</v>
      </c>
      <c r="F1387" s="1">
        <v>44256</v>
      </c>
      <c r="G1387" s="1">
        <v>44804</v>
      </c>
      <c r="H1387" s="1">
        <v>44256</v>
      </c>
      <c r="I1387" s="1">
        <v>44804</v>
      </c>
      <c r="J1387" t="s">
        <v>5578</v>
      </c>
      <c r="M1387" t="s">
        <v>4871</v>
      </c>
      <c r="N1387">
        <v>4</v>
      </c>
      <c r="O1387" t="s">
        <v>5606</v>
      </c>
      <c r="Q1387">
        <v>0</v>
      </c>
      <c r="R1387">
        <v>0</v>
      </c>
      <c r="S1387" s="1">
        <v>44238</v>
      </c>
      <c r="T1387" s="1">
        <v>44316</v>
      </c>
      <c r="U1387" s="1">
        <v>44283</v>
      </c>
    </row>
    <row r="1388" spans="1:21" x14ac:dyDescent="0.3">
      <c r="A1388">
        <v>116143</v>
      </c>
      <c r="B1388" t="s">
        <v>5589</v>
      </c>
      <c r="C1388">
        <v>6161</v>
      </c>
      <c r="D1388" t="s">
        <v>5605</v>
      </c>
      <c r="E1388" s="1">
        <v>44440</v>
      </c>
      <c r="F1388" s="1">
        <v>44440</v>
      </c>
      <c r="G1388" s="1">
        <v>44985</v>
      </c>
      <c r="H1388" s="1">
        <v>44440</v>
      </c>
      <c r="I1388" s="1">
        <v>44440</v>
      </c>
      <c r="J1388" t="s">
        <v>5578</v>
      </c>
      <c r="M1388" t="s">
        <v>4871</v>
      </c>
      <c r="N1388">
        <v>4</v>
      </c>
      <c r="O1388" t="s">
        <v>5606</v>
      </c>
      <c r="Q1388">
        <v>0</v>
      </c>
      <c r="R1388">
        <v>0</v>
      </c>
      <c r="S1388" s="1">
        <v>44414</v>
      </c>
      <c r="T1388" s="1">
        <v>44500</v>
      </c>
      <c r="U1388" s="1">
        <v>44459</v>
      </c>
    </row>
    <row r="1389" spans="1:21" x14ac:dyDescent="0.3">
      <c r="A1389">
        <v>116165</v>
      </c>
      <c r="B1389" t="s">
        <v>5589</v>
      </c>
      <c r="C1389">
        <v>6161</v>
      </c>
      <c r="D1389" t="s">
        <v>5605</v>
      </c>
      <c r="E1389" s="1">
        <v>44197</v>
      </c>
      <c r="F1389" s="1">
        <v>44197</v>
      </c>
      <c r="G1389" s="1">
        <v>44742</v>
      </c>
      <c r="H1389" s="1">
        <v>44197</v>
      </c>
      <c r="I1389" s="1">
        <v>44742</v>
      </c>
      <c r="J1389" t="s">
        <v>5578</v>
      </c>
      <c r="M1389" t="s">
        <v>4871</v>
      </c>
      <c r="N1389">
        <v>4</v>
      </c>
      <c r="O1389" t="s">
        <v>5606</v>
      </c>
      <c r="Q1389">
        <v>0</v>
      </c>
      <c r="R1389">
        <v>0</v>
      </c>
      <c r="S1389" s="1">
        <v>44184</v>
      </c>
      <c r="T1389" s="1">
        <v>44257</v>
      </c>
      <c r="U1389" s="1">
        <v>44229</v>
      </c>
    </row>
    <row r="1390" spans="1:21" x14ac:dyDescent="0.3">
      <c r="A1390">
        <v>116175</v>
      </c>
      <c r="B1390" t="s">
        <v>5589</v>
      </c>
      <c r="C1390">
        <v>6161</v>
      </c>
      <c r="D1390" t="s">
        <v>5605</v>
      </c>
      <c r="E1390" s="1">
        <v>44256</v>
      </c>
      <c r="F1390" s="1">
        <v>44256</v>
      </c>
      <c r="G1390" s="1">
        <v>44804</v>
      </c>
      <c r="H1390" s="1">
        <v>44256</v>
      </c>
      <c r="I1390" s="1">
        <v>44804</v>
      </c>
      <c r="J1390" t="s">
        <v>5578</v>
      </c>
      <c r="M1390" t="s">
        <v>4871</v>
      </c>
      <c r="N1390">
        <v>4</v>
      </c>
      <c r="O1390" t="s">
        <v>5606</v>
      </c>
      <c r="Q1390">
        <v>0</v>
      </c>
      <c r="R1390">
        <v>0</v>
      </c>
      <c r="S1390" s="1">
        <v>44238</v>
      </c>
      <c r="T1390" s="1">
        <v>44316</v>
      </c>
      <c r="U1390" s="1">
        <v>44283</v>
      </c>
    </row>
    <row r="1391" spans="1:21" x14ac:dyDescent="0.3">
      <c r="A1391">
        <v>116168</v>
      </c>
      <c r="B1391" t="s">
        <v>5589</v>
      </c>
      <c r="C1391">
        <v>6161</v>
      </c>
      <c r="D1391" t="s">
        <v>5605</v>
      </c>
      <c r="E1391" s="1">
        <v>44228</v>
      </c>
      <c r="F1391" s="1">
        <v>44228</v>
      </c>
      <c r="G1391" s="1">
        <v>44773</v>
      </c>
      <c r="H1391" s="1">
        <v>44228</v>
      </c>
      <c r="I1391" s="1">
        <v>44773</v>
      </c>
      <c r="J1391" t="s">
        <v>5578</v>
      </c>
      <c r="M1391" t="s">
        <v>4871</v>
      </c>
      <c r="N1391">
        <v>4</v>
      </c>
      <c r="O1391" t="s">
        <v>5606</v>
      </c>
      <c r="Q1391">
        <v>0</v>
      </c>
      <c r="R1391">
        <v>0</v>
      </c>
      <c r="S1391" s="1">
        <v>44220</v>
      </c>
      <c r="T1391" s="1">
        <v>44288</v>
      </c>
      <c r="U1391" s="1">
        <v>44265</v>
      </c>
    </row>
    <row r="1392" spans="1:21" x14ac:dyDescent="0.3">
      <c r="A1392">
        <v>116166</v>
      </c>
      <c r="B1392" t="s">
        <v>5589</v>
      </c>
      <c r="C1392">
        <v>6161</v>
      </c>
      <c r="D1392" t="s">
        <v>5605</v>
      </c>
      <c r="E1392" s="1">
        <v>44075</v>
      </c>
      <c r="F1392" s="1">
        <v>44075</v>
      </c>
      <c r="G1392" s="1">
        <v>44620</v>
      </c>
      <c r="H1392" s="1">
        <v>44197</v>
      </c>
      <c r="I1392" s="1">
        <v>44620</v>
      </c>
      <c r="J1392" t="s">
        <v>5578</v>
      </c>
      <c r="M1392" t="s">
        <v>4871</v>
      </c>
      <c r="N1392">
        <v>4</v>
      </c>
      <c r="O1392" t="s">
        <v>5606</v>
      </c>
      <c r="Q1392">
        <v>0</v>
      </c>
      <c r="R1392">
        <v>0</v>
      </c>
      <c r="S1392" s="1">
        <v>44063</v>
      </c>
      <c r="T1392" s="1">
        <v>44135</v>
      </c>
      <c r="U1392" s="1">
        <v>44108</v>
      </c>
    </row>
    <row r="1393" spans="1:21" x14ac:dyDescent="0.3">
      <c r="A1393">
        <v>116158</v>
      </c>
      <c r="B1393" t="s">
        <v>5589</v>
      </c>
      <c r="C1393">
        <v>6161</v>
      </c>
      <c r="D1393" t="s">
        <v>5605</v>
      </c>
      <c r="E1393" s="1">
        <v>44409</v>
      </c>
      <c r="F1393" s="1">
        <v>44409</v>
      </c>
      <c r="G1393" s="1">
        <v>44957</v>
      </c>
      <c r="H1393" s="1">
        <v>44409</v>
      </c>
      <c r="I1393" s="1">
        <v>44957</v>
      </c>
      <c r="J1393" t="s">
        <v>5578</v>
      </c>
      <c r="M1393" t="s">
        <v>4871</v>
      </c>
      <c r="N1393">
        <v>4</v>
      </c>
      <c r="O1393" t="s">
        <v>5606</v>
      </c>
      <c r="Q1393">
        <v>0</v>
      </c>
      <c r="R1393">
        <v>0</v>
      </c>
      <c r="S1393" s="1">
        <v>44391</v>
      </c>
      <c r="T1393" s="1">
        <v>44469</v>
      </c>
      <c r="U1393" s="1">
        <v>44436</v>
      </c>
    </row>
    <row r="1394" spans="1:21" x14ac:dyDescent="0.3">
      <c r="A1394">
        <v>115864</v>
      </c>
      <c r="B1394" t="s">
        <v>5589</v>
      </c>
      <c r="C1394">
        <v>6161</v>
      </c>
      <c r="D1394" t="s">
        <v>5605</v>
      </c>
      <c r="E1394" s="1">
        <v>44197</v>
      </c>
      <c r="F1394" s="1">
        <v>44197</v>
      </c>
      <c r="G1394" s="1">
        <v>44742</v>
      </c>
      <c r="H1394" s="1">
        <v>44197</v>
      </c>
      <c r="I1394" s="1">
        <v>44742</v>
      </c>
      <c r="J1394" t="s">
        <v>5578</v>
      </c>
      <c r="M1394" t="s">
        <v>4871</v>
      </c>
      <c r="N1394">
        <v>4</v>
      </c>
      <c r="O1394" t="s">
        <v>5606</v>
      </c>
      <c r="Q1394">
        <v>0</v>
      </c>
      <c r="R1394">
        <v>0</v>
      </c>
      <c r="S1394" s="1">
        <v>44185</v>
      </c>
      <c r="T1394" s="1">
        <v>44257</v>
      </c>
      <c r="U1394" s="1">
        <v>44230</v>
      </c>
    </row>
    <row r="1395" spans="1:21" x14ac:dyDescent="0.3">
      <c r="A1395">
        <v>115862</v>
      </c>
      <c r="B1395" t="s">
        <v>5589</v>
      </c>
      <c r="C1395">
        <v>6161</v>
      </c>
      <c r="D1395" t="s">
        <v>5605</v>
      </c>
      <c r="E1395" s="1">
        <v>44166</v>
      </c>
      <c r="F1395" s="1">
        <v>44166</v>
      </c>
      <c r="G1395" s="1">
        <v>44712</v>
      </c>
      <c r="H1395" s="1">
        <v>44197</v>
      </c>
      <c r="I1395" s="1">
        <v>44712</v>
      </c>
      <c r="J1395" t="s">
        <v>5578</v>
      </c>
      <c r="M1395" t="s">
        <v>4871</v>
      </c>
      <c r="N1395">
        <v>4</v>
      </c>
      <c r="O1395" t="s">
        <v>5606</v>
      </c>
      <c r="Q1395">
        <v>0</v>
      </c>
      <c r="R1395">
        <v>0</v>
      </c>
      <c r="S1395" s="1">
        <v>44175</v>
      </c>
      <c r="T1395" s="1">
        <v>44234</v>
      </c>
      <c r="U1395" s="1">
        <v>44220</v>
      </c>
    </row>
    <row r="1396" spans="1:21" x14ac:dyDescent="0.3">
      <c r="A1396">
        <v>115870</v>
      </c>
      <c r="B1396" t="s">
        <v>5589</v>
      </c>
      <c r="C1396">
        <v>6161</v>
      </c>
      <c r="D1396" t="s">
        <v>5605</v>
      </c>
      <c r="E1396" s="1">
        <v>44256</v>
      </c>
      <c r="F1396" s="1">
        <v>44256</v>
      </c>
      <c r="G1396" s="1">
        <v>44804</v>
      </c>
      <c r="H1396" s="1">
        <v>44256</v>
      </c>
      <c r="I1396" s="1">
        <v>44804</v>
      </c>
      <c r="J1396" t="s">
        <v>5578</v>
      </c>
      <c r="M1396" t="s">
        <v>4871</v>
      </c>
      <c r="N1396">
        <v>4</v>
      </c>
      <c r="O1396" t="s">
        <v>5606</v>
      </c>
      <c r="Q1396">
        <v>0</v>
      </c>
      <c r="R1396">
        <v>0</v>
      </c>
      <c r="S1396" s="1">
        <v>44261</v>
      </c>
      <c r="T1396" s="1">
        <v>44320</v>
      </c>
      <c r="U1396" s="1">
        <v>44306</v>
      </c>
    </row>
    <row r="1397" spans="1:21" x14ac:dyDescent="0.3">
      <c r="A1397">
        <v>115867</v>
      </c>
      <c r="B1397" t="s">
        <v>5589</v>
      </c>
      <c r="C1397">
        <v>6161</v>
      </c>
      <c r="D1397" t="s">
        <v>5605</v>
      </c>
      <c r="E1397" s="1">
        <v>44136</v>
      </c>
      <c r="F1397" s="1">
        <v>44136</v>
      </c>
      <c r="G1397" s="1">
        <v>44681</v>
      </c>
      <c r="H1397" s="1">
        <v>44197</v>
      </c>
      <c r="I1397" s="1">
        <v>44681</v>
      </c>
      <c r="J1397" t="s">
        <v>5578</v>
      </c>
      <c r="M1397" t="s">
        <v>4871</v>
      </c>
      <c r="N1397">
        <v>4</v>
      </c>
      <c r="O1397" t="s">
        <v>5606</v>
      </c>
      <c r="Q1397">
        <v>0</v>
      </c>
      <c r="R1397">
        <v>0</v>
      </c>
      <c r="S1397" s="1">
        <v>44119</v>
      </c>
      <c r="T1397" s="1">
        <v>44196</v>
      </c>
      <c r="U1397" s="1">
        <v>44164</v>
      </c>
    </row>
    <row r="1398" spans="1:21" x14ac:dyDescent="0.3">
      <c r="A1398">
        <v>115853</v>
      </c>
      <c r="B1398" t="s">
        <v>5589</v>
      </c>
      <c r="C1398">
        <v>6161</v>
      </c>
      <c r="D1398" t="s">
        <v>5605</v>
      </c>
      <c r="E1398" s="1">
        <v>43466</v>
      </c>
      <c r="F1398" s="1">
        <v>43466</v>
      </c>
      <c r="G1398" s="1">
        <v>44561</v>
      </c>
      <c r="H1398" s="1">
        <v>44197</v>
      </c>
      <c r="I1398" s="1">
        <v>44561</v>
      </c>
      <c r="J1398" t="s">
        <v>5578</v>
      </c>
      <c r="M1398" t="s">
        <v>4871</v>
      </c>
      <c r="N1398">
        <v>4</v>
      </c>
      <c r="O1398" t="s">
        <v>5606</v>
      </c>
      <c r="Q1398">
        <v>0</v>
      </c>
      <c r="R1398">
        <v>0</v>
      </c>
      <c r="S1398" s="1">
        <v>43455</v>
      </c>
      <c r="T1398" s="1">
        <v>43526</v>
      </c>
      <c r="U1398" s="1">
        <v>43500</v>
      </c>
    </row>
    <row r="1399" spans="1:21" x14ac:dyDescent="0.3">
      <c r="A1399">
        <v>115854</v>
      </c>
      <c r="B1399" t="s">
        <v>5589</v>
      </c>
      <c r="C1399">
        <v>6161</v>
      </c>
      <c r="D1399" t="s">
        <v>5605</v>
      </c>
      <c r="E1399" s="1">
        <v>44287</v>
      </c>
      <c r="F1399" s="1">
        <v>44287</v>
      </c>
      <c r="G1399" s="1">
        <v>44834</v>
      </c>
      <c r="H1399" s="1">
        <v>44287</v>
      </c>
      <c r="I1399" s="1">
        <v>44834</v>
      </c>
      <c r="J1399" t="s">
        <v>5578</v>
      </c>
      <c r="M1399" t="s">
        <v>4871</v>
      </c>
      <c r="N1399">
        <v>4</v>
      </c>
      <c r="O1399" t="s">
        <v>5606</v>
      </c>
      <c r="Q1399">
        <v>0</v>
      </c>
      <c r="R1399">
        <v>0</v>
      </c>
      <c r="S1399" s="1">
        <v>44275</v>
      </c>
      <c r="T1399" s="1">
        <v>44347</v>
      </c>
      <c r="U1399" s="1">
        <v>44320</v>
      </c>
    </row>
    <row r="1400" spans="1:21" x14ac:dyDescent="0.3">
      <c r="A1400">
        <v>115847</v>
      </c>
      <c r="B1400" t="s">
        <v>5589</v>
      </c>
      <c r="C1400">
        <v>6161</v>
      </c>
      <c r="D1400" t="s">
        <v>5605</v>
      </c>
      <c r="E1400" s="1">
        <v>44256</v>
      </c>
      <c r="F1400" s="1">
        <v>44256</v>
      </c>
      <c r="G1400" s="1">
        <v>44804</v>
      </c>
      <c r="H1400" s="1">
        <v>44256</v>
      </c>
      <c r="I1400" s="1">
        <v>44804</v>
      </c>
      <c r="J1400" t="s">
        <v>5578</v>
      </c>
      <c r="M1400" t="s">
        <v>4871</v>
      </c>
      <c r="N1400">
        <v>4</v>
      </c>
      <c r="O1400" t="s">
        <v>5606</v>
      </c>
      <c r="Q1400">
        <v>0</v>
      </c>
      <c r="R1400">
        <v>0</v>
      </c>
      <c r="S1400" s="1">
        <v>44259</v>
      </c>
      <c r="T1400" s="1">
        <v>44318</v>
      </c>
      <c r="U1400" s="1">
        <v>44304</v>
      </c>
    </row>
    <row r="1401" spans="1:21" x14ac:dyDescent="0.3">
      <c r="A1401">
        <v>115843</v>
      </c>
      <c r="B1401" t="s">
        <v>5589</v>
      </c>
      <c r="C1401">
        <v>6161</v>
      </c>
      <c r="D1401" t="s">
        <v>5605</v>
      </c>
      <c r="E1401" s="1">
        <v>44378</v>
      </c>
      <c r="F1401" s="1">
        <v>44378</v>
      </c>
      <c r="G1401" s="1">
        <v>45473</v>
      </c>
      <c r="H1401" s="1">
        <v>44378</v>
      </c>
      <c r="I1401" s="1">
        <v>45473</v>
      </c>
      <c r="J1401" t="s">
        <v>5578</v>
      </c>
      <c r="M1401" t="s">
        <v>4871</v>
      </c>
      <c r="N1401">
        <v>4</v>
      </c>
      <c r="O1401" t="s">
        <v>5606</v>
      </c>
      <c r="Q1401">
        <v>0</v>
      </c>
      <c r="R1401">
        <v>0</v>
      </c>
      <c r="S1401" s="1">
        <v>44366</v>
      </c>
      <c r="T1401" s="1">
        <v>44438</v>
      </c>
      <c r="U1401" s="1">
        <v>44411</v>
      </c>
    </row>
    <row r="1402" spans="1:21" x14ac:dyDescent="0.3">
      <c r="A1402">
        <v>115849</v>
      </c>
      <c r="B1402" t="s">
        <v>5589</v>
      </c>
      <c r="C1402">
        <v>6161</v>
      </c>
      <c r="D1402" t="s">
        <v>5605</v>
      </c>
      <c r="E1402" s="1">
        <v>44075</v>
      </c>
      <c r="F1402" s="1">
        <v>44075</v>
      </c>
      <c r="G1402" s="1">
        <v>44620</v>
      </c>
      <c r="H1402" s="1">
        <v>44197</v>
      </c>
      <c r="I1402" s="1">
        <v>44620</v>
      </c>
      <c r="J1402" t="s">
        <v>5578</v>
      </c>
      <c r="M1402" t="s">
        <v>4871</v>
      </c>
      <c r="N1402">
        <v>4</v>
      </c>
      <c r="O1402" t="s">
        <v>5606</v>
      </c>
      <c r="Q1402">
        <v>0</v>
      </c>
      <c r="R1402">
        <v>0</v>
      </c>
      <c r="S1402" s="1">
        <v>44058</v>
      </c>
      <c r="T1402" s="1">
        <v>44135</v>
      </c>
      <c r="U1402" s="1">
        <v>44103</v>
      </c>
    </row>
    <row r="1403" spans="1:21" x14ac:dyDescent="0.3">
      <c r="A1403">
        <v>115848</v>
      </c>
      <c r="B1403" t="s">
        <v>5589</v>
      </c>
      <c r="C1403">
        <v>6161</v>
      </c>
      <c r="D1403" t="s">
        <v>5605</v>
      </c>
      <c r="E1403" s="1">
        <v>44287</v>
      </c>
      <c r="F1403" s="1">
        <v>44287</v>
      </c>
      <c r="G1403" s="1">
        <v>44834</v>
      </c>
      <c r="H1403" s="1">
        <v>44287</v>
      </c>
      <c r="I1403" s="1">
        <v>44834</v>
      </c>
      <c r="J1403" t="s">
        <v>5578</v>
      </c>
      <c r="M1403" t="s">
        <v>4871</v>
      </c>
      <c r="N1403">
        <v>4</v>
      </c>
      <c r="O1403" t="s">
        <v>5606</v>
      </c>
      <c r="Q1403">
        <v>0</v>
      </c>
      <c r="R1403">
        <v>0</v>
      </c>
      <c r="S1403" s="1">
        <v>44268</v>
      </c>
      <c r="T1403" s="1">
        <v>44347</v>
      </c>
      <c r="U1403" s="1">
        <v>44313</v>
      </c>
    </row>
    <row r="1404" spans="1:21" x14ac:dyDescent="0.3">
      <c r="A1404">
        <v>115899</v>
      </c>
      <c r="B1404" t="s">
        <v>5589</v>
      </c>
      <c r="C1404">
        <v>6161</v>
      </c>
      <c r="D1404" t="s">
        <v>5605</v>
      </c>
      <c r="E1404" s="1">
        <v>44136</v>
      </c>
      <c r="F1404" s="1">
        <v>44136</v>
      </c>
      <c r="G1404" s="1">
        <v>44681</v>
      </c>
      <c r="H1404" s="1">
        <v>44197</v>
      </c>
      <c r="I1404" s="1">
        <v>44681</v>
      </c>
      <c r="J1404" t="s">
        <v>5578</v>
      </c>
      <c r="M1404" t="s">
        <v>4871</v>
      </c>
      <c r="N1404">
        <v>4</v>
      </c>
      <c r="O1404" t="s">
        <v>5606</v>
      </c>
      <c r="Q1404">
        <v>0</v>
      </c>
      <c r="R1404">
        <v>0</v>
      </c>
      <c r="S1404" s="1">
        <v>44115</v>
      </c>
      <c r="T1404" s="1">
        <v>44196</v>
      </c>
      <c r="U1404" s="1">
        <v>44160</v>
      </c>
    </row>
    <row r="1405" spans="1:21" x14ac:dyDescent="0.3">
      <c r="A1405">
        <v>115891</v>
      </c>
      <c r="B1405" t="s">
        <v>5589</v>
      </c>
      <c r="C1405">
        <v>6161</v>
      </c>
      <c r="D1405" t="s">
        <v>5605</v>
      </c>
      <c r="E1405" s="1">
        <v>44378</v>
      </c>
      <c r="F1405" s="1">
        <v>44378</v>
      </c>
      <c r="G1405" s="1">
        <v>44926</v>
      </c>
      <c r="H1405" s="1">
        <v>44378</v>
      </c>
      <c r="I1405" s="1">
        <v>44926</v>
      </c>
      <c r="J1405" t="s">
        <v>5578</v>
      </c>
      <c r="M1405" t="s">
        <v>4871</v>
      </c>
      <c r="N1405">
        <v>4</v>
      </c>
      <c r="O1405" t="s">
        <v>5606</v>
      </c>
      <c r="Q1405">
        <v>0</v>
      </c>
      <c r="R1405">
        <v>0</v>
      </c>
      <c r="S1405" s="1">
        <v>44366</v>
      </c>
      <c r="T1405" s="1">
        <v>44438</v>
      </c>
      <c r="U1405" s="1">
        <v>44411</v>
      </c>
    </row>
    <row r="1406" spans="1:21" x14ac:dyDescent="0.3">
      <c r="A1406">
        <v>115906</v>
      </c>
      <c r="B1406" t="s">
        <v>5589</v>
      </c>
      <c r="C1406">
        <v>6161</v>
      </c>
      <c r="D1406" t="s">
        <v>5605</v>
      </c>
      <c r="E1406" s="1">
        <v>44197</v>
      </c>
      <c r="F1406" s="1">
        <v>44197</v>
      </c>
      <c r="G1406" s="1">
        <v>44742</v>
      </c>
      <c r="H1406" s="1">
        <v>44197</v>
      </c>
      <c r="I1406" s="1">
        <v>44742</v>
      </c>
      <c r="J1406" t="s">
        <v>5578</v>
      </c>
      <c r="M1406" t="s">
        <v>4871</v>
      </c>
      <c r="N1406">
        <v>4</v>
      </c>
      <c r="O1406" t="s">
        <v>5606</v>
      </c>
      <c r="Q1406">
        <v>0</v>
      </c>
      <c r="R1406">
        <v>0</v>
      </c>
      <c r="S1406" s="1">
        <v>44181</v>
      </c>
      <c r="T1406" s="1">
        <v>44257</v>
      </c>
      <c r="U1406" s="1">
        <v>44226</v>
      </c>
    </row>
    <row r="1407" spans="1:21" x14ac:dyDescent="0.3">
      <c r="A1407">
        <v>115879</v>
      </c>
      <c r="B1407" t="s">
        <v>5589</v>
      </c>
      <c r="C1407">
        <v>6161</v>
      </c>
      <c r="D1407" t="s">
        <v>5605</v>
      </c>
      <c r="E1407" s="1">
        <v>44256</v>
      </c>
      <c r="F1407" s="1">
        <v>44256</v>
      </c>
      <c r="G1407" s="1">
        <v>44804</v>
      </c>
      <c r="H1407" s="1">
        <v>44256</v>
      </c>
      <c r="I1407" s="1">
        <v>44804</v>
      </c>
      <c r="J1407" t="s">
        <v>5578</v>
      </c>
      <c r="M1407" t="s">
        <v>4871</v>
      </c>
      <c r="N1407">
        <v>4</v>
      </c>
      <c r="O1407" t="s">
        <v>5606</v>
      </c>
      <c r="Q1407">
        <v>0</v>
      </c>
      <c r="R1407">
        <v>0</v>
      </c>
      <c r="S1407" s="1">
        <v>44238</v>
      </c>
      <c r="T1407" s="1">
        <v>44316</v>
      </c>
      <c r="U1407" s="1">
        <v>44283</v>
      </c>
    </row>
    <row r="1408" spans="1:21" x14ac:dyDescent="0.3">
      <c r="A1408">
        <v>115876</v>
      </c>
      <c r="B1408" t="s">
        <v>5589</v>
      </c>
      <c r="C1408">
        <v>6161</v>
      </c>
      <c r="D1408" t="s">
        <v>5605</v>
      </c>
      <c r="E1408" s="1">
        <v>43800</v>
      </c>
      <c r="F1408" s="1">
        <v>43800</v>
      </c>
      <c r="G1408" s="1">
        <v>44895</v>
      </c>
      <c r="H1408" s="1">
        <v>44197</v>
      </c>
      <c r="I1408" s="1">
        <v>44895</v>
      </c>
      <c r="J1408" t="s">
        <v>5578</v>
      </c>
      <c r="M1408" t="s">
        <v>4871</v>
      </c>
      <c r="N1408">
        <v>4</v>
      </c>
      <c r="O1408" t="s">
        <v>5606</v>
      </c>
      <c r="Q1408">
        <v>0</v>
      </c>
      <c r="R1408">
        <v>0</v>
      </c>
      <c r="S1408" s="1">
        <v>43798</v>
      </c>
      <c r="T1408" s="1">
        <v>43860</v>
      </c>
      <c r="U1408" s="1">
        <v>43843</v>
      </c>
    </row>
    <row r="1409" spans="1:21" x14ac:dyDescent="0.3">
      <c r="A1409">
        <v>115885</v>
      </c>
      <c r="B1409" t="s">
        <v>5589</v>
      </c>
      <c r="C1409">
        <v>6161</v>
      </c>
      <c r="D1409" t="s">
        <v>5605</v>
      </c>
      <c r="E1409" s="1">
        <v>44197</v>
      </c>
      <c r="F1409" s="1">
        <v>44197</v>
      </c>
      <c r="G1409" s="1">
        <v>44742</v>
      </c>
      <c r="H1409" s="1">
        <v>44197</v>
      </c>
      <c r="I1409" s="1">
        <v>44742</v>
      </c>
      <c r="J1409" t="s">
        <v>5578</v>
      </c>
      <c r="M1409" t="s">
        <v>4871</v>
      </c>
      <c r="N1409">
        <v>4</v>
      </c>
      <c r="O1409" t="s">
        <v>5606</v>
      </c>
      <c r="Q1409">
        <v>0</v>
      </c>
      <c r="R1409">
        <v>0</v>
      </c>
      <c r="S1409" s="1">
        <v>44210</v>
      </c>
      <c r="T1409" s="1">
        <v>44269</v>
      </c>
      <c r="U1409" s="1">
        <v>44255</v>
      </c>
    </row>
    <row r="1410" spans="1:21" x14ac:dyDescent="0.3">
      <c r="A1410">
        <v>115883</v>
      </c>
      <c r="B1410" t="s">
        <v>5589</v>
      </c>
      <c r="C1410">
        <v>6161</v>
      </c>
      <c r="D1410" t="s">
        <v>5605</v>
      </c>
      <c r="E1410" s="1">
        <v>44256</v>
      </c>
      <c r="F1410" s="1">
        <v>44256</v>
      </c>
      <c r="G1410" s="1">
        <v>44804</v>
      </c>
      <c r="H1410" s="1">
        <v>44256</v>
      </c>
      <c r="I1410" s="1">
        <v>44804</v>
      </c>
      <c r="J1410" t="s">
        <v>5578</v>
      </c>
      <c r="M1410" t="s">
        <v>4871</v>
      </c>
      <c r="N1410">
        <v>4</v>
      </c>
      <c r="O1410" t="s">
        <v>5606</v>
      </c>
      <c r="Q1410">
        <v>0</v>
      </c>
      <c r="R1410">
        <v>0</v>
      </c>
      <c r="S1410" s="1">
        <v>44238</v>
      </c>
      <c r="T1410" s="1">
        <v>44316</v>
      </c>
      <c r="U1410" s="1">
        <v>44283</v>
      </c>
    </row>
    <row r="1411" spans="1:21" x14ac:dyDescent="0.3">
      <c r="A1411">
        <v>115875</v>
      </c>
      <c r="B1411" t="s">
        <v>5589</v>
      </c>
      <c r="C1411">
        <v>6161</v>
      </c>
      <c r="D1411" t="s">
        <v>5605</v>
      </c>
      <c r="E1411" s="1">
        <v>44197</v>
      </c>
      <c r="F1411" s="1">
        <v>44197</v>
      </c>
      <c r="G1411" s="1">
        <v>44742</v>
      </c>
      <c r="H1411" s="1">
        <v>44197</v>
      </c>
      <c r="I1411" s="1">
        <v>44742</v>
      </c>
      <c r="J1411" t="s">
        <v>5578</v>
      </c>
      <c r="M1411" t="s">
        <v>4871</v>
      </c>
      <c r="N1411">
        <v>4</v>
      </c>
      <c r="O1411" t="s">
        <v>5606</v>
      </c>
      <c r="Q1411">
        <v>0</v>
      </c>
      <c r="R1411">
        <v>0</v>
      </c>
      <c r="S1411" s="1">
        <v>44175</v>
      </c>
      <c r="T1411" s="1">
        <v>44257</v>
      </c>
      <c r="U1411" s="1">
        <v>44220</v>
      </c>
    </row>
    <row r="1412" spans="1:21" x14ac:dyDescent="0.3">
      <c r="A1412">
        <v>115871</v>
      </c>
      <c r="B1412" t="s">
        <v>5589</v>
      </c>
      <c r="C1412">
        <v>6161</v>
      </c>
      <c r="D1412" t="s">
        <v>5605</v>
      </c>
      <c r="E1412" s="1">
        <v>44409</v>
      </c>
      <c r="F1412" s="1">
        <v>44409</v>
      </c>
      <c r="G1412" s="1">
        <v>44957</v>
      </c>
      <c r="H1412" s="1">
        <v>44409</v>
      </c>
      <c r="I1412" s="1">
        <v>44957</v>
      </c>
      <c r="J1412" t="s">
        <v>5578</v>
      </c>
      <c r="M1412" t="s">
        <v>4871</v>
      </c>
      <c r="N1412">
        <v>4</v>
      </c>
      <c r="O1412" t="s">
        <v>5606</v>
      </c>
      <c r="Q1412">
        <v>0</v>
      </c>
      <c r="R1412">
        <v>0</v>
      </c>
      <c r="S1412" s="1">
        <v>44393</v>
      </c>
      <c r="T1412" s="1">
        <v>44469</v>
      </c>
      <c r="U1412" s="1">
        <v>44438</v>
      </c>
    </row>
    <row r="1413" spans="1:21" x14ac:dyDescent="0.3">
      <c r="A1413">
        <v>115978</v>
      </c>
      <c r="B1413" t="s">
        <v>5589</v>
      </c>
      <c r="C1413">
        <v>6161</v>
      </c>
      <c r="D1413" t="s">
        <v>5605</v>
      </c>
      <c r="E1413" s="1">
        <v>44256</v>
      </c>
      <c r="F1413" s="1">
        <v>44256</v>
      </c>
      <c r="G1413" s="1">
        <v>44804</v>
      </c>
      <c r="H1413" s="1">
        <v>44256</v>
      </c>
      <c r="I1413" s="1">
        <v>44804</v>
      </c>
      <c r="J1413" t="s">
        <v>5578</v>
      </c>
      <c r="M1413" t="s">
        <v>4871</v>
      </c>
      <c r="N1413">
        <v>4</v>
      </c>
      <c r="O1413" t="s">
        <v>5606</v>
      </c>
      <c r="Q1413">
        <v>0</v>
      </c>
      <c r="R1413">
        <v>0</v>
      </c>
      <c r="S1413" s="1">
        <v>44238</v>
      </c>
      <c r="T1413" s="1">
        <v>44316</v>
      </c>
      <c r="U1413" s="1">
        <v>44283</v>
      </c>
    </row>
    <row r="1414" spans="1:21" x14ac:dyDescent="0.3">
      <c r="A1414">
        <v>115968</v>
      </c>
      <c r="B1414" t="s">
        <v>5589</v>
      </c>
      <c r="C1414">
        <v>6161</v>
      </c>
      <c r="D1414" t="s">
        <v>5605</v>
      </c>
      <c r="E1414" s="1">
        <v>43922</v>
      </c>
      <c r="F1414" s="1">
        <v>43922</v>
      </c>
      <c r="G1414" s="1">
        <v>45016</v>
      </c>
      <c r="H1414" s="1">
        <v>44197</v>
      </c>
      <c r="I1414" s="1">
        <v>45016</v>
      </c>
      <c r="J1414" t="s">
        <v>5578</v>
      </c>
      <c r="M1414" t="s">
        <v>4871</v>
      </c>
      <c r="N1414">
        <v>4</v>
      </c>
      <c r="O1414" t="s">
        <v>5606</v>
      </c>
      <c r="Q1414">
        <v>0</v>
      </c>
      <c r="R1414">
        <v>0</v>
      </c>
      <c r="S1414" s="1">
        <v>43916</v>
      </c>
      <c r="T1414" s="1">
        <v>43982</v>
      </c>
      <c r="U1414" s="1">
        <v>43961</v>
      </c>
    </row>
    <row r="1415" spans="1:21" x14ac:dyDescent="0.3">
      <c r="A1415">
        <v>115970</v>
      </c>
      <c r="B1415" t="s">
        <v>5589</v>
      </c>
      <c r="C1415">
        <v>6161</v>
      </c>
      <c r="D1415" t="s">
        <v>5605</v>
      </c>
      <c r="E1415" s="1">
        <v>44197</v>
      </c>
      <c r="F1415" s="1">
        <v>44197</v>
      </c>
      <c r="G1415" s="1">
        <v>44742</v>
      </c>
      <c r="H1415" s="1">
        <v>44197</v>
      </c>
      <c r="I1415" s="1">
        <v>44742</v>
      </c>
      <c r="J1415" t="s">
        <v>5578</v>
      </c>
      <c r="M1415" t="s">
        <v>4871</v>
      </c>
      <c r="N1415">
        <v>4</v>
      </c>
      <c r="O1415" t="s">
        <v>5606</v>
      </c>
      <c r="Q1415">
        <v>0</v>
      </c>
      <c r="R1415">
        <v>0</v>
      </c>
      <c r="S1415" s="1">
        <v>44205</v>
      </c>
      <c r="T1415" s="1">
        <v>44264</v>
      </c>
      <c r="U1415" s="1">
        <v>44250</v>
      </c>
    </row>
    <row r="1416" spans="1:21" x14ac:dyDescent="0.3">
      <c r="A1416">
        <v>115967</v>
      </c>
      <c r="B1416" t="s">
        <v>5589</v>
      </c>
      <c r="C1416">
        <v>6161</v>
      </c>
      <c r="D1416" t="s">
        <v>5605</v>
      </c>
      <c r="E1416" s="1">
        <v>44317</v>
      </c>
      <c r="F1416" s="1">
        <v>44317</v>
      </c>
      <c r="G1416" s="1">
        <v>44865</v>
      </c>
      <c r="H1416" s="1">
        <v>44317</v>
      </c>
      <c r="I1416" s="1">
        <v>44865</v>
      </c>
      <c r="J1416" t="s">
        <v>5578</v>
      </c>
      <c r="M1416" t="s">
        <v>4871</v>
      </c>
      <c r="N1416">
        <v>4</v>
      </c>
      <c r="O1416" t="s">
        <v>5606</v>
      </c>
      <c r="Q1416">
        <v>0</v>
      </c>
      <c r="R1416">
        <v>0</v>
      </c>
      <c r="S1416" s="1">
        <v>44322</v>
      </c>
      <c r="T1416" s="1">
        <v>44381</v>
      </c>
      <c r="U1416" s="1">
        <v>44367</v>
      </c>
    </row>
    <row r="1417" spans="1:21" x14ac:dyDescent="0.3">
      <c r="A1417">
        <v>115965</v>
      </c>
      <c r="B1417" t="s">
        <v>5589</v>
      </c>
      <c r="C1417">
        <v>6161</v>
      </c>
      <c r="D1417" t="s">
        <v>5605</v>
      </c>
      <c r="E1417" s="1">
        <v>44440</v>
      </c>
      <c r="F1417" s="1">
        <v>44440</v>
      </c>
      <c r="G1417" s="1">
        <v>44985</v>
      </c>
      <c r="H1417" s="1">
        <v>44440</v>
      </c>
      <c r="I1417" s="1">
        <v>44985</v>
      </c>
      <c r="J1417" t="s">
        <v>5578</v>
      </c>
      <c r="M1417" t="s">
        <v>4871</v>
      </c>
      <c r="N1417">
        <v>4</v>
      </c>
      <c r="O1417" t="s">
        <v>5606</v>
      </c>
      <c r="Q1417">
        <v>0</v>
      </c>
      <c r="R1417">
        <v>0</v>
      </c>
      <c r="S1417" s="1">
        <v>44435</v>
      </c>
      <c r="T1417" s="1">
        <v>44500</v>
      </c>
      <c r="U1417" s="1">
        <v>44480</v>
      </c>
    </row>
    <row r="1418" spans="1:21" x14ac:dyDescent="0.3">
      <c r="A1418">
        <v>115959</v>
      </c>
      <c r="B1418" t="s">
        <v>5589</v>
      </c>
      <c r="C1418">
        <v>6161</v>
      </c>
      <c r="D1418" t="s">
        <v>5605</v>
      </c>
      <c r="E1418" s="1">
        <v>44287</v>
      </c>
      <c r="F1418" s="1">
        <v>44287</v>
      </c>
      <c r="G1418" s="1">
        <v>44834</v>
      </c>
      <c r="H1418" s="1">
        <v>44287</v>
      </c>
      <c r="I1418" s="1">
        <v>44834</v>
      </c>
      <c r="J1418" t="s">
        <v>5578</v>
      </c>
      <c r="M1418" t="s">
        <v>4871</v>
      </c>
      <c r="N1418">
        <v>4</v>
      </c>
      <c r="O1418" t="s">
        <v>5606</v>
      </c>
      <c r="Q1418">
        <v>0</v>
      </c>
      <c r="R1418">
        <v>0</v>
      </c>
      <c r="S1418" s="1">
        <v>44267</v>
      </c>
      <c r="T1418" s="1">
        <v>44347</v>
      </c>
      <c r="U1418" s="1">
        <v>44312</v>
      </c>
    </row>
    <row r="1419" spans="1:21" x14ac:dyDescent="0.3">
      <c r="A1419">
        <v>115950</v>
      </c>
      <c r="B1419" t="s">
        <v>5589</v>
      </c>
      <c r="C1419">
        <v>6161</v>
      </c>
      <c r="D1419" t="s">
        <v>5605</v>
      </c>
      <c r="E1419" s="1">
        <v>43891</v>
      </c>
      <c r="F1419" s="1">
        <v>43891</v>
      </c>
      <c r="G1419" s="1">
        <v>44985</v>
      </c>
      <c r="H1419" s="1">
        <v>44197</v>
      </c>
      <c r="I1419" s="1">
        <v>44985</v>
      </c>
      <c r="J1419" t="s">
        <v>5578</v>
      </c>
      <c r="M1419" t="s">
        <v>4871</v>
      </c>
      <c r="N1419">
        <v>4</v>
      </c>
      <c r="O1419" t="s">
        <v>5606</v>
      </c>
      <c r="Q1419">
        <v>0</v>
      </c>
      <c r="R1419">
        <v>0</v>
      </c>
      <c r="S1419" s="1">
        <v>43892</v>
      </c>
      <c r="T1419" s="1">
        <v>43951</v>
      </c>
      <c r="U1419" s="1">
        <v>43937</v>
      </c>
    </row>
    <row r="1420" spans="1:21" x14ac:dyDescent="0.3">
      <c r="A1420">
        <v>115949</v>
      </c>
      <c r="B1420" t="s">
        <v>5589</v>
      </c>
      <c r="C1420">
        <v>6161</v>
      </c>
      <c r="D1420" t="s">
        <v>5605</v>
      </c>
      <c r="E1420" s="1">
        <v>44136</v>
      </c>
      <c r="F1420" s="1">
        <v>44136</v>
      </c>
      <c r="G1420" s="1">
        <v>44681</v>
      </c>
      <c r="H1420" s="1">
        <v>44197</v>
      </c>
      <c r="I1420" s="1">
        <v>44681</v>
      </c>
      <c r="J1420" t="s">
        <v>5578</v>
      </c>
      <c r="M1420" t="s">
        <v>4871</v>
      </c>
      <c r="N1420">
        <v>4</v>
      </c>
      <c r="O1420" t="s">
        <v>5606</v>
      </c>
      <c r="Q1420">
        <v>0</v>
      </c>
      <c r="R1420">
        <v>0</v>
      </c>
      <c r="S1420" s="1">
        <v>44123</v>
      </c>
      <c r="T1420" s="1">
        <v>44196</v>
      </c>
      <c r="U1420" s="1">
        <v>44168</v>
      </c>
    </row>
    <row r="1421" spans="1:21" x14ac:dyDescent="0.3">
      <c r="A1421">
        <v>115930</v>
      </c>
      <c r="B1421" t="s">
        <v>5589</v>
      </c>
      <c r="C1421">
        <v>6161</v>
      </c>
      <c r="D1421" t="s">
        <v>5605</v>
      </c>
      <c r="E1421" s="1">
        <v>44348</v>
      </c>
      <c r="F1421" s="1">
        <v>44348</v>
      </c>
      <c r="G1421" s="1">
        <v>44895</v>
      </c>
      <c r="H1421" s="1">
        <v>44348</v>
      </c>
      <c r="I1421" s="1">
        <v>44895</v>
      </c>
      <c r="J1421" t="s">
        <v>5578</v>
      </c>
      <c r="M1421" t="s">
        <v>4871</v>
      </c>
      <c r="N1421">
        <v>4</v>
      </c>
      <c r="O1421" t="s">
        <v>5606</v>
      </c>
      <c r="Q1421">
        <v>0</v>
      </c>
      <c r="R1421">
        <v>0</v>
      </c>
      <c r="S1421" s="1">
        <v>44343</v>
      </c>
      <c r="T1421" s="1">
        <v>44408</v>
      </c>
      <c r="U1421" s="1">
        <v>44388</v>
      </c>
    </row>
    <row r="1422" spans="1:21" x14ac:dyDescent="0.3">
      <c r="A1422">
        <v>115931</v>
      </c>
      <c r="B1422" t="s">
        <v>5589</v>
      </c>
      <c r="C1422">
        <v>6161</v>
      </c>
      <c r="D1422" t="s">
        <v>5605</v>
      </c>
      <c r="E1422" s="1">
        <v>44256</v>
      </c>
      <c r="F1422" s="1">
        <v>44256</v>
      </c>
      <c r="G1422" s="1">
        <v>44804</v>
      </c>
      <c r="H1422" s="1">
        <v>44256</v>
      </c>
      <c r="I1422" s="1">
        <v>44804</v>
      </c>
      <c r="J1422" t="s">
        <v>5578</v>
      </c>
      <c r="M1422" t="s">
        <v>4871</v>
      </c>
      <c r="N1422">
        <v>4</v>
      </c>
      <c r="O1422" t="s">
        <v>5606</v>
      </c>
      <c r="Q1422">
        <v>0</v>
      </c>
      <c r="R1422">
        <v>0</v>
      </c>
      <c r="S1422" s="1">
        <v>44238</v>
      </c>
      <c r="T1422" s="1">
        <v>44316</v>
      </c>
      <c r="U1422" s="1">
        <v>44283</v>
      </c>
    </row>
    <row r="1423" spans="1:21" x14ac:dyDescent="0.3">
      <c r="A1423">
        <v>115928</v>
      </c>
      <c r="B1423" t="s">
        <v>5589</v>
      </c>
      <c r="C1423">
        <v>6161</v>
      </c>
      <c r="D1423" t="s">
        <v>5605</v>
      </c>
      <c r="E1423" s="1">
        <v>44440</v>
      </c>
      <c r="F1423" s="1">
        <v>44440</v>
      </c>
      <c r="G1423" s="1">
        <v>44985</v>
      </c>
      <c r="H1423" s="1">
        <v>44440</v>
      </c>
      <c r="I1423" s="1">
        <v>44985</v>
      </c>
      <c r="J1423" t="s">
        <v>5578</v>
      </c>
      <c r="M1423" t="s">
        <v>4871</v>
      </c>
      <c r="N1423">
        <v>4</v>
      </c>
      <c r="O1423" t="s">
        <v>5606</v>
      </c>
      <c r="Q1423">
        <v>0</v>
      </c>
      <c r="R1423">
        <v>0</v>
      </c>
      <c r="S1423" s="1">
        <v>44439</v>
      </c>
      <c r="T1423" s="1">
        <v>44500</v>
      </c>
      <c r="U1423" s="1">
        <v>44484</v>
      </c>
    </row>
    <row r="1424" spans="1:21" x14ac:dyDescent="0.3">
      <c r="A1424">
        <v>115924</v>
      </c>
      <c r="B1424" t="s">
        <v>5589</v>
      </c>
      <c r="C1424">
        <v>6161</v>
      </c>
      <c r="D1424" t="s">
        <v>5605</v>
      </c>
      <c r="E1424" s="1">
        <v>44197</v>
      </c>
      <c r="F1424" s="1">
        <v>44197</v>
      </c>
      <c r="G1424" s="1">
        <v>44742</v>
      </c>
      <c r="H1424" s="1">
        <v>44197</v>
      </c>
      <c r="I1424" s="1">
        <v>44742</v>
      </c>
      <c r="J1424" t="s">
        <v>5578</v>
      </c>
      <c r="M1424" t="s">
        <v>4871</v>
      </c>
      <c r="N1424">
        <v>4</v>
      </c>
      <c r="O1424" t="s">
        <v>5606</v>
      </c>
      <c r="Q1424">
        <v>0</v>
      </c>
      <c r="R1424">
        <v>0</v>
      </c>
      <c r="S1424" s="1">
        <v>44205</v>
      </c>
      <c r="T1424" s="1">
        <v>44264</v>
      </c>
      <c r="U1424" s="1">
        <v>44250</v>
      </c>
    </row>
    <row r="1425" spans="1:21" x14ac:dyDescent="0.3">
      <c r="A1425">
        <v>115925</v>
      </c>
      <c r="B1425" t="s">
        <v>5589</v>
      </c>
      <c r="C1425">
        <v>6161</v>
      </c>
      <c r="D1425" t="s">
        <v>5605</v>
      </c>
      <c r="E1425" s="1">
        <v>44075</v>
      </c>
      <c r="F1425" s="1">
        <v>44075</v>
      </c>
      <c r="G1425" s="1">
        <v>44620</v>
      </c>
      <c r="H1425" s="1">
        <v>44197</v>
      </c>
      <c r="I1425" s="1">
        <v>44620</v>
      </c>
      <c r="J1425" t="s">
        <v>5578</v>
      </c>
      <c r="M1425" t="s">
        <v>4871</v>
      </c>
      <c r="N1425">
        <v>4</v>
      </c>
      <c r="O1425" t="s">
        <v>5606</v>
      </c>
      <c r="Q1425">
        <v>0</v>
      </c>
      <c r="R1425">
        <v>0</v>
      </c>
      <c r="S1425" s="1">
        <v>44084</v>
      </c>
      <c r="T1425" s="1">
        <v>44143</v>
      </c>
      <c r="U1425" s="1">
        <v>44129</v>
      </c>
    </row>
    <row r="1426" spans="1:21" x14ac:dyDescent="0.3">
      <c r="A1426">
        <v>115936</v>
      </c>
      <c r="B1426" t="s">
        <v>5589</v>
      </c>
      <c r="C1426">
        <v>6161</v>
      </c>
      <c r="D1426" t="s">
        <v>5605</v>
      </c>
      <c r="E1426" s="1">
        <v>44166</v>
      </c>
      <c r="F1426" s="1">
        <v>44166</v>
      </c>
      <c r="G1426" s="1">
        <v>44712</v>
      </c>
      <c r="H1426" s="1">
        <v>44197</v>
      </c>
      <c r="I1426" s="1">
        <v>44712</v>
      </c>
      <c r="J1426" t="s">
        <v>5578</v>
      </c>
      <c r="M1426" t="s">
        <v>4871</v>
      </c>
      <c r="N1426">
        <v>4</v>
      </c>
      <c r="O1426" t="s">
        <v>5606</v>
      </c>
      <c r="Q1426">
        <v>0</v>
      </c>
      <c r="R1426">
        <v>0</v>
      </c>
      <c r="S1426" s="1">
        <v>44168</v>
      </c>
      <c r="T1426" s="1">
        <v>44227</v>
      </c>
      <c r="U1426" s="1">
        <v>44213</v>
      </c>
    </row>
    <row r="1427" spans="1:21" x14ac:dyDescent="0.3">
      <c r="A1427">
        <v>115935</v>
      </c>
      <c r="B1427" t="s">
        <v>5589</v>
      </c>
      <c r="C1427">
        <v>6161</v>
      </c>
      <c r="D1427" t="s">
        <v>5605</v>
      </c>
      <c r="E1427" s="1">
        <v>44256</v>
      </c>
      <c r="F1427" s="1">
        <v>44256</v>
      </c>
      <c r="G1427" s="1">
        <v>44804</v>
      </c>
      <c r="H1427" s="1">
        <v>44256</v>
      </c>
      <c r="I1427" s="1">
        <v>44804</v>
      </c>
      <c r="J1427" t="s">
        <v>5578</v>
      </c>
      <c r="M1427" t="s">
        <v>4871</v>
      </c>
      <c r="N1427">
        <v>4</v>
      </c>
      <c r="O1427" t="s">
        <v>5606</v>
      </c>
      <c r="Q1427">
        <v>0</v>
      </c>
      <c r="R1427">
        <v>0</v>
      </c>
      <c r="S1427" s="1">
        <v>44273</v>
      </c>
      <c r="T1427" s="1">
        <v>44332</v>
      </c>
      <c r="U1427" s="1">
        <v>44318</v>
      </c>
    </row>
    <row r="1428" spans="1:21" x14ac:dyDescent="0.3">
      <c r="A1428">
        <v>115937</v>
      </c>
      <c r="B1428" t="s">
        <v>5589</v>
      </c>
      <c r="C1428">
        <v>6161</v>
      </c>
      <c r="D1428" t="s">
        <v>5605</v>
      </c>
      <c r="E1428" s="1">
        <v>44348</v>
      </c>
      <c r="F1428" s="1">
        <v>44348</v>
      </c>
      <c r="G1428" s="1">
        <v>44895</v>
      </c>
      <c r="H1428" s="1">
        <v>44348</v>
      </c>
      <c r="I1428" s="1">
        <v>44895</v>
      </c>
      <c r="J1428" t="s">
        <v>5578</v>
      </c>
      <c r="M1428" t="s">
        <v>4871</v>
      </c>
      <c r="N1428">
        <v>4</v>
      </c>
      <c r="O1428" t="s">
        <v>5606</v>
      </c>
      <c r="Q1428">
        <v>0</v>
      </c>
      <c r="R1428">
        <v>0</v>
      </c>
      <c r="S1428" s="1">
        <v>44329</v>
      </c>
      <c r="T1428" s="1">
        <v>44408</v>
      </c>
      <c r="U1428" s="1">
        <v>44374</v>
      </c>
    </row>
    <row r="1429" spans="1:21" x14ac:dyDescent="0.3">
      <c r="A1429">
        <v>116088</v>
      </c>
      <c r="B1429" t="s">
        <v>5589</v>
      </c>
      <c r="C1429">
        <v>6161</v>
      </c>
      <c r="D1429" t="s">
        <v>5605</v>
      </c>
      <c r="E1429" s="1">
        <v>44317</v>
      </c>
      <c r="F1429" s="1">
        <v>44317</v>
      </c>
      <c r="G1429" s="1">
        <v>44865</v>
      </c>
      <c r="H1429" s="1">
        <v>44317</v>
      </c>
      <c r="I1429" s="1">
        <v>44865</v>
      </c>
      <c r="J1429" t="s">
        <v>5578</v>
      </c>
      <c r="M1429" t="s">
        <v>4871</v>
      </c>
      <c r="N1429">
        <v>4</v>
      </c>
      <c r="O1429" t="s">
        <v>5606</v>
      </c>
      <c r="Q1429">
        <v>0</v>
      </c>
      <c r="R1429">
        <v>0</v>
      </c>
      <c r="S1429" s="1">
        <v>44301</v>
      </c>
      <c r="T1429" s="1">
        <v>44377</v>
      </c>
      <c r="U1429" s="1">
        <v>44346</v>
      </c>
    </row>
    <row r="1430" spans="1:21" x14ac:dyDescent="0.3">
      <c r="A1430">
        <v>116095</v>
      </c>
      <c r="B1430" t="s">
        <v>5589</v>
      </c>
      <c r="C1430">
        <v>6161</v>
      </c>
      <c r="D1430" t="s">
        <v>5605</v>
      </c>
      <c r="E1430" s="1">
        <v>43586</v>
      </c>
      <c r="F1430" s="1">
        <v>43586</v>
      </c>
      <c r="G1430" s="1">
        <v>44681</v>
      </c>
      <c r="H1430" s="1">
        <v>44197</v>
      </c>
      <c r="I1430" s="1">
        <v>44681</v>
      </c>
      <c r="J1430" t="s">
        <v>5578</v>
      </c>
      <c r="M1430" t="s">
        <v>4871</v>
      </c>
      <c r="N1430">
        <v>4</v>
      </c>
      <c r="O1430" t="s">
        <v>5606</v>
      </c>
      <c r="Q1430">
        <v>0</v>
      </c>
      <c r="R1430">
        <v>0</v>
      </c>
      <c r="S1430" s="1">
        <v>44048</v>
      </c>
      <c r="T1430" s="1">
        <v>44107</v>
      </c>
      <c r="U1430" s="1">
        <v>44093</v>
      </c>
    </row>
    <row r="1431" spans="1:21" x14ac:dyDescent="0.3">
      <c r="A1431">
        <v>116083</v>
      </c>
      <c r="B1431" t="s">
        <v>5589</v>
      </c>
      <c r="C1431">
        <v>6161</v>
      </c>
      <c r="D1431" t="s">
        <v>5605</v>
      </c>
      <c r="E1431" s="1">
        <v>44105</v>
      </c>
      <c r="F1431" s="1">
        <v>44105</v>
      </c>
      <c r="G1431" s="1">
        <v>44651</v>
      </c>
      <c r="H1431" s="1">
        <v>44197</v>
      </c>
      <c r="I1431" s="1">
        <v>44651</v>
      </c>
      <c r="J1431" t="s">
        <v>5578</v>
      </c>
      <c r="M1431" t="s">
        <v>4871</v>
      </c>
      <c r="N1431">
        <v>4</v>
      </c>
      <c r="O1431" t="s">
        <v>5606</v>
      </c>
      <c r="Q1431">
        <v>0</v>
      </c>
      <c r="R1431">
        <v>0</v>
      </c>
      <c r="S1431" s="1">
        <v>44084</v>
      </c>
      <c r="T1431" s="1">
        <v>44165</v>
      </c>
      <c r="U1431" s="1">
        <v>44129</v>
      </c>
    </row>
    <row r="1432" spans="1:21" x14ac:dyDescent="0.3">
      <c r="A1432">
        <v>116084</v>
      </c>
      <c r="B1432" t="s">
        <v>5589</v>
      </c>
      <c r="C1432">
        <v>6161</v>
      </c>
      <c r="D1432" t="s">
        <v>5605</v>
      </c>
      <c r="E1432" s="1">
        <v>44409</v>
      </c>
      <c r="F1432" s="1">
        <v>44409</v>
      </c>
      <c r="G1432" s="1">
        <v>44957</v>
      </c>
      <c r="H1432" s="1">
        <v>44409</v>
      </c>
      <c r="I1432" s="1">
        <v>44957</v>
      </c>
      <c r="J1432" t="s">
        <v>5578</v>
      </c>
      <c r="M1432" t="s">
        <v>4871</v>
      </c>
      <c r="N1432">
        <v>4</v>
      </c>
      <c r="O1432" t="s">
        <v>5606</v>
      </c>
      <c r="Q1432">
        <v>0</v>
      </c>
      <c r="R1432">
        <v>0</v>
      </c>
      <c r="S1432" s="1">
        <v>44393</v>
      </c>
      <c r="T1432" s="1">
        <v>44469</v>
      </c>
      <c r="U1432" s="1">
        <v>44438</v>
      </c>
    </row>
    <row r="1433" spans="1:21" x14ac:dyDescent="0.3">
      <c r="A1433">
        <v>116085</v>
      </c>
      <c r="B1433" t="s">
        <v>5589</v>
      </c>
      <c r="C1433">
        <v>6161</v>
      </c>
      <c r="D1433" t="s">
        <v>5605</v>
      </c>
      <c r="E1433" s="1">
        <v>44378</v>
      </c>
      <c r="F1433" s="1">
        <v>44378</v>
      </c>
      <c r="G1433" s="1">
        <v>44926</v>
      </c>
      <c r="H1433" s="1">
        <v>44378</v>
      </c>
      <c r="I1433" s="1">
        <v>44926</v>
      </c>
      <c r="J1433" t="s">
        <v>5578</v>
      </c>
      <c r="M1433" t="s">
        <v>4871</v>
      </c>
      <c r="N1433">
        <v>4</v>
      </c>
      <c r="O1433" t="s">
        <v>5606</v>
      </c>
      <c r="Q1433">
        <v>0</v>
      </c>
      <c r="R1433">
        <v>0</v>
      </c>
      <c r="S1433" s="1">
        <v>44357</v>
      </c>
      <c r="T1433" s="1">
        <v>44438</v>
      </c>
      <c r="U1433" s="1">
        <v>44402</v>
      </c>
    </row>
    <row r="1434" spans="1:21" x14ac:dyDescent="0.3">
      <c r="A1434">
        <v>116081</v>
      </c>
      <c r="B1434" t="s">
        <v>5589</v>
      </c>
      <c r="C1434">
        <v>6161</v>
      </c>
      <c r="D1434" t="s">
        <v>5605</v>
      </c>
      <c r="E1434" s="1">
        <v>44256</v>
      </c>
      <c r="F1434" s="1">
        <v>44256</v>
      </c>
      <c r="G1434" s="1">
        <v>44804</v>
      </c>
      <c r="H1434" s="1">
        <v>44256</v>
      </c>
      <c r="I1434" s="1">
        <v>44804</v>
      </c>
      <c r="J1434" t="s">
        <v>5578</v>
      </c>
      <c r="M1434" t="s">
        <v>4871</v>
      </c>
      <c r="N1434">
        <v>4</v>
      </c>
      <c r="O1434" t="s">
        <v>5606</v>
      </c>
      <c r="Q1434">
        <v>0</v>
      </c>
      <c r="R1434">
        <v>0</v>
      </c>
      <c r="S1434" s="1">
        <v>44245</v>
      </c>
      <c r="T1434" s="1">
        <v>44316</v>
      </c>
      <c r="U1434" s="1">
        <v>44290</v>
      </c>
    </row>
    <row r="1435" spans="1:21" x14ac:dyDescent="0.3">
      <c r="A1435">
        <v>116077</v>
      </c>
      <c r="B1435" t="s">
        <v>5589</v>
      </c>
      <c r="C1435">
        <v>6161</v>
      </c>
      <c r="D1435" t="s">
        <v>5605</v>
      </c>
      <c r="E1435" s="1">
        <v>44348</v>
      </c>
      <c r="F1435" s="1">
        <v>44348</v>
      </c>
      <c r="G1435" s="1">
        <v>44895</v>
      </c>
      <c r="H1435" s="1">
        <v>44348</v>
      </c>
      <c r="I1435" s="1">
        <v>44895</v>
      </c>
      <c r="J1435" t="s">
        <v>5578</v>
      </c>
      <c r="M1435" t="s">
        <v>4871</v>
      </c>
      <c r="N1435">
        <v>4</v>
      </c>
      <c r="O1435" t="s">
        <v>5606</v>
      </c>
      <c r="Q1435">
        <v>0</v>
      </c>
      <c r="R1435">
        <v>0</v>
      </c>
      <c r="S1435" s="1">
        <v>44331</v>
      </c>
      <c r="T1435" s="1">
        <v>44408</v>
      </c>
      <c r="U1435" s="1">
        <v>44376</v>
      </c>
    </row>
    <row r="1436" spans="1:21" x14ac:dyDescent="0.3">
      <c r="A1436">
        <v>116074</v>
      </c>
      <c r="B1436" t="s">
        <v>5589</v>
      </c>
      <c r="C1436">
        <v>6161</v>
      </c>
      <c r="D1436" t="s">
        <v>5605</v>
      </c>
      <c r="E1436" s="1">
        <v>44075</v>
      </c>
      <c r="F1436" s="1">
        <v>44075</v>
      </c>
      <c r="G1436" s="1">
        <v>44620</v>
      </c>
      <c r="H1436" s="1">
        <v>44197</v>
      </c>
      <c r="I1436" s="1">
        <v>44620</v>
      </c>
      <c r="J1436" t="s">
        <v>5578</v>
      </c>
      <c r="M1436" t="s">
        <v>4871</v>
      </c>
      <c r="N1436">
        <v>4</v>
      </c>
      <c r="O1436" t="s">
        <v>5606</v>
      </c>
      <c r="Q1436">
        <v>0</v>
      </c>
      <c r="R1436">
        <v>0</v>
      </c>
      <c r="S1436" s="1">
        <v>44072</v>
      </c>
      <c r="T1436" s="1">
        <v>44135</v>
      </c>
      <c r="U1436" s="1">
        <v>44117</v>
      </c>
    </row>
    <row r="1437" spans="1:21" x14ac:dyDescent="0.3">
      <c r="A1437">
        <v>116071</v>
      </c>
      <c r="B1437" t="s">
        <v>5589</v>
      </c>
      <c r="C1437">
        <v>6161</v>
      </c>
      <c r="D1437" t="s">
        <v>5605</v>
      </c>
      <c r="E1437" s="1">
        <v>44348</v>
      </c>
      <c r="F1437" s="1">
        <v>44348</v>
      </c>
      <c r="G1437" s="1">
        <v>44895</v>
      </c>
      <c r="H1437" s="1">
        <v>44348</v>
      </c>
      <c r="I1437" s="1">
        <v>44895</v>
      </c>
      <c r="J1437" t="s">
        <v>5578</v>
      </c>
      <c r="M1437" t="s">
        <v>4871</v>
      </c>
      <c r="N1437">
        <v>4</v>
      </c>
      <c r="O1437" t="s">
        <v>5606</v>
      </c>
      <c r="Q1437">
        <v>0</v>
      </c>
      <c r="R1437">
        <v>0</v>
      </c>
      <c r="S1437" s="1">
        <v>44329</v>
      </c>
      <c r="T1437" s="1">
        <v>44408</v>
      </c>
      <c r="U1437" s="1">
        <v>44374</v>
      </c>
    </row>
    <row r="1438" spans="1:21" x14ac:dyDescent="0.3">
      <c r="A1438">
        <v>116059</v>
      </c>
      <c r="B1438" t="s">
        <v>5589</v>
      </c>
      <c r="C1438">
        <v>6161</v>
      </c>
      <c r="D1438" t="s">
        <v>5605</v>
      </c>
      <c r="E1438" s="1">
        <v>44378</v>
      </c>
      <c r="F1438" s="1">
        <v>44378</v>
      </c>
      <c r="G1438" s="1">
        <v>44926</v>
      </c>
      <c r="H1438" s="1">
        <v>44378</v>
      </c>
      <c r="I1438" s="1">
        <v>44926</v>
      </c>
      <c r="J1438" t="s">
        <v>5578</v>
      </c>
      <c r="M1438" t="s">
        <v>4871</v>
      </c>
      <c r="N1438">
        <v>4</v>
      </c>
      <c r="O1438" t="s">
        <v>5606</v>
      </c>
      <c r="Q1438">
        <v>0</v>
      </c>
      <c r="R1438">
        <v>0</v>
      </c>
      <c r="S1438" s="1">
        <v>44382</v>
      </c>
      <c r="T1438" s="1">
        <v>44441</v>
      </c>
      <c r="U1438" s="1">
        <v>44427</v>
      </c>
    </row>
    <row r="1439" spans="1:21" x14ac:dyDescent="0.3">
      <c r="A1439">
        <v>116116</v>
      </c>
      <c r="B1439" t="s">
        <v>5589</v>
      </c>
      <c r="C1439">
        <v>6161</v>
      </c>
      <c r="D1439" t="s">
        <v>5605</v>
      </c>
      <c r="E1439" s="1">
        <v>44136</v>
      </c>
      <c r="F1439" s="1">
        <v>44136</v>
      </c>
      <c r="G1439" s="1">
        <v>44681</v>
      </c>
      <c r="H1439" s="1">
        <v>44197</v>
      </c>
      <c r="I1439" s="1">
        <v>44681</v>
      </c>
      <c r="J1439" t="s">
        <v>5578</v>
      </c>
      <c r="M1439" t="s">
        <v>4871</v>
      </c>
      <c r="N1439">
        <v>4</v>
      </c>
      <c r="O1439" t="s">
        <v>5606</v>
      </c>
      <c r="Q1439">
        <v>0</v>
      </c>
      <c r="R1439">
        <v>0</v>
      </c>
      <c r="S1439" s="1">
        <v>44119</v>
      </c>
      <c r="T1439" s="1">
        <v>44196</v>
      </c>
      <c r="U1439" s="1">
        <v>44164</v>
      </c>
    </row>
    <row r="1440" spans="1:21" x14ac:dyDescent="0.3">
      <c r="A1440">
        <v>116106</v>
      </c>
      <c r="B1440" t="s">
        <v>5589</v>
      </c>
      <c r="C1440">
        <v>6161</v>
      </c>
      <c r="D1440" t="s">
        <v>5605</v>
      </c>
      <c r="E1440" s="1">
        <v>44256</v>
      </c>
      <c r="F1440" s="1">
        <v>44256</v>
      </c>
      <c r="G1440" s="1">
        <v>44804</v>
      </c>
      <c r="H1440" s="1">
        <v>44256</v>
      </c>
      <c r="I1440" s="1">
        <v>44804</v>
      </c>
      <c r="J1440" t="s">
        <v>5578</v>
      </c>
      <c r="M1440" t="s">
        <v>4871</v>
      </c>
      <c r="N1440">
        <v>4</v>
      </c>
      <c r="O1440" t="s">
        <v>5606</v>
      </c>
      <c r="Q1440">
        <v>0</v>
      </c>
      <c r="R1440">
        <v>0</v>
      </c>
      <c r="S1440" s="1">
        <v>44238</v>
      </c>
      <c r="T1440" s="1">
        <v>44316</v>
      </c>
      <c r="U1440" s="1">
        <v>44283</v>
      </c>
    </row>
    <row r="1441" spans="1:21" x14ac:dyDescent="0.3">
      <c r="A1441">
        <v>116100</v>
      </c>
      <c r="B1441" t="s">
        <v>5589</v>
      </c>
      <c r="C1441">
        <v>6161</v>
      </c>
      <c r="D1441" t="s">
        <v>5605</v>
      </c>
      <c r="E1441" s="1">
        <v>44348</v>
      </c>
      <c r="F1441" s="1">
        <v>44348</v>
      </c>
      <c r="G1441" s="1">
        <v>44895</v>
      </c>
      <c r="H1441" s="1">
        <v>44348</v>
      </c>
      <c r="I1441" s="1">
        <v>44895</v>
      </c>
      <c r="J1441" t="s">
        <v>5578</v>
      </c>
      <c r="M1441" t="s">
        <v>4871</v>
      </c>
      <c r="N1441">
        <v>4</v>
      </c>
      <c r="O1441" t="s">
        <v>5606</v>
      </c>
      <c r="Q1441">
        <v>0</v>
      </c>
      <c r="R1441">
        <v>0</v>
      </c>
      <c r="S1441" s="1">
        <v>44357</v>
      </c>
      <c r="T1441" s="1">
        <v>44416</v>
      </c>
      <c r="U1441" s="1">
        <v>44402</v>
      </c>
    </row>
    <row r="1442" spans="1:21" x14ac:dyDescent="0.3">
      <c r="A1442">
        <v>116098</v>
      </c>
      <c r="B1442" t="s">
        <v>5589</v>
      </c>
      <c r="C1442">
        <v>6161</v>
      </c>
      <c r="D1442" t="s">
        <v>5605</v>
      </c>
      <c r="E1442" s="1">
        <v>44228</v>
      </c>
      <c r="F1442" s="1">
        <v>44228</v>
      </c>
      <c r="G1442" s="1">
        <v>44773</v>
      </c>
      <c r="H1442" s="1">
        <v>44228</v>
      </c>
      <c r="I1442" s="1">
        <v>44773</v>
      </c>
      <c r="J1442" t="s">
        <v>5578</v>
      </c>
      <c r="M1442" t="s">
        <v>4871</v>
      </c>
      <c r="N1442">
        <v>4</v>
      </c>
      <c r="O1442" t="s">
        <v>5606</v>
      </c>
      <c r="Q1442">
        <v>0</v>
      </c>
      <c r="R1442">
        <v>0</v>
      </c>
      <c r="S1442" s="1">
        <v>44231</v>
      </c>
      <c r="T1442" s="1">
        <v>44290</v>
      </c>
      <c r="U1442" s="1">
        <v>44276</v>
      </c>
    </row>
    <row r="1443" spans="1:21" x14ac:dyDescent="0.3">
      <c r="A1443">
        <v>116129</v>
      </c>
      <c r="B1443" t="s">
        <v>5589</v>
      </c>
      <c r="C1443">
        <v>6161</v>
      </c>
      <c r="D1443" t="s">
        <v>5605</v>
      </c>
      <c r="E1443" s="1">
        <v>44197</v>
      </c>
      <c r="F1443" s="1">
        <v>44197</v>
      </c>
      <c r="G1443" s="1">
        <v>44742</v>
      </c>
      <c r="H1443" s="1">
        <v>44197</v>
      </c>
      <c r="I1443" s="1">
        <v>44742</v>
      </c>
      <c r="J1443" t="s">
        <v>5578</v>
      </c>
      <c r="M1443" t="s">
        <v>4871</v>
      </c>
      <c r="N1443">
        <v>4</v>
      </c>
      <c r="O1443" t="s">
        <v>5606</v>
      </c>
      <c r="Q1443">
        <v>0</v>
      </c>
      <c r="R1443">
        <v>0</v>
      </c>
      <c r="S1443" s="1">
        <v>44210</v>
      </c>
      <c r="T1443" s="1">
        <v>44269</v>
      </c>
      <c r="U1443" s="1">
        <v>44255</v>
      </c>
    </row>
    <row r="1444" spans="1:21" x14ac:dyDescent="0.3">
      <c r="A1444">
        <v>116122</v>
      </c>
      <c r="B1444" t="s">
        <v>5589</v>
      </c>
      <c r="C1444">
        <v>6161</v>
      </c>
      <c r="D1444" t="s">
        <v>5605</v>
      </c>
      <c r="E1444" s="1">
        <v>44317</v>
      </c>
      <c r="F1444" s="1">
        <v>44317</v>
      </c>
      <c r="G1444" s="1">
        <v>44865</v>
      </c>
      <c r="H1444" s="1">
        <v>44317</v>
      </c>
      <c r="I1444" s="1">
        <v>44865</v>
      </c>
      <c r="J1444" t="s">
        <v>5578</v>
      </c>
      <c r="M1444" t="s">
        <v>4871</v>
      </c>
      <c r="N1444">
        <v>4</v>
      </c>
      <c r="O1444" t="s">
        <v>5606</v>
      </c>
      <c r="Q1444">
        <v>0</v>
      </c>
      <c r="R1444">
        <v>0</v>
      </c>
      <c r="S1444" s="1">
        <v>44322</v>
      </c>
      <c r="T1444" s="1">
        <v>44381</v>
      </c>
      <c r="U1444" s="1">
        <v>44367</v>
      </c>
    </row>
    <row r="1445" spans="1:21" x14ac:dyDescent="0.3">
      <c r="A1445">
        <v>116137</v>
      </c>
      <c r="B1445" t="s">
        <v>5589</v>
      </c>
      <c r="C1445">
        <v>6161</v>
      </c>
      <c r="D1445" t="s">
        <v>5605</v>
      </c>
      <c r="E1445" s="1">
        <v>43617</v>
      </c>
      <c r="F1445" s="1">
        <v>43617</v>
      </c>
      <c r="G1445" s="1">
        <v>44712</v>
      </c>
      <c r="H1445" s="1">
        <v>44197</v>
      </c>
      <c r="I1445" s="1">
        <v>44712</v>
      </c>
      <c r="J1445" t="s">
        <v>5578</v>
      </c>
      <c r="M1445" t="s">
        <v>4871</v>
      </c>
      <c r="N1445">
        <v>4</v>
      </c>
      <c r="O1445" t="s">
        <v>5606</v>
      </c>
      <c r="Q1445">
        <v>0</v>
      </c>
      <c r="R1445">
        <v>0</v>
      </c>
      <c r="S1445" s="1">
        <v>43602</v>
      </c>
      <c r="T1445" s="1">
        <v>43677</v>
      </c>
      <c r="U1445" s="1">
        <v>43647</v>
      </c>
    </row>
    <row r="1446" spans="1:21" x14ac:dyDescent="0.3">
      <c r="A1446">
        <v>116138</v>
      </c>
      <c r="B1446" t="s">
        <v>5589</v>
      </c>
      <c r="C1446">
        <v>6161</v>
      </c>
      <c r="D1446" t="s">
        <v>5605</v>
      </c>
      <c r="E1446" s="1">
        <v>44075</v>
      </c>
      <c r="F1446" s="1">
        <v>44075</v>
      </c>
      <c r="G1446" s="1">
        <v>44620</v>
      </c>
      <c r="H1446" s="1">
        <v>44197</v>
      </c>
      <c r="I1446" s="1">
        <v>44620</v>
      </c>
      <c r="J1446" t="s">
        <v>5578</v>
      </c>
      <c r="M1446" t="s">
        <v>4871</v>
      </c>
      <c r="N1446">
        <v>4</v>
      </c>
      <c r="O1446" t="s">
        <v>5606</v>
      </c>
      <c r="Q1446">
        <v>0</v>
      </c>
      <c r="R1446">
        <v>0</v>
      </c>
      <c r="S1446" s="1">
        <v>44047</v>
      </c>
      <c r="T1446" s="1">
        <v>44135</v>
      </c>
      <c r="U1446" s="1">
        <v>44092</v>
      </c>
    </row>
    <row r="1447" spans="1:21" x14ac:dyDescent="0.3">
      <c r="A1447">
        <v>116011</v>
      </c>
      <c r="B1447" t="s">
        <v>5589</v>
      </c>
      <c r="C1447">
        <v>6161</v>
      </c>
      <c r="D1447" t="s">
        <v>5605</v>
      </c>
      <c r="E1447" s="1">
        <v>44013</v>
      </c>
      <c r="F1447" s="1">
        <v>44013</v>
      </c>
      <c r="G1447" s="1">
        <v>44561</v>
      </c>
      <c r="H1447" s="1">
        <v>44197</v>
      </c>
      <c r="I1447" s="1">
        <v>44561</v>
      </c>
      <c r="J1447" t="s">
        <v>5578</v>
      </c>
      <c r="M1447" t="s">
        <v>4871</v>
      </c>
      <c r="N1447">
        <v>4</v>
      </c>
      <c r="O1447" t="s">
        <v>5606</v>
      </c>
      <c r="Q1447">
        <v>0</v>
      </c>
      <c r="R1447">
        <v>0</v>
      </c>
      <c r="S1447" s="1">
        <v>44001</v>
      </c>
      <c r="T1447" s="1">
        <v>44073</v>
      </c>
      <c r="U1447" s="1">
        <v>44046</v>
      </c>
    </row>
    <row r="1448" spans="1:21" x14ac:dyDescent="0.3">
      <c r="A1448">
        <v>116000</v>
      </c>
      <c r="B1448" t="s">
        <v>5589</v>
      </c>
      <c r="C1448">
        <v>6161</v>
      </c>
      <c r="D1448" t="s">
        <v>5605</v>
      </c>
      <c r="E1448" s="1">
        <v>43800</v>
      </c>
      <c r="F1448" s="1">
        <v>43800</v>
      </c>
      <c r="G1448" s="1">
        <v>44895</v>
      </c>
      <c r="H1448" s="1">
        <v>44197</v>
      </c>
      <c r="I1448" s="1">
        <v>44895</v>
      </c>
      <c r="J1448" t="s">
        <v>5578</v>
      </c>
      <c r="M1448" t="s">
        <v>4871</v>
      </c>
      <c r="N1448">
        <v>4</v>
      </c>
      <c r="O1448" t="s">
        <v>5606</v>
      </c>
      <c r="Q1448">
        <v>0</v>
      </c>
      <c r="R1448">
        <v>0</v>
      </c>
      <c r="S1448" s="1">
        <v>43790</v>
      </c>
      <c r="T1448" s="1">
        <v>43860</v>
      </c>
      <c r="U1448" s="1">
        <v>43835</v>
      </c>
    </row>
    <row r="1449" spans="1:21" x14ac:dyDescent="0.3">
      <c r="A1449">
        <v>116003</v>
      </c>
      <c r="B1449" t="s">
        <v>5589</v>
      </c>
      <c r="C1449">
        <v>6161</v>
      </c>
      <c r="D1449" t="s">
        <v>5605</v>
      </c>
      <c r="E1449" s="1">
        <v>44287</v>
      </c>
      <c r="F1449" s="1">
        <v>44287</v>
      </c>
      <c r="G1449" s="1">
        <v>44834</v>
      </c>
      <c r="H1449" s="1">
        <v>44287</v>
      </c>
      <c r="I1449" s="1">
        <v>44834</v>
      </c>
      <c r="J1449" t="s">
        <v>5578</v>
      </c>
      <c r="M1449" t="s">
        <v>4871</v>
      </c>
      <c r="N1449">
        <v>4</v>
      </c>
      <c r="O1449" t="s">
        <v>5606</v>
      </c>
      <c r="Q1449">
        <v>0</v>
      </c>
      <c r="R1449">
        <v>0</v>
      </c>
      <c r="S1449" s="1">
        <v>44296</v>
      </c>
      <c r="T1449" s="1">
        <v>44355</v>
      </c>
      <c r="U1449" s="1">
        <v>44341</v>
      </c>
    </row>
    <row r="1450" spans="1:21" x14ac:dyDescent="0.3">
      <c r="A1450">
        <v>115994</v>
      </c>
      <c r="B1450" t="s">
        <v>5589</v>
      </c>
      <c r="C1450">
        <v>6161</v>
      </c>
      <c r="D1450" t="s">
        <v>5605</v>
      </c>
      <c r="E1450" s="1">
        <v>44317</v>
      </c>
      <c r="F1450" s="1">
        <v>44317</v>
      </c>
      <c r="G1450" s="1">
        <v>45412</v>
      </c>
      <c r="H1450" s="1">
        <v>44317</v>
      </c>
      <c r="I1450" s="1">
        <v>45412</v>
      </c>
      <c r="J1450" t="s">
        <v>5578</v>
      </c>
      <c r="M1450" t="s">
        <v>4871</v>
      </c>
      <c r="N1450">
        <v>4</v>
      </c>
      <c r="O1450" t="s">
        <v>5606</v>
      </c>
      <c r="Q1450">
        <v>0</v>
      </c>
      <c r="R1450">
        <v>0</v>
      </c>
      <c r="S1450" s="1">
        <v>44306</v>
      </c>
      <c r="T1450" s="1">
        <v>44377</v>
      </c>
      <c r="U1450" s="1">
        <v>44351</v>
      </c>
    </row>
    <row r="1451" spans="1:21" x14ac:dyDescent="0.3">
      <c r="A1451">
        <v>115995</v>
      </c>
      <c r="B1451" t="s">
        <v>5589</v>
      </c>
      <c r="C1451">
        <v>6161</v>
      </c>
      <c r="D1451" t="s">
        <v>5605</v>
      </c>
      <c r="E1451" s="1">
        <v>44440</v>
      </c>
      <c r="F1451" s="1">
        <v>44440</v>
      </c>
      <c r="G1451" s="1">
        <v>44985</v>
      </c>
      <c r="H1451" s="1">
        <v>44440</v>
      </c>
      <c r="I1451" s="1">
        <v>44985</v>
      </c>
      <c r="J1451" t="s">
        <v>5578</v>
      </c>
      <c r="M1451" t="s">
        <v>4871</v>
      </c>
      <c r="N1451">
        <v>4</v>
      </c>
      <c r="O1451" t="s">
        <v>5606</v>
      </c>
      <c r="Q1451">
        <v>0</v>
      </c>
      <c r="R1451">
        <v>0</v>
      </c>
      <c r="S1451" s="1">
        <v>44449</v>
      </c>
      <c r="T1451" s="1">
        <v>44508</v>
      </c>
      <c r="U1451" s="1">
        <v>44494</v>
      </c>
    </row>
    <row r="1452" spans="1:21" x14ac:dyDescent="0.3">
      <c r="A1452">
        <v>115992</v>
      </c>
      <c r="B1452" t="s">
        <v>5589</v>
      </c>
      <c r="C1452">
        <v>6161</v>
      </c>
      <c r="D1452" t="s">
        <v>5605</v>
      </c>
      <c r="E1452" s="1">
        <v>44075</v>
      </c>
      <c r="F1452" s="1">
        <v>44075</v>
      </c>
      <c r="G1452" s="1">
        <v>45169</v>
      </c>
      <c r="H1452" s="1">
        <v>44197</v>
      </c>
      <c r="I1452" s="1">
        <v>45169</v>
      </c>
      <c r="J1452" t="s">
        <v>5578</v>
      </c>
      <c r="M1452" t="s">
        <v>4871</v>
      </c>
      <c r="N1452">
        <v>4</v>
      </c>
      <c r="O1452" t="s">
        <v>5606</v>
      </c>
      <c r="Q1452">
        <v>0</v>
      </c>
      <c r="R1452">
        <v>0</v>
      </c>
      <c r="S1452" s="1">
        <v>44084</v>
      </c>
      <c r="T1452" s="1">
        <v>44143</v>
      </c>
      <c r="U1452" s="1">
        <v>44129</v>
      </c>
    </row>
    <row r="1453" spans="1:21" x14ac:dyDescent="0.3">
      <c r="A1453">
        <v>115990</v>
      </c>
      <c r="B1453" t="s">
        <v>5589</v>
      </c>
      <c r="C1453">
        <v>6161</v>
      </c>
      <c r="D1453" t="s">
        <v>5605</v>
      </c>
      <c r="E1453" s="1">
        <v>44166</v>
      </c>
      <c r="F1453" s="1">
        <v>44166</v>
      </c>
      <c r="G1453" s="1">
        <v>44712</v>
      </c>
      <c r="H1453" s="1">
        <v>44197</v>
      </c>
      <c r="I1453" s="1">
        <v>44469</v>
      </c>
      <c r="J1453" t="s">
        <v>5578</v>
      </c>
      <c r="M1453" t="s">
        <v>4871</v>
      </c>
      <c r="N1453">
        <v>4</v>
      </c>
      <c r="O1453" t="s">
        <v>5606</v>
      </c>
      <c r="Q1453">
        <v>0</v>
      </c>
      <c r="R1453">
        <v>0</v>
      </c>
      <c r="S1453" s="1">
        <v>44155</v>
      </c>
      <c r="T1453" s="1">
        <v>44226</v>
      </c>
      <c r="U1453" s="1">
        <v>44200</v>
      </c>
    </row>
    <row r="1454" spans="1:21" x14ac:dyDescent="0.3">
      <c r="A1454">
        <v>115986</v>
      </c>
      <c r="B1454" t="s">
        <v>5589</v>
      </c>
      <c r="C1454">
        <v>6161</v>
      </c>
      <c r="D1454" t="s">
        <v>5605</v>
      </c>
      <c r="E1454" s="1">
        <v>44197</v>
      </c>
      <c r="F1454" s="1">
        <v>44197</v>
      </c>
      <c r="G1454" s="1">
        <v>44742</v>
      </c>
      <c r="H1454" s="1">
        <v>44197</v>
      </c>
      <c r="I1454" s="1">
        <v>44742</v>
      </c>
      <c r="J1454" t="s">
        <v>5578</v>
      </c>
      <c r="M1454" t="s">
        <v>4871</v>
      </c>
      <c r="N1454">
        <v>4</v>
      </c>
      <c r="O1454" t="s">
        <v>5606</v>
      </c>
      <c r="Q1454">
        <v>0</v>
      </c>
      <c r="R1454">
        <v>0</v>
      </c>
      <c r="S1454" s="1">
        <v>44205</v>
      </c>
      <c r="T1454" s="1">
        <v>44264</v>
      </c>
      <c r="U1454" s="1">
        <v>44250</v>
      </c>
    </row>
    <row r="1455" spans="1:21" x14ac:dyDescent="0.3">
      <c r="A1455">
        <v>116030</v>
      </c>
      <c r="B1455" t="s">
        <v>5589</v>
      </c>
      <c r="C1455">
        <v>6161</v>
      </c>
      <c r="D1455" t="s">
        <v>5605</v>
      </c>
      <c r="E1455" s="1">
        <v>44348</v>
      </c>
      <c r="F1455" s="1">
        <v>44348</v>
      </c>
      <c r="G1455" s="1">
        <v>44895</v>
      </c>
      <c r="H1455" s="1">
        <v>44348</v>
      </c>
      <c r="I1455" s="1">
        <v>44895</v>
      </c>
      <c r="J1455" t="s">
        <v>5578</v>
      </c>
      <c r="M1455" t="s">
        <v>4871</v>
      </c>
      <c r="N1455">
        <v>4</v>
      </c>
      <c r="O1455" t="s">
        <v>5606</v>
      </c>
      <c r="Q1455">
        <v>0</v>
      </c>
      <c r="R1455">
        <v>0</v>
      </c>
      <c r="S1455" s="1">
        <v>44339</v>
      </c>
      <c r="T1455" s="1">
        <v>44408</v>
      </c>
      <c r="U1455" s="1">
        <v>44384</v>
      </c>
    </row>
    <row r="1456" spans="1:21" x14ac:dyDescent="0.3">
      <c r="A1456">
        <v>116027</v>
      </c>
      <c r="B1456" t="s">
        <v>5589</v>
      </c>
      <c r="C1456">
        <v>6161</v>
      </c>
      <c r="D1456" t="s">
        <v>5605</v>
      </c>
      <c r="E1456" s="1">
        <v>44136</v>
      </c>
      <c r="F1456" s="1">
        <v>44136</v>
      </c>
      <c r="G1456" s="1">
        <v>44681</v>
      </c>
      <c r="H1456" s="1">
        <v>44197</v>
      </c>
      <c r="I1456" s="1">
        <v>44681</v>
      </c>
      <c r="J1456" t="s">
        <v>5578</v>
      </c>
      <c r="M1456" t="s">
        <v>4871</v>
      </c>
      <c r="N1456">
        <v>4</v>
      </c>
      <c r="O1456" t="s">
        <v>5606</v>
      </c>
      <c r="Q1456">
        <v>0</v>
      </c>
      <c r="R1456">
        <v>0</v>
      </c>
      <c r="S1456" s="1">
        <v>44119</v>
      </c>
      <c r="T1456" s="1">
        <v>44196</v>
      </c>
      <c r="U1456" s="1">
        <v>44164</v>
      </c>
    </row>
    <row r="1457" spans="1:21" x14ac:dyDescent="0.3">
      <c r="A1457">
        <v>116029</v>
      </c>
      <c r="B1457" t="s">
        <v>5589</v>
      </c>
      <c r="C1457">
        <v>6161</v>
      </c>
      <c r="D1457" t="s">
        <v>5605</v>
      </c>
      <c r="E1457" s="1">
        <v>44348</v>
      </c>
      <c r="F1457" s="1">
        <v>44348</v>
      </c>
      <c r="G1457" s="1">
        <v>44895</v>
      </c>
      <c r="H1457" s="1">
        <v>44348</v>
      </c>
      <c r="I1457" s="1">
        <v>44895</v>
      </c>
      <c r="J1457" t="s">
        <v>5578</v>
      </c>
      <c r="M1457" t="s">
        <v>4871</v>
      </c>
      <c r="N1457">
        <v>4</v>
      </c>
      <c r="O1457" t="s">
        <v>5606</v>
      </c>
      <c r="Q1457">
        <v>0</v>
      </c>
      <c r="R1457">
        <v>0</v>
      </c>
      <c r="S1457" s="1">
        <v>44352</v>
      </c>
      <c r="T1457" s="1">
        <v>44411</v>
      </c>
      <c r="U1457" s="1">
        <v>44397</v>
      </c>
    </row>
    <row r="1458" spans="1:21" x14ac:dyDescent="0.3">
      <c r="A1458">
        <v>116025</v>
      </c>
      <c r="B1458" t="s">
        <v>5589</v>
      </c>
      <c r="C1458">
        <v>6161</v>
      </c>
      <c r="D1458" t="s">
        <v>5605</v>
      </c>
      <c r="E1458" s="1">
        <v>44197</v>
      </c>
      <c r="F1458" s="1">
        <v>44197</v>
      </c>
      <c r="G1458" s="1">
        <v>44742</v>
      </c>
      <c r="H1458" s="1">
        <v>44197</v>
      </c>
      <c r="I1458" s="1">
        <v>44742</v>
      </c>
      <c r="J1458" t="s">
        <v>5578</v>
      </c>
      <c r="M1458" t="s">
        <v>4871</v>
      </c>
      <c r="N1458">
        <v>4</v>
      </c>
      <c r="O1458" t="s">
        <v>5606</v>
      </c>
      <c r="Q1458">
        <v>0</v>
      </c>
      <c r="R1458">
        <v>0</v>
      </c>
      <c r="S1458" s="1">
        <v>44205</v>
      </c>
      <c r="T1458" s="1">
        <v>44264</v>
      </c>
      <c r="U1458" s="1">
        <v>44250</v>
      </c>
    </row>
    <row r="1459" spans="1:21" x14ac:dyDescent="0.3">
      <c r="A1459">
        <v>116023</v>
      </c>
      <c r="B1459" t="s">
        <v>5589</v>
      </c>
      <c r="C1459">
        <v>6161</v>
      </c>
      <c r="D1459" t="s">
        <v>5605</v>
      </c>
      <c r="E1459" s="1">
        <v>44228</v>
      </c>
      <c r="F1459" s="1">
        <v>44228</v>
      </c>
      <c r="G1459" s="1">
        <v>44773</v>
      </c>
      <c r="H1459" s="1">
        <v>44228</v>
      </c>
      <c r="I1459" s="1">
        <v>44773</v>
      </c>
      <c r="J1459" t="s">
        <v>5578</v>
      </c>
      <c r="M1459" t="s">
        <v>4871</v>
      </c>
      <c r="N1459">
        <v>4</v>
      </c>
      <c r="O1459" t="s">
        <v>5606</v>
      </c>
      <c r="Q1459">
        <v>0</v>
      </c>
      <c r="R1459">
        <v>0</v>
      </c>
      <c r="S1459" s="1">
        <v>44210</v>
      </c>
      <c r="T1459" s="1">
        <v>44288</v>
      </c>
      <c r="U1459" s="1">
        <v>44255</v>
      </c>
    </row>
    <row r="1460" spans="1:21" x14ac:dyDescent="0.3">
      <c r="A1460">
        <v>116020</v>
      </c>
      <c r="B1460" t="s">
        <v>5589</v>
      </c>
      <c r="C1460">
        <v>6161</v>
      </c>
      <c r="D1460" t="s">
        <v>5605</v>
      </c>
      <c r="E1460" s="1">
        <v>44013</v>
      </c>
      <c r="F1460" s="1">
        <v>44013</v>
      </c>
      <c r="G1460" s="1">
        <v>44561</v>
      </c>
      <c r="H1460" s="1">
        <v>44197</v>
      </c>
      <c r="I1460" s="1">
        <v>44561</v>
      </c>
      <c r="J1460" t="s">
        <v>5578</v>
      </c>
      <c r="M1460" t="s">
        <v>4871</v>
      </c>
      <c r="N1460">
        <v>4</v>
      </c>
      <c r="O1460" t="s">
        <v>5606</v>
      </c>
      <c r="Q1460">
        <v>0</v>
      </c>
      <c r="R1460">
        <v>0</v>
      </c>
      <c r="S1460" s="1">
        <v>43995</v>
      </c>
      <c r="T1460" s="1">
        <v>44073</v>
      </c>
      <c r="U1460" s="1">
        <v>44040</v>
      </c>
    </row>
    <row r="1461" spans="1:21" x14ac:dyDescent="0.3">
      <c r="A1461">
        <v>116049</v>
      </c>
      <c r="B1461" t="s">
        <v>5589</v>
      </c>
      <c r="C1461">
        <v>6161</v>
      </c>
      <c r="D1461" t="s">
        <v>5605</v>
      </c>
      <c r="E1461" s="1">
        <v>44409</v>
      </c>
      <c r="F1461" s="1">
        <v>44409</v>
      </c>
      <c r="G1461" s="1">
        <v>44957</v>
      </c>
      <c r="H1461" s="1">
        <v>44409</v>
      </c>
      <c r="I1461" s="1">
        <v>44957</v>
      </c>
      <c r="J1461" t="s">
        <v>5578</v>
      </c>
      <c r="M1461" t="s">
        <v>4871</v>
      </c>
      <c r="N1461">
        <v>4</v>
      </c>
      <c r="O1461" t="s">
        <v>5606</v>
      </c>
      <c r="Q1461">
        <v>0</v>
      </c>
      <c r="R1461">
        <v>0</v>
      </c>
      <c r="S1461" s="1">
        <v>44404</v>
      </c>
      <c r="T1461" s="1">
        <v>44469</v>
      </c>
      <c r="U1461" s="1">
        <v>44449</v>
      </c>
    </row>
    <row r="1462" spans="1:21" x14ac:dyDescent="0.3">
      <c r="A1462">
        <v>116040</v>
      </c>
      <c r="B1462" t="s">
        <v>5589</v>
      </c>
      <c r="C1462">
        <v>6161</v>
      </c>
      <c r="D1462" t="s">
        <v>5605</v>
      </c>
      <c r="E1462" s="1">
        <v>44166</v>
      </c>
      <c r="F1462" s="1">
        <v>44166</v>
      </c>
      <c r="G1462" s="1">
        <v>44712</v>
      </c>
      <c r="H1462" s="1">
        <v>44197</v>
      </c>
      <c r="I1462" s="1">
        <v>44712</v>
      </c>
      <c r="J1462" t="s">
        <v>5578</v>
      </c>
      <c r="M1462" t="s">
        <v>4871</v>
      </c>
      <c r="N1462">
        <v>4</v>
      </c>
      <c r="O1462" t="s">
        <v>5606</v>
      </c>
      <c r="Q1462">
        <v>0</v>
      </c>
      <c r="R1462">
        <v>0</v>
      </c>
      <c r="S1462" s="1">
        <v>44170</v>
      </c>
      <c r="T1462" s="1">
        <v>44229</v>
      </c>
      <c r="U1462" s="1">
        <v>44215</v>
      </c>
    </row>
    <row r="1463" spans="1:21" x14ac:dyDescent="0.3">
      <c r="A1463">
        <v>116055</v>
      </c>
      <c r="B1463" t="s">
        <v>5589</v>
      </c>
      <c r="C1463">
        <v>6161</v>
      </c>
      <c r="D1463" t="s">
        <v>5605</v>
      </c>
      <c r="E1463" s="1">
        <v>44044</v>
      </c>
      <c r="F1463" s="1">
        <v>44044</v>
      </c>
      <c r="G1463" s="1">
        <v>44592</v>
      </c>
      <c r="H1463" s="1">
        <v>44197</v>
      </c>
      <c r="I1463" s="1">
        <v>44592</v>
      </c>
      <c r="J1463" t="s">
        <v>5578</v>
      </c>
      <c r="M1463" t="s">
        <v>4871</v>
      </c>
      <c r="N1463">
        <v>4</v>
      </c>
      <c r="O1463" t="s">
        <v>5606</v>
      </c>
      <c r="Q1463">
        <v>0</v>
      </c>
      <c r="R1463">
        <v>0</v>
      </c>
      <c r="S1463" s="1">
        <v>44049</v>
      </c>
      <c r="T1463" s="1">
        <v>44108</v>
      </c>
      <c r="U1463" s="1">
        <v>44094</v>
      </c>
    </row>
    <row r="1464" spans="1:21" x14ac:dyDescent="0.3">
      <c r="A1464">
        <v>115975</v>
      </c>
      <c r="B1464" t="s">
        <v>5589</v>
      </c>
      <c r="C1464">
        <v>6161</v>
      </c>
      <c r="D1464" t="s">
        <v>5605</v>
      </c>
      <c r="E1464" s="1">
        <v>44136</v>
      </c>
      <c r="F1464" s="1">
        <v>44136</v>
      </c>
      <c r="G1464" s="1">
        <v>44681</v>
      </c>
      <c r="H1464" s="1">
        <v>44197</v>
      </c>
      <c r="I1464" s="1">
        <v>44681</v>
      </c>
      <c r="J1464" t="s">
        <v>5581</v>
      </c>
      <c r="M1464" t="s">
        <v>4871</v>
      </c>
      <c r="N1464">
        <v>4</v>
      </c>
      <c r="O1464" t="s">
        <v>5606</v>
      </c>
      <c r="Q1464">
        <v>0</v>
      </c>
      <c r="R1464">
        <v>0</v>
      </c>
      <c r="S1464" s="1">
        <v>44119</v>
      </c>
      <c r="T1464" s="1">
        <v>44196</v>
      </c>
      <c r="U1464" s="1">
        <v>44164</v>
      </c>
    </row>
    <row r="1465" spans="1:21" x14ac:dyDescent="0.3">
      <c r="A1465">
        <v>115956</v>
      </c>
      <c r="B1465" t="s">
        <v>5589</v>
      </c>
      <c r="C1465">
        <v>6161</v>
      </c>
      <c r="D1465" t="s">
        <v>5605</v>
      </c>
      <c r="E1465" s="1">
        <v>44136</v>
      </c>
      <c r="F1465" s="1">
        <v>44136</v>
      </c>
      <c r="G1465" s="1">
        <v>44681</v>
      </c>
      <c r="H1465" s="1">
        <v>44197</v>
      </c>
      <c r="I1465" s="1">
        <v>44681</v>
      </c>
      <c r="J1465" t="s">
        <v>5581</v>
      </c>
      <c r="M1465" t="s">
        <v>4871</v>
      </c>
      <c r="N1465">
        <v>4</v>
      </c>
      <c r="O1465" t="s">
        <v>5606</v>
      </c>
      <c r="Q1465">
        <v>0</v>
      </c>
      <c r="R1465">
        <v>0</v>
      </c>
      <c r="S1465" s="1">
        <v>44155</v>
      </c>
      <c r="T1465" s="1">
        <v>44214</v>
      </c>
      <c r="U1465" s="1">
        <v>44200</v>
      </c>
    </row>
    <row r="1466" spans="1:21" x14ac:dyDescent="0.3">
      <c r="A1466">
        <v>115966</v>
      </c>
      <c r="B1466" t="s">
        <v>5589</v>
      </c>
      <c r="C1466">
        <v>6161</v>
      </c>
      <c r="D1466" t="s">
        <v>5605</v>
      </c>
      <c r="E1466" s="1">
        <v>44197</v>
      </c>
      <c r="F1466" s="1">
        <v>44197</v>
      </c>
      <c r="G1466" s="1">
        <v>44742</v>
      </c>
      <c r="H1466" s="1">
        <v>44197</v>
      </c>
      <c r="I1466" s="1">
        <v>44742</v>
      </c>
      <c r="J1466" t="s">
        <v>5581</v>
      </c>
      <c r="M1466" t="s">
        <v>4871</v>
      </c>
      <c r="N1466">
        <v>4</v>
      </c>
      <c r="O1466" t="s">
        <v>5606</v>
      </c>
      <c r="Q1466">
        <v>0</v>
      </c>
      <c r="R1466">
        <v>0</v>
      </c>
      <c r="S1466" s="1">
        <v>44181</v>
      </c>
      <c r="T1466" s="1">
        <v>44257</v>
      </c>
      <c r="U1466" s="1">
        <v>44226</v>
      </c>
    </row>
    <row r="1467" spans="1:21" x14ac:dyDescent="0.3">
      <c r="A1467">
        <v>115952</v>
      </c>
      <c r="B1467" t="s">
        <v>5589</v>
      </c>
      <c r="C1467">
        <v>6161</v>
      </c>
      <c r="D1467" t="s">
        <v>5605</v>
      </c>
      <c r="E1467" s="1">
        <v>44287</v>
      </c>
      <c r="F1467" s="1">
        <v>44287</v>
      </c>
      <c r="G1467" s="1">
        <v>44834</v>
      </c>
      <c r="H1467" s="1">
        <v>44287</v>
      </c>
      <c r="I1467" s="1">
        <v>44834</v>
      </c>
      <c r="J1467" t="s">
        <v>5581</v>
      </c>
      <c r="M1467" t="s">
        <v>4871</v>
      </c>
      <c r="N1467">
        <v>4</v>
      </c>
      <c r="O1467" t="s">
        <v>5606</v>
      </c>
      <c r="Q1467">
        <v>0</v>
      </c>
      <c r="R1467">
        <v>0</v>
      </c>
      <c r="S1467" s="1">
        <v>44287</v>
      </c>
      <c r="T1467" s="1">
        <v>44347</v>
      </c>
      <c r="U1467" s="1">
        <v>44332</v>
      </c>
    </row>
    <row r="1468" spans="1:21" x14ac:dyDescent="0.3">
      <c r="A1468">
        <v>115947</v>
      </c>
      <c r="B1468" t="s">
        <v>5589</v>
      </c>
      <c r="C1468">
        <v>6161</v>
      </c>
      <c r="D1468" t="s">
        <v>5605</v>
      </c>
      <c r="E1468" s="1">
        <v>44256</v>
      </c>
      <c r="F1468" s="1">
        <v>44256</v>
      </c>
      <c r="G1468" s="1">
        <v>44804</v>
      </c>
      <c r="H1468" s="1">
        <v>44256</v>
      </c>
      <c r="I1468" s="1">
        <v>44804</v>
      </c>
      <c r="J1468" t="s">
        <v>5581</v>
      </c>
      <c r="M1468" t="s">
        <v>4871</v>
      </c>
      <c r="N1468">
        <v>4</v>
      </c>
      <c r="O1468" t="s">
        <v>5606</v>
      </c>
      <c r="Q1468">
        <v>0</v>
      </c>
      <c r="R1468">
        <v>0</v>
      </c>
      <c r="S1468" s="1">
        <v>44247</v>
      </c>
      <c r="T1468" s="1">
        <v>44316</v>
      </c>
      <c r="U1468" s="1">
        <v>44292</v>
      </c>
    </row>
    <row r="1469" spans="1:21" x14ac:dyDescent="0.3">
      <c r="A1469">
        <v>115942</v>
      </c>
      <c r="B1469" t="s">
        <v>5589</v>
      </c>
      <c r="C1469">
        <v>6161</v>
      </c>
      <c r="D1469" t="s">
        <v>5605</v>
      </c>
      <c r="E1469" s="1">
        <v>44166</v>
      </c>
      <c r="F1469" s="1">
        <v>44166</v>
      </c>
      <c r="G1469" s="1">
        <v>44712</v>
      </c>
      <c r="H1469" s="1">
        <v>44197</v>
      </c>
      <c r="I1469" s="1">
        <v>44712</v>
      </c>
      <c r="J1469" t="s">
        <v>5581</v>
      </c>
      <c r="M1469" t="s">
        <v>4871</v>
      </c>
      <c r="N1469">
        <v>4</v>
      </c>
      <c r="O1469" t="s">
        <v>5606</v>
      </c>
      <c r="Q1469">
        <v>0</v>
      </c>
      <c r="R1469">
        <v>0</v>
      </c>
      <c r="S1469" s="1">
        <v>44155</v>
      </c>
      <c r="T1469" s="1">
        <v>44226</v>
      </c>
      <c r="U1469" s="1">
        <v>44200</v>
      </c>
    </row>
    <row r="1470" spans="1:21" x14ac:dyDescent="0.3">
      <c r="A1470">
        <v>115945</v>
      </c>
      <c r="B1470" t="s">
        <v>5589</v>
      </c>
      <c r="C1470">
        <v>6161</v>
      </c>
      <c r="D1470" t="s">
        <v>5605</v>
      </c>
      <c r="E1470" s="1">
        <v>44287</v>
      </c>
      <c r="F1470" s="1">
        <v>44287</v>
      </c>
      <c r="G1470" s="1">
        <v>44834</v>
      </c>
      <c r="H1470" s="1">
        <v>44287</v>
      </c>
      <c r="I1470" s="1">
        <v>44834</v>
      </c>
      <c r="J1470" t="s">
        <v>5581</v>
      </c>
      <c r="M1470" t="s">
        <v>4871</v>
      </c>
      <c r="N1470">
        <v>4</v>
      </c>
      <c r="O1470" t="s">
        <v>5606</v>
      </c>
      <c r="Q1470">
        <v>0</v>
      </c>
      <c r="R1470">
        <v>0</v>
      </c>
      <c r="S1470" s="1">
        <v>44296</v>
      </c>
      <c r="T1470" s="1">
        <v>44355</v>
      </c>
      <c r="U1470" s="1">
        <v>44341</v>
      </c>
    </row>
    <row r="1471" spans="1:21" x14ac:dyDescent="0.3">
      <c r="A1471">
        <v>115943</v>
      </c>
      <c r="B1471" t="s">
        <v>5589</v>
      </c>
      <c r="C1471">
        <v>6161</v>
      </c>
      <c r="D1471" t="s">
        <v>5605</v>
      </c>
      <c r="E1471" s="1">
        <v>44256</v>
      </c>
      <c r="F1471" s="1">
        <v>44256</v>
      </c>
      <c r="G1471" s="1">
        <v>44804</v>
      </c>
      <c r="H1471" s="1">
        <v>44256</v>
      </c>
      <c r="I1471" s="1">
        <v>44804</v>
      </c>
      <c r="J1471" t="s">
        <v>5581</v>
      </c>
      <c r="M1471" t="s">
        <v>4871</v>
      </c>
      <c r="N1471">
        <v>4</v>
      </c>
      <c r="O1471" t="s">
        <v>5606</v>
      </c>
      <c r="Q1471">
        <v>0</v>
      </c>
      <c r="R1471">
        <v>0</v>
      </c>
      <c r="S1471" s="1">
        <v>44238</v>
      </c>
      <c r="T1471" s="1">
        <v>44316</v>
      </c>
      <c r="U1471" s="1">
        <v>44283</v>
      </c>
    </row>
    <row r="1472" spans="1:21" x14ac:dyDescent="0.3">
      <c r="A1472">
        <v>115923</v>
      </c>
      <c r="B1472" t="s">
        <v>5589</v>
      </c>
      <c r="C1472">
        <v>6161</v>
      </c>
      <c r="D1472" t="s">
        <v>5605</v>
      </c>
      <c r="E1472" s="1">
        <v>44317</v>
      </c>
      <c r="F1472" s="1">
        <v>44317</v>
      </c>
      <c r="G1472" s="1">
        <v>44865</v>
      </c>
      <c r="H1472" s="1">
        <v>44317</v>
      </c>
      <c r="I1472" s="1">
        <v>44865</v>
      </c>
      <c r="J1472" t="s">
        <v>5581</v>
      </c>
      <c r="M1472" t="s">
        <v>4871</v>
      </c>
      <c r="N1472">
        <v>4</v>
      </c>
      <c r="O1472" t="s">
        <v>5606</v>
      </c>
      <c r="Q1472">
        <v>0</v>
      </c>
      <c r="R1472">
        <v>0</v>
      </c>
      <c r="S1472" s="1">
        <v>44308</v>
      </c>
      <c r="T1472" s="1">
        <v>44377</v>
      </c>
      <c r="U1472" s="1">
        <v>44353</v>
      </c>
    </row>
    <row r="1473" spans="1:21" x14ac:dyDescent="0.3">
      <c r="A1473">
        <v>115940</v>
      </c>
      <c r="B1473" t="s">
        <v>5589</v>
      </c>
      <c r="C1473">
        <v>6161</v>
      </c>
      <c r="D1473" t="s">
        <v>5605</v>
      </c>
      <c r="E1473" s="1">
        <v>44256</v>
      </c>
      <c r="F1473" s="1">
        <v>44256</v>
      </c>
      <c r="G1473" s="1">
        <v>44804</v>
      </c>
      <c r="H1473" s="1">
        <v>44256</v>
      </c>
      <c r="I1473" s="1">
        <v>44804</v>
      </c>
      <c r="J1473" t="s">
        <v>5581</v>
      </c>
      <c r="M1473" t="s">
        <v>4871</v>
      </c>
      <c r="N1473">
        <v>4</v>
      </c>
      <c r="O1473" t="s">
        <v>5606</v>
      </c>
      <c r="Q1473">
        <v>0</v>
      </c>
      <c r="R1473">
        <v>0</v>
      </c>
      <c r="S1473" s="1">
        <v>44238</v>
      </c>
      <c r="T1473" s="1">
        <v>44316</v>
      </c>
      <c r="U1473" s="1">
        <v>44283</v>
      </c>
    </row>
    <row r="1474" spans="1:21" x14ac:dyDescent="0.3">
      <c r="A1474">
        <v>115915</v>
      </c>
      <c r="B1474" t="s">
        <v>5589</v>
      </c>
      <c r="C1474">
        <v>6161</v>
      </c>
      <c r="D1474" t="s">
        <v>5605</v>
      </c>
      <c r="E1474" s="1">
        <v>43922</v>
      </c>
      <c r="F1474" s="1">
        <v>43922</v>
      </c>
      <c r="G1474" s="1">
        <v>44804</v>
      </c>
      <c r="H1474" s="1">
        <v>44197</v>
      </c>
      <c r="I1474" s="1">
        <v>44804</v>
      </c>
      <c r="J1474" t="s">
        <v>5581</v>
      </c>
      <c r="M1474" t="s">
        <v>4871</v>
      </c>
      <c r="N1474">
        <v>4</v>
      </c>
      <c r="O1474" t="s">
        <v>5606</v>
      </c>
      <c r="Q1474">
        <v>0</v>
      </c>
      <c r="R1474">
        <v>0</v>
      </c>
      <c r="S1474" s="1">
        <v>43930</v>
      </c>
      <c r="T1474" s="1">
        <v>43989</v>
      </c>
      <c r="U1474" s="1">
        <v>43975</v>
      </c>
    </row>
    <row r="1475" spans="1:21" x14ac:dyDescent="0.3">
      <c r="A1475">
        <v>115921</v>
      </c>
      <c r="B1475" t="s">
        <v>5589</v>
      </c>
      <c r="C1475">
        <v>6161</v>
      </c>
      <c r="D1475" t="s">
        <v>5605</v>
      </c>
      <c r="E1475" s="1">
        <v>44287</v>
      </c>
      <c r="F1475" s="1">
        <v>44287</v>
      </c>
      <c r="G1475" s="1">
        <v>44834</v>
      </c>
      <c r="H1475" s="1">
        <v>44287</v>
      </c>
      <c r="I1475" s="1">
        <v>44834</v>
      </c>
      <c r="J1475" t="s">
        <v>5581</v>
      </c>
      <c r="M1475" t="s">
        <v>4871</v>
      </c>
      <c r="N1475">
        <v>4</v>
      </c>
      <c r="O1475" t="s">
        <v>5606</v>
      </c>
      <c r="Q1475">
        <v>0</v>
      </c>
      <c r="R1475">
        <v>0</v>
      </c>
      <c r="S1475" s="1">
        <v>44294</v>
      </c>
      <c r="T1475" s="1">
        <v>44353</v>
      </c>
      <c r="U1475" s="1">
        <v>44339</v>
      </c>
    </row>
    <row r="1476" spans="1:21" x14ac:dyDescent="0.3">
      <c r="A1476">
        <v>115905</v>
      </c>
      <c r="B1476" t="s">
        <v>5589</v>
      </c>
      <c r="C1476">
        <v>6161</v>
      </c>
      <c r="D1476" t="s">
        <v>5605</v>
      </c>
      <c r="E1476" s="1">
        <v>44013</v>
      </c>
      <c r="F1476" s="1">
        <v>44013</v>
      </c>
      <c r="G1476" s="1">
        <v>44561</v>
      </c>
      <c r="H1476" s="1">
        <v>44197</v>
      </c>
      <c r="I1476" s="1">
        <v>44561</v>
      </c>
      <c r="J1476" t="s">
        <v>5581</v>
      </c>
      <c r="M1476" t="s">
        <v>4871</v>
      </c>
      <c r="N1476">
        <v>4</v>
      </c>
      <c r="O1476" t="s">
        <v>5606</v>
      </c>
      <c r="Q1476">
        <v>0</v>
      </c>
      <c r="R1476">
        <v>0</v>
      </c>
      <c r="S1476" s="1">
        <v>44007</v>
      </c>
      <c r="T1476" s="1">
        <v>44073</v>
      </c>
      <c r="U1476" s="1">
        <v>44052</v>
      </c>
    </row>
    <row r="1477" spans="1:21" x14ac:dyDescent="0.3">
      <c r="A1477">
        <v>115914</v>
      </c>
      <c r="B1477" t="s">
        <v>5589</v>
      </c>
      <c r="C1477">
        <v>6161</v>
      </c>
      <c r="D1477" t="s">
        <v>5605</v>
      </c>
      <c r="E1477" s="1">
        <v>44228</v>
      </c>
      <c r="F1477" s="1">
        <v>44228</v>
      </c>
      <c r="G1477" s="1">
        <v>44773</v>
      </c>
      <c r="H1477" s="1">
        <v>44228</v>
      </c>
      <c r="I1477" s="1">
        <v>44773</v>
      </c>
      <c r="J1477" t="s">
        <v>5581</v>
      </c>
      <c r="M1477" t="s">
        <v>4871</v>
      </c>
      <c r="N1477">
        <v>4</v>
      </c>
      <c r="O1477" t="s">
        <v>5606</v>
      </c>
      <c r="Q1477">
        <v>0</v>
      </c>
      <c r="R1477">
        <v>0</v>
      </c>
      <c r="S1477" s="1">
        <v>44213</v>
      </c>
      <c r="T1477" s="1">
        <v>44288</v>
      </c>
      <c r="U1477" s="1">
        <v>44258</v>
      </c>
    </row>
    <row r="1478" spans="1:21" x14ac:dyDescent="0.3">
      <c r="A1478">
        <v>115910</v>
      </c>
      <c r="B1478" t="s">
        <v>5589</v>
      </c>
      <c r="C1478">
        <v>6161</v>
      </c>
      <c r="D1478" t="s">
        <v>5605</v>
      </c>
      <c r="E1478" s="1">
        <v>43952</v>
      </c>
      <c r="F1478" s="1">
        <v>43952</v>
      </c>
      <c r="G1478" s="1">
        <v>44500</v>
      </c>
      <c r="H1478" s="1">
        <v>44197</v>
      </c>
      <c r="I1478" s="1">
        <v>44500</v>
      </c>
      <c r="J1478" t="s">
        <v>5581</v>
      </c>
      <c r="M1478" t="s">
        <v>4871</v>
      </c>
      <c r="N1478">
        <v>4</v>
      </c>
      <c r="O1478" t="s">
        <v>5606</v>
      </c>
      <c r="Q1478">
        <v>0</v>
      </c>
      <c r="R1478">
        <v>0</v>
      </c>
      <c r="S1478" s="1">
        <v>43932</v>
      </c>
      <c r="T1478" s="1">
        <v>44012</v>
      </c>
      <c r="U1478" s="1">
        <v>43977</v>
      </c>
    </row>
    <row r="1479" spans="1:21" x14ac:dyDescent="0.3">
      <c r="A1479">
        <v>115897</v>
      </c>
      <c r="B1479" t="s">
        <v>5589</v>
      </c>
      <c r="C1479">
        <v>6161</v>
      </c>
      <c r="D1479" t="s">
        <v>5605</v>
      </c>
      <c r="E1479" s="1">
        <v>44228</v>
      </c>
      <c r="F1479" s="1">
        <v>44228</v>
      </c>
      <c r="G1479" s="1">
        <v>44773</v>
      </c>
      <c r="H1479" s="1">
        <v>44228</v>
      </c>
      <c r="I1479" s="1">
        <v>44773</v>
      </c>
      <c r="J1479" t="s">
        <v>5581</v>
      </c>
      <c r="M1479" t="s">
        <v>4871</v>
      </c>
      <c r="N1479">
        <v>4</v>
      </c>
      <c r="O1479" t="s">
        <v>5606</v>
      </c>
      <c r="Q1479">
        <v>0</v>
      </c>
      <c r="R1479">
        <v>0</v>
      </c>
      <c r="S1479" s="1">
        <v>44210</v>
      </c>
      <c r="T1479" s="1">
        <v>44288</v>
      </c>
      <c r="U1479" s="1">
        <v>44255</v>
      </c>
    </row>
    <row r="1480" spans="1:21" x14ac:dyDescent="0.3">
      <c r="A1480">
        <v>115896</v>
      </c>
      <c r="B1480" t="s">
        <v>5589</v>
      </c>
      <c r="C1480">
        <v>6161</v>
      </c>
      <c r="D1480" t="s">
        <v>5605</v>
      </c>
      <c r="E1480" s="1">
        <v>44197</v>
      </c>
      <c r="F1480" s="1">
        <v>44197</v>
      </c>
      <c r="G1480" s="1">
        <v>44742</v>
      </c>
      <c r="H1480" s="1">
        <v>44197</v>
      </c>
      <c r="I1480" s="1">
        <v>44742</v>
      </c>
      <c r="J1480" t="s">
        <v>5581</v>
      </c>
      <c r="M1480" t="s">
        <v>4871</v>
      </c>
      <c r="N1480">
        <v>4</v>
      </c>
      <c r="O1480" t="s">
        <v>5606</v>
      </c>
      <c r="Q1480">
        <v>0</v>
      </c>
      <c r="R1480">
        <v>0</v>
      </c>
      <c r="S1480" s="1">
        <v>44188</v>
      </c>
      <c r="T1480" s="1">
        <v>44257</v>
      </c>
      <c r="U1480" s="1">
        <v>44233</v>
      </c>
    </row>
    <row r="1481" spans="1:21" x14ac:dyDescent="0.3">
      <c r="A1481">
        <v>115893</v>
      </c>
      <c r="B1481" t="s">
        <v>5589</v>
      </c>
      <c r="C1481">
        <v>6161</v>
      </c>
      <c r="D1481" t="s">
        <v>5605</v>
      </c>
      <c r="E1481" s="1">
        <v>44256</v>
      </c>
      <c r="F1481" s="1">
        <v>44256</v>
      </c>
      <c r="G1481" s="1">
        <v>44804</v>
      </c>
      <c r="H1481" s="1">
        <v>44256</v>
      </c>
      <c r="I1481" s="1">
        <v>44804</v>
      </c>
      <c r="J1481" t="s">
        <v>5581</v>
      </c>
      <c r="M1481" t="s">
        <v>4871</v>
      </c>
      <c r="N1481">
        <v>4</v>
      </c>
      <c r="O1481" t="s">
        <v>5606</v>
      </c>
      <c r="Q1481">
        <v>0</v>
      </c>
      <c r="R1481">
        <v>0</v>
      </c>
      <c r="S1481" s="1">
        <v>44238</v>
      </c>
      <c r="T1481" s="1">
        <v>44316</v>
      </c>
      <c r="U1481" s="1">
        <v>44283</v>
      </c>
    </row>
    <row r="1482" spans="1:21" x14ac:dyDescent="0.3">
      <c r="A1482">
        <v>115890</v>
      </c>
      <c r="B1482" t="s">
        <v>5589</v>
      </c>
      <c r="C1482">
        <v>6161</v>
      </c>
      <c r="D1482" t="s">
        <v>5605</v>
      </c>
      <c r="E1482" s="1">
        <v>44197</v>
      </c>
      <c r="F1482" s="1">
        <v>44197</v>
      </c>
      <c r="G1482" s="1">
        <v>44742</v>
      </c>
      <c r="H1482" s="1">
        <v>44197</v>
      </c>
      <c r="I1482" s="1">
        <v>44742</v>
      </c>
      <c r="J1482" t="s">
        <v>5581</v>
      </c>
      <c r="M1482" t="s">
        <v>4871</v>
      </c>
      <c r="N1482">
        <v>4</v>
      </c>
      <c r="O1482" t="s">
        <v>5606</v>
      </c>
      <c r="Q1482">
        <v>0</v>
      </c>
      <c r="R1482">
        <v>0</v>
      </c>
      <c r="S1482" s="1">
        <v>44188</v>
      </c>
      <c r="T1482" s="1">
        <v>44257</v>
      </c>
      <c r="U1482" s="1">
        <v>44233</v>
      </c>
    </row>
    <row r="1483" spans="1:21" x14ac:dyDescent="0.3">
      <c r="A1483">
        <v>115887</v>
      </c>
      <c r="B1483" t="s">
        <v>5589</v>
      </c>
      <c r="C1483">
        <v>6161</v>
      </c>
      <c r="D1483" t="s">
        <v>5605</v>
      </c>
      <c r="E1483" s="1">
        <v>44378</v>
      </c>
      <c r="F1483" s="1">
        <v>44378</v>
      </c>
      <c r="G1483" s="1">
        <v>44926</v>
      </c>
      <c r="H1483" s="1">
        <v>44378</v>
      </c>
      <c r="I1483" s="1">
        <v>44926</v>
      </c>
      <c r="J1483" t="s">
        <v>5581</v>
      </c>
      <c r="M1483" t="s">
        <v>4871</v>
      </c>
      <c r="N1483">
        <v>4</v>
      </c>
      <c r="O1483" t="s">
        <v>5606</v>
      </c>
      <c r="Q1483">
        <v>0</v>
      </c>
      <c r="R1483">
        <v>0</v>
      </c>
      <c r="S1483" s="1">
        <v>44382</v>
      </c>
      <c r="T1483" s="1">
        <v>44441</v>
      </c>
      <c r="U1483" s="1">
        <v>44427</v>
      </c>
    </row>
    <row r="1484" spans="1:21" x14ac:dyDescent="0.3">
      <c r="A1484">
        <v>115874</v>
      </c>
      <c r="B1484" t="s">
        <v>5589</v>
      </c>
      <c r="C1484">
        <v>6161</v>
      </c>
      <c r="D1484" t="s">
        <v>5605</v>
      </c>
      <c r="E1484" s="1">
        <v>44136</v>
      </c>
      <c r="F1484" s="1">
        <v>44136</v>
      </c>
      <c r="G1484" s="1">
        <v>44681</v>
      </c>
      <c r="H1484" s="1">
        <v>44197</v>
      </c>
      <c r="I1484" s="1">
        <v>44681</v>
      </c>
      <c r="J1484" t="s">
        <v>5581</v>
      </c>
      <c r="M1484" t="s">
        <v>4871</v>
      </c>
      <c r="N1484">
        <v>4</v>
      </c>
      <c r="O1484" t="s">
        <v>5606</v>
      </c>
      <c r="Q1484">
        <v>0</v>
      </c>
      <c r="R1484">
        <v>0</v>
      </c>
      <c r="S1484" s="1">
        <v>44155</v>
      </c>
      <c r="T1484" s="1">
        <v>44214</v>
      </c>
      <c r="U1484" s="1">
        <v>44200</v>
      </c>
    </row>
    <row r="1485" spans="1:21" x14ac:dyDescent="0.3">
      <c r="A1485">
        <v>115872</v>
      </c>
      <c r="B1485" t="s">
        <v>5589</v>
      </c>
      <c r="C1485">
        <v>6161</v>
      </c>
      <c r="D1485" t="s">
        <v>5605</v>
      </c>
      <c r="E1485" s="1">
        <v>44105</v>
      </c>
      <c r="F1485" s="1">
        <v>44105</v>
      </c>
      <c r="G1485" s="1">
        <v>44651</v>
      </c>
      <c r="H1485" s="1">
        <v>44197</v>
      </c>
      <c r="I1485" s="1">
        <v>44651</v>
      </c>
      <c r="J1485" t="s">
        <v>5581</v>
      </c>
      <c r="M1485" t="s">
        <v>4871</v>
      </c>
      <c r="N1485">
        <v>4</v>
      </c>
      <c r="O1485" t="s">
        <v>5606</v>
      </c>
      <c r="Q1485">
        <v>0</v>
      </c>
      <c r="R1485">
        <v>0</v>
      </c>
      <c r="S1485" s="1">
        <v>44098</v>
      </c>
      <c r="T1485" s="1">
        <v>44165</v>
      </c>
      <c r="U1485" s="1">
        <v>44143</v>
      </c>
    </row>
    <row r="1486" spans="1:21" x14ac:dyDescent="0.3">
      <c r="A1486">
        <v>115863</v>
      </c>
      <c r="B1486" t="s">
        <v>5589</v>
      </c>
      <c r="C1486">
        <v>6161</v>
      </c>
      <c r="D1486" t="s">
        <v>5605</v>
      </c>
      <c r="E1486" s="1">
        <v>44409</v>
      </c>
      <c r="F1486" s="1">
        <v>44409</v>
      </c>
      <c r="G1486" s="1">
        <v>44957</v>
      </c>
      <c r="H1486" s="1">
        <v>44409</v>
      </c>
      <c r="I1486" s="1">
        <v>44957</v>
      </c>
      <c r="J1486" t="s">
        <v>5581</v>
      </c>
      <c r="M1486" t="s">
        <v>4871</v>
      </c>
      <c r="N1486">
        <v>4</v>
      </c>
      <c r="O1486" t="s">
        <v>5606</v>
      </c>
      <c r="Q1486">
        <v>0</v>
      </c>
      <c r="R1486">
        <v>0</v>
      </c>
      <c r="S1486" s="1">
        <v>44404</v>
      </c>
      <c r="T1486" s="1">
        <v>44469</v>
      </c>
      <c r="U1486" s="1">
        <v>44449</v>
      </c>
    </row>
    <row r="1487" spans="1:21" x14ac:dyDescent="0.3">
      <c r="A1487">
        <v>115868</v>
      </c>
      <c r="B1487" t="s">
        <v>5589</v>
      </c>
      <c r="C1487">
        <v>6161</v>
      </c>
      <c r="D1487" t="s">
        <v>5605</v>
      </c>
      <c r="E1487" s="1">
        <v>44378</v>
      </c>
      <c r="F1487" s="1">
        <v>44378</v>
      </c>
      <c r="G1487" s="1">
        <v>44926</v>
      </c>
      <c r="H1487" s="1">
        <v>44378</v>
      </c>
      <c r="I1487" s="1">
        <v>44926</v>
      </c>
      <c r="J1487" t="s">
        <v>5581</v>
      </c>
      <c r="M1487" t="s">
        <v>4871</v>
      </c>
      <c r="N1487">
        <v>4</v>
      </c>
      <c r="O1487" t="s">
        <v>5606</v>
      </c>
      <c r="Q1487">
        <v>0</v>
      </c>
      <c r="R1487">
        <v>0</v>
      </c>
      <c r="S1487" s="1">
        <v>44378</v>
      </c>
      <c r="T1487" s="1">
        <v>44438</v>
      </c>
      <c r="U1487" s="1">
        <v>44423</v>
      </c>
    </row>
    <row r="1488" spans="1:21" x14ac:dyDescent="0.3">
      <c r="A1488">
        <v>115852</v>
      </c>
      <c r="B1488" t="s">
        <v>5589</v>
      </c>
      <c r="C1488">
        <v>6161</v>
      </c>
      <c r="D1488" t="s">
        <v>5605</v>
      </c>
      <c r="E1488" s="1">
        <v>44287</v>
      </c>
      <c r="F1488" s="1">
        <v>44287</v>
      </c>
      <c r="G1488" s="1">
        <v>44834</v>
      </c>
      <c r="H1488" s="1">
        <v>44287</v>
      </c>
      <c r="I1488" s="1">
        <v>44834</v>
      </c>
      <c r="J1488" t="s">
        <v>5581</v>
      </c>
      <c r="M1488" t="s">
        <v>4871</v>
      </c>
      <c r="N1488">
        <v>4</v>
      </c>
      <c r="O1488" t="s">
        <v>5606</v>
      </c>
      <c r="Q1488">
        <v>0</v>
      </c>
      <c r="R1488">
        <v>0</v>
      </c>
      <c r="S1488" s="1">
        <v>44267</v>
      </c>
      <c r="T1488" s="1">
        <v>44347</v>
      </c>
      <c r="U1488" s="1">
        <v>44312</v>
      </c>
    </row>
    <row r="1489" spans="1:21" x14ac:dyDescent="0.3">
      <c r="A1489">
        <v>115844</v>
      </c>
      <c r="B1489" t="s">
        <v>5589</v>
      </c>
      <c r="C1489">
        <v>6161</v>
      </c>
      <c r="D1489" t="s">
        <v>5605</v>
      </c>
      <c r="E1489" s="1">
        <v>44317</v>
      </c>
      <c r="F1489" s="1">
        <v>44317</v>
      </c>
      <c r="G1489" s="1">
        <v>44865</v>
      </c>
      <c r="H1489" s="1">
        <v>44317</v>
      </c>
      <c r="I1489" s="1">
        <v>44865</v>
      </c>
      <c r="J1489" t="s">
        <v>5581</v>
      </c>
      <c r="M1489" t="s">
        <v>4871</v>
      </c>
      <c r="N1489">
        <v>4</v>
      </c>
      <c r="O1489" t="s">
        <v>5606</v>
      </c>
      <c r="Q1489">
        <v>0</v>
      </c>
      <c r="R1489">
        <v>0</v>
      </c>
      <c r="S1489" s="1">
        <v>44308</v>
      </c>
      <c r="T1489" s="1">
        <v>44377</v>
      </c>
      <c r="U1489" s="1">
        <v>44353</v>
      </c>
    </row>
    <row r="1490" spans="1:21" x14ac:dyDescent="0.3">
      <c r="A1490">
        <v>116194</v>
      </c>
      <c r="B1490" t="s">
        <v>5589</v>
      </c>
      <c r="C1490">
        <v>6161</v>
      </c>
      <c r="D1490" t="s">
        <v>5605</v>
      </c>
      <c r="E1490" s="1">
        <v>43983</v>
      </c>
      <c r="F1490" s="1">
        <v>43983</v>
      </c>
      <c r="G1490" s="1">
        <v>44530</v>
      </c>
      <c r="H1490" s="1">
        <v>44287</v>
      </c>
      <c r="I1490" s="1">
        <v>44530</v>
      </c>
      <c r="J1490" t="s">
        <v>5578</v>
      </c>
      <c r="M1490" t="s">
        <v>4871</v>
      </c>
      <c r="N1490">
        <v>4</v>
      </c>
      <c r="O1490" t="s">
        <v>5606</v>
      </c>
      <c r="Q1490">
        <v>0</v>
      </c>
      <c r="R1490">
        <v>0</v>
      </c>
      <c r="S1490" s="1">
        <v>43965</v>
      </c>
      <c r="T1490" s="1">
        <v>44043</v>
      </c>
      <c r="U1490" s="1">
        <v>44010</v>
      </c>
    </row>
    <row r="1491" spans="1:21" x14ac:dyDescent="0.3">
      <c r="A1491">
        <v>116195</v>
      </c>
      <c r="B1491" t="s">
        <v>5589</v>
      </c>
      <c r="C1491">
        <v>6161</v>
      </c>
      <c r="D1491" t="s">
        <v>5605</v>
      </c>
      <c r="E1491" s="1">
        <v>44378</v>
      </c>
      <c r="F1491" s="1">
        <v>44378</v>
      </c>
      <c r="G1491" s="1">
        <v>44926</v>
      </c>
      <c r="H1491" s="1">
        <v>44440</v>
      </c>
      <c r="I1491" s="1">
        <v>44926</v>
      </c>
      <c r="J1491" t="s">
        <v>5578</v>
      </c>
      <c r="M1491" t="s">
        <v>4871</v>
      </c>
      <c r="N1491">
        <v>4</v>
      </c>
      <c r="O1491" t="s">
        <v>5606</v>
      </c>
      <c r="Q1491">
        <v>0</v>
      </c>
      <c r="R1491">
        <v>0</v>
      </c>
      <c r="S1491" s="1">
        <v>44371</v>
      </c>
      <c r="T1491" s="1">
        <v>44438</v>
      </c>
      <c r="U1491" s="1">
        <v>44416</v>
      </c>
    </row>
    <row r="1492" spans="1:21" x14ac:dyDescent="0.3">
      <c r="A1492">
        <v>116172</v>
      </c>
      <c r="B1492" t="s">
        <v>5589</v>
      </c>
      <c r="C1492">
        <v>6161</v>
      </c>
      <c r="D1492" t="s">
        <v>5605</v>
      </c>
      <c r="E1492" s="1">
        <v>44013</v>
      </c>
      <c r="F1492" s="1">
        <v>44013</v>
      </c>
      <c r="G1492" s="1">
        <v>44561</v>
      </c>
      <c r="H1492" s="1">
        <v>44317</v>
      </c>
      <c r="I1492" s="1">
        <v>44561</v>
      </c>
      <c r="J1492" t="s">
        <v>5578</v>
      </c>
      <c r="M1492" t="s">
        <v>4871</v>
      </c>
      <c r="N1492">
        <v>4</v>
      </c>
      <c r="O1492" t="s">
        <v>5606</v>
      </c>
      <c r="Q1492">
        <v>0</v>
      </c>
      <c r="R1492">
        <v>0</v>
      </c>
      <c r="S1492" s="1">
        <v>44026</v>
      </c>
      <c r="T1492" s="1">
        <v>44085</v>
      </c>
      <c r="U1492" s="1">
        <v>44071</v>
      </c>
    </row>
    <row r="1493" spans="1:21" x14ac:dyDescent="0.3">
      <c r="A1493">
        <v>116111</v>
      </c>
      <c r="B1493" t="s">
        <v>5589</v>
      </c>
      <c r="C1493">
        <v>6161</v>
      </c>
      <c r="D1493" t="s">
        <v>5605</v>
      </c>
      <c r="E1493" s="1">
        <v>44348</v>
      </c>
      <c r="F1493" s="1">
        <v>44348</v>
      </c>
      <c r="G1493" s="1">
        <v>44895</v>
      </c>
      <c r="H1493" s="1">
        <v>44409</v>
      </c>
      <c r="I1493" s="1">
        <v>44895</v>
      </c>
      <c r="J1493" t="s">
        <v>5578</v>
      </c>
      <c r="M1493" t="s">
        <v>4871</v>
      </c>
      <c r="N1493">
        <v>4</v>
      </c>
      <c r="O1493" t="s">
        <v>5606</v>
      </c>
      <c r="Q1493">
        <v>0</v>
      </c>
      <c r="R1493">
        <v>0</v>
      </c>
      <c r="S1493" s="1">
        <v>44350</v>
      </c>
      <c r="T1493" s="1">
        <v>44409</v>
      </c>
      <c r="U1493" s="1">
        <v>44395</v>
      </c>
    </row>
    <row r="1494" spans="1:21" x14ac:dyDescent="0.3">
      <c r="A1494">
        <v>116136</v>
      </c>
      <c r="B1494" t="s">
        <v>5589</v>
      </c>
      <c r="C1494">
        <v>6161</v>
      </c>
      <c r="D1494" t="s">
        <v>5605</v>
      </c>
      <c r="E1494" s="1">
        <v>44197</v>
      </c>
      <c r="F1494" s="1">
        <v>44197</v>
      </c>
      <c r="G1494" s="1">
        <v>44742</v>
      </c>
      <c r="H1494" s="1">
        <v>44409</v>
      </c>
      <c r="I1494" s="1">
        <v>44742</v>
      </c>
      <c r="J1494" t="s">
        <v>5578</v>
      </c>
      <c r="M1494" t="s">
        <v>4871</v>
      </c>
      <c r="N1494">
        <v>4</v>
      </c>
      <c r="O1494" t="s">
        <v>5606</v>
      </c>
      <c r="Q1494">
        <v>0</v>
      </c>
      <c r="R1494">
        <v>0</v>
      </c>
      <c r="S1494" s="1">
        <v>44185</v>
      </c>
      <c r="T1494" s="1">
        <v>44257</v>
      </c>
      <c r="U1494" s="1">
        <v>44230</v>
      </c>
    </row>
    <row r="1495" spans="1:21" x14ac:dyDescent="0.3">
      <c r="A1495">
        <v>116067</v>
      </c>
      <c r="B1495" t="s">
        <v>5589</v>
      </c>
      <c r="C1495">
        <v>6161</v>
      </c>
      <c r="D1495" t="s">
        <v>5605</v>
      </c>
      <c r="E1495" s="1">
        <v>44197</v>
      </c>
      <c r="F1495" s="1">
        <v>44197</v>
      </c>
      <c r="G1495" s="1">
        <v>44742</v>
      </c>
      <c r="H1495" s="1">
        <v>44317</v>
      </c>
      <c r="I1495" s="1">
        <v>44742</v>
      </c>
      <c r="J1495" t="s">
        <v>5578</v>
      </c>
      <c r="M1495" t="s">
        <v>4871</v>
      </c>
      <c r="N1495">
        <v>4</v>
      </c>
      <c r="O1495" t="s">
        <v>5606</v>
      </c>
      <c r="Q1495">
        <v>0</v>
      </c>
      <c r="R1495">
        <v>0</v>
      </c>
      <c r="S1495" s="1">
        <v>44185</v>
      </c>
      <c r="T1495" s="1">
        <v>44257</v>
      </c>
      <c r="U1495" s="1">
        <v>44230</v>
      </c>
    </row>
    <row r="1496" spans="1:21" x14ac:dyDescent="0.3">
      <c r="A1496">
        <v>118395</v>
      </c>
      <c r="B1496" t="s">
        <v>5589</v>
      </c>
      <c r="C1496">
        <v>6161</v>
      </c>
      <c r="D1496" t="s">
        <v>5605</v>
      </c>
      <c r="E1496" s="1">
        <v>44440</v>
      </c>
      <c r="F1496" s="1">
        <v>44440</v>
      </c>
      <c r="G1496" s="1">
        <v>44985</v>
      </c>
      <c r="H1496" s="1">
        <v>44440</v>
      </c>
      <c r="I1496" s="1">
        <v>44985</v>
      </c>
      <c r="J1496" t="s">
        <v>5578</v>
      </c>
      <c r="M1496" t="s">
        <v>4871</v>
      </c>
      <c r="N1496">
        <v>4</v>
      </c>
      <c r="O1496" t="s">
        <v>5606</v>
      </c>
      <c r="Q1496">
        <v>0</v>
      </c>
      <c r="R1496">
        <v>0</v>
      </c>
      <c r="S1496" s="1">
        <v>44469</v>
      </c>
      <c r="T1496" s="1">
        <v>44500</v>
      </c>
      <c r="U1496" s="1">
        <v>44514</v>
      </c>
    </row>
    <row r="1497" spans="1:21" x14ac:dyDescent="0.3">
      <c r="A1497">
        <v>118413</v>
      </c>
      <c r="B1497" t="s">
        <v>5589</v>
      </c>
      <c r="C1497">
        <v>6161</v>
      </c>
      <c r="D1497" t="s">
        <v>5605</v>
      </c>
      <c r="E1497" s="1">
        <v>44470</v>
      </c>
      <c r="F1497" s="1">
        <v>44470</v>
      </c>
      <c r="G1497" s="1">
        <v>45016</v>
      </c>
      <c r="H1497" s="1">
        <v>44470</v>
      </c>
      <c r="I1497" s="1">
        <v>45016</v>
      </c>
      <c r="J1497" t="s">
        <v>5578</v>
      </c>
      <c r="M1497" t="s">
        <v>4871</v>
      </c>
      <c r="N1497">
        <v>4</v>
      </c>
      <c r="O1497" t="s">
        <v>5606</v>
      </c>
      <c r="Q1497">
        <v>0</v>
      </c>
      <c r="R1497">
        <v>0</v>
      </c>
      <c r="S1497" s="1">
        <v>44463</v>
      </c>
      <c r="T1497" s="1">
        <v>44530</v>
      </c>
      <c r="U1497" s="1">
        <v>44508</v>
      </c>
    </row>
    <row r="1498" spans="1:21" x14ac:dyDescent="0.3">
      <c r="A1498">
        <v>115881</v>
      </c>
      <c r="B1498" t="s">
        <v>5589</v>
      </c>
      <c r="C1498">
        <v>6161</v>
      </c>
      <c r="D1498" t="s">
        <v>5605</v>
      </c>
      <c r="E1498" s="1">
        <v>44228</v>
      </c>
      <c r="F1498" s="1">
        <v>44228</v>
      </c>
      <c r="G1498" s="1">
        <v>44773</v>
      </c>
      <c r="H1498" s="1">
        <v>44256</v>
      </c>
      <c r="I1498" s="1">
        <v>44773</v>
      </c>
      <c r="J1498" t="s">
        <v>5578</v>
      </c>
      <c r="M1498" t="s">
        <v>4871</v>
      </c>
      <c r="N1498">
        <v>4</v>
      </c>
      <c r="O1498" t="s">
        <v>5606</v>
      </c>
      <c r="Q1498">
        <v>0</v>
      </c>
      <c r="R1498">
        <v>0</v>
      </c>
      <c r="S1498" s="1">
        <v>44213</v>
      </c>
      <c r="T1498" s="1">
        <v>44288</v>
      </c>
      <c r="U1498" s="1">
        <v>44258</v>
      </c>
    </row>
    <row r="1499" spans="1:21" x14ac:dyDescent="0.3">
      <c r="A1499">
        <v>115878</v>
      </c>
      <c r="B1499" t="s">
        <v>5589</v>
      </c>
      <c r="C1499">
        <v>6161</v>
      </c>
      <c r="D1499" t="s">
        <v>5605</v>
      </c>
      <c r="E1499" s="1">
        <v>44166</v>
      </c>
      <c r="F1499" s="1">
        <v>44166</v>
      </c>
      <c r="G1499" s="1">
        <v>44712</v>
      </c>
      <c r="H1499" s="1">
        <v>44440</v>
      </c>
      <c r="I1499" s="1">
        <v>44712</v>
      </c>
      <c r="J1499" t="s">
        <v>5578</v>
      </c>
      <c r="M1499" t="s">
        <v>4871</v>
      </c>
      <c r="N1499">
        <v>4</v>
      </c>
      <c r="O1499" t="s">
        <v>5606</v>
      </c>
      <c r="Q1499">
        <v>0</v>
      </c>
      <c r="R1499">
        <v>0</v>
      </c>
      <c r="S1499" s="1">
        <v>44185</v>
      </c>
      <c r="T1499" s="1">
        <v>44244</v>
      </c>
      <c r="U1499" s="1">
        <v>44230</v>
      </c>
    </row>
    <row r="1500" spans="1:21" x14ac:dyDescent="0.3">
      <c r="A1500">
        <v>116031</v>
      </c>
      <c r="B1500" t="s">
        <v>5589</v>
      </c>
      <c r="C1500">
        <v>6161</v>
      </c>
      <c r="D1500" t="s">
        <v>5605</v>
      </c>
      <c r="E1500" s="1">
        <v>44105</v>
      </c>
      <c r="F1500" s="1">
        <v>44105</v>
      </c>
      <c r="G1500" s="1">
        <v>44651</v>
      </c>
      <c r="H1500" s="1">
        <v>44197</v>
      </c>
      <c r="I1500" s="1">
        <v>44651</v>
      </c>
      <c r="J1500" t="s">
        <v>5581</v>
      </c>
      <c r="M1500" t="s">
        <v>4871</v>
      </c>
      <c r="N1500">
        <v>4</v>
      </c>
      <c r="O1500" t="s">
        <v>5606</v>
      </c>
      <c r="Q1500">
        <v>0</v>
      </c>
      <c r="R1500">
        <v>0</v>
      </c>
      <c r="S1500" s="1">
        <v>44105</v>
      </c>
      <c r="T1500" s="1">
        <v>44165</v>
      </c>
      <c r="U1500" s="1">
        <v>44150</v>
      </c>
    </row>
    <row r="1501" spans="1:21" x14ac:dyDescent="0.3">
      <c r="A1501">
        <v>116037</v>
      </c>
      <c r="B1501" t="s">
        <v>5589</v>
      </c>
      <c r="C1501">
        <v>6161</v>
      </c>
      <c r="D1501" t="s">
        <v>5605</v>
      </c>
      <c r="E1501" s="1">
        <v>44256</v>
      </c>
      <c r="F1501" s="1">
        <v>44256</v>
      </c>
      <c r="G1501" s="1">
        <v>44804</v>
      </c>
      <c r="H1501" s="1">
        <v>44256</v>
      </c>
      <c r="I1501" s="1">
        <v>44804</v>
      </c>
      <c r="J1501" t="s">
        <v>5581</v>
      </c>
      <c r="M1501" t="s">
        <v>4871</v>
      </c>
      <c r="N1501">
        <v>4</v>
      </c>
      <c r="O1501" t="s">
        <v>5606</v>
      </c>
      <c r="Q1501">
        <v>0</v>
      </c>
      <c r="R1501">
        <v>0</v>
      </c>
      <c r="S1501" s="1">
        <v>44238</v>
      </c>
      <c r="T1501" s="1">
        <v>44316</v>
      </c>
      <c r="U1501" s="1">
        <v>44283</v>
      </c>
    </row>
    <row r="1502" spans="1:21" x14ac:dyDescent="0.3">
      <c r="A1502">
        <v>116041</v>
      </c>
      <c r="B1502" t="s">
        <v>5589</v>
      </c>
      <c r="C1502">
        <v>6161</v>
      </c>
      <c r="D1502" t="s">
        <v>5605</v>
      </c>
      <c r="E1502" s="1">
        <v>44378</v>
      </c>
      <c r="F1502" s="1">
        <v>44378</v>
      </c>
      <c r="G1502" s="1">
        <v>44926</v>
      </c>
      <c r="H1502" s="1">
        <v>44378</v>
      </c>
      <c r="I1502" s="1">
        <v>44926</v>
      </c>
      <c r="J1502" t="s">
        <v>5581</v>
      </c>
      <c r="M1502" t="s">
        <v>4871</v>
      </c>
      <c r="N1502">
        <v>4</v>
      </c>
      <c r="O1502" t="s">
        <v>5606</v>
      </c>
      <c r="Q1502">
        <v>0</v>
      </c>
      <c r="R1502">
        <v>0</v>
      </c>
      <c r="S1502" s="1">
        <v>44382</v>
      </c>
      <c r="T1502" s="1">
        <v>44441</v>
      </c>
      <c r="U1502" s="1">
        <v>44427</v>
      </c>
    </row>
    <row r="1503" spans="1:21" x14ac:dyDescent="0.3">
      <c r="A1503">
        <v>116007</v>
      </c>
      <c r="B1503" t="s">
        <v>5589</v>
      </c>
      <c r="C1503">
        <v>6161</v>
      </c>
      <c r="D1503" t="s">
        <v>5605</v>
      </c>
      <c r="E1503" s="1">
        <v>44256</v>
      </c>
      <c r="F1503" s="1">
        <v>44256</v>
      </c>
      <c r="G1503" s="1">
        <v>44804</v>
      </c>
      <c r="H1503" s="1">
        <v>44256</v>
      </c>
      <c r="I1503" s="1">
        <v>44804</v>
      </c>
      <c r="J1503" t="s">
        <v>5581</v>
      </c>
      <c r="M1503" t="s">
        <v>4871</v>
      </c>
      <c r="N1503">
        <v>4</v>
      </c>
      <c r="O1503" t="s">
        <v>5606</v>
      </c>
      <c r="Q1503">
        <v>0</v>
      </c>
      <c r="R1503">
        <v>0</v>
      </c>
      <c r="S1503" s="1">
        <v>44238</v>
      </c>
      <c r="T1503" s="1">
        <v>44316</v>
      </c>
      <c r="U1503" s="1">
        <v>44283</v>
      </c>
    </row>
    <row r="1504" spans="1:21" x14ac:dyDescent="0.3">
      <c r="A1504">
        <v>116010</v>
      </c>
      <c r="B1504" t="s">
        <v>5589</v>
      </c>
      <c r="C1504">
        <v>6161</v>
      </c>
      <c r="D1504" t="s">
        <v>5605</v>
      </c>
      <c r="E1504" s="1">
        <v>44378</v>
      </c>
      <c r="F1504" s="1">
        <v>44378</v>
      </c>
      <c r="G1504" s="1">
        <v>44926</v>
      </c>
      <c r="H1504" s="1">
        <v>44378</v>
      </c>
      <c r="I1504" s="1">
        <v>44926</v>
      </c>
      <c r="J1504" t="s">
        <v>5581</v>
      </c>
      <c r="M1504" t="s">
        <v>4871</v>
      </c>
      <c r="N1504">
        <v>4</v>
      </c>
      <c r="O1504" t="s">
        <v>5606</v>
      </c>
      <c r="Q1504">
        <v>0</v>
      </c>
      <c r="R1504">
        <v>0</v>
      </c>
      <c r="S1504" s="1">
        <v>44359</v>
      </c>
      <c r="T1504" s="1">
        <v>44438</v>
      </c>
      <c r="U1504" s="1">
        <v>44404</v>
      </c>
    </row>
    <row r="1505" spans="1:21" x14ac:dyDescent="0.3">
      <c r="A1505">
        <v>116001</v>
      </c>
      <c r="B1505" t="s">
        <v>5589</v>
      </c>
      <c r="C1505">
        <v>6161</v>
      </c>
      <c r="D1505" t="s">
        <v>5605</v>
      </c>
      <c r="E1505" s="1">
        <v>44256</v>
      </c>
      <c r="F1505" s="1">
        <v>44256</v>
      </c>
      <c r="G1505" s="1">
        <v>44804</v>
      </c>
      <c r="H1505" s="1">
        <v>44256</v>
      </c>
      <c r="I1505" s="1">
        <v>44804</v>
      </c>
      <c r="J1505" t="s">
        <v>5581</v>
      </c>
      <c r="M1505" t="s">
        <v>4871</v>
      </c>
      <c r="N1505">
        <v>4</v>
      </c>
      <c r="O1505" t="s">
        <v>5606</v>
      </c>
      <c r="Q1505">
        <v>0</v>
      </c>
      <c r="R1505">
        <v>0</v>
      </c>
      <c r="S1505" s="1">
        <v>44238</v>
      </c>
      <c r="T1505" s="1">
        <v>44316</v>
      </c>
      <c r="U1505" s="1">
        <v>44283</v>
      </c>
    </row>
    <row r="1506" spans="1:21" x14ac:dyDescent="0.3">
      <c r="A1506">
        <v>116002</v>
      </c>
      <c r="B1506" t="s">
        <v>5589</v>
      </c>
      <c r="C1506">
        <v>6161</v>
      </c>
      <c r="D1506" t="s">
        <v>5605</v>
      </c>
      <c r="E1506" s="1">
        <v>44197</v>
      </c>
      <c r="F1506" s="1">
        <v>44197</v>
      </c>
      <c r="G1506" s="1">
        <v>44742</v>
      </c>
      <c r="H1506" s="1">
        <v>44197</v>
      </c>
      <c r="I1506" s="1">
        <v>44742</v>
      </c>
      <c r="J1506" t="s">
        <v>5581</v>
      </c>
      <c r="M1506" t="s">
        <v>4871</v>
      </c>
      <c r="N1506">
        <v>4</v>
      </c>
      <c r="O1506" t="s">
        <v>5606</v>
      </c>
      <c r="Q1506">
        <v>0</v>
      </c>
      <c r="R1506">
        <v>0</v>
      </c>
      <c r="S1506" s="1">
        <v>44181</v>
      </c>
      <c r="T1506" s="1">
        <v>44257</v>
      </c>
      <c r="U1506" s="1">
        <v>44226</v>
      </c>
    </row>
    <row r="1507" spans="1:21" x14ac:dyDescent="0.3">
      <c r="A1507">
        <v>115999</v>
      </c>
      <c r="B1507" t="s">
        <v>5589</v>
      </c>
      <c r="C1507">
        <v>6161</v>
      </c>
      <c r="D1507" t="s">
        <v>5605</v>
      </c>
      <c r="E1507" s="1">
        <v>44044</v>
      </c>
      <c r="F1507" s="1">
        <v>44044</v>
      </c>
      <c r="G1507" s="1">
        <v>44592</v>
      </c>
      <c r="H1507" s="1">
        <v>44197</v>
      </c>
      <c r="I1507" s="1">
        <v>44592</v>
      </c>
      <c r="J1507" t="s">
        <v>5581</v>
      </c>
      <c r="M1507" t="s">
        <v>4871</v>
      </c>
      <c r="N1507">
        <v>4</v>
      </c>
      <c r="O1507" t="s">
        <v>5606</v>
      </c>
      <c r="Q1507">
        <v>0</v>
      </c>
      <c r="R1507">
        <v>0</v>
      </c>
      <c r="S1507" s="1">
        <v>44026</v>
      </c>
      <c r="T1507" s="1">
        <v>44104</v>
      </c>
      <c r="U1507" s="1">
        <v>44071</v>
      </c>
    </row>
    <row r="1508" spans="1:21" x14ac:dyDescent="0.3">
      <c r="A1508">
        <v>115987</v>
      </c>
      <c r="B1508" t="s">
        <v>5589</v>
      </c>
      <c r="C1508">
        <v>6161</v>
      </c>
      <c r="D1508" t="s">
        <v>5605</v>
      </c>
      <c r="E1508" s="1">
        <v>44409</v>
      </c>
      <c r="F1508" s="1">
        <v>44409</v>
      </c>
      <c r="G1508" s="1">
        <v>44957</v>
      </c>
      <c r="H1508" s="1">
        <v>44409</v>
      </c>
      <c r="I1508" s="1">
        <v>44957</v>
      </c>
      <c r="J1508" t="s">
        <v>5581</v>
      </c>
      <c r="M1508" t="s">
        <v>4871</v>
      </c>
      <c r="N1508">
        <v>4</v>
      </c>
      <c r="O1508" t="s">
        <v>5606</v>
      </c>
      <c r="Q1508">
        <v>0</v>
      </c>
      <c r="R1508">
        <v>0</v>
      </c>
      <c r="S1508" s="1">
        <v>44392</v>
      </c>
      <c r="T1508" s="1">
        <v>44469</v>
      </c>
      <c r="U1508" s="1">
        <v>44437</v>
      </c>
    </row>
    <row r="1509" spans="1:21" x14ac:dyDescent="0.3">
      <c r="A1509">
        <v>116096</v>
      </c>
      <c r="B1509" t="s">
        <v>5589</v>
      </c>
      <c r="C1509">
        <v>6161</v>
      </c>
      <c r="D1509" t="s">
        <v>5605</v>
      </c>
      <c r="E1509" s="1">
        <v>44317</v>
      </c>
      <c r="F1509" s="1">
        <v>44317</v>
      </c>
      <c r="G1509" s="1">
        <v>44865</v>
      </c>
      <c r="H1509" s="1">
        <v>44317</v>
      </c>
      <c r="I1509" s="1">
        <v>44865</v>
      </c>
      <c r="J1509" t="s">
        <v>5581</v>
      </c>
      <c r="M1509" t="s">
        <v>4871</v>
      </c>
      <c r="N1509">
        <v>4</v>
      </c>
      <c r="O1509" t="s">
        <v>5606</v>
      </c>
      <c r="Q1509">
        <v>0</v>
      </c>
      <c r="R1509">
        <v>0</v>
      </c>
      <c r="S1509" s="1">
        <v>44296</v>
      </c>
      <c r="T1509" s="1">
        <v>44377</v>
      </c>
      <c r="U1509" s="1">
        <v>44341</v>
      </c>
    </row>
    <row r="1510" spans="1:21" x14ac:dyDescent="0.3">
      <c r="A1510">
        <v>116093</v>
      </c>
      <c r="B1510" t="s">
        <v>5589</v>
      </c>
      <c r="C1510">
        <v>6161</v>
      </c>
      <c r="D1510" t="s">
        <v>5605</v>
      </c>
      <c r="E1510" s="1">
        <v>44348</v>
      </c>
      <c r="F1510" s="1">
        <v>44348</v>
      </c>
      <c r="G1510" s="1">
        <v>44895</v>
      </c>
      <c r="H1510" s="1">
        <v>44348</v>
      </c>
      <c r="I1510" s="1">
        <v>44895</v>
      </c>
      <c r="J1510" t="s">
        <v>5581</v>
      </c>
      <c r="M1510" t="s">
        <v>4871</v>
      </c>
      <c r="N1510">
        <v>4</v>
      </c>
      <c r="O1510" t="s">
        <v>5606</v>
      </c>
      <c r="Q1510">
        <v>0</v>
      </c>
      <c r="R1510">
        <v>0</v>
      </c>
      <c r="S1510" s="1">
        <v>44336</v>
      </c>
      <c r="T1510" s="1">
        <v>44408</v>
      </c>
      <c r="U1510" s="1">
        <v>44381</v>
      </c>
    </row>
    <row r="1511" spans="1:21" x14ac:dyDescent="0.3">
      <c r="A1511">
        <v>116094</v>
      </c>
      <c r="B1511" t="s">
        <v>5589</v>
      </c>
      <c r="C1511">
        <v>6161</v>
      </c>
      <c r="D1511" t="s">
        <v>5605</v>
      </c>
      <c r="E1511" s="1">
        <v>44378</v>
      </c>
      <c r="F1511" s="1">
        <v>44378</v>
      </c>
      <c r="G1511" s="1">
        <v>44926</v>
      </c>
      <c r="H1511" s="1">
        <v>44378</v>
      </c>
      <c r="I1511" s="1">
        <v>44926</v>
      </c>
      <c r="J1511" t="s">
        <v>5581</v>
      </c>
      <c r="M1511" t="s">
        <v>4871</v>
      </c>
      <c r="N1511">
        <v>4</v>
      </c>
      <c r="O1511" t="s">
        <v>5606</v>
      </c>
      <c r="Q1511">
        <v>0</v>
      </c>
      <c r="R1511">
        <v>0</v>
      </c>
      <c r="S1511" s="1">
        <v>44357</v>
      </c>
      <c r="T1511" s="1">
        <v>44438</v>
      </c>
      <c r="U1511" s="1">
        <v>44402</v>
      </c>
    </row>
    <row r="1512" spans="1:21" x14ac:dyDescent="0.3">
      <c r="A1512">
        <v>116089</v>
      </c>
      <c r="B1512" t="s">
        <v>5589</v>
      </c>
      <c r="C1512">
        <v>6161</v>
      </c>
      <c r="D1512" t="s">
        <v>5605</v>
      </c>
      <c r="E1512" s="1">
        <v>44136</v>
      </c>
      <c r="F1512" s="1">
        <v>44136</v>
      </c>
      <c r="G1512" s="1">
        <v>44681</v>
      </c>
      <c r="H1512" s="1">
        <v>44197</v>
      </c>
      <c r="I1512" s="1">
        <v>44681</v>
      </c>
      <c r="J1512" t="s">
        <v>5581</v>
      </c>
      <c r="M1512" t="s">
        <v>4871</v>
      </c>
      <c r="N1512">
        <v>4</v>
      </c>
      <c r="O1512" t="s">
        <v>5606</v>
      </c>
      <c r="Q1512">
        <v>0</v>
      </c>
      <c r="R1512">
        <v>0</v>
      </c>
      <c r="S1512" s="1">
        <v>44119</v>
      </c>
      <c r="T1512" s="1">
        <v>44196</v>
      </c>
      <c r="U1512" s="1">
        <v>44164</v>
      </c>
    </row>
    <row r="1513" spans="1:21" x14ac:dyDescent="0.3">
      <c r="A1513">
        <v>116091</v>
      </c>
      <c r="B1513" t="s">
        <v>5589</v>
      </c>
      <c r="C1513">
        <v>6161</v>
      </c>
      <c r="D1513" t="s">
        <v>5605</v>
      </c>
      <c r="E1513" s="1">
        <v>44287</v>
      </c>
      <c r="F1513" s="1">
        <v>44287</v>
      </c>
      <c r="G1513" s="1">
        <v>44834</v>
      </c>
      <c r="H1513" s="1">
        <v>44287</v>
      </c>
      <c r="I1513" s="1">
        <v>44834</v>
      </c>
      <c r="J1513" t="s">
        <v>5581</v>
      </c>
      <c r="M1513" t="s">
        <v>4871</v>
      </c>
      <c r="N1513">
        <v>4</v>
      </c>
      <c r="O1513" t="s">
        <v>5606</v>
      </c>
      <c r="Q1513">
        <v>0</v>
      </c>
      <c r="R1513">
        <v>0</v>
      </c>
      <c r="S1513" s="1">
        <v>44268</v>
      </c>
      <c r="T1513" s="1">
        <v>44347</v>
      </c>
      <c r="U1513" s="1">
        <v>44313</v>
      </c>
    </row>
    <row r="1514" spans="1:21" x14ac:dyDescent="0.3">
      <c r="A1514">
        <v>116087</v>
      </c>
      <c r="B1514" t="s">
        <v>5589</v>
      </c>
      <c r="C1514">
        <v>6161</v>
      </c>
      <c r="D1514" t="s">
        <v>5605</v>
      </c>
      <c r="E1514" s="1">
        <v>44136</v>
      </c>
      <c r="F1514" s="1">
        <v>44136</v>
      </c>
      <c r="G1514" s="1">
        <v>44681</v>
      </c>
      <c r="H1514" s="1">
        <v>44197</v>
      </c>
      <c r="I1514" s="1">
        <v>44681</v>
      </c>
      <c r="J1514" t="s">
        <v>5581</v>
      </c>
      <c r="M1514" t="s">
        <v>4871</v>
      </c>
      <c r="N1514">
        <v>4</v>
      </c>
      <c r="O1514" t="s">
        <v>5606</v>
      </c>
      <c r="Q1514">
        <v>0</v>
      </c>
      <c r="R1514">
        <v>0</v>
      </c>
      <c r="S1514" s="1">
        <v>44135</v>
      </c>
      <c r="T1514" s="1">
        <v>44196</v>
      </c>
      <c r="U1514" s="1">
        <v>44180</v>
      </c>
    </row>
    <row r="1515" spans="1:21" x14ac:dyDescent="0.3">
      <c r="A1515">
        <v>116082</v>
      </c>
      <c r="B1515" t="s">
        <v>5589</v>
      </c>
      <c r="C1515">
        <v>6161</v>
      </c>
      <c r="D1515" t="s">
        <v>5605</v>
      </c>
      <c r="E1515" s="1">
        <v>44228</v>
      </c>
      <c r="F1515" s="1">
        <v>44228</v>
      </c>
      <c r="G1515" s="1">
        <v>44773</v>
      </c>
      <c r="H1515" s="1">
        <v>44228</v>
      </c>
      <c r="I1515" s="1">
        <v>44773</v>
      </c>
      <c r="J1515" t="s">
        <v>5581</v>
      </c>
      <c r="M1515" t="s">
        <v>4871</v>
      </c>
      <c r="N1515">
        <v>4</v>
      </c>
      <c r="O1515" t="s">
        <v>5606</v>
      </c>
      <c r="Q1515">
        <v>0</v>
      </c>
      <c r="R1515">
        <v>0</v>
      </c>
      <c r="S1515" s="1">
        <v>44224</v>
      </c>
      <c r="T1515" s="1">
        <v>44288</v>
      </c>
      <c r="U1515" s="1">
        <v>44269</v>
      </c>
    </row>
    <row r="1516" spans="1:21" x14ac:dyDescent="0.3">
      <c r="A1516">
        <v>116075</v>
      </c>
      <c r="B1516" t="s">
        <v>5589</v>
      </c>
      <c r="C1516">
        <v>6161</v>
      </c>
      <c r="D1516" t="s">
        <v>5605</v>
      </c>
      <c r="E1516" s="1">
        <v>44044</v>
      </c>
      <c r="F1516" s="1">
        <v>44044</v>
      </c>
      <c r="G1516" s="1">
        <v>44592</v>
      </c>
      <c r="H1516" s="1">
        <v>44197</v>
      </c>
      <c r="I1516" s="1">
        <v>44592</v>
      </c>
      <c r="J1516" t="s">
        <v>5581</v>
      </c>
      <c r="M1516" t="s">
        <v>4871</v>
      </c>
      <c r="N1516">
        <v>4</v>
      </c>
      <c r="O1516" t="s">
        <v>5606</v>
      </c>
      <c r="Q1516">
        <v>0</v>
      </c>
      <c r="R1516">
        <v>0</v>
      </c>
      <c r="S1516" s="1">
        <v>44082</v>
      </c>
      <c r="T1516" s="1">
        <v>44141</v>
      </c>
      <c r="U1516" s="1">
        <v>44127</v>
      </c>
    </row>
    <row r="1517" spans="1:21" x14ac:dyDescent="0.3">
      <c r="A1517">
        <v>116078</v>
      </c>
      <c r="B1517" t="s">
        <v>5589</v>
      </c>
      <c r="C1517">
        <v>6161</v>
      </c>
      <c r="D1517" t="s">
        <v>5605</v>
      </c>
      <c r="E1517" s="1">
        <v>44409</v>
      </c>
      <c r="F1517" s="1">
        <v>44409</v>
      </c>
      <c r="G1517" s="1">
        <v>44957</v>
      </c>
      <c r="H1517" s="1">
        <v>44409</v>
      </c>
      <c r="I1517" s="1">
        <v>44957</v>
      </c>
      <c r="J1517" t="s">
        <v>5581</v>
      </c>
      <c r="M1517" t="s">
        <v>4871</v>
      </c>
      <c r="N1517">
        <v>4</v>
      </c>
      <c r="O1517" t="s">
        <v>5606</v>
      </c>
      <c r="Q1517">
        <v>0</v>
      </c>
      <c r="R1517">
        <v>0</v>
      </c>
      <c r="S1517" s="1">
        <v>44391</v>
      </c>
      <c r="T1517" s="1">
        <v>44469</v>
      </c>
      <c r="U1517" s="1">
        <v>44436</v>
      </c>
    </row>
    <row r="1518" spans="1:21" x14ac:dyDescent="0.3">
      <c r="A1518">
        <v>116062</v>
      </c>
      <c r="B1518" t="s">
        <v>5589</v>
      </c>
      <c r="C1518">
        <v>6161</v>
      </c>
      <c r="D1518" t="s">
        <v>5605</v>
      </c>
      <c r="E1518" s="1">
        <v>44409</v>
      </c>
      <c r="F1518" s="1">
        <v>44409</v>
      </c>
      <c r="G1518" s="1">
        <v>44957</v>
      </c>
      <c r="H1518" s="1">
        <v>44409</v>
      </c>
      <c r="I1518" s="1">
        <v>44957</v>
      </c>
      <c r="J1518" t="s">
        <v>5581</v>
      </c>
      <c r="M1518" t="s">
        <v>4871</v>
      </c>
      <c r="N1518">
        <v>4</v>
      </c>
      <c r="O1518" t="s">
        <v>5606</v>
      </c>
      <c r="Q1518">
        <v>0</v>
      </c>
      <c r="R1518">
        <v>0</v>
      </c>
      <c r="S1518" s="1">
        <v>44415</v>
      </c>
      <c r="T1518" s="1">
        <v>44474</v>
      </c>
      <c r="U1518" s="1">
        <v>44460</v>
      </c>
    </row>
    <row r="1519" spans="1:21" x14ac:dyDescent="0.3">
      <c r="A1519">
        <v>116069</v>
      </c>
      <c r="B1519" t="s">
        <v>5589</v>
      </c>
      <c r="C1519">
        <v>6161</v>
      </c>
      <c r="D1519" t="s">
        <v>5605</v>
      </c>
      <c r="E1519" s="1">
        <v>44348</v>
      </c>
      <c r="F1519" s="1">
        <v>44348</v>
      </c>
      <c r="G1519" s="1">
        <v>44895</v>
      </c>
      <c r="H1519" s="1">
        <v>44348</v>
      </c>
      <c r="I1519" s="1">
        <v>44895</v>
      </c>
      <c r="J1519" t="s">
        <v>5581</v>
      </c>
      <c r="M1519" t="s">
        <v>4871</v>
      </c>
      <c r="N1519">
        <v>4</v>
      </c>
      <c r="O1519" t="s">
        <v>5606</v>
      </c>
      <c r="Q1519">
        <v>0</v>
      </c>
      <c r="R1519">
        <v>0</v>
      </c>
      <c r="S1519" s="1">
        <v>44331</v>
      </c>
      <c r="T1519" s="1">
        <v>44408</v>
      </c>
      <c r="U1519" s="1">
        <v>44376</v>
      </c>
    </row>
    <row r="1520" spans="1:21" x14ac:dyDescent="0.3">
      <c r="A1520">
        <v>116052</v>
      </c>
      <c r="B1520" t="s">
        <v>5589</v>
      </c>
      <c r="C1520">
        <v>6161</v>
      </c>
      <c r="D1520" t="s">
        <v>5605</v>
      </c>
      <c r="E1520" s="1">
        <v>44228</v>
      </c>
      <c r="F1520" s="1">
        <v>44228</v>
      </c>
      <c r="G1520" s="1">
        <v>44773</v>
      </c>
      <c r="H1520" s="1">
        <v>44228</v>
      </c>
      <c r="I1520" s="1">
        <v>44773</v>
      </c>
      <c r="J1520" t="s">
        <v>5581</v>
      </c>
      <c r="M1520" t="s">
        <v>4871</v>
      </c>
      <c r="N1520">
        <v>4</v>
      </c>
      <c r="O1520" t="s">
        <v>5606</v>
      </c>
      <c r="Q1520">
        <v>0</v>
      </c>
      <c r="R1520">
        <v>0</v>
      </c>
      <c r="S1520" s="1">
        <v>44238</v>
      </c>
      <c r="T1520" s="1">
        <v>44297</v>
      </c>
      <c r="U1520" s="1">
        <v>44283</v>
      </c>
    </row>
    <row r="1521" spans="1:21" x14ac:dyDescent="0.3">
      <c r="A1521">
        <v>116053</v>
      </c>
      <c r="B1521" t="s">
        <v>5589</v>
      </c>
      <c r="C1521">
        <v>6161</v>
      </c>
      <c r="D1521" t="s">
        <v>5605</v>
      </c>
      <c r="E1521" s="1">
        <v>44197</v>
      </c>
      <c r="F1521" s="1">
        <v>44197</v>
      </c>
      <c r="G1521" s="1">
        <v>44742</v>
      </c>
      <c r="H1521" s="1">
        <v>44197</v>
      </c>
      <c r="I1521" s="1">
        <v>44742</v>
      </c>
      <c r="J1521" t="s">
        <v>5581</v>
      </c>
      <c r="M1521" t="s">
        <v>4871</v>
      </c>
      <c r="N1521">
        <v>4</v>
      </c>
      <c r="O1521" t="s">
        <v>5606</v>
      </c>
      <c r="Q1521">
        <v>0</v>
      </c>
      <c r="R1521">
        <v>0</v>
      </c>
      <c r="S1521" s="1">
        <v>44205</v>
      </c>
      <c r="T1521" s="1">
        <v>44264</v>
      </c>
      <c r="U1521" s="1">
        <v>44250</v>
      </c>
    </row>
    <row r="1522" spans="1:21" x14ac:dyDescent="0.3">
      <c r="A1522">
        <v>116060</v>
      </c>
      <c r="B1522" t="s">
        <v>5589</v>
      </c>
      <c r="C1522">
        <v>6161</v>
      </c>
      <c r="D1522" t="s">
        <v>5605</v>
      </c>
      <c r="E1522" s="1">
        <v>44013</v>
      </c>
      <c r="F1522" s="1">
        <v>44013</v>
      </c>
      <c r="G1522" s="1">
        <v>44561</v>
      </c>
      <c r="H1522" s="1">
        <v>44197</v>
      </c>
      <c r="I1522" s="1">
        <v>44561</v>
      </c>
      <c r="J1522" t="s">
        <v>5581</v>
      </c>
      <c r="M1522" t="s">
        <v>4871</v>
      </c>
      <c r="N1522">
        <v>4</v>
      </c>
      <c r="O1522" t="s">
        <v>5606</v>
      </c>
      <c r="Q1522">
        <v>0</v>
      </c>
      <c r="R1522">
        <v>0</v>
      </c>
      <c r="S1522" s="1">
        <v>44007</v>
      </c>
      <c r="T1522" s="1">
        <v>44073</v>
      </c>
      <c r="U1522" s="1">
        <v>44052</v>
      </c>
    </row>
    <row r="1523" spans="1:21" x14ac:dyDescent="0.3">
      <c r="A1523">
        <v>116150</v>
      </c>
      <c r="B1523" t="s">
        <v>5589</v>
      </c>
      <c r="C1523">
        <v>6161</v>
      </c>
      <c r="D1523" t="s">
        <v>5605</v>
      </c>
      <c r="E1523" s="1">
        <v>44197</v>
      </c>
      <c r="F1523" s="1">
        <v>44197</v>
      </c>
      <c r="G1523" s="1">
        <v>44742</v>
      </c>
      <c r="H1523" s="1">
        <v>44197</v>
      </c>
      <c r="I1523" s="1">
        <v>44742</v>
      </c>
      <c r="J1523" t="s">
        <v>5581</v>
      </c>
      <c r="M1523" t="s">
        <v>4871</v>
      </c>
      <c r="N1523">
        <v>4</v>
      </c>
      <c r="O1523" t="s">
        <v>5606</v>
      </c>
      <c r="Q1523">
        <v>0</v>
      </c>
      <c r="R1523">
        <v>0</v>
      </c>
      <c r="S1523" s="1">
        <v>44212</v>
      </c>
      <c r="T1523" s="1">
        <v>44271</v>
      </c>
      <c r="U1523" s="1">
        <v>44257</v>
      </c>
    </row>
    <row r="1524" spans="1:21" x14ac:dyDescent="0.3">
      <c r="A1524">
        <v>116135</v>
      </c>
      <c r="B1524" t="s">
        <v>5589</v>
      </c>
      <c r="C1524">
        <v>6161</v>
      </c>
      <c r="D1524" t="s">
        <v>5605</v>
      </c>
      <c r="E1524" s="1">
        <v>44409</v>
      </c>
      <c r="F1524" s="1">
        <v>44409</v>
      </c>
      <c r="G1524" s="1">
        <v>44957</v>
      </c>
      <c r="H1524" s="1">
        <v>44409</v>
      </c>
      <c r="I1524" s="1">
        <v>44957</v>
      </c>
      <c r="J1524" t="s">
        <v>5581</v>
      </c>
      <c r="M1524" t="s">
        <v>4871</v>
      </c>
      <c r="N1524">
        <v>4</v>
      </c>
      <c r="O1524" t="s">
        <v>5606</v>
      </c>
      <c r="Q1524">
        <v>0</v>
      </c>
      <c r="R1524">
        <v>0</v>
      </c>
      <c r="S1524" s="1">
        <v>44393</v>
      </c>
      <c r="T1524" s="1">
        <v>44469</v>
      </c>
      <c r="U1524" s="1">
        <v>44438</v>
      </c>
    </row>
    <row r="1525" spans="1:21" x14ac:dyDescent="0.3">
      <c r="A1525">
        <v>116153</v>
      </c>
      <c r="B1525" t="s">
        <v>5589</v>
      </c>
      <c r="C1525">
        <v>6161</v>
      </c>
      <c r="D1525" t="s">
        <v>5605</v>
      </c>
      <c r="E1525" s="1">
        <v>44228</v>
      </c>
      <c r="F1525" s="1">
        <v>44228</v>
      </c>
      <c r="G1525" s="1">
        <v>44773</v>
      </c>
      <c r="H1525" s="1">
        <v>44228</v>
      </c>
      <c r="I1525" s="1">
        <v>44773</v>
      </c>
      <c r="J1525" t="s">
        <v>5581</v>
      </c>
      <c r="M1525" t="s">
        <v>4871</v>
      </c>
      <c r="N1525">
        <v>4</v>
      </c>
      <c r="O1525" t="s">
        <v>5606</v>
      </c>
      <c r="Q1525">
        <v>0</v>
      </c>
      <c r="R1525">
        <v>0</v>
      </c>
      <c r="S1525" s="1">
        <v>44217</v>
      </c>
      <c r="T1525" s="1">
        <v>44288</v>
      </c>
      <c r="U1525" s="1">
        <v>44262</v>
      </c>
    </row>
    <row r="1526" spans="1:21" x14ac:dyDescent="0.3">
      <c r="A1526">
        <v>116133</v>
      </c>
      <c r="B1526" t="s">
        <v>5589</v>
      </c>
      <c r="C1526">
        <v>6161</v>
      </c>
      <c r="D1526" t="s">
        <v>5605</v>
      </c>
      <c r="E1526" s="1">
        <v>44166</v>
      </c>
      <c r="F1526" s="1">
        <v>44166</v>
      </c>
      <c r="G1526" s="1">
        <v>44712</v>
      </c>
      <c r="H1526" s="1">
        <v>44197</v>
      </c>
      <c r="I1526" s="1">
        <v>44712</v>
      </c>
      <c r="J1526" t="s">
        <v>5581</v>
      </c>
      <c r="M1526" t="s">
        <v>4871</v>
      </c>
      <c r="N1526">
        <v>4</v>
      </c>
      <c r="O1526" t="s">
        <v>5606</v>
      </c>
      <c r="Q1526">
        <v>0</v>
      </c>
      <c r="R1526">
        <v>0</v>
      </c>
      <c r="S1526" s="1">
        <v>44163</v>
      </c>
      <c r="T1526" s="1">
        <v>44226</v>
      </c>
      <c r="U1526" s="1">
        <v>44208</v>
      </c>
    </row>
    <row r="1527" spans="1:21" x14ac:dyDescent="0.3">
      <c r="A1527">
        <v>116128</v>
      </c>
      <c r="B1527" t="s">
        <v>5589</v>
      </c>
      <c r="C1527">
        <v>6161</v>
      </c>
      <c r="D1527" t="s">
        <v>5605</v>
      </c>
      <c r="E1527" s="1">
        <v>44136</v>
      </c>
      <c r="F1527" s="1">
        <v>44136</v>
      </c>
      <c r="G1527" s="1">
        <v>44681</v>
      </c>
      <c r="H1527" s="1">
        <v>44197</v>
      </c>
      <c r="I1527" s="1">
        <v>44681</v>
      </c>
      <c r="J1527" t="s">
        <v>5581</v>
      </c>
      <c r="M1527" t="s">
        <v>4871</v>
      </c>
      <c r="N1527">
        <v>4</v>
      </c>
      <c r="O1527" t="s">
        <v>5606</v>
      </c>
      <c r="Q1527">
        <v>0</v>
      </c>
      <c r="R1527">
        <v>0</v>
      </c>
      <c r="S1527" s="1">
        <v>44216</v>
      </c>
      <c r="T1527" s="1">
        <v>44275</v>
      </c>
      <c r="U1527" s="1">
        <v>44261</v>
      </c>
    </row>
    <row r="1528" spans="1:21" x14ac:dyDescent="0.3">
      <c r="A1528">
        <v>116123</v>
      </c>
      <c r="B1528" t="s">
        <v>5589</v>
      </c>
      <c r="C1528">
        <v>6161</v>
      </c>
      <c r="D1528" t="s">
        <v>5605</v>
      </c>
      <c r="E1528" s="1">
        <v>44378</v>
      </c>
      <c r="F1528" s="1">
        <v>44378</v>
      </c>
      <c r="G1528" s="1">
        <v>44926</v>
      </c>
      <c r="H1528" s="1">
        <v>44378</v>
      </c>
      <c r="I1528" s="1">
        <v>44926</v>
      </c>
      <c r="J1528" t="s">
        <v>5581</v>
      </c>
      <c r="M1528" t="s">
        <v>4871</v>
      </c>
      <c r="N1528">
        <v>4</v>
      </c>
      <c r="O1528" t="s">
        <v>5606</v>
      </c>
      <c r="Q1528">
        <v>0</v>
      </c>
      <c r="R1528">
        <v>0</v>
      </c>
      <c r="S1528" s="1">
        <v>44366</v>
      </c>
      <c r="T1528" s="1">
        <v>44438</v>
      </c>
      <c r="U1528" s="1">
        <v>44411</v>
      </c>
    </row>
    <row r="1529" spans="1:21" x14ac:dyDescent="0.3">
      <c r="A1529">
        <v>116118</v>
      </c>
      <c r="B1529" t="s">
        <v>5589</v>
      </c>
      <c r="C1529">
        <v>6161</v>
      </c>
      <c r="D1529" t="s">
        <v>5605</v>
      </c>
      <c r="E1529" s="1">
        <v>44136</v>
      </c>
      <c r="F1529" s="1">
        <v>44136</v>
      </c>
      <c r="G1529" s="1">
        <v>44681</v>
      </c>
      <c r="H1529" s="1">
        <v>44197</v>
      </c>
      <c r="I1529" s="1">
        <v>44681</v>
      </c>
      <c r="J1529" t="s">
        <v>5581</v>
      </c>
      <c r="M1529" t="s">
        <v>4871</v>
      </c>
      <c r="N1529">
        <v>4</v>
      </c>
      <c r="O1529" t="s">
        <v>5606</v>
      </c>
      <c r="Q1529">
        <v>0</v>
      </c>
      <c r="R1529">
        <v>0</v>
      </c>
      <c r="S1529" s="1">
        <v>44119</v>
      </c>
      <c r="T1529" s="1">
        <v>44196</v>
      </c>
      <c r="U1529" s="1">
        <v>44164</v>
      </c>
    </row>
    <row r="1530" spans="1:21" x14ac:dyDescent="0.3">
      <c r="A1530">
        <v>116125</v>
      </c>
      <c r="B1530" t="s">
        <v>5589</v>
      </c>
      <c r="C1530">
        <v>6161</v>
      </c>
      <c r="D1530" t="s">
        <v>5605</v>
      </c>
      <c r="E1530" s="1">
        <v>44075</v>
      </c>
      <c r="F1530" s="1">
        <v>44075</v>
      </c>
      <c r="G1530" s="1">
        <v>44620</v>
      </c>
      <c r="H1530" s="1">
        <v>44197</v>
      </c>
      <c r="I1530" s="1">
        <v>44620</v>
      </c>
      <c r="J1530" t="s">
        <v>5581</v>
      </c>
      <c r="M1530" t="s">
        <v>4871</v>
      </c>
      <c r="N1530">
        <v>4</v>
      </c>
      <c r="O1530" t="s">
        <v>5606</v>
      </c>
      <c r="Q1530">
        <v>0</v>
      </c>
      <c r="R1530">
        <v>0</v>
      </c>
      <c r="S1530" s="1">
        <v>44072</v>
      </c>
      <c r="T1530" s="1">
        <v>44135</v>
      </c>
      <c r="U1530" s="1">
        <v>44117</v>
      </c>
    </row>
    <row r="1531" spans="1:21" x14ac:dyDescent="0.3">
      <c r="A1531">
        <v>116114</v>
      </c>
      <c r="B1531" t="s">
        <v>5589</v>
      </c>
      <c r="C1531">
        <v>6161</v>
      </c>
      <c r="D1531" t="s">
        <v>5605</v>
      </c>
      <c r="E1531" s="1">
        <v>44197</v>
      </c>
      <c r="F1531" s="1">
        <v>44197</v>
      </c>
      <c r="G1531" s="1">
        <v>44742</v>
      </c>
      <c r="H1531" s="1">
        <v>44197</v>
      </c>
      <c r="I1531" s="1">
        <v>44742</v>
      </c>
      <c r="J1531" t="s">
        <v>5581</v>
      </c>
      <c r="M1531" t="s">
        <v>4871</v>
      </c>
      <c r="N1531">
        <v>4</v>
      </c>
      <c r="O1531" t="s">
        <v>5606</v>
      </c>
      <c r="Q1531">
        <v>0</v>
      </c>
      <c r="R1531">
        <v>0</v>
      </c>
      <c r="S1531" s="1">
        <v>44205</v>
      </c>
      <c r="T1531" s="1">
        <v>44264</v>
      </c>
      <c r="U1531" s="1">
        <v>44250</v>
      </c>
    </row>
    <row r="1532" spans="1:21" x14ac:dyDescent="0.3">
      <c r="A1532">
        <v>116104</v>
      </c>
      <c r="B1532" t="s">
        <v>5589</v>
      </c>
      <c r="C1532">
        <v>6161</v>
      </c>
      <c r="D1532" t="s">
        <v>5605</v>
      </c>
      <c r="E1532" s="1">
        <v>44440</v>
      </c>
      <c r="F1532" s="1">
        <v>44440</v>
      </c>
      <c r="G1532" s="1">
        <v>44985</v>
      </c>
      <c r="H1532" s="1">
        <v>44440</v>
      </c>
      <c r="I1532" s="1">
        <v>44985</v>
      </c>
      <c r="J1532" t="s">
        <v>5581</v>
      </c>
      <c r="M1532" t="s">
        <v>4871</v>
      </c>
      <c r="N1532">
        <v>4</v>
      </c>
      <c r="O1532" t="s">
        <v>5606</v>
      </c>
      <c r="Q1532">
        <v>0</v>
      </c>
      <c r="R1532">
        <v>0</v>
      </c>
      <c r="S1532" s="1">
        <v>44449</v>
      </c>
      <c r="T1532" s="1">
        <v>44508</v>
      </c>
      <c r="U1532" s="1">
        <v>44494</v>
      </c>
    </row>
    <row r="1533" spans="1:21" x14ac:dyDescent="0.3">
      <c r="A1533">
        <v>116108</v>
      </c>
      <c r="B1533" t="s">
        <v>5589</v>
      </c>
      <c r="C1533">
        <v>6161</v>
      </c>
      <c r="D1533" t="s">
        <v>5605</v>
      </c>
      <c r="E1533" s="1">
        <v>44409</v>
      </c>
      <c r="F1533" s="1">
        <v>44409</v>
      </c>
      <c r="G1533" s="1">
        <v>44957</v>
      </c>
      <c r="H1533" s="1">
        <v>44409</v>
      </c>
      <c r="I1533" s="1">
        <v>44957</v>
      </c>
      <c r="J1533" t="s">
        <v>5581</v>
      </c>
      <c r="M1533" t="s">
        <v>4871</v>
      </c>
      <c r="N1533">
        <v>4</v>
      </c>
      <c r="O1533" t="s">
        <v>5606</v>
      </c>
      <c r="Q1533">
        <v>0</v>
      </c>
      <c r="R1533">
        <v>0</v>
      </c>
      <c r="S1533" s="1">
        <v>44404</v>
      </c>
      <c r="T1533" s="1">
        <v>44469</v>
      </c>
      <c r="U1533" s="1">
        <v>44449</v>
      </c>
    </row>
    <row r="1534" spans="1:21" x14ac:dyDescent="0.3">
      <c r="A1534">
        <v>116115</v>
      </c>
      <c r="B1534" t="s">
        <v>5589</v>
      </c>
      <c r="C1534">
        <v>6161</v>
      </c>
      <c r="D1534" t="s">
        <v>5605</v>
      </c>
      <c r="E1534" s="1">
        <v>44256</v>
      </c>
      <c r="F1534" s="1">
        <v>44256</v>
      </c>
      <c r="G1534" s="1">
        <v>44804</v>
      </c>
      <c r="H1534" s="1">
        <v>44256</v>
      </c>
      <c r="I1534" s="1">
        <v>44804</v>
      </c>
      <c r="J1534" t="s">
        <v>5581</v>
      </c>
      <c r="M1534" t="s">
        <v>4871</v>
      </c>
      <c r="N1534">
        <v>4</v>
      </c>
      <c r="O1534" t="s">
        <v>5606</v>
      </c>
      <c r="Q1534">
        <v>0</v>
      </c>
      <c r="R1534">
        <v>0</v>
      </c>
      <c r="S1534" s="1">
        <v>44238</v>
      </c>
      <c r="T1534" s="1">
        <v>44316</v>
      </c>
      <c r="U1534" s="1">
        <v>44283</v>
      </c>
    </row>
    <row r="1535" spans="1:21" x14ac:dyDescent="0.3">
      <c r="A1535">
        <v>116178</v>
      </c>
      <c r="B1535" t="s">
        <v>5589</v>
      </c>
      <c r="C1535">
        <v>6161</v>
      </c>
      <c r="D1535" t="s">
        <v>5605</v>
      </c>
      <c r="E1535" s="1">
        <v>43983</v>
      </c>
      <c r="F1535" s="1">
        <v>43983</v>
      </c>
      <c r="G1535" s="1">
        <v>44530</v>
      </c>
      <c r="H1535" s="1">
        <v>44197</v>
      </c>
      <c r="I1535" s="1">
        <v>44530</v>
      </c>
      <c r="J1535" t="s">
        <v>5581</v>
      </c>
      <c r="M1535" t="s">
        <v>4871</v>
      </c>
      <c r="N1535">
        <v>4</v>
      </c>
      <c r="O1535" t="s">
        <v>5606</v>
      </c>
      <c r="Q1535">
        <v>0</v>
      </c>
      <c r="R1535">
        <v>0</v>
      </c>
      <c r="S1535" s="1">
        <v>43965</v>
      </c>
      <c r="T1535" s="1">
        <v>44043</v>
      </c>
      <c r="U1535" s="1">
        <v>44010</v>
      </c>
    </row>
    <row r="1536" spans="1:21" x14ac:dyDescent="0.3">
      <c r="A1536">
        <v>116173</v>
      </c>
      <c r="B1536" t="s">
        <v>5589</v>
      </c>
      <c r="C1536">
        <v>6161</v>
      </c>
      <c r="D1536" t="s">
        <v>5605</v>
      </c>
      <c r="E1536" s="1">
        <v>44256</v>
      </c>
      <c r="F1536" s="1">
        <v>44256</v>
      </c>
      <c r="G1536" s="1">
        <v>44804</v>
      </c>
      <c r="H1536" s="1">
        <v>44256</v>
      </c>
      <c r="I1536" s="1">
        <v>44804</v>
      </c>
      <c r="J1536" t="s">
        <v>5581</v>
      </c>
      <c r="M1536" t="s">
        <v>4871</v>
      </c>
      <c r="N1536">
        <v>4</v>
      </c>
      <c r="O1536" t="s">
        <v>5606</v>
      </c>
      <c r="Q1536">
        <v>0</v>
      </c>
      <c r="R1536">
        <v>0</v>
      </c>
      <c r="S1536" s="1">
        <v>44238</v>
      </c>
      <c r="T1536" s="1">
        <v>44316</v>
      </c>
      <c r="U1536" s="1">
        <v>44283</v>
      </c>
    </row>
    <row r="1537" spans="1:21" x14ac:dyDescent="0.3">
      <c r="A1537">
        <v>116164</v>
      </c>
      <c r="B1537" t="s">
        <v>5589</v>
      </c>
      <c r="C1537">
        <v>6161</v>
      </c>
      <c r="D1537" t="s">
        <v>5605</v>
      </c>
      <c r="E1537" s="1">
        <v>44136</v>
      </c>
      <c r="F1537" s="1">
        <v>44136</v>
      </c>
      <c r="G1537" s="1">
        <v>44681</v>
      </c>
      <c r="H1537" s="1">
        <v>44197</v>
      </c>
      <c r="I1537" s="1">
        <v>44681</v>
      </c>
      <c r="J1537" t="s">
        <v>5581</v>
      </c>
      <c r="M1537" t="s">
        <v>4871</v>
      </c>
      <c r="N1537">
        <v>4</v>
      </c>
      <c r="O1537" t="s">
        <v>5606</v>
      </c>
      <c r="Q1537">
        <v>0</v>
      </c>
      <c r="R1537">
        <v>0</v>
      </c>
      <c r="S1537" s="1">
        <v>44155</v>
      </c>
      <c r="T1537" s="1">
        <v>44214</v>
      </c>
      <c r="U1537" s="1">
        <v>44200</v>
      </c>
    </row>
    <row r="1538" spans="1:21" x14ac:dyDescent="0.3">
      <c r="A1538">
        <v>116160</v>
      </c>
      <c r="B1538" t="s">
        <v>5589</v>
      </c>
      <c r="C1538">
        <v>6161</v>
      </c>
      <c r="D1538" t="s">
        <v>5605</v>
      </c>
      <c r="E1538" s="1">
        <v>44378</v>
      </c>
      <c r="F1538" s="1">
        <v>44378</v>
      </c>
      <c r="G1538" s="1">
        <v>44926</v>
      </c>
      <c r="H1538" s="1">
        <v>44378</v>
      </c>
      <c r="I1538" s="1">
        <v>44926</v>
      </c>
      <c r="J1538" t="s">
        <v>5581</v>
      </c>
      <c r="M1538" t="s">
        <v>4871</v>
      </c>
      <c r="N1538">
        <v>4</v>
      </c>
      <c r="O1538" t="s">
        <v>5606</v>
      </c>
      <c r="Q1538">
        <v>0</v>
      </c>
      <c r="R1538">
        <v>0</v>
      </c>
      <c r="S1538" s="1">
        <v>44386</v>
      </c>
      <c r="T1538" s="1">
        <v>44445</v>
      </c>
      <c r="U1538" s="1">
        <v>44431</v>
      </c>
    </row>
    <row r="1539" spans="1:21" x14ac:dyDescent="0.3">
      <c r="A1539">
        <v>116185</v>
      </c>
      <c r="B1539" t="s">
        <v>5589</v>
      </c>
      <c r="C1539">
        <v>6161</v>
      </c>
      <c r="D1539" t="s">
        <v>5605</v>
      </c>
      <c r="E1539" s="1">
        <v>44197</v>
      </c>
      <c r="F1539" s="1">
        <v>44197</v>
      </c>
      <c r="G1539" s="1">
        <v>44742</v>
      </c>
      <c r="H1539" s="1">
        <v>44197</v>
      </c>
      <c r="I1539" s="1">
        <v>44742</v>
      </c>
      <c r="J1539" t="s">
        <v>5581</v>
      </c>
      <c r="M1539" t="s">
        <v>4871</v>
      </c>
      <c r="N1539">
        <v>4</v>
      </c>
      <c r="O1539" t="s">
        <v>5606</v>
      </c>
      <c r="Q1539">
        <v>0</v>
      </c>
      <c r="R1539">
        <v>0</v>
      </c>
      <c r="S1539" s="1">
        <v>44205</v>
      </c>
      <c r="T1539" s="1">
        <v>44264</v>
      </c>
      <c r="U1539" s="1">
        <v>44250</v>
      </c>
    </row>
    <row r="1540" spans="1:21" x14ac:dyDescent="0.3">
      <c r="A1540">
        <v>116184</v>
      </c>
      <c r="B1540" t="s">
        <v>5589</v>
      </c>
      <c r="C1540">
        <v>6161</v>
      </c>
      <c r="D1540" t="s">
        <v>5605</v>
      </c>
      <c r="E1540" s="1">
        <v>44228</v>
      </c>
      <c r="F1540" s="1">
        <v>44228</v>
      </c>
      <c r="G1540" s="1">
        <v>44773</v>
      </c>
      <c r="H1540" s="1">
        <v>44228</v>
      </c>
      <c r="I1540" s="1">
        <v>44773</v>
      </c>
      <c r="J1540" t="s">
        <v>5581</v>
      </c>
      <c r="M1540" t="s">
        <v>4871</v>
      </c>
      <c r="N1540">
        <v>4</v>
      </c>
      <c r="O1540" t="s">
        <v>5606</v>
      </c>
      <c r="Q1540">
        <v>0</v>
      </c>
      <c r="R1540">
        <v>0</v>
      </c>
      <c r="S1540" s="1">
        <v>44214</v>
      </c>
      <c r="T1540" s="1">
        <v>44288</v>
      </c>
      <c r="U1540" s="1">
        <v>44259</v>
      </c>
    </row>
    <row r="1541" spans="1:21" x14ac:dyDescent="0.3">
      <c r="A1541">
        <v>116181</v>
      </c>
      <c r="B1541" t="s">
        <v>5589</v>
      </c>
      <c r="C1541">
        <v>6161</v>
      </c>
      <c r="D1541" t="s">
        <v>5605</v>
      </c>
      <c r="E1541" s="1">
        <v>44136</v>
      </c>
      <c r="F1541" s="1">
        <v>44136</v>
      </c>
      <c r="G1541" s="1">
        <v>44681</v>
      </c>
      <c r="H1541" s="1">
        <v>44197</v>
      </c>
      <c r="I1541" s="1">
        <v>44681</v>
      </c>
      <c r="J1541" t="s">
        <v>5581</v>
      </c>
      <c r="M1541" t="s">
        <v>4871</v>
      </c>
      <c r="N1541">
        <v>4</v>
      </c>
      <c r="O1541" t="s">
        <v>5606</v>
      </c>
      <c r="Q1541">
        <v>0</v>
      </c>
      <c r="R1541">
        <v>0</v>
      </c>
      <c r="S1541" s="1">
        <v>44140</v>
      </c>
      <c r="T1541" s="1">
        <v>44199</v>
      </c>
      <c r="U1541" s="1">
        <v>44185</v>
      </c>
    </row>
    <row r="1542" spans="1:21" x14ac:dyDescent="0.3">
      <c r="A1542">
        <v>116352</v>
      </c>
      <c r="B1542" t="s">
        <v>5608</v>
      </c>
      <c r="C1542">
        <v>6162</v>
      </c>
      <c r="D1542" t="s">
        <v>5609</v>
      </c>
      <c r="E1542" s="1">
        <v>43709</v>
      </c>
      <c r="F1542" s="1">
        <v>43709</v>
      </c>
      <c r="G1542" s="1">
        <v>65537</v>
      </c>
      <c r="H1542" s="1">
        <v>44256</v>
      </c>
      <c r="I1542" s="1">
        <v>65537</v>
      </c>
      <c r="J1542" t="s">
        <v>5581</v>
      </c>
      <c r="M1542" t="s">
        <v>4871</v>
      </c>
      <c r="N1542">
        <v>5</v>
      </c>
      <c r="O1542" t="s">
        <v>5579</v>
      </c>
      <c r="Q1542">
        <v>0</v>
      </c>
      <c r="R1542">
        <v>0</v>
      </c>
      <c r="S1542" s="1">
        <v>43680</v>
      </c>
      <c r="T1542" s="1">
        <v>43769</v>
      </c>
      <c r="U1542" s="1">
        <v>43725</v>
      </c>
    </row>
    <row r="1543" spans="1:21" x14ac:dyDescent="0.3">
      <c r="A1543">
        <v>116430</v>
      </c>
      <c r="B1543" t="s">
        <v>5608</v>
      </c>
      <c r="C1543">
        <v>6162</v>
      </c>
      <c r="D1543" t="s">
        <v>5609</v>
      </c>
      <c r="E1543" s="1">
        <v>42401</v>
      </c>
      <c r="F1543" s="1">
        <v>42401</v>
      </c>
      <c r="G1543" s="1">
        <v>64315</v>
      </c>
      <c r="H1543" s="1">
        <v>44197</v>
      </c>
      <c r="I1543" s="1">
        <v>64315</v>
      </c>
      <c r="J1543" t="s">
        <v>5581</v>
      </c>
      <c r="M1543" t="s">
        <v>4871</v>
      </c>
      <c r="N1543">
        <v>5</v>
      </c>
      <c r="O1543" t="s">
        <v>5579</v>
      </c>
      <c r="Q1543">
        <v>0</v>
      </c>
      <c r="R1543">
        <v>0</v>
      </c>
      <c r="S1543" s="1">
        <v>42379</v>
      </c>
      <c r="T1543" s="1">
        <v>42461</v>
      </c>
      <c r="U1543" s="1">
        <v>42424</v>
      </c>
    </row>
    <row r="1544" spans="1:21" x14ac:dyDescent="0.3">
      <c r="A1544">
        <v>116685</v>
      </c>
      <c r="B1544" t="s">
        <v>5608</v>
      </c>
      <c r="C1544">
        <v>6162</v>
      </c>
      <c r="D1544" t="s">
        <v>5609</v>
      </c>
      <c r="E1544" s="1">
        <v>43862</v>
      </c>
      <c r="F1544" s="1">
        <v>43862</v>
      </c>
      <c r="G1544" s="1">
        <v>65537</v>
      </c>
      <c r="H1544" s="1">
        <v>44409</v>
      </c>
      <c r="I1544" s="1">
        <v>65537</v>
      </c>
      <c r="J1544" t="s">
        <v>5581</v>
      </c>
      <c r="M1544" t="s">
        <v>4871</v>
      </c>
      <c r="N1544">
        <v>5</v>
      </c>
      <c r="O1544" t="s">
        <v>5579</v>
      </c>
      <c r="Q1544">
        <v>0</v>
      </c>
      <c r="R1544">
        <v>0</v>
      </c>
      <c r="S1544" s="1">
        <v>43838</v>
      </c>
      <c r="T1544" s="1">
        <v>43922</v>
      </c>
      <c r="U1544" s="1">
        <v>43883</v>
      </c>
    </row>
    <row r="1545" spans="1:21" x14ac:dyDescent="0.3">
      <c r="A1545">
        <v>116734</v>
      </c>
      <c r="B1545" t="s">
        <v>5608</v>
      </c>
      <c r="C1545">
        <v>6162</v>
      </c>
      <c r="D1545" t="s">
        <v>5609</v>
      </c>
      <c r="E1545" s="1">
        <v>43586</v>
      </c>
      <c r="F1545" s="1">
        <v>43586</v>
      </c>
      <c r="G1545" s="1">
        <v>65500</v>
      </c>
      <c r="H1545" s="1">
        <v>44197</v>
      </c>
      <c r="I1545" s="1">
        <v>65500</v>
      </c>
      <c r="J1545" t="s">
        <v>5581</v>
      </c>
      <c r="M1545" t="s">
        <v>4871</v>
      </c>
      <c r="N1545">
        <v>5</v>
      </c>
      <c r="O1545" t="s">
        <v>5579</v>
      </c>
      <c r="Q1545">
        <v>0</v>
      </c>
      <c r="R1545">
        <v>0</v>
      </c>
      <c r="S1545" s="1">
        <v>43558</v>
      </c>
      <c r="T1545" s="1">
        <v>43646</v>
      </c>
      <c r="U1545" s="1">
        <v>43603</v>
      </c>
    </row>
    <row r="1546" spans="1:21" x14ac:dyDescent="0.3">
      <c r="A1546">
        <v>116754</v>
      </c>
      <c r="B1546" t="s">
        <v>5608</v>
      </c>
      <c r="C1546">
        <v>6162</v>
      </c>
      <c r="D1546" t="s">
        <v>5609</v>
      </c>
      <c r="E1546" s="1">
        <v>43862</v>
      </c>
      <c r="F1546" s="1">
        <v>43862</v>
      </c>
      <c r="G1546" s="1">
        <v>65537</v>
      </c>
      <c r="H1546" s="1">
        <v>44409</v>
      </c>
      <c r="I1546" s="1">
        <v>65537</v>
      </c>
      <c r="J1546" t="s">
        <v>5581</v>
      </c>
      <c r="M1546" t="s">
        <v>4871</v>
      </c>
      <c r="N1546">
        <v>5</v>
      </c>
      <c r="O1546" t="s">
        <v>5579</v>
      </c>
      <c r="Q1546">
        <v>0</v>
      </c>
      <c r="R1546">
        <v>0</v>
      </c>
      <c r="S1546" s="1">
        <v>43838</v>
      </c>
      <c r="T1546" s="1">
        <v>43922</v>
      </c>
      <c r="U1546" s="1">
        <v>43883</v>
      </c>
    </row>
    <row r="1547" spans="1:21" x14ac:dyDescent="0.3">
      <c r="A1547">
        <v>116765</v>
      </c>
      <c r="B1547" t="s">
        <v>5608</v>
      </c>
      <c r="C1547">
        <v>6162</v>
      </c>
      <c r="D1547" t="s">
        <v>5609</v>
      </c>
      <c r="E1547" s="1">
        <v>43770</v>
      </c>
      <c r="F1547" s="1">
        <v>43770</v>
      </c>
      <c r="G1547" s="1">
        <v>65537</v>
      </c>
      <c r="H1547" s="1">
        <v>44317</v>
      </c>
      <c r="I1547" s="1">
        <v>65537</v>
      </c>
      <c r="J1547" t="s">
        <v>5581</v>
      </c>
      <c r="M1547" t="s">
        <v>4871</v>
      </c>
      <c r="N1547">
        <v>5</v>
      </c>
      <c r="O1547" t="s">
        <v>5579</v>
      </c>
      <c r="Q1547">
        <v>0</v>
      </c>
      <c r="R1547">
        <v>0</v>
      </c>
      <c r="S1547" s="1">
        <v>43741</v>
      </c>
      <c r="T1547" s="1">
        <v>43830</v>
      </c>
      <c r="U1547" s="1">
        <v>43786</v>
      </c>
    </row>
    <row r="1548" spans="1:21" x14ac:dyDescent="0.3">
      <c r="A1548">
        <v>116768</v>
      </c>
      <c r="B1548" t="s">
        <v>5608</v>
      </c>
      <c r="C1548">
        <v>6162</v>
      </c>
      <c r="D1548" t="s">
        <v>5609</v>
      </c>
      <c r="E1548" s="1">
        <v>43556</v>
      </c>
      <c r="F1548" s="1">
        <v>43556</v>
      </c>
      <c r="G1548" s="1">
        <v>65470</v>
      </c>
      <c r="H1548" s="1">
        <v>44197</v>
      </c>
      <c r="I1548" s="1">
        <v>65470</v>
      </c>
      <c r="J1548" t="s">
        <v>5581</v>
      </c>
      <c r="M1548" t="s">
        <v>4871</v>
      </c>
      <c r="N1548">
        <v>5</v>
      </c>
      <c r="O1548" t="s">
        <v>5579</v>
      </c>
      <c r="Q1548">
        <v>0</v>
      </c>
      <c r="R1548">
        <v>0</v>
      </c>
      <c r="S1548" s="1">
        <v>43527</v>
      </c>
      <c r="T1548" s="1">
        <v>43616</v>
      </c>
      <c r="U1548" s="1">
        <v>43572</v>
      </c>
    </row>
    <row r="1549" spans="1:21" x14ac:dyDescent="0.3">
      <c r="A1549">
        <v>116279</v>
      </c>
      <c r="B1549" t="s">
        <v>5608</v>
      </c>
      <c r="C1549">
        <v>6162</v>
      </c>
      <c r="D1549" t="s">
        <v>5609</v>
      </c>
      <c r="E1549" s="1">
        <v>43435</v>
      </c>
      <c r="F1549" s="1">
        <v>43435</v>
      </c>
      <c r="G1549" s="1">
        <v>65349</v>
      </c>
      <c r="H1549" s="1">
        <v>44197</v>
      </c>
      <c r="I1549" s="1">
        <v>65349</v>
      </c>
      <c r="J1549" t="s">
        <v>5578</v>
      </c>
      <c r="M1549" t="s">
        <v>4871</v>
      </c>
      <c r="N1549">
        <v>5</v>
      </c>
      <c r="O1549" t="s">
        <v>5579</v>
      </c>
      <c r="Q1549">
        <v>0</v>
      </c>
      <c r="R1549">
        <v>0</v>
      </c>
      <c r="S1549" s="1">
        <v>43411</v>
      </c>
      <c r="T1549" s="1">
        <v>43495</v>
      </c>
      <c r="U1549" s="1">
        <v>43456</v>
      </c>
    </row>
    <row r="1550" spans="1:21" x14ac:dyDescent="0.3">
      <c r="A1550">
        <v>116303</v>
      </c>
      <c r="B1550" t="s">
        <v>5608</v>
      </c>
      <c r="C1550">
        <v>6162</v>
      </c>
      <c r="D1550" t="s">
        <v>5609</v>
      </c>
      <c r="E1550" s="1">
        <v>43586</v>
      </c>
      <c r="F1550" s="1">
        <v>43586</v>
      </c>
      <c r="G1550" s="1">
        <v>65500</v>
      </c>
      <c r="H1550" s="1">
        <v>44197</v>
      </c>
      <c r="I1550" s="1">
        <v>65500</v>
      </c>
      <c r="J1550" t="s">
        <v>5578</v>
      </c>
      <c r="M1550" t="s">
        <v>4871</v>
      </c>
      <c r="N1550">
        <v>5</v>
      </c>
      <c r="O1550" t="s">
        <v>5579</v>
      </c>
      <c r="Q1550">
        <v>0</v>
      </c>
      <c r="R1550">
        <v>0</v>
      </c>
      <c r="S1550" s="1">
        <v>43558</v>
      </c>
      <c r="T1550" s="1">
        <v>43646</v>
      </c>
      <c r="U1550" s="1">
        <v>43603</v>
      </c>
    </row>
    <row r="1551" spans="1:21" x14ac:dyDescent="0.3">
      <c r="A1551">
        <v>116335</v>
      </c>
      <c r="B1551" t="s">
        <v>5608</v>
      </c>
      <c r="C1551">
        <v>6162</v>
      </c>
      <c r="D1551" t="s">
        <v>5609</v>
      </c>
      <c r="E1551" s="1">
        <v>43132</v>
      </c>
      <c r="F1551" s="1">
        <v>43132</v>
      </c>
      <c r="G1551" s="1">
        <v>65046</v>
      </c>
      <c r="H1551" s="1">
        <v>44228</v>
      </c>
      <c r="I1551" s="1">
        <v>65046</v>
      </c>
      <c r="J1551" t="s">
        <v>5578</v>
      </c>
      <c r="M1551" t="s">
        <v>4871</v>
      </c>
      <c r="N1551">
        <v>5</v>
      </c>
      <c r="O1551" t="s">
        <v>5579</v>
      </c>
      <c r="Q1551">
        <v>0</v>
      </c>
      <c r="R1551">
        <v>0</v>
      </c>
      <c r="S1551" s="1">
        <v>43112</v>
      </c>
      <c r="T1551" s="1">
        <v>43192</v>
      </c>
      <c r="U1551" s="1">
        <v>43157</v>
      </c>
    </row>
    <row r="1552" spans="1:21" x14ac:dyDescent="0.3">
      <c r="A1552">
        <v>116358</v>
      </c>
      <c r="B1552" t="s">
        <v>5608</v>
      </c>
      <c r="C1552">
        <v>6162</v>
      </c>
      <c r="D1552" t="s">
        <v>5609</v>
      </c>
      <c r="E1552" s="1">
        <v>43831</v>
      </c>
      <c r="F1552" s="1">
        <v>43831</v>
      </c>
      <c r="G1552" s="1">
        <v>65537</v>
      </c>
      <c r="H1552" s="1">
        <v>44378</v>
      </c>
      <c r="I1552" s="1">
        <v>65537</v>
      </c>
      <c r="J1552" t="s">
        <v>5578</v>
      </c>
      <c r="M1552" t="s">
        <v>4871</v>
      </c>
      <c r="N1552">
        <v>5</v>
      </c>
      <c r="O1552" t="s">
        <v>5579</v>
      </c>
      <c r="Q1552">
        <v>0</v>
      </c>
      <c r="R1552">
        <v>0</v>
      </c>
      <c r="S1552" s="1">
        <v>43832</v>
      </c>
      <c r="T1552" s="1">
        <v>43891</v>
      </c>
      <c r="U1552" s="1">
        <v>43877</v>
      </c>
    </row>
    <row r="1553" spans="1:21" x14ac:dyDescent="0.3">
      <c r="A1553">
        <v>116361</v>
      </c>
      <c r="B1553" t="s">
        <v>5608</v>
      </c>
      <c r="C1553">
        <v>6162</v>
      </c>
      <c r="D1553" t="s">
        <v>5609</v>
      </c>
      <c r="E1553" s="1">
        <v>42370</v>
      </c>
      <c r="F1553" s="1">
        <v>42370</v>
      </c>
      <c r="G1553" s="1">
        <v>64284</v>
      </c>
      <c r="H1553" s="1">
        <v>44197</v>
      </c>
      <c r="I1553" s="1">
        <v>64284</v>
      </c>
      <c r="J1553" t="s">
        <v>5578</v>
      </c>
      <c r="M1553" t="s">
        <v>4871</v>
      </c>
      <c r="N1553">
        <v>5</v>
      </c>
      <c r="O1553" t="s">
        <v>5579</v>
      </c>
      <c r="Q1553">
        <v>0</v>
      </c>
      <c r="R1553">
        <v>0</v>
      </c>
      <c r="S1553" s="1">
        <v>42371</v>
      </c>
      <c r="T1553" s="1">
        <v>42430</v>
      </c>
      <c r="U1553" s="1">
        <v>42416</v>
      </c>
    </row>
    <row r="1554" spans="1:21" x14ac:dyDescent="0.3">
      <c r="A1554">
        <v>116742</v>
      </c>
      <c r="B1554" t="s">
        <v>5608</v>
      </c>
      <c r="C1554">
        <v>6162</v>
      </c>
      <c r="D1554" t="s">
        <v>5609</v>
      </c>
      <c r="E1554" s="1">
        <v>42979</v>
      </c>
      <c r="F1554" s="1">
        <v>42979</v>
      </c>
      <c r="G1554" s="1">
        <v>64893</v>
      </c>
      <c r="H1554" s="1">
        <v>44197</v>
      </c>
      <c r="I1554" s="1">
        <v>64893</v>
      </c>
      <c r="J1554" t="s">
        <v>5578</v>
      </c>
      <c r="M1554" t="s">
        <v>4871</v>
      </c>
      <c r="N1554">
        <v>5</v>
      </c>
      <c r="O1554" t="s">
        <v>5579</v>
      </c>
      <c r="Q1554">
        <v>0</v>
      </c>
      <c r="R1554">
        <v>0</v>
      </c>
      <c r="S1554" s="1">
        <v>42958</v>
      </c>
      <c r="T1554" s="1">
        <v>43039</v>
      </c>
      <c r="U1554" s="1">
        <v>43003</v>
      </c>
    </row>
    <row r="1555" spans="1:21" x14ac:dyDescent="0.3">
      <c r="A1555">
        <v>116747</v>
      </c>
      <c r="B1555" t="s">
        <v>5608</v>
      </c>
      <c r="C1555">
        <v>6162</v>
      </c>
      <c r="D1555" t="s">
        <v>5609</v>
      </c>
      <c r="E1555" s="1">
        <v>43101</v>
      </c>
      <c r="F1555" s="1">
        <v>43101</v>
      </c>
      <c r="G1555" s="1">
        <v>65015</v>
      </c>
      <c r="H1555" s="1">
        <v>44197</v>
      </c>
      <c r="I1555" s="1">
        <v>65015</v>
      </c>
      <c r="J1555" t="s">
        <v>5578</v>
      </c>
      <c r="M1555" t="s">
        <v>4871</v>
      </c>
      <c r="N1555">
        <v>5</v>
      </c>
      <c r="O1555" t="s">
        <v>5579</v>
      </c>
      <c r="Q1555">
        <v>0</v>
      </c>
      <c r="R1555">
        <v>0</v>
      </c>
      <c r="S1555" s="1">
        <v>43102</v>
      </c>
      <c r="T1555" s="1">
        <v>43161</v>
      </c>
      <c r="U1555" s="1">
        <v>43147</v>
      </c>
    </row>
    <row r="1556" spans="1:21" x14ac:dyDescent="0.3">
      <c r="A1556">
        <v>116762</v>
      </c>
      <c r="B1556" t="s">
        <v>5608</v>
      </c>
      <c r="C1556">
        <v>6162</v>
      </c>
      <c r="D1556" t="s">
        <v>5609</v>
      </c>
      <c r="E1556" s="1">
        <v>43221</v>
      </c>
      <c r="F1556" s="1">
        <v>43221</v>
      </c>
      <c r="G1556" s="1">
        <v>65135</v>
      </c>
      <c r="H1556" s="1">
        <v>44197</v>
      </c>
      <c r="I1556" s="1">
        <v>65135</v>
      </c>
      <c r="J1556" t="s">
        <v>5578</v>
      </c>
      <c r="M1556" t="s">
        <v>4871</v>
      </c>
      <c r="N1556">
        <v>5</v>
      </c>
      <c r="O1556" t="s">
        <v>5579</v>
      </c>
      <c r="Q1556">
        <v>0</v>
      </c>
      <c r="R1556">
        <v>0</v>
      </c>
      <c r="S1556" s="1">
        <v>43194</v>
      </c>
      <c r="T1556" s="1">
        <v>43281</v>
      </c>
      <c r="U1556" s="1">
        <v>43239</v>
      </c>
    </row>
    <row r="1557" spans="1:21" x14ac:dyDescent="0.3">
      <c r="A1557">
        <v>116771</v>
      </c>
      <c r="B1557" t="s">
        <v>5608</v>
      </c>
      <c r="C1557">
        <v>6162</v>
      </c>
      <c r="D1557" t="s">
        <v>5609</v>
      </c>
      <c r="E1557" s="1">
        <v>43252</v>
      </c>
      <c r="F1557" s="1">
        <v>43252</v>
      </c>
      <c r="G1557" s="1">
        <v>65166</v>
      </c>
      <c r="H1557" s="1">
        <v>44197</v>
      </c>
      <c r="I1557" s="1">
        <v>65166</v>
      </c>
      <c r="J1557" t="s">
        <v>5578</v>
      </c>
      <c r="M1557" t="s">
        <v>4871</v>
      </c>
      <c r="N1557">
        <v>5</v>
      </c>
      <c r="O1557" t="s">
        <v>5579</v>
      </c>
      <c r="Q1557">
        <v>0</v>
      </c>
      <c r="R1557">
        <v>0</v>
      </c>
      <c r="S1557" s="1">
        <v>43253</v>
      </c>
      <c r="T1557" s="1">
        <v>43312</v>
      </c>
      <c r="U1557" s="1">
        <v>43298</v>
      </c>
    </row>
    <row r="1558" spans="1:21" x14ac:dyDescent="0.3">
      <c r="A1558">
        <v>116792</v>
      </c>
      <c r="B1558" t="s">
        <v>5608</v>
      </c>
      <c r="C1558">
        <v>6162</v>
      </c>
      <c r="D1558" t="s">
        <v>5609</v>
      </c>
      <c r="E1558" s="1">
        <v>43497</v>
      </c>
      <c r="F1558" s="1">
        <v>43497</v>
      </c>
      <c r="G1558" s="1">
        <v>65411</v>
      </c>
      <c r="H1558" s="1">
        <v>44197</v>
      </c>
      <c r="I1558" s="1">
        <v>65411</v>
      </c>
      <c r="J1558" t="s">
        <v>5578</v>
      </c>
      <c r="M1558" t="s">
        <v>4871</v>
      </c>
      <c r="N1558">
        <v>5</v>
      </c>
      <c r="O1558" t="s">
        <v>5579</v>
      </c>
      <c r="Q1558">
        <v>0</v>
      </c>
      <c r="R1558">
        <v>0</v>
      </c>
      <c r="S1558" s="1">
        <v>43474</v>
      </c>
      <c r="T1558" s="1">
        <v>43557</v>
      </c>
      <c r="U1558" s="1">
        <v>43519</v>
      </c>
    </row>
    <row r="1559" spans="1:21" x14ac:dyDescent="0.3">
      <c r="A1559">
        <v>116801</v>
      </c>
      <c r="B1559" t="s">
        <v>5608</v>
      </c>
      <c r="C1559">
        <v>6162</v>
      </c>
      <c r="D1559" t="s">
        <v>5609</v>
      </c>
      <c r="E1559" s="1">
        <v>43556</v>
      </c>
      <c r="F1559" s="1">
        <v>43556</v>
      </c>
      <c r="G1559" s="1">
        <v>65470</v>
      </c>
      <c r="H1559" s="1">
        <v>44197</v>
      </c>
      <c r="I1559" s="1">
        <v>65470</v>
      </c>
      <c r="J1559" t="s">
        <v>5578</v>
      </c>
      <c r="M1559" t="s">
        <v>4871</v>
      </c>
      <c r="N1559">
        <v>5</v>
      </c>
      <c r="O1559" t="s">
        <v>5579</v>
      </c>
      <c r="Q1559">
        <v>0</v>
      </c>
      <c r="R1559">
        <v>0</v>
      </c>
      <c r="S1559" s="1">
        <v>43554</v>
      </c>
      <c r="T1559" s="1">
        <v>43616</v>
      </c>
      <c r="U1559" s="1">
        <v>43599</v>
      </c>
    </row>
    <row r="1560" spans="1:21" x14ac:dyDescent="0.3">
      <c r="A1560">
        <v>120167</v>
      </c>
      <c r="B1560" t="s">
        <v>5608</v>
      </c>
      <c r="C1560">
        <v>6162</v>
      </c>
      <c r="D1560" t="s">
        <v>5609</v>
      </c>
      <c r="E1560" s="1">
        <v>44470</v>
      </c>
      <c r="F1560" s="1">
        <v>44470</v>
      </c>
      <c r="G1560" s="1">
        <v>65537</v>
      </c>
      <c r="H1560" s="1">
        <v>44470</v>
      </c>
      <c r="I1560" s="1">
        <v>65537</v>
      </c>
      <c r="J1560" t="s">
        <v>5584</v>
      </c>
      <c r="M1560" t="s">
        <v>5582</v>
      </c>
      <c r="N1560">
        <v>5</v>
      </c>
      <c r="O1560" t="s">
        <v>5579</v>
      </c>
      <c r="Q1560">
        <v>0</v>
      </c>
      <c r="R1560">
        <v>0</v>
      </c>
      <c r="T1560" s="1">
        <v>44535</v>
      </c>
    </row>
    <row r="1561" spans="1:21" x14ac:dyDescent="0.3">
      <c r="A1561">
        <v>116439</v>
      </c>
      <c r="B1561" t="s">
        <v>5608</v>
      </c>
      <c r="C1561">
        <v>6162</v>
      </c>
      <c r="D1561" t="s">
        <v>5609</v>
      </c>
      <c r="E1561" s="1">
        <v>43647</v>
      </c>
      <c r="F1561" s="1">
        <v>43647</v>
      </c>
      <c r="G1561" s="1">
        <v>65537</v>
      </c>
      <c r="H1561" s="1">
        <v>44440</v>
      </c>
      <c r="I1561" s="1">
        <v>65537</v>
      </c>
      <c r="J1561" t="s">
        <v>5607</v>
      </c>
      <c r="M1561" t="s">
        <v>4871</v>
      </c>
      <c r="N1561">
        <v>5</v>
      </c>
      <c r="O1561" t="s">
        <v>5579</v>
      </c>
      <c r="Q1561">
        <v>0</v>
      </c>
      <c r="R1561">
        <v>0</v>
      </c>
      <c r="S1561" s="1">
        <v>43635</v>
      </c>
      <c r="T1561" s="1">
        <v>43707</v>
      </c>
      <c r="U1561" s="1">
        <v>43680</v>
      </c>
    </row>
    <row r="1562" spans="1:21" x14ac:dyDescent="0.3">
      <c r="A1562">
        <v>116622</v>
      </c>
      <c r="B1562" t="s">
        <v>5608</v>
      </c>
      <c r="C1562">
        <v>6162</v>
      </c>
      <c r="D1562" t="s">
        <v>5609</v>
      </c>
      <c r="E1562" s="1">
        <v>43221</v>
      </c>
      <c r="F1562" s="1">
        <v>43221</v>
      </c>
      <c r="G1562" s="1">
        <v>65135</v>
      </c>
      <c r="H1562" s="1">
        <v>44228</v>
      </c>
      <c r="I1562" s="1">
        <v>65135</v>
      </c>
      <c r="J1562" t="s">
        <v>5607</v>
      </c>
      <c r="M1562" t="s">
        <v>4871</v>
      </c>
      <c r="N1562">
        <v>5</v>
      </c>
      <c r="O1562" t="s">
        <v>5579</v>
      </c>
      <c r="Q1562">
        <v>0</v>
      </c>
      <c r="R1562">
        <v>0</v>
      </c>
      <c r="S1562" s="1">
        <v>43198</v>
      </c>
      <c r="T1562" s="1">
        <v>43281</v>
      </c>
      <c r="U1562" s="1">
        <v>43243</v>
      </c>
    </row>
    <row r="1563" spans="1:21" x14ac:dyDescent="0.3">
      <c r="A1563">
        <v>118423</v>
      </c>
      <c r="B1563" t="s">
        <v>5608</v>
      </c>
      <c r="C1563">
        <v>6162</v>
      </c>
      <c r="D1563" t="s">
        <v>5609</v>
      </c>
      <c r="E1563" s="1">
        <v>44409</v>
      </c>
      <c r="F1563" s="1">
        <v>44409</v>
      </c>
      <c r="G1563" s="1">
        <v>65537</v>
      </c>
      <c r="H1563" s="1">
        <v>44409</v>
      </c>
      <c r="I1563" s="1">
        <v>65537</v>
      </c>
      <c r="J1563" t="s">
        <v>5581</v>
      </c>
      <c r="M1563" t="s">
        <v>5592</v>
      </c>
      <c r="N1563">
        <v>5</v>
      </c>
      <c r="O1563" t="s">
        <v>5579</v>
      </c>
      <c r="Q1563">
        <v>0</v>
      </c>
      <c r="R1563">
        <v>0</v>
      </c>
      <c r="T1563" s="1">
        <v>44499</v>
      </c>
    </row>
    <row r="1564" spans="1:21" x14ac:dyDescent="0.3">
      <c r="A1564">
        <v>118413</v>
      </c>
      <c r="B1564" t="s">
        <v>5608</v>
      </c>
      <c r="C1564">
        <v>6162</v>
      </c>
      <c r="D1564" t="s">
        <v>5609</v>
      </c>
      <c r="E1564" s="1">
        <v>44470</v>
      </c>
      <c r="F1564" s="1">
        <v>44470</v>
      </c>
      <c r="G1564" s="1">
        <v>65537</v>
      </c>
      <c r="H1564" s="1">
        <v>44470</v>
      </c>
      <c r="I1564" s="1">
        <v>65537</v>
      </c>
      <c r="J1564" t="s">
        <v>5607</v>
      </c>
      <c r="M1564" t="s">
        <v>5582</v>
      </c>
      <c r="N1564">
        <v>5</v>
      </c>
      <c r="O1564" t="s">
        <v>5579</v>
      </c>
      <c r="Q1564">
        <v>0</v>
      </c>
      <c r="R1564">
        <v>0</v>
      </c>
      <c r="T1564" s="1">
        <v>44530</v>
      </c>
    </row>
    <row r="1565" spans="1:21" x14ac:dyDescent="0.3">
      <c r="A1565">
        <v>116684</v>
      </c>
      <c r="B1565" t="s">
        <v>5608</v>
      </c>
      <c r="C1565">
        <v>6162</v>
      </c>
      <c r="D1565" t="s">
        <v>5609</v>
      </c>
      <c r="E1565" s="1">
        <v>43586</v>
      </c>
      <c r="F1565" s="1">
        <v>43586</v>
      </c>
      <c r="G1565" s="1">
        <v>65500</v>
      </c>
      <c r="H1565" s="1">
        <v>44197</v>
      </c>
      <c r="I1565" s="1">
        <v>65500</v>
      </c>
      <c r="J1565" t="s">
        <v>5607</v>
      </c>
      <c r="M1565" t="s">
        <v>4871</v>
      </c>
      <c r="N1565">
        <v>5</v>
      </c>
      <c r="O1565" t="s">
        <v>5579</v>
      </c>
      <c r="Q1565">
        <v>0</v>
      </c>
      <c r="R1565">
        <v>0</v>
      </c>
      <c r="S1565" s="1">
        <v>43558</v>
      </c>
      <c r="T1565" s="1">
        <v>43646</v>
      </c>
      <c r="U1565" s="1">
        <v>43603</v>
      </c>
    </row>
    <row r="1566" spans="1:21" x14ac:dyDescent="0.3">
      <c r="A1566">
        <v>116663</v>
      </c>
      <c r="B1566" t="s">
        <v>5608</v>
      </c>
      <c r="C1566">
        <v>6162</v>
      </c>
      <c r="D1566" t="s">
        <v>5609</v>
      </c>
      <c r="E1566" s="1">
        <v>42552</v>
      </c>
      <c r="F1566" s="1">
        <v>42552</v>
      </c>
      <c r="G1566" s="1">
        <v>64466</v>
      </c>
      <c r="H1566" s="1">
        <v>44197</v>
      </c>
      <c r="I1566" s="1">
        <v>64466</v>
      </c>
      <c r="J1566" t="s">
        <v>5607</v>
      </c>
      <c r="M1566" t="s">
        <v>4871</v>
      </c>
      <c r="N1566">
        <v>5</v>
      </c>
      <c r="O1566" t="s">
        <v>5579</v>
      </c>
      <c r="Q1566">
        <v>0</v>
      </c>
      <c r="R1566">
        <v>0</v>
      </c>
      <c r="S1566" s="1">
        <v>42553</v>
      </c>
      <c r="T1566" s="1">
        <v>42612</v>
      </c>
      <c r="U1566" s="1">
        <v>42598</v>
      </c>
    </row>
    <row r="1567" spans="1:21" x14ac:dyDescent="0.3">
      <c r="A1567">
        <v>116670</v>
      </c>
      <c r="B1567" t="s">
        <v>5608</v>
      </c>
      <c r="C1567">
        <v>6162</v>
      </c>
      <c r="D1567" t="s">
        <v>5609</v>
      </c>
      <c r="E1567" s="1">
        <v>43252</v>
      </c>
      <c r="F1567" s="1">
        <v>43252</v>
      </c>
      <c r="G1567" s="1">
        <v>65166</v>
      </c>
      <c r="H1567" s="1">
        <v>44197</v>
      </c>
      <c r="I1567" s="1">
        <v>65166</v>
      </c>
      <c r="J1567" t="s">
        <v>5607</v>
      </c>
      <c r="M1567" t="s">
        <v>4871</v>
      </c>
      <c r="N1567">
        <v>5</v>
      </c>
      <c r="O1567" t="s">
        <v>5579</v>
      </c>
      <c r="Q1567">
        <v>0</v>
      </c>
      <c r="R1567">
        <v>0</v>
      </c>
      <c r="S1567" s="1">
        <v>43225</v>
      </c>
      <c r="T1567" s="1">
        <v>43312</v>
      </c>
      <c r="U1567" s="1">
        <v>43270</v>
      </c>
    </row>
    <row r="1568" spans="1:21" x14ac:dyDescent="0.3">
      <c r="A1568">
        <v>116653</v>
      </c>
      <c r="B1568" t="s">
        <v>5608</v>
      </c>
      <c r="C1568">
        <v>6162</v>
      </c>
      <c r="D1568" t="s">
        <v>5609</v>
      </c>
      <c r="E1568" s="1">
        <v>42826</v>
      </c>
      <c r="F1568" s="1">
        <v>42826</v>
      </c>
      <c r="G1568" s="1">
        <v>64740</v>
      </c>
      <c r="H1568" s="1">
        <v>44197</v>
      </c>
      <c r="I1568" s="1">
        <v>64740</v>
      </c>
      <c r="J1568" t="s">
        <v>5607</v>
      </c>
      <c r="M1568" t="s">
        <v>4871</v>
      </c>
      <c r="N1568">
        <v>5</v>
      </c>
      <c r="O1568" t="s">
        <v>5579</v>
      </c>
      <c r="Q1568">
        <v>0</v>
      </c>
      <c r="R1568">
        <v>0</v>
      </c>
      <c r="S1568" s="1">
        <v>42827</v>
      </c>
      <c r="T1568" s="1">
        <v>42886</v>
      </c>
      <c r="U1568" s="1">
        <v>42872</v>
      </c>
    </row>
    <row r="1569" spans="1:21" x14ac:dyDescent="0.3">
      <c r="A1569">
        <v>116658</v>
      </c>
      <c r="B1569" t="s">
        <v>5608</v>
      </c>
      <c r="C1569">
        <v>6162</v>
      </c>
      <c r="D1569" t="s">
        <v>5609</v>
      </c>
      <c r="E1569" s="1">
        <v>43922</v>
      </c>
      <c r="F1569" s="1">
        <v>43922</v>
      </c>
      <c r="G1569" s="1">
        <v>65537</v>
      </c>
      <c r="H1569" s="1">
        <v>44197</v>
      </c>
      <c r="I1569" s="1">
        <v>65537</v>
      </c>
      <c r="J1569" t="s">
        <v>5607</v>
      </c>
      <c r="M1569" t="s">
        <v>4871</v>
      </c>
      <c r="N1569">
        <v>5</v>
      </c>
      <c r="O1569" t="s">
        <v>5579</v>
      </c>
      <c r="Q1569">
        <v>0</v>
      </c>
      <c r="R1569">
        <v>0</v>
      </c>
      <c r="S1569" s="1">
        <v>43912</v>
      </c>
      <c r="T1569" s="1">
        <v>43982</v>
      </c>
      <c r="U1569" s="1">
        <v>43957</v>
      </c>
    </row>
    <row r="1570" spans="1:21" x14ac:dyDescent="0.3">
      <c r="A1570">
        <v>116426</v>
      </c>
      <c r="B1570" t="s">
        <v>5608</v>
      </c>
      <c r="C1570">
        <v>6162</v>
      </c>
      <c r="D1570" t="s">
        <v>5609</v>
      </c>
      <c r="E1570" s="1">
        <v>43070</v>
      </c>
      <c r="F1570" s="1">
        <v>43070</v>
      </c>
      <c r="G1570" s="1">
        <v>64984</v>
      </c>
      <c r="H1570" s="1">
        <v>44197</v>
      </c>
      <c r="I1570" s="1">
        <v>64984</v>
      </c>
      <c r="J1570" t="s">
        <v>5607</v>
      </c>
      <c r="M1570" t="s">
        <v>4871</v>
      </c>
      <c r="N1570">
        <v>5</v>
      </c>
      <c r="O1570" t="s">
        <v>5579</v>
      </c>
      <c r="Q1570">
        <v>0</v>
      </c>
      <c r="R1570">
        <v>0</v>
      </c>
      <c r="S1570" s="1">
        <v>43063</v>
      </c>
      <c r="T1570" s="1">
        <v>43130</v>
      </c>
      <c r="U1570" s="1">
        <v>43108</v>
      </c>
    </row>
    <row r="1571" spans="1:21" x14ac:dyDescent="0.3">
      <c r="A1571">
        <v>116431</v>
      </c>
      <c r="B1571" t="s">
        <v>5608</v>
      </c>
      <c r="C1571">
        <v>6162</v>
      </c>
      <c r="D1571" t="s">
        <v>5609</v>
      </c>
      <c r="E1571" s="1">
        <v>41091</v>
      </c>
      <c r="F1571" s="1">
        <v>41091</v>
      </c>
      <c r="G1571" s="1">
        <v>63005</v>
      </c>
      <c r="H1571" s="1">
        <v>44197</v>
      </c>
      <c r="I1571" s="1">
        <v>63005</v>
      </c>
      <c r="J1571" t="s">
        <v>5607</v>
      </c>
      <c r="M1571" t="s">
        <v>4871</v>
      </c>
      <c r="N1571">
        <v>5</v>
      </c>
      <c r="O1571" t="s">
        <v>5579</v>
      </c>
      <c r="Q1571">
        <v>0</v>
      </c>
      <c r="R1571">
        <v>0</v>
      </c>
      <c r="S1571" s="1">
        <v>41080</v>
      </c>
      <c r="T1571" s="1">
        <v>41151</v>
      </c>
      <c r="U1571" s="1">
        <v>41125</v>
      </c>
    </row>
    <row r="1572" spans="1:21" x14ac:dyDescent="0.3">
      <c r="A1572">
        <v>116443</v>
      </c>
      <c r="B1572" t="s">
        <v>5608</v>
      </c>
      <c r="C1572">
        <v>6162</v>
      </c>
      <c r="D1572" t="s">
        <v>5609</v>
      </c>
      <c r="E1572" s="1">
        <v>43891</v>
      </c>
      <c r="F1572" s="1">
        <v>43891</v>
      </c>
      <c r="G1572" s="1">
        <v>65537</v>
      </c>
      <c r="H1572" s="1">
        <v>44197</v>
      </c>
      <c r="I1572" s="1">
        <v>65537</v>
      </c>
      <c r="J1572" t="s">
        <v>5607</v>
      </c>
      <c r="M1572" t="s">
        <v>4871</v>
      </c>
      <c r="N1572">
        <v>5</v>
      </c>
      <c r="O1572" t="s">
        <v>5579</v>
      </c>
      <c r="Q1572">
        <v>0</v>
      </c>
      <c r="R1572">
        <v>0</v>
      </c>
      <c r="S1572" s="1">
        <v>43870</v>
      </c>
      <c r="T1572" s="1">
        <v>43951</v>
      </c>
      <c r="U1572" s="1">
        <v>43915</v>
      </c>
    </row>
    <row r="1573" spans="1:21" x14ac:dyDescent="0.3">
      <c r="A1573">
        <v>116576</v>
      </c>
      <c r="B1573" t="s">
        <v>5608</v>
      </c>
      <c r="C1573">
        <v>6162</v>
      </c>
      <c r="D1573" t="s">
        <v>5609</v>
      </c>
      <c r="E1573" s="1">
        <v>41487</v>
      </c>
      <c r="F1573" s="1">
        <v>41487</v>
      </c>
      <c r="G1573" s="1">
        <v>63401</v>
      </c>
      <c r="H1573" s="1">
        <v>44197</v>
      </c>
      <c r="I1573" s="1">
        <v>63401</v>
      </c>
      <c r="J1573" t="s">
        <v>5607</v>
      </c>
      <c r="M1573" t="s">
        <v>4871</v>
      </c>
      <c r="N1573">
        <v>5</v>
      </c>
      <c r="O1573" t="s">
        <v>5579</v>
      </c>
      <c r="Q1573">
        <v>0</v>
      </c>
      <c r="R1573">
        <v>0</v>
      </c>
      <c r="S1573" s="1">
        <v>41472</v>
      </c>
      <c r="T1573" s="1">
        <v>41547</v>
      </c>
      <c r="U1573" s="1">
        <v>41517</v>
      </c>
    </row>
    <row r="1574" spans="1:21" x14ac:dyDescent="0.3">
      <c r="A1574">
        <v>116583</v>
      </c>
      <c r="B1574" t="s">
        <v>5608</v>
      </c>
      <c r="C1574">
        <v>6162</v>
      </c>
      <c r="D1574" t="s">
        <v>5609</v>
      </c>
      <c r="E1574" s="1">
        <v>38869</v>
      </c>
      <c r="F1574" s="1">
        <v>38869</v>
      </c>
      <c r="G1574" s="1">
        <v>60783</v>
      </c>
      <c r="H1574" s="1">
        <v>44197</v>
      </c>
      <c r="I1574" s="1">
        <v>60783</v>
      </c>
      <c r="J1574" t="s">
        <v>5607</v>
      </c>
      <c r="M1574" t="s">
        <v>4871</v>
      </c>
      <c r="N1574">
        <v>5</v>
      </c>
      <c r="O1574" t="s">
        <v>5579</v>
      </c>
      <c r="Q1574">
        <v>0</v>
      </c>
      <c r="R1574">
        <v>0</v>
      </c>
      <c r="S1574" s="1">
        <v>38863</v>
      </c>
      <c r="T1574" s="1">
        <v>38929</v>
      </c>
      <c r="U1574" s="1">
        <v>38908</v>
      </c>
    </row>
    <row r="1575" spans="1:21" x14ac:dyDescent="0.3">
      <c r="A1575">
        <v>116598</v>
      </c>
      <c r="B1575" t="s">
        <v>5608</v>
      </c>
      <c r="C1575">
        <v>6162</v>
      </c>
      <c r="D1575" t="s">
        <v>5609</v>
      </c>
      <c r="E1575" s="1">
        <v>43435</v>
      </c>
      <c r="F1575" s="1">
        <v>43435</v>
      </c>
      <c r="G1575" s="1">
        <v>65349</v>
      </c>
      <c r="H1575" s="1">
        <v>44197</v>
      </c>
      <c r="I1575" s="1">
        <v>65349</v>
      </c>
      <c r="J1575" t="s">
        <v>5607</v>
      </c>
      <c r="M1575" t="s">
        <v>4871</v>
      </c>
      <c r="N1575">
        <v>5</v>
      </c>
      <c r="O1575" t="s">
        <v>5579</v>
      </c>
      <c r="Q1575">
        <v>0</v>
      </c>
      <c r="R1575">
        <v>0</v>
      </c>
      <c r="S1575" s="1">
        <v>43407</v>
      </c>
      <c r="T1575" s="1">
        <v>43495</v>
      </c>
      <c r="U1575" s="1">
        <v>43452</v>
      </c>
    </row>
    <row r="1576" spans="1:21" x14ac:dyDescent="0.3">
      <c r="A1576">
        <v>116607</v>
      </c>
      <c r="B1576" t="s">
        <v>5608</v>
      </c>
      <c r="C1576">
        <v>6162</v>
      </c>
      <c r="D1576" t="s">
        <v>5609</v>
      </c>
      <c r="E1576" s="1">
        <v>42461</v>
      </c>
      <c r="F1576" s="1">
        <v>42461</v>
      </c>
      <c r="G1576" s="1">
        <v>64375</v>
      </c>
      <c r="H1576" s="1">
        <v>44197</v>
      </c>
      <c r="I1576" s="1">
        <v>64375</v>
      </c>
      <c r="J1576" t="s">
        <v>5607</v>
      </c>
      <c r="M1576" t="s">
        <v>4871</v>
      </c>
      <c r="N1576">
        <v>5</v>
      </c>
      <c r="O1576" t="s">
        <v>5579</v>
      </c>
      <c r="Q1576">
        <v>0</v>
      </c>
      <c r="R1576">
        <v>0</v>
      </c>
      <c r="S1576" s="1">
        <v>42432</v>
      </c>
      <c r="T1576" s="1">
        <v>42521</v>
      </c>
      <c r="U1576" s="1">
        <v>42477</v>
      </c>
    </row>
    <row r="1577" spans="1:21" x14ac:dyDescent="0.3">
      <c r="A1577">
        <v>116630</v>
      </c>
      <c r="B1577" t="s">
        <v>5608</v>
      </c>
      <c r="C1577">
        <v>6162</v>
      </c>
      <c r="D1577" t="s">
        <v>5609</v>
      </c>
      <c r="E1577" s="1">
        <v>41395</v>
      </c>
      <c r="F1577" s="1">
        <v>41395</v>
      </c>
      <c r="G1577" s="1">
        <v>63309</v>
      </c>
      <c r="H1577" s="1">
        <v>44197</v>
      </c>
      <c r="I1577" s="1">
        <v>63309</v>
      </c>
      <c r="J1577" t="s">
        <v>5607</v>
      </c>
      <c r="M1577" t="s">
        <v>4871</v>
      </c>
      <c r="N1577">
        <v>5</v>
      </c>
      <c r="O1577" t="s">
        <v>5579</v>
      </c>
      <c r="Q1577">
        <v>0</v>
      </c>
      <c r="R1577">
        <v>0</v>
      </c>
      <c r="S1577" s="1">
        <v>41367</v>
      </c>
      <c r="T1577" s="1">
        <v>41455</v>
      </c>
      <c r="U1577" s="1">
        <v>41412</v>
      </c>
    </row>
    <row r="1578" spans="1:21" x14ac:dyDescent="0.3">
      <c r="A1578">
        <v>116382</v>
      </c>
      <c r="B1578" t="s">
        <v>5608</v>
      </c>
      <c r="C1578">
        <v>6162</v>
      </c>
      <c r="D1578" t="s">
        <v>5609</v>
      </c>
      <c r="E1578" s="1">
        <v>42095</v>
      </c>
      <c r="F1578" s="1">
        <v>42095</v>
      </c>
      <c r="G1578" s="1">
        <v>64009</v>
      </c>
      <c r="H1578" s="1">
        <v>44197</v>
      </c>
      <c r="I1578" s="1">
        <v>64009</v>
      </c>
      <c r="J1578" t="s">
        <v>5607</v>
      </c>
      <c r="M1578" t="s">
        <v>4871</v>
      </c>
      <c r="N1578">
        <v>5</v>
      </c>
      <c r="O1578" t="s">
        <v>5579</v>
      </c>
      <c r="Q1578">
        <v>0</v>
      </c>
      <c r="R1578">
        <v>0</v>
      </c>
      <c r="S1578" s="1">
        <v>42095</v>
      </c>
      <c r="T1578" s="1">
        <v>42155</v>
      </c>
      <c r="U1578" s="1">
        <v>42140</v>
      </c>
    </row>
    <row r="1579" spans="1:21" x14ac:dyDescent="0.3">
      <c r="A1579">
        <v>116388</v>
      </c>
      <c r="B1579" t="s">
        <v>5608</v>
      </c>
      <c r="C1579">
        <v>6162</v>
      </c>
      <c r="D1579" t="s">
        <v>5609</v>
      </c>
      <c r="E1579" s="1">
        <v>42979</v>
      </c>
      <c r="F1579" s="1">
        <v>42979</v>
      </c>
      <c r="G1579" s="1">
        <v>64893</v>
      </c>
      <c r="H1579" s="1">
        <v>44197</v>
      </c>
      <c r="I1579" s="1">
        <v>64893</v>
      </c>
      <c r="J1579" t="s">
        <v>5607</v>
      </c>
      <c r="M1579" t="s">
        <v>4871</v>
      </c>
      <c r="N1579">
        <v>5</v>
      </c>
      <c r="O1579" t="s">
        <v>5579</v>
      </c>
      <c r="Q1579">
        <v>0</v>
      </c>
      <c r="R1579">
        <v>0</v>
      </c>
      <c r="S1579" s="1">
        <v>42960</v>
      </c>
      <c r="T1579" s="1">
        <v>43039</v>
      </c>
      <c r="U1579" s="1">
        <v>43005</v>
      </c>
    </row>
    <row r="1580" spans="1:21" x14ac:dyDescent="0.3">
      <c r="A1580">
        <v>118904</v>
      </c>
      <c r="B1580" t="s">
        <v>5608</v>
      </c>
      <c r="C1580">
        <v>6162</v>
      </c>
      <c r="D1580" t="s">
        <v>5609</v>
      </c>
      <c r="E1580" s="1">
        <v>44470</v>
      </c>
      <c r="F1580" s="1">
        <v>44470</v>
      </c>
      <c r="G1580" s="1">
        <v>65537</v>
      </c>
      <c r="H1580" s="1">
        <v>44470</v>
      </c>
      <c r="I1580" s="1">
        <v>65537</v>
      </c>
      <c r="J1580" t="s">
        <v>5584</v>
      </c>
      <c r="M1580" t="s">
        <v>5582</v>
      </c>
      <c r="N1580">
        <v>5</v>
      </c>
      <c r="O1580" t="s">
        <v>5579</v>
      </c>
      <c r="Q1580">
        <v>0</v>
      </c>
      <c r="R1580">
        <v>0</v>
      </c>
      <c r="T1580" s="1">
        <v>44530</v>
      </c>
    </row>
    <row r="1581" spans="1:21" x14ac:dyDescent="0.3">
      <c r="A1581">
        <v>118347</v>
      </c>
      <c r="B1581" t="s">
        <v>5608</v>
      </c>
      <c r="C1581">
        <v>6162</v>
      </c>
      <c r="D1581" t="s">
        <v>5609</v>
      </c>
      <c r="E1581" s="1">
        <v>44440</v>
      </c>
      <c r="F1581" s="1">
        <v>44440</v>
      </c>
      <c r="G1581" s="1">
        <v>65537</v>
      </c>
      <c r="H1581" s="1">
        <v>44440</v>
      </c>
      <c r="I1581" s="1">
        <v>65537</v>
      </c>
      <c r="J1581" t="s">
        <v>5584</v>
      </c>
      <c r="M1581" t="s">
        <v>5582</v>
      </c>
      <c r="N1581">
        <v>5</v>
      </c>
      <c r="O1581" t="s">
        <v>5579</v>
      </c>
      <c r="Q1581">
        <v>0</v>
      </c>
      <c r="R1581">
        <v>0</v>
      </c>
      <c r="T1581" s="1">
        <v>44500</v>
      </c>
    </row>
    <row r="1582" spans="1:21" x14ac:dyDescent="0.3">
      <c r="A1582">
        <v>116390</v>
      </c>
      <c r="B1582" t="s">
        <v>5608</v>
      </c>
      <c r="C1582">
        <v>6162</v>
      </c>
      <c r="D1582" t="s">
        <v>5609</v>
      </c>
      <c r="E1582" s="1">
        <v>43221</v>
      </c>
      <c r="F1582" s="1">
        <v>43221</v>
      </c>
      <c r="G1582" s="1">
        <v>65135</v>
      </c>
      <c r="H1582" s="1">
        <v>44256</v>
      </c>
      <c r="I1582" s="1">
        <v>65135</v>
      </c>
      <c r="J1582" t="s">
        <v>5607</v>
      </c>
      <c r="M1582" t="s">
        <v>4871</v>
      </c>
      <c r="N1582">
        <v>5</v>
      </c>
      <c r="O1582" t="s">
        <v>5579</v>
      </c>
      <c r="Q1582">
        <v>0</v>
      </c>
      <c r="R1582">
        <v>0</v>
      </c>
      <c r="S1582" s="1">
        <v>43208</v>
      </c>
      <c r="T1582" s="1">
        <v>43281</v>
      </c>
      <c r="U1582" s="1">
        <v>43253</v>
      </c>
    </row>
    <row r="1583" spans="1:21" x14ac:dyDescent="0.3">
      <c r="A1583">
        <v>116676</v>
      </c>
      <c r="B1583" t="s">
        <v>5608</v>
      </c>
      <c r="C1583">
        <v>6162</v>
      </c>
      <c r="D1583" t="s">
        <v>5609</v>
      </c>
      <c r="E1583" s="1">
        <v>41760</v>
      </c>
      <c r="F1583" s="1">
        <v>41760</v>
      </c>
      <c r="G1583" s="1">
        <v>63674</v>
      </c>
      <c r="H1583" s="1">
        <v>44197</v>
      </c>
      <c r="I1583" s="1">
        <v>63674</v>
      </c>
      <c r="J1583" t="s">
        <v>5610</v>
      </c>
      <c r="M1583" t="s">
        <v>4871</v>
      </c>
      <c r="N1583">
        <v>5</v>
      </c>
      <c r="O1583" t="s">
        <v>5579</v>
      </c>
      <c r="Q1583">
        <v>0</v>
      </c>
      <c r="R1583">
        <v>0</v>
      </c>
      <c r="S1583" s="1">
        <v>41761</v>
      </c>
      <c r="T1583" s="1">
        <v>41820</v>
      </c>
      <c r="U1583" s="1">
        <v>41806</v>
      </c>
    </row>
    <row r="1584" spans="1:21" x14ac:dyDescent="0.3">
      <c r="A1584">
        <v>116665</v>
      </c>
      <c r="B1584" t="s">
        <v>5608</v>
      </c>
      <c r="C1584">
        <v>6168</v>
      </c>
      <c r="D1584" t="s">
        <v>5611</v>
      </c>
      <c r="E1584" s="1">
        <v>39630</v>
      </c>
      <c r="F1584" s="1">
        <v>39630</v>
      </c>
      <c r="G1584" s="1">
        <v>61544</v>
      </c>
      <c r="H1584" s="1">
        <v>44197</v>
      </c>
      <c r="I1584" s="1">
        <v>61544</v>
      </c>
      <c r="J1584" t="s">
        <v>5612</v>
      </c>
      <c r="M1584" t="s">
        <v>4871</v>
      </c>
      <c r="N1584">
        <v>5</v>
      </c>
      <c r="O1584" t="s">
        <v>5579</v>
      </c>
      <c r="Q1584">
        <v>0</v>
      </c>
      <c r="R1584">
        <v>0</v>
      </c>
      <c r="S1584" s="1">
        <v>39631</v>
      </c>
      <c r="T1584" s="1">
        <v>39690</v>
      </c>
      <c r="U1584" s="1">
        <v>39676</v>
      </c>
    </row>
    <row r="1585" spans="1:21" x14ac:dyDescent="0.3">
      <c r="A1585">
        <v>119601</v>
      </c>
      <c r="B1585" t="s">
        <v>5608</v>
      </c>
      <c r="C1585">
        <v>6168</v>
      </c>
      <c r="D1585" t="s">
        <v>5611</v>
      </c>
      <c r="E1585" s="1">
        <v>36982</v>
      </c>
      <c r="F1585" s="1">
        <v>36982</v>
      </c>
      <c r="G1585" s="1">
        <v>58896</v>
      </c>
      <c r="H1585" s="1">
        <v>44197</v>
      </c>
      <c r="I1585" s="1">
        <v>58896</v>
      </c>
      <c r="J1585" t="s">
        <v>5612</v>
      </c>
      <c r="M1585" t="s">
        <v>4871</v>
      </c>
      <c r="N1585">
        <v>5</v>
      </c>
      <c r="O1585" t="s">
        <v>5579</v>
      </c>
      <c r="Q1585">
        <v>0</v>
      </c>
      <c r="R1585">
        <v>0</v>
      </c>
      <c r="S1585" s="1">
        <v>36982</v>
      </c>
      <c r="T1585" s="1">
        <v>37042</v>
      </c>
      <c r="U1585" s="1">
        <v>37027</v>
      </c>
    </row>
    <row r="1586" spans="1:21" x14ac:dyDescent="0.3">
      <c r="A1586">
        <v>119600</v>
      </c>
      <c r="B1586" t="s">
        <v>5608</v>
      </c>
      <c r="C1586">
        <v>6168</v>
      </c>
      <c r="D1586" t="s">
        <v>5611</v>
      </c>
      <c r="E1586" s="1">
        <v>34912</v>
      </c>
      <c r="F1586" s="1">
        <v>34912</v>
      </c>
      <c r="G1586" s="1">
        <v>56826</v>
      </c>
      <c r="H1586" s="1">
        <v>44197</v>
      </c>
      <c r="I1586" s="1">
        <v>56826</v>
      </c>
      <c r="J1586" t="s">
        <v>5613</v>
      </c>
      <c r="M1586" t="s">
        <v>4871</v>
      </c>
      <c r="N1586">
        <v>5</v>
      </c>
      <c r="O1586" t="s">
        <v>5579</v>
      </c>
      <c r="Q1586">
        <v>0</v>
      </c>
      <c r="R1586">
        <v>0</v>
      </c>
      <c r="S1586" s="1">
        <v>34910</v>
      </c>
      <c r="T1586" s="1">
        <v>34972</v>
      </c>
      <c r="U1586" s="1">
        <v>34955</v>
      </c>
    </row>
    <row r="1587" spans="1:21" x14ac:dyDescent="0.3">
      <c r="A1587">
        <v>116365</v>
      </c>
      <c r="B1587" t="s">
        <v>5608</v>
      </c>
      <c r="C1587">
        <v>6168</v>
      </c>
      <c r="D1587" t="s">
        <v>5611</v>
      </c>
      <c r="E1587" s="1">
        <v>43831</v>
      </c>
      <c r="F1587" s="1">
        <v>43831</v>
      </c>
      <c r="G1587" s="1">
        <v>65537</v>
      </c>
      <c r="H1587" s="1">
        <v>44348</v>
      </c>
      <c r="I1587" s="1">
        <v>65537</v>
      </c>
      <c r="J1587" t="s">
        <v>5612</v>
      </c>
      <c r="M1587" t="s">
        <v>4871</v>
      </c>
      <c r="N1587">
        <v>5</v>
      </c>
      <c r="O1587" t="s">
        <v>5579</v>
      </c>
      <c r="Q1587">
        <v>0</v>
      </c>
      <c r="R1587">
        <v>0</v>
      </c>
      <c r="S1587" s="1">
        <v>43832</v>
      </c>
      <c r="T1587" s="1">
        <v>43891</v>
      </c>
      <c r="U1587" s="1">
        <v>43877</v>
      </c>
    </row>
    <row r="1588" spans="1:21" x14ac:dyDescent="0.3">
      <c r="A1588">
        <v>116612</v>
      </c>
      <c r="B1588" t="s">
        <v>5608</v>
      </c>
      <c r="C1588">
        <v>6168</v>
      </c>
      <c r="D1588" t="s">
        <v>5611</v>
      </c>
      <c r="E1588" s="1">
        <v>42401</v>
      </c>
      <c r="F1588" s="1">
        <v>42401</v>
      </c>
      <c r="G1588" s="1">
        <v>64315</v>
      </c>
      <c r="H1588" s="1">
        <v>44197</v>
      </c>
      <c r="I1588" s="1">
        <v>44316</v>
      </c>
      <c r="J1588" t="s">
        <v>5612</v>
      </c>
      <c r="M1588" t="s">
        <v>4871</v>
      </c>
      <c r="N1588">
        <v>5</v>
      </c>
      <c r="O1588" t="s">
        <v>5579</v>
      </c>
      <c r="Q1588">
        <v>0</v>
      </c>
      <c r="R1588">
        <v>0</v>
      </c>
      <c r="S1588" s="1">
        <v>42391</v>
      </c>
      <c r="T1588" s="1">
        <v>42461</v>
      </c>
      <c r="U1588" s="1">
        <v>42436</v>
      </c>
    </row>
    <row r="1589" spans="1:21" x14ac:dyDescent="0.3">
      <c r="A1589">
        <v>116803</v>
      </c>
      <c r="B1589" t="s">
        <v>5608</v>
      </c>
      <c r="C1589">
        <v>6168</v>
      </c>
      <c r="D1589" t="s">
        <v>5611</v>
      </c>
      <c r="E1589" s="1">
        <v>42309</v>
      </c>
      <c r="F1589" s="1">
        <v>42309</v>
      </c>
      <c r="G1589" s="1">
        <v>64223</v>
      </c>
      <c r="H1589" s="1">
        <v>44197</v>
      </c>
      <c r="I1589" s="1">
        <v>64223</v>
      </c>
      <c r="J1589" t="s">
        <v>5584</v>
      </c>
      <c r="M1589" t="s">
        <v>4871</v>
      </c>
      <c r="N1589">
        <v>5</v>
      </c>
      <c r="O1589" t="s">
        <v>5579</v>
      </c>
      <c r="Q1589">
        <v>0</v>
      </c>
      <c r="R1589">
        <v>0</v>
      </c>
      <c r="S1589" s="1">
        <v>42309</v>
      </c>
      <c r="T1589" s="1">
        <v>42369</v>
      </c>
      <c r="U1589" s="1">
        <v>42354</v>
      </c>
    </row>
    <row r="1590" spans="1:21" x14ac:dyDescent="0.3">
      <c r="A1590">
        <v>118372</v>
      </c>
      <c r="B1590" t="s">
        <v>5608</v>
      </c>
      <c r="C1590">
        <v>6168</v>
      </c>
      <c r="D1590" t="s">
        <v>5611</v>
      </c>
      <c r="E1590" s="1">
        <v>44470</v>
      </c>
      <c r="F1590" s="1">
        <v>44470</v>
      </c>
      <c r="G1590" s="1">
        <v>65537</v>
      </c>
      <c r="H1590" s="1">
        <v>44470</v>
      </c>
      <c r="I1590" s="1">
        <v>65537</v>
      </c>
      <c r="J1590" t="s">
        <v>5584</v>
      </c>
      <c r="M1590" t="s">
        <v>5582</v>
      </c>
      <c r="N1590">
        <v>5</v>
      </c>
      <c r="O1590" t="s">
        <v>5579</v>
      </c>
      <c r="Q1590">
        <v>0</v>
      </c>
      <c r="R1590">
        <v>0</v>
      </c>
      <c r="T1590" s="1">
        <v>44530</v>
      </c>
    </row>
    <row r="1591" spans="1:21" x14ac:dyDescent="0.3">
      <c r="A1591">
        <v>118348</v>
      </c>
      <c r="B1591" t="s">
        <v>5608</v>
      </c>
      <c r="C1591">
        <v>6168</v>
      </c>
      <c r="D1591" t="s">
        <v>5611</v>
      </c>
      <c r="E1591" s="1">
        <v>44470</v>
      </c>
      <c r="F1591" s="1">
        <v>44470</v>
      </c>
      <c r="G1591" s="1">
        <v>65537</v>
      </c>
      <c r="H1591" s="1">
        <v>44470</v>
      </c>
      <c r="I1591" s="1">
        <v>65537</v>
      </c>
      <c r="J1591" t="s">
        <v>5584</v>
      </c>
      <c r="M1591" t="s">
        <v>5582</v>
      </c>
      <c r="N1591">
        <v>5</v>
      </c>
      <c r="O1591" t="s">
        <v>5579</v>
      </c>
      <c r="Q1591">
        <v>0</v>
      </c>
      <c r="R1591">
        <v>0</v>
      </c>
      <c r="T1591" s="1">
        <v>44530</v>
      </c>
    </row>
    <row r="1592" spans="1:21" x14ac:dyDescent="0.3">
      <c r="A1592">
        <v>116400</v>
      </c>
      <c r="B1592" t="s">
        <v>5608</v>
      </c>
      <c r="C1592">
        <v>6168</v>
      </c>
      <c r="D1592" t="s">
        <v>5611</v>
      </c>
      <c r="E1592" s="1">
        <v>41730</v>
      </c>
      <c r="F1592" s="1">
        <v>41730</v>
      </c>
      <c r="G1592" s="1">
        <v>63644</v>
      </c>
      <c r="H1592" s="1">
        <v>44197</v>
      </c>
      <c r="I1592" s="1">
        <v>63644</v>
      </c>
      <c r="J1592" t="s">
        <v>5607</v>
      </c>
      <c r="M1592" t="s">
        <v>4871</v>
      </c>
      <c r="N1592">
        <v>5</v>
      </c>
      <c r="O1592" t="s">
        <v>5579</v>
      </c>
      <c r="Q1592">
        <v>0</v>
      </c>
      <c r="R1592">
        <v>0</v>
      </c>
      <c r="S1592" s="1">
        <v>41707</v>
      </c>
      <c r="T1592" s="1">
        <v>41790</v>
      </c>
      <c r="U1592" s="1">
        <v>41752</v>
      </c>
    </row>
    <row r="1593" spans="1:21" x14ac:dyDescent="0.3">
      <c r="A1593">
        <v>116379</v>
      </c>
      <c r="B1593" t="s">
        <v>5608</v>
      </c>
      <c r="C1593">
        <v>6168</v>
      </c>
      <c r="D1593" t="s">
        <v>5611</v>
      </c>
      <c r="E1593" s="1">
        <v>39630</v>
      </c>
      <c r="F1593" s="1">
        <v>39630</v>
      </c>
      <c r="G1593" s="1">
        <v>61544</v>
      </c>
      <c r="H1593" s="1">
        <v>44197</v>
      </c>
      <c r="I1593" s="1">
        <v>61544</v>
      </c>
      <c r="J1593" t="s">
        <v>5607</v>
      </c>
      <c r="M1593" t="s">
        <v>4871</v>
      </c>
      <c r="N1593">
        <v>5</v>
      </c>
      <c r="O1593" t="s">
        <v>5579</v>
      </c>
      <c r="Q1593">
        <v>0</v>
      </c>
      <c r="R1593">
        <v>0</v>
      </c>
      <c r="S1593" s="1">
        <v>39631</v>
      </c>
      <c r="T1593" s="1">
        <v>39690</v>
      </c>
      <c r="U1593" s="1">
        <v>39676</v>
      </c>
    </row>
    <row r="1594" spans="1:21" x14ac:dyDescent="0.3">
      <c r="A1594">
        <v>116341</v>
      </c>
      <c r="B1594" t="s">
        <v>5608</v>
      </c>
      <c r="C1594">
        <v>6168</v>
      </c>
      <c r="D1594" t="s">
        <v>5611</v>
      </c>
      <c r="E1594" s="1">
        <v>42552</v>
      </c>
      <c r="F1594" s="1">
        <v>42552</v>
      </c>
      <c r="G1594" s="1">
        <v>64466</v>
      </c>
      <c r="H1594" s="1">
        <v>44197</v>
      </c>
      <c r="I1594" s="1">
        <v>64466</v>
      </c>
      <c r="J1594" t="s">
        <v>5607</v>
      </c>
      <c r="M1594" t="s">
        <v>4871</v>
      </c>
      <c r="N1594">
        <v>5</v>
      </c>
      <c r="O1594" t="s">
        <v>5579</v>
      </c>
      <c r="Q1594">
        <v>0</v>
      </c>
      <c r="R1594">
        <v>0</v>
      </c>
      <c r="S1594" s="1">
        <v>42553</v>
      </c>
      <c r="T1594" s="1">
        <v>42612</v>
      </c>
      <c r="U1594" s="1">
        <v>42598</v>
      </c>
    </row>
    <row r="1595" spans="1:21" x14ac:dyDescent="0.3">
      <c r="A1595">
        <v>116360</v>
      </c>
      <c r="B1595" t="s">
        <v>5608</v>
      </c>
      <c r="C1595">
        <v>6168</v>
      </c>
      <c r="D1595" t="s">
        <v>5611</v>
      </c>
      <c r="E1595" s="1">
        <v>40118</v>
      </c>
      <c r="F1595" s="1">
        <v>40118</v>
      </c>
      <c r="G1595" s="1">
        <v>62032</v>
      </c>
      <c r="H1595" s="1">
        <v>44197</v>
      </c>
      <c r="I1595" s="1">
        <v>62032</v>
      </c>
      <c r="J1595" t="s">
        <v>5607</v>
      </c>
      <c r="M1595" t="s">
        <v>4871</v>
      </c>
      <c r="N1595">
        <v>5</v>
      </c>
      <c r="O1595" t="s">
        <v>5579</v>
      </c>
      <c r="Q1595">
        <v>0</v>
      </c>
      <c r="R1595">
        <v>0</v>
      </c>
      <c r="S1595" s="1">
        <v>40109</v>
      </c>
      <c r="T1595" s="1">
        <v>40178</v>
      </c>
      <c r="U1595" s="1">
        <v>40154</v>
      </c>
    </row>
    <row r="1596" spans="1:21" x14ac:dyDescent="0.3">
      <c r="A1596">
        <v>116364</v>
      </c>
      <c r="B1596" t="s">
        <v>5608</v>
      </c>
      <c r="C1596">
        <v>6168</v>
      </c>
      <c r="D1596" t="s">
        <v>5611</v>
      </c>
      <c r="E1596" s="1">
        <v>43101</v>
      </c>
      <c r="F1596" s="1">
        <v>43101</v>
      </c>
      <c r="G1596" s="1">
        <v>65015</v>
      </c>
      <c r="H1596" s="1">
        <v>44197</v>
      </c>
      <c r="I1596" s="1">
        <v>65015</v>
      </c>
      <c r="J1596" t="s">
        <v>5607</v>
      </c>
      <c r="M1596" t="s">
        <v>4871</v>
      </c>
      <c r="N1596">
        <v>5</v>
      </c>
      <c r="O1596" t="s">
        <v>5579</v>
      </c>
      <c r="Q1596">
        <v>0</v>
      </c>
      <c r="R1596">
        <v>0</v>
      </c>
      <c r="S1596" s="1">
        <v>43102</v>
      </c>
      <c r="T1596" s="1">
        <v>43161</v>
      </c>
      <c r="U1596" s="1">
        <v>43147</v>
      </c>
    </row>
    <row r="1597" spans="1:21" x14ac:dyDescent="0.3">
      <c r="A1597">
        <v>116632</v>
      </c>
      <c r="B1597" t="s">
        <v>5608</v>
      </c>
      <c r="C1597">
        <v>6168</v>
      </c>
      <c r="D1597" t="s">
        <v>5611</v>
      </c>
      <c r="E1597" s="1">
        <v>36617</v>
      </c>
      <c r="F1597" s="1">
        <v>36617</v>
      </c>
      <c r="G1597" s="1">
        <v>58531</v>
      </c>
      <c r="H1597" s="1">
        <v>44197</v>
      </c>
      <c r="I1597" s="1">
        <v>58531</v>
      </c>
      <c r="J1597" t="s">
        <v>5607</v>
      </c>
      <c r="M1597" t="s">
        <v>4871</v>
      </c>
      <c r="N1597">
        <v>5</v>
      </c>
      <c r="O1597" t="s">
        <v>5579</v>
      </c>
      <c r="Q1597">
        <v>0</v>
      </c>
      <c r="R1597">
        <v>0</v>
      </c>
      <c r="S1597" s="1">
        <v>36618</v>
      </c>
      <c r="T1597" s="1">
        <v>36677</v>
      </c>
      <c r="U1597" s="1">
        <v>36663</v>
      </c>
    </row>
    <row r="1598" spans="1:21" x14ac:dyDescent="0.3">
      <c r="A1598">
        <v>116609</v>
      </c>
      <c r="B1598" t="s">
        <v>5608</v>
      </c>
      <c r="C1598">
        <v>6168</v>
      </c>
      <c r="D1598" t="s">
        <v>5611</v>
      </c>
      <c r="E1598" s="1">
        <v>39845</v>
      </c>
      <c r="F1598" s="1">
        <v>39845</v>
      </c>
      <c r="G1598" s="1">
        <v>61759</v>
      </c>
      <c r="H1598" s="1">
        <v>44197</v>
      </c>
      <c r="I1598" s="1">
        <v>61759</v>
      </c>
      <c r="J1598" t="s">
        <v>5607</v>
      </c>
      <c r="M1598" t="s">
        <v>4871</v>
      </c>
      <c r="N1598">
        <v>5</v>
      </c>
      <c r="O1598" t="s">
        <v>5579</v>
      </c>
      <c r="Q1598">
        <v>0</v>
      </c>
      <c r="R1598">
        <v>0</v>
      </c>
      <c r="S1598" s="1">
        <v>39829</v>
      </c>
      <c r="T1598" s="1">
        <v>39905</v>
      </c>
      <c r="U1598" s="1">
        <v>39874</v>
      </c>
    </row>
    <row r="1599" spans="1:21" x14ac:dyDescent="0.3">
      <c r="A1599">
        <v>116624</v>
      </c>
      <c r="B1599" t="s">
        <v>5608</v>
      </c>
      <c r="C1599">
        <v>6168</v>
      </c>
      <c r="D1599" t="s">
        <v>5611</v>
      </c>
      <c r="E1599" s="1">
        <v>41091</v>
      </c>
      <c r="F1599" s="1">
        <v>41091</v>
      </c>
      <c r="G1599" s="1">
        <v>63005</v>
      </c>
      <c r="H1599" s="1">
        <v>44197</v>
      </c>
      <c r="I1599" s="1">
        <v>63005</v>
      </c>
      <c r="J1599" t="s">
        <v>5607</v>
      </c>
      <c r="M1599" t="s">
        <v>4871</v>
      </c>
      <c r="N1599">
        <v>5</v>
      </c>
      <c r="O1599" t="s">
        <v>5579</v>
      </c>
      <c r="Q1599">
        <v>0</v>
      </c>
      <c r="R1599">
        <v>0</v>
      </c>
      <c r="S1599" s="1">
        <v>41091</v>
      </c>
      <c r="T1599" s="1">
        <v>41151</v>
      </c>
      <c r="U1599" s="1">
        <v>41136</v>
      </c>
    </row>
    <row r="1600" spans="1:21" x14ac:dyDescent="0.3">
      <c r="A1600">
        <v>116534</v>
      </c>
      <c r="B1600" t="s">
        <v>5608</v>
      </c>
      <c r="C1600">
        <v>6168</v>
      </c>
      <c r="D1600" t="s">
        <v>5611</v>
      </c>
      <c r="E1600" s="1">
        <v>41000</v>
      </c>
      <c r="F1600" s="1">
        <v>41000</v>
      </c>
      <c r="G1600" s="1">
        <v>62914</v>
      </c>
      <c r="H1600" s="1">
        <v>44197</v>
      </c>
      <c r="I1600" s="1">
        <v>62914</v>
      </c>
      <c r="J1600" t="s">
        <v>5607</v>
      </c>
      <c r="M1600" t="s">
        <v>4871</v>
      </c>
      <c r="N1600">
        <v>5</v>
      </c>
      <c r="O1600" t="s">
        <v>5579</v>
      </c>
      <c r="Q1600">
        <v>0</v>
      </c>
      <c r="R1600">
        <v>0</v>
      </c>
      <c r="S1600" s="1">
        <v>40991</v>
      </c>
      <c r="T1600" s="1">
        <v>41060</v>
      </c>
      <c r="U1600" s="1">
        <v>41036</v>
      </c>
    </row>
    <row r="1601" spans="1:21" x14ac:dyDescent="0.3">
      <c r="A1601">
        <v>116392</v>
      </c>
      <c r="B1601" t="s">
        <v>5608</v>
      </c>
      <c r="C1601">
        <v>6168</v>
      </c>
      <c r="D1601" t="s">
        <v>5611</v>
      </c>
      <c r="E1601" s="1">
        <v>40026</v>
      </c>
      <c r="F1601" s="1">
        <v>40026</v>
      </c>
      <c r="G1601" s="1">
        <v>61940</v>
      </c>
      <c r="H1601" s="1">
        <v>44197</v>
      </c>
      <c r="I1601" s="1">
        <v>61940</v>
      </c>
      <c r="J1601" t="s">
        <v>5607</v>
      </c>
      <c r="M1601" t="s">
        <v>4871</v>
      </c>
      <c r="N1601">
        <v>5</v>
      </c>
      <c r="O1601" t="s">
        <v>5579</v>
      </c>
      <c r="Q1601">
        <v>0</v>
      </c>
      <c r="R1601">
        <v>0</v>
      </c>
      <c r="S1601" s="1">
        <v>39998</v>
      </c>
      <c r="T1601" s="1">
        <v>40086</v>
      </c>
      <c r="U1601" s="1">
        <v>40043</v>
      </c>
    </row>
    <row r="1602" spans="1:21" x14ac:dyDescent="0.3">
      <c r="A1602">
        <v>116656</v>
      </c>
      <c r="B1602" t="s">
        <v>5608</v>
      </c>
      <c r="C1602">
        <v>6168</v>
      </c>
      <c r="D1602" t="s">
        <v>5611</v>
      </c>
      <c r="E1602" s="1">
        <v>37257</v>
      </c>
      <c r="F1602" s="1">
        <v>37257</v>
      </c>
      <c r="G1602" s="1">
        <v>59171</v>
      </c>
      <c r="H1602" s="1">
        <v>44197</v>
      </c>
      <c r="I1602" s="1">
        <v>59171</v>
      </c>
      <c r="J1602" t="s">
        <v>5607</v>
      </c>
      <c r="M1602" t="s">
        <v>4871</v>
      </c>
      <c r="N1602">
        <v>5</v>
      </c>
      <c r="O1602" t="s">
        <v>5579</v>
      </c>
      <c r="Q1602">
        <v>0</v>
      </c>
      <c r="R1602">
        <v>0</v>
      </c>
      <c r="S1602" s="1">
        <v>37258</v>
      </c>
      <c r="T1602" s="1">
        <v>37317</v>
      </c>
      <c r="U1602" s="1">
        <v>37303</v>
      </c>
    </row>
    <row r="1603" spans="1:21" x14ac:dyDescent="0.3">
      <c r="A1603">
        <v>116643</v>
      </c>
      <c r="B1603" t="s">
        <v>5608</v>
      </c>
      <c r="C1603">
        <v>6168</v>
      </c>
      <c r="D1603" t="s">
        <v>5611</v>
      </c>
      <c r="E1603" s="1">
        <v>40026</v>
      </c>
      <c r="F1603" s="1">
        <v>40026</v>
      </c>
      <c r="G1603" s="1">
        <v>61940</v>
      </c>
      <c r="H1603" s="1">
        <v>44197</v>
      </c>
      <c r="I1603" s="1">
        <v>61940</v>
      </c>
      <c r="J1603" t="s">
        <v>5607</v>
      </c>
      <c r="M1603" t="s">
        <v>4871</v>
      </c>
      <c r="N1603">
        <v>5</v>
      </c>
      <c r="O1603" t="s">
        <v>5579</v>
      </c>
      <c r="Q1603">
        <v>0</v>
      </c>
      <c r="R1603">
        <v>0</v>
      </c>
      <c r="S1603" s="1">
        <v>40027</v>
      </c>
      <c r="T1603" s="1">
        <v>40086</v>
      </c>
      <c r="U1603" s="1">
        <v>40072</v>
      </c>
    </row>
    <row r="1604" spans="1:21" x14ac:dyDescent="0.3">
      <c r="A1604">
        <v>116645</v>
      </c>
      <c r="B1604" t="s">
        <v>5608</v>
      </c>
      <c r="C1604">
        <v>6168</v>
      </c>
      <c r="D1604" t="s">
        <v>5611</v>
      </c>
      <c r="E1604" s="1">
        <v>40725</v>
      </c>
      <c r="F1604" s="1">
        <v>40725</v>
      </c>
      <c r="G1604" s="1">
        <v>62639</v>
      </c>
      <c r="H1604" s="1">
        <v>44197</v>
      </c>
      <c r="I1604" s="1">
        <v>62639</v>
      </c>
      <c r="J1604" t="s">
        <v>5607</v>
      </c>
      <c r="M1604" t="s">
        <v>4871</v>
      </c>
      <c r="N1604">
        <v>5</v>
      </c>
      <c r="O1604" t="s">
        <v>5579</v>
      </c>
      <c r="Q1604">
        <v>0</v>
      </c>
      <c r="R1604">
        <v>0</v>
      </c>
      <c r="S1604" s="1">
        <v>40726</v>
      </c>
      <c r="T1604" s="1">
        <v>40785</v>
      </c>
      <c r="U1604" s="1">
        <v>40771</v>
      </c>
    </row>
    <row r="1605" spans="1:21" x14ac:dyDescent="0.3">
      <c r="A1605">
        <v>116639</v>
      </c>
      <c r="B1605" t="s">
        <v>5608</v>
      </c>
      <c r="C1605">
        <v>6168</v>
      </c>
      <c r="D1605" t="s">
        <v>5611</v>
      </c>
      <c r="E1605" s="1">
        <v>39753</v>
      </c>
      <c r="F1605" s="1">
        <v>39753</v>
      </c>
      <c r="G1605" s="1">
        <v>61667</v>
      </c>
      <c r="H1605" s="1">
        <v>44197</v>
      </c>
      <c r="I1605" s="1">
        <v>61667</v>
      </c>
      <c r="J1605" t="s">
        <v>5607</v>
      </c>
      <c r="M1605" t="s">
        <v>4871</v>
      </c>
      <c r="N1605">
        <v>5</v>
      </c>
      <c r="O1605" t="s">
        <v>5579</v>
      </c>
      <c r="Q1605">
        <v>0</v>
      </c>
      <c r="R1605">
        <v>0</v>
      </c>
      <c r="S1605" s="1">
        <v>39754</v>
      </c>
      <c r="T1605" s="1">
        <v>39813</v>
      </c>
      <c r="U1605" s="1">
        <v>39799</v>
      </c>
    </row>
    <row r="1606" spans="1:21" x14ac:dyDescent="0.3">
      <c r="A1606">
        <v>116675</v>
      </c>
      <c r="B1606" t="s">
        <v>5608</v>
      </c>
      <c r="C1606">
        <v>6168</v>
      </c>
      <c r="D1606" t="s">
        <v>5611</v>
      </c>
      <c r="E1606" s="1">
        <v>43770</v>
      </c>
      <c r="F1606" s="1">
        <v>43770</v>
      </c>
      <c r="G1606" s="1">
        <v>65537</v>
      </c>
      <c r="H1606" s="1">
        <v>44317</v>
      </c>
      <c r="I1606" s="1">
        <v>65537</v>
      </c>
      <c r="J1606" t="s">
        <v>5607</v>
      </c>
      <c r="M1606" t="s">
        <v>4871</v>
      </c>
      <c r="N1606">
        <v>5</v>
      </c>
      <c r="O1606" t="s">
        <v>5579</v>
      </c>
      <c r="Q1606">
        <v>0</v>
      </c>
      <c r="R1606">
        <v>0</v>
      </c>
      <c r="S1606" s="1">
        <v>43741</v>
      </c>
      <c r="T1606" s="1">
        <v>43830</v>
      </c>
      <c r="U1606" s="1">
        <v>43786</v>
      </c>
    </row>
    <row r="1607" spans="1:21" x14ac:dyDescent="0.3">
      <c r="A1607">
        <v>116678</v>
      </c>
      <c r="B1607" t="s">
        <v>5608</v>
      </c>
      <c r="C1607">
        <v>6168</v>
      </c>
      <c r="D1607" t="s">
        <v>5611</v>
      </c>
      <c r="E1607" s="1">
        <v>40909</v>
      </c>
      <c r="F1607" s="1">
        <v>40909</v>
      </c>
      <c r="G1607" s="1">
        <v>62823</v>
      </c>
      <c r="H1607" s="1">
        <v>44197</v>
      </c>
      <c r="I1607" s="1">
        <v>62823</v>
      </c>
      <c r="J1607" t="s">
        <v>5607</v>
      </c>
      <c r="M1607" t="s">
        <v>4871</v>
      </c>
      <c r="N1607">
        <v>5</v>
      </c>
      <c r="O1607" t="s">
        <v>5579</v>
      </c>
      <c r="Q1607">
        <v>0</v>
      </c>
      <c r="R1607">
        <v>0</v>
      </c>
      <c r="S1607" s="1">
        <v>40909</v>
      </c>
      <c r="T1607" s="1">
        <v>40969</v>
      </c>
      <c r="U1607" s="1">
        <v>40954</v>
      </c>
    </row>
    <row r="1608" spans="1:21" x14ac:dyDescent="0.3">
      <c r="A1608">
        <v>116664</v>
      </c>
      <c r="B1608" t="s">
        <v>5608</v>
      </c>
      <c r="C1608">
        <v>6168</v>
      </c>
      <c r="D1608" t="s">
        <v>5611</v>
      </c>
      <c r="E1608" s="1">
        <v>40269</v>
      </c>
      <c r="F1608" s="1">
        <v>40269</v>
      </c>
      <c r="G1608" s="1">
        <v>62183</v>
      </c>
      <c r="H1608" s="1">
        <v>44197</v>
      </c>
      <c r="I1608" s="1">
        <v>62183</v>
      </c>
      <c r="J1608" t="s">
        <v>5607</v>
      </c>
      <c r="M1608" t="s">
        <v>4871</v>
      </c>
      <c r="N1608">
        <v>5</v>
      </c>
      <c r="O1608" t="s">
        <v>5579</v>
      </c>
      <c r="Q1608">
        <v>0</v>
      </c>
      <c r="R1608">
        <v>0</v>
      </c>
      <c r="S1608" s="1">
        <v>40265</v>
      </c>
      <c r="T1608" s="1">
        <v>40329</v>
      </c>
      <c r="U1608" s="1">
        <v>40310</v>
      </c>
    </row>
    <row r="1609" spans="1:21" x14ac:dyDescent="0.3">
      <c r="A1609">
        <v>116668</v>
      </c>
      <c r="B1609" t="s">
        <v>5608</v>
      </c>
      <c r="C1609">
        <v>6168</v>
      </c>
      <c r="D1609" t="s">
        <v>5611</v>
      </c>
      <c r="E1609" s="1">
        <v>42736</v>
      </c>
      <c r="F1609" s="1">
        <v>42736</v>
      </c>
      <c r="G1609" s="1">
        <v>64650</v>
      </c>
      <c r="H1609" s="1">
        <v>44197</v>
      </c>
      <c r="I1609" s="1">
        <v>64650</v>
      </c>
      <c r="J1609" t="s">
        <v>5607</v>
      </c>
      <c r="M1609" t="s">
        <v>4871</v>
      </c>
      <c r="N1609">
        <v>5</v>
      </c>
      <c r="O1609" t="s">
        <v>5579</v>
      </c>
      <c r="Q1609">
        <v>0</v>
      </c>
      <c r="R1609">
        <v>0</v>
      </c>
      <c r="S1609" s="1">
        <v>42737</v>
      </c>
      <c r="T1609" s="1">
        <v>42796</v>
      </c>
      <c r="U1609" s="1">
        <v>42782</v>
      </c>
    </row>
    <row r="1610" spans="1:21" x14ac:dyDescent="0.3">
      <c r="A1610">
        <v>116690</v>
      </c>
      <c r="B1610" t="s">
        <v>5608</v>
      </c>
      <c r="C1610">
        <v>6168</v>
      </c>
      <c r="D1610" t="s">
        <v>5611</v>
      </c>
      <c r="E1610" s="1">
        <v>43525</v>
      </c>
      <c r="F1610" s="1">
        <v>43525</v>
      </c>
      <c r="G1610" s="1">
        <v>65439</v>
      </c>
      <c r="H1610" s="1">
        <v>44197</v>
      </c>
      <c r="I1610" s="1">
        <v>65439</v>
      </c>
      <c r="J1610" t="s">
        <v>5607</v>
      </c>
      <c r="M1610" t="s">
        <v>4871</v>
      </c>
      <c r="N1610">
        <v>5</v>
      </c>
      <c r="O1610" t="s">
        <v>5579</v>
      </c>
      <c r="Q1610">
        <v>0</v>
      </c>
      <c r="R1610">
        <v>0</v>
      </c>
      <c r="S1610" s="1">
        <v>43526</v>
      </c>
      <c r="T1610" s="1">
        <v>43585</v>
      </c>
      <c r="U1610" s="1">
        <v>43571</v>
      </c>
    </row>
    <row r="1611" spans="1:21" x14ac:dyDescent="0.3">
      <c r="A1611">
        <v>116681</v>
      </c>
      <c r="B1611" t="s">
        <v>5608</v>
      </c>
      <c r="C1611">
        <v>6168</v>
      </c>
      <c r="D1611" t="s">
        <v>5611</v>
      </c>
      <c r="E1611" s="1">
        <v>42005</v>
      </c>
      <c r="F1611" s="1">
        <v>42005</v>
      </c>
      <c r="G1611" s="1">
        <v>63919</v>
      </c>
      <c r="H1611" s="1">
        <v>44197</v>
      </c>
      <c r="I1611" s="1">
        <v>63919</v>
      </c>
      <c r="J1611" t="s">
        <v>5607</v>
      </c>
      <c r="M1611" t="s">
        <v>4871</v>
      </c>
      <c r="N1611">
        <v>5</v>
      </c>
      <c r="O1611" t="s">
        <v>5579</v>
      </c>
      <c r="Q1611">
        <v>0</v>
      </c>
      <c r="R1611">
        <v>0</v>
      </c>
      <c r="S1611" s="1">
        <v>42006</v>
      </c>
      <c r="T1611" s="1">
        <v>42065</v>
      </c>
      <c r="U1611" s="1">
        <v>42051</v>
      </c>
    </row>
    <row r="1612" spans="1:21" x14ac:dyDescent="0.3">
      <c r="A1612">
        <v>118382</v>
      </c>
      <c r="B1612" t="s">
        <v>5608</v>
      </c>
      <c r="C1612">
        <v>6168</v>
      </c>
      <c r="D1612" t="s">
        <v>5611</v>
      </c>
      <c r="E1612" s="1">
        <v>44440</v>
      </c>
      <c r="F1612" s="1">
        <v>44440</v>
      </c>
      <c r="G1612" s="1">
        <v>65537</v>
      </c>
      <c r="H1612" s="1">
        <v>44440</v>
      </c>
      <c r="I1612" s="1">
        <v>65537</v>
      </c>
      <c r="J1612" t="s">
        <v>5581</v>
      </c>
      <c r="M1612" t="s">
        <v>5582</v>
      </c>
      <c r="N1612">
        <v>5</v>
      </c>
      <c r="O1612" t="s">
        <v>5579</v>
      </c>
      <c r="Q1612">
        <v>0</v>
      </c>
      <c r="R1612">
        <v>0</v>
      </c>
      <c r="T1612" s="1">
        <v>44502</v>
      </c>
    </row>
    <row r="1613" spans="1:21" x14ac:dyDescent="0.3">
      <c r="A1613">
        <v>116799</v>
      </c>
      <c r="B1613" t="s">
        <v>5608</v>
      </c>
      <c r="C1613">
        <v>6168</v>
      </c>
      <c r="D1613" t="s">
        <v>5611</v>
      </c>
      <c r="E1613" s="1">
        <v>43586</v>
      </c>
      <c r="F1613" s="1">
        <v>43586</v>
      </c>
      <c r="G1613" s="1">
        <v>65500</v>
      </c>
      <c r="H1613" s="1">
        <v>44197</v>
      </c>
      <c r="I1613" s="1">
        <v>65500</v>
      </c>
      <c r="J1613" t="s">
        <v>5581</v>
      </c>
      <c r="M1613" t="s">
        <v>4871</v>
      </c>
      <c r="N1613">
        <v>5</v>
      </c>
      <c r="O1613" t="s">
        <v>5579</v>
      </c>
      <c r="Q1613">
        <v>0</v>
      </c>
      <c r="R1613">
        <v>0</v>
      </c>
      <c r="S1613" s="1">
        <v>43559</v>
      </c>
      <c r="T1613" s="1">
        <v>43646</v>
      </c>
      <c r="U1613" s="1">
        <v>43604</v>
      </c>
    </row>
    <row r="1614" spans="1:21" x14ac:dyDescent="0.3">
      <c r="A1614">
        <v>116806</v>
      </c>
      <c r="B1614" t="s">
        <v>5608</v>
      </c>
      <c r="C1614">
        <v>6168</v>
      </c>
      <c r="D1614" t="s">
        <v>5611</v>
      </c>
      <c r="E1614" s="1">
        <v>43344</v>
      </c>
      <c r="F1614" s="1">
        <v>43344</v>
      </c>
      <c r="G1614" s="1">
        <v>65258</v>
      </c>
      <c r="H1614" s="1">
        <v>44197</v>
      </c>
      <c r="I1614" s="1">
        <v>65258</v>
      </c>
      <c r="J1614" t="s">
        <v>5581</v>
      </c>
      <c r="M1614" t="s">
        <v>4871</v>
      </c>
      <c r="N1614">
        <v>5</v>
      </c>
      <c r="O1614" t="s">
        <v>5579</v>
      </c>
      <c r="Q1614">
        <v>0</v>
      </c>
      <c r="R1614">
        <v>0</v>
      </c>
      <c r="S1614" s="1">
        <v>43315</v>
      </c>
      <c r="T1614" s="1">
        <v>43404</v>
      </c>
      <c r="U1614" s="1">
        <v>43360</v>
      </c>
    </row>
    <row r="1615" spans="1:21" x14ac:dyDescent="0.3">
      <c r="A1615">
        <v>116789</v>
      </c>
      <c r="B1615" t="s">
        <v>5608</v>
      </c>
      <c r="C1615">
        <v>6168</v>
      </c>
      <c r="D1615" t="s">
        <v>5611</v>
      </c>
      <c r="E1615" s="1">
        <v>43282</v>
      </c>
      <c r="F1615" s="1">
        <v>43282</v>
      </c>
      <c r="G1615" s="1">
        <v>65196</v>
      </c>
      <c r="H1615" s="1">
        <v>44197</v>
      </c>
      <c r="I1615" s="1">
        <v>65196</v>
      </c>
      <c r="J1615" t="s">
        <v>5581</v>
      </c>
      <c r="M1615" t="s">
        <v>4871</v>
      </c>
      <c r="N1615">
        <v>5</v>
      </c>
      <c r="O1615" t="s">
        <v>5579</v>
      </c>
      <c r="Q1615">
        <v>0</v>
      </c>
      <c r="R1615">
        <v>0</v>
      </c>
      <c r="S1615" s="1">
        <v>43268</v>
      </c>
      <c r="T1615" s="1">
        <v>43342</v>
      </c>
      <c r="U1615" s="1">
        <v>43313</v>
      </c>
    </row>
    <row r="1616" spans="1:21" x14ac:dyDescent="0.3">
      <c r="A1616">
        <v>116797</v>
      </c>
      <c r="B1616" t="s">
        <v>5608</v>
      </c>
      <c r="C1616">
        <v>6168</v>
      </c>
      <c r="D1616" t="s">
        <v>5611</v>
      </c>
      <c r="E1616" s="1">
        <v>42614</v>
      </c>
      <c r="F1616" s="1">
        <v>42614</v>
      </c>
      <c r="G1616" s="1">
        <v>64528</v>
      </c>
      <c r="H1616" s="1">
        <v>44197</v>
      </c>
      <c r="I1616" s="1">
        <v>64528</v>
      </c>
      <c r="J1616" t="s">
        <v>5581</v>
      </c>
      <c r="M1616" t="s">
        <v>4871</v>
      </c>
      <c r="N1616">
        <v>5</v>
      </c>
      <c r="O1616" t="s">
        <v>5579</v>
      </c>
      <c r="Q1616">
        <v>0</v>
      </c>
      <c r="R1616">
        <v>0</v>
      </c>
      <c r="S1616" s="1">
        <v>42586</v>
      </c>
      <c r="T1616" s="1">
        <v>42674</v>
      </c>
      <c r="U1616" s="1">
        <v>42631</v>
      </c>
    </row>
    <row r="1617" spans="1:21" x14ac:dyDescent="0.3">
      <c r="A1617">
        <v>116781</v>
      </c>
      <c r="B1617" t="s">
        <v>5608</v>
      </c>
      <c r="C1617">
        <v>6168</v>
      </c>
      <c r="D1617" t="s">
        <v>5611</v>
      </c>
      <c r="E1617" s="1">
        <v>42095</v>
      </c>
      <c r="F1617" s="1">
        <v>42095</v>
      </c>
      <c r="G1617" s="1">
        <v>64009</v>
      </c>
      <c r="H1617" s="1">
        <v>44197</v>
      </c>
      <c r="I1617" s="1">
        <v>64009</v>
      </c>
      <c r="J1617" t="s">
        <v>5583</v>
      </c>
      <c r="M1617" t="s">
        <v>4871</v>
      </c>
      <c r="N1617">
        <v>5</v>
      </c>
      <c r="O1617" t="s">
        <v>5579</v>
      </c>
      <c r="Q1617">
        <v>0</v>
      </c>
      <c r="R1617">
        <v>0</v>
      </c>
      <c r="S1617" s="1">
        <v>42069</v>
      </c>
      <c r="T1617" s="1">
        <v>42155</v>
      </c>
      <c r="U1617" s="1">
        <v>42114</v>
      </c>
    </row>
    <row r="1618" spans="1:21" x14ac:dyDescent="0.3">
      <c r="A1618">
        <v>116612</v>
      </c>
      <c r="B1618" t="s">
        <v>5608</v>
      </c>
      <c r="C1618">
        <v>6168</v>
      </c>
      <c r="D1618" t="s">
        <v>5611</v>
      </c>
      <c r="E1618" s="1">
        <v>42401</v>
      </c>
      <c r="F1618" s="1">
        <v>42401</v>
      </c>
      <c r="G1618" s="1">
        <v>64315</v>
      </c>
      <c r="H1618" s="1">
        <v>44317</v>
      </c>
      <c r="I1618" s="1">
        <v>64315</v>
      </c>
      <c r="J1618" t="s">
        <v>5607</v>
      </c>
      <c r="M1618" t="s">
        <v>4871</v>
      </c>
      <c r="N1618">
        <v>5</v>
      </c>
      <c r="O1618" t="s">
        <v>5579</v>
      </c>
      <c r="Q1618">
        <v>0</v>
      </c>
      <c r="R1618">
        <v>0</v>
      </c>
      <c r="S1618" s="1">
        <v>42391</v>
      </c>
      <c r="T1618" s="1">
        <v>42461</v>
      </c>
      <c r="U1618" s="1">
        <v>42436</v>
      </c>
    </row>
    <row r="1619" spans="1:21" x14ac:dyDescent="0.3">
      <c r="A1619">
        <v>116398</v>
      </c>
      <c r="B1619" t="s">
        <v>5608</v>
      </c>
      <c r="C1619">
        <v>6168</v>
      </c>
      <c r="D1619" t="s">
        <v>5611</v>
      </c>
      <c r="E1619" s="1">
        <v>41913</v>
      </c>
      <c r="F1619" s="1">
        <v>41913</v>
      </c>
      <c r="G1619" s="1">
        <v>63827</v>
      </c>
      <c r="H1619" s="1">
        <v>44256</v>
      </c>
      <c r="I1619" s="1">
        <v>63827</v>
      </c>
      <c r="J1619" t="s">
        <v>5607</v>
      </c>
      <c r="M1619" t="s">
        <v>4871</v>
      </c>
      <c r="N1619">
        <v>5</v>
      </c>
      <c r="O1619" t="s">
        <v>5579</v>
      </c>
      <c r="Q1619">
        <v>0</v>
      </c>
      <c r="R1619">
        <v>0</v>
      </c>
      <c r="S1619" s="1">
        <v>41889</v>
      </c>
      <c r="T1619" s="1">
        <v>41973</v>
      </c>
      <c r="U1619" s="1">
        <v>41934</v>
      </c>
    </row>
    <row r="1620" spans="1:21" x14ac:dyDescent="0.3">
      <c r="A1620">
        <v>120198</v>
      </c>
      <c r="B1620" t="s">
        <v>5608</v>
      </c>
      <c r="C1620">
        <v>6168</v>
      </c>
      <c r="D1620" t="s">
        <v>5611</v>
      </c>
      <c r="E1620" s="1">
        <v>44470</v>
      </c>
      <c r="F1620" s="1">
        <v>44470</v>
      </c>
      <c r="G1620" s="1">
        <v>65537</v>
      </c>
      <c r="H1620" s="1">
        <v>44470</v>
      </c>
      <c r="I1620" s="1">
        <v>65537</v>
      </c>
      <c r="J1620" t="s">
        <v>5584</v>
      </c>
      <c r="M1620" t="s">
        <v>5582</v>
      </c>
      <c r="N1620">
        <v>5</v>
      </c>
      <c r="O1620" t="s">
        <v>5579</v>
      </c>
      <c r="Q1620">
        <v>0</v>
      </c>
      <c r="R1620">
        <v>0</v>
      </c>
      <c r="T1620" s="1">
        <v>44535</v>
      </c>
    </row>
    <row r="1621" spans="1:21" x14ac:dyDescent="0.3">
      <c r="A1621">
        <v>116442</v>
      </c>
      <c r="B1621" t="s">
        <v>5608</v>
      </c>
      <c r="C1621">
        <v>6168</v>
      </c>
      <c r="D1621" t="s">
        <v>5611</v>
      </c>
      <c r="E1621" s="1">
        <v>41852</v>
      </c>
      <c r="F1621" s="1">
        <v>41852</v>
      </c>
      <c r="G1621" s="1">
        <v>63766</v>
      </c>
      <c r="H1621" s="1">
        <v>44197</v>
      </c>
      <c r="I1621" s="1">
        <v>63766</v>
      </c>
      <c r="J1621" t="s">
        <v>5613</v>
      </c>
      <c r="M1621" t="s">
        <v>4871</v>
      </c>
      <c r="N1621">
        <v>5</v>
      </c>
      <c r="O1621" t="s">
        <v>5579</v>
      </c>
      <c r="Q1621">
        <v>0</v>
      </c>
      <c r="R1621">
        <v>0</v>
      </c>
      <c r="S1621" s="1">
        <v>41824</v>
      </c>
      <c r="T1621" s="1">
        <v>41912</v>
      </c>
      <c r="U1621" s="1">
        <v>41869</v>
      </c>
    </row>
    <row r="1622" spans="1:21" x14ac:dyDescent="0.3">
      <c r="A1622">
        <v>116795</v>
      </c>
      <c r="B1622" t="s">
        <v>5608</v>
      </c>
      <c r="C1622">
        <v>6168</v>
      </c>
      <c r="D1622" t="s">
        <v>5611</v>
      </c>
      <c r="E1622" s="1">
        <v>41122</v>
      </c>
      <c r="F1622" s="1">
        <v>41122</v>
      </c>
      <c r="G1622" s="1">
        <v>63036</v>
      </c>
      <c r="H1622" s="1">
        <v>44197</v>
      </c>
      <c r="I1622" s="1">
        <v>63036</v>
      </c>
      <c r="J1622" t="s">
        <v>5578</v>
      </c>
      <c r="M1622" t="s">
        <v>4871</v>
      </c>
      <c r="N1622">
        <v>5</v>
      </c>
      <c r="O1622" t="s">
        <v>5579</v>
      </c>
      <c r="Q1622">
        <v>0</v>
      </c>
      <c r="R1622">
        <v>0</v>
      </c>
      <c r="S1622" s="1">
        <v>41123</v>
      </c>
      <c r="T1622" s="1">
        <v>41182</v>
      </c>
      <c r="U1622" s="1">
        <v>41168</v>
      </c>
    </row>
    <row r="1623" spans="1:21" x14ac:dyDescent="0.3">
      <c r="A1623">
        <v>116796</v>
      </c>
      <c r="B1623" t="s">
        <v>5608</v>
      </c>
      <c r="C1623">
        <v>6168</v>
      </c>
      <c r="D1623" t="s">
        <v>5611</v>
      </c>
      <c r="E1623" s="1">
        <v>43497</v>
      </c>
      <c r="F1623" s="1">
        <v>43497</v>
      </c>
      <c r="G1623" s="1">
        <v>65411</v>
      </c>
      <c r="H1623" s="1">
        <v>44197</v>
      </c>
      <c r="I1623" s="1">
        <v>65411</v>
      </c>
      <c r="J1623" t="s">
        <v>5578</v>
      </c>
      <c r="M1623" t="s">
        <v>4871</v>
      </c>
      <c r="N1623">
        <v>5</v>
      </c>
      <c r="O1623" t="s">
        <v>5579</v>
      </c>
      <c r="Q1623">
        <v>0</v>
      </c>
      <c r="R1623">
        <v>0</v>
      </c>
      <c r="S1623" s="1">
        <v>43471</v>
      </c>
      <c r="T1623" s="1">
        <v>43557</v>
      </c>
      <c r="U1623" s="1">
        <v>43516</v>
      </c>
    </row>
    <row r="1624" spans="1:21" x14ac:dyDescent="0.3">
      <c r="A1624">
        <v>116788</v>
      </c>
      <c r="B1624" t="s">
        <v>5608</v>
      </c>
      <c r="C1624">
        <v>6168</v>
      </c>
      <c r="D1624" t="s">
        <v>5611</v>
      </c>
      <c r="E1624" s="1">
        <v>42826</v>
      </c>
      <c r="F1624" s="1">
        <v>42826</v>
      </c>
      <c r="G1624" s="1">
        <v>64740</v>
      </c>
      <c r="H1624" s="1">
        <v>44197</v>
      </c>
      <c r="I1624" s="1">
        <v>64740</v>
      </c>
      <c r="J1624" t="s">
        <v>5578</v>
      </c>
      <c r="M1624" t="s">
        <v>4871</v>
      </c>
      <c r="N1624">
        <v>5</v>
      </c>
      <c r="O1624" t="s">
        <v>5579</v>
      </c>
      <c r="Q1624">
        <v>0</v>
      </c>
      <c r="R1624">
        <v>0</v>
      </c>
      <c r="S1624" s="1">
        <v>42827</v>
      </c>
      <c r="T1624" s="1">
        <v>42886</v>
      </c>
      <c r="U1624" s="1">
        <v>42872</v>
      </c>
    </row>
    <row r="1625" spans="1:21" x14ac:dyDescent="0.3">
      <c r="A1625">
        <v>116783</v>
      </c>
      <c r="B1625" t="s">
        <v>5608</v>
      </c>
      <c r="C1625">
        <v>6168</v>
      </c>
      <c r="D1625" t="s">
        <v>5611</v>
      </c>
      <c r="E1625" s="1">
        <v>43191</v>
      </c>
      <c r="F1625" s="1">
        <v>43191</v>
      </c>
      <c r="G1625" s="1">
        <v>65105</v>
      </c>
      <c r="H1625" s="1">
        <v>44197</v>
      </c>
      <c r="I1625" s="1">
        <v>65105</v>
      </c>
      <c r="J1625" t="s">
        <v>5578</v>
      </c>
      <c r="M1625" t="s">
        <v>4871</v>
      </c>
      <c r="N1625">
        <v>5</v>
      </c>
      <c r="O1625" t="s">
        <v>5579</v>
      </c>
      <c r="Q1625">
        <v>0</v>
      </c>
      <c r="R1625">
        <v>0</v>
      </c>
      <c r="S1625" s="1">
        <v>43163</v>
      </c>
      <c r="T1625" s="1">
        <v>43251</v>
      </c>
      <c r="U1625" s="1">
        <v>43208</v>
      </c>
    </row>
    <row r="1626" spans="1:21" x14ac:dyDescent="0.3">
      <c r="A1626">
        <v>116776</v>
      </c>
      <c r="B1626" t="s">
        <v>5608</v>
      </c>
      <c r="C1626">
        <v>6168</v>
      </c>
      <c r="D1626" t="s">
        <v>5611</v>
      </c>
      <c r="E1626" s="1">
        <v>43497</v>
      </c>
      <c r="F1626" s="1">
        <v>43497</v>
      </c>
      <c r="G1626" s="1">
        <v>65411</v>
      </c>
      <c r="H1626" s="1">
        <v>44197</v>
      </c>
      <c r="I1626" s="1">
        <v>65411</v>
      </c>
      <c r="J1626" t="s">
        <v>5578</v>
      </c>
      <c r="M1626" t="s">
        <v>4871</v>
      </c>
      <c r="N1626">
        <v>5</v>
      </c>
      <c r="O1626" t="s">
        <v>5579</v>
      </c>
      <c r="Q1626">
        <v>0</v>
      </c>
      <c r="R1626">
        <v>0</v>
      </c>
      <c r="S1626" s="1">
        <v>43492</v>
      </c>
      <c r="T1626" s="1">
        <v>43557</v>
      </c>
      <c r="U1626" s="1">
        <v>43537</v>
      </c>
    </row>
    <row r="1627" spans="1:21" x14ac:dyDescent="0.3">
      <c r="A1627">
        <v>116763</v>
      </c>
      <c r="B1627" t="s">
        <v>5608</v>
      </c>
      <c r="C1627">
        <v>6168</v>
      </c>
      <c r="D1627" t="s">
        <v>5611</v>
      </c>
      <c r="E1627" s="1">
        <v>43497</v>
      </c>
      <c r="F1627" s="1">
        <v>43497</v>
      </c>
      <c r="G1627" s="1">
        <v>65411</v>
      </c>
      <c r="H1627" s="1">
        <v>44197</v>
      </c>
      <c r="I1627" s="1">
        <v>65411</v>
      </c>
      <c r="J1627" t="s">
        <v>5578</v>
      </c>
      <c r="M1627" t="s">
        <v>4871</v>
      </c>
      <c r="N1627">
        <v>5</v>
      </c>
      <c r="O1627" t="s">
        <v>5579</v>
      </c>
      <c r="Q1627">
        <v>0</v>
      </c>
      <c r="R1627">
        <v>0</v>
      </c>
      <c r="S1627" s="1">
        <v>43496</v>
      </c>
      <c r="T1627" s="1">
        <v>43557</v>
      </c>
      <c r="U1627" s="1">
        <v>43541</v>
      </c>
    </row>
    <row r="1628" spans="1:21" x14ac:dyDescent="0.3">
      <c r="A1628">
        <v>116764</v>
      </c>
      <c r="B1628" t="s">
        <v>5608</v>
      </c>
      <c r="C1628">
        <v>6168</v>
      </c>
      <c r="D1628" t="s">
        <v>5611</v>
      </c>
      <c r="E1628" s="1">
        <v>43344</v>
      </c>
      <c r="F1628" s="1">
        <v>43344</v>
      </c>
      <c r="G1628" s="1">
        <v>65258</v>
      </c>
      <c r="H1628" s="1">
        <v>44197</v>
      </c>
      <c r="I1628" s="1">
        <v>65258</v>
      </c>
      <c r="J1628" t="s">
        <v>5578</v>
      </c>
      <c r="M1628" t="s">
        <v>4871</v>
      </c>
      <c r="N1628">
        <v>5</v>
      </c>
      <c r="O1628" t="s">
        <v>5579</v>
      </c>
      <c r="Q1628">
        <v>0</v>
      </c>
      <c r="R1628">
        <v>0</v>
      </c>
      <c r="S1628" s="1">
        <v>43316</v>
      </c>
      <c r="T1628" s="1">
        <v>43404</v>
      </c>
      <c r="U1628" s="1">
        <v>43361</v>
      </c>
    </row>
    <row r="1629" spans="1:21" x14ac:dyDescent="0.3">
      <c r="A1629">
        <v>116752</v>
      </c>
      <c r="B1629" t="s">
        <v>5608</v>
      </c>
      <c r="C1629">
        <v>6168</v>
      </c>
      <c r="D1629" t="s">
        <v>5611</v>
      </c>
      <c r="E1629" s="1">
        <v>44287</v>
      </c>
      <c r="F1629" s="1">
        <v>44287</v>
      </c>
      <c r="G1629" s="1">
        <v>65537</v>
      </c>
      <c r="H1629" s="1">
        <v>44287</v>
      </c>
      <c r="I1629" s="1">
        <v>65537</v>
      </c>
      <c r="J1629" t="s">
        <v>5578</v>
      </c>
      <c r="M1629" t="s">
        <v>4871</v>
      </c>
      <c r="N1629">
        <v>5</v>
      </c>
      <c r="O1629" t="s">
        <v>5579</v>
      </c>
      <c r="Q1629">
        <v>0</v>
      </c>
      <c r="R1629">
        <v>0</v>
      </c>
      <c r="S1629" s="1">
        <v>44288</v>
      </c>
      <c r="T1629" s="1">
        <v>44347</v>
      </c>
      <c r="U1629" s="1">
        <v>44333</v>
      </c>
    </row>
    <row r="1630" spans="1:21" x14ac:dyDescent="0.3">
      <c r="A1630">
        <v>116753</v>
      </c>
      <c r="B1630" t="s">
        <v>5608</v>
      </c>
      <c r="C1630">
        <v>6168</v>
      </c>
      <c r="D1630" t="s">
        <v>5611</v>
      </c>
      <c r="E1630" s="1">
        <v>42217</v>
      </c>
      <c r="F1630" s="1">
        <v>42217</v>
      </c>
      <c r="G1630" s="1">
        <v>64131</v>
      </c>
      <c r="H1630" s="1">
        <v>44197</v>
      </c>
      <c r="I1630" s="1">
        <v>64131</v>
      </c>
      <c r="J1630" t="s">
        <v>5578</v>
      </c>
      <c r="M1630" t="s">
        <v>4871</v>
      </c>
      <c r="N1630">
        <v>5</v>
      </c>
      <c r="O1630" t="s">
        <v>5579</v>
      </c>
      <c r="Q1630">
        <v>0</v>
      </c>
      <c r="R1630">
        <v>0</v>
      </c>
      <c r="S1630" s="1">
        <v>42207</v>
      </c>
      <c r="T1630" s="1">
        <v>42277</v>
      </c>
      <c r="U1630" s="1">
        <v>42252</v>
      </c>
    </row>
    <row r="1631" spans="1:21" x14ac:dyDescent="0.3">
      <c r="A1631">
        <v>116756</v>
      </c>
      <c r="B1631" t="s">
        <v>5608</v>
      </c>
      <c r="C1631">
        <v>6168</v>
      </c>
      <c r="D1631" t="s">
        <v>5611</v>
      </c>
      <c r="E1631" s="1">
        <v>41852</v>
      </c>
      <c r="F1631" s="1">
        <v>41852</v>
      </c>
      <c r="G1631" s="1">
        <v>63766</v>
      </c>
      <c r="H1631" s="1">
        <v>44197</v>
      </c>
      <c r="I1631" s="1">
        <v>63766</v>
      </c>
      <c r="J1631" t="s">
        <v>5578</v>
      </c>
      <c r="M1631" t="s">
        <v>4871</v>
      </c>
      <c r="N1631">
        <v>5</v>
      </c>
      <c r="O1631" t="s">
        <v>5579</v>
      </c>
      <c r="Q1631">
        <v>0</v>
      </c>
      <c r="R1631">
        <v>0</v>
      </c>
      <c r="S1631" s="1">
        <v>41829</v>
      </c>
      <c r="T1631" s="1">
        <v>41912</v>
      </c>
      <c r="U1631" s="1">
        <v>41874</v>
      </c>
    </row>
    <row r="1632" spans="1:21" x14ac:dyDescent="0.3">
      <c r="A1632">
        <v>116761</v>
      </c>
      <c r="B1632" t="s">
        <v>5608</v>
      </c>
      <c r="C1632">
        <v>6168</v>
      </c>
      <c r="D1632" t="s">
        <v>5611</v>
      </c>
      <c r="E1632" s="1">
        <v>43466</v>
      </c>
      <c r="F1632" s="1">
        <v>43466</v>
      </c>
      <c r="G1632" s="1">
        <v>65380</v>
      </c>
      <c r="H1632" s="1">
        <v>44197</v>
      </c>
      <c r="I1632" s="1">
        <v>65380</v>
      </c>
      <c r="J1632" t="s">
        <v>5578</v>
      </c>
      <c r="M1632" t="s">
        <v>4871</v>
      </c>
      <c r="N1632">
        <v>5</v>
      </c>
      <c r="O1632" t="s">
        <v>5579</v>
      </c>
      <c r="Q1632">
        <v>0</v>
      </c>
      <c r="R1632">
        <v>0</v>
      </c>
      <c r="S1632" s="1">
        <v>43467</v>
      </c>
      <c r="T1632" s="1">
        <v>43526</v>
      </c>
      <c r="U1632" s="1">
        <v>43512</v>
      </c>
    </row>
    <row r="1633" spans="1:21" x14ac:dyDescent="0.3">
      <c r="A1633">
        <v>116682</v>
      </c>
      <c r="B1633" t="s">
        <v>5608</v>
      </c>
      <c r="C1633">
        <v>6168</v>
      </c>
      <c r="D1633" t="s">
        <v>5611</v>
      </c>
      <c r="E1633" s="1">
        <v>43586</v>
      </c>
      <c r="F1633" s="1">
        <v>43586</v>
      </c>
      <c r="G1633" s="1">
        <v>65500</v>
      </c>
      <c r="H1633" s="1">
        <v>44197</v>
      </c>
      <c r="I1633" s="1">
        <v>65500</v>
      </c>
      <c r="J1633" t="s">
        <v>5578</v>
      </c>
      <c r="M1633" t="s">
        <v>4871</v>
      </c>
      <c r="N1633">
        <v>5</v>
      </c>
      <c r="O1633" t="s">
        <v>5579</v>
      </c>
      <c r="Q1633">
        <v>0</v>
      </c>
      <c r="R1633">
        <v>0</v>
      </c>
      <c r="S1633" s="1">
        <v>43587</v>
      </c>
      <c r="T1633" s="1">
        <v>43646</v>
      </c>
      <c r="U1633" s="1">
        <v>43632</v>
      </c>
    </row>
    <row r="1634" spans="1:21" x14ac:dyDescent="0.3">
      <c r="A1634">
        <v>116687</v>
      </c>
      <c r="B1634" t="s">
        <v>5608</v>
      </c>
      <c r="C1634">
        <v>6168</v>
      </c>
      <c r="D1634" t="s">
        <v>5611</v>
      </c>
      <c r="E1634" s="1">
        <v>43101</v>
      </c>
      <c r="F1634" s="1">
        <v>43101</v>
      </c>
      <c r="G1634" s="1">
        <v>65015</v>
      </c>
      <c r="H1634" s="1">
        <v>44197</v>
      </c>
      <c r="I1634" s="1">
        <v>65015</v>
      </c>
      <c r="J1634" t="s">
        <v>5578</v>
      </c>
      <c r="M1634" t="s">
        <v>4871</v>
      </c>
      <c r="N1634">
        <v>5</v>
      </c>
      <c r="O1634" t="s">
        <v>5579</v>
      </c>
      <c r="Q1634">
        <v>0</v>
      </c>
      <c r="R1634">
        <v>0</v>
      </c>
      <c r="S1634" s="1">
        <v>43102</v>
      </c>
      <c r="T1634" s="1">
        <v>43161</v>
      </c>
      <c r="U1634" s="1">
        <v>43147</v>
      </c>
    </row>
    <row r="1635" spans="1:21" x14ac:dyDescent="0.3">
      <c r="A1635">
        <v>116701</v>
      </c>
      <c r="B1635" t="s">
        <v>5608</v>
      </c>
      <c r="C1635">
        <v>6168</v>
      </c>
      <c r="D1635" t="s">
        <v>5611</v>
      </c>
      <c r="E1635" s="1">
        <v>44105</v>
      </c>
      <c r="F1635" s="1">
        <v>44105</v>
      </c>
      <c r="G1635" s="1">
        <v>65537</v>
      </c>
      <c r="H1635" s="1">
        <v>44197</v>
      </c>
      <c r="I1635" s="1">
        <v>65537</v>
      </c>
      <c r="J1635" t="s">
        <v>5578</v>
      </c>
      <c r="M1635" t="s">
        <v>4871</v>
      </c>
      <c r="N1635">
        <v>5</v>
      </c>
      <c r="O1635" t="s">
        <v>5579</v>
      </c>
      <c r="Q1635">
        <v>0</v>
      </c>
      <c r="R1635">
        <v>0</v>
      </c>
      <c r="S1635" s="1">
        <v>44077</v>
      </c>
      <c r="T1635" s="1">
        <v>44165</v>
      </c>
      <c r="U1635" s="1">
        <v>44122</v>
      </c>
    </row>
    <row r="1636" spans="1:21" x14ac:dyDescent="0.3">
      <c r="A1636">
        <v>116696</v>
      </c>
      <c r="B1636" t="s">
        <v>5608</v>
      </c>
      <c r="C1636">
        <v>6168</v>
      </c>
      <c r="D1636" t="s">
        <v>5611</v>
      </c>
      <c r="E1636" s="1">
        <v>43831</v>
      </c>
      <c r="F1636" s="1">
        <v>43831</v>
      </c>
      <c r="G1636" s="1">
        <v>65537</v>
      </c>
      <c r="H1636" s="1">
        <v>44378</v>
      </c>
      <c r="I1636" s="1">
        <v>65537</v>
      </c>
      <c r="J1636" t="s">
        <v>5578</v>
      </c>
      <c r="M1636" t="s">
        <v>4871</v>
      </c>
      <c r="N1636">
        <v>5</v>
      </c>
      <c r="O1636" t="s">
        <v>5579</v>
      </c>
      <c r="Q1636">
        <v>0</v>
      </c>
      <c r="R1636">
        <v>0</v>
      </c>
      <c r="S1636" s="1">
        <v>43832</v>
      </c>
      <c r="T1636" s="1">
        <v>43891</v>
      </c>
      <c r="U1636" s="1">
        <v>43877</v>
      </c>
    </row>
    <row r="1637" spans="1:21" x14ac:dyDescent="0.3">
      <c r="A1637">
        <v>116722</v>
      </c>
      <c r="B1637" t="s">
        <v>5608</v>
      </c>
      <c r="C1637">
        <v>6168</v>
      </c>
      <c r="D1637" t="s">
        <v>5611</v>
      </c>
      <c r="E1637" s="1">
        <v>43556</v>
      </c>
      <c r="F1637" s="1">
        <v>43556</v>
      </c>
      <c r="G1637" s="1">
        <v>65470</v>
      </c>
      <c r="H1637" s="1">
        <v>44197</v>
      </c>
      <c r="I1637" s="1">
        <v>65470</v>
      </c>
      <c r="J1637" t="s">
        <v>5578</v>
      </c>
      <c r="M1637" t="s">
        <v>4871</v>
      </c>
      <c r="N1637">
        <v>5</v>
      </c>
      <c r="O1637" t="s">
        <v>5579</v>
      </c>
      <c r="Q1637">
        <v>0</v>
      </c>
      <c r="R1637">
        <v>0</v>
      </c>
      <c r="S1637" s="1">
        <v>43534</v>
      </c>
      <c r="T1637" s="1">
        <v>43616</v>
      </c>
      <c r="U1637" s="1">
        <v>43579</v>
      </c>
    </row>
    <row r="1638" spans="1:21" x14ac:dyDescent="0.3">
      <c r="A1638">
        <v>116396</v>
      </c>
      <c r="B1638" t="s">
        <v>5608</v>
      </c>
      <c r="C1638">
        <v>6168</v>
      </c>
      <c r="D1638" t="s">
        <v>5611</v>
      </c>
      <c r="E1638" s="1">
        <v>42948</v>
      </c>
      <c r="F1638" s="1">
        <v>42948</v>
      </c>
      <c r="G1638" s="1">
        <v>64862</v>
      </c>
      <c r="H1638" s="1">
        <v>44197</v>
      </c>
      <c r="I1638" s="1">
        <v>64862</v>
      </c>
      <c r="J1638" t="s">
        <v>5578</v>
      </c>
      <c r="M1638" t="s">
        <v>4871</v>
      </c>
      <c r="N1638">
        <v>5</v>
      </c>
      <c r="O1638" t="s">
        <v>5579</v>
      </c>
      <c r="Q1638">
        <v>0</v>
      </c>
      <c r="R1638">
        <v>0</v>
      </c>
      <c r="S1638" s="1">
        <v>42924</v>
      </c>
      <c r="T1638" s="1">
        <v>43008</v>
      </c>
      <c r="U1638" s="1">
        <v>42969</v>
      </c>
    </row>
    <row r="1639" spans="1:21" x14ac:dyDescent="0.3">
      <c r="A1639">
        <v>116420</v>
      </c>
      <c r="B1639" t="s">
        <v>5608</v>
      </c>
      <c r="C1639">
        <v>6168</v>
      </c>
      <c r="D1639" t="s">
        <v>5611</v>
      </c>
      <c r="E1639" s="1">
        <v>43586</v>
      </c>
      <c r="F1639" s="1">
        <v>43586</v>
      </c>
      <c r="G1639" s="1">
        <v>65500</v>
      </c>
      <c r="H1639" s="1">
        <v>44197</v>
      </c>
      <c r="I1639" s="1">
        <v>65500</v>
      </c>
      <c r="J1639" t="s">
        <v>5578</v>
      </c>
      <c r="M1639" t="s">
        <v>4871</v>
      </c>
      <c r="N1639">
        <v>5</v>
      </c>
      <c r="O1639" t="s">
        <v>5579</v>
      </c>
      <c r="Q1639">
        <v>0</v>
      </c>
      <c r="R1639">
        <v>0</v>
      </c>
      <c r="S1639" s="1">
        <v>43569</v>
      </c>
      <c r="T1639" s="1">
        <v>43646</v>
      </c>
      <c r="U1639" s="1">
        <v>43614</v>
      </c>
    </row>
    <row r="1640" spans="1:21" x14ac:dyDescent="0.3">
      <c r="A1640">
        <v>116589</v>
      </c>
      <c r="B1640" t="s">
        <v>5608</v>
      </c>
      <c r="C1640">
        <v>6168</v>
      </c>
      <c r="D1640" t="s">
        <v>5611</v>
      </c>
      <c r="E1640" s="1">
        <v>43313</v>
      </c>
      <c r="F1640" s="1">
        <v>43313</v>
      </c>
      <c r="G1640" s="1">
        <v>65227</v>
      </c>
      <c r="H1640" s="1">
        <v>44197</v>
      </c>
      <c r="I1640" s="1">
        <v>65227</v>
      </c>
      <c r="J1640" t="s">
        <v>5578</v>
      </c>
      <c r="M1640" t="s">
        <v>4871</v>
      </c>
      <c r="N1640">
        <v>5</v>
      </c>
      <c r="O1640" t="s">
        <v>5579</v>
      </c>
      <c r="Q1640">
        <v>0</v>
      </c>
      <c r="R1640">
        <v>0</v>
      </c>
      <c r="S1640" s="1">
        <v>43295</v>
      </c>
      <c r="T1640" s="1">
        <v>43373</v>
      </c>
      <c r="U1640" s="1">
        <v>43340</v>
      </c>
    </row>
    <row r="1641" spans="1:21" x14ac:dyDescent="0.3">
      <c r="A1641">
        <v>116766</v>
      </c>
      <c r="B1641" t="s">
        <v>5608</v>
      </c>
      <c r="C1641">
        <v>6168</v>
      </c>
      <c r="D1641" t="s">
        <v>5611</v>
      </c>
      <c r="E1641" s="1">
        <v>42917</v>
      </c>
      <c r="F1641" s="1">
        <v>42917</v>
      </c>
      <c r="G1641" s="1">
        <v>64831</v>
      </c>
      <c r="H1641" s="1">
        <v>44197</v>
      </c>
      <c r="I1641" s="1">
        <v>64831</v>
      </c>
      <c r="J1641" t="s">
        <v>5581</v>
      </c>
      <c r="M1641" t="s">
        <v>4871</v>
      </c>
      <c r="N1641">
        <v>5</v>
      </c>
      <c r="O1641" t="s">
        <v>5579</v>
      </c>
      <c r="Q1641">
        <v>0</v>
      </c>
      <c r="R1641">
        <v>0</v>
      </c>
      <c r="S1641" s="1">
        <v>42903</v>
      </c>
      <c r="T1641" s="1">
        <v>42977</v>
      </c>
      <c r="U1641" s="1">
        <v>42948</v>
      </c>
    </row>
    <row r="1642" spans="1:21" x14ac:dyDescent="0.3">
      <c r="A1642">
        <v>116760</v>
      </c>
      <c r="B1642" t="s">
        <v>5608</v>
      </c>
      <c r="C1642">
        <v>6168</v>
      </c>
      <c r="D1642" t="s">
        <v>5611</v>
      </c>
      <c r="E1642" s="1">
        <v>43374</v>
      </c>
      <c r="F1642" s="1">
        <v>43374</v>
      </c>
      <c r="G1642" s="1">
        <v>65288</v>
      </c>
      <c r="H1642" s="1">
        <v>44197</v>
      </c>
      <c r="I1642" s="1">
        <v>65288</v>
      </c>
      <c r="J1642" t="s">
        <v>5581</v>
      </c>
      <c r="M1642" t="s">
        <v>4871</v>
      </c>
      <c r="N1642">
        <v>5</v>
      </c>
      <c r="O1642" t="s">
        <v>5579</v>
      </c>
      <c r="Q1642">
        <v>0</v>
      </c>
      <c r="R1642">
        <v>0</v>
      </c>
      <c r="S1642" s="1">
        <v>43373</v>
      </c>
      <c r="T1642" s="1">
        <v>43434</v>
      </c>
      <c r="U1642" s="1">
        <v>43418</v>
      </c>
    </row>
    <row r="1643" spans="1:21" x14ac:dyDescent="0.3">
      <c r="A1643">
        <v>116759</v>
      </c>
      <c r="B1643" t="s">
        <v>5608</v>
      </c>
      <c r="C1643">
        <v>6168</v>
      </c>
      <c r="D1643" t="s">
        <v>5611</v>
      </c>
      <c r="E1643" s="1">
        <v>43709</v>
      </c>
      <c r="F1643" s="1">
        <v>43709</v>
      </c>
      <c r="G1643" s="1">
        <v>65537</v>
      </c>
      <c r="H1643" s="1">
        <v>44256</v>
      </c>
      <c r="I1643" s="1">
        <v>65537</v>
      </c>
      <c r="J1643" t="s">
        <v>5581</v>
      </c>
      <c r="M1643" t="s">
        <v>4871</v>
      </c>
      <c r="N1643">
        <v>5</v>
      </c>
      <c r="O1643" t="s">
        <v>5579</v>
      </c>
      <c r="Q1643">
        <v>0</v>
      </c>
      <c r="R1643">
        <v>0</v>
      </c>
      <c r="S1643" s="1">
        <v>43684</v>
      </c>
      <c r="T1643" s="1">
        <v>43769</v>
      </c>
      <c r="U1643" s="1">
        <v>43729</v>
      </c>
    </row>
    <row r="1644" spans="1:21" x14ac:dyDescent="0.3">
      <c r="A1644">
        <v>116772</v>
      </c>
      <c r="B1644" t="s">
        <v>5608</v>
      </c>
      <c r="C1644">
        <v>6168</v>
      </c>
      <c r="D1644" t="s">
        <v>5611</v>
      </c>
      <c r="E1644" s="1">
        <v>43313</v>
      </c>
      <c r="F1644" s="1">
        <v>43313</v>
      </c>
      <c r="G1644" s="1">
        <v>65227</v>
      </c>
      <c r="H1644" s="1">
        <v>44197</v>
      </c>
      <c r="I1644" s="1">
        <v>65227</v>
      </c>
      <c r="J1644" t="s">
        <v>5581</v>
      </c>
      <c r="M1644" t="s">
        <v>4871</v>
      </c>
      <c r="N1644">
        <v>5</v>
      </c>
      <c r="O1644" t="s">
        <v>5579</v>
      </c>
      <c r="Q1644">
        <v>0</v>
      </c>
      <c r="R1644">
        <v>0</v>
      </c>
      <c r="S1644" s="1">
        <v>43314</v>
      </c>
      <c r="T1644" s="1">
        <v>43373</v>
      </c>
      <c r="U1644" s="1">
        <v>43359</v>
      </c>
    </row>
    <row r="1645" spans="1:21" x14ac:dyDescent="0.3">
      <c r="A1645">
        <v>116775</v>
      </c>
      <c r="B1645" t="s">
        <v>5608</v>
      </c>
      <c r="C1645">
        <v>6168</v>
      </c>
      <c r="D1645" t="s">
        <v>5611</v>
      </c>
      <c r="E1645" s="1">
        <v>43678</v>
      </c>
      <c r="F1645" s="1">
        <v>43678</v>
      </c>
      <c r="G1645" s="1">
        <v>65537</v>
      </c>
      <c r="H1645" s="1">
        <v>44228</v>
      </c>
      <c r="I1645" s="1">
        <v>65537</v>
      </c>
      <c r="J1645" t="s">
        <v>5581</v>
      </c>
      <c r="M1645" t="s">
        <v>4871</v>
      </c>
      <c r="N1645">
        <v>5</v>
      </c>
      <c r="O1645" t="s">
        <v>5579</v>
      </c>
      <c r="Q1645">
        <v>0</v>
      </c>
      <c r="R1645">
        <v>0</v>
      </c>
      <c r="S1645" s="1">
        <v>43656</v>
      </c>
      <c r="T1645" s="1">
        <v>43738</v>
      </c>
      <c r="U1645" s="1">
        <v>43701</v>
      </c>
    </row>
    <row r="1646" spans="1:21" x14ac:dyDescent="0.3">
      <c r="A1646">
        <v>116755</v>
      </c>
      <c r="B1646" t="s">
        <v>5608</v>
      </c>
      <c r="C1646">
        <v>6168</v>
      </c>
      <c r="D1646" t="s">
        <v>5611</v>
      </c>
      <c r="E1646" s="1">
        <v>43831</v>
      </c>
      <c r="F1646" s="1">
        <v>43831</v>
      </c>
      <c r="G1646" s="1">
        <v>65537</v>
      </c>
      <c r="H1646" s="1">
        <v>44378</v>
      </c>
      <c r="I1646" s="1">
        <v>65537</v>
      </c>
      <c r="J1646" t="s">
        <v>5581</v>
      </c>
      <c r="M1646" t="s">
        <v>4871</v>
      </c>
      <c r="N1646">
        <v>5</v>
      </c>
      <c r="O1646" t="s">
        <v>5579</v>
      </c>
      <c r="Q1646">
        <v>0</v>
      </c>
      <c r="R1646">
        <v>0</v>
      </c>
      <c r="S1646" s="1">
        <v>43832</v>
      </c>
      <c r="T1646" s="1">
        <v>43891</v>
      </c>
      <c r="U1646" s="1">
        <v>43877</v>
      </c>
    </row>
    <row r="1647" spans="1:21" x14ac:dyDescent="0.3">
      <c r="A1647">
        <v>116758</v>
      </c>
      <c r="B1647" t="s">
        <v>5608</v>
      </c>
      <c r="C1647">
        <v>6168</v>
      </c>
      <c r="D1647" t="s">
        <v>5611</v>
      </c>
      <c r="E1647" s="1">
        <v>43862</v>
      </c>
      <c r="F1647" s="1">
        <v>43862</v>
      </c>
      <c r="G1647" s="1">
        <v>65537</v>
      </c>
      <c r="H1647" s="1">
        <v>44409</v>
      </c>
      <c r="I1647" s="1">
        <v>65537</v>
      </c>
      <c r="J1647" t="s">
        <v>5581</v>
      </c>
      <c r="M1647" t="s">
        <v>4871</v>
      </c>
      <c r="N1647">
        <v>5</v>
      </c>
      <c r="O1647" t="s">
        <v>5579</v>
      </c>
      <c r="Q1647">
        <v>0</v>
      </c>
      <c r="R1647">
        <v>0</v>
      </c>
      <c r="S1647" s="1">
        <v>43863</v>
      </c>
      <c r="T1647" s="1">
        <v>43922</v>
      </c>
      <c r="U1647" s="1">
        <v>43908</v>
      </c>
    </row>
    <row r="1648" spans="1:21" x14ac:dyDescent="0.3">
      <c r="A1648">
        <v>116686</v>
      </c>
      <c r="B1648" t="s">
        <v>5608</v>
      </c>
      <c r="C1648">
        <v>6168</v>
      </c>
      <c r="D1648" t="s">
        <v>5611</v>
      </c>
      <c r="E1648" s="1">
        <v>43862</v>
      </c>
      <c r="F1648" s="1">
        <v>43862</v>
      </c>
      <c r="G1648" s="1">
        <v>65537</v>
      </c>
      <c r="H1648" s="1">
        <v>44409</v>
      </c>
      <c r="I1648" s="1">
        <v>65537</v>
      </c>
      <c r="J1648" t="s">
        <v>5581</v>
      </c>
      <c r="M1648" t="s">
        <v>4871</v>
      </c>
      <c r="N1648">
        <v>5</v>
      </c>
      <c r="O1648" t="s">
        <v>5579</v>
      </c>
      <c r="Q1648">
        <v>0</v>
      </c>
      <c r="R1648">
        <v>0</v>
      </c>
      <c r="S1648" s="1">
        <v>43835</v>
      </c>
      <c r="T1648" s="1">
        <v>43922</v>
      </c>
      <c r="U1648" s="1">
        <v>43880</v>
      </c>
    </row>
    <row r="1649" spans="1:21" x14ac:dyDescent="0.3">
      <c r="A1649">
        <v>116695</v>
      </c>
      <c r="B1649" t="s">
        <v>5608</v>
      </c>
      <c r="C1649">
        <v>6168</v>
      </c>
      <c r="D1649" t="s">
        <v>5611</v>
      </c>
      <c r="E1649" s="1">
        <v>43040</v>
      </c>
      <c r="F1649" s="1">
        <v>43040</v>
      </c>
      <c r="G1649" s="1">
        <v>64954</v>
      </c>
      <c r="H1649" s="1">
        <v>44197</v>
      </c>
      <c r="I1649" s="1">
        <v>64954</v>
      </c>
      <c r="J1649" t="s">
        <v>5581</v>
      </c>
      <c r="M1649" t="s">
        <v>4871</v>
      </c>
      <c r="N1649">
        <v>5</v>
      </c>
      <c r="O1649" t="s">
        <v>5579</v>
      </c>
      <c r="Q1649">
        <v>0</v>
      </c>
      <c r="R1649">
        <v>0</v>
      </c>
      <c r="S1649" s="1">
        <v>43023</v>
      </c>
      <c r="T1649" s="1">
        <v>43100</v>
      </c>
      <c r="U1649" s="1">
        <v>43068</v>
      </c>
    </row>
    <row r="1650" spans="1:21" x14ac:dyDescent="0.3">
      <c r="A1650">
        <v>116579</v>
      </c>
      <c r="B1650" t="s">
        <v>5608</v>
      </c>
      <c r="C1650">
        <v>6168</v>
      </c>
      <c r="D1650" t="s">
        <v>5611</v>
      </c>
      <c r="E1650" s="1">
        <v>43525</v>
      </c>
      <c r="F1650" s="1">
        <v>43525</v>
      </c>
      <c r="G1650" s="1">
        <v>65439</v>
      </c>
      <c r="H1650" s="1">
        <v>44197</v>
      </c>
      <c r="I1650" s="1">
        <v>65439</v>
      </c>
      <c r="J1650" t="s">
        <v>5581</v>
      </c>
      <c r="M1650" t="s">
        <v>4871</v>
      </c>
      <c r="N1650">
        <v>5</v>
      </c>
      <c r="O1650" t="s">
        <v>5579</v>
      </c>
      <c r="Q1650">
        <v>0</v>
      </c>
      <c r="R1650">
        <v>0</v>
      </c>
      <c r="S1650" s="1">
        <v>43499</v>
      </c>
      <c r="T1650" s="1">
        <v>43585</v>
      </c>
      <c r="U1650" s="1">
        <v>43544</v>
      </c>
    </row>
    <row r="1651" spans="1:21" x14ac:dyDescent="0.3">
      <c r="A1651">
        <v>116389</v>
      </c>
      <c r="B1651" t="s">
        <v>5608</v>
      </c>
      <c r="C1651">
        <v>6168</v>
      </c>
      <c r="D1651" t="s">
        <v>5611</v>
      </c>
      <c r="E1651" s="1">
        <v>42767</v>
      </c>
      <c r="F1651" s="1">
        <v>42767</v>
      </c>
      <c r="G1651" s="1">
        <v>64681</v>
      </c>
      <c r="H1651" s="1">
        <v>44197</v>
      </c>
      <c r="I1651" s="1">
        <v>64681</v>
      </c>
      <c r="J1651" t="s">
        <v>5581</v>
      </c>
      <c r="M1651" t="s">
        <v>4871</v>
      </c>
      <c r="N1651">
        <v>5</v>
      </c>
      <c r="O1651" t="s">
        <v>5579</v>
      </c>
      <c r="Q1651">
        <v>0</v>
      </c>
      <c r="R1651">
        <v>0</v>
      </c>
      <c r="S1651" s="1">
        <v>42741</v>
      </c>
      <c r="T1651" s="1">
        <v>42827</v>
      </c>
      <c r="U1651" s="1">
        <v>42786</v>
      </c>
    </row>
    <row r="1652" spans="1:21" x14ac:dyDescent="0.3">
      <c r="A1652">
        <v>116393</v>
      </c>
      <c r="B1652" t="s">
        <v>5608</v>
      </c>
      <c r="C1652">
        <v>6168</v>
      </c>
      <c r="D1652" t="s">
        <v>5611</v>
      </c>
      <c r="E1652" s="1">
        <v>43586</v>
      </c>
      <c r="F1652" s="1">
        <v>43586</v>
      </c>
      <c r="G1652" s="1">
        <v>65500</v>
      </c>
      <c r="H1652" s="1">
        <v>44197</v>
      </c>
      <c r="I1652" s="1">
        <v>65500</v>
      </c>
      <c r="J1652" t="s">
        <v>5581</v>
      </c>
      <c r="M1652" t="s">
        <v>4871</v>
      </c>
      <c r="N1652">
        <v>5</v>
      </c>
      <c r="O1652" t="s">
        <v>5579</v>
      </c>
      <c r="Q1652">
        <v>0</v>
      </c>
      <c r="R1652">
        <v>0</v>
      </c>
      <c r="S1652" s="1">
        <v>43558</v>
      </c>
      <c r="T1652" s="1">
        <v>43646</v>
      </c>
      <c r="U1652" s="1">
        <v>43603</v>
      </c>
    </row>
    <row r="1653" spans="1:21" x14ac:dyDescent="0.3">
      <c r="A1653">
        <v>116402</v>
      </c>
      <c r="B1653" t="s">
        <v>5608</v>
      </c>
      <c r="C1653">
        <v>6168</v>
      </c>
      <c r="D1653" t="s">
        <v>5611</v>
      </c>
      <c r="E1653" s="1">
        <v>43678</v>
      </c>
      <c r="F1653" s="1">
        <v>43678</v>
      </c>
      <c r="G1653" s="1">
        <v>65537</v>
      </c>
      <c r="H1653" s="1">
        <v>44228</v>
      </c>
      <c r="I1653" s="1">
        <v>65537</v>
      </c>
      <c r="J1653" t="s">
        <v>5581</v>
      </c>
      <c r="M1653" t="s">
        <v>4871</v>
      </c>
      <c r="N1653">
        <v>5</v>
      </c>
      <c r="O1653" t="s">
        <v>5579</v>
      </c>
      <c r="Q1653">
        <v>0</v>
      </c>
      <c r="R1653">
        <v>0</v>
      </c>
      <c r="S1653" s="1">
        <v>43649</v>
      </c>
      <c r="T1653" s="1">
        <v>43738</v>
      </c>
      <c r="U1653" s="1">
        <v>43694</v>
      </c>
    </row>
    <row r="1654" spans="1:21" x14ac:dyDescent="0.3">
      <c r="A1654">
        <v>116351</v>
      </c>
      <c r="B1654" t="s">
        <v>5608</v>
      </c>
      <c r="C1654">
        <v>6168</v>
      </c>
      <c r="D1654" t="s">
        <v>5611</v>
      </c>
      <c r="E1654" s="1">
        <v>43678</v>
      </c>
      <c r="F1654" s="1">
        <v>43678</v>
      </c>
      <c r="G1654" s="1">
        <v>65537</v>
      </c>
      <c r="H1654" s="1">
        <v>44228</v>
      </c>
      <c r="I1654" s="1">
        <v>65537</v>
      </c>
      <c r="J1654" t="s">
        <v>5581</v>
      </c>
      <c r="M1654" t="s">
        <v>4871</v>
      </c>
      <c r="N1654">
        <v>5</v>
      </c>
      <c r="O1654" t="s">
        <v>5579</v>
      </c>
      <c r="Q1654">
        <v>0</v>
      </c>
      <c r="R1654">
        <v>0</v>
      </c>
      <c r="S1654" s="1">
        <v>43679</v>
      </c>
      <c r="T1654" s="1">
        <v>43738</v>
      </c>
      <c r="U1654" s="1">
        <v>43724</v>
      </c>
    </row>
    <row r="1655" spans="1:21" x14ac:dyDescent="0.3">
      <c r="A1655">
        <v>116353</v>
      </c>
      <c r="B1655" t="s">
        <v>5608</v>
      </c>
      <c r="C1655">
        <v>6168</v>
      </c>
      <c r="D1655" t="s">
        <v>5611</v>
      </c>
      <c r="E1655" s="1">
        <v>42401</v>
      </c>
      <c r="F1655" s="1">
        <v>42401</v>
      </c>
      <c r="G1655" s="1">
        <v>64315</v>
      </c>
      <c r="H1655" s="1">
        <v>44197</v>
      </c>
      <c r="I1655" s="1">
        <v>64315</v>
      </c>
      <c r="J1655" t="s">
        <v>5581</v>
      </c>
      <c r="M1655" t="s">
        <v>4871</v>
      </c>
      <c r="N1655">
        <v>5</v>
      </c>
      <c r="O1655" t="s">
        <v>5579</v>
      </c>
      <c r="Q1655">
        <v>0</v>
      </c>
      <c r="R1655">
        <v>0</v>
      </c>
      <c r="S1655" s="1">
        <v>42402</v>
      </c>
      <c r="T1655" s="1">
        <v>42461</v>
      </c>
      <c r="U1655" s="1">
        <v>42447</v>
      </c>
    </row>
    <row r="1656" spans="1:21" x14ac:dyDescent="0.3">
      <c r="A1656">
        <v>116199</v>
      </c>
      <c r="B1656" t="s">
        <v>5608</v>
      </c>
      <c r="C1656">
        <v>6168</v>
      </c>
      <c r="D1656" t="s">
        <v>5611</v>
      </c>
      <c r="E1656" s="1">
        <v>43770</v>
      </c>
      <c r="F1656" s="1">
        <v>43770</v>
      </c>
      <c r="G1656" s="1">
        <v>65537</v>
      </c>
      <c r="H1656" s="1">
        <v>44317</v>
      </c>
      <c r="I1656" s="1">
        <v>65537</v>
      </c>
      <c r="J1656" t="s">
        <v>5581</v>
      </c>
      <c r="M1656" t="s">
        <v>4871</v>
      </c>
      <c r="N1656">
        <v>5</v>
      </c>
      <c r="O1656" t="s">
        <v>5579</v>
      </c>
      <c r="Q1656">
        <v>0</v>
      </c>
      <c r="R1656">
        <v>0</v>
      </c>
      <c r="S1656" s="1">
        <v>43741</v>
      </c>
      <c r="T1656" s="1">
        <v>43830</v>
      </c>
      <c r="U1656" s="1">
        <v>43786</v>
      </c>
    </row>
    <row r="1657" spans="1:21" x14ac:dyDescent="0.3">
      <c r="A1657">
        <v>116202</v>
      </c>
      <c r="B1657" t="s">
        <v>5608</v>
      </c>
      <c r="C1657">
        <v>6168</v>
      </c>
      <c r="D1657" t="s">
        <v>5611</v>
      </c>
      <c r="E1657" s="1">
        <v>43891</v>
      </c>
      <c r="F1657" s="1">
        <v>43891</v>
      </c>
      <c r="G1657" s="1">
        <v>65537</v>
      </c>
      <c r="H1657" s="1">
        <v>44440</v>
      </c>
      <c r="I1657" s="1">
        <v>65537</v>
      </c>
      <c r="J1657" t="s">
        <v>5581</v>
      </c>
      <c r="M1657" t="s">
        <v>4871</v>
      </c>
      <c r="N1657">
        <v>5</v>
      </c>
      <c r="O1657" t="s">
        <v>5579</v>
      </c>
      <c r="Q1657">
        <v>0</v>
      </c>
      <c r="R1657">
        <v>0</v>
      </c>
      <c r="S1657" s="1">
        <v>43892</v>
      </c>
      <c r="T1657" s="1">
        <v>43951</v>
      </c>
      <c r="U1657" s="1">
        <v>43937</v>
      </c>
    </row>
    <row r="1658" spans="1:21" x14ac:dyDescent="0.3">
      <c r="A1658">
        <v>116336</v>
      </c>
      <c r="B1658" t="s">
        <v>5608</v>
      </c>
      <c r="C1658">
        <v>6168</v>
      </c>
      <c r="D1658" t="s">
        <v>5611</v>
      </c>
      <c r="E1658" s="1">
        <v>43770</v>
      </c>
      <c r="F1658" s="1">
        <v>43770</v>
      </c>
      <c r="G1658" s="1">
        <v>65537</v>
      </c>
      <c r="H1658" s="1">
        <v>44317</v>
      </c>
      <c r="I1658" s="1">
        <v>65537</v>
      </c>
      <c r="J1658" t="s">
        <v>5581</v>
      </c>
      <c r="M1658" t="s">
        <v>4871</v>
      </c>
      <c r="N1658">
        <v>5</v>
      </c>
      <c r="O1658" t="s">
        <v>5579</v>
      </c>
      <c r="Q1658">
        <v>0</v>
      </c>
      <c r="R1658">
        <v>0</v>
      </c>
      <c r="S1658" s="1">
        <v>43742</v>
      </c>
      <c r="T1658" s="1">
        <v>43830</v>
      </c>
      <c r="U1658" s="1">
        <v>43787</v>
      </c>
    </row>
    <row r="1659" spans="1:21" x14ac:dyDescent="0.3">
      <c r="A1659">
        <v>118395</v>
      </c>
      <c r="B1659" t="s">
        <v>5608</v>
      </c>
      <c r="C1659">
        <v>6168</v>
      </c>
      <c r="D1659" t="s">
        <v>5611</v>
      </c>
      <c r="E1659" s="1">
        <v>44440</v>
      </c>
      <c r="F1659" s="1">
        <v>44440</v>
      </c>
      <c r="G1659" s="1">
        <v>65537</v>
      </c>
      <c r="H1659" s="1">
        <v>44440</v>
      </c>
      <c r="I1659" s="1">
        <v>65537</v>
      </c>
      <c r="J1659" t="s">
        <v>5578</v>
      </c>
      <c r="M1659" t="s">
        <v>5582</v>
      </c>
      <c r="N1659">
        <v>5</v>
      </c>
      <c r="O1659" t="s">
        <v>5579</v>
      </c>
      <c r="Q1659">
        <v>0</v>
      </c>
      <c r="R1659">
        <v>0</v>
      </c>
      <c r="T1659" s="1">
        <v>44500</v>
      </c>
    </row>
    <row r="1660" spans="1:21" x14ac:dyDescent="0.3">
      <c r="A1660">
        <v>116380</v>
      </c>
      <c r="B1660" t="s">
        <v>5608</v>
      </c>
      <c r="C1660">
        <v>6168</v>
      </c>
      <c r="D1660" t="s">
        <v>5611</v>
      </c>
      <c r="E1660" s="1">
        <v>43525</v>
      </c>
      <c r="F1660" s="1">
        <v>43525</v>
      </c>
      <c r="G1660" s="1">
        <v>65439</v>
      </c>
      <c r="H1660" s="1">
        <v>44470</v>
      </c>
      <c r="I1660" s="1">
        <v>65439</v>
      </c>
      <c r="J1660" t="s">
        <v>5578</v>
      </c>
      <c r="M1660" t="s">
        <v>4871</v>
      </c>
      <c r="N1660">
        <v>5</v>
      </c>
      <c r="O1660" t="s">
        <v>5579</v>
      </c>
      <c r="Q1660">
        <v>0</v>
      </c>
      <c r="R1660">
        <v>0</v>
      </c>
      <c r="S1660" s="1">
        <v>43526</v>
      </c>
      <c r="T1660" s="1">
        <v>43585</v>
      </c>
      <c r="U1660" s="1">
        <v>43571</v>
      </c>
    </row>
    <row r="1661" spans="1:21" x14ac:dyDescent="0.3">
      <c r="A1661">
        <v>119604</v>
      </c>
      <c r="B1661" t="s">
        <v>5608</v>
      </c>
      <c r="C1661">
        <v>6168</v>
      </c>
      <c r="D1661" t="s">
        <v>5611</v>
      </c>
      <c r="E1661" s="1">
        <v>37377</v>
      </c>
      <c r="F1661" s="1">
        <v>37377</v>
      </c>
      <c r="G1661" s="1">
        <v>59291</v>
      </c>
      <c r="H1661" s="1">
        <v>44197</v>
      </c>
      <c r="I1661" s="1">
        <v>59291</v>
      </c>
      <c r="J1661" t="s">
        <v>5578</v>
      </c>
      <c r="M1661" t="s">
        <v>4871</v>
      </c>
      <c r="N1661">
        <v>5</v>
      </c>
      <c r="O1661" t="s">
        <v>5579</v>
      </c>
      <c r="Q1661">
        <v>0</v>
      </c>
      <c r="R1661">
        <v>0</v>
      </c>
      <c r="S1661" s="1">
        <v>37378</v>
      </c>
      <c r="T1661" s="1">
        <v>37437</v>
      </c>
      <c r="U1661" s="1">
        <v>37423</v>
      </c>
    </row>
    <row r="1662" spans="1:21" x14ac:dyDescent="0.3">
      <c r="A1662">
        <v>118395</v>
      </c>
      <c r="B1662" t="s">
        <v>5614</v>
      </c>
      <c r="C1662">
        <v>6171</v>
      </c>
      <c r="D1662" t="s">
        <v>5615</v>
      </c>
      <c r="E1662" s="1">
        <v>44440</v>
      </c>
      <c r="F1662" s="1">
        <v>44440</v>
      </c>
      <c r="G1662" s="1">
        <v>65537</v>
      </c>
      <c r="H1662" s="1">
        <v>44440</v>
      </c>
      <c r="I1662" s="1">
        <v>65537</v>
      </c>
      <c r="J1662" t="s">
        <v>5578</v>
      </c>
      <c r="M1662" t="s">
        <v>5582</v>
      </c>
      <c r="N1662">
        <v>72</v>
      </c>
      <c r="O1662" t="s">
        <v>5604</v>
      </c>
      <c r="Q1662">
        <v>0</v>
      </c>
      <c r="R1662">
        <v>0</v>
      </c>
      <c r="T1662" s="1">
        <v>44500</v>
      </c>
    </row>
    <row r="1663" spans="1:21" x14ac:dyDescent="0.3">
      <c r="A1663">
        <v>116303</v>
      </c>
      <c r="B1663" t="s">
        <v>5614</v>
      </c>
      <c r="C1663">
        <v>6171</v>
      </c>
      <c r="D1663" t="s">
        <v>5615</v>
      </c>
      <c r="E1663" s="1">
        <v>43586</v>
      </c>
      <c r="F1663" s="1">
        <v>43586</v>
      </c>
      <c r="G1663" s="1">
        <v>65500</v>
      </c>
      <c r="H1663" s="1">
        <v>44197</v>
      </c>
      <c r="I1663" s="1">
        <v>65500</v>
      </c>
      <c r="J1663" t="s">
        <v>5581</v>
      </c>
      <c r="M1663" t="s">
        <v>4871</v>
      </c>
      <c r="N1663">
        <v>72</v>
      </c>
      <c r="O1663" t="s">
        <v>5604</v>
      </c>
      <c r="Q1663">
        <v>0</v>
      </c>
      <c r="R1663">
        <v>0</v>
      </c>
      <c r="S1663" s="1">
        <v>43558</v>
      </c>
      <c r="T1663" s="1">
        <v>43646</v>
      </c>
      <c r="U1663" s="1">
        <v>43603</v>
      </c>
    </row>
    <row r="1664" spans="1:21" x14ac:dyDescent="0.3">
      <c r="A1664">
        <v>116352</v>
      </c>
      <c r="B1664" t="s">
        <v>5614</v>
      </c>
      <c r="C1664">
        <v>6171</v>
      </c>
      <c r="D1664" t="s">
        <v>5615</v>
      </c>
      <c r="E1664" s="1">
        <v>43709</v>
      </c>
      <c r="F1664" s="1">
        <v>43709</v>
      </c>
      <c r="G1664" s="1">
        <v>65537</v>
      </c>
      <c r="H1664" s="1">
        <v>44256</v>
      </c>
      <c r="I1664" s="1">
        <v>65537</v>
      </c>
      <c r="J1664" t="s">
        <v>5581</v>
      </c>
      <c r="M1664" t="s">
        <v>4871</v>
      </c>
      <c r="N1664">
        <v>72</v>
      </c>
      <c r="O1664" t="s">
        <v>5604</v>
      </c>
      <c r="Q1664">
        <v>0</v>
      </c>
      <c r="R1664">
        <v>0</v>
      </c>
      <c r="S1664" s="1">
        <v>43680</v>
      </c>
      <c r="T1664" s="1">
        <v>43769</v>
      </c>
      <c r="U1664" s="1">
        <v>43725</v>
      </c>
    </row>
    <row r="1665" spans="1:21" x14ac:dyDescent="0.3">
      <c r="A1665">
        <v>116430</v>
      </c>
      <c r="B1665" t="s">
        <v>5614</v>
      </c>
      <c r="C1665">
        <v>6171</v>
      </c>
      <c r="D1665" t="s">
        <v>5615</v>
      </c>
      <c r="E1665" s="1">
        <v>42401</v>
      </c>
      <c r="F1665" s="1">
        <v>42401</v>
      </c>
      <c r="G1665" s="1">
        <v>64315</v>
      </c>
      <c r="H1665" s="1">
        <v>44197</v>
      </c>
      <c r="I1665" s="1">
        <v>64315</v>
      </c>
      <c r="J1665" t="s">
        <v>5581</v>
      </c>
      <c r="M1665" t="s">
        <v>4871</v>
      </c>
      <c r="N1665">
        <v>72</v>
      </c>
      <c r="O1665" t="s">
        <v>5604</v>
      </c>
      <c r="Q1665">
        <v>0</v>
      </c>
      <c r="R1665">
        <v>0</v>
      </c>
      <c r="S1665" s="1">
        <v>42379</v>
      </c>
      <c r="T1665" s="1">
        <v>42461</v>
      </c>
      <c r="U1665" s="1">
        <v>42424</v>
      </c>
    </row>
    <row r="1666" spans="1:21" x14ac:dyDescent="0.3">
      <c r="A1666">
        <v>116685</v>
      </c>
      <c r="B1666" t="s">
        <v>5614</v>
      </c>
      <c r="C1666">
        <v>6171</v>
      </c>
      <c r="D1666" t="s">
        <v>5615</v>
      </c>
      <c r="E1666" s="1">
        <v>43862</v>
      </c>
      <c r="F1666" s="1">
        <v>43862</v>
      </c>
      <c r="G1666" s="1">
        <v>65537</v>
      </c>
      <c r="H1666" s="1">
        <v>44409</v>
      </c>
      <c r="I1666" s="1">
        <v>65537</v>
      </c>
      <c r="J1666" t="s">
        <v>5581</v>
      </c>
      <c r="M1666" t="s">
        <v>4871</v>
      </c>
      <c r="N1666">
        <v>72</v>
      </c>
      <c r="O1666" t="s">
        <v>5604</v>
      </c>
      <c r="Q1666">
        <v>0</v>
      </c>
      <c r="R1666">
        <v>0</v>
      </c>
      <c r="S1666" s="1">
        <v>43838</v>
      </c>
      <c r="T1666" s="1">
        <v>43922</v>
      </c>
      <c r="U1666" s="1">
        <v>43883</v>
      </c>
    </row>
    <row r="1667" spans="1:21" x14ac:dyDescent="0.3">
      <c r="A1667">
        <v>116754</v>
      </c>
      <c r="B1667" t="s">
        <v>5614</v>
      </c>
      <c r="C1667">
        <v>6171</v>
      </c>
      <c r="D1667" t="s">
        <v>5615</v>
      </c>
      <c r="E1667" s="1">
        <v>43862</v>
      </c>
      <c r="F1667" s="1">
        <v>43862</v>
      </c>
      <c r="G1667" s="1">
        <v>65537</v>
      </c>
      <c r="H1667" s="1">
        <v>44409</v>
      </c>
      <c r="I1667" s="1">
        <v>65537</v>
      </c>
      <c r="J1667" t="s">
        <v>5581</v>
      </c>
      <c r="M1667" t="s">
        <v>4871</v>
      </c>
      <c r="N1667">
        <v>72</v>
      </c>
      <c r="O1667" t="s">
        <v>5604</v>
      </c>
      <c r="Q1667">
        <v>0</v>
      </c>
      <c r="R1667">
        <v>0</v>
      </c>
      <c r="S1667" s="1">
        <v>43838</v>
      </c>
      <c r="T1667" s="1">
        <v>43922</v>
      </c>
      <c r="U1667" s="1">
        <v>43883</v>
      </c>
    </row>
    <row r="1668" spans="1:21" x14ac:dyDescent="0.3">
      <c r="A1668">
        <v>116734</v>
      </c>
      <c r="B1668" t="s">
        <v>5614</v>
      </c>
      <c r="C1668">
        <v>6171</v>
      </c>
      <c r="D1668" t="s">
        <v>5615</v>
      </c>
      <c r="E1668" s="1">
        <v>43586</v>
      </c>
      <c r="F1668" s="1">
        <v>43586</v>
      </c>
      <c r="G1668" s="1">
        <v>65500</v>
      </c>
      <c r="H1668" s="1">
        <v>44197</v>
      </c>
      <c r="I1668" s="1">
        <v>65500</v>
      </c>
      <c r="J1668" t="s">
        <v>5581</v>
      </c>
      <c r="M1668" t="s">
        <v>4871</v>
      </c>
      <c r="N1668">
        <v>72</v>
      </c>
      <c r="O1668" t="s">
        <v>5604</v>
      </c>
      <c r="Q1668">
        <v>0</v>
      </c>
      <c r="R1668">
        <v>0</v>
      </c>
      <c r="S1668" s="1">
        <v>43558</v>
      </c>
      <c r="T1668" s="1">
        <v>43646</v>
      </c>
      <c r="U1668" s="1">
        <v>43603</v>
      </c>
    </row>
    <row r="1669" spans="1:21" x14ac:dyDescent="0.3">
      <c r="A1669">
        <v>116765</v>
      </c>
      <c r="B1669" t="s">
        <v>5614</v>
      </c>
      <c r="C1669">
        <v>6171</v>
      </c>
      <c r="D1669" t="s">
        <v>5615</v>
      </c>
      <c r="E1669" s="1">
        <v>43770</v>
      </c>
      <c r="F1669" s="1">
        <v>43770</v>
      </c>
      <c r="G1669" s="1">
        <v>65537</v>
      </c>
      <c r="H1669" s="1">
        <v>44317</v>
      </c>
      <c r="I1669" s="1">
        <v>65537</v>
      </c>
      <c r="J1669" t="s">
        <v>5581</v>
      </c>
      <c r="M1669" t="s">
        <v>4871</v>
      </c>
      <c r="N1669">
        <v>72</v>
      </c>
      <c r="O1669" t="s">
        <v>5604</v>
      </c>
      <c r="Q1669">
        <v>0</v>
      </c>
      <c r="R1669">
        <v>0</v>
      </c>
      <c r="S1669" s="1">
        <v>43741</v>
      </c>
      <c r="T1669" s="1">
        <v>43830</v>
      </c>
      <c r="U1669" s="1">
        <v>43786</v>
      </c>
    </row>
    <row r="1670" spans="1:21" x14ac:dyDescent="0.3">
      <c r="A1670">
        <v>116768</v>
      </c>
      <c r="B1670" t="s">
        <v>5614</v>
      </c>
      <c r="C1670">
        <v>6171</v>
      </c>
      <c r="D1670" t="s">
        <v>5615</v>
      </c>
      <c r="E1670" s="1">
        <v>43556</v>
      </c>
      <c r="F1670" s="1">
        <v>43556</v>
      </c>
      <c r="G1670" s="1">
        <v>65470</v>
      </c>
      <c r="H1670" s="1">
        <v>44197</v>
      </c>
      <c r="I1670" s="1">
        <v>65470</v>
      </c>
      <c r="J1670" t="s">
        <v>5581</v>
      </c>
      <c r="M1670" t="s">
        <v>4871</v>
      </c>
      <c r="N1670">
        <v>72</v>
      </c>
      <c r="O1670" t="s">
        <v>5604</v>
      </c>
      <c r="Q1670">
        <v>0</v>
      </c>
      <c r="R1670">
        <v>0</v>
      </c>
      <c r="S1670" s="1">
        <v>43527</v>
      </c>
      <c r="T1670" s="1">
        <v>43616</v>
      </c>
      <c r="U1670" s="1">
        <v>43572</v>
      </c>
    </row>
    <row r="1671" spans="1:21" x14ac:dyDescent="0.3">
      <c r="A1671">
        <v>116335</v>
      </c>
      <c r="B1671" t="s">
        <v>5614</v>
      </c>
      <c r="C1671">
        <v>6171</v>
      </c>
      <c r="D1671" t="s">
        <v>5615</v>
      </c>
      <c r="E1671" s="1">
        <v>43132</v>
      </c>
      <c r="F1671" s="1">
        <v>43132</v>
      </c>
      <c r="G1671" s="1">
        <v>65046</v>
      </c>
      <c r="H1671" s="1">
        <v>44228</v>
      </c>
      <c r="I1671" s="1">
        <v>65046</v>
      </c>
      <c r="J1671" t="s">
        <v>5578</v>
      </c>
      <c r="M1671" t="s">
        <v>4871</v>
      </c>
      <c r="N1671">
        <v>72</v>
      </c>
      <c r="O1671" t="s">
        <v>5604</v>
      </c>
      <c r="Q1671">
        <v>0</v>
      </c>
      <c r="R1671">
        <v>0</v>
      </c>
      <c r="S1671" s="1">
        <v>43112</v>
      </c>
      <c r="T1671" s="1">
        <v>43192</v>
      </c>
      <c r="U1671" s="1">
        <v>43157</v>
      </c>
    </row>
    <row r="1672" spans="1:21" x14ac:dyDescent="0.3">
      <c r="A1672">
        <v>116358</v>
      </c>
      <c r="B1672" t="s">
        <v>5614</v>
      </c>
      <c r="C1672">
        <v>6171</v>
      </c>
      <c r="D1672" t="s">
        <v>5615</v>
      </c>
      <c r="E1672" s="1">
        <v>43831</v>
      </c>
      <c r="F1672" s="1">
        <v>43831</v>
      </c>
      <c r="G1672" s="1">
        <v>65537</v>
      </c>
      <c r="H1672" s="1">
        <v>44378</v>
      </c>
      <c r="I1672" s="1">
        <v>65537</v>
      </c>
      <c r="J1672" t="s">
        <v>5578</v>
      </c>
      <c r="M1672" t="s">
        <v>4871</v>
      </c>
      <c r="N1672">
        <v>72</v>
      </c>
      <c r="O1672" t="s">
        <v>5604</v>
      </c>
      <c r="Q1672">
        <v>0</v>
      </c>
      <c r="R1672">
        <v>0</v>
      </c>
      <c r="S1672" s="1">
        <v>43832</v>
      </c>
      <c r="T1672" s="1">
        <v>43891</v>
      </c>
      <c r="U1672" s="1">
        <v>43877</v>
      </c>
    </row>
    <row r="1673" spans="1:21" x14ac:dyDescent="0.3">
      <c r="A1673">
        <v>116361</v>
      </c>
      <c r="B1673" t="s">
        <v>5614</v>
      </c>
      <c r="C1673">
        <v>6171</v>
      </c>
      <c r="D1673" t="s">
        <v>5615</v>
      </c>
      <c r="E1673" s="1">
        <v>42370</v>
      </c>
      <c r="F1673" s="1">
        <v>42370</v>
      </c>
      <c r="G1673" s="1">
        <v>64284</v>
      </c>
      <c r="H1673" s="1">
        <v>44197</v>
      </c>
      <c r="I1673" s="1">
        <v>64284</v>
      </c>
      <c r="J1673" t="s">
        <v>5578</v>
      </c>
      <c r="M1673" t="s">
        <v>4871</v>
      </c>
      <c r="N1673">
        <v>72</v>
      </c>
      <c r="O1673" t="s">
        <v>5604</v>
      </c>
      <c r="Q1673">
        <v>0</v>
      </c>
      <c r="R1673">
        <v>0</v>
      </c>
      <c r="S1673" s="1">
        <v>42371</v>
      </c>
      <c r="T1673" s="1">
        <v>42430</v>
      </c>
      <c r="U1673" s="1">
        <v>42416</v>
      </c>
    </row>
    <row r="1674" spans="1:21" x14ac:dyDescent="0.3">
      <c r="A1674">
        <v>116279</v>
      </c>
      <c r="B1674" t="s">
        <v>5614</v>
      </c>
      <c r="C1674">
        <v>6171</v>
      </c>
      <c r="D1674" t="s">
        <v>5615</v>
      </c>
      <c r="E1674" s="1">
        <v>43435</v>
      </c>
      <c r="F1674" s="1">
        <v>43435</v>
      </c>
      <c r="G1674" s="1">
        <v>65349</v>
      </c>
      <c r="H1674" s="1">
        <v>44197</v>
      </c>
      <c r="I1674" s="1">
        <v>65349</v>
      </c>
      <c r="J1674" t="s">
        <v>5578</v>
      </c>
      <c r="M1674" t="s">
        <v>4871</v>
      </c>
      <c r="N1674">
        <v>72</v>
      </c>
      <c r="O1674" t="s">
        <v>5604</v>
      </c>
      <c r="Q1674">
        <v>0</v>
      </c>
      <c r="R1674">
        <v>0</v>
      </c>
      <c r="S1674" s="1">
        <v>43411</v>
      </c>
      <c r="T1674" s="1">
        <v>43495</v>
      </c>
      <c r="U1674" s="1">
        <v>43456</v>
      </c>
    </row>
    <row r="1675" spans="1:21" x14ac:dyDescent="0.3">
      <c r="A1675">
        <v>116762</v>
      </c>
      <c r="B1675" t="s">
        <v>5614</v>
      </c>
      <c r="C1675">
        <v>6171</v>
      </c>
      <c r="D1675" t="s">
        <v>5615</v>
      </c>
      <c r="E1675" s="1">
        <v>43221</v>
      </c>
      <c r="F1675" s="1">
        <v>43221</v>
      </c>
      <c r="G1675" s="1">
        <v>65135</v>
      </c>
      <c r="H1675" s="1">
        <v>44197</v>
      </c>
      <c r="I1675" s="1">
        <v>65135</v>
      </c>
      <c r="J1675" t="s">
        <v>5578</v>
      </c>
      <c r="M1675" t="s">
        <v>4871</v>
      </c>
      <c r="N1675">
        <v>72</v>
      </c>
      <c r="O1675" t="s">
        <v>5604</v>
      </c>
      <c r="Q1675">
        <v>0</v>
      </c>
      <c r="R1675">
        <v>0</v>
      </c>
      <c r="S1675" s="1">
        <v>43194</v>
      </c>
      <c r="T1675" s="1">
        <v>43281</v>
      </c>
      <c r="U1675" s="1">
        <v>43239</v>
      </c>
    </row>
    <row r="1676" spans="1:21" x14ac:dyDescent="0.3">
      <c r="A1676">
        <v>116742</v>
      </c>
      <c r="B1676" t="s">
        <v>5614</v>
      </c>
      <c r="C1676">
        <v>6171</v>
      </c>
      <c r="D1676" t="s">
        <v>5615</v>
      </c>
      <c r="E1676" s="1">
        <v>42979</v>
      </c>
      <c r="F1676" s="1">
        <v>42979</v>
      </c>
      <c r="G1676" s="1">
        <v>64893</v>
      </c>
      <c r="H1676" s="1">
        <v>44197</v>
      </c>
      <c r="I1676" s="1">
        <v>64893</v>
      </c>
      <c r="J1676" t="s">
        <v>5578</v>
      </c>
      <c r="M1676" t="s">
        <v>4871</v>
      </c>
      <c r="N1676">
        <v>72</v>
      </c>
      <c r="O1676" t="s">
        <v>5604</v>
      </c>
      <c r="Q1676">
        <v>0</v>
      </c>
      <c r="R1676">
        <v>0</v>
      </c>
      <c r="S1676" s="1">
        <v>42958</v>
      </c>
      <c r="T1676" s="1">
        <v>43039</v>
      </c>
      <c r="U1676" s="1">
        <v>43003</v>
      </c>
    </row>
    <row r="1677" spans="1:21" x14ac:dyDescent="0.3">
      <c r="A1677">
        <v>116771</v>
      </c>
      <c r="B1677" t="s">
        <v>5614</v>
      </c>
      <c r="C1677">
        <v>6171</v>
      </c>
      <c r="D1677" t="s">
        <v>5615</v>
      </c>
      <c r="E1677" s="1">
        <v>43252</v>
      </c>
      <c r="F1677" s="1">
        <v>43252</v>
      </c>
      <c r="G1677" s="1">
        <v>65166</v>
      </c>
      <c r="H1677" s="1">
        <v>44197</v>
      </c>
      <c r="I1677" s="1">
        <v>65166</v>
      </c>
      <c r="J1677" t="s">
        <v>5578</v>
      </c>
      <c r="M1677" t="s">
        <v>4871</v>
      </c>
      <c r="N1677">
        <v>72</v>
      </c>
      <c r="O1677" t="s">
        <v>5604</v>
      </c>
      <c r="Q1677">
        <v>0</v>
      </c>
      <c r="R1677">
        <v>0</v>
      </c>
      <c r="S1677" s="1">
        <v>43253</v>
      </c>
      <c r="T1677" s="1">
        <v>43312</v>
      </c>
      <c r="U1677" s="1">
        <v>43298</v>
      </c>
    </row>
    <row r="1678" spans="1:21" x14ac:dyDescent="0.3">
      <c r="A1678">
        <v>116792</v>
      </c>
      <c r="B1678" t="s">
        <v>5614</v>
      </c>
      <c r="C1678">
        <v>6171</v>
      </c>
      <c r="D1678" t="s">
        <v>5615</v>
      </c>
      <c r="E1678" s="1">
        <v>43497</v>
      </c>
      <c r="F1678" s="1">
        <v>43497</v>
      </c>
      <c r="G1678" s="1">
        <v>65411</v>
      </c>
      <c r="H1678" s="1">
        <v>44197</v>
      </c>
      <c r="I1678" s="1">
        <v>65411</v>
      </c>
      <c r="J1678" t="s">
        <v>5578</v>
      </c>
      <c r="M1678" t="s">
        <v>4871</v>
      </c>
      <c r="N1678">
        <v>72</v>
      </c>
      <c r="O1678" t="s">
        <v>5604</v>
      </c>
      <c r="Q1678">
        <v>0</v>
      </c>
      <c r="R1678">
        <v>0</v>
      </c>
      <c r="S1678" s="1">
        <v>43474</v>
      </c>
      <c r="T1678" s="1">
        <v>43557</v>
      </c>
      <c r="U1678" s="1">
        <v>43519</v>
      </c>
    </row>
    <row r="1679" spans="1:21" x14ac:dyDescent="0.3">
      <c r="A1679">
        <v>116801</v>
      </c>
      <c r="B1679" t="s">
        <v>5614</v>
      </c>
      <c r="C1679">
        <v>6171</v>
      </c>
      <c r="D1679" t="s">
        <v>5615</v>
      </c>
      <c r="E1679" s="1">
        <v>43556</v>
      </c>
      <c r="F1679" s="1">
        <v>43556</v>
      </c>
      <c r="G1679" s="1">
        <v>65470</v>
      </c>
      <c r="H1679" s="1">
        <v>44197</v>
      </c>
      <c r="I1679" s="1">
        <v>65470</v>
      </c>
      <c r="J1679" t="s">
        <v>5578</v>
      </c>
      <c r="M1679" t="s">
        <v>4871</v>
      </c>
      <c r="N1679">
        <v>72</v>
      </c>
      <c r="O1679" t="s">
        <v>5604</v>
      </c>
      <c r="Q1679">
        <v>0</v>
      </c>
      <c r="R1679">
        <v>0</v>
      </c>
      <c r="S1679" s="1">
        <v>43554</v>
      </c>
      <c r="T1679" s="1">
        <v>43616</v>
      </c>
      <c r="U1679" s="1">
        <v>43599</v>
      </c>
    </row>
    <row r="1680" spans="1:21" x14ac:dyDescent="0.3">
      <c r="A1680">
        <v>116439</v>
      </c>
      <c r="B1680" t="s">
        <v>5614</v>
      </c>
      <c r="C1680">
        <v>6171</v>
      </c>
      <c r="D1680" t="s">
        <v>5615</v>
      </c>
      <c r="E1680" s="1">
        <v>43647</v>
      </c>
      <c r="F1680" s="1">
        <v>43647</v>
      </c>
      <c r="G1680" s="1">
        <v>65537</v>
      </c>
      <c r="H1680" s="1">
        <v>44440</v>
      </c>
      <c r="I1680" s="1">
        <v>65537</v>
      </c>
      <c r="J1680" t="s">
        <v>5607</v>
      </c>
      <c r="M1680" t="s">
        <v>4871</v>
      </c>
      <c r="N1680">
        <v>72</v>
      </c>
      <c r="O1680" t="s">
        <v>5604</v>
      </c>
      <c r="Q1680">
        <v>0</v>
      </c>
      <c r="R1680">
        <v>0</v>
      </c>
      <c r="S1680" s="1">
        <v>43635</v>
      </c>
      <c r="T1680" s="1">
        <v>43707</v>
      </c>
      <c r="U1680" s="1">
        <v>43680</v>
      </c>
    </row>
    <row r="1681" spans="1:21" x14ac:dyDescent="0.3">
      <c r="A1681">
        <v>116622</v>
      </c>
      <c r="B1681" t="s">
        <v>5614</v>
      </c>
      <c r="C1681">
        <v>6171</v>
      </c>
      <c r="D1681" t="s">
        <v>5615</v>
      </c>
      <c r="E1681" s="1">
        <v>43221</v>
      </c>
      <c r="F1681" s="1">
        <v>43221</v>
      </c>
      <c r="G1681" s="1">
        <v>65135</v>
      </c>
      <c r="H1681" s="1">
        <v>44228</v>
      </c>
      <c r="I1681" s="1">
        <v>65135</v>
      </c>
      <c r="J1681" t="s">
        <v>5607</v>
      </c>
      <c r="M1681" t="s">
        <v>4871</v>
      </c>
      <c r="N1681">
        <v>72</v>
      </c>
      <c r="O1681" t="s">
        <v>5604</v>
      </c>
      <c r="Q1681">
        <v>0</v>
      </c>
      <c r="R1681">
        <v>0</v>
      </c>
      <c r="S1681" s="1">
        <v>43198</v>
      </c>
      <c r="T1681" s="1">
        <v>43281</v>
      </c>
      <c r="U1681" s="1">
        <v>43243</v>
      </c>
    </row>
    <row r="1682" spans="1:21" x14ac:dyDescent="0.3">
      <c r="A1682">
        <v>120167</v>
      </c>
      <c r="B1682" t="s">
        <v>5614</v>
      </c>
      <c r="C1682">
        <v>6171</v>
      </c>
      <c r="D1682" t="s">
        <v>5615</v>
      </c>
      <c r="E1682" s="1">
        <v>44470</v>
      </c>
      <c r="F1682" s="1">
        <v>44470</v>
      </c>
      <c r="G1682" s="1">
        <v>65537</v>
      </c>
      <c r="H1682" s="1">
        <v>44470</v>
      </c>
      <c r="I1682" s="1">
        <v>65537</v>
      </c>
      <c r="J1682" t="s">
        <v>5584</v>
      </c>
      <c r="M1682" t="s">
        <v>5582</v>
      </c>
      <c r="N1682">
        <v>72</v>
      </c>
      <c r="O1682" t="s">
        <v>5604</v>
      </c>
      <c r="Q1682">
        <v>0</v>
      </c>
      <c r="R1682">
        <v>0</v>
      </c>
      <c r="T1682" s="1">
        <v>44535</v>
      </c>
    </row>
    <row r="1683" spans="1:21" x14ac:dyDescent="0.3">
      <c r="A1683">
        <v>118382</v>
      </c>
      <c r="B1683" t="s">
        <v>5614</v>
      </c>
      <c r="C1683">
        <v>6171</v>
      </c>
      <c r="D1683" t="s">
        <v>5615</v>
      </c>
      <c r="E1683" s="1">
        <v>44440</v>
      </c>
      <c r="F1683" s="1">
        <v>44440</v>
      </c>
      <c r="G1683" s="1">
        <v>65537</v>
      </c>
      <c r="H1683" s="1">
        <v>44440</v>
      </c>
      <c r="I1683" s="1">
        <v>65537</v>
      </c>
      <c r="J1683" t="s">
        <v>5581</v>
      </c>
      <c r="M1683" t="s">
        <v>5582</v>
      </c>
      <c r="N1683">
        <v>72</v>
      </c>
      <c r="O1683" t="s">
        <v>5604</v>
      </c>
      <c r="Q1683">
        <v>0</v>
      </c>
      <c r="R1683">
        <v>0</v>
      </c>
      <c r="T1683" s="1">
        <v>44502</v>
      </c>
    </row>
    <row r="1684" spans="1:21" x14ac:dyDescent="0.3">
      <c r="A1684">
        <v>118423</v>
      </c>
      <c r="B1684" t="s">
        <v>5614</v>
      </c>
      <c r="C1684">
        <v>6171</v>
      </c>
      <c r="D1684" t="s">
        <v>5615</v>
      </c>
      <c r="E1684" s="1">
        <v>44409</v>
      </c>
      <c r="F1684" s="1">
        <v>44409</v>
      </c>
      <c r="G1684" s="1">
        <v>65537</v>
      </c>
      <c r="H1684" s="1">
        <v>44409</v>
      </c>
      <c r="I1684" s="1">
        <v>65537</v>
      </c>
      <c r="J1684" t="s">
        <v>5581</v>
      </c>
      <c r="M1684" t="s">
        <v>4871</v>
      </c>
      <c r="N1684">
        <v>72</v>
      </c>
      <c r="O1684" t="s">
        <v>5604</v>
      </c>
      <c r="Q1684">
        <v>0</v>
      </c>
      <c r="R1684">
        <v>0</v>
      </c>
      <c r="S1684" s="1">
        <v>44470</v>
      </c>
      <c r="T1684" s="1">
        <v>44499</v>
      </c>
      <c r="U1684" s="1">
        <v>44515</v>
      </c>
    </row>
    <row r="1685" spans="1:21" x14ac:dyDescent="0.3">
      <c r="A1685">
        <v>116684</v>
      </c>
      <c r="B1685" t="s">
        <v>5614</v>
      </c>
      <c r="C1685">
        <v>6171</v>
      </c>
      <c r="D1685" t="s">
        <v>5615</v>
      </c>
      <c r="E1685" s="1">
        <v>43586</v>
      </c>
      <c r="F1685" s="1">
        <v>43586</v>
      </c>
      <c r="G1685" s="1">
        <v>65500</v>
      </c>
      <c r="H1685" s="1">
        <v>44197</v>
      </c>
      <c r="I1685" s="1">
        <v>65500</v>
      </c>
      <c r="J1685" t="s">
        <v>5607</v>
      </c>
      <c r="M1685" t="s">
        <v>4871</v>
      </c>
      <c r="N1685">
        <v>72</v>
      </c>
      <c r="O1685" t="s">
        <v>5604</v>
      </c>
      <c r="Q1685">
        <v>0</v>
      </c>
      <c r="R1685">
        <v>0</v>
      </c>
      <c r="S1685" s="1">
        <v>43558</v>
      </c>
      <c r="T1685" s="1">
        <v>43646</v>
      </c>
      <c r="U1685" s="1">
        <v>43603</v>
      </c>
    </row>
    <row r="1686" spans="1:21" x14ac:dyDescent="0.3">
      <c r="A1686">
        <v>118413</v>
      </c>
      <c r="B1686" t="s">
        <v>5614</v>
      </c>
      <c r="C1686">
        <v>6171</v>
      </c>
      <c r="D1686" t="s">
        <v>5615</v>
      </c>
      <c r="E1686" s="1">
        <v>44470</v>
      </c>
      <c r="F1686" s="1">
        <v>44470</v>
      </c>
      <c r="G1686" s="1">
        <v>65537</v>
      </c>
      <c r="H1686" s="1">
        <v>44470</v>
      </c>
      <c r="I1686" s="1">
        <v>65537</v>
      </c>
      <c r="J1686" t="s">
        <v>5607</v>
      </c>
      <c r="M1686" t="s">
        <v>5582</v>
      </c>
      <c r="N1686">
        <v>72</v>
      </c>
      <c r="O1686" t="s">
        <v>5604</v>
      </c>
      <c r="Q1686">
        <v>0</v>
      </c>
      <c r="R1686">
        <v>0</v>
      </c>
      <c r="T1686" s="1">
        <v>44530</v>
      </c>
    </row>
    <row r="1687" spans="1:21" x14ac:dyDescent="0.3">
      <c r="A1687">
        <v>116670</v>
      </c>
      <c r="B1687" t="s">
        <v>5614</v>
      </c>
      <c r="C1687">
        <v>6171</v>
      </c>
      <c r="D1687" t="s">
        <v>5615</v>
      </c>
      <c r="E1687" s="1">
        <v>43252</v>
      </c>
      <c r="F1687" s="1">
        <v>43252</v>
      </c>
      <c r="G1687" s="1">
        <v>65166</v>
      </c>
      <c r="H1687" s="1">
        <v>44197</v>
      </c>
      <c r="I1687" s="1">
        <v>65166</v>
      </c>
      <c r="J1687" t="s">
        <v>5607</v>
      </c>
      <c r="M1687" t="s">
        <v>4871</v>
      </c>
      <c r="N1687">
        <v>72</v>
      </c>
      <c r="O1687" t="s">
        <v>5604</v>
      </c>
      <c r="Q1687">
        <v>0</v>
      </c>
      <c r="R1687">
        <v>0</v>
      </c>
      <c r="S1687" s="1">
        <v>43225</v>
      </c>
      <c r="T1687" s="1">
        <v>43312</v>
      </c>
      <c r="U1687" s="1">
        <v>43270</v>
      </c>
    </row>
    <row r="1688" spans="1:21" x14ac:dyDescent="0.3">
      <c r="A1688">
        <v>116658</v>
      </c>
      <c r="B1688" t="s">
        <v>5614</v>
      </c>
      <c r="C1688">
        <v>6171</v>
      </c>
      <c r="D1688" t="s">
        <v>5615</v>
      </c>
      <c r="E1688" s="1">
        <v>43922</v>
      </c>
      <c r="F1688" s="1">
        <v>43922</v>
      </c>
      <c r="G1688" s="1">
        <v>65537</v>
      </c>
      <c r="H1688" s="1">
        <v>44197</v>
      </c>
      <c r="I1688" s="1">
        <v>65537</v>
      </c>
      <c r="J1688" t="s">
        <v>5607</v>
      </c>
      <c r="M1688" t="s">
        <v>4871</v>
      </c>
      <c r="N1688">
        <v>72</v>
      </c>
      <c r="O1688" t="s">
        <v>5604</v>
      </c>
      <c r="Q1688">
        <v>0</v>
      </c>
      <c r="R1688">
        <v>0</v>
      </c>
      <c r="S1688" s="1">
        <v>43912</v>
      </c>
      <c r="T1688" s="1">
        <v>43982</v>
      </c>
      <c r="U1688" s="1">
        <v>43957</v>
      </c>
    </row>
    <row r="1689" spans="1:21" x14ac:dyDescent="0.3">
      <c r="A1689">
        <v>116663</v>
      </c>
      <c r="B1689" t="s">
        <v>5614</v>
      </c>
      <c r="C1689">
        <v>6171</v>
      </c>
      <c r="D1689" t="s">
        <v>5615</v>
      </c>
      <c r="E1689" s="1">
        <v>42552</v>
      </c>
      <c r="F1689" s="1">
        <v>42552</v>
      </c>
      <c r="G1689" s="1">
        <v>64466</v>
      </c>
      <c r="H1689" s="1">
        <v>44197</v>
      </c>
      <c r="I1689" s="1">
        <v>64466</v>
      </c>
      <c r="J1689" t="s">
        <v>5607</v>
      </c>
      <c r="M1689" t="s">
        <v>4871</v>
      </c>
      <c r="N1689">
        <v>72</v>
      </c>
      <c r="O1689" t="s">
        <v>5604</v>
      </c>
      <c r="Q1689">
        <v>0</v>
      </c>
      <c r="R1689">
        <v>0</v>
      </c>
      <c r="S1689" s="1">
        <v>42553</v>
      </c>
      <c r="T1689" s="1">
        <v>42612</v>
      </c>
      <c r="U1689" s="1">
        <v>42598</v>
      </c>
    </row>
    <row r="1690" spans="1:21" x14ac:dyDescent="0.3">
      <c r="A1690">
        <v>116653</v>
      </c>
      <c r="B1690" t="s">
        <v>5614</v>
      </c>
      <c r="C1690">
        <v>6171</v>
      </c>
      <c r="D1690" t="s">
        <v>5615</v>
      </c>
      <c r="E1690" s="1">
        <v>42826</v>
      </c>
      <c r="F1690" s="1">
        <v>42826</v>
      </c>
      <c r="G1690" s="1">
        <v>64740</v>
      </c>
      <c r="H1690" s="1">
        <v>44197</v>
      </c>
      <c r="I1690" s="1">
        <v>64740</v>
      </c>
      <c r="J1690" t="s">
        <v>5607</v>
      </c>
      <c r="M1690" t="s">
        <v>4871</v>
      </c>
      <c r="N1690">
        <v>72</v>
      </c>
      <c r="O1690" t="s">
        <v>5604</v>
      </c>
      <c r="Q1690">
        <v>0</v>
      </c>
      <c r="R1690">
        <v>0</v>
      </c>
      <c r="S1690" s="1">
        <v>42827</v>
      </c>
      <c r="T1690" s="1">
        <v>42886</v>
      </c>
      <c r="U1690" s="1">
        <v>42872</v>
      </c>
    </row>
    <row r="1691" spans="1:21" x14ac:dyDescent="0.3">
      <c r="A1691">
        <v>116426</v>
      </c>
      <c r="B1691" t="s">
        <v>5614</v>
      </c>
      <c r="C1691">
        <v>6171</v>
      </c>
      <c r="D1691" t="s">
        <v>5615</v>
      </c>
      <c r="E1691" s="1">
        <v>43070</v>
      </c>
      <c r="F1691" s="1">
        <v>43070</v>
      </c>
      <c r="G1691" s="1">
        <v>64984</v>
      </c>
      <c r="H1691" s="1">
        <v>44197</v>
      </c>
      <c r="I1691" s="1">
        <v>64984</v>
      </c>
      <c r="J1691" t="s">
        <v>5607</v>
      </c>
      <c r="M1691" t="s">
        <v>4871</v>
      </c>
      <c r="N1691">
        <v>72</v>
      </c>
      <c r="O1691" t="s">
        <v>5604</v>
      </c>
      <c r="Q1691">
        <v>0</v>
      </c>
      <c r="R1691">
        <v>0</v>
      </c>
      <c r="S1691" s="1">
        <v>43063</v>
      </c>
      <c r="T1691" s="1">
        <v>43130</v>
      </c>
      <c r="U1691" s="1">
        <v>43108</v>
      </c>
    </row>
    <row r="1692" spans="1:21" x14ac:dyDescent="0.3">
      <c r="A1692">
        <v>116431</v>
      </c>
      <c r="B1692" t="s">
        <v>5614</v>
      </c>
      <c r="C1692">
        <v>6171</v>
      </c>
      <c r="D1692" t="s">
        <v>5615</v>
      </c>
      <c r="E1692" s="1">
        <v>41091</v>
      </c>
      <c r="F1692" s="1">
        <v>41091</v>
      </c>
      <c r="G1692" s="1">
        <v>63005</v>
      </c>
      <c r="H1692" s="1">
        <v>44197</v>
      </c>
      <c r="I1692" s="1">
        <v>63005</v>
      </c>
      <c r="J1692" t="s">
        <v>5607</v>
      </c>
      <c r="M1692" t="s">
        <v>4871</v>
      </c>
      <c r="N1692">
        <v>72</v>
      </c>
      <c r="O1692" t="s">
        <v>5604</v>
      </c>
      <c r="Q1692">
        <v>0</v>
      </c>
      <c r="R1692">
        <v>0</v>
      </c>
      <c r="S1692" s="1">
        <v>41080</v>
      </c>
      <c r="T1692" s="1">
        <v>41151</v>
      </c>
      <c r="U1692" s="1">
        <v>41125</v>
      </c>
    </row>
    <row r="1693" spans="1:21" x14ac:dyDescent="0.3">
      <c r="A1693">
        <v>116576</v>
      </c>
      <c r="B1693" t="s">
        <v>5614</v>
      </c>
      <c r="C1693">
        <v>6171</v>
      </c>
      <c r="D1693" t="s">
        <v>5615</v>
      </c>
      <c r="E1693" s="1">
        <v>41487</v>
      </c>
      <c r="F1693" s="1">
        <v>41487</v>
      </c>
      <c r="G1693" s="1">
        <v>63401</v>
      </c>
      <c r="H1693" s="1">
        <v>44197</v>
      </c>
      <c r="I1693" s="1">
        <v>63401</v>
      </c>
      <c r="J1693" t="s">
        <v>5607</v>
      </c>
      <c r="M1693" t="s">
        <v>4871</v>
      </c>
      <c r="N1693">
        <v>72</v>
      </c>
      <c r="O1693" t="s">
        <v>5604</v>
      </c>
      <c r="Q1693">
        <v>0</v>
      </c>
      <c r="R1693">
        <v>0</v>
      </c>
      <c r="S1693" s="1">
        <v>41472</v>
      </c>
      <c r="T1693" s="1">
        <v>41547</v>
      </c>
      <c r="U1693" s="1">
        <v>41517</v>
      </c>
    </row>
    <row r="1694" spans="1:21" x14ac:dyDescent="0.3">
      <c r="A1694">
        <v>116443</v>
      </c>
      <c r="B1694" t="s">
        <v>5614</v>
      </c>
      <c r="C1694">
        <v>6171</v>
      </c>
      <c r="D1694" t="s">
        <v>5615</v>
      </c>
      <c r="E1694" s="1">
        <v>43891</v>
      </c>
      <c r="F1694" s="1">
        <v>43891</v>
      </c>
      <c r="G1694" s="1">
        <v>65537</v>
      </c>
      <c r="H1694" s="1">
        <v>44197</v>
      </c>
      <c r="I1694" s="1">
        <v>65537</v>
      </c>
      <c r="J1694" t="s">
        <v>5607</v>
      </c>
      <c r="M1694" t="s">
        <v>4871</v>
      </c>
      <c r="N1694">
        <v>72</v>
      </c>
      <c r="O1694" t="s">
        <v>5604</v>
      </c>
      <c r="Q1694">
        <v>0</v>
      </c>
      <c r="R1694">
        <v>0</v>
      </c>
      <c r="S1694" s="1">
        <v>43870</v>
      </c>
      <c r="T1694" s="1">
        <v>43951</v>
      </c>
      <c r="U1694" s="1">
        <v>43915</v>
      </c>
    </row>
    <row r="1695" spans="1:21" x14ac:dyDescent="0.3">
      <c r="A1695">
        <v>116630</v>
      </c>
      <c r="B1695" t="s">
        <v>5614</v>
      </c>
      <c r="C1695">
        <v>6171</v>
      </c>
      <c r="D1695" t="s">
        <v>5615</v>
      </c>
      <c r="E1695" s="1">
        <v>41395</v>
      </c>
      <c r="F1695" s="1">
        <v>41395</v>
      </c>
      <c r="G1695" s="1">
        <v>63309</v>
      </c>
      <c r="H1695" s="1">
        <v>44197</v>
      </c>
      <c r="I1695" s="1">
        <v>63309</v>
      </c>
      <c r="J1695" t="s">
        <v>5607</v>
      </c>
      <c r="M1695" t="s">
        <v>4871</v>
      </c>
      <c r="N1695">
        <v>72</v>
      </c>
      <c r="O1695" t="s">
        <v>5604</v>
      </c>
      <c r="Q1695">
        <v>0</v>
      </c>
      <c r="R1695">
        <v>0</v>
      </c>
      <c r="S1695" s="1">
        <v>41367</v>
      </c>
      <c r="T1695" s="1">
        <v>41455</v>
      </c>
      <c r="U1695" s="1">
        <v>41412</v>
      </c>
    </row>
    <row r="1696" spans="1:21" x14ac:dyDescent="0.3">
      <c r="A1696">
        <v>116607</v>
      </c>
      <c r="B1696" t="s">
        <v>5614</v>
      </c>
      <c r="C1696">
        <v>6171</v>
      </c>
      <c r="D1696" t="s">
        <v>5615</v>
      </c>
      <c r="E1696" s="1">
        <v>42461</v>
      </c>
      <c r="F1696" s="1">
        <v>42461</v>
      </c>
      <c r="G1696" s="1">
        <v>64375</v>
      </c>
      <c r="H1696" s="1">
        <v>44197</v>
      </c>
      <c r="I1696" s="1">
        <v>64375</v>
      </c>
      <c r="J1696" t="s">
        <v>5607</v>
      </c>
      <c r="M1696" t="s">
        <v>4871</v>
      </c>
      <c r="N1696">
        <v>72</v>
      </c>
      <c r="O1696" t="s">
        <v>5604</v>
      </c>
      <c r="Q1696">
        <v>0</v>
      </c>
      <c r="R1696">
        <v>0</v>
      </c>
      <c r="S1696" s="1">
        <v>42432</v>
      </c>
      <c r="T1696" s="1">
        <v>42521</v>
      </c>
      <c r="U1696" s="1">
        <v>42477</v>
      </c>
    </row>
    <row r="1697" spans="1:21" x14ac:dyDescent="0.3">
      <c r="A1697">
        <v>116598</v>
      </c>
      <c r="B1697" t="s">
        <v>5614</v>
      </c>
      <c r="C1697">
        <v>6171</v>
      </c>
      <c r="D1697" t="s">
        <v>5615</v>
      </c>
      <c r="E1697" s="1">
        <v>43435</v>
      </c>
      <c r="F1697" s="1">
        <v>43435</v>
      </c>
      <c r="G1697" s="1">
        <v>65349</v>
      </c>
      <c r="H1697" s="1">
        <v>44197</v>
      </c>
      <c r="I1697" s="1">
        <v>65349</v>
      </c>
      <c r="J1697" t="s">
        <v>5607</v>
      </c>
      <c r="M1697" t="s">
        <v>4871</v>
      </c>
      <c r="N1697">
        <v>72</v>
      </c>
      <c r="O1697" t="s">
        <v>5604</v>
      </c>
      <c r="Q1697">
        <v>0</v>
      </c>
      <c r="R1697">
        <v>0</v>
      </c>
      <c r="S1697" s="1">
        <v>43407</v>
      </c>
      <c r="T1697" s="1">
        <v>43495</v>
      </c>
      <c r="U1697" s="1">
        <v>43452</v>
      </c>
    </row>
    <row r="1698" spans="1:21" x14ac:dyDescent="0.3">
      <c r="A1698">
        <v>116583</v>
      </c>
      <c r="B1698" t="s">
        <v>5614</v>
      </c>
      <c r="C1698">
        <v>6171</v>
      </c>
      <c r="D1698" t="s">
        <v>5615</v>
      </c>
      <c r="E1698" s="1">
        <v>38869</v>
      </c>
      <c r="F1698" s="1">
        <v>38869</v>
      </c>
      <c r="G1698" s="1">
        <v>60783</v>
      </c>
      <c r="H1698" s="1">
        <v>44197</v>
      </c>
      <c r="I1698" s="1">
        <v>60783</v>
      </c>
      <c r="J1698" t="s">
        <v>5607</v>
      </c>
      <c r="M1698" t="s">
        <v>4871</v>
      </c>
      <c r="N1698">
        <v>72</v>
      </c>
      <c r="O1698" t="s">
        <v>5604</v>
      </c>
      <c r="Q1698">
        <v>0</v>
      </c>
      <c r="R1698">
        <v>0</v>
      </c>
      <c r="S1698" s="1">
        <v>38863</v>
      </c>
      <c r="T1698" s="1">
        <v>38929</v>
      </c>
      <c r="U1698" s="1">
        <v>38908</v>
      </c>
    </row>
    <row r="1699" spans="1:21" x14ac:dyDescent="0.3">
      <c r="A1699">
        <v>116382</v>
      </c>
      <c r="B1699" t="s">
        <v>5614</v>
      </c>
      <c r="C1699">
        <v>6171</v>
      </c>
      <c r="D1699" t="s">
        <v>5615</v>
      </c>
      <c r="E1699" s="1">
        <v>42095</v>
      </c>
      <c r="F1699" s="1">
        <v>42095</v>
      </c>
      <c r="G1699" s="1">
        <v>64009</v>
      </c>
      <c r="H1699" s="1">
        <v>44197</v>
      </c>
      <c r="I1699" s="1">
        <v>64009</v>
      </c>
      <c r="J1699" t="s">
        <v>5607</v>
      </c>
      <c r="M1699" t="s">
        <v>4871</v>
      </c>
      <c r="N1699">
        <v>72</v>
      </c>
      <c r="O1699" t="s">
        <v>5604</v>
      </c>
      <c r="Q1699">
        <v>0</v>
      </c>
      <c r="R1699">
        <v>0</v>
      </c>
      <c r="S1699" s="1">
        <v>42095</v>
      </c>
      <c r="T1699" s="1">
        <v>42155</v>
      </c>
      <c r="U1699" s="1">
        <v>42140</v>
      </c>
    </row>
    <row r="1700" spans="1:21" x14ac:dyDescent="0.3">
      <c r="A1700">
        <v>116388</v>
      </c>
      <c r="B1700" t="s">
        <v>5614</v>
      </c>
      <c r="C1700">
        <v>6171</v>
      </c>
      <c r="D1700" t="s">
        <v>5615</v>
      </c>
      <c r="E1700" s="1">
        <v>42979</v>
      </c>
      <c r="F1700" s="1">
        <v>42979</v>
      </c>
      <c r="G1700" s="1">
        <v>64893</v>
      </c>
      <c r="H1700" s="1">
        <v>44197</v>
      </c>
      <c r="I1700" s="1">
        <v>64893</v>
      </c>
      <c r="J1700" t="s">
        <v>5607</v>
      </c>
      <c r="M1700" t="s">
        <v>4871</v>
      </c>
      <c r="N1700">
        <v>72</v>
      </c>
      <c r="O1700" t="s">
        <v>5604</v>
      </c>
      <c r="Q1700">
        <v>0</v>
      </c>
      <c r="R1700">
        <v>0</v>
      </c>
      <c r="S1700" s="1">
        <v>42960</v>
      </c>
      <c r="T1700" s="1">
        <v>43039</v>
      </c>
      <c r="U1700" s="1">
        <v>43005</v>
      </c>
    </row>
    <row r="1701" spans="1:21" x14ac:dyDescent="0.3">
      <c r="A1701">
        <v>118372</v>
      </c>
      <c r="B1701" t="s">
        <v>5614</v>
      </c>
      <c r="C1701">
        <v>6171</v>
      </c>
      <c r="D1701" t="s">
        <v>5615</v>
      </c>
      <c r="E1701" s="1">
        <v>44470</v>
      </c>
      <c r="F1701" s="1">
        <v>44470</v>
      </c>
      <c r="G1701" s="1">
        <v>65537</v>
      </c>
      <c r="H1701" s="1">
        <v>44470</v>
      </c>
      <c r="I1701" s="1">
        <v>65537</v>
      </c>
      <c r="J1701" t="s">
        <v>5584</v>
      </c>
      <c r="M1701" t="s">
        <v>5582</v>
      </c>
      <c r="N1701">
        <v>72</v>
      </c>
      <c r="O1701" t="s">
        <v>5604</v>
      </c>
      <c r="Q1701">
        <v>0</v>
      </c>
      <c r="R1701">
        <v>0</v>
      </c>
      <c r="T1701" s="1">
        <v>44530</v>
      </c>
    </row>
    <row r="1702" spans="1:21" x14ac:dyDescent="0.3">
      <c r="A1702">
        <v>118348</v>
      </c>
      <c r="B1702" t="s">
        <v>5614</v>
      </c>
      <c r="C1702">
        <v>6171</v>
      </c>
      <c r="D1702" t="s">
        <v>5615</v>
      </c>
      <c r="E1702" s="1">
        <v>44470</v>
      </c>
      <c r="F1702" s="1">
        <v>44470</v>
      </c>
      <c r="G1702" s="1">
        <v>65537</v>
      </c>
      <c r="H1702" s="1">
        <v>44470</v>
      </c>
      <c r="I1702" s="1">
        <v>65537</v>
      </c>
      <c r="J1702" t="s">
        <v>5584</v>
      </c>
      <c r="M1702" t="s">
        <v>5582</v>
      </c>
      <c r="N1702">
        <v>72</v>
      </c>
      <c r="O1702" t="s">
        <v>5604</v>
      </c>
      <c r="Q1702">
        <v>0</v>
      </c>
      <c r="R1702">
        <v>0</v>
      </c>
      <c r="T1702" s="1">
        <v>44530</v>
      </c>
    </row>
    <row r="1703" spans="1:21" x14ac:dyDescent="0.3">
      <c r="A1703">
        <v>118904</v>
      </c>
      <c r="B1703" t="s">
        <v>5614</v>
      </c>
      <c r="C1703">
        <v>6171</v>
      </c>
      <c r="D1703" t="s">
        <v>5615</v>
      </c>
      <c r="E1703" s="1">
        <v>44470</v>
      </c>
      <c r="F1703" s="1">
        <v>44470</v>
      </c>
      <c r="G1703" s="1">
        <v>65537</v>
      </c>
      <c r="H1703" s="1">
        <v>44470</v>
      </c>
      <c r="I1703" s="1">
        <v>65537</v>
      </c>
      <c r="J1703" t="s">
        <v>5584</v>
      </c>
      <c r="M1703" t="s">
        <v>5582</v>
      </c>
      <c r="N1703">
        <v>72</v>
      </c>
      <c r="O1703" t="s">
        <v>5604</v>
      </c>
      <c r="Q1703">
        <v>0</v>
      </c>
      <c r="R1703">
        <v>0</v>
      </c>
      <c r="T1703" s="1">
        <v>44530</v>
      </c>
    </row>
    <row r="1704" spans="1:21" x14ac:dyDescent="0.3">
      <c r="A1704">
        <v>118347</v>
      </c>
      <c r="B1704" t="s">
        <v>5614</v>
      </c>
      <c r="C1704">
        <v>6171</v>
      </c>
      <c r="D1704" t="s">
        <v>5615</v>
      </c>
      <c r="E1704" s="1">
        <v>44440</v>
      </c>
      <c r="F1704" s="1">
        <v>44440</v>
      </c>
      <c r="G1704" s="1">
        <v>65537</v>
      </c>
      <c r="H1704" s="1">
        <v>44440</v>
      </c>
      <c r="I1704" s="1">
        <v>65537</v>
      </c>
      <c r="J1704" t="s">
        <v>5584</v>
      </c>
      <c r="M1704" t="s">
        <v>5582</v>
      </c>
      <c r="N1704">
        <v>72</v>
      </c>
      <c r="O1704" t="s">
        <v>5604</v>
      </c>
      <c r="Q1704">
        <v>0</v>
      </c>
      <c r="R1704">
        <v>0</v>
      </c>
      <c r="T1704" s="1">
        <v>44500</v>
      </c>
    </row>
    <row r="1705" spans="1:21" x14ac:dyDescent="0.3">
      <c r="A1705">
        <v>116390</v>
      </c>
      <c r="B1705" t="s">
        <v>5614</v>
      </c>
      <c r="C1705">
        <v>6171</v>
      </c>
      <c r="D1705" t="s">
        <v>5615</v>
      </c>
      <c r="E1705" s="1">
        <v>43221</v>
      </c>
      <c r="F1705" s="1">
        <v>43221</v>
      </c>
      <c r="G1705" s="1">
        <v>65135</v>
      </c>
      <c r="H1705" s="1">
        <v>44256</v>
      </c>
      <c r="I1705" s="1">
        <v>65135</v>
      </c>
      <c r="J1705" t="s">
        <v>5607</v>
      </c>
      <c r="M1705" t="s">
        <v>4871</v>
      </c>
      <c r="N1705">
        <v>72</v>
      </c>
      <c r="O1705" t="s">
        <v>5604</v>
      </c>
      <c r="Q1705">
        <v>0</v>
      </c>
      <c r="R1705">
        <v>0</v>
      </c>
      <c r="S1705" s="1">
        <v>43208</v>
      </c>
      <c r="T1705" s="1">
        <v>43281</v>
      </c>
      <c r="U1705" s="1">
        <v>43253</v>
      </c>
    </row>
    <row r="1706" spans="1:21" x14ac:dyDescent="0.3">
      <c r="A1706">
        <v>116676</v>
      </c>
      <c r="B1706" t="s">
        <v>5614</v>
      </c>
      <c r="C1706">
        <v>6171</v>
      </c>
      <c r="D1706" t="s">
        <v>5615</v>
      </c>
      <c r="E1706" s="1">
        <v>41760</v>
      </c>
      <c r="F1706" s="1">
        <v>41760</v>
      </c>
      <c r="G1706" s="1">
        <v>63674</v>
      </c>
      <c r="H1706" s="1">
        <v>44197</v>
      </c>
      <c r="I1706" s="1">
        <v>63674</v>
      </c>
      <c r="J1706" t="s">
        <v>5610</v>
      </c>
      <c r="M1706" t="s">
        <v>4871</v>
      </c>
      <c r="N1706">
        <v>72</v>
      </c>
      <c r="O1706" t="s">
        <v>5604</v>
      </c>
      <c r="Q1706">
        <v>0</v>
      </c>
      <c r="R1706">
        <v>0</v>
      </c>
      <c r="S1706" s="1">
        <v>41761</v>
      </c>
      <c r="T1706" s="1">
        <v>41820</v>
      </c>
      <c r="U1706" s="1">
        <v>41806</v>
      </c>
    </row>
    <row r="1707" spans="1:21" x14ac:dyDescent="0.3">
      <c r="A1707">
        <v>119600</v>
      </c>
      <c r="B1707" t="s">
        <v>5614</v>
      </c>
      <c r="C1707">
        <v>6174</v>
      </c>
      <c r="D1707" t="s">
        <v>5616</v>
      </c>
      <c r="E1707" s="1">
        <v>34912</v>
      </c>
      <c r="F1707" s="1">
        <v>34912</v>
      </c>
      <c r="G1707" s="1">
        <v>56826</v>
      </c>
      <c r="H1707" s="1">
        <v>44197</v>
      </c>
      <c r="I1707" s="1">
        <v>56826</v>
      </c>
      <c r="J1707" t="s">
        <v>5613</v>
      </c>
      <c r="M1707" t="s">
        <v>4871</v>
      </c>
      <c r="N1707">
        <v>72</v>
      </c>
      <c r="O1707" t="s">
        <v>5604</v>
      </c>
      <c r="Q1707">
        <v>0</v>
      </c>
      <c r="R1707">
        <v>0</v>
      </c>
      <c r="S1707" s="1">
        <v>34910</v>
      </c>
      <c r="T1707" s="1">
        <v>34972</v>
      </c>
      <c r="U1707" s="1">
        <v>34955</v>
      </c>
    </row>
    <row r="1708" spans="1:21" x14ac:dyDescent="0.3">
      <c r="A1708">
        <v>119601</v>
      </c>
      <c r="B1708" t="s">
        <v>5614</v>
      </c>
      <c r="C1708">
        <v>6174</v>
      </c>
      <c r="D1708" t="s">
        <v>5616</v>
      </c>
      <c r="E1708" s="1">
        <v>36982</v>
      </c>
      <c r="F1708" s="1">
        <v>36982</v>
      </c>
      <c r="G1708" s="1">
        <v>58896</v>
      </c>
      <c r="H1708" s="1">
        <v>44197</v>
      </c>
      <c r="I1708" s="1">
        <v>58896</v>
      </c>
      <c r="J1708" t="s">
        <v>5612</v>
      </c>
      <c r="M1708" t="s">
        <v>4871</v>
      </c>
      <c r="N1708">
        <v>72</v>
      </c>
      <c r="O1708" t="s">
        <v>5604</v>
      </c>
      <c r="Q1708">
        <v>0</v>
      </c>
      <c r="R1708">
        <v>0</v>
      </c>
      <c r="S1708" s="1">
        <v>36982</v>
      </c>
      <c r="T1708" s="1">
        <v>37042</v>
      </c>
      <c r="U1708" s="1">
        <v>37027</v>
      </c>
    </row>
    <row r="1709" spans="1:21" x14ac:dyDescent="0.3">
      <c r="A1709">
        <v>116665</v>
      </c>
      <c r="B1709" t="s">
        <v>5614</v>
      </c>
      <c r="C1709">
        <v>6174</v>
      </c>
      <c r="D1709" t="s">
        <v>5616</v>
      </c>
      <c r="E1709" s="1">
        <v>39630</v>
      </c>
      <c r="F1709" s="1">
        <v>39630</v>
      </c>
      <c r="G1709" s="1">
        <v>61544</v>
      </c>
      <c r="H1709" s="1">
        <v>44197</v>
      </c>
      <c r="I1709" s="1">
        <v>61544</v>
      </c>
      <c r="J1709" t="s">
        <v>5612</v>
      </c>
      <c r="M1709" t="s">
        <v>4871</v>
      </c>
      <c r="N1709">
        <v>72</v>
      </c>
      <c r="O1709" t="s">
        <v>5604</v>
      </c>
      <c r="Q1709">
        <v>0</v>
      </c>
      <c r="R1709">
        <v>0</v>
      </c>
      <c r="S1709" s="1">
        <v>39631</v>
      </c>
      <c r="T1709" s="1">
        <v>39690</v>
      </c>
      <c r="U1709" s="1">
        <v>39676</v>
      </c>
    </row>
    <row r="1710" spans="1:21" x14ac:dyDescent="0.3">
      <c r="A1710">
        <v>116612</v>
      </c>
      <c r="B1710" t="s">
        <v>5614</v>
      </c>
      <c r="C1710">
        <v>6174</v>
      </c>
      <c r="D1710" t="s">
        <v>5616</v>
      </c>
      <c r="E1710" s="1">
        <v>42401</v>
      </c>
      <c r="F1710" s="1">
        <v>42401</v>
      </c>
      <c r="G1710" s="1">
        <v>64315</v>
      </c>
      <c r="H1710" s="1">
        <v>44197</v>
      </c>
      <c r="I1710" s="1">
        <v>44469</v>
      </c>
      <c r="J1710" t="s">
        <v>5612</v>
      </c>
      <c r="M1710" t="s">
        <v>4871</v>
      </c>
      <c r="N1710">
        <v>72</v>
      </c>
      <c r="O1710" t="s">
        <v>5604</v>
      </c>
      <c r="Q1710">
        <v>0</v>
      </c>
      <c r="R1710">
        <v>0</v>
      </c>
      <c r="S1710" s="1">
        <v>42391</v>
      </c>
      <c r="T1710" s="1">
        <v>42461</v>
      </c>
      <c r="U1710" s="1">
        <v>42436</v>
      </c>
    </row>
    <row r="1711" spans="1:21" x14ac:dyDescent="0.3">
      <c r="A1711">
        <v>116365</v>
      </c>
      <c r="B1711" t="s">
        <v>5614</v>
      </c>
      <c r="C1711">
        <v>6174</v>
      </c>
      <c r="D1711" t="s">
        <v>5616</v>
      </c>
      <c r="E1711" s="1">
        <v>43831</v>
      </c>
      <c r="F1711" s="1">
        <v>43831</v>
      </c>
      <c r="G1711" s="1">
        <v>65537</v>
      </c>
      <c r="H1711" s="1">
        <v>44348</v>
      </c>
      <c r="I1711" s="1">
        <v>65537</v>
      </c>
      <c r="J1711" t="s">
        <v>5612</v>
      </c>
      <c r="M1711" t="s">
        <v>4871</v>
      </c>
      <c r="N1711">
        <v>72</v>
      </c>
      <c r="O1711" t="s">
        <v>5604</v>
      </c>
      <c r="Q1711">
        <v>0</v>
      </c>
      <c r="R1711">
        <v>0</v>
      </c>
      <c r="S1711" s="1">
        <v>43832</v>
      </c>
      <c r="T1711" s="1">
        <v>43891</v>
      </c>
      <c r="U1711" s="1">
        <v>43877</v>
      </c>
    </row>
    <row r="1712" spans="1:21" x14ac:dyDescent="0.3">
      <c r="A1712">
        <v>116803</v>
      </c>
      <c r="B1712" t="s">
        <v>5614</v>
      </c>
      <c r="C1712">
        <v>6174</v>
      </c>
      <c r="D1712" t="s">
        <v>5616</v>
      </c>
      <c r="E1712" s="1">
        <v>42309</v>
      </c>
      <c r="F1712" s="1">
        <v>42309</v>
      </c>
      <c r="G1712" s="1">
        <v>64223</v>
      </c>
      <c r="H1712" s="1">
        <v>44197</v>
      </c>
      <c r="I1712" s="1">
        <v>64223</v>
      </c>
      <c r="J1712" t="s">
        <v>5584</v>
      </c>
      <c r="M1712" t="s">
        <v>4871</v>
      </c>
      <c r="N1712">
        <v>72</v>
      </c>
      <c r="O1712" t="s">
        <v>5604</v>
      </c>
      <c r="Q1712">
        <v>0</v>
      </c>
      <c r="R1712">
        <v>0</v>
      </c>
      <c r="S1712" s="1">
        <v>42309</v>
      </c>
      <c r="T1712" s="1">
        <v>42369</v>
      </c>
      <c r="U1712" s="1">
        <v>42354</v>
      </c>
    </row>
    <row r="1713" spans="1:21" x14ac:dyDescent="0.3">
      <c r="A1713">
        <v>116379</v>
      </c>
      <c r="B1713" t="s">
        <v>5614</v>
      </c>
      <c r="C1713">
        <v>6174</v>
      </c>
      <c r="D1713" t="s">
        <v>5616</v>
      </c>
      <c r="E1713" s="1">
        <v>39630</v>
      </c>
      <c r="F1713" s="1">
        <v>39630</v>
      </c>
      <c r="G1713" s="1">
        <v>61544</v>
      </c>
      <c r="H1713" s="1">
        <v>44197</v>
      </c>
      <c r="I1713" s="1">
        <v>61544</v>
      </c>
      <c r="J1713" t="s">
        <v>5607</v>
      </c>
      <c r="M1713" t="s">
        <v>4871</v>
      </c>
      <c r="N1713">
        <v>72</v>
      </c>
      <c r="O1713" t="s">
        <v>5604</v>
      </c>
      <c r="Q1713">
        <v>0</v>
      </c>
      <c r="R1713">
        <v>0</v>
      </c>
      <c r="S1713" s="1">
        <v>39631</v>
      </c>
      <c r="T1713" s="1">
        <v>39690</v>
      </c>
      <c r="U1713" s="1">
        <v>39676</v>
      </c>
    </row>
    <row r="1714" spans="1:21" x14ac:dyDescent="0.3">
      <c r="A1714">
        <v>116392</v>
      </c>
      <c r="B1714" t="s">
        <v>5614</v>
      </c>
      <c r="C1714">
        <v>6174</v>
      </c>
      <c r="D1714" t="s">
        <v>5616</v>
      </c>
      <c r="E1714" s="1">
        <v>40026</v>
      </c>
      <c r="F1714" s="1">
        <v>40026</v>
      </c>
      <c r="G1714" s="1">
        <v>61940</v>
      </c>
      <c r="H1714" s="1">
        <v>44197</v>
      </c>
      <c r="I1714" s="1">
        <v>61940</v>
      </c>
      <c r="J1714" t="s">
        <v>5607</v>
      </c>
      <c r="M1714" t="s">
        <v>4871</v>
      </c>
      <c r="N1714">
        <v>72</v>
      </c>
      <c r="O1714" t="s">
        <v>5604</v>
      </c>
      <c r="Q1714">
        <v>0</v>
      </c>
      <c r="R1714">
        <v>0</v>
      </c>
      <c r="S1714" s="1">
        <v>39998</v>
      </c>
      <c r="T1714" s="1">
        <v>40086</v>
      </c>
      <c r="U1714" s="1">
        <v>40043</v>
      </c>
    </row>
    <row r="1715" spans="1:21" x14ac:dyDescent="0.3">
      <c r="A1715">
        <v>116364</v>
      </c>
      <c r="B1715" t="s">
        <v>5614</v>
      </c>
      <c r="C1715">
        <v>6174</v>
      </c>
      <c r="D1715" t="s">
        <v>5616</v>
      </c>
      <c r="E1715" s="1">
        <v>43101</v>
      </c>
      <c r="F1715" s="1">
        <v>43101</v>
      </c>
      <c r="G1715" s="1">
        <v>65015</v>
      </c>
      <c r="H1715" s="1">
        <v>44197</v>
      </c>
      <c r="I1715" s="1">
        <v>65015</v>
      </c>
      <c r="J1715" t="s">
        <v>5607</v>
      </c>
      <c r="M1715" t="s">
        <v>4871</v>
      </c>
      <c r="N1715">
        <v>72</v>
      </c>
      <c r="O1715" t="s">
        <v>5604</v>
      </c>
      <c r="Q1715">
        <v>0</v>
      </c>
      <c r="R1715">
        <v>0</v>
      </c>
      <c r="S1715" s="1">
        <v>43102</v>
      </c>
      <c r="T1715" s="1">
        <v>43161</v>
      </c>
      <c r="U1715" s="1">
        <v>43147</v>
      </c>
    </row>
    <row r="1716" spans="1:21" x14ac:dyDescent="0.3">
      <c r="A1716">
        <v>116360</v>
      </c>
      <c r="B1716" t="s">
        <v>5614</v>
      </c>
      <c r="C1716">
        <v>6174</v>
      </c>
      <c r="D1716" t="s">
        <v>5616</v>
      </c>
      <c r="E1716" s="1">
        <v>40118</v>
      </c>
      <c r="F1716" s="1">
        <v>40118</v>
      </c>
      <c r="G1716" s="1">
        <v>62032</v>
      </c>
      <c r="H1716" s="1">
        <v>44197</v>
      </c>
      <c r="I1716" s="1">
        <v>62032</v>
      </c>
      <c r="J1716" t="s">
        <v>5607</v>
      </c>
      <c r="M1716" t="s">
        <v>4871</v>
      </c>
      <c r="N1716">
        <v>72</v>
      </c>
      <c r="O1716" t="s">
        <v>5604</v>
      </c>
      <c r="Q1716">
        <v>0</v>
      </c>
      <c r="R1716">
        <v>0</v>
      </c>
      <c r="S1716" s="1">
        <v>40109</v>
      </c>
      <c r="T1716" s="1">
        <v>40178</v>
      </c>
      <c r="U1716" s="1">
        <v>40154</v>
      </c>
    </row>
    <row r="1717" spans="1:21" x14ac:dyDescent="0.3">
      <c r="A1717">
        <v>116341</v>
      </c>
      <c r="B1717" t="s">
        <v>5614</v>
      </c>
      <c r="C1717">
        <v>6174</v>
      </c>
      <c r="D1717" t="s">
        <v>5616</v>
      </c>
      <c r="E1717" s="1">
        <v>42552</v>
      </c>
      <c r="F1717" s="1">
        <v>42552</v>
      </c>
      <c r="G1717" s="1">
        <v>64466</v>
      </c>
      <c r="H1717" s="1">
        <v>44197</v>
      </c>
      <c r="I1717" s="1">
        <v>64466</v>
      </c>
      <c r="J1717" t="s">
        <v>5607</v>
      </c>
      <c r="M1717" t="s">
        <v>4871</v>
      </c>
      <c r="N1717">
        <v>72</v>
      </c>
      <c r="O1717" t="s">
        <v>5604</v>
      </c>
      <c r="Q1717">
        <v>0</v>
      </c>
      <c r="R1717">
        <v>0</v>
      </c>
      <c r="S1717" s="1">
        <v>42553</v>
      </c>
      <c r="T1717" s="1">
        <v>42612</v>
      </c>
      <c r="U1717" s="1">
        <v>42598</v>
      </c>
    </row>
    <row r="1718" spans="1:21" x14ac:dyDescent="0.3">
      <c r="A1718">
        <v>116534</v>
      </c>
      <c r="B1718" t="s">
        <v>5614</v>
      </c>
      <c r="C1718">
        <v>6174</v>
      </c>
      <c r="D1718" t="s">
        <v>5616</v>
      </c>
      <c r="E1718" s="1">
        <v>41000</v>
      </c>
      <c r="F1718" s="1">
        <v>41000</v>
      </c>
      <c r="G1718" s="1">
        <v>62914</v>
      </c>
      <c r="H1718" s="1">
        <v>44197</v>
      </c>
      <c r="I1718" s="1">
        <v>62914</v>
      </c>
      <c r="J1718" t="s">
        <v>5607</v>
      </c>
      <c r="M1718" t="s">
        <v>4871</v>
      </c>
      <c r="N1718">
        <v>72</v>
      </c>
      <c r="O1718" t="s">
        <v>5604</v>
      </c>
      <c r="Q1718">
        <v>0</v>
      </c>
      <c r="R1718">
        <v>0</v>
      </c>
      <c r="S1718" s="1">
        <v>40991</v>
      </c>
      <c r="T1718" s="1">
        <v>41060</v>
      </c>
      <c r="U1718" s="1">
        <v>41036</v>
      </c>
    </row>
    <row r="1719" spans="1:21" x14ac:dyDescent="0.3">
      <c r="A1719">
        <v>116609</v>
      </c>
      <c r="B1719" t="s">
        <v>5614</v>
      </c>
      <c r="C1719">
        <v>6174</v>
      </c>
      <c r="D1719" t="s">
        <v>5616</v>
      </c>
      <c r="E1719" s="1">
        <v>39845</v>
      </c>
      <c r="F1719" s="1">
        <v>39845</v>
      </c>
      <c r="G1719" s="1">
        <v>61759</v>
      </c>
      <c r="H1719" s="1">
        <v>44197</v>
      </c>
      <c r="I1719" s="1">
        <v>61759</v>
      </c>
      <c r="J1719" t="s">
        <v>5607</v>
      </c>
      <c r="M1719" t="s">
        <v>4871</v>
      </c>
      <c r="N1719">
        <v>72</v>
      </c>
      <c r="O1719" t="s">
        <v>5604</v>
      </c>
      <c r="Q1719">
        <v>0</v>
      </c>
      <c r="R1719">
        <v>0</v>
      </c>
      <c r="S1719" s="1">
        <v>39829</v>
      </c>
      <c r="T1719" s="1">
        <v>39905</v>
      </c>
      <c r="U1719" s="1">
        <v>39874</v>
      </c>
    </row>
    <row r="1720" spans="1:21" x14ac:dyDescent="0.3">
      <c r="A1720">
        <v>116632</v>
      </c>
      <c r="B1720" t="s">
        <v>5614</v>
      </c>
      <c r="C1720">
        <v>6174</v>
      </c>
      <c r="D1720" t="s">
        <v>5616</v>
      </c>
      <c r="E1720" s="1">
        <v>36617</v>
      </c>
      <c r="F1720" s="1">
        <v>36617</v>
      </c>
      <c r="G1720" s="1">
        <v>58531</v>
      </c>
      <c r="H1720" s="1">
        <v>44197</v>
      </c>
      <c r="I1720" s="1">
        <v>58531</v>
      </c>
      <c r="J1720" t="s">
        <v>5607</v>
      </c>
      <c r="M1720" t="s">
        <v>4871</v>
      </c>
      <c r="N1720">
        <v>72</v>
      </c>
      <c r="O1720" t="s">
        <v>5604</v>
      </c>
      <c r="Q1720">
        <v>0</v>
      </c>
      <c r="R1720">
        <v>0</v>
      </c>
      <c r="S1720" s="1">
        <v>36618</v>
      </c>
      <c r="T1720" s="1">
        <v>36677</v>
      </c>
      <c r="U1720" s="1">
        <v>36663</v>
      </c>
    </row>
    <row r="1721" spans="1:21" x14ac:dyDescent="0.3">
      <c r="A1721">
        <v>116624</v>
      </c>
      <c r="B1721" t="s">
        <v>5614</v>
      </c>
      <c r="C1721">
        <v>6174</v>
      </c>
      <c r="D1721" t="s">
        <v>5616</v>
      </c>
      <c r="E1721" s="1">
        <v>41091</v>
      </c>
      <c r="F1721" s="1">
        <v>41091</v>
      </c>
      <c r="G1721" s="1">
        <v>63005</v>
      </c>
      <c r="H1721" s="1">
        <v>44197</v>
      </c>
      <c r="I1721" s="1">
        <v>63005</v>
      </c>
      <c r="J1721" t="s">
        <v>5607</v>
      </c>
      <c r="M1721" t="s">
        <v>4871</v>
      </c>
      <c r="N1721">
        <v>72</v>
      </c>
      <c r="O1721" t="s">
        <v>5604</v>
      </c>
      <c r="Q1721">
        <v>0</v>
      </c>
      <c r="R1721">
        <v>0</v>
      </c>
      <c r="S1721" s="1">
        <v>41091</v>
      </c>
      <c r="T1721" s="1">
        <v>41151</v>
      </c>
      <c r="U1721" s="1">
        <v>41136</v>
      </c>
    </row>
    <row r="1722" spans="1:21" x14ac:dyDescent="0.3">
      <c r="A1722">
        <v>116400</v>
      </c>
      <c r="B1722" t="s">
        <v>5614</v>
      </c>
      <c r="C1722">
        <v>6174</v>
      </c>
      <c r="D1722" t="s">
        <v>5616</v>
      </c>
      <c r="E1722" s="1">
        <v>41730</v>
      </c>
      <c r="F1722" s="1">
        <v>41730</v>
      </c>
      <c r="G1722" s="1">
        <v>63644</v>
      </c>
      <c r="H1722" s="1">
        <v>44197</v>
      </c>
      <c r="I1722" s="1">
        <v>63644</v>
      </c>
      <c r="J1722" t="s">
        <v>5607</v>
      </c>
      <c r="M1722" t="s">
        <v>4871</v>
      </c>
      <c r="N1722">
        <v>72</v>
      </c>
      <c r="O1722" t="s">
        <v>5604</v>
      </c>
      <c r="Q1722">
        <v>0</v>
      </c>
      <c r="R1722">
        <v>0</v>
      </c>
      <c r="S1722" s="1">
        <v>41707</v>
      </c>
      <c r="T1722" s="1">
        <v>41790</v>
      </c>
      <c r="U1722" s="1">
        <v>41752</v>
      </c>
    </row>
    <row r="1723" spans="1:21" x14ac:dyDescent="0.3">
      <c r="A1723">
        <v>116656</v>
      </c>
      <c r="B1723" t="s">
        <v>5614</v>
      </c>
      <c r="C1723">
        <v>6174</v>
      </c>
      <c r="D1723" t="s">
        <v>5616</v>
      </c>
      <c r="E1723" s="1">
        <v>37257</v>
      </c>
      <c r="F1723" s="1">
        <v>37257</v>
      </c>
      <c r="G1723" s="1">
        <v>59171</v>
      </c>
      <c r="H1723" s="1">
        <v>44197</v>
      </c>
      <c r="I1723" s="1">
        <v>59171</v>
      </c>
      <c r="J1723" t="s">
        <v>5607</v>
      </c>
      <c r="M1723" t="s">
        <v>4871</v>
      </c>
      <c r="N1723">
        <v>72</v>
      </c>
      <c r="O1723" t="s">
        <v>5604</v>
      </c>
      <c r="Q1723">
        <v>0</v>
      </c>
      <c r="R1723">
        <v>0</v>
      </c>
      <c r="S1723" s="1">
        <v>37258</v>
      </c>
      <c r="T1723" s="1">
        <v>37317</v>
      </c>
      <c r="U1723" s="1">
        <v>37303</v>
      </c>
    </row>
    <row r="1724" spans="1:21" x14ac:dyDescent="0.3">
      <c r="A1724">
        <v>116645</v>
      </c>
      <c r="B1724" t="s">
        <v>5614</v>
      </c>
      <c r="C1724">
        <v>6174</v>
      </c>
      <c r="D1724" t="s">
        <v>5616</v>
      </c>
      <c r="E1724" s="1">
        <v>40725</v>
      </c>
      <c r="F1724" s="1">
        <v>40725</v>
      </c>
      <c r="G1724" s="1">
        <v>62639</v>
      </c>
      <c r="H1724" s="1">
        <v>44197</v>
      </c>
      <c r="I1724" s="1">
        <v>62639</v>
      </c>
      <c r="J1724" t="s">
        <v>5607</v>
      </c>
      <c r="M1724" t="s">
        <v>4871</v>
      </c>
      <c r="N1724">
        <v>72</v>
      </c>
      <c r="O1724" t="s">
        <v>5604</v>
      </c>
      <c r="Q1724">
        <v>0</v>
      </c>
      <c r="R1724">
        <v>0</v>
      </c>
      <c r="S1724" s="1">
        <v>40726</v>
      </c>
      <c r="T1724" s="1">
        <v>40785</v>
      </c>
      <c r="U1724" s="1">
        <v>40771</v>
      </c>
    </row>
    <row r="1725" spans="1:21" x14ac:dyDescent="0.3">
      <c r="A1725">
        <v>116639</v>
      </c>
      <c r="B1725" t="s">
        <v>5614</v>
      </c>
      <c r="C1725">
        <v>6174</v>
      </c>
      <c r="D1725" t="s">
        <v>5616</v>
      </c>
      <c r="E1725" s="1">
        <v>39753</v>
      </c>
      <c r="F1725" s="1">
        <v>39753</v>
      </c>
      <c r="G1725" s="1">
        <v>61667</v>
      </c>
      <c r="H1725" s="1">
        <v>44197</v>
      </c>
      <c r="I1725" s="1">
        <v>61667</v>
      </c>
      <c r="J1725" t="s">
        <v>5607</v>
      </c>
      <c r="M1725" t="s">
        <v>4871</v>
      </c>
      <c r="N1725">
        <v>72</v>
      </c>
      <c r="O1725" t="s">
        <v>5604</v>
      </c>
      <c r="Q1725">
        <v>0</v>
      </c>
      <c r="R1725">
        <v>0</v>
      </c>
      <c r="S1725" s="1">
        <v>39754</v>
      </c>
      <c r="T1725" s="1">
        <v>39813</v>
      </c>
      <c r="U1725" s="1">
        <v>39799</v>
      </c>
    </row>
    <row r="1726" spans="1:21" x14ac:dyDescent="0.3">
      <c r="A1726">
        <v>116643</v>
      </c>
      <c r="B1726" t="s">
        <v>5614</v>
      </c>
      <c r="C1726">
        <v>6174</v>
      </c>
      <c r="D1726" t="s">
        <v>5616</v>
      </c>
      <c r="E1726" s="1">
        <v>40026</v>
      </c>
      <c r="F1726" s="1">
        <v>40026</v>
      </c>
      <c r="G1726" s="1">
        <v>61940</v>
      </c>
      <c r="H1726" s="1">
        <v>44197</v>
      </c>
      <c r="I1726" s="1">
        <v>61940</v>
      </c>
      <c r="J1726" t="s">
        <v>5607</v>
      </c>
      <c r="M1726" t="s">
        <v>4871</v>
      </c>
      <c r="N1726">
        <v>72</v>
      </c>
      <c r="O1726" t="s">
        <v>5604</v>
      </c>
      <c r="Q1726">
        <v>0</v>
      </c>
      <c r="R1726">
        <v>0</v>
      </c>
      <c r="S1726" s="1">
        <v>40027</v>
      </c>
      <c r="T1726" s="1">
        <v>40086</v>
      </c>
      <c r="U1726" s="1">
        <v>40072</v>
      </c>
    </row>
    <row r="1727" spans="1:21" x14ac:dyDescent="0.3">
      <c r="A1727">
        <v>116668</v>
      </c>
      <c r="B1727" t="s">
        <v>5614</v>
      </c>
      <c r="C1727">
        <v>6174</v>
      </c>
      <c r="D1727" t="s">
        <v>5616</v>
      </c>
      <c r="E1727" s="1">
        <v>42736</v>
      </c>
      <c r="F1727" s="1">
        <v>42736</v>
      </c>
      <c r="G1727" s="1">
        <v>64650</v>
      </c>
      <c r="H1727" s="1">
        <v>44197</v>
      </c>
      <c r="I1727" s="1">
        <v>64650</v>
      </c>
      <c r="J1727" t="s">
        <v>5607</v>
      </c>
      <c r="M1727" t="s">
        <v>4871</v>
      </c>
      <c r="N1727">
        <v>72</v>
      </c>
      <c r="O1727" t="s">
        <v>5604</v>
      </c>
      <c r="Q1727">
        <v>0</v>
      </c>
      <c r="R1727">
        <v>0</v>
      </c>
      <c r="S1727" s="1">
        <v>42737</v>
      </c>
      <c r="T1727" s="1">
        <v>42796</v>
      </c>
      <c r="U1727" s="1">
        <v>42782</v>
      </c>
    </row>
    <row r="1728" spans="1:21" x14ac:dyDescent="0.3">
      <c r="A1728">
        <v>116678</v>
      </c>
      <c r="B1728" t="s">
        <v>5614</v>
      </c>
      <c r="C1728">
        <v>6174</v>
      </c>
      <c r="D1728" t="s">
        <v>5616</v>
      </c>
      <c r="E1728" s="1">
        <v>40909</v>
      </c>
      <c r="F1728" s="1">
        <v>40909</v>
      </c>
      <c r="G1728" s="1">
        <v>62823</v>
      </c>
      <c r="H1728" s="1">
        <v>44197</v>
      </c>
      <c r="I1728" s="1">
        <v>62823</v>
      </c>
      <c r="J1728" t="s">
        <v>5607</v>
      </c>
      <c r="M1728" t="s">
        <v>4871</v>
      </c>
      <c r="N1728">
        <v>72</v>
      </c>
      <c r="O1728" t="s">
        <v>5604</v>
      </c>
      <c r="Q1728">
        <v>0</v>
      </c>
      <c r="R1728">
        <v>0</v>
      </c>
      <c r="S1728" s="1">
        <v>40909</v>
      </c>
      <c r="T1728" s="1">
        <v>40969</v>
      </c>
      <c r="U1728" s="1">
        <v>40954</v>
      </c>
    </row>
    <row r="1729" spans="1:21" x14ac:dyDescent="0.3">
      <c r="A1729">
        <v>116675</v>
      </c>
      <c r="B1729" t="s">
        <v>5614</v>
      </c>
      <c r="C1729">
        <v>6174</v>
      </c>
      <c r="D1729" t="s">
        <v>5616</v>
      </c>
      <c r="E1729" s="1">
        <v>43770</v>
      </c>
      <c r="F1729" s="1">
        <v>43770</v>
      </c>
      <c r="G1729" s="1">
        <v>65537</v>
      </c>
      <c r="H1729" s="1">
        <v>44317</v>
      </c>
      <c r="I1729" s="1">
        <v>65537</v>
      </c>
      <c r="J1729" t="s">
        <v>5607</v>
      </c>
      <c r="M1729" t="s">
        <v>4871</v>
      </c>
      <c r="N1729">
        <v>72</v>
      </c>
      <c r="O1729" t="s">
        <v>5604</v>
      </c>
      <c r="Q1729">
        <v>0</v>
      </c>
      <c r="R1729">
        <v>0</v>
      </c>
      <c r="S1729" s="1">
        <v>43741</v>
      </c>
      <c r="T1729" s="1">
        <v>43830</v>
      </c>
      <c r="U1729" s="1">
        <v>43786</v>
      </c>
    </row>
    <row r="1730" spans="1:21" x14ac:dyDescent="0.3">
      <c r="A1730">
        <v>116681</v>
      </c>
      <c r="B1730" t="s">
        <v>5614</v>
      </c>
      <c r="C1730">
        <v>6174</v>
      </c>
      <c r="D1730" t="s">
        <v>5616</v>
      </c>
      <c r="E1730" s="1">
        <v>42005</v>
      </c>
      <c r="F1730" s="1">
        <v>42005</v>
      </c>
      <c r="G1730" s="1">
        <v>63919</v>
      </c>
      <c r="H1730" s="1">
        <v>44197</v>
      </c>
      <c r="I1730" s="1">
        <v>63919</v>
      </c>
      <c r="J1730" t="s">
        <v>5607</v>
      </c>
      <c r="M1730" t="s">
        <v>4871</v>
      </c>
      <c r="N1730">
        <v>72</v>
      </c>
      <c r="O1730" t="s">
        <v>5604</v>
      </c>
      <c r="Q1730">
        <v>0</v>
      </c>
      <c r="R1730">
        <v>0</v>
      </c>
      <c r="S1730" s="1">
        <v>42006</v>
      </c>
      <c r="T1730" s="1">
        <v>42065</v>
      </c>
      <c r="U1730" s="1">
        <v>42051</v>
      </c>
    </row>
    <row r="1731" spans="1:21" x14ac:dyDescent="0.3">
      <c r="A1731">
        <v>116799</v>
      </c>
      <c r="B1731" t="s">
        <v>5614</v>
      </c>
      <c r="C1731">
        <v>6174</v>
      </c>
      <c r="D1731" t="s">
        <v>5616</v>
      </c>
      <c r="E1731" s="1">
        <v>43586</v>
      </c>
      <c r="F1731" s="1">
        <v>43586</v>
      </c>
      <c r="G1731" s="1">
        <v>65500</v>
      </c>
      <c r="H1731" s="1">
        <v>44197</v>
      </c>
      <c r="I1731" s="1">
        <v>65500</v>
      </c>
      <c r="J1731" t="s">
        <v>5581</v>
      </c>
      <c r="M1731" t="s">
        <v>4871</v>
      </c>
      <c r="N1731">
        <v>72</v>
      </c>
      <c r="O1731" t="s">
        <v>5604</v>
      </c>
      <c r="Q1731">
        <v>0</v>
      </c>
      <c r="R1731">
        <v>0</v>
      </c>
      <c r="S1731" s="1">
        <v>43559</v>
      </c>
      <c r="T1731" s="1">
        <v>43646</v>
      </c>
      <c r="U1731" s="1">
        <v>43604</v>
      </c>
    </row>
    <row r="1732" spans="1:21" x14ac:dyDescent="0.3">
      <c r="A1732">
        <v>116797</v>
      </c>
      <c r="B1732" t="s">
        <v>5614</v>
      </c>
      <c r="C1732">
        <v>6174</v>
      </c>
      <c r="D1732" t="s">
        <v>5616</v>
      </c>
      <c r="E1732" s="1">
        <v>42614</v>
      </c>
      <c r="F1732" s="1">
        <v>42614</v>
      </c>
      <c r="G1732" s="1">
        <v>64528</v>
      </c>
      <c r="H1732" s="1">
        <v>44197</v>
      </c>
      <c r="I1732" s="1">
        <v>64528</v>
      </c>
      <c r="J1732" t="s">
        <v>5581</v>
      </c>
      <c r="M1732" t="s">
        <v>4871</v>
      </c>
      <c r="N1732">
        <v>72</v>
      </c>
      <c r="O1732" t="s">
        <v>5604</v>
      </c>
      <c r="Q1732">
        <v>0</v>
      </c>
      <c r="R1732">
        <v>0</v>
      </c>
      <c r="S1732" s="1">
        <v>42586</v>
      </c>
      <c r="T1732" s="1">
        <v>42674</v>
      </c>
      <c r="U1732" s="1">
        <v>42631</v>
      </c>
    </row>
    <row r="1733" spans="1:21" x14ac:dyDescent="0.3">
      <c r="A1733">
        <v>116789</v>
      </c>
      <c r="B1733" t="s">
        <v>5614</v>
      </c>
      <c r="C1733">
        <v>6174</v>
      </c>
      <c r="D1733" t="s">
        <v>5616</v>
      </c>
      <c r="E1733" s="1">
        <v>43282</v>
      </c>
      <c r="F1733" s="1">
        <v>43282</v>
      </c>
      <c r="G1733" s="1">
        <v>65196</v>
      </c>
      <c r="H1733" s="1">
        <v>44197</v>
      </c>
      <c r="I1733" s="1">
        <v>65196</v>
      </c>
      <c r="J1733" t="s">
        <v>5581</v>
      </c>
      <c r="M1733" t="s">
        <v>4871</v>
      </c>
      <c r="N1733">
        <v>72</v>
      </c>
      <c r="O1733" t="s">
        <v>5604</v>
      </c>
      <c r="Q1733">
        <v>0</v>
      </c>
      <c r="R1733">
        <v>0</v>
      </c>
      <c r="S1733" s="1">
        <v>43268</v>
      </c>
      <c r="T1733" s="1">
        <v>43342</v>
      </c>
      <c r="U1733" s="1">
        <v>43313</v>
      </c>
    </row>
    <row r="1734" spans="1:21" x14ac:dyDescent="0.3">
      <c r="A1734">
        <v>116806</v>
      </c>
      <c r="B1734" t="s">
        <v>5614</v>
      </c>
      <c r="C1734">
        <v>6174</v>
      </c>
      <c r="D1734" t="s">
        <v>5616</v>
      </c>
      <c r="E1734" s="1">
        <v>43344</v>
      </c>
      <c r="F1734" s="1">
        <v>43344</v>
      </c>
      <c r="G1734" s="1">
        <v>65258</v>
      </c>
      <c r="H1734" s="1">
        <v>44197</v>
      </c>
      <c r="I1734" s="1">
        <v>65258</v>
      </c>
      <c r="J1734" t="s">
        <v>5581</v>
      </c>
      <c r="M1734" t="s">
        <v>4871</v>
      </c>
      <c r="N1734">
        <v>72</v>
      </c>
      <c r="O1734" t="s">
        <v>5604</v>
      </c>
      <c r="Q1734">
        <v>0</v>
      </c>
      <c r="R1734">
        <v>0</v>
      </c>
      <c r="S1734" s="1">
        <v>43315</v>
      </c>
      <c r="T1734" s="1">
        <v>43404</v>
      </c>
      <c r="U1734" s="1">
        <v>43360</v>
      </c>
    </row>
    <row r="1735" spans="1:21" x14ac:dyDescent="0.3">
      <c r="A1735">
        <v>120198</v>
      </c>
      <c r="B1735" t="s">
        <v>5614</v>
      </c>
      <c r="C1735">
        <v>6174</v>
      </c>
      <c r="D1735" t="s">
        <v>5616</v>
      </c>
      <c r="E1735" s="1">
        <v>44470</v>
      </c>
      <c r="F1735" s="1">
        <v>44470</v>
      </c>
      <c r="G1735" s="1">
        <v>65537</v>
      </c>
      <c r="H1735" s="1">
        <v>44470</v>
      </c>
      <c r="I1735" s="1">
        <v>65537</v>
      </c>
      <c r="J1735" t="s">
        <v>5584</v>
      </c>
      <c r="M1735" t="s">
        <v>5582</v>
      </c>
      <c r="N1735">
        <v>72</v>
      </c>
      <c r="O1735" t="s">
        <v>5604</v>
      </c>
      <c r="Q1735">
        <v>0</v>
      </c>
      <c r="R1735">
        <v>0</v>
      </c>
      <c r="T1735" s="1">
        <v>44535</v>
      </c>
    </row>
    <row r="1736" spans="1:21" x14ac:dyDescent="0.3">
      <c r="A1736">
        <v>116781</v>
      </c>
      <c r="B1736" t="s">
        <v>5614</v>
      </c>
      <c r="C1736">
        <v>6174</v>
      </c>
      <c r="D1736" t="s">
        <v>5616</v>
      </c>
      <c r="E1736" s="1">
        <v>42095</v>
      </c>
      <c r="F1736" s="1">
        <v>42095</v>
      </c>
      <c r="G1736" s="1">
        <v>64009</v>
      </c>
      <c r="H1736" s="1">
        <v>44197</v>
      </c>
      <c r="I1736" s="1">
        <v>64009</v>
      </c>
      <c r="J1736" t="s">
        <v>5583</v>
      </c>
      <c r="M1736" t="s">
        <v>4871</v>
      </c>
      <c r="N1736">
        <v>72</v>
      </c>
      <c r="O1736" t="s">
        <v>5604</v>
      </c>
      <c r="Q1736">
        <v>0</v>
      </c>
      <c r="R1736">
        <v>0</v>
      </c>
      <c r="S1736" s="1">
        <v>42069</v>
      </c>
      <c r="T1736" s="1">
        <v>42155</v>
      </c>
      <c r="U1736" s="1">
        <v>42114</v>
      </c>
    </row>
    <row r="1737" spans="1:21" x14ac:dyDescent="0.3">
      <c r="A1737">
        <v>116612</v>
      </c>
      <c r="B1737" t="s">
        <v>5614</v>
      </c>
      <c r="C1737">
        <v>6174</v>
      </c>
      <c r="D1737" t="s">
        <v>5616</v>
      </c>
      <c r="E1737" s="1">
        <v>42401</v>
      </c>
      <c r="F1737" s="1">
        <v>42401</v>
      </c>
      <c r="G1737" s="1">
        <v>64315</v>
      </c>
      <c r="H1737" s="1">
        <v>44470</v>
      </c>
      <c r="I1737" s="1">
        <v>64315</v>
      </c>
      <c r="J1737" t="s">
        <v>5607</v>
      </c>
      <c r="M1737" t="s">
        <v>4871</v>
      </c>
      <c r="N1737">
        <v>72</v>
      </c>
      <c r="O1737" t="s">
        <v>5604</v>
      </c>
      <c r="Q1737">
        <v>0</v>
      </c>
      <c r="R1737">
        <v>0</v>
      </c>
      <c r="S1737" s="1">
        <v>42391</v>
      </c>
      <c r="T1737" s="1">
        <v>42461</v>
      </c>
      <c r="U1737" s="1">
        <v>42436</v>
      </c>
    </row>
    <row r="1738" spans="1:21" x14ac:dyDescent="0.3">
      <c r="A1738">
        <v>116398</v>
      </c>
      <c r="B1738" t="s">
        <v>5614</v>
      </c>
      <c r="C1738">
        <v>6174</v>
      </c>
      <c r="D1738" t="s">
        <v>5616</v>
      </c>
      <c r="E1738" s="1">
        <v>41913</v>
      </c>
      <c r="F1738" s="1">
        <v>41913</v>
      </c>
      <c r="G1738" s="1">
        <v>63827</v>
      </c>
      <c r="H1738" s="1">
        <v>44256</v>
      </c>
      <c r="I1738" s="1">
        <v>63827</v>
      </c>
      <c r="J1738" t="s">
        <v>5607</v>
      </c>
      <c r="M1738" t="s">
        <v>4871</v>
      </c>
      <c r="N1738">
        <v>72</v>
      </c>
      <c r="O1738" t="s">
        <v>5604</v>
      </c>
      <c r="Q1738">
        <v>0</v>
      </c>
      <c r="R1738">
        <v>0</v>
      </c>
      <c r="S1738" s="1">
        <v>41889</v>
      </c>
      <c r="T1738" s="1">
        <v>41973</v>
      </c>
      <c r="U1738" s="1">
        <v>41934</v>
      </c>
    </row>
    <row r="1739" spans="1:21" x14ac:dyDescent="0.3">
      <c r="A1739">
        <v>116442</v>
      </c>
      <c r="B1739" t="s">
        <v>5614</v>
      </c>
      <c r="C1739">
        <v>6174</v>
      </c>
      <c r="D1739" t="s">
        <v>5616</v>
      </c>
      <c r="E1739" s="1">
        <v>41852</v>
      </c>
      <c r="F1739" s="1">
        <v>41852</v>
      </c>
      <c r="G1739" s="1">
        <v>63766</v>
      </c>
      <c r="H1739" s="1">
        <v>44197</v>
      </c>
      <c r="I1739" s="1">
        <v>63766</v>
      </c>
      <c r="J1739" t="s">
        <v>5613</v>
      </c>
      <c r="M1739" t="s">
        <v>4871</v>
      </c>
      <c r="N1739">
        <v>72</v>
      </c>
      <c r="O1739" t="s">
        <v>5604</v>
      </c>
      <c r="Q1739">
        <v>0</v>
      </c>
      <c r="R1739">
        <v>0</v>
      </c>
      <c r="S1739" s="1">
        <v>41824</v>
      </c>
      <c r="T1739" s="1">
        <v>41912</v>
      </c>
      <c r="U1739" s="1">
        <v>41869</v>
      </c>
    </row>
    <row r="1740" spans="1:21" x14ac:dyDescent="0.3">
      <c r="A1740">
        <v>116796</v>
      </c>
      <c r="B1740" t="s">
        <v>5614</v>
      </c>
      <c r="C1740">
        <v>6174</v>
      </c>
      <c r="D1740" t="s">
        <v>5616</v>
      </c>
      <c r="E1740" s="1">
        <v>43497</v>
      </c>
      <c r="F1740" s="1">
        <v>43497</v>
      </c>
      <c r="G1740" s="1">
        <v>65411</v>
      </c>
      <c r="H1740" s="1">
        <v>44197</v>
      </c>
      <c r="I1740" s="1">
        <v>65411</v>
      </c>
      <c r="J1740" t="s">
        <v>5578</v>
      </c>
      <c r="M1740" t="s">
        <v>4871</v>
      </c>
      <c r="N1740">
        <v>72</v>
      </c>
      <c r="O1740" t="s">
        <v>5604</v>
      </c>
      <c r="Q1740">
        <v>0</v>
      </c>
      <c r="R1740">
        <v>0</v>
      </c>
      <c r="S1740" s="1">
        <v>43471</v>
      </c>
      <c r="T1740" s="1">
        <v>43557</v>
      </c>
      <c r="U1740" s="1">
        <v>43516</v>
      </c>
    </row>
    <row r="1741" spans="1:21" x14ac:dyDescent="0.3">
      <c r="A1741">
        <v>116795</v>
      </c>
      <c r="B1741" t="s">
        <v>5614</v>
      </c>
      <c r="C1741">
        <v>6174</v>
      </c>
      <c r="D1741" t="s">
        <v>5616</v>
      </c>
      <c r="E1741" s="1">
        <v>41122</v>
      </c>
      <c r="F1741" s="1">
        <v>41122</v>
      </c>
      <c r="G1741" s="1">
        <v>63036</v>
      </c>
      <c r="H1741" s="1">
        <v>44197</v>
      </c>
      <c r="I1741" s="1">
        <v>63036</v>
      </c>
      <c r="J1741" t="s">
        <v>5578</v>
      </c>
      <c r="M1741" t="s">
        <v>4871</v>
      </c>
      <c r="N1741">
        <v>72</v>
      </c>
      <c r="O1741" t="s">
        <v>5604</v>
      </c>
      <c r="Q1741">
        <v>0</v>
      </c>
      <c r="R1741">
        <v>0</v>
      </c>
      <c r="S1741" s="1">
        <v>41123</v>
      </c>
      <c r="T1741" s="1">
        <v>41182</v>
      </c>
      <c r="U1741" s="1">
        <v>41168</v>
      </c>
    </row>
    <row r="1742" spans="1:21" x14ac:dyDescent="0.3">
      <c r="A1742">
        <v>116788</v>
      </c>
      <c r="B1742" t="s">
        <v>5614</v>
      </c>
      <c r="C1742">
        <v>6174</v>
      </c>
      <c r="D1742" t="s">
        <v>5616</v>
      </c>
      <c r="E1742" s="1">
        <v>42826</v>
      </c>
      <c r="F1742" s="1">
        <v>42826</v>
      </c>
      <c r="G1742" s="1">
        <v>64740</v>
      </c>
      <c r="H1742" s="1">
        <v>44197</v>
      </c>
      <c r="I1742" s="1">
        <v>64740</v>
      </c>
      <c r="J1742" t="s">
        <v>5578</v>
      </c>
      <c r="M1742" t="s">
        <v>4871</v>
      </c>
      <c r="N1742">
        <v>72</v>
      </c>
      <c r="O1742" t="s">
        <v>5604</v>
      </c>
      <c r="Q1742">
        <v>0</v>
      </c>
      <c r="R1742">
        <v>0</v>
      </c>
      <c r="S1742" s="1">
        <v>42827</v>
      </c>
      <c r="T1742" s="1">
        <v>42886</v>
      </c>
      <c r="U1742" s="1">
        <v>42872</v>
      </c>
    </row>
    <row r="1743" spans="1:21" x14ac:dyDescent="0.3">
      <c r="A1743">
        <v>116783</v>
      </c>
      <c r="B1743" t="s">
        <v>5614</v>
      </c>
      <c r="C1743">
        <v>6174</v>
      </c>
      <c r="D1743" t="s">
        <v>5616</v>
      </c>
      <c r="E1743" s="1">
        <v>43191</v>
      </c>
      <c r="F1743" s="1">
        <v>43191</v>
      </c>
      <c r="G1743" s="1">
        <v>65105</v>
      </c>
      <c r="H1743" s="1">
        <v>44197</v>
      </c>
      <c r="I1743" s="1">
        <v>65105</v>
      </c>
      <c r="J1743" t="s">
        <v>5578</v>
      </c>
      <c r="M1743" t="s">
        <v>4871</v>
      </c>
      <c r="N1743">
        <v>72</v>
      </c>
      <c r="O1743" t="s">
        <v>5604</v>
      </c>
      <c r="Q1743">
        <v>0</v>
      </c>
      <c r="R1743">
        <v>0</v>
      </c>
      <c r="S1743" s="1">
        <v>43163</v>
      </c>
      <c r="T1743" s="1">
        <v>43251</v>
      </c>
      <c r="U1743" s="1">
        <v>43208</v>
      </c>
    </row>
    <row r="1744" spans="1:21" x14ac:dyDescent="0.3">
      <c r="A1744">
        <v>116764</v>
      </c>
      <c r="B1744" t="s">
        <v>5614</v>
      </c>
      <c r="C1744">
        <v>6174</v>
      </c>
      <c r="D1744" t="s">
        <v>5616</v>
      </c>
      <c r="E1744" s="1">
        <v>43344</v>
      </c>
      <c r="F1744" s="1">
        <v>43344</v>
      </c>
      <c r="G1744" s="1">
        <v>65258</v>
      </c>
      <c r="H1744" s="1">
        <v>44197</v>
      </c>
      <c r="I1744" s="1">
        <v>65258</v>
      </c>
      <c r="J1744" t="s">
        <v>5578</v>
      </c>
      <c r="M1744" t="s">
        <v>4871</v>
      </c>
      <c r="N1744">
        <v>72</v>
      </c>
      <c r="O1744" t="s">
        <v>5604</v>
      </c>
      <c r="Q1744">
        <v>0</v>
      </c>
      <c r="R1744">
        <v>0</v>
      </c>
      <c r="S1744" s="1">
        <v>43316</v>
      </c>
      <c r="T1744" s="1">
        <v>43404</v>
      </c>
      <c r="U1744" s="1">
        <v>43361</v>
      </c>
    </row>
    <row r="1745" spans="1:21" x14ac:dyDescent="0.3">
      <c r="A1745">
        <v>116776</v>
      </c>
      <c r="B1745" t="s">
        <v>5614</v>
      </c>
      <c r="C1745">
        <v>6174</v>
      </c>
      <c r="D1745" t="s">
        <v>5616</v>
      </c>
      <c r="E1745" s="1">
        <v>43497</v>
      </c>
      <c r="F1745" s="1">
        <v>43497</v>
      </c>
      <c r="G1745" s="1">
        <v>65411</v>
      </c>
      <c r="H1745" s="1">
        <v>44197</v>
      </c>
      <c r="I1745" s="1">
        <v>65411</v>
      </c>
      <c r="J1745" t="s">
        <v>5578</v>
      </c>
      <c r="M1745" t="s">
        <v>4871</v>
      </c>
      <c r="N1745">
        <v>72</v>
      </c>
      <c r="O1745" t="s">
        <v>5604</v>
      </c>
      <c r="Q1745">
        <v>0</v>
      </c>
      <c r="R1745">
        <v>0</v>
      </c>
      <c r="S1745" s="1">
        <v>43492</v>
      </c>
      <c r="T1745" s="1">
        <v>43557</v>
      </c>
      <c r="U1745" s="1">
        <v>43537</v>
      </c>
    </row>
    <row r="1746" spans="1:21" x14ac:dyDescent="0.3">
      <c r="A1746">
        <v>116763</v>
      </c>
      <c r="B1746" t="s">
        <v>5614</v>
      </c>
      <c r="C1746">
        <v>6174</v>
      </c>
      <c r="D1746" t="s">
        <v>5616</v>
      </c>
      <c r="E1746" s="1">
        <v>43497</v>
      </c>
      <c r="F1746" s="1">
        <v>43497</v>
      </c>
      <c r="G1746" s="1">
        <v>65411</v>
      </c>
      <c r="H1746" s="1">
        <v>44197</v>
      </c>
      <c r="I1746" s="1">
        <v>65411</v>
      </c>
      <c r="J1746" t="s">
        <v>5578</v>
      </c>
      <c r="M1746" t="s">
        <v>4871</v>
      </c>
      <c r="N1746">
        <v>72</v>
      </c>
      <c r="O1746" t="s">
        <v>5604</v>
      </c>
      <c r="Q1746">
        <v>0</v>
      </c>
      <c r="R1746">
        <v>0</v>
      </c>
      <c r="S1746" s="1">
        <v>43496</v>
      </c>
      <c r="T1746" s="1">
        <v>43557</v>
      </c>
      <c r="U1746" s="1">
        <v>43541</v>
      </c>
    </row>
    <row r="1747" spans="1:21" x14ac:dyDescent="0.3">
      <c r="A1747">
        <v>116752</v>
      </c>
      <c r="B1747" t="s">
        <v>5614</v>
      </c>
      <c r="C1747">
        <v>6174</v>
      </c>
      <c r="D1747" t="s">
        <v>5616</v>
      </c>
      <c r="E1747" s="1">
        <v>44287</v>
      </c>
      <c r="F1747" s="1">
        <v>44287</v>
      </c>
      <c r="G1747" s="1">
        <v>65537</v>
      </c>
      <c r="H1747" s="1">
        <v>44287</v>
      </c>
      <c r="I1747" s="1">
        <v>65537</v>
      </c>
      <c r="J1747" t="s">
        <v>5578</v>
      </c>
      <c r="M1747" t="s">
        <v>4871</v>
      </c>
      <c r="N1747">
        <v>72</v>
      </c>
      <c r="O1747" t="s">
        <v>5604</v>
      </c>
      <c r="Q1747">
        <v>0</v>
      </c>
      <c r="R1747">
        <v>0</v>
      </c>
      <c r="S1747" s="1">
        <v>44288</v>
      </c>
      <c r="T1747" s="1">
        <v>44347</v>
      </c>
      <c r="U1747" s="1">
        <v>44333</v>
      </c>
    </row>
    <row r="1748" spans="1:21" x14ac:dyDescent="0.3">
      <c r="A1748">
        <v>116756</v>
      </c>
      <c r="B1748" t="s">
        <v>5614</v>
      </c>
      <c r="C1748">
        <v>6174</v>
      </c>
      <c r="D1748" t="s">
        <v>5616</v>
      </c>
      <c r="E1748" s="1">
        <v>41852</v>
      </c>
      <c r="F1748" s="1">
        <v>41852</v>
      </c>
      <c r="G1748" s="1">
        <v>63766</v>
      </c>
      <c r="H1748" s="1">
        <v>44197</v>
      </c>
      <c r="I1748" s="1">
        <v>63766</v>
      </c>
      <c r="J1748" t="s">
        <v>5578</v>
      </c>
      <c r="M1748" t="s">
        <v>4871</v>
      </c>
      <c r="N1748">
        <v>72</v>
      </c>
      <c r="O1748" t="s">
        <v>5604</v>
      </c>
      <c r="Q1748">
        <v>0</v>
      </c>
      <c r="R1748">
        <v>0</v>
      </c>
      <c r="S1748" s="1">
        <v>41829</v>
      </c>
      <c r="T1748" s="1">
        <v>41912</v>
      </c>
      <c r="U1748" s="1">
        <v>41874</v>
      </c>
    </row>
    <row r="1749" spans="1:21" x14ac:dyDescent="0.3">
      <c r="A1749">
        <v>116753</v>
      </c>
      <c r="B1749" t="s">
        <v>5614</v>
      </c>
      <c r="C1749">
        <v>6174</v>
      </c>
      <c r="D1749" t="s">
        <v>5616</v>
      </c>
      <c r="E1749" s="1">
        <v>42217</v>
      </c>
      <c r="F1749" s="1">
        <v>42217</v>
      </c>
      <c r="G1749" s="1">
        <v>64131</v>
      </c>
      <c r="H1749" s="1">
        <v>44197</v>
      </c>
      <c r="I1749" s="1">
        <v>64131</v>
      </c>
      <c r="J1749" t="s">
        <v>5578</v>
      </c>
      <c r="M1749" t="s">
        <v>4871</v>
      </c>
      <c r="N1749">
        <v>72</v>
      </c>
      <c r="O1749" t="s">
        <v>5604</v>
      </c>
      <c r="Q1749">
        <v>0</v>
      </c>
      <c r="R1749">
        <v>0</v>
      </c>
      <c r="S1749" s="1">
        <v>42207</v>
      </c>
      <c r="T1749" s="1">
        <v>42277</v>
      </c>
      <c r="U1749" s="1">
        <v>42252</v>
      </c>
    </row>
    <row r="1750" spans="1:21" x14ac:dyDescent="0.3">
      <c r="A1750">
        <v>116722</v>
      </c>
      <c r="B1750" t="s">
        <v>5614</v>
      </c>
      <c r="C1750">
        <v>6174</v>
      </c>
      <c r="D1750" t="s">
        <v>5616</v>
      </c>
      <c r="E1750" s="1">
        <v>43556</v>
      </c>
      <c r="F1750" s="1">
        <v>43556</v>
      </c>
      <c r="G1750" s="1">
        <v>65470</v>
      </c>
      <c r="H1750" s="1">
        <v>44197</v>
      </c>
      <c r="I1750" s="1">
        <v>65470</v>
      </c>
      <c r="J1750" t="s">
        <v>5578</v>
      </c>
      <c r="M1750" t="s">
        <v>4871</v>
      </c>
      <c r="N1750">
        <v>72</v>
      </c>
      <c r="O1750" t="s">
        <v>5604</v>
      </c>
      <c r="Q1750">
        <v>0</v>
      </c>
      <c r="R1750">
        <v>0</v>
      </c>
      <c r="S1750" s="1">
        <v>43534</v>
      </c>
      <c r="T1750" s="1">
        <v>43616</v>
      </c>
      <c r="U1750" s="1">
        <v>43579</v>
      </c>
    </row>
    <row r="1751" spans="1:21" x14ac:dyDescent="0.3">
      <c r="A1751">
        <v>116701</v>
      </c>
      <c r="B1751" t="s">
        <v>5614</v>
      </c>
      <c r="C1751">
        <v>6174</v>
      </c>
      <c r="D1751" t="s">
        <v>5616</v>
      </c>
      <c r="E1751" s="1">
        <v>44105</v>
      </c>
      <c r="F1751" s="1">
        <v>44105</v>
      </c>
      <c r="G1751" s="1">
        <v>65537</v>
      </c>
      <c r="H1751" s="1">
        <v>44197</v>
      </c>
      <c r="I1751" s="1">
        <v>65537</v>
      </c>
      <c r="J1751" t="s">
        <v>5578</v>
      </c>
      <c r="M1751" t="s">
        <v>4871</v>
      </c>
      <c r="N1751">
        <v>72</v>
      </c>
      <c r="O1751" t="s">
        <v>5604</v>
      </c>
      <c r="Q1751">
        <v>0</v>
      </c>
      <c r="R1751">
        <v>0</v>
      </c>
      <c r="S1751" s="1">
        <v>44077</v>
      </c>
      <c r="T1751" s="1">
        <v>44165</v>
      </c>
      <c r="U1751" s="1">
        <v>44122</v>
      </c>
    </row>
    <row r="1752" spans="1:21" x14ac:dyDescent="0.3">
      <c r="A1752">
        <v>116687</v>
      </c>
      <c r="B1752" t="s">
        <v>5614</v>
      </c>
      <c r="C1752">
        <v>6174</v>
      </c>
      <c r="D1752" t="s">
        <v>5616</v>
      </c>
      <c r="E1752" s="1">
        <v>43101</v>
      </c>
      <c r="F1752" s="1">
        <v>43101</v>
      </c>
      <c r="G1752" s="1">
        <v>65015</v>
      </c>
      <c r="H1752" s="1">
        <v>44197</v>
      </c>
      <c r="I1752" s="1">
        <v>65015</v>
      </c>
      <c r="J1752" t="s">
        <v>5578</v>
      </c>
      <c r="M1752" t="s">
        <v>4871</v>
      </c>
      <c r="N1752">
        <v>72</v>
      </c>
      <c r="O1752" t="s">
        <v>5604</v>
      </c>
      <c r="Q1752">
        <v>0</v>
      </c>
      <c r="R1752">
        <v>0</v>
      </c>
      <c r="S1752" s="1">
        <v>43102</v>
      </c>
      <c r="T1752" s="1">
        <v>43161</v>
      </c>
      <c r="U1752" s="1">
        <v>43147</v>
      </c>
    </row>
    <row r="1753" spans="1:21" x14ac:dyDescent="0.3">
      <c r="A1753">
        <v>116696</v>
      </c>
      <c r="B1753" t="s">
        <v>5614</v>
      </c>
      <c r="C1753">
        <v>6174</v>
      </c>
      <c r="D1753" t="s">
        <v>5616</v>
      </c>
      <c r="E1753" s="1">
        <v>43831</v>
      </c>
      <c r="F1753" s="1">
        <v>43831</v>
      </c>
      <c r="G1753" s="1">
        <v>65537</v>
      </c>
      <c r="H1753" s="1">
        <v>44378</v>
      </c>
      <c r="I1753" s="1">
        <v>65537</v>
      </c>
      <c r="J1753" t="s">
        <v>5578</v>
      </c>
      <c r="M1753" t="s">
        <v>4871</v>
      </c>
      <c r="N1753">
        <v>72</v>
      </c>
      <c r="O1753" t="s">
        <v>5604</v>
      </c>
      <c r="Q1753">
        <v>0</v>
      </c>
      <c r="R1753">
        <v>0</v>
      </c>
      <c r="S1753" s="1">
        <v>43832</v>
      </c>
      <c r="T1753" s="1">
        <v>43891</v>
      </c>
      <c r="U1753" s="1">
        <v>43877</v>
      </c>
    </row>
    <row r="1754" spans="1:21" x14ac:dyDescent="0.3">
      <c r="A1754">
        <v>116682</v>
      </c>
      <c r="B1754" t="s">
        <v>5614</v>
      </c>
      <c r="C1754">
        <v>6174</v>
      </c>
      <c r="D1754" t="s">
        <v>5616</v>
      </c>
      <c r="E1754" s="1">
        <v>43586</v>
      </c>
      <c r="F1754" s="1">
        <v>43586</v>
      </c>
      <c r="G1754" s="1">
        <v>65500</v>
      </c>
      <c r="H1754" s="1">
        <v>44197</v>
      </c>
      <c r="I1754" s="1">
        <v>65500</v>
      </c>
      <c r="J1754" t="s">
        <v>5578</v>
      </c>
      <c r="M1754" t="s">
        <v>4871</v>
      </c>
      <c r="N1754">
        <v>72</v>
      </c>
      <c r="O1754" t="s">
        <v>5604</v>
      </c>
      <c r="Q1754">
        <v>0</v>
      </c>
      <c r="R1754">
        <v>0</v>
      </c>
      <c r="S1754" s="1">
        <v>43587</v>
      </c>
      <c r="T1754" s="1">
        <v>43646</v>
      </c>
      <c r="U1754" s="1">
        <v>43632</v>
      </c>
    </row>
    <row r="1755" spans="1:21" x14ac:dyDescent="0.3">
      <c r="A1755">
        <v>116396</v>
      </c>
      <c r="B1755" t="s">
        <v>5614</v>
      </c>
      <c r="C1755">
        <v>6174</v>
      </c>
      <c r="D1755" t="s">
        <v>5616</v>
      </c>
      <c r="E1755" s="1">
        <v>42948</v>
      </c>
      <c r="F1755" s="1">
        <v>42948</v>
      </c>
      <c r="G1755" s="1">
        <v>64862</v>
      </c>
      <c r="H1755" s="1">
        <v>44197</v>
      </c>
      <c r="I1755" s="1">
        <v>64862</v>
      </c>
      <c r="J1755" t="s">
        <v>5578</v>
      </c>
      <c r="M1755" t="s">
        <v>4871</v>
      </c>
      <c r="N1755">
        <v>72</v>
      </c>
      <c r="O1755" t="s">
        <v>5604</v>
      </c>
      <c r="Q1755">
        <v>0</v>
      </c>
      <c r="R1755">
        <v>0</v>
      </c>
      <c r="S1755" s="1">
        <v>42924</v>
      </c>
      <c r="T1755" s="1">
        <v>43008</v>
      </c>
      <c r="U1755" s="1">
        <v>42969</v>
      </c>
    </row>
    <row r="1756" spans="1:21" x14ac:dyDescent="0.3">
      <c r="A1756">
        <v>116420</v>
      </c>
      <c r="B1756" t="s">
        <v>5614</v>
      </c>
      <c r="C1756">
        <v>6174</v>
      </c>
      <c r="D1756" t="s">
        <v>5616</v>
      </c>
      <c r="E1756" s="1">
        <v>43586</v>
      </c>
      <c r="F1756" s="1">
        <v>43586</v>
      </c>
      <c r="G1756" s="1">
        <v>65500</v>
      </c>
      <c r="H1756" s="1">
        <v>44197</v>
      </c>
      <c r="I1756" s="1">
        <v>65500</v>
      </c>
      <c r="J1756" t="s">
        <v>5578</v>
      </c>
      <c r="M1756" t="s">
        <v>4871</v>
      </c>
      <c r="N1756">
        <v>72</v>
      </c>
      <c r="O1756" t="s">
        <v>5604</v>
      </c>
      <c r="Q1756">
        <v>0</v>
      </c>
      <c r="R1756">
        <v>0</v>
      </c>
      <c r="S1756" s="1">
        <v>43569</v>
      </c>
      <c r="T1756" s="1">
        <v>43646</v>
      </c>
      <c r="U1756" s="1">
        <v>43614</v>
      </c>
    </row>
    <row r="1757" spans="1:21" x14ac:dyDescent="0.3">
      <c r="A1757">
        <v>116758</v>
      </c>
      <c r="B1757" t="s">
        <v>5614</v>
      </c>
      <c r="C1757">
        <v>6174</v>
      </c>
      <c r="D1757" t="s">
        <v>5616</v>
      </c>
      <c r="E1757" s="1">
        <v>43862</v>
      </c>
      <c r="F1757" s="1">
        <v>43862</v>
      </c>
      <c r="G1757" s="1">
        <v>65537</v>
      </c>
      <c r="H1757" s="1">
        <v>44409</v>
      </c>
      <c r="I1757" s="1">
        <v>65537</v>
      </c>
      <c r="J1757" t="s">
        <v>5581</v>
      </c>
      <c r="M1757" t="s">
        <v>4871</v>
      </c>
      <c r="N1757">
        <v>72</v>
      </c>
      <c r="O1757" t="s">
        <v>5604</v>
      </c>
      <c r="Q1757">
        <v>0</v>
      </c>
      <c r="R1757">
        <v>0</v>
      </c>
      <c r="S1757" s="1">
        <v>43863</v>
      </c>
      <c r="T1757" s="1">
        <v>43922</v>
      </c>
      <c r="U1757" s="1">
        <v>43908</v>
      </c>
    </row>
    <row r="1758" spans="1:21" x14ac:dyDescent="0.3">
      <c r="A1758">
        <v>116760</v>
      </c>
      <c r="B1758" t="s">
        <v>5614</v>
      </c>
      <c r="C1758">
        <v>6174</v>
      </c>
      <c r="D1758" t="s">
        <v>5616</v>
      </c>
      <c r="E1758" s="1">
        <v>43374</v>
      </c>
      <c r="F1758" s="1">
        <v>43374</v>
      </c>
      <c r="G1758" s="1">
        <v>65288</v>
      </c>
      <c r="H1758" s="1">
        <v>44197</v>
      </c>
      <c r="I1758" s="1">
        <v>65288</v>
      </c>
      <c r="J1758" t="s">
        <v>5581</v>
      </c>
      <c r="M1758" t="s">
        <v>4871</v>
      </c>
      <c r="N1758">
        <v>72</v>
      </c>
      <c r="O1758" t="s">
        <v>5604</v>
      </c>
      <c r="Q1758">
        <v>0</v>
      </c>
      <c r="R1758">
        <v>0</v>
      </c>
      <c r="S1758" s="1">
        <v>43373</v>
      </c>
      <c r="T1758" s="1">
        <v>43434</v>
      </c>
      <c r="U1758" s="1">
        <v>43418</v>
      </c>
    </row>
    <row r="1759" spans="1:21" x14ac:dyDescent="0.3">
      <c r="A1759">
        <v>116775</v>
      </c>
      <c r="B1759" t="s">
        <v>5614</v>
      </c>
      <c r="C1759">
        <v>6174</v>
      </c>
      <c r="D1759" t="s">
        <v>5616</v>
      </c>
      <c r="E1759" s="1">
        <v>43678</v>
      </c>
      <c r="F1759" s="1">
        <v>43678</v>
      </c>
      <c r="G1759" s="1">
        <v>65537</v>
      </c>
      <c r="H1759" s="1">
        <v>44228</v>
      </c>
      <c r="I1759" s="1">
        <v>65537</v>
      </c>
      <c r="J1759" t="s">
        <v>5581</v>
      </c>
      <c r="M1759" t="s">
        <v>4871</v>
      </c>
      <c r="N1759">
        <v>72</v>
      </c>
      <c r="O1759" t="s">
        <v>5604</v>
      </c>
      <c r="Q1759">
        <v>0</v>
      </c>
      <c r="R1759">
        <v>0</v>
      </c>
      <c r="S1759" s="1">
        <v>43656</v>
      </c>
      <c r="T1759" s="1">
        <v>43738</v>
      </c>
      <c r="U1759" s="1">
        <v>43701</v>
      </c>
    </row>
    <row r="1760" spans="1:21" x14ac:dyDescent="0.3">
      <c r="A1760">
        <v>116772</v>
      </c>
      <c r="B1760" t="s">
        <v>5614</v>
      </c>
      <c r="C1760">
        <v>6174</v>
      </c>
      <c r="D1760" t="s">
        <v>5616</v>
      </c>
      <c r="E1760" s="1">
        <v>43313</v>
      </c>
      <c r="F1760" s="1">
        <v>43313</v>
      </c>
      <c r="G1760" s="1">
        <v>65227</v>
      </c>
      <c r="H1760" s="1">
        <v>44197</v>
      </c>
      <c r="I1760" s="1">
        <v>65227</v>
      </c>
      <c r="J1760" t="s">
        <v>5581</v>
      </c>
      <c r="M1760" t="s">
        <v>4871</v>
      </c>
      <c r="N1760">
        <v>72</v>
      </c>
      <c r="O1760" t="s">
        <v>5604</v>
      </c>
      <c r="Q1760">
        <v>0</v>
      </c>
      <c r="R1760">
        <v>0</v>
      </c>
      <c r="S1760" s="1">
        <v>43314</v>
      </c>
      <c r="T1760" s="1">
        <v>43373</v>
      </c>
      <c r="U1760" s="1">
        <v>43359</v>
      </c>
    </row>
    <row r="1761" spans="1:21" x14ac:dyDescent="0.3">
      <c r="A1761">
        <v>116755</v>
      </c>
      <c r="B1761" t="s">
        <v>5614</v>
      </c>
      <c r="C1761">
        <v>6174</v>
      </c>
      <c r="D1761" t="s">
        <v>5616</v>
      </c>
      <c r="E1761" s="1">
        <v>43831</v>
      </c>
      <c r="F1761" s="1">
        <v>43831</v>
      </c>
      <c r="G1761" s="1">
        <v>65537</v>
      </c>
      <c r="H1761" s="1">
        <v>44378</v>
      </c>
      <c r="I1761" s="1">
        <v>65537</v>
      </c>
      <c r="J1761" t="s">
        <v>5581</v>
      </c>
      <c r="M1761" t="s">
        <v>4871</v>
      </c>
      <c r="N1761">
        <v>72</v>
      </c>
      <c r="O1761" t="s">
        <v>5604</v>
      </c>
      <c r="Q1761">
        <v>0</v>
      </c>
      <c r="R1761">
        <v>0</v>
      </c>
      <c r="S1761" s="1">
        <v>43832</v>
      </c>
      <c r="T1761" s="1">
        <v>43891</v>
      </c>
      <c r="U1761" s="1">
        <v>43877</v>
      </c>
    </row>
    <row r="1762" spans="1:21" x14ac:dyDescent="0.3">
      <c r="A1762">
        <v>116759</v>
      </c>
      <c r="B1762" t="s">
        <v>5614</v>
      </c>
      <c r="C1762">
        <v>6174</v>
      </c>
      <c r="D1762" t="s">
        <v>5616</v>
      </c>
      <c r="E1762" s="1">
        <v>43709</v>
      </c>
      <c r="F1762" s="1">
        <v>43709</v>
      </c>
      <c r="G1762" s="1">
        <v>65537</v>
      </c>
      <c r="H1762" s="1">
        <v>44256</v>
      </c>
      <c r="I1762" s="1">
        <v>65537</v>
      </c>
      <c r="J1762" t="s">
        <v>5581</v>
      </c>
      <c r="M1762" t="s">
        <v>4871</v>
      </c>
      <c r="N1762">
        <v>72</v>
      </c>
      <c r="O1762" t="s">
        <v>5604</v>
      </c>
      <c r="Q1762">
        <v>0</v>
      </c>
      <c r="R1762">
        <v>0</v>
      </c>
      <c r="S1762" s="1">
        <v>43684</v>
      </c>
      <c r="T1762" s="1">
        <v>43769</v>
      </c>
      <c r="U1762" s="1">
        <v>43729</v>
      </c>
    </row>
    <row r="1763" spans="1:21" x14ac:dyDescent="0.3">
      <c r="A1763">
        <v>116686</v>
      </c>
      <c r="B1763" t="s">
        <v>5614</v>
      </c>
      <c r="C1763">
        <v>6174</v>
      </c>
      <c r="D1763" t="s">
        <v>5616</v>
      </c>
      <c r="E1763" s="1">
        <v>43862</v>
      </c>
      <c r="F1763" s="1">
        <v>43862</v>
      </c>
      <c r="G1763" s="1">
        <v>65537</v>
      </c>
      <c r="H1763" s="1">
        <v>44409</v>
      </c>
      <c r="I1763" s="1">
        <v>65537</v>
      </c>
      <c r="J1763" t="s">
        <v>5581</v>
      </c>
      <c r="M1763" t="s">
        <v>4871</v>
      </c>
      <c r="N1763">
        <v>72</v>
      </c>
      <c r="O1763" t="s">
        <v>5604</v>
      </c>
      <c r="Q1763">
        <v>0</v>
      </c>
      <c r="R1763">
        <v>0</v>
      </c>
      <c r="S1763" s="1">
        <v>43835</v>
      </c>
      <c r="T1763" s="1">
        <v>43922</v>
      </c>
      <c r="U1763" s="1">
        <v>43880</v>
      </c>
    </row>
    <row r="1764" spans="1:21" x14ac:dyDescent="0.3">
      <c r="A1764">
        <v>116695</v>
      </c>
      <c r="B1764" t="s">
        <v>5614</v>
      </c>
      <c r="C1764">
        <v>6174</v>
      </c>
      <c r="D1764" t="s">
        <v>5616</v>
      </c>
      <c r="E1764" s="1">
        <v>43040</v>
      </c>
      <c r="F1764" s="1">
        <v>43040</v>
      </c>
      <c r="G1764" s="1">
        <v>64954</v>
      </c>
      <c r="H1764" s="1">
        <v>44197</v>
      </c>
      <c r="I1764" s="1">
        <v>64954</v>
      </c>
      <c r="J1764" t="s">
        <v>5581</v>
      </c>
      <c r="M1764" t="s">
        <v>4871</v>
      </c>
      <c r="N1764">
        <v>72</v>
      </c>
      <c r="O1764" t="s">
        <v>5604</v>
      </c>
      <c r="Q1764">
        <v>0</v>
      </c>
      <c r="R1764">
        <v>0</v>
      </c>
      <c r="S1764" s="1">
        <v>43023</v>
      </c>
      <c r="T1764" s="1">
        <v>43100</v>
      </c>
      <c r="U1764" s="1">
        <v>43068</v>
      </c>
    </row>
    <row r="1765" spans="1:21" x14ac:dyDescent="0.3">
      <c r="A1765">
        <v>116579</v>
      </c>
      <c r="B1765" t="s">
        <v>5614</v>
      </c>
      <c r="C1765">
        <v>6174</v>
      </c>
      <c r="D1765" t="s">
        <v>5616</v>
      </c>
      <c r="E1765" s="1">
        <v>43525</v>
      </c>
      <c r="F1765" s="1">
        <v>43525</v>
      </c>
      <c r="G1765" s="1">
        <v>65439</v>
      </c>
      <c r="H1765" s="1">
        <v>44197</v>
      </c>
      <c r="I1765" s="1">
        <v>65439</v>
      </c>
      <c r="J1765" t="s">
        <v>5581</v>
      </c>
      <c r="M1765" t="s">
        <v>4871</v>
      </c>
      <c r="N1765">
        <v>72</v>
      </c>
      <c r="O1765" t="s">
        <v>5604</v>
      </c>
      <c r="Q1765">
        <v>0</v>
      </c>
      <c r="R1765">
        <v>0</v>
      </c>
      <c r="S1765" s="1">
        <v>43499</v>
      </c>
      <c r="T1765" s="1">
        <v>43585</v>
      </c>
      <c r="U1765" s="1">
        <v>43544</v>
      </c>
    </row>
    <row r="1766" spans="1:21" x14ac:dyDescent="0.3">
      <c r="A1766">
        <v>116393</v>
      </c>
      <c r="B1766" t="s">
        <v>5614</v>
      </c>
      <c r="C1766">
        <v>6174</v>
      </c>
      <c r="D1766" t="s">
        <v>5616</v>
      </c>
      <c r="E1766" s="1">
        <v>43586</v>
      </c>
      <c r="F1766" s="1">
        <v>43586</v>
      </c>
      <c r="G1766" s="1">
        <v>65500</v>
      </c>
      <c r="H1766" s="1">
        <v>44197</v>
      </c>
      <c r="I1766" s="1">
        <v>65500</v>
      </c>
      <c r="J1766" t="s">
        <v>5581</v>
      </c>
      <c r="M1766" t="s">
        <v>4871</v>
      </c>
      <c r="N1766">
        <v>72</v>
      </c>
      <c r="O1766" t="s">
        <v>5604</v>
      </c>
      <c r="Q1766">
        <v>0</v>
      </c>
      <c r="R1766">
        <v>0</v>
      </c>
      <c r="S1766" s="1">
        <v>43558</v>
      </c>
      <c r="T1766" s="1">
        <v>43646</v>
      </c>
      <c r="U1766" s="1">
        <v>43603</v>
      </c>
    </row>
    <row r="1767" spans="1:21" x14ac:dyDescent="0.3">
      <c r="A1767">
        <v>116402</v>
      </c>
      <c r="B1767" t="s">
        <v>5614</v>
      </c>
      <c r="C1767">
        <v>6174</v>
      </c>
      <c r="D1767" t="s">
        <v>5616</v>
      </c>
      <c r="E1767" s="1">
        <v>43678</v>
      </c>
      <c r="F1767" s="1">
        <v>43678</v>
      </c>
      <c r="G1767" s="1">
        <v>65537</v>
      </c>
      <c r="H1767" s="1">
        <v>44228</v>
      </c>
      <c r="I1767" s="1">
        <v>65537</v>
      </c>
      <c r="J1767" t="s">
        <v>5581</v>
      </c>
      <c r="M1767" t="s">
        <v>4871</v>
      </c>
      <c r="N1767">
        <v>72</v>
      </c>
      <c r="O1767" t="s">
        <v>5604</v>
      </c>
      <c r="Q1767">
        <v>0</v>
      </c>
      <c r="R1767">
        <v>0</v>
      </c>
      <c r="S1767" s="1">
        <v>43649</v>
      </c>
      <c r="T1767" s="1">
        <v>43738</v>
      </c>
      <c r="U1767" s="1">
        <v>43694</v>
      </c>
    </row>
    <row r="1768" spans="1:21" x14ac:dyDescent="0.3">
      <c r="A1768">
        <v>116389</v>
      </c>
      <c r="B1768" t="s">
        <v>5614</v>
      </c>
      <c r="C1768">
        <v>6174</v>
      </c>
      <c r="D1768" t="s">
        <v>5616</v>
      </c>
      <c r="E1768" s="1">
        <v>42767</v>
      </c>
      <c r="F1768" s="1">
        <v>42767</v>
      </c>
      <c r="G1768" s="1">
        <v>64681</v>
      </c>
      <c r="H1768" s="1">
        <v>44197</v>
      </c>
      <c r="I1768" s="1">
        <v>64681</v>
      </c>
      <c r="J1768" t="s">
        <v>5581</v>
      </c>
      <c r="M1768" t="s">
        <v>4871</v>
      </c>
      <c r="N1768">
        <v>72</v>
      </c>
      <c r="O1768" t="s">
        <v>5604</v>
      </c>
      <c r="Q1768">
        <v>0</v>
      </c>
      <c r="R1768">
        <v>0</v>
      </c>
      <c r="S1768" s="1">
        <v>42741</v>
      </c>
      <c r="T1768" s="1">
        <v>42827</v>
      </c>
      <c r="U1768" s="1">
        <v>42786</v>
      </c>
    </row>
    <row r="1769" spans="1:21" x14ac:dyDescent="0.3">
      <c r="A1769">
        <v>116353</v>
      </c>
      <c r="B1769" t="s">
        <v>5614</v>
      </c>
      <c r="C1769">
        <v>6174</v>
      </c>
      <c r="D1769" t="s">
        <v>5616</v>
      </c>
      <c r="E1769" s="1">
        <v>42401</v>
      </c>
      <c r="F1769" s="1">
        <v>42401</v>
      </c>
      <c r="G1769" s="1">
        <v>64315</v>
      </c>
      <c r="H1769" s="1">
        <v>44197</v>
      </c>
      <c r="I1769" s="1">
        <v>64315</v>
      </c>
      <c r="J1769" t="s">
        <v>5581</v>
      </c>
      <c r="M1769" t="s">
        <v>4871</v>
      </c>
      <c r="N1769">
        <v>72</v>
      </c>
      <c r="O1769" t="s">
        <v>5604</v>
      </c>
      <c r="Q1769">
        <v>0</v>
      </c>
      <c r="R1769">
        <v>0</v>
      </c>
      <c r="S1769" s="1">
        <v>42402</v>
      </c>
      <c r="T1769" s="1">
        <v>42461</v>
      </c>
      <c r="U1769" s="1">
        <v>42447</v>
      </c>
    </row>
    <row r="1770" spans="1:21" x14ac:dyDescent="0.3">
      <c r="A1770">
        <v>116351</v>
      </c>
      <c r="B1770" t="s">
        <v>5614</v>
      </c>
      <c r="C1770">
        <v>6174</v>
      </c>
      <c r="D1770" t="s">
        <v>5616</v>
      </c>
      <c r="E1770" s="1">
        <v>43678</v>
      </c>
      <c r="F1770" s="1">
        <v>43678</v>
      </c>
      <c r="G1770" s="1">
        <v>65537</v>
      </c>
      <c r="H1770" s="1">
        <v>44228</v>
      </c>
      <c r="I1770" s="1">
        <v>65537</v>
      </c>
      <c r="J1770" t="s">
        <v>5581</v>
      </c>
      <c r="M1770" t="s">
        <v>4871</v>
      </c>
      <c r="N1770">
        <v>72</v>
      </c>
      <c r="O1770" t="s">
        <v>5604</v>
      </c>
      <c r="Q1770">
        <v>0</v>
      </c>
      <c r="R1770">
        <v>0</v>
      </c>
      <c r="S1770" s="1">
        <v>43679</v>
      </c>
      <c r="T1770" s="1">
        <v>43738</v>
      </c>
      <c r="U1770" s="1">
        <v>43724</v>
      </c>
    </row>
    <row r="1771" spans="1:21" x14ac:dyDescent="0.3">
      <c r="A1771">
        <v>116199</v>
      </c>
      <c r="B1771" t="s">
        <v>5614</v>
      </c>
      <c r="C1771">
        <v>6174</v>
      </c>
      <c r="D1771" t="s">
        <v>5616</v>
      </c>
      <c r="E1771" s="1">
        <v>43770</v>
      </c>
      <c r="F1771" s="1">
        <v>43770</v>
      </c>
      <c r="G1771" s="1">
        <v>65537</v>
      </c>
      <c r="H1771" s="1">
        <v>44317</v>
      </c>
      <c r="I1771" s="1">
        <v>65537</v>
      </c>
      <c r="J1771" t="s">
        <v>5581</v>
      </c>
      <c r="M1771" t="s">
        <v>4871</v>
      </c>
      <c r="N1771">
        <v>72</v>
      </c>
      <c r="O1771" t="s">
        <v>5604</v>
      </c>
      <c r="Q1771">
        <v>0</v>
      </c>
      <c r="R1771">
        <v>0</v>
      </c>
      <c r="S1771" s="1">
        <v>43741</v>
      </c>
      <c r="T1771" s="1">
        <v>43830</v>
      </c>
      <c r="U1771" s="1">
        <v>43786</v>
      </c>
    </row>
    <row r="1772" spans="1:21" x14ac:dyDescent="0.3">
      <c r="A1772">
        <v>116202</v>
      </c>
      <c r="B1772" t="s">
        <v>5614</v>
      </c>
      <c r="C1772">
        <v>6174</v>
      </c>
      <c r="D1772" t="s">
        <v>5616</v>
      </c>
      <c r="E1772" s="1">
        <v>43891</v>
      </c>
      <c r="F1772" s="1">
        <v>43891</v>
      </c>
      <c r="G1772" s="1">
        <v>65537</v>
      </c>
      <c r="H1772" s="1">
        <v>44440</v>
      </c>
      <c r="I1772" s="1">
        <v>65537</v>
      </c>
      <c r="J1772" t="s">
        <v>5581</v>
      </c>
      <c r="M1772" t="s">
        <v>4871</v>
      </c>
      <c r="N1772">
        <v>72</v>
      </c>
      <c r="O1772" t="s">
        <v>5604</v>
      </c>
      <c r="Q1772">
        <v>0</v>
      </c>
      <c r="R1772">
        <v>0</v>
      </c>
      <c r="S1772" s="1">
        <v>43892</v>
      </c>
      <c r="T1772" s="1">
        <v>43951</v>
      </c>
      <c r="U1772" s="1">
        <v>43937</v>
      </c>
    </row>
    <row r="1773" spans="1:21" x14ac:dyDescent="0.3">
      <c r="A1773">
        <v>116336</v>
      </c>
      <c r="B1773" t="s">
        <v>5614</v>
      </c>
      <c r="C1773">
        <v>6174</v>
      </c>
      <c r="D1773" t="s">
        <v>5616</v>
      </c>
      <c r="E1773" s="1">
        <v>43770</v>
      </c>
      <c r="F1773" s="1">
        <v>43770</v>
      </c>
      <c r="G1773" s="1">
        <v>65537</v>
      </c>
      <c r="H1773" s="1">
        <v>44317</v>
      </c>
      <c r="I1773" s="1">
        <v>65537</v>
      </c>
      <c r="J1773" t="s">
        <v>5581</v>
      </c>
      <c r="M1773" t="s">
        <v>4871</v>
      </c>
      <c r="N1773">
        <v>72</v>
      </c>
      <c r="O1773" t="s">
        <v>5604</v>
      </c>
      <c r="Q1773">
        <v>0</v>
      </c>
      <c r="R1773">
        <v>0</v>
      </c>
      <c r="S1773" s="1">
        <v>43742</v>
      </c>
      <c r="T1773" s="1">
        <v>43830</v>
      </c>
      <c r="U1773" s="1">
        <v>43787</v>
      </c>
    </row>
    <row r="1774" spans="1:21" x14ac:dyDescent="0.3">
      <c r="A1774">
        <v>116380</v>
      </c>
      <c r="B1774" t="s">
        <v>5614</v>
      </c>
      <c r="C1774">
        <v>6174</v>
      </c>
      <c r="D1774" t="s">
        <v>5616</v>
      </c>
      <c r="E1774" s="1">
        <v>43525</v>
      </c>
      <c r="F1774" s="1">
        <v>43525</v>
      </c>
      <c r="G1774" s="1">
        <v>65439</v>
      </c>
      <c r="H1774" s="1">
        <v>44470</v>
      </c>
      <c r="I1774" s="1">
        <v>65439</v>
      </c>
      <c r="J1774" t="s">
        <v>5578</v>
      </c>
      <c r="M1774" t="s">
        <v>4871</v>
      </c>
      <c r="N1774">
        <v>72</v>
      </c>
      <c r="O1774" t="s">
        <v>5604</v>
      </c>
      <c r="Q1774">
        <v>0</v>
      </c>
      <c r="R1774">
        <v>0</v>
      </c>
      <c r="S1774" s="1">
        <v>43526</v>
      </c>
      <c r="T1774" s="1">
        <v>43585</v>
      </c>
      <c r="U1774" s="1">
        <v>43571</v>
      </c>
    </row>
    <row r="1775" spans="1:21" x14ac:dyDescent="0.3">
      <c r="A1775">
        <v>119604</v>
      </c>
      <c r="B1775" t="s">
        <v>5614</v>
      </c>
      <c r="C1775">
        <v>6174</v>
      </c>
      <c r="D1775" t="s">
        <v>5616</v>
      </c>
      <c r="E1775" s="1">
        <v>37377</v>
      </c>
      <c r="F1775" s="1">
        <v>37377</v>
      </c>
      <c r="G1775" s="1">
        <v>59291</v>
      </c>
      <c r="H1775" s="1">
        <v>44197</v>
      </c>
      <c r="I1775" s="1">
        <v>59291</v>
      </c>
      <c r="J1775" t="s">
        <v>5578</v>
      </c>
      <c r="M1775" t="s">
        <v>4871</v>
      </c>
      <c r="N1775">
        <v>72</v>
      </c>
      <c r="O1775" t="s">
        <v>5604</v>
      </c>
      <c r="Q1775">
        <v>0</v>
      </c>
      <c r="R1775">
        <v>0</v>
      </c>
      <c r="S1775" s="1">
        <v>37378</v>
      </c>
      <c r="T1775" s="1">
        <v>37437</v>
      </c>
      <c r="U1775" s="1">
        <v>37423</v>
      </c>
    </row>
    <row r="1776" spans="1:21" x14ac:dyDescent="0.3">
      <c r="A1776">
        <v>116380</v>
      </c>
      <c r="B1776" t="s">
        <v>5617</v>
      </c>
      <c r="C1776">
        <v>6175</v>
      </c>
      <c r="D1776" t="s">
        <v>5618</v>
      </c>
      <c r="E1776" s="1">
        <v>43525</v>
      </c>
      <c r="F1776" s="1">
        <v>43525</v>
      </c>
      <c r="G1776" s="1">
        <v>65439</v>
      </c>
      <c r="H1776" s="1">
        <v>44470</v>
      </c>
      <c r="I1776" s="1">
        <v>65439</v>
      </c>
      <c r="J1776" t="s">
        <v>5578</v>
      </c>
      <c r="M1776" t="s">
        <v>4871</v>
      </c>
      <c r="N1776">
        <v>4</v>
      </c>
      <c r="O1776" t="s">
        <v>5606</v>
      </c>
      <c r="Q1776">
        <v>0</v>
      </c>
      <c r="R1776">
        <v>0</v>
      </c>
      <c r="S1776" s="1">
        <v>43526</v>
      </c>
      <c r="T1776" s="1">
        <v>43585</v>
      </c>
      <c r="U1776" s="1">
        <v>43571</v>
      </c>
    </row>
    <row r="1777" spans="1:21" x14ac:dyDescent="0.3">
      <c r="A1777">
        <v>116780</v>
      </c>
      <c r="B1777" t="s">
        <v>5617</v>
      </c>
      <c r="C1777">
        <v>6175</v>
      </c>
      <c r="D1777" t="s">
        <v>5618</v>
      </c>
      <c r="E1777" s="1">
        <v>43160</v>
      </c>
      <c r="F1777" s="1">
        <v>43160</v>
      </c>
      <c r="G1777" s="1">
        <v>65074</v>
      </c>
      <c r="H1777" s="1">
        <v>44409</v>
      </c>
      <c r="I1777" s="1">
        <v>65074</v>
      </c>
      <c r="J1777" t="s">
        <v>5578</v>
      </c>
      <c r="M1777" t="s">
        <v>4871</v>
      </c>
      <c r="N1777">
        <v>4</v>
      </c>
      <c r="O1777" t="s">
        <v>5606</v>
      </c>
      <c r="Q1777">
        <v>0</v>
      </c>
      <c r="R1777">
        <v>0</v>
      </c>
      <c r="S1777" s="1">
        <v>43137</v>
      </c>
      <c r="T1777" s="1">
        <v>43220</v>
      </c>
      <c r="U1777" s="1">
        <v>43182</v>
      </c>
    </row>
    <row r="1778" spans="1:21" x14ac:dyDescent="0.3">
      <c r="A1778">
        <v>118395</v>
      </c>
      <c r="B1778" t="s">
        <v>5617</v>
      </c>
      <c r="C1778">
        <v>6175</v>
      </c>
      <c r="D1778" t="s">
        <v>5618</v>
      </c>
      <c r="E1778" s="1">
        <v>44440</v>
      </c>
      <c r="F1778" s="1">
        <v>44440</v>
      </c>
      <c r="G1778" s="1">
        <v>65537</v>
      </c>
      <c r="H1778" s="1">
        <v>44440</v>
      </c>
      <c r="I1778" s="1">
        <v>65537</v>
      </c>
      <c r="J1778" t="s">
        <v>5578</v>
      </c>
      <c r="M1778" t="s">
        <v>5582</v>
      </c>
      <c r="N1778">
        <v>4</v>
      </c>
      <c r="O1778" t="s">
        <v>5606</v>
      </c>
      <c r="Q1778">
        <v>0</v>
      </c>
      <c r="R1778">
        <v>0</v>
      </c>
      <c r="T1778" s="1">
        <v>44500</v>
      </c>
    </row>
    <row r="1779" spans="1:21" x14ac:dyDescent="0.3">
      <c r="A1779">
        <v>116805</v>
      </c>
      <c r="B1779" t="s">
        <v>5617</v>
      </c>
      <c r="C1779">
        <v>6175</v>
      </c>
      <c r="D1779" t="s">
        <v>5618</v>
      </c>
      <c r="E1779" s="1">
        <v>41640</v>
      </c>
      <c r="F1779" s="1">
        <v>41640</v>
      </c>
      <c r="G1779" s="1">
        <v>63554</v>
      </c>
      <c r="H1779" s="1">
        <v>44197</v>
      </c>
      <c r="I1779" s="1">
        <v>63554</v>
      </c>
      <c r="J1779" t="s">
        <v>5578</v>
      </c>
      <c r="M1779" t="s">
        <v>4871</v>
      </c>
      <c r="N1779">
        <v>4</v>
      </c>
      <c r="O1779" t="s">
        <v>5606</v>
      </c>
      <c r="Q1779">
        <v>0</v>
      </c>
      <c r="R1779">
        <v>0</v>
      </c>
      <c r="S1779" s="1">
        <v>41611</v>
      </c>
      <c r="T1779" s="1">
        <v>41700</v>
      </c>
      <c r="U1779" s="1">
        <v>41656</v>
      </c>
    </row>
    <row r="1780" spans="1:21" x14ac:dyDescent="0.3">
      <c r="A1780">
        <v>116197</v>
      </c>
      <c r="B1780" t="s">
        <v>5617</v>
      </c>
      <c r="C1780">
        <v>6175</v>
      </c>
      <c r="D1780" t="s">
        <v>5618</v>
      </c>
      <c r="E1780" s="1">
        <v>44013</v>
      </c>
      <c r="F1780" s="1">
        <v>44013</v>
      </c>
      <c r="G1780" s="1">
        <v>65537</v>
      </c>
      <c r="H1780" s="1">
        <v>44378</v>
      </c>
      <c r="I1780" s="1">
        <v>65537</v>
      </c>
      <c r="J1780" t="s">
        <v>5581</v>
      </c>
      <c r="M1780" t="s">
        <v>4871</v>
      </c>
      <c r="N1780">
        <v>4</v>
      </c>
      <c r="O1780" t="s">
        <v>5606</v>
      </c>
      <c r="Q1780">
        <v>0</v>
      </c>
      <c r="R1780">
        <v>0</v>
      </c>
      <c r="S1780" s="1">
        <v>44014</v>
      </c>
      <c r="T1780" s="1">
        <v>44073</v>
      </c>
      <c r="U1780" s="1">
        <v>44059</v>
      </c>
    </row>
    <row r="1781" spans="1:21" x14ac:dyDescent="0.3">
      <c r="A1781">
        <v>116332</v>
      </c>
      <c r="B1781" t="s">
        <v>5617</v>
      </c>
      <c r="C1781">
        <v>6175</v>
      </c>
      <c r="D1781" t="s">
        <v>5618</v>
      </c>
      <c r="E1781" s="1">
        <v>44136</v>
      </c>
      <c r="F1781" s="1">
        <v>44136</v>
      </c>
      <c r="G1781" s="1">
        <v>65537</v>
      </c>
      <c r="H1781" s="1">
        <v>44197</v>
      </c>
      <c r="I1781" s="1">
        <v>65537</v>
      </c>
      <c r="J1781" t="s">
        <v>5581</v>
      </c>
      <c r="M1781" t="s">
        <v>4871</v>
      </c>
      <c r="N1781">
        <v>4</v>
      </c>
      <c r="O1781" t="s">
        <v>5606</v>
      </c>
      <c r="Q1781">
        <v>0</v>
      </c>
      <c r="R1781">
        <v>0</v>
      </c>
      <c r="S1781" s="1">
        <v>44122</v>
      </c>
      <c r="T1781" s="1">
        <v>44196</v>
      </c>
      <c r="U1781" s="1">
        <v>44167</v>
      </c>
    </row>
    <row r="1782" spans="1:21" x14ac:dyDescent="0.3">
      <c r="A1782">
        <v>116336</v>
      </c>
      <c r="B1782" t="s">
        <v>5617</v>
      </c>
      <c r="C1782">
        <v>6175</v>
      </c>
      <c r="D1782" t="s">
        <v>5618</v>
      </c>
      <c r="E1782" s="1">
        <v>43770</v>
      </c>
      <c r="F1782" s="1">
        <v>43770</v>
      </c>
      <c r="G1782" s="1">
        <v>65537</v>
      </c>
      <c r="H1782" s="1">
        <v>44317</v>
      </c>
      <c r="I1782" s="1">
        <v>65537</v>
      </c>
      <c r="J1782" t="s">
        <v>5581</v>
      </c>
      <c r="M1782" t="s">
        <v>4871</v>
      </c>
      <c r="N1782">
        <v>4</v>
      </c>
      <c r="O1782" t="s">
        <v>5606</v>
      </c>
      <c r="Q1782">
        <v>0</v>
      </c>
      <c r="R1782">
        <v>0</v>
      </c>
      <c r="S1782" s="1">
        <v>43742</v>
      </c>
      <c r="T1782" s="1">
        <v>43830</v>
      </c>
      <c r="U1782" s="1">
        <v>43787</v>
      </c>
    </row>
    <row r="1783" spans="1:21" x14ac:dyDescent="0.3">
      <c r="A1783">
        <v>116337</v>
      </c>
      <c r="B1783" t="s">
        <v>5617</v>
      </c>
      <c r="C1783">
        <v>6175</v>
      </c>
      <c r="D1783" t="s">
        <v>5618</v>
      </c>
      <c r="E1783" s="1">
        <v>43344</v>
      </c>
      <c r="F1783" s="1">
        <v>43344</v>
      </c>
      <c r="G1783" s="1">
        <v>65258</v>
      </c>
      <c r="H1783" s="1">
        <v>44197</v>
      </c>
      <c r="I1783" s="1">
        <v>65258</v>
      </c>
      <c r="J1783" t="s">
        <v>5581</v>
      </c>
      <c r="M1783" t="s">
        <v>4871</v>
      </c>
      <c r="N1783">
        <v>4</v>
      </c>
      <c r="O1783" t="s">
        <v>5606</v>
      </c>
      <c r="Q1783">
        <v>0</v>
      </c>
      <c r="R1783">
        <v>0</v>
      </c>
      <c r="S1783" s="1">
        <v>43315</v>
      </c>
      <c r="T1783" s="1">
        <v>43404</v>
      </c>
      <c r="U1783" s="1">
        <v>43360</v>
      </c>
    </row>
    <row r="1784" spans="1:21" x14ac:dyDescent="0.3">
      <c r="A1784">
        <v>116329</v>
      </c>
      <c r="B1784" t="s">
        <v>5617</v>
      </c>
      <c r="C1784">
        <v>6175</v>
      </c>
      <c r="D1784" t="s">
        <v>5618</v>
      </c>
      <c r="E1784" s="1">
        <v>43647</v>
      </c>
      <c r="F1784" s="1">
        <v>43647</v>
      </c>
      <c r="G1784" s="1">
        <v>65537</v>
      </c>
      <c r="H1784" s="1">
        <v>44197</v>
      </c>
      <c r="I1784" s="1">
        <v>65537</v>
      </c>
      <c r="J1784" t="s">
        <v>5581</v>
      </c>
      <c r="M1784" t="s">
        <v>4871</v>
      </c>
      <c r="N1784">
        <v>4</v>
      </c>
      <c r="O1784" t="s">
        <v>5606</v>
      </c>
      <c r="Q1784">
        <v>0</v>
      </c>
      <c r="R1784">
        <v>0</v>
      </c>
      <c r="S1784" s="1">
        <v>43633</v>
      </c>
      <c r="T1784" s="1">
        <v>43707</v>
      </c>
      <c r="U1784" s="1">
        <v>43678</v>
      </c>
    </row>
    <row r="1785" spans="1:21" x14ac:dyDescent="0.3">
      <c r="A1785">
        <v>116331</v>
      </c>
      <c r="B1785" t="s">
        <v>5617</v>
      </c>
      <c r="C1785">
        <v>6175</v>
      </c>
      <c r="D1785" t="s">
        <v>5618</v>
      </c>
      <c r="E1785" s="1">
        <v>44378</v>
      </c>
      <c r="F1785" s="1">
        <v>44378</v>
      </c>
      <c r="G1785" s="1">
        <v>65537</v>
      </c>
      <c r="H1785" s="1">
        <v>44378</v>
      </c>
      <c r="I1785" s="1">
        <v>65537</v>
      </c>
      <c r="J1785" t="s">
        <v>5581</v>
      </c>
      <c r="M1785" t="s">
        <v>4871</v>
      </c>
      <c r="N1785">
        <v>4</v>
      </c>
      <c r="O1785" t="s">
        <v>5606</v>
      </c>
      <c r="Q1785">
        <v>0</v>
      </c>
      <c r="R1785">
        <v>0</v>
      </c>
      <c r="S1785" s="1">
        <v>44353</v>
      </c>
      <c r="T1785" s="1">
        <v>44438</v>
      </c>
      <c r="U1785" s="1">
        <v>44398</v>
      </c>
    </row>
    <row r="1786" spans="1:21" x14ac:dyDescent="0.3">
      <c r="A1786">
        <v>116199</v>
      </c>
      <c r="B1786" t="s">
        <v>5617</v>
      </c>
      <c r="C1786">
        <v>6175</v>
      </c>
      <c r="D1786" t="s">
        <v>5618</v>
      </c>
      <c r="E1786" s="1">
        <v>43770</v>
      </c>
      <c r="F1786" s="1">
        <v>43770</v>
      </c>
      <c r="G1786" s="1">
        <v>65537</v>
      </c>
      <c r="H1786" s="1">
        <v>44317</v>
      </c>
      <c r="I1786" s="1">
        <v>65537</v>
      </c>
      <c r="J1786" t="s">
        <v>5581</v>
      </c>
      <c r="M1786" t="s">
        <v>4871</v>
      </c>
      <c r="N1786">
        <v>4</v>
      </c>
      <c r="O1786" t="s">
        <v>5606</v>
      </c>
      <c r="Q1786">
        <v>0</v>
      </c>
      <c r="R1786">
        <v>0</v>
      </c>
      <c r="S1786" s="1">
        <v>43741</v>
      </c>
      <c r="T1786" s="1">
        <v>43830</v>
      </c>
      <c r="U1786" s="1">
        <v>43786</v>
      </c>
    </row>
    <row r="1787" spans="1:21" x14ac:dyDescent="0.3">
      <c r="A1787">
        <v>116202</v>
      </c>
      <c r="B1787" t="s">
        <v>5617</v>
      </c>
      <c r="C1787">
        <v>6175</v>
      </c>
      <c r="D1787" t="s">
        <v>5618</v>
      </c>
      <c r="E1787" s="1">
        <v>43891</v>
      </c>
      <c r="F1787" s="1">
        <v>43891</v>
      </c>
      <c r="G1787" s="1">
        <v>65537</v>
      </c>
      <c r="H1787" s="1">
        <v>44440</v>
      </c>
      <c r="I1787" s="1">
        <v>65537</v>
      </c>
      <c r="J1787" t="s">
        <v>5581</v>
      </c>
      <c r="M1787" t="s">
        <v>4871</v>
      </c>
      <c r="N1787">
        <v>4</v>
      </c>
      <c r="O1787" t="s">
        <v>5606</v>
      </c>
      <c r="Q1787">
        <v>0</v>
      </c>
      <c r="R1787">
        <v>0</v>
      </c>
      <c r="S1787" s="1">
        <v>43892</v>
      </c>
      <c r="T1787" s="1">
        <v>43951</v>
      </c>
      <c r="U1787" s="1">
        <v>43937</v>
      </c>
    </row>
    <row r="1788" spans="1:21" x14ac:dyDescent="0.3">
      <c r="A1788">
        <v>116303</v>
      </c>
      <c r="B1788" t="s">
        <v>5617</v>
      </c>
      <c r="C1788">
        <v>6175</v>
      </c>
      <c r="D1788" t="s">
        <v>5618</v>
      </c>
      <c r="E1788" s="1">
        <v>43586</v>
      </c>
      <c r="F1788" s="1">
        <v>43586</v>
      </c>
      <c r="G1788" s="1">
        <v>65500</v>
      </c>
      <c r="H1788" s="1">
        <v>44197</v>
      </c>
      <c r="I1788" s="1">
        <v>65500</v>
      </c>
      <c r="J1788" t="s">
        <v>5581</v>
      </c>
      <c r="M1788" t="s">
        <v>4871</v>
      </c>
      <c r="N1788">
        <v>4</v>
      </c>
      <c r="O1788" t="s">
        <v>5606</v>
      </c>
      <c r="Q1788">
        <v>0</v>
      </c>
      <c r="R1788">
        <v>0</v>
      </c>
      <c r="S1788" s="1">
        <v>43558</v>
      </c>
      <c r="T1788" s="1">
        <v>43646</v>
      </c>
      <c r="U1788" s="1">
        <v>43603</v>
      </c>
    </row>
    <row r="1789" spans="1:21" x14ac:dyDescent="0.3">
      <c r="A1789">
        <v>116328</v>
      </c>
      <c r="B1789" t="s">
        <v>5617</v>
      </c>
      <c r="C1789">
        <v>6175</v>
      </c>
      <c r="D1789" t="s">
        <v>5618</v>
      </c>
      <c r="E1789" s="1">
        <v>43739</v>
      </c>
      <c r="F1789" s="1">
        <v>43739</v>
      </c>
      <c r="G1789" s="1">
        <v>65537</v>
      </c>
      <c r="H1789" s="1">
        <v>44256</v>
      </c>
      <c r="I1789" s="1">
        <v>65537</v>
      </c>
      <c r="J1789" t="s">
        <v>5581</v>
      </c>
      <c r="M1789" t="s">
        <v>4871</v>
      </c>
      <c r="N1789">
        <v>4</v>
      </c>
      <c r="O1789" t="s">
        <v>5606</v>
      </c>
      <c r="Q1789">
        <v>0</v>
      </c>
      <c r="R1789">
        <v>0</v>
      </c>
      <c r="S1789" s="1">
        <v>43733</v>
      </c>
      <c r="T1789" s="1">
        <v>43799</v>
      </c>
      <c r="U1789" s="1">
        <v>43778</v>
      </c>
    </row>
    <row r="1790" spans="1:21" x14ac:dyDescent="0.3">
      <c r="A1790">
        <v>116223</v>
      </c>
      <c r="B1790" t="s">
        <v>5617</v>
      </c>
      <c r="C1790">
        <v>6175</v>
      </c>
      <c r="D1790" t="s">
        <v>5618</v>
      </c>
      <c r="E1790" s="1">
        <v>42401</v>
      </c>
      <c r="F1790" s="1">
        <v>42401</v>
      </c>
      <c r="G1790" s="1">
        <v>64315</v>
      </c>
      <c r="H1790" s="1">
        <v>44197</v>
      </c>
      <c r="I1790" s="1">
        <v>64315</v>
      </c>
      <c r="J1790" t="s">
        <v>5581</v>
      </c>
      <c r="M1790" t="s">
        <v>4871</v>
      </c>
      <c r="N1790">
        <v>4</v>
      </c>
      <c r="O1790" t="s">
        <v>5606</v>
      </c>
      <c r="Q1790">
        <v>0</v>
      </c>
      <c r="R1790">
        <v>0</v>
      </c>
      <c r="S1790" s="1">
        <v>42375</v>
      </c>
      <c r="T1790" s="1">
        <v>42461</v>
      </c>
      <c r="U1790" s="1">
        <v>42420</v>
      </c>
    </row>
    <row r="1791" spans="1:21" x14ac:dyDescent="0.3">
      <c r="A1791">
        <v>116280</v>
      </c>
      <c r="B1791" t="s">
        <v>5617</v>
      </c>
      <c r="C1791">
        <v>6175</v>
      </c>
      <c r="D1791" t="s">
        <v>5618</v>
      </c>
      <c r="E1791" s="1">
        <v>43405</v>
      </c>
      <c r="F1791" s="1">
        <v>43405</v>
      </c>
      <c r="G1791" s="1">
        <v>65319</v>
      </c>
      <c r="H1791" s="1">
        <v>44197</v>
      </c>
      <c r="I1791" s="1">
        <v>65319</v>
      </c>
      <c r="J1791" t="s">
        <v>5581</v>
      </c>
      <c r="M1791" t="s">
        <v>4871</v>
      </c>
      <c r="N1791">
        <v>4</v>
      </c>
      <c r="O1791" t="s">
        <v>5606</v>
      </c>
      <c r="Q1791">
        <v>0</v>
      </c>
      <c r="R1791">
        <v>0</v>
      </c>
      <c r="S1791" s="1">
        <v>43376</v>
      </c>
      <c r="T1791" s="1">
        <v>43465</v>
      </c>
      <c r="U1791" s="1">
        <v>43421</v>
      </c>
    </row>
    <row r="1792" spans="1:21" x14ac:dyDescent="0.3">
      <c r="A1792">
        <v>116348</v>
      </c>
      <c r="B1792" t="s">
        <v>5617</v>
      </c>
      <c r="C1792">
        <v>6175</v>
      </c>
      <c r="D1792" t="s">
        <v>5618</v>
      </c>
      <c r="E1792" s="1">
        <v>43344</v>
      </c>
      <c r="F1792" s="1">
        <v>43344</v>
      </c>
      <c r="G1792" s="1">
        <v>65258</v>
      </c>
      <c r="H1792" s="1">
        <v>44197</v>
      </c>
      <c r="I1792" s="1">
        <v>65258</v>
      </c>
      <c r="J1792" t="s">
        <v>5581</v>
      </c>
      <c r="M1792" t="s">
        <v>4871</v>
      </c>
      <c r="N1792">
        <v>4</v>
      </c>
      <c r="O1792" t="s">
        <v>5606</v>
      </c>
      <c r="Q1792">
        <v>0</v>
      </c>
      <c r="R1792">
        <v>0</v>
      </c>
      <c r="S1792" s="1">
        <v>43315</v>
      </c>
      <c r="T1792" s="1">
        <v>43404</v>
      </c>
      <c r="U1792" s="1">
        <v>43360</v>
      </c>
    </row>
    <row r="1793" spans="1:21" x14ac:dyDescent="0.3">
      <c r="A1793">
        <v>116351</v>
      </c>
      <c r="B1793" t="s">
        <v>5617</v>
      </c>
      <c r="C1793">
        <v>6175</v>
      </c>
      <c r="D1793" t="s">
        <v>5618</v>
      </c>
      <c r="E1793" s="1">
        <v>43678</v>
      </c>
      <c r="F1793" s="1">
        <v>43678</v>
      </c>
      <c r="G1793" s="1">
        <v>65537</v>
      </c>
      <c r="H1793" s="1">
        <v>44228</v>
      </c>
      <c r="I1793" s="1">
        <v>65537</v>
      </c>
      <c r="J1793" t="s">
        <v>5581</v>
      </c>
      <c r="M1793" t="s">
        <v>4871</v>
      </c>
      <c r="N1793">
        <v>4</v>
      </c>
      <c r="O1793" t="s">
        <v>5606</v>
      </c>
      <c r="Q1793">
        <v>0</v>
      </c>
      <c r="R1793">
        <v>0</v>
      </c>
      <c r="S1793" s="1">
        <v>43679</v>
      </c>
      <c r="T1793" s="1">
        <v>43738</v>
      </c>
      <c r="U1793" s="1">
        <v>43724</v>
      </c>
    </row>
    <row r="1794" spans="1:21" x14ac:dyDescent="0.3">
      <c r="A1794">
        <v>116352</v>
      </c>
      <c r="B1794" t="s">
        <v>5617</v>
      </c>
      <c r="C1794">
        <v>6175</v>
      </c>
      <c r="D1794" t="s">
        <v>5618</v>
      </c>
      <c r="E1794" s="1">
        <v>43709</v>
      </c>
      <c r="F1794" s="1">
        <v>43709</v>
      </c>
      <c r="G1794" s="1">
        <v>65537</v>
      </c>
      <c r="H1794" s="1">
        <v>44256</v>
      </c>
      <c r="I1794" s="1">
        <v>65537</v>
      </c>
      <c r="J1794" t="s">
        <v>5581</v>
      </c>
      <c r="M1794" t="s">
        <v>4871</v>
      </c>
      <c r="N1794">
        <v>4</v>
      </c>
      <c r="O1794" t="s">
        <v>5606</v>
      </c>
      <c r="Q1794">
        <v>0</v>
      </c>
      <c r="R1794">
        <v>0</v>
      </c>
      <c r="S1794" s="1">
        <v>43680</v>
      </c>
      <c r="T1794" s="1">
        <v>43769</v>
      </c>
      <c r="U1794" s="1">
        <v>43725</v>
      </c>
    </row>
    <row r="1795" spans="1:21" x14ac:dyDescent="0.3">
      <c r="A1795">
        <v>116339</v>
      </c>
      <c r="B1795" t="s">
        <v>5617</v>
      </c>
      <c r="C1795">
        <v>6175</v>
      </c>
      <c r="D1795" t="s">
        <v>5618</v>
      </c>
      <c r="E1795" s="1">
        <v>44075</v>
      </c>
      <c r="F1795" s="1">
        <v>44075</v>
      </c>
      <c r="G1795" s="1">
        <v>65537</v>
      </c>
      <c r="H1795" s="1">
        <v>44197</v>
      </c>
      <c r="I1795" s="1">
        <v>65537</v>
      </c>
      <c r="J1795" t="s">
        <v>5581</v>
      </c>
      <c r="M1795" t="s">
        <v>4871</v>
      </c>
      <c r="N1795">
        <v>4</v>
      </c>
      <c r="O1795" t="s">
        <v>5606</v>
      </c>
      <c r="Q1795">
        <v>0</v>
      </c>
      <c r="R1795">
        <v>0</v>
      </c>
      <c r="S1795" s="1">
        <v>44059</v>
      </c>
      <c r="T1795" s="1">
        <v>44135</v>
      </c>
      <c r="U1795" s="1">
        <v>44104</v>
      </c>
    </row>
    <row r="1796" spans="1:21" x14ac:dyDescent="0.3">
      <c r="A1796">
        <v>116340</v>
      </c>
      <c r="B1796" t="s">
        <v>5617</v>
      </c>
      <c r="C1796">
        <v>6175</v>
      </c>
      <c r="D1796" t="s">
        <v>5618</v>
      </c>
      <c r="E1796" s="1">
        <v>41365</v>
      </c>
      <c r="F1796" s="1">
        <v>41365</v>
      </c>
      <c r="G1796" s="1">
        <v>63279</v>
      </c>
      <c r="H1796" s="1">
        <v>44197</v>
      </c>
      <c r="I1796" s="1">
        <v>63279</v>
      </c>
      <c r="J1796" t="s">
        <v>5581</v>
      </c>
      <c r="M1796" t="s">
        <v>4871</v>
      </c>
      <c r="N1796">
        <v>4</v>
      </c>
      <c r="O1796" t="s">
        <v>5606</v>
      </c>
      <c r="Q1796">
        <v>0</v>
      </c>
      <c r="R1796">
        <v>0</v>
      </c>
      <c r="S1796" s="1">
        <v>41336</v>
      </c>
      <c r="T1796" s="1">
        <v>41425</v>
      </c>
      <c r="U1796" s="1">
        <v>41381</v>
      </c>
    </row>
    <row r="1797" spans="1:21" x14ac:dyDescent="0.3">
      <c r="A1797">
        <v>116343</v>
      </c>
      <c r="B1797" t="s">
        <v>5617</v>
      </c>
      <c r="C1797">
        <v>6175</v>
      </c>
      <c r="D1797" t="s">
        <v>5618</v>
      </c>
      <c r="E1797" s="1">
        <v>41883</v>
      </c>
      <c r="F1797" s="1">
        <v>41883</v>
      </c>
      <c r="G1797" s="1">
        <v>63797</v>
      </c>
      <c r="H1797" s="1">
        <v>44197</v>
      </c>
      <c r="I1797" s="1">
        <v>63797</v>
      </c>
      <c r="J1797" t="s">
        <v>5581</v>
      </c>
      <c r="M1797" t="s">
        <v>4871</v>
      </c>
      <c r="N1797">
        <v>4</v>
      </c>
      <c r="O1797" t="s">
        <v>5606</v>
      </c>
      <c r="Q1797">
        <v>0</v>
      </c>
      <c r="R1797">
        <v>0</v>
      </c>
      <c r="S1797" s="1">
        <v>41884</v>
      </c>
      <c r="T1797" s="1">
        <v>41943</v>
      </c>
      <c r="U1797" s="1">
        <v>41929</v>
      </c>
    </row>
    <row r="1798" spans="1:21" x14ac:dyDescent="0.3">
      <c r="A1798">
        <v>116346</v>
      </c>
      <c r="B1798" t="s">
        <v>5617</v>
      </c>
      <c r="C1798">
        <v>6175</v>
      </c>
      <c r="D1798" t="s">
        <v>5618</v>
      </c>
      <c r="E1798" s="1">
        <v>43647</v>
      </c>
      <c r="F1798" s="1">
        <v>43647</v>
      </c>
      <c r="G1798" s="1">
        <v>65537</v>
      </c>
      <c r="H1798" s="1">
        <v>44197</v>
      </c>
      <c r="I1798" s="1">
        <v>65537</v>
      </c>
      <c r="J1798" t="s">
        <v>5581</v>
      </c>
      <c r="M1798" t="s">
        <v>4871</v>
      </c>
      <c r="N1798">
        <v>4</v>
      </c>
      <c r="O1798" t="s">
        <v>5606</v>
      </c>
      <c r="Q1798">
        <v>0</v>
      </c>
      <c r="R1798">
        <v>0</v>
      </c>
      <c r="S1798" s="1">
        <v>43648</v>
      </c>
      <c r="T1798" s="1">
        <v>43707</v>
      </c>
      <c r="U1798" s="1">
        <v>43693</v>
      </c>
    </row>
    <row r="1799" spans="1:21" x14ac:dyDescent="0.3">
      <c r="A1799">
        <v>116355</v>
      </c>
      <c r="B1799" t="s">
        <v>5617</v>
      </c>
      <c r="C1799">
        <v>6175</v>
      </c>
      <c r="D1799" t="s">
        <v>5618</v>
      </c>
      <c r="E1799" s="1">
        <v>43040</v>
      </c>
      <c r="F1799" s="1">
        <v>43040</v>
      </c>
      <c r="G1799" s="1">
        <v>64954</v>
      </c>
      <c r="H1799" s="1">
        <v>44197</v>
      </c>
      <c r="I1799" s="1">
        <v>64954</v>
      </c>
      <c r="J1799" t="s">
        <v>5581</v>
      </c>
      <c r="M1799" t="s">
        <v>4871</v>
      </c>
      <c r="N1799">
        <v>4</v>
      </c>
      <c r="O1799" t="s">
        <v>5606</v>
      </c>
      <c r="Q1799">
        <v>0</v>
      </c>
      <c r="R1799">
        <v>0</v>
      </c>
      <c r="S1799" s="1">
        <v>43035</v>
      </c>
      <c r="T1799" s="1">
        <v>43100</v>
      </c>
      <c r="U1799" s="1">
        <v>43080</v>
      </c>
    </row>
    <row r="1800" spans="1:21" x14ac:dyDescent="0.3">
      <c r="A1800">
        <v>116362</v>
      </c>
      <c r="B1800" t="s">
        <v>5617</v>
      </c>
      <c r="C1800">
        <v>6175</v>
      </c>
      <c r="D1800" t="s">
        <v>5618</v>
      </c>
      <c r="E1800" s="1">
        <v>44317</v>
      </c>
      <c r="F1800" s="1">
        <v>44317</v>
      </c>
      <c r="G1800" s="1">
        <v>65537</v>
      </c>
      <c r="H1800" s="1">
        <v>44317</v>
      </c>
      <c r="I1800" s="1">
        <v>65537</v>
      </c>
      <c r="J1800" t="s">
        <v>5581</v>
      </c>
      <c r="M1800" t="s">
        <v>4871</v>
      </c>
      <c r="N1800">
        <v>4</v>
      </c>
      <c r="O1800" t="s">
        <v>5606</v>
      </c>
      <c r="Q1800">
        <v>0</v>
      </c>
      <c r="R1800">
        <v>0</v>
      </c>
      <c r="S1800" s="1">
        <v>44296</v>
      </c>
      <c r="T1800" s="1">
        <v>44377</v>
      </c>
      <c r="U1800" s="1">
        <v>44341</v>
      </c>
    </row>
    <row r="1801" spans="1:21" x14ac:dyDescent="0.3">
      <c r="A1801">
        <v>116363</v>
      </c>
      <c r="B1801" t="s">
        <v>5617</v>
      </c>
      <c r="C1801">
        <v>6175</v>
      </c>
      <c r="D1801" t="s">
        <v>5618</v>
      </c>
      <c r="E1801" s="1">
        <v>41365</v>
      </c>
      <c r="F1801" s="1">
        <v>41365</v>
      </c>
      <c r="G1801" s="1">
        <v>63279</v>
      </c>
      <c r="H1801" s="1">
        <v>44197</v>
      </c>
      <c r="I1801" s="1">
        <v>63279</v>
      </c>
      <c r="J1801" t="s">
        <v>5581</v>
      </c>
      <c r="M1801" t="s">
        <v>4871</v>
      </c>
      <c r="N1801">
        <v>4</v>
      </c>
      <c r="O1801" t="s">
        <v>5606</v>
      </c>
      <c r="Q1801">
        <v>0</v>
      </c>
      <c r="R1801">
        <v>0</v>
      </c>
      <c r="S1801" s="1">
        <v>41336</v>
      </c>
      <c r="T1801" s="1">
        <v>41425</v>
      </c>
      <c r="U1801" s="1">
        <v>41381</v>
      </c>
    </row>
    <row r="1802" spans="1:21" x14ac:dyDescent="0.3">
      <c r="A1802">
        <v>116367</v>
      </c>
      <c r="B1802" t="s">
        <v>5617</v>
      </c>
      <c r="C1802">
        <v>6175</v>
      </c>
      <c r="D1802" t="s">
        <v>5618</v>
      </c>
      <c r="E1802" s="1">
        <v>44013</v>
      </c>
      <c r="F1802" s="1">
        <v>44013</v>
      </c>
      <c r="G1802" s="1">
        <v>65537</v>
      </c>
      <c r="H1802" s="1">
        <v>44378</v>
      </c>
      <c r="I1802" s="1">
        <v>65537</v>
      </c>
      <c r="J1802" t="s">
        <v>5581</v>
      </c>
      <c r="M1802" t="s">
        <v>4871</v>
      </c>
      <c r="N1802">
        <v>4</v>
      </c>
      <c r="O1802" t="s">
        <v>5606</v>
      </c>
      <c r="Q1802">
        <v>0</v>
      </c>
      <c r="R1802">
        <v>0</v>
      </c>
      <c r="S1802" s="1">
        <v>43988</v>
      </c>
      <c r="T1802" s="1">
        <v>44073</v>
      </c>
      <c r="U1802" s="1">
        <v>44033</v>
      </c>
    </row>
    <row r="1803" spans="1:21" x14ac:dyDescent="0.3">
      <c r="A1803">
        <v>116384</v>
      </c>
      <c r="B1803" t="s">
        <v>5617</v>
      </c>
      <c r="C1803">
        <v>6175</v>
      </c>
      <c r="D1803" t="s">
        <v>5618</v>
      </c>
      <c r="E1803" s="1">
        <v>43435</v>
      </c>
      <c r="F1803" s="1">
        <v>43435</v>
      </c>
      <c r="G1803" s="1">
        <v>65349</v>
      </c>
      <c r="H1803" s="1">
        <v>44197</v>
      </c>
      <c r="I1803" s="1">
        <v>65349</v>
      </c>
      <c r="J1803" t="s">
        <v>5581</v>
      </c>
      <c r="M1803" t="s">
        <v>4871</v>
      </c>
      <c r="N1803">
        <v>4</v>
      </c>
      <c r="O1803" t="s">
        <v>5606</v>
      </c>
      <c r="Q1803">
        <v>0</v>
      </c>
      <c r="R1803">
        <v>0</v>
      </c>
      <c r="S1803" s="1">
        <v>43436</v>
      </c>
      <c r="T1803" s="1">
        <v>43495</v>
      </c>
      <c r="U1803" s="1">
        <v>43481</v>
      </c>
    </row>
    <row r="1804" spans="1:21" x14ac:dyDescent="0.3">
      <c r="A1804">
        <v>116371</v>
      </c>
      <c r="B1804" t="s">
        <v>5617</v>
      </c>
      <c r="C1804">
        <v>6175</v>
      </c>
      <c r="D1804" t="s">
        <v>5618</v>
      </c>
      <c r="E1804" s="1">
        <v>42826</v>
      </c>
      <c r="F1804" s="1">
        <v>42826</v>
      </c>
      <c r="G1804" s="1">
        <v>64740</v>
      </c>
      <c r="H1804" s="1">
        <v>44197</v>
      </c>
      <c r="I1804" s="1">
        <v>64740</v>
      </c>
      <c r="J1804" t="s">
        <v>5581</v>
      </c>
      <c r="M1804" t="s">
        <v>4871</v>
      </c>
      <c r="N1804">
        <v>4</v>
      </c>
      <c r="O1804" t="s">
        <v>5606</v>
      </c>
      <c r="Q1804">
        <v>0</v>
      </c>
      <c r="R1804">
        <v>0</v>
      </c>
      <c r="S1804" s="1">
        <v>42816</v>
      </c>
      <c r="T1804" s="1">
        <v>42886</v>
      </c>
      <c r="U1804" s="1">
        <v>42861</v>
      </c>
    </row>
    <row r="1805" spans="1:21" x14ac:dyDescent="0.3">
      <c r="A1805">
        <v>116389</v>
      </c>
      <c r="B1805" t="s">
        <v>5617</v>
      </c>
      <c r="C1805">
        <v>6175</v>
      </c>
      <c r="D1805" t="s">
        <v>5618</v>
      </c>
      <c r="E1805" s="1">
        <v>42767</v>
      </c>
      <c r="F1805" s="1">
        <v>42767</v>
      </c>
      <c r="G1805" s="1">
        <v>64681</v>
      </c>
      <c r="H1805" s="1">
        <v>44197</v>
      </c>
      <c r="I1805" s="1">
        <v>64681</v>
      </c>
      <c r="J1805" t="s">
        <v>5581</v>
      </c>
      <c r="M1805" t="s">
        <v>4871</v>
      </c>
      <c r="N1805">
        <v>4</v>
      </c>
      <c r="O1805" t="s">
        <v>5606</v>
      </c>
      <c r="Q1805">
        <v>0</v>
      </c>
      <c r="R1805">
        <v>0</v>
      </c>
      <c r="S1805" s="1">
        <v>42741</v>
      </c>
      <c r="T1805" s="1">
        <v>42827</v>
      </c>
      <c r="U1805" s="1">
        <v>42786</v>
      </c>
    </row>
    <row r="1806" spans="1:21" x14ac:dyDescent="0.3">
      <c r="A1806">
        <v>116397</v>
      </c>
      <c r="B1806" t="s">
        <v>5617</v>
      </c>
      <c r="C1806">
        <v>6175</v>
      </c>
      <c r="D1806" t="s">
        <v>5618</v>
      </c>
      <c r="E1806" s="1">
        <v>41883</v>
      </c>
      <c r="F1806" s="1">
        <v>41883</v>
      </c>
      <c r="G1806" s="1">
        <v>63797</v>
      </c>
      <c r="H1806" s="1">
        <v>44197</v>
      </c>
      <c r="I1806" s="1">
        <v>63797</v>
      </c>
      <c r="J1806" t="s">
        <v>5581</v>
      </c>
      <c r="M1806" t="s">
        <v>4871</v>
      </c>
      <c r="N1806">
        <v>4</v>
      </c>
      <c r="O1806" t="s">
        <v>5606</v>
      </c>
      <c r="Q1806">
        <v>0</v>
      </c>
      <c r="R1806">
        <v>0</v>
      </c>
      <c r="S1806" s="1">
        <v>41867</v>
      </c>
      <c r="T1806" s="1">
        <v>41943</v>
      </c>
      <c r="U1806" s="1">
        <v>41912</v>
      </c>
    </row>
    <row r="1807" spans="1:21" x14ac:dyDescent="0.3">
      <c r="A1807">
        <v>116401</v>
      </c>
      <c r="B1807" t="s">
        <v>5617</v>
      </c>
      <c r="C1807">
        <v>6175</v>
      </c>
      <c r="D1807" t="s">
        <v>5618</v>
      </c>
      <c r="E1807" s="1">
        <v>44409</v>
      </c>
      <c r="F1807" s="1">
        <v>44409</v>
      </c>
      <c r="G1807" s="1">
        <v>65537</v>
      </c>
      <c r="H1807" s="1">
        <v>44409</v>
      </c>
      <c r="I1807" s="1">
        <v>65537</v>
      </c>
      <c r="J1807" t="s">
        <v>5581</v>
      </c>
      <c r="M1807" t="s">
        <v>4871</v>
      </c>
      <c r="N1807">
        <v>4</v>
      </c>
      <c r="O1807" t="s">
        <v>5606</v>
      </c>
      <c r="Q1807">
        <v>0</v>
      </c>
      <c r="R1807">
        <v>0</v>
      </c>
      <c r="S1807" s="1">
        <v>44410</v>
      </c>
      <c r="T1807" s="1">
        <v>44469</v>
      </c>
      <c r="U1807" s="1">
        <v>44455</v>
      </c>
    </row>
    <row r="1808" spans="1:21" x14ac:dyDescent="0.3">
      <c r="A1808">
        <v>116402</v>
      </c>
      <c r="B1808" t="s">
        <v>5617</v>
      </c>
      <c r="C1808">
        <v>6175</v>
      </c>
      <c r="D1808" t="s">
        <v>5618</v>
      </c>
      <c r="E1808" s="1">
        <v>43678</v>
      </c>
      <c r="F1808" s="1">
        <v>43678</v>
      </c>
      <c r="G1808" s="1">
        <v>65537</v>
      </c>
      <c r="H1808" s="1">
        <v>44228</v>
      </c>
      <c r="I1808" s="1">
        <v>65537</v>
      </c>
      <c r="J1808" t="s">
        <v>5581</v>
      </c>
      <c r="M1808" t="s">
        <v>4871</v>
      </c>
      <c r="N1808">
        <v>4</v>
      </c>
      <c r="O1808" t="s">
        <v>5606</v>
      </c>
      <c r="Q1808">
        <v>0</v>
      </c>
      <c r="R1808">
        <v>0</v>
      </c>
      <c r="S1808" s="1">
        <v>43649</v>
      </c>
      <c r="T1808" s="1">
        <v>43738</v>
      </c>
      <c r="U1808" s="1">
        <v>43694</v>
      </c>
    </row>
    <row r="1809" spans="1:21" x14ac:dyDescent="0.3">
      <c r="A1809">
        <v>116403</v>
      </c>
      <c r="B1809" t="s">
        <v>5617</v>
      </c>
      <c r="C1809">
        <v>6175</v>
      </c>
      <c r="D1809" t="s">
        <v>5618</v>
      </c>
      <c r="E1809" s="1">
        <v>43405</v>
      </c>
      <c r="F1809" s="1">
        <v>43405</v>
      </c>
      <c r="G1809" s="1">
        <v>65319</v>
      </c>
      <c r="H1809" s="1">
        <v>44197</v>
      </c>
      <c r="I1809" s="1">
        <v>65319</v>
      </c>
      <c r="J1809" t="s">
        <v>5581</v>
      </c>
      <c r="M1809" t="s">
        <v>4871</v>
      </c>
      <c r="N1809">
        <v>4</v>
      </c>
      <c r="O1809" t="s">
        <v>5606</v>
      </c>
      <c r="Q1809">
        <v>0</v>
      </c>
      <c r="R1809">
        <v>0</v>
      </c>
      <c r="S1809" s="1">
        <v>43376</v>
      </c>
      <c r="T1809" s="1">
        <v>43465</v>
      </c>
      <c r="U1809" s="1">
        <v>43421</v>
      </c>
    </row>
    <row r="1810" spans="1:21" x14ac:dyDescent="0.3">
      <c r="A1810">
        <v>116409</v>
      </c>
      <c r="B1810" t="s">
        <v>5617</v>
      </c>
      <c r="C1810">
        <v>6175</v>
      </c>
      <c r="D1810" t="s">
        <v>5618</v>
      </c>
      <c r="E1810" s="1">
        <v>42736</v>
      </c>
      <c r="F1810" s="1">
        <v>42736</v>
      </c>
      <c r="G1810" s="1">
        <v>64650</v>
      </c>
      <c r="H1810" s="1">
        <v>44197</v>
      </c>
      <c r="I1810" s="1">
        <v>64650</v>
      </c>
      <c r="J1810" t="s">
        <v>5581</v>
      </c>
      <c r="M1810" t="s">
        <v>4871</v>
      </c>
      <c r="N1810">
        <v>4</v>
      </c>
      <c r="O1810" t="s">
        <v>5606</v>
      </c>
      <c r="Q1810">
        <v>0</v>
      </c>
      <c r="R1810">
        <v>0</v>
      </c>
      <c r="S1810" s="1">
        <v>42737</v>
      </c>
      <c r="T1810" s="1">
        <v>42796</v>
      </c>
      <c r="U1810" s="1">
        <v>42782</v>
      </c>
    </row>
    <row r="1811" spans="1:21" x14ac:dyDescent="0.3">
      <c r="A1811">
        <v>116412</v>
      </c>
      <c r="B1811" t="s">
        <v>5617</v>
      </c>
      <c r="C1811">
        <v>6175</v>
      </c>
      <c r="D1811" t="s">
        <v>5618</v>
      </c>
      <c r="E1811" s="1">
        <v>43374</v>
      </c>
      <c r="F1811" s="1">
        <v>43374</v>
      </c>
      <c r="G1811" s="1">
        <v>65288</v>
      </c>
      <c r="H1811" s="1">
        <v>44197</v>
      </c>
      <c r="I1811" s="1">
        <v>65288</v>
      </c>
      <c r="J1811" t="s">
        <v>5581</v>
      </c>
      <c r="M1811" t="s">
        <v>4871</v>
      </c>
      <c r="N1811">
        <v>4</v>
      </c>
      <c r="O1811" t="s">
        <v>5606</v>
      </c>
      <c r="Q1811">
        <v>0</v>
      </c>
      <c r="R1811">
        <v>0</v>
      </c>
      <c r="S1811" s="1">
        <v>43352</v>
      </c>
      <c r="T1811" s="1">
        <v>43434</v>
      </c>
      <c r="U1811" s="1">
        <v>43397</v>
      </c>
    </row>
    <row r="1812" spans="1:21" x14ac:dyDescent="0.3">
      <c r="A1812">
        <v>116579</v>
      </c>
      <c r="B1812" t="s">
        <v>5617</v>
      </c>
      <c r="C1812">
        <v>6175</v>
      </c>
      <c r="D1812" t="s">
        <v>5618</v>
      </c>
      <c r="E1812" s="1">
        <v>43525</v>
      </c>
      <c r="F1812" s="1">
        <v>43525</v>
      </c>
      <c r="G1812" s="1">
        <v>65439</v>
      </c>
      <c r="H1812" s="1">
        <v>44197</v>
      </c>
      <c r="I1812" s="1">
        <v>65439</v>
      </c>
      <c r="J1812" t="s">
        <v>5581</v>
      </c>
      <c r="M1812" t="s">
        <v>4871</v>
      </c>
      <c r="N1812">
        <v>4</v>
      </c>
      <c r="O1812" t="s">
        <v>5606</v>
      </c>
      <c r="Q1812">
        <v>0</v>
      </c>
      <c r="R1812">
        <v>0</v>
      </c>
      <c r="S1812" s="1">
        <v>43499</v>
      </c>
      <c r="T1812" s="1">
        <v>43585</v>
      </c>
      <c r="U1812" s="1">
        <v>43544</v>
      </c>
    </row>
    <row r="1813" spans="1:21" x14ac:dyDescent="0.3">
      <c r="A1813">
        <v>116596</v>
      </c>
      <c r="B1813" t="s">
        <v>5617</v>
      </c>
      <c r="C1813">
        <v>6175</v>
      </c>
      <c r="D1813" t="s">
        <v>5618</v>
      </c>
      <c r="E1813" s="1">
        <v>43862</v>
      </c>
      <c r="F1813" s="1">
        <v>43862</v>
      </c>
      <c r="G1813" s="1">
        <v>65537</v>
      </c>
      <c r="H1813" s="1">
        <v>44197</v>
      </c>
      <c r="I1813" s="1">
        <v>65537</v>
      </c>
      <c r="J1813" t="s">
        <v>5581</v>
      </c>
      <c r="M1813" t="s">
        <v>4871</v>
      </c>
      <c r="N1813">
        <v>4</v>
      </c>
      <c r="O1813" t="s">
        <v>5606</v>
      </c>
      <c r="Q1813">
        <v>0</v>
      </c>
      <c r="R1813">
        <v>0</v>
      </c>
      <c r="S1813" s="1">
        <v>43842</v>
      </c>
      <c r="T1813" s="1">
        <v>43922</v>
      </c>
      <c r="U1813" s="1">
        <v>43887</v>
      </c>
    </row>
    <row r="1814" spans="1:21" x14ac:dyDescent="0.3">
      <c r="A1814">
        <v>116601</v>
      </c>
      <c r="B1814" t="s">
        <v>5617</v>
      </c>
      <c r="C1814">
        <v>6175</v>
      </c>
      <c r="D1814" t="s">
        <v>5618</v>
      </c>
      <c r="E1814" s="1">
        <v>43313</v>
      </c>
      <c r="F1814" s="1">
        <v>43313</v>
      </c>
      <c r="G1814" s="1">
        <v>65227</v>
      </c>
      <c r="H1814" s="1">
        <v>44197</v>
      </c>
      <c r="I1814" s="1">
        <v>65227</v>
      </c>
      <c r="J1814" t="s">
        <v>5581</v>
      </c>
      <c r="M1814" t="s">
        <v>4871</v>
      </c>
      <c r="N1814">
        <v>4</v>
      </c>
      <c r="O1814" t="s">
        <v>5606</v>
      </c>
      <c r="Q1814">
        <v>0</v>
      </c>
      <c r="R1814">
        <v>0</v>
      </c>
      <c r="S1814" s="1">
        <v>43285</v>
      </c>
      <c r="T1814" s="1">
        <v>43373</v>
      </c>
      <c r="U1814" s="1">
        <v>43330</v>
      </c>
    </row>
    <row r="1815" spans="1:21" x14ac:dyDescent="0.3">
      <c r="A1815">
        <v>116433</v>
      </c>
      <c r="B1815" t="s">
        <v>5617</v>
      </c>
      <c r="C1815">
        <v>6175</v>
      </c>
      <c r="D1815" t="s">
        <v>5618</v>
      </c>
      <c r="E1815" s="1">
        <v>44013</v>
      </c>
      <c r="F1815" s="1">
        <v>44013</v>
      </c>
      <c r="G1815" s="1">
        <v>65537</v>
      </c>
      <c r="H1815" s="1">
        <v>44197</v>
      </c>
      <c r="I1815" s="1">
        <v>65537</v>
      </c>
      <c r="J1815" t="s">
        <v>5581</v>
      </c>
      <c r="M1815" t="s">
        <v>4871</v>
      </c>
      <c r="N1815">
        <v>4</v>
      </c>
      <c r="O1815" t="s">
        <v>5606</v>
      </c>
      <c r="Q1815">
        <v>0</v>
      </c>
      <c r="R1815">
        <v>0</v>
      </c>
      <c r="S1815" s="1">
        <v>43986</v>
      </c>
      <c r="T1815" s="1">
        <v>44073</v>
      </c>
      <c r="U1815" s="1">
        <v>44031</v>
      </c>
    </row>
    <row r="1816" spans="1:21" x14ac:dyDescent="0.3">
      <c r="A1816">
        <v>116429</v>
      </c>
      <c r="B1816" t="s">
        <v>5617</v>
      </c>
      <c r="C1816">
        <v>6175</v>
      </c>
      <c r="D1816" t="s">
        <v>5618</v>
      </c>
      <c r="E1816" s="1">
        <v>44228</v>
      </c>
      <c r="F1816" s="1">
        <v>44228</v>
      </c>
      <c r="G1816" s="1">
        <v>65537</v>
      </c>
      <c r="H1816" s="1">
        <v>44228</v>
      </c>
      <c r="I1816" s="1">
        <v>65537</v>
      </c>
      <c r="J1816" t="s">
        <v>5581</v>
      </c>
      <c r="M1816" t="s">
        <v>4871</v>
      </c>
      <c r="N1816">
        <v>4</v>
      </c>
      <c r="O1816" t="s">
        <v>5606</v>
      </c>
      <c r="Q1816">
        <v>0</v>
      </c>
      <c r="R1816">
        <v>0</v>
      </c>
      <c r="S1816" s="1">
        <v>44210</v>
      </c>
      <c r="T1816" s="1">
        <v>44288</v>
      </c>
      <c r="U1816" s="1">
        <v>44255</v>
      </c>
    </row>
    <row r="1817" spans="1:21" x14ac:dyDescent="0.3">
      <c r="A1817">
        <v>116422</v>
      </c>
      <c r="B1817" t="s">
        <v>5617</v>
      </c>
      <c r="C1817">
        <v>6175</v>
      </c>
      <c r="D1817" t="s">
        <v>5618</v>
      </c>
      <c r="E1817" s="1">
        <v>44378</v>
      </c>
      <c r="F1817" s="1">
        <v>44378</v>
      </c>
      <c r="G1817" s="1">
        <v>65537</v>
      </c>
      <c r="H1817" s="1">
        <v>44378</v>
      </c>
      <c r="I1817" s="1">
        <v>65537</v>
      </c>
      <c r="J1817" t="s">
        <v>5581</v>
      </c>
      <c r="M1817" t="s">
        <v>4871</v>
      </c>
      <c r="N1817">
        <v>4</v>
      </c>
      <c r="O1817" t="s">
        <v>5606</v>
      </c>
      <c r="Q1817">
        <v>0</v>
      </c>
      <c r="R1817">
        <v>0</v>
      </c>
      <c r="S1817" s="1">
        <v>44350</v>
      </c>
      <c r="T1817" s="1">
        <v>44438</v>
      </c>
      <c r="U1817" s="1">
        <v>44395</v>
      </c>
    </row>
    <row r="1818" spans="1:21" x14ac:dyDescent="0.3">
      <c r="A1818">
        <v>116425</v>
      </c>
      <c r="B1818" t="s">
        <v>5617</v>
      </c>
      <c r="C1818">
        <v>6175</v>
      </c>
      <c r="D1818" t="s">
        <v>5618</v>
      </c>
      <c r="E1818" s="1">
        <v>43405</v>
      </c>
      <c r="F1818" s="1">
        <v>43405</v>
      </c>
      <c r="G1818" s="1">
        <v>65319</v>
      </c>
      <c r="H1818" s="1">
        <v>44197</v>
      </c>
      <c r="I1818" s="1">
        <v>65319</v>
      </c>
      <c r="J1818" t="s">
        <v>5581</v>
      </c>
      <c r="M1818" t="s">
        <v>4871</v>
      </c>
      <c r="N1818">
        <v>4</v>
      </c>
      <c r="O1818" t="s">
        <v>5606</v>
      </c>
      <c r="Q1818">
        <v>0</v>
      </c>
      <c r="R1818">
        <v>0</v>
      </c>
      <c r="S1818" s="1">
        <v>43376</v>
      </c>
      <c r="T1818" s="1">
        <v>43465</v>
      </c>
      <c r="U1818" s="1">
        <v>43421</v>
      </c>
    </row>
    <row r="1819" spans="1:21" x14ac:dyDescent="0.3">
      <c r="A1819">
        <v>116697</v>
      </c>
      <c r="B1819" t="s">
        <v>5617</v>
      </c>
      <c r="C1819">
        <v>6175</v>
      </c>
      <c r="D1819" t="s">
        <v>5618</v>
      </c>
      <c r="E1819" s="1">
        <v>43831</v>
      </c>
      <c r="F1819" s="1">
        <v>43831</v>
      </c>
      <c r="G1819" s="1">
        <v>65537</v>
      </c>
      <c r="H1819" s="1">
        <v>44378</v>
      </c>
      <c r="I1819" s="1">
        <v>65537</v>
      </c>
      <c r="J1819" t="s">
        <v>5581</v>
      </c>
      <c r="M1819" t="s">
        <v>4871</v>
      </c>
      <c r="N1819">
        <v>4</v>
      </c>
      <c r="O1819" t="s">
        <v>5606</v>
      </c>
      <c r="Q1819">
        <v>0</v>
      </c>
      <c r="R1819">
        <v>0</v>
      </c>
      <c r="S1819" s="1">
        <v>43814</v>
      </c>
      <c r="T1819" s="1">
        <v>43891</v>
      </c>
      <c r="U1819" s="1">
        <v>43859</v>
      </c>
    </row>
    <row r="1820" spans="1:21" x14ac:dyDescent="0.3">
      <c r="A1820">
        <v>116700</v>
      </c>
      <c r="B1820" t="s">
        <v>5617</v>
      </c>
      <c r="C1820">
        <v>6175</v>
      </c>
      <c r="D1820" t="s">
        <v>5618</v>
      </c>
      <c r="E1820" s="1">
        <v>43070</v>
      </c>
      <c r="F1820" s="1">
        <v>43070</v>
      </c>
      <c r="G1820" s="1">
        <v>64984</v>
      </c>
      <c r="H1820" s="1">
        <v>44197</v>
      </c>
      <c r="I1820" s="1">
        <v>64984</v>
      </c>
      <c r="J1820" t="s">
        <v>5581</v>
      </c>
      <c r="M1820" t="s">
        <v>4871</v>
      </c>
      <c r="N1820">
        <v>4</v>
      </c>
      <c r="O1820" t="s">
        <v>5606</v>
      </c>
      <c r="Q1820">
        <v>0</v>
      </c>
      <c r="R1820">
        <v>0</v>
      </c>
      <c r="S1820" s="1">
        <v>43071</v>
      </c>
      <c r="T1820" s="1">
        <v>43130</v>
      </c>
      <c r="U1820" s="1">
        <v>43116</v>
      </c>
    </row>
    <row r="1821" spans="1:21" x14ac:dyDescent="0.3">
      <c r="A1821">
        <v>116708</v>
      </c>
      <c r="B1821" t="s">
        <v>5617</v>
      </c>
      <c r="C1821">
        <v>6175</v>
      </c>
      <c r="D1821" t="s">
        <v>5618</v>
      </c>
      <c r="E1821" s="1">
        <v>43435</v>
      </c>
      <c r="F1821" s="1">
        <v>43435</v>
      </c>
      <c r="G1821" s="1">
        <v>65349</v>
      </c>
      <c r="H1821" s="1">
        <v>44197</v>
      </c>
      <c r="I1821" s="1">
        <v>65349</v>
      </c>
      <c r="J1821" t="s">
        <v>5581</v>
      </c>
      <c r="M1821" t="s">
        <v>4871</v>
      </c>
      <c r="N1821">
        <v>4</v>
      </c>
      <c r="O1821" t="s">
        <v>5606</v>
      </c>
      <c r="Q1821">
        <v>0</v>
      </c>
      <c r="R1821">
        <v>0</v>
      </c>
      <c r="S1821" s="1">
        <v>43435</v>
      </c>
      <c r="T1821" s="1">
        <v>43495</v>
      </c>
      <c r="U1821" s="1">
        <v>43480</v>
      </c>
    </row>
    <row r="1822" spans="1:21" x14ac:dyDescent="0.3">
      <c r="A1822">
        <v>116709</v>
      </c>
      <c r="B1822" t="s">
        <v>5617</v>
      </c>
      <c r="C1822">
        <v>6175</v>
      </c>
      <c r="D1822" t="s">
        <v>5618</v>
      </c>
      <c r="E1822" s="1">
        <v>43831</v>
      </c>
      <c r="F1822" s="1">
        <v>43831</v>
      </c>
      <c r="G1822" s="1">
        <v>65537</v>
      </c>
      <c r="H1822" s="1">
        <v>44197</v>
      </c>
      <c r="I1822" s="1">
        <v>65537</v>
      </c>
      <c r="J1822" t="s">
        <v>5581</v>
      </c>
      <c r="M1822" t="s">
        <v>4871</v>
      </c>
      <c r="N1822">
        <v>4</v>
      </c>
      <c r="O1822" t="s">
        <v>5606</v>
      </c>
      <c r="Q1822">
        <v>0</v>
      </c>
      <c r="R1822">
        <v>0</v>
      </c>
      <c r="S1822" s="1">
        <v>43830</v>
      </c>
      <c r="T1822" s="1">
        <v>43891</v>
      </c>
      <c r="U1822" s="1">
        <v>43875</v>
      </c>
    </row>
    <row r="1823" spans="1:21" x14ac:dyDescent="0.3">
      <c r="A1823">
        <v>116711</v>
      </c>
      <c r="B1823" t="s">
        <v>5617</v>
      </c>
      <c r="C1823">
        <v>6175</v>
      </c>
      <c r="D1823" t="s">
        <v>5618</v>
      </c>
      <c r="E1823" s="1">
        <v>43891</v>
      </c>
      <c r="F1823" s="1">
        <v>43891</v>
      </c>
      <c r="G1823" s="1">
        <v>65537</v>
      </c>
      <c r="H1823" s="1">
        <v>44440</v>
      </c>
      <c r="I1823" s="1">
        <v>65537</v>
      </c>
      <c r="J1823" t="s">
        <v>5581</v>
      </c>
      <c r="M1823" t="s">
        <v>4871</v>
      </c>
      <c r="N1823">
        <v>4</v>
      </c>
      <c r="O1823" t="s">
        <v>5606</v>
      </c>
      <c r="Q1823">
        <v>0</v>
      </c>
      <c r="R1823">
        <v>0</v>
      </c>
      <c r="S1823" s="1">
        <v>43884</v>
      </c>
      <c r="T1823" s="1">
        <v>43951</v>
      </c>
      <c r="U1823" s="1">
        <v>43929</v>
      </c>
    </row>
    <row r="1824" spans="1:21" x14ac:dyDescent="0.3">
      <c r="A1824">
        <v>116714</v>
      </c>
      <c r="B1824" t="s">
        <v>5617</v>
      </c>
      <c r="C1824">
        <v>6175</v>
      </c>
      <c r="D1824" t="s">
        <v>5618</v>
      </c>
      <c r="E1824" s="1">
        <v>43435</v>
      </c>
      <c r="F1824" s="1">
        <v>43435</v>
      </c>
      <c r="G1824" s="1">
        <v>65349</v>
      </c>
      <c r="H1824" s="1">
        <v>44197</v>
      </c>
      <c r="I1824" s="1">
        <v>65349</v>
      </c>
      <c r="J1824" t="s">
        <v>5581</v>
      </c>
      <c r="M1824" t="s">
        <v>4871</v>
      </c>
      <c r="N1824">
        <v>4</v>
      </c>
      <c r="O1824" t="s">
        <v>5606</v>
      </c>
      <c r="Q1824">
        <v>0</v>
      </c>
      <c r="R1824">
        <v>0</v>
      </c>
      <c r="S1824" s="1">
        <v>43415</v>
      </c>
      <c r="T1824" s="1">
        <v>43495</v>
      </c>
      <c r="U1824" s="1">
        <v>43460</v>
      </c>
    </row>
    <row r="1825" spans="1:21" x14ac:dyDescent="0.3">
      <c r="A1825">
        <v>116716</v>
      </c>
      <c r="B1825" t="s">
        <v>5617</v>
      </c>
      <c r="C1825">
        <v>6175</v>
      </c>
      <c r="D1825" t="s">
        <v>5618</v>
      </c>
      <c r="E1825" s="1">
        <v>43070</v>
      </c>
      <c r="F1825" s="1">
        <v>43070</v>
      </c>
      <c r="G1825" s="1">
        <v>64984</v>
      </c>
      <c r="H1825" s="1">
        <v>44197</v>
      </c>
      <c r="I1825" s="1">
        <v>64984</v>
      </c>
      <c r="J1825" t="s">
        <v>5581</v>
      </c>
      <c r="M1825" t="s">
        <v>4871</v>
      </c>
      <c r="N1825">
        <v>4</v>
      </c>
      <c r="O1825" t="s">
        <v>5606</v>
      </c>
      <c r="Q1825">
        <v>0</v>
      </c>
      <c r="R1825">
        <v>0</v>
      </c>
      <c r="S1825" s="1">
        <v>43055</v>
      </c>
      <c r="T1825" s="1">
        <v>43130</v>
      </c>
      <c r="U1825" s="1">
        <v>43100</v>
      </c>
    </row>
    <row r="1826" spans="1:21" x14ac:dyDescent="0.3">
      <c r="A1826">
        <v>116719</v>
      </c>
      <c r="B1826" t="s">
        <v>5617</v>
      </c>
      <c r="C1826">
        <v>6175</v>
      </c>
      <c r="D1826" t="s">
        <v>5618</v>
      </c>
      <c r="E1826" s="1">
        <v>44013</v>
      </c>
      <c r="F1826" s="1">
        <v>44013</v>
      </c>
      <c r="G1826" s="1">
        <v>65537</v>
      </c>
      <c r="H1826" s="1">
        <v>44197</v>
      </c>
      <c r="I1826" s="1">
        <v>65537</v>
      </c>
      <c r="J1826" t="s">
        <v>5581</v>
      </c>
      <c r="M1826" t="s">
        <v>4871</v>
      </c>
      <c r="N1826">
        <v>4</v>
      </c>
      <c r="O1826" t="s">
        <v>5606</v>
      </c>
      <c r="Q1826">
        <v>0</v>
      </c>
      <c r="R1826">
        <v>0</v>
      </c>
      <c r="S1826" s="1">
        <v>43986</v>
      </c>
      <c r="T1826" s="1">
        <v>44073</v>
      </c>
      <c r="U1826" s="1">
        <v>44031</v>
      </c>
    </row>
    <row r="1827" spans="1:21" x14ac:dyDescent="0.3">
      <c r="A1827">
        <v>116720</v>
      </c>
      <c r="B1827" t="s">
        <v>5617</v>
      </c>
      <c r="C1827">
        <v>6175</v>
      </c>
      <c r="D1827" t="s">
        <v>5618</v>
      </c>
      <c r="E1827" s="1">
        <v>44013</v>
      </c>
      <c r="F1827" s="1">
        <v>44013</v>
      </c>
      <c r="G1827" s="1">
        <v>65537</v>
      </c>
      <c r="H1827" s="1">
        <v>44197</v>
      </c>
      <c r="I1827" s="1">
        <v>65537</v>
      </c>
      <c r="J1827" t="s">
        <v>5581</v>
      </c>
      <c r="M1827" t="s">
        <v>4871</v>
      </c>
      <c r="N1827">
        <v>4</v>
      </c>
      <c r="O1827" t="s">
        <v>5606</v>
      </c>
      <c r="Q1827">
        <v>0</v>
      </c>
      <c r="R1827">
        <v>0</v>
      </c>
      <c r="S1827" s="1">
        <v>43986</v>
      </c>
      <c r="T1827" s="1">
        <v>44073</v>
      </c>
      <c r="U1827" s="1">
        <v>44031</v>
      </c>
    </row>
    <row r="1828" spans="1:21" x14ac:dyDescent="0.3">
      <c r="A1828">
        <v>116692</v>
      </c>
      <c r="B1828" t="s">
        <v>5617</v>
      </c>
      <c r="C1828">
        <v>6175</v>
      </c>
      <c r="D1828" t="s">
        <v>5618</v>
      </c>
      <c r="E1828" s="1">
        <v>43221</v>
      </c>
      <c r="F1828" s="1">
        <v>43221</v>
      </c>
      <c r="G1828" s="1">
        <v>65135</v>
      </c>
      <c r="H1828" s="1">
        <v>44197</v>
      </c>
      <c r="I1828" s="1">
        <v>65135</v>
      </c>
      <c r="J1828" t="s">
        <v>5581</v>
      </c>
      <c r="M1828" t="s">
        <v>4871</v>
      </c>
      <c r="N1828">
        <v>4</v>
      </c>
      <c r="O1828" t="s">
        <v>5606</v>
      </c>
      <c r="Q1828">
        <v>0</v>
      </c>
      <c r="R1828">
        <v>0</v>
      </c>
      <c r="S1828" s="1">
        <v>43222</v>
      </c>
      <c r="T1828" s="1">
        <v>43281</v>
      </c>
      <c r="U1828" s="1">
        <v>43267</v>
      </c>
    </row>
    <row r="1829" spans="1:21" x14ac:dyDescent="0.3">
      <c r="A1829">
        <v>116695</v>
      </c>
      <c r="B1829" t="s">
        <v>5617</v>
      </c>
      <c r="C1829">
        <v>6175</v>
      </c>
      <c r="D1829" t="s">
        <v>5618</v>
      </c>
      <c r="E1829" s="1">
        <v>43040</v>
      </c>
      <c r="F1829" s="1">
        <v>43040</v>
      </c>
      <c r="G1829" s="1">
        <v>64954</v>
      </c>
      <c r="H1829" s="1">
        <v>44197</v>
      </c>
      <c r="I1829" s="1">
        <v>64954</v>
      </c>
      <c r="J1829" t="s">
        <v>5581</v>
      </c>
      <c r="M1829" t="s">
        <v>4871</v>
      </c>
      <c r="N1829">
        <v>4</v>
      </c>
      <c r="O1829" t="s">
        <v>5606</v>
      </c>
      <c r="Q1829">
        <v>0</v>
      </c>
      <c r="R1829">
        <v>0</v>
      </c>
      <c r="S1829" s="1">
        <v>43023</v>
      </c>
      <c r="T1829" s="1">
        <v>43100</v>
      </c>
      <c r="U1829" s="1">
        <v>43068</v>
      </c>
    </row>
    <row r="1830" spans="1:21" x14ac:dyDescent="0.3">
      <c r="A1830">
        <v>116694</v>
      </c>
      <c r="B1830" t="s">
        <v>5617</v>
      </c>
      <c r="C1830">
        <v>6175</v>
      </c>
      <c r="D1830" t="s">
        <v>5618</v>
      </c>
      <c r="E1830" s="1">
        <v>43435</v>
      </c>
      <c r="F1830" s="1">
        <v>43435</v>
      </c>
      <c r="G1830" s="1">
        <v>65349</v>
      </c>
      <c r="H1830" s="1">
        <v>44197</v>
      </c>
      <c r="I1830" s="1">
        <v>65349</v>
      </c>
      <c r="J1830" t="s">
        <v>5581</v>
      </c>
      <c r="M1830" t="s">
        <v>4871</v>
      </c>
      <c r="N1830">
        <v>4</v>
      </c>
      <c r="O1830" t="s">
        <v>5606</v>
      </c>
      <c r="Q1830">
        <v>0</v>
      </c>
      <c r="R1830">
        <v>0</v>
      </c>
      <c r="S1830" s="1">
        <v>43421</v>
      </c>
      <c r="T1830" s="1">
        <v>43495</v>
      </c>
      <c r="U1830" s="1">
        <v>43466</v>
      </c>
    </row>
    <row r="1831" spans="1:21" x14ac:dyDescent="0.3">
      <c r="A1831">
        <v>116679</v>
      </c>
      <c r="B1831" t="s">
        <v>5617</v>
      </c>
      <c r="C1831">
        <v>6175</v>
      </c>
      <c r="D1831" t="s">
        <v>5618</v>
      </c>
      <c r="E1831" s="1">
        <v>42767</v>
      </c>
      <c r="F1831" s="1">
        <v>42767</v>
      </c>
      <c r="G1831" s="1">
        <v>64681</v>
      </c>
      <c r="H1831" s="1">
        <v>44197</v>
      </c>
      <c r="I1831" s="1">
        <v>64681</v>
      </c>
      <c r="J1831" t="s">
        <v>5581</v>
      </c>
      <c r="M1831" t="s">
        <v>4871</v>
      </c>
      <c r="N1831">
        <v>4</v>
      </c>
      <c r="O1831" t="s">
        <v>5606</v>
      </c>
      <c r="Q1831">
        <v>0</v>
      </c>
      <c r="R1831">
        <v>0</v>
      </c>
      <c r="S1831" s="1">
        <v>42738</v>
      </c>
      <c r="T1831" s="1">
        <v>42827</v>
      </c>
      <c r="U1831" s="1">
        <v>42783</v>
      </c>
    </row>
    <row r="1832" spans="1:21" x14ac:dyDescent="0.3">
      <c r="A1832">
        <v>116677</v>
      </c>
      <c r="B1832" t="s">
        <v>5617</v>
      </c>
      <c r="C1832">
        <v>6175</v>
      </c>
      <c r="D1832" t="s">
        <v>5618</v>
      </c>
      <c r="E1832" s="1">
        <v>42795</v>
      </c>
      <c r="F1832" s="1">
        <v>42795</v>
      </c>
      <c r="G1832" s="1">
        <v>64709</v>
      </c>
      <c r="H1832" s="1">
        <v>44197</v>
      </c>
      <c r="I1832" s="1">
        <v>64709</v>
      </c>
      <c r="J1832" t="s">
        <v>5581</v>
      </c>
      <c r="M1832" t="s">
        <v>4871</v>
      </c>
      <c r="N1832">
        <v>4</v>
      </c>
      <c r="O1832" t="s">
        <v>5606</v>
      </c>
      <c r="Q1832">
        <v>0</v>
      </c>
      <c r="R1832">
        <v>0</v>
      </c>
      <c r="S1832" s="1">
        <v>42792</v>
      </c>
      <c r="T1832" s="1">
        <v>42855</v>
      </c>
      <c r="U1832" s="1">
        <v>42837</v>
      </c>
    </row>
    <row r="1833" spans="1:21" x14ac:dyDescent="0.3">
      <c r="A1833">
        <v>116686</v>
      </c>
      <c r="B1833" t="s">
        <v>5617</v>
      </c>
      <c r="C1833">
        <v>6175</v>
      </c>
      <c r="D1833" t="s">
        <v>5618</v>
      </c>
      <c r="E1833" s="1">
        <v>43862</v>
      </c>
      <c r="F1833" s="1">
        <v>43862</v>
      </c>
      <c r="G1833" s="1">
        <v>65537</v>
      </c>
      <c r="H1833" s="1">
        <v>44409</v>
      </c>
      <c r="I1833" s="1">
        <v>65537</v>
      </c>
      <c r="J1833" t="s">
        <v>5581</v>
      </c>
      <c r="M1833" t="s">
        <v>4871</v>
      </c>
      <c r="N1833">
        <v>4</v>
      </c>
      <c r="O1833" t="s">
        <v>5606</v>
      </c>
      <c r="Q1833">
        <v>0</v>
      </c>
      <c r="R1833">
        <v>0</v>
      </c>
      <c r="S1833" s="1">
        <v>43835</v>
      </c>
      <c r="T1833" s="1">
        <v>43922</v>
      </c>
      <c r="U1833" s="1">
        <v>43880</v>
      </c>
    </row>
    <row r="1834" spans="1:21" x14ac:dyDescent="0.3">
      <c r="A1834">
        <v>116685</v>
      </c>
      <c r="B1834" t="s">
        <v>5617</v>
      </c>
      <c r="C1834">
        <v>6175</v>
      </c>
      <c r="D1834" t="s">
        <v>5618</v>
      </c>
      <c r="E1834" s="1">
        <v>43862</v>
      </c>
      <c r="F1834" s="1">
        <v>43862</v>
      </c>
      <c r="G1834" s="1">
        <v>65537</v>
      </c>
      <c r="H1834" s="1">
        <v>44409</v>
      </c>
      <c r="I1834" s="1">
        <v>65537</v>
      </c>
      <c r="J1834" t="s">
        <v>5581</v>
      </c>
      <c r="M1834" t="s">
        <v>4871</v>
      </c>
      <c r="N1834">
        <v>4</v>
      </c>
      <c r="O1834" t="s">
        <v>5606</v>
      </c>
      <c r="Q1834">
        <v>0</v>
      </c>
      <c r="R1834">
        <v>0</v>
      </c>
      <c r="S1834" s="1">
        <v>43838</v>
      </c>
      <c r="T1834" s="1">
        <v>43922</v>
      </c>
      <c r="U1834" s="1">
        <v>43883</v>
      </c>
    </row>
    <row r="1835" spans="1:21" x14ac:dyDescent="0.3">
      <c r="A1835">
        <v>116640</v>
      </c>
      <c r="B1835" t="s">
        <v>5617</v>
      </c>
      <c r="C1835">
        <v>6175</v>
      </c>
      <c r="D1835" t="s">
        <v>5618</v>
      </c>
      <c r="E1835" s="1">
        <v>44378</v>
      </c>
      <c r="F1835" s="1">
        <v>44378</v>
      </c>
      <c r="G1835" s="1">
        <v>65537</v>
      </c>
      <c r="H1835" s="1">
        <v>44378</v>
      </c>
      <c r="I1835" s="1">
        <v>65537</v>
      </c>
      <c r="J1835" t="s">
        <v>5581</v>
      </c>
      <c r="M1835" t="s">
        <v>4871</v>
      </c>
      <c r="N1835">
        <v>4</v>
      </c>
      <c r="O1835" t="s">
        <v>5606</v>
      </c>
      <c r="Q1835">
        <v>0</v>
      </c>
      <c r="R1835">
        <v>0</v>
      </c>
      <c r="S1835" s="1">
        <v>44379</v>
      </c>
      <c r="T1835" s="1">
        <v>44438</v>
      </c>
      <c r="U1835" s="1">
        <v>44424</v>
      </c>
    </row>
    <row r="1836" spans="1:21" x14ac:dyDescent="0.3">
      <c r="A1836">
        <v>116641</v>
      </c>
      <c r="B1836" t="s">
        <v>5617</v>
      </c>
      <c r="C1836">
        <v>6175</v>
      </c>
      <c r="D1836" t="s">
        <v>5618</v>
      </c>
      <c r="E1836" s="1">
        <v>42917</v>
      </c>
      <c r="F1836" s="1">
        <v>42917</v>
      </c>
      <c r="G1836" s="1">
        <v>64831</v>
      </c>
      <c r="H1836" s="1">
        <v>44197</v>
      </c>
      <c r="I1836" s="1">
        <v>64831</v>
      </c>
      <c r="J1836" t="s">
        <v>5581</v>
      </c>
      <c r="M1836" t="s">
        <v>4871</v>
      </c>
      <c r="N1836">
        <v>4</v>
      </c>
      <c r="O1836" t="s">
        <v>5606</v>
      </c>
      <c r="Q1836">
        <v>0</v>
      </c>
      <c r="R1836">
        <v>0</v>
      </c>
      <c r="S1836" s="1">
        <v>42903</v>
      </c>
      <c r="T1836" s="1">
        <v>42977</v>
      </c>
      <c r="U1836" s="1">
        <v>42948</v>
      </c>
    </row>
    <row r="1837" spans="1:21" x14ac:dyDescent="0.3">
      <c r="A1837">
        <v>116667</v>
      </c>
      <c r="B1837" t="s">
        <v>5617</v>
      </c>
      <c r="C1837">
        <v>6175</v>
      </c>
      <c r="D1837" t="s">
        <v>5618</v>
      </c>
      <c r="E1837" s="1">
        <v>42552</v>
      </c>
      <c r="F1837" s="1">
        <v>42552</v>
      </c>
      <c r="G1837" s="1">
        <v>64466</v>
      </c>
      <c r="H1837" s="1">
        <v>44197</v>
      </c>
      <c r="I1837" s="1">
        <v>64466</v>
      </c>
      <c r="J1837" t="s">
        <v>5581</v>
      </c>
      <c r="M1837" t="s">
        <v>4871</v>
      </c>
      <c r="N1837">
        <v>4</v>
      </c>
      <c r="O1837" t="s">
        <v>5606</v>
      </c>
      <c r="Q1837">
        <v>0</v>
      </c>
      <c r="R1837">
        <v>0</v>
      </c>
      <c r="S1837" s="1">
        <v>42540</v>
      </c>
      <c r="T1837" s="1">
        <v>42612</v>
      </c>
      <c r="U1837" s="1">
        <v>42585</v>
      </c>
    </row>
    <row r="1838" spans="1:21" x14ac:dyDescent="0.3">
      <c r="A1838">
        <v>116674</v>
      </c>
      <c r="B1838" t="s">
        <v>5617</v>
      </c>
      <c r="C1838">
        <v>6175</v>
      </c>
      <c r="D1838" t="s">
        <v>5618</v>
      </c>
      <c r="E1838" s="1">
        <v>43435</v>
      </c>
      <c r="F1838" s="1">
        <v>43435</v>
      </c>
      <c r="G1838" s="1">
        <v>65349</v>
      </c>
      <c r="H1838" s="1">
        <v>44197</v>
      </c>
      <c r="I1838" s="1">
        <v>65349</v>
      </c>
      <c r="J1838" t="s">
        <v>5581</v>
      </c>
      <c r="M1838" t="s">
        <v>4871</v>
      </c>
      <c r="N1838">
        <v>4</v>
      </c>
      <c r="O1838" t="s">
        <v>5606</v>
      </c>
      <c r="Q1838">
        <v>0</v>
      </c>
      <c r="R1838">
        <v>0</v>
      </c>
      <c r="S1838" s="1">
        <v>43436</v>
      </c>
      <c r="T1838" s="1">
        <v>43495</v>
      </c>
      <c r="U1838" s="1">
        <v>43481</v>
      </c>
    </row>
    <row r="1839" spans="1:21" x14ac:dyDescent="0.3">
      <c r="A1839">
        <v>116755</v>
      </c>
      <c r="B1839" t="s">
        <v>5617</v>
      </c>
      <c r="C1839">
        <v>6175</v>
      </c>
      <c r="D1839" t="s">
        <v>5618</v>
      </c>
      <c r="E1839" s="1">
        <v>43831</v>
      </c>
      <c r="F1839" s="1">
        <v>43831</v>
      </c>
      <c r="G1839" s="1">
        <v>65537</v>
      </c>
      <c r="H1839" s="1">
        <v>44378</v>
      </c>
      <c r="I1839" s="1">
        <v>65537</v>
      </c>
      <c r="J1839" t="s">
        <v>5581</v>
      </c>
      <c r="M1839" t="s">
        <v>4871</v>
      </c>
      <c r="N1839">
        <v>4</v>
      </c>
      <c r="O1839" t="s">
        <v>5606</v>
      </c>
      <c r="Q1839">
        <v>0</v>
      </c>
      <c r="R1839">
        <v>0</v>
      </c>
      <c r="S1839" s="1">
        <v>43832</v>
      </c>
      <c r="T1839" s="1">
        <v>43891</v>
      </c>
      <c r="U1839" s="1">
        <v>43877</v>
      </c>
    </row>
    <row r="1840" spans="1:21" x14ac:dyDescent="0.3">
      <c r="A1840">
        <v>116754</v>
      </c>
      <c r="B1840" t="s">
        <v>5617</v>
      </c>
      <c r="C1840">
        <v>6175</v>
      </c>
      <c r="D1840" t="s">
        <v>5618</v>
      </c>
      <c r="E1840" s="1">
        <v>43862</v>
      </c>
      <c r="F1840" s="1">
        <v>43862</v>
      </c>
      <c r="G1840" s="1">
        <v>65537</v>
      </c>
      <c r="H1840" s="1">
        <v>44409</v>
      </c>
      <c r="I1840" s="1">
        <v>65537</v>
      </c>
      <c r="J1840" t="s">
        <v>5581</v>
      </c>
      <c r="M1840" t="s">
        <v>4871</v>
      </c>
      <c r="N1840">
        <v>4</v>
      </c>
      <c r="O1840" t="s">
        <v>5606</v>
      </c>
      <c r="Q1840">
        <v>0</v>
      </c>
      <c r="R1840">
        <v>0</v>
      </c>
      <c r="S1840" s="1">
        <v>43838</v>
      </c>
      <c r="T1840" s="1">
        <v>43922</v>
      </c>
      <c r="U1840" s="1">
        <v>43883</v>
      </c>
    </row>
    <row r="1841" spans="1:21" x14ac:dyDescent="0.3">
      <c r="A1841">
        <v>116749</v>
      </c>
      <c r="B1841" t="s">
        <v>5617</v>
      </c>
      <c r="C1841">
        <v>6175</v>
      </c>
      <c r="D1841" t="s">
        <v>5618</v>
      </c>
      <c r="E1841" s="1">
        <v>43344</v>
      </c>
      <c r="F1841" s="1">
        <v>43344</v>
      </c>
      <c r="G1841" s="1">
        <v>65258</v>
      </c>
      <c r="H1841" s="1">
        <v>44197</v>
      </c>
      <c r="I1841" s="1">
        <v>65258</v>
      </c>
      <c r="J1841" t="s">
        <v>5581</v>
      </c>
      <c r="M1841" t="s">
        <v>4871</v>
      </c>
      <c r="N1841">
        <v>4</v>
      </c>
      <c r="O1841" t="s">
        <v>5606</v>
      </c>
      <c r="Q1841">
        <v>0</v>
      </c>
      <c r="R1841">
        <v>0</v>
      </c>
      <c r="S1841" s="1">
        <v>43315</v>
      </c>
      <c r="T1841" s="1">
        <v>43404</v>
      </c>
      <c r="U1841" s="1">
        <v>43360</v>
      </c>
    </row>
    <row r="1842" spans="1:21" x14ac:dyDescent="0.3">
      <c r="A1842">
        <v>116750</v>
      </c>
      <c r="B1842" t="s">
        <v>5617</v>
      </c>
      <c r="C1842">
        <v>6175</v>
      </c>
      <c r="D1842" t="s">
        <v>5618</v>
      </c>
      <c r="E1842" s="1">
        <v>44013</v>
      </c>
      <c r="F1842" s="1">
        <v>44013</v>
      </c>
      <c r="G1842" s="1">
        <v>65537</v>
      </c>
      <c r="H1842" s="1">
        <v>44197</v>
      </c>
      <c r="I1842" s="1">
        <v>65537</v>
      </c>
      <c r="J1842" t="s">
        <v>5581</v>
      </c>
      <c r="M1842" t="s">
        <v>4871</v>
      </c>
      <c r="N1842">
        <v>4</v>
      </c>
      <c r="O1842" t="s">
        <v>5606</v>
      </c>
      <c r="Q1842">
        <v>0</v>
      </c>
      <c r="R1842">
        <v>0</v>
      </c>
      <c r="S1842" s="1">
        <v>43986</v>
      </c>
      <c r="T1842" s="1">
        <v>44073</v>
      </c>
      <c r="U1842" s="1">
        <v>44031</v>
      </c>
    </row>
    <row r="1843" spans="1:21" x14ac:dyDescent="0.3">
      <c r="A1843">
        <v>116751</v>
      </c>
      <c r="B1843" t="s">
        <v>5617</v>
      </c>
      <c r="C1843">
        <v>6175</v>
      </c>
      <c r="D1843" t="s">
        <v>5618</v>
      </c>
      <c r="E1843" s="1">
        <v>41306</v>
      </c>
      <c r="F1843" s="1">
        <v>41306</v>
      </c>
      <c r="G1843" s="1">
        <v>63220</v>
      </c>
      <c r="H1843" s="1">
        <v>44197</v>
      </c>
      <c r="I1843" s="1">
        <v>63220</v>
      </c>
      <c r="J1843" t="s">
        <v>5581</v>
      </c>
      <c r="M1843" t="s">
        <v>4871</v>
      </c>
      <c r="N1843">
        <v>4</v>
      </c>
      <c r="O1843" t="s">
        <v>5606</v>
      </c>
      <c r="Q1843">
        <v>0</v>
      </c>
      <c r="R1843">
        <v>0</v>
      </c>
      <c r="S1843" s="1">
        <v>41277</v>
      </c>
      <c r="T1843" s="1">
        <v>41366</v>
      </c>
      <c r="U1843" s="1">
        <v>41322</v>
      </c>
    </row>
    <row r="1844" spans="1:21" x14ac:dyDescent="0.3">
      <c r="A1844">
        <v>116727</v>
      </c>
      <c r="B1844" t="s">
        <v>5617</v>
      </c>
      <c r="C1844">
        <v>6175</v>
      </c>
      <c r="D1844" t="s">
        <v>5618</v>
      </c>
      <c r="E1844" s="1">
        <v>43435</v>
      </c>
      <c r="F1844" s="1">
        <v>43435</v>
      </c>
      <c r="G1844" s="1">
        <v>65349</v>
      </c>
      <c r="H1844" s="1">
        <v>44197</v>
      </c>
      <c r="I1844" s="1">
        <v>65349</v>
      </c>
      <c r="J1844" t="s">
        <v>5581</v>
      </c>
      <c r="M1844" t="s">
        <v>4871</v>
      </c>
      <c r="N1844">
        <v>4</v>
      </c>
      <c r="O1844" t="s">
        <v>5606</v>
      </c>
      <c r="Q1844">
        <v>0</v>
      </c>
      <c r="R1844">
        <v>0</v>
      </c>
      <c r="S1844" s="1">
        <v>43407</v>
      </c>
      <c r="T1844" s="1">
        <v>43495</v>
      </c>
      <c r="U1844" s="1">
        <v>43452</v>
      </c>
    </row>
    <row r="1845" spans="1:21" x14ac:dyDescent="0.3">
      <c r="A1845">
        <v>116723</v>
      </c>
      <c r="B1845" t="s">
        <v>5617</v>
      </c>
      <c r="C1845">
        <v>6175</v>
      </c>
      <c r="D1845" t="s">
        <v>5618</v>
      </c>
      <c r="E1845" s="1">
        <v>43374</v>
      </c>
      <c r="F1845" s="1">
        <v>43374</v>
      </c>
      <c r="G1845" s="1">
        <v>65288</v>
      </c>
      <c r="H1845" s="1">
        <v>44197</v>
      </c>
      <c r="I1845" s="1">
        <v>65288</v>
      </c>
      <c r="J1845" t="s">
        <v>5581</v>
      </c>
      <c r="M1845" t="s">
        <v>4871</v>
      </c>
      <c r="N1845">
        <v>4</v>
      </c>
      <c r="O1845" t="s">
        <v>5606</v>
      </c>
      <c r="Q1845">
        <v>0</v>
      </c>
      <c r="R1845">
        <v>0</v>
      </c>
      <c r="S1845" s="1">
        <v>43366</v>
      </c>
      <c r="T1845" s="1">
        <v>43434</v>
      </c>
      <c r="U1845" s="1">
        <v>43411</v>
      </c>
    </row>
    <row r="1846" spans="1:21" x14ac:dyDescent="0.3">
      <c r="A1846">
        <v>116726</v>
      </c>
      <c r="B1846" t="s">
        <v>5617</v>
      </c>
      <c r="C1846">
        <v>6175</v>
      </c>
      <c r="D1846" t="s">
        <v>5618</v>
      </c>
      <c r="E1846" s="1">
        <v>42278</v>
      </c>
      <c r="F1846" s="1">
        <v>42278</v>
      </c>
      <c r="G1846" s="1">
        <v>64192</v>
      </c>
      <c r="H1846" s="1">
        <v>44197</v>
      </c>
      <c r="I1846" s="1">
        <v>64192</v>
      </c>
      <c r="J1846" t="s">
        <v>5581</v>
      </c>
      <c r="M1846" t="s">
        <v>4871</v>
      </c>
      <c r="N1846">
        <v>4</v>
      </c>
      <c r="O1846" t="s">
        <v>5606</v>
      </c>
      <c r="Q1846">
        <v>0</v>
      </c>
      <c r="R1846">
        <v>0</v>
      </c>
      <c r="S1846" s="1">
        <v>42260</v>
      </c>
      <c r="T1846" s="1">
        <v>42338</v>
      </c>
      <c r="U1846" s="1">
        <v>42305</v>
      </c>
    </row>
    <row r="1847" spans="1:21" x14ac:dyDescent="0.3">
      <c r="A1847">
        <v>116734</v>
      </c>
      <c r="B1847" t="s">
        <v>5617</v>
      </c>
      <c r="C1847">
        <v>6175</v>
      </c>
      <c r="D1847" t="s">
        <v>5618</v>
      </c>
      <c r="E1847" s="1">
        <v>43586</v>
      </c>
      <c r="F1847" s="1">
        <v>43586</v>
      </c>
      <c r="G1847" s="1">
        <v>65500</v>
      </c>
      <c r="H1847" s="1">
        <v>44197</v>
      </c>
      <c r="I1847" s="1">
        <v>65500</v>
      </c>
      <c r="J1847" t="s">
        <v>5581</v>
      </c>
      <c r="M1847" t="s">
        <v>4871</v>
      </c>
      <c r="N1847">
        <v>4</v>
      </c>
      <c r="O1847" t="s">
        <v>5606</v>
      </c>
      <c r="Q1847">
        <v>0</v>
      </c>
      <c r="R1847">
        <v>0</v>
      </c>
      <c r="S1847" s="1">
        <v>43558</v>
      </c>
      <c r="T1847" s="1">
        <v>43646</v>
      </c>
      <c r="U1847" s="1">
        <v>43603</v>
      </c>
    </row>
    <row r="1848" spans="1:21" x14ac:dyDescent="0.3">
      <c r="A1848">
        <v>116736</v>
      </c>
      <c r="B1848" t="s">
        <v>5617</v>
      </c>
      <c r="C1848">
        <v>6175</v>
      </c>
      <c r="D1848" t="s">
        <v>5618</v>
      </c>
      <c r="E1848" s="1">
        <v>43435</v>
      </c>
      <c r="F1848" s="1">
        <v>43435</v>
      </c>
      <c r="G1848" s="1">
        <v>65349</v>
      </c>
      <c r="H1848" s="1">
        <v>44197</v>
      </c>
      <c r="I1848" s="1">
        <v>65349</v>
      </c>
      <c r="J1848" t="s">
        <v>5581</v>
      </c>
      <c r="M1848" t="s">
        <v>4871</v>
      </c>
      <c r="N1848">
        <v>4</v>
      </c>
      <c r="O1848" t="s">
        <v>5606</v>
      </c>
      <c r="Q1848">
        <v>0</v>
      </c>
      <c r="R1848">
        <v>0</v>
      </c>
      <c r="S1848" s="1">
        <v>43436</v>
      </c>
      <c r="T1848" s="1">
        <v>43495</v>
      </c>
      <c r="U1848" s="1">
        <v>43481</v>
      </c>
    </row>
    <row r="1849" spans="1:21" x14ac:dyDescent="0.3">
      <c r="A1849">
        <v>116744</v>
      </c>
      <c r="B1849" t="s">
        <v>5617</v>
      </c>
      <c r="C1849">
        <v>6175</v>
      </c>
      <c r="D1849" t="s">
        <v>5618</v>
      </c>
      <c r="E1849" s="1">
        <v>43435</v>
      </c>
      <c r="F1849" s="1">
        <v>43435</v>
      </c>
      <c r="G1849" s="1">
        <v>65349</v>
      </c>
      <c r="H1849" s="1">
        <v>44197</v>
      </c>
      <c r="I1849" s="1">
        <v>65349</v>
      </c>
      <c r="J1849" t="s">
        <v>5581</v>
      </c>
      <c r="M1849" t="s">
        <v>4871</v>
      </c>
      <c r="N1849">
        <v>4</v>
      </c>
      <c r="O1849" t="s">
        <v>5606</v>
      </c>
      <c r="Q1849">
        <v>0</v>
      </c>
      <c r="R1849">
        <v>0</v>
      </c>
      <c r="S1849" s="1">
        <v>43436</v>
      </c>
      <c r="T1849" s="1">
        <v>43495</v>
      </c>
      <c r="U1849" s="1">
        <v>43481</v>
      </c>
    </row>
    <row r="1850" spans="1:21" x14ac:dyDescent="0.3">
      <c r="A1850">
        <v>116772</v>
      </c>
      <c r="B1850" t="s">
        <v>5617</v>
      </c>
      <c r="C1850">
        <v>6175</v>
      </c>
      <c r="D1850" t="s">
        <v>5618</v>
      </c>
      <c r="E1850" s="1">
        <v>43313</v>
      </c>
      <c r="F1850" s="1">
        <v>43313</v>
      </c>
      <c r="G1850" s="1">
        <v>65227</v>
      </c>
      <c r="H1850" s="1">
        <v>44197</v>
      </c>
      <c r="I1850" s="1">
        <v>65227</v>
      </c>
      <c r="J1850" t="s">
        <v>5581</v>
      </c>
      <c r="M1850" t="s">
        <v>4871</v>
      </c>
      <c r="N1850">
        <v>4</v>
      </c>
      <c r="O1850" t="s">
        <v>5606</v>
      </c>
      <c r="Q1850">
        <v>0</v>
      </c>
      <c r="R1850">
        <v>0</v>
      </c>
      <c r="S1850" s="1">
        <v>43314</v>
      </c>
      <c r="T1850" s="1">
        <v>43373</v>
      </c>
      <c r="U1850" s="1">
        <v>43359</v>
      </c>
    </row>
    <row r="1851" spans="1:21" x14ac:dyDescent="0.3">
      <c r="A1851">
        <v>116773</v>
      </c>
      <c r="B1851" t="s">
        <v>5617</v>
      </c>
      <c r="C1851">
        <v>6175</v>
      </c>
      <c r="D1851" t="s">
        <v>5618</v>
      </c>
      <c r="E1851" s="1">
        <v>43191</v>
      </c>
      <c r="F1851" s="1">
        <v>43191</v>
      </c>
      <c r="G1851" s="1">
        <v>65105</v>
      </c>
      <c r="H1851" s="1">
        <v>44197</v>
      </c>
      <c r="I1851" s="1">
        <v>65105</v>
      </c>
      <c r="J1851" t="s">
        <v>5581</v>
      </c>
      <c r="M1851" t="s">
        <v>4871</v>
      </c>
      <c r="N1851">
        <v>4</v>
      </c>
      <c r="O1851" t="s">
        <v>5606</v>
      </c>
      <c r="Q1851">
        <v>0</v>
      </c>
      <c r="R1851">
        <v>0</v>
      </c>
      <c r="S1851" s="1">
        <v>43162</v>
      </c>
      <c r="T1851" s="1">
        <v>43251</v>
      </c>
      <c r="U1851" s="1">
        <v>43207</v>
      </c>
    </row>
    <row r="1852" spans="1:21" x14ac:dyDescent="0.3">
      <c r="A1852">
        <v>116774</v>
      </c>
      <c r="B1852" t="s">
        <v>5617</v>
      </c>
      <c r="C1852">
        <v>6175</v>
      </c>
      <c r="D1852" t="s">
        <v>5618</v>
      </c>
      <c r="E1852" s="1">
        <v>44013</v>
      </c>
      <c r="F1852" s="1">
        <v>44013</v>
      </c>
      <c r="G1852" s="1">
        <v>65537</v>
      </c>
      <c r="H1852" s="1">
        <v>44197</v>
      </c>
      <c r="I1852" s="1">
        <v>65537</v>
      </c>
      <c r="J1852" t="s">
        <v>5581</v>
      </c>
      <c r="M1852" t="s">
        <v>4871</v>
      </c>
      <c r="N1852">
        <v>4</v>
      </c>
      <c r="O1852" t="s">
        <v>5606</v>
      </c>
      <c r="Q1852">
        <v>0</v>
      </c>
      <c r="R1852">
        <v>0</v>
      </c>
      <c r="S1852" s="1">
        <v>43986</v>
      </c>
      <c r="T1852" s="1">
        <v>44073</v>
      </c>
      <c r="U1852" s="1">
        <v>44031</v>
      </c>
    </row>
    <row r="1853" spans="1:21" x14ac:dyDescent="0.3">
      <c r="A1853">
        <v>116778</v>
      </c>
      <c r="B1853" t="s">
        <v>5617</v>
      </c>
      <c r="C1853">
        <v>6175</v>
      </c>
      <c r="D1853" t="s">
        <v>5618</v>
      </c>
      <c r="E1853" s="1">
        <v>43040</v>
      </c>
      <c r="F1853" s="1">
        <v>43040</v>
      </c>
      <c r="G1853" s="1">
        <v>64954</v>
      </c>
      <c r="H1853" s="1">
        <v>44197</v>
      </c>
      <c r="I1853" s="1">
        <v>64954</v>
      </c>
      <c r="J1853" t="s">
        <v>5581</v>
      </c>
      <c r="M1853" t="s">
        <v>4871</v>
      </c>
      <c r="N1853">
        <v>4</v>
      </c>
      <c r="O1853" t="s">
        <v>5606</v>
      </c>
      <c r="Q1853">
        <v>0</v>
      </c>
      <c r="R1853">
        <v>0</v>
      </c>
      <c r="S1853" s="1">
        <v>43013</v>
      </c>
      <c r="T1853" s="1">
        <v>43100</v>
      </c>
      <c r="U1853" s="1">
        <v>43058</v>
      </c>
    </row>
    <row r="1854" spans="1:21" x14ac:dyDescent="0.3">
      <c r="A1854">
        <v>116759</v>
      </c>
      <c r="B1854" t="s">
        <v>5617</v>
      </c>
      <c r="C1854">
        <v>6175</v>
      </c>
      <c r="D1854" t="s">
        <v>5618</v>
      </c>
      <c r="E1854" s="1">
        <v>43709</v>
      </c>
      <c r="F1854" s="1">
        <v>43709</v>
      </c>
      <c r="G1854" s="1">
        <v>65537</v>
      </c>
      <c r="H1854" s="1">
        <v>44256</v>
      </c>
      <c r="I1854" s="1">
        <v>65537</v>
      </c>
      <c r="J1854" t="s">
        <v>5581</v>
      </c>
      <c r="M1854" t="s">
        <v>4871</v>
      </c>
      <c r="N1854">
        <v>4</v>
      </c>
      <c r="O1854" t="s">
        <v>5606</v>
      </c>
      <c r="Q1854">
        <v>0</v>
      </c>
      <c r="R1854">
        <v>0</v>
      </c>
      <c r="S1854" s="1">
        <v>43684</v>
      </c>
      <c r="T1854" s="1">
        <v>43769</v>
      </c>
      <c r="U1854" s="1">
        <v>43729</v>
      </c>
    </row>
    <row r="1855" spans="1:21" x14ac:dyDescent="0.3">
      <c r="A1855">
        <v>116760</v>
      </c>
      <c r="B1855" t="s">
        <v>5617</v>
      </c>
      <c r="C1855">
        <v>6175</v>
      </c>
      <c r="D1855" t="s">
        <v>5618</v>
      </c>
      <c r="E1855" s="1">
        <v>43374</v>
      </c>
      <c r="F1855" s="1">
        <v>43374</v>
      </c>
      <c r="G1855" s="1">
        <v>65288</v>
      </c>
      <c r="H1855" s="1">
        <v>44197</v>
      </c>
      <c r="I1855" s="1">
        <v>65288</v>
      </c>
      <c r="J1855" t="s">
        <v>5581</v>
      </c>
      <c r="M1855" t="s">
        <v>4871</v>
      </c>
      <c r="N1855">
        <v>4</v>
      </c>
      <c r="O1855" t="s">
        <v>5606</v>
      </c>
      <c r="Q1855">
        <v>0</v>
      </c>
      <c r="R1855">
        <v>0</v>
      </c>
      <c r="S1855" s="1">
        <v>43373</v>
      </c>
      <c r="T1855" s="1">
        <v>43434</v>
      </c>
      <c r="U1855" s="1">
        <v>43418</v>
      </c>
    </row>
    <row r="1856" spans="1:21" x14ac:dyDescent="0.3">
      <c r="A1856">
        <v>116765</v>
      </c>
      <c r="B1856" t="s">
        <v>5617</v>
      </c>
      <c r="C1856">
        <v>6175</v>
      </c>
      <c r="D1856" t="s">
        <v>5618</v>
      </c>
      <c r="E1856" s="1">
        <v>43770</v>
      </c>
      <c r="F1856" s="1">
        <v>43770</v>
      </c>
      <c r="G1856" s="1">
        <v>65537</v>
      </c>
      <c r="H1856" s="1">
        <v>44317</v>
      </c>
      <c r="I1856" s="1">
        <v>65537</v>
      </c>
      <c r="J1856" t="s">
        <v>5581</v>
      </c>
      <c r="M1856" t="s">
        <v>4871</v>
      </c>
      <c r="N1856">
        <v>4</v>
      </c>
      <c r="O1856" t="s">
        <v>5606</v>
      </c>
      <c r="Q1856">
        <v>0</v>
      </c>
      <c r="R1856">
        <v>0</v>
      </c>
      <c r="S1856" s="1">
        <v>43741</v>
      </c>
      <c r="T1856" s="1">
        <v>43830</v>
      </c>
      <c r="U1856" s="1">
        <v>43786</v>
      </c>
    </row>
    <row r="1857" spans="1:21" x14ac:dyDescent="0.3">
      <c r="A1857">
        <v>116767</v>
      </c>
      <c r="B1857" t="s">
        <v>5617</v>
      </c>
      <c r="C1857">
        <v>6175</v>
      </c>
      <c r="D1857" t="s">
        <v>5618</v>
      </c>
      <c r="E1857" s="1">
        <v>43344</v>
      </c>
      <c r="F1857" s="1">
        <v>43344</v>
      </c>
      <c r="G1857" s="1">
        <v>65258</v>
      </c>
      <c r="H1857" s="1">
        <v>44197</v>
      </c>
      <c r="I1857" s="1">
        <v>65258</v>
      </c>
      <c r="J1857" t="s">
        <v>5581</v>
      </c>
      <c r="M1857" t="s">
        <v>4871</v>
      </c>
      <c r="N1857">
        <v>4</v>
      </c>
      <c r="O1857" t="s">
        <v>5606</v>
      </c>
      <c r="Q1857">
        <v>0</v>
      </c>
      <c r="R1857">
        <v>0</v>
      </c>
      <c r="S1857" s="1">
        <v>43315</v>
      </c>
      <c r="T1857" s="1">
        <v>43404</v>
      </c>
      <c r="U1857" s="1">
        <v>43360</v>
      </c>
    </row>
    <row r="1858" spans="1:21" x14ac:dyDescent="0.3">
      <c r="A1858">
        <v>116768</v>
      </c>
      <c r="B1858" t="s">
        <v>5617</v>
      </c>
      <c r="C1858">
        <v>6175</v>
      </c>
      <c r="D1858" t="s">
        <v>5618</v>
      </c>
      <c r="E1858" s="1">
        <v>43556</v>
      </c>
      <c r="F1858" s="1">
        <v>43556</v>
      </c>
      <c r="G1858" s="1">
        <v>65470</v>
      </c>
      <c r="H1858" s="1">
        <v>44197</v>
      </c>
      <c r="I1858" s="1">
        <v>65470</v>
      </c>
      <c r="J1858" t="s">
        <v>5581</v>
      </c>
      <c r="M1858" t="s">
        <v>4871</v>
      </c>
      <c r="N1858">
        <v>4</v>
      </c>
      <c r="O1858" t="s">
        <v>5606</v>
      </c>
      <c r="Q1858">
        <v>0</v>
      </c>
      <c r="R1858">
        <v>0</v>
      </c>
      <c r="S1858" s="1">
        <v>43527</v>
      </c>
      <c r="T1858" s="1">
        <v>43616</v>
      </c>
      <c r="U1858" s="1">
        <v>43572</v>
      </c>
    </row>
    <row r="1859" spans="1:21" x14ac:dyDescent="0.3">
      <c r="A1859">
        <v>116428</v>
      </c>
      <c r="B1859" t="s">
        <v>5617</v>
      </c>
      <c r="C1859">
        <v>6175</v>
      </c>
      <c r="D1859" t="s">
        <v>5618</v>
      </c>
      <c r="E1859" s="1">
        <v>43525</v>
      </c>
      <c r="F1859" s="1">
        <v>43525</v>
      </c>
      <c r="G1859" s="1">
        <v>65439</v>
      </c>
      <c r="H1859" s="1">
        <v>44197</v>
      </c>
      <c r="I1859" s="1">
        <v>65439</v>
      </c>
      <c r="J1859" t="s">
        <v>5578</v>
      </c>
      <c r="M1859" t="s">
        <v>4871</v>
      </c>
      <c r="N1859">
        <v>4</v>
      </c>
      <c r="O1859" t="s">
        <v>5606</v>
      </c>
      <c r="Q1859">
        <v>0</v>
      </c>
      <c r="R1859">
        <v>0</v>
      </c>
      <c r="S1859" s="1">
        <v>43499</v>
      </c>
      <c r="T1859" s="1">
        <v>43585</v>
      </c>
      <c r="U1859" s="1">
        <v>43544</v>
      </c>
    </row>
    <row r="1860" spans="1:21" x14ac:dyDescent="0.3">
      <c r="A1860">
        <v>116588</v>
      </c>
      <c r="B1860" t="s">
        <v>5617</v>
      </c>
      <c r="C1860">
        <v>6175</v>
      </c>
      <c r="D1860" t="s">
        <v>5618</v>
      </c>
      <c r="E1860" s="1">
        <v>42036</v>
      </c>
      <c r="F1860" s="1">
        <v>42036</v>
      </c>
      <c r="G1860" s="1">
        <v>63950</v>
      </c>
      <c r="H1860" s="1">
        <v>44197</v>
      </c>
      <c r="I1860" s="1">
        <v>63950</v>
      </c>
      <c r="J1860" t="s">
        <v>5578</v>
      </c>
      <c r="M1860" t="s">
        <v>4871</v>
      </c>
      <c r="N1860">
        <v>4</v>
      </c>
      <c r="O1860" t="s">
        <v>5606</v>
      </c>
      <c r="Q1860">
        <v>0</v>
      </c>
      <c r="R1860">
        <v>0</v>
      </c>
      <c r="S1860" s="1">
        <v>42008</v>
      </c>
      <c r="T1860" s="1">
        <v>42096</v>
      </c>
      <c r="U1860" s="1">
        <v>42053</v>
      </c>
    </row>
    <row r="1861" spans="1:21" x14ac:dyDescent="0.3">
      <c r="A1861">
        <v>116586</v>
      </c>
      <c r="B1861" t="s">
        <v>5617</v>
      </c>
      <c r="C1861">
        <v>6175</v>
      </c>
      <c r="D1861" t="s">
        <v>5618</v>
      </c>
      <c r="E1861" s="1">
        <v>43709</v>
      </c>
      <c r="F1861" s="1">
        <v>43709</v>
      </c>
      <c r="G1861" s="1">
        <v>65537</v>
      </c>
      <c r="H1861" s="1">
        <v>44197</v>
      </c>
      <c r="I1861" s="1">
        <v>65537</v>
      </c>
      <c r="J1861" t="s">
        <v>5578</v>
      </c>
      <c r="M1861" t="s">
        <v>4871</v>
      </c>
      <c r="N1861">
        <v>4</v>
      </c>
      <c r="O1861" t="s">
        <v>5606</v>
      </c>
      <c r="Q1861">
        <v>0</v>
      </c>
      <c r="R1861">
        <v>0</v>
      </c>
      <c r="S1861" s="1">
        <v>43681</v>
      </c>
      <c r="T1861" s="1">
        <v>43769</v>
      </c>
      <c r="U1861" s="1">
        <v>43726</v>
      </c>
    </row>
    <row r="1862" spans="1:21" x14ac:dyDescent="0.3">
      <c r="A1862">
        <v>116594</v>
      </c>
      <c r="B1862" t="s">
        <v>5617</v>
      </c>
      <c r="C1862">
        <v>6175</v>
      </c>
      <c r="D1862" t="s">
        <v>5618</v>
      </c>
      <c r="E1862" s="1">
        <v>41944</v>
      </c>
      <c r="F1862" s="1">
        <v>41944</v>
      </c>
      <c r="G1862" s="1">
        <v>63858</v>
      </c>
      <c r="H1862" s="1">
        <v>44197</v>
      </c>
      <c r="I1862" s="1">
        <v>63858</v>
      </c>
      <c r="J1862" t="s">
        <v>5578</v>
      </c>
      <c r="M1862" t="s">
        <v>4871</v>
      </c>
      <c r="N1862">
        <v>4</v>
      </c>
      <c r="O1862" t="s">
        <v>5606</v>
      </c>
      <c r="Q1862">
        <v>0</v>
      </c>
      <c r="R1862">
        <v>0</v>
      </c>
      <c r="S1862" s="1">
        <v>41937</v>
      </c>
      <c r="T1862" s="1">
        <v>42004</v>
      </c>
      <c r="U1862" s="1">
        <v>41982</v>
      </c>
    </row>
    <row r="1863" spans="1:21" x14ac:dyDescent="0.3">
      <c r="A1863">
        <v>116613</v>
      </c>
      <c r="B1863" t="s">
        <v>5617</v>
      </c>
      <c r="C1863">
        <v>6175</v>
      </c>
      <c r="D1863" t="s">
        <v>5618</v>
      </c>
      <c r="E1863" s="1">
        <v>41030</v>
      </c>
      <c r="F1863" s="1">
        <v>41030</v>
      </c>
      <c r="G1863" s="1">
        <v>62944</v>
      </c>
      <c r="H1863" s="1">
        <v>44197</v>
      </c>
      <c r="I1863" s="1">
        <v>62944</v>
      </c>
      <c r="J1863" t="s">
        <v>5578</v>
      </c>
      <c r="M1863" t="s">
        <v>4871</v>
      </c>
      <c r="N1863">
        <v>4</v>
      </c>
      <c r="O1863" t="s">
        <v>5606</v>
      </c>
      <c r="Q1863">
        <v>0</v>
      </c>
      <c r="R1863">
        <v>0</v>
      </c>
      <c r="S1863" s="1">
        <v>41002</v>
      </c>
      <c r="T1863" s="1">
        <v>41090</v>
      </c>
      <c r="U1863" s="1">
        <v>41047</v>
      </c>
    </row>
    <row r="1864" spans="1:21" x14ac:dyDescent="0.3">
      <c r="A1864">
        <v>116627</v>
      </c>
      <c r="B1864" t="s">
        <v>5617</v>
      </c>
      <c r="C1864">
        <v>6175</v>
      </c>
      <c r="D1864" t="s">
        <v>5618</v>
      </c>
      <c r="E1864" s="1">
        <v>41791</v>
      </c>
      <c r="F1864" s="1">
        <v>41791</v>
      </c>
      <c r="G1864" s="1">
        <v>63705</v>
      </c>
      <c r="H1864" s="1">
        <v>44197</v>
      </c>
      <c r="I1864" s="1">
        <v>63705</v>
      </c>
      <c r="J1864" t="s">
        <v>5578</v>
      </c>
      <c r="M1864" t="s">
        <v>4871</v>
      </c>
      <c r="N1864">
        <v>4</v>
      </c>
      <c r="O1864" t="s">
        <v>5606</v>
      </c>
      <c r="Q1864">
        <v>0</v>
      </c>
      <c r="R1864">
        <v>0</v>
      </c>
      <c r="S1864" s="1">
        <v>41792</v>
      </c>
      <c r="T1864" s="1">
        <v>41851</v>
      </c>
      <c r="U1864" s="1">
        <v>41837</v>
      </c>
    </row>
    <row r="1865" spans="1:21" x14ac:dyDescent="0.3">
      <c r="A1865">
        <v>116647</v>
      </c>
      <c r="B1865" t="s">
        <v>5617</v>
      </c>
      <c r="C1865">
        <v>6175</v>
      </c>
      <c r="D1865" t="s">
        <v>5618</v>
      </c>
      <c r="E1865" s="1">
        <v>43891</v>
      </c>
      <c r="F1865" s="1">
        <v>43891</v>
      </c>
      <c r="G1865" s="1">
        <v>65537</v>
      </c>
      <c r="H1865" s="1">
        <v>44256</v>
      </c>
      <c r="I1865" s="1">
        <v>65537</v>
      </c>
      <c r="J1865" t="s">
        <v>5578</v>
      </c>
      <c r="M1865" t="s">
        <v>4871</v>
      </c>
      <c r="N1865">
        <v>4</v>
      </c>
      <c r="O1865" t="s">
        <v>5606</v>
      </c>
      <c r="Q1865">
        <v>0</v>
      </c>
      <c r="R1865">
        <v>0</v>
      </c>
      <c r="S1865" s="1">
        <v>43884</v>
      </c>
      <c r="T1865" s="1">
        <v>43951</v>
      </c>
      <c r="U1865" s="1">
        <v>43929</v>
      </c>
    </row>
    <row r="1866" spans="1:21" x14ac:dyDescent="0.3">
      <c r="A1866">
        <v>116651</v>
      </c>
      <c r="B1866" t="s">
        <v>5617</v>
      </c>
      <c r="C1866">
        <v>6175</v>
      </c>
      <c r="D1866" t="s">
        <v>5618</v>
      </c>
      <c r="E1866" s="1">
        <v>43221</v>
      </c>
      <c r="F1866" s="1">
        <v>43221</v>
      </c>
      <c r="G1866" s="1">
        <v>65135</v>
      </c>
      <c r="H1866" s="1">
        <v>44197</v>
      </c>
      <c r="I1866" s="1">
        <v>65135</v>
      </c>
      <c r="J1866" t="s">
        <v>5578</v>
      </c>
      <c r="M1866" t="s">
        <v>4871</v>
      </c>
      <c r="N1866">
        <v>4</v>
      </c>
      <c r="O1866" t="s">
        <v>5606</v>
      </c>
      <c r="Q1866">
        <v>0</v>
      </c>
      <c r="R1866">
        <v>0</v>
      </c>
      <c r="S1866" s="1">
        <v>43209</v>
      </c>
      <c r="T1866" s="1">
        <v>43281</v>
      </c>
      <c r="U1866" s="1">
        <v>43254</v>
      </c>
    </row>
    <row r="1867" spans="1:21" x14ac:dyDescent="0.3">
      <c r="A1867">
        <v>116652</v>
      </c>
      <c r="B1867" t="s">
        <v>5617</v>
      </c>
      <c r="C1867">
        <v>6175</v>
      </c>
      <c r="D1867" t="s">
        <v>5618</v>
      </c>
      <c r="E1867" s="1">
        <v>41852</v>
      </c>
      <c r="F1867" s="1">
        <v>41852</v>
      </c>
      <c r="G1867" s="1">
        <v>63766</v>
      </c>
      <c r="H1867" s="1">
        <v>44197</v>
      </c>
      <c r="I1867" s="1">
        <v>63766</v>
      </c>
      <c r="J1867" t="s">
        <v>5578</v>
      </c>
      <c r="M1867" t="s">
        <v>4871</v>
      </c>
      <c r="N1867">
        <v>4</v>
      </c>
      <c r="O1867" t="s">
        <v>5606</v>
      </c>
      <c r="Q1867">
        <v>0</v>
      </c>
      <c r="R1867">
        <v>0</v>
      </c>
      <c r="S1867" s="1">
        <v>41829</v>
      </c>
      <c r="T1867" s="1">
        <v>41912</v>
      </c>
      <c r="U1867" s="1">
        <v>41874</v>
      </c>
    </row>
    <row r="1868" spans="1:21" x14ac:dyDescent="0.3">
      <c r="A1868">
        <v>116408</v>
      </c>
      <c r="B1868" t="s">
        <v>5617</v>
      </c>
      <c r="C1868">
        <v>6175</v>
      </c>
      <c r="D1868" t="s">
        <v>5618</v>
      </c>
      <c r="E1868" s="1">
        <v>42736</v>
      </c>
      <c r="F1868" s="1">
        <v>42736</v>
      </c>
      <c r="G1868" s="1">
        <v>64650</v>
      </c>
      <c r="H1868" s="1">
        <v>44197</v>
      </c>
      <c r="I1868" s="1">
        <v>64650</v>
      </c>
      <c r="J1868" t="s">
        <v>5578</v>
      </c>
      <c r="M1868" t="s">
        <v>4871</v>
      </c>
      <c r="N1868">
        <v>4</v>
      </c>
      <c r="O1868" t="s">
        <v>5606</v>
      </c>
      <c r="Q1868">
        <v>0</v>
      </c>
      <c r="R1868">
        <v>0</v>
      </c>
      <c r="S1868" s="1">
        <v>42736</v>
      </c>
      <c r="T1868" s="1">
        <v>42796</v>
      </c>
      <c r="U1868" s="1">
        <v>42781</v>
      </c>
    </row>
    <row r="1869" spans="1:21" x14ac:dyDescent="0.3">
      <c r="A1869">
        <v>116406</v>
      </c>
      <c r="B1869" t="s">
        <v>5617</v>
      </c>
      <c r="C1869">
        <v>6175</v>
      </c>
      <c r="D1869" t="s">
        <v>5618</v>
      </c>
      <c r="E1869" s="1">
        <v>41791</v>
      </c>
      <c r="F1869" s="1">
        <v>41791</v>
      </c>
      <c r="G1869" s="1">
        <v>63705</v>
      </c>
      <c r="H1869" s="1">
        <v>44197</v>
      </c>
      <c r="I1869" s="1">
        <v>63705</v>
      </c>
      <c r="J1869" t="s">
        <v>5578</v>
      </c>
      <c r="M1869" t="s">
        <v>4871</v>
      </c>
      <c r="N1869">
        <v>4</v>
      </c>
      <c r="O1869" t="s">
        <v>5606</v>
      </c>
      <c r="Q1869">
        <v>0</v>
      </c>
      <c r="R1869">
        <v>0</v>
      </c>
      <c r="S1869" s="1">
        <v>41792</v>
      </c>
      <c r="T1869" s="1">
        <v>41851</v>
      </c>
      <c r="U1869" s="1">
        <v>41837</v>
      </c>
    </row>
    <row r="1870" spans="1:21" x14ac:dyDescent="0.3">
      <c r="A1870">
        <v>116420</v>
      </c>
      <c r="B1870" t="s">
        <v>5617</v>
      </c>
      <c r="C1870">
        <v>6175</v>
      </c>
      <c r="D1870" t="s">
        <v>5618</v>
      </c>
      <c r="E1870" s="1">
        <v>43586</v>
      </c>
      <c r="F1870" s="1">
        <v>43586</v>
      </c>
      <c r="G1870" s="1">
        <v>65500</v>
      </c>
      <c r="H1870" s="1">
        <v>44197</v>
      </c>
      <c r="I1870" s="1">
        <v>65500</v>
      </c>
      <c r="J1870" t="s">
        <v>5578</v>
      </c>
      <c r="M1870" t="s">
        <v>4871</v>
      </c>
      <c r="N1870">
        <v>4</v>
      </c>
      <c r="O1870" t="s">
        <v>5606</v>
      </c>
      <c r="Q1870">
        <v>0</v>
      </c>
      <c r="R1870">
        <v>0</v>
      </c>
      <c r="S1870" s="1">
        <v>43569</v>
      </c>
      <c r="T1870" s="1">
        <v>43646</v>
      </c>
      <c r="U1870" s="1">
        <v>43614</v>
      </c>
    </row>
    <row r="1871" spans="1:21" x14ac:dyDescent="0.3">
      <c r="A1871">
        <v>116415</v>
      </c>
      <c r="B1871" t="s">
        <v>5617</v>
      </c>
      <c r="C1871">
        <v>6175</v>
      </c>
      <c r="D1871" t="s">
        <v>5618</v>
      </c>
      <c r="E1871" s="1">
        <v>43617</v>
      </c>
      <c r="F1871" s="1">
        <v>43617</v>
      </c>
      <c r="G1871" s="1">
        <v>65531</v>
      </c>
      <c r="H1871" s="1">
        <v>44197</v>
      </c>
      <c r="I1871" s="1">
        <v>65531</v>
      </c>
      <c r="J1871" t="s">
        <v>5578</v>
      </c>
      <c r="M1871" t="s">
        <v>4871</v>
      </c>
      <c r="N1871">
        <v>4</v>
      </c>
      <c r="O1871" t="s">
        <v>5606</v>
      </c>
      <c r="Q1871">
        <v>0</v>
      </c>
      <c r="R1871">
        <v>0</v>
      </c>
      <c r="S1871" s="1">
        <v>43588</v>
      </c>
      <c r="T1871" s="1">
        <v>43677</v>
      </c>
      <c r="U1871" s="1">
        <v>43633</v>
      </c>
    </row>
    <row r="1872" spans="1:21" x14ac:dyDescent="0.3">
      <c r="A1872">
        <v>116417</v>
      </c>
      <c r="B1872" t="s">
        <v>5617</v>
      </c>
      <c r="C1872">
        <v>6175</v>
      </c>
      <c r="D1872" t="s">
        <v>5618</v>
      </c>
      <c r="E1872" s="1">
        <v>43862</v>
      </c>
      <c r="F1872" s="1">
        <v>43862</v>
      </c>
      <c r="G1872" s="1">
        <v>65537</v>
      </c>
      <c r="H1872" s="1">
        <v>44197</v>
      </c>
      <c r="I1872" s="1">
        <v>65537</v>
      </c>
      <c r="J1872" t="s">
        <v>5578</v>
      </c>
      <c r="M1872" t="s">
        <v>4871</v>
      </c>
      <c r="N1872">
        <v>4</v>
      </c>
      <c r="O1872" t="s">
        <v>5606</v>
      </c>
      <c r="Q1872">
        <v>0</v>
      </c>
      <c r="R1872">
        <v>0</v>
      </c>
      <c r="S1872" s="1">
        <v>43842</v>
      </c>
      <c r="T1872" s="1">
        <v>43922</v>
      </c>
      <c r="U1872" s="1">
        <v>43887</v>
      </c>
    </row>
    <row r="1873" spans="1:21" x14ac:dyDescent="0.3">
      <c r="A1873">
        <v>116381</v>
      </c>
      <c r="B1873" t="s">
        <v>5617</v>
      </c>
      <c r="C1873">
        <v>6175</v>
      </c>
      <c r="D1873" t="s">
        <v>5618</v>
      </c>
      <c r="E1873" s="1">
        <v>42917</v>
      </c>
      <c r="F1873" s="1">
        <v>42917</v>
      </c>
      <c r="G1873" s="1">
        <v>64831</v>
      </c>
      <c r="H1873" s="1">
        <v>44197</v>
      </c>
      <c r="I1873" s="1">
        <v>64831</v>
      </c>
      <c r="J1873" t="s">
        <v>5578</v>
      </c>
      <c r="M1873" t="s">
        <v>4871</v>
      </c>
      <c r="N1873">
        <v>4</v>
      </c>
      <c r="O1873" t="s">
        <v>5606</v>
      </c>
      <c r="Q1873">
        <v>0</v>
      </c>
      <c r="R1873">
        <v>0</v>
      </c>
      <c r="S1873" s="1">
        <v>42903</v>
      </c>
      <c r="T1873" s="1">
        <v>42977</v>
      </c>
      <c r="U1873" s="1">
        <v>42948</v>
      </c>
    </row>
    <row r="1874" spans="1:21" x14ac:dyDescent="0.3">
      <c r="A1874">
        <v>116383</v>
      </c>
      <c r="B1874" t="s">
        <v>5617</v>
      </c>
      <c r="C1874">
        <v>6175</v>
      </c>
      <c r="D1874" t="s">
        <v>5618</v>
      </c>
      <c r="E1874" s="1">
        <v>37530</v>
      </c>
      <c r="F1874" s="1">
        <v>37530</v>
      </c>
      <c r="G1874" s="1">
        <v>59444</v>
      </c>
      <c r="H1874" s="1">
        <v>44197</v>
      </c>
      <c r="I1874" s="1">
        <v>59444</v>
      </c>
      <c r="J1874" t="s">
        <v>5578</v>
      </c>
      <c r="M1874" t="s">
        <v>4871</v>
      </c>
      <c r="N1874">
        <v>4</v>
      </c>
      <c r="O1874" t="s">
        <v>5606</v>
      </c>
      <c r="Q1874">
        <v>0</v>
      </c>
      <c r="R1874">
        <v>0</v>
      </c>
      <c r="S1874" s="1">
        <v>37518</v>
      </c>
      <c r="T1874" s="1">
        <v>37590</v>
      </c>
      <c r="U1874" s="1">
        <v>37563</v>
      </c>
    </row>
    <row r="1875" spans="1:21" x14ac:dyDescent="0.3">
      <c r="A1875">
        <v>116335</v>
      </c>
      <c r="B1875" t="s">
        <v>5617</v>
      </c>
      <c r="C1875">
        <v>6175</v>
      </c>
      <c r="D1875" t="s">
        <v>5618</v>
      </c>
      <c r="E1875" s="1">
        <v>43132</v>
      </c>
      <c r="F1875" s="1">
        <v>43132</v>
      </c>
      <c r="G1875" s="1">
        <v>65046</v>
      </c>
      <c r="H1875" s="1">
        <v>44228</v>
      </c>
      <c r="I1875" s="1">
        <v>65046</v>
      </c>
      <c r="J1875" t="s">
        <v>5578</v>
      </c>
      <c r="M1875" t="s">
        <v>4871</v>
      </c>
      <c r="N1875">
        <v>4</v>
      </c>
      <c r="O1875" t="s">
        <v>5606</v>
      </c>
      <c r="Q1875">
        <v>0</v>
      </c>
      <c r="R1875">
        <v>0</v>
      </c>
      <c r="S1875" s="1">
        <v>43112</v>
      </c>
      <c r="T1875" s="1">
        <v>43192</v>
      </c>
      <c r="U1875" s="1">
        <v>43157</v>
      </c>
    </row>
    <row r="1876" spans="1:21" x14ac:dyDescent="0.3">
      <c r="A1876">
        <v>116361</v>
      </c>
      <c r="B1876" t="s">
        <v>5617</v>
      </c>
      <c r="C1876">
        <v>6175</v>
      </c>
      <c r="D1876" t="s">
        <v>5618</v>
      </c>
      <c r="E1876" s="1">
        <v>42370</v>
      </c>
      <c r="F1876" s="1">
        <v>42370</v>
      </c>
      <c r="G1876" s="1">
        <v>64284</v>
      </c>
      <c r="H1876" s="1">
        <v>44197</v>
      </c>
      <c r="I1876" s="1">
        <v>64284</v>
      </c>
      <c r="J1876" t="s">
        <v>5578</v>
      </c>
      <c r="M1876" t="s">
        <v>4871</v>
      </c>
      <c r="N1876">
        <v>4</v>
      </c>
      <c r="O1876" t="s">
        <v>5606</v>
      </c>
      <c r="Q1876">
        <v>0</v>
      </c>
      <c r="R1876">
        <v>0</v>
      </c>
      <c r="S1876" s="1">
        <v>42371</v>
      </c>
      <c r="T1876" s="1">
        <v>42430</v>
      </c>
      <c r="U1876" s="1">
        <v>42416</v>
      </c>
    </row>
    <row r="1877" spans="1:21" x14ac:dyDescent="0.3">
      <c r="A1877">
        <v>116358</v>
      </c>
      <c r="B1877" t="s">
        <v>5617</v>
      </c>
      <c r="C1877">
        <v>6175</v>
      </c>
      <c r="D1877" t="s">
        <v>5618</v>
      </c>
      <c r="E1877" s="1">
        <v>43831</v>
      </c>
      <c r="F1877" s="1">
        <v>43831</v>
      </c>
      <c r="G1877" s="1">
        <v>65537</v>
      </c>
      <c r="H1877" s="1">
        <v>44378</v>
      </c>
      <c r="I1877" s="1">
        <v>65537</v>
      </c>
      <c r="J1877" t="s">
        <v>5578</v>
      </c>
      <c r="M1877" t="s">
        <v>4871</v>
      </c>
      <c r="N1877">
        <v>4</v>
      </c>
      <c r="O1877" t="s">
        <v>5606</v>
      </c>
      <c r="Q1877">
        <v>0</v>
      </c>
      <c r="R1877">
        <v>0</v>
      </c>
      <c r="S1877" s="1">
        <v>43832</v>
      </c>
      <c r="T1877" s="1">
        <v>43891</v>
      </c>
      <c r="U1877" s="1">
        <v>43877</v>
      </c>
    </row>
    <row r="1878" spans="1:21" x14ac:dyDescent="0.3">
      <c r="A1878">
        <v>116212</v>
      </c>
      <c r="B1878" t="s">
        <v>5617</v>
      </c>
      <c r="C1878">
        <v>6175</v>
      </c>
      <c r="D1878" t="s">
        <v>5618</v>
      </c>
      <c r="E1878" s="1">
        <v>43678</v>
      </c>
      <c r="F1878" s="1">
        <v>43678</v>
      </c>
      <c r="G1878" s="1">
        <v>65537</v>
      </c>
      <c r="H1878" s="1">
        <v>44197</v>
      </c>
      <c r="I1878" s="1">
        <v>65537</v>
      </c>
      <c r="J1878" t="s">
        <v>5578</v>
      </c>
      <c r="M1878" t="s">
        <v>4871</v>
      </c>
      <c r="N1878">
        <v>4</v>
      </c>
      <c r="O1878" t="s">
        <v>5606</v>
      </c>
      <c r="Q1878">
        <v>0</v>
      </c>
      <c r="R1878">
        <v>0</v>
      </c>
      <c r="S1878" s="1">
        <v>43649</v>
      </c>
      <c r="T1878" s="1">
        <v>43738</v>
      </c>
      <c r="U1878" s="1">
        <v>43694</v>
      </c>
    </row>
    <row r="1879" spans="1:21" x14ac:dyDescent="0.3">
      <c r="A1879">
        <v>116198</v>
      </c>
      <c r="B1879" t="s">
        <v>5617</v>
      </c>
      <c r="C1879">
        <v>6175</v>
      </c>
      <c r="D1879" t="s">
        <v>5618</v>
      </c>
      <c r="E1879" s="1">
        <v>43678</v>
      </c>
      <c r="F1879" s="1">
        <v>43678</v>
      </c>
      <c r="G1879" s="1">
        <v>65537</v>
      </c>
      <c r="H1879" s="1">
        <v>44197</v>
      </c>
      <c r="I1879" s="1">
        <v>65537</v>
      </c>
      <c r="J1879" t="s">
        <v>5578</v>
      </c>
      <c r="M1879" t="s">
        <v>4871</v>
      </c>
      <c r="N1879">
        <v>4</v>
      </c>
      <c r="O1879" t="s">
        <v>5606</v>
      </c>
      <c r="Q1879">
        <v>0</v>
      </c>
      <c r="R1879">
        <v>0</v>
      </c>
      <c r="S1879" s="1">
        <v>43653</v>
      </c>
      <c r="T1879" s="1">
        <v>43738</v>
      </c>
      <c r="U1879" s="1">
        <v>43698</v>
      </c>
    </row>
    <row r="1880" spans="1:21" x14ac:dyDescent="0.3">
      <c r="A1880">
        <v>116201</v>
      </c>
      <c r="B1880" t="s">
        <v>5617</v>
      </c>
      <c r="C1880">
        <v>6175</v>
      </c>
      <c r="D1880" t="s">
        <v>5618</v>
      </c>
      <c r="E1880" s="1">
        <v>43952</v>
      </c>
      <c r="F1880" s="1">
        <v>43952</v>
      </c>
      <c r="G1880" s="1">
        <v>65537</v>
      </c>
      <c r="H1880" s="1">
        <v>44197</v>
      </c>
      <c r="I1880" s="1">
        <v>65537</v>
      </c>
      <c r="J1880" t="s">
        <v>5578</v>
      </c>
      <c r="M1880" t="s">
        <v>4871</v>
      </c>
      <c r="N1880">
        <v>4</v>
      </c>
      <c r="O1880" t="s">
        <v>5606</v>
      </c>
      <c r="Q1880">
        <v>0</v>
      </c>
      <c r="R1880">
        <v>0</v>
      </c>
      <c r="S1880" s="1">
        <v>43953</v>
      </c>
      <c r="T1880" s="1">
        <v>44012</v>
      </c>
      <c r="U1880" s="1">
        <v>43998</v>
      </c>
    </row>
    <row r="1881" spans="1:21" x14ac:dyDescent="0.3">
      <c r="A1881">
        <v>116333</v>
      </c>
      <c r="B1881" t="s">
        <v>5617</v>
      </c>
      <c r="C1881">
        <v>6175</v>
      </c>
      <c r="D1881" t="s">
        <v>5618</v>
      </c>
      <c r="E1881" s="1">
        <v>42948</v>
      </c>
      <c r="F1881" s="1">
        <v>42948</v>
      </c>
      <c r="G1881" s="1">
        <v>64862</v>
      </c>
      <c r="H1881" s="1">
        <v>44197</v>
      </c>
      <c r="I1881" s="1">
        <v>64862</v>
      </c>
      <c r="J1881" t="s">
        <v>5578</v>
      </c>
      <c r="M1881" t="s">
        <v>4871</v>
      </c>
      <c r="N1881">
        <v>4</v>
      </c>
      <c r="O1881" t="s">
        <v>5606</v>
      </c>
      <c r="Q1881">
        <v>0</v>
      </c>
      <c r="R1881">
        <v>0</v>
      </c>
      <c r="S1881" s="1">
        <v>42932</v>
      </c>
      <c r="T1881" s="1">
        <v>43008</v>
      </c>
      <c r="U1881" s="1">
        <v>42977</v>
      </c>
    </row>
    <row r="1882" spans="1:21" x14ac:dyDescent="0.3">
      <c r="A1882">
        <v>116334</v>
      </c>
      <c r="B1882" t="s">
        <v>5617</v>
      </c>
      <c r="C1882">
        <v>6175</v>
      </c>
      <c r="D1882" t="s">
        <v>5618</v>
      </c>
      <c r="E1882" s="1">
        <v>44013</v>
      </c>
      <c r="F1882" s="1">
        <v>44013</v>
      </c>
      <c r="G1882" s="1">
        <v>65537</v>
      </c>
      <c r="H1882" s="1">
        <v>44378</v>
      </c>
      <c r="I1882" s="1">
        <v>65537</v>
      </c>
      <c r="J1882" t="s">
        <v>5578</v>
      </c>
      <c r="M1882" t="s">
        <v>4871</v>
      </c>
      <c r="N1882">
        <v>4</v>
      </c>
      <c r="O1882" t="s">
        <v>5606</v>
      </c>
      <c r="Q1882">
        <v>0</v>
      </c>
      <c r="R1882">
        <v>0</v>
      </c>
      <c r="S1882" s="1">
        <v>43988</v>
      </c>
      <c r="T1882" s="1">
        <v>44073</v>
      </c>
      <c r="U1882" s="1">
        <v>44033</v>
      </c>
    </row>
    <row r="1883" spans="1:21" x14ac:dyDescent="0.3">
      <c r="A1883">
        <v>116655</v>
      </c>
      <c r="B1883" t="s">
        <v>5617</v>
      </c>
      <c r="C1883">
        <v>6175</v>
      </c>
      <c r="D1883" t="s">
        <v>5618</v>
      </c>
      <c r="E1883" s="1">
        <v>41061</v>
      </c>
      <c r="F1883" s="1">
        <v>41061</v>
      </c>
      <c r="G1883" s="1">
        <v>62975</v>
      </c>
      <c r="H1883" s="1">
        <v>44197</v>
      </c>
      <c r="I1883" s="1">
        <v>62975</v>
      </c>
      <c r="J1883" t="s">
        <v>5578</v>
      </c>
      <c r="M1883" t="s">
        <v>4871</v>
      </c>
      <c r="N1883">
        <v>4</v>
      </c>
      <c r="O1883" t="s">
        <v>5606</v>
      </c>
      <c r="Q1883">
        <v>0</v>
      </c>
      <c r="R1883">
        <v>0</v>
      </c>
      <c r="S1883" s="1">
        <v>41032</v>
      </c>
      <c r="T1883" s="1">
        <v>41121</v>
      </c>
      <c r="U1883" s="1">
        <v>41077</v>
      </c>
    </row>
    <row r="1884" spans="1:21" x14ac:dyDescent="0.3">
      <c r="A1884">
        <v>116654</v>
      </c>
      <c r="B1884" t="s">
        <v>5617</v>
      </c>
      <c r="C1884">
        <v>6175</v>
      </c>
      <c r="D1884" t="s">
        <v>5618</v>
      </c>
      <c r="E1884" s="1">
        <v>43435</v>
      </c>
      <c r="F1884" s="1">
        <v>43435</v>
      </c>
      <c r="G1884" s="1">
        <v>65349</v>
      </c>
      <c r="H1884" s="1">
        <v>44197</v>
      </c>
      <c r="I1884" s="1">
        <v>65349</v>
      </c>
      <c r="J1884" t="s">
        <v>5578</v>
      </c>
      <c r="M1884" t="s">
        <v>4871</v>
      </c>
      <c r="N1884">
        <v>4</v>
      </c>
      <c r="O1884" t="s">
        <v>5606</v>
      </c>
      <c r="Q1884">
        <v>0</v>
      </c>
      <c r="R1884">
        <v>0</v>
      </c>
      <c r="S1884" s="1">
        <v>43408</v>
      </c>
      <c r="T1884" s="1">
        <v>43495</v>
      </c>
      <c r="U1884" s="1">
        <v>43453</v>
      </c>
    </row>
    <row r="1885" spans="1:21" x14ac:dyDescent="0.3">
      <c r="A1885">
        <v>116682</v>
      </c>
      <c r="B1885" t="s">
        <v>5617</v>
      </c>
      <c r="C1885">
        <v>6175</v>
      </c>
      <c r="D1885" t="s">
        <v>5618</v>
      </c>
      <c r="E1885" s="1">
        <v>43586</v>
      </c>
      <c r="F1885" s="1">
        <v>43586</v>
      </c>
      <c r="G1885" s="1">
        <v>65500</v>
      </c>
      <c r="H1885" s="1">
        <v>44197</v>
      </c>
      <c r="I1885" s="1">
        <v>65500</v>
      </c>
      <c r="J1885" t="s">
        <v>5578</v>
      </c>
      <c r="M1885" t="s">
        <v>4871</v>
      </c>
      <c r="N1885">
        <v>4</v>
      </c>
      <c r="O1885" t="s">
        <v>5606</v>
      </c>
      <c r="Q1885">
        <v>0</v>
      </c>
      <c r="R1885">
        <v>0</v>
      </c>
      <c r="S1885" s="1">
        <v>43587</v>
      </c>
      <c r="T1885" s="1">
        <v>43646</v>
      </c>
      <c r="U1885" s="1">
        <v>43632</v>
      </c>
    </row>
    <row r="1886" spans="1:21" x14ac:dyDescent="0.3">
      <c r="A1886">
        <v>116701</v>
      </c>
      <c r="B1886" t="s">
        <v>5617</v>
      </c>
      <c r="C1886">
        <v>6175</v>
      </c>
      <c r="D1886" t="s">
        <v>5618</v>
      </c>
      <c r="E1886" s="1">
        <v>44105</v>
      </c>
      <c r="F1886" s="1">
        <v>44105</v>
      </c>
      <c r="G1886" s="1">
        <v>65537</v>
      </c>
      <c r="H1886" s="1">
        <v>44197</v>
      </c>
      <c r="I1886" s="1">
        <v>65537</v>
      </c>
      <c r="J1886" t="s">
        <v>5578</v>
      </c>
      <c r="M1886" t="s">
        <v>4871</v>
      </c>
      <c r="N1886">
        <v>4</v>
      </c>
      <c r="O1886" t="s">
        <v>5606</v>
      </c>
      <c r="Q1886">
        <v>0</v>
      </c>
      <c r="R1886">
        <v>0</v>
      </c>
      <c r="S1886" s="1">
        <v>44077</v>
      </c>
      <c r="T1886" s="1">
        <v>44165</v>
      </c>
      <c r="U1886" s="1">
        <v>44122</v>
      </c>
    </row>
    <row r="1887" spans="1:21" x14ac:dyDescent="0.3">
      <c r="A1887">
        <v>116703</v>
      </c>
      <c r="B1887" t="s">
        <v>5617</v>
      </c>
      <c r="C1887">
        <v>6175</v>
      </c>
      <c r="D1887" t="s">
        <v>5618</v>
      </c>
      <c r="E1887" s="1">
        <v>42705</v>
      </c>
      <c r="F1887" s="1">
        <v>42705</v>
      </c>
      <c r="G1887" s="1">
        <v>64619</v>
      </c>
      <c r="H1887" s="1">
        <v>44197</v>
      </c>
      <c r="I1887" s="1">
        <v>64619</v>
      </c>
      <c r="J1887" t="s">
        <v>5578</v>
      </c>
      <c r="M1887" t="s">
        <v>4871</v>
      </c>
      <c r="N1887">
        <v>4</v>
      </c>
      <c r="O1887" t="s">
        <v>5606</v>
      </c>
      <c r="Q1887">
        <v>0</v>
      </c>
      <c r="R1887">
        <v>0</v>
      </c>
      <c r="S1887" s="1">
        <v>42687</v>
      </c>
      <c r="T1887" s="1">
        <v>42765</v>
      </c>
      <c r="U1887" s="1">
        <v>42732</v>
      </c>
    </row>
    <row r="1888" spans="1:21" x14ac:dyDescent="0.3">
      <c r="A1888">
        <v>116704</v>
      </c>
      <c r="B1888" t="s">
        <v>5617</v>
      </c>
      <c r="C1888">
        <v>6175</v>
      </c>
      <c r="D1888" t="s">
        <v>5618</v>
      </c>
      <c r="E1888" s="1">
        <v>43586</v>
      </c>
      <c r="F1888" s="1">
        <v>43586</v>
      </c>
      <c r="G1888" s="1">
        <v>65500</v>
      </c>
      <c r="H1888" s="1">
        <v>44197</v>
      </c>
      <c r="I1888" s="1">
        <v>65500</v>
      </c>
      <c r="J1888" t="s">
        <v>5578</v>
      </c>
      <c r="M1888" t="s">
        <v>4871</v>
      </c>
      <c r="N1888">
        <v>4</v>
      </c>
      <c r="O1888" t="s">
        <v>5606</v>
      </c>
      <c r="Q1888">
        <v>0</v>
      </c>
      <c r="R1888">
        <v>0</v>
      </c>
      <c r="S1888" s="1">
        <v>43587</v>
      </c>
      <c r="T1888" s="1">
        <v>43646</v>
      </c>
      <c r="U1888" s="1">
        <v>43632</v>
      </c>
    </row>
    <row r="1889" spans="1:21" x14ac:dyDescent="0.3">
      <c r="A1889">
        <v>116707</v>
      </c>
      <c r="B1889" t="s">
        <v>5617</v>
      </c>
      <c r="C1889">
        <v>6175</v>
      </c>
      <c r="D1889" t="s">
        <v>5618</v>
      </c>
      <c r="E1889" s="1">
        <v>42370</v>
      </c>
      <c r="F1889" s="1">
        <v>42370</v>
      </c>
      <c r="G1889" s="1">
        <v>64284</v>
      </c>
      <c r="H1889" s="1">
        <v>44197</v>
      </c>
      <c r="I1889" s="1">
        <v>64284</v>
      </c>
      <c r="J1889" t="s">
        <v>5578</v>
      </c>
      <c r="M1889" t="s">
        <v>4871</v>
      </c>
      <c r="N1889">
        <v>4</v>
      </c>
      <c r="O1889" t="s">
        <v>5606</v>
      </c>
      <c r="Q1889">
        <v>0</v>
      </c>
      <c r="R1889">
        <v>0</v>
      </c>
      <c r="S1889" s="1">
        <v>42371</v>
      </c>
      <c r="T1889" s="1">
        <v>42430</v>
      </c>
      <c r="U1889" s="1">
        <v>42416</v>
      </c>
    </row>
    <row r="1890" spans="1:21" x14ac:dyDescent="0.3">
      <c r="A1890">
        <v>116712</v>
      </c>
      <c r="B1890" t="s">
        <v>5617</v>
      </c>
      <c r="C1890">
        <v>6175</v>
      </c>
      <c r="D1890" t="s">
        <v>5618</v>
      </c>
      <c r="E1890" s="1">
        <v>42736</v>
      </c>
      <c r="F1890" s="1">
        <v>42736</v>
      </c>
      <c r="G1890" s="1">
        <v>64650</v>
      </c>
      <c r="H1890" s="1">
        <v>44197</v>
      </c>
      <c r="I1890" s="1">
        <v>64650</v>
      </c>
      <c r="J1890" t="s">
        <v>5578</v>
      </c>
      <c r="M1890" t="s">
        <v>4871</v>
      </c>
      <c r="N1890">
        <v>4</v>
      </c>
      <c r="O1890" t="s">
        <v>5606</v>
      </c>
      <c r="Q1890">
        <v>0</v>
      </c>
      <c r="R1890">
        <v>0</v>
      </c>
      <c r="S1890" s="1">
        <v>42737</v>
      </c>
      <c r="T1890" s="1">
        <v>42796</v>
      </c>
      <c r="U1890" s="1">
        <v>42782</v>
      </c>
    </row>
    <row r="1891" spans="1:21" x14ac:dyDescent="0.3">
      <c r="A1891">
        <v>116715</v>
      </c>
      <c r="B1891" t="s">
        <v>5617</v>
      </c>
      <c r="C1891">
        <v>6175</v>
      </c>
      <c r="D1891" t="s">
        <v>5618</v>
      </c>
      <c r="E1891" s="1">
        <v>44228</v>
      </c>
      <c r="F1891" s="1">
        <v>44228</v>
      </c>
      <c r="G1891" s="1">
        <v>65537</v>
      </c>
      <c r="H1891" s="1">
        <v>44228</v>
      </c>
      <c r="I1891" s="1">
        <v>65537</v>
      </c>
      <c r="J1891" t="s">
        <v>5578</v>
      </c>
      <c r="M1891" t="s">
        <v>4871</v>
      </c>
      <c r="N1891">
        <v>4</v>
      </c>
      <c r="O1891" t="s">
        <v>5606</v>
      </c>
      <c r="Q1891">
        <v>0</v>
      </c>
      <c r="R1891">
        <v>0</v>
      </c>
      <c r="S1891" s="1">
        <v>44199</v>
      </c>
      <c r="T1891" s="1">
        <v>44288</v>
      </c>
      <c r="U1891" s="1">
        <v>44244</v>
      </c>
    </row>
    <row r="1892" spans="1:21" x14ac:dyDescent="0.3">
      <c r="A1892">
        <v>116717</v>
      </c>
      <c r="B1892" t="s">
        <v>5617</v>
      </c>
      <c r="C1892">
        <v>6175</v>
      </c>
      <c r="D1892" t="s">
        <v>5618</v>
      </c>
      <c r="E1892" s="1">
        <v>43983</v>
      </c>
      <c r="F1892" s="1">
        <v>43983</v>
      </c>
      <c r="G1892" s="1">
        <v>65537</v>
      </c>
      <c r="H1892" s="1">
        <v>44197</v>
      </c>
      <c r="I1892" s="1">
        <v>65537</v>
      </c>
      <c r="J1892" t="s">
        <v>5578</v>
      </c>
      <c r="M1892" t="s">
        <v>4871</v>
      </c>
      <c r="N1892">
        <v>4</v>
      </c>
      <c r="O1892" t="s">
        <v>5606</v>
      </c>
      <c r="Q1892">
        <v>0</v>
      </c>
      <c r="R1892">
        <v>0</v>
      </c>
      <c r="S1892" s="1">
        <v>43959</v>
      </c>
      <c r="T1892" s="1">
        <v>44043</v>
      </c>
      <c r="U1892" s="1">
        <v>44004</v>
      </c>
    </row>
    <row r="1893" spans="1:21" x14ac:dyDescent="0.3">
      <c r="A1893">
        <v>116721</v>
      </c>
      <c r="B1893" t="s">
        <v>5617</v>
      </c>
      <c r="C1893">
        <v>6175</v>
      </c>
      <c r="D1893" t="s">
        <v>5618</v>
      </c>
      <c r="E1893" s="1">
        <v>43435</v>
      </c>
      <c r="F1893" s="1">
        <v>43435</v>
      </c>
      <c r="G1893" s="1">
        <v>65349</v>
      </c>
      <c r="H1893" s="1">
        <v>44197</v>
      </c>
      <c r="I1893" s="1">
        <v>65349</v>
      </c>
      <c r="J1893" t="s">
        <v>5578</v>
      </c>
      <c r="M1893" t="s">
        <v>4871</v>
      </c>
      <c r="N1893">
        <v>4</v>
      </c>
      <c r="O1893" t="s">
        <v>5606</v>
      </c>
      <c r="Q1893">
        <v>0</v>
      </c>
      <c r="R1893">
        <v>0</v>
      </c>
      <c r="S1893" s="1">
        <v>43435</v>
      </c>
      <c r="T1893" s="1">
        <v>43495</v>
      </c>
      <c r="U1893" s="1">
        <v>43480</v>
      </c>
    </row>
    <row r="1894" spans="1:21" x14ac:dyDescent="0.3">
      <c r="A1894">
        <v>116722</v>
      </c>
      <c r="B1894" t="s">
        <v>5617</v>
      </c>
      <c r="C1894">
        <v>6175</v>
      </c>
      <c r="D1894" t="s">
        <v>5618</v>
      </c>
      <c r="E1894" s="1">
        <v>43556</v>
      </c>
      <c r="F1894" s="1">
        <v>43556</v>
      </c>
      <c r="G1894" s="1">
        <v>65470</v>
      </c>
      <c r="H1894" s="1">
        <v>44197</v>
      </c>
      <c r="I1894" s="1">
        <v>65470</v>
      </c>
      <c r="J1894" t="s">
        <v>5578</v>
      </c>
      <c r="M1894" t="s">
        <v>4871</v>
      </c>
      <c r="N1894">
        <v>4</v>
      </c>
      <c r="O1894" t="s">
        <v>5606</v>
      </c>
      <c r="Q1894">
        <v>0</v>
      </c>
      <c r="R1894">
        <v>0</v>
      </c>
      <c r="S1894" s="1">
        <v>43534</v>
      </c>
      <c r="T1894" s="1">
        <v>43616</v>
      </c>
      <c r="U1894" s="1">
        <v>43579</v>
      </c>
    </row>
    <row r="1895" spans="1:21" x14ac:dyDescent="0.3">
      <c r="A1895">
        <v>116724</v>
      </c>
      <c r="B1895" t="s">
        <v>5617</v>
      </c>
      <c r="C1895">
        <v>6175</v>
      </c>
      <c r="D1895" t="s">
        <v>5618</v>
      </c>
      <c r="E1895" s="1">
        <v>43313</v>
      </c>
      <c r="F1895" s="1">
        <v>43313</v>
      </c>
      <c r="G1895" s="1">
        <v>65227</v>
      </c>
      <c r="H1895" s="1">
        <v>44197</v>
      </c>
      <c r="I1895" s="1">
        <v>65227</v>
      </c>
      <c r="J1895" t="s">
        <v>5578</v>
      </c>
      <c r="M1895" t="s">
        <v>4871</v>
      </c>
      <c r="N1895">
        <v>4</v>
      </c>
      <c r="O1895" t="s">
        <v>5606</v>
      </c>
      <c r="Q1895">
        <v>0</v>
      </c>
      <c r="R1895">
        <v>0</v>
      </c>
      <c r="S1895" s="1">
        <v>43284</v>
      </c>
      <c r="T1895" s="1">
        <v>43373</v>
      </c>
      <c r="U1895" s="1">
        <v>43329</v>
      </c>
    </row>
    <row r="1896" spans="1:21" x14ac:dyDescent="0.3">
      <c r="A1896">
        <v>116725</v>
      </c>
      <c r="B1896" t="s">
        <v>5617</v>
      </c>
      <c r="C1896">
        <v>6175</v>
      </c>
      <c r="D1896" t="s">
        <v>5618</v>
      </c>
      <c r="E1896" s="1">
        <v>42491</v>
      </c>
      <c r="F1896" s="1">
        <v>42491</v>
      </c>
      <c r="G1896" s="1">
        <v>64405</v>
      </c>
      <c r="H1896" s="1">
        <v>44197</v>
      </c>
      <c r="I1896" s="1">
        <v>64405</v>
      </c>
      <c r="J1896" t="s">
        <v>5578</v>
      </c>
      <c r="M1896" t="s">
        <v>4871</v>
      </c>
      <c r="N1896">
        <v>4</v>
      </c>
      <c r="O1896" t="s">
        <v>5606</v>
      </c>
      <c r="Q1896">
        <v>0</v>
      </c>
      <c r="R1896">
        <v>0</v>
      </c>
      <c r="S1896" s="1">
        <v>42473</v>
      </c>
      <c r="T1896" s="1">
        <v>42551</v>
      </c>
      <c r="U1896" s="1">
        <v>42518</v>
      </c>
    </row>
    <row r="1897" spans="1:21" x14ac:dyDescent="0.3">
      <c r="A1897">
        <v>116728</v>
      </c>
      <c r="B1897" t="s">
        <v>5617</v>
      </c>
      <c r="C1897">
        <v>6175</v>
      </c>
      <c r="D1897" t="s">
        <v>5618</v>
      </c>
      <c r="E1897" s="1">
        <v>43831</v>
      </c>
      <c r="F1897" s="1">
        <v>43831</v>
      </c>
      <c r="G1897" s="1">
        <v>65537</v>
      </c>
      <c r="H1897" s="1">
        <v>44197</v>
      </c>
      <c r="I1897" s="1">
        <v>65537</v>
      </c>
      <c r="J1897" t="s">
        <v>5578</v>
      </c>
      <c r="M1897" t="s">
        <v>4871</v>
      </c>
      <c r="N1897">
        <v>4</v>
      </c>
      <c r="O1897" t="s">
        <v>5606</v>
      </c>
      <c r="Q1897">
        <v>0</v>
      </c>
      <c r="R1897">
        <v>0</v>
      </c>
      <c r="S1897" s="1">
        <v>43832</v>
      </c>
      <c r="T1897" s="1">
        <v>43891</v>
      </c>
      <c r="U1897" s="1">
        <v>43877</v>
      </c>
    </row>
    <row r="1898" spans="1:21" x14ac:dyDescent="0.3">
      <c r="A1898">
        <v>116729</v>
      </c>
      <c r="B1898" t="s">
        <v>5617</v>
      </c>
      <c r="C1898">
        <v>6175</v>
      </c>
      <c r="D1898" t="s">
        <v>5618</v>
      </c>
      <c r="E1898" s="1">
        <v>42583</v>
      </c>
      <c r="F1898" s="1">
        <v>42583</v>
      </c>
      <c r="G1898" s="1">
        <v>64497</v>
      </c>
      <c r="H1898" s="1">
        <v>44197</v>
      </c>
      <c r="I1898" s="1">
        <v>64497</v>
      </c>
      <c r="J1898" t="s">
        <v>5578</v>
      </c>
      <c r="M1898" t="s">
        <v>4871</v>
      </c>
      <c r="N1898">
        <v>4</v>
      </c>
      <c r="O1898" t="s">
        <v>5606</v>
      </c>
      <c r="Q1898">
        <v>0</v>
      </c>
      <c r="R1898">
        <v>0</v>
      </c>
      <c r="S1898" s="1">
        <v>42578</v>
      </c>
      <c r="T1898" s="1">
        <v>42643</v>
      </c>
      <c r="U1898" s="1">
        <v>42623</v>
      </c>
    </row>
    <row r="1899" spans="1:21" x14ac:dyDescent="0.3">
      <c r="A1899">
        <v>116730</v>
      </c>
      <c r="B1899" t="s">
        <v>5617</v>
      </c>
      <c r="C1899">
        <v>6175</v>
      </c>
      <c r="D1899" t="s">
        <v>5618</v>
      </c>
      <c r="E1899" s="1">
        <v>44013</v>
      </c>
      <c r="F1899" s="1">
        <v>44013</v>
      </c>
      <c r="G1899" s="1">
        <v>65537</v>
      </c>
      <c r="H1899" s="1">
        <v>44197</v>
      </c>
      <c r="I1899" s="1">
        <v>65537</v>
      </c>
      <c r="J1899" t="s">
        <v>5578</v>
      </c>
      <c r="M1899" t="s">
        <v>4871</v>
      </c>
      <c r="N1899">
        <v>4</v>
      </c>
      <c r="O1899" t="s">
        <v>5606</v>
      </c>
      <c r="Q1899">
        <v>0</v>
      </c>
      <c r="R1899">
        <v>0</v>
      </c>
      <c r="S1899" s="1">
        <v>43986</v>
      </c>
      <c r="T1899" s="1">
        <v>44073</v>
      </c>
      <c r="U1899" s="1">
        <v>44031</v>
      </c>
    </row>
    <row r="1900" spans="1:21" x14ac:dyDescent="0.3">
      <c r="A1900">
        <v>116731</v>
      </c>
      <c r="B1900" t="s">
        <v>5617</v>
      </c>
      <c r="C1900">
        <v>6175</v>
      </c>
      <c r="D1900" t="s">
        <v>5618</v>
      </c>
      <c r="E1900" s="1">
        <v>42278</v>
      </c>
      <c r="F1900" s="1">
        <v>42278</v>
      </c>
      <c r="G1900" s="1">
        <v>64192</v>
      </c>
      <c r="H1900" s="1">
        <v>44197</v>
      </c>
      <c r="I1900" s="1">
        <v>64192</v>
      </c>
      <c r="J1900" t="s">
        <v>5578</v>
      </c>
      <c r="M1900" t="s">
        <v>4871</v>
      </c>
      <c r="N1900">
        <v>4</v>
      </c>
      <c r="O1900" t="s">
        <v>5606</v>
      </c>
      <c r="Q1900">
        <v>0</v>
      </c>
      <c r="R1900">
        <v>0</v>
      </c>
      <c r="S1900" s="1">
        <v>42259</v>
      </c>
      <c r="T1900" s="1">
        <v>42338</v>
      </c>
      <c r="U1900" s="1">
        <v>42304</v>
      </c>
    </row>
    <row r="1901" spans="1:21" x14ac:dyDescent="0.3">
      <c r="A1901">
        <v>116733</v>
      </c>
      <c r="B1901" t="s">
        <v>5617</v>
      </c>
      <c r="C1901">
        <v>6175</v>
      </c>
      <c r="D1901" t="s">
        <v>5618</v>
      </c>
      <c r="E1901" s="1">
        <v>42614</v>
      </c>
      <c r="F1901" s="1">
        <v>42614</v>
      </c>
      <c r="G1901" s="1">
        <v>64528</v>
      </c>
      <c r="H1901" s="1">
        <v>44197</v>
      </c>
      <c r="I1901" s="1">
        <v>64528</v>
      </c>
      <c r="J1901" t="s">
        <v>5578</v>
      </c>
      <c r="M1901" t="s">
        <v>4871</v>
      </c>
      <c r="N1901">
        <v>4</v>
      </c>
      <c r="O1901" t="s">
        <v>5606</v>
      </c>
      <c r="Q1901">
        <v>0</v>
      </c>
      <c r="R1901">
        <v>0</v>
      </c>
      <c r="S1901" s="1">
        <v>42596</v>
      </c>
      <c r="T1901" s="1">
        <v>42674</v>
      </c>
      <c r="U1901" s="1">
        <v>42641</v>
      </c>
    </row>
    <row r="1902" spans="1:21" x14ac:dyDescent="0.3">
      <c r="A1902">
        <v>116738</v>
      </c>
      <c r="B1902" t="s">
        <v>5617</v>
      </c>
      <c r="C1902">
        <v>6175</v>
      </c>
      <c r="D1902" t="s">
        <v>5618</v>
      </c>
      <c r="E1902" s="1">
        <v>43070</v>
      </c>
      <c r="F1902" s="1">
        <v>43070</v>
      </c>
      <c r="G1902" s="1">
        <v>64984</v>
      </c>
      <c r="H1902" s="1">
        <v>44197</v>
      </c>
      <c r="I1902" s="1">
        <v>64984</v>
      </c>
      <c r="J1902" t="s">
        <v>5578</v>
      </c>
      <c r="M1902" t="s">
        <v>4871</v>
      </c>
      <c r="N1902">
        <v>4</v>
      </c>
      <c r="O1902" t="s">
        <v>5606</v>
      </c>
      <c r="Q1902">
        <v>0</v>
      </c>
      <c r="R1902">
        <v>0</v>
      </c>
      <c r="S1902" s="1">
        <v>43051</v>
      </c>
      <c r="T1902" s="1">
        <v>43130</v>
      </c>
      <c r="U1902" s="1">
        <v>43096</v>
      </c>
    </row>
    <row r="1903" spans="1:21" x14ac:dyDescent="0.3">
      <c r="A1903">
        <v>116739</v>
      </c>
      <c r="B1903" t="s">
        <v>5617</v>
      </c>
      <c r="C1903">
        <v>6175</v>
      </c>
      <c r="D1903" t="s">
        <v>5618</v>
      </c>
      <c r="E1903" s="1">
        <v>43405</v>
      </c>
      <c r="F1903" s="1">
        <v>43405</v>
      </c>
      <c r="G1903" s="1">
        <v>65319</v>
      </c>
      <c r="H1903" s="1">
        <v>44197</v>
      </c>
      <c r="I1903" s="1">
        <v>65319</v>
      </c>
      <c r="J1903" t="s">
        <v>5578</v>
      </c>
      <c r="M1903" t="s">
        <v>4871</v>
      </c>
      <c r="N1903">
        <v>4</v>
      </c>
      <c r="O1903" t="s">
        <v>5606</v>
      </c>
      <c r="Q1903">
        <v>0</v>
      </c>
      <c r="R1903">
        <v>0</v>
      </c>
      <c r="S1903" s="1">
        <v>43376</v>
      </c>
      <c r="T1903" s="1">
        <v>43465</v>
      </c>
      <c r="U1903" s="1">
        <v>43421</v>
      </c>
    </row>
    <row r="1904" spans="1:21" x14ac:dyDescent="0.3">
      <c r="A1904">
        <v>116740</v>
      </c>
      <c r="B1904" t="s">
        <v>5617</v>
      </c>
      <c r="C1904">
        <v>6175</v>
      </c>
      <c r="D1904" t="s">
        <v>5618</v>
      </c>
      <c r="E1904" s="1">
        <v>43344</v>
      </c>
      <c r="F1904" s="1">
        <v>43344</v>
      </c>
      <c r="G1904" s="1">
        <v>65258</v>
      </c>
      <c r="H1904" s="1">
        <v>44197</v>
      </c>
      <c r="I1904" s="1">
        <v>65258</v>
      </c>
      <c r="J1904" t="s">
        <v>5578</v>
      </c>
      <c r="M1904" t="s">
        <v>4871</v>
      </c>
      <c r="N1904">
        <v>4</v>
      </c>
      <c r="O1904" t="s">
        <v>5606</v>
      </c>
      <c r="Q1904">
        <v>0</v>
      </c>
      <c r="R1904">
        <v>0</v>
      </c>
      <c r="S1904" s="1">
        <v>43345</v>
      </c>
      <c r="T1904" s="1">
        <v>43404</v>
      </c>
      <c r="U1904" s="1">
        <v>43390</v>
      </c>
    </row>
    <row r="1905" spans="1:21" x14ac:dyDescent="0.3">
      <c r="A1905">
        <v>116756</v>
      </c>
      <c r="B1905" t="s">
        <v>5617</v>
      </c>
      <c r="C1905">
        <v>6175</v>
      </c>
      <c r="D1905" t="s">
        <v>5618</v>
      </c>
      <c r="E1905" s="1">
        <v>41852</v>
      </c>
      <c r="F1905" s="1">
        <v>41852</v>
      </c>
      <c r="G1905" s="1">
        <v>63766</v>
      </c>
      <c r="H1905" s="1">
        <v>44197</v>
      </c>
      <c r="I1905" s="1">
        <v>63766</v>
      </c>
      <c r="J1905" t="s">
        <v>5578</v>
      </c>
      <c r="M1905" t="s">
        <v>4871</v>
      </c>
      <c r="N1905">
        <v>4</v>
      </c>
      <c r="O1905" t="s">
        <v>5606</v>
      </c>
      <c r="Q1905">
        <v>0</v>
      </c>
      <c r="R1905">
        <v>0</v>
      </c>
      <c r="S1905" s="1">
        <v>41829</v>
      </c>
      <c r="T1905" s="1">
        <v>41912</v>
      </c>
      <c r="U1905" s="1">
        <v>41874</v>
      </c>
    </row>
    <row r="1906" spans="1:21" x14ac:dyDescent="0.3">
      <c r="A1906">
        <v>116742</v>
      </c>
      <c r="B1906" t="s">
        <v>5617</v>
      </c>
      <c r="C1906">
        <v>6175</v>
      </c>
      <c r="D1906" t="s">
        <v>5618</v>
      </c>
      <c r="E1906" s="1">
        <v>42979</v>
      </c>
      <c r="F1906" s="1">
        <v>42979</v>
      </c>
      <c r="G1906" s="1">
        <v>64893</v>
      </c>
      <c r="H1906" s="1">
        <v>44197</v>
      </c>
      <c r="I1906" s="1">
        <v>64893</v>
      </c>
      <c r="J1906" t="s">
        <v>5578</v>
      </c>
      <c r="M1906" t="s">
        <v>4871</v>
      </c>
      <c r="N1906">
        <v>4</v>
      </c>
      <c r="O1906" t="s">
        <v>5606</v>
      </c>
      <c r="Q1906">
        <v>0</v>
      </c>
      <c r="R1906">
        <v>0</v>
      </c>
      <c r="S1906" s="1">
        <v>42958</v>
      </c>
      <c r="T1906" s="1">
        <v>43039</v>
      </c>
      <c r="U1906" s="1">
        <v>43003</v>
      </c>
    </row>
    <row r="1907" spans="1:21" x14ac:dyDescent="0.3">
      <c r="A1907">
        <v>116741</v>
      </c>
      <c r="B1907" t="s">
        <v>5617</v>
      </c>
      <c r="C1907">
        <v>6175</v>
      </c>
      <c r="D1907" t="s">
        <v>5618</v>
      </c>
      <c r="E1907" s="1">
        <v>43374</v>
      </c>
      <c r="F1907" s="1">
        <v>43374</v>
      </c>
      <c r="G1907" s="1">
        <v>65288</v>
      </c>
      <c r="H1907" s="1">
        <v>44197</v>
      </c>
      <c r="I1907" s="1">
        <v>65288</v>
      </c>
      <c r="J1907" t="s">
        <v>5578</v>
      </c>
      <c r="M1907" t="s">
        <v>4871</v>
      </c>
      <c r="N1907">
        <v>4</v>
      </c>
      <c r="O1907" t="s">
        <v>5606</v>
      </c>
      <c r="Q1907">
        <v>0</v>
      </c>
      <c r="R1907">
        <v>0</v>
      </c>
      <c r="S1907" s="1">
        <v>43349</v>
      </c>
      <c r="T1907" s="1">
        <v>43434</v>
      </c>
      <c r="U1907" s="1">
        <v>43394</v>
      </c>
    </row>
    <row r="1908" spans="1:21" x14ac:dyDescent="0.3">
      <c r="A1908">
        <v>116743</v>
      </c>
      <c r="B1908" t="s">
        <v>5617</v>
      </c>
      <c r="C1908">
        <v>6175</v>
      </c>
      <c r="D1908" t="s">
        <v>5618</v>
      </c>
      <c r="E1908" s="1">
        <v>43374</v>
      </c>
      <c r="F1908" s="1">
        <v>43374</v>
      </c>
      <c r="G1908" s="1">
        <v>65288</v>
      </c>
      <c r="H1908" s="1">
        <v>44287</v>
      </c>
      <c r="I1908" s="1">
        <v>65288</v>
      </c>
      <c r="J1908" t="s">
        <v>5578</v>
      </c>
      <c r="M1908" t="s">
        <v>4871</v>
      </c>
      <c r="N1908">
        <v>4</v>
      </c>
      <c r="O1908" t="s">
        <v>5606</v>
      </c>
      <c r="Q1908">
        <v>0</v>
      </c>
      <c r="R1908">
        <v>0</v>
      </c>
      <c r="S1908" s="1">
        <v>43360</v>
      </c>
      <c r="T1908" s="1">
        <v>43434</v>
      </c>
      <c r="U1908" s="1">
        <v>43405</v>
      </c>
    </row>
    <row r="1909" spans="1:21" x14ac:dyDescent="0.3">
      <c r="A1909">
        <v>116762</v>
      </c>
      <c r="B1909" t="s">
        <v>5617</v>
      </c>
      <c r="C1909">
        <v>6175</v>
      </c>
      <c r="D1909" t="s">
        <v>5618</v>
      </c>
      <c r="E1909" s="1">
        <v>43221</v>
      </c>
      <c r="F1909" s="1">
        <v>43221</v>
      </c>
      <c r="G1909" s="1">
        <v>65135</v>
      </c>
      <c r="H1909" s="1">
        <v>44197</v>
      </c>
      <c r="I1909" s="1">
        <v>65135</v>
      </c>
      <c r="J1909" t="s">
        <v>5578</v>
      </c>
      <c r="M1909" t="s">
        <v>4871</v>
      </c>
      <c r="N1909">
        <v>4</v>
      </c>
      <c r="O1909" t="s">
        <v>5606</v>
      </c>
      <c r="Q1909">
        <v>0</v>
      </c>
      <c r="R1909">
        <v>0</v>
      </c>
      <c r="S1909" s="1">
        <v>43194</v>
      </c>
      <c r="T1909" s="1">
        <v>43281</v>
      </c>
      <c r="U1909" s="1">
        <v>43239</v>
      </c>
    </row>
    <row r="1910" spans="1:21" x14ac:dyDescent="0.3">
      <c r="A1910">
        <v>116764</v>
      </c>
      <c r="B1910" t="s">
        <v>5617</v>
      </c>
      <c r="C1910">
        <v>6175</v>
      </c>
      <c r="D1910" t="s">
        <v>5618</v>
      </c>
      <c r="E1910" s="1">
        <v>43344</v>
      </c>
      <c r="F1910" s="1">
        <v>43344</v>
      </c>
      <c r="G1910" s="1">
        <v>65258</v>
      </c>
      <c r="H1910" s="1">
        <v>44197</v>
      </c>
      <c r="I1910" s="1">
        <v>65258</v>
      </c>
      <c r="J1910" t="s">
        <v>5578</v>
      </c>
      <c r="M1910" t="s">
        <v>4871</v>
      </c>
      <c r="N1910">
        <v>4</v>
      </c>
      <c r="O1910" t="s">
        <v>5606</v>
      </c>
      <c r="Q1910">
        <v>0</v>
      </c>
      <c r="R1910">
        <v>0</v>
      </c>
      <c r="S1910" s="1">
        <v>43316</v>
      </c>
      <c r="T1910" s="1">
        <v>43404</v>
      </c>
      <c r="U1910" s="1">
        <v>43361</v>
      </c>
    </row>
    <row r="1911" spans="1:21" x14ac:dyDescent="0.3">
      <c r="A1911">
        <v>116763</v>
      </c>
      <c r="B1911" t="s">
        <v>5617</v>
      </c>
      <c r="C1911">
        <v>6175</v>
      </c>
      <c r="D1911" t="s">
        <v>5618</v>
      </c>
      <c r="E1911" s="1">
        <v>43497</v>
      </c>
      <c r="F1911" s="1">
        <v>43497</v>
      </c>
      <c r="G1911" s="1">
        <v>65411</v>
      </c>
      <c r="H1911" s="1">
        <v>44197</v>
      </c>
      <c r="I1911" s="1">
        <v>65411</v>
      </c>
      <c r="J1911" t="s">
        <v>5578</v>
      </c>
      <c r="M1911" t="s">
        <v>4871</v>
      </c>
      <c r="N1911">
        <v>4</v>
      </c>
      <c r="O1911" t="s">
        <v>5606</v>
      </c>
      <c r="Q1911">
        <v>0</v>
      </c>
      <c r="R1911">
        <v>0</v>
      </c>
      <c r="S1911" s="1">
        <v>43496</v>
      </c>
      <c r="T1911" s="1">
        <v>43557</v>
      </c>
      <c r="U1911" s="1">
        <v>43541</v>
      </c>
    </row>
    <row r="1912" spans="1:21" x14ac:dyDescent="0.3">
      <c r="A1912">
        <v>116771</v>
      </c>
      <c r="B1912" t="s">
        <v>5617</v>
      </c>
      <c r="C1912">
        <v>6175</v>
      </c>
      <c r="D1912" t="s">
        <v>5618</v>
      </c>
      <c r="E1912" s="1">
        <v>43252</v>
      </c>
      <c r="F1912" s="1">
        <v>43252</v>
      </c>
      <c r="G1912" s="1">
        <v>65166</v>
      </c>
      <c r="H1912" s="1">
        <v>44197</v>
      </c>
      <c r="I1912" s="1">
        <v>65166</v>
      </c>
      <c r="J1912" t="s">
        <v>5578</v>
      </c>
      <c r="M1912" t="s">
        <v>4871</v>
      </c>
      <c r="N1912">
        <v>4</v>
      </c>
      <c r="O1912" t="s">
        <v>5606</v>
      </c>
      <c r="Q1912">
        <v>0</v>
      </c>
      <c r="R1912">
        <v>0</v>
      </c>
      <c r="S1912" s="1">
        <v>43253</v>
      </c>
      <c r="T1912" s="1">
        <v>43312</v>
      </c>
      <c r="U1912" s="1">
        <v>43298</v>
      </c>
    </row>
    <row r="1913" spans="1:21" x14ac:dyDescent="0.3">
      <c r="A1913">
        <v>116783</v>
      </c>
      <c r="B1913" t="s">
        <v>5617</v>
      </c>
      <c r="C1913">
        <v>6175</v>
      </c>
      <c r="D1913" t="s">
        <v>5618</v>
      </c>
      <c r="E1913" s="1">
        <v>43191</v>
      </c>
      <c r="F1913" s="1">
        <v>43191</v>
      </c>
      <c r="G1913" s="1">
        <v>65105</v>
      </c>
      <c r="H1913" s="1">
        <v>44197</v>
      </c>
      <c r="I1913" s="1">
        <v>65105</v>
      </c>
      <c r="J1913" t="s">
        <v>5578</v>
      </c>
      <c r="M1913" t="s">
        <v>4871</v>
      </c>
      <c r="N1913">
        <v>4</v>
      </c>
      <c r="O1913" t="s">
        <v>5606</v>
      </c>
      <c r="Q1913">
        <v>0</v>
      </c>
      <c r="R1913">
        <v>0</v>
      </c>
      <c r="S1913" s="1">
        <v>43163</v>
      </c>
      <c r="T1913" s="1">
        <v>43251</v>
      </c>
      <c r="U1913" s="1">
        <v>43208</v>
      </c>
    </row>
    <row r="1914" spans="1:21" x14ac:dyDescent="0.3">
      <c r="A1914">
        <v>116779</v>
      </c>
      <c r="B1914" t="s">
        <v>5617</v>
      </c>
      <c r="C1914">
        <v>6175</v>
      </c>
      <c r="D1914" t="s">
        <v>5618</v>
      </c>
      <c r="E1914" s="1">
        <v>44013</v>
      </c>
      <c r="F1914" s="1">
        <v>44013</v>
      </c>
      <c r="G1914" s="1">
        <v>65537</v>
      </c>
      <c r="H1914" s="1">
        <v>44197</v>
      </c>
      <c r="I1914" s="1">
        <v>65537</v>
      </c>
      <c r="J1914" t="s">
        <v>5578</v>
      </c>
      <c r="M1914" t="s">
        <v>4871</v>
      </c>
      <c r="N1914">
        <v>4</v>
      </c>
      <c r="O1914" t="s">
        <v>5606</v>
      </c>
      <c r="Q1914">
        <v>0</v>
      </c>
      <c r="R1914">
        <v>0</v>
      </c>
      <c r="S1914" s="1">
        <v>43986</v>
      </c>
      <c r="T1914" s="1">
        <v>44073</v>
      </c>
      <c r="U1914" s="1">
        <v>44031</v>
      </c>
    </row>
    <row r="1915" spans="1:21" x14ac:dyDescent="0.3">
      <c r="A1915">
        <v>116782</v>
      </c>
      <c r="B1915" t="s">
        <v>5617</v>
      </c>
      <c r="C1915">
        <v>6175</v>
      </c>
      <c r="D1915" t="s">
        <v>5618</v>
      </c>
      <c r="E1915" s="1">
        <v>44136</v>
      </c>
      <c r="F1915" s="1">
        <v>44136</v>
      </c>
      <c r="G1915" s="1">
        <v>65537</v>
      </c>
      <c r="H1915" s="1">
        <v>44470</v>
      </c>
      <c r="I1915" s="1">
        <v>65537</v>
      </c>
      <c r="J1915" t="s">
        <v>5578</v>
      </c>
      <c r="M1915" t="s">
        <v>4871</v>
      </c>
      <c r="N1915">
        <v>4</v>
      </c>
      <c r="O1915" t="s">
        <v>5606</v>
      </c>
      <c r="Q1915">
        <v>0</v>
      </c>
      <c r="R1915">
        <v>0</v>
      </c>
      <c r="S1915" s="1">
        <v>44107</v>
      </c>
      <c r="T1915" s="1">
        <v>44196</v>
      </c>
      <c r="U1915" s="1">
        <v>44152</v>
      </c>
    </row>
    <row r="1916" spans="1:21" x14ac:dyDescent="0.3">
      <c r="A1916">
        <v>116788</v>
      </c>
      <c r="B1916" t="s">
        <v>5617</v>
      </c>
      <c r="C1916">
        <v>6175</v>
      </c>
      <c r="D1916" t="s">
        <v>5618</v>
      </c>
      <c r="E1916" s="1">
        <v>42826</v>
      </c>
      <c r="F1916" s="1">
        <v>42826</v>
      </c>
      <c r="G1916" s="1">
        <v>64740</v>
      </c>
      <c r="H1916" s="1">
        <v>44197</v>
      </c>
      <c r="I1916" s="1">
        <v>64740</v>
      </c>
      <c r="J1916" t="s">
        <v>5578</v>
      </c>
      <c r="M1916" t="s">
        <v>4871</v>
      </c>
      <c r="N1916">
        <v>4</v>
      </c>
      <c r="O1916" t="s">
        <v>5606</v>
      </c>
      <c r="Q1916">
        <v>0</v>
      </c>
      <c r="R1916">
        <v>0</v>
      </c>
      <c r="S1916" s="1">
        <v>42827</v>
      </c>
      <c r="T1916" s="1">
        <v>42886</v>
      </c>
      <c r="U1916" s="1">
        <v>42872</v>
      </c>
    </row>
    <row r="1917" spans="1:21" x14ac:dyDescent="0.3">
      <c r="A1917">
        <v>116791</v>
      </c>
      <c r="B1917" t="s">
        <v>5617</v>
      </c>
      <c r="C1917">
        <v>6175</v>
      </c>
      <c r="D1917" t="s">
        <v>5618</v>
      </c>
      <c r="E1917" s="1">
        <v>41334</v>
      </c>
      <c r="F1917" s="1">
        <v>41334</v>
      </c>
      <c r="G1917" s="1">
        <v>63248</v>
      </c>
      <c r="H1917" s="1">
        <v>44197</v>
      </c>
      <c r="I1917" s="1">
        <v>63248</v>
      </c>
      <c r="J1917" t="s">
        <v>5578</v>
      </c>
      <c r="M1917" t="s">
        <v>4871</v>
      </c>
      <c r="N1917">
        <v>4</v>
      </c>
      <c r="O1917" t="s">
        <v>5606</v>
      </c>
      <c r="Q1917">
        <v>0</v>
      </c>
      <c r="R1917">
        <v>0</v>
      </c>
      <c r="S1917" s="1">
        <v>41308</v>
      </c>
      <c r="T1917" s="1">
        <v>41394</v>
      </c>
      <c r="U1917" s="1">
        <v>41353</v>
      </c>
    </row>
    <row r="1918" spans="1:21" x14ac:dyDescent="0.3">
      <c r="A1918">
        <v>116798</v>
      </c>
      <c r="B1918" t="s">
        <v>5617</v>
      </c>
      <c r="C1918">
        <v>6175</v>
      </c>
      <c r="D1918" t="s">
        <v>5618</v>
      </c>
      <c r="E1918" s="1">
        <v>43678</v>
      </c>
      <c r="F1918" s="1">
        <v>43678</v>
      </c>
      <c r="G1918" s="1">
        <v>65537</v>
      </c>
      <c r="H1918" s="1">
        <v>44197</v>
      </c>
      <c r="I1918" s="1">
        <v>65537</v>
      </c>
      <c r="J1918" t="s">
        <v>5578</v>
      </c>
      <c r="M1918" t="s">
        <v>4871</v>
      </c>
      <c r="N1918">
        <v>4</v>
      </c>
      <c r="O1918" t="s">
        <v>5606</v>
      </c>
      <c r="Q1918">
        <v>0</v>
      </c>
      <c r="R1918">
        <v>0</v>
      </c>
      <c r="S1918" s="1">
        <v>43649</v>
      </c>
      <c r="T1918" s="1">
        <v>43738</v>
      </c>
      <c r="U1918" s="1">
        <v>43694</v>
      </c>
    </row>
    <row r="1919" spans="1:21" x14ac:dyDescent="0.3">
      <c r="A1919">
        <v>116796</v>
      </c>
      <c r="B1919" t="s">
        <v>5617</v>
      </c>
      <c r="C1919">
        <v>6175</v>
      </c>
      <c r="D1919" t="s">
        <v>5618</v>
      </c>
      <c r="E1919" s="1">
        <v>43497</v>
      </c>
      <c r="F1919" s="1">
        <v>43497</v>
      </c>
      <c r="G1919" s="1">
        <v>65411</v>
      </c>
      <c r="H1919" s="1">
        <v>44197</v>
      </c>
      <c r="I1919" s="1">
        <v>65411</v>
      </c>
      <c r="J1919" t="s">
        <v>5578</v>
      </c>
      <c r="M1919" t="s">
        <v>4871</v>
      </c>
      <c r="N1919">
        <v>4</v>
      </c>
      <c r="O1919" t="s">
        <v>5606</v>
      </c>
      <c r="Q1919">
        <v>0</v>
      </c>
      <c r="R1919">
        <v>0</v>
      </c>
      <c r="S1919" s="1">
        <v>43471</v>
      </c>
      <c r="T1919" s="1">
        <v>43557</v>
      </c>
      <c r="U1919" s="1">
        <v>43516</v>
      </c>
    </row>
    <row r="1920" spans="1:21" x14ac:dyDescent="0.3">
      <c r="A1920">
        <v>116795</v>
      </c>
      <c r="B1920" t="s">
        <v>5617</v>
      </c>
      <c r="C1920">
        <v>6175</v>
      </c>
      <c r="D1920" t="s">
        <v>5618</v>
      </c>
      <c r="E1920" s="1">
        <v>41122</v>
      </c>
      <c r="F1920" s="1">
        <v>41122</v>
      </c>
      <c r="G1920" s="1">
        <v>63036</v>
      </c>
      <c r="H1920" s="1">
        <v>44197</v>
      </c>
      <c r="I1920" s="1">
        <v>63036</v>
      </c>
      <c r="J1920" t="s">
        <v>5578</v>
      </c>
      <c r="M1920" t="s">
        <v>4871</v>
      </c>
      <c r="N1920">
        <v>4</v>
      </c>
      <c r="O1920" t="s">
        <v>5606</v>
      </c>
      <c r="Q1920">
        <v>0</v>
      </c>
      <c r="R1920">
        <v>0</v>
      </c>
      <c r="S1920" s="1">
        <v>41123</v>
      </c>
      <c r="T1920" s="1">
        <v>41182</v>
      </c>
      <c r="U1920" s="1">
        <v>41168</v>
      </c>
    </row>
    <row r="1921" spans="1:21" x14ac:dyDescent="0.3">
      <c r="A1921">
        <v>116802</v>
      </c>
      <c r="B1921" t="s">
        <v>5617</v>
      </c>
      <c r="C1921">
        <v>6175</v>
      </c>
      <c r="D1921" t="s">
        <v>5618</v>
      </c>
      <c r="E1921" s="1">
        <v>44256</v>
      </c>
      <c r="F1921" s="1">
        <v>44256</v>
      </c>
      <c r="G1921" s="1">
        <v>65537</v>
      </c>
      <c r="H1921" s="1">
        <v>44256</v>
      </c>
      <c r="I1921" s="1">
        <v>65537</v>
      </c>
      <c r="J1921" t="s">
        <v>5578</v>
      </c>
      <c r="M1921" t="s">
        <v>4871</v>
      </c>
      <c r="N1921">
        <v>4</v>
      </c>
      <c r="O1921" t="s">
        <v>5606</v>
      </c>
      <c r="Q1921">
        <v>0</v>
      </c>
      <c r="R1921">
        <v>0</v>
      </c>
      <c r="S1921" s="1">
        <v>44255</v>
      </c>
      <c r="T1921" s="1">
        <v>44316</v>
      </c>
      <c r="U1921" s="1">
        <v>44300</v>
      </c>
    </row>
    <row r="1922" spans="1:21" x14ac:dyDescent="0.3">
      <c r="A1922">
        <v>116800</v>
      </c>
      <c r="B1922" t="s">
        <v>5617</v>
      </c>
      <c r="C1922">
        <v>6175</v>
      </c>
      <c r="D1922" t="s">
        <v>5618</v>
      </c>
      <c r="E1922" s="1">
        <v>43344</v>
      </c>
      <c r="F1922" s="1">
        <v>43344</v>
      </c>
      <c r="G1922" s="1">
        <v>65258</v>
      </c>
      <c r="H1922" s="1">
        <v>44197</v>
      </c>
      <c r="I1922" s="1">
        <v>65258</v>
      </c>
      <c r="J1922" t="s">
        <v>5578</v>
      </c>
      <c r="M1922" t="s">
        <v>4871</v>
      </c>
      <c r="N1922">
        <v>4</v>
      </c>
      <c r="O1922" t="s">
        <v>5606</v>
      </c>
      <c r="Q1922">
        <v>0</v>
      </c>
      <c r="R1922">
        <v>0</v>
      </c>
      <c r="S1922" s="1">
        <v>43338</v>
      </c>
      <c r="T1922" s="1">
        <v>43404</v>
      </c>
      <c r="U1922" s="1">
        <v>43383</v>
      </c>
    </row>
    <row r="1923" spans="1:21" x14ac:dyDescent="0.3">
      <c r="A1923">
        <v>116385</v>
      </c>
      <c r="B1923" t="s">
        <v>5617</v>
      </c>
      <c r="C1923">
        <v>6175</v>
      </c>
      <c r="D1923" t="s">
        <v>5618</v>
      </c>
      <c r="E1923" s="1">
        <v>44317</v>
      </c>
      <c r="F1923" s="1">
        <v>44317</v>
      </c>
      <c r="G1923" s="1">
        <v>65537</v>
      </c>
      <c r="H1923" s="1">
        <v>44409</v>
      </c>
      <c r="I1923" s="1">
        <v>65537</v>
      </c>
      <c r="J1923" t="s">
        <v>5607</v>
      </c>
      <c r="M1923" t="s">
        <v>4871</v>
      </c>
      <c r="N1923">
        <v>4</v>
      </c>
      <c r="O1923" t="s">
        <v>5606</v>
      </c>
      <c r="Q1923">
        <v>0</v>
      </c>
      <c r="R1923">
        <v>0</v>
      </c>
      <c r="S1923" s="1">
        <v>44293</v>
      </c>
      <c r="T1923" s="1">
        <v>44377</v>
      </c>
      <c r="U1923" s="1">
        <v>44338</v>
      </c>
    </row>
    <row r="1924" spans="1:21" x14ac:dyDescent="0.3">
      <c r="A1924">
        <v>120198</v>
      </c>
      <c r="B1924" t="s">
        <v>5617</v>
      </c>
      <c r="C1924">
        <v>6175</v>
      </c>
      <c r="D1924" t="s">
        <v>5618</v>
      </c>
      <c r="E1924" s="1">
        <v>44470</v>
      </c>
      <c r="F1924" s="1">
        <v>44470</v>
      </c>
      <c r="G1924" s="1">
        <v>65537</v>
      </c>
      <c r="H1924" s="1">
        <v>44470</v>
      </c>
      <c r="I1924" s="1">
        <v>65537</v>
      </c>
      <c r="J1924" t="s">
        <v>5584</v>
      </c>
      <c r="M1924" t="s">
        <v>5582</v>
      </c>
      <c r="N1924">
        <v>4</v>
      </c>
      <c r="O1924" t="s">
        <v>5606</v>
      </c>
      <c r="Q1924">
        <v>0</v>
      </c>
      <c r="R1924">
        <v>0</v>
      </c>
      <c r="T1924" s="1">
        <v>44535</v>
      </c>
    </row>
    <row r="1925" spans="1:21" x14ac:dyDescent="0.3">
      <c r="A1925">
        <v>120167</v>
      </c>
      <c r="B1925" t="s">
        <v>5617</v>
      </c>
      <c r="C1925">
        <v>6175</v>
      </c>
      <c r="D1925" t="s">
        <v>5618</v>
      </c>
      <c r="E1925" s="1">
        <v>44470</v>
      </c>
      <c r="F1925" s="1">
        <v>44470</v>
      </c>
      <c r="G1925" s="1">
        <v>65537</v>
      </c>
      <c r="H1925" s="1">
        <v>44470</v>
      </c>
      <c r="I1925" s="1">
        <v>65537</v>
      </c>
      <c r="J1925" t="s">
        <v>5584</v>
      </c>
      <c r="M1925" t="s">
        <v>5582</v>
      </c>
      <c r="N1925">
        <v>4</v>
      </c>
      <c r="O1925" t="s">
        <v>5606</v>
      </c>
      <c r="Q1925">
        <v>0</v>
      </c>
      <c r="R1925">
        <v>0</v>
      </c>
      <c r="T1925" s="1">
        <v>44535</v>
      </c>
    </row>
    <row r="1926" spans="1:21" x14ac:dyDescent="0.3">
      <c r="A1926">
        <v>116592</v>
      </c>
      <c r="B1926" t="s">
        <v>5617</v>
      </c>
      <c r="C1926">
        <v>6175</v>
      </c>
      <c r="D1926" t="s">
        <v>5618</v>
      </c>
      <c r="E1926" s="1">
        <v>41000</v>
      </c>
      <c r="F1926" s="1">
        <v>41000</v>
      </c>
      <c r="G1926" s="1">
        <v>62914</v>
      </c>
      <c r="H1926" s="1">
        <v>44440</v>
      </c>
      <c r="I1926" s="1">
        <v>62914</v>
      </c>
      <c r="J1926" t="s">
        <v>5607</v>
      </c>
      <c r="M1926" t="s">
        <v>4871</v>
      </c>
      <c r="N1926">
        <v>4</v>
      </c>
      <c r="O1926" t="s">
        <v>5606</v>
      </c>
      <c r="Q1926">
        <v>0</v>
      </c>
      <c r="R1926">
        <v>0</v>
      </c>
      <c r="S1926" s="1">
        <v>41001</v>
      </c>
      <c r="T1926" s="1">
        <v>41060</v>
      </c>
      <c r="U1926" s="1">
        <v>41046</v>
      </c>
    </row>
    <row r="1927" spans="1:21" x14ac:dyDescent="0.3">
      <c r="A1927">
        <v>116438</v>
      </c>
      <c r="B1927" t="s">
        <v>5617</v>
      </c>
      <c r="C1927">
        <v>6175</v>
      </c>
      <c r="D1927" t="s">
        <v>5618</v>
      </c>
      <c r="E1927" s="1">
        <v>43862</v>
      </c>
      <c r="F1927" s="1">
        <v>43862</v>
      </c>
      <c r="G1927" s="1">
        <v>65537</v>
      </c>
      <c r="H1927" s="1">
        <v>44317</v>
      </c>
      <c r="I1927" s="1">
        <v>65537</v>
      </c>
      <c r="J1927" t="s">
        <v>5607</v>
      </c>
      <c r="M1927" t="s">
        <v>4871</v>
      </c>
      <c r="N1927">
        <v>4</v>
      </c>
      <c r="O1927" t="s">
        <v>5606</v>
      </c>
      <c r="Q1927">
        <v>0</v>
      </c>
      <c r="R1927">
        <v>0</v>
      </c>
      <c r="S1927" s="1">
        <v>43834</v>
      </c>
      <c r="T1927" s="1">
        <v>43922</v>
      </c>
      <c r="U1927" s="1">
        <v>43879</v>
      </c>
    </row>
    <row r="1928" spans="1:21" x14ac:dyDescent="0.3">
      <c r="A1928">
        <v>116659</v>
      </c>
      <c r="B1928" t="s">
        <v>5617</v>
      </c>
      <c r="C1928">
        <v>6175</v>
      </c>
      <c r="D1928" t="s">
        <v>5618</v>
      </c>
      <c r="E1928" s="1">
        <v>41091</v>
      </c>
      <c r="F1928" s="1">
        <v>41091</v>
      </c>
      <c r="G1928" s="1">
        <v>63005</v>
      </c>
      <c r="H1928" s="1">
        <v>44317</v>
      </c>
      <c r="I1928" s="1">
        <v>63005</v>
      </c>
      <c r="J1928" t="s">
        <v>5607</v>
      </c>
      <c r="M1928" t="s">
        <v>4871</v>
      </c>
      <c r="N1928">
        <v>4</v>
      </c>
      <c r="O1928" t="s">
        <v>5606</v>
      </c>
      <c r="Q1928">
        <v>0</v>
      </c>
      <c r="R1928">
        <v>0</v>
      </c>
      <c r="S1928" s="1">
        <v>41063</v>
      </c>
      <c r="T1928" s="1">
        <v>41151</v>
      </c>
      <c r="U1928" s="1">
        <v>41108</v>
      </c>
    </row>
    <row r="1929" spans="1:21" x14ac:dyDescent="0.3">
      <c r="A1929">
        <v>116622</v>
      </c>
      <c r="B1929" t="s">
        <v>5617</v>
      </c>
      <c r="C1929">
        <v>6175</v>
      </c>
      <c r="D1929" t="s">
        <v>5618</v>
      </c>
      <c r="E1929" s="1">
        <v>43221</v>
      </c>
      <c r="F1929" s="1">
        <v>43221</v>
      </c>
      <c r="G1929" s="1">
        <v>65135</v>
      </c>
      <c r="H1929" s="1">
        <v>44228</v>
      </c>
      <c r="I1929" s="1">
        <v>65135</v>
      </c>
      <c r="J1929" t="s">
        <v>5607</v>
      </c>
      <c r="M1929" t="s">
        <v>4871</v>
      </c>
      <c r="N1929">
        <v>4</v>
      </c>
      <c r="O1929" t="s">
        <v>5606</v>
      </c>
      <c r="Q1929">
        <v>0</v>
      </c>
      <c r="R1929">
        <v>0</v>
      </c>
      <c r="S1929" s="1">
        <v>43198</v>
      </c>
      <c r="T1929" s="1">
        <v>43281</v>
      </c>
      <c r="U1929" s="1">
        <v>43243</v>
      </c>
    </row>
    <row r="1930" spans="1:21" x14ac:dyDescent="0.3">
      <c r="A1930">
        <v>116637</v>
      </c>
      <c r="B1930" t="s">
        <v>5617</v>
      </c>
      <c r="C1930">
        <v>6175</v>
      </c>
      <c r="D1930" t="s">
        <v>5618</v>
      </c>
      <c r="E1930" s="1">
        <v>44013</v>
      </c>
      <c r="F1930" s="1">
        <v>44013</v>
      </c>
      <c r="G1930" s="1">
        <v>65537</v>
      </c>
      <c r="H1930" s="1">
        <v>44348</v>
      </c>
      <c r="I1930" s="1">
        <v>65537</v>
      </c>
      <c r="J1930" t="s">
        <v>5607</v>
      </c>
      <c r="M1930" t="s">
        <v>4871</v>
      </c>
      <c r="N1930">
        <v>4</v>
      </c>
      <c r="O1930" t="s">
        <v>5606</v>
      </c>
      <c r="Q1930">
        <v>0</v>
      </c>
      <c r="R1930">
        <v>0</v>
      </c>
      <c r="S1930" s="1">
        <v>43986</v>
      </c>
      <c r="T1930" s="1">
        <v>44073</v>
      </c>
      <c r="U1930" s="1">
        <v>44031</v>
      </c>
    </row>
    <row r="1931" spans="1:21" x14ac:dyDescent="0.3">
      <c r="A1931">
        <v>116621</v>
      </c>
      <c r="B1931" t="s">
        <v>5617</v>
      </c>
      <c r="C1931">
        <v>6175</v>
      </c>
      <c r="D1931" t="s">
        <v>5618</v>
      </c>
      <c r="E1931" s="1">
        <v>42339</v>
      </c>
      <c r="F1931" s="1">
        <v>42339</v>
      </c>
      <c r="G1931" s="1">
        <v>64253</v>
      </c>
      <c r="H1931" s="1">
        <v>44348</v>
      </c>
      <c r="I1931" s="1">
        <v>64253</v>
      </c>
      <c r="J1931" t="s">
        <v>5607</v>
      </c>
      <c r="M1931" t="s">
        <v>4871</v>
      </c>
      <c r="N1931">
        <v>4</v>
      </c>
      <c r="O1931" t="s">
        <v>5606</v>
      </c>
      <c r="Q1931">
        <v>0</v>
      </c>
      <c r="R1931">
        <v>0</v>
      </c>
      <c r="S1931" s="1">
        <v>42340</v>
      </c>
      <c r="T1931" s="1">
        <v>42399</v>
      </c>
      <c r="U1931" s="1">
        <v>42385</v>
      </c>
    </row>
    <row r="1932" spans="1:21" x14ac:dyDescent="0.3">
      <c r="A1932">
        <v>116354</v>
      </c>
      <c r="B1932" t="s">
        <v>5617</v>
      </c>
      <c r="C1932">
        <v>6175</v>
      </c>
      <c r="D1932" t="s">
        <v>5618</v>
      </c>
      <c r="E1932" s="1">
        <v>43435</v>
      </c>
      <c r="F1932" s="1">
        <v>43435</v>
      </c>
      <c r="G1932" s="1">
        <v>65349</v>
      </c>
      <c r="H1932" s="1">
        <v>44378</v>
      </c>
      <c r="I1932" s="1">
        <v>65349</v>
      </c>
      <c r="J1932" t="s">
        <v>5607</v>
      </c>
      <c r="M1932" t="s">
        <v>4871</v>
      </c>
      <c r="N1932">
        <v>4</v>
      </c>
      <c r="O1932" t="s">
        <v>5606</v>
      </c>
      <c r="Q1932">
        <v>0</v>
      </c>
      <c r="R1932">
        <v>0</v>
      </c>
      <c r="S1932" s="1">
        <v>43407</v>
      </c>
      <c r="T1932" s="1">
        <v>43495</v>
      </c>
      <c r="U1932" s="1">
        <v>43452</v>
      </c>
    </row>
    <row r="1933" spans="1:21" x14ac:dyDescent="0.3">
      <c r="A1933">
        <v>118889</v>
      </c>
      <c r="B1933" t="s">
        <v>5617</v>
      </c>
      <c r="C1933">
        <v>6175</v>
      </c>
      <c r="D1933" t="s">
        <v>5618</v>
      </c>
      <c r="E1933" s="1">
        <v>44470</v>
      </c>
      <c r="F1933" s="1">
        <v>44470</v>
      </c>
      <c r="G1933" s="1">
        <v>65537</v>
      </c>
      <c r="H1933" s="1">
        <v>44470</v>
      </c>
      <c r="I1933" s="1">
        <v>65537</v>
      </c>
      <c r="J1933" t="s">
        <v>5607</v>
      </c>
      <c r="M1933" t="s">
        <v>4871</v>
      </c>
      <c r="N1933">
        <v>4</v>
      </c>
      <c r="O1933" t="s">
        <v>5606</v>
      </c>
      <c r="Q1933">
        <v>0</v>
      </c>
      <c r="R1933">
        <v>0</v>
      </c>
      <c r="S1933" s="1">
        <v>44463</v>
      </c>
      <c r="T1933" s="1">
        <v>44530</v>
      </c>
      <c r="U1933" s="1">
        <v>44508</v>
      </c>
    </row>
    <row r="1934" spans="1:21" x14ac:dyDescent="0.3">
      <c r="A1934">
        <v>116713</v>
      </c>
      <c r="B1934" t="s">
        <v>5617</v>
      </c>
      <c r="C1934">
        <v>6175</v>
      </c>
      <c r="D1934" t="s">
        <v>5618</v>
      </c>
      <c r="E1934" s="1">
        <v>37469</v>
      </c>
      <c r="F1934" s="1">
        <v>37469</v>
      </c>
      <c r="G1934" s="1">
        <v>59383</v>
      </c>
      <c r="H1934" s="1">
        <v>44197</v>
      </c>
      <c r="I1934" s="1">
        <v>59383</v>
      </c>
      <c r="J1934" t="s">
        <v>5583</v>
      </c>
      <c r="M1934" t="s">
        <v>4871</v>
      </c>
      <c r="N1934">
        <v>4</v>
      </c>
      <c r="O1934" t="s">
        <v>5606</v>
      </c>
      <c r="Q1934">
        <v>0</v>
      </c>
      <c r="R1934">
        <v>0</v>
      </c>
      <c r="S1934" s="1">
        <v>37440</v>
      </c>
      <c r="T1934" s="1">
        <v>37529</v>
      </c>
      <c r="U1934" s="1">
        <v>37485</v>
      </c>
    </row>
    <row r="1935" spans="1:21" x14ac:dyDescent="0.3">
      <c r="A1935">
        <v>116436</v>
      </c>
      <c r="B1935" t="s">
        <v>5617</v>
      </c>
      <c r="C1935">
        <v>6175</v>
      </c>
      <c r="D1935" t="s">
        <v>5618</v>
      </c>
      <c r="E1935" s="1">
        <v>43160</v>
      </c>
      <c r="F1935" s="1">
        <v>43160</v>
      </c>
      <c r="G1935" s="1">
        <v>65074</v>
      </c>
      <c r="H1935" s="1">
        <v>44197</v>
      </c>
      <c r="I1935" s="1">
        <v>65074</v>
      </c>
      <c r="J1935" t="s">
        <v>5583</v>
      </c>
      <c r="M1935" t="s">
        <v>4871</v>
      </c>
      <c r="N1935">
        <v>4</v>
      </c>
      <c r="O1935" t="s">
        <v>5606</v>
      </c>
      <c r="Q1935">
        <v>0</v>
      </c>
      <c r="R1935">
        <v>0</v>
      </c>
      <c r="S1935" s="1">
        <v>43134</v>
      </c>
      <c r="T1935" s="1">
        <v>43220</v>
      </c>
      <c r="U1935" s="1">
        <v>43179</v>
      </c>
    </row>
    <row r="1936" spans="1:21" x14ac:dyDescent="0.3">
      <c r="A1936">
        <v>116447</v>
      </c>
      <c r="B1936" t="s">
        <v>5617</v>
      </c>
      <c r="C1936">
        <v>6175</v>
      </c>
      <c r="D1936" t="s">
        <v>5618</v>
      </c>
      <c r="E1936" s="1">
        <v>26938</v>
      </c>
      <c r="F1936" s="1">
        <v>26938</v>
      </c>
      <c r="G1936" s="1">
        <v>48852</v>
      </c>
      <c r="H1936" s="1">
        <v>44197</v>
      </c>
      <c r="I1936" s="1">
        <v>48852</v>
      </c>
      <c r="J1936" t="s">
        <v>5583</v>
      </c>
      <c r="M1936" t="s">
        <v>4871</v>
      </c>
      <c r="N1936">
        <v>4</v>
      </c>
      <c r="O1936" t="s">
        <v>5606</v>
      </c>
      <c r="Q1936">
        <v>0</v>
      </c>
      <c r="R1936">
        <v>0</v>
      </c>
      <c r="S1936" s="1">
        <v>26920</v>
      </c>
      <c r="T1936" s="1">
        <v>26998</v>
      </c>
      <c r="U1936" s="1">
        <v>26965</v>
      </c>
    </row>
    <row r="1937" spans="1:21" x14ac:dyDescent="0.3">
      <c r="A1937">
        <v>116204</v>
      </c>
      <c r="B1937" t="s">
        <v>5617</v>
      </c>
      <c r="C1937">
        <v>6175</v>
      </c>
      <c r="D1937" t="s">
        <v>5618</v>
      </c>
      <c r="E1937" s="1">
        <v>42217</v>
      </c>
      <c r="F1937" s="1">
        <v>42217</v>
      </c>
      <c r="G1937" s="1">
        <v>64131</v>
      </c>
      <c r="H1937" s="1">
        <v>44197</v>
      </c>
      <c r="I1937" s="1">
        <v>64131</v>
      </c>
      <c r="J1937" t="s">
        <v>5583</v>
      </c>
      <c r="M1937" t="s">
        <v>4871</v>
      </c>
      <c r="N1937">
        <v>4</v>
      </c>
      <c r="O1937" t="s">
        <v>5606</v>
      </c>
      <c r="Q1937">
        <v>0</v>
      </c>
      <c r="R1937">
        <v>0</v>
      </c>
      <c r="S1937" s="1">
        <v>42202</v>
      </c>
      <c r="T1937" s="1">
        <v>42277</v>
      </c>
      <c r="U1937" s="1">
        <v>42247</v>
      </c>
    </row>
    <row r="1938" spans="1:21" x14ac:dyDescent="0.3">
      <c r="A1938">
        <v>116359</v>
      </c>
      <c r="B1938" t="s">
        <v>5617</v>
      </c>
      <c r="C1938">
        <v>6175</v>
      </c>
      <c r="D1938" t="s">
        <v>5618</v>
      </c>
      <c r="E1938" s="1">
        <v>43770</v>
      </c>
      <c r="F1938" s="1">
        <v>43770</v>
      </c>
      <c r="G1938" s="1">
        <v>65537</v>
      </c>
      <c r="H1938" s="1">
        <v>44197</v>
      </c>
      <c r="I1938" s="1">
        <v>65537</v>
      </c>
      <c r="J1938" t="s">
        <v>5583</v>
      </c>
      <c r="M1938" t="s">
        <v>4871</v>
      </c>
      <c r="N1938">
        <v>4</v>
      </c>
      <c r="O1938" t="s">
        <v>5606</v>
      </c>
      <c r="Q1938">
        <v>0</v>
      </c>
      <c r="R1938">
        <v>0</v>
      </c>
      <c r="S1938" s="1">
        <v>43741</v>
      </c>
      <c r="T1938" s="1">
        <v>43830</v>
      </c>
      <c r="U1938" s="1">
        <v>43786</v>
      </c>
    </row>
    <row r="1939" spans="1:21" x14ac:dyDescent="0.3">
      <c r="A1939">
        <v>116781</v>
      </c>
      <c r="B1939" t="s">
        <v>5617</v>
      </c>
      <c r="C1939">
        <v>6175</v>
      </c>
      <c r="D1939" t="s">
        <v>5618</v>
      </c>
      <c r="E1939" s="1">
        <v>42095</v>
      </c>
      <c r="F1939" s="1">
        <v>42095</v>
      </c>
      <c r="G1939" s="1">
        <v>64009</v>
      </c>
      <c r="H1939" s="1">
        <v>44197</v>
      </c>
      <c r="I1939" s="1">
        <v>64009</v>
      </c>
      <c r="J1939" t="s">
        <v>5583</v>
      </c>
      <c r="M1939" t="s">
        <v>4871</v>
      </c>
      <c r="N1939">
        <v>4</v>
      </c>
      <c r="O1939" t="s">
        <v>5606</v>
      </c>
      <c r="Q1939">
        <v>0</v>
      </c>
      <c r="R1939">
        <v>0</v>
      </c>
      <c r="S1939" s="1">
        <v>42069</v>
      </c>
      <c r="T1939" s="1">
        <v>42155</v>
      </c>
      <c r="U1939" s="1">
        <v>42114</v>
      </c>
    </row>
    <row r="1940" spans="1:21" x14ac:dyDescent="0.3">
      <c r="A1940">
        <v>116804</v>
      </c>
      <c r="B1940" t="s">
        <v>5617</v>
      </c>
      <c r="C1940">
        <v>6175</v>
      </c>
      <c r="D1940" t="s">
        <v>5618</v>
      </c>
      <c r="E1940" s="1">
        <v>42217</v>
      </c>
      <c r="F1940" s="1">
        <v>42217</v>
      </c>
      <c r="G1940" s="1">
        <v>64131</v>
      </c>
      <c r="H1940" s="1">
        <v>44197</v>
      </c>
      <c r="I1940" s="1">
        <v>64131</v>
      </c>
      <c r="J1940" t="s">
        <v>5581</v>
      </c>
      <c r="M1940" t="s">
        <v>4871</v>
      </c>
      <c r="N1940">
        <v>4</v>
      </c>
      <c r="O1940" t="s">
        <v>5606</v>
      </c>
      <c r="Q1940">
        <v>0</v>
      </c>
      <c r="R1940">
        <v>0</v>
      </c>
      <c r="S1940" s="1">
        <v>42188</v>
      </c>
      <c r="T1940" s="1">
        <v>42277</v>
      </c>
      <c r="U1940" s="1">
        <v>42233</v>
      </c>
    </row>
    <row r="1941" spans="1:21" x14ac:dyDescent="0.3">
      <c r="A1941">
        <v>116806</v>
      </c>
      <c r="B1941" t="s">
        <v>5617</v>
      </c>
      <c r="C1941">
        <v>6175</v>
      </c>
      <c r="D1941" t="s">
        <v>5618</v>
      </c>
      <c r="E1941" s="1">
        <v>43344</v>
      </c>
      <c r="F1941" s="1">
        <v>43344</v>
      </c>
      <c r="G1941" s="1">
        <v>65258</v>
      </c>
      <c r="H1941" s="1">
        <v>44197</v>
      </c>
      <c r="I1941" s="1">
        <v>65258</v>
      </c>
      <c r="J1941" t="s">
        <v>5581</v>
      </c>
      <c r="M1941" t="s">
        <v>4871</v>
      </c>
      <c r="N1941">
        <v>4</v>
      </c>
      <c r="O1941" t="s">
        <v>5606</v>
      </c>
      <c r="Q1941">
        <v>0</v>
      </c>
      <c r="R1941">
        <v>0</v>
      </c>
      <c r="S1941" s="1">
        <v>43315</v>
      </c>
      <c r="T1941" s="1">
        <v>43404</v>
      </c>
      <c r="U1941" s="1">
        <v>43360</v>
      </c>
    </row>
    <row r="1942" spans="1:21" x14ac:dyDescent="0.3">
      <c r="A1942">
        <v>116799</v>
      </c>
      <c r="B1942" t="s">
        <v>5617</v>
      </c>
      <c r="C1942">
        <v>6175</v>
      </c>
      <c r="D1942" t="s">
        <v>5618</v>
      </c>
      <c r="E1942" s="1">
        <v>43586</v>
      </c>
      <c r="F1942" s="1">
        <v>43586</v>
      </c>
      <c r="G1942" s="1">
        <v>65500</v>
      </c>
      <c r="H1942" s="1">
        <v>44197</v>
      </c>
      <c r="I1942" s="1">
        <v>65500</v>
      </c>
      <c r="J1942" t="s">
        <v>5581</v>
      </c>
      <c r="M1942" t="s">
        <v>4871</v>
      </c>
      <c r="N1942">
        <v>4</v>
      </c>
      <c r="O1942" t="s">
        <v>5606</v>
      </c>
      <c r="Q1942">
        <v>0</v>
      </c>
      <c r="R1942">
        <v>0</v>
      </c>
      <c r="S1942" s="1">
        <v>43559</v>
      </c>
      <c r="T1942" s="1">
        <v>43646</v>
      </c>
      <c r="U1942" s="1">
        <v>43604</v>
      </c>
    </row>
    <row r="1943" spans="1:21" x14ac:dyDescent="0.3">
      <c r="A1943">
        <v>116803</v>
      </c>
      <c r="B1943" t="s">
        <v>5617</v>
      </c>
      <c r="C1943">
        <v>6175</v>
      </c>
      <c r="D1943" t="s">
        <v>5618</v>
      </c>
      <c r="E1943" s="1">
        <v>42309</v>
      </c>
      <c r="F1943" s="1">
        <v>42309</v>
      </c>
      <c r="G1943" s="1">
        <v>64223</v>
      </c>
      <c r="H1943" s="1">
        <v>44197</v>
      </c>
      <c r="I1943" s="1">
        <v>64223</v>
      </c>
      <c r="J1943" t="s">
        <v>5581</v>
      </c>
      <c r="M1943" t="s">
        <v>4871</v>
      </c>
      <c r="N1943">
        <v>4</v>
      </c>
      <c r="O1943" t="s">
        <v>5606</v>
      </c>
      <c r="Q1943">
        <v>0</v>
      </c>
      <c r="R1943">
        <v>0</v>
      </c>
      <c r="S1943" s="1">
        <v>42309</v>
      </c>
      <c r="T1943" s="1">
        <v>42369</v>
      </c>
      <c r="U1943" s="1">
        <v>42354</v>
      </c>
    </row>
    <row r="1944" spans="1:21" x14ac:dyDescent="0.3">
      <c r="A1944">
        <v>118359</v>
      </c>
      <c r="B1944" t="s">
        <v>5617</v>
      </c>
      <c r="C1944">
        <v>6175</v>
      </c>
      <c r="D1944" t="s">
        <v>5618</v>
      </c>
      <c r="E1944" s="1">
        <v>44470</v>
      </c>
      <c r="F1944" s="1">
        <v>44470</v>
      </c>
      <c r="G1944" s="1">
        <v>65537</v>
      </c>
      <c r="H1944" s="1">
        <v>44470</v>
      </c>
      <c r="I1944" s="1">
        <v>65537</v>
      </c>
      <c r="J1944" t="s">
        <v>5581</v>
      </c>
      <c r="M1944" t="s">
        <v>4871</v>
      </c>
      <c r="N1944">
        <v>4</v>
      </c>
      <c r="O1944" t="s">
        <v>5606</v>
      </c>
      <c r="Q1944">
        <v>0</v>
      </c>
      <c r="R1944">
        <v>0</v>
      </c>
      <c r="S1944" s="1">
        <v>44470</v>
      </c>
      <c r="T1944" s="1">
        <v>44530</v>
      </c>
      <c r="U1944" s="1">
        <v>44515</v>
      </c>
    </row>
    <row r="1945" spans="1:21" x14ac:dyDescent="0.3">
      <c r="A1945">
        <v>116794</v>
      </c>
      <c r="B1945" t="s">
        <v>5617</v>
      </c>
      <c r="C1945">
        <v>6175</v>
      </c>
      <c r="D1945" t="s">
        <v>5618</v>
      </c>
      <c r="E1945" s="1">
        <v>44013</v>
      </c>
      <c r="F1945" s="1">
        <v>44013</v>
      </c>
      <c r="G1945" s="1">
        <v>65537</v>
      </c>
      <c r="H1945" s="1">
        <v>44197</v>
      </c>
      <c r="I1945" s="1">
        <v>65537</v>
      </c>
      <c r="J1945" t="s">
        <v>5581</v>
      </c>
      <c r="M1945" t="s">
        <v>4871</v>
      </c>
      <c r="N1945">
        <v>4</v>
      </c>
      <c r="O1945" t="s">
        <v>5606</v>
      </c>
      <c r="Q1945">
        <v>0</v>
      </c>
      <c r="R1945">
        <v>0</v>
      </c>
      <c r="S1945" s="1">
        <v>43986</v>
      </c>
      <c r="T1945" s="1">
        <v>44073</v>
      </c>
      <c r="U1945" s="1">
        <v>44031</v>
      </c>
    </row>
    <row r="1946" spans="1:21" x14ac:dyDescent="0.3">
      <c r="A1946">
        <v>116784</v>
      </c>
      <c r="B1946" t="s">
        <v>5617</v>
      </c>
      <c r="C1946">
        <v>6175</v>
      </c>
      <c r="D1946" t="s">
        <v>5618</v>
      </c>
      <c r="E1946" s="1">
        <v>43435</v>
      </c>
      <c r="F1946" s="1">
        <v>43435</v>
      </c>
      <c r="G1946" s="1">
        <v>65349</v>
      </c>
      <c r="H1946" s="1">
        <v>44197</v>
      </c>
      <c r="I1946" s="1">
        <v>65349</v>
      </c>
      <c r="J1946" t="s">
        <v>5581</v>
      </c>
      <c r="M1946" t="s">
        <v>4871</v>
      </c>
      <c r="N1946">
        <v>4</v>
      </c>
      <c r="O1946" t="s">
        <v>5606</v>
      </c>
      <c r="Q1946">
        <v>0</v>
      </c>
      <c r="R1946">
        <v>0</v>
      </c>
      <c r="S1946" s="1">
        <v>43421</v>
      </c>
      <c r="T1946" s="1">
        <v>43495</v>
      </c>
      <c r="U1946" s="1">
        <v>43466</v>
      </c>
    </row>
    <row r="1947" spans="1:21" x14ac:dyDescent="0.3">
      <c r="A1947">
        <v>116785</v>
      </c>
      <c r="B1947" t="s">
        <v>5617</v>
      </c>
      <c r="C1947">
        <v>6175</v>
      </c>
      <c r="D1947" t="s">
        <v>5618</v>
      </c>
      <c r="E1947" s="1">
        <v>43252</v>
      </c>
      <c r="F1947" s="1">
        <v>43252</v>
      </c>
      <c r="G1947" s="1">
        <v>65166</v>
      </c>
      <c r="H1947" s="1">
        <v>44197</v>
      </c>
      <c r="I1947" s="1">
        <v>65166</v>
      </c>
      <c r="J1947" t="s">
        <v>5581</v>
      </c>
      <c r="M1947" t="s">
        <v>4871</v>
      </c>
      <c r="N1947">
        <v>4</v>
      </c>
      <c r="O1947" t="s">
        <v>5606</v>
      </c>
      <c r="Q1947">
        <v>0</v>
      </c>
      <c r="R1947">
        <v>0</v>
      </c>
      <c r="S1947" s="1">
        <v>43240</v>
      </c>
      <c r="T1947" s="1">
        <v>43312</v>
      </c>
      <c r="U1947" s="1">
        <v>43285</v>
      </c>
    </row>
    <row r="1948" spans="1:21" x14ac:dyDescent="0.3">
      <c r="A1948">
        <v>118423</v>
      </c>
      <c r="B1948" t="s">
        <v>5617</v>
      </c>
      <c r="C1948">
        <v>6175</v>
      </c>
      <c r="D1948" t="s">
        <v>5618</v>
      </c>
      <c r="E1948" s="1">
        <v>44409</v>
      </c>
      <c r="F1948" s="1">
        <v>44409</v>
      </c>
      <c r="G1948" s="1">
        <v>65537</v>
      </c>
      <c r="H1948" s="1">
        <v>44409</v>
      </c>
      <c r="I1948" s="1">
        <v>65537</v>
      </c>
      <c r="J1948" t="s">
        <v>5581</v>
      </c>
      <c r="M1948" t="s">
        <v>4871</v>
      </c>
      <c r="N1948">
        <v>4</v>
      </c>
      <c r="O1948" t="s">
        <v>5606</v>
      </c>
      <c r="Q1948">
        <v>0</v>
      </c>
      <c r="R1948">
        <v>0</v>
      </c>
      <c r="S1948" s="1">
        <v>44470</v>
      </c>
      <c r="T1948" s="1">
        <v>44499</v>
      </c>
      <c r="U1948" s="1">
        <v>44515</v>
      </c>
    </row>
    <row r="1949" spans="1:21" x14ac:dyDescent="0.3">
      <c r="A1949">
        <v>118382</v>
      </c>
      <c r="B1949" t="s">
        <v>5617</v>
      </c>
      <c r="C1949">
        <v>6175</v>
      </c>
      <c r="D1949" t="s">
        <v>5618</v>
      </c>
      <c r="E1949" s="1">
        <v>44440</v>
      </c>
      <c r="F1949" s="1">
        <v>44440</v>
      </c>
      <c r="G1949" s="1">
        <v>65537</v>
      </c>
      <c r="H1949" s="1">
        <v>44440</v>
      </c>
      <c r="I1949" s="1">
        <v>65537</v>
      </c>
      <c r="J1949" t="s">
        <v>5581</v>
      </c>
      <c r="M1949" t="s">
        <v>5582</v>
      </c>
      <c r="N1949">
        <v>4</v>
      </c>
      <c r="O1949" t="s">
        <v>5606</v>
      </c>
      <c r="Q1949">
        <v>0</v>
      </c>
      <c r="R1949">
        <v>0</v>
      </c>
      <c r="T1949" s="1">
        <v>44502</v>
      </c>
    </row>
    <row r="1950" spans="1:21" x14ac:dyDescent="0.3">
      <c r="A1950">
        <v>118402</v>
      </c>
      <c r="B1950" t="s">
        <v>5617</v>
      </c>
      <c r="C1950">
        <v>6175</v>
      </c>
      <c r="D1950" t="s">
        <v>5618</v>
      </c>
      <c r="E1950" s="1">
        <v>44440</v>
      </c>
      <c r="F1950" s="1">
        <v>44440</v>
      </c>
      <c r="G1950" s="1">
        <v>65537</v>
      </c>
      <c r="H1950" s="1">
        <v>44440</v>
      </c>
      <c r="I1950" s="1">
        <v>65537</v>
      </c>
      <c r="J1950" t="s">
        <v>5581</v>
      </c>
      <c r="M1950" t="s">
        <v>5582</v>
      </c>
      <c r="N1950">
        <v>4</v>
      </c>
      <c r="O1950" t="s">
        <v>5606</v>
      </c>
      <c r="Q1950">
        <v>0</v>
      </c>
      <c r="R1950">
        <v>0</v>
      </c>
      <c r="T1950" s="1">
        <v>44502</v>
      </c>
    </row>
    <row r="1951" spans="1:21" x14ac:dyDescent="0.3">
      <c r="A1951">
        <v>116688</v>
      </c>
      <c r="B1951" t="s">
        <v>5617</v>
      </c>
      <c r="C1951">
        <v>6175</v>
      </c>
      <c r="D1951" t="s">
        <v>5618</v>
      </c>
      <c r="E1951" s="1">
        <v>43070</v>
      </c>
      <c r="F1951" s="1">
        <v>43070</v>
      </c>
      <c r="G1951" s="1">
        <v>64984</v>
      </c>
      <c r="H1951" s="1">
        <v>44409</v>
      </c>
      <c r="I1951" s="1">
        <v>64984</v>
      </c>
      <c r="J1951" t="s">
        <v>5581</v>
      </c>
      <c r="M1951" t="s">
        <v>4871</v>
      </c>
      <c r="N1951">
        <v>4</v>
      </c>
      <c r="O1951" t="s">
        <v>5606</v>
      </c>
      <c r="Q1951">
        <v>0</v>
      </c>
      <c r="R1951">
        <v>0</v>
      </c>
      <c r="S1951" s="1">
        <v>43044</v>
      </c>
      <c r="T1951" s="1">
        <v>43130</v>
      </c>
      <c r="U1951" s="1">
        <v>43089</v>
      </c>
    </row>
    <row r="1952" spans="1:21" x14ac:dyDescent="0.3">
      <c r="A1952">
        <v>116684</v>
      </c>
      <c r="B1952" t="s">
        <v>5617</v>
      </c>
      <c r="C1952">
        <v>6175</v>
      </c>
      <c r="D1952" t="s">
        <v>5618</v>
      </c>
      <c r="E1952" s="1">
        <v>43586</v>
      </c>
      <c r="F1952" s="1">
        <v>43586</v>
      </c>
      <c r="G1952" s="1">
        <v>65500</v>
      </c>
      <c r="H1952" s="1">
        <v>44197</v>
      </c>
      <c r="I1952" s="1">
        <v>65500</v>
      </c>
      <c r="J1952" t="s">
        <v>5607</v>
      </c>
      <c r="M1952" t="s">
        <v>4871</v>
      </c>
      <c r="N1952">
        <v>4</v>
      </c>
      <c r="O1952" t="s">
        <v>5606</v>
      </c>
      <c r="Q1952">
        <v>0</v>
      </c>
      <c r="R1952">
        <v>0</v>
      </c>
      <c r="S1952" s="1">
        <v>43558</v>
      </c>
      <c r="T1952" s="1">
        <v>43646</v>
      </c>
      <c r="U1952" s="1">
        <v>43603</v>
      </c>
    </row>
    <row r="1953" spans="1:21" x14ac:dyDescent="0.3">
      <c r="A1953">
        <v>118413</v>
      </c>
      <c r="B1953" t="s">
        <v>5617</v>
      </c>
      <c r="C1953">
        <v>6175</v>
      </c>
      <c r="D1953" t="s">
        <v>5618</v>
      </c>
      <c r="E1953" s="1">
        <v>44470</v>
      </c>
      <c r="F1953" s="1">
        <v>44470</v>
      </c>
      <c r="G1953" s="1">
        <v>65537</v>
      </c>
      <c r="H1953" s="1">
        <v>44470</v>
      </c>
      <c r="I1953" s="1">
        <v>65537</v>
      </c>
      <c r="J1953" t="s">
        <v>5607</v>
      </c>
      <c r="M1953" t="s">
        <v>5582</v>
      </c>
      <c r="N1953">
        <v>4</v>
      </c>
      <c r="O1953" t="s">
        <v>5606</v>
      </c>
      <c r="Q1953">
        <v>0</v>
      </c>
      <c r="R1953">
        <v>0</v>
      </c>
      <c r="T1953" s="1">
        <v>44530</v>
      </c>
    </row>
    <row r="1954" spans="1:21" x14ac:dyDescent="0.3">
      <c r="A1954">
        <v>118343</v>
      </c>
      <c r="B1954" t="s">
        <v>5617</v>
      </c>
      <c r="C1954">
        <v>6175</v>
      </c>
      <c r="D1954" t="s">
        <v>5618</v>
      </c>
      <c r="E1954" s="1">
        <v>44470</v>
      </c>
      <c r="F1954" s="1">
        <v>44470</v>
      </c>
      <c r="G1954" s="1">
        <v>65537</v>
      </c>
      <c r="H1954" s="1">
        <v>44470</v>
      </c>
      <c r="I1954" s="1">
        <v>65537</v>
      </c>
      <c r="J1954" t="s">
        <v>5607</v>
      </c>
      <c r="M1954" t="s">
        <v>5582</v>
      </c>
      <c r="N1954">
        <v>4</v>
      </c>
      <c r="O1954" t="s">
        <v>5606</v>
      </c>
      <c r="Q1954">
        <v>0</v>
      </c>
      <c r="R1954">
        <v>0</v>
      </c>
      <c r="T1954" s="1">
        <v>44530</v>
      </c>
    </row>
    <row r="1955" spans="1:21" x14ac:dyDescent="0.3">
      <c r="A1955">
        <v>116344</v>
      </c>
      <c r="B1955" t="s">
        <v>5617</v>
      </c>
      <c r="C1955">
        <v>6175</v>
      </c>
      <c r="D1955" t="s">
        <v>5618</v>
      </c>
      <c r="E1955" s="1">
        <v>43405</v>
      </c>
      <c r="F1955" s="1">
        <v>43405</v>
      </c>
      <c r="G1955" s="1">
        <v>65319</v>
      </c>
      <c r="H1955" s="1">
        <v>44287</v>
      </c>
      <c r="I1955" s="1">
        <v>65319</v>
      </c>
      <c r="J1955" t="s">
        <v>5607</v>
      </c>
      <c r="M1955" t="s">
        <v>4871</v>
      </c>
      <c r="N1955">
        <v>4</v>
      </c>
      <c r="O1955" t="s">
        <v>5606</v>
      </c>
      <c r="Q1955">
        <v>0</v>
      </c>
      <c r="R1955">
        <v>0</v>
      </c>
      <c r="S1955" s="1">
        <v>43376</v>
      </c>
      <c r="T1955" s="1">
        <v>43465</v>
      </c>
      <c r="U1955" s="1">
        <v>43421</v>
      </c>
    </row>
    <row r="1956" spans="1:21" x14ac:dyDescent="0.3">
      <c r="A1956">
        <v>116673</v>
      </c>
      <c r="B1956" t="s">
        <v>5617</v>
      </c>
      <c r="C1956">
        <v>6175</v>
      </c>
      <c r="D1956" t="s">
        <v>5618</v>
      </c>
      <c r="E1956" s="1">
        <v>42583</v>
      </c>
      <c r="F1956" s="1">
        <v>42583</v>
      </c>
      <c r="G1956" s="1">
        <v>64497</v>
      </c>
      <c r="H1956" s="1">
        <v>44197</v>
      </c>
      <c r="I1956" s="1">
        <v>64497</v>
      </c>
      <c r="J1956" t="s">
        <v>5607</v>
      </c>
      <c r="M1956" t="s">
        <v>4871</v>
      </c>
      <c r="N1956">
        <v>4</v>
      </c>
      <c r="O1956" t="s">
        <v>5606</v>
      </c>
      <c r="Q1956">
        <v>0</v>
      </c>
      <c r="R1956">
        <v>0</v>
      </c>
      <c r="S1956" s="1">
        <v>42568</v>
      </c>
      <c r="T1956" s="1">
        <v>42643</v>
      </c>
      <c r="U1956" s="1">
        <v>42613</v>
      </c>
    </row>
    <row r="1957" spans="1:21" x14ac:dyDescent="0.3">
      <c r="A1957">
        <v>116678</v>
      </c>
      <c r="B1957" t="s">
        <v>5617</v>
      </c>
      <c r="C1957">
        <v>6175</v>
      </c>
      <c r="D1957" t="s">
        <v>5618</v>
      </c>
      <c r="E1957" s="1">
        <v>40909</v>
      </c>
      <c r="F1957" s="1">
        <v>40909</v>
      </c>
      <c r="G1957" s="1">
        <v>62823</v>
      </c>
      <c r="H1957" s="1">
        <v>44197</v>
      </c>
      <c r="I1957" s="1">
        <v>62823</v>
      </c>
      <c r="J1957" t="s">
        <v>5607</v>
      </c>
      <c r="M1957" t="s">
        <v>4871</v>
      </c>
      <c r="N1957">
        <v>4</v>
      </c>
      <c r="O1957" t="s">
        <v>5606</v>
      </c>
      <c r="Q1957">
        <v>0</v>
      </c>
      <c r="R1957">
        <v>0</v>
      </c>
      <c r="S1957" s="1">
        <v>40909</v>
      </c>
      <c r="T1957" s="1">
        <v>40969</v>
      </c>
      <c r="U1957" s="1">
        <v>40954</v>
      </c>
    </row>
    <row r="1958" spans="1:21" x14ac:dyDescent="0.3">
      <c r="A1958">
        <v>116669</v>
      </c>
      <c r="B1958" t="s">
        <v>5617</v>
      </c>
      <c r="C1958">
        <v>6175</v>
      </c>
      <c r="D1958" t="s">
        <v>5618</v>
      </c>
      <c r="E1958" s="1">
        <v>42339</v>
      </c>
      <c r="F1958" s="1">
        <v>42339</v>
      </c>
      <c r="G1958" s="1">
        <v>64253</v>
      </c>
      <c r="H1958" s="1">
        <v>44197</v>
      </c>
      <c r="I1958" s="1">
        <v>64253</v>
      </c>
      <c r="J1958" t="s">
        <v>5607</v>
      </c>
      <c r="M1958" t="s">
        <v>4871</v>
      </c>
      <c r="N1958">
        <v>4</v>
      </c>
      <c r="O1958" t="s">
        <v>5606</v>
      </c>
      <c r="Q1958">
        <v>0</v>
      </c>
      <c r="R1958">
        <v>0</v>
      </c>
      <c r="S1958" s="1">
        <v>42340</v>
      </c>
      <c r="T1958" s="1">
        <v>42399</v>
      </c>
      <c r="U1958" s="1">
        <v>42385</v>
      </c>
    </row>
    <row r="1959" spans="1:21" x14ac:dyDescent="0.3">
      <c r="A1959">
        <v>116642</v>
      </c>
      <c r="B1959" t="s">
        <v>5617</v>
      </c>
      <c r="C1959">
        <v>6175</v>
      </c>
      <c r="D1959" t="s">
        <v>5618</v>
      </c>
      <c r="E1959" s="1">
        <v>38899</v>
      </c>
      <c r="F1959" s="1">
        <v>38899</v>
      </c>
      <c r="G1959" s="1">
        <v>60813</v>
      </c>
      <c r="H1959" s="1">
        <v>44197</v>
      </c>
      <c r="I1959" s="1">
        <v>60813</v>
      </c>
      <c r="J1959" t="s">
        <v>5607</v>
      </c>
      <c r="M1959" t="s">
        <v>4871</v>
      </c>
      <c r="N1959">
        <v>4</v>
      </c>
      <c r="O1959" t="s">
        <v>5606</v>
      </c>
      <c r="Q1959">
        <v>0</v>
      </c>
      <c r="R1959">
        <v>0</v>
      </c>
      <c r="S1959" s="1">
        <v>38871</v>
      </c>
      <c r="T1959" s="1">
        <v>38959</v>
      </c>
      <c r="U1959" s="1">
        <v>38916</v>
      </c>
    </row>
    <row r="1960" spans="1:21" x14ac:dyDescent="0.3">
      <c r="A1960">
        <v>116635</v>
      </c>
      <c r="B1960" t="s">
        <v>5617</v>
      </c>
      <c r="C1960">
        <v>6175</v>
      </c>
      <c r="D1960" t="s">
        <v>5618</v>
      </c>
      <c r="E1960" s="1">
        <v>44440</v>
      </c>
      <c r="F1960" s="1">
        <v>44440</v>
      </c>
      <c r="G1960" s="1">
        <v>65537</v>
      </c>
      <c r="H1960" s="1">
        <v>44440</v>
      </c>
      <c r="I1960" s="1">
        <v>65537</v>
      </c>
      <c r="J1960" t="s">
        <v>5607</v>
      </c>
      <c r="M1960" t="s">
        <v>4871</v>
      </c>
      <c r="N1960">
        <v>4</v>
      </c>
      <c r="O1960" t="s">
        <v>5606</v>
      </c>
      <c r="Q1960">
        <v>0</v>
      </c>
      <c r="R1960">
        <v>0</v>
      </c>
      <c r="S1960" s="1">
        <v>44412</v>
      </c>
      <c r="T1960" s="1">
        <v>44500</v>
      </c>
      <c r="U1960" s="1">
        <v>44457</v>
      </c>
    </row>
    <row r="1961" spans="1:21" x14ac:dyDescent="0.3">
      <c r="A1961">
        <v>116634</v>
      </c>
      <c r="B1961" t="s">
        <v>5617</v>
      </c>
      <c r="C1961">
        <v>6175</v>
      </c>
      <c r="D1961" t="s">
        <v>5618</v>
      </c>
      <c r="E1961" s="1">
        <v>43586</v>
      </c>
      <c r="F1961" s="1">
        <v>43586</v>
      </c>
      <c r="G1961" s="1">
        <v>65500</v>
      </c>
      <c r="H1961" s="1">
        <v>44197</v>
      </c>
      <c r="I1961" s="1">
        <v>65500</v>
      </c>
      <c r="J1961" t="s">
        <v>5607</v>
      </c>
      <c r="M1961" t="s">
        <v>4871</v>
      </c>
      <c r="N1961">
        <v>4</v>
      </c>
      <c r="O1961" t="s">
        <v>5606</v>
      </c>
      <c r="Q1961">
        <v>0</v>
      </c>
      <c r="R1961">
        <v>0</v>
      </c>
      <c r="S1961" s="1">
        <v>43587</v>
      </c>
      <c r="T1961" s="1">
        <v>43646</v>
      </c>
      <c r="U1961" s="1">
        <v>43632</v>
      </c>
    </row>
    <row r="1962" spans="1:21" x14ac:dyDescent="0.3">
      <c r="A1962">
        <v>116636</v>
      </c>
      <c r="B1962" t="s">
        <v>5617</v>
      </c>
      <c r="C1962">
        <v>6175</v>
      </c>
      <c r="D1962" t="s">
        <v>5618</v>
      </c>
      <c r="E1962" s="1">
        <v>43282</v>
      </c>
      <c r="F1962" s="1">
        <v>43282</v>
      </c>
      <c r="G1962" s="1">
        <v>65196</v>
      </c>
      <c r="H1962" s="1">
        <v>44197</v>
      </c>
      <c r="I1962" s="1">
        <v>65196</v>
      </c>
      <c r="J1962" t="s">
        <v>5607</v>
      </c>
      <c r="M1962" t="s">
        <v>4871</v>
      </c>
      <c r="N1962">
        <v>4</v>
      </c>
      <c r="O1962" t="s">
        <v>5606</v>
      </c>
      <c r="Q1962">
        <v>0</v>
      </c>
      <c r="R1962">
        <v>0</v>
      </c>
      <c r="S1962" s="1">
        <v>43254</v>
      </c>
      <c r="T1962" s="1">
        <v>43342</v>
      </c>
      <c r="U1962" s="1">
        <v>43299</v>
      </c>
    </row>
    <row r="1963" spans="1:21" x14ac:dyDescent="0.3">
      <c r="A1963">
        <v>116644</v>
      </c>
      <c r="B1963" t="s">
        <v>5617</v>
      </c>
      <c r="C1963">
        <v>6175</v>
      </c>
      <c r="D1963" t="s">
        <v>5618</v>
      </c>
      <c r="E1963" s="1">
        <v>40695</v>
      </c>
      <c r="F1963" s="1">
        <v>40695</v>
      </c>
      <c r="G1963" s="1">
        <v>62609</v>
      </c>
      <c r="H1963" s="1">
        <v>44197</v>
      </c>
      <c r="I1963" s="1">
        <v>62609</v>
      </c>
      <c r="J1963" t="s">
        <v>5607</v>
      </c>
      <c r="M1963" t="s">
        <v>4871</v>
      </c>
      <c r="N1963">
        <v>4</v>
      </c>
      <c r="O1963" t="s">
        <v>5606</v>
      </c>
      <c r="Q1963">
        <v>0</v>
      </c>
      <c r="R1963">
        <v>0</v>
      </c>
      <c r="S1963" s="1">
        <v>40678</v>
      </c>
      <c r="T1963" s="1">
        <v>40755</v>
      </c>
      <c r="U1963" s="1">
        <v>40723</v>
      </c>
    </row>
    <row r="1964" spans="1:21" x14ac:dyDescent="0.3">
      <c r="A1964">
        <v>116645</v>
      </c>
      <c r="B1964" t="s">
        <v>5617</v>
      </c>
      <c r="C1964">
        <v>6175</v>
      </c>
      <c r="D1964" t="s">
        <v>5618</v>
      </c>
      <c r="E1964" s="1">
        <v>40725</v>
      </c>
      <c r="F1964" s="1">
        <v>40725</v>
      </c>
      <c r="G1964" s="1">
        <v>62639</v>
      </c>
      <c r="H1964" s="1">
        <v>44197</v>
      </c>
      <c r="I1964" s="1">
        <v>62639</v>
      </c>
      <c r="J1964" t="s">
        <v>5607</v>
      </c>
      <c r="M1964" t="s">
        <v>4871</v>
      </c>
      <c r="N1964">
        <v>4</v>
      </c>
      <c r="O1964" t="s">
        <v>5606</v>
      </c>
      <c r="Q1964">
        <v>0</v>
      </c>
      <c r="R1964">
        <v>0</v>
      </c>
      <c r="S1964" s="1">
        <v>40726</v>
      </c>
      <c r="T1964" s="1">
        <v>40785</v>
      </c>
      <c r="U1964" s="1">
        <v>40771</v>
      </c>
    </row>
    <row r="1965" spans="1:21" x14ac:dyDescent="0.3">
      <c r="A1965">
        <v>116653</v>
      </c>
      <c r="B1965" t="s">
        <v>5617</v>
      </c>
      <c r="C1965">
        <v>6175</v>
      </c>
      <c r="D1965" t="s">
        <v>5618</v>
      </c>
      <c r="E1965" s="1">
        <v>42826</v>
      </c>
      <c r="F1965" s="1">
        <v>42826</v>
      </c>
      <c r="G1965" s="1">
        <v>64740</v>
      </c>
      <c r="H1965" s="1">
        <v>44197</v>
      </c>
      <c r="I1965" s="1">
        <v>64740</v>
      </c>
      <c r="J1965" t="s">
        <v>5607</v>
      </c>
      <c r="M1965" t="s">
        <v>4871</v>
      </c>
      <c r="N1965">
        <v>4</v>
      </c>
      <c r="O1965" t="s">
        <v>5606</v>
      </c>
      <c r="Q1965">
        <v>0</v>
      </c>
      <c r="R1965">
        <v>0</v>
      </c>
      <c r="S1965" s="1">
        <v>42827</v>
      </c>
      <c r="T1965" s="1">
        <v>42886</v>
      </c>
      <c r="U1965" s="1">
        <v>42872</v>
      </c>
    </row>
    <row r="1966" spans="1:21" x14ac:dyDescent="0.3">
      <c r="A1966">
        <v>116656</v>
      </c>
      <c r="B1966" t="s">
        <v>5617</v>
      </c>
      <c r="C1966">
        <v>6175</v>
      </c>
      <c r="D1966" t="s">
        <v>5618</v>
      </c>
      <c r="E1966" s="1">
        <v>37257</v>
      </c>
      <c r="F1966" s="1">
        <v>37257</v>
      </c>
      <c r="G1966" s="1">
        <v>59171</v>
      </c>
      <c r="H1966" s="1">
        <v>44197</v>
      </c>
      <c r="I1966" s="1">
        <v>59171</v>
      </c>
      <c r="J1966" t="s">
        <v>5607</v>
      </c>
      <c r="M1966" t="s">
        <v>4871</v>
      </c>
      <c r="N1966">
        <v>4</v>
      </c>
      <c r="O1966" t="s">
        <v>5606</v>
      </c>
      <c r="Q1966">
        <v>0</v>
      </c>
      <c r="R1966">
        <v>0</v>
      </c>
      <c r="S1966" s="1">
        <v>37258</v>
      </c>
      <c r="T1966" s="1">
        <v>37317</v>
      </c>
      <c r="U1966" s="1">
        <v>37303</v>
      </c>
    </row>
    <row r="1967" spans="1:21" x14ac:dyDescent="0.3">
      <c r="A1967">
        <v>116658</v>
      </c>
      <c r="B1967" t="s">
        <v>5617</v>
      </c>
      <c r="C1967">
        <v>6175</v>
      </c>
      <c r="D1967" t="s">
        <v>5618</v>
      </c>
      <c r="E1967" s="1">
        <v>43922</v>
      </c>
      <c r="F1967" s="1">
        <v>43922</v>
      </c>
      <c r="G1967" s="1">
        <v>65537</v>
      </c>
      <c r="H1967" s="1">
        <v>44197</v>
      </c>
      <c r="I1967" s="1">
        <v>65537</v>
      </c>
      <c r="J1967" t="s">
        <v>5607</v>
      </c>
      <c r="M1967" t="s">
        <v>4871</v>
      </c>
      <c r="N1967">
        <v>4</v>
      </c>
      <c r="O1967" t="s">
        <v>5606</v>
      </c>
      <c r="Q1967">
        <v>0</v>
      </c>
      <c r="R1967">
        <v>0</v>
      </c>
      <c r="S1967" s="1">
        <v>43912</v>
      </c>
      <c r="T1967" s="1">
        <v>43982</v>
      </c>
      <c r="U1967" s="1">
        <v>43957</v>
      </c>
    </row>
    <row r="1968" spans="1:21" x14ac:dyDescent="0.3">
      <c r="A1968">
        <v>116421</v>
      </c>
      <c r="B1968" t="s">
        <v>5617</v>
      </c>
      <c r="C1968">
        <v>6175</v>
      </c>
      <c r="D1968" t="s">
        <v>5618</v>
      </c>
      <c r="E1968" s="1">
        <v>40725</v>
      </c>
      <c r="F1968" s="1">
        <v>40725</v>
      </c>
      <c r="G1968" s="1">
        <v>62639</v>
      </c>
      <c r="H1968" s="1">
        <v>44197</v>
      </c>
      <c r="I1968" s="1">
        <v>62639</v>
      </c>
      <c r="J1968" t="s">
        <v>5607</v>
      </c>
      <c r="M1968" t="s">
        <v>4871</v>
      </c>
      <c r="N1968">
        <v>4</v>
      </c>
      <c r="O1968" t="s">
        <v>5606</v>
      </c>
      <c r="Q1968">
        <v>0</v>
      </c>
      <c r="R1968">
        <v>0</v>
      </c>
      <c r="S1968" s="1">
        <v>40697</v>
      </c>
      <c r="T1968" s="1">
        <v>40785</v>
      </c>
      <c r="U1968" s="1">
        <v>40742</v>
      </c>
    </row>
    <row r="1969" spans="1:21" x14ac:dyDescent="0.3">
      <c r="A1969">
        <v>116414</v>
      </c>
      <c r="B1969" t="s">
        <v>5617</v>
      </c>
      <c r="C1969">
        <v>6175</v>
      </c>
      <c r="D1969" t="s">
        <v>5618</v>
      </c>
      <c r="E1969" s="1">
        <v>41000</v>
      </c>
      <c r="F1969" s="1">
        <v>41000</v>
      </c>
      <c r="G1969" s="1">
        <v>62914</v>
      </c>
      <c r="H1969" s="1">
        <v>44197</v>
      </c>
      <c r="I1969" s="1">
        <v>62914</v>
      </c>
      <c r="J1969" t="s">
        <v>5607</v>
      </c>
      <c r="M1969" t="s">
        <v>4871</v>
      </c>
      <c r="N1969">
        <v>4</v>
      </c>
      <c r="O1969" t="s">
        <v>5606</v>
      </c>
      <c r="Q1969">
        <v>0</v>
      </c>
      <c r="R1969">
        <v>0</v>
      </c>
      <c r="S1969" s="1">
        <v>41001</v>
      </c>
      <c r="T1969" s="1">
        <v>41060</v>
      </c>
      <c r="U1969" s="1">
        <v>41046</v>
      </c>
    </row>
    <row r="1970" spans="1:21" x14ac:dyDescent="0.3">
      <c r="A1970">
        <v>116426</v>
      </c>
      <c r="B1970" t="s">
        <v>5617</v>
      </c>
      <c r="C1970">
        <v>6175</v>
      </c>
      <c r="D1970" t="s">
        <v>5618</v>
      </c>
      <c r="E1970" s="1">
        <v>43070</v>
      </c>
      <c r="F1970" s="1">
        <v>43070</v>
      </c>
      <c r="G1970" s="1">
        <v>64984</v>
      </c>
      <c r="H1970" s="1">
        <v>44197</v>
      </c>
      <c r="I1970" s="1">
        <v>64984</v>
      </c>
      <c r="J1970" t="s">
        <v>5607</v>
      </c>
      <c r="M1970" t="s">
        <v>4871</v>
      </c>
      <c r="N1970">
        <v>4</v>
      </c>
      <c r="O1970" t="s">
        <v>5606</v>
      </c>
      <c r="Q1970">
        <v>0</v>
      </c>
      <c r="R1970">
        <v>0</v>
      </c>
      <c r="S1970" s="1">
        <v>43063</v>
      </c>
      <c r="T1970" s="1">
        <v>43130</v>
      </c>
      <c r="U1970" s="1">
        <v>43108</v>
      </c>
    </row>
    <row r="1971" spans="1:21" x14ac:dyDescent="0.3">
      <c r="A1971">
        <v>116392</v>
      </c>
      <c r="B1971" t="s">
        <v>5617</v>
      </c>
      <c r="C1971">
        <v>6175</v>
      </c>
      <c r="D1971" t="s">
        <v>5618</v>
      </c>
      <c r="E1971" s="1">
        <v>40026</v>
      </c>
      <c r="F1971" s="1">
        <v>40026</v>
      </c>
      <c r="G1971" s="1">
        <v>61940</v>
      </c>
      <c r="H1971" s="1">
        <v>44197</v>
      </c>
      <c r="I1971" s="1">
        <v>61940</v>
      </c>
      <c r="J1971" t="s">
        <v>5607</v>
      </c>
      <c r="M1971" t="s">
        <v>4871</v>
      </c>
      <c r="N1971">
        <v>4</v>
      </c>
      <c r="O1971" t="s">
        <v>5606</v>
      </c>
      <c r="Q1971">
        <v>0</v>
      </c>
      <c r="R1971">
        <v>0</v>
      </c>
      <c r="S1971" s="1">
        <v>39998</v>
      </c>
      <c r="T1971" s="1">
        <v>40086</v>
      </c>
      <c r="U1971" s="1">
        <v>40043</v>
      </c>
    </row>
    <row r="1972" spans="1:21" x14ac:dyDescent="0.3">
      <c r="A1972">
        <v>116407</v>
      </c>
      <c r="B1972" t="s">
        <v>5617</v>
      </c>
      <c r="C1972">
        <v>6175</v>
      </c>
      <c r="D1972" t="s">
        <v>5618</v>
      </c>
      <c r="E1972" s="1">
        <v>41518</v>
      </c>
      <c r="F1972" s="1">
        <v>41518</v>
      </c>
      <c r="G1972" s="1">
        <v>63432</v>
      </c>
      <c r="H1972" s="1">
        <v>44197</v>
      </c>
      <c r="I1972" s="1">
        <v>63432</v>
      </c>
      <c r="J1972" t="s">
        <v>5607</v>
      </c>
      <c r="M1972" t="s">
        <v>4871</v>
      </c>
      <c r="N1972">
        <v>4</v>
      </c>
      <c r="O1972" t="s">
        <v>5606</v>
      </c>
      <c r="Q1972">
        <v>0</v>
      </c>
      <c r="R1972">
        <v>0</v>
      </c>
      <c r="S1972" s="1">
        <v>41489</v>
      </c>
      <c r="T1972" s="1">
        <v>41578</v>
      </c>
      <c r="U1972" s="1">
        <v>41534</v>
      </c>
    </row>
    <row r="1973" spans="1:21" x14ac:dyDescent="0.3">
      <c r="A1973">
        <v>116411</v>
      </c>
      <c r="B1973" t="s">
        <v>5617</v>
      </c>
      <c r="C1973">
        <v>6175</v>
      </c>
      <c r="D1973" t="s">
        <v>5618</v>
      </c>
      <c r="E1973" s="1">
        <v>36039</v>
      </c>
      <c r="F1973" s="1">
        <v>36039</v>
      </c>
      <c r="G1973" s="1">
        <v>57953</v>
      </c>
      <c r="H1973" s="1">
        <v>44197</v>
      </c>
      <c r="I1973" s="1">
        <v>57953</v>
      </c>
      <c r="J1973" t="s">
        <v>5607</v>
      </c>
      <c r="M1973" t="s">
        <v>4871</v>
      </c>
      <c r="N1973">
        <v>4</v>
      </c>
      <c r="O1973" t="s">
        <v>5606</v>
      </c>
      <c r="Q1973">
        <v>0</v>
      </c>
      <c r="R1973">
        <v>0</v>
      </c>
      <c r="S1973" s="1">
        <v>36010</v>
      </c>
      <c r="T1973" s="1">
        <v>36099</v>
      </c>
      <c r="U1973" s="1">
        <v>36055</v>
      </c>
    </row>
    <row r="1974" spans="1:21" x14ac:dyDescent="0.3">
      <c r="A1974">
        <v>116440</v>
      </c>
      <c r="B1974" t="s">
        <v>5617</v>
      </c>
      <c r="C1974">
        <v>6175</v>
      </c>
      <c r="D1974" t="s">
        <v>5618</v>
      </c>
      <c r="E1974" s="1">
        <v>40087</v>
      </c>
      <c r="F1974" s="1">
        <v>40087</v>
      </c>
      <c r="G1974" s="1">
        <v>62001</v>
      </c>
      <c r="H1974" s="1">
        <v>44197</v>
      </c>
      <c r="I1974" s="1">
        <v>62001</v>
      </c>
      <c r="J1974" t="s">
        <v>5607</v>
      </c>
      <c r="M1974" t="s">
        <v>4871</v>
      </c>
      <c r="N1974">
        <v>4</v>
      </c>
      <c r="O1974" t="s">
        <v>5606</v>
      </c>
      <c r="Q1974">
        <v>0</v>
      </c>
      <c r="R1974">
        <v>0</v>
      </c>
      <c r="S1974" s="1">
        <v>40059</v>
      </c>
      <c r="T1974" s="1">
        <v>40147</v>
      </c>
      <c r="U1974" s="1">
        <v>40104</v>
      </c>
    </row>
    <row r="1975" spans="1:21" x14ac:dyDescent="0.3">
      <c r="A1975">
        <v>116431</v>
      </c>
      <c r="B1975" t="s">
        <v>5617</v>
      </c>
      <c r="C1975">
        <v>6175</v>
      </c>
      <c r="D1975" t="s">
        <v>5618</v>
      </c>
      <c r="E1975" s="1">
        <v>41091</v>
      </c>
      <c r="F1975" s="1">
        <v>41091</v>
      </c>
      <c r="G1975" s="1">
        <v>63005</v>
      </c>
      <c r="H1975" s="1">
        <v>44197</v>
      </c>
      <c r="I1975" s="1">
        <v>63005</v>
      </c>
      <c r="J1975" t="s">
        <v>5607</v>
      </c>
      <c r="M1975" t="s">
        <v>4871</v>
      </c>
      <c r="N1975">
        <v>4</v>
      </c>
      <c r="O1975" t="s">
        <v>5606</v>
      </c>
      <c r="Q1975">
        <v>0</v>
      </c>
      <c r="R1975">
        <v>0</v>
      </c>
      <c r="S1975" s="1">
        <v>41080</v>
      </c>
      <c r="T1975" s="1">
        <v>41151</v>
      </c>
      <c r="U1975" s="1">
        <v>41125</v>
      </c>
    </row>
    <row r="1976" spans="1:21" x14ac:dyDescent="0.3">
      <c r="A1976">
        <v>116443</v>
      </c>
      <c r="B1976" t="s">
        <v>5617</v>
      </c>
      <c r="C1976">
        <v>6175</v>
      </c>
      <c r="D1976" t="s">
        <v>5618</v>
      </c>
      <c r="E1976" s="1">
        <v>43891</v>
      </c>
      <c r="F1976" s="1">
        <v>43891</v>
      </c>
      <c r="G1976" s="1">
        <v>65537</v>
      </c>
      <c r="H1976" s="1">
        <v>44197</v>
      </c>
      <c r="I1976" s="1">
        <v>65537</v>
      </c>
      <c r="J1976" t="s">
        <v>5607</v>
      </c>
      <c r="M1976" t="s">
        <v>4871</v>
      </c>
      <c r="N1976">
        <v>4</v>
      </c>
      <c r="O1976" t="s">
        <v>5606</v>
      </c>
      <c r="Q1976">
        <v>0</v>
      </c>
      <c r="R1976">
        <v>0</v>
      </c>
      <c r="S1976" s="1">
        <v>43870</v>
      </c>
      <c r="T1976" s="1">
        <v>43951</v>
      </c>
      <c r="U1976" s="1">
        <v>43915</v>
      </c>
    </row>
    <row r="1977" spans="1:21" x14ac:dyDescent="0.3">
      <c r="A1977">
        <v>116625</v>
      </c>
      <c r="B1977" t="s">
        <v>5617</v>
      </c>
      <c r="C1977">
        <v>6175</v>
      </c>
      <c r="D1977" t="s">
        <v>5618</v>
      </c>
      <c r="E1977" s="1">
        <v>40087</v>
      </c>
      <c r="F1977" s="1">
        <v>40087</v>
      </c>
      <c r="G1977" s="1">
        <v>62001</v>
      </c>
      <c r="H1977" s="1">
        <v>44197</v>
      </c>
      <c r="I1977" s="1">
        <v>62001</v>
      </c>
      <c r="J1977" t="s">
        <v>5607</v>
      </c>
      <c r="M1977" t="s">
        <v>4871</v>
      </c>
      <c r="N1977">
        <v>4</v>
      </c>
      <c r="O1977" t="s">
        <v>5606</v>
      </c>
      <c r="Q1977">
        <v>0</v>
      </c>
      <c r="R1977">
        <v>0</v>
      </c>
      <c r="S1977" s="1">
        <v>40059</v>
      </c>
      <c r="T1977" s="1">
        <v>40147</v>
      </c>
      <c r="U1977" s="1">
        <v>40104</v>
      </c>
    </row>
    <row r="1978" spans="1:21" x14ac:dyDescent="0.3">
      <c r="A1978">
        <v>116603</v>
      </c>
      <c r="B1978" t="s">
        <v>5617</v>
      </c>
      <c r="C1978">
        <v>6175</v>
      </c>
      <c r="D1978" t="s">
        <v>5618</v>
      </c>
      <c r="E1978" s="1">
        <v>37653</v>
      </c>
      <c r="F1978" s="1">
        <v>37653</v>
      </c>
      <c r="G1978" s="1">
        <v>59567</v>
      </c>
      <c r="H1978" s="1">
        <v>44197</v>
      </c>
      <c r="I1978" s="1">
        <v>59567</v>
      </c>
      <c r="J1978" t="s">
        <v>5607</v>
      </c>
      <c r="M1978" t="s">
        <v>4871</v>
      </c>
      <c r="N1978">
        <v>4</v>
      </c>
      <c r="O1978" t="s">
        <v>5606</v>
      </c>
      <c r="Q1978">
        <v>0</v>
      </c>
      <c r="R1978">
        <v>0</v>
      </c>
      <c r="S1978" s="1">
        <v>37624</v>
      </c>
      <c r="T1978" s="1">
        <v>37713</v>
      </c>
      <c r="U1978" s="1">
        <v>37669</v>
      </c>
    </row>
    <row r="1979" spans="1:21" x14ac:dyDescent="0.3">
      <c r="A1979">
        <v>116629</v>
      </c>
      <c r="B1979" t="s">
        <v>5617</v>
      </c>
      <c r="C1979">
        <v>6175</v>
      </c>
      <c r="D1979" t="s">
        <v>5618</v>
      </c>
      <c r="E1979" s="1">
        <v>44013</v>
      </c>
      <c r="F1979" s="1">
        <v>44013</v>
      </c>
      <c r="G1979" s="1">
        <v>65537</v>
      </c>
      <c r="H1979" s="1">
        <v>44197</v>
      </c>
      <c r="I1979" s="1">
        <v>65537</v>
      </c>
      <c r="J1979" t="s">
        <v>5607</v>
      </c>
      <c r="M1979" t="s">
        <v>4871</v>
      </c>
      <c r="N1979">
        <v>4</v>
      </c>
      <c r="O1979" t="s">
        <v>5606</v>
      </c>
      <c r="Q1979">
        <v>0</v>
      </c>
      <c r="R1979">
        <v>0</v>
      </c>
      <c r="S1979" s="1">
        <v>43986</v>
      </c>
      <c r="T1979" s="1">
        <v>44073</v>
      </c>
      <c r="U1979" s="1">
        <v>44031</v>
      </c>
    </row>
    <row r="1980" spans="1:21" x14ac:dyDescent="0.3">
      <c r="A1980">
        <v>116585</v>
      </c>
      <c r="B1980" t="s">
        <v>5617</v>
      </c>
      <c r="C1980">
        <v>6175</v>
      </c>
      <c r="D1980" t="s">
        <v>5618</v>
      </c>
      <c r="E1980" s="1">
        <v>42552</v>
      </c>
      <c r="F1980" s="1">
        <v>42552</v>
      </c>
      <c r="G1980" s="1">
        <v>64466</v>
      </c>
      <c r="H1980" s="1">
        <v>44197</v>
      </c>
      <c r="I1980" s="1">
        <v>64466</v>
      </c>
      <c r="J1980" t="s">
        <v>5607</v>
      </c>
      <c r="M1980" t="s">
        <v>4871</v>
      </c>
      <c r="N1980">
        <v>4</v>
      </c>
      <c r="O1980" t="s">
        <v>5606</v>
      </c>
      <c r="Q1980">
        <v>0</v>
      </c>
      <c r="R1980">
        <v>0</v>
      </c>
      <c r="S1980" s="1">
        <v>42524</v>
      </c>
      <c r="T1980" s="1">
        <v>42612</v>
      </c>
      <c r="U1980" s="1">
        <v>42569</v>
      </c>
    </row>
    <row r="1981" spans="1:21" x14ac:dyDescent="0.3">
      <c r="A1981">
        <v>116577</v>
      </c>
      <c r="B1981" t="s">
        <v>5617</v>
      </c>
      <c r="C1981">
        <v>6175</v>
      </c>
      <c r="D1981" t="s">
        <v>5618</v>
      </c>
      <c r="E1981" s="1">
        <v>43344</v>
      </c>
      <c r="F1981" s="1">
        <v>43344</v>
      </c>
      <c r="G1981" s="1">
        <v>65258</v>
      </c>
      <c r="H1981" s="1">
        <v>44197</v>
      </c>
      <c r="I1981" s="1">
        <v>65258</v>
      </c>
      <c r="J1981" t="s">
        <v>5607</v>
      </c>
      <c r="M1981" t="s">
        <v>4871</v>
      </c>
      <c r="N1981">
        <v>4</v>
      </c>
      <c r="O1981" t="s">
        <v>5606</v>
      </c>
      <c r="Q1981">
        <v>0</v>
      </c>
      <c r="R1981">
        <v>0</v>
      </c>
      <c r="S1981" s="1">
        <v>43315</v>
      </c>
      <c r="T1981" s="1">
        <v>43404</v>
      </c>
      <c r="U1981" s="1">
        <v>43360</v>
      </c>
    </row>
    <row r="1982" spans="1:21" x14ac:dyDescent="0.3">
      <c r="A1982">
        <v>116341</v>
      </c>
      <c r="B1982" t="s">
        <v>5617</v>
      </c>
      <c r="C1982">
        <v>6175</v>
      </c>
      <c r="D1982" t="s">
        <v>5618</v>
      </c>
      <c r="E1982" s="1">
        <v>42552</v>
      </c>
      <c r="F1982" s="1">
        <v>42552</v>
      </c>
      <c r="G1982" s="1">
        <v>64466</v>
      </c>
      <c r="H1982" s="1">
        <v>44197</v>
      </c>
      <c r="I1982" s="1">
        <v>64466</v>
      </c>
      <c r="J1982" t="s">
        <v>5607</v>
      </c>
      <c r="M1982" t="s">
        <v>4871</v>
      </c>
      <c r="N1982">
        <v>4</v>
      </c>
      <c r="O1982" t="s">
        <v>5606</v>
      </c>
      <c r="Q1982">
        <v>0</v>
      </c>
      <c r="R1982">
        <v>0</v>
      </c>
      <c r="S1982" s="1">
        <v>42553</v>
      </c>
      <c r="T1982" s="1">
        <v>42612</v>
      </c>
      <c r="U1982" s="1">
        <v>42598</v>
      </c>
    </row>
    <row r="1983" spans="1:21" x14ac:dyDescent="0.3">
      <c r="A1983">
        <v>119603</v>
      </c>
      <c r="B1983" t="s">
        <v>5617</v>
      </c>
      <c r="C1983">
        <v>6175</v>
      </c>
      <c r="D1983" t="s">
        <v>5618</v>
      </c>
      <c r="E1983" s="1">
        <v>44440</v>
      </c>
      <c r="F1983" s="1">
        <v>44440</v>
      </c>
      <c r="G1983" s="1">
        <v>65537</v>
      </c>
      <c r="H1983" s="1">
        <v>44440</v>
      </c>
      <c r="I1983" s="1">
        <v>65537</v>
      </c>
      <c r="J1983" t="s">
        <v>5584</v>
      </c>
      <c r="M1983" t="s">
        <v>4871</v>
      </c>
      <c r="N1983">
        <v>4</v>
      </c>
      <c r="O1983" t="s">
        <v>5606</v>
      </c>
      <c r="Q1983">
        <v>0</v>
      </c>
      <c r="R1983">
        <v>0</v>
      </c>
      <c r="S1983" s="1">
        <v>44442</v>
      </c>
      <c r="T1983" s="1">
        <v>44501</v>
      </c>
      <c r="U1983" s="1">
        <v>44487</v>
      </c>
    </row>
    <row r="1984" spans="1:21" x14ac:dyDescent="0.3">
      <c r="A1984">
        <v>116357</v>
      </c>
      <c r="B1984" t="s">
        <v>5617</v>
      </c>
      <c r="C1984">
        <v>6175</v>
      </c>
      <c r="D1984" t="s">
        <v>5618</v>
      </c>
      <c r="E1984" s="1">
        <v>38018</v>
      </c>
      <c r="F1984" s="1">
        <v>38018</v>
      </c>
      <c r="G1984" s="1">
        <v>59932</v>
      </c>
      <c r="H1984" s="1">
        <v>44197</v>
      </c>
      <c r="I1984" s="1">
        <v>59932</v>
      </c>
      <c r="J1984" t="s">
        <v>5607</v>
      </c>
      <c r="M1984" t="s">
        <v>4871</v>
      </c>
      <c r="N1984">
        <v>4</v>
      </c>
      <c r="O1984" t="s">
        <v>5606</v>
      </c>
      <c r="Q1984">
        <v>0</v>
      </c>
      <c r="R1984">
        <v>0</v>
      </c>
      <c r="S1984" s="1">
        <v>37989</v>
      </c>
      <c r="T1984" s="1">
        <v>38078</v>
      </c>
      <c r="U1984" s="1">
        <v>38034</v>
      </c>
    </row>
    <row r="1985" spans="1:21" x14ac:dyDescent="0.3">
      <c r="A1985">
        <v>116349</v>
      </c>
      <c r="B1985" t="s">
        <v>5617</v>
      </c>
      <c r="C1985">
        <v>6175</v>
      </c>
      <c r="D1985" t="s">
        <v>5618</v>
      </c>
      <c r="E1985" s="1">
        <v>43070</v>
      </c>
      <c r="F1985" s="1">
        <v>43070</v>
      </c>
      <c r="G1985" s="1">
        <v>64984</v>
      </c>
      <c r="H1985" s="1">
        <v>44197</v>
      </c>
      <c r="I1985" s="1">
        <v>64984</v>
      </c>
      <c r="J1985" t="s">
        <v>5607</v>
      </c>
      <c r="M1985" t="s">
        <v>4871</v>
      </c>
      <c r="N1985">
        <v>4</v>
      </c>
      <c r="O1985" t="s">
        <v>5606</v>
      </c>
      <c r="Q1985">
        <v>0</v>
      </c>
      <c r="R1985">
        <v>0</v>
      </c>
      <c r="S1985" s="1">
        <v>43071</v>
      </c>
      <c r="T1985" s="1">
        <v>43130</v>
      </c>
      <c r="U1985" s="1">
        <v>43116</v>
      </c>
    </row>
    <row r="1986" spans="1:21" x14ac:dyDescent="0.3">
      <c r="A1986">
        <v>116400</v>
      </c>
      <c r="B1986" t="s">
        <v>5617</v>
      </c>
      <c r="C1986">
        <v>6175</v>
      </c>
      <c r="D1986" t="s">
        <v>5618</v>
      </c>
      <c r="E1986" s="1">
        <v>41730</v>
      </c>
      <c r="F1986" s="1">
        <v>41730</v>
      </c>
      <c r="G1986" s="1">
        <v>63644</v>
      </c>
      <c r="H1986" s="1">
        <v>44197</v>
      </c>
      <c r="I1986" s="1">
        <v>63644</v>
      </c>
      <c r="J1986" t="s">
        <v>5607</v>
      </c>
      <c r="M1986" t="s">
        <v>4871</v>
      </c>
      <c r="N1986">
        <v>4</v>
      </c>
      <c r="O1986" t="s">
        <v>5606</v>
      </c>
      <c r="Q1986">
        <v>0</v>
      </c>
      <c r="R1986">
        <v>0</v>
      </c>
      <c r="S1986" s="1">
        <v>41707</v>
      </c>
      <c r="T1986" s="1">
        <v>41790</v>
      </c>
      <c r="U1986" s="1">
        <v>41752</v>
      </c>
    </row>
    <row r="1987" spans="1:21" x14ac:dyDescent="0.3">
      <c r="A1987">
        <v>116387</v>
      </c>
      <c r="B1987" t="s">
        <v>5617</v>
      </c>
      <c r="C1987">
        <v>6175</v>
      </c>
      <c r="D1987" t="s">
        <v>5618</v>
      </c>
      <c r="E1987" s="1">
        <v>36161</v>
      </c>
      <c r="F1987" s="1">
        <v>36161</v>
      </c>
      <c r="G1987" s="1">
        <v>58075</v>
      </c>
      <c r="H1987" s="1">
        <v>44197</v>
      </c>
      <c r="I1987" s="1">
        <v>58075</v>
      </c>
      <c r="J1987" t="s">
        <v>5607</v>
      </c>
      <c r="M1987" t="s">
        <v>4871</v>
      </c>
      <c r="N1987">
        <v>4</v>
      </c>
      <c r="O1987" t="s">
        <v>5606</v>
      </c>
      <c r="Q1987">
        <v>0</v>
      </c>
      <c r="R1987">
        <v>0</v>
      </c>
      <c r="S1987" s="1">
        <v>36132</v>
      </c>
      <c r="T1987" s="1">
        <v>36221</v>
      </c>
      <c r="U1987" s="1">
        <v>36177</v>
      </c>
    </row>
    <row r="1988" spans="1:21" x14ac:dyDescent="0.3">
      <c r="A1988">
        <v>118347</v>
      </c>
      <c r="B1988" t="s">
        <v>5617</v>
      </c>
      <c r="C1988">
        <v>6175</v>
      </c>
      <c r="D1988" t="s">
        <v>5618</v>
      </c>
      <c r="E1988" s="1">
        <v>44440</v>
      </c>
      <c r="F1988" s="1">
        <v>44440</v>
      </c>
      <c r="G1988" s="1">
        <v>65537</v>
      </c>
      <c r="H1988" s="1">
        <v>44440</v>
      </c>
      <c r="I1988" s="1">
        <v>65537</v>
      </c>
      <c r="J1988" t="s">
        <v>5584</v>
      </c>
      <c r="M1988" t="s">
        <v>5582</v>
      </c>
      <c r="N1988">
        <v>4</v>
      </c>
      <c r="O1988" t="s">
        <v>5606</v>
      </c>
      <c r="Q1988">
        <v>0</v>
      </c>
      <c r="R1988">
        <v>0</v>
      </c>
      <c r="T1988" s="1">
        <v>44500</v>
      </c>
    </row>
    <row r="1989" spans="1:21" x14ac:dyDescent="0.3">
      <c r="A1989">
        <v>116757</v>
      </c>
      <c r="B1989" t="s">
        <v>5617</v>
      </c>
      <c r="C1989">
        <v>6175</v>
      </c>
      <c r="D1989" t="s">
        <v>5618</v>
      </c>
      <c r="E1989" s="1">
        <v>42948</v>
      </c>
      <c r="F1989" s="1">
        <v>42948</v>
      </c>
      <c r="G1989" s="1">
        <v>64862</v>
      </c>
      <c r="H1989" s="1">
        <v>44197</v>
      </c>
      <c r="I1989" s="1">
        <v>64862</v>
      </c>
      <c r="J1989" t="s">
        <v>5584</v>
      </c>
      <c r="M1989" t="s">
        <v>4871</v>
      </c>
      <c r="N1989">
        <v>4</v>
      </c>
      <c r="O1989" t="s">
        <v>5606</v>
      </c>
      <c r="Q1989">
        <v>0</v>
      </c>
      <c r="R1989">
        <v>0</v>
      </c>
      <c r="S1989" s="1">
        <v>42925</v>
      </c>
      <c r="T1989" s="1">
        <v>43008</v>
      </c>
      <c r="U1989" s="1">
        <v>42970</v>
      </c>
    </row>
    <row r="1990" spans="1:21" x14ac:dyDescent="0.3">
      <c r="A1990">
        <v>116745</v>
      </c>
      <c r="B1990" t="s">
        <v>5617</v>
      </c>
      <c r="C1990">
        <v>6175</v>
      </c>
      <c r="D1990" t="s">
        <v>5618</v>
      </c>
      <c r="E1990" s="1">
        <v>43862</v>
      </c>
      <c r="F1990" s="1">
        <v>43862</v>
      </c>
      <c r="G1990" s="1">
        <v>65537</v>
      </c>
      <c r="H1990" s="1">
        <v>44409</v>
      </c>
      <c r="I1990" s="1">
        <v>65537</v>
      </c>
      <c r="J1990" t="s">
        <v>5584</v>
      </c>
      <c r="M1990" t="s">
        <v>4871</v>
      </c>
      <c r="N1990">
        <v>4</v>
      </c>
      <c r="O1990" t="s">
        <v>5606</v>
      </c>
      <c r="Q1990">
        <v>0</v>
      </c>
      <c r="R1990">
        <v>0</v>
      </c>
      <c r="S1990" s="1">
        <v>43834</v>
      </c>
      <c r="T1990" s="1">
        <v>43922</v>
      </c>
      <c r="U1990" s="1">
        <v>43879</v>
      </c>
    </row>
    <row r="1991" spans="1:21" x14ac:dyDescent="0.3">
      <c r="A1991">
        <v>116746</v>
      </c>
      <c r="B1991" t="s">
        <v>5617</v>
      </c>
      <c r="C1991">
        <v>6175</v>
      </c>
      <c r="D1991" t="s">
        <v>5618</v>
      </c>
      <c r="E1991" s="1">
        <v>44013</v>
      </c>
      <c r="F1991" s="1">
        <v>44013</v>
      </c>
      <c r="G1991" s="1">
        <v>65537</v>
      </c>
      <c r="H1991" s="1">
        <v>44197</v>
      </c>
      <c r="I1991" s="1">
        <v>65537</v>
      </c>
      <c r="J1991" t="s">
        <v>5584</v>
      </c>
      <c r="M1991" t="s">
        <v>4871</v>
      </c>
      <c r="N1991">
        <v>4</v>
      </c>
      <c r="O1991" t="s">
        <v>5606</v>
      </c>
      <c r="Q1991">
        <v>0</v>
      </c>
      <c r="R1991">
        <v>0</v>
      </c>
      <c r="S1991" s="1">
        <v>43986</v>
      </c>
      <c r="T1991" s="1">
        <v>44073</v>
      </c>
      <c r="U1991" s="1">
        <v>44031</v>
      </c>
    </row>
    <row r="1992" spans="1:21" x14ac:dyDescent="0.3">
      <c r="A1992">
        <v>118904</v>
      </c>
      <c r="B1992" t="s">
        <v>5617</v>
      </c>
      <c r="C1992">
        <v>6175</v>
      </c>
      <c r="D1992" t="s">
        <v>5618</v>
      </c>
      <c r="E1992" s="1">
        <v>44470</v>
      </c>
      <c r="F1992" s="1">
        <v>44470</v>
      </c>
      <c r="G1992" s="1">
        <v>65537</v>
      </c>
      <c r="H1992" s="1">
        <v>44470</v>
      </c>
      <c r="I1992" s="1">
        <v>65537</v>
      </c>
      <c r="J1992" t="s">
        <v>5584</v>
      </c>
      <c r="M1992" t="s">
        <v>5582</v>
      </c>
      <c r="N1992">
        <v>4</v>
      </c>
      <c r="O1992" t="s">
        <v>5606</v>
      </c>
      <c r="Q1992">
        <v>0</v>
      </c>
      <c r="R1992">
        <v>0</v>
      </c>
      <c r="T1992" s="1">
        <v>44530</v>
      </c>
    </row>
    <row r="1993" spans="1:21" x14ac:dyDescent="0.3">
      <c r="A1993">
        <v>116702</v>
      </c>
      <c r="B1993" t="s">
        <v>5617</v>
      </c>
      <c r="C1993">
        <v>6175</v>
      </c>
      <c r="D1993" t="s">
        <v>5618</v>
      </c>
      <c r="E1993" s="1">
        <v>43770</v>
      </c>
      <c r="F1993" s="1">
        <v>43770</v>
      </c>
      <c r="G1993" s="1">
        <v>65537</v>
      </c>
      <c r="H1993" s="1">
        <v>44197</v>
      </c>
      <c r="I1993" s="1">
        <v>65537</v>
      </c>
      <c r="J1993" t="s">
        <v>5584</v>
      </c>
      <c r="M1993" t="s">
        <v>4871</v>
      </c>
      <c r="N1993">
        <v>4</v>
      </c>
      <c r="O1993" t="s">
        <v>5606</v>
      </c>
      <c r="Q1993">
        <v>0</v>
      </c>
      <c r="R1993">
        <v>0</v>
      </c>
      <c r="S1993" s="1">
        <v>43741</v>
      </c>
      <c r="T1993" s="1">
        <v>43830</v>
      </c>
      <c r="U1993" s="1">
        <v>43786</v>
      </c>
    </row>
    <row r="1994" spans="1:21" x14ac:dyDescent="0.3">
      <c r="A1994">
        <v>118372</v>
      </c>
      <c r="B1994" t="s">
        <v>5617</v>
      </c>
      <c r="C1994">
        <v>6175</v>
      </c>
      <c r="D1994" t="s">
        <v>5618</v>
      </c>
      <c r="E1994" s="1">
        <v>44470</v>
      </c>
      <c r="F1994" s="1">
        <v>44470</v>
      </c>
      <c r="G1994" s="1">
        <v>65537</v>
      </c>
      <c r="H1994" s="1">
        <v>44470</v>
      </c>
      <c r="I1994" s="1">
        <v>65537</v>
      </c>
      <c r="J1994" t="s">
        <v>5584</v>
      </c>
      <c r="M1994" t="s">
        <v>5582</v>
      </c>
      <c r="N1994">
        <v>4</v>
      </c>
      <c r="O1994" t="s">
        <v>5606</v>
      </c>
      <c r="Q1994">
        <v>0</v>
      </c>
      <c r="R1994">
        <v>0</v>
      </c>
      <c r="T1994" s="1">
        <v>44530</v>
      </c>
    </row>
    <row r="1995" spans="1:21" x14ac:dyDescent="0.3">
      <c r="A1995">
        <v>118348</v>
      </c>
      <c r="B1995" t="s">
        <v>5617</v>
      </c>
      <c r="C1995">
        <v>6175</v>
      </c>
      <c r="D1995" t="s">
        <v>5618</v>
      </c>
      <c r="E1995" s="1">
        <v>44470</v>
      </c>
      <c r="F1995" s="1">
        <v>44470</v>
      </c>
      <c r="G1995" s="1">
        <v>65537</v>
      </c>
      <c r="H1995" s="1">
        <v>44470</v>
      </c>
      <c r="I1995" s="1">
        <v>65537</v>
      </c>
      <c r="J1995" t="s">
        <v>5584</v>
      </c>
      <c r="M1995" t="s">
        <v>5582</v>
      </c>
      <c r="N1995">
        <v>4</v>
      </c>
      <c r="O1995" t="s">
        <v>5606</v>
      </c>
      <c r="Q1995">
        <v>0</v>
      </c>
      <c r="R1995">
        <v>0</v>
      </c>
      <c r="T1995" s="1">
        <v>44530</v>
      </c>
    </row>
    <row r="1996" spans="1:21" x14ac:dyDescent="0.3">
      <c r="A1996">
        <v>116330</v>
      </c>
      <c r="B1996" t="s">
        <v>5617</v>
      </c>
      <c r="C1996">
        <v>6175</v>
      </c>
      <c r="D1996" t="s">
        <v>5618</v>
      </c>
      <c r="E1996" s="1">
        <v>44013</v>
      </c>
      <c r="F1996" s="1">
        <v>44013</v>
      </c>
      <c r="G1996" s="1">
        <v>65537</v>
      </c>
      <c r="H1996" s="1">
        <v>44197</v>
      </c>
      <c r="I1996" s="1">
        <v>65537</v>
      </c>
      <c r="J1996" t="s">
        <v>5584</v>
      </c>
      <c r="M1996" t="s">
        <v>4871</v>
      </c>
      <c r="N1996">
        <v>4</v>
      </c>
      <c r="O1996" t="s">
        <v>5606</v>
      </c>
      <c r="Q1996">
        <v>0</v>
      </c>
      <c r="R1996">
        <v>0</v>
      </c>
      <c r="S1996" s="1">
        <v>43986</v>
      </c>
      <c r="T1996" s="1">
        <v>44073</v>
      </c>
      <c r="U1996" s="1">
        <v>44031</v>
      </c>
    </row>
    <row r="1997" spans="1:21" x14ac:dyDescent="0.3">
      <c r="A1997">
        <v>116591</v>
      </c>
      <c r="B1997" t="s">
        <v>5617</v>
      </c>
      <c r="C1997">
        <v>6175</v>
      </c>
      <c r="D1997" t="s">
        <v>5618</v>
      </c>
      <c r="E1997" s="1">
        <v>43862</v>
      </c>
      <c r="F1997" s="1">
        <v>43862</v>
      </c>
      <c r="G1997" s="1">
        <v>65537</v>
      </c>
      <c r="H1997" s="1">
        <v>44409</v>
      </c>
      <c r="I1997" s="1">
        <v>65537</v>
      </c>
      <c r="J1997" t="s">
        <v>5584</v>
      </c>
      <c r="M1997" t="s">
        <v>4871</v>
      </c>
      <c r="N1997">
        <v>4</v>
      </c>
      <c r="O1997" t="s">
        <v>5606</v>
      </c>
      <c r="Q1997">
        <v>0</v>
      </c>
      <c r="R1997">
        <v>0</v>
      </c>
      <c r="S1997" s="1">
        <v>43842</v>
      </c>
      <c r="T1997" s="1">
        <v>43922</v>
      </c>
      <c r="U1997" s="1">
        <v>43887</v>
      </c>
    </row>
    <row r="1998" spans="1:21" x14ac:dyDescent="0.3">
      <c r="A1998">
        <v>116615</v>
      </c>
      <c r="B1998" t="s">
        <v>5617</v>
      </c>
      <c r="C1998">
        <v>6175</v>
      </c>
      <c r="D1998" t="s">
        <v>5618</v>
      </c>
      <c r="E1998" s="1">
        <v>43009</v>
      </c>
      <c r="F1998" s="1">
        <v>43009</v>
      </c>
      <c r="G1998" s="1">
        <v>64923</v>
      </c>
      <c r="H1998" s="1">
        <v>44197</v>
      </c>
      <c r="I1998" s="1">
        <v>64923</v>
      </c>
      <c r="J1998" t="s">
        <v>5584</v>
      </c>
      <c r="M1998" t="s">
        <v>4871</v>
      </c>
      <c r="N1998">
        <v>4</v>
      </c>
      <c r="O1998" t="s">
        <v>5606</v>
      </c>
      <c r="Q1998">
        <v>0</v>
      </c>
      <c r="R1998">
        <v>0</v>
      </c>
      <c r="S1998" s="1">
        <v>42985</v>
      </c>
      <c r="T1998" s="1">
        <v>43069</v>
      </c>
      <c r="U1998" s="1">
        <v>43030</v>
      </c>
    </row>
    <row r="1999" spans="1:21" x14ac:dyDescent="0.3">
      <c r="A1999">
        <v>116628</v>
      </c>
      <c r="B1999" t="s">
        <v>5617</v>
      </c>
      <c r="C1999">
        <v>6175</v>
      </c>
      <c r="D1999" t="s">
        <v>5618</v>
      </c>
      <c r="E1999" s="1">
        <v>43344</v>
      </c>
      <c r="F1999" s="1">
        <v>43344</v>
      </c>
      <c r="G1999" s="1">
        <v>65258</v>
      </c>
      <c r="H1999" s="1">
        <v>44197</v>
      </c>
      <c r="I1999" s="1">
        <v>65258</v>
      </c>
      <c r="J1999" t="s">
        <v>5584</v>
      </c>
      <c r="M1999" t="s">
        <v>4871</v>
      </c>
      <c r="N1999">
        <v>4</v>
      </c>
      <c r="O1999" t="s">
        <v>5606</v>
      </c>
      <c r="Q1999">
        <v>0</v>
      </c>
      <c r="R1999">
        <v>0</v>
      </c>
      <c r="S1999" s="1">
        <v>43315</v>
      </c>
      <c r="T1999" s="1">
        <v>43404</v>
      </c>
      <c r="U1999" s="1">
        <v>43360</v>
      </c>
    </row>
    <row r="2000" spans="1:21" x14ac:dyDescent="0.3">
      <c r="A2000">
        <v>116657</v>
      </c>
      <c r="B2000" t="s">
        <v>5617</v>
      </c>
      <c r="C2000">
        <v>6175</v>
      </c>
      <c r="D2000" t="s">
        <v>5618</v>
      </c>
      <c r="E2000" s="1">
        <v>43617</v>
      </c>
      <c r="F2000" s="1">
        <v>43617</v>
      </c>
      <c r="G2000" s="1">
        <v>65531</v>
      </c>
      <c r="H2000" s="1">
        <v>44197</v>
      </c>
      <c r="I2000" s="1">
        <v>65531</v>
      </c>
      <c r="J2000" t="s">
        <v>5584</v>
      </c>
      <c r="M2000" t="s">
        <v>4871</v>
      </c>
      <c r="N2000">
        <v>4</v>
      </c>
      <c r="O2000" t="s">
        <v>5606</v>
      </c>
      <c r="Q2000">
        <v>0</v>
      </c>
      <c r="R2000">
        <v>0</v>
      </c>
      <c r="S2000" s="1">
        <v>43602</v>
      </c>
      <c r="T2000" s="1">
        <v>43677</v>
      </c>
      <c r="U2000" s="1">
        <v>43647</v>
      </c>
    </row>
    <row r="2001" spans="1:21" x14ac:dyDescent="0.3">
      <c r="A2001">
        <v>116698</v>
      </c>
      <c r="B2001" t="s">
        <v>5617</v>
      </c>
      <c r="C2001">
        <v>6175</v>
      </c>
      <c r="D2001" t="s">
        <v>5618</v>
      </c>
      <c r="E2001" s="1">
        <v>43344</v>
      </c>
      <c r="F2001" s="1">
        <v>43344</v>
      </c>
      <c r="G2001" s="1">
        <v>65258</v>
      </c>
      <c r="H2001" s="1">
        <v>44197</v>
      </c>
      <c r="I2001" s="1">
        <v>65258</v>
      </c>
      <c r="J2001" t="s">
        <v>5584</v>
      </c>
      <c r="M2001" t="s">
        <v>4871</v>
      </c>
      <c r="N2001">
        <v>4</v>
      </c>
      <c r="O2001" t="s">
        <v>5606</v>
      </c>
      <c r="Q2001">
        <v>0</v>
      </c>
      <c r="R2001">
        <v>0</v>
      </c>
      <c r="S2001" s="1">
        <v>43315</v>
      </c>
      <c r="T2001" s="1">
        <v>43404</v>
      </c>
      <c r="U2001" s="1">
        <v>43360</v>
      </c>
    </row>
    <row r="2002" spans="1:21" x14ac:dyDescent="0.3">
      <c r="A2002">
        <v>116705</v>
      </c>
      <c r="B2002" t="s">
        <v>5617</v>
      </c>
      <c r="C2002">
        <v>6175</v>
      </c>
      <c r="D2002" t="s">
        <v>5618</v>
      </c>
      <c r="E2002" s="1">
        <v>44013</v>
      </c>
      <c r="F2002" s="1">
        <v>44013</v>
      </c>
      <c r="G2002" s="1">
        <v>65537</v>
      </c>
      <c r="H2002" s="1">
        <v>44197</v>
      </c>
      <c r="I2002" s="1">
        <v>65537</v>
      </c>
      <c r="J2002" t="s">
        <v>5584</v>
      </c>
      <c r="M2002" t="s">
        <v>4871</v>
      </c>
      <c r="N2002">
        <v>4</v>
      </c>
      <c r="O2002" t="s">
        <v>5606</v>
      </c>
      <c r="Q2002">
        <v>0</v>
      </c>
      <c r="R2002">
        <v>0</v>
      </c>
      <c r="S2002" s="1">
        <v>43986</v>
      </c>
      <c r="T2002" s="1">
        <v>44073</v>
      </c>
      <c r="U2002" s="1">
        <v>44031</v>
      </c>
    </row>
    <row r="2003" spans="1:21" x14ac:dyDescent="0.3">
      <c r="A2003">
        <v>116365</v>
      </c>
      <c r="B2003" t="s">
        <v>5617</v>
      </c>
      <c r="C2003">
        <v>6175</v>
      </c>
      <c r="D2003" t="s">
        <v>5618</v>
      </c>
      <c r="E2003" s="1">
        <v>43831</v>
      </c>
      <c r="F2003" s="1">
        <v>43831</v>
      </c>
      <c r="G2003" s="1">
        <v>65537</v>
      </c>
      <c r="H2003" s="1">
        <v>44348</v>
      </c>
      <c r="I2003" s="1">
        <v>65537</v>
      </c>
      <c r="J2003" t="s">
        <v>5612</v>
      </c>
      <c r="M2003" t="s">
        <v>4871</v>
      </c>
      <c r="N2003">
        <v>4</v>
      </c>
      <c r="O2003" t="s">
        <v>5606</v>
      </c>
      <c r="Q2003">
        <v>0</v>
      </c>
      <c r="R2003">
        <v>0</v>
      </c>
      <c r="S2003" s="1">
        <v>43832</v>
      </c>
      <c r="T2003" s="1">
        <v>43891</v>
      </c>
      <c r="U2003" s="1">
        <v>43877</v>
      </c>
    </row>
    <row r="2004" spans="1:21" x14ac:dyDescent="0.3">
      <c r="A2004">
        <v>116373</v>
      </c>
      <c r="B2004" t="s">
        <v>5617</v>
      </c>
      <c r="C2004">
        <v>6175</v>
      </c>
      <c r="D2004" t="s">
        <v>5618</v>
      </c>
      <c r="E2004" s="1">
        <v>37469</v>
      </c>
      <c r="F2004" s="1">
        <v>37469</v>
      </c>
      <c r="G2004" s="1">
        <v>59383</v>
      </c>
      <c r="H2004" s="1">
        <v>44197</v>
      </c>
      <c r="I2004" s="1">
        <v>59383</v>
      </c>
      <c r="J2004" t="s">
        <v>5612</v>
      </c>
      <c r="M2004" t="s">
        <v>4871</v>
      </c>
      <c r="N2004">
        <v>4</v>
      </c>
      <c r="O2004" t="s">
        <v>5606</v>
      </c>
      <c r="Q2004">
        <v>0</v>
      </c>
      <c r="R2004">
        <v>0</v>
      </c>
      <c r="S2004" s="1">
        <v>37440</v>
      </c>
      <c r="T2004" s="1">
        <v>37529</v>
      </c>
      <c r="U2004" s="1">
        <v>37485</v>
      </c>
    </row>
    <row r="2005" spans="1:21" x14ac:dyDescent="0.3">
      <c r="A2005">
        <v>116683</v>
      </c>
      <c r="B2005" t="s">
        <v>5617</v>
      </c>
      <c r="C2005">
        <v>6175</v>
      </c>
      <c r="D2005" t="s">
        <v>5618</v>
      </c>
      <c r="E2005" s="1">
        <v>43983</v>
      </c>
      <c r="F2005" s="1">
        <v>43983</v>
      </c>
      <c r="G2005" s="1">
        <v>65537</v>
      </c>
      <c r="H2005" s="1">
        <v>44197</v>
      </c>
      <c r="I2005" s="1">
        <v>65537</v>
      </c>
      <c r="J2005" t="s">
        <v>5607</v>
      </c>
      <c r="M2005" t="s">
        <v>4871</v>
      </c>
      <c r="N2005">
        <v>4</v>
      </c>
      <c r="O2005" t="s">
        <v>5606</v>
      </c>
      <c r="Q2005">
        <v>0</v>
      </c>
      <c r="R2005">
        <v>0</v>
      </c>
      <c r="S2005" s="1">
        <v>43982</v>
      </c>
      <c r="T2005" s="1">
        <v>44043</v>
      </c>
      <c r="U2005" s="1">
        <v>44027</v>
      </c>
    </row>
    <row r="2006" spans="1:21" x14ac:dyDescent="0.3">
      <c r="A2006">
        <v>116660</v>
      </c>
      <c r="B2006" t="s">
        <v>5617</v>
      </c>
      <c r="C2006">
        <v>6175</v>
      </c>
      <c r="D2006" t="s">
        <v>5618</v>
      </c>
      <c r="E2006" s="1">
        <v>43101</v>
      </c>
      <c r="F2006" s="1">
        <v>43101</v>
      </c>
      <c r="G2006" s="1">
        <v>65015</v>
      </c>
      <c r="H2006" s="1">
        <v>44256</v>
      </c>
      <c r="I2006" s="1">
        <v>65015</v>
      </c>
      <c r="J2006" t="s">
        <v>5607</v>
      </c>
      <c r="M2006" t="s">
        <v>4871</v>
      </c>
      <c r="N2006">
        <v>4</v>
      </c>
      <c r="O2006" t="s">
        <v>5606</v>
      </c>
      <c r="Q2006">
        <v>0</v>
      </c>
      <c r="R2006">
        <v>0</v>
      </c>
      <c r="S2006" s="1">
        <v>43102</v>
      </c>
      <c r="T2006" s="1">
        <v>43161</v>
      </c>
      <c r="U2006" s="1">
        <v>43147</v>
      </c>
    </row>
    <row r="2007" spans="1:21" x14ac:dyDescent="0.3">
      <c r="A2007">
        <v>116395</v>
      </c>
      <c r="B2007" t="s">
        <v>5617</v>
      </c>
      <c r="C2007">
        <v>6175</v>
      </c>
      <c r="D2007" t="s">
        <v>5618</v>
      </c>
      <c r="E2007" s="1">
        <v>42309</v>
      </c>
      <c r="F2007" s="1">
        <v>42309</v>
      </c>
      <c r="G2007" s="1">
        <v>64223</v>
      </c>
      <c r="H2007" s="1">
        <v>44378</v>
      </c>
      <c r="I2007" s="1">
        <v>64223</v>
      </c>
      <c r="J2007" t="s">
        <v>5607</v>
      </c>
      <c r="M2007" t="s">
        <v>4871</v>
      </c>
      <c r="N2007">
        <v>4</v>
      </c>
      <c r="O2007" t="s">
        <v>5606</v>
      </c>
      <c r="Q2007">
        <v>0</v>
      </c>
      <c r="R2007">
        <v>0</v>
      </c>
      <c r="S2007" s="1">
        <v>42281</v>
      </c>
      <c r="T2007" s="1">
        <v>42369</v>
      </c>
      <c r="U2007" s="1">
        <v>42326</v>
      </c>
    </row>
    <row r="2008" spans="1:21" x14ac:dyDescent="0.3">
      <c r="A2008">
        <v>116446</v>
      </c>
      <c r="B2008" t="s">
        <v>5617</v>
      </c>
      <c r="C2008">
        <v>6175</v>
      </c>
      <c r="D2008" t="s">
        <v>5618</v>
      </c>
      <c r="E2008" s="1">
        <v>41030</v>
      </c>
      <c r="F2008" s="1">
        <v>41030</v>
      </c>
      <c r="G2008" s="1">
        <v>62944</v>
      </c>
      <c r="H2008" s="1">
        <v>44228</v>
      </c>
      <c r="I2008" s="1">
        <v>62944</v>
      </c>
      <c r="J2008" t="s">
        <v>5612</v>
      </c>
      <c r="M2008" t="s">
        <v>4871</v>
      </c>
      <c r="N2008">
        <v>4</v>
      </c>
      <c r="O2008" t="s">
        <v>5606</v>
      </c>
      <c r="Q2008">
        <v>0</v>
      </c>
      <c r="R2008">
        <v>0</v>
      </c>
      <c r="S2008" s="1">
        <v>41031</v>
      </c>
      <c r="T2008" s="1">
        <v>41090</v>
      </c>
      <c r="U2008" s="1">
        <v>41076</v>
      </c>
    </row>
    <row r="2009" spans="1:21" x14ac:dyDescent="0.3">
      <c r="A2009">
        <v>116421</v>
      </c>
      <c r="B2009" t="s">
        <v>5608</v>
      </c>
      <c r="C2009">
        <v>6177</v>
      </c>
      <c r="D2009" t="s">
        <v>5619</v>
      </c>
      <c r="E2009" s="1">
        <v>40725</v>
      </c>
      <c r="F2009" s="1">
        <v>40725</v>
      </c>
      <c r="G2009" s="1">
        <v>62639</v>
      </c>
      <c r="H2009" s="1">
        <v>44197</v>
      </c>
      <c r="I2009" s="1">
        <v>62639</v>
      </c>
      <c r="J2009" t="s">
        <v>5607</v>
      </c>
      <c r="M2009" t="s">
        <v>4871</v>
      </c>
      <c r="N2009">
        <v>5</v>
      </c>
      <c r="O2009" t="s">
        <v>5579</v>
      </c>
      <c r="Q2009">
        <v>0</v>
      </c>
      <c r="R2009">
        <v>0</v>
      </c>
      <c r="S2009" s="1">
        <v>40697</v>
      </c>
      <c r="T2009" s="1">
        <v>40785</v>
      </c>
      <c r="U2009" s="1">
        <v>40742</v>
      </c>
    </row>
    <row r="2010" spans="1:21" x14ac:dyDescent="0.3">
      <c r="A2010">
        <v>116786</v>
      </c>
      <c r="B2010" t="s">
        <v>5608</v>
      </c>
      <c r="C2010">
        <v>6177</v>
      </c>
      <c r="D2010" t="s">
        <v>5619</v>
      </c>
      <c r="E2010" s="1">
        <v>43435</v>
      </c>
      <c r="F2010" s="1">
        <v>43435</v>
      </c>
      <c r="G2010" s="1">
        <v>65349</v>
      </c>
      <c r="H2010" s="1">
        <v>44197</v>
      </c>
      <c r="I2010" s="1">
        <v>65349</v>
      </c>
      <c r="J2010" t="s">
        <v>5581</v>
      </c>
      <c r="M2010" t="s">
        <v>4871</v>
      </c>
      <c r="N2010">
        <v>5</v>
      </c>
      <c r="O2010" t="s">
        <v>5579</v>
      </c>
      <c r="Q2010">
        <v>0</v>
      </c>
      <c r="R2010">
        <v>0</v>
      </c>
      <c r="S2010" s="1">
        <v>43436</v>
      </c>
      <c r="T2010" s="1">
        <v>43495</v>
      </c>
      <c r="U2010" s="1">
        <v>43481</v>
      </c>
    </row>
    <row r="2011" spans="1:21" x14ac:dyDescent="0.3">
      <c r="A2011">
        <v>116779</v>
      </c>
      <c r="B2011" t="s">
        <v>5608</v>
      </c>
      <c r="C2011">
        <v>6177</v>
      </c>
      <c r="D2011" t="s">
        <v>5619</v>
      </c>
      <c r="E2011" s="1">
        <v>44013</v>
      </c>
      <c r="F2011" s="1">
        <v>44013</v>
      </c>
      <c r="G2011" s="1">
        <v>65537</v>
      </c>
      <c r="H2011" s="1">
        <v>44197</v>
      </c>
      <c r="I2011" s="1">
        <v>65537</v>
      </c>
      <c r="J2011" t="s">
        <v>5578</v>
      </c>
      <c r="M2011" t="s">
        <v>4871</v>
      </c>
      <c r="N2011">
        <v>5</v>
      </c>
      <c r="O2011" t="s">
        <v>5579</v>
      </c>
      <c r="Q2011">
        <v>0</v>
      </c>
      <c r="R2011">
        <v>0</v>
      </c>
      <c r="S2011" s="1">
        <v>43986</v>
      </c>
      <c r="T2011" s="1">
        <v>44073</v>
      </c>
      <c r="U2011" s="1">
        <v>44031</v>
      </c>
    </row>
    <row r="2012" spans="1:21" x14ac:dyDescent="0.3">
      <c r="A2012">
        <v>116651</v>
      </c>
      <c r="B2012" t="s">
        <v>5608</v>
      </c>
      <c r="C2012">
        <v>6177</v>
      </c>
      <c r="D2012" t="s">
        <v>5619</v>
      </c>
      <c r="E2012" s="1">
        <v>43221</v>
      </c>
      <c r="F2012" s="1">
        <v>43221</v>
      </c>
      <c r="G2012" s="1">
        <v>65135</v>
      </c>
      <c r="H2012" s="1">
        <v>44197</v>
      </c>
      <c r="I2012" s="1">
        <v>65135</v>
      </c>
      <c r="J2012" t="s">
        <v>5578</v>
      </c>
      <c r="M2012" t="s">
        <v>4871</v>
      </c>
      <c r="N2012">
        <v>5</v>
      </c>
      <c r="O2012" t="s">
        <v>5579</v>
      </c>
      <c r="Q2012">
        <v>0</v>
      </c>
      <c r="R2012">
        <v>0</v>
      </c>
      <c r="S2012" s="1">
        <v>43209</v>
      </c>
      <c r="T2012" s="1">
        <v>43281</v>
      </c>
      <c r="U2012" s="1">
        <v>43254</v>
      </c>
    </row>
    <row r="2013" spans="1:21" x14ac:dyDescent="0.3">
      <c r="A2013">
        <v>116780</v>
      </c>
      <c r="B2013" t="s">
        <v>5608</v>
      </c>
      <c r="C2013">
        <v>6177</v>
      </c>
      <c r="D2013" t="s">
        <v>5619</v>
      </c>
      <c r="E2013" s="1">
        <v>43160</v>
      </c>
      <c r="F2013" s="1">
        <v>43160</v>
      </c>
      <c r="G2013" s="1">
        <v>65074</v>
      </c>
      <c r="H2013" s="1">
        <v>44409</v>
      </c>
      <c r="I2013" s="1">
        <v>65074</v>
      </c>
      <c r="J2013" t="s">
        <v>5578</v>
      </c>
      <c r="M2013" t="s">
        <v>4871</v>
      </c>
      <c r="N2013">
        <v>5</v>
      </c>
      <c r="O2013" t="s">
        <v>5579</v>
      </c>
      <c r="Q2013">
        <v>0</v>
      </c>
      <c r="R2013">
        <v>0</v>
      </c>
      <c r="S2013" s="1">
        <v>43137</v>
      </c>
      <c r="T2013" s="1">
        <v>43220</v>
      </c>
      <c r="U2013" s="1">
        <v>43182</v>
      </c>
    </row>
    <row r="2014" spans="1:21" x14ac:dyDescent="0.3">
      <c r="A2014">
        <v>116419</v>
      </c>
      <c r="B2014" t="s">
        <v>5608</v>
      </c>
      <c r="C2014">
        <v>6178</v>
      </c>
      <c r="D2014" t="s">
        <v>5620</v>
      </c>
      <c r="E2014" s="1">
        <v>42948</v>
      </c>
      <c r="F2014" s="1">
        <v>42948</v>
      </c>
      <c r="G2014" s="1">
        <v>64862</v>
      </c>
      <c r="H2014" s="1">
        <v>44256</v>
      </c>
      <c r="I2014" s="1">
        <v>64862</v>
      </c>
      <c r="J2014" t="s">
        <v>5578</v>
      </c>
      <c r="M2014" t="s">
        <v>4871</v>
      </c>
      <c r="N2014">
        <v>5</v>
      </c>
      <c r="O2014" t="s">
        <v>5579</v>
      </c>
      <c r="Q2014">
        <v>0</v>
      </c>
      <c r="R2014">
        <v>0</v>
      </c>
      <c r="S2014" s="1">
        <v>42946</v>
      </c>
      <c r="T2014" s="1">
        <v>43008</v>
      </c>
      <c r="U2014" s="1">
        <v>42991</v>
      </c>
    </row>
    <row r="2015" spans="1:21" x14ac:dyDescent="0.3">
      <c r="A2015">
        <v>116423</v>
      </c>
      <c r="B2015" t="s">
        <v>5608</v>
      </c>
      <c r="C2015">
        <v>6178</v>
      </c>
      <c r="D2015" t="s">
        <v>5620</v>
      </c>
      <c r="E2015" s="1">
        <v>44013</v>
      </c>
      <c r="F2015" s="1">
        <v>44013</v>
      </c>
      <c r="G2015" s="1">
        <v>65537</v>
      </c>
      <c r="H2015" s="1">
        <v>44440</v>
      </c>
      <c r="I2015" s="1">
        <v>65537</v>
      </c>
      <c r="J2015" t="s">
        <v>5578</v>
      </c>
      <c r="M2015" t="s">
        <v>4871</v>
      </c>
      <c r="N2015">
        <v>5</v>
      </c>
      <c r="O2015" t="s">
        <v>5579</v>
      </c>
      <c r="Q2015">
        <v>0</v>
      </c>
      <c r="R2015">
        <v>0</v>
      </c>
      <c r="S2015" s="1">
        <v>43985</v>
      </c>
      <c r="T2015" s="1">
        <v>44073</v>
      </c>
      <c r="U2015" s="1">
        <v>44030</v>
      </c>
    </row>
    <row r="2016" spans="1:21" x14ac:dyDescent="0.3">
      <c r="A2016">
        <v>116197</v>
      </c>
      <c r="B2016" t="s">
        <v>5608</v>
      </c>
      <c r="C2016">
        <v>6178</v>
      </c>
      <c r="D2016" t="s">
        <v>5620</v>
      </c>
      <c r="E2016" s="1">
        <v>44013</v>
      </c>
      <c r="F2016" s="1">
        <v>44013</v>
      </c>
      <c r="G2016" s="1">
        <v>65537</v>
      </c>
      <c r="H2016" s="1">
        <v>44378</v>
      </c>
      <c r="I2016" s="1">
        <v>65537</v>
      </c>
      <c r="J2016" t="s">
        <v>5581</v>
      </c>
      <c r="M2016" t="s">
        <v>4871</v>
      </c>
      <c r="N2016">
        <v>5</v>
      </c>
      <c r="O2016" t="s">
        <v>5579</v>
      </c>
      <c r="Q2016">
        <v>0</v>
      </c>
      <c r="R2016">
        <v>0</v>
      </c>
      <c r="S2016" s="1">
        <v>44014</v>
      </c>
      <c r="T2016" s="1">
        <v>44073</v>
      </c>
      <c r="U2016" s="1">
        <v>44059</v>
      </c>
    </row>
    <row r="2017" spans="1:21" x14ac:dyDescent="0.3">
      <c r="A2017">
        <v>116767</v>
      </c>
      <c r="B2017" t="s">
        <v>5608</v>
      </c>
      <c r="C2017">
        <v>6178</v>
      </c>
      <c r="D2017" t="s">
        <v>5620</v>
      </c>
      <c r="E2017" s="1">
        <v>43344</v>
      </c>
      <c r="F2017" s="1">
        <v>43344</v>
      </c>
      <c r="G2017" s="1">
        <v>65258</v>
      </c>
      <c r="H2017" s="1">
        <v>44197</v>
      </c>
      <c r="I2017" s="1">
        <v>65258</v>
      </c>
      <c r="J2017" t="s">
        <v>5581</v>
      </c>
      <c r="M2017" t="s">
        <v>4871</v>
      </c>
      <c r="N2017">
        <v>5</v>
      </c>
      <c r="O2017" t="s">
        <v>5579</v>
      </c>
      <c r="Q2017">
        <v>0</v>
      </c>
      <c r="R2017">
        <v>0</v>
      </c>
      <c r="S2017" s="1">
        <v>43315</v>
      </c>
      <c r="T2017" s="1">
        <v>43404</v>
      </c>
      <c r="U2017" s="1">
        <v>43360</v>
      </c>
    </row>
    <row r="2018" spans="1:21" x14ac:dyDescent="0.3">
      <c r="A2018">
        <v>116778</v>
      </c>
      <c r="B2018" t="s">
        <v>5608</v>
      </c>
      <c r="C2018">
        <v>6178</v>
      </c>
      <c r="D2018" t="s">
        <v>5620</v>
      </c>
      <c r="E2018" s="1">
        <v>43040</v>
      </c>
      <c r="F2018" s="1">
        <v>43040</v>
      </c>
      <c r="G2018" s="1">
        <v>64954</v>
      </c>
      <c r="H2018" s="1">
        <v>44197</v>
      </c>
      <c r="I2018" s="1">
        <v>64954</v>
      </c>
      <c r="J2018" t="s">
        <v>5581</v>
      </c>
      <c r="M2018" t="s">
        <v>4871</v>
      </c>
      <c r="N2018">
        <v>5</v>
      </c>
      <c r="O2018" t="s">
        <v>5579</v>
      </c>
      <c r="Q2018">
        <v>0</v>
      </c>
      <c r="R2018">
        <v>0</v>
      </c>
      <c r="S2018" s="1">
        <v>43013</v>
      </c>
      <c r="T2018" s="1">
        <v>43100</v>
      </c>
      <c r="U2018" s="1">
        <v>43058</v>
      </c>
    </row>
    <row r="2019" spans="1:21" x14ac:dyDescent="0.3">
      <c r="A2019">
        <v>116784</v>
      </c>
      <c r="B2019" t="s">
        <v>5608</v>
      </c>
      <c r="C2019">
        <v>6178</v>
      </c>
      <c r="D2019" t="s">
        <v>5620</v>
      </c>
      <c r="E2019" s="1">
        <v>43435</v>
      </c>
      <c r="F2019" s="1">
        <v>43435</v>
      </c>
      <c r="G2019" s="1">
        <v>65349</v>
      </c>
      <c r="H2019" s="1">
        <v>44197</v>
      </c>
      <c r="I2019" s="1">
        <v>65349</v>
      </c>
      <c r="J2019" t="s">
        <v>5581</v>
      </c>
      <c r="M2019" t="s">
        <v>4871</v>
      </c>
      <c r="N2019">
        <v>5</v>
      </c>
      <c r="O2019" t="s">
        <v>5579</v>
      </c>
      <c r="Q2019">
        <v>0</v>
      </c>
      <c r="R2019">
        <v>0</v>
      </c>
      <c r="S2019" s="1">
        <v>43421</v>
      </c>
      <c r="T2019" s="1">
        <v>43495</v>
      </c>
      <c r="U2019" s="1">
        <v>43466</v>
      </c>
    </row>
    <row r="2020" spans="1:21" x14ac:dyDescent="0.3">
      <c r="A2020">
        <v>116773</v>
      </c>
      <c r="B2020" t="s">
        <v>5608</v>
      </c>
      <c r="C2020">
        <v>6178</v>
      </c>
      <c r="D2020" t="s">
        <v>5620</v>
      </c>
      <c r="E2020" s="1">
        <v>43191</v>
      </c>
      <c r="F2020" s="1">
        <v>43191</v>
      </c>
      <c r="G2020" s="1">
        <v>65105</v>
      </c>
      <c r="H2020" s="1">
        <v>44197</v>
      </c>
      <c r="I2020" s="1">
        <v>65105</v>
      </c>
      <c r="J2020" t="s">
        <v>5581</v>
      </c>
      <c r="M2020" t="s">
        <v>4871</v>
      </c>
      <c r="N2020">
        <v>5</v>
      </c>
      <c r="O2020" t="s">
        <v>5579</v>
      </c>
      <c r="Q2020">
        <v>0</v>
      </c>
      <c r="R2020">
        <v>0</v>
      </c>
      <c r="S2020" s="1">
        <v>43162</v>
      </c>
      <c r="T2020" s="1">
        <v>43251</v>
      </c>
      <c r="U2020" s="1">
        <v>43207</v>
      </c>
    </row>
    <row r="2021" spans="1:21" x14ac:dyDescent="0.3">
      <c r="A2021">
        <v>116774</v>
      </c>
      <c r="B2021" t="s">
        <v>5608</v>
      </c>
      <c r="C2021">
        <v>6178</v>
      </c>
      <c r="D2021" t="s">
        <v>5620</v>
      </c>
      <c r="E2021" s="1">
        <v>44013</v>
      </c>
      <c r="F2021" s="1">
        <v>44013</v>
      </c>
      <c r="G2021" s="1">
        <v>65537</v>
      </c>
      <c r="H2021" s="1">
        <v>44197</v>
      </c>
      <c r="I2021" s="1">
        <v>65537</v>
      </c>
      <c r="J2021" t="s">
        <v>5581</v>
      </c>
      <c r="M2021" t="s">
        <v>4871</v>
      </c>
      <c r="N2021">
        <v>5</v>
      </c>
      <c r="O2021" t="s">
        <v>5579</v>
      </c>
      <c r="Q2021">
        <v>0</v>
      </c>
      <c r="R2021">
        <v>0</v>
      </c>
      <c r="S2021" s="1">
        <v>43986</v>
      </c>
      <c r="T2021" s="1">
        <v>44073</v>
      </c>
      <c r="U2021" s="1">
        <v>44031</v>
      </c>
    </row>
    <row r="2022" spans="1:21" x14ac:dyDescent="0.3">
      <c r="A2022">
        <v>116770</v>
      </c>
      <c r="B2022" t="s">
        <v>5608</v>
      </c>
      <c r="C2022">
        <v>6178</v>
      </c>
      <c r="D2022" t="s">
        <v>5620</v>
      </c>
      <c r="E2022" s="1">
        <v>43435</v>
      </c>
      <c r="F2022" s="1">
        <v>43435</v>
      </c>
      <c r="G2022" s="1">
        <v>65349</v>
      </c>
      <c r="H2022" s="1">
        <v>44197</v>
      </c>
      <c r="I2022" s="1">
        <v>65349</v>
      </c>
      <c r="J2022" t="s">
        <v>5581</v>
      </c>
      <c r="M2022" t="s">
        <v>4871</v>
      </c>
      <c r="N2022">
        <v>5</v>
      </c>
      <c r="O2022" t="s">
        <v>5579</v>
      </c>
      <c r="Q2022">
        <v>0</v>
      </c>
      <c r="R2022">
        <v>0</v>
      </c>
      <c r="S2022" s="1">
        <v>43436</v>
      </c>
      <c r="T2022" s="1">
        <v>43495</v>
      </c>
      <c r="U2022" s="1">
        <v>43481</v>
      </c>
    </row>
    <row r="2023" spans="1:21" x14ac:dyDescent="0.3">
      <c r="A2023">
        <v>116748</v>
      </c>
      <c r="B2023" t="s">
        <v>5608</v>
      </c>
      <c r="C2023">
        <v>6178</v>
      </c>
      <c r="D2023" t="s">
        <v>5620</v>
      </c>
      <c r="E2023" s="1">
        <v>43435</v>
      </c>
      <c r="F2023" s="1">
        <v>43435</v>
      </c>
      <c r="G2023" s="1">
        <v>65349</v>
      </c>
      <c r="H2023" s="1">
        <v>44197</v>
      </c>
      <c r="I2023" s="1">
        <v>65349</v>
      </c>
      <c r="J2023" t="s">
        <v>5581</v>
      </c>
      <c r="M2023" t="s">
        <v>4871</v>
      </c>
      <c r="N2023">
        <v>5</v>
      </c>
      <c r="O2023" t="s">
        <v>5579</v>
      </c>
      <c r="Q2023">
        <v>0</v>
      </c>
      <c r="R2023">
        <v>0</v>
      </c>
      <c r="S2023" s="1">
        <v>43436</v>
      </c>
      <c r="T2023" s="1">
        <v>43495</v>
      </c>
      <c r="U2023" s="1">
        <v>43481</v>
      </c>
    </row>
    <row r="2024" spans="1:21" x14ac:dyDescent="0.3">
      <c r="A2024">
        <v>116735</v>
      </c>
      <c r="B2024" t="s">
        <v>5608</v>
      </c>
      <c r="C2024">
        <v>6178</v>
      </c>
      <c r="D2024" t="s">
        <v>5620</v>
      </c>
      <c r="E2024" s="1">
        <v>42248</v>
      </c>
      <c r="F2024" s="1">
        <v>42248</v>
      </c>
      <c r="G2024" s="1">
        <v>64162</v>
      </c>
      <c r="H2024" s="1">
        <v>44197</v>
      </c>
      <c r="I2024" s="1">
        <v>64162</v>
      </c>
      <c r="J2024" t="s">
        <v>5581</v>
      </c>
      <c r="M2024" t="s">
        <v>4871</v>
      </c>
      <c r="N2024">
        <v>5</v>
      </c>
      <c r="O2024" t="s">
        <v>5579</v>
      </c>
      <c r="Q2024">
        <v>0</v>
      </c>
      <c r="R2024">
        <v>0</v>
      </c>
      <c r="S2024" s="1">
        <v>42246</v>
      </c>
      <c r="T2024" s="1">
        <v>42308</v>
      </c>
      <c r="U2024" s="1">
        <v>42291</v>
      </c>
    </row>
    <row r="2025" spans="1:21" x14ac:dyDescent="0.3">
      <c r="A2025">
        <v>116726</v>
      </c>
      <c r="B2025" t="s">
        <v>5608</v>
      </c>
      <c r="C2025">
        <v>6178</v>
      </c>
      <c r="D2025" t="s">
        <v>5620</v>
      </c>
      <c r="E2025" s="1">
        <v>42278</v>
      </c>
      <c r="F2025" s="1">
        <v>42278</v>
      </c>
      <c r="G2025" s="1">
        <v>64192</v>
      </c>
      <c r="H2025" s="1">
        <v>44197</v>
      </c>
      <c r="I2025" s="1">
        <v>64192</v>
      </c>
      <c r="J2025" t="s">
        <v>5581</v>
      </c>
      <c r="M2025" t="s">
        <v>4871</v>
      </c>
      <c r="N2025">
        <v>5</v>
      </c>
      <c r="O2025" t="s">
        <v>5579</v>
      </c>
      <c r="Q2025">
        <v>0</v>
      </c>
      <c r="R2025">
        <v>0</v>
      </c>
      <c r="S2025" s="1">
        <v>42260</v>
      </c>
      <c r="T2025" s="1">
        <v>42338</v>
      </c>
      <c r="U2025" s="1">
        <v>42305</v>
      </c>
    </row>
    <row r="2026" spans="1:21" x14ac:dyDescent="0.3">
      <c r="A2026">
        <v>116723</v>
      </c>
      <c r="B2026" t="s">
        <v>5608</v>
      </c>
      <c r="C2026">
        <v>6178</v>
      </c>
      <c r="D2026" t="s">
        <v>5620</v>
      </c>
      <c r="E2026" s="1">
        <v>43374</v>
      </c>
      <c r="F2026" s="1">
        <v>43374</v>
      </c>
      <c r="G2026" s="1">
        <v>65288</v>
      </c>
      <c r="H2026" s="1">
        <v>44197</v>
      </c>
      <c r="I2026" s="1">
        <v>65288</v>
      </c>
      <c r="J2026" t="s">
        <v>5581</v>
      </c>
      <c r="M2026" t="s">
        <v>4871</v>
      </c>
      <c r="N2026">
        <v>5</v>
      </c>
      <c r="O2026" t="s">
        <v>5579</v>
      </c>
      <c r="Q2026">
        <v>0</v>
      </c>
      <c r="R2026">
        <v>0</v>
      </c>
      <c r="S2026" s="1">
        <v>43366</v>
      </c>
      <c r="T2026" s="1">
        <v>43434</v>
      </c>
      <c r="U2026" s="1">
        <v>43411</v>
      </c>
    </row>
    <row r="2027" spans="1:21" x14ac:dyDescent="0.3">
      <c r="A2027">
        <v>116727</v>
      </c>
      <c r="B2027" t="s">
        <v>5608</v>
      </c>
      <c r="C2027">
        <v>6178</v>
      </c>
      <c r="D2027" t="s">
        <v>5620</v>
      </c>
      <c r="E2027" s="1">
        <v>43435</v>
      </c>
      <c r="F2027" s="1">
        <v>43435</v>
      </c>
      <c r="G2027" s="1">
        <v>65349</v>
      </c>
      <c r="H2027" s="1">
        <v>44197</v>
      </c>
      <c r="I2027" s="1">
        <v>65349</v>
      </c>
      <c r="J2027" t="s">
        <v>5581</v>
      </c>
      <c r="M2027" t="s">
        <v>4871</v>
      </c>
      <c r="N2027">
        <v>5</v>
      </c>
      <c r="O2027" t="s">
        <v>5579</v>
      </c>
      <c r="Q2027">
        <v>0</v>
      </c>
      <c r="R2027">
        <v>0</v>
      </c>
      <c r="S2027" s="1">
        <v>43407</v>
      </c>
      <c r="T2027" s="1">
        <v>43495</v>
      </c>
      <c r="U2027" s="1">
        <v>43452</v>
      </c>
    </row>
    <row r="2028" spans="1:21" x14ac:dyDescent="0.3">
      <c r="A2028">
        <v>116750</v>
      </c>
      <c r="B2028" t="s">
        <v>5608</v>
      </c>
      <c r="C2028">
        <v>6178</v>
      </c>
      <c r="D2028" t="s">
        <v>5620</v>
      </c>
      <c r="E2028" s="1">
        <v>44013</v>
      </c>
      <c r="F2028" s="1">
        <v>44013</v>
      </c>
      <c r="G2028" s="1">
        <v>65537</v>
      </c>
      <c r="H2028" s="1">
        <v>44197</v>
      </c>
      <c r="I2028" s="1">
        <v>65537</v>
      </c>
      <c r="J2028" t="s">
        <v>5581</v>
      </c>
      <c r="M2028" t="s">
        <v>4871</v>
      </c>
      <c r="N2028">
        <v>5</v>
      </c>
      <c r="O2028" t="s">
        <v>5579</v>
      </c>
      <c r="Q2028">
        <v>0</v>
      </c>
      <c r="R2028">
        <v>0</v>
      </c>
      <c r="S2028" s="1">
        <v>43986</v>
      </c>
      <c r="T2028" s="1">
        <v>44073</v>
      </c>
      <c r="U2028" s="1">
        <v>44031</v>
      </c>
    </row>
    <row r="2029" spans="1:21" x14ac:dyDescent="0.3">
      <c r="A2029">
        <v>116751</v>
      </c>
      <c r="B2029" t="s">
        <v>5608</v>
      </c>
      <c r="C2029">
        <v>6178</v>
      </c>
      <c r="D2029" t="s">
        <v>5620</v>
      </c>
      <c r="E2029" s="1">
        <v>41306</v>
      </c>
      <c r="F2029" s="1">
        <v>41306</v>
      </c>
      <c r="G2029" s="1">
        <v>63220</v>
      </c>
      <c r="H2029" s="1">
        <v>44197</v>
      </c>
      <c r="I2029" s="1">
        <v>63220</v>
      </c>
      <c r="J2029" t="s">
        <v>5581</v>
      </c>
      <c r="M2029" t="s">
        <v>4871</v>
      </c>
      <c r="N2029">
        <v>5</v>
      </c>
      <c r="O2029" t="s">
        <v>5579</v>
      </c>
      <c r="Q2029">
        <v>0</v>
      </c>
      <c r="R2029">
        <v>0</v>
      </c>
      <c r="S2029" s="1">
        <v>41277</v>
      </c>
      <c r="T2029" s="1">
        <v>41366</v>
      </c>
      <c r="U2029" s="1">
        <v>41322</v>
      </c>
    </row>
    <row r="2030" spans="1:21" x14ac:dyDescent="0.3">
      <c r="A2030">
        <v>116736</v>
      </c>
      <c r="B2030" t="s">
        <v>5608</v>
      </c>
      <c r="C2030">
        <v>6178</v>
      </c>
      <c r="D2030" t="s">
        <v>5620</v>
      </c>
      <c r="E2030" s="1">
        <v>43435</v>
      </c>
      <c r="F2030" s="1">
        <v>43435</v>
      </c>
      <c r="G2030" s="1">
        <v>65349</v>
      </c>
      <c r="H2030" s="1">
        <v>44197</v>
      </c>
      <c r="I2030" s="1">
        <v>65349</v>
      </c>
      <c r="J2030" t="s">
        <v>5581</v>
      </c>
      <c r="M2030" t="s">
        <v>4871</v>
      </c>
      <c r="N2030">
        <v>5</v>
      </c>
      <c r="O2030" t="s">
        <v>5579</v>
      </c>
      <c r="Q2030">
        <v>0</v>
      </c>
      <c r="R2030">
        <v>0</v>
      </c>
      <c r="S2030" s="1">
        <v>43436</v>
      </c>
      <c r="T2030" s="1">
        <v>43495</v>
      </c>
      <c r="U2030" s="1">
        <v>43481</v>
      </c>
    </row>
    <row r="2031" spans="1:21" x14ac:dyDescent="0.3">
      <c r="A2031">
        <v>116749</v>
      </c>
      <c r="B2031" t="s">
        <v>5608</v>
      </c>
      <c r="C2031">
        <v>6178</v>
      </c>
      <c r="D2031" t="s">
        <v>5620</v>
      </c>
      <c r="E2031" s="1">
        <v>43344</v>
      </c>
      <c r="F2031" s="1">
        <v>43344</v>
      </c>
      <c r="G2031" s="1">
        <v>65258</v>
      </c>
      <c r="H2031" s="1">
        <v>44197</v>
      </c>
      <c r="I2031" s="1">
        <v>65258</v>
      </c>
      <c r="J2031" t="s">
        <v>5581</v>
      </c>
      <c r="M2031" t="s">
        <v>4871</v>
      </c>
      <c r="N2031">
        <v>5</v>
      </c>
      <c r="O2031" t="s">
        <v>5579</v>
      </c>
      <c r="Q2031">
        <v>0</v>
      </c>
      <c r="R2031">
        <v>0</v>
      </c>
      <c r="S2031" s="1">
        <v>43315</v>
      </c>
      <c r="T2031" s="1">
        <v>43404</v>
      </c>
      <c r="U2031" s="1">
        <v>43360</v>
      </c>
    </row>
    <row r="2032" spans="1:21" x14ac:dyDescent="0.3">
      <c r="A2032">
        <v>116677</v>
      </c>
      <c r="B2032" t="s">
        <v>5608</v>
      </c>
      <c r="C2032">
        <v>6178</v>
      </c>
      <c r="D2032" t="s">
        <v>5620</v>
      </c>
      <c r="E2032" s="1">
        <v>42795</v>
      </c>
      <c r="F2032" s="1">
        <v>42795</v>
      </c>
      <c r="G2032" s="1">
        <v>64709</v>
      </c>
      <c r="H2032" s="1">
        <v>44197</v>
      </c>
      <c r="I2032" s="1">
        <v>64709</v>
      </c>
      <c r="J2032" t="s">
        <v>5581</v>
      </c>
      <c r="M2032" t="s">
        <v>4871</v>
      </c>
      <c r="N2032">
        <v>5</v>
      </c>
      <c r="O2032" t="s">
        <v>5579</v>
      </c>
      <c r="Q2032">
        <v>0</v>
      </c>
      <c r="R2032">
        <v>0</v>
      </c>
      <c r="S2032" s="1">
        <v>42792</v>
      </c>
      <c r="T2032" s="1">
        <v>42855</v>
      </c>
      <c r="U2032" s="1">
        <v>42837</v>
      </c>
    </row>
    <row r="2033" spans="1:21" x14ac:dyDescent="0.3">
      <c r="A2033">
        <v>116641</v>
      </c>
      <c r="B2033" t="s">
        <v>5608</v>
      </c>
      <c r="C2033">
        <v>6178</v>
      </c>
      <c r="D2033" t="s">
        <v>5620</v>
      </c>
      <c r="E2033" s="1">
        <v>42917</v>
      </c>
      <c r="F2033" s="1">
        <v>42917</v>
      </c>
      <c r="G2033" s="1">
        <v>64831</v>
      </c>
      <c r="H2033" s="1">
        <v>44197</v>
      </c>
      <c r="I2033" s="1">
        <v>64831</v>
      </c>
      <c r="J2033" t="s">
        <v>5581</v>
      </c>
      <c r="M2033" t="s">
        <v>4871</v>
      </c>
      <c r="N2033">
        <v>5</v>
      </c>
      <c r="O2033" t="s">
        <v>5579</v>
      </c>
      <c r="Q2033">
        <v>0</v>
      </c>
      <c r="R2033">
        <v>0</v>
      </c>
      <c r="S2033" s="1">
        <v>42903</v>
      </c>
      <c r="T2033" s="1">
        <v>42977</v>
      </c>
      <c r="U2033" s="1">
        <v>42948</v>
      </c>
    </row>
    <row r="2034" spans="1:21" x14ac:dyDescent="0.3">
      <c r="A2034">
        <v>116674</v>
      </c>
      <c r="B2034" t="s">
        <v>5608</v>
      </c>
      <c r="C2034">
        <v>6178</v>
      </c>
      <c r="D2034" t="s">
        <v>5620</v>
      </c>
      <c r="E2034" s="1">
        <v>43435</v>
      </c>
      <c r="F2034" s="1">
        <v>43435</v>
      </c>
      <c r="G2034" s="1">
        <v>65349</v>
      </c>
      <c r="H2034" s="1">
        <v>44197</v>
      </c>
      <c r="I2034" s="1">
        <v>65349</v>
      </c>
      <c r="J2034" t="s">
        <v>5581</v>
      </c>
      <c r="M2034" t="s">
        <v>4871</v>
      </c>
      <c r="N2034">
        <v>5</v>
      </c>
      <c r="O2034" t="s">
        <v>5579</v>
      </c>
      <c r="Q2034">
        <v>0</v>
      </c>
      <c r="R2034">
        <v>0</v>
      </c>
      <c r="S2034" s="1">
        <v>43436</v>
      </c>
      <c r="T2034" s="1">
        <v>43495</v>
      </c>
      <c r="U2034" s="1">
        <v>43481</v>
      </c>
    </row>
    <row r="2035" spans="1:21" x14ac:dyDescent="0.3">
      <c r="A2035">
        <v>116671</v>
      </c>
      <c r="B2035" t="s">
        <v>5608</v>
      </c>
      <c r="C2035">
        <v>6178</v>
      </c>
      <c r="D2035" t="s">
        <v>5620</v>
      </c>
      <c r="E2035" s="1">
        <v>44228</v>
      </c>
      <c r="F2035" s="1">
        <v>44228</v>
      </c>
      <c r="G2035" s="1">
        <v>65537</v>
      </c>
      <c r="H2035" s="1">
        <v>44228</v>
      </c>
      <c r="I2035" s="1">
        <v>65537</v>
      </c>
      <c r="J2035" t="s">
        <v>5581</v>
      </c>
      <c r="M2035" t="s">
        <v>4871</v>
      </c>
      <c r="N2035">
        <v>5</v>
      </c>
      <c r="O2035" t="s">
        <v>5579</v>
      </c>
      <c r="Q2035">
        <v>0</v>
      </c>
      <c r="R2035">
        <v>0</v>
      </c>
      <c r="S2035" s="1">
        <v>44206</v>
      </c>
      <c r="T2035" s="1">
        <v>44288</v>
      </c>
      <c r="U2035" s="1">
        <v>44251</v>
      </c>
    </row>
    <row r="2036" spans="1:21" x14ac:dyDescent="0.3">
      <c r="A2036">
        <v>116672</v>
      </c>
      <c r="B2036" t="s">
        <v>5608</v>
      </c>
      <c r="C2036">
        <v>6178</v>
      </c>
      <c r="D2036" t="s">
        <v>5620</v>
      </c>
      <c r="E2036" s="1">
        <v>43435</v>
      </c>
      <c r="F2036" s="1">
        <v>43435</v>
      </c>
      <c r="G2036" s="1">
        <v>65349</v>
      </c>
      <c r="H2036" s="1">
        <v>44197</v>
      </c>
      <c r="I2036" s="1">
        <v>65349</v>
      </c>
      <c r="J2036" t="s">
        <v>5581</v>
      </c>
      <c r="M2036" t="s">
        <v>4871</v>
      </c>
      <c r="N2036">
        <v>5</v>
      </c>
      <c r="O2036" t="s">
        <v>5579</v>
      </c>
      <c r="Q2036">
        <v>0</v>
      </c>
      <c r="R2036">
        <v>0</v>
      </c>
      <c r="S2036" s="1">
        <v>43436</v>
      </c>
      <c r="T2036" s="1">
        <v>43495</v>
      </c>
      <c r="U2036" s="1">
        <v>43481</v>
      </c>
    </row>
    <row r="2037" spans="1:21" x14ac:dyDescent="0.3">
      <c r="A2037">
        <v>116648</v>
      </c>
      <c r="B2037" t="s">
        <v>5608</v>
      </c>
      <c r="C2037">
        <v>6178</v>
      </c>
      <c r="D2037" t="s">
        <v>5620</v>
      </c>
      <c r="E2037" s="1">
        <v>43435</v>
      </c>
      <c r="F2037" s="1">
        <v>43435</v>
      </c>
      <c r="G2037" s="1">
        <v>65349</v>
      </c>
      <c r="H2037" s="1">
        <v>44197</v>
      </c>
      <c r="I2037" s="1">
        <v>65349</v>
      </c>
      <c r="J2037" t="s">
        <v>5581</v>
      </c>
      <c r="M2037" t="s">
        <v>4871</v>
      </c>
      <c r="N2037">
        <v>5</v>
      </c>
      <c r="O2037" t="s">
        <v>5579</v>
      </c>
      <c r="Q2037">
        <v>0</v>
      </c>
      <c r="R2037">
        <v>0</v>
      </c>
      <c r="S2037" s="1">
        <v>43436</v>
      </c>
      <c r="T2037" s="1">
        <v>43495</v>
      </c>
      <c r="U2037" s="1">
        <v>43481</v>
      </c>
    </row>
    <row r="2038" spans="1:21" x14ac:dyDescent="0.3">
      <c r="A2038">
        <v>116667</v>
      </c>
      <c r="B2038" t="s">
        <v>5608</v>
      </c>
      <c r="C2038">
        <v>6178</v>
      </c>
      <c r="D2038" t="s">
        <v>5620</v>
      </c>
      <c r="E2038" s="1">
        <v>42552</v>
      </c>
      <c r="F2038" s="1">
        <v>42552</v>
      </c>
      <c r="G2038" s="1">
        <v>64466</v>
      </c>
      <c r="H2038" s="1">
        <v>44197</v>
      </c>
      <c r="I2038" s="1">
        <v>64466</v>
      </c>
      <c r="J2038" t="s">
        <v>5581</v>
      </c>
      <c r="M2038" t="s">
        <v>4871</v>
      </c>
      <c r="N2038">
        <v>5</v>
      </c>
      <c r="O2038" t="s">
        <v>5579</v>
      </c>
      <c r="Q2038">
        <v>0</v>
      </c>
      <c r="R2038">
        <v>0</v>
      </c>
      <c r="S2038" s="1">
        <v>42540</v>
      </c>
      <c r="T2038" s="1">
        <v>42612</v>
      </c>
      <c r="U2038" s="1">
        <v>42585</v>
      </c>
    </row>
    <row r="2039" spans="1:21" x14ac:dyDescent="0.3">
      <c r="A2039">
        <v>116679</v>
      </c>
      <c r="B2039" t="s">
        <v>5608</v>
      </c>
      <c r="C2039">
        <v>6178</v>
      </c>
      <c r="D2039" t="s">
        <v>5620</v>
      </c>
      <c r="E2039" s="1">
        <v>42767</v>
      </c>
      <c r="F2039" s="1">
        <v>42767</v>
      </c>
      <c r="G2039" s="1">
        <v>64681</v>
      </c>
      <c r="H2039" s="1">
        <v>44197</v>
      </c>
      <c r="I2039" s="1">
        <v>64681</v>
      </c>
      <c r="J2039" t="s">
        <v>5581</v>
      </c>
      <c r="M2039" t="s">
        <v>4871</v>
      </c>
      <c r="N2039">
        <v>5</v>
      </c>
      <c r="O2039" t="s">
        <v>5579</v>
      </c>
      <c r="Q2039">
        <v>0</v>
      </c>
      <c r="R2039">
        <v>0</v>
      </c>
      <c r="S2039" s="1">
        <v>42738</v>
      </c>
      <c r="T2039" s="1">
        <v>42827</v>
      </c>
      <c r="U2039" s="1">
        <v>42783</v>
      </c>
    </row>
    <row r="2040" spans="1:21" x14ac:dyDescent="0.3">
      <c r="A2040">
        <v>116694</v>
      </c>
      <c r="B2040" t="s">
        <v>5608</v>
      </c>
      <c r="C2040">
        <v>6178</v>
      </c>
      <c r="D2040" t="s">
        <v>5620</v>
      </c>
      <c r="E2040" s="1">
        <v>43435</v>
      </c>
      <c r="F2040" s="1">
        <v>43435</v>
      </c>
      <c r="G2040" s="1">
        <v>65349</v>
      </c>
      <c r="H2040" s="1">
        <v>44197</v>
      </c>
      <c r="I2040" s="1">
        <v>65349</v>
      </c>
      <c r="J2040" t="s">
        <v>5581</v>
      </c>
      <c r="M2040" t="s">
        <v>4871</v>
      </c>
      <c r="N2040">
        <v>5</v>
      </c>
      <c r="O2040" t="s">
        <v>5579</v>
      </c>
      <c r="Q2040">
        <v>0</v>
      </c>
      <c r="R2040">
        <v>0</v>
      </c>
      <c r="S2040" s="1">
        <v>43421</v>
      </c>
      <c r="T2040" s="1">
        <v>43495</v>
      </c>
      <c r="U2040" s="1">
        <v>43466</v>
      </c>
    </row>
    <row r="2041" spans="1:21" x14ac:dyDescent="0.3">
      <c r="A2041">
        <v>116692</v>
      </c>
      <c r="B2041" t="s">
        <v>5608</v>
      </c>
      <c r="C2041">
        <v>6178</v>
      </c>
      <c r="D2041" t="s">
        <v>5620</v>
      </c>
      <c r="E2041" s="1">
        <v>43221</v>
      </c>
      <c r="F2041" s="1">
        <v>43221</v>
      </c>
      <c r="G2041" s="1">
        <v>65135</v>
      </c>
      <c r="H2041" s="1">
        <v>44197</v>
      </c>
      <c r="I2041" s="1">
        <v>65135</v>
      </c>
      <c r="J2041" t="s">
        <v>5581</v>
      </c>
      <c r="M2041" t="s">
        <v>4871</v>
      </c>
      <c r="N2041">
        <v>5</v>
      </c>
      <c r="O2041" t="s">
        <v>5579</v>
      </c>
      <c r="Q2041">
        <v>0</v>
      </c>
      <c r="R2041">
        <v>0</v>
      </c>
      <c r="S2041" s="1">
        <v>43222</v>
      </c>
      <c r="T2041" s="1">
        <v>43281</v>
      </c>
      <c r="U2041" s="1">
        <v>43267</v>
      </c>
    </row>
    <row r="2042" spans="1:21" x14ac:dyDescent="0.3">
      <c r="A2042">
        <v>116719</v>
      </c>
      <c r="B2042" t="s">
        <v>5608</v>
      </c>
      <c r="C2042">
        <v>6178</v>
      </c>
      <c r="D2042" t="s">
        <v>5620</v>
      </c>
      <c r="E2042" s="1">
        <v>44013</v>
      </c>
      <c r="F2042" s="1">
        <v>44013</v>
      </c>
      <c r="G2042" s="1">
        <v>65537</v>
      </c>
      <c r="H2042" s="1">
        <v>44197</v>
      </c>
      <c r="I2042" s="1">
        <v>65537</v>
      </c>
      <c r="J2042" t="s">
        <v>5581</v>
      </c>
      <c r="M2042" t="s">
        <v>4871</v>
      </c>
      <c r="N2042">
        <v>5</v>
      </c>
      <c r="O2042" t="s">
        <v>5579</v>
      </c>
      <c r="Q2042">
        <v>0</v>
      </c>
      <c r="R2042">
        <v>0</v>
      </c>
      <c r="S2042" s="1">
        <v>43986</v>
      </c>
      <c r="T2042" s="1">
        <v>44073</v>
      </c>
      <c r="U2042" s="1">
        <v>44031</v>
      </c>
    </row>
    <row r="2043" spans="1:21" x14ac:dyDescent="0.3">
      <c r="A2043">
        <v>116720</v>
      </c>
      <c r="B2043" t="s">
        <v>5608</v>
      </c>
      <c r="C2043">
        <v>6178</v>
      </c>
      <c r="D2043" t="s">
        <v>5620</v>
      </c>
      <c r="E2043" s="1">
        <v>44013</v>
      </c>
      <c r="F2043" s="1">
        <v>44013</v>
      </c>
      <c r="G2043" s="1">
        <v>65537</v>
      </c>
      <c r="H2043" s="1">
        <v>44197</v>
      </c>
      <c r="I2043" s="1">
        <v>65537</v>
      </c>
      <c r="J2043" t="s">
        <v>5581</v>
      </c>
      <c r="M2043" t="s">
        <v>4871</v>
      </c>
      <c r="N2043">
        <v>5</v>
      </c>
      <c r="O2043" t="s">
        <v>5579</v>
      </c>
      <c r="Q2043">
        <v>0</v>
      </c>
      <c r="R2043">
        <v>0</v>
      </c>
      <c r="S2043" s="1">
        <v>43986</v>
      </c>
      <c r="T2043" s="1">
        <v>44073</v>
      </c>
      <c r="U2043" s="1">
        <v>44031</v>
      </c>
    </row>
    <row r="2044" spans="1:21" x14ac:dyDescent="0.3">
      <c r="A2044">
        <v>116714</v>
      </c>
      <c r="B2044" t="s">
        <v>5608</v>
      </c>
      <c r="C2044">
        <v>6178</v>
      </c>
      <c r="D2044" t="s">
        <v>5620</v>
      </c>
      <c r="E2044" s="1">
        <v>43435</v>
      </c>
      <c r="F2044" s="1">
        <v>43435</v>
      </c>
      <c r="G2044" s="1">
        <v>65349</v>
      </c>
      <c r="H2044" s="1">
        <v>44197</v>
      </c>
      <c r="I2044" s="1">
        <v>65349</v>
      </c>
      <c r="J2044" t="s">
        <v>5581</v>
      </c>
      <c r="M2044" t="s">
        <v>4871</v>
      </c>
      <c r="N2044">
        <v>5</v>
      </c>
      <c r="O2044" t="s">
        <v>5579</v>
      </c>
      <c r="Q2044">
        <v>0</v>
      </c>
      <c r="R2044">
        <v>0</v>
      </c>
      <c r="S2044" s="1">
        <v>43415</v>
      </c>
      <c r="T2044" s="1">
        <v>43495</v>
      </c>
      <c r="U2044" s="1">
        <v>43460</v>
      </c>
    </row>
    <row r="2045" spans="1:21" x14ac:dyDescent="0.3">
      <c r="A2045">
        <v>116716</v>
      </c>
      <c r="B2045" t="s">
        <v>5608</v>
      </c>
      <c r="C2045">
        <v>6178</v>
      </c>
      <c r="D2045" t="s">
        <v>5620</v>
      </c>
      <c r="E2045" s="1">
        <v>43070</v>
      </c>
      <c r="F2045" s="1">
        <v>43070</v>
      </c>
      <c r="G2045" s="1">
        <v>64984</v>
      </c>
      <c r="H2045" s="1">
        <v>44197</v>
      </c>
      <c r="I2045" s="1">
        <v>64984</v>
      </c>
      <c r="J2045" t="s">
        <v>5581</v>
      </c>
      <c r="M2045" t="s">
        <v>4871</v>
      </c>
      <c r="N2045">
        <v>5</v>
      </c>
      <c r="O2045" t="s">
        <v>5579</v>
      </c>
      <c r="Q2045">
        <v>0</v>
      </c>
      <c r="R2045">
        <v>0</v>
      </c>
      <c r="S2045" s="1">
        <v>43055</v>
      </c>
      <c r="T2045" s="1">
        <v>43130</v>
      </c>
      <c r="U2045" s="1">
        <v>43100</v>
      </c>
    </row>
    <row r="2046" spans="1:21" x14ac:dyDescent="0.3">
      <c r="A2046">
        <v>116709</v>
      </c>
      <c r="B2046" t="s">
        <v>5608</v>
      </c>
      <c r="C2046">
        <v>6178</v>
      </c>
      <c r="D2046" t="s">
        <v>5620</v>
      </c>
      <c r="E2046" s="1">
        <v>43831</v>
      </c>
      <c r="F2046" s="1">
        <v>43831</v>
      </c>
      <c r="G2046" s="1">
        <v>65537</v>
      </c>
      <c r="H2046" s="1">
        <v>44197</v>
      </c>
      <c r="I2046" s="1">
        <v>65537</v>
      </c>
      <c r="J2046" t="s">
        <v>5581</v>
      </c>
      <c r="M2046" t="s">
        <v>4871</v>
      </c>
      <c r="N2046">
        <v>5</v>
      </c>
      <c r="O2046" t="s">
        <v>5579</v>
      </c>
      <c r="Q2046">
        <v>0</v>
      </c>
      <c r="R2046">
        <v>0</v>
      </c>
      <c r="S2046" s="1">
        <v>43830</v>
      </c>
      <c r="T2046" s="1">
        <v>43891</v>
      </c>
      <c r="U2046" s="1">
        <v>43875</v>
      </c>
    </row>
    <row r="2047" spans="1:21" x14ac:dyDescent="0.3">
      <c r="A2047">
        <v>116711</v>
      </c>
      <c r="B2047" t="s">
        <v>5608</v>
      </c>
      <c r="C2047">
        <v>6178</v>
      </c>
      <c r="D2047" t="s">
        <v>5620</v>
      </c>
      <c r="E2047" s="1">
        <v>43891</v>
      </c>
      <c r="F2047" s="1">
        <v>43891</v>
      </c>
      <c r="G2047" s="1">
        <v>65537</v>
      </c>
      <c r="H2047" s="1">
        <v>44440</v>
      </c>
      <c r="I2047" s="1">
        <v>65537</v>
      </c>
      <c r="J2047" t="s">
        <v>5581</v>
      </c>
      <c r="M2047" t="s">
        <v>4871</v>
      </c>
      <c r="N2047">
        <v>5</v>
      </c>
      <c r="O2047" t="s">
        <v>5579</v>
      </c>
      <c r="Q2047">
        <v>0</v>
      </c>
      <c r="R2047">
        <v>0</v>
      </c>
      <c r="S2047" s="1">
        <v>43884</v>
      </c>
      <c r="T2047" s="1">
        <v>43951</v>
      </c>
      <c r="U2047" s="1">
        <v>43929</v>
      </c>
    </row>
    <row r="2048" spans="1:21" x14ac:dyDescent="0.3">
      <c r="A2048">
        <v>116706</v>
      </c>
      <c r="B2048" t="s">
        <v>5608</v>
      </c>
      <c r="C2048">
        <v>6178</v>
      </c>
      <c r="D2048" t="s">
        <v>5620</v>
      </c>
      <c r="E2048" s="1">
        <v>43891</v>
      </c>
      <c r="F2048" s="1">
        <v>43891</v>
      </c>
      <c r="G2048" s="1">
        <v>65537</v>
      </c>
      <c r="H2048" s="1">
        <v>44197</v>
      </c>
      <c r="I2048" s="1">
        <v>65537</v>
      </c>
      <c r="J2048" t="s">
        <v>5581</v>
      </c>
      <c r="M2048" t="s">
        <v>4871</v>
      </c>
      <c r="N2048">
        <v>5</v>
      </c>
      <c r="O2048" t="s">
        <v>5579</v>
      </c>
      <c r="Q2048">
        <v>0</v>
      </c>
      <c r="R2048">
        <v>0</v>
      </c>
      <c r="S2048" s="1">
        <v>43891</v>
      </c>
      <c r="T2048" s="1">
        <v>43951</v>
      </c>
      <c r="U2048" s="1">
        <v>43936</v>
      </c>
    </row>
    <row r="2049" spans="1:21" x14ac:dyDescent="0.3">
      <c r="A2049">
        <v>116700</v>
      </c>
      <c r="B2049" t="s">
        <v>5608</v>
      </c>
      <c r="C2049">
        <v>6178</v>
      </c>
      <c r="D2049" t="s">
        <v>5620</v>
      </c>
      <c r="E2049" s="1">
        <v>43070</v>
      </c>
      <c r="F2049" s="1">
        <v>43070</v>
      </c>
      <c r="G2049" s="1">
        <v>64984</v>
      </c>
      <c r="H2049" s="1">
        <v>44197</v>
      </c>
      <c r="I2049" s="1">
        <v>64984</v>
      </c>
      <c r="J2049" t="s">
        <v>5581</v>
      </c>
      <c r="M2049" t="s">
        <v>4871</v>
      </c>
      <c r="N2049">
        <v>5</v>
      </c>
      <c r="O2049" t="s">
        <v>5579</v>
      </c>
      <c r="Q2049">
        <v>0</v>
      </c>
      <c r="R2049">
        <v>0</v>
      </c>
      <c r="S2049" s="1">
        <v>43071</v>
      </c>
      <c r="T2049" s="1">
        <v>43130</v>
      </c>
      <c r="U2049" s="1">
        <v>43116</v>
      </c>
    </row>
    <row r="2050" spans="1:21" x14ac:dyDescent="0.3">
      <c r="A2050">
        <v>116708</v>
      </c>
      <c r="B2050" t="s">
        <v>5608</v>
      </c>
      <c r="C2050">
        <v>6178</v>
      </c>
      <c r="D2050" t="s">
        <v>5620</v>
      </c>
      <c r="E2050" s="1">
        <v>43435</v>
      </c>
      <c r="F2050" s="1">
        <v>43435</v>
      </c>
      <c r="G2050" s="1">
        <v>65349</v>
      </c>
      <c r="H2050" s="1">
        <v>44197</v>
      </c>
      <c r="I2050" s="1">
        <v>65349</v>
      </c>
      <c r="J2050" t="s">
        <v>5581</v>
      </c>
      <c r="M2050" t="s">
        <v>4871</v>
      </c>
      <c r="N2050">
        <v>5</v>
      </c>
      <c r="O2050" t="s">
        <v>5579</v>
      </c>
      <c r="Q2050">
        <v>0</v>
      </c>
      <c r="R2050">
        <v>0</v>
      </c>
      <c r="S2050" s="1">
        <v>43435</v>
      </c>
      <c r="T2050" s="1">
        <v>43495</v>
      </c>
      <c r="U2050" s="1">
        <v>43480</v>
      </c>
    </row>
    <row r="2051" spans="1:21" x14ac:dyDescent="0.3">
      <c r="A2051">
        <v>116699</v>
      </c>
      <c r="B2051" t="s">
        <v>5608</v>
      </c>
      <c r="C2051">
        <v>6178</v>
      </c>
      <c r="D2051" t="s">
        <v>5620</v>
      </c>
      <c r="E2051" s="1">
        <v>43435</v>
      </c>
      <c r="F2051" s="1">
        <v>43435</v>
      </c>
      <c r="G2051" s="1">
        <v>65349</v>
      </c>
      <c r="H2051" s="1">
        <v>44197</v>
      </c>
      <c r="I2051" s="1">
        <v>65349</v>
      </c>
      <c r="J2051" t="s">
        <v>5581</v>
      </c>
      <c r="M2051" t="s">
        <v>4871</v>
      </c>
      <c r="N2051">
        <v>5</v>
      </c>
      <c r="O2051" t="s">
        <v>5579</v>
      </c>
      <c r="Q2051">
        <v>0</v>
      </c>
      <c r="R2051">
        <v>0</v>
      </c>
      <c r="S2051" s="1">
        <v>43436</v>
      </c>
      <c r="T2051" s="1">
        <v>43495</v>
      </c>
      <c r="U2051" s="1">
        <v>43481</v>
      </c>
    </row>
    <row r="2052" spans="1:21" x14ac:dyDescent="0.3">
      <c r="A2052">
        <v>116697</v>
      </c>
      <c r="B2052" t="s">
        <v>5608</v>
      </c>
      <c r="C2052">
        <v>6178</v>
      </c>
      <c r="D2052" t="s">
        <v>5620</v>
      </c>
      <c r="E2052" s="1">
        <v>43831</v>
      </c>
      <c r="F2052" s="1">
        <v>43831</v>
      </c>
      <c r="G2052" s="1">
        <v>65537</v>
      </c>
      <c r="H2052" s="1">
        <v>44378</v>
      </c>
      <c r="I2052" s="1">
        <v>65537</v>
      </c>
      <c r="J2052" t="s">
        <v>5581</v>
      </c>
      <c r="M2052" t="s">
        <v>4871</v>
      </c>
      <c r="N2052">
        <v>5</v>
      </c>
      <c r="O2052" t="s">
        <v>5579</v>
      </c>
      <c r="Q2052">
        <v>0</v>
      </c>
      <c r="R2052">
        <v>0</v>
      </c>
      <c r="S2052" s="1">
        <v>43814</v>
      </c>
      <c r="T2052" s="1">
        <v>43891</v>
      </c>
      <c r="U2052" s="1">
        <v>43859</v>
      </c>
    </row>
    <row r="2053" spans="1:21" x14ac:dyDescent="0.3">
      <c r="A2053">
        <v>116427</v>
      </c>
      <c r="B2053" t="s">
        <v>5608</v>
      </c>
      <c r="C2053">
        <v>6178</v>
      </c>
      <c r="D2053" t="s">
        <v>5620</v>
      </c>
      <c r="E2053" s="1">
        <v>43344</v>
      </c>
      <c r="F2053" s="1">
        <v>43344</v>
      </c>
      <c r="G2053" s="1">
        <v>65258</v>
      </c>
      <c r="H2053" s="1">
        <v>44197</v>
      </c>
      <c r="I2053" s="1">
        <v>65258</v>
      </c>
      <c r="J2053" t="s">
        <v>5581</v>
      </c>
      <c r="M2053" t="s">
        <v>4871</v>
      </c>
      <c r="N2053">
        <v>5</v>
      </c>
      <c r="O2053" t="s">
        <v>5579</v>
      </c>
      <c r="Q2053">
        <v>0</v>
      </c>
      <c r="R2053">
        <v>0</v>
      </c>
      <c r="S2053" s="1">
        <v>43315</v>
      </c>
      <c r="T2053" s="1">
        <v>43404</v>
      </c>
      <c r="U2053" s="1">
        <v>43360</v>
      </c>
    </row>
    <row r="2054" spans="1:21" x14ac:dyDescent="0.3">
      <c r="A2054">
        <v>116422</v>
      </c>
      <c r="B2054" t="s">
        <v>5608</v>
      </c>
      <c r="C2054">
        <v>6178</v>
      </c>
      <c r="D2054" t="s">
        <v>5620</v>
      </c>
      <c r="E2054" s="1">
        <v>44378</v>
      </c>
      <c r="F2054" s="1">
        <v>44378</v>
      </c>
      <c r="G2054" s="1">
        <v>65537</v>
      </c>
      <c r="H2054" s="1">
        <v>44378</v>
      </c>
      <c r="I2054" s="1">
        <v>65537</v>
      </c>
      <c r="J2054" t="s">
        <v>5581</v>
      </c>
      <c r="M2054" t="s">
        <v>4871</v>
      </c>
      <c r="N2054">
        <v>5</v>
      </c>
      <c r="O2054" t="s">
        <v>5579</v>
      </c>
      <c r="Q2054">
        <v>0</v>
      </c>
      <c r="R2054">
        <v>0</v>
      </c>
      <c r="S2054" s="1">
        <v>44350</v>
      </c>
      <c r="T2054" s="1">
        <v>44438</v>
      </c>
      <c r="U2054" s="1">
        <v>44395</v>
      </c>
    </row>
    <row r="2055" spans="1:21" x14ac:dyDescent="0.3">
      <c r="A2055">
        <v>116425</v>
      </c>
      <c r="B2055" t="s">
        <v>5608</v>
      </c>
      <c r="C2055">
        <v>6178</v>
      </c>
      <c r="D2055" t="s">
        <v>5620</v>
      </c>
      <c r="E2055" s="1">
        <v>43405</v>
      </c>
      <c r="F2055" s="1">
        <v>43405</v>
      </c>
      <c r="G2055" s="1">
        <v>65319</v>
      </c>
      <c r="H2055" s="1">
        <v>44197</v>
      </c>
      <c r="I2055" s="1">
        <v>65319</v>
      </c>
      <c r="J2055" t="s">
        <v>5581</v>
      </c>
      <c r="M2055" t="s">
        <v>4871</v>
      </c>
      <c r="N2055">
        <v>5</v>
      </c>
      <c r="O2055" t="s">
        <v>5579</v>
      </c>
      <c r="Q2055">
        <v>0</v>
      </c>
      <c r="R2055">
        <v>0</v>
      </c>
      <c r="S2055" s="1">
        <v>43376</v>
      </c>
      <c r="T2055" s="1">
        <v>43465</v>
      </c>
      <c r="U2055" s="1">
        <v>43421</v>
      </c>
    </row>
    <row r="2056" spans="1:21" x14ac:dyDescent="0.3">
      <c r="A2056">
        <v>116429</v>
      </c>
      <c r="B2056" t="s">
        <v>5608</v>
      </c>
      <c r="C2056">
        <v>6178</v>
      </c>
      <c r="D2056" t="s">
        <v>5620</v>
      </c>
      <c r="E2056" s="1">
        <v>44228</v>
      </c>
      <c r="F2056" s="1">
        <v>44228</v>
      </c>
      <c r="G2056" s="1">
        <v>65537</v>
      </c>
      <c r="H2056" s="1">
        <v>44228</v>
      </c>
      <c r="I2056" s="1">
        <v>65537</v>
      </c>
      <c r="J2056" t="s">
        <v>5581</v>
      </c>
      <c r="M2056" t="s">
        <v>4871</v>
      </c>
      <c r="N2056">
        <v>5</v>
      </c>
      <c r="O2056" t="s">
        <v>5579</v>
      </c>
      <c r="Q2056">
        <v>0</v>
      </c>
      <c r="R2056">
        <v>0</v>
      </c>
      <c r="S2056" s="1">
        <v>44210</v>
      </c>
      <c r="T2056" s="1">
        <v>44288</v>
      </c>
      <c r="U2056" s="1">
        <v>44255</v>
      </c>
    </row>
    <row r="2057" spans="1:21" x14ac:dyDescent="0.3">
      <c r="A2057">
        <v>116575</v>
      </c>
      <c r="B2057" t="s">
        <v>5608</v>
      </c>
      <c r="C2057">
        <v>6178</v>
      </c>
      <c r="D2057" t="s">
        <v>5620</v>
      </c>
      <c r="E2057" s="1">
        <v>43374</v>
      </c>
      <c r="F2057" s="1">
        <v>43374</v>
      </c>
      <c r="G2057" s="1">
        <v>65288</v>
      </c>
      <c r="H2057" s="1">
        <v>44197</v>
      </c>
      <c r="I2057" s="1">
        <v>65288</v>
      </c>
      <c r="J2057" t="s">
        <v>5581</v>
      </c>
      <c r="M2057" t="s">
        <v>4871</v>
      </c>
      <c r="N2057">
        <v>5</v>
      </c>
      <c r="O2057" t="s">
        <v>5579</v>
      </c>
      <c r="Q2057">
        <v>0</v>
      </c>
      <c r="R2057">
        <v>0</v>
      </c>
      <c r="S2057" s="1">
        <v>43349</v>
      </c>
      <c r="T2057" s="1">
        <v>43434</v>
      </c>
      <c r="U2057" s="1">
        <v>43394</v>
      </c>
    </row>
    <row r="2058" spans="1:21" x14ac:dyDescent="0.3">
      <c r="A2058">
        <v>116433</v>
      </c>
      <c r="B2058" t="s">
        <v>5608</v>
      </c>
      <c r="C2058">
        <v>6178</v>
      </c>
      <c r="D2058" t="s">
        <v>5620</v>
      </c>
      <c r="E2058" s="1">
        <v>44013</v>
      </c>
      <c r="F2058" s="1">
        <v>44013</v>
      </c>
      <c r="G2058" s="1">
        <v>65537</v>
      </c>
      <c r="H2058" s="1">
        <v>44197</v>
      </c>
      <c r="I2058" s="1">
        <v>65537</v>
      </c>
      <c r="J2058" t="s">
        <v>5581</v>
      </c>
      <c r="M2058" t="s">
        <v>4871</v>
      </c>
      <c r="N2058">
        <v>5</v>
      </c>
      <c r="O2058" t="s">
        <v>5579</v>
      </c>
      <c r="Q2058">
        <v>0</v>
      </c>
      <c r="R2058">
        <v>0</v>
      </c>
      <c r="S2058" s="1">
        <v>43986</v>
      </c>
      <c r="T2058" s="1">
        <v>44073</v>
      </c>
      <c r="U2058" s="1">
        <v>44031</v>
      </c>
    </row>
    <row r="2059" spans="1:21" x14ac:dyDescent="0.3">
      <c r="A2059">
        <v>116601</v>
      </c>
      <c r="B2059" t="s">
        <v>5608</v>
      </c>
      <c r="C2059">
        <v>6178</v>
      </c>
      <c r="D2059" t="s">
        <v>5620</v>
      </c>
      <c r="E2059" s="1">
        <v>43313</v>
      </c>
      <c r="F2059" s="1">
        <v>43313</v>
      </c>
      <c r="G2059" s="1">
        <v>65227</v>
      </c>
      <c r="H2059" s="1">
        <v>44197</v>
      </c>
      <c r="I2059" s="1">
        <v>65227</v>
      </c>
      <c r="J2059" t="s">
        <v>5581</v>
      </c>
      <c r="M2059" t="s">
        <v>4871</v>
      </c>
      <c r="N2059">
        <v>5</v>
      </c>
      <c r="O2059" t="s">
        <v>5579</v>
      </c>
      <c r="Q2059">
        <v>0</v>
      </c>
      <c r="R2059">
        <v>0</v>
      </c>
      <c r="S2059" s="1">
        <v>43285</v>
      </c>
      <c r="T2059" s="1">
        <v>43373</v>
      </c>
      <c r="U2059" s="1">
        <v>43330</v>
      </c>
    </row>
    <row r="2060" spans="1:21" x14ac:dyDescent="0.3">
      <c r="A2060">
        <v>116640</v>
      </c>
      <c r="B2060" t="s">
        <v>5608</v>
      </c>
      <c r="C2060">
        <v>6178</v>
      </c>
      <c r="D2060" t="s">
        <v>5620</v>
      </c>
      <c r="E2060" s="1">
        <v>44378</v>
      </c>
      <c r="F2060" s="1">
        <v>44378</v>
      </c>
      <c r="G2060" s="1">
        <v>65537</v>
      </c>
      <c r="H2060" s="1">
        <v>44378</v>
      </c>
      <c r="I2060" s="1">
        <v>65537</v>
      </c>
      <c r="J2060" t="s">
        <v>5581</v>
      </c>
      <c r="M2060" t="s">
        <v>4871</v>
      </c>
      <c r="N2060">
        <v>5</v>
      </c>
      <c r="O2060" t="s">
        <v>5579</v>
      </c>
      <c r="Q2060">
        <v>0</v>
      </c>
      <c r="R2060">
        <v>0</v>
      </c>
      <c r="S2060" s="1">
        <v>44379</v>
      </c>
      <c r="T2060" s="1">
        <v>44438</v>
      </c>
      <c r="U2060" s="1">
        <v>44424</v>
      </c>
    </row>
    <row r="2061" spans="1:21" x14ac:dyDescent="0.3">
      <c r="A2061">
        <v>116597</v>
      </c>
      <c r="B2061" t="s">
        <v>5608</v>
      </c>
      <c r="C2061">
        <v>6178</v>
      </c>
      <c r="D2061" t="s">
        <v>5620</v>
      </c>
      <c r="E2061" s="1">
        <v>43191</v>
      </c>
      <c r="F2061" s="1">
        <v>43191</v>
      </c>
      <c r="G2061" s="1">
        <v>65105</v>
      </c>
      <c r="H2061" s="1">
        <v>44197</v>
      </c>
      <c r="I2061" s="1">
        <v>65105</v>
      </c>
      <c r="J2061" t="s">
        <v>5581</v>
      </c>
      <c r="M2061" t="s">
        <v>4871</v>
      </c>
      <c r="N2061">
        <v>5</v>
      </c>
      <c r="O2061" t="s">
        <v>5579</v>
      </c>
      <c r="Q2061">
        <v>0</v>
      </c>
      <c r="R2061">
        <v>0</v>
      </c>
      <c r="S2061" s="1">
        <v>43163</v>
      </c>
      <c r="T2061" s="1">
        <v>43251</v>
      </c>
      <c r="U2061" s="1">
        <v>43208</v>
      </c>
    </row>
    <row r="2062" spans="1:21" x14ac:dyDescent="0.3">
      <c r="A2062">
        <v>116587</v>
      </c>
      <c r="B2062" t="s">
        <v>5608</v>
      </c>
      <c r="C2062">
        <v>6178</v>
      </c>
      <c r="D2062" t="s">
        <v>5620</v>
      </c>
      <c r="E2062" s="1">
        <v>42795</v>
      </c>
      <c r="F2062" s="1">
        <v>42795</v>
      </c>
      <c r="G2062" s="1">
        <v>64709</v>
      </c>
      <c r="H2062" s="1">
        <v>44197</v>
      </c>
      <c r="I2062" s="1">
        <v>64709</v>
      </c>
      <c r="J2062" t="s">
        <v>5581</v>
      </c>
      <c r="M2062" t="s">
        <v>4871</v>
      </c>
      <c r="N2062">
        <v>5</v>
      </c>
      <c r="O2062" t="s">
        <v>5579</v>
      </c>
      <c r="Q2062">
        <v>0</v>
      </c>
      <c r="R2062">
        <v>0</v>
      </c>
      <c r="S2062" s="1">
        <v>42796</v>
      </c>
      <c r="T2062" s="1">
        <v>42855</v>
      </c>
      <c r="U2062" s="1">
        <v>42841</v>
      </c>
    </row>
    <row r="2063" spans="1:21" x14ac:dyDescent="0.3">
      <c r="A2063">
        <v>116596</v>
      </c>
      <c r="B2063" t="s">
        <v>5608</v>
      </c>
      <c r="C2063">
        <v>6178</v>
      </c>
      <c r="D2063" t="s">
        <v>5620</v>
      </c>
      <c r="E2063" s="1">
        <v>43862</v>
      </c>
      <c r="F2063" s="1">
        <v>43862</v>
      </c>
      <c r="G2063" s="1">
        <v>65537</v>
      </c>
      <c r="H2063" s="1">
        <v>44197</v>
      </c>
      <c r="I2063" s="1">
        <v>65537</v>
      </c>
      <c r="J2063" t="s">
        <v>5581</v>
      </c>
      <c r="M2063" t="s">
        <v>4871</v>
      </c>
      <c r="N2063">
        <v>5</v>
      </c>
      <c r="O2063" t="s">
        <v>5579</v>
      </c>
      <c r="Q2063">
        <v>0</v>
      </c>
      <c r="R2063">
        <v>0</v>
      </c>
      <c r="S2063" s="1">
        <v>43842</v>
      </c>
      <c r="T2063" s="1">
        <v>43922</v>
      </c>
      <c r="U2063" s="1">
        <v>43887</v>
      </c>
    </row>
    <row r="2064" spans="1:21" x14ac:dyDescent="0.3">
      <c r="A2064">
        <v>116595</v>
      </c>
      <c r="B2064" t="s">
        <v>5608</v>
      </c>
      <c r="C2064">
        <v>6178</v>
      </c>
      <c r="D2064" t="s">
        <v>5620</v>
      </c>
      <c r="E2064" s="1">
        <v>43282</v>
      </c>
      <c r="F2064" s="1">
        <v>43282</v>
      </c>
      <c r="G2064" s="1">
        <v>65196</v>
      </c>
      <c r="H2064" s="1">
        <v>44197</v>
      </c>
      <c r="I2064" s="1">
        <v>65196</v>
      </c>
      <c r="J2064" t="s">
        <v>5581</v>
      </c>
      <c r="M2064" t="s">
        <v>4871</v>
      </c>
      <c r="N2064">
        <v>5</v>
      </c>
      <c r="O2064" t="s">
        <v>5579</v>
      </c>
      <c r="Q2064">
        <v>0</v>
      </c>
      <c r="R2064">
        <v>0</v>
      </c>
      <c r="S2064" s="1">
        <v>43254</v>
      </c>
      <c r="T2064" s="1">
        <v>43342</v>
      </c>
      <c r="U2064" s="1">
        <v>43299</v>
      </c>
    </row>
    <row r="2065" spans="1:21" x14ac:dyDescent="0.3">
      <c r="A2065">
        <v>116416</v>
      </c>
      <c r="B2065" t="s">
        <v>5608</v>
      </c>
      <c r="C2065">
        <v>6178</v>
      </c>
      <c r="D2065" t="s">
        <v>5620</v>
      </c>
      <c r="E2065" s="1">
        <v>44013</v>
      </c>
      <c r="F2065" s="1">
        <v>44013</v>
      </c>
      <c r="G2065" s="1">
        <v>65537</v>
      </c>
      <c r="H2065" s="1">
        <v>44197</v>
      </c>
      <c r="I2065" s="1">
        <v>65537</v>
      </c>
      <c r="J2065" t="s">
        <v>5581</v>
      </c>
      <c r="M2065" t="s">
        <v>4871</v>
      </c>
      <c r="N2065">
        <v>5</v>
      </c>
      <c r="O2065" t="s">
        <v>5579</v>
      </c>
      <c r="Q2065">
        <v>0</v>
      </c>
      <c r="R2065">
        <v>0</v>
      </c>
      <c r="S2065" s="1">
        <v>43985</v>
      </c>
      <c r="T2065" s="1">
        <v>44073</v>
      </c>
      <c r="U2065" s="1">
        <v>44030</v>
      </c>
    </row>
    <row r="2066" spans="1:21" x14ac:dyDescent="0.3">
      <c r="A2066">
        <v>116403</v>
      </c>
      <c r="B2066" t="s">
        <v>5608</v>
      </c>
      <c r="C2066">
        <v>6178</v>
      </c>
      <c r="D2066" t="s">
        <v>5620</v>
      </c>
      <c r="E2066" s="1">
        <v>43405</v>
      </c>
      <c r="F2066" s="1">
        <v>43405</v>
      </c>
      <c r="G2066" s="1">
        <v>65319</v>
      </c>
      <c r="H2066" s="1">
        <v>44197</v>
      </c>
      <c r="I2066" s="1">
        <v>65319</v>
      </c>
      <c r="J2066" t="s">
        <v>5581</v>
      </c>
      <c r="M2066" t="s">
        <v>4871</v>
      </c>
      <c r="N2066">
        <v>5</v>
      </c>
      <c r="O2066" t="s">
        <v>5579</v>
      </c>
      <c r="Q2066">
        <v>0</v>
      </c>
      <c r="R2066">
        <v>0</v>
      </c>
      <c r="S2066" s="1">
        <v>43376</v>
      </c>
      <c r="T2066" s="1">
        <v>43465</v>
      </c>
      <c r="U2066" s="1">
        <v>43421</v>
      </c>
    </row>
    <row r="2067" spans="1:21" x14ac:dyDescent="0.3">
      <c r="A2067">
        <v>116412</v>
      </c>
      <c r="B2067" t="s">
        <v>5608</v>
      </c>
      <c r="C2067">
        <v>6178</v>
      </c>
      <c r="D2067" t="s">
        <v>5620</v>
      </c>
      <c r="E2067" s="1">
        <v>43374</v>
      </c>
      <c r="F2067" s="1">
        <v>43374</v>
      </c>
      <c r="G2067" s="1">
        <v>65288</v>
      </c>
      <c r="H2067" s="1">
        <v>44197</v>
      </c>
      <c r="I2067" s="1">
        <v>65288</v>
      </c>
      <c r="J2067" t="s">
        <v>5581</v>
      </c>
      <c r="M2067" t="s">
        <v>4871</v>
      </c>
      <c r="N2067">
        <v>5</v>
      </c>
      <c r="O2067" t="s">
        <v>5579</v>
      </c>
      <c r="Q2067">
        <v>0</v>
      </c>
      <c r="R2067">
        <v>0</v>
      </c>
      <c r="S2067" s="1">
        <v>43352</v>
      </c>
      <c r="T2067" s="1">
        <v>43434</v>
      </c>
      <c r="U2067" s="1">
        <v>43397</v>
      </c>
    </row>
    <row r="2068" spans="1:21" x14ac:dyDescent="0.3">
      <c r="A2068">
        <v>116409</v>
      </c>
      <c r="B2068" t="s">
        <v>5608</v>
      </c>
      <c r="C2068">
        <v>6178</v>
      </c>
      <c r="D2068" t="s">
        <v>5620</v>
      </c>
      <c r="E2068" s="1">
        <v>42736</v>
      </c>
      <c r="F2068" s="1">
        <v>42736</v>
      </c>
      <c r="G2068" s="1">
        <v>64650</v>
      </c>
      <c r="H2068" s="1">
        <v>44197</v>
      </c>
      <c r="I2068" s="1">
        <v>64650</v>
      </c>
      <c r="J2068" t="s">
        <v>5581</v>
      </c>
      <c r="M2068" t="s">
        <v>4871</v>
      </c>
      <c r="N2068">
        <v>5</v>
      </c>
      <c r="O2068" t="s">
        <v>5579</v>
      </c>
      <c r="Q2068">
        <v>0</v>
      </c>
      <c r="R2068">
        <v>0</v>
      </c>
      <c r="S2068" s="1">
        <v>42737</v>
      </c>
      <c r="T2068" s="1">
        <v>42796</v>
      </c>
      <c r="U2068" s="1">
        <v>42782</v>
      </c>
    </row>
    <row r="2069" spans="1:21" x14ac:dyDescent="0.3">
      <c r="A2069">
        <v>116401</v>
      </c>
      <c r="B2069" t="s">
        <v>5608</v>
      </c>
      <c r="C2069">
        <v>6178</v>
      </c>
      <c r="D2069" t="s">
        <v>5620</v>
      </c>
      <c r="E2069" s="1">
        <v>44409</v>
      </c>
      <c r="F2069" s="1">
        <v>44409</v>
      </c>
      <c r="G2069" s="1">
        <v>65537</v>
      </c>
      <c r="H2069" s="1">
        <v>44409</v>
      </c>
      <c r="I2069" s="1">
        <v>65537</v>
      </c>
      <c r="J2069" t="s">
        <v>5581</v>
      </c>
      <c r="M2069" t="s">
        <v>4871</v>
      </c>
      <c r="N2069">
        <v>5</v>
      </c>
      <c r="O2069" t="s">
        <v>5579</v>
      </c>
      <c r="Q2069">
        <v>0</v>
      </c>
      <c r="R2069">
        <v>0</v>
      </c>
      <c r="S2069" s="1">
        <v>44410</v>
      </c>
      <c r="T2069" s="1">
        <v>44469</v>
      </c>
      <c r="U2069" s="1">
        <v>44455</v>
      </c>
    </row>
    <row r="2070" spans="1:21" x14ac:dyDescent="0.3">
      <c r="A2070">
        <v>116397</v>
      </c>
      <c r="B2070" t="s">
        <v>5608</v>
      </c>
      <c r="C2070">
        <v>6178</v>
      </c>
      <c r="D2070" t="s">
        <v>5620</v>
      </c>
      <c r="E2070" s="1">
        <v>41883</v>
      </c>
      <c r="F2070" s="1">
        <v>41883</v>
      </c>
      <c r="G2070" s="1">
        <v>63797</v>
      </c>
      <c r="H2070" s="1">
        <v>44197</v>
      </c>
      <c r="I2070" s="1">
        <v>63797</v>
      </c>
      <c r="J2070" t="s">
        <v>5581</v>
      </c>
      <c r="M2070" t="s">
        <v>4871</v>
      </c>
      <c r="N2070">
        <v>5</v>
      </c>
      <c r="O2070" t="s">
        <v>5579</v>
      </c>
      <c r="Q2070">
        <v>0</v>
      </c>
      <c r="R2070">
        <v>0</v>
      </c>
      <c r="S2070" s="1">
        <v>41867</v>
      </c>
      <c r="T2070" s="1">
        <v>41943</v>
      </c>
      <c r="U2070" s="1">
        <v>41912</v>
      </c>
    </row>
    <row r="2071" spans="1:21" x14ac:dyDescent="0.3">
      <c r="A2071">
        <v>116394</v>
      </c>
      <c r="B2071" t="s">
        <v>5608</v>
      </c>
      <c r="C2071">
        <v>6178</v>
      </c>
      <c r="D2071" t="s">
        <v>5620</v>
      </c>
      <c r="E2071" s="1">
        <v>43435</v>
      </c>
      <c r="F2071" s="1">
        <v>43435</v>
      </c>
      <c r="G2071" s="1">
        <v>65349</v>
      </c>
      <c r="H2071" s="1">
        <v>44197</v>
      </c>
      <c r="I2071" s="1">
        <v>65349</v>
      </c>
      <c r="J2071" t="s">
        <v>5581</v>
      </c>
      <c r="M2071" t="s">
        <v>4871</v>
      </c>
      <c r="N2071">
        <v>5</v>
      </c>
      <c r="O2071" t="s">
        <v>5579</v>
      </c>
      <c r="Q2071">
        <v>0</v>
      </c>
      <c r="R2071">
        <v>0</v>
      </c>
      <c r="S2071" s="1">
        <v>43408</v>
      </c>
      <c r="T2071" s="1">
        <v>43495</v>
      </c>
      <c r="U2071" s="1">
        <v>43453</v>
      </c>
    </row>
    <row r="2072" spans="1:21" x14ac:dyDescent="0.3">
      <c r="A2072">
        <v>116376</v>
      </c>
      <c r="B2072" t="s">
        <v>5608</v>
      </c>
      <c r="C2072">
        <v>6178</v>
      </c>
      <c r="D2072" t="s">
        <v>5620</v>
      </c>
      <c r="E2072" s="1">
        <v>43709</v>
      </c>
      <c r="F2072" s="1">
        <v>43709</v>
      </c>
      <c r="G2072" s="1">
        <v>65537</v>
      </c>
      <c r="H2072" s="1">
        <v>44256</v>
      </c>
      <c r="I2072" s="1">
        <v>65537</v>
      </c>
      <c r="J2072" t="s">
        <v>5581</v>
      </c>
      <c r="M2072" t="s">
        <v>4871</v>
      </c>
      <c r="N2072">
        <v>5</v>
      </c>
      <c r="O2072" t="s">
        <v>5579</v>
      </c>
      <c r="Q2072">
        <v>0</v>
      </c>
      <c r="R2072">
        <v>0</v>
      </c>
      <c r="S2072" s="1">
        <v>43680</v>
      </c>
      <c r="T2072" s="1">
        <v>43769</v>
      </c>
      <c r="U2072" s="1">
        <v>43725</v>
      </c>
    </row>
    <row r="2073" spans="1:21" x14ac:dyDescent="0.3">
      <c r="A2073">
        <v>116367</v>
      </c>
      <c r="B2073" t="s">
        <v>5608</v>
      </c>
      <c r="C2073">
        <v>6178</v>
      </c>
      <c r="D2073" t="s">
        <v>5620</v>
      </c>
      <c r="E2073" s="1">
        <v>44013</v>
      </c>
      <c r="F2073" s="1">
        <v>44013</v>
      </c>
      <c r="G2073" s="1">
        <v>65537</v>
      </c>
      <c r="H2073" s="1">
        <v>44378</v>
      </c>
      <c r="I2073" s="1">
        <v>65537</v>
      </c>
      <c r="J2073" t="s">
        <v>5581</v>
      </c>
      <c r="M2073" t="s">
        <v>4871</v>
      </c>
      <c r="N2073">
        <v>5</v>
      </c>
      <c r="O2073" t="s">
        <v>5579</v>
      </c>
      <c r="Q2073">
        <v>0</v>
      </c>
      <c r="R2073">
        <v>0</v>
      </c>
      <c r="S2073" s="1">
        <v>43988</v>
      </c>
      <c r="T2073" s="1">
        <v>44073</v>
      </c>
      <c r="U2073" s="1">
        <v>44033</v>
      </c>
    </row>
    <row r="2074" spans="1:21" x14ac:dyDescent="0.3">
      <c r="A2074">
        <v>116384</v>
      </c>
      <c r="B2074" t="s">
        <v>5608</v>
      </c>
      <c r="C2074">
        <v>6178</v>
      </c>
      <c r="D2074" t="s">
        <v>5620</v>
      </c>
      <c r="E2074" s="1">
        <v>43435</v>
      </c>
      <c r="F2074" s="1">
        <v>43435</v>
      </c>
      <c r="G2074" s="1">
        <v>65349</v>
      </c>
      <c r="H2074" s="1">
        <v>44197</v>
      </c>
      <c r="I2074" s="1">
        <v>65349</v>
      </c>
      <c r="J2074" t="s">
        <v>5581</v>
      </c>
      <c r="M2074" t="s">
        <v>4871</v>
      </c>
      <c r="N2074">
        <v>5</v>
      </c>
      <c r="O2074" t="s">
        <v>5579</v>
      </c>
      <c r="Q2074">
        <v>0</v>
      </c>
      <c r="R2074">
        <v>0</v>
      </c>
      <c r="S2074" s="1">
        <v>43436</v>
      </c>
      <c r="T2074" s="1">
        <v>43495</v>
      </c>
      <c r="U2074" s="1">
        <v>43481</v>
      </c>
    </row>
    <row r="2075" spans="1:21" x14ac:dyDescent="0.3">
      <c r="A2075">
        <v>116368</v>
      </c>
      <c r="B2075" t="s">
        <v>5608</v>
      </c>
      <c r="C2075">
        <v>6178</v>
      </c>
      <c r="D2075" t="s">
        <v>5620</v>
      </c>
      <c r="E2075" s="1">
        <v>43435</v>
      </c>
      <c r="F2075" s="1">
        <v>43435</v>
      </c>
      <c r="G2075" s="1">
        <v>65349</v>
      </c>
      <c r="H2075" s="1">
        <v>44197</v>
      </c>
      <c r="I2075" s="1">
        <v>65349</v>
      </c>
      <c r="J2075" t="s">
        <v>5581</v>
      </c>
      <c r="M2075" t="s">
        <v>4871</v>
      </c>
      <c r="N2075">
        <v>5</v>
      </c>
      <c r="O2075" t="s">
        <v>5579</v>
      </c>
      <c r="Q2075">
        <v>0</v>
      </c>
      <c r="R2075">
        <v>0</v>
      </c>
      <c r="S2075" s="1">
        <v>43436</v>
      </c>
      <c r="T2075" s="1">
        <v>43495</v>
      </c>
      <c r="U2075" s="1">
        <v>43481</v>
      </c>
    </row>
    <row r="2076" spans="1:21" x14ac:dyDescent="0.3">
      <c r="A2076">
        <v>116371</v>
      </c>
      <c r="B2076" t="s">
        <v>5608</v>
      </c>
      <c r="C2076">
        <v>6178</v>
      </c>
      <c r="D2076" t="s">
        <v>5620</v>
      </c>
      <c r="E2076" s="1">
        <v>42826</v>
      </c>
      <c r="F2076" s="1">
        <v>42826</v>
      </c>
      <c r="G2076" s="1">
        <v>64740</v>
      </c>
      <c r="H2076" s="1">
        <v>44197</v>
      </c>
      <c r="I2076" s="1">
        <v>64740</v>
      </c>
      <c r="J2076" t="s">
        <v>5581</v>
      </c>
      <c r="M2076" t="s">
        <v>4871</v>
      </c>
      <c r="N2076">
        <v>5</v>
      </c>
      <c r="O2076" t="s">
        <v>5579</v>
      </c>
      <c r="Q2076">
        <v>0</v>
      </c>
      <c r="R2076">
        <v>0</v>
      </c>
      <c r="S2076" s="1">
        <v>42816</v>
      </c>
      <c r="T2076" s="1">
        <v>42886</v>
      </c>
      <c r="U2076" s="1">
        <v>42861</v>
      </c>
    </row>
    <row r="2077" spans="1:21" x14ac:dyDescent="0.3">
      <c r="A2077">
        <v>116363</v>
      </c>
      <c r="B2077" t="s">
        <v>5608</v>
      </c>
      <c r="C2077">
        <v>6178</v>
      </c>
      <c r="D2077" t="s">
        <v>5620</v>
      </c>
      <c r="E2077" s="1">
        <v>41365</v>
      </c>
      <c r="F2077" s="1">
        <v>41365</v>
      </c>
      <c r="G2077" s="1">
        <v>63279</v>
      </c>
      <c r="H2077" s="1">
        <v>44197</v>
      </c>
      <c r="I2077" s="1">
        <v>63279</v>
      </c>
      <c r="J2077" t="s">
        <v>5581</v>
      </c>
      <c r="M2077" t="s">
        <v>4871</v>
      </c>
      <c r="N2077">
        <v>5</v>
      </c>
      <c r="O2077" t="s">
        <v>5579</v>
      </c>
      <c r="Q2077">
        <v>0</v>
      </c>
      <c r="R2077">
        <v>0</v>
      </c>
      <c r="S2077" s="1">
        <v>41336</v>
      </c>
      <c r="T2077" s="1">
        <v>41425</v>
      </c>
      <c r="U2077" s="1">
        <v>41381</v>
      </c>
    </row>
    <row r="2078" spans="1:21" x14ac:dyDescent="0.3">
      <c r="A2078">
        <v>116355</v>
      </c>
      <c r="B2078" t="s">
        <v>5608</v>
      </c>
      <c r="C2078">
        <v>6178</v>
      </c>
      <c r="D2078" t="s">
        <v>5620</v>
      </c>
      <c r="E2078" s="1">
        <v>43040</v>
      </c>
      <c r="F2078" s="1">
        <v>43040</v>
      </c>
      <c r="G2078" s="1">
        <v>64954</v>
      </c>
      <c r="H2078" s="1">
        <v>44197</v>
      </c>
      <c r="I2078" s="1">
        <v>64954</v>
      </c>
      <c r="J2078" t="s">
        <v>5581</v>
      </c>
      <c r="M2078" t="s">
        <v>4871</v>
      </c>
      <c r="N2078">
        <v>5</v>
      </c>
      <c r="O2078" t="s">
        <v>5579</v>
      </c>
      <c r="Q2078">
        <v>0</v>
      </c>
      <c r="R2078">
        <v>0</v>
      </c>
      <c r="S2078" s="1">
        <v>43035</v>
      </c>
      <c r="T2078" s="1">
        <v>43100</v>
      </c>
      <c r="U2078" s="1">
        <v>43080</v>
      </c>
    </row>
    <row r="2079" spans="1:21" x14ac:dyDescent="0.3">
      <c r="A2079">
        <v>116362</v>
      </c>
      <c r="B2079" t="s">
        <v>5608</v>
      </c>
      <c r="C2079">
        <v>6178</v>
      </c>
      <c r="D2079" t="s">
        <v>5620</v>
      </c>
      <c r="E2079" s="1">
        <v>44317</v>
      </c>
      <c r="F2079" s="1">
        <v>44317</v>
      </c>
      <c r="G2079" s="1">
        <v>65537</v>
      </c>
      <c r="H2079" s="1">
        <v>44317</v>
      </c>
      <c r="I2079" s="1">
        <v>65537</v>
      </c>
      <c r="J2079" t="s">
        <v>5581</v>
      </c>
      <c r="M2079" t="s">
        <v>4871</v>
      </c>
      <c r="N2079">
        <v>5</v>
      </c>
      <c r="O2079" t="s">
        <v>5579</v>
      </c>
      <c r="Q2079">
        <v>0</v>
      </c>
      <c r="R2079">
        <v>0</v>
      </c>
      <c r="S2079" s="1">
        <v>44296</v>
      </c>
      <c r="T2079" s="1">
        <v>44377</v>
      </c>
      <c r="U2079" s="1">
        <v>44341</v>
      </c>
    </row>
    <row r="2080" spans="1:21" x14ac:dyDescent="0.3">
      <c r="A2080">
        <v>116347</v>
      </c>
      <c r="B2080" t="s">
        <v>5608</v>
      </c>
      <c r="C2080">
        <v>6178</v>
      </c>
      <c r="D2080" t="s">
        <v>5620</v>
      </c>
      <c r="E2080" s="1">
        <v>42339</v>
      </c>
      <c r="F2080" s="1">
        <v>42339</v>
      </c>
      <c r="G2080" s="1">
        <v>64253</v>
      </c>
      <c r="H2080" s="1">
        <v>44197</v>
      </c>
      <c r="I2080" s="1">
        <v>64253</v>
      </c>
      <c r="J2080" t="s">
        <v>5581</v>
      </c>
      <c r="M2080" t="s">
        <v>4871</v>
      </c>
      <c r="N2080">
        <v>5</v>
      </c>
      <c r="O2080" t="s">
        <v>5579</v>
      </c>
      <c r="Q2080">
        <v>0</v>
      </c>
      <c r="R2080">
        <v>0</v>
      </c>
      <c r="S2080" s="1">
        <v>42340</v>
      </c>
      <c r="T2080" s="1">
        <v>42399</v>
      </c>
      <c r="U2080" s="1">
        <v>42385</v>
      </c>
    </row>
    <row r="2081" spans="1:21" x14ac:dyDescent="0.3">
      <c r="A2081">
        <v>116345</v>
      </c>
      <c r="B2081" t="s">
        <v>5608</v>
      </c>
      <c r="C2081">
        <v>6178</v>
      </c>
      <c r="D2081" t="s">
        <v>5620</v>
      </c>
      <c r="E2081" s="1">
        <v>43070</v>
      </c>
      <c r="F2081" s="1">
        <v>43070</v>
      </c>
      <c r="G2081" s="1">
        <v>64984</v>
      </c>
      <c r="H2081" s="1">
        <v>44197</v>
      </c>
      <c r="I2081" s="1">
        <v>64984</v>
      </c>
      <c r="J2081" t="s">
        <v>5581</v>
      </c>
      <c r="M2081" t="s">
        <v>4871</v>
      </c>
      <c r="N2081">
        <v>5</v>
      </c>
      <c r="O2081" t="s">
        <v>5579</v>
      </c>
      <c r="Q2081">
        <v>0</v>
      </c>
      <c r="R2081">
        <v>0</v>
      </c>
      <c r="S2081" s="1">
        <v>43042</v>
      </c>
      <c r="T2081" s="1">
        <v>43130</v>
      </c>
      <c r="U2081" s="1">
        <v>43087</v>
      </c>
    </row>
    <row r="2082" spans="1:21" x14ac:dyDescent="0.3">
      <c r="A2082">
        <v>116343</v>
      </c>
      <c r="B2082" t="s">
        <v>5608</v>
      </c>
      <c r="C2082">
        <v>6178</v>
      </c>
      <c r="D2082" t="s">
        <v>5620</v>
      </c>
      <c r="E2082" s="1">
        <v>41883</v>
      </c>
      <c r="F2082" s="1">
        <v>41883</v>
      </c>
      <c r="G2082" s="1">
        <v>63797</v>
      </c>
      <c r="H2082" s="1">
        <v>44197</v>
      </c>
      <c r="I2082" s="1">
        <v>63797</v>
      </c>
      <c r="J2082" t="s">
        <v>5581</v>
      </c>
      <c r="M2082" t="s">
        <v>4871</v>
      </c>
      <c r="N2082">
        <v>5</v>
      </c>
      <c r="O2082" t="s">
        <v>5579</v>
      </c>
      <c r="Q2082">
        <v>0</v>
      </c>
      <c r="R2082">
        <v>0</v>
      </c>
      <c r="S2082" s="1">
        <v>41884</v>
      </c>
      <c r="T2082" s="1">
        <v>41943</v>
      </c>
      <c r="U2082" s="1">
        <v>41929</v>
      </c>
    </row>
    <row r="2083" spans="1:21" x14ac:dyDescent="0.3">
      <c r="A2083">
        <v>116340</v>
      </c>
      <c r="B2083" t="s">
        <v>5608</v>
      </c>
      <c r="C2083">
        <v>6178</v>
      </c>
      <c r="D2083" t="s">
        <v>5620</v>
      </c>
      <c r="E2083" s="1">
        <v>41365</v>
      </c>
      <c r="F2083" s="1">
        <v>41365</v>
      </c>
      <c r="G2083" s="1">
        <v>63279</v>
      </c>
      <c r="H2083" s="1">
        <v>44197</v>
      </c>
      <c r="I2083" s="1">
        <v>63279</v>
      </c>
      <c r="J2083" t="s">
        <v>5581</v>
      </c>
      <c r="M2083" t="s">
        <v>4871</v>
      </c>
      <c r="N2083">
        <v>5</v>
      </c>
      <c r="O2083" t="s">
        <v>5579</v>
      </c>
      <c r="Q2083">
        <v>0</v>
      </c>
      <c r="R2083">
        <v>0</v>
      </c>
      <c r="S2083" s="1">
        <v>41336</v>
      </c>
      <c r="T2083" s="1">
        <v>41425</v>
      </c>
      <c r="U2083" s="1">
        <v>41381</v>
      </c>
    </row>
    <row r="2084" spans="1:21" x14ac:dyDescent="0.3">
      <c r="A2084">
        <v>116346</v>
      </c>
      <c r="B2084" t="s">
        <v>5608</v>
      </c>
      <c r="C2084">
        <v>6178</v>
      </c>
      <c r="D2084" t="s">
        <v>5620</v>
      </c>
      <c r="E2084" s="1">
        <v>43647</v>
      </c>
      <c r="F2084" s="1">
        <v>43647</v>
      </c>
      <c r="G2084" s="1">
        <v>65537</v>
      </c>
      <c r="H2084" s="1">
        <v>44197</v>
      </c>
      <c r="I2084" s="1">
        <v>65537</v>
      </c>
      <c r="J2084" t="s">
        <v>5581</v>
      </c>
      <c r="M2084" t="s">
        <v>4871</v>
      </c>
      <c r="N2084">
        <v>5</v>
      </c>
      <c r="O2084" t="s">
        <v>5579</v>
      </c>
      <c r="Q2084">
        <v>0</v>
      </c>
      <c r="R2084">
        <v>0</v>
      </c>
      <c r="S2084" s="1">
        <v>43648</v>
      </c>
      <c r="T2084" s="1">
        <v>43707</v>
      </c>
      <c r="U2084" s="1">
        <v>43693</v>
      </c>
    </row>
    <row r="2085" spans="1:21" x14ac:dyDescent="0.3">
      <c r="A2085">
        <v>116348</v>
      </c>
      <c r="B2085" t="s">
        <v>5608</v>
      </c>
      <c r="C2085">
        <v>6178</v>
      </c>
      <c r="D2085" t="s">
        <v>5620</v>
      </c>
      <c r="E2085" s="1">
        <v>43344</v>
      </c>
      <c r="F2085" s="1">
        <v>43344</v>
      </c>
      <c r="G2085" s="1">
        <v>65258</v>
      </c>
      <c r="H2085" s="1">
        <v>44197</v>
      </c>
      <c r="I2085" s="1">
        <v>65258</v>
      </c>
      <c r="J2085" t="s">
        <v>5581</v>
      </c>
      <c r="M2085" t="s">
        <v>4871</v>
      </c>
      <c r="N2085">
        <v>5</v>
      </c>
      <c r="O2085" t="s">
        <v>5579</v>
      </c>
      <c r="Q2085">
        <v>0</v>
      </c>
      <c r="R2085">
        <v>0</v>
      </c>
      <c r="S2085" s="1">
        <v>43315</v>
      </c>
      <c r="T2085" s="1">
        <v>43404</v>
      </c>
      <c r="U2085" s="1">
        <v>43360</v>
      </c>
    </row>
    <row r="2086" spans="1:21" x14ac:dyDescent="0.3">
      <c r="A2086">
        <v>116280</v>
      </c>
      <c r="B2086" t="s">
        <v>5608</v>
      </c>
      <c r="C2086">
        <v>6178</v>
      </c>
      <c r="D2086" t="s">
        <v>5620</v>
      </c>
      <c r="E2086" s="1">
        <v>43405</v>
      </c>
      <c r="F2086" s="1">
        <v>43405</v>
      </c>
      <c r="G2086" s="1">
        <v>65319</v>
      </c>
      <c r="H2086" s="1">
        <v>44197</v>
      </c>
      <c r="I2086" s="1">
        <v>65319</v>
      </c>
      <c r="J2086" t="s">
        <v>5581</v>
      </c>
      <c r="M2086" t="s">
        <v>4871</v>
      </c>
      <c r="N2086">
        <v>5</v>
      </c>
      <c r="O2086" t="s">
        <v>5579</v>
      </c>
      <c r="Q2086">
        <v>0</v>
      </c>
      <c r="R2086">
        <v>0</v>
      </c>
      <c r="S2086" s="1">
        <v>43376</v>
      </c>
      <c r="T2086" s="1">
        <v>43465</v>
      </c>
      <c r="U2086" s="1">
        <v>43421</v>
      </c>
    </row>
    <row r="2087" spans="1:21" x14ac:dyDescent="0.3">
      <c r="A2087">
        <v>116203</v>
      </c>
      <c r="B2087" t="s">
        <v>5608</v>
      </c>
      <c r="C2087">
        <v>6178</v>
      </c>
      <c r="D2087" t="s">
        <v>5620</v>
      </c>
      <c r="E2087" s="1">
        <v>42948</v>
      </c>
      <c r="F2087" s="1">
        <v>42948</v>
      </c>
      <c r="G2087" s="1">
        <v>64862</v>
      </c>
      <c r="H2087" s="1">
        <v>44197</v>
      </c>
      <c r="I2087" s="1">
        <v>64862</v>
      </c>
      <c r="J2087" t="s">
        <v>5581</v>
      </c>
      <c r="M2087" t="s">
        <v>4871</v>
      </c>
      <c r="N2087">
        <v>5</v>
      </c>
      <c r="O2087" t="s">
        <v>5579</v>
      </c>
      <c r="Q2087">
        <v>0</v>
      </c>
      <c r="R2087">
        <v>0</v>
      </c>
      <c r="S2087" s="1">
        <v>42921</v>
      </c>
      <c r="T2087" s="1">
        <v>43008</v>
      </c>
      <c r="U2087" s="1">
        <v>42966</v>
      </c>
    </row>
    <row r="2088" spans="1:21" x14ac:dyDescent="0.3">
      <c r="A2088">
        <v>116223</v>
      </c>
      <c r="B2088" t="s">
        <v>5608</v>
      </c>
      <c r="C2088">
        <v>6178</v>
      </c>
      <c r="D2088" t="s">
        <v>5620</v>
      </c>
      <c r="E2088" s="1">
        <v>42401</v>
      </c>
      <c r="F2088" s="1">
        <v>42401</v>
      </c>
      <c r="G2088" s="1">
        <v>64315</v>
      </c>
      <c r="H2088" s="1">
        <v>44197</v>
      </c>
      <c r="I2088" s="1">
        <v>64315</v>
      </c>
      <c r="J2088" t="s">
        <v>5581</v>
      </c>
      <c r="M2088" t="s">
        <v>4871</v>
      </c>
      <c r="N2088">
        <v>5</v>
      </c>
      <c r="O2088" t="s">
        <v>5579</v>
      </c>
      <c r="Q2088">
        <v>0</v>
      </c>
      <c r="R2088">
        <v>0</v>
      </c>
      <c r="S2088" s="1">
        <v>42375</v>
      </c>
      <c r="T2088" s="1">
        <v>42461</v>
      </c>
      <c r="U2088" s="1">
        <v>42420</v>
      </c>
    </row>
    <row r="2089" spans="1:21" x14ac:dyDescent="0.3">
      <c r="A2089">
        <v>116331</v>
      </c>
      <c r="B2089" t="s">
        <v>5608</v>
      </c>
      <c r="C2089">
        <v>6178</v>
      </c>
      <c r="D2089" t="s">
        <v>5620</v>
      </c>
      <c r="E2089" s="1">
        <v>44378</v>
      </c>
      <c r="F2089" s="1">
        <v>44378</v>
      </c>
      <c r="G2089" s="1">
        <v>65537</v>
      </c>
      <c r="H2089" s="1">
        <v>44378</v>
      </c>
      <c r="I2089" s="1">
        <v>65537</v>
      </c>
      <c r="J2089" t="s">
        <v>5581</v>
      </c>
      <c r="M2089" t="s">
        <v>4871</v>
      </c>
      <c r="N2089">
        <v>5</v>
      </c>
      <c r="O2089" t="s">
        <v>5579</v>
      </c>
      <c r="Q2089">
        <v>0</v>
      </c>
      <c r="R2089">
        <v>0</v>
      </c>
      <c r="S2089" s="1">
        <v>44353</v>
      </c>
      <c r="T2089" s="1">
        <v>44438</v>
      </c>
      <c r="U2089" s="1">
        <v>44398</v>
      </c>
    </row>
    <row r="2090" spans="1:21" x14ac:dyDescent="0.3">
      <c r="A2090">
        <v>116332</v>
      </c>
      <c r="B2090" t="s">
        <v>5608</v>
      </c>
      <c r="C2090">
        <v>6178</v>
      </c>
      <c r="D2090" t="s">
        <v>5620</v>
      </c>
      <c r="E2090" s="1">
        <v>44136</v>
      </c>
      <c r="F2090" s="1">
        <v>44136</v>
      </c>
      <c r="G2090" s="1">
        <v>65537</v>
      </c>
      <c r="H2090" s="1">
        <v>44197</v>
      </c>
      <c r="I2090" s="1">
        <v>65537</v>
      </c>
      <c r="J2090" t="s">
        <v>5581</v>
      </c>
      <c r="M2090" t="s">
        <v>4871</v>
      </c>
      <c r="N2090">
        <v>5</v>
      </c>
      <c r="O2090" t="s">
        <v>5579</v>
      </c>
      <c r="Q2090">
        <v>0</v>
      </c>
      <c r="R2090">
        <v>0</v>
      </c>
      <c r="S2090" s="1">
        <v>44122</v>
      </c>
      <c r="T2090" s="1">
        <v>44196</v>
      </c>
      <c r="U2090" s="1">
        <v>44167</v>
      </c>
    </row>
    <row r="2091" spans="1:21" x14ac:dyDescent="0.3">
      <c r="A2091">
        <v>116328</v>
      </c>
      <c r="B2091" t="s">
        <v>5608</v>
      </c>
      <c r="C2091">
        <v>6178</v>
      </c>
      <c r="D2091" t="s">
        <v>5620</v>
      </c>
      <c r="E2091" s="1">
        <v>43739</v>
      </c>
      <c r="F2091" s="1">
        <v>43739</v>
      </c>
      <c r="G2091" s="1">
        <v>65537</v>
      </c>
      <c r="H2091" s="1">
        <v>44256</v>
      </c>
      <c r="I2091" s="1">
        <v>65537</v>
      </c>
      <c r="J2091" t="s">
        <v>5581</v>
      </c>
      <c r="M2091" t="s">
        <v>4871</v>
      </c>
      <c r="N2091">
        <v>5</v>
      </c>
      <c r="O2091" t="s">
        <v>5579</v>
      </c>
      <c r="Q2091">
        <v>0</v>
      </c>
      <c r="R2091">
        <v>0</v>
      </c>
      <c r="S2091" s="1">
        <v>43733</v>
      </c>
      <c r="T2091" s="1">
        <v>43799</v>
      </c>
      <c r="U2091" s="1">
        <v>43778</v>
      </c>
    </row>
    <row r="2092" spans="1:21" x14ac:dyDescent="0.3">
      <c r="A2092">
        <v>116329</v>
      </c>
      <c r="B2092" t="s">
        <v>5608</v>
      </c>
      <c r="C2092">
        <v>6178</v>
      </c>
      <c r="D2092" t="s">
        <v>5620</v>
      </c>
      <c r="E2092" s="1">
        <v>43647</v>
      </c>
      <c r="F2092" s="1">
        <v>43647</v>
      </c>
      <c r="G2092" s="1">
        <v>65537</v>
      </c>
      <c r="H2092" s="1">
        <v>44197</v>
      </c>
      <c r="I2092" s="1">
        <v>65537</v>
      </c>
      <c r="J2092" t="s">
        <v>5581</v>
      </c>
      <c r="M2092" t="s">
        <v>4871</v>
      </c>
      <c r="N2092">
        <v>5</v>
      </c>
      <c r="O2092" t="s">
        <v>5579</v>
      </c>
      <c r="Q2092">
        <v>0</v>
      </c>
      <c r="R2092">
        <v>0</v>
      </c>
      <c r="S2092" s="1">
        <v>43633</v>
      </c>
      <c r="T2092" s="1">
        <v>43707</v>
      </c>
      <c r="U2092" s="1">
        <v>43678</v>
      </c>
    </row>
    <row r="2093" spans="1:21" x14ac:dyDescent="0.3">
      <c r="A2093">
        <v>116337</v>
      </c>
      <c r="B2093" t="s">
        <v>5608</v>
      </c>
      <c r="C2093">
        <v>6178</v>
      </c>
      <c r="D2093" t="s">
        <v>5620</v>
      </c>
      <c r="E2093" s="1">
        <v>43344</v>
      </c>
      <c r="F2093" s="1">
        <v>43344</v>
      </c>
      <c r="G2093" s="1">
        <v>65258</v>
      </c>
      <c r="H2093" s="1">
        <v>44197</v>
      </c>
      <c r="I2093" s="1">
        <v>65258</v>
      </c>
      <c r="J2093" t="s">
        <v>5581</v>
      </c>
      <c r="M2093" t="s">
        <v>4871</v>
      </c>
      <c r="N2093">
        <v>5</v>
      </c>
      <c r="O2093" t="s">
        <v>5579</v>
      </c>
      <c r="Q2093">
        <v>0</v>
      </c>
      <c r="R2093">
        <v>0</v>
      </c>
      <c r="S2093" s="1">
        <v>43315</v>
      </c>
      <c r="T2093" s="1">
        <v>43404</v>
      </c>
      <c r="U2093" s="1">
        <v>43360</v>
      </c>
    </row>
    <row r="2094" spans="1:21" x14ac:dyDescent="0.3">
      <c r="A2094">
        <v>116339</v>
      </c>
      <c r="B2094" t="s">
        <v>5608</v>
      </c>
      <c r="C2094">
        <v>6178</v>
      </c>
      <c r="D2094" t="s">
        <v>5620</v>
      </c>
      <c r="E2094" s="1">
        <v>44075</v>
      </c>
      <c r="F2094" s="1">
        <v>44075</v>
      </c>
      <c r="G2094" s="1">
        <v>65537</v>
      </c>
      <c r="H2094" s="1">
        <v>44197</v>
      </c>
      <c r="I2094" s="1">
        <v>65537</v>
      </c>
      <c r="J2094" t="s">
        <v>5581</v>
      </c>
      <c r="M2094" t="s">
        <v>4871</v>
      </c>
      <c r="N2094">
        <v>5</v>
      </c>
      <c r="O2094" t="s">
        <v>5579</v>
      </c>
      <c r="Q2094">
        <v>0</v>
      </c>
      <c r="R2094">
        <v>0</v>
      </c>
      <c r="S2094" s="1">
        <v>44059</v>
      </c>
      <c r="T2094" s="1">
        <v>44135</v>
      </c>
      <c r="U2094" s="1">
        <v>44104</v>
      </c>
    </row>
    <row r="2095" spans="1:21" x14ac:dyDescent="0.3">
      <c r="A2095">
        <v>116654</v>
      </c>
      <c r="B2095" t="s">
        <v>5608</v>
      </c>
      <c r="C2095">
        <v>6178</v>
      </c>
      <c r="D2095" t="s">
        <v>5620</v>
      </c>
      <c r="E2095" s="1">
        <v>43435</v>
      </c>
      <c r="F2095" s="1">
        <v>43435</v>
      </c>
      <c r="G2095" s="1">
        <v>65349</v>
      </c>
      <c r="H2095" s="1">
        <v>44197</v>
      </c>
      <c r="I2095" s="1">
        <v>65349</v>
      </c>
      <c r="J2095" t="s">
        <v>5578</v>
      </c>
      <c r="M2095" t="s">
        <v>4871</v>
      </c>
      <c r="N2095">
        <v>5</v>
      </c>
      <c r="O2095" t="s">
        <v>5579</v>
      </c>
      <c r="Q2095">
        <v>0</v>
      </c>
      <c r="R2095">
        <v>0</v>
      </c>
      <c r="S2095" s="1">
        <v>43408</v>
      </c>
      <c r="T2095" s="1">
        <v>43495</v>
      </c>
      <c r="U2095" s="1">
        <v>43453</v>
      </c>
    </row>
    <row r="2096" spans="1:21" x14ac:dyDescent="0.3">
      <c r="A2096">
        <v>116646</v>
      </c>
      <c r="B2096" t="s">
        <v>5608</v>
      </c>
      <c r="C2096">
        <v>6178</v>
      </c>
      <c r="D2096" t="s">
        <v>5620</v>
      </c>
      <c r="E2096" s="1">
        <v>43040</v>
      </c>
      <c r="F2096" s="1">
        <v>43040</v>
      </c>
      <c r="G2096" s="1">
        <v>64954</v>
      </c>
      <c r="H2096" s="1">
        <v>44197</v>
      </c>
      <c r="I2096" s="1">
        <v>64954</v>
      </c>
      <c r="J2096" t="s">
        <v>5578</v>
      </c>
      <c r="M2096" t="s">
        <v>4871</v>
      </c>
      <c r="N2096">
        <v>5</v>
      </c>
      <c r="O2096" t="s">
        <v>5579</v>
      </c>
      <c r="Q2096">
        <v>0</v>
      </c>
      <c r="R2096">
        <v>0</v>
      </c>
      <c r="S2096" s="1">
        <v>43037</v>
      </c>
      <c r="T2096" s="1">
        <v>43100</v>
      </c>
      <c r="U2096" s="1">
        <v>43082</v>
      </c>
    </row>
    <row r="2097" spans="1:21" x14ac:dyDescent="0.3">
      <c r="A2097">
        <v>116647</v>
      </c>
      <c r="B2097" t="s">
        <v>5608</v>
      </c>
      <c r="C2097">
        <v>6178</v>
      </c>
      <c r="D2097" t="s">
        <v>5620</v>
      </c>
      <c r="E2097" s="1">
        <v>43891</v>
      </c>
      <c r="F2097" s="1">
        <v>43891</v>
      </c>
      <c r="G2097" s="1">
        <v>65537</v>
      </c>
      <c r="H2097" s="1">
        <v>44256</v>
      </c>
      <c r="I2097" s="1">
        <v>65537</v>
      </c>
      <c r="J2097" t="s">
        <v>5578</v>
      </c>
      <c r="M2097" t="s">
        <v>4871</v>
      </c>
      <c r="N2097">
        <v>5</v>
      </c>
      <c r="O2097" t="s">
        <v>5579</v>
      </c>
      <c r="Q2097">
        <v>0</v>
      </c>
      <c r="R2097">
        <v>0</v>
      </c>
      <c r="S2097" s="1">
        <v>43884</v>
      </c>
      <c r="T2097" s="1">
        <v>43951</v>
      </c>
      <c r="U2097" s="1">
        <v>43929</v>
      </c>
    </row>
    <row r="2098" spans="1:21" x14ac:dyDescent="0.3">
      <c r="A2098">
        <v>116627</v>
      </c>
      <c r="B2098" t="s">
        <v>5608</v>
      </c>
      <c r="C2098">
        <v>6178</v>
      </c>
      <c r="D2098" t="s">
        <v>5620</v>
      </c>
      <c r="E2098" s="1">
        <v>41791</v>
      </c>
      <c r="F2098" s="1">
        <v>41791</v>
      </c>
      <c r="G2098" s="1">
        <v>63705</v>
      </c>
      <c r="H2098" s="1">
        <v>44197</v>
      </c>
      <c r="I2098" s="1">
        <v>63705</v>
      </c>
      <c r="J2098" t="s">
        <v>5578</v>
      </c>
      <c r="M2098" t="s">
        <v>4871</v>
      </c>
      <c r="N2098">
        <v>5</v>
      </c>
      <c r="O2098" t="s">
        <v>5579</v>
      </c>
      <c r="Q2098">
        <v>0</v>
      </c>
      <c r="R2098">
        <v>0</v>
      </c>
      <c r="S2098" s="1">
        <v>41792</v>
      </c>
      <c r="T2098" s="1">
        <v>41851</v>
      </c>
      <c r="U2098" s="1">
        <v>41837</v>
      </c>
    </row>
    <row r="2099" spans="1:21" x14ac:dyDescent="0.3">
      <c r="A2099">
        <v>116613</v>
      </c>
      <c r="B2099" t="s">
        <v>5608</v>
      </c>
      <c r="C2099">
        <v>6178</v>
      </c>
      <c r="D2099" t="s">
        <v>5620</v>
      </c>
      <c r="E2099" s="1">
        <v>41030</v>
      </c>
      <c r="F2099" s="1">
        <v>41030</v>
      </c>
      <c r="G2099" s="1">
        <v>62944</v>
      </c>
      <c r="H2099" s="1">
        <v>44197</v>
      </c>
      <c r="I2099" s="1">
        <v>62944</v>
      </c>
      <c r="J2099" t="s">
        <v>5578</v>
      </c>
      <c r="M2099" t="s">
        <v>4871</v>
      </c>
      <c r="N2099">
        <v>5</v>
      </c>
      <c r="O2099" t="s">
        <v>5579</v>
      </c>
      <c r="Q2099">
        <v>0</v>
      </c>
      <c r="R2099">
        <v>0</v>
      </c>
      <c r="S2099" s="1">
        <v>41002</v>
      </c>
      <c r="T2099" s="1">
        <v>41090</v>
      </c>
      <c r="U2099" s="1">
        <v>41047</v>
      </c>
    </row>
    <row r="2100" spans="1:21" x14ac:dyDescent="0.3">
      <c r="A2100">
        <v>116594</v>
      </c>
      <c r="B2100" t="s">
        <v>5608</v>
      </c>
      <c r="C2100">
        <v>6178</v>
      </c>
      <c r="D2100" t="s">
        <v>5620</v>
      </c>
      <c r="E2100" s="1">
        <v>41944</v>
      </c>
      <c r="F2100" s="1">
        <v>41944</v>
      </c>
      <c r="G2100" s="1">
        <v>63858</v>
      </c>
      <c r="H2100" s="1">
        <v>44197</v>
      </c>
      <c r="I2100" s="1">
        <v>63858</v>
      </c>
      <c r="J2100" t="s">
        <v>5578</v>
      </c>
      <c r="M2100" t="s">
        <v>4871</v>
      </c>
      <c r="N2100">
        <v>5</v>
      </c>
      <c r="O2100" t="s">
        <v>5579</v>
      </c>
      <c r="Q2100">
        <v>0</v>
      </c>
      <c r="R2100">
        <v>0</v>
      </c>
      <c r="S2100" s="1">
        <v>41937</v>
      </c>
      <c r="T2100" s="1">
        <v>42004</v>
      </c>
      <c r="U2100" s="1">
        <v>41982</v>
      </c>
    </row>
    <row r="2101" spans="1:21" x14ac:dyDescent="0.3">
      <c r="A2101">
        <v>116588</v>
      </c>
      <c r="B2101" t="s">
        <v>5608</v>
      </c>
      <c r="C2101">
        <v>6178</v>
      </c>
      <c r="D2101" t="s">
        <v>5620</v>
      </c>
      <c r="E2101" s="1">
        <v>42036</v>
      </c>
      <c r="F2101" s="1">
        <v>42036</v>
      </c>
      <c r="G2101" s="1">
        <v>63950</v>
      </c>
      <c r="H2101" s="1">
        <v>44197</v>
      </c>
      <c r="I2101" s="1">
        <v>63950</v>
      </c>
      <c r="J2101" t="s">
        <v>5578</v>
      </c>
      <c r="M2101" t="s">
        <v>4871</v>
      </c>
      <c r="N2101">
        <v>5</v>
      </c>
      <c r="O2101" t="s">
        <v>5579</v>
      </c>
      <c r="Q2101">
        <v>0</v>
      </c>
      <c r="R2101">
        <v>0</v>
      </c>
      <c r="S2101" s="1">
        <v>42008</v>
      </c>
      <c r="T2101" s="1">
        <v>42096</v>
      </c>
      <c r="U2101" s="1">
        <v>42053</v>
      </c>
    </row>
    <row r="2102" spans="1:21" x14ac:dyDescent="0.3">
      <c r="A2102">
        <v>116435</v>
      </c>
      <c r="B2102" t="s">
        <v>5608</v>
      </c>
      <c r="C2102">
        <v>6178</v>
      </c>
      <c r="D2102" t="s">
        <v>5620</v>
      </c>
      <c r="E2102" s="1">
        <v>44256</v>
      </c>
      <c r="F2102" s="1">
        <v>44256</v>
      </c>
      <c r="G2102" s="1">
        <v>65537</v>
      </c>
      <c r="H2102" s="1">
        <v>44256</v>
      </c>
      <c r="I2102" s="1">
        <v>65537</v>
      </c>
      <c r="J2102" t="s">
        <v>5578</v>
      </c>
      <c r="M2102" t="s">
        <v>4871</v>
      </c>
      <c r="N2102">
        <v>5</v>
      </c>
      <c r="O2102" t="s">
        <v>5579</v>
      </c>
      <c r="Q2102">
        <v>0</v>
      </c>
      <c r="R2102">
        <v>0</v>
      </c>
      <c r="S2102" s="1">
        <v>44238</v>
      </c>
      <c r="T2102" s="1">
        <v>44316</v>
      </c>
      <c r="U2102" s="1">
        <v>44283</v>
      </c>
    </row>
    <row r="2103" spans="1:21" x14ac:dyDescent="0.3">
      <c r="A2103">
        <v>116586</v>
      </c>
      <c r="B2103" t="s">
        <v>5608</v>
      </c>
      <c r="C2103">
        <v>6178</v>
      </c>
      <c r="D2103" t="s">
        <v>5620</v>
      </c>
      <c r="E2103" s="1">
        <v>43709</v>
      </c>
      <c r="F2103" s="1">
        <v>43709</v>
      </c>
      <c r="G2103" s="1">
        <v>65537</v>
      </c>
      <c r="H2103" s="1">
        <v>44197</v>
      </c>
      <c r="I2103" s="1">
        <v>65537</v>
      </c>
      <c r="J2103" t="s">
        <v>5578</v>
      </c>
      <c r="M2103" t="s">
        <v>4871</v>
      </c>
      <c r="N2103">
        <v>5</v>
      </c>
      <c r="O2103" t="s">
        <v>5579</v>
      </c>
      <c r="Q2103">
        <v>0</v>
      </c>
      <c r="R2103">
        <v>0</v>
      </c>
      <c r="S2103" s="1">
        <v>43681</v>
      </c>
      <c r="T2103" s="1">
        <v>43769</v>
      </c>
      <c r="U2103" s="1">
        <v>43726</v>
      </c>
    </row>
    <row r="2104" spans="1:21" x14ac:dyDescent="0.3">
      <c r="A2104">
        <v>116590</v>
      </c>
      <c r="B2104" t="s">
        <v>5608</v>
      </c>
      <c r="C2104">
        <v>6178</v>
      </c>
      <c r="D2104" t="s">
        <v>5620</v>
      </c>
      <c r="E2104" s="1">
        <v>42644</v>
      </c>
      <c r="F2104" s="1">
        <v>42644</v>
      </c>
      <c r="G2104" s="1">
        <v>64558</v>
      </c>
      <c r="H2104" s="1">
        <v>44197</v>
      </c>
      <c r="I2104" s="1">
        <v>64558</v>
      </c>
      <c r="J2104" t="s">
        <v>5578</v>
      </c>
      <c r="M2104" t="s">
        <v>4871</v>
      </c>
      <c r="N2104">
        <v>5</v>
      </c>
      <c r="O2104" t="s">
        <v>5579</v>
      </c>
      <c r="Q2104">
        <v>0</v>
      </c>
      <c r="R2104">
        <v>0</v>
      </c>
      <c r="S2104" s="1">
        <v>42623</v>
      </c>
      <c r="T2104" s="1">
        <v>42704</v>
      </c>
      <c r="U2104" s="1">
        <v>42668</v>
      </c>
    </row>
    <row r="2105" spans="1:21" x14ac:dyDescent="0.3">
      <c r="A2105">
        <v>116434</v>
      </c>
      <c r="B2105" t="s">
        <v>5608</v>
      </c>
      <c r="C2105">
        <v>6178</v>
      </c>
      <c r="D2105" t="s">
        <v>5620</v>
      </c>
      <c r="E2105" s="1">
        <v>43374</v>
      </c>
      <c r="F2105" s="1">
        <v>43374</v>
      </c>
      <c r="G2105" s="1">
        <v>65288</v>
      </c>
      <c r="H2105" s="1">
        <v>44197</v>
      </c>
      <c r="I2105" s="1">
        <v>65288</v>
      </c>
      <c r="J2105" t="s">
        <v>5578</v>
      </c>
      <c r="M2105" t="s">
        <v>4871</v>
      </c>
      <c r="N2105">
        <v>5</v>
      </c>
      <c r="O2105" t="s">
        <v>5579</v>
      </c>
      <c r="Q2105">
        <v>0</v>
      </c>
      <c r="R2105">
        <v>0</v>
      </c>
      <c r="S2105" s="1">
        <v>43346</v>
      </c>
      <c r="T2105" s="1">
        <v>43434</v>
      </c>
      <c r="U2105" s="1">
        <v>43391</v>
      </c>
    </row>
    <row r="2106" spans="1:21" x14ac:dyDescent="0.3">
      <c r="A2106">
        <v>116428</v>
      </c>
      <c r="B2106" t="s">
        <v>5608</v>
      </c>
      <c r="C2106">
        <v>6178</v>
      </c>
      <c r="D2106" t="s">
        <v>5620</v>
      </c>
      <c r="E2106" s="1">
        <v>43525</v>
      </c>
      <c r="F2106" s="1">
        <v>43525</v>
      </c>
      <c r="G2106" s="1">
        <v>65439</v>
      </c>
      <c r="H2106" s="1">
        <v>44197</v>
      </c>
      <c r="I2106" s="1">
        <v>65439</v>
      </c>
      <c r="J2106" t="s">
        <v>5578</v>
      </c>
      <c r="M2106" t="s">
        <v>4871</v>
      </c>
      <c r="N2106">
        <v>5</v>
      </c>
      <c r="O2106" t="s">
        <v>5579</v>
      </c>
      <c r="Q2106">
        <v>0</v>
      </c>
      <c r="R2106">
        <v>0</v>
      </c>
      <c r="S2106" s="1">
        <v>43499</v>
      </c>
      <c r="T2106" s="1">
        <v>43585</v>
      </c>
      <c r="U2106" s="1">
        <v>43544</v>
      </c>
    </row>
    <row r="2107" spans="1:21" x14ac:dyDescent="0.3">
      <c r="A2107">
        <v>116424</v>
      </c>
      <c r="B2107" t="s">
        <v>5608</v>
      </c>
      <c r="C2107">
        <v>6178</v>
      </c>
      <c r="D2107" t="s">
        <v>5620</v>
      </c>
      <c r="E2107" s="1">
        <v>43435</v>
      </c>
      <c r="F2107" s="1">
        <v>43435</v>
      </c>
      <c r="G2107" s="1">
        <v>65349</v>
      </c>
      <c r="H2107" s="1">
        <v>44197</v>
      </c>
      <c r="I2107" s="1">
        <v>65349</v>
      </c>
      <c r="J2107" t="s">
        <v>5578</v>
      </c>
      <c r="M2107" t="s">
        <v>4871</v>
      </c>
      <c r="N2107">
        <v>5</v>
      </c>
      <c r="O2107" t="s">
        <v>5579</v>
      </c>
      <c r="Q2107">
        <v>0</v>
      </c>
      <c r="R2107">
        <v>0</v>
      </c>
      <c r="S2107" s="1">
        <v>43436</v>
      </c>
      <c r="T2107" s="1">
        <v>43495</v>
      </c>
      <c r="U2107" s="1">
        <v>43481</v>
      </c>
    </row>
    <row r="2108" spans="1:21" x14ac:dyDescent="0.3">
      <c r="A2108">
        <v>116383</v>
      </c>
      <c r="B2108" t="s">
        <v>5608</v>
      </c>
      <c r="C2108">
        <v>6178</v>
      </c>
      <c r="D2108" t="s">
        <v>5620</v>
      </c>
      <c r="E2108" s="1">
        <v>37530</v>
      </c>
      <c r="F2108" s="1">
        <v>37530</v>
      </c>
      <c r="G2108" s="1">
        <v>59444</v>
      </c>
      <c r="H2108" s="1">
        <v>44197</v>
      </c>
      <c r="I2108" s="1">
        <v>59444</v>
      </c>
      <c r="J2108" t="s">
        <v>5578</v>
      </c>
      <c r="M2108" t="s">
        <v>4871</v>
      </c>
      <c r="N2108">
        <v>5</v>
      </c>
      <c r="O2108" t="s">
        <v>5579</v>
      </c>
      <c r="Q2108">
        <v>0</v>
      </c>
      <c r="R2108">
        <v>0</v>
      </c>
      <c r="S2108" s="1">
        <v>37518</v>
      </c>
      <c r="T2108" s="1">
        <v>37590</v>
      </c>
      <c r="U2108" s="1">
        <v>37563</v>
      </c>
    </row>
    <row r="2109" spans="1:21" x14ac:dyDescent="0.3">
      <c r="A2109">
        <v>116381</v>
      </c>
      <c r="B2109" t="s">
        <v>5608</v>
      </c>
      <c r="C2109">
        <v>6178</v>
      </c>
      <c r="D2109" t="s">
        <v>5620</v>
      </c>
      <c r="E2109" s="1">
        <v>42917</v>
      </c>
      <c r="F2109" s="1">
        <v>42917</v>
      </c>
      <c r="G2109" s="1">
        <v>64831</v>
      </c>
      <c r="H2109" s="1">
        <v>44197</v>
      </c>
      <c r="I2109" s="1">
        <v>64831</v>
      </c>
      <c r="J2109" t="s">
        <v>5578</v>
      </c>
      <c r="M2109" t="s">
        <v>4871</v>
      </c>
      <c r="N2109">
        <v>5</v>
      </c>
      <c r="O2109" t="s">
        <v>5579</v>
      </c>
      <c r="Q2109">
        <v>0</v>
      </c>
      <c r="R2109">
        <v>0</v>
      </c>
      <c r="S2109" s="1">
        <v>42903</v>
      </c>
      <c r="T2109" s="1">
        <v>42977</v>
      </c>
      <c r="U2109" s="1">
        <v>42948</v>
      </c>
    </row>
    <row r="2110" spans="1:21" x14ac:dyDescent="0.3">
      <c r="A2110">
        <v>116375</v>
      </c>
      <c r="B2110" t="s">
        <v>5608</v>
      </c>
      <c r="C2110">
        <v>6178</v>
      </c>
      <c r="D2110" t="s">
        <v>5620</v>
      </c>
      <c r="E2110" s="1">
        <v>43435</v>
      </c>
      <c r="F2110" s="1">
        <v>43435</v>
      </c>
      <c r="G2110" s="1">
        <v>65349</v>
      </c>
      <c r="H2110" s="1">
        <v>44197</v>
      </c>
      <c r="I2110" s="1">
        <v>65349</v>
      </c>
      <c r="J2110" t="s">
        <v>5578</v>
      </c>
      <c r="M2110" t="s">
        <v>4871</v>
      </c>
      <c r="N2110">
        <v>5</v>
      </c>
      <c r="O2110" t="s">
        <v>5579</v>
      </c>
      <c r="Q2110">
        <v>0</v>
      </c>
      <c r="R2110">
        <v>0</v>
      </c>
      <c r="S2110" s="1">
        <v>43436</v>
      </c>
      <c r="T2110" s="1">
        <v>43495</v>
      </c>
      <c r="U2110" s="1">
        <v>43481</v>
      </c>
    </row>
    <row r="2111" spans="1:21" x14ac:dyDescent="0.3">
      <c r="A2111">
        <v>116417</v>
      </c>
      <c r="B2111" t="s">
        <v>5608</v>
      </c>
      <c r="C2111">
        <v>6178</v>
      </c>
      <c r="D2111" t="s">
        <v>5620</v>
      </c>
      <c r="E2111" s="1">
        <v>43862</v>
      </c>
      <c r="F2111" s="1">
        <v>43862</v>
      </c>
      <c r="G2111" s="1">
        <v>65537</v>
      </c>
      <c r="H2111" s="1">
        <v>44197</v>
      </c>
      <c r="I2111" s="1">
        <v>65537</v>
      </c>
      <c r="J2111" t="s">
        <v>5578</v>
      </c>
      <c r="M2111" t="s">
        <v>4871</v>
      </c>
      <c r="N2111">
        <v>5</v>
      </c>
      <c r="O2111" t="s">
        <v>5579</v>
      </c>
      <c r="Q2111">
        <v>0</v>
      </c>
      <c r="R2111">
        <v>0</v>
      </c>
      <c r="S2111" s="1">
        <v>43842</v>
      </c>
      <c r="T2111" s="1">
        <v>43922</v>
      </c>
      <c r="U2111" s="1">
        <v>43887</v>
      </c>
    </row>
    <row r="2112" spans="1:21" x14ac:dyDescent="0.3">
      <c r="A2112">
        <v>116418</v>
      </c>
      <c r="B2112" t="s">
        <v>5608</v>
      </c>
      <c r="C2112">
        <v>6178</v>
      </c>
      <c r="D2112" t="s">
        <v>5620</v>
      </c>
      <c r="E2112" s="1">
        <v>43282</v>
      </c>
      <c r="F2112" s="1">
        <v>43282</v>
      </c>
      <c r="G2112" s="1">
        <v>65196</v>
      </c>
      <c r="H2112" s="1">
        <v>44197</v>
      </c>
      <c r="I2112" s="1">
        <v>65196</v>
      </c>
      <c r="J2112" t="s">
        <v>5578</v>
      </c>
      <c r="M2112" t="s">
        <v>4871</v>
      </c>
      <c r="N2112">
        <v>5</v>
      </c>
      <c r="O2112" t="s">
        <v>5579</v>
      </c>
      <c r="Q2112">
        <v>0</v>
      </c>
      <c r="R2112">
        <v>0</v>
      </c>
      <c r="S2112" s="1">
        <v>43282</v>
      </c>
      <c r="T2112" s="1">
        <v>43342</v>
      </c>
      <c r="U2112" s="1">
        <v>43327</v>
      </c>
    </row>
    <row r="2113" spans="1:21" x14ac:dyDescent="0.3">
      <c r="A2113">
        <v>116408</v>
      </c>
      <c r="B2113" t="s">
        <v>5608</v>
      </c>
      <c r="C2113">
        <v>6178</v>
      </c>
      <c r="D2113" t="s">
        <v>5620</v>
      </c>
      <c r="E2113" s="1">
        <v>42736</v>
      </c>
      <c r="F2113" s="1">
        <v>42736</v>
      </c>
      <c r="G2113" s="1">
        <v>64650</v>
      </c>
      <c r="H2113" s="1">
        <v>44197</v>
      </c>
      <c r="I2113" s="1">
        <v>64650</v>
      </c>
      <c r="J2113" t="s">
        <v>5578</v>
      </c>
      <c r="M2113" t="s">
        <v>4871</v>
      </c>
      <c r="N2113">
        <v>5</v>
      </c>
      <c r="O2113" t="s">
        <v>5579</v>
      </c>
      <c r="Q2113">
        <v>0</v>
      </c>
      <c r="R2113">
        <v>0</v>
      </c>
      <c r="S2113" s="1">
        <v>42736</v>
      </c>
      <c r="T2113" s="1">
        <v>42796</v>
      </c>
      <c r="U2113" s="1">
        <v>42781</v>
      </c>
    </row>
    <row r="2114" spans="1:21" x14ac:dyDescent="0.3">
      <c r="A2114">
        <v>116406</v>
      </c>
      <c r="B2114" t="s">
        <v>5608</v>
      </c>
      <c r="C2114">
        <v>6178</v>
      </c>
      <c r="D2114" t="s">
        <v>5620</v>
      </c>
      <c r="E2114" s="1">
        <v>41791</v>
      </c>
      <c r="F2114" s="1">
        <v>41791</v>
      </c>
      <c r="G2114" s="1">
        <v>63705</v>
      </c>
      <c r="H2114" s="1">
        <v>44197</v>
      </c>
      <c r="I2114" s="1">
        <v>63705</v>
      </c>
      <c r="J2114" t="s">
        <v>5578</v>
      </c>
      <c r="M2114" t="s">
        <v>4871</v>
      </c>
      <c r="N2114">
        <v>5</v>
      </c>
      <c r="O2114" t="s">
        <v>5579</v>
      </c>
      <c r="Q2114">
        <v>0</v>
      </c>
      <c r="R2114">
        <v>0</v>
      </c>
      <c r="S2114" s="1">
        <v>41792</v>
      </c>
      <c r="T2114" s="1">
        <v>41851</v>
      </c>
      <c r="U2114" s="1">
        <v>41837</v>
      </c>
    </row>
    <row r="2115" spans="1:21" x14ac:dyDescent="0.3">
      <c r="A2115">
        <v>116415</v>
      </c>
      <c r="B2115" t="s">
        <v>5608</v>
      </c>
      <c r="C2115">
        <v>6178</v>
      </c>
      <c r="D2115" t="s">
        <v>5620</v>
      </c>
      <c r="E2115" s="1">
        <v>43617</v>
      </c>
      <c r="F2115" s="1">
        <v>43617</v>
      </c>
      <c r="G2115" s="1">
        <v>65531</v>
      </c>
      <c r="H2115" s="1">
        <v>44197</v>
      </c>
      <c r="I2115" s="1">
        <v>65531</v>
      </c>
      <c r="J2115" t="s">
        <v>5578</v>
      </c>
      <c r="M2115" t="s">
        <v>4871</v>
      </c>
      <c r="N2115">
        <v>5</v>
      </c>
      <c r="O2115" t="s">
        <v>5579</v>
      </c>
      <c r="Q2115">
        <v>0</v>
      </c>
      <c r="R2115">
        <v>0</v>
      </c>
      <c r="S2115" s="1">
        <v>43588</v>
      </c>
      <c r="T2115" s="1">
        <v>43677</v>
      </c>
      <c r="U2115" s="1">
        <v>43633</v>
      </c>
    </row>
    <row r="2116" spans="1:21" x14ac:dyDescent="0.3">
      <c r="A2116">
        <v>116334</v>
      </c>
      <c r="B2116" t="s">
        <v>5608</v>
      </c>
      <c r="C2116">
        <v>6178</v>
      </c>
      <c r="D2116" t="s">
        <v>5620</v>
      </c>
      <c r="E2116" s="1">
        <v>44013</v>
      </c>
      <c r="F2116" s="1">
        <v>44013</v>
      </c>
      <c r="G2116" s="1">
        <v>65537</v>
      </c>
      <c r="H2116" s="1">
        <v>44378</v>
      </c>
      <c r="I2116" s="1">
        <v>65537</v>
      </c>
      <c r="J2116" t="s">
        <v>5578</v>
      </c>
      <c r="M2116" t="s">
        <v>4871</v>
      </c>
      <c r="N2116">
        <v>5</v>
      </c>
      <c r="O2116" t="s">
        <v>5579</v>
      </c>
      <c r="Q2116">
        <v>0</v>
      </c>
      <c r="R2116">
        <v>0</v>
      </c>
      <c r="S2116" s="1">
        <v>43988</v>
      </c>
      <c r="T2116" s="1">
        <v>44073</v>
      </c>
      <c r="U2116" s="1">
        <v>44033</v>
      </c>
    </row>
    <row r="2117" spans="1:21" x14ac:dyDescent="0.3">
      <c r="A2117">
        <v>116333</v>
      </c>
      <c r="B2117" t="s">
        <v>5608</v>
      </c>
      <c r="C2117">
        <v>6178</v>
      </c>
      <c r="D2117" t="s">
        <v>5620</v>
      </c>
      <c r="E2117" s="1">
        <v>42948</v>
      </c>
      <c r="F2117" s="1">
        <v>42948</v>
      </c>
      <c r="G2117" s="1">
        <v>64862</v>
      </c>
      <c r="H2117" s="1">
        <v>44197</v>
      </c>
      <c r="I2117" s="1">
        <v>64862</v>
      </c>
      <c r="J2117" t="s">
        <v>5578</v>
      </c>
      <c r="M2117" t="s">
        <v>4871</v>
      </c>
      <c r="N2117">
        <v>5</v>
      </c>
      <c r="O2117" t="s">
        <v>5579</v>
      </c>
      <c r="Q2117">
        <v>0</v>
      </c>
      <c r="R2117">
        <v>0</v>
      </c>
      <c r="S2117" s="1">
        <v>42932</v>
      </c>
      <c r="T2117" s="1">
        <v>43008</v>
      </c>
      <c r="U2117" s="1">
        <v>42977</v>
      </c>
    </row>
    <row r="2118" spans="1:21" x14ac:dyDescent="0.3">
      <c r="A2118">
        <v>116201</v>
      </c>
      <c r="B2118" t="s">
        <v>5608</v>
      </c>
      <c r="C2118">
        <v>6178</v>
      </c>
      <c r="D2118" t="s">
        <v>5620</v>
      </c>
      <c r="E2118" s="1">
        <v>43952</v>
      </c>
      <c r="F2118" s="1">
        <v>43952</v>
      </c>
      <c r="G2118" s="1">
        <v>65537</v>
      </c>
      <c r="H2118" s="1">
        <v>44197</v>
      </c>
      <c r="I2118" s="1">
        <v>65537</v>
      </c>
      <c r="J2118" t="s">
        <v>5578</v>
      </c>
      <c r="M2118" t="s">
        <v>4871</v>
      </c>
      <c r="N2118">
        <v>5</v>
      </c>
      <c r="O2118" t="s">
        <v>5579</v>
      </c>
      <c r="Q2118">
        <v>0</v>
      </c>
      <c r="R2118">
        <v>0</v>
      </c>
      <c r="S2118" s="1">
        <v>43953</v>
      </c>
      <c r="T2118" s="1">
        <v>44012</v>
      </c>
      <c r="U2118" s="1">
        <v>43998</v>
      </c>
    </row>
    <row r="2119" spans="1:21" x14ac:dyDescent="0.3">
      <c r="A2119">
        <v>116212</v>
      </c>
      <c r="B2119" t="s">
        <v>5608</v>
      </c>
      <c r="C2119">
        <v>6178</v>
      </c>
      <c r="D2119" t="s">
        <v>5620</v>
      </c>
      <c r="E2119" s="1">
        <v>43678</v>
      </c>
      <c r="F2119" s="1">
        <v>43678</v>
      </c>
      <c r="G2119" s="1">
        <v>65537</v>
      </c>
      <c r="H2119" s="1">
        <v>44197</v>
      </c>
      <c r="I2119" s="1">
        <v>65537</v>
      </c>
      <c r="J2119" t="s">
        <v>5578</v>
      </c>
      <c r="M2119" t="s">
        <v>4871</v>
      </c>
      <c r="N2119">
        <v>5</v>
      </c>
      <c r="O2119" t="s">
        <v>5579</v>
      </c>
      <c r="Q2119">
        <v>0</v>
      </c>
      <c r="R2119">
        <v>0</v>
      </c>
      <c r="S2119" s="1">
        <v>43649</v>
      </c>
      <c r="T2119" s="1">
        <v>43738</v>
      </c>
      <c r="U2119" s="1">
        <v>43694</v>
      </c>
    </row>
    <row r="2120" spans="1:21" x14ac:dyDescent="0.3">
      <c r="A2120">
        <v>116198</v>
      </c>
      <c r="B2120" t="s">
        <v>5608</v>
      </c>
      <c r="C2120">
        <v>6178</v>
      </c>
      <c r="D2120" t="s">
        <v>5620</v>
      </c>
      <c r="E2120" s="1">
        <v>43678</v>
      </c>
      <c r="F2120" s="1">
        <v>43678</v>
      </c>
      <c r="G2120" s="1">
        <v>65537</v>
      </c>
      <c r="H2120" s="1">
        <v>44197</v>
      </c>
      <c r="I2120" s="1">
        <v>65537</v>
      </c>
      <c r="J2120" t="s">
        <v>5578</v>
      </c>
      <c r="M2120" t="s">
        <v>4871</v>
      </c>
      <c r="N2120">
        <v>5</v>
      </c>
      <c r="O2120" t="s">
        <v>5579</v>
      </c>
      <c r="Q2120">
        <v>0</v>
      </c>
      <c r="R2120">
        <v>0</v>
      </c>
      <c r="S2120" s="1">
        <v>43653</v>
      </c>
      <c r="T2120" s="1">
        <v>43738</v>
      </c>
      <c r="U2120" s="1">
        <v>43698</v>
      </c>
    </row>
    <row r="2121" spans="1:21" x14ac:dyDescent="0.3">
      <c r="A2121">
        <v>116769</v>
      </c>
      <c r="B2121" t="s">
        <v>5608</v>
      </c>
      <c r="C2121">
        <v>6178</v>
      </c>
      <c r="D2121" t="s">
        <v>5620</v>
      </c>
      <c r="E2121" s="1">
        <v>41153</v>
      </c>
      <c r="F2121" s="1">
        <v>41153</v>
      </c>
      <c r="G2121" s="1">
        <v>63067</v>
      </c>
      <c r="H2121" s="1">
        <v>44197</v>
      </c>
      <c r="I2121" s="1">
        <v>63067</v>
      </c>
      <c r="J2121" t="s">
        <v>5578</v>
      </c>
      <c r="M2121" t="s">
        <v>4871</v>
      </c>
      <c r="N2121">
        <v>5</v>
      </c>
      <c r="O2121" t="s">
        <v>5579</v>
      </c>
      <c r="Q2121">
        <v>0</v>
      </c>
      <c r="R2121">
        <v>0</v>
      </c>
      <c r="S2121" s="1">
        <v>41124</v>
      </c>
      <c r="T2121" s="1">
        <v>41213</v>
      </c>
      <c r="U2121" s="1">
        <v>41169</v>
      </c>
    </row>
    <row r="2122" spans="1:21" x14ac:dyDescent="0.3">
      <c r="A2122">
        <v>116741</v>
      </c>
      <c r="B2122" t="s">
        <v>5608</v>
      </c>
      <c r="C2122">
        <v>6178</v>
      </c>
      <c r="D2122" t="s">
        <v>5620</v>
      </c>
      <c r="E2122" s="1">
        <v>43374</v>
      </c>
      <c r="F2122" s="1">
        <v>43374</v>
      </c>
      <c r="G2122" s="1">
        <v>65288</v>
      </c>
      <c r="H2122" s="1">
        <v>44197</v>
      </c>
      <c r="I2122" s="1">
        <v>65288</v>
      </c>
      <c r="J2122" t="s">
        <v>5578</v>
      </c>
      <c r="M2122" t="s">
        <v>4871</v>
      </c>
      <c r="N2122">
        <v>5</v>
      </c>
      <c r="O2122" t="s">
        <v>5579</v>
      </c>
      <c r="Q2122">
        <v>0</v>
      </c>
      <c r="R2122">
        <v>0</v>
      </c>
      <c r="S2122" s="1">
        <v>43349</v>
      </c>
      <c r="T2122" s="1">
        <v>43434</v>
      </c>
      <c r="U2122" s="1">
        <v>43394</v>
      </c>
    </row>
    <row r="2123" spans="1:21" x14ac:dyDescent="0.3">
      <c r="A2123">
        <v>116743</v>
      </c>
      <c r="B2123" t="s">
        <v>5608</v>
      </c>
      <c r="C2123">
        <v>6178</v>
      </c>
      <c r="D2123" t="s">
        <v>5620</v>
      </c>
      <c r="E2123" s="1">
        <v>43374</v>
      </c>
      <c r="F2123" s="1">
        <v>43374</v>
      </c>
      <c r="G2123" s="1">
        <v>65288</v>
      </c>
      <c r="H2123" s="1">
        <v>44287</v>
      </c>
      <c r="I2123" s="1">
        <v>65288</v>
      </c>
      <c r="J2123" t="s">
        <v>5578</v>
      </c>
      <c r="M2123" t="s">
        <v>4871</v>
      </c>
      <c r="N2123">
        <v>5</v>
      </c>
      <c r="O2123" t="s">
        <v>5579</v>
      </c>
      <c r="Q2123">
        <v>0</v>
      </c>
      <c r="R2123">
        <v>0</v>
      </c>
      <c r="S2123" s="1">
        <v>43360</v>
      </c>
      <c r="T2123" s="1">
        <v>43434</v>
      </c>
      <c r="U2123" s="1">
        <v>43405</v>
      </c>
    </row>
    <row r="2124" spans="1:21" x14ac:dyDescent="0.3">
      <c r="A2124">
        <v>116800</v>
      </c>
      <c r="B2124" t="s">
        <v>5608</v>
      </c>
      <c r="C2124">
        <v>6178</v>
      </c>
      <c r="D2124" t="s">
        <v>5620</v>
      </c>
      <c r="E2124" s="1">
        <v>43344</v>
      </c>
      <c r="F2124" s="1">
        <v>43344</v>
      </c>
      <c r="G2124" s="1">
        <v>65258</v>
      </c>
      <c r="H2124" s="1">
        <v>44197</v>
      </c>
      <c r="I2124" s="1">
        <v>65258</v>
      </c>
      <c r="J2124" t="s">
        <v>5578</v>
      </c>
      <c r="M2124" t="s">
        <v>4871</v>
      </c>
      <c r="N2124">
        <v>5</v>
      </c>
      <c r="O2124" t="s">
        <v>5579</v>
      </c>
      <c r="Q2124">
        <v>0</v>
      </c>
      <c r="R2124">
        <v>0</v>
      </c>
      <c r="S2124" s="1">
        <v>43338</v>
      </c>
      <c r="T2124" s="1">
        <v>43404</v>
      </c>
      <c r="U2124" s="1">
        <v>43383</v>
      </c>
    </row>
    <row r="2125" spans="1:21" x14ac:dyDescent="0.3">
      <c r="A2125">
        <v>116805</v>
      </c>
      <c r="B2125" t="s">
        <v>5608</v>
      </c>
      <c r="C2125">
        <v>6178</v>
      </c>
      <c r="D2125" t="s">
        <v>5620</v>
      </c>
      <c r="E2125" s="1">
        <v>41640</v>
      </c>
      <c r="F2125" s="1">
        <v>41640</v>
      </c>
      <c r="G2125" s="1">
        <v>63554</v>
      </c>
      <c r="H2125" s="1">
        <v>44197</v>
      </c>
      <c r="I2125" s="1">
        <v>63554</v>
      </c>
      <c r="J2125" t="s">
        <v>5578</v>
      </c>
      <c r="M2125" t="s">
        <v>4871</v>
      </c>
      <c r="N2125">
        <v>5</v>
      </c>
      <c r="O2125" t="s">
        <v>5579</v>
      </c>
      <c r="Q2125">
        <v>0</v>
      </c>
      <c r="R2125">
        <v>0</v>
      </c>
      <c r="S2125" s="1">
        <v>41611</v>
      </c>
      <c r="T2125" s="1">
        <v>41700</v>
      </c>
      <c r="U2125" s="1">
        <v>41656</v>
      </c>
    </row>
    <row r="2126" spans="1:21" x14ac:dyDescent="0.3">
      <c r="A2126">
        <v>116802</v>
      </c>
      <c r="B2126" t="s">
        <v>5608</v>
      </c>
      <c r="C2126">
        <v>6178</v>
      </c>
      <c r="D2126" t="s">
        <v>5620</v>
      </c>
      <c r="E2126" s="1">
        <v>44256</v>
      </c>
      <c r="F2126" s="1">
        <v>44256</v>
      </c>
      <c r="G2126" s="1">
        <v>65537</v>
      </c>
      <c r="H2126" s="1">
        <v>44256</v>
      </c>
      <c r="I2126" s="1">
        <v>65537</v>
      </c>
      <c r="J2126" t="s">
        <v>5578</v>
      </c>
      <c r="M2126" t="s">
        <v>4871</v>
      </c>
      <c r="N2126">
        <v>5</v>
      </c>
      <c r="O2126" t="s">
        <v>5579</v>
      </c>
      <c r="Q2126">
        <v>0</v>
      </c>
      <c r="R2126">
        <v>0</v>
      </c>
      <c r="S2126" s="1">
        <v>44255</v>
      </c>
      <c r="T2126" s="1">
        <v>44316</v>
      </c>
      <c r="U2126" s="1">
        <v>44300</v>
      </c>
    </row>
    <row r="2127" spans="1:21" x14ac:dyDescent="0.3">
      <c r="A2127">
        <v>116798</v>
      </c>
      <c r="B2127" t="s">
        <v>5608</v>
      </c>
      <c r="C2127">
        <v>6178</v>
      </c>
      <c r="D2127" t="s">
        <v>5620</v>
      </c>
      <c r="E2127" s="1">
        <v>43678</v>
      </c>
      <c r="F2127" s="1">
        <v>43678</v>
      </c>
      <c r="G2127" s="1">
        <v>65537</v>
      </c>
      <c r="H2127" s="1">
        <v>44197</v>
      </c>
      <c r="I2127" s="1">
        <v>65537</v>
      </c>
      <c r="J2127" t="s">
        <v>5578</v>
      </c>
      <c r="M2127" t="s">
        <v>4871</v>
      </c>
      <c r="N2127">
        <v>5</v>
      </c>
      <c r="O2127" t="s">
        <v>5579</v>
      </c>
      <c r="Q2127">
        <v>0</v>
      </c>
      <c r="R2127">
        <v>0</v>
      </c>
      <c r="S2127" s="1">
        <v>43649</v>
      </c>
      <c r="T2127" s="1">
        <v>43738</v>
      </c>
      <c r="U2127" s="1">
        <v>43694</v>
      </c>
    </row>
    <row r="2128" spans="1:21" x14ac:dyDescent="0.3">
      <c r="A2128">
        <v>116791</v>
      </c>
      <c r="B2128" t="s">
        <v>5608</v>
      </c>
      <c r="C2128">
        <v>6178</v>
      </c>
      <c r="D2128" t="s">
        <v>5620</v>
      </c>
      <c r="E2128" s="1">
        <v>41334</v>
      </c>
      <c r="F2128" s="1">
        <v>41334</v>
      </c>
      <c r="G2128" s="1">
        <v>63248</v>
      </c>
      <c r="H2128" s="1">
        <v>44197</v>
      </c>
      <c r="I2128" s="1">
        <v>63248</v>
      </c>
      <c r="J2128" t="s">
        <v>5578</v>
      </c>
      <c r="M2128" t="s">
        <v>4871</v>
      </c>
      <c r="N2128">
        <v>5</v>
      </c>
      <c r="O2128" t="s">
        <v>5579</v>
      </c>
      <c r="Q2128">
        <v>0</v>
      </c>
      <c r="R2128">
        <v>0</v>
      </c>
      <c r="S2128" s="1">
        <v>41308</v>
      </c>
      <c r="T2128" s="1">
        <v>41394</v>
      </c>
      <c r="U2128" s="1">
        <v>41353</v>
      </c>
    </row>
    <row r="2129" spans="1:21" x14ac:dyDescent="0.3">
      <c r="A2129">
        <v>116782</v>
      </c>
      <c r="B2129" t="s">
        <v>5608</v>
      </c>
      <c r="C2129">
        <v>6178</v>
      </c>
      <c r="D2129" t="s">
        <v>5620</v>
      </c>
      <c r="E2129" s="1">
        <v>44136</v>
      </c>
      <c r="F2129" s="1">
        <v>44136</v>
      </c>
      <c r="G2129" s="1">
        <v>65537</v>
      </c>
      <c r="H2129" s="1">
        <v>44470</v>
      </c>
      <c r="I2129" s="1">
        <v>65537</v>
      </c>
      <c r="J2129" t="s">
        <v>5578</v>
      </c>
      <c r="M2129" t="s">
        <v>4871</v>
      </c>
      <c r="N2129">
        <v>5</v>
      </c>
      <c r="O2129" t="s">
        <v>5579</v>
      </c>
      <c r="Q2129">
        <v>0</v>
      </c>
      <c r="R2129">
        <v>0</v>
      </c>
      <c r="S2129" s="1">
        <v>44107</v>
      </c>
      <c r="T2129" s="1">
        <v>44196</v>
      </c>
      <c r="U2129" s="1">
        <v>44152</v>
      </c>
    </row>
    <row r="2130" spans="1:21" x14ac:dyDescent="0.3">
      <c r="A2130">
        <v>116787</v>
      </c>
      <c r="B2130" t="s">
        <v>5608</v>
      </c>
      <c r="C2130">
        <v>6178</v>
      </c>
      <c r="D2130" t="s">
        <v>5620</v>
      </c>
      <c r="E2130" s="1">
        <v>44409</v>
      </c>
      <c r="F2130" s="1">
        <v>44409</v>
      </c>
      <c r="G2130" s="1">
        <v>65537</v>
      </c>
      <c r="H2130" s="1">
        <v>44409</v>
      </c>
      <c r="I2130" s="1">
        <v>65537</v>
      </c>
      <c r="J2130" t="s">
        <v>5578</v>
      </c>
      <c r="M2130" t="s">
        <v>4871</v>
      </c>
      <c r="N2130">
        <v>5</v>
      </c>
      <c r="O2130" t="s">
        <v>5579</v>
      </c>
      <c r="Q2130">
        <v>0</v>
      </c>
      <c r="R2130">
        <v>0</v>
      </c>
      <c r="S2130" s="1">
        <v>44395</v>
      </c>
      <c r="T2130" s="1">
        <v>44469</v>
      </c>
      <c r="U2130" s="1">
        <v>44440</v>
      </c>
    </row>
    <row r="2131" spans="1:21" x14ac:dyDescent="0.3">
      <c r="A2131">
        <v>116739</v>
      </c>
      <c r="B2131" t="s">
        <v>5608</v>
      </c>
      <c r="C2131">
        <v>6178</v>
      </c>
      <c r="D2131" t="s">
        <v>5620</v>
      </c>
      <c r="E2131" s="1">
        <v>43405</v>
      </c>
      <c r="F2131" s="1">
        <v>43405</v>
      </c>
      <c r="G2131" s="1">
        <v>65319</v>
      </c>
      <c r="H2131" s="1">
        <v>44197</v>
      </c>
      <c r="I2131" s="1">
        <v>65319</v>
      </c>
      <c r="J2131" t="s">
        <v>5578</v>
      </c>
      <c r="M2131" t="s">
        <v>4871</v>
      </c>
      <c r="N2131">
        <v>5</v>
      </c>
      <c r="O2131" t="s">
        <v>5579</v>
      </c>
      <c r="Q2131">
        <v>0</v>
      </c>
      <c r="R2131">
        <v>0</v>
      </c>
      <c r="S2131" s="1">
        <v>43376</v>
      </c>
      <c r="T2131" s="1">
        <v>43465</v>
      </c>
      <c r="U2131" s="1">
        <v>43421</v>
      </c>
    </row>
    <row r="2132" spans="1:21" x14ac:dyDescent="0.3">
      <c r="A2132">
        <v>116740</v>
      </c>
      <c r="B2132" t="s">
        <v>5608</v>
      </c>
      <c r="C2132">
        <v>6178</v>
      </c>
      <c r="D2132" t="s">
        <v>5620</v>
      </c>
      <c r="E2132" s="1">
        <v>43344</v>
      </c>
      <c r="F2132" s="1">
        <v>43344</v>
      </c>
      <c r="G2132" s="1">
        <v>65258</v>
      </c>
      <c r="H2132" s="1">
        <v>44197</v>
      </c>
      <c r="I2132" s="1">
        <v>65258</v>
      </c>
      <c r="J2132" t="s">
        <v>5578</v>
      </c>
      <c r="M2132" t="s">
        <v>4871</v>
      </c>
      <c r="N2132">
        <v>5</v>
      </c>
      <c r="O2132" t="s">
        <v>5579</v>
      </c>
      <c r="Q2132">
        <v>0</v>
      </c>
      <c r="R2132">
        <v>0</v>
      </c>
      <c r="S2132" s="1">
        <v>43345</v>
      </c>
      <c r="T2132" s="1">
        <v>43404</v>
      </c>
      <c r="U2132" s="1">
        <v>43390</v>
      </c>
    </row>
    <row r="2133" spans="1:21" x14ac:dyDescent="0.3">
      <c r="A2133">
        <v>116737</v>
      </c>
      <c r="B2133" t="s">
        <v>5608</v>
      </c>
      <c r="C2133">
        <v>6178</v>
      </c>
      <c r="D2133" t="s">
        <v>5620</v>
      </c>
      <c r="E2133" s="1">
        <v>43556</v>
      </c>
      <c r="F2133" s="1">
        <v>43556</v>
      </c>
      <c r="G2133" s="1">
        <v>65470</v>
      </c>
      <c r="H2133" s="1">
        <v>44197</v>
      </c>
      <c r="I2133" s="1">
        <v>65470</v>
      </c>
      <c r="J2133" t="s">
        <v>5578</v>
      </c>
      <c r="M2133" t="s">
        <v>4871</v>
      </c>
      <c r="N2133">
        <v>5</v>
      </c>
      <c r="O2133" t="s">
        <v>5579</v>
      </c>
      <c r="Q2133">
        <v>0</v>
      </c>
      <c r="R2133">
        <v>0</v>
      </c>
      <c r="S2133" s="1">
        <v>43534</v>
      </c>
      <c r="T2133" s="1">
        <v>43616</v>
      </c>
      <c r="U2133" s="1">
        <v>43579</v>
      </c>
    </row>
    <row r="2134" spans="1:21" x14ac:dyDescent="0.3">
      <c r="A2134">
        <v>116730</v>
      </c>
      <c r="B2134" t="s">
        <v>5608</v>
      </c>
      <c r="C2134">
        <v>6178</v>
      </c>
      <c r="D2134" t="s">
        <v>5620</v>
      </c>
      <c r="E2134" s="1">
        <v>44013</v>
      </c>
      <c r="F2134" s="1">
        <v>44013</v>
      </c>
      <c r="G2134" s="1">
        <v>65537</v>
      </c>
      <c r="H2134" s="1">
        <v>44197</v>
      </c>
      <c r="I2134" s="1">
        <v>65537</v>
      </c>
      <c r="J2134" t="s">
        <v>5578</v>
      </c>
      <c r="M2134" t="s">
        <v>4871</v>
      </c>
      <c r="N2134">
        <v>5</v>
      </c>
      <c r="O2134" t="s">
        <v>5579</v>
      </c>
      <c r="Q2134">
        <v>0</v>
      </c>
      <c r="R2134">
        <v>0</v>
      </c>
      <c r="S2134" s="1">
        <v>43986</v>
      </c>
      <c r="T2134" s="1">
        <v>44073</v>
      </c>
      <c r="U2134" s="1">
        <v>44031</v>
      </c>
    </row>
    <row r="2135" spans="1:21" x14ac:dyDescent="0.3">
      <c r="A2135">
        <v>116738</v>
      </c>
      <c r="B2135" t="s">
        <v>5608</v>
      </c>
      <c r="C2135">
        <v>6178</v>
      </c>
      <c r="D2135" t="s">
        <v>5620</v>
      </c>
      <c r="E2135" s="1">
        <v>43070</v>
      </c>
      <c r="F2135" s="1">
        <v>43070</v>
      </c>
      <c r="G2135" s="1">
        <v>64984</v>
      </c>
      <c r="H2135" s="1">
        <v>44197</v>
      </c>
      <c r="I2135" s="1">
        <v>64984</v>
      </c>
      <c r="J2135" t="s">
        <v>5578</v>
      </c>
      <c r="M2135" t="s">
        <v>4871</v>
      </c>
      <c r="N2135">
        <v>5</v>
      </c>
      <c r="O2135" t="s">
        <v>5579</v>
      </c>
      <c r="Q2135">
        <v>0</v>
      </c>
      <c r="R2135">
        <v>0</v>
      </c>
      <c r="S2135" s="1">
        <v>43051</v>
      </c>
      <c r="T2135" s="1">
        <v>43130</v>
      </c>
      <c r="U2135" s="1">
        <v>43096</v>
      </c>
    </row>
    <row r="2136" spans="1:21" x14ac:dyDescent="0.3">
      <c r="A2136">
        <v>116732</v>
      </c>
      <c r="B2136" t="s">
        <v>5608</v>
      </c>
      <c r="C2136">
        <v>6178</v>
      </c>
      <c r="D2136" t="s">
        <v>5620</v>
      </c>
      <c r="E2136" s="1">
        <v>43435</v>
      </c>
      <c r="F2136" s="1">
        <v>43435</v>
      </c>
      <c r="G2136" s="1">
        <v>65349</v>
      </c>
      <c r="H2136" s="1">
        <v>44197</v>
      </c>
      <c r="I2136" s="1">
        <v>65349</v>
      </c>
      <c r="J2136" t="s">
        <v>5578</v>
      </c>
      <c r="M2136" t="s">
        <v>4871</v>
      </c>
      <c r="N2136">
        <v>5</v>
      </c>
      <c r="O2136" t="s">
        <v>5579</v>
      </c>
      <c r="Q2136">
        <v>0</v>
      </c>
      <c r="R2136">
        <v>0</v>
      </c>
      <c r="S2136" s="1">
        <v>43408</v>
      </c>
      <c r="T2136" s="1">
        <v>43495</v>
      </c>
      <c r="U2136" s="1">
        <v>43453</v>
      </c>
    </row>
    <row r="2137" spans="1:21" x14ac:dyDescent="0.3">
      <c r="A2137">
        <v>116733</v>
      </c>
      <c r="B2137" t="s">
        <v>5608</v>
      </c>
      <c r="C2137">
        <v>6178</v>
      </c>
      <c r="D2137" t="s">
        <v>5620</v>
      </c>
      <c r="E2137" s="1">
        <v>42614</v>
      </c>
      <c r="F2137" s="1">
        <v>42614</v>
      </c>
      <c r="G2137" s="1">
        <v>64528</v>
      </c>
      <c r="H2137" s="1">
        <v>44197</v>
      </c>
      <c r="I2137" s="1">
        <v>64528</v>
      </c>
      <c r="J2137" t="s">
        <v>5578</v>
      </c>
      <c r="M2137" t="s">
        <v>4871</v>
      </c>
      <c r="N2137">
        <v>5</v>
      </c>
      <c r="O2137" t="s">
        <v>5579</v>
      </c>
      <c r="Q2137">
        <v>0</v>
      </c>
      <c r="R2137">
        <v>0</v>
      </c>
      <c r="S2137" s="1">
        <v>42596</v>
      </c>
      <c r="T2137" s="1">
        <v>42674</v>
      </c>
      <c r="U2137" s="1">
        <v>42641</v>
      </c>
    </row>
    <row r="2138" spans="1:21" x14ac:dyDescent="0.3">
      <c r="A2138">
        <v>116731</v>
      </c>
      <c r="B2138" t="s">
        <v>5608</v>
      </c>
      <c r="C2138">
        <v>6178</v>
      </c>
      <c r="D2138" t="s">
        <v>5620</v>
      </c>
      <c r="E2138" s="1">
        <v>42278</v>
      </c>
      <c r="F2138" s="1">
        <v>42278</v>
      </c>
      <c r="G2138" s="1">
        <v>64192</v>
      </c>
      <c r="H2138" s="1">
        <v>44197</v>
      </c>
      <c r="I2138" s="1">
        <v>64192</v>
      </c>
      <c r="J2138" t="s">
        <v>5578</v>
      </c>
      <c r="M2138" t="s">
        <v>4871</v>
      </c>
      <c r="N2138">
        <v>5</v>
      </c>
      <c r="O2138" t="s">
        <v>5579</v>
      </c>
      <c r="Q2138">
        <v>0</v>
      </c>
      <c r="R2138">
        <v>0</v>
      </c>
      <c r="S2138" s="1">
        <v>42259</v>
      </c>
      <c r="T2138" s="1">
        <v>42338</v>
      </c>
      <c r="U2138" s="1">
        <v>42304</v>
      </c>
    </row>
    <row r="2139" spans="1:21" x14ac:dyDescent="0.3">
      <c r="A2139">
        <v>116729</v>
      </c>
      <c r="B2139" t="s">
        <v>5608</v>
      </c>
      <c r="C2139">
        <v>6178</v>
      </c>
      <c r="D2139" t="s">
        <v>5620</v>
      </c>
      <c r="E2139" s="1">
        <v>42583</v>
      </c>
      <c r="F2139" s="1">
        <v>42583</v>
      </c>
      <c r="G2139" s="1">
        <v>64497</v>
      </c>
      <c r="H2139" s="1">
        <v>44197</v>
      </c>
      <c r="I2139" s="1">
        <v>64497</v>
      </c>
      <c r="J2139" t="s">
        <v>5578</v>
      </c>
      <c r="M2139" t="s">
        <v>4871</v>
      </c>
      <c r="N2139">
        <v>5</v>
      </c>
      <c r="O2139" t="s">
        <v>5579</v>
      </c>
      <c r="Q2139">
        <v>0</v>
      </c>
      <c r="R2139">
        <v>0</v>
      </c>
      <c r="S2139" s="1">
        <v>42578</v>
      </c>
      <c r="T2139" s="1">
        <v>42643</v>
      </c>
      <c r="U2139" s="1">
        <v>42623</v>
      </c>
    </row>
    <row r="2140" spans="1:21" x14ac:dyDescent="0.3">
      <c r="A2140">
        <v>116724</v>
      </c>
      <c r="B2140" t="s">
        <v>5608</v>
      </c>
      <c r="C2140">
        <v>6178</v>
      </c>
      <c r="D2140" t="s">
        <v>5620</v>
      </c>
      <c r="E2140" s="1">
        <v>43313</v>
      </c>
      <c r="F2140" s="1">
        <v>43313</v>
      </c>
      <c r="G2140" s="1">
        <v>65227</v>
      </c>
      <c r="H2140" s="1">
        <v>44197</v>
      </c>
      <c r="I2140" s="1">
        <v>65227</v>
      </c>
      <c r="J2140" t="s">
        <v>5578</v>
      </c>
      <c r="M2140" t="s">
        <v>4871</v>
      </c>
      <c r="N2140">
        <v>5</v>
      </c>
      <c r="O2140" t="s">
        <v>5579</v>
      </c>
      <c r="Q2140">
        <v>0</v>
      </c>
      <c r="R2140">
        <v>0</v>
      </c>
      <c r="S2140" s="1">
        <v>43284</v>
      </c>
      <c r="T2140" s="1">
        <v>43373</v>
      </c>
      <c r="U2140" s="1">
        <v>43329</v>
      </c>
    </row>
    <row r="2141" spans="1:21" x14ac:dyDescent="0.3">
      <c r="A2141">
        <v>116728</v>
      </c>
      <c r="B2141" t="s">
        <v>5608</v>
      </c>
      <c r="C2141">
        <v>6178</v>
      </c>
      <c r="D2141" t="s">
        <v>5620</v>
      </c>
      <c r="E2141" s="1">
        <v>43831</v>
      </c>
      <c r="F2141" s="1">
        <v>43831</v>
      </c>
      <c r="G2141" s="1">
        <v>65537</v>
      </c>
      <c r="H2141" s="1">
        <v>44197</v>
      </c>
      <c r="I2141" s="1">
        <v>65537</v>
      </c>
      <c r="J2141" t="s">
        <v>5578</v>
      </c>
      <c r="M2141" t="s">
        <v>4871</v>
      </c>
      <c r="N2141">
        <v>5</v>
      </c>
      <c r="O2141" t="s">
        <v>5579</v>
      </c>
      <c r="Q2141">
        <v>0</v>
      </c>
      <c r="R2141">
        <v>0</v>
      </c>
      <c r="S2141" s="1">
        <v>43832</v>
      </c>
      <c r="T2141" s="1">
        <v>43891</v>
      </c>
      <c r="U2141" s="1">
        <v>43877</v>
      </c>
    </row>
    <row r="2142" spans="1:21" x14ac:dyDescent="0.3">
      <c r="A2142">
        <v>116725</v>
      </c>
      <c r="B2142" t="s">
        <v>5608</v>
      </c>
      <c r="C2142">
        <v>6178</v>
      </c>
      <c r="D2142" t="s">
        <v>5620</v>
      </c>
      <c r="E2142" s="1">
        <v>42491</v>
      </c>
      <c r="F2142" s="1">
        <v>42491</v>
      </c>
      <c r="G2142" s="1">
        <v>64405</v>
      </c>
      <c r="H2142" s="1">
        <v>44197</v>
      </c>
      <c r="I2142" s="1">
        <v>64405</v>
      </c>
      <c r="J2142" t="s">
        <v>5578</v>
      </c>
      <c r="M2142" t="s">
        <v>4871</v>
      </c>
      <c r="N2142">
        <v>5</v>
      </c>
      <c r="O2142" t="s">
        <v>5579</v>
      </c>
      <c r="Q2142">
        <v>0</v>
      </c>
      <c r="R2142">
        <v>0</v>
      </c>
      <c r="S2142" s="1">
        <v>42473</v>
      </c>
      <c r="T2142" s="1">
        <v>42551</v>
      </c>
      <c r="U2142" s="1">
        <v>42518</v>
      </c>
    </row>
    <row r="2143" spans="1:21" x14ac:dyDescent="0.3">
      <c r="A2143">
        <v>116718</v>
      </c>
      <c r="B2143" t="s">
        <v>5608</v>
      </c>
      <c r="C2143">
        <v>6178</v>
      </c>
      <c r="D2143" t="s">
        <v>5620</v>
      </c>
      <c r="E2143" s="1">
        <v>43831</v>
      </c>
      <c r="F2143" s="1">
        <v>43831</v>
      </c>
      <c r="G2143" s="1">
        <v>65537</v>
      </c>
      <c r="H2143" s="1">
        <v>44378</v>
      </c>
      <c r="I2143" s="1">
        <v>65537</v>
      </c>
      <c r="J2143" t="s">
        <v>5578</v>
      </c>
      <c r="M2143" t="s">
        <v>4871</v>
      </c>
      <c r="N2143">
        <v>5</v>
      </c>
      <c r="O2143" t="s">
        <v>5579</v>
      </c>
      <c r="Q2143">
        <v>0</v>
      </c>
      <c r="R2143">
        <v>0</v>
      </c>
      <c r="S2143" s="1">
        <v>43817</v>
      </c>
      <c r="T2143" s="1">
        <v>43891</v>
      </c>
      <c r="U2143" s="1">
        <v>43862</v>
      </c>
    </row>
    <row r="2144" spans="1:21" x14ac:dyDescent="0.3">
      <c r="A2144">
        <v>116721</v>
      </c>
      <c r="B2144" t="s">
        <v>5608</v>
      </c>
      <c r="C2144">
        <v>6178</v>
      </c>
      <c r="D2144" t="s">
        <v>5620</v>
      </c>
      <c r="E2144" s="1">
        <v>43435</v>
      </c>
      <c r="F2144" s="1">
        <v>43435</v>
      </c>
      <c r="G2144" s="1">
        <v>65349</v>
      </c>
      <c r="H2144" s="1">
        <v>44197</v>
      </c>
      <c r="I2144" s="1">
        <v>65349</v>
      </c>
      <c r="J2144" t="s">
        <v>5578</v>
      </c>
      <c r="M2144" t="s">
        <v>4871</v>
      </c>
      <c r="N2144">
        <v>5</v>
      </c>
      <c r="O2144" t="s">
        <v>5579</v>
      </c>
      <c r="Q2144">
        <v>0</v>
      </c>
      <c r="R2144">
        <v>0</v>
      </c>
      <c r="S2144" s="1">
        <v>43435</v>
      </c>
      <c r="T2144" s="1">
        <v>43495</v>
      </c>
      <c r="U2144" s="1">
        <v>43480</v>
      </c>
    </row>
    <row r="2145" spans="1:21" x14ac:dyDescent="0.3">
      <c r="A2145">
        <v>116715</v>
      </c>
      <c r="B2145" t="s">
        <v>5608</v>
      </c>
      <c r="C2145">
        <v>6178</v>
      </c>
      <c r="D2145" t="s">
        <v>5620</v>
      </c>
      <c r="E2145" s="1">
        <v>44228</v>
      </c>
      <c r="F2145" s="1">
        <v>44228</v>
      </c>
      <c r="G2145" s="1">
        <v>65537</v>
      </c>
      <c r="H2145" s="1">
        <v>44228</v>
      </c>
      <c r="I2145" s="1">
        <v>65537</v>
      </c>
      <c r="J2145" t="s">
        <v>5578</v>
      </c>
      <c r="M2145" t="s">
        <v>4871</v>
      </c>
      <c r="N2145">
        <v>5</v>
      </c>
      <c r="O2145" t="s">
        <v>5579</v>
      </c>
      <c r="Q2145">
        <v>0</v>
      </c>
      <c r="R2145">
        <v>0</v>
      </c>
      <c r="S2145" s="1">
        <v>44199</v>
      </c>
      <c r="T2145" s="1">
        <v>44288</v>
      </c>
      <c r="U2145" s="1">
        <v>44244</v>
      </c>
    </row>
    <row r="2146" spans="1:21" x14ac:dyDescent="0.3">
      <c r="A2146">
        <v>116717</v>
      </c>
      <c r="B2146" t="s">
        <v>5608</v>
      </c>
      <c r="C2146">
        <v>6178</v>
      </c>
      <c r="D2146" t="s">
        <v>5620</v>
      </c>
      <c r="E2146" s="1">
        <v>43983</v>
      </c>
      <c r="F2146" s="1">
        <v>43983</v>
      </c>
      <c r="G2146" s="1">
        <v>65537</v>
      </c>
      <c r="H2146" s="1">
        <v>44197</v>
      </c>
      <c r="I2146" s="1">
        <v>65537</v>
      </c>
      <c r="J2146" t="s">
        <v>5578</v>
      </c>
      <c r="M2146" t="s">
        <v>4871</v>
      </c>
      <c r="N2146">
        <v>5</v>
      </c>
      <c r="O2146" t="s">
        <v>5579</v>
      </c>
      <c r="Q2146">
        <v>0</v>
      </c>
      <c r="R2146">
        <v>0</v>
      </c>
      <c r="S2146" s="1">
        <v>43959</v>
      </c>
      <c r="T2146" s="1">
        <v>44043</v>
      </c>
      <c r="U2146" s="1">
        <v>44004</v>
      </c>
    </row>
    <row r="2147" spans="1:21" x14ac:dyDescent="0.3">
      <c r="A2147">
        <v>116712</v>
      </c>
      <c r="B2147" t="s">
        <v>5608</v>
      </c>
      <c r="C2147">
        <v>6178</v>
      </c>
      <c r="D2147" t="s">
        <v>5620</v>
      </c>
      <c r="E2147" s="1">
        <v>42736</v>
      </c>
      <c r="F2147" s="1">
        <v>42736</v>
      </c>
      <c r="G2147" s="1">
        <v>64650</v>
      </c>
      <c r="H2147" s="1">
        <v>44197</v>
      </c>
      <c r="I2147" s="1">
        <v>64650</v>
      </c>
      <c r="J2147" t="s">
        <v>5578</v>
      </c>
      <c r="M2147" t="s">
        <v>4871</v>
      </c>
      <c r="N2147">
        <v>5</v>
      </c>
      <c r="O2147" t="s">
        <v>5579</v>
      </c>
      <c r="Q2147">
        <v>0</v>
      </c>
      <c r="R2147">
        <v>0</v>
      </c>
      <c r="S2147" s="1">
        <v>42737</v>
      </c>
      <c r="T2147" s="1">
        <v>42796</v>
      </c>
      <c r="U2147" s="1">
        <v>42782</v>
      </c>
    </row>
    <row r="2148" spans="1:21" x14ac:dyDescent="0.3">
      <c r="A2148">
        <v>116710</v>
      </c>
      <c r="B2148" t="s">
        <v>5608</v>
      </c>
      <c r="C2148">
        <v>6178</v>
      </c>
      <c r="D2148" t="s">
        <v>5620</v>
      </c>
      <c r="E2148" s="1">
        <v>43435</v>
      </c>
      <c r="F2148" s="1">
        <v>43435</v>
      </c>
      <c r="G2148" s="1">
        <v>65349</v>
      </c>
      <c r="H2148" s="1">
        <v>44197</v>
      </c>
      <c r="I2148" s="1">
        <v>65349</v>
      </c>
      <c r="J2148" t="s">
        <v>5578</v>
      </c>
      <c r="M2148" t="s">
        <v>4871</v>
      </c>
      <c r="N2148">
        <v>5</v>
      </c>
      <c r="O2148" t="s">
        <v>5579</v>
      </c>
      <c r="Q2148">
        <v>0</v>
      </c>
      <c r="R2148">
        <v>0</v>
      </c>
      <c r="S2148" s="1">
        <v>43422</v>
      </c>
      <c r="T2148" s="1">
        <v>43495</v>
      </c>
      <c r="U2148" s="1">
        <v>43467</v>
      </c>
    </row>
    <row r="2149" spans="1:21" x14ac:dyDescent="0.3">
      <c r="A2149">
        <v>116704</v>
      </c>
      <c r="B2149" t="s">
        <v>5608</v>
      </c>
      <c r="C2149">
        <v>6178</v>
      </c>
      <c r="D2149" t="s">
        <v>5620</v>
      </c>
      <c r="E2149" s="1">
        <v>43586</v>
      </c>
      <c r="F2149" s="1">
        <v>43586</v>
      </c>
      <c r="G2149" s="1">
        <v>65500</v>
      </c>
      <c r="H2149" s="1">
        <v>44197</v>
      </c>
      <c r="I2149" s="1">
        <v>65500</v>
      </c>
      <c r="J2149" t="s">
        <v>5578</v>
      </c>
      <c r="M2149" t="s">
        <v>4871</v>
      </c>
      <c r="N2149">
        <v>5</v>
      </c>
      <c r="O2149" t="s">
        <v>5579</v>
      </c>
      <c r="Q2149">
        <v>0</v>
      </c>
      <c r="R2149">
        <v>0</v>
      </c>
      <c r="S2149" s="1">
        <v>43587</v>
      </c>
      <c r="T2149" s="1">
        <v>43646</v>
      </c>
      <c r="U2149" s="1">
        <v>43632</v>
      </c>
    </row>
    <row r="2150" spans="1:21" x14ac:dyDescent="0.3">
      <c r="A2150">
        <v>116707</v>
      </c>
      <c r="B2150" t="s">
        <v>5608</v>
      </c>
      <c r="C2150">
        <v>6178</v>
      </c>
      <c r="D2150" t="s">
        <v>5620</v>
      </c>
      <c r="E2150" s="1">
        <v>42370</v>
      </c>
      <c r="F2150" s="1">
        <v>42370</v>
      </c>
      <c r="G2150" s="1">
        <v>64284</v>
      </c>
      <c r="H2150" s="1">
        <v>44197</v>
      </c>
      <c r="I2150" s="1">
        <v>64284</v>
      </c>
      <c r="J2150" t="s">
        <v>5578</v>
      </c>
      <c r="M2150" t="s">
        <v>4871</v>
      </c>
      <c r="N2150">
        <v>5</v>
      </c>
      <c r="O2150" t="s">
        <v>5579</v>
      </c>
      <c r="Q2150">
        <v>0</v>
      </c>
      <c r="R2150">
        <v>0</v>
      </c>
      <c r="S2150" s="1">
        <v>42371</v>
      </c>
      <c r="T2150" s="1">
        <v>42430</v>
      </c>
      <c r="U2150" s="1">
        <v>42416</v>
      </c>
    </row>
    <row r="2151" spans="1:21" x14ac:dyDescent="0.3">
      <c r="A2151">
        <v>116703</v>
      </c>
      <c r="B2151" t="s">
        <v>5608</v>
      </c>
      <c r="C2151">
        <v>6178</v>
      </c>
      <c r="D2151" t="s">
        <v>5620</v>
      </c>
      <c r="E2151" s="1">
        <v>42705</v>
      </c>
      <c r="F2151" s="1">
        <v>42705</v>
      </c>
      <c r="G2151" s="1">
        <v>64619</v>
      </c>
      <c r="H2151" s="1">
        <v>44197</v>
      </c>
      <c r="I2151" s="1">
        <v>64619</v>
      </c>
      <c r="J2151" t="s">
        <v>5578</v>
      </c>
      <c r="M2151" t="s">
        <v>4871</v>
      </c>
      <c r="N2151">
        <v>5</v>
      </c>
      <c r="O2151" t="s">
        <v>5579</v>
      </c>
      <c r="Q2151">
        <v>0</v>
      </c>
      <c r="R2151">
        <v>0</v>
      </c>
      <c r="S2151" s="1">
        <v>42687</v>
      </c>
      <c r="T2151" s="1">
        <v>42765</v>
      </c>
      <c r="U2151" s="1">
        <v>42732</v>
      </c>
    </row>
    <row r="2152" spans="1:21" x14ac:dyDescent="0.3">
      <c r="A2152">
        <v>116655</v>
      </c>
      <c r="B2152" t="s">
        <v>5608</v>
      </c>
      <c r="C2152">
        <v>6178</v>
      </c>
      <c r="D2152" t="s">
        <v>5620</v>
      </c>
      <c r="E2152" s="1">
        <v>41061</v>
      </c>
      <c r="F2152" s="1">
        <v>41061</v>
      </c>
      <c r="G2152" s="1">
        <v>62975</v>
      </c>
      <c r="H2152" s="1">
        <v>44197</v>
      </c>
      <c r="I2152" s="1">
        <v>62975</v>
      </c>
      <c r="J2152" t="s">
        <v>5578</v>
      </c>
      <c r="M2152" t="s">
        <v>4871</v>
      </c>
      <c r="N2152">
        <v>5</v>
      </c>
      <c r="O2152" t="s">
        <v>5579</v>
      </c>
      <c r="Q2152">
        <v>0</v>
      </c>
      <c r="R2152">
        <v>0</v>
      </c>
      <c r="S2152" s="1">
        <v>41032</v>
      </c>
      <c r="T2152" s="1">
        <v>41121</v>
      </c>
      <c r="U2152" s="1">
        <v>41077</v>
      </c>
    </row>
    <row r="2153" spans="1:21" x14ac:dyDescent="0.3">
      <c r="A2153">
        <v>116785</v>
      </c>
      <c r="B2153" t="s">
        <v>5608</v>
      </c>
      <c r="C2153">
        <v>6178</v>
      </c>
      <c r="D2153" t="s">
        <v>5620</v>
      </c>
      <c r="E2153" s="1">
        <v>43252</v>
      </c>
      <c r="F2153" s="1">
        <v>43252</v>
      </c>
      <c r="G2153" s="1">
        <v>65166</v>
      </c>
      <c r="H2153" s="1">
        <v>44197</v>
      </c>
      <c r="I2153" s="1">
        <v>65166</v>
      </c>
      <c r="J2153" t="s">
        <v>5581</v>
      </c>
      <c r="M2153" t="s">
        <v>4871</v>
      </c>
      <c r="N2153">
        <v>5</v>
      </c>
      <c r="O2153" t="s">
        <v>5579</v>
      </c>
      <c r="Q2153">
        <v>0</v>
      </c>
      <c r="R2153">
        <v>0</v>
      </c>
      <c r="S2153" s="1">
        <v>43240</v>
      </c>
      <c r="T2153" s="1">
        <v>43312</v>
      </c>
      <c r="U2153" s="1">
        <v>43285</v>
      </c>
    </row>
    <row r="2154" spans="1:21" x14ac:dyDescent="0.3">
      <c r="A2154">
        <v>116794</v>
      </c>
      <c r="B2154" t="s">
        <v>5608</v>
      </c>
      <c r="C2154">
        <v>6178</v>
      </c>
      <c r="D2154" t="s">
        <v>5620</v>
      </c>
      <c r="E2154" s="1">
        <v>44013</v>
      </c>
      <c r="F2154" s="1">
        <v>44013</v>
      </c>
      <c r="G2154" s="1">
        <v>65537</v>
      </c>
      <c r="H2154" s="1">
        <v>44197</v>
      </c>
      <c r="I2154" s="1">
        <v>65537</v>
      </c>
      <c r="J2154" t="s">
        <v>5581</v>
      </c>
      <c r="M2154" t="s">
        <v>4871</v>
      </c>
      <c r="N2154">
        <v>5</v>
      </c>
      <c r="O2154" t="s">
        <v>5579</v>
      </c>
      <c r="Q2154">
        <v>0</v>
      </c>
      <c r="R2154">
        <v>0</v>
      </c>
      <c r="S2154" s="1">
        <v>43986</v>
      </c>
      <c r="T2154" s="1">
        <v>44073</v>
      </c>
      <c r="U2154" s="1">
        <v>44031</v>
      </c>
    </row>
    <row r="2155" spans="1:21" x14ac:dyDescent="0.3">
      <c r="A2155">
        <v>116790</v>
      </c>
      <c r="B2155" t="s">
        <v>5608</v>
      </c>
      <c r="C2155">
        <v>6178</v>
      </c>
      <c r="D2155" t="s">
        <v>5620</v>
      </c>
      <c r="E2155" s="1">
        <v>43009</v>
      </c>
      <c r="F2155" s="1">
        <v>43009</v>
      </c>
      <c r="G2155" s="1">
        <v>64923</v>
      </c>
      <c r="H2155" s="1">
        <v>44197</v>
      </c>
      <c r="I2155" s="1">
        <v>64923</v>
      </c>
      <c r="J2155" t="s">
        <v>5581</v>
      </c>
      <c r="M2155" t="s">
        <v>4871</v>
      </c>
      <c r="N2155">
        <v>5</v>
      </c>
      <c r="O2155" t="s">
        <v>5579</v>
      </c>
      <c r="Q2155">
        <v>0</v>
      </c>
      <c r="R2155">
        <v>0</v>
      </c>
      <c r="S2155" s="1">
        <v>43010</v>
      </c>
      <c r="T2155" s="1">
        <v>43069</v>
      </c>
      <c r="U2155" s="1">
        <v>43055</v>
      </c>
    </row>
    <row r="2156" spans="1:21" x14ac:dyDescent="0.3">
      <c r="A2156">
        <v>116804</v>
      </c>
      <c r="B2156" t="s">
        <v>5608</v>
      </c>
      <c r="C2156">
        <v>6178</v>
      </c>
      <c r="D2156" t="s">
        <v>5620</v>
      </c>
      <c r="E2156" s="1">
        <v>42217</v>
      </c>
      <c r="F2156" s="1">
        <v>42217</v>
      </c>
      <c r="G2156" s="1">
        <v>64131</v>
      </c>
      <c r="H2156" s="1">
        <v>44197</v>
      </c>
      <c r="I2156" s="1">
        <v>64131</v>
      </c>
      <c r="J2156" t="s">
        <v>5581</v>
      </c>
      <c r="M2156" t="s">
        <v>4871</v>
      </c>
      <c r="N2156">
        <v>5</v>
      </c>
      <c r="O2156" t="s">
        <v>5579</v>
      </c>
      <c r="Q2156">
        <v>0</v>
      </c>
      <c r="R2156">
        <v>0</v>
      </c>
      <c r="S2156" s="1">
        <v>42188</v>
      </c>
      <c r="T2156" s="1">
        <v>42277</v>
      </c>
      <c r="U2156" s="1">
        <v>42233</v>
      </c>
    </row>
    <row r="2157" spans="1:21" x14ac:dyDescent="0.3">
      <c r="A2157">
        <v>116688</v>
      </c>
      <c r="B2157" t="s">
        <v>5608</v>
      </c>
      <c r="C2157">
        <v>6178</v>
      </c>
      <c r="D2157" t="s">
        <v>5620</v>
      </c>
      <c r="E2157" s="1">
        <v>43070</v>
      </c>
      <c r="F2157" s="1">
        <v>43070</v>
      </c>
      <c r="G2157" s="1">
        <v>64984</v>
      </c>
      <c r="H2157" s="1">
        <v>44409</v>
      </c>
      <c r="I2157" s="1">
        <v>64984</v>
      </c>
      <c r="J2157" t="s">
        <v>5581</v>
      </c>
      <c r="M2157" t="s">
        <v>4871</v>
      </c>
      <c r="N2157">
        <v>5</v>
      </c>
      <c r="O2157" t="s">
        <v>5579</v>
      </c>
      <c r="Q2157">
        <v>0</v>
      </c>
      <c r="R2157">
        <v>0</v>
      </c>
      <c r="S2157" s="1">
        <v>43044</v>
      </c>
      <c r="T2157" s="1">
        <v>43130</v>
      </c>
      <c r="U2157" s="1">
        <v>43089</v>
      </c>
    </row>
    <row r="2158" spans="1:21" x14ac:dyDescent="0.3">
      <c r="A2158">
        <v>117218</v>
      </c>
      <c r="B2158" t="s">
        <v>5608</v>
      </c>
      <c r="C2158">
        <v>6178</v>
      </c>
      <c r="D2158" t="s">
        <v>5620</v>
      </c>
      <c r="E2158" s="1">
        <v>44105</v>
      </c>
      <c r="F2158" s="1">
        <v>44105</v>
      </c>
      <c r="G2158" s="1">
        <v>65537</v>
      </c>
      <c r="H2158" s="1">
        <v>44197</v>
      </c>
      <c r="I2158" s="1">
        <v>65537</v>
      </c>
      <c r="J2158" t="s">
        <v>5581</v>
      </c>
      <c r="M2158" t="s">
        <v>4871</v>
      </c>
      <c r="N2158">
        <v>5</v>
      </c>
      <c r="O2158" t="s">
        <v>5579</v>
      </c>
      <c r="Q2158">
        <v>0</v>
      </c>
      <c r="R2158">
        <v>0</v>
      </c>
      <c r="S2158" s="1">
        <v>44077</v>
      </c>
      <c r="T2158" s="1">
        <v>44165</v>
      </c>
      <c r="U2158" s="1">
        <v>44122</v>
      </c>
    </row>
    <row r="2159" spans="1:21" x14ac:dyDescent="0.3">
      <c r="A2159">
        <v>116652</v>
      </c>
      <c r="B2159" t="s">
        <v>5608</v>
      </c>
      <c r="C2159">
        <v>6178</v>
      </c>
      <c r="D2159" t="s">
        <v>5620</v>
      </c>
      <c r="E2159" s="1">
        <v>41852</v>
      </c>
      <c r="F2159" s="1">
        <v>41852</v>
      </c>
      <c r="G2159" s="1">
        <v>63766</v>
      </c>
      <c r="H2159" s="1">
        <v>44256</v>
      </c>
      <c r="I2159" s="1">
        <v>63766</v>
      </c>
      <c r="J2159" t="s">
        <v>5581</v>
      </c>
      <c r="M2159" t="s">
        <v>4871</v>
      </c>
      <c r="N2159">
        <v>5</v>
      </c>
      <c r="O2159" t="s">
        <v>5579</v>
      </c>
      <c r="Q2159">
        <v>0</v>
      </c>
      <c r="R2159">
        <v>0</v>
      </c>
      <c r="S2159" s="1">
        <v>41829</v>
      </c>
      <c r="T2159" s="1">
        <v>41912</v>
      </c>
      <c r="U2159" s="1">
        <v>41874</v>
      </c>
    </row>
    <row r="2160" spans="1:21" x14ac:dyDescent="0.3">
      <c r="A2160">
        <v>116702</v>
      </c>
      <c r="B2160" t="s">
        <v>5608</v>
      </c>
      <c r="C2160">
        <v>6178</v>
      </c>
      <c r="D2160" t="s">
        <v>5620</v>
      </c>
      <c r="E2160" s="1">
        <v>43770</v>
      </c>
      <c r="F2160" s="1">
        <v>43770</v>
      </c>
      <c r="G2160" s="1">
        <v>65537</v>
      </c>
      <c r="H2160" s="1">
        <v>44256</v>
      </c>
      <c r="I2160" s="1">
        <v>65537</v>
      </c>
      <c r="J2160" t="s">
        <v>5581</v>
      </c>
      <c r="M2160" t="s">
        <v>4871</v>
      </c>
      <c r="N2160">
        <v>5</v>
      </c>
      <c r="O2160" t="s">
        <v>5579</v>
      </c>
      <c r="Q2160">
        <v>0</v>
      </c>
      <c r="R2160">
        <v>0</v>
      </c>
      <c r="S2160" s="1">
        <v>43741</v>
      </c>
      <c r="T2160" s="1">
        <v>43830</v>
      </c>
      <c r="U2160" s="1">
        <v>43786</v>
      </c>
    </row>
    <row r="2161" spans="1:21" x14ac:dyDescent="0.3">
      <c r="A2161">
        <v>118402</v>
      </c>
      <c r="B2161" t="s">
        <v>5608</v>
      </c>
      <c r="C2161">
        <v>6178</v>
      </c>
      <c r="D2161" t="s">
        <v>5620</v>
      </c>
      <c r="E2161" s="1">
        <v>44440</v>
      </c>
      <c r="F2161" s="1">
        <v>44440</v>
      </c>
      <c r="G2161" s="1">
        <v>65537</v>
      </c>
      <c r="H2161" s="1">
        <v>44440</v>
      </c>
      <c r="I2161" s="1">
        <v>65537</v>
      </c>
      <c r="J2161" t="s">
        <v>5581</v>
      </c>
      <c r="M2161" t="s">
        <v>4871</v>
      </c>
      <c r="N2161">
        <v>5</v>
      </c>
      <c r="O2161" t="s">
        <v>5579</v>
      </c>
      <c r="Q2161">
        <v>0</v>
      </c>
      <c r="R2161">
        <v>0</v>
      </c>
      <c r="S2161" s="1">
        <v>44463</v>
      </c>
      <c r="T2161" s="1">
        <v>44502</v>
      </c>
      <c r="U2161" s="1">
        <v>44508</v>
      </c>
    </row>
    <row r="2162" spans="1:21" x14ac:dyDescent="0.3">
      <c r="A2162">
        <v>118359</v>
      </c>
      <c r="B2162" t="s">
        <v>5608</v>
      </c>
      <c r="C2162">
        <v>6178</v>
      </c>
      <c r="D2162" t="s">
        <v>5620</v>
      </c>
      <c r="E2162" s="1">
        <v>44470</v>
      </c>
      <c r="F2162" s="1">
        <v>44470</v>
      </c>
      <c r="G2162" s="1">
        <v>65537</v>
      </c>
      <c r="H2162" s="1">
        <v>44470</v>
      </c>
      <c r="I2162" s="1">
        <v>65537</v>
      </c>
      <c r="J2162" t="s">
        <v>5581</v>
      </c>
      <c r="M2162" t="s">
        <v>4871</v>
      </c>
      <c r="N2162">
        <v>5</v>
      </c>
      <c r="O2162" t="s">
        <v>5579</v>
      </c>
      <c r="Q2162">
        <v>0</v>
      </c>
      <c r="R2162">
        <v>0</v>
      </c>
      <c r="S2162" s="1">
        <v>44470</v>
      </c>
      <c r="T2162" s="1">
        <v>44530</v>
      </c>
      <c r="U2162" s="1">
        <v>44515</v>
      </c>
    </row>
    <row r="2163" spans="1:21" x14ac:dyDescent="0.3">
      <c r="A2163">
        <v>116359</v>
      </c>
      <c r="B2163" t="s">
        <v>5608</v>
      </c>
      <c r="C2163">
        <v>6178</v>
      </c>
      <c r="D2163" t="s">
        <v>5620</v>
      </c>
      <c r="E2163" s="1">
        <v>43770</v>
      </c>
      <c r="F2163" s="1">
        <v>43770</v>
      </c>
      <c r="G2163" s="1">
        <v>65537</v>
      </c>
      <c r="H2163" s="1">
        <v>44197</v>
      </c>
      <c r="I2163" s="1">
        <v>65537</v>
      </c>
      <c r="J2163" t="s">
        <v>5583</v>
      </c>
      <c r="M2163" t="s">
        <v>4871</v>
      </c>
      <c r="N2163">
        <v>5</v>
      </c>
      <c r="O2163" t="s">
        <v>5579</v>
      </c>
      <c r="Q2163">
        <v>0</v>
      </c>
      <c r="R2163">
        <v>0</v>
      </c>
      <c r="S2163" s="1">
        <v>43741</v>
      </c>
      <c r="T2163" s="1">
        <v>43830</v>
      </c>
      <c r="U2163" s="1">
        <v>43786</v>
      </c>
    </row>
    <row r="2164" spans="1:21" x14ac:dyDescent="0.3">
      <c r="A2164">
        <v>116713</v>
      </c>
      <c r="B2164" t="s">
        <v>5608</v>
      </c>
      <c r="C2164">
        <v>6178</v>
      </c>
      <c r="D2164" t="s">
        <v>5620</v>
      </c>
      <c r="E2164" s="1">
        <v>37469</v>
      </c>
      <c r="F2164" s="1">
        <v>37469</v>
      </c>
      <c r="G2164" s="1">
        <v>59383</v>
      </c>
      <c r="H2164" s="1">
        <v>44197</v>
      </c>
      <c r="I2164" s="1">
        <v>59383</v>
      </c>
      <c r="J2164" t="s">
        <v>5583</v>
      </c>
      <c r="M2164" t="s">
        <v>4871</v>
      </c>
      <c r="N2164">
        <v>5</v>
      </c>
      <c r="O2164" t="s">
        <v>5579</v>
      </c>
      <c r="Q2164">
        <v>0</v>
      </c>
      <c r="R2164">
        <v>0</v>
      </c>
      <c r="S2164" s="1">
        <v>37440</v>
      </c>
      <c r="T2164" s="1">
        <v>37529</v>
      </c>
      <c r="U2164" s="1">
        <v>37485</v>
      </c>
    </row>
    <row r="2165" spans="1:21" x14ac:dyDescent="0.3">
      <c r="A2165">
        <v>116447</v>
      </c>
      <c r="B2165" t="s">
        <v>5608</v>
      </c>
      <c r="C2165">
        <v>6178</v>
      </c>
      <c r="D2165" t="s">
        <v>5620</v>
      </c>
      <c r="E2165" s="1">
        <v>26938</v>
      </c>
      <c r="F2165" s="1">
        <v>26938</v>
      </c>
      <c r="G2165" s="1">
        <v>48852</v>
      </c>
      <c r="H2165" s="1">
        <v>44197</v>
      </c>
      <c r="I2165" s="1">
        <v>48852</v>
      </c>
      <c r="J2165" t="s">
        <v>5583</v>
      </c>
      <c r="M2165" t="s">
        <v>4871</v>
      </c>
      <c r="N2165">
        <v>5</v>
      </c>
      <c r="O2165" t="s">
        <v>5579</v>
      </c>
      <c r="Q2165">
        <v>0</v>
      </c>
      <c r="R2165">
        <v>0</v>
      </c>
      <c r="S2165" s="1">
        <v>26920</v>
      </c>
      <c r="T2165" s="1">
        <v>26998</v>
      </c>
      <c r="U2165" s="1">
        <v>26965</v>
      </c>
    </row>
    <row r="2166" spans="1:21" x14ac:dyDescent="0.3">
      <c r="A2166">
        <v>116777</v>
      </c>
      <c r="B2166" t="s">
        <v>5608</v>
      </c>
      <c r="C2166">
        <v>6178</v>
      </c>
      <c r="D2166" t="s">
        <v>5620</v>
      </c>
      <c r="E2166" s="1">
        <v>43831</v>
      </c>
      <c r="F2166" s="1">
        <v>43831</v>
      </c>
      <c r="G2166" s="1">
        <v>65537</v>
      </c>
      <c r="H2166" s="1">
        <v>44197</v>
      </c>
      <c r="I2166" s="1">
        <v>65537</v>
      </c>
      <c r="J2166" t="s">
        <v>5583</v>
      </c>
      <c r="M2166" t="s">
        <v>4871</v>
      </c>
      <c r="N2166">
        <v>5</v>
      </c>
      <c r="O2166" t="s">
        <v>5579</v>
      </c>
      <c r="Q2166">
        <v>0</v>
      </c>
      <c r="R2166">
        <v>0</v>
      </c>
      <c r="S2166" s="1">
        <v>43832</v>
      </c>
      <c r="T2166" s="1">
        <v>43891</v>
      </c>
      <c r="U2166" s="1">
        <v>43877</v>
      </c>
    </row>
    <row r="2167" spans="1:21" x14ac:dyDescent="0.3">
      <c r="A2167">
        <v>116436</v>
      </c>
      <c r="B2167" t="s">
        <v>5608</v>
      </c>
      <c r="C2167">
        <v>6178</v>
      </c>
      <c r="D2167" t="s">
        <v>5620</v>
      </c>
      <c r="E2167" s="1">
        <v>43160</v>
      </c>
      <c r="F2167" s="1">
        <v>43160</v>
      </c>
      <c r="G2167" s="1">
        <v>65074</v>
      </c>
      <c r="H2167" s="1">
        <v>44197</v>
      </c>
      <c r="I2167" s="1">
        <v>65074</v>
      </c>
      <c r="J2167" t="s">
        <v>5583</v>
      </c>
      <c r="M2167" t="s">
        <v>4871</v>
      </c>
      <c r="N2167">
        <v>5</v>
      </c>
      <c r="O2167" t="s">
        <v>5579</v>
      </c>
      <c r="Q2167">
        <v>0</v>
      </c>
      <c r="R2167">
        <v>0</v>
      </c>
      <c r="S2167" s="1">
        <v>43134</v>
      </c>
      <c r="T2167" s="1">
        <v>43220</v>
      </c>
      <c r="U2167" s="1">
        <v>43179</v>
      </c>
    </row>
    <row r="2168" spans="1:21" x14ac:dyDescent="0.3">
      <c r="A2168">
        <v>116204</v>
      </c>
      <c r="B2168" t="s">
        <v>5608</v>
      </c>
      <c r="C2168">
        <v>6178</v>
      </c>
      <c r="D2168" t="s">
        <v>5620</v>
      </c>
      <c r="E2168" s="1">
        <v>42217</v>
      </c>
      <c r="F2168" s="1">
        <v>42217</v>
      </c>
      <c r="G2168" s="1">
        <v>64131</v>
      </c>
      <c r="H2168" s="1">
        <v>44197</v>
      </c>
      <c r="I2168" s="1">
        <v>64131</v>
      </c>
      <c r="J2168" t="s">
        <v>5583</v>
      </c>
      <c r="M2168" t="s">
        <v>4871</v>
      </c>
      <c r="N2168">
        <v>5</v>
      </c>
      <c r="O2168" t="s">
        <v>5579</v>
      </c>
      <c r="Q2168">
        <v>0</v>
      </c>
      <c r="R2168">
        <v>0</v>
      </c>
      <c r="S2168" s="1">
        <v>42202</v>
      </c>
      <c r="T2168" s="1">
        <v>42277</v>
      </c>
      <c r="U2168" s="1">
        <v>42247</v>
      </c>
    </row>
    <row r="2169" spans="1:21" x14ac:dyDescent="0.3">
      <c r="A2169">
        <v>116354</v>
      </c>
      <c r="B2169" t="s">
        <v>5608</v>
      </c>
      <c r="C2169">
        <v>6178</v>
      </c>
      <c r="D2169" t="s">
        <v>5620</v>
      </c>
      <c r="E2169" s="1">
        <v>43435</v>
      </c>
      <c r="F2169" s="1">
        <v>43435</v>
      </c>
      <c r="G2169" s="1">
        <v>65349</v>
      </c>
      <c r="H2169" s="1">
        <v>44378</v>
      </c>
      <c r="I2169" s="1">
        <v>65349</v>
      </c>
      <c r="J2169" t="s">
        <v>5607</v>
      </c>
      <c r="M2169" t="s">
        <v>4871</v>
      </c>
      <c r="N2169">
        <v>5</v>
      </c>
      <c r="O2169" t="s">
        <v>5579</v>
      </c>
      <c r="Q2169">
        <v>0</v>
      </c>
      <c r="R2169">
        <v>0</v>
      </c>
      <c r="S2169" s="1">
        <v>43407</v>
      </c>
      <c r="T2169" s="1">
        <v>43495</v>
      </c>
      <c r="U2169" s="1">
        <v>43452</v>
      </c>
    </row>
    <row r="2170" spans="1:21" x14ac:dyDescent="0.3">
      <c r="A2170">
        <v>116621</v>
      </c>
      <c r="B2170" t="s">
        <v>5608</v>
      </c>
      <c r="C2170">
        <v>6178</v>
      </c>
      <c r="D2170" t="s">
        <v>5620</v>
      </c>
      <c r="E2170" s="1">
        <v>42339</v>
      </c>
      <c r="F2170" s="1">
        <v>42339</v>
      </c>
      <c r="G2170" s="1">
        <v>64253</v>
      </c>
      <c r="H2170" s="1">
        <v>44348</v>
      </c>
      <c r="I2170" s="1">
        <v>64253</v>
      </c>
      <c r="J2170" t="s">
        <v>5607</v>
      </c>
      <c r="M2170" t="s">
        <v>4871</v>
      </c>
      <c r="N2170">
        <v>5</v>
      </c>
      <c r="O2170" t="s">
        <v>5579</v>
      </c>
      <c r="Q2170">
        <v>0</v>
      </c>
      <c r="R2170">
        <v>0</v>
      </c>
      <c r="S2170" s="1">
        <v>42340</v>
      </c>
      <c r="T2170" s="1">
        <v>42399</v>
      </c>
      <c r="U2170" s="1">
        <v>42385</v>
      </c>
    </row>
    <row r="2171" spans="1:21" x14ac:dyDescent="0.3">
      <c r="A2171">
        <v>116631</v>
      </c>
      <c r="B2171" t="s">
        <v>5608</v>
      </c>
      <c r="C2171">
        <v>6178</v>
      </c>
      <c r="D2171" t="s">
        <v>5620</v>
      </c>
      <c r="E2171" s="1">
        <v>43374</v>
      </c>
      <c r="F2171" s="1">
        <v>43374</v>
      </c>
      <c r="G2171" s="1">
        <v>65288</v>
      </c>
      <c r="H2171" s="1">
        <v>44440</v>
      </c>
      <c r="I2171" s="1">
        <v>65288</v>
      </c>
      <c r="J2171" t="s">
        <v>5607</v>
      </c>
      <c r="M2171" t="s">
        <v>4871</v>
      </c>
      <c r="N2171">
        <v>5</v>
      </c>
      <c r="O2171" t="s">
        <v>5579</v>
      </c>
      <c r="Q2171">
        <v>0</v>
      </c>
      <c r="R2171">
        <v>0</v>
      </c>
      <c r="S2171" s="1">
        <v>43373</v>
      </c>
      <c r="T2171" s="1">
        <v>43434</v>
      </c>
      <c r="U2171" s="1">
        <v>43418</v>
      </c>
    </row>
    <row r="2172" spans="1:21" x14ac:dyDescent="0.3">
      <c r="A2172">
        <v>118889</v>
      </c>
      <c r="B2172" t="s">
        <v>5608</v>
      </c>
      <c r="C2172">
        <v>6178</v>
      </c>
      <c r="D2172" t="s">
        <v>5620</v>
      </c>
      <c r="E2172" s="1">
        <v>44470</v>
      </c>
      <c r="F2172" s="1">
        <v>44470</v>
      </c>
      <c r="G2172" s="1">
        <v>65537</v>
      </c>
      <c r="H2172" s="1">
        <v>44470</v>
      </c>
      <c r="I2172" s="1">
        <v>65537</v>
      </c>
      <c r="J2172" t="s">
        <v>5607</v>
      </c>
      <c r="M2172" t="s">
        <v>4871</v>
      </c>
      <c r="N2172">
        <v>5</v>
      </c>
      <c r="O2172" t="s">
        <v>5579</v>
      </c>
      <c r="Q2172">
        <v>0</v>
      </c>
      <c r="R2172">
        <v>0</v>
      </c>
      <c r="S2172" s="1">
        <v>44463</v>
      </c>
      <c r="T2172" s="1">
        <v>44530</v>
      </c>
      <c r="U2172" s="1">
        <v>44508</v>
      </c>
    </row>
    <row r="2173" spans="1:21" x14ac:dyDescent="0.3">
      <c r="A2173">
        <v>116637</v>
      </c>
      <c r="B2173" t="s">
        <v>5608</v>
      </c>
      <c r="C2173">
        <v>6178</v>
      </c>
      <c r="D2173" t="s">
        <v>5620</v>
      </c>
      <c r="E2173" s="1">
        <v>44013</v>
      </c>
      <c r="F2173" s="1">
        <v>44013</v>
      </c>
      <c r="G2173" s="1">
        <v>65537</v>
      </c>
      <c r="H2173" s="1">
        <v>44348</v>
      </c>
      <c r="I2173" s="1">
        <v>65537</v>
      </c>
      <c r="J2173" t="s">
        <v>5607</v>
      </c>
      <c r="M2173" t="s">
        <v>4871</v>
      </c>
      <c r="N2173">
        <v>5</v>
      </c>
      <c r="O2173" t="s">
        <v>5579</v>
      </c>
      <c r="Q2173">
        <v>0</v>
      </c>
      <c r="R2173">
        <v>0</v>
      </c>
      <c r="S2173" s="1">
        <v>43986</v>
      </c>
      <c r="T2173" s="1">
        <v>44073</v>
      </c>
      <c r="U2173" s="1">
        <v>44031</v>
      </c>
    </row>
    <row r="2174" spans="1:21" x14ac:dyDescent="0.3">
      <c r="A2174">
        <v>116659</v>
      </c>
      <c r="B2174" t="s">
        <v>5608</v>
      </c>
      <c r="C2174">
        <v>6178</v>
      </c>
      <c r="D2174" t="s">
        <v>5620</v>
      </c>
      <c r="E2174" s="1">
        <v>41091</v>
      </c>
      <c r="F2174" s="1">
        <v>41091</v>
      </c>
      <c r="G2174" s="1">
        <v>63005</v>
      </c>
      <c r="H2174" s="1">
        <v>44317</v>
      </c>
      <c r="I2174" s="1">
        <v>63005</v>
      </c>
      <c r="J2174" t="s">
        <v>5607</v>
      </c>
      <c r="M2174" t="s">
        <v>4871</v>
      </c>
      <c r="N2174">
        <v>5</v>
      </c>
      <c r="O2174" t="s">
        <v>5579</v>
      </c>
      <c r="Q2174">
        <v>0</v>
      </c>
      <c r="R2174">
        <v>0</v>
      </c>
      <c r="S2174" s="1">
        <v>41063</v>
      </c>
      <c r="T2174" s="1">
        <v>41151</v>
      </c>
      <c r="U2174" s="1">
        <v>41108</v>
      </c>
    </row>
    <row r="2175" spans="1:21" x14ac:dyDescent="0.3">
      <c r="A2175">
        <v>116438</v>
      </c>
      <c r="B2175" t="s">
        <v>5608</v>
      </c>
      <c r="C2175">
        <v>6178</v>
      </c>
      <c r="D2175" t="s">
        <v>5620</v>
      </c>
      <c r="E2175" s="1">
        <v>43862</v>
      </c>
      <c r="F2175" s="1">
        <v>43862</v>
      </c>
      <c r="G2175" s="1">
        <v>65537</v>
      </c>
      <c r="H2175" s="1">
        <v>44317</v>
      </c>
      <c r="I2175" s="1">
        <v>65537</v>
      </c>
      <c r="J2175" t="s">
        <v>5607</v>
      </c>
      <c r="M2175" t="s">
        <v>4871</v>
      </c>
      <c r="N2175">
        <v>5</v>
      </c>
      <c r="O2175" t="s">
        <v>5579</v>
      </c>
      <c r="Q2175">
        <v>0</v>
      </c>
      <c r="R2175">
        <v>0</v>
      </c>
      <c r="S2175" s="1">
        <v>43834</v>
      </c>
      <c r="T2175" s="1">
        <v>43922</v>
      </c>
      <c r="U2175" s="1">
        <v>43879</v>
      </c>
    </row>
    <row r="2176" spans="1:21" x14ac:dyDescent="0.3">
      <c r="A2176">
        <v>116592</v>
      </c>
      <c r="B2176" t="s">
        <v>5608</v>
      </c>
      <c r="C2176">
        <v>6178</v>
      </c>
      <c r="D2176" t="s">
        <v>5620</v>
      </c>
      <c r="E2176" s="1">
        <v>41000</v>
      </c>
      <c r="F2176" s="1">
        <v>41000</v>
      </c>
      <c r="G2176" s="1">
        <v>62914</v>
      </c>
      <c r="H2176" s="1">
        <v>44440</v>
      </c>
      <c r="I2176" s="1">
        <v>62914</v>
      </c>
      <c r="J2176" t="s">
        <v>5607</v>
      </c>
      <c r="M2176" t="s">
        <v>4871</v>
      </c>
      <c r="N2176">
        <v>5</v>
      </c>
      <c r="O2176" t="s">
        <v>5579</v>
      </c>
      <c r="Q2176">
        <v>0</v>
      </c>
      <c r="R2176">
        <v>0</v>
      </c>
      <c r="S2176" s="1">
        <v>41001</v>
      </c>
      <c r="T2176" s="1">
        <v>41060</v>
      </c>
      <c r="U2176" s="1">
        <v>41046</v>
      </c>
    </row>
    <row r="2177" spans="1:21" x14ac:dyDescent="0.3">
      <c r="A2177">
        <v>116405</v>
      </c>
      <c r="B2177" t="s">
        <v>5608</v>
      </c>
      <c r="C2177">
        <v>6178</v>
      </c>
      <c r="D2177" t="s">
        <v>5620</v>
      </c>
      <c r="E2177" s="1">
        <v>41974</v>
      </c>
      <c r="F2177" s="1">
        <v>41974</v>
      </c>
      <c r="G2177" s="1">
        <v>63888</v>
      </c>
      <c r="H2177" s="1">
        <v>44228</v>
      </c>
      <c r="I2177" s="1">
        <v>63888</v>
      </c>
      <c r="J2177" t="s">
        <v>5607</v>
      </c>
      <c r="M2177" t="s">
        <v>4871</v>
      </c>
      <c r="N2177">
        <v>5</v>
      </c>
      <c r="O2177" t="s">
        <v>5579</v>
      </c>
      <c r="Q2177">
        <v>0</v>
      </c>
      <c r="R2177">
        <v>0</v>
      </c>
      <c r="S2177" s="1">
        <v>41975</v>
      </c>
      <c r="T2177" s="1">
        <v>42034</v>
      </c>
      <c r="U2177" s="1">
        <v>42020</v>
      </c>
    </row>
    <row r="2178" spans="1:21" x14ac:dyDescent="0.3">
      <c r="A2178">
        <v>116413</v>
      </c>
      <c r="B2178" t="s">
        <v>5608</v>
      </c>
      <c r="C2178">
        <v>6178</v>
      </c>
      <c r="D2178" t="s">
        <v>5620</v>
      </c>
      <c r="E2178" s="1">
        <v>42278</v>
      </c>
      <c r="F2178" s="1">
        <v>42278</v>
      </c>
      <c r="G2178" s="1">
        <v>64192</v>
      </c>
      <c r="H2178" s="1">
        <v>44256</v>
      </c>
      <c r="I2178" s="1">
        <v>64192</v>
      </c>
      <c r="J2178" t="s">
        <v>5607</v>
      </c>
      <c r="M2178" t="s">
        <v>4871</v>
      </c>
      <c r="N2178">
        <v>5</v>
      </c>
      <c r="O2178" t="s">
        <v>5579</v>
      </c>
      <c r="Q2178">
        <v>0</v>
      </c>
      <c r="R2178">
        <v>0</v>
      </c>
      <c r="S2178" s="1">
        <v>42279</v>
      </c>
      <c r="T2178" s="1">
        <v>42338</v>
      </c>
      <c r="U2178" s="1">
        <v>42324</v>
      </c>
    </row>
    <row r="2179" spans="1:21" x14ac:dyDescent="0.3">
      <c r="A2179">
        <v>116386</v>
      </c>
      <c r="B2179" t="s">
        <v>5608</v>
      </c>
      <c r="C2179">
        <v>6178</v>
      </c>
      <c r="D2179" t="s">
        <v>5620</v>
      </c>
      <c r="E2179" s="1">
        <v>39508</v>
      </c>
      <c r="F2179" s="1">
        <v>39508</v>
      </c>
      <c r="G2179" s="1">
        <v>61422</v>
      </c>
      <c r="H2179" s="1">
        <v>44197</v>
      </c>
      <c r="I2179" s="1">
        <v>61422</v>
      </c>
      <c r="J2179" t="s">
        <v>5613</v>
      </c>
      <c r="M2179" t="s">
        <v>4871</v>
      </c>
      <c r="N2179">
        <v>5</v>
      </c>
      <c r="O2179" t="s">
        <v>5579</v>
      </c>
      <c r="Q2179">
        <v>0</v>
      </c>
      <c r="R2179">
        <v>0</v>
      </c>
      <c r="S2179" s="1">
        <v>39481</v>
      </c>
      <c r="T2179" s="1">
        <v>39568</v>
      </c>
      <c r="U2179" s="1">
        <v>39526</v>
      </c>
    </row>
    <row r="2180" spans="1:21" x14ac:dyDescent="0.3">
      <c r="A2180">
        <v>116385</v>
      </c>
      <c r="B2180" t="s">
        <v>5608</v>
      </c>
      <c r="C2180">
        <v>6178</v>
      </c>
      <c r="D2180" t="s">
        <v>5620</v>
      </c>
      <c r="E2180" s="1">
        <v>44317</v>
      </c>
      <c r="F2180" s="1">
        <v>44317</v>
      </c>
      <c r="G2180" s="1">
        <v>65537</v>
      </c>
      <c r="H2180" s="1">
        <v>44409</v>
      </c>
      <c r="I2180" s="1">
        <v>65537</v>
      </c>
      <c r="J2180" t="s">
        <v>5607</v>
      </c>
      <c r="M2180" t="s">
        <v>4871</v>
      </c>
      <c r="N2180">
        <v>5</v>
      </c>
      <c r="O2180" t="s">
        <v>5579</v>
      </c>
      <c r="Q2180">
        <v>0</v>
      </c>
      <c r="R2180">
        <v>0</v>
      </c>
      <c r="S2180" s="1">
        <v>44293</v>
      </c>
      <c r="T2180" s="1">
        <v>44377</v>
      </c>
      <c r="U2180" s="1">
        <v>44338</v>
      </c>
    </row>
    <row r="2181" spans="1:21" x14ac:dyDescent="0.3">
      <c r="A2181">
        <v>116414</v>
      </c>
      <c r="B2181" t="s">
        <v>5608</v>
      </c>
      <c r="C2181">
        <v>6178</v>
      </c>
      <c r="D2181" t="s">
        <v>5620</v>
      </c>
      <c r="E2181" s="1">
        <v>41000</v>
      </c>
      <c r="F2181" s="1">
        <v>41000</v>
      </c>
      <c r="G2181" s="1">
        <v>62914</v>
      </c>
      <c r="H2181" s="1">
        <v>44197</v>
      </c>
      <c r="I2181" s="1">
        <v>62914</v>
      </c>
      <c r="J2181" t="s">
        <v>5607</v>
      </c>
      <c r="M2181" t="s">
        <v>4871</v>
      </c>
      <c r="N2181">
        <v>5</v>
      </c>
      <c r="O2181" t="s">
        <v>5579</v>
      </c>
      <c r="Q2181">
        <v>0</v>
      </c>
      <c r="R2181">
        <v>0</v>
      </c>
      <c r="S2181" s="1">
        <v>41001</v>
      </c>
      <c r="T2181" s="1">
        <v>41060</v>
      </c>
      <c r="U2181" s="1">
        <v>41046</v>
      </c>
    </row>
    <row r="2182" spans="1:21" x14ac:dyDescent="0.3">
      <c r="A2182">
        <v>116411</v>
      </c>
      <c r="B2182" t="s">
        <v>5608</v>
      </c>
      <c r="C2182">
        <v>6178</v>
      </c>
      <c r="D2182" t="s">
        <v>5620</v>
      </c>
      <c r="E2182" s="1">
        <v>36039</v>
      </c>
      <c r="F2182" s="1">
        <v>36039</v>
      </c>
      <c r="G2182" s="1">
        <v>57953</v>
      </c>
      <c r="H2182" s="1">
        <v>44197</v>
      </c>
      <c r="I2182" s="1">
        <v>57953</v>
      </c>
      <c r="J2182" t="s">
        <v>5607</v>
      </c>
      <c r="M2182" t="s">
        <v>4871</v>
      </c>
      <c r="N2182">
        <v>5</v>
      </c>
      <c r="O2182" t="s">
        <v>5579</v>
      </c>
      <c r="Q2182">
        <v>0</v>
      </c>
      <c r="R2182">
        <v>0</v>
      </c>
      <c r="S2182" s="1">
        <v>36010</v>
      </c>
      <c r="T2182" s="1">
        <v>36099</v>
      </c>
      <c r="U2182" s="1">
        <v>36055</v>
      </c>
    </row>
    <row r="2183" spans="1:21" x14ac:dyDescent="0.3">
      <c r="A2183">
        <v>116399</v>
      </c>
      <c r="B2183" t="s">
        <v>5608</v>
      </c>
      <c r="C2183">
        <v>6178</v>
      </c>
      <c r="D2183" t="s">
        <v>5620</v>
      </c>
      <c r="E2183" s="1">
        <v>41214</v>
      </c>
      <c r="F2183" s="1">
        <v>41214</v>
      </c>
      <c r="G2183" s="1">
        <v>63128</v>
      </c>
      <c r="H2183" s="1">
        <v>44197</v>
      </c>
      <c r="I2183" s="1">
        <v>63128</v>
      </c>
      <c r="J2183" t="s">
        <v>5607</v>
      </c>
      <c r="M2183" t="s">
        <v>4871</v>
      </c>
      <c r="N2183">
        <v>5</v>
      </c>
      <c r="O2183" t="s">
        <v>5579</v>
      </c>
      <c r="Q2183">
        <v>0</v>
      </c>
      <c r="R2183">
        <v>0</v>
      </c>
      <c r="S2183" s="1">
        <v>41185</v>
      </c>
      <c r="T2183" s="1">
        <v>41274</v>
      </c>
      <c r="U2183" s="1">
        <v>41230</v>
      </c>
    </row>
    <row r="2184" spans="1:21" x14ac:dyDescent="0.3">
      <c r="A2184">
        <v>116407</v>
      </c>
      <c r="B2184" t="s">
        <v>5608</v>
      </c>
      <c r="C2184">
        <v>6178</v>
      </c>
      <c r="D2184" t="s">
        <v>5620</v>
      </c>
      <c r="E2184" s="1">
        <v>41518</v>
      </c>
      <c r="F2184" s="1">
        <v>41518</v>
      </c>
      <c r="G2184" s="1">
        <v>63432</v>
      </c>
      <c r="H2184" s="1">
        <v>44197</v>
      </c>
      <c r="I2184" s="1">
        <v>63432</v>
      </c>
      <c r="J2184" t="s">
        <v>5607</v>
      </c>
      <c r="M2184" t="s">
        <v>4871</v>
      </c>
      <c r="N2184">
        <v>5</v>
      </c>
      <c r="O2184" t="s">
        <v>5579</v>
      </c>
      <c r="Q2184">
        <v>0</v>
      </c>
      <c r="R2184">
        <v>0</v>
      </c>
      <c r="S2184" s="1">
        <v>41489</v>
      </c>
      <c r="T2184" s="1">
        <v>41578</v>
      </c>
      <c r="U2184" s="1">
        <v>41534</v>
      </c>
    </row>
    <row r="2185" spans="1:21" x14ac:dyDescent="0.3">
      <c r="A2185">
        <v>116444</v>
      </c>
      <c r="B2185" t="s">
        <v>5608</v>
      </c>
      <c r="C2185">
        <v>6178</v>
      </c>
      <c r="D2185" t="s">
        <v>5620</v>
      </c>
      <c r="E2185" s="1">
        <v>39479</v>
      </c>
      <c r="F2185" s="1">
        <v>39479</v>
      </c>
      <c r="G2185" s="1">
        <v>61393</v>
      </c>
      <c r="H2185" s="1">
        <v>44197</v>
      </c>
      <c r="I2185" s="1">
        <v>61393</v>
      </c>
      <c r="J2185" t="s">
        <v>5607</v>
      </c>
      <c r="M2185" t="s">
        <v>4871</v>
      </c>
      <c r="N2185">
        <v>5</v>
      </c>
      <c r="O2185" t="s">
        <v>5579</v>
      </c>
      <c r="Q2185">
        <v>0</v>
      </c>
      <c r="R2185">
        <v>0</v>
      </c>
      <c r="S2185" s="1">
        <v>39450</v>
      </c>
      <c r="T2185" s="1">
        <v>39539</v>
      </c>
      <c r="U2185" s="1">
        <v>39495</v>
      </c>
    </row>
    <row r="2186" spans="1:21" x14ac:dyDescent="0.3">
      <c r="A2186">
        <v>116437</v>
      </c>
      <c r="B2186" t="s">
        <v>5608</v>
      </c>
      <c r="C2186">
        <v>6178</v>
      </c>
      <c r="D2186" t="s">
        <v>5620</v>
      </c>
      <c r="E2186" s="1">
        <v>43221</v>
      </c>
      <c r="F2186" s="1">
        <v>43221</v>
      </c>
      <c r="G2186" s="1">
        <v>65135</v>
      </c>
      <c r="H2186" s="1">
        <v>44197</v>
      </c>
      <c r="I2186" s="1">
        <v>65135</v>
      </c>
      <c r="J2186" t="s">
        <v>5607</v>
      </c>
      <c r="M2186" t="s">
        <v>4871</v>
      </c>
      <c r="N2186">
        <v>5</v>
      </c>
      <c r="O2186" t="s">
        <v>5579</v>
      </c>
      <c r="Q2186">
        <v>0</v>
      </c>
      <c r="R2186">
        <v>0</v>
      </c>
      <c r="S2186" s="1">
        <v>43194</v>
      </c>
      <c r="T2186" s="1">
        <v>43281</v>
      </c>
      <c r="U2186" s="1">
        <v>43239</v>
      </c>
    </row>
    <row r="2187" spans="1:21" x14ac:dyDescent="0.3">
      <c r="A2187">
        <v>116440</v>
      </c>
      <c r="B2187" t="s">
        <v>5608</v>
      </c>
      <c r="C2187">
        <v>6178</v>
      </c>
      <c r="D2187" t="s">
        <v>5620</v>
      </c>
      <c r="E2187" s="1">
        <v>40087</v>
      </c>
      <c r="F2187" s="1">
        <v>40087</v>
      </c>
      <c r="G2187" s="1">
        <v>62001</v>
      </c>
      <c r="H2187" s="1">
        <v>44197</v>
      </c>
      <c r="I2187" s="1">
        <v>62001</v>
      </c>
      <c r="J2187" t="s">
        <v>5607</v>
      </c>
      <c r="M2187" t="s">
        <v>4871</v>
      </c>
      <c r="N2187">
        <v>5</v>
      </c>
      <c r="O2187" t="s">
        <v>5579</v>
      </c>
      <c r="Q2187">
        <v>0</v>
      </c>
      <c r="R2187">
        <v>0</v>
      </c>
      <c r="S2187" s="1">
        <v>40059</v>
      </c>
      <c r="T2187" s="1">
        <v>40147</v>
      </c>
      <c r="U2187" s="1">
        <v>40104</v>
      </c>
    </row>
    <row r="2188" spans="1:21" x14ac:dyDescent="0.3">
      <c r="A2188">
        <v>116441</v>
      </c>
      <c r="B2188" t="s">
        <v>5608</v>
      </c>
      <c r="C2188">
        <v>6178</v>
      </c>
      <c r="D2188" t="s">
        <v>5620</v>
      </c>
      <c r="E2188" s="1">
        <v>42917</v>
      </c>
      <c r="F2188" s="1">
        <v>42917</v>
      </c>
      <c r="G2188" s="1">
        <v>64831</v>
      </c>
      <c r="H2188" s="1">
        <v>44197</v>
      </c>
      <c r="I2188" s="1">
        <v>64831</v>
      </c>
      <c r="J2188" t="s">
        <v>5607</v>
      </c>
      <c r="M2188" t="s">
        <v>4871</v>
      </c>
      <c r="N2188">
        <v>5</v>
      </c>
      <c r="O2188" t="s">
        <v>5579</v>
      </c>
      <c r="Q2188">
        <v>0</v>
      </c>
      <c r="R2188">
        <v>0</v>
      </c>
      <c r="S2188" s="1">
        <v>42918</v>
      </c>
      <c r="T2188" s="1">
        <v>42977</v>
      </c>
      <c r="U2188" s="1">
        <v>42963</v>
      </c>
    </row>
    <row r="2189" spans="1:21" x14ac:dyDescent="0.3">
      <c r="A2189">
        <v>116577</v>
      </c>
      <c r="B2189" t="s">
        <v>5608</v>
      </c>
      <c r="C2189">
        <v>6178</v>
      </c>
      <c r="D2189" t="s">
        <v>5620</v>
      </c>
      <c r="E2189" s="1">
        <v>43344</v>
      </c>
      <c r="F2189" s="1">
        <v>43344</v>
      </c>
      <c r="G2189" s="1">
        <v>65258</v>
      </c>
      <c r="H2189" s="1">
        <v>44197</v>
      </c>
      <c r="I2189" s="1">
        <v>65258</v>
      </c>
      <c r="J2189" t="s">
        <v>5607</v>
      </c>
      <c r="M2189" t="s">
        <v>4871</v>
      </c>
      <c r="N2189">
        <v>5</v>
      </c>
      <c r="O2189" t="s">
        <v>5579</v>
      </c>
      <c r="Q2189">
        <v>0</v>
      </c>
      <c r="R2189">
        <v>0</v>
      </c>
      <c r="S2189" s="1">
        <v>43315</v>
      </c>
      <c r="T2189" s="1">
        <v>43404</v>
      </c>
      <c r="U2189" s="1">
        <v>43360</v>
      </c>
    </row>
    <row r="2190" spans="1:21" x14ac:dyDescent="0.3">
      <c r="A2190">
        <v>116584</v>
      </c>
      <c r="B2190" t="s">
        <v>5608</v>
      </c>
      <c r="C2190">
        <v>6178</v>
      </c>
      <c r="D2190" t="s">
        <v>5620</v>
      </c>
      <c r="E2190" s="1">
        <v>42917</v>
      </c>
      <c r="F2190" s="1">
        <v>42917</v>
      </c>
      <c r="G2190" s="1">
        <v>64831</v>
      </c>
      <c r="H2190" s="1">
        <v>44197</v>
      </c>
      <c r="I2190" s="1">
        <v>64831</v>
      </c>
      <c r="J2190" t="s">
        <v>5607</v>
      </c>
      <c r="M2190" t="s">
        <v>4871</v>
      </c>
      <c r="N2190">
        <v>5</v>
      </c>
      <c r="O2190" t="s">
        <v>5579</v>
      </c>
      <c r="Q2190">
        <v>0</v>
      </c>
      <c r="R2190">
        <v>0</v>
      </c>
      <c r="S2190" s="1">
        <v>42918</v>
      </c>
      <c r="T2190" s="1">
        <v>42977</v>
      </c>
      <c r="U2190" s="1">
        <v>42963</v>
      </c>
    </row>
    <row r="2191" spans="1:21" x14ac:dyDescent="0.3">
      <c r="A2191">
        <v>116585</v>
      </c>
      <c r="B2191" t="s">
        <v>5608</v>
      </c>
      <c r="C2191">
        <v>6178</v>
      </c>
      <c r="D2191" t="s">
        <v>5620</v>
      </c>
      <c r="E2191" s="1">
        <v>42552</v>
      </c>
      <c r="F2191" s="1">
        <v>42552</v>
      </c>
      <c r="G2191" s="1">
        <v>64466</v>
      </c>
      <c r="H2191" s="1">
        <v>44197</v>
      </c>
      <c r="I2191" s="1">
        <v>64466</v>
      </c>
      <c r="J2191" t="s">
        <v>5607</v>
      </c>
      <c r="M2191" t="s">
        <v>4871</v>
      </c>
      <c r="N2191">
        <v>5</v>
      </c>
      <c r="O2191" t="s">
        <v>5579</v>
      </c>
      <c r="Q2191">
        <v>0</v>
      </c>
      <c r="R2191">
        <v>0</v>
      </c>
      <c r="S2191" s="1">
        <v>42524</v>
      </c>
      <c r="T2191" s="1">
        <v>42612</v>
      </c>
      <c r="U2191" s="1">
        <v>42569</v>
      </c>
    </row>
    <row r="2192" spans="1:21" x14ac:dyDescent="0.3">
      <c r="A2192">
        <v>116602</v>
      </c>
      <c r="B2192" t="s">
        <v>5608</v>
      </c>
      <c r="C2192">
        <v>6178</v>
      </c>
      <c r="D2192" t="s">
        <v>5620</v>
      </c>
      <c r="E2192" s="1">
        <v>39448</v>
      </c>
      <c r="F2192" s="1">
        <v>39448</v>
      </c>
      <c r="G2192" s="1">
        <v>61362</v>
      </c>
      <c r="H2192" s="1">
        <v>44197</v>
      </c>
      <c r="I2192" s="1">
        <v>61362</v>
      </c>
      <c r="J2192" t="s">
        <v>5607</v>
      </c>
      <c r="M2192" t="s">
        <v>4871</v>
      </c>
      <c r="N2192">
        <v>5</v>
      </c>
      <c r="O2192" t="s">
        <v>5579</v>
      </c>
      <c r="Q2192">
        <v>0</v>
      </c>
      <c r="R2192">
        <v>0</v>
      </c>
      <c r="S2192" s="1">
        <v>39419</v>
      </c>
      <c r="T2192" s="1">
        <v>39508</v>
      </c>
      <c r="U2192" s="1">
        <v>39464</v>
      </c>
    </row>
    <row r="2193" spans="1:21" x14ac:dyDescent="0.3">
      <c r="A2193">
        <v>116603</v>
      </c>
      <c r="B2193" t="s">
        <v>5608</v>
      </c>
      <c r="C2193">
        <v>6178</v>
      </c>
      <c r="D2193" t="s">
        <v>5620</v>
      </c>
      <c r="E2193" s="1">
        <v>37653</v>
      </c>
      <c r="F2193" s="1">
        <v>37653</v>
      </c>
      <c r="G2193" s="1">
        <v>59567</v>
      </c>
      <c r="H2193" s="1">
        <v>44197</v>
      </c>
      <c r="I2193" s="1">
        <v>59567</v>
      </c>
      <c r="J2193" t="s">
        <v>5607</v>
      </c>
      <c r="M2193" t="s">
        <v>4871</v>
      </c>
      <c r="N2193">
        <v>5</v>
      </c>
      <c r="O2193" t="s">
        <v>5579</v>
      </c>
      <c r="Q2193">
        <v>0</v>
      </c>
      <c r="R2193">
        <v>0</v>
      </c>
      <c r="S2193" s="1">
        <v>37624</v>
      </c>
      <c r="T2193" s="1">
        <v>37713</v>
      </c>
      <c r="U2193" s="1">
        <v>37669</v>
      </c>
    </row>
    <row r="2194" spans="1:21" x14ac:dyDescent="0.3">
      <c r="A2194">
        <v>116633</v>
      </c>
      <c r="B2194" t="s">
        <v>5608</v>
      </c>
      <c r="C2194">
        <v>6178</v>
      </c>
      <c r="D2194" t="s">
        <v>5620</v>
      </c>
      <c r="E2194" s="1">
        <v>39661</v>
      </c>
      <c r="F2194" s="1">
        <v>39661</v>
      </c>
      <c r="G2194" s="1">
        <v>61575</v>
      </c>
      <c r="H2194" s="1">
        <v>44197</v>
      </c>
      <c r="I2194" s="1">
        <v>61575</v>
      </c>
      <c r="J2194" t="s">
        <v>5607</v>
      </c>
      <c r="M2194" t="s">
        <v>4871</v>
      </c>
      <c r="N2194">
        <v>5</v>
      </c>
      <c r="O2194" t="s">
        <v>5579</v>
      </c>
      <c r="Q2194">
        <v>0</v>
      </c>
      <c r="R2194">
        <v>0</v>
      </c>
      <c r="S2194" s="1">
        <v>39632</v>
      </c>
      <c r="T2194" s="1">
        <v>39721</v>
      </c>
      <c r="U2194" s="1">
        <v>39677</v>
      </c>
    </row>
    <row r="2195" spans="1:21" x14ac:dyDescent="0.3">
      <c r="A2195">
        <v>116629</v>
      </c>
      <c r="B2195" t="s">
        <v>5608</v>
      </c>
      <c r="C2195">
        <v>6178</v>
      </c>
      <c r="D2195" t="s">
        <v>5620</v>
      </c>
      <c r="E2195" s="1">
        <v>44013</v>
      </c>
      <c r="F2195" s="1">
        <v>44013</v>
      </c>
      <c r="G2195" s="1">
        <v>65537</v>
      </c>
      <c r="H2195" s="1">
        <v>44197</v>
      </c>
      <c r="I2195" s="1">
        <v>65537</v>
      </c>
      <c r="J2195" t="s">
        <v>5607</v>
      </c>
      <c r="M2195" t="s">
        <v>4871</v>
      </c>
      <c r="N2195">
        <v>5</v>
      </c>
      <c r="O2195" t="s">
        <v>5579</v>
      </c>
      <c r="Q2195">
        <v>0</v>
      </c>
      <c r="R2195">
        <v>0</v>
      </c>
      <c r="S2195" s="1">
        <v>43986</v>
      </c>
      <c r="T2195" s="1">
        <v>44073</v>
      </c>
      <c r="U2195" s="1">
        <v>44031</v>
      </c>
    </row>
    <row r="2196" spans="1:21" x14ac:dyDescent="0.3">
      <c r="A2196">
        <v>116625</v>
      </c>
      <c r="B2196" t="s">
        <v>5608</v>
      </c>
      <c r="C2196">
        <v>6178</v>
      </c>
      <c r="D2196" t="s">
        <v>5620</v>
      </c>
      <c r="E2196" s="1">
        <v>40087</v>
      </c>
      <c r="F2196" s="1">
        <v>40087</v>
      </c>
      <c r="G2196" s="1">
        <v>62001</v>
      </c>
      <c r="H2196" s="1">
        <v>44197</v>
      </c>
      <c r="I2196" s="1">
        <v>62001</v>
      </c>
      <c r="J2196" t="s">
        <v>5607</v>
      </c>
      <c r="M2196" t="s">
        <v>4871</v>
      </c>
      <c r="N2196">
        <v>5</v>
      </c>
      <c r="O2196" t="s">
        <v>5579</v>
      </c>
      <c r="Q2196">
        <v>0</v>
      </c>
      <c r="R2196">
        <v>0</v>
      </c>
      <c r="S2196" s="1">
        <v>40059</v>
      </c>
      <c r="T2196" s="1">
        <v>40147</v>
      </c>
      <c r="U2196" s="1">
        <v>40104</v>
      </c>
    </row>
    <row r="2197" spans="1:21" x14ac:dyDescent="0.3">
      <c r="A2197">
        <v>116649</v>
      </c>
      <c r="B2197" t="s">
        <v>5608</v>
      </c>
      <c r="C2197">
        <v>6178</v>
      </c>
      <c r="D2197" t="s">
        <v>5620</v>
      </c>
      <c r="E2197" s="1">
        <v>42826</v>
      </c>
      <c r="F2197" s="1">
        <v>42826</v>
      </c>
      <c r="G2197" s="1">
        <v>64740</v>
      </c>
      <c r="H2197" s="1">
        <v>44197</v>
      </c>
      <c r="I2197" s="1">
        <v>64740</v>
      </c>
      <c r="J2197" t="s">
        <v>5607</v>
      </c>
      <c r="M2197" t="s">
        <v>4871</v>
      </c>
      <c r="N2197">
        <v>5</v>
      </c>
      <c r="O2197" t="s">
        <v>5579</v>
      </c>
      <c r="Q2197">
        <v>0</v>
      </c>
      <c r="R2197">
        <v>0</v>
      </c>
      <c r="S2197" s="1">
        <v>42827</v>
      </c>
      <c r="T2197" s="1">
        <v>42886</v>
      </c>
      <c r="U2197" s="1">
        <v>42872</v>
      </c>
    </row>
    <row r="2198" spans="1:21" x14ac:dyDescent="0.3">
      <c r="A2198">
        <v>116644</v>
      </c>
      <c r="B2198" t="s">
        <v>5608</v>
      </c>
      <c r="C2198">
        <v>6178</v>
      </c>
      <c r="D2198" t="s">
        <v>5620</v>
      </c>
      <c r="E2198" s="1">
        <v>40695</v>
      </c>
      <c r="F2198" s="1">
        <v>40695</v>
      </c>
      <c r="G2198" s="1">
        <v>62609</v>
      </c>
      <c r="H2198" s="1">
        <v>44197</v>
      </c>
      <c r="I2198" s="1">
        <v>62609</v>
      </c>
      <c r="J2198" t="s">
        <v>5607</v>
      </c>
      <c r="M2198" t="s">
        <v>4871</v>
      </c>
      <c r="N2198">
        <v>5</v>
      </c>
      <c r="O2198" t="s">
        <v>5579</v>
      </c>
      <c r="Q2198">
        <v>0</v>
      </c>
      <c r="R2198">
        <v>0</v>
      </c>
      <c r="S2198" s="1">
        <v>40678</v>
      </c>
      <c r="T2198" s="1">
        <v>40755</v>
      </c>
      <c r="U2198" s="1">
        <v>40723</v>
      </c>
    </row>
    <row r="2199" spans="1:21" x14ac:dyDescent="0.3">
      <c r="A2199">
        <v>116636</v>
      </c>
      <c r="B2199" t="s">
        <v>5608</v>
      </c>
      <c r="C2199">
        <v>6178</v>
      </c>
      <c r="D2199" t="s">
        <v>5620</v>
      </c>
      <c r="E2199" s="1">
        <v>43282</v>
      </c>
      <c r="F2199" s="1">
        <v>43282</v>
      </c>
      <c r="G2199" s="1">
        <v>65196</v>
      </c>
      <c r="H2199" s="1">
        <v>44197</v>
      </c>
      <c r="I2199" s="1">
        <v>65196</v>
      </c>
      <c r="J2199" t="s">
        <v>5607</v>
      </c>
      <c r="M2199" t="s">
        <v>4871</v>
      </c>
      <c r="N2199">
        <v>5</v>
      </c>
      <c r="O2199" t="s">
        <v>5579</v>
      </c>
      <c r="Q2199">
        <v>0</v>
      </c>
      <c r="R2199">
        <v>0</v>
      </c>
      <c r="S2199" s="1">
        <v>43254</v>
      </c>
      <c r="T2199" s="1">
        <v>43342</v>
      </c>
      <c r="U2199" s="1">
        <v>43299</v>
      </c>
    </row>
    <row r="2200" spans="1:21" x14ac:dyDescent="0.3">
      <c r="A2200">
        <v>116638</v>
      </c>
      <c r="B2200" t="s">
        <v>5608</v>
      </c>
      <c r="C2200">
        <v>6178</v>
      </c>
      <c r="D2200" t="s">
        <v>5620</v>
      </c>
      <c r="E2200" s="1">
        <v>38018</v>
      </c>
      <c r="F2200" s="1">
        <v>38018</v>
      </c>
      <c r="G2200" s="1">
        <v>59932</v>
      </c>
      <c r="H2200" s="1">
        <v>44197</v>
      </c>
      <c r="I2200" s="1">
        <v>59932</v>
      </c>
      <c r="J2200" t="s">
        <v>5607</v>
      </c>
      <c r="M2200" t="s">
        <v>4871</v>
      </c>
      <c r="N2200">
        <v>5</v>
      </c>
      <c r="O2200" t="s">
        <v>5579</v>
      </c>
      <c r="Q2200">
        <v>0</v>
      </c>
      <c r="R2200">
        <v>0</v>
      </c>
      <c r="S2200" s="1">
        <v>37989</v>
      </c>
      <c r="T2200" s="1">
        <v>38078</v>
      </c>
      <c r="U2200" s="1">
        <v>38034</v>
      </c>
    </row>
    <row r="2201" spans="1:21" x14ac:dyDescent="0.3">
      <c r="A2201">
        <v>116634</v>
      </c>
      <c r="B2201" t="s">
        <v>5608</v>
      </c>
      <c r="C2201">
        <v>6178</v>
      </c>
      <c r="D2201" t="s">
        <v>5620</v>
      </c>
      <c r="E2201" s="1">
        <v>43586</v>
      </c>
      <c r="F2201" s="1">
        <v>43586</v>
      </c>
      <c r="G2201" s="1">
        <v>65500</v>
      </c>
      <c r="H2201" s="1">
        <v>44197</v>
      </c>
      <c r="I2201" s="1">
        <v>65500</v>
      </c>
      <c r="J2201" t="s">
        <v>5607</v>
      </c>
      <c r="M2201" t="s">
        <v>4871</v>
      </c>
      <c r="N2201">
        <v>5</v>
      </c>
      <c r="O2201" t="s">
        <v>5579</v>
      </c>
      <c r="Q2201">
        <v>0</v>
      </c>
      <c r="R2201">
        <v>0</v>
      </c>
      <c r="S2201" s="1">
        <v>43587</v>
      </c>
      <c r="T2201" s="1">
        <v>43646</v>
      </c>
      <c r="U2201" s="1">
        <v>43632</v>
      </c>
    </row>
    <row r="2202" spans="1:21" x14ac:dyDescent="0.3">
      <c r="A2202">
        <v>116635</v>
      </c>
      <c r="B2202" t="s">
        <v>5608</v>
      </c>
      <c r="C2202">
        <v>6178</v>
      </c>
      <c r="D2202" t="s">
        <v>5620</v>
      </c>
      <c r="E2202" s="1">
        <v>44440</v>
      </c>
      <c r="F2202" s="1">
        <v>44440</v>
      </c>
      <c r="G2202" s="1">
        <v>65537</v>
      </c>
      <c r="H2202" s="1">
        <v>44440</v>
      </c>
      <c r="I2202" s="1">
        <v>65537</v>
      </c>
      <c r="J2202" t="s">
        <v>5607</v>
      </c>
      <c r="M2202" t="s">
        <v>4871</v>
      </c>
      <c r="N2202">
        <v>5</v>
      </c>
      <c r="O2202" t="s">
        <v>5579</v>
      </c>
      <c r="Q2202">
        <v>0</v>
      </c>
      <c r="R2202">
        <v>0</v>
      </c>
      <c r="S2202" s="1">
        <v>44412</v>
      </c>
      <c r="T2202" s="1">
        <v>44500</v>
      </c>
      <c r="U2202" s="1">
        <v>44457</v>
      </c>
    </row>
    <row r="2203" spans="1:21" x14ac:dyDescent="0.3">
      <c r="A2203">
        <v>116642</v>
      </c>
      <c r="B2203" t="s">
        <v>5608</v>
      </c>
      <c r="C2203">
        <v>6178</v>
      </c>
      <c r="D2203" t="s">
        <v>5620</v>
      </c>
      <c r="E2203" s="1">
        <v>38899</v>
      </c>
      <c r="F2203" s="1">
        <v>38899</v>
      </c>
      <c r="G2203" s="1">
        <v>60813</v>
      </c>
      <c r="H2203" s="1">
        <v>44197</v>
      </c>
      <c r="I2203" s="1">
        <v>60813</v>
      </c>
      <c r="J2203" t="s">
        <v>5607</v>
      </c>
      <c r="M2203" t="s">
        <v>4871</v>
      </c>
      <c r="N2203">
        <v>5</v>
      </c>
      <c r="O2203" t="s">
        <v>5579</v>
      </c>
      <c r="Q2203">
        <v>0</v>
      </c>
      <c r="R2203">
        <v>0</v>
      </c>
      <c r="S2203" s="1">
        <v>38871</v>
      </c>
      <c r="T2203" s="1">
        <v>38959</v>
      </c>
      <c r="U2203" s="1">
        <v>38916</v>
      </c>
    </row>
    <row r="2204" spans="1:21" x14ac:dyDescent="0.3">
      <c r="A2204">
        <v>116669</v>
      </c>
      <c r="B2204" t="s">
        <v>5608</v>
      </c>
      <c r="C2204">
        <v>6178</v>
      </c>
      <c r="D2204" t="s">
        <v>5620</v>
      </c>
      <c r="E2204" s="1">
        <v>42339</v>
      </c>
      <c r="F2204" s="1">
        <v>42339</v>
      </c>
      <c r="G2204" s="1">
        <v>64253</v>
      </c>
      <c r="H2204" s="1">
        <v>44197</v>
      </c>
      <c r="I2204" s="1">
        <v>64253</v>
      </c>
      <c r="J2204" t="s">
        <v>5607</v>
      </c>
      <c r="M2204" t="s">
        <v>4871</v>
      </c>
      <c r="N2204">
        <v>5</v>
      </c>
      <c r="O2204" t="s">
        <v>5579</v>
      </c>
      <c r="Q2204">
        <v>0</v>
      </c>
      <c r="R2204">
        <v>0</v>
      </c>
      <c r="S2204" s="1">
        <v>42340</v>
      </c>
      <c r="T2204" s="1">
        <v>42399</v>
      </c>
      <c r="U2204" s="1">
        <v>42385</v>
      </c>
    </row>
    <row r="2205" spans="1:21" x14ac:dyDescent="0.3">
      <c r="A2205">
        <v>116673</v>
      </c>
      <c r="B2205" t="s">
        <v>5608</v>
      </c>
      <c r="C2205">
        <v>6178</v>
      </c>
      <c r="D2205" t="s">
        <v>5620</v>
      </c>
      <c r="E2205" s="1">
        <v>42583</v>
      </c>
      <c r="F2205" s="1">
        <v>42583</v>
      </c>
      <c r="G2205" s="1">
        <v>64497</v>
      </c>
      <c r="H2205" s="1">
        <v>44197</v>
      </c>
      <c r="I2205" s="1">
        <v>64497</v>
      </c>
      <c r="J2205" t="s">
        <v>5607</v>
      </c>
      <c r="M2205" t="s">
        <v>4871</v>
      </c>
      <c r="N2205">
        <v>5</v>
      </c>
      <c r="O2205" t="s">
        <v>5579</v>
      </c>
      <c r="Q2205">
        <v>0</v>
      </c>
      <c r="R2205">
        <v>0</v>
      </c>
      <c r="S2205" s="1">
        <v>42568</v>
      </c>
      <c r="T2205" s="1">
        <v>42643</v>
      </c>
      <c r="U2205" s="1">
        <v>42613</v>
      </c>
    </row>
    <row r="2206" spans="1:21" x14ac:dyDescent="0.3">
      <c r="A2206">
        <v>116344</v>
      </c>
      <c r="B2206" t="s">
        <v>5608</v>
      </c>
      <c r="C2206">
        <v>6178</v>
      </c>
      <c r="D2206" t="s">
        <v>5620</v>
      </c>
      <c r="E2206" s="1">
        <v>43405</v>
      </c>
      <c r="F2206" s="1">
        <v>43405</v>
      </c>
      <c r="G2206" s="1">
        <v>65319</v>
      </c>
      <c r="H2206" s="1">
        <v>44287</v>
      </c>
      <c r="I2206" s="1">
        <v>65319</v>
      </c>
      <c r="J2206" t="s">
        <v>5607</v>
      </c>
      <c r="M2206" t="s">
        <v>4871</v>
      </c>
      <c r="N2206">
        <v>5</v>
      </c>
      <c r="O2206" t="s">
        <v>5579</v>
      </c>
      <c r="Q2206">
        <v>0</v>
      </c>
      <c r="R2206">
        <v>0</v>
      </c>
      <c r="S2206" s="1">
        <v>43376</v>
      </c>
      <c r="T2206" s="1">
        <v>43465</v>
      </c>
      <c r="U2206" s="1">
        <v>43421</v>
      </c>
    </row>
    <row r="2207" spans="1:21" x14ac:dyDescent="0.3">
      <c r="A2207">
        <v>118343</v>
      </c>
      <c r="B2207" t="s">
        <v>5608</v>
      </c>
      <c r="C2207">
        <v>6178</v>
      </c>
      <c r="D2207" t="s">
        <v>5620</v>
      </c>
      <c r="E2207" s="1">
        <v>44470</v>
      </c>
      <c r="F2207" s="1">
        <v>44470</v>
      </c>
      <c r="G2207" s="1">
        <v>65537</v>
      </c>
      <c r="H2207" s="1">
        <v>44470</v>
      </c>
      <c r="I2207" s="1">
        <v>65537</v>
      </c>
      <c r="J2207" t="s">
        <v>5607</v>
      </c>
      <c r="M2207" t="s">
        <v>5582</v>
      </c>
      <c r="N2207">
        <v>5</v>
      </c>
      <c r="O2207" t="s">
        <v>5579</v>
      </c>
      <c r="Q2207">
        <v>0</v>
      </c>
      <c r="R2207">
        <v>0</v>
      </c>
      <c r="T2207" s="1">
        <v>44530</v>
      </c>
    </row>
    <row r="2208" spans="1:21" x14ac:dyDescent="0.3">
      <c r="A2208">
        <v>116693</v>
      </c>
      <c r="B2208" t="s">
        <v>5608</v>
      </c>
      <c r="C2208">
        <v>6178</v>
      </c>
      <c r="D2208" t="s">
        <v>5620</v>
      </c>
      <c r="E2208" s="1">
        <v>42644</v>
      </c>
      <c r="F2208" s="1">
        <v>42644</v>
      </c>
      <c r="G2208" s="1">
        <v>64558</v>
      </c>
      <c r="H2208" s="1">
        <v>44197</v>
      </c>
      <c r="I2208" s="1">
        <v>64558</v>
      </c>
      <c r="J2208" t="s">
        <v>5607</v>
      </c>
      <c r="M2208" t="s">
        <v>4871</v>
      </c>
      <c r="N2208">
        <v>5</v>
      </c>
      <c r="O2208" t="s">
        <v>5579</v>
      </c>
      <c r="Q2208">
        <v>0</v>
      </c>
      <c r="R2208">
        <v>0</v>
      </c>
      <c r="S2208" s="1">
        <v>42616</v>
      </c>
      <c r="T2208" s="1">
        <v>42704</v>
      </c>
      <c r="U2208" s="1">
        <v>42661</v>
      </c>
    </row>
    <row r="2209" spans="1:21" x14ac:dyDescent="0.3">
      <c r="A2209">
        <v>116683</v>
      </c>
      <c r="B2209" t="s">
        <v>5608</v>
      </c>
      <c r="C2209">
        <v>6178</v>
      </c>
      <c r="D2209" t="s">
        <v>5620</v>
      </c>
      <c r="E2209" s="1">
        <v>43983</v>
      </c>
      <c r="F2209" s="1">
        <v>43983</v>
      </c>
      <c r="G2209" s="1">
        <v>65537</v>
      </c>
      <c r="H2209" s="1">
        <v>44197</v>
      </c>
      <c r="I2209" s="1">
        <v>65537</v>
      </c>
      <c r="J2209" t="s">
        <v>5607</v>
      </c>
      <c r="M2209" t="s">
        <v>4871</v>
      </c>
      <c r="N2209">
        <v>5</v>
      </c>
      <c r="O2209" t="s">
        <v>5579</v>
      </c>
      <c r="Q2209">
        <v>0</v>
      </c>
      <c r="R2209">
        <v>0</v>
      </c>
      <c r="S2209" s="1">
        <v>43982</v>
      </c>
      <c r="T2209" s="1">
        <v>44043</v>
      </c>
      <c r="U2209" s="1">
        <v>44027</v>
      </c>
    </row>
    <row r="2210" spans="1:21" x14ac:dyDescent="0.3">
      <c r="A2210">
        <v>116698</v>
      </c>
      <c r="B2210" t="s">
        <v>5608</v>
      </c>
      <c r="C2210">
        <v>6178</v>
      </c>
      <c r="D2210" t="s">
        <v>5620</v>
      </c>
      <c r="E2210" s="1">
        <v>43344</v>
      </c>
      <c r="F2210" s="1">
        <v>43344</v>
      </c>
      <c r="G2210" s="1">
        <v>65258</v>
      </c>
      <c r="H2210" s="1">
        <v>44197</v>
      </c>
      <c r="I2210" s="1">
        <v>65258</v>
      </c>
      <c r="J2210" t="s">
        <v>5584</v>
      </c>
      <c r="M2210" t="s">
        <v>4871</v>
      </c>
      <c r="N2210">
        <v>5</v>
      </c>
      <c r="O2210" t="s">
        <v>5579</v>
      </c>
      <c r="Q2210">
        <v>0</v>
      </c>
      <c r="R2210">
        <v>0</v>
      </c>
      <c r="S2210" s="1">
        <v>43315</v>
      </c>
      <c r="T2210" s="1">
        <v>43404</v>
      </c>
      <c r="U2210" s="1">
        <v>43360</v>
      </c>
    </row>
    <row r="2211" spans="1:21" x14ac:dyDescent="0.3">
      <c r="A2211">
        <v>116705</v>
      </c>
      <c r="B2211" t="s">
        <v>5608</v>
      </c>
      <c r="C2211">
        <v>6178</v>
      </c>
      <c r="D2211" t="s">
        <v>5620</v>
      </c>
      <c r="E2211" s="1">
        <v>44013</v>
      </c>
      <c r="F2211" s="1">
        <v>44013</v>
      </c>
      <c r="G2211" s="1">
        <v>65537</v>
      </c>
      <c r="H2211" s="1">
        <v>44197</v>
      </c>
      <c r="I2211" s="1">
        <v>65537</v>
      </c>
      <c r="J2211" t="s">
        <v>5584</v>
      </c>
      <c r="M2211" t="s">
        <v>4871</v>
      </c>
      <c r="N2211">
        <v>5</v>
      </c>
      <c r="O2211" t="s">
        <v>5579</v>
      </c>
      <c r="Q2211">
        <v>0</v>
      </c>
      <c r="R2211">
        <v>0</v>
      </c>
      <c r="S2211" s="1">
        <v>43986</v>
      </c>
      <c r="T2211" s="1">
        <v>44073</v>
      </c>
      <c r="U2211" s="1">
        <v>44031</v>
      </c>
    </row>
    <row r="2212" spans="1:21" x14ac:dyDescent="0.3">
      <c r="A2212">
        <v>116615</v>
      </c>
      <c r="B2212" t="s">
        <v>5608</v>
      </c>
      <c r="C2212">
        <v>6178</v>
      </c>
      <c r="D2212" t="s">
        <v>5620</v>
      </c>
      <c r="E2212" s="1">
        <v>43009</v>
      </c>
      <c r="F2212" s="1">
        <v>43009</v>
      </c>
      <c r="G2212" s="1">
        <v>64923</v>
      </c>
      <c r="H2212" s="1">
        <v>44197</v>
      </c>
      <c r="I2212" s="1">
        <v>64923</v>
      </c>
      <c r="J2212" t="s">
        <v>5584</v>
      </c>
      <c r="M2212" t="s">
        <v>4871</v>
      </c>
      <c r="N2212">
        <v>5</v>
      </c>
      <c r="O2212" t="s">
        <v>5579</v>
      </c>
      <c r="Q2212">
        <v>0</v>
      </c>
      <c r="R2212">
        <v>0</v>
      </c>
      <c r="S2212" s="1">
        <v>42985</v>
      </c>
      <c r="T2212" s="1">
        <v>43069</v>
      </c>
      <c r="U2212" s="1">
        <v>43030</v>
      </c>
    </row>
    <row r="2213" spans="1:21" x14ac:dyDescent="0.3">
      <c r="A2213">
        <v>116628</v>
      </c>
      <c r="B2213" t="s">
        <v>5608</v>
      </c>
      <c r="C2213">
        <v>6178</v>
      </c>
      <c r="D2213" t="s">
        <v>5620</v>
      </c>
      <c r="E2213" s="1">
        <v>43344</v>
      </c>
      <c r="F2213" s="1">
        <v>43344</v>
      </c>
      <c r="G2213" s="1">
        <v>65258</v>
      </c>
      <c r="H2213" s="1">
        <v>44197</v>
      </c>
      <c r="I2213" s="1">
        <v>65258</v>
      </c>
      <c r="J2213" t="s">
        <v>5584</v>
      </c>
      <c r="M2213" t="s">
        <v>4871</v>
      </c>
      <c r="N2213">
        <v>5</v>
      </c>
      <c r="O2213" t="s">
        <v>5579</v>
      </c>
      <c r="Q2213">
        <v>0</v>
      </c>
      <c r="R2213">
        <v>0</v>
      </c>
      <c r="S2213" s="1">
        <v>43315</v>
      </c>
      <c r="T2213" s="1">
        <v>43404</v>
      </c>
      <c r="U2213" s="1">
        <v>43360</v>
      </c>
    </row>
    <row r="2214" spans="1:21" x14ac:dyDescent="0.3">
      <c r="A2214">
        <v>116591</v>
      </c>
      <c r="B2214" t="s">
        <v>5608</v>
      </c>
      <c r="C2214">
        <v>6178</v>
      </c>
      <c r="D2214" t="s">
        <v>5620</v>
      </c>
      <c r="E2214" s="1">
        <v>43862</v>
      </c>
      <c r="F2214" s="1">
        <v>43862</v>
      </c>
      <c r="G2214" s="1">
        <v>65537</v>
      </c>
      <c r="H2214" s="1">
        <v>44409</v>
      </c>
      <c r="I2214" s="1">
        <v>65537</v>
      </c>
      <c r="J2214" t="s">
        <v>5584</v>
      </c>
      <c r="M2214" t="s">
        <v>4871</v>
      </c>
      <c r="N2214">
        <v>5</v>
      </c>
      <c r="O2214" t="s">
        <v>5579</v>
      </c>
      <c r="Q2214">
        <v>0</v>
      </c>
      <c r="R2214">
        <v>0</v>
      </c>
      <c r="S2214" s="1">
        <v>43842</v>
      </c>
      <c r="T2214" s="1">
        <v>43922</v>
      </c>
      <c r="U2214" s="1">
        <v>43887</v>
      </c>
    </row>
    <row r="2215" spans="1:21" x14ac:dyDescent="0.3">
      <c r="A2215">
        <v>116657</v>
      </c>
      <c r="B2215" t="s">
        <v>5608</v>
      </c>
      <c r="C2215">
        <v>6178</v>
      </c>
      <c r="D2215" t="s">
        <v>5620</v>
      </c>
      <c r="E2215" s="1">
        <v>43617</v>
      </c>
      <c r="F2215" s="1">
        <v>43617</v>
      </c>
      <c r="G2215" s="1">
        <v>65531</v>
      </c>
      <c r="H2215" s="1">
        <v>44197</v>
      </c>
      <c r="I2215" s="1">
        <v>65531</v>
      </c>
      <c r="J2215" t="s">
        <v>5584</v>
      </c>
      <c r="M2215" t="s">
        <v>4871</v>
      </c>
      <c r="N2215">
        <v>5</v>
      </c>
      <c r="O2215" t="s">
        <v>5579</v>
      </c>
      <c r="Q2215">
        <v>0</v>
      </c>
      <c r="R2215">
        <v>0</v>
      </c>
      <c r="S2215" s="1">
        <v>43602</v>
      </c>
      <c r="T2215" s="1">
        <v>43677</v>
      </c>
      <c r="U2215" s="1">
        <v>43647</v>
      </c>
    </row>
    <row r="2216" spans="1:21" x14ac:dyDescent="0.3">
      <c r="A2216">
        <v>116342</v>
      </c>
      <c r="B2216" t="s">
        <v>5608</v>
      </c>
      <c r="C2216">
        <v>6178</v>
      </c>
      <c r="D2216" t="s">
        <v>5620</v>
      </c>
      <c r="E2216" s="1">
        <v>44044</v>
      </c>
      <c r="F2216" s="1">
        <v>44044</v>
      </c>
      <c r="G2216" s="1">
        <v>65537</v>
      </c>
      <c r="H2216" s="1">
        <v>44197</v>
      </c>
      <c r="I2216" s="1">
        <v>65537</v>
      </c>
      <c r="J2216" t="s">
        <v>5584</v>
      </c>
      <c r="M2216" t="s">
        <v>4871</v>
      </c>
      <c r="N2216">
        <v>5</v>
      </c>
      <c r="O2216" t="s">
        <v>5579</v>
      </c>
      <c r="Q2216">
        <v>0</v>
      </c>
      <c r="R2216">
        <v>0</v>
      </c>
      <c r="S2216" s="1">
        <v>44020</v>
      </c>
      <c r="T2216" s="1">
        <v>44104</v>
      </c>
      <c r="U2216" s="1">
        <v>44065</v>
      </c>
    </row>
    <row r="2217" spans="1:21" x14ac:dyDescent="0.3">
      <c r="A2217">
        <v>116432</v>
      </c>
      <c r="B2217" t="s">
        <v>5608</v>
      </c>
      <c r="C2217">
        <v>6178</v>
      </c>
      <c r="D2217" t="s">
        <v>5620</v>
      </c>
      <c r="E2217" s="1">
        <v>43862</v>
      </c>
      <c r="F2217" s="1">
        <v>43862</v>
      </c>
      <c r="G2217" s="1">
        <v>65537</v>
      </c>
      <c r="H2217" s="1">
        <v>44197</v>
      </c>
      <c r="I2217" s="1">
        <v>65537</v>
      </c>
      <c r="J2217" t="s">
        <v>5584</v>
      </c>
      <c r="M2217" t="s">
        <v>4871</v>
      </c>
      <c r="N2217">
        <v>5</v>
      </c>
      <c r="O2217" t="s">
        <v>5579</v>
      </c>
      <c r="Q2217">
        <v>0</v>
      </c>
      <c r="R2217">
        <v>0</v>
      </c>
      <c r="S2217" s="1">
        <v>43833</v>
      </c>
      <c r="T2217" s="1">
        <v>43922</v>
      </c>
      <c r="U2217" s="1">
        <v>43878</v>
      </c>
    </row>
    <row r="2218" spans="1:21" x14ac:dyDescent="0.3">
      <c r="A2218">
        <v>116330</v>
      </c>
      <c r="B2218" t="s">
        <v>5608</v>
      </c>
      <c r="C2218">
        <v>6178</v>
      </c>
      <c r="D2218" t="s">
        <v>5620</v>
      </c>
      <c r="E2218" s="1">
        <v>44013</v>
      </c>
      <c r="F2218" s="1">
        <v>44013</v>
      </c>
      <c r="G2218" s="1">
        <v>65537</v>
      </c>
      <c r="H2218" s="1">
        <v>44197</v>
      </c>
      <c r="I2218" s="1">
        <v>65537</v>
      </c>
      <c r="J2218" t="s">
        <v>5584</v>
      </c>
      <c r="M2218" t="s">
        <v>4871</v>
      </c>
      <c r="N2218">
        <v>5</v>
      </c>
      <c r="O2218" t="s">
        <v>5579</v>
      </c>
      <c r="Q2218">
        <v>0</v>
      </c>
      <c r="R2218">
        <v>0</v>
      </c>
      <c r="S2218" s="1">
        <v>43986</v>
      </c>
      <c r="T2218" s="1">
        <v>44073</v>
      </c>
      <c r="U2218" s="1">
        <v>44031</v>
      </c>
    </row>
    <row r="2219" spans="1:21" x14ac:dyDescent="0.3">
      <c r="A2219">
        <v>116220</v>
      </c>
      <c r="B2219" t="s">
        <v>5608</v>
      </c>
      <c r="C2219">
        <v>6178</v>
      </c>
      <c r="D2219" t="s">
        <v>5620</v>
      </c>
      <c r="E2219" s="1">
        <v>44013</v>
      </c>
      <c r="F2219" s="1">
        <v>44013</v>
      </c>
      <c r="G2219" s="1">
        <v>65537</v>
      </c>
      <c r="H2219" s="1">
        <v>44197</v>
      </c>
      <c r="I2219" s="1">
        <v>65537</v>
      </c>
      <c r="J2219" t="s">
        <v>5584</v>
      </c>
      <c r="M2219" t="s">
        <v>4871</v>
      </c>
      <c r="N2219">
        <v>5</v>
      </c>
      <c r="O2219" t="s">
        <v>5579</v>
      </c>
      <c r="Q2219">
        <v>0</v>
      </c>
      <c r="R2219">
        <v>0</v>
      </c>
      <c r="S2219" s="1">
        <v>43986</v>
      </c>
      <c r="T2219" s="1">
        <v>44073</v>
      </c>
      <c r="U2219" s="1">
        <v>44031</v>
      </c>
    </row>
    <row r="2220" spans="1:21" x14ac:dyDescent="0.3">
      <c r="A2220">
        <v>116200</v>
      </c>
      <c r="B2220" t="s">
        <v>5608</v>
      </c>
      <c r="C2220">
        <v>6178</v>
      </c>
      <c r="D2220" t="s">
        <v>5620</v>
      </c>
      <c r="E2220" s="1">
        <v>43831</v>
      </c>
      <c r="F2220" s="1">
        <v>43831</v>
      </c>
      <c r="G2220" s="1">
        <v>65537</v>
      </c>
      <c r="H2220" s="1">
        <v>44197</v>
      </c>
      <c r="I2220" s="1">
        <v>65537</v>
      </c>
      <c r="J2220" t="s">
        <v>5584</v>
      </c>
      <c r="M2220" t="s">
        <v>4871</v>
      </c>
      <c r="N2220">
        <v>5</v>
      </c>
      <c r="O2220" t="s">
        <v>5579</v>
      </c>
      <c r="Q2220">
        <v>0</v>
      </c>
      <c r="R2220">
        <v>0</v>
      </c>
      <c r="S2220" s="1">
        <v>43832</v>
      </c>
      <c r="T2220" s="1">
        <v>43891</v>
      </c>
      <c r="U2220" s="1">
        <v>43877</v>
      </c>
    </row>
    <row r="2221" spans="1:21" x14ac:dyDescent="0.3">
      <c r="A2221">
        <v>119603</v>
      </c>
      <c r="B2221" t="s">
        <v>5608</v>
      </c>
      <c r="C2221">
        <v>6178</v>
      </c>
      <c r="D2221" t="s">
        <v>5620</v>
      </c>
      <c r="E2221" s="1">
        <v>44440</v>
      </c>
      <c r="F2221" s="1">
        <v>44440</v>
      </c>
      <c r="G2221" s="1">
        <v>65537</v>
      </c>
      <c r="H2221" s="1">
        <v>44440</v>
      </c>
      <c r="I2221" s="1">
        <v>65537</v>
      </c>
      <c r="J2221" t="s">
        <v>5584</v>
      </c>
      <c r="M2221" t="s">
        <v>4871</v>
      </c>
      <c r="N2221">
        <v>5</v>
      </c>
      <c r="O2221" t="s">
        <v>5579</v>
      </c>
      <c r="Q2221">
        <v>0</v>
      </c>
      <c r="R2221">
        <v>0</v>
      </c>
      <c r="S2221" s="1">
        <v>44442</v>
      </c>
      <c r="T2221" s="1">
        <v>44501</v>
      </c>
      <c r="U2221" s="1">
        <v>44487</v>
      </c>
    </row>
    <row r="2222" spans="1:21" x14ac:dyDescent="0.3">
      <c r="A2222">
        <v>116745</v>
      </c>
      <c r="B2222" t="s">
        <v>5608</v>
      </c>
      <c r="C2222">
        <v>6178</v>
      </c>
      <c r="D2222" t="s">
        <v>5620</v>
      </c>
      <c r="E2222" s="1">
        <v>43862</v>
      </c>
      <c r="F2222" s="1">
        <v>43862</v>
      </c>
      <c r="G2222" s="1">
        <v>65537</v>
      </c>
      <c r="H2222" s="1">
        <v>44409</v>
      </c>
      <c r="I2222" s="1">
        <v>65537</v>
      </c>
      <c r="J2222" t="s">
        <v>5584</v>
      </c>
      <c r="M2222" t="s">
        <v>4871</v>
      </c>
      <c r="N2222">
        <v>5</v>
      </c>
      <c r="O2222" t="s">
        <v>5579</v>
      </c>
      <c r="Q2222">
        <v>0</v>
      </c>
      <c r="R2222">
        <v>0</v>
      </c>
      <c r="S2222" s="1">
        <v>43834</v>
      </c>
      <c r="T2222" s="1">
        <v>43922</v>
      </c>
      <c r="U2222" s="1">
        <v>43879</v>
      </c>
    </row>
    <row r="2223" spans="1:21" x14ac:dyDescent="0.3">
      <c r="A2223">
        <v>116746</v>
      </c>
      <c r="B2223" t="s">
        <v>5608</v>
      </c>
      <c r="C2223">
        <v>6178</v>
      </c>
      <c r="D2223" t="s">
        <v>5620</v>
      </c>
      <c r="E2223" s="1">
        <v>44013</v>
      </c>
      <c r="F2223" s="1">
        <v>44013</v>
      </c>
      <c r="G2223" s="1">
        <v>65537</v>
      </c>
      <c r="H2223" s="1">
        <v>44197</v>
      </c>
      <c r="I2223" s="1">
        <v>65537</v>
      </c>
      <c r="J2223" t="s">
        <v>5584</v>
      </c>
      <c r="M2223" t="s">
        <v>4871</v>
      </c>
      <c r="N2223">
        <v>5</v>
      </c>
      <c r="O2223" t="s">
        <v>5579</v>
      </c>
      <c r="Q2223">
        <v>0</v>
      </c>
      <c r="R2223">
        <v>0</v>
      </c>
      <c r="S2223" s="1">
        <v>43986</v>
      </c>
      <c r="T2223" s="1">
        <v>44073</v>
      </c>
      <c r="U2223" s="1">
        <v>44031</v>
      </c>
    </row>
    <row r="2224" spans="1:21" x14ac:dyDescent="0.3">
      <c r="A2224">
        <v>116744</v>
      </c>
      <c r="B2224" t="s">
        <v>5608</v>
      </c>
      <c r="C2224">
        <v>6178</v>
      </c>
      <c r="D2224" t="s">
        <v>5620</v>
      </c>
      <c r="E2224" s="1">
        <v>43435</v>
      </c>
      <c r="F2224" s="1">
        <v>43435</v>
      </c>
      <c r="G2224" s="1">
        <v>65349</v>
      </c>
      <c r="H2224" s="1">
        <v>44197</v>
      </c>
      <c r="I2224" s="1">
        <v>65349</v>
      </c>
      <c r="J2224" t="s">
        <v>5584</v>
      </c>
      <c r="M2224" t="s">
        <v>4871</v>
      </c>
      <c r="N2224">
        <v>5</v>
      </c>
      <c r="O2224" t="s">
        <v>5579</v>
      </c>
      <c r="Q2224">
        <v>0</v>
      </c>
      <c r="R2224">
        <v>0</v>
      </c>
      <c r="S2224" s="1">
        <v>43436</v>
      </c>
      <c r="T2224" s="1">
        <v>43495</v>
      </c>
      <c r="U2224" s="1">
        <v>43481</v>
      </c>
    </row>
    <row r="2225" spans="1:21" x14ac:dyDescent="0.3">
      <c r="A2225">
        <v>116757</v>
      </c>
      <c r="B2225" t="s">
        <v>5608</v>
      </c>
      <c r="C2225">
        <v>6178</v>
      </c>
      <c r="D2225" t="s">
        <v>5620</v>
      </c>
      <c r="E2225" s="1">
        <v>42948</v>
      </c>
      <c r="F2225" s="1">
        <v>42948</v>
      </c>
      <c r="G2225" s="1">
        <v>64862</v>
      </c>
      <c r="H2225" s="1">
        <v>44197</v>
      </c>
      <c r="I2225" s="1">
        <v>64862</v>
      </c>
      <c r="J2225" t="s">
        <v>5584</v>
      </c>
      <c r="M2225" t="s">
        <v>4871</v>
      </c>
      <c r="N2225">
        <v>5</v>
      </c>
      <c r="O2225" t="s">
        <v>5579</v>
      </c>
      <c r="Q2225">
        <v>0</v>
      </c>
      <c r="R2225">
        <v>0</v>
      </c>
      <c r="S2225" s="1">
        <v>42925</v>
      </c>
      <c r="T2225" s="1">
        <v>43008</v>
      </c>
      <c r="U2225" s="1">
        <v>42970</v>
      </c>
    </row>
    <row r="2226" spans="1:21" x14ac:dyDescent="0.3">
      <c r="A2226">
        <v>116793</v>
      </c>
      <c r="B2226" t="s">
        <v>5608</v>
      </c>
      <c r="C2226">
        <v>6178</v>
      </c>
      <c r="D2226" t="s">
        <v>5620</v>
      </c>
      <c r="E2226" s="1">
        <v>44013</v>
      </c>
      <c r="F2226" s="1">
        <v>44013</v>
      </c>
      <c r="G2226" s="1">
        <v>65537</v>
      </c>
      <c r="H2226" s="1">
        <v>44197</v>
      </c>
      <c r="I2226" s="1">
        <v>65537</v>
      </c>
      <c r="J2226" t="s">
        <v>5584</v>
      </c>
      <c r="M2226" t="s">
        <v>4871</v>
      </c>
      <c r="N2226">
        <v>5</v>
      </c>
      <c r="O2226" t="s">
        <v>5579</v>
      </c>
      <c r="Q2226">
        <v>0</v>
      </c>
      <c r="R2226">
        <v>0</v>
      </c>
      <c r="S2226" s="1">
        <v>43986</v>
      </c>
      <c r="T2226" s="1">
        <v>44073</v>
      </c>
      <c r="U2226" s="1">
        <v>44031</v>
      </c>
    </row>
    <row r="2227" spans="1:21" x14ac:dyDescent="0.3">
      <c r="A2227">
        <v>116387</v>
      </c>
      <c r="B2227" t="s">
        <v>5608</v>
      </c>
      <c r="C2227">
        <v>6178</v>
      </c>
      <c r="D2227" t="s">
        <v>5620</v>
      </c>
      <c r="E2227" s="1">
        <v>36161</v>
      </c>
      <c r="F2227" s="1">
        <v>36161</v>
      </c>
      <c r="G2227" s="1">
        <v>58075</v>
      </c>
      <c r="H2227" s="1">
        <v>44197</v>
      </c>
      <c r="I2227" s="1">
        <v>58075</v>
      </c>
      <c r="J2227" t="s">
        <v>5607</v>
      </c>
      <c r="M2227" t="s">
        <v>4871</v>
      </c>
      <c r="N2227">
        <v>5</v>
      </c>
      <c r="O2227" t="s">
        <v>5579</v>
      </c>
      <c r="Q2227">
        <v>0</v>
      </c>
      <c r="R2227">
        <v>0</v>
      </c>
      <c r="S2227" s="1">
        <v>36132</v>
      </c>
      <c r="T2227" s="1">
        <v>36221</v>
      </c>
      <c r="U2227" s="1">
        <v>36177</v>
      </c>
    </row>
    <row r="2228" spans="1:21" x14ac:dyDescent="0.3">
      <c r="A2228">
        <v>116372</v>
      </c>
      <c r="B2228" t="s">
        <v>5608</v>
      </c>
      <c r="C2228">
        <v>6178</v>
      </c>
      <c r="D2228" t="s">
        <v>5620</v>
      </c>
      <c r="E2228" s="1">
        <v>40330</v>
      </c>
      <c r="F2228" s="1">
        <v>40330</v>
      </c>
      <c r="G2228" s="1">
        <v>62244</v>
      </c>
      <c r="H2228" s="1">
        <v>44197</v>
      </c>
      <c r="I2228" s="1">
        <v>62244</v>
      </c>
      <c r="J2228" t="s">
        <v>5607</v>
      </c>
      <c r="M2228" t="s">
        <v>4871</v>
      </c>
      <c r="N2228">
        <v>5</v>
      </c>
      <c r="O2228" t="s">
        <v>5579</v>
      </c>
      <c r="Q2228">
        <v>0</v>
      </c>
      <c r="R2228">
        <v>0</v>
      </c>
      <c r="S2228" s="1">
        <v>40301</v>
      </c>
      <c r="T2228" s="1">
        <v>40390</v>
      </c>
      <c r="U2228" s="1">
        <v>40346</v>
      </c>
    </row>
    <row r="2229" spans="1:21" x14ac:dyDescent="0.3">
      <c r="A2229">
        <v>116404</v>
      </c>
      <c r="B2229" t="s">
        <v>5608</v>
      </c>
      <c r="C2229">
        <v>6178</v>
      </c>
      <c r="D2229" t="s">
        <v>5620</v>
      </c>
      <c r="E2229" s="1">
        <v>42339</v>
      </c>
      <c r="F2229" s="1">
        <v>42339</v>
      </c>
      <c r="G2229" s="1">
        <v>64253</v>
      </c>
      <c r="H2229" s="1">
        <v>44197</v>
      </c>
      <c r="I2229" s="1">
        <v>64253</v>
      </c>
      <c r="J2229" t="s">
        <v>5607</v>
      </c>
      <c r="M2229" t="s">
        <v>4871</v>
      </c>
      <c r="N2229">
        <v>5</v>
      </c>
      <c r="O2229" t="s">
        <v>5579</v>
      </c>
      <c r="Q2229">
        <v>0</v>
      </c>
      <c r="R2229">
        <v>0</v>
      </c>
      <c r="S2229" s="1">
        <v>42340</v>
      </c>
      <c r="T2229" s="1">
        <v>42399</v>
      </c>
      <c r="U2229" s="1">
        <v>42385</v>
      </c>
    </row>
    <row r="2230" spans="1:21" x14ac:dyDescent="0.3">
      <c r="A2230">
        <v>116391</v>
      </c>
      <c r="B2230" t="s">
        <v>5608</v>
      </c>
      <c r="C2230">
        <v>6178</v>
      </c>
      <c r="D2230" t="s">
        <v>5620</v>
      </c>
      <c r="E2230" s="1">
        <v>42614</v>
      </c>
      <c r="F2230" s="1">
        <v>42614</v>
      </c>
      <c r="G2230" s="1">
        <v>64528</v>
      </c>
      <c r="H2230" s="1">
        <v>44197</v>
      </c>
      <c r="I2230" s="1">
        <v>64528</v>
      </c>
      <c r="J2230" t="s">
        <v>5607</v>
      </c>
      <c r="M2230" t="s">
        <v>4871</v>
      </c>
      <c r="N2230">
        <v>5</v>
      </c>
      <c r="O2230" t="s">
        <v>5579</v>
      </c>
      <c r="Q2230">
        <v>0</v>
      </c>
      <c r="R2230">
        <v>0</v>
      </c>
      <c r="S2230" s="1">
        <v>42586</v>
      </c>
      <c r="T2230" s="1">
        <v>42674</v>
      </c>
      <c r="U2230" s="1">
        <v>42631</v>
      </c>
    </row>
    <row r="2231" spans="1:21" x14ac:dyDescent="0.3">
      <c r="A2231">
        <v>116357</v>
      </c>
      <c r="B2231" t="s">
        <v>5608</v>
      </c>
      <c r="C2231">
        <v>6178</v>
      </c>
      <c r="D2231" t="s">
        <v>5620</v>
      </c>
      <c r="E2231" s="1">
        <v>38018</v>
      </c>
      <c r="F2231" s="1">
        <v>38018</v>
      </c>
      <c r="G2231" s="1">
        <v>59932</v>
      </c>
      <c r="H2231" s="1">
        <v>44197</v>
      </c>
      <c r="I2231" s="1">
        <v>59932</v>
      </c>
      <c r="J2231" t="s">
        <v>5607</v>
      </c>
      <c r="M2231" t="s">
        <v>4871</v>
      </c>
      <c r="N2231">
        <v>5</v>
      </c>
      <c r="O2231" t="s">
        <v>5579</v>
      </c>
      <c r="Q2231">
        <v>0</v>
      </c>
      <c r="R2231">
        <v>0</v>
      </c>
      <c r="S2231" s="1">
        <v>37989</v>
      </c>
      <c r="T2231" s="1">
        <v>38078</v>
      </c>
      <c r="U2231" s="1">
        <v>38034</v>
      </c>
    </row>
    <row r="2232" spans="1:21" x14ac:dyDescent="0.3">
      <c r="A2232">
        <v>116369</v>
      </c>
      <c r="B2232" t="s">
        <v>5608</v>
      </c>
      <c r="C2232">
        <v>6178</v>
      </c>
      <c r="D2232" t="s">
        <v>5620</v>
      </c>
      <c r="E2232" s="1">
        <v>43070</v>
      </c>
      <c r="F2232" s="1">
        <v>43070</v>
      </c>
      <c r="G2232" s="1">
        <v>64984</v>
      </c>
      <c r="H2232" s="1">
        <v>44197</v>
      </c>
      <c r="I2232" s="1">
        <v>64984</v>
      </c>
      <c r="J2232" t="s">
        <v>5607</v>
      </c>
      <c r="M2232" t="s">
        <v>4871</v>
      </c>
      <c r="N2232">
        <v>5</v>
      </c>
      <c r="O2232" t="s">
        <v>5579</v>
      </c>
      <c r="Q2232">
        <v>0</v>
      </c>
      <c r="R2232">
        <v>0</v>
      </c>
      <c r="S2232" s="1">
        <v>43071</v>
      </c>
      <c r="T2232" s="1">
        <v>43130</v>
      </c>
      <c r="U2232" s="1">
        <v>43116</v>
      </c>
    </row>
    <row r="2233" spans="1:21" x14ac:dyDescent="0.3">
      <c r="A2233">
        <v>116349</v>
      </c>
      <c r="B2233" t="s">
        <v>5608</v>
      </c>
      <c r="C2233">
        <v>6178</v>
      </c>
      <c r="D2233" t="s">
        <v>5620</v>
      </c>
      <c r="E2233" s="1">
        <v>43070</v>
      </c>
      <c r="F2233" s="1">
        <v>43070</v>
      </c>
      <c r="G2233" s="1">
        <v>64984</v>
      </c>
      <c r="H2233" s="1">
        <v>44197</v>
      </c>
      <c r="I2233" s="1">
        <v>64984</v>
      </c>
      <c r="J2233" t="s">
        <v>5607</v>
      </c>
      <c r="M2233" t="s">
        <v>4871</v>
      </c>
      <c r="N2233">
        <v>5</v>
      </c>
      <c r="O2233" t="s">
        <v>5579</v>
      </c>
      <c r="Q2233">
        <v>0</v>
      </c>
      <c r="R2233">
        <v>0</v>
      </c>
      <c r="S2233" s="1">
        <v>43071</v>
      </c>
      <c r="T2233" s="1">
        <v>43130</v>
      </c>
      <c r="U2233" s="1">
        <v>43116</v>
      </c>
    </row>
    <row r="2234" spans="1:21" x14ac:dyDescent="0.3">
      <c r="A2234">
        <v>116446</v>
      </c>
      <c r="B2234" t="s">
        <v>5608</v>
      </c>
      <c r="C2234">
        <v>6178</v>
      </c>
      <c r="D2234" t="s">
        <v>5620</v>
      </c>
      <c r="E2234" s="1">
        <v>41030</v>
      </c>
      <c r="F2234" s="1">
        <v>41030</v>
      </c>
      <c r="G2234" s="1">
        <v>62944</v>
      </c>
      <c r="H2234" s="1">
        <v>44228</v>
      </c>
      <c r="I2234" s="1">
        <v>62944</v>
      </c>
      <c r="J2234" t="s">
        <v>5612</v>
      </c>
      <c r="M2234" t="s">
        <v>4871</v>
      </c>
      <c r="N2234">
        <v>5</v>
      </c>
      <c r="O2234" t="s">
        <v>5579</v>
      </c>
      <c r="Q2234">
        <v>0</v>
      </c>
      <c r="R2234">
        <v>0</v>
      </c>
      <c r="S2234" s="1">
        <v>41031</v>
      </c>
      <c r="T2234" s="1">
        <v>41090</v>
      </c>
      <c r="U2234" s="1">
        <v>41076</v>
      </c>
    </row>
    <row r="2235" spans="1:21" x14ac:dyDescent="0.3">
      <c r="A2235">
        <v>116691</v>
      </c>
      <c r="B2235" t="s">
        <v>5608</v>
      </c>
      <c r="C2235">
        <v>6178</v>
      </c>
      <c r="D2235" t="s">
        <v>5620</v>
      </c>
      <c r="E2235" s="1">
        <v>43497</v>
      </c>
      <c r="F2235" s="1">
        <v>43497</v>
      </c>
      <c r="G2235" s="1">
        <v>65411</v>
      </c>
      <c r="H2235" s="1">
        <v>44378</v>
      </c>
      <c r="I2235" s="1">
        <v>65411</v>
      </c>
      <c r="J2235" t="s">
        <v>5610</v>
      </c>
      <c r="M2235" t="s">
        <v>4871</v>
      </c>
      <c r="N2235">
        <v>5</v>
      </c>
      <c r="O2235" t="s">
        <v>5579</v>
      </c>
      <c r="Q2235">
        <v>0</v>
      </c>
      <c r="R2235">
        <v>0</v>
      </c>
      <c r="S2235" s="1">
        <v>43471</v>
      </c>
      <c r="T2235" s="1">
        <v>43557</v>
      </c>
      <c r="U2235" s="1">
        <v>43516</v>
      </c>
    </row>
    <row r="2236" spans="1:21" x14ac:dyDescent="0.3">
      <c r="A2236">
        <v>116395</v>
      </c>
      <c r="B2236" t="s">
        <v>5608</v>
      </c>
      <c r="C2236">
        <v>6178</v>
      </c>
      <c r="D2236" t="s">
        <v>5620</v>
      </c>
      <c r="E2236" s="1">
        <v>42309</v>
      </c>
      <c r="F2236" s="1">
        <v>42309</v>
      </c>
      <c r="G2236" s="1">
        <v>64223</v>
      </c>
      <c r="H2236" s="1">
        <v>44378</v>
      </c>
      <c r="I2236" s="1">
        <v>64223</v>
      </c>
      <c r="J2236" t="s">
        <v>5607</v>
      </c>
      <c r="M2236" t="s">
        <v>4871</v>
      </c>
      <c r="N2236">
        <v>5</v>
      </c>
      <c r="O2236" t="s">
        <v>5579</v>
      </c>
      <c r="Q2236">
        <v>0</v>
      </c>
      <c r="R2236">
        <v>0</v>
      </c>
      <c r="S2236" s="1">
        <v>42281</v>
      </c>
      <c r="T2236" s="1">
        <v>42369</v>
      </c>
      <c r="U2236" s="1">
        <v>42326</v>
      </c>
    </row>
    <row r="2237" spans="1:21" x14ac:dyDescent="0.3">
      <c r="A2237">
        <v>116660</v>
      </c>
      <c r="B2237" t="s">
        <v>5608</v>
      </c>
      <c r="C2237">
        <v>6178</v>
      </c>
      <c r="D2237" t="s">
        <v>5620</v>
      </c>
      <c r="E2237" s="1">
        <v>43101</v>
      </c>
      <c r="F2237" s="1">
        <v>43101</v>
      </c>
      <c r="G2237" s="1">
        <v>65015</v>
      </c>
      <c r="H2237" s="1">
        <v>44256</v>
      </c>
      <c r="I2237" s="1">
        <v>65015</v>
      </c>
      <c r="J2237" t="s">
        <v>5607</v>
      </c>
      <c r="M2237" t="s">
        <v>4871</v>
      </c>
      <c r="N2237">
        <v>5</v>
      </c>
      <c r="O2237" t="s">
        <v>5579</v>
      </c>
      <c r="Q2237">
        <v>0</v>
      </c>
      <c r="R2237">
        <v>0</v>
      </c>
      <c r="S2237" s="1">
        <v>43102</v>
      </c>
      <c r="T2237" s="1">
        <v>43161</v>
      </c>
      <c r="U2237" s="1">
        <v>43147</v>
      </c>
    </row>
    <row r="2238" spans="1:21" x14ac:dyDescent="0.3">
      <c r="A2238">
        <v>116373</v>
      </c>
      <c r="B2238" t="s">
        <v>5608</v>
      </c>
      <c r="C2238">
        <v>6178</v>
      </c>
      <c r="D2238" t="s">
        <v>5620</v>
      </c>
      <c r="E2238" s="1">
        <v>37469</v>
      </c>
      <c r="F2238" s="1">
        <v>37469</v>
      </c>
      <c r="G2238" s="1">
        <v>59383</v>
      </c>
      <c r="H2238" s="1">
        <v>44197</v>
      </c>
      <c r="I2238" s="1">
        <v>59383</v>
      </c>
      <c r="J2238" t="s">
        <v>5612</v>
      </c>
      <c r="M2238" t="s">
        <v>4871</v>
      </c>
      <c r="N2238">
        <v>5</v>
      </c>
      <c r="O2238" t="s">
        <v>5579</v>
      </c>
      <c r="Q2238">
        <v>0</v>
      </c>
      <c r="R2238">
        <v>0</v>
      </c>
      <c r="S2238" s="1">
        <v>37440</v>
      </c>
      <c r="T2238" s="1">
        <v>37529</v>
      </c>
      <c r="U2238" s="1">
        <v>37485</v>
      </c>
    </row>
    <row r="2239" spans="1:21" x14ac:dyDescent="0.3">
      <c r="A2239">
        <v>117217</v>
      </c>
      <c r="B2239" t="s">
        <v>5576</v>
      </c>
      <c r="C2239">
        <v>6179</v>
      </c>
      <c r="D2239" t="s">
        <v>5621</v>
      </c>
      <c r="E2239" s="1">
        <v>44256</v>
      </c>
      <c r="F2239" s="1">
        <v>44256</v>
      </c>
      <c r="G2239" s="1">
        <v>44804</v>
      </c>
      <c r="H2239" s="1">
        <v>44256</v>
      </c>
      <c r="I2239" s="1">
        <v>44804</v>
      </c>
      <c r="J2239" t="s">
        <v>5613</v>
      </c>
      <c r="M2239" t="s">
        <v>4871</v>
      </c>
      <c r="N2239">
        <v>5</v>
      </c>
      <c r="O2239" t="s">
        <v>5579</v>
      </c>
      <c r="Q2239">
        <v>0</v>
      </c>
      <c r="R2239">
        <v>0</v>
      </c>
      <c r="S2239" s="1">
        <v>41829</v>
      </c>
      <c r="T2239" s="1">
        <v>44316</v>
      </c>
      <c r="U2239" s="1">
        <v>41874</v>
      </c>
    </row>
    <row r="2240" spans="1:21" x14ac:dyDescent="0.3">
      <c r="A2240">
        <v>116405</v>
      </c>
      <c r="B2240" t="s">
        <v>5614</v>
      </c>
      <c r="C2240">
        <v>6183</v>
      </c>
      <c r="D2240" t="s">
        <v>5622</v>
      </c>
      <c r="E2240" s="1">
        <v>41974</v>
      </c>
      <c r="F2240" s="1">
        <v>41974</v>
      </c>
      <c r="G2240" s="1">
        <v>63888</v>
      </c>
      <c r="H2240" s="1">
        <v>44228</v>
      </c>
      <c r="I2240" s="1">
        <v>63888</v>
      </c>
      <c r="J2240" t="s">
        <v>5607</v>
      </c>
      <c r="M2240" t="s">
        <v>4871</v>
      </c>
      <c r="N2240">
        <v>72</v>
      </c>
      <c r="O2240" t="s">
        <v>5604</v>
      </c>
      <c r="Q2240">
        <v>0</v>
      </c>
      <c r="R2240">
        <v>0</v>
      </c>
      <c r="S2240" s="1">
        <v>41975</v>
      </c>
      <c r="T2240" s="1">
        <v>42034</v>
      </c>
      <c r="U2240" s="1">
        <v>42020</v>
      </c>
    </row>
    <row r="2241" spans="1:21" x14ac:dyDescent="0.3">
      <c r="A2241">
        <v>116386</v>
      </c>
      <c r="B2241" t="s">
        <v>5614</v>
      </c>
      <c r="C2241">
        <v>6183</v>
      </c>
      <c r="D2241" t="s">
        <v>5622</v>
      </c>
      <c r="E2241" s="1">
        <v>39508</v>
      </c>
      <c r="F2241" s="1">
        <v>39508</v>
      </c>
      <c r="G2241" s="1">
        <v>61422</v>
      </c>
      <c r="H2241" s="1">
        <v>44197</v>
      </c>
      <c r="I2241" s="1">
        <v>61422</v>
      </c>
      <c r="J2241" t="s">
        <v>5613</v>
      </c>
      <c r="M2241" t="s">
        <v>4871</v>
      </c>
      <c r="N2241">
        <v>72</v>
      </c>
      <c r="O2241" t="s">
        <v>5604</v>
      </c>
      <c r="Q2241">
        <v>0</v>
      </c>
      <c r="R2241">
        <v>0</v>
      </c>
      <c r="S2241" s="1">
        <v>39481</v>
      </c>
      <c r="T2241" s="1">
        <v>39568</v>
      </c>
      <c r="U2241" s="1">
        <v>39526</v>
      </c>
    </row>
    <row r="2242" spans="1:21" x14ac:dyDescent="0.3">
      <c r="A2242">
        <v>116354</v>
      </c>
      <c r="B2242" t="s">
        <v>5614</v>
      </c>
      <c r="C2242">
        <v>6183</v>
      </c>
      <c r="D2242" t="s">
        <v>5622</v>
      </c>
      <c r="E2242" s="1">
        <v>43435</v>
      </c>
      <c r="F2242" s="1">
        <v>43435</v>
      </c>
      <c r="G2242" s="1">
        <v>65349</v>
      </c>
      <c r="H2242" s="1">
        <v>44378</v>
      </c>
      <c r="I2242" s="1">
        <v>65349</v>
      </c>
      <c r="J2242" t="s">
        <v>5607</v>
      </c>
      <c r="M2242" t="s">
        <v>4871</v>
      </c>
      <c r="N2242">
        <v>72</v>
      </c>
      <c r="O2242" t="s">
        <v>5604</v>
      </c>
      <c r="Q2242">
        <v>0</v>
      </c>
      <c r="R2242">
        <v>0</v>
      </c>
      <c r="S2242" s="1">
        <v>43407</v>
      </c>
      <c r="T2242" s="1">
        <v>43495</v>
      </c>
      <c r="U2242" s="1">
        <v>43452</v>
      </c>
    </row>
    <row r="2243" spans="1:21" x14ac:dyDescent="0.3">
      <c r="A2243">
        <v>116413</v>
      </c>
      <c r="B2243" t="s">
        <v>5614</v>
      </c>
      <c r="C2243">
        <v>6183</v>
      </c>
      <c r="D2243" t="s">
        <v>5622</v>
      </c>
      <c r="E2243" s="1">
        <v>42278</v>
      </c>
      <c r="F2243" s="1">
        <v>42278</v>
      </c>
      <c r="G2243" s="1">
        <v>64192</v>
      </c>
      <c r="H2243" s="1">
        <v>44256</v>
      </c>
      <c r="I2243" s="1">
        <v>64192</v>
      </c>
      <c r="J2243" t="s">
        <v>5607</v>
      </c>
      <c r="M2243" t="s">
        <v>4871</v>
      </c>
      <c r="N2243">
        <v>72</v>
      </c>
      <c r="O2243" t="s">
        <v>5604</v>
      </c>
      <c r="Q2243">
        <v>0</v>
      </c>
      <c r="R2243">
        <v>0</v>
      </c>
      <c r="S2243" s="1">
        <v>42279</v>
      </c>
      <c r="T2243" s="1">
        <v>42338</v>
      </c>
      <c r="U2243" s="1">
        <v>42324</v>
      </c>
    </row>
    <row r="2244" spans="1:21" x14ac:dyDescent="0.3">
      <c r="A2244">
        <v>116592</v>
      </c>
      <c r="B2244" t="s">
        <v>5614</v>
      </c>
      <c r="C2244">
        <v>6183</v>
      </c>
      <c r="D2244" t="s">
        <v>5622</v>
      </c>
      <c r="E2244" s="1">
        <v>41000</v>
      </c>
      <c r="F2244" s="1">
        <v>41000</v>
      </c>
      <c r="G2244" s="1">
        <v>62914</v>
      </c>
      <c r="H2244" s="1">
        <v>44440</v>
      </c>
      <c r="I2244" s="1">
        <v>62914</v>
      </c>
      <c r="J2244" t="s">
        <v>5607</v>
      </c>
      <c r="M2244" t="s">
        <v>4871</v>
      </c>
      <c r="N2244">
        <v>72</v>
      </c>
      <c r="O2244" t="s">
        <v>5604</v>
      </c>
      <c r="Q2244">
        <v>0</v>
      </c>
      <c r="R2244">
        <v>0</v>
      </c>
      <c r="S2244" s="1">
        <v>41001</v>
      </c>
      <c r="T2244" s="1">
        <v>41060</v>
      </c>
      <c r="U2244" s="1">
        <v>41046</v>
      </c>
    </row>
    <row r="2245" spans="1:21" x14ac:dyDescent="0.3">
      <c r="A2245">
        <v>116438</v>
      </c>
      <c r="B2245" t="s">
        <v>5614</v>
      </c>
      <c r="C2245">
        <v>6183</v>
      </c>
      <c r="D2245" t="s">
        <v>5622</v>
      </c>
      <c r="E2245" s="1">
        <v>43862</v>
      </c>
      <c r="F2245" s="1">
        <v>43862</v>
      </c>
      <c r="G2245" s="1">
        <v>65537</v>
      </c>
      <c r="H2245" s="1">
        <v>44317</v>
      </c>
      <c r="I2245" s="1">
        <v>65537</v>
      </c>
      <c r="J2245" t="s">
        <v>5607</v>
      </c>
      <c r="M2245" t="s">
        <v>4871</v>
      </c>
      <c r="N2245">
        <v>72</v>
      </c>
      <c r="O2245" t="s">
        <v>5604</v>
      </c>
      <c r="Q2245">
        <v>0</v>
      </c>
      <c r="R2245">
        <v>0</v>
      </c>
      <c r="S2245" s="1">
        <v>43834</v>
      </c>
      <c r="T2245" s="1">
        <v>43922</v>
      </c>
      <c r="U2245" s="1">
        <v>43879</v>
      </c>
    </row>
    <row r="2246" spans="1:21" x14ac:dyDescent="0.3">
      <c r="A2246">
        <v>118889</v>
      </c>
      <c r="B2246" t="s">
        <v>5614</v>
      </c>
      <c r="C2246">
        <v>6183</v>
      </c>
      <c r="D2246" t="s">
        <v>5622</v>
      </c>
      <c r="E2246" s="1">
        <v>44470</v>
      </c>
      <c r="F2246" s="1">
        <v>44470</v>
      </c>
      <c r="G2246" s="1">
        <v>65537</v>
      </c>
      <c r="H2246" s="1">
        <v>44470</v>
      </c>
      <c r="I2246" s="1">
        <v>65537</v>
      </c>
      <c r="J2246" t="s">
        <v>5607</v>
      </c>
      <c r="M2246" t="s">
        <v>5582</v>
      </c>
      <c r="N2246">
        <v>72</v>
      </c>
      <c r="O2246" t="s">
        <v>5604</v>
      </c>
      <c r="Q2246">
        <v>0</v>
      </c>
      <c r="R2246">
        <v>0</v>
      </c>
      <c r="T2246" s="1">
        <v>44530</v>
      </c>
    </row>
    <row r="2247" spans="1:21" x14ac:dyDescent="0.3">
      <c r="A2247">
        <v>116621</v>
      </c>
      <c r="B2247" t="s">
        <v>5614</v>
      </c>
      <c r="C2247">
        <v>6183</v>
      </c>
      <c r="D2247" t="s">
        <v>5622</v>
      </c>
      <c r="E2247" s="1">
        <v>42339</v>
      </c>
      <c r="F2247" s="1">
        <v>42339</v>
      </c>
      <c r="G2247" s="1">
        <v>64253</v>
      </c>
      <c r="H2247" s="1">
        <v>44348</v>
      </c>
      <c r="I2247" s="1">
        <v>64253</v>
      </c>
      <c r="J2247" t="s">
        <v>5607</v>
      </c>
      <c r="M2247" t="s">
        <v>4871</v>
      </c>
      <c r="N2247">
        <v>72</v>
      </c>
      <c r="O2247" t="s">
        <v>5604</v>
      </c>
      <c r="Q2247">
        <v>0</v>
      </c>
      <c r="R2247">
        <v>0</v>
      </c>
      <c r="S2247" s="1">
        <v>42340</v>
      </c>
      <c r="T2247" s="1">
        <v>42399</v>
      </c>
      <c r="U2247" s="1">
        <v>42385</v>
      </c>
    </row>
    <row r="2248" spans="1:21" x14ac:dyDescent="0.3">
      <c r="A2248">
        <v>116637</v>
      </c>
      <c r="B2248" t="s">
        <v>5614</v>
      </c>
      <c r="C2248">
        <v>6183</v>
      </c>
      <c r="D2248" t="s">
        <v>5622</v>
      </c>
      <c r="E2248" s="1">
        <v>44013</v>
      </c>
      <c r="F2248" s="1">
        <v>44013</v>
      </c>
      <c r="G2248" s="1">
        <v>65537</v>
      </c>
      <c r="H2248" s="1">
        <v>44348</v>
      </c>
      <c r="I2248" s="1">
        <v>65537</v>
      </c>
      <c r="J2248" t="s">
        <v>5607</v>
      </c>
      <c r="M2248" t="s">
        <v>4871</v>
      </c>
      <c r="N2248">
        <v>72</v>
      </c>
      <c r="O2248" t="s">
        <v>5604</v>
      </c>
      <c r="Q2248">
        <v>0</v>
      </c>
      <c r="R2248">
        <v>0</v>
      </c>
      <c r="S2248" s="1">
        <v>43986</v>
      </c>
      <c r="T2248" s="1">
        <v>44073</v>
      </c>
      <c r="U2248" s="1">
        <v>44031</v>
      </c>
    </row>
    <row r="2249" spans="1:21" x14ac:dyDescent="0.3">
      <c r="A2249">
        <v>116204</v>
      </c>
      <c r="B2249" t="s">
        <v>5614</v>
      </c>
      <c r="C2249">
        <v>6183</v>
      </c>
      <c r="D2249" t="s">
        <v>5622</v>
      </c>
      <c r="E2249" s="1">
        <v>42217</v>
      </c>
      <c r="F2249" s="1">
        <v>42217</v>
      </c>
      <c r="G2249" s="1">
        <v>64131</v>
      </c>
      <c r="H2249" s="1">
        <v>44197</v>
      </c>
      <c r="I2249" s="1">
        <v>64131</v>
      </c>
      <c r="J2249" t="s">
        <v>5583</v>
      </c>
      <c r="M2249" t="s">
        <v>4871</v>
      </c>
      <c r="N2249">
        <v>72</v>
      </c>
      <c r="O2249" t="s">
        <v>5604</v>
      </c>
      <c r="Q2249">
        <v>0</v>
      </c>
      <c r="R2249">
        <v>0</v>
      </c>
      <c r="S2249" s="1">
        <v>42202</v>
      </c>
      <c r="T2249" s="1">
        <v>42277</v>
      </c>
      <c r="U2249" s="1">
        <v>42247</v>
      </c>
    </row>
    <row r="2250" spans="1:21" x14ac:dyDescent="0.3">
      <c r="A2250">
        <v>116447</v>
      </c>
      <c r="B2250" t="s">
        <v>5614</v>
      </c>
      <c r="C2250">
        <v>6183</v>
      </c>
      <c r="D2250" t="s">
        <v>5622</v>
      </c>
      <c r="E2250" s="1">
        <v>26938</v>
      </c>
      <c r="F2250" s="1">
        <v>26938</v>
      </c>
      <c r="G2250" s="1">
        <v>48852</v>
      </c>
      <c r="H2250" s="1">
        <v>44197</v>
      </c>
      <c r="I2250" s="1">
        <v>48852</v>
      </c>
      <c r="J2250" t="s">
        <v>5583</v>
      </c>
      <c r="M2250" t="s">
        <v>4871</v>
      </c>
      <c r="N2250">
        <v>72</v>
      </c>
      <c r="O2250" t="s">
        <v>5604</v>
      </c>
      <c r="Q2250">
        <v>0</v>
      </c>
      <c r="R2250">
        <v>0</v>
      </c>
      <c r="S2250" s="1">
        <v>26920</v>
      </c>
      <c r="T2250" s="1">
        <v>26998</v>
      </c>
      <c r="U2250" s="1">
        <v>26965</v>
      </c>
    </row>
    <row r="2251" spans="1:21" x14ac:dyDescent="0.3">
      <c r="A2251">
        <v>116713</v>
      </c>
      <c r="B2251" t="s">
        <v>5614</v>
      </c>
      <c r="C2251">
        <v>6183</v>
      </c>
      <c r="D2251" t="s">
        <v>5622</v>
      </c>
      <c r="E2251" s="1">
        <v>37469</v>
      </c>
      <c r="F2251" s="1">
        <v>37469</v>
      </c>
      <c r="G2251" s="1">
        <v>59383</v>
      </c>
      <c r="H2251" s="1">
        <v>44197</v>
      </c>
      <c r="I2251" s="1">
        <v>59383</v>
      </c>
      <c r="J2251" t="s">
        <v>5583</v>
      </c>
      <c r="M2251" t="s">
        <v>4871</v>
      </c>
      <c r="N2251">
        <v>72</v>
      </c>
      <c r="O2251" t="s">
        <v>5604</v>
      </c>
      <c r="Q2251">
        <v>0</v>
      </c>
      <c r="R2251">
        <v>0</v>
      </c>
      <c r="S2251" s="1">
        <v>37440</v>
      </c>
      <c r="T2251" s="1">
        <v>37529</v>
      </c>
      <c r="U2251" s="1">
        <v>37485</v>
      </c>
    </row>
    <row r="2252" spans="1:21" x14ac:dyDescent="0.3">
      <c r="A2252">
        <v>116436</v>
      </c>
      <c r="B2252" t="s">
        <v>5614</v>
      </c>
      <c r="C2252">
        <v>6183</v>
      </c>
      <c r="D2252" t="s">
        <v>5622</v>
      </c>
      <c r="E2252" s="1">
        <v>43160</v>
      </c>
      <c r="F2252" s="1">
        <v>43160</v>
      </c>
      <c r="G2252" s="1">
        <v>65074</v>
      </c>
      <c r="H2252" s="1">
        <v>44197</v>
      </c>
      <c r="I2252" s="1">
        <v>65074</v>
      </c>
      <c r="J2252" t="s">
        <v>5583</v>
      </c>
      <c r="M2252" t="s">
        <v>4871</v>
      </c>
      <c r="N2252">
        <v>72</v>
      </c>
      <c r="O2252" t="s">
        <v>5604</v>
      </c>
      <c r="Q2252">
        <v>0</v>
      </c>
      <c r="R2252">
        <v>0</v>
      </c>
      <c r="S2252" s="1">
        <v>43134</v>
      </c>
      <c r="T2252" s="1">
        <v>43220</v>
      </c>
      <c r="U2252" s="1">
        <v>43179</v>
      </c>
    </row>
    <row r="2253" spans="1:21" x14ac:dyDescent="0.3">
      <c r="A2253">
        <v>116359</v>
      </c>
      <c r="B2253" t="s">
        <v>5614</v>
      </c>
      <c r="C2253">
        <v>6183</v>
      </c>
      <c r="D2253" t="s">
        <v>5622</v>
      </c>
      <c r="E2253" s="1">
        <v>43770</v>
      </c>
      <c r="F2253" s="1">
        <v>43770</v>
      </c>
      <c r="G2253" s="1">
        <v>65537</v>
      </c>
      <c r="H2253" s="1">
        <v>44197</v>
      </c>
      <c r="I2253" s="1">
        <v>65537</v>
      </c>
      <c r="J2253" t="s">
        <v>5583</v>
      </c>
      <c r="M2253" t="s">
        <v>4871</v>
      </c>
      <c r="N2253">
        <v>72</v>
      </c>
      <c r="O2253" t="s">
        <v>5604</v>
      </c>
      <c r="Q2253">
        <v>0</v>
      </c>
      <c r="R2253">
        <v>0</v>
      </c>
      <c r="S2253" s="1">
        <v>43741</v>
      </c>
      <c r="T2253" s="1">
        <v>43830</v>
      </c>
      <c r="U2253" s="1">
        <v>43786</v>
      </c>
    </row>
    <row r="2254" spans="1:21" x14ac:dyDescent="0.3">
      <c r="A2254">
        <v>118359</v>
      </c>
      <c r="B2254" t="s">
        <v>5614</v>
      </c>
      <c r="C2254">
        <v>6183</v>
      </c>
      <c r="D2254" t="s">
        <v>5622</v>
      </c>
      <c r="E2254" s="1">
        <v>44470</v>
      </c>
      <c r="F2254" s="1">
        <v>44470</v>
      </c>
      <c r="G2254" s="1">
        <v>65537</v>
      </c>
      <c r="H2254" s="1">
        <v>44470</v>
      </c>
      <c r="I2254" s="1">
        <v>65537</v>
      </c>
      <c r="J2254" t="s">
        <v>5581</v>
      </c>
      <c r="M2254" t="s">
        <v>4871</v>
      </c>
      <c r="N2254">
        <v>72</v>
      </c>
      <c r="O2254" t="s">
        <v>5604</v>
      </c>
      <c r="Q2254">
        <v>0</v>
      </c>
      <c r="R2254">
        <v>0</v>
      </c>
      <c r="S2254" s="1">
        <v>44470</v>
      </c>
      <c r="T2254" s="1">
        <v>44530</v>
      </c>
      <c r="U2254" s="1">
        <v>44515</v>
      </c>
    </row>
    <row r="2255" spans="1:21" x14ac:dyDescent="0.3">
      <c r="A2255">
        <v>116652</v>
      </c>
      <c r="B2255" t="s">
        <v>5614</v>
      </c>
      <c r="C2255">
        <v>6183</v>
      </c>
      <c r="D2255" t="s">
        <v>5622</v>
      </c>
      <c r="E2255" s="1">
        <v>41852</v>
      </c>
      <c r="F2255" s="1">
        <v>41852</v>
      </c>
      <c r="G2255" s="1">
        <v>63766</v>
      </c>
      <c r="H2255" s="1">
        <v>44256</v>
      </c>
      <c r="I2255" s="1">
        <v>63766</v>
      </c>
      <c r="J2255" t="s">
        <v>5581</v>
      </c>
      <c r="M2255" t="s">
        <v>4871</v>
      </c>
      <c r="N2255">
        <v>72</v>
      </c>
      <c r="O2255" t="s">
        <v>5604</v>
      </c>
      <c r="Q2255">
        <v>0</v>
      </c>
      <c r="R2255">
        <v>0</v>
      </c>
      <c r="S2255" s="1">
        <v>41829</v>
      </c>
      <c r="T2255" s="1">
        <v>41912</v>
      </c>
      <c r="U2255" s="1">
        <v>41874</v>
      </c>
    </row>
    <row r="2256" spans="1:21" x14ac:dyDescent="0.3">
      <c r="A2256">
        <v>118402</v>
      </c>
      <c r="B2256" t="s">
        <v>5614</v>
      </c>
      <c r="C2256">
        <v>6183</v>
      </c>
      <c r="D2256" t="s">
        <v>5622</v>
      </c>
      <c r="E2256" s="1">
        <v>44440</v>
      </c>
      <c r="F2256" s="1">
        <v>44440</v>
      </c>
      <c r="G2256" s="1">
        <v>65537</v>
      </c>
      <c r="H2256" s="1">
        <v>44440</v>
      </c>
      <c r="I2256" s="1">
        <v>65537</v>
      </c>
      <c r="J2256" t="s">
        <v>5581</v>
      </c>
      <c r="M2256" t="s">
        <v>5582</v>
      </c>
      <c r="N2256">
        <v>72</v>
      </c>
      <c r="O2256" t="s">
        <v>5604</v>
      </c>
      <c r="Q2256">
        <v>0</v>
      </c>
      <c r="R2256">
        <v>0</v>
      </c>
      <c r="T2256" s="1">
        <v>44502</v>
      </c>
    </row>
    <row r="2257" spans="1:21" x14ac:dyDescent="0.3">
      <c r="A2257">
        <v>116804</v>
      </c>
      <c r="B2257" t="s">
        <v>5614</v>
      </c>
      <c r="C2257">
        <v>6183</v>
      </c>
      <c r="D2257" t="s">
        <v>5622</v>
      </c>
      <c r="E2257" s="1">
        <v>42217</v>
      </c>
      <c r="F2257" s="1">
        <v>42217</v>
      </c>
      <c r="G2257" s="1">
        <v>64131</v>
      </c>
      <c r="H2257" s="1">
        <v>44197</v>
      </c>
      <c r="I2257" s="1">
        <v>64131</v>
      </c>
      <c r="J2257" t="s">
        <v>5581</v>
      </c>
      <c r="M2257" t="s">
        <v>4871</v>
      </c>
      <c r="N2257">
        <v>72</v>
      </c>
      <c r="O2257" t="s">
        <v>5604</v>
      </c>
      <c r="Q2257">
        <v>0</v>
      </c>
      <c r="R2257">
        <v>0</v>
      </c>
      <c r="S2257" s="1">
        <v>42188</v>
      </c>
      <c r="T2257" s="1">
        <v>42277</v>
      </c>
      <c r="U2257" s="1">
        <v>42233</v>
      </c>
    </row>
    <row r="2258" spans="1:21" x14ac:dyDescent="0.3">
      <c r="A2258">
        <v>117218</v>
      </c>
      <c r="B2258" t="s">
        <v>5614</v>
      </c>
      <c r="C2258">
        <v>6183</v>
      </c>
      <c r="D2258" t="s">
        <v>5622</v>
      </c>
      <c r="E2258" s="1">
        <v>44105</v>
      </c>
      <c r="F2258" s="1">
        <v>44105</v>
      </c>
      <c r="G2258" s="1">
        <v>65537</v>
      </c>
      <c r="H2258" s="1">
        <v>44197</v>
      </c>
      <c r="I2258" s="1">
        <v>65537</v>
      </c>
      <c r="J2258" t="s">
        <v>5581</v>
      </c>
      <c r="M2258" t="s">
        <v>4871</v>
      </c>
      <c r="N2258">
        <v>72</v>
      </c>
      <c r="O2258" t="s">
        <v>5604</v>
      </c>
      <c r="Q2258">
        <v>0</v>
      </c>
      <c r="R2258">
        <v>0</v>
      </c>
      <c r="S2258" s="1">
        <v>44077</v>
      </c>
      <c r="T2258" s="1">
        <v>44165</v>
      </c>
      <c r="U2258" s="1">
        <v>44122</v>
      </c>
    </row>
    <row r="2259" spans="1:21" x14ac:dyDescent="0.3">
      <c r="A2259">
        <v>116794</v>
      </c>
      <c r="B2259" t="s">
        <v>5614</v>
      </c>
      <c r="C2259">
        <v>6183</v>
      </c>
      <c r="D2259" t="s">
        <v>5622</v>
      </c>
      <c r="E2259" s="1">
        <v>44013</v>
      </c>
      <c r="F2259" s="1">
        <v>44013</v>
      </c>
      <c r="G2259" s="1">
        <v>65537</v>
      </c>
      <c r="H2259" s="1">
        <v>44197</v>
      </c>
      <c r="I2259" s="1">
        <v>65537</v>
      </c>
      <c r="J2259" t="s">
        <v>5581</v>
      </c>
      <c r="M2259" t="s">
        <v>4871</v>
      </c>
      <c r="N2259">
        <v>72</v>
      </c>
      <c r="O2259" t="s">
        <v>5604</v>
      </c>
      <c r="Q2259">
        <v>0</v>
      </c>
      <c r="R2259">
        <v>0</v>
      </c>
      <c r="S2259" s="1">
        <v>43986</v>
      </c>
      <c r="T2259" s="1">
        <v>44073</v>
      </c>
      <c r="U2259" s="1">
        <v>44031</v>
      </c>
    </row>
    <row r="2260" spans="1:21" x14ac:dyDescent="0.3">
      <c r="A2260">
        <v>116790</v>
      </c>
      <c r="B2260" t="s">
        <v>5614</v>
      </c>
      <c r="C2260">
        <v>6183</v>
      </c>
      <c r="D2260" t="s">
        <v>5622</v>
      </c>
      <c r="E2260" s="1">
        <v>43009</v>
      </c>
      <c r="F2260" s="1">
        <v>43009</v>
      </c>
      <c r="G2260" s="1">
        <v>64923</v>
      </c>
      <c r="H2260" s="1">
        <v>44197</v>
      </c>
      <c r="I2260" s="1">
        <v>64923</v>
      </c>
      <c r="J2260" t="s">
        <v>5581</v>
      </c>
      <c r="M2260" t="s">
        <v>4871</v>
      </c>
      <c r="N2260">
        <v>72</v>
      </c>
      <c r="O2260" t="s">
        <v>5604</v>
      </c>
      <c r="Q2260">
        <v>0</v>
      </c>
      <c r="R2260">
        <v>0</v>
      </c>
      <c r="S2260" s="1">
        <v>43010</v>
      </c>
      <c r="T2260" s="1">
        <v>43069</v>
      </c>
      <c r="U2260" s="1">
        <v>43055</v>
      </c>
    </row>
    <row r="2261" spans="1:21" x14ac:dyDescent="0.3">
      <c r="A2261">
        <v>116786</v>
      </c>
      <c r="B2261" t="s">
        <v>5614</v>
      </c>
      <c r="C2261">
        <v>6183</v>
      </c>
      <c r="D2261" t="s">
        <v>5622</v>
      </c>
      <c r="E2261" s="1">
        <v>43435</v>
      </c>
      <c r="F2261" s="1">
        <v>43435</v>
      </c>
      <c r="G2261" s="1">
        <v>65349</v>
      </c>
      <c r="H2261" s="1">
        <v>44197</v>
      </c>
      <c r="I2261" s="1">
        <v>65349</v>
      </c>
      <c r="J2261" t="s">
        <v>5581</v>
      </c>
      <c r="M2261" t="s">
        <v>4871</v>
      </c>
      <c r="N2261">
        <v>72</v>
      </c>
      <c r="O2261" t="s">
        <v>5604</v>
      </c>
      <c r="Q2261">
        <v>0</v>
      </c>
      <c r="R2261">
        <v>0</v>
      </c>
      <c r="S2261" s="1">
        <v>43436</v>
      </c>
      <c r="T2261" s="1">
        <v>43495</v>
      </c>
      <c r="U2261" s="1">
        <v>43481</v>
      </c>
    </row>
    <row r="2262" spans="1:21" x14ac:dyDescent="0.3">
      <c r="A2262">
        <v>116785</v>
      </c>
      <c r="B2262" t="s">
        <v>5614</v>
      </c>
      <c r="C2262">
        <v>6183</v>
      </c>
      <c r="D2262" t="s">
        <v>5622</v>
      </c>
      <c r="E2262" s="1">
        <v>43252</v>
      </c>
      <c r="F2262" s="1">
        <v>43252</v>
      </c>
      <c r="G2262" s="1">
        <v>65166</v>
      </c>
      <c r="H2262" s="1">
        <v>44197</v>
      </c>
      <c r="I2262" s="1">
        <v>65166</v>
      </c>
      <c r="J2262" t="s">
        <v>5581</v>
      </c>
      <c r="M2262" t="s">
        <v>4871</v>
      </c>
      <c r="N2262">
        <v>72</v>
      </c>
      <c r="O2262" t="s">
        <v>5604</v>
      </c>
      <c r="Q2262">
        <v>0</v>
      </c>
      <c r="R2262">
        <v>0</v>
      </c>
      <c r="S2262" s="1">
        <v>43240</v>
      </c>
      <c r="T2262" s="1">
        <v>43312</v>
      </c>
      <c r="U2262" s="1">
        <v>43285</v>
      </c>
    </row>
    <row r="2263" spans="1:21" x14ac:dyDescent="0.3">
      <c r="A2263">
        <v>116349</v>
      </c>
      <c r="B2263" t="s">
        <v>5614</v>
      </c>
      <c r="C2263">
        <v>6183</v>
      </c>
      <c r="D2263" t="s">
        <v>5622</v>
      </c>
      <c r="E2263" s="1">
        <v>43070</v>
      </c>
      <c r="F2263" s="1">
        <v>43070</v>
      </c>
      <c r="G2263" s="1">
        <v>64984</v>
      </c>
      <c r="H2263" s="1">
        <v>44197</v>
      </c>
      <c r="I2263" s="1">
        <v>64984</v>
      </c>
      <c r="J2263" t="s">
        <v>5607</v>
      </c>
      <c r="M2263" t="s">
        <v>4871</v>
      </c>
      <c r="N2263">
        <v>72</v>
      </c>
      <c r="O2263" t="s">
        <v>5604</v>
      </c>
      <c r="Q2263">
        <v>0</v>
      </c>
      <c r="R2263">
        <v>0</v>
      </c>
      <c r="S2263" s="1">
        <v>43071</v>
      </c>
      <c r="T2263" s="1">
        <v>43130</v>
      </c>
      <c r="U2263" s="1">
        <v>43116</v>
      </c>
    </row>
    <row r="2264" spans="1:21" x14ac:dyDescent="0.3">
      <c r="A2264">
        <v>116369</v>
      </c>
      <c r="B2264" t="s">
        <v>5614</v>
      </c>
      <c r="C2264">
        <v>6183</v>
      </c>
      <c r="D2264" t="s">
        <v>5622</v>
      </c>
      <c r="E2264" s="1">
        <v>43070</v>
      </c>
      <c r="F2264" s="1">
        <v>43070</v>
      </c>
      <c r="G2264" s="1">
        <v>64984</v>
      </c>
      <c r="H2264" s="1">
        <v>44197</v>
      </c>
      <c r="I2264" s="1">
        <v>64984</v>
      </c>
      <c r="J2264" t="s">
        <v>5607</v>
      </c>
      <c r="M2264" t="s">
        <v>4871</v>
      </c>
      <c r="N2264">
        <v>72</v>
      </c>
      <c r="O2264" t="s">
        <v>5604</v>
      </c>
      <c r="Q2264">
        <v>0</v>
      </c>
      <c r="R2264">
        <v>0</v>
      </c>
      <c r="S2264" s="1">
        <v>43071</v>
      </c>
      <c r="T2264" s="1">
        <v>43130</v>
      </c>
      <c r="U2264" s="1">
        <v>43116</v>
      </c>
    </row>
    <row r="2265" spans="1:21" x14ac:dyDescent="0.3">
      <c r="A2265">
        <v>116357</v>
      </c>
      <c r="B2265" t="s">
        <v>5614</v>
      </c>
      <c r="C2265">
        <v>6183</v>
      </c>
      <c r="D2265" t="s">
        <v>5622</v>
      </c>
      <c r="E2265" s="1">
        <v>38018</v>
      </c>
      <c r="F2265" s="1">
        <v>38018</v>
      </c>
      <c r="G2265" s="1">
        <v>59932</v>
      </c>
      <c r="H2265" s="1">
        <v>44197</v>
      </c>
      <c r="I2265" s="1">
        <v>59932</v>
      </c>
      <c r="J2265" t="s">
        <v>5607</v>
      </c>
      <c r="M2265" t="s">
        <v>4871</v>
      </c>
      <c r="N2265">
        <v>72</v>
      </c>
      <c r="O2265" t="s">
        <v>5604</v>
      </c>
      <c r="Q2265">
        <v>0</v>
      </c>
      <c r="R2265">
        <v>0</v>
      </c>
      <c r="S2265" s="1">
        <v>37989</v>
      </c>
      <c r="T2265" s="1">
        <v>38078</v>
      </c>
      <c r="U2265" s="1">
        <v>38034</v>
      </c>
    </row>
    <row r="2266" spans="1:21" x14ac:dyDescent="0.3">
      <c r="A2266">
        <v>116391</v>
      </c>
      <c r="B2266" t="s">
        <v>5614</v>
      </c>
      <c r="C2266">
        <v>6183</v>
      </c>
      <c r="D2266" t="s">
        <v>5622</v>
      </c>
      <c r="E2266" s="1">
        <v>42614</v>
      </c>
      <c r="F2266" s="1">
        <v>42614</v>
      </c>
      <c r="G2266" s="1">
        <v>64528</v>
      </c>
      <c r="H2266" s="1">
        <v>44197</v>
      </c>
      <c r="I2266" s="1">
        <v>64528</v>
      </c>
      <c r="J2266" t="s">
        <v>5607</v>
      </c>
      <c r="M2266" t="s">
        <v>4871</v>
      </c>
      <c r="N2266">
        <v>72</v>
      </c>
      <c r="O2266" t="s">
        <v>5604</v>
      </c>
      <c r="Q2266">
        <v>0</v>
      </c>
      <c r="R2266">
        <v>0</v>
      </c>
      <c r="S2266" s="1">
        <v>42586</v>
      </c>
      <c r="T2266" s="1">
        <v>42674</v>
      </c>
      <c r="U2266" s="1">
        <v>42631</v>
      </c>
    </row>
    <row r="2267" spans="1:21" x14ac:dyDescent="0.3">
      <c r="A2267">
        <v>116404</v>
      </c>
      <c r="B2267" t="s">
        <v>5614</v>
      </c>
      <c r="C2267">
        <v>6183</v>
      </c>
      <c r="D2267" t="s">
        <v>5622</v>
      </c>
      <c r="E2267" s="1">
        <v>42339</v>
      </c>
      <c r="F2267" s="1">
        <v>42339</v>
      </c>
      <c r="G2267" s="1">
        <v>64253</v>
      </c>
      <c r="H2267" s="1">
        <v>44197</v>
      </c>
      <c r="I2267" s="1">
        <v>64253</v>
      </c>
      <c r="J2267" t="s">
        <v>5607</v>
      </c>
      <c r="M2267" t="s">
        <v>4871</v>
      </c>
      <c r="N2267">
        <v>72</v>
      </c>
      <c r="O2267" t="s">
        <v>5604</v>
      </c>
      <c r="Q2267">
        <v>0</v>
      </c>
      <c r="R2267">
        <v>0</v>
      </c>
      <c r="S2267" s="1">
        <v>42340</v>
      </c>
      <c r="T2267" s="1">
        <v>42399</v>
      </c>
      <c r="U2267" s="1">
        <v>42385</v>
      </c>
    </row>
    <row r="2268" spans="1:21" x14ac:dyDescent="0.3">
      <c r="A2268">
        <v>116387</v>
      </c>
      <c r="B2268" t="s">
        <v>5614</v>
      </c>
      <c r="C2268">
        <v>6183</v>
      </c>
      <c r="D2268" t="s">
        <v>5622</v>
      </c>
      <c r="E2268" s="1">
        <v>36161</v>
      </c>
      <c r="F2268" s="1">
        <v>36161</v>
      </c>
      <c r="G2268" s="1">
        <v>58075</v>
      </c>
      <c r="H2268" s="1">
        <v>44197</v>
      </c>
      <c r="I2268" s="1">
        <v>58075</v>
      </c>
      <c r="J2268" t="s">
        <v>5607</v>
      </c>
      <c r="M2268" t="s">
        <v>4871</v>
      </c>
      <c r="N2268">
        <v>72</v>
      </c>
      <c r="O2268" t="s">
        <v>5604</v>
      </c>
      <c r="Q2268">
        <v>0</v>
      </c>
      <c r="R2268">
        <v>0</v>
      </c>
      <c r="S2268" s="1">
        <v>36132</v>
      </c>
      <c r="T2268" s="1">
        <v>36221</v>
      </c>
      <c r="U2268" s="1">
        <v>36177</v>
      </c>
    </row>
    <row r="2269" spans="1:21" x14ac:dyDescent="0.3">
      <c r="A2269">
        <v>116793</v>
      </c>
      <c r="B2269" t="s">
        <v>5614</v>
      </c>
      <c r="C2269">
        <v>6183</v>
      </c>
      <c r="D2269" t="s">
        <v>5622</v>
      </c>
      <c r="E2269" s="1">
        <v>44013</v>
      </c>
      <c r="F2269" s="1">
        <v>44013</v>
      </c>
      <c r="G2269" s="1">
        <v>65537</v>
      </c>
      <c r="H2269" s="1">
        <v>44197</v>
      </c>
      <c r="I2269" s="1">
        <v>65537</v>
      </c>
      <c r="J2269" t="s">
        <v>5584</v>
      </c>
      <c r="M2269" t="s">
        <v>4871</v>
      </c>
      <c r="N2269">
        <v>72</v>
      </c>
      <c r="O2269" t="s">
        <v>5604</v>
      </c>
      <c r="Q2269">
        <v>0</v>
      </c>
      <c r="R2269">
        <v>0</v>
      </c>
      <c r="S2269" s="1">
        <v>43986</v>
      </c>
      <c r="T2269" s="1">
        <v>44073</v>
      </c>
      <c r="U2269" s="1">
        <v>44031</v>
      </c>
    </row>
    <row r="2270" spans="1:21" x14ac:dyDescent="0.3">
      <c r="A2270">
        <v>116745</v>
      </c>
      <c r="B2270" t="s">
        <v>5614</v>
      </c>
      <c r="C2270">
        <v>6183</v>
      </c>
      <c r="D2270" t="s">
        <v>5622</v>
      </c>
      <c r="E2270" s="1">
        <v>43862</v>
      </c>
      <c r="F2270" s="1">
        <v>43862</v>
      </c>
      <c r="G2270" s="1">
        <v>65537</v>
      </c>
      <c r="H2270" s="1">
        <v>44409</v>
      </c>
      <c r="I2270" s="1">
        <v>65537</v>
      </c>
      <c r="J2270" t="s">
        <v>5584</v>
      </c>
      <c r="M2270" t="s">
        <v>4871</v>
      </c>
      <c r="N2270">
        <v>72</v>
      </c>
      <c r="O2270" t="s">
        <v>5604</v>
      </c>
      <c r="Q2270">
        <v>0</v>
      </c>
      <c r="R2270">
        <v>0</v>
      </c>
      <c r="S2270" s="1">
        <v>43834</v>
      </c>
      <c r="T2270" s="1">
        <v>43922</v>
      </c>
      <c r="U2270" s="1">
        <v>43879</v>
      </c>
    </row>
    <row r="2271" spans="1:21" x14ac:dyDescent="0.3">
      <c r="A2271">
        <v>116746</v>
      </c>
      <c r="B2271" t="s">
        <v>5614</v>
      </c>
      <c r="C2271">
        <v>6183</v>
      </c>
      <c r="D2271" t="s">
        <v>5622</v>
      </c>
      <c r="E2271" s="1">
        <v>44013</v>
      </c>
      <c r="F2271" s="1">
        <v>44013</v>
      </c>
      <c r="G2271" s="1">
        <v>65537</v>
      </c>
      <c r="H2271" s="1">
        <v>44197</v>
      </c>
      <c r="I2271" s="1">
        <v>65537</v>
      </c>
      <c r="J2271" t="s">
        <v>5584</v>
      </c>
      <c r="M2271" t="s">
        <v>4871</v>
      </c>
      <c r="N2271">
        <v>72</v>
      </c>
      <c r="O2271" t="s">
        <v>5604</v>
      </c>
      <c r="Q2271">
        <v>0</v>
      </c>
      <c r="R2271">
        <v>0</v>
      </c>
      <c r="S2271" s="1">
        <v>43986</v>
      </c>
      <c r="T2271" s="1">
        <v>44073</v>
      </c>
      <c r="U2271" s="1">
        <v>44031</v>
      </c>
    </row>
    <row r="2272" spans="1:21" x14ac:dyDescent="0.3">
      <c r="A2272">
        <v>116757</v>
      </c>
      <c r="B2272" t="s">
        <v>5614</v>
      </c>
      <c r="C2272">
        <v>6183</v>
      </c>
      <c r="D2272" t="s">
        <v>5622</v>
      </c>
      <c r="E2272" s="1">
        <v>42948</v>
      </c>
      <c r="F2272" s="1">
        <v>42948</v>
      </c>
      <c r="G2272" s="1">
        <v>64862</v>
      </c>
      <c r="H2272" s="1">
        <v>44197</v>
      </c>
      <c r="I2272" s="1">
        <v>64862</v>
      </c>
      <c r="J2272" t="s">
        <v>5584</v>
      </c>
      <c r="M2272" t="s">
        <v>4871</v>
      </c>
      <c r="N2272">
        <v>72</v>
      </c>
      <c r="O2272" t="s">
        <v>5604</v>
      </c>
      <c r="Q2272">
        <v>0</v>
      </c>
      <c r="R2272">
        <v>0</v>
      </c>
      <c r="S2272" s="1">
        <v>42925</v>
      </c>
      <c r="T2272" s="1">
        <v>43008</v>
      </c>
      <c r="U2272" s="1">
        <v>42970</v>
      </c>
    </row>
    <row r="2273" spans="1:21" x14ac:dyDescent="0.3">
      <c r="A2273">
        <v>119603</v>
      </c>
      <c r="B2273" t="s">
        <v>5614</v>
      </c>
      <c r="C2273">
        <v>6183</v>
      </c>
      <c r="D2273" t="s">
        <v>5622</v>
      </c>
      <c r="E2273" s="1">
        <v>44440</v>
      </c>
      <c r="F2273" s="1">
        <v>44440</v>
      </c>
      <c r="G2273" s="1">
        <v>65537</v>
      </c>
      <c r="H2273" s="1">
        <v>44440</v>
      </c>
      <c r="I2273" s="1">
        <v>65537</v>
      </c>
      <c r="J2273" t="s">
        <v>5584</v>
      </c>
      <c r="M2273" t="s">
        <v>4871</v>
      </c>
      <c r="N2273">
        <v>72</v>
      </c>
      <c r="O2273" t="s">
        <v>5604</v>
      </c>
      <c r="Q2273">
        <v>0</v>
      </c>
      <c r="R2273">
        <v>0</v>
      </c>
      <c r="S2273" s="1">
        <v>44442</v>
      </c>
      <c r="T2273" s="1">
        <v>44501</v>
      </c>
      <c r="U2273" s="1">
        <v>44487</v>
      </c>
    </row>
    <row r="2274" spans="1:21" x14ac:dyDescent="0.3">
      <c r="A2274">
        <v>116702</v>
      </c>
      <c r="B2274" t="s">
        <v>5614</v>
      </c>
      <c r="C2274">
        <v>6183</v>
      </c>
      <c r="D2274" t="s">
        <v>5622</v>
      </c>
      <c r="E2274" s="1">
        <v>43770</v>
      </c>
      <c r="F2274" s="1">
        <v>43770</v>
      </c>
      <c r="G2274" s="1">
        <v>65537</v>
      </c>
      <c r="H2274" s="1">
        <v>44197</v>
      </c>
      <c r="I2274" s="1">
        <v>65537</v>
      </c>
      <c r="J2274" t="s">
        <v>5584</v>
      </c>
      <c r="M2274" t="s">
        <v>4871</v>
      </c>
      <c r="N2274">
        <v>72</v>
      </c>
      <c r="O2274" t="s">
        <v>5604</v>
      </c>
      <c r="Q2274">
        <v>0</v>
      </c>
      <c r="R2274">
        <v>0</v>
      </c>
      <c r="S2274" s="1">
        <v>43741</v>
      </c>
      <c r="T2274" s="1">
        <v>43830</v>
      </c>
      <c r="U2274" s="1">
        <v>43786</v>
      </c>
    </row>
    <row r="2275" spans="1:21" x14ac:dyDescent="0.3">
      <c r="A2275">
        <v>116220</v>
      </c>
      <c r="B2275" t="s">
        <v>5614</v>
      </c>
      <c r="C2275">
        <v>6183</v>
      </c>
      <c r="D2275" t="s">
        <v>5622</v>
      </c>
      <c r="E2275" s="1">
        <v>44013</v>
      </c>
      <c r="F2275" s="1">
        <v>44013</v>
      </c>
      <c r="G2275" s="1">
        <v>65537</v>
      </c>
      <c r="H2275" s="1">
        <v>44197</v>
      </c>
      <c r="I2275" s="1">
        <v>65537</v>
      </c>
      <c r="J2275" t="s">
        <v>5584</v>
      </c>
      <c r="M2275" t="s">
        <v>4871</v>
      </c>
      <c r="N2275">
        <v>72</v>
      </c>
      <c r="O2275" t="s">
        <v>5604</v>
      </c>
      <c r="Q2275">
        <v>0</v>
      </c>
      <c r="R2275">
        <v>0</v>
      </c>
      <c r="S2275" s="1">
        <v>43986</v>
      </c>
      <c r="T2275" s="1">
        <v>44073</v>
      </c>
      <c r="U2275" s="1">
        <v>44031</v>
      </c>
    </row>
    <row r="2276" spans="1:21" x14ac:dyDescent="0.3">
      <c r="A2276">
        <v>116200</v>
      </c>
      <c r="B2276" t="s">
        <v>5614</v>
      </c>
      <c r="C2276">
        <v>6183</v>
      </c>
      <c r="D2276" t="s">
        <v>5622</v>
      </c>
      <c r="E2276" s="1">
        <v>43831</v>
      </c>
      <c r="F2276" s="1">
        <v>43831</v>
      </c>
      <c r="G2276" s="1">
        <v>65537</v>
      </c>
      <c r="H2276" s="1">
        <v>44197</v>
      </c>
      <c r="I2276" s="1">
        <v>65537</v>
      </c>
      <c r="J2276" t="s">
        <v>5584</v>
      </c>
      <c r="M2276" t="s">
        <v>4871</v>
      </c>
      <c r="N2276">
        <v>72</v>
      </c>
      <c r="O2276" t="s">
        <v>5604</v>
      </c>
      <c r="Q2276">
        <v>0</v>
      </c>
      <c r="R2276">
        <v>0</v>
      </c>
      <c r="S2276" s="1">
        <v>43832</v>
      </c>
      <c r="T2276" s="1">
        <v>43891</v>
      </c>
      <c r="U2276" s="1">
        <v>43877</v>
      </c>
    </row>
    <row r="2277" spans="1:21" x14ac:dyDescent="0.3">
      <c r="A2277">
        <v>116330</v>
      </c>
      <c r="B2277" t="s">
        <v>5614</v>
      </c>
      <c r="C2277">
        <v>6183</v>
      </c>
      <c r="D2277" t="s">
        <v>5622</v>
      </c>
      <c r="E2277" s="1">
        <v>44013</v>
      </c>
      <c r="F2277" s="1">
        <v>44013</v>
      </c>
      <c r="G2277" s="1">
        <v>65537</v>
      </c>
      <c r="H2277" s="1">
        <v>44197</v>
      </c>
      <c r="I2277" s="1">
        <v>65537</v>
      </c>
      <c r="J2277" t="s">
        <v>5584</v>
      </c>
      <c r="M2277" t="s">
        <v>4871</v>
      </c>
      <c r="N2277">
        <v>72</v>
      </c>
      <c r="O2277" t="s">
        <v>5604</v>
      </c>
      <c r="Q2277">
        <v>0</v>
      </c>
      <c r="R2277">
        <v>0</v>
      </c>
      <c r="S2277" s="1">
        <v>43986</v>
      </c>
      <c r="T2277" s="1">
        <v>44073</v>
      </c>
      <c r="U2277" s="1">
        <v>44031</v>
      </c>
    </row>
    <row r="2278" spans="1:21" x14ac:dyDescent="0.3">
      <c r="A2278">
        <v>116575</v>
      </c>
      <c r="B2278" t="s">
        <v>5614</v>
      </c>
      <c r="C2278">
        <v>6183</v>
      </c>
      <c r="D2278" t="s">
        <v>5622</v>
      </c>
      <c r="E2278" s="1">
        <v>43374</v>
      </c>
      <c r="F2278" s="1">
        <v>43374</v>
      </c>
      <c r="G2278" s="1">
        <v>65288</v>
      </c>
      <c r="H2278" s="1">
        <v>44197</v>
      </c>
      <c r="I2278" s="1">
        <v>65288</v>
      </c>
      <c r="J2278" t="s">
        <v>5584</v>
      </c>
      <c r="M2278" t="s">
        <v>4871</v>
      </c>
      <c r="N2278">
        <v>72</v>
      </c>
      <c r="O2278" t="s">
        <v>5604</v>
      </c>
      <c r="Q2278">
        <v>0</v>
      </c>
      <c r="R2278">
        <v>0</v>
      </c>
      <c r="S2278" s="1">
        <v>43349</v>
      </c>
      <c r="T2278" s="1">
        <v>43434</v>
      </c>
      <c r="U2278" s="1">
        <v>43394</v>
      </c>
    </row>
    <row r="2279" spans="1:21" x14ac:dyDescent="0.3">
      <c r="A2279">
        <v>116591</v>
      </c>
      <c r="B2279" t="s">
        <v>5614</v>
      </c>
      <c r="C2279">
        <v>6183</v>
      </c>
      <c r="D2279" t="s">
        <v>5622</v>
      </c>
      <c r="E2279" s="1">
        <v>43862</v>
      </c>
      <c r="F2279" s="1">
        <v>43862</v>
      </c>
      <c r="G2279" s="1">
        <v>65537</v>
      </c>
      <c r="H2279" s="1">
        <v>44409</v>
      </c>
      <c r="I2279" s="1">
        <v>65537</v>
      </c>
      <c r="J2279" t="s">
        <v>5584</v>
      </c>
      <c r="M2279" t="s">
        <v>4871</v>
      </c>
      <c r="N2279">
        <v>72</v>
      </c>
      <c r="O2279" t="s">
        <v>5604</v>
      </c>
      <c r="Q2279">
        <v>0</v>
      </c>
      <c r="R2279">
        <v>0</v>
      </c>
      <c r="S2279" s="1">
        <v>43842</v>
      </c>
      <c r="T2279" s="1">
        <v>43922</v>
      </c>
      <c r="U2279" s="1">
        <v>43887</v>
      </c>
    </row>
    <row r="2280" spans="1:21" x14ac:dyDescent="0.3">
      <c r="A2280">
        <v>116432</v>
      </c>
      <c r="B2280" t="s">
        <v>5614</v>
      </c>
      <c r="C2280">
        <v>6183</v>
      </c>
      <c r="D2280" t="s">
        <v>5622</v>
      </c>
      <c r="E2280" s="1">
        <v>43862</v>
      </c>
      <c r="F2280" s="1">
        <v>43862</v>
      </c>
      <c r="G2280" s="1">
        <v>65537</v>
      </c>
      <c r="H2280" s="1">
        <v>44197</v>
      </c>
      <c r="I2280" s="1">
        <v>65537</v>
      </c>
      <c r="J2280" t="s">
        <v>5584</v>
      </c>
      <c r="M2280" t="s">
        <v>4871</v>
      </c>
      <c r="N2280">
        <v>72</v>
      </c>
      <c r="O2280" t="s">
        <v>5604</v>
      </c>
      <c r="Q2280">
        <v>0</v>
      </c>
      <c r="R2280">
        <v>0</v>
      </c>
      <c r="S2280" s="1">
        <v>43833</v>
      </c>
      <c r="T2280" s="1">
        <v>43922</v>
      </c>
      <c r="U2280" s="1">
        <v>43878</v>
      </c>
    </row>
    <row r="2281" spans="1:21" x14ac:dyDescent="0.3">
      <c r="A2281">
        <v>116647</v>
      </c>
      <c r="B2281" t="s">
        <v>5614</v>
      </c>
      <c r="C2281">
        <v>6183</v>
      </c>
      <c r="D2281" t="s">
        <v>5622</v>
      </c>
      <c r="E2281" s="1">
        <v>43891</v>
      </c>
      <c r="F2281" s="1">
        <v>43891</v>
      </c>
      <c r="G2281" s="1">
        <v>65537</v>
      </c>
      <c r="H2281" s="1">
        <v>44256</v>
      </c>
      <c r="I2281" s="1">
        <v>65537</v>
      </c>
      <c r="J2281" t="s">
        <v>5584</v>
      </c>
      <c r="M2281" t="s">
        <v>4871</v>
      </c>
      <c r="N2281">
        <v>72</v>
      </c>
      <c r="O2281" t="s">
        <v>5604</v>
      </c>
      <c r="Q2281">
        <v>0</v>
      </c>
      <c r="R2281">
        <v>0</v>
      </c>
      <c r="S2281" s="1">
        <v>43884</v>
      </c>
      <c r="T2281" s="1">
        <v>43951</v>
      </c>
      <c r="U2281" s="1">
        <v>43929</v>
      </c>
    </row>
    <row r="2282" spans="1:21" x14ac:dyDescent="0.3">
      <c r="A2282">
        <v>116657</v>
      </c>
      <c r="B2282" t="s">
        <v>5614</v>
      </c>
      <c r="C2282">
        <v>6183</v>
      </c>
      <c r="D2282" t="s">
        <v>5622</v>
      </c>
      <c r="E2282" s="1">
        <v>43617</v>
      </c>
      <c r="F2282" s="1">
        <v>43617</v>
      </c>
      <c r="G2282" s="1">
        <v>65531</v>
      </c>
      <c r="H2282" s="1">
        <v>44197</v>
      </c>
      <c r="I2282" s="1">
        <v>65531</v>
      </c>
      <c r="J2282" t="s">
        <v>5584</v>
      </c>
      <c r="M2282" t="s">
        <v>4871</v>
      </c>
      <c r="N2282">
        <v>72</v>
      </c>
      <c r="O2282" t="s">
        <v>5604</v>
      </c>
      <c r="Q2282">
        <v>0</v>
      </c>
      <c r="R2282">
        <v>0</v>
      </c>
      <c r="S2282" s="1">
        <v>43602</v>
      </c>
      <c r="T2282" s="1">
        <v>43677</v>
      </c>
      <c r="U2282" s="1">
        <v>43647</v>
      </c>
    </row>
    <row r="2283" spans="1:21" x14ac:dyDescent="0.3">
      <c r="A2283">
        <v>116615</v>
      </c>
      <c r="B2283" t="s">
        <v>5614</v>
      </c>
      <c r="C2283">
        <v>6183</v>
      </c>
      <c r="D2283" t="s">
        <v>5622</v>
      </c>
      <c r="E2283" s="1">
        <v>43009</v>
      </c>
      <c r="F2283" s="1">
        <v>43009</v>
      </c>
      <c r="G2283" s="1">
        <v>64923</v>
      </c>
      <c r="H2283" s="1">
        <v>44197</v>
      </c>
      <c r="I2283" s="1">
        <v>64923</v>
      </c>
      <c r="J2283" t="s">
        <v>5584</v>
      </c>
      <c r="M2283" t="s">
        <v>4871</v>
      </c>
      <c r="N2283">
        <v>72</v>
      </c>
      <c r="O2283" t="s">
        <v>5604</v>
      </c>
      <c r="Q2283">
        <v>0</v>
      </c>
      <c r="R2283">
        <v>0</v>
      </c>
      <c r="S2283" s="1">
        <v>42985</v>
      </c>
      <c r="T2283" s="1">
        <v>43069</v>
      </c>
      <c r="U2283" s="1">
        <v>43030</v>
      </c>
    </row>
    <row r="2284" spans="1:21" x14ac:dyDescent="0.3">
      <c r="A2284">
        <v>116628</v>
      </c>
      <c r="B2284" t="s">
        <v>5614</v>
      </c>
      <c r="C2284">
        <v>6183</v>
      </c>
      <c r="D2284" t="s">
        <v>5622</v>
      </c>
      <c r="E2284" s="1">
        <v>43344</v>
      </c>
      <c r="F2284" s="1">
        <v>43344</v>
      </c>
      <c r="G2284" s="1">
        <v>65258</v>
      </c>
      <c r="H2284" s="1">
        <v>44197</v>
      </c>
      <c r="I2284" s="1">
        <v>65258</v>
      </c>
      <c r="J2284" t="s">
        <v>5584</v>
      </c>
      <c r="M2284" t="s">
        <v>4871</v>
      </c>
      <c r="N2284">
        <v>72</v>
      </c>
      <c r="O2284" t="s">
        <v>5604</v>
      </c>
      <c r="Q2284">
        <v>0</v>
      </c>
      <c r="R2284">
        <v>0</v>
      </c>
      <c r="S2284" s="1">
        <v>43315</v>
      </c>
      <c r="T2284" s="1">
        <v>43404</v>
      </c>
      <c r="U2284" s="1">
        <v>43360</v>
      </c>
    </row>
    <row r="2285" spans="1:21" x14ac:dyDescent="0.3">
      <c r="A2285">
        <v>116744</v>
      </c>
      <c r="B2285" t="s">
        <v>5614</v>
      </c>
      <c r="C2285">
        <v>6183</v>
      </c>
      <c r="D2285" t="s">
        <v>5622</v>
      </c>
      <c r="E2285" s="1">
        <v>43435</v>
      </c>
      <c r="F2285" s="1">
        <v>43435</v>
      </c>
      <c r="G2285" s="1">
        <v>65349</v>
      </c>
      <c r="H2285" s="1">
        <v>44197</v>
      </c>
      <c r="I2285" s="1">
        <v>65349</v>
      </c>
      <c r="J2285" t="s">
        <v>5584</v>
      </c>
      <c r="M2285" t="s">
        <v>4871</v>
      </c>
      <c r="N2285">
        <v>72</v>
      </c>
      <c r="O2285" t="s">
        <v>5604</v>
      </c>
      <c r="Q2285">
        <v>0</v>
      </c>
      <c r="R2285">
        <v>0</v>
      </c>
      <c r="S2285" s="1">
        <v>43436</v>
      </c>
      <c r="T2285" s="1">
        <v>43495</v>
      </c>
      <c r="U2285" s="1">
        <v>43481</v>
      </c>
    </row>
    <row r="2286" spans="1:21" x14ac:dyDescent="0.3">
      <c r="A2286">
        <v>116705</v>
      </c>
      <c r="B2286" t="s">
        <v>5614</v>
      </c>
      <c r="C2286">
        <v>6183</v>
      </c>
      <c r="D2286" t="s">
        <v>5622</v>
      </c>
      <c r="E2286" s="1">
        <v>44013</v>
      </c>
      <c r="F2286" s="1">
        <v>44013</v>
      </c>
      <c r="G2286" s="1">
        <v>65537</v>
      </c>
      <c r="H2286" s="1">
        <v>44197</v>
      </c>
      <c r="I2286" s="1">
        <v>65537</v>
      </c>
      <c r="J2286" t="s">
        <v>5584</v>
      </c>
      <c r="M2286" t="s">
        <v>4871</v>
      </c>
      <c r="N2286">
        <v>72</v>
      </c>
      <c r="O2286" t="s">
        <v>5604</v>
      </c>
      <c r="Q2286">
        <v>0</v>
      </c>
      <c r="R2286">
        <v>0</v>
      </c>
      <c r="S2286" s="1">
        <v>43986</v>
      </c>
      <c r="T2286" s="1">
        <v>44073</v>
      </c>
      <c r="U2286" s="1">
        <v>44031</v>
      </c>
    </row>
    <row r="2287" spans="1:21" x14ac:dyDescent="0.3">
      <c r="A2287">
        <v>116688</v>
      </c>
      <c r="B2287" t="s">
        <v>5614</v>
      </c>
      <c r="C2287">
        <v>6183</v>
      </c>
      <c r="D2287" t="s">
        <v>5622</v>
      </c>
      <c r="E2287" s="1">
        <v>43070</v>
      </c>
      <c r="F2287" s="1">
        <v>43070</v>
      </c>
      <c r="G2287" s="1">
        <v>64984</v>
      </c>
      <c r="H2287" s="1">
        <v>44197</v>
      </c>
      <c r="I2287" s="1">
        <v>64984</v>
      </c>
      <c r="J2287" t="s">
        <v>5584</v>
      </c>
      <c r="M2287" t="s">
        <v>4871</v>
      </c>
      <c r="N2287">
        <v>72</v>
      </c>
      <c r="O2287" t="s">
        <v>5604</v>
      </c>
      <c r="Q2287">
        <v>0</v>
      </c>
      <c r="R2287">
        <v>0</v>
      </c>
      <c r="S2287" s="1">
        <v>43044</v>
      </c>
      <c r="T2287" s="1">
        <v>43130</v>
      </c>
      <c r="U2287" s="1">
        <v>43089</v>
      </c>
    </row>
    <row r="2288" spans="1:21" x14ac:dyDescent="0.3">
      <c r="A2288">
        <v>116698</v>
      </c>
      <c r="B2288" t="s">
        <v>5614</v>
      </c>
      <c r="C2288">
        <v>6183</v>
      </c>
      <c r="D2288" t="s">
        <v>5622</v>
      </c>
      <c r="E2288" s="1">
        <v>43344</v>
      </c>
      <c r="F2288" s="1">
        <v>43344</v>
      </c>
      <c r="G2288" s="1">
        <v>65258</v>
      </c>
      <c r="H2288" s="1">
        <v>44197</v>
      </c>
      <c r="I2288" s="1">
        <v>65258</v>
      </c>
      <c r="J2288" t="s">
        <v>5584</v>
      </c>
      <c r="M2288" t="s">
        <v>4871</v>
      </c>
      <c r="N2288">
        <v>72</v>
      </c>
      <c r="O2288" t="s">
        <v>5604</v>
      </c>
      <c r="Q2288">
        <v>0</v>
      </c>
      <c r="R2288">
        <v>0</v>
      </c>
      <c r="S2288" s="1">
        <v>43315</v>
      </c>
      <c r="T2288" s="1">
        <v>43404</v>
      </c>
      <c r="U2288" s="1">
        <v>43360</v>
      </c>
    </row>
    <row r="2289" spans="1:21" x14ac:dyDescent="0.3">
      <c r="A2289">
        <v>116683</v>
      </c>
      <c r="B2289" t="s">
        <v>5614</v>
      </c>
      <c r="C2289">
        <v>6183</v>
      </c>
      <c r="D2289" t="s">
        <v>5622</v>
      </c>
      <c r="E2289" s="1">
        <v>43983</v>
      </c>
      <c r="F2289" s="1">
        <v>43983</v>
      </c>
      <c r="G2289" s="1">
        <v>65537</v>
      </c>
      <c r="H2289" s="1">
        <v>44197</v>
      </c>
      <c r="I2289" s="1">
        <v>65537</v>
      </c>
      <c r="J2289" t="s">
        <v>5607</v>
      </c>
      <c r="M2289" t="s">
        <v>4871</v>
      </c>
      <c r="N2289">
        <v>72</v>
      </c>
      <c r="O2289" t="s">
        <v>5604</v>
      </c>
      <c r="Q2289">
        <v>0</v>
      </c>
      <c r="R2289">
        <v>0</v>
      </c>
      <c r="S2289" s="1">
        <v>43982</v>
      </c>
      <c r="T2289" s="1">
        <v>44043</v>
      </c>
      <c r="U2289" s="1">
        <v>44027</v>
      </c>
    </row>
    <row r="2290" spans="1:21" x14ac:dyDescent="0.3">
      <c r="A2290">
        <v>116693</v>
      </c>
      <c r="B2290" t="s">
        <v>5614</v>
      </c>
      <c r="C2290">
        <v>6183</v>
      </c>
      <c r="D2290" t="s">
        <v>5622</v>
      </c>
      <c r="E2290" s="1">
        <v>42644</v>
      </c>
      <c r="F2290" s="1">
        <v>42644</v>
      </c>
      <c r="G2290" s="1">
        <v>64558</v>
      </c>
      <c r="H2290" s="1">
        <v>44197</v>
      </c>
      <c r="I2290" s="1">
        <v>64558</v>
      </c>
      <c r="J2290" t="s">
        <v>5607</v>
      </c>
      <c r="M2290" t="s">
        <v>4871</v>
      </c>
      <c r="N2290">
        <v>72</v>
      </c>
      <c r="O2290" t="s">
        <v>5604</v>
      </c>
      <c r="Q2290">
        <v>0</v>
      </c>
      <c r="R2290">
        <v>0</v>
      </c>
      <c r="S2290" s="1">
        <v>42616</v>
      </c>
      <c r="T2290" s="1">
        <v>42704</v>
      </c>
      <c r="U2290" s="1">
        <v>42661</v>
      </c>
    </row>
    <row r="2291" spans="1:21" x14ac:dyDescent="0.3">
      <c r="A2291">
        <v>118343</v>
      </c>
      <c r="B2291" t="s">
        <v>5614</v>
      </c>
      <c r="C2291">
        <v>6183</v>
      </c>
      <c r="D2291" t="s">
        <v>5622</v>
      </c>
      <c r="E2291" s="1">
        <v>44470</v>
      </c>
      <c r="F2291" s="1">
        <v>44470</v>
      </c>
      <c r="G2291" s="1">
        <v>65537</v>
      </c>
      <c r="H2291" s="1">
        <v>44470</v>
      </c>
      <c r="I2291" s="1">
        <v>65537</v>
      </c>
      <c r="J2291" t="s">
        <v>5607</v>
      </c>
      <c r="M2291" t="s">
        <v>5582</v>
      </c>
      <c r="N2291">
        <v>72</v>
      </c>
      <c r="O2291" t="s">
        <v>5604</v>
      </c>
      <c r="Q2291">
        <v>0</v>
      </c>
      <c r="R2291">
        <v>0</v>
      </c>
      <c r="T2291" s="1">
        <v>44530</v>
      </c>
    </row>
    <row r="2292" spans="1:21" x14ac:dyDescent="0.3">
      <c r="A2292">
        <v>116660</v>
      </c>
      <c r="B2292" t="s">
        <v>5614</v>
      </c>
      <c r="C2292">
        <v>6183</v>
      </c>
      <c r="D2292" t="s">
        <v>5622</v>
      </c>
      <c r="E2292" s="1">
        <v>43101</v>
      </c>
      <c r="F2292" s="1">
        <v>43101</v>
      </c>
      <c r="G2292" s="1">
        <v>65015</v>
      </c>
      <c r="H2292" s="1">
        <v>44256</v>
      </c>
      <c r="I2292" s="1">
        <v>65015</v>
      </c>
      <c r="J2292" t="s">
        <v>5607</v>
      </c>
      <c r="M2292" t="s">
        <v>4871</v>
      </c>
      <c r="N2292">
        <v>72</v>
      </c>
      <c r="O2292" t="s">
        <v>5604</v>
      </c>
      <c r="Q2292">
        <v>0</v>
      </c>
      <c r="R2292">
        <v>0</v>
      </c>
      <c r="S2292" s="1">
        <v>43102</v>
      </c>
      <c r="T2292" s="1">
        <v>43161</v>
      </c>
      <c r="U2292" s="1">
        <v>43147</v>
      </c>
    </row>
    <row r="2293" spans="1:21" x14ac:dyDescent="0.3">
      <c r="A2293">
        <v>116344</v>
      </c>
      <c r="B2293" t="s">
        <v>5614</v>
      </c>
      <c r="C2293">
        <v>6183</v>
      </c>
      <c r="D2293" t="s">
        <v>5622</v>
      </c>
      <c r="E2293" s="1">
        <v>43405</v>
      </c>
      <c r="F2293" s="1">
        <v>43405</v>
      </c>
      <c r="G2293" s="1">
        <v>65319</v>
      </c>
      <c r="H2293" s="1">
        <v>44287</v>
      </c>
      <c r="I2293" s="1">
        <v>65319</v>
      </c>
      <c r="J2293" t="s">
        <v>5607</v>
      </c>
      <c r="M2293" t="s">
        <v>4871</v>
      </c>
      <c r="N2293">
        <v>72</v>
      </c>
      <c r="O2293" t="s">
        <v>5604</v>
      </c>
      <c r="Q2293">
        <v>0</v>
      </c>
      <c r="R2293">
        <v>0</v>
      </c>
      <c r="S2293" s="1">
        <v>43376</v>
      </c>
      <c r="T2293" s="1">
        <v>43465</v>
      </c>
      <c r="U2293" s="1">
        <v>43421</v>
      </c>
    </row>
    <row r="2294" spans="1:21" x14ac:dyDescent="0.3">
      <c r="A2294">
        <v>116673</v>
      </c>
      <c r="B2294" t="s">
        <v>5614</v>
      </c>
      <c r="C2294">
        <v>6183</v>
      </c>
      <c r="D2294" t="s">
        <v>5622</v>
      </c>
      <c r="E2294" s="1">
        <v>42583</v>
      </c>
      <c r="F2294" s="1">
        <v>42583</v>
      </c>
      <c r="G2294" s="1">
        <v>64497</v>
      </c>
      <c r="H2294" s="1">
        <v>44197</v>
      </c>
      <c r="I2294" s="1">
        <v>64497</v>
      </c>
      <c r="J2294" t="s">
        <v>5607</v>
      </c>
      <c r="M2294" t="s">
        <v>4871</v>
      </c>
      <c r="N2294">
        <v>72</v>
      </c>
      <c r="O2294" t="s">
        <v>5604</v>
      </c>
      <c r="Q2294">
        <v>0</v>
      </c>
      <c r="R2294">
        <v>0</v>
      </c>
      <c r="S2294" s="1">
        <v>42568</v>
      </c>
      <c r="T2294" s="1">
        <v>42643</v>
      </c>
      <c r="U2294" s="1">
        <v>42613</v>
      </c>
    </row>
    <row r="2295" spans="1:21" x14ac:dyDescent="0.3">
      <c r="A2295">
        <v>116669</v>
      </c>
      <c r="B2295" t="s">
        <v>5614</v>
      </c>
      <c r="C2295">
        <v>6183</v>
      </c>
      <c r="D2295" t="s">
        <v>5622</v>
      </c>
      <c r="E2295" s="1">
        <v>42339</v>
      </c>
      <c r="F2295" s="1">
        <v>42339</v>
      </c>
      <c r="G2295" s="1">
        <v>64253</v>
      </c>
      <c r="H2295" s="1">
        <v>44197</v>
      </c>
      <c r="I2295" s="1">
        <v>64253</v>
      </c>
      <c r="J2295" t="s">
        <v>5607</v>
      </c>
      <c r="M2295" t="s">
        <v>4871</v>
      </c>
      <c r="N2295">
        <v>72</v>
      </c>
      <c r="O2295" t="s">
        <v>5604</v>
      </c>
      <c r="Q2295">
        <v>0</v>
      </c>
      <c r="R2295">
        <v>0</v>
      </c>
      <c r="S2295" s="1">
        <v>42340</v>
      </c>
      <c r="T2295" s="1">
        <v>42399</v>
      </c>
      <c r="U2295" s="1">
        <v>42385</v>
      </c>
    </row>
    <row r="2296" spans="1:21" x14ac:dyDescent="0.3">
      <c r="A2296">
        <v>116636</v>
      </c>
      <c r="B2296" t="s">
        <v>5614</v>
      </c>
      <c r="C2296">
        <v>6183</v>
      </c>
      <c r="D2296" t="s">
        <v>5622</v>
      </c>
      <c r="E2296" s="1">
        <v>43282</v>
      </c>
      <c r="F2296" s="1">
        <v>43282</v>
      </c>
      <c r="G2296" s="1">
        <v>65196</v>
      </c>
      <c r="H2296" s="1">
        <v>44197</v>
      </c>
      <c r="I2296" s="1">
        <v>65196</v>
      </c>
      <c r="J2296" t="s">
        <v>5607</v>
      </c>
      <c r="M2296" t="s">
        <v>4871</v>
      </c>
      <c r="N2296">
        <v>72</v>
      </c>
      <c r="O2296" t="s">
        <v>5604</v>
      </c>
      <c r="Q2296">
        <v>0</v>
      </c>
      <c r="R2296">
        <v>0</v>
      </c>
      <c r="S2296" s="1">
        <v>43254</v>
      </c>
      <c r="T2296" s="1">
        <v>43342</v>
      </c>
      <c r="U2296" s="1">
        <v>43299</v>
      </c>
    </row>
    <row r="2297" spans="1:21" x14ac:dyDescent="0.3">
      <c r="A2297">
        <v>116642</v>
      </c>
      <c r="B2297" t="s">
        <v>5614</v>
      </c>
      <c r="C2297">
        <v>6183</v>
      </c>
      <c r="D2297" t="s">
        <v>5622</v>
      </c>
      <c r="E2297" s="1">
        <v>38899</v>
      </c>
      <c r="F2297" s="1">
        <v>38899</v>
      </c>
      <c r="G2297" s="1">
        <v>60813</v>
      </c>
      <c r="H2297" s="1">
        <v>44197</v>
      </c>
      <c r="I2297" s="1">
        <v>60813</v>
      </c>
      <c r="J2297" t="s">
        <v>5607</v>
      </c>
      <c r="M2297" t="s">
        <v>4871</v>
      </c>
      <c r="N2297">
        <v>72</v>
      </c>
      <c r="O2297" t="s">
        <v>5604</v>
      </c>
      <c r="Q2297">
        <v>0</v>
      </c>
      <c r="R2297">
        <v>0</v>
      </c>
      <c r="S2297" s="1">
        <v>38871</v>
      </c>
      <c r="T2297" s="1">
        <v>38959</v>
      </c>
      <c r="U2297" s="1">
        <v>38916</v>
      </c>
    </row>
    <row r="2298" spans="1:21" x14ac:dyDescent="0.3">
      <c r="A2298">
        <v>116635</v>
      </c>
      <c r="B2298" t="s">
        <v>5614</v>
      </c>
      <c r="C2298">
        <v>6183</v>
      </c>
      <c r="D2298" t="s">
        <v>5622</v>
      </c>
      <c r="E2298" s="1">
        <v>44440</v>
      </c>
      <c r="F2298" s="1">
        <v>44440</v>
      </c>
      <c r="G2298" s="1">
        <v>65537</v>
      </c>
      <c r="H2298" s="1">
        <v>44440</v>
      </c>
      <c r="I2298" s="1">
        <v>65537</v>
      </c>
      <c r="J2298" t="s">
        <v>5607</v>
      </c>
      <c r="M2298" t="s">
        <v>4871</v>
      </c>
      <c r="N2298">
        <v>72</v>
      </c>
      <c r="O2298" t="s">
        <v>5604</v>
      </c>
      <c r="Q2298">
        <v>0</v>
      </c>
      <c r="R2298">
        <v>0</v>
      </c>
      <c r="S2298" s="1">
        <v>44412</v>
      </c>
      <c r="T2298" s="1">
        <v>44500</v>
      </c>
      <c r="U2298" s="1">
        <v>44457</v>
      </c>
    </row>
    <row r="2299" spans="1:21" x14ac:dyDescent="0.3">
      <c r="A2299">
        <v>116638</v>
      </c>
      <c r="B2299" t="s">
        <v>5614</v>
      </c>
      <c r="C2299">
        <v>6183</v>
      </c>
      <c r="D2299" t="s">
        <v>5622</v>
      </c>
      <c r="E2299" s="1">
        <v>38018</v>
      </c>
      <c r="F2299" s="1">
        <v>38018</v>
      </c>
      <c r="G2299" s="1">
        <v>59932</v>
      </c>
      <c r="H2299" s="1">
        <v>44197</v>
      </c>
      <c r="I2299" s="1">
        <v>59932</v>
      </c>
      <c r="J2299" t="s">
        <v>5607</v>
      </c>
      <c r="M2299" t="s">
        <v>4871</v>
      </c>
      <c r="N2299">
        <v>72</v>
      </c>
      <c r="O2299" t="s">
        <v>5604</v>
      </c>
      <c r="Q2299">
        <v>0</v>
      </c>
      <c r="R2299">
        <v>0</v>
      </c>
      <c r="S2299" s="1">
        <v>37989</v>
      </c>
      <c r="T2299" s="1">
        <v>38078</v>
      </c>
      <c r="U2299" s="1">
        <v>38034</v>
      </c>
    </row>
    <row r="2300" spans="1:21" x14ac:dyDescent="0.3">
      <c r="A2300">
        <v>116649</v>
      </c>
      <c r="B2300" t="s">
        <v>5614</v>
      </c>
      <c r="C2300">
        <v>6183</v>
      </c>
      <c r="D2300" t="s">
        <v>5622</v>
      </c>
      <c r="E2300" s="1">
        <v>42826</v>
      </c>
      <c r="F2300" s="1">
        <v>42826</v>
      </c>
      <c r="G2300" s="1">
        <v>64740</v>
      </c>
      <c r="H2300" s="1">
        <v>44197</v>
      </c>
      <c r="I2300" s="1">
        <v>64740</v>
      </c>
      <c r="J2300" t="s">
        <v>5607</v>
      </c>
      <c r="M2300" t="s">
        <v>4871</v>
      </c>
      <c r="N2300">
        <v>72</v>
      </c>
      <c r="O2300" t="s">
        <v>5604</v>
      </c>
      <c r="Q2300">
        <v>0</v>
      </c>
      <c r="R2300">
        <v>0</v>
      </c>
      <c r="S2300" s="1">
        <v>42827</v>
      </c>
      <c r="T2300" s="1">
        <v>42886</v>
      </c>
      <c r="U2300" s="1">
        <v>42872</v>
      </c>
    </row>
    <row r="2301" spans="1:21" x14ac:dyDescent="0.3">
      <c r="A2301">
        <v>116625</v>
      </c>
      <c r="B2301" t="s">
        <v>5614</v>
      </c>
      <c r="C2301">
        <v>6183</v>
      </c>
      <c r="D2301" t="s">
        <v>5622</v>
      </c>
      <c r="E2301" s="1">
        <v>40087</v>
      </c>
      <c r="F2301" s="1">
        <v>40087</v>
      </c>
      <c r="G2301" s="1">
        <v>62001</v>
      </c>
      <c r="H2301" s="1">
        <v>44197</v>
      </c>
      <c r="I2301" s="1">
        <v>62001</v>
      </c>
      <c r="J2301" t="s">
        <v>5607</v>
      </c>
      <c r="M2301" t="s">
        <v>4871</v>
      </c>
      <c r="N2301">
        <v>72</v>
      </c>
      <c r="O2301" t="s">
        <v>5604</v>
      </c>
      <c r="Q2301">
        <v>0</v>
      </c>
      <c r="R2301">
        <v>0</v>
      </c>
      <c r="S2301" s="1">
        <v>40059</v>
      </c>
      <c r="T2301" s="1">
        <v>40147</v>
      </c>
      <c r="U2301" s="1">
        <v>40104</v>
      </c>
    </row>
    <row r="2302" spans="1:21" x14ac:dyDescent="0.3">
      <c r="A2302">
        <v>116629</v>
      </c>
      <c r="B2302" t="s">
        <v>5614</v>
      </c>
      <c r="C2302">
        <v>6183</v>
      </c>
      <c r="D2302" t="s">
        <v>5622</v>
      </c>
      <c r="E2302" s="1">
        <v>44013</v>
      </c>
      <c r="F2302" s="1">
        <v>44013</v>
      </c>
      <c r="G2302" s="1">
        <v>65537</v>
      </c>
      <c r="H2302" s="1">
        <v>44197</v>
      </c>
      <c r="I2302" s="1">
        <v>65537</v>
      </c>
      <c r="J2302" t="s">
        <v>5607</v>
      </c>
      <c r="M2302" t="s">
        <v>4871</v>
      </c>
      <c r="N2302">
        <v>72</v>
      </c>
      <c r="O2302" t="s">
        <v>5604</v>
      </c>
      <c r="Q2302">
        <v>0</v>
      </c>
      <c r="R2302">
        <v>0</v>
      </c>
      <c r="S2302" s="1">
        <v>43986</v>
      </c>
      <c r="T2302" s="1">
        <v>44073</v>
      </c>
      <c r="U2302" s="1">
        <v>44031</v>
      </c>
    </row>
    <row r="2303" spans="1:21" x14ac:dyDescent="0.3">
      <c r="A2303">
        <v>116633</v>
      </c>
      <c r="B2303" t="s">
        <v>5614</v>
      </c>
      <c r="C2303">
        <v>6183</v>
      </c>
      <c r="D2303" t="s">
        <v>5622</v>
      </c>
      <c r="E2303" s="1">
        <v>39661</v>
      </c>
      <c r="F2303" s="1">
        <v>39661</v>
      </c>
      <c r="G2303" s="1">
        <v>61575</v>
      </c>
      <c r="H2303" s="1">
        <v>44197</v>
      </c>
      <c r="I2303" s="1">
        <v>61575</v>
      </c>
      <c r="J2303" t="s">
        <v>5607</v>
      </c>
      <c r="M2303" t="s">
        <v>4871</v>
      </c>
      <c r="N2303">
        <v>72</v>
      </c>
      <c r="O2303" t="s">
        <v>5604</v>
      </c>
      <c r="Q2303">
        <v>0</v>
      </c>
      <c r="R2303">
        <v>0</v>
      </c>
      <c r="S2303" s="1">
        <v>39632</v>
      </c>
      <c r="T2303" s="1">
        <v>39721</v>
      </c>
      <c r="U2303" s="1">
        <v>39677</v>
      </c>
    </row>
    <row r="2304" spans="1:21" x14ac:dyDescent="0.3">
      <c r="A2304">
        <v>116634</v>
      </c>
      <c r="B2304" t="s">
        <v>5614</v>
      </c>
      <c r="C2304">
        <v>6183</v>
      </c>
      <c r="D2304" t="s">
        <v>5622</v>
      </c>
      <c r="E2304" s="1">
        <v>43586</v>
      </c>
      <c r="F2304" s="1">
        <v>43586</v>
      </c>
      <c r="G2304" s="1">
        <v>65500</v>
      </c>
      <c r="H2304" s="1">
        <v>44197</v>
      </c>
      <c r="I2304" s="1">
        <v>65500</v>
      </c>
      <c r="J2304" t="s">
        <v>5607</v>
      </c>
      <c r="M2304" t="s">
        <v>4871</v>
      </c>
      <c r="N2304">
        <v>72</v>
      </c>
      <c r="O2304" t="s">
        <v>5604</v>
      </c>
      <c r="Q2304">
        <v>0</v>
      </c>
      <c r="R2304">
        <v>0</v>
      </c>
      <c r="S2304" s="1">
        <v>43587</v>
      </c>
      <c r="T2304" s="1">
        <v>43646</v>
      </c>
      <c r="U2304" s="1">
        <v>43632</v>
      </c>
    </row>
    <row r="2305" spans="1:21" x14ac:dyDescent="0.3">
      <c r="A2305">
        <v>116603</v>
      </c>
      <c r="B2305" t="s">
        <v>5614</v>
      </c>
      <c r="C2305">
        <v>6183</v>
      </c>
      <c r="D2305" t="s">
        <v>5622</v>
      </c>
      <c r="E2305" s="1">
        <v>37653</v>
      </c>
      <c r="F2305" s="1">
        <v>37653</v>
      </c>
      <c r="G2305" s="1">
        <v>59567</v>
      </c>
      <c r="H2305" s="1">
        <v>44197</v>
      </c>
      <c r="I2305" s="1">
        <v>59567</v>
      </c>
      <c r="J2305" t="s">
        <v>5607</v>
      </c>
      <c r="M2305" t="s">
        <v>4871</v>
      </c>
      <c r="N2305">
        <v>72</v>
      </c>
      <c r="O2305" t="s">
        <v>5604</v>
      </c>
      <c r="Q2305">
        <v>0</v>
      </c>
      <c r="R2305">
        <v>0</v>
      </c>
      <c r="S2305" s="1">
        <v>37624</v>
      </c>
      <c r="T2305" s="1">
        <v>37713</v>
      </c>
      <c r="U2305" s="1">
        <v>37669</v>
      </c>
    </row>
    <row r="2306" spans="1:21" x14ac:dyDescent="0.3">
      <c r="A2306">
        <v>116585</v>
      </c>
      <c r="B2306" t="s">
        <v>5614</v>
      </c>
      <c r="C2306">
        <v>6183</v>
      </c>
      <c r="D2306" t="s">
        <v>5622</v>
      </c>
      <c r="E2306" s="1">
        <v>42552</v>
      </c>
      <c r="F2306" s="1">
        <v>42552</v>
      </c>
      <c r="G2306" s="1">
        <v>64466</v>
      </c>
      <c r="H2306" s="1">
        <v>44197</v>
      </c>
      <c r="I2306" s="1">
        <v>64466</v>
      </c>
      <c r="J2306" t="s">
        <v>5607</v>
      </c>
      <c r="M2306" t="s">
        <v>4871</v>
      </c>
      <c r="N2306">
        <v>72</v>
      </c>
      <c r="O2306" t="s">
        <v>5604</v>
      </c>
      <c r="Q2306">
        <v>0</v>
      </c>
      <c r="R2306">
        <v>0</v>
      </c>
      <c r="S2306" s="1">
        <v>42524</v>
      </c>
      <c r="T2306" s="1">
        <v>42612</v>
      </c>
      <c r="U2306" s="1">
        <v>42569</v>
      </c>
    </row>
    <row r="2307" spans="1:21" x14ac:dyDescent="0.3">
      <c r="A2307">
        <v>116441</v>
      </c>
      <c r="B2307" t="s">
        <v>5614</v>
      </c>
      <c r="C2307">
        <v>6183</v>
      </c>
      <c r="D2307" t="s">
        <v>5622</v>
      </c>
      <c r="E2307" s="1">
        <v>42917</v>
      </c>
      <c r="F2307" s="1">
        <v>42917</v>
      </c>
      <c r="G2307" s="1">
        <v>64831</v>
      </c>
      <c r="H2307" s="1">
        <v>44197</v>
      </c>
      <c r="I2307" s="1">
        <v>64831</v>
      </c>
      <c r="J2307" t="s">
        <v>5607</v>
      </c>
      <c r="M2307" t="s">
        <v>4871</v>
      </c>
      <c r="N2307">
        <v>72</v>
      </c>
      <c r="O2307" t="s">
        <v>5604</v>
      </c>
      <c r="Q2307">
        <v>0</v>
      </c>
      <c r="R2307">
        <v>0</v>
      </c>
      <c r="S2307" s="1">
        <v>42918</v>
      </c>
      <c r="T2307" s="1">
        <v>42977</v>
      </c>
      <c r="U2307" s="1">
        <v>42963</v>
      </c>
    </row>
    <row r="2308" spans="1:21" x14ac:dyDescent="0.3">
      <c r="A2308">
        <v>116440</v>
      </c>
      <c r="B2308" t="s">
        <v>5614</v>
      </c>
      <c r="C2308">
        <v>6183</v>
      </c>
      <c r="D2308" t="s">
        <v>5622</v>
      </c>
      <c r="E2308" s="1">
        <v>40087</v>
      </c>
      <c r="F2308" s="1">
        <v>40087</v>
      </c>
      <c r="G2308" s="1">
        <v>62001</v>
      </c>
      <c r="H2308" s="1">
        <v>44197</v>
      </c>
      <c r="I2308" s="1">
        <v>62001</v>
      </c>
      <c r="J2308" t="s">
        <v>5607</v>
      </c>
      <c r="M2308" t="s">
        <v>4871</v>
      </c>
      <c r="N2308">
        <v>72</v>
      </c>
      <c r="O2308" t="s">
        <v>5604</v>
      </c>
      <c r="Q2308">
        <v>0</v>
      </c>
      <c r="R2308">
        <v>0</v>
      </c>
      <c r="S2308" s="1">
        <v>40059</v>
      </c>
      <c r="T2308" s="1">
        <v>40147</v>
      </c>
      <c r="U2308" s="1">
        <v>40104</v>
      </c>
    </row>
    <row r="2309" spans="1:21" x14ac:dyDescent="0.3">
      <c r="A2309">
        <v>116437</v>
      </c>
      <c r="B2309" t="s">
        <v>5614</v>
      </c>
      <c r="C2309">
        <v>6183</v>
      </c>
      <c r="D2309" t="s">
        <v>5622</v>
      </c>
      <c r="E2309" s="1">
        <v>43221</v>
      </c>
      <c r="F2309" s="1">
        <v>43221</v>
      </c>
      <c r="G2309" s="1">
        <v>65135</v>
      </c>
      <c r="H2309" s="1">
        <v>44197</v>
      </c>
      <c r="I2309" s="1">
        <v>65135</v>
      </c>
      <c r="J2309" t="s">
        <v>5607</v>
      </c>
      <c r="M2309" t="s">
        <v>4871</v>
      </c>
      <c r="N2309">
        <v>72</v>
      </c>
      <c r="O2309" t="s">
        <v>5604</v>
      </c>
      <c r="Q2309">
        <v>0</v>
      </c>
      <c r="R2309">
        <v>0</v>
      </c>
      <c r="S2309" s="1">
        <v>43194</v>
      </c>
      <c r="T2309" s="1">
        <v>43281</v>
      </c>
      <c r="U2309" s="1">
        <v>43239</v>
      </c>
    </row>
    <row r="2310" spans="1:21" x14ac:dyDescent="0.3">
      <c r="A2310">
        <v>116444</v>
      </c>
      <c r="B2310" t="s">
        <v>5614</v>
      </c>
      <c r="C2310">
        <v>6183</v>
      </c>
      <c r="D2310" t="s">
        <v>5622</v>
      </c>
      <c r="E2310" s="1">
        <v>39479</v>
      </c>
      <c r="F2310" s="1">
        <v>39479</v>
      </c>
      <c r="G2310" s="1">
        <v>61393</v>
      </c>
      <c r="H2310" s="1">
        <v>44197</v>
      </c>
      <c r="I2310" s="1">
        <v>61393</v>
      </c>
      <c r="J2310" t="s">
        <v>5607</v>
      </c>
      <c r="M2310" t="s">
        <v>4871</v>
      </c>
      <c r="N2310">
        <v>72</v>
      </c>
      <c r="O2310" t="s">
        <v>5604</v>
      </c>
      <c r="Q2310">
        <v>0</v>
      </c>
      <c r="R2310">
        <v>0</v>
      </c>
      <c r="S2310" s="1">
        <v>39450</v>
      </c>
      <c r="T2310" s="1">
        <v>39539</v>
      </c>
      <c r="U2310" s="1">
        <v>39495</v>
      </c>
    </row>
    <row r="2311" spans="1:21" x14ac:dyDescent="0.3">
      <c r="A2311">
        <v>116577</v>
      </c>
      <c r="B2311" t="s">
        <v>5614</v>
      </c>
      <c r="C2311">
        <v>6183</v>
      </c>
      <c r="D2311" t="s">
        <v>5622</v>
      </c>
      <c r="E2311" s="1">
        <v>43344</v>
      </c>
      <c r="F2311" s="1">
        <v>43344</v>
      </c>
      <c r="G2311" s="1">
        <v>65258</v>
      </c>
      <c r="H2311" s="1">
        <v>44197</v>
      </c>
      <c r="I2311" s="1">
        <v>65258</v>
      </c>
      <c r="J2311" t="s">
        <v>5607</v>
      </c>
      <c r="M2311" t="s">
        <v>4871</v>
      </c>
      <c r="N2311">
        <v>72</v>
      </c>
      <c r="O2311" t="s">
        <v>5604</v>
      </c>
      <c r="Q2311">
        <v>0</v>
      </c>
      <c r="R2311">
        <v>0</v>
      </c>
      <c r="S2311" s="1">
        <v>43315</v>
      </c>
      <c r="T2311" s="1">
        <v>43404</v>
      </c>
      <c r="U2311" s="1">
        <v>43360</v>
      </c>
    </row>
    <row r="2312" spans="1:21" x14ac:dyDescent="0.3">
      <c r="A2312">
        <v>116407</v>
      </c>
      <c r="B2312" t="s">
        <v>5614</v>
      </c>
      <c r="C2312">
        <v>6183</v>
      </c>
      <c r="D2312" t="s">
        <v>5622</v>
      </c>
      <c r="E2312" s="1">
        <v>41518</v>
      </c>
      <c r="F2312" s="1">
        <v>41518</v>
      </c>
      <c r="G2312" s="1">
        <v>63432</v>
      </c>
      <c r="H2312" s="1">
        <v>44197</v>
      </c>
      <c r="I2312" s="1">
        <v>63432</v>
      </c>
      <c r="J2312" t="s">
        <v>5607</v>
      </c>
      <c r="M2312" t="s">
        <v>4871</v>
      </c>
      <c r="N2312">
        <v>72</v>
      </c>
      <c r="O2312" t="s">
        <v>5604</v>
      </c>
      <c r="Q2312">
        <v>0</v>
      </c>
      <c r="R2312">
        <v>0</v>
      </c>
      <c r="S2312" s="1">
        <v>41489</v>
      </c>
      <c r="T2312" s="1">
        <v>41578</v>
      </c>
      <c r="U2312" s="1">
        <v>41534</v>
      </c>
    </row>
    <row r="2313" spans="1:21" x14ac:dyDescent="0.3">
      <c r="A2313">
        <v>116411</v>
      </c>
      <c r="B2313" t="s">
        <v>5614</v>
      </c>
      <c r="C2313">
        <v>6183</v>
      </c>
      <c r="D2313" t="s">
        <v>5622</v>
      </c>
      <c r="E2313" s="1">
        <v>36039</v>
      </c>
      <c r="F2313" s="1">
        <v>36039</v>
      </c>
      <c r="G2313" s="1">
        <v>57953</v>
      </c>
      <c r="H2313" s="1">
        <v>44197</v>
      </c>
      <c r="I2313" s="1">
        <v>57953</v>
      </c>
      <c r="J2313" t="s">
        <v>5607</v>
      </c>
      <c r="M2313" t="s">
        <v>4871</v>
      </c>
      <c r="N2313">
        <v>72</v>
      </c>
      <c r="O2313" t="s">
        <v>5604</v>
      </c>
      <c r="Q2313">
        <v>0</v>
      </c>
      <c r="R2313">
        <v>0</v>
      </c>
      <c r="S2313" s="1">
        <v>36010</v>
      </c>
      <c r="T2313" s="1">
        <v>36099</v>
      </c>
      <c r="U2313" s="1">
        <v>36055</v>
      </c>
    </row>
    <row r="2314" spans="1:21" x14ac:dyDescent="0.3">
      <c r="A2314">
        <v>116414</v>
      </c>
      <c r="B2314" t="s">
        <v>5614</v>
      </c>
      <c r="C2314">
        <v>6183</v>
      </c>
      <c r="D2314" t="s">
        <v>5622</v>
      </c>
      <c r="E2314" s="1">
        <v>41000</v>
      </c>
      <c r="F2314" s="1">
        <v>41000</v>
      </c>
      <c r="G2314" s="1">
        <v>62914</v>
      </c>
      <c r="H2314" s="1">
        <v>44197</v>
      </c>
      <c r="I2314" s="1">
        <v>62914</v>
      </c>
      <c r="J2314" t="s">
        <v>5607</v>
      </c>
      <c r="M2314" t="s">
        <v>4871</v>
      </c>
      <c r="N2314">
        <v>72</v>
      </c>
      <c r="O2314" t="s">
        <v>5604</v>
      </c>
      <c r="Q2314">
        <v>0</v>
      </c>
      <c r="R2314">
        <v>0</v>
      </c>
      <c r="S2314" s="1">
        <v>41001</v>
      </c>
      <c r="T2314" s="1">
        <v>41060</v>
      </c>
      <c r="U2314" s="1">
        <v>41046</v>
      </c>
    </row>
    <row r="2315" spans="1:21" x14ac:dyDescent="0.3">
      <c r="A2315">
        <v>116421</v>
      </c>
      <c r="B2315" t="s">
        <v>5614</v>
      </c>
      <c r="C2315">
        <v>6183</v>
      </c>
      <c r="D2315" t="s">
        <v>5622</v>
      </c>
      <c r="E2315" s="1">
        <v>40725</v>
      </c>
      <c r="F2315" s="1">
        <v>40725</v>
      </c>
      <c r="G2315" s="1">
        <v>62639</v>
      </c>
      <c r="H2315" s="1">
        <v>44197</v>
      </c>
      <c r="I2315" s="1">
        <v>62639</v>
      </c>
      <c r="J2315" t="s">
        <v>5607</v>
      </c>
      <c r="M2315" t="s">
        <v>4871</v>
      </c>
      <c r="N2315">
        <v>72</v>
      </c>
      <c r="O2315" t="s">
        <v>5604</v>
      </c>
      <c r="Q2315">
        <v>0</v>
      </c>
      <c r="R2315">
        <v>0</v>
      </c>
      <c r="S2315" s="1">
        <v>40697</v>
      </c>
      <c r="T2315" s="1">
        <v>40785</v>
      </c>
      <c r="U2315" s="1">
        <v>40742</v>
      </c>
    </row>
    <row r="2316" spans="1:21" x14ac:dyDescent="0.3">
      <c r="A2316">
        <v>116373</v>
      </c>
      <c r="B2316" t="s">
        <v>5614</v>
      </c>
      <c r="C2316">
        <v>6183</v>
      </c>
      <c r="D2316" t="s">
        <v>5622</v>
      </c>
      <c r="E2316" s="1">
        <v>37469</v>
      </c>
      <c r="F2316" s="1">
        <v>37469</v>
      </c>
      <c r="G2316" s="1">
        <v>59383</v>
      </c>
      <c r="H2316" s="1">
        <v>44197</v>
      </c>
      <c r="I2316" s="1">
        <v>59383</v>
      </c>
      <c r="J2316" t="s">
        <v>5612</v>
      </c>
      <c r="M2316" t="s">
        <v>4871</v>
      </c>
      <c r="N2316">
        <v>72</v>
      </c>
      <c r="O2316" t="s">
        <v>5604</v>
      </c>
      <c r="Q2316">
        <v>0</v>
      </c>
      <c r="R2316">
        <v>0</v>
      </c>
      <c r="S2316" s="1">
        <v>37440</v>
      </c>
      <c r="T2316" s="1">
        <v>37529</v>
      </c>
      <c r="U2316" s="1">
        <v>37485</v>
      </c>
    </row>
    <row r="2317" spans="1:21" x14ac:dyDescent="0.3">
      <c r="A2317">
        <v>116395</v>
      </c>
      <c r="B2317" t="s">
        <v>5614</v>
      </c>
      <c r="C2317">
        <v>6183</v>
      </c>
      <c r="D2317" t="s">
        <v>5622</v>
      </c>
      <c r="E2317" s="1">
        <v>42309</v>
      </c>
      <c r="F2317" s="1">
        <v>42309</v>
      </c>
      <c r="G2317" s="1">
        <v>64223</v>
      </c>
      <c r="H2317" s="1">
        <v>44378</v>
      </c>
      <c r="I2317" s="1">
        <v>64223</v>
      </c>
      <c r="J2317" t="s">
        <v>5607</v>
      </c>
      <c r="M2317" t="s">
        <v>4871</v>
      </c>
      <c r="N2317">
        <v>72</v>
      </c>
      <c r="O2317" t="s">
        <v>5604</v>
      </c>
      <c r="Q2317">
        <v>0</v>
      </c>
      <c r="R2317">
        <v>0</v>
      </c>
      <c r="S2317" s="1">
        <v>42281</v>
      </c>
      <c r="T2317" s="1">
        <v>42369</v>
      </c>
      <c r="U2317" s="1">
        <v>42326</v>
      </c>
    </row>
    <row r="2318" spans="1:21" x14ac:dyDescent="0.3">
      <c r="A2318">
        <v>116691</v>
      </c>
      <c r="B2318" t="s">
        <v>5614</v>
      </c>
      <c r="C2318">
        <v>6183</v>
      </c>
      <c r="D2318" t="s">
        <v>5622</v>
      </c>
      <c r="E2318" s="1">
        <v>43497</v>
      </c>
      <c r="F2318" s="1">
        <v>43497</v>
      </c>
      <c r="G2318" s="1">
        <v>65411</v>
      </c>
      <c r="H2318" s="1">
        <v>44378</v>
      </c>
      <c r="I2318" s="1">
        <v>65411</v>
      </c>
      <c r="J2318" t="s">
        <v>5610</v>
      </c>
      <c r="M2318" t="s">
        <v>4871</v>
      </c>
      <c r="N2318">
        <v>72</v>
      </c>
      <c r="O2318" t="s">
        <v>5604</v>
      </c>
      <c r="Q2318">
        <v>0</v>
      </c>
      <c r="R2318">
        <v>0</v>
      </c>
      <c r="S2318" s="1">
        <v>43471</v>
      </c>
      <c r="T2318" s="1">
        <v>43557</v>
      </c>
      <c r="U2318" s="1">
        <v>43516</v>
      </c>
    </row>
    <row r="2319" spans="1:21" x14ac:dyDescent="0.3">
      <c r="A2319">
        <v>116446</v>
      </c>
      <c r="B2319" t="s">
        <v>5614</v>
      </c>
      <c r="C2319">
        <v>6183</v>
      </c>
      <c r="D2319" t="s">
        <v>5622</v>
      </c>
      <c r="E2319" s="1">
        <v>41030</v>
      </c>
      <c r="F2319" s="1">
        <v>41030</v>
      </c>
      <c r="G2319" s="1">
        <v>62944</v>
      </c>
      <c r="H2319" s="1">
        <v>44228</v>
      </c>
      <c r="I2319" s="1">
        <v>62944</v>
      </c>
      <c r="J2319" t="s">
        <v>5612</v>
      </c>
      <c r="M2319" t="s">
        <v>4871</v>
      </c>
      <c r="N2319">
        <v>72</v>
      </c>
      <c r="O2319" t="s">
        <v>5604</v>
      </c>
      <c r="Q2319">
        <v>0</v>
      </c>
      <c r="R2319">
        <v>0</v>
      </c>
      <c r="S2319" s="1">
        <v>41031</v>
      </c>
      <c r="T2319" s="1">
        <v>41090</v>
      </c>
      <c r="U2319" s="1">
        <v>41076</v>
      </c>
    </row>
    <row r="2320" spans="1:21" x14ac:dyDescent="0.3">
      <c r="A2320">
        <v>116655</v>
      </c>
      <c r="B2320" t="s">
        <v>5614</v>
      </c>
      <c r="C2320">
        <v>6183</v>
      </c>
      <c r="D2320" t="s">
        <v>5622</v>
      </c>
      <c r="E2320" s="1">
        <v>41061</v>
      </c>
      <c r="F2320" s="1">
        <v>41061</v>
      </c>
      <c r="G2320" s="1">
        <v>62975</v>
      </c>
      <c r="H2320" s="1">
        <v>44197</v>
      </c>
      <c r="I2320" s="1">
        <v>62975</v>
      </c>
      <c r="J2320" t="s">
        <v>5578</v>
      </c>
      <c r="M2320" t="s">
        <v>4871</v>
      </c>
      <c r="N2320">
        <v>72</v>
      </c>
      <c r="O2320" t="s">
        <v>5604</v>
      </c>
      <c r="Q2320">
        <v>0</v>
      </c>
      <c r="R2320">
        <v>0</v>
      </c>
      <c r="S2320" s="1">
        <v>41032</v>
      </c>
      <c r="T2320" s="1">
        <v>41121</v>
      </c>
      <c r="U2320" s="1">
        <v>41077</v>
      </c>
    </row>
    <row r="2321" spans="1:21" x14ac:dyDescent="0.3">
      <c r="A2321">
        <v>116703</v>
      </c>
      <c r="B2321" t="s">
        <v>5614</v>
      </c>
      <c r="C2321">
        <v>6183</v>
      </c>
      <c r="D2321" t="s">
        <v>5622</v>
      </c>
      <c r="E2321" s="1">
        <v>42705</v>
      </c>
      <c r="F2321" s="1">
        <v>42705</v>
      </c>
      <c r="G2321" s="1">
        <v>64619</v>
      </c>
      <c r="H2321" s="1">
        <v>44197</v>
      </c>
      <c r="I2321" s="1">
        <v>64619</v>
      </c>
      <c r="J2321" t="s">
        <v>5578</v>
      </c>
      <c r="M2321" t="s">
        <v>4871</v>
      </c>
      <c r="N2321">
        <v>72</v>
      </c>
      <c r="O2321" t="s">
        <v>5604</v>
      </c>
      <c r="Q2321">
        <v>0</v>
      </c>
      <c r="R2321">
        <v>0</v>
      </c>
      <c r="S2321" s="1">
        <v>42687</v>
      </c>
      <c r="T2321" s="1">
        <v>42765</v>
      </c>
      <c r="U2321" s="1">
        <v>42732</v>
      </c>
    </row>
    <row r="2322" spans="1:21" x14ac:dyDescent="0.3">
      <c r="A2322">
        <v>116707</v>
      </c>
      <c r="B2322" t="s">
        <v>5614</v>
      </c>
      <c r="C2322">
        <v>6183</v>
      </c>
      <c r="D2322" t="s">
        <v>5622</v>
      </c>
      <c r="E2322" s="1">
        <v>42370</v>
      </c>
      <c r="F2322" s="1">
        <v>42370</v>
      </c>
      <c r="G2322" s="1">
        <v>64284</v>
      </c>
      <c r="H2322" s="1">
        <v>44197</v>
      </c>
      <c r="I2322" s="1">
        <v>64284</v>
      </c>
      <c r="J2322" t="s">
        <v>5578</v>
      </c>
      <c r="M2322" t="s">
        <v>4871</v>
      </c>
      <c r="N2322">
        <v>72</v>
      </c>
      <c r="O2322" t="s">
        <v>5604</v>
      </c>
      <c r="Q2322">
        <v>0</v>
      </c>
      <c r="R2322">
        <v>0</v>
      </c>
      <c r="S2322" s="1">
        <v>42371</v>
      </c>
      <c r="T2322" s="1">
        <v>42430</v>
      </c>
      <c r="U2322" s="1">
        <v>42416</v>
      </c>
    </row>
    <row r="2323" spans="1:21" x14ac:dyDescent="0.3">
      <c r="A2323">
        <v>116712</v>
      </c>
      <c r="B2323" t="s">
        <v>5614</v>
      </c>
      <c r="C2323">
        <v>6183</v>
      </c>
      <c r="D2323" t="s">
        <v>5622</v>
      </c>
      <c r="E2323" s="1">
        <v>42736</v>
      </c>
      <c r="F2323" s="1">
        <v>42736</v>
      </c>
      <c r="G2323" s="1">
        <v>64650</v>
      </c>
      <c r="H2323" s="1">
        <v>44197</v>
      </c>
      <c r="I2323" s="1">
        <v>64650</v>
      </c>
      <c r="J2323" t="s">
        <v>5578</v>
      </c>
      <c r="M2323" t="s">
        <v>4871</v>
      </c>
      <c r="N2323">
        <v>72</v>
      </c>
      <c r="O2323" t="s">
        <v>5604</v>
      </c>
      <c r="Q2323">
        <v>0</v>
      </c>
      <c r="R2323">
        <v>0</v>
      </c>
      <c r="S2323" s="1">
        <v>42737</v>
      </c>
      <c r="T2323" s="1">
        <v>42796</v>
      </c>
      <c r="U2323" s="1">
        <v>42782</v>
      </c>
    </row>
    <row r="2324" spans="1:21" x14ac:dyDescent="0.3">
      <c r="A2324">
        <v>116710</v>
      </c>
      <c r="B2324" t="s">
        <v>5614</v>
      </c>
      <c r="C2324">
        <v>6183</v>
      </c>
      <c r="D2324" t="s">
        <v>5622</v>
      </c>
      <c r="E2324" s="1">
        <v>43435</v>
      </c>
      <c r="F2324" s="1">
        <v>43435</v>
      </c>
      <c r="G2324" s="1">
        <v>65349</v>
      </c>
      <c r="H2324" s="1">
        <v>44197</v>
      </c>
      <c r="I2324" s="1">
        <v>65349</v>
      </c>
      <c r="J2324" t="s">
        <v>5578</v>
      </c>
      <c r="M2324" t="s">
        <v>4871</v>
      </c>
      <c r="N2324">
        <v>72</v>
      </c>
      <c r="O2324" t="s">
        <v>5604</v>
      </c>
      <c r="Q2324">
        <v>0</v>
      </c>
      <c r="R2324">
        <v>0</v>
      </c>
      <c r="S2324" s="1">
        <v>43422</v>
      </c>
      <c r="T2324" s="1">
        <v>43495</v>
      </c>
      <c r="U2324" s="1">
        <v>43467</v>
      </c>
    </row>
    <row r="2325" spans="1:21" x14ac:dyDescent="0.3">
      <c r="A2325">
        <v>116717</v>
      </c>
      <c r="B2325" t="s">
        <v>5614</v>
      </c>
      <c r="C2325">
        <v>6183</v>
      </c>
      <c r="D2325" t="s">
        <v>5622</v>
      </c>
      <c r="E2325" s="1">
        <v>43983</v>
      </c>
      <c r="F2325" s="1">
        <v>43983</v>
      </c>
      <c r="G2325" s="1">
        <v>65537</v>
      </c>
      <c r="H2325" s="1">
        <v>44197</v>
      </c>
      <c r="I2325" s="1">
        <v>65537</v>
      </c>
      <c r="J2325" t="s">
        <v>5578</v>
      </c>
      <c r="M2325" t="s">
        <v>4871</v>
      </c>
      <c r="N2325">
        <v>72</v>
      </c>
      <c r="O2325" t="s">
        <v>5604</v>
      </c>
      <c r="Q2325">
        <v>0</v>
      </c>
      <c r="R2325">
        <v>0</v>
      </c>
      <c r="S2325" s="1">
        <v>43959</v>
      </c>
      <c r="T2325" s="1">
        <v>44043</v>
      </c>
      <c r="U2325" s="1">
        <v>44004</v>
      </c>
    </row>
    <row r="2326" spans="1:21" x14ac:dyDescent="0.3">
      <c r="A2326">
        <v>116715</v>
      </c>
      <c r="B2326" t="s">
        <v>5614</v>
      </c>
      <c r="C2326">
        <v>6183</v>
      </c>
      <c r="D2326" t="s">
        <v>5622</v>
      </c>
      <c r="E2326" s="1">
        <v>44228</v>
      </c>
      <c r="F2326" s="1">
        <v>44228</v>
      </c>
      <c r="G2326" s="1">
        <v>65537</v>
      </c>
      <c r="H2326" s="1">
        <v>44228</v>
      </c>
      <c r="I2326" s="1">
        <v>65537</v>
      </c>
      <c r="J2326" t="s">
        <v>5578</v>
      </c>
      <c r="M2326" t="s">
        <v>4871</v>
      </c>
      <c r="N2326">
        <v>72</v>
      </c>
      <c r="O2326" t="s">
        <v>5604</v>
      </c>
      <c r="Q2326">
        <v>0</v>
      </c>
      <c r="R2326">
        <v>0</v>
      </c>
      <c r="S2326" s="1">
        <v>44199</v>
      </c>
      <c r="T2326" s="1">
        <v>44288</v>
      </c>
      <c r="U2326" s="1">
        <v>44244</v>
      </c>
    </row>
    <row r="2327" spans="1:21" x14ac:dyDescent="0.3">
      <c r="A2327">
        <v>116725</v>
      </c>
      <c r="B2327" t="s">
        <v>5614</v>
      </c>
      <c r="C2327">
        <v>6183</v>
      </c>
      <c r="D2327" t="s">
        <v>5622</v>
      </c>
      <c r="E2327" s="1">
        <v>42491</v>
      </c>
      <c r="F2327" s="1">
        <v>42491</v>
      </c>
      <c r="G2327" s="1">
        <v>64405</v>
      </c>
      <c r="H2327" s="1">
        <v>44197</v>
      </c>
      <c r="I2327" s="1">
        <v>64405</v>
      </c>
      <c r="J2327" t="s">
        <v>5578</v>
      </c>
      <c r="M2327" t="s">
        <v>4871</v>
      </c>
      <c r="N2327">
        <v>72</v>
      </c>
      <c r="O2327" t="s">
        <v>5604</v>
      </c>
      <c r="Q2327">
        <v>0</v>
      </c>
      <c r="R2327">
        <v>0</v>
      </c>
      <c r="S2327" s="1">
        <v>42473</v>
      </c>
      <c r="T2327" s="1">
        <v>42551</v>
      </c>
      <c r="U2327" s="1">
        <v>42518</v>
      </c>
    </row>
    <row r="2328" spans="1:21" x14ac:dyDescent="0.3">
      <c r="A2328">
        <v>116728</v>
      </c>
      <c r="B2328" t="s">
        <v>5614</v>
      </c>
      <c r="C2328">
        <v>6183</v>
      </c>
      <c r="D2328" t="s">
        <v>5622</v>
      </c>
      <c r="E2328" s="1">
        <v>43831</v>
      </c>
      <c r="F2328" s="1">
        <v>43831</v>
      </c>
      <c r="G2328" s="1">
        <v>65537</v>
      </c>
      <c r="H2328" s="1">
        <v>44197</v>
      </c>
      <c r="I2328" s="1">
        <v>65537</v>
      </c>
      <c r="J2328" t="s">
        <v>5578</v>
      </c>
      <c r="M2328" t="s">
        <v>4871</v>
      </c>
      <c r="N2328">
        <v>72</v>
      </c>
      <c r="O2328" t="s">
        <v>5604</v>
      </c>
      <c r="Q2328">
        <v>0</v>
      </c>
      <c r="R2328">
        <v>0</v>
      </c>
      <c r="S2328" s="1">
        <v>43832</v>
      </c>
      <c r="T2328" s="1">
        <v>43891</v>
      </c>
      <c r="U2328" s="1">
        <v>43877</v>
      </c>
    </row>
    <row r="2329" spans="1:21" x14ac:dyDescent="0.3">
      <c r="A2329">
        <v>116724</v>
      </c>
      <c r="B2329" t="s">
        <v>5614</v>
      </c>
      <c r="C2329">
        <v>6183</v>
      </c>
      <c r="D2329" t="s">
        <v>5622</v>
      </c>
      <c r="E2329" s="1">
        <v>43313</v>
      </c>
      <c r="F2329" s="1">
        <v>43313</v>
      </c>
      <c r="G2329" s="1">
        <v>65227</v>
      </c>
      <c r="H2329" s="1">
        <v>44197</v>
      </c>
      <c r="I2329" s="1">
        <v>65227</v>
      </c>
      <c r="J2329" t="s">
        <v>5578</v>
      </c>
      <c r="M2329" t="s">
        <v>4871</v>
      </c>
      <c r="N2329">
        <v>72</v>
      </c>
      <c r="O2329" t="s">
        <v>5604</v>
      </c>
      <c r="Q2329">
        <v>0</v>
      </c>
      <c r="R2329">
        <v>0</v>
      </c>
      <c r="S2329" s="1">
        <v>43284</v>
      </c>
      <c r="T2329" s="1">
        <v>43373</v>
      </c>
      <c r="U2329" s="1">
        <v>43329</v>
      </c>
    </row>
    <row r="2330" spans="1:21" x14ac:dyDescent="0.3">
      <c r="A2330">
        <v>116729</v>
      </c>
      <c r="B2330" t="s">
        <v>5614</v>
      </c>
      <c r="C2330">
        <v>6183</v>
      </c>
      <c r="D2330" t="s">
        <v>5622</v>
      </c>
      <c r="E2330" s="1">
        <v>42583</v>
      </c>
      <c r="F2330" s="1">
        <v>42583</v>
      </c>
      <c r="G2330" s="1">
        <v>64497</v>
      </c>
      <c r="H2330" s="1">
        <v>44197</v>
      </c>
      <c r="I2330" s="1">
        <v>64497</v>
      </c>
      <c r="J2330" t="s">
        <v>5578</v>
      </c>
      <c r="M2330" t="s">
        <v>4871</v>
      </c>
      <c r="N2330">
        <v>72</v>
      </c>
      <c r="O2330" t="s">
        <v>5604</v>
      </c>
      <c r="Q2330">
        <v>0</v>
      </c>
      <c r="R2330">
        <v>0</v>
      </c>
      <c r="S2330" s="1">
        <v>42578</v>
      </c>
      <c r="T2330" s="1">
        <v>42643</v>
      </c>
      <c r="U2330" s="1">
        <v>42623</v>
      </c>
    </row>
    <row r="2331" spans="1:21" x14ac:dyDescent="0.3">
      <c r="A2331">
        <v>116731</v>
      </c>
      <c r="B2331" t="s">
        <v>5614</v>
      </c>
      <c r="C2331">
        <v>6183</v>
      </c>
      <c r="D2331" t="s">
        <v>5622</v>
      </c>
      <c r="E2331" s="1">
        <v>42278</v>
      </c>
      <c r="F2331" s="1">
        <v>42278</v>
      </c>
      <c r="G2331" s="1">
        <v>64192</v>
      </c>
      <c r="H2331" s="1">
        <v>44197</v>
      </c>
      <c r="I2331" s="1">
        <v>64192</v>
      </c>
      <c r="J2331" t="s">
        <v>5578</v>
      </c>
      <c r="M2331" t="s">
        <v>4871</v>
      </c>
      <c r="N2331">
        <v>72</v>
      </c>
      <c r="O2331" t="s">
        <v>5604</v>
      </c>
      <c r="Q2331">
        <v>0</v>
      </c>
      <c r="R2331">
        <v>0</v>
      </c>
      <c r="S2331" s="1">
        <v>42259</v>
      </c>
      <c r="T2331" s="1">
        <v>42338</v>
      </c>
      <c r="U2331" s="1">
        <v>42304</v>
      </c>
    </row>
    <row r="2332" spans="1:21" x14ac:dyDescent="0.3">
      <c r="A2332">
        <v>116730</v>
      </c>
      <c r="B2332" t="s">
        <v>5614</v>
      </c>
      <c r="C2332">
        <v>6183</v>
      </c>
      <c r="D2332" t="s">
        <v>5622</v>
      </c>
      <c r="E2332" s="1">
        <v>44013</v>
      </c>
      <c r="F2332" s="1">
        <v>44013</v>
      </c>
      <c r="G2332" s="1">
        <v>65537</v>
      </c>
      <c r="H2332" s="1">
        <v>44197</v>
      </c>
      <c r="I2332" s="1">
        <v>65537</v>
      </c>
      <c r="J2332" t="s">
        <v>5578</v>
      </c>
      <c r="M2332" t="s">
        <v>4871</v>
      </c>
      <c r="N2332">
        <v>72</v>
      </c>
      <c r="O2332" t="s">
        <v>5604</v>
      </c>
      <c r="Q2332">
        <v>0</v>
      </c>
      <c r="R2332">
        <v>0</v>
      </c>
      <c r="S2332" s="1">
        <v>43986</v>
      </c>
      <c r="T2332" s="1">
        <v>44073</v>
      </c>
      <c r="U2332" s="1">
        <v>44031</v>
      </c>
    </row>
    <row r="2333" spans="1:21" x14ac:dyDescent="0.3">
      <c r="A2333">
        <v>116733</v>
      </c>
      <c r="B2333" t="s">
        <v>5614</v>
      </c>
      <c r="C2333">
        <v>6183</v>
      </c>
      <c r="D2333" t="s">
        <v>5622</v>
      </c>
      <c r="E2333" s="1">
        <v>42614</v>
      </c>
      <c r="F2333" s="1">
        <v>42614</v>
      </c>
      <c r="G2333" s="1">
        <v>64528</v>
      </c>
      <c r="H2333" s="1">
        <v>44197</v>
      </c>
      <c r="I2333" s="1">
        <v>64528</v>
      </c>
      <c r="J2333" t="s">
        <v>5578</v>
      </c>
      <c r="M2333" t="s">
        <v>4871</v>
      </c>
      <c r="N2333">
        <v>72</v>
      </c>
      <c r="O2333" t="s">
        <v>5604</v>
      </c>
      <c r="Q2333">
        <v>0</v>
      </c>
      <c r="R2333">
        <v>0</v>
      </c>
      <c r="S2333" s="1">
        <v>42596</v>
      </c>
      <c r="T2333" s="1">
        <v>42674</v>
      </c>
      <c r="U2333" s="1">
        <v>42641</v>
      </c>
    </row>
    <row r="2334" spans="1:21" x14ac:dyDescent="0.3">
      <c r="A2334">
        <v>116732</v>
      </c>
      <c r="B2334" t="s">
        <v>5614</v>
      </c>
      <c r="C2334">
        <v>6183</v>
      </c>
      <c r="D2334" t="s">
        <v>5622</v>
      </c>
      <c r="E2334" s="1">
        <v>43435</v>
      </c>
      <c r="F2334" s="1">
        <v>43435</v>
      </c>
      <c r="G2334" s="1">
        <v>65349</v>
      </c>
      <c r="H2334" s="1">
        <v>44197</v>
      </c>
      <c r="I2334" s="1">
        <v>65349</v>
      </c>
      <c r="J2334" t="s">
        <v>5578</v>
      </c>
      <c r="M2334" t="s">
        <v>4871</v>
      </c>
      <c r="N2334">
        <v>72</v>
      </c>
      <c r="O2334" t="s">
        <v>5604</v>
      </c>
      <c r="Q2334">
        <v>0</v>
      </c>
      <c r="R2334">
        <v>0</v>
      </c>
      <c r="S2334" s="1">
        <v>43408</v>
      </c>
      <c r="T2334" s="1">
        <v>43495</v>
      </c>
      <c r="U2334" s="1">
        <v>43453</v>
      </c>
    </row>
    <row r="2335" spans="1:21" x14ac:dyDescent="0.3">
      <c r="A2335">
        <v>116738</v>
      </c>
      <c r="B2335" t="s">
        <v>5614</v>
      </c>
      <c r="C2335">
        <v>6183</v>
      </c>
      <c r="D2335" t="s">
        <v>5622</v>
      </c>
      <c r="E2335" s="1">
        <v>43070</v>
      </c>
      <c r="F2335" s="1">
        <v>43070</v>
      </c>
      <c r="G2335" s="1">
        <v>64984</v>
      </c>
      <c r="H2335" s="1">
        <v>44197</v>
      </c>
      <c r="I2335" s="1">
        <v>64984</v>
      </c>
      <c r="J2335" t="s">
        <v>5578</v>
      </c>
      <c r="M2335" t="s">
        <v>4871</v>
      </c>
      <c r="N2335">
        <v>72</v>
      </c>
      <c r="O2335" t="s">
        <v>5604</v>
      </c>
      <c r="Q2335">
        <v>0</v>
      </c>
      <c r="R2335">
        <v>0</v>
      </c>
      <c r="S2335" s="1">
        <v>43051</v>
      </c>
      <c r="T2335" s="1">
        <v>43130</v>
      </c>
      <c r="U2335" s="1">
        <v>43096</v>
      </c>
    </row>
    <row r="2336" spans="1:21" x14ac:dyDescent="0.3">
      <c r="A2336">
        <v>116741</v>
      </c>
      <c r="B2336" t="s">
        <v>5614</v>
      </c>
      <c r="C2336">
        <v>6183</v>
      </c>
      <c r="D2336" t="s">
        <v>5622</v>
      </c>
      <c r="E2336" s="1">
        <v>43374</v>
      </c>
      <c r="F2336" s="1">
        <v>43374</v>
      </c>
      <c r="G2336" s="1">
        <v>65288</v>
      </c>
      <c r="H2336" s="1">
        <v>44197</v>
      </c>
      <c r="I2336" s="1">
        <v>65288</v>
      </c>
      <c r="J2336" t="s">
        <v>5578</v>
      </c>
      <c r="M2336" t="s">
        <v>4871</v>
      </c>
      <c r="N2336">
        <v>72</v>
      </c>
      <c r="O2336" t="s">
        <v>5604</v>
      </c>
      <c r="Q2336">
        <v>0</v>
      </c>
      <c r="R2336">
        <v>0</v>
      </c>
      <c r="S2336" s="1">
        <v>43349</v>
      </c>
      <c r="T2336" s="1">
        <v>43434</v>
      </c>
      <c r="U2336" s="1">
        <v>43394</v>
      </c>
    </row>
    <row r="2337" spans="1:21" x14ac:dyDescent="0.3">
      <c r="A2337">
        <v>116740</v>
      </c>
      <c r="B2337" t="s">
        <v>5614</v>
      </c>
      <c r="C2337">
        <v>6183</v>
      </c>
      <c r="D2337" t="s">
        <v>5622</v>
      </c>
      <c r="E2337" s="1">
        <v>43344</v>
      </c>
      <c r="F2337" s="1">
        <v>43344</v>
      </c>
      <c r="G2337" s="1">
        <v>65258</v>
      </c>
      <c r="H2337" s="1">
        <v>44197</v>
      </c>
      <c r="I2337" s="1">
        <v>65258</v>
      </c>
      <c r="J2337" t="s">
        <v>5578</v>
      </c>
      <c r="M2337" t="s">
        <v>4871</v>
      </c>
      <c r="N2337">
        <v>72</v>
      </c>
      <c r="O2337" t="s">
        <v>5604</v>
      </c>
      <c r="Q2337">
        <v>0</v>
      </c>
      <c r="R2337">
        <v>0</v>
      </c>
      <c r="S2337" s="1">
        <v>43345</v>
      </c>
      <c r="T2337" s="1">
        <v>43404</v>
      </c>
      <c r="U2337" s="1">
        <v>43390</v>
      </c>
    </row>
    <row r="2338" spans="1:21" x14ac:dyDescent="0.3">
      <c r="A2338">
        <v>116739</v>
      </c>
      <c r="B2338" t="s">
        <v>5614</v>
      </c>
      <c r="C2338">
        <v>6183</v>
      </c>
      <c r="D2338" t="s">
        <v>5622</v>
      </c>
      <c r="E2338" s="1">
        <v>43405</v>
      </c>
      <c r="F2338" s="1">
        <v>43405</v>
      </c>
      <c r="G2338" s="1">
        <v>65319</v>
      </c>
      <c r="H2338" s="1">
        <v>44197</v>
      </c>
      <c r="I2338" s="1">
        <v>65319</v>
      </c>
      <c r="J2338" t="s">
        <v>5578</v>
      </c>
      <c r="M2338" t="s">
        <v>4871</v>
      </c>
      <c r="N2338">
        <v>72</v>
      </c>
      <c r="O2338" t="s">
        <v>5604</v>
      </c>
      <c r="Q2338">
        <v>0</v>
      </c>
      <c r="R2338">
        <v>0</v>
      </c>
      <c r="S2338" s="1">
        <v>43376</v>
      </c>
      <c r="T2338" s="1">
        <v>43465</v>
      </c>
      <c r="U2338" s="1">
        <v>43421</v>
      </c>
    </row>
    <row r="2339" spans="1:21" x14ac:dyDescent="0.3">
      <c r="A2339">
        <v>116787</v>
      </c>
      <c r="B2339" t="s">
        <v>5614</v>
      </c>
      <c r="C2339">
        <v>6183</v>
      </c>
      <c r="D2339" t="s">
        <v>5622</v>
      </c>
      <c r="E2339" s="1">
        <v>44409</v>
      </c>
      <c r="F2339" s="1">
        <v>44409</v>
      </c>
      <c r="G2339" s="1">
        <v>65537</v>
      </c>
      <c r="H2339" s="1">
        <v>44409</v>
      </c>
      <c r="I2339" s="1">
        <v>65537</v>
      </c>
      <c r="J2339" t="s">
        <v>5578</v>
      </c>
      <c r="M2339" t="s">
        <v>4871</v>
      </c>
      <c r="N2339">
        <v>72</v>
      </c>
      <c r="O2339" t="s">
        <v>5604</v>
      </c>
      <c r="Q2339">
        <v>0</v>
      </c>
      <c r="R2339">
        <v>0</v>
      </c>
      <c r="S2339" s="1">
        <v>44395</v>
      </c>
      <c r="T2339" s="1">
        <v>44469</v>
      </c>
      <c r="U2339" s="1">
        <v>44440</v>
      </c>
    </row>
    <row r="2340" spans="1:21" x14ac:dyDescent="0.3">
      <c r="A2340">
        <v>116782</v>
      </c>
      <c r="B2340" t="s">
        <v>5614</v>
      </c>
      <c r="C2340">
        <v>6183</v>
      </c>
      <c r="D2340" t="s">
        <v>5622</v>
      </c>
      <c r="E2340" s="1">
        <v>44136</v>
      </c>
      <c r="F2340" s="1">
        <v>44136</v>
      </c>
      <c r="G2340" s="1">
        <v>65537</v>
      </c>
      <c r="H2340" s="1">
        <v>44470</v>
      </c>
      <c r="I2340" s="1">
        <v>65537</v>
      </c>
      <c r="J2340" t="s">
        <v>5578</v>
      </c>
      <c r="M2340" t="s">
        <v>4871</v>
      </c>
      <c r="N2340">
        <v>72</v>
      </c>
      <c r="O2340" t="s">
        <v>5604</v>
      </c>
      <c r="Q2340">
        <v>0</v>
      </c>
      <c r="R2340">
        <v>0</v>
      </c>
      <c r="S2340" s="1">
        <v>44107</v>
      </c>
      <c r="T2340" s="1">
        <v>44196</v>
      </c>
      <c r="U2340" s="1">
        <v>44152</v>
      </c>
    </row>
    <row r="2341" spans="1:21" x14ac:dyDescent="0.3">
      <c r="A2341">
        <v>116791</v>
      </c>
      <c r="B2341" t="s">
        <v>5614</v>
      </c>
      <c r="C2341">
        <v>6183</v>
      </c>
      <c r="D2341" t="s">
        <v>5622</v>
      </c>
      <c r="E2341" s="1">
        <v>41334</v>
      </c>
      <c r="F2341" s="1">
        <v>41334</v>
      </c>
      <c r="G2341" s="1">
        <v>63248</v>
      </c>
      <c r="H2341" s="1">
        <v>44197</v>
      </c>
      <c r="I2341" s="1">
        <v>63248</v>
      </c>
      <c r="J2341" t="s">
        <v>5578</v>
      </c>
      <c r="M2341" t="s">
        <v>4871</v>
      </c>
      <c r="N2341">
        <v>72</v>
      </c>
      <c r="O2341" t="s">
        <v>5604</v>
      </c>
      <c r="Q2341">
        <v>0</v>
      </c>
      <c r="R2341">
        <v>0</v>
      </c>
      <c r="S2341" s="1">
        <v>41308</v>
      </c>
      <c r="T2341" s="1">
        <v>41394</v>
      </c>
      <c r="U2341" s="1">
        <v>41353</v>
      </c>
    </row>
    <row r="2342" spans="1:21" x14ac:dyDescent="0.3">
      <c r="A2342">
        <v>116800</v>
      </c>
      <c r="B2342" t="s">
        <v>5614</v>
      </c>
      <c r="C2342">
        <v>6183</v>
      </c>
      <c r="D2342" t="s">
        <v>5622</v>
      </c>
      <c r="E2342" s="1">
        <v>43344</v>
      </c>
      <c r="F2342" s="1">
        <v>43344</v>
      </c>
      <c r="G2342" s="1">
        <v>65258</v>
      </c>
      <c r="H2342" s="1">
        <v>44197</v>
      </c>
      <c r="I2342" s="1">
        <v>65258</v>
      </c>
      <c r="J2342" t="s">
        <v>5578</v>
      </c>
      <c r="M2342" t="s">
        <v>4871</v>
      </c>
      <c r="N2342">
        <v>72</v>
      </c>
      <c r="O2342" t="s">
        <v>5604</v>
      </c>
      <c r="Q2342">
        <v>0</v>
      </c>
      <c r="R2342">
        <v>0</v>
      </c>
      <c r="S2342" s="1">
        <v>43338</v>
      </c>
      <c r="T2342" s="1">
        <v>43404</v>
      </c>
      <c r="U2342" s="1">
        <v>43383</v>
      </c>
    </row>
    <row r="2343" spans="1:21" x14ac:dyDescent="0.3">
      <c r="A2343">
        <v>116798</v>
      </c>
      <c r="B2343" t="s">
        <v>5614</v>
      </c>
      <c r="C2343">
        <v>6183</v>
      </c>
      <c r="D2343" t="s">
        <v>5622</v>
      </c>
      <c r="E2343" s="1">
        <v>43678</v>
      </c>
      <c r="F2343" s="1">
        <v>43678</v>
      </c>
      <c r="G2343" s="1">
        <v>65537</v>
      </c>
      <c r="H2343" s="1">
        <v>44197</v>
      </c>
      <c r="I2343" s="1">
        <v>65537</v>
      </c>
      <c r="J2343" t="s">
        <v>5578</v>
      </c>
      <c r="M2343" t="s">
        <v>4871</v>
      </c>
      <c r="N2343">
        <v>72</v>
      </c>
      <c r="O2343" t="s">
        <v>5604</v>
      </c>
      <c r="Q2343">
        <v>0</v>
      </c>
      <c r="R2343">
        <v>0</v>
      </c>
      <c r="S2343" s="1">
        <v>43649</v>
      </c>
      <c r="T2343" s="1">
        <v>43738</v>
      </c>
      <c r="U2343" s="1">
        <v>43694</v>
      </c>
    </row>
    <row r="2344" spans="1:21" x14ac:dyDescent="0.3">
      <c r="A2344">
        <v>116805</v>
      </c>
      <c r="B2344" t="s">
        <v>5614</v>
      </c>
      <c r="C2344">
        <v>6183</v>
      </c>
      <c r="D2344" t="s">
        <v>5622</v>
      </c>
      <c r="E2344" s="1">
        <v>41640</v>
      </c>
      <c r="F2344" s="1">
        <v>41640</v>
      </c>
      <c r="G2344" s="1">
        <v>63554</v>
      </c>
      <c r="H2344" s="1">
        <v>44197</v>
      </c>
      <c r="I2344" s="1">
        <v>63554</v>
      </c>
      <c r="J2344" t="s">
        <v>5578</v>
      </c>
      <c r="M2344" t="s">
        <v>4871</v>
      </c>
      <c r="N2344">
        <v>72</v>
      </c>
      <c r="O2344" t="s">
        <v>5604</v>
      </c>
      <c r="Q2344">
        <v>0</v>
      </c>
      <c r="R2344">
        <v>0</v>
      </c>
      <c r="S2344" s="1">
        <v>41611</v>
      </c>
      <c r="T2344" s="1">
        <v>41700</v>
      </c>
      <c r="U2344" s="1">
        <v>41656</v>
      </c>
    </row>
    <row r="2345" spans="1:21" x14ac:dyDescent="0.3">
      <c r="A2345">
        <v>116802</v>
      </c>
      <c r="B2345" t="s">
        <v>5614</v>
      </c>
      <c r="C2345">
        <v>6183</v>
      </c>
      <c r="D2345" t="s">
        <v>5622</v>
      </c>
      <c r="E2345" s="1">
        <v>44256</v>
      </c>
      <c r="F2345" s="1">
        <v>44256</v>
      </c>
      <c r="G2345" s="1">
        <v>65537</v>
      </c>
      <c r="H2345" s="1">
        <v>44256</v>
      </c>
      <c r="I2345" s="1">
        <v>65537</v>
      </c>
      <c r="J2345" t="s">
        <v>5578</v>
      </c>
      <c r="M2345" t="s">
        <v>4871</v>
      </c>
      <c r="N2345">
        <v>72</v>
      </c>
      <c r="O2345" t="s">
        <v>5604</v>
      </c>
      <c r="Q2345">
        <v>0</v>
      </c>
      <c r="R2345">
        <v>0</v>
      </c>
      <c r="S2345" s="1">
        <v>44255</v>
      </c>
      <c r="T2345" s="1">
        <v>44316</v>
      </c>
      <c r="U2345" s="1">
        <v>44300</v>
      </c>
    </row>
    <row r="2346" spans="1:21" x14ac:dyDescent="0.3">
      <c r="A2346">
        <v>116743</v>
      </c>
      <c r="B2346" t="s">
        <v>5614</v>
      </c>
      <c r="C2346">
        <v>6183</v>
      </c>
      <c r="D2346" t="s">
        <v>5622</v>
      </c>
      <c r="E2346" s="1">
        <v>43374</v>
      </c>
      <c r="F2346" s="1">
        <v>43374</v>
      </c>
      <c r="G2346" s="1">
        <v>65288</v>
      </c>
      <c r="H2346" s="1">
        <v>44287</v>
      </c>
      <c r="I2346" s="1">
        <v>65288</v>
      </c>
      <c r="J2346" t="s">
        <v>5578</v>
      </c>
      <c r="M2346" t="s">
        <v>4871</v>
      </c>
      <c r="N2346">
        <v>72</v>
      </c>
      <c r="O2346" t="s">
        <v>5604</v>
      </c>
      <c r="Q2346">
        <v>0</v>
      </c>
      <c r="R2346">
        <v>0</v>
      </c>
      <c r="S2346" s="1">
        <v>43360</v>
      </c>
      <c r="T2346" s="1">
        <v>43434</v>
      </c>
      <c r="U2346" s="1">
        <v>43405</v>
      </c>
    </row>
    <row r="2347" spans="1:21" x14ac:dyDescent="0.3">
      <c r="A2347">
        <v>116779</v>
      </c>
      <c r="B2347" t="s">
        <v>5614</v>
      </c>
      <c r="C2347">
        <v>6183</v>
      </c>
      <c r="D2347" t="s">
        <v>5622</v>
      </c>
      <c r="E2347" s="1">
        <v>44013</v>
      </c>
      <c r="F2347" s="1">
        <v>44013</v>
      </c>
      <c r="G2347" s="1">
        <v>65537</v>
      </c>
      <c r="H2347" s="1">
        <v>44197</v>
      </c>
      <c r="I2347" s="1">
        <v>65537</v>
      </c>
      <c r="J2347" t="s">
        <v>5578</v>
      </c>
      <c r="M2347" t="s">
        <v>4871</v>
      </c>
      <c r="N2347">
        <v>72</v>
      </c>
      <c r="O2347" t="s">
        <v>5604</v>
      </c>
      <c r="Q2347">
        <v>0</v>
      </c>
      <c r="R2347">
        <v>0</v>
      </c>
      <c r="S2347" s="1">
        <v>43986</v>
      </c>
      <c r="T2347" s="1">
        <v>44073</v>
      </c>
      <c r="U2347" s="1">
        <v>44031</v>
      </c>
    </row>
    <row r="2348" spans="1:21" x14ac:dyDescent="0.3">
      <c r="A2348">
        <v>116198</v>
      </c>
      <c r="B2348" t="s">
        <v>5614</v>
      </c>
      <c r="C2348">
        <v>6183</v>
      </c>
      <c r="D2348" t="s">
        <v>5622</v>
      </c>
      <c r="E2348" s="1">
        <v>43678</v>
      </c>
      <c r="F2348" s="1">
        <v>43678</v>
      </c>
      <c r="G2348" s="1">
        <v>65537</v>
      </c>
      <c r="H2348" s="1">
        <v>44197</v>
      </c>
      <c r="I2348" s="1">
        <v>65537</v>
      </c>
      <c r="J2348" t="s">
        <v>5578</v>
      </c>
      <c r="M2348" t="s">
        <v>4871</v>
      </c>
      <c r="N2348">
        <v>72</v>
      </c>
      <c r="O2348" t="s">
        <v>5604</v>
      </c>
      <c r="Q2348">
        <v>0</v>
      </c>
      <c r="R2348">
        <v>0</v>
      </c>
      <c r="S2348" s="1">
        <v>43653</v>
      </c>
      <c r="T2348" s="1">
        <v>43738</v>
      </c>
      <c r="U2348" s="1">
        <v>43698</v>
      </c>
    </row>
    <row r="2349" spans="1:21" x14ac:dyDescent="0.3">
      <c r="A2349">
        <v>116212</v>
      </c>
      <c r="B2349" t="s">
        <v>5614</v>
      </c>
      <c r="C2349">
        <v>6183</v>
      </c>
      <c r="D2349" t="s">
        <v>5622</v>
      </c>
      <c r="E2349" s="1">
        <v>43678</v>
      </c>
      <c r="F2349" s="1">
        <v>43678</v>
      </c>
      <c r="G2349" s="1">
        <v>65537</v>
      </c>
      <c r="H2349" s="1">
        <v>44197</v>
      </c>
      <c r="I2349" s="1">
        <v>65537</v>
      </c>
      <c r="J2349" t="s">
        <v>5578</v>
      </c>
      <c r="M2349" t="s">
        <v>4871</v>
      </c>
      <c r="N2349">
        <v>72</v>
      </c>
      <c r="O2349" t="s">
        <v>5604</v>
      </c>
      <c r="Q2349">
        <v>0</v>
      </c>
      <c r="R2349">
        <v>0</v>
      </c>
      <c r="S2349" s="1">
        <v>43649</v>
      </c>
      <c r="T2349" s="1">
        <v>43738</v>
      </c>
      <c r="U2349" s="1">
        <v>43694</v>
      </c>
    </row>
    <row r="2350" spans="1:21" x14ac:dyDescent="0.3">
      <c r="A2350">
        <v>116201</v>
      </c>
      <c r="B2350" t="s">
        <v>5614</v>
      </c>
      <c r="C2350">
        <v>6183</v>
      </c>
      <c r="D2350" t="s">
        <v>5622</v>
      </c>
      <c r="E2350" s="1">
        <v>43952</v>
      </c>
      <c r="F2350" s="1">
        <v>43952</v>
      </c>
      <c r="G2350" s="1">
        <v>65537</v>
      </c>
      <c r="H2350" s="1">
        <v>44197</v>
      </c>
      <c r="I2350" s="1">
        <v>65537</v>
      </c>
      <c r="J2350" t="s">
        <v>5578</v>
      </c>
      <c r="M2350" t="s">
        <v>4871</v>
      </c>
      <c r="N2350">
        <v>72</v>
      </c>
      <c r="O2350" t="s">
        <v>5604</v>
      </c>
      <c r="Q2350">
        <v>0</v>
      </c>
      <c r="R2350">
        <v>0</v>
      </c>
      <c r="S2350" s="1">
        <v>43953</v>
      </c>
      <c r="T2350" s="1">
        <v>44012</v>
      </c>
      <c r="U2350" s="1">
        <v>43998</v>
      </c>
    </row>
    <row r="2351" spans="1:21" x14ac:dyDescent="0.3">
      <c r="A2351">
        <v>116333</v>
      </c>
      <c r="B2351" t="s">
        <v>5614</v>
      </c>
      <c r="C2351">
        <v>6183</v>
      </c>
      <c r="D2351" t="s">
        <v>5622</v>
      </c>
      <c r="E2351" s="1">
        <v>42948</v>
      </c>
      <c r="F2351" s="1">
        <v>42948</v>
      </c>
      <c r="G2351" s="1">
        <v>64862</v>
      </c>
      <c r="H2351" s="1">
        <v>44197</v>
      </c>
      <c r="I2351" s="1">
        <v>64862</v>
      </c>
      <c r="J2351" t="s">
        <v>5578</v>
      </c>
      <c r="M2351" t="s">
        <v>4871</v>
      </c>
      <c r="N2351">
        <v>72</v>
      </c>
      <c r="O2351" t="s">
        <v>5604</v>
      </c>
      <c r="Q2351">
        <v>0</v>
      </c>
      <c r="R2351">
        <v>0</v>
      </c>
      <c r="S2351" s="1">
        <v>42932</v>
      </c>
      <c r="T2351" s="1">
        <v>43008</v>
      </c>
      <c r="U2351" s="1">
        <v>42977</v>
      </c>
    </row>
    <row r="2352" spans="1:21" x14ac:dyDescent="0.3">
      <c r="A2352">
        <v>116334</v>
      </c>
      <c r="B2352" t="s">
        <v>5614</v>
      </c>
      <c r="C2352">
        <v>6183</v>
      </c>
      <c r="D2352" t="s">
        <v>5622</v>
      </c>
      <c r="E2352" s="1">
        <v>44013</v>
      </c>
      <c r="F2352" s="1">
        <v>44013</v>
      </c>
      <c r="G2352" s="1">
        <v>65537</v>
      </c>
      <c r="H2352" s="1">
        <v>44378</v>
      </c>
      <c r="I2352" s="1">
        <v>65537</v>
      </c>
      <c r="J2352" t="s">
        <v>5578</v>
      </c>
      <c r="M2352" t="s">
        <v>4871</v>
      </c>
      <c r="N2352">
        <v>72</v>
      </c>
      <c r="O2352" t="s">
        <v>5604</v>
      </c>
      <c r="Q2352">
        <v>0</v>
      </c>
      <c r="R2352">
        <v>0</v>
      </c>
      <c r="S2352" s="1">
        <v>43988</v>
      </c>
      <c r="T2352" s="1">
        <v>44073</v>
      </c>
      <c r="U2352" s="1">
        <v>44033</v>
      </c>
    </row>
    <row r="2353" spans="1:21" x14ac:dyDescent="0.3">
      <c r="A2353">
        <v>116415</v>
      </c>
      <c r="B2353" t="s">
        <v>5614</v>
      </c>
      <c r="C2353">
        <v>6183</v>
      </c>
      <c r="D2353" t="s">
        <v>5622</v>
      </c>
      <c r="E2353" s="1">
        <v>43617</v>
      </c>
      <c r="F2353" s="1">
        <v>43617</v>
      </c>
      <c r="G2353" s="1">
        <v>65531</v>
      </c>
      <c r="H2353" s="1">
        <v>44197</v>
      </c>
      <c r="I2353" s="1">
        <v>65531</v>
      </c>
      <c r="J2353" t="s">
        <v>5578</v>
      </c>
      <c r="M2353" t="s">
        <v>4871</v>
      </c>
      <c r="N2353">
        <v>72</v>
      </c>
      <c r="O2353" t="s">
        <v>5604</v>
      </c>
      <c r="Q2353">
        <v>0</v>
      </c>
      <c r="R2353">
        <v>0</v>
      </c>
      <c r="S2353" s="1">
        <v>43588</v>
      </c>
      <c r="T2353" s="1">
        <v>43677</v>
      </c>
      <c r="U2353" s="1">
        <v>43633</v>
      </c>
    </row>
    <row r="2354" spans="1:21" x14ac:dyDescent="0.3">
      <c r="A2354">
        <v>116406</v>
      </c>
      <c r="B2354" t="s">
        <v>5614</v>
      </c>
      <c r="C2354">
        <v>6183</v>
      </c>
      <c r="D2354" t="s">
        <v>5622</v>
      </c>
      <c r="E2354" s="1">
        <v>41791</v>
      </c>
      <c r="F2354" s="1">
        <v>41791</v>
      </c>
      <c r="G2354" s="1">
        <v>63705</v>
      </c>
      <c r="H2354" s="1">
        <v>44197</v>
      </c>
      <c r="I2354" s="1">
        <v>63705</v>
      </c>
      <c r="J2354" t="s">
        <v>5578</v>
      </c>
      <c r="M2354" t="s">
        <v>4871</v>
      </c>
      <c r="N2354">
        <v>72</v>
      </c>
      <c r="O2354" t="s">
        <v>5604</v>
      </c>
      <c r="Q2354">
        <v>0</v>
      </c>
      <c r="R2354">
        <v>0</v>
      </c>
      <c r="S2354" s="1">
        <v>41792</v>
      </c>
      <c r="T2354" s="1">
        <v>41851</v>
      </c>
      <c r="U2354" s="1">
        <v>41837</v>
      </c>
    </row>
    <row r="2355" spans="1:21" x14ac:dyDescent="0.3">
      <c r="A2355">
        <v>116408</v>
      </c>
      <c r="B2355" t="s">
        <v>5614</v>
      </c>
      <c r="C2355">
        <v>6183</v>
      </c>
      <c r="D2355" t="s">
        <v>5622</v>
      </c>
      <c r="E2355" s="1">
        <v>42736</v>
      </c>
      <c r="F2355" s="1">
        <v>42736</v>
      </c>
      <c r="G2355" s="1">
        <v>64650</v>
      </c>
      <c r="H2355" s="1">
        <v>44197</v>
      </c>
      <c r="I2355" s="1">
        <v>64650</v>
      </c>
      <c r="J2355" t="s">
        <v>5578</v>
      </c>
      <c r="M2355" t="s">
        <v>4871</v>
      </c>
      <c r="N2355">
        <v>72</v>
      </c>
      <c r="O2355" t="s">
        <v>5604</v>
      </c>
      <c r="Q2355">
        <v>0</v>
      </c>
      <c r="R2355">
        <v>0</v>
      </c>
      <c r="S2355" s="1">
        <v>42736</v>
      </c>
      <c r="T2355" s="1">
        <v>42796</v>
      </c>
      <c r="U2355" s="1">
        <v>42781</v>
      </c>
    </row>
    <row r="2356" spans="1:21" x14ac:dyDescent="0.3">
      <c r="A2356">
        <v>116424</v>
      </c>
      <c r="B2356" t="s">
        <v>5614</v>
      </c>
      <c r="C2356">
        <v>6183</v>
      </c>
      <c r="D2356" t="s">
        <v>5622</v>
      </c>
      <c r="E2356" s="1">
        <v>43435</v>
      </c>
      <c r="F2356" s="1">
        <v>43435</v>
      </c>
      <c r="G2356" s="1">
        <v>65349</v>
      </c>
      <c r="H2356" s="1">
        <v>44197</v>
      </c>
      <c r="I2356" s="1">
        <v>65349</v>
      </c>
      <c r="J2356" t="s">
        <v>5578</v>
      </c>
      <c r="M2356" t="s">
        <v>4871</v>
      </c>
      <c r="N2356">
        <v>72</v>
      </c>
      <c r="O2356" t="s">
        <v>5604</v>
      </c>
      <c r="Q2356">
        <v>0</v>
      </c>
      <c r="R2356">
        <v>0</v>
      </c>
      <c r="S2356" s="1">
        <v>43436</v>
      </c>
      <c r="T2356" s="1">
        <v>43495</v>
      </c>
      <c r="U2356" s="1">
        <v>43481</v>
      </c>
    </row>
    <row r="2357" spans="1:21" x14ac:dyDescent="0.3">
      <c r="A2357">
        <v>116418</v>
      </c>
      <c r="B2357" t="s">
        <v>5614</v>
      </c>
      <c r="C2357">
        <v>6183</v>
      </c>
      <c r="D2357" t="s">
        <v>5622</v>
      </c>
      <c r="E2357" s="1">
        <v>43282</v>
      </c>
      <c r="F2357" s="1">
        <v>43282</v>
      </c>
      <c r="G2357" s="1">
        <v>65196</v>
      </c>
      <c r="H2357" s="1">
        <v>44197</v>
      </c>
      <c r="I2357" s="1">
        <v>65196</v>
      </c>
      <c r="J2357" t="s">
        <v>5578</v>
      </c>
      <c r="M2357" t="s">
        <v>4871</v>
      </c>
      <c r="N2357">
        <v>72</v>
      </c>
      <c r="O2357" t="s">
        <v>5604</v>
      </c>
      <c r="Q2357">
        <v>0</v>
      </c>
      <c r="R2357">
        <v>0</v>
      </c>
      <c r="S2357" s="1">
        <v>43282</v>
      </c>
      <c r="T2357" s="1">
        <v>43342</v>
      </c>
      <c r="U2357" s="1">
        <v>43327</v>
      </c>
    </row>
    <row r="2358" spans="1:21" x14ac:dyDescent="0.3">
      <c r="A2358">
        <v>116417</v>
      </c>
      <c r="B2358" t="s">
        <v>5614</v>
      </c>
      <c r="C2358">
        <v>6183</v>
      </c>
      <c r="D2358" t="s">
        <v>5622</v>
      </c>
      <c r="E2358" s="1">
        <v>43862</v>
      </c>
      <c r="F2358" s="1">
        <v>43862</v>
      </c>
      <c r="G2358" s="1">
        <v>65537</v>
      </c>
      <c r="H2358" s="1">
        <v>44197</v>
      </c>
      <c r="I2358" s="1">
        <v>65537</v>
      </c>
      <c r="J2358" t="s">
        <v>5578</v>
      </c>
      <c r="M2358" t="s">
        <v>4871</v>
      </c>
      <c r="N2358">
        <v>72</v>
      </c>
      <c r="O2358" t="s">
        <v>5604</v>
      </c>
      <c r="Q2358">
        <v>0</v>
      </c>
      <c r="R2358">
        <v>0</v>
      </c>
      <c r="S2358" s="1">
        <v>43842</v>
      </c>
      <c r="T2358" s="1">
        <v>43922</v>
      </c>
      <c r="U2358" s="1">
        <v>43887</v>
      </c>
    </row>
    <row r="2359" spans="1:21" x14ac:dyDescent="0.3">
      <c r="A2359">
        <v>116381</v>
      </c>
      <c r="B2359" t="s">
        <v>5614</v>
      </c>
      <c r="C2359">
        <v>6183</v>
      </c>
      <c r="D2359" t="s">
        <v>5622</v>
      </c>
      <c r="E2359" s="1">
        <v>42917</v>
      </c>
      <c r="F2359" s="1">
        <v>42917</v>
      </c>
      <c r="G2359" s="1">
        <v>64831</v>
      </c>
      <c r="H2359" s="1">
        <v>44197</v>
      </c>
      <c r="I2359" s="1">
        <v>64831</v>
      </c>
      <c r="J2359" t="s">
        <v>5578</v>
      </c>
      <c r="M2359" t="s">
        <v>4871</v>
      </c>
      <c r="N2359">
        <v>72</v>
      </c>
      <c r="O2359" t="s">
        <v>5604</v>
      </c>
      <c r="Q2359">
        <v>0</v>
      </c>
      <c r="R2359">
        <v>0</v>
      </c>
      <c r="S2359" s="1">
        <v>42903</v>
      </c>
      <c r="T2359" s="1">
        <v>42977</v>
      </c>
      <c r="U2359" s="1">
        <v>42948</v>
      </c>
    </row>
    <row r="2360" spans="1:21" x14ac:dyDescent="0.3">
      <c r="A2360">
        <v>116383</v>
      </c>
      <c r="B2360" t="s">
        <v>5614</v>
      </c>
      <c r="C2360">
        <v>6183</v>
      </c>
      <c r="D2360" t="s">
        <v>5622</v>
      </c>
      <c r="E2360" s="1">
        <v>37530</v>
      </c>
      <c r="F2360" s="1">
        <v>37530</v>
      </c>
      <c r="G2360" s="1">
        <v>59444</v>
      </c>
      <c r="H2360" s="1">
        <v>44197</v>
      </c>
      <c r="I2360" s="1">
        <v>59444</v>
      </c>
      <c r="J2360" t="s">
        <v>5578</v>
      </c>
      <c r="M2360" t="s">
        <v>4871</v>
      </c>
      <c r="N2360">
        <v>72</v>
      </c>
      <c r="O2360" t="s">
        <v>5604</v>
      </c>
      <c r="Q2360">
        <v>0</v>
      </c>
      <c r="R2360">
        <v>0</v>
      </c>
      <c r="S2360" s="1">
        <v>37518</v>
      </c>
      <c r="T2360" s="1">
        <v>37590</v>
      </c>
      <c r="U2360" s="1">
        <v>37563</v>
      </c>
    </row>
    <row r="2361" spans="1:21" x14ac:dyDescent="0.3">
      <c r="A2361">
        <v>116375</v>
      </c>
      <c r="B2361" t="s">
        <v>5614</v>
      </c>
      <c r="C2361">
        <v>6183</v>
      </c>
      <c r="D2361" t="s">
        <v>5622</v>
      </c>
      <c r="E2361" s="1">
        <v>43435</v>
      </c>
      <c r="F2361" s="1">
        <v>43435</v>
      </c>
      <c r="G2361" s="1">
        <v>65349</v>
      </c>
      <c r="H2361" s="1">
        <v>44197</v>
      </c>
      <c r="I2361" s="1">
        <v>65349</v>
      </c>
      <c r="J2361" t="s">
        <v>5578</v>
      </c>
      <c r="M2361" t="s">
        <v>4871</v>
      </c>
      <c r="N2361">
        <v>72</v>
      </c>
      <c r="O2361" t="s">
        <v>5604</v>
      </c>
      <c r="Q2361">
        <v>0</v>
      </c>
      <c r="R2361">
        <v>0</v>
      </c>
      <c r="S2361" s="1">
        <v>43436</v>
      </c>
      <c r="T2361" s="1">
        <v>43495</v>
      </c>
      <c r="U2361" s="1">
        <v>43481</v>
      </c>
    </row>
    <row r="2362" spans="1:21" x14ac:dyDescent="0.3">
      <c r="A2362">
        <v>116428</v>
      </c>
      <c r="B2362" t="s">
        <v>5614</v>
      </c>
      <c r="C2362">
        <v>6183</v>
      </c>
      <c r="D2362" t="s">
        <v>5622</v>
      </c>
      <c r="E2362" s="1">
        <v>43525</v>
      </c>
      <c r="F2362" s="1">
        <v>43525</v>
      </c>
      <c r="G2362" s="1">
        <v>65439</v>
      </c>
      <c r="H2362" s="1">
        <v>44197</v>
      </c>
      <c r="I2362" s="1">
        <v>65439</v>
      </c>
      <c r="J2362" t="s">
        <v>5578</v>
      </c>
      <c r="M2362" t="s">
        <v>4871</v>
      </c>
      <c r="N2362">
        <v>72</v>
      </c>
      <c r="O2362" t="s">
        <v>5604</v>
      </c>
      <c r="Q2362">
        <v>0</v>
      </c>
      <c r="R2362">
        <v>0</v>
      </c>
      <c r="S2362" s="1">
        <v>43499</v>
      </c>
      <c r="T2362" s="1">
        <v>43585</v>
      </c>
      <c r="U2362" s="1">
        <v>43544</v>
      </c>
    </row>
    <row r="2363" spans="1:21" x14ac:dyDescent="0.3">
      <c r="A2363">
        <v>116435</v>
      </c>
      <c r="B2363" t="s">
        <v>5614</v>
      </c>
      <c r="C2363">
        <v>6183</v>
      </c>
      <c r="D2363" t="s">
        <v>5622</v>
      </c>
      <c r="E2363" s="1">
        <v>44256</v>
      </c>
      <c r="F2363" s="1">
        <v>44256</v>
      </c>
      <c r="G2363" s="1">
        <v>65537</v>
      </c>
      <c r="H2363" s="1">
        <v>44256</v>
      </c>
      <c r="I2363" s="1">
        <v>65537</v>
      </c>
      <c r="J2363" t="s">
        <v>5578</v>
      </c>
      <c r="M2363" t="s">
        <v>4871</v>
      </c>
      <c r="N2363">
        <v>72</v>
      </c>
      <c r="O2363" t="s">
        <v>5604</v>
      </c>
      <c r="Q2363">
        <v>0</v>
      </c>
      <c r="R2363">
        <v>0</v>
      </c>
      <c r="S2363" s="1">
        <v>44238</v>
      </c>
      <c r="T2363" s="1">
        <v>44316</v>
      </c>
      <c r="U2363" s="1">
        <v>44283</v>
      </c>
    </row>
    <row r="2364" spans="1:21" x14ac:dyDescent="0.3">
      <c r="A2364">
        <v>116434</v>
      </c>
      <c r="B2364" t="s">
        <v>5614</v>
      </c>
      <c r="C2364">
        <v>6183</v>
      </c>
      <c r="D2364" t="s">
        <v>5622</v>
      </c>
      <c r="E2364" s="1">
        <v>43374</v>
      </c>
      <c r="F2364" s="1">
        <v>43374</v>
      </c>
      <c r="G2364" s="1">
        <v>65288</v>
      </c>
      <c r="H2364" s="1">
        <v>44197</v>
      </c>
      <c r="I2364" s="1">
        <v>65288</v>
      </c>
      <c r="J2364" t="s">
        <v>5578</v>
      </c>
      <c r="M2364" t="s">
        <v>4871</v>
      </c>
      <c r="N2364">
        <v>72</v>
      </c>
      <c r="O2364" t="s">
        <v>5604</v>
      </c>
      <c r="Q2364">
        <v>0</v>
      </c>
      <c r="R2364">
        <v>0</v>
      </c>
      <c r="S2364" s="1">
        <v>43346</v>
      </c>
      <c r="T2364" s="1">
        <v>43434</v>
      </c>
      <c r="U2364" s="1">
        <v>43391</v>
      </c>
    </row>
    <row r="2365" spans="1:21" x14ac:dyDescent="0.3">
      <c r="A2365">
        <v>116590</v>
      </c>
      <c r="B2365" t="s">
        <v>5614</v>
      </c>
      <c r="C2365">
        <v>6183</v>
      </c>
      <c r="D2365" t="s">
        <v>5622</v>
      </c>
      <c r="E2365" s="1">
        <v>42644</v>
      </c>
      <c r="F2365" s="1">
        <v>42644</v>
      </c>
      <c r="G2365" s="1">
        <v>64558</v>
      </c>
      <c r="H2365" s="1">
        <v>44197</v>
      </c>
      <c r="I2365" s="1">
        <v>64558</v>
      </c>
      <c r="J2365" t="s">
        <v>5578</v>
      </c>
      <c r="M2365" t="s">
        <v>4871</v>
      </c>
      <c r="N2365">
        <v>72</v>
      </c>
      <c r="O2365" t="s">
        <v>5604</v>
      </c>
      <c r="Q2365">
        <v>0</v>
      </c>
      <c r="R2365">
        <v>0</v>
      </c>
      <c r="S2365" s="1">
        <v>42623</v>
      </c>
      <c r="T2365" s="1">
        <v>42704</v>
      </c>
      <c r="U2365" s="1">
        <v>42668</v>
      </c>
    </row>
    <row r="2366" spans="1:21" x14ac:dyDescent="0.3">
      <c r="A2366">
        <v>116586</v>
      </c>
      <c r="B2366" t="s">
        <v>5614</v>
      </c>
      <c r="C2366">
        <v>6183</v>
      </c>
      <c r="D2366" t="s">
        <v>5622</v>
      </c>
      <c r="E2366" s="1">
        <v>43709</v>
      </c>
      <c r="F2366" s="1">
        <v>43709</v>
      </c>
      <c r="G2366" s="1">
        <v>65537</v>
      </c>
      <c r="H2366" s="1">
        <v>44197</v>
      </c>
      <c r="I2366" s="1">
        <v>65537</v>
      </c>
      <c r="J2366" t="s">
        <v>5578</v>
      </c>
      <c r="M2366" t="s">
        <v>4871</v>
      </c>
      <c r="N2366">
        <v>72</v>
      </c>
      <c r="O2366" t="s">
        <v>5604</v>
      </c>
      <c r="Q2366">
        <v>0</v>
      </c>
      <c r="R2366">
        <v>0</v>
      </c>
      <c r="S2366" s="1">
        <v>43681</v>
      </c>
      <c r="T2366" s="1">
        <v>43769</v>
      </c>
      <c r="U2366" s="1">
        <v>43726</v>
      </c>
    </row>
    <row r="2367" spans="1:21" x14ac:dyDescent="0.3">
      <c r="A2367">
        <v>116588</v>
      </c>
      <c r="B2367" t="s">
        <v>5614</v>
      </c>
      <c r="C2367">
        <v>6183</v>
      </c>
      <c r="D2367" t="s">
        <v>5622</v>
      </c>
      <c r="E2367" s="1">
        <v>42036</v>
      </c>
      <c r="F2367" s="1">
        <v>42036</v>
      </c>
      <c r="G2367" s="1">
        <v>63950</v>
      </c>
      <c r="H2367" s="1">
        <v>44197</v>
      </c>
      <c r="I2367" s="1">
        <v>63950</v>
      </c>
      <c r="J2367" t="s">
        <v>5578</v>
      </c>
      <c r="M2367" t="s">
        <v>4871</v>
      </c>
      <c r="N2367">
        <v>72</v>
      </c>
      <c r="O2367" t="s">
        <v>5604</v>
      </c>
      <c r="Q2367">
        <v>0</v>
      </c>
      <c r="R2367">
        <v>0</v>
      </c>
      <c r="S2367" s="1">
        <v>42008</v>
      </c>
      <c r="T2367" s="1">
        <v>42096</v>
      </c>
      <c r="U2367" s="1">
        <v>42053</v>
      </c>
    </row>
    <row r="2368" spans="1:21" x14ac:dyDescent="0.3">
      <c r="A2368">
        <v>116594</v>
      </c>
      <c r="B2368" t="s">
        <v>5614</v>
      </c>
      <c r="C2368">
        <v>6183</v>
      </c>
      <c r="D2368" t="s">
        <v>5622</v>
      </c>
      <c r="E2368" s="1">
        <v>41944</v>
      </c>
      <c r="F2368" s="1">
        <v>41944</v>
      </c>
      <c r="G2368" s="1">
        <v>63858</v>
      </c>
      <c r="H2368" s="1">
        <v>44197</v>
      </c>
      <c r="I2368" s="1">
        <v>63858</v>
      </c>
      <c r="J2368" t="s">
        <v>5578</v>
      </c>
      <c r="M2368" t="s">
        <v>4871</v>
      </c>
      <c r="N2368">
        <v>72</v>
      </c>
      <c r="O2368" t="s">
        <v>5604</v>
      </c>
      <c r="Q2368">
        <v>0</v>
      </c>
      <c r="R2368">
        <v>0</v>
      </c>
      <c r="S2368" s="1">
        <v>41937</v>
      </c>
      <c r="T2368" s="1">
        <v>42004</v>
      </c>
      <c r="U2368" s="1">
        <v>41982</v>
      </c>
    </row>
    <row r="2369" spans="1:21" x14ac:dyDescent="0.3">
      <c r="A2369">
        <v>116613</v>
      </c>
      <c r="B2369" t="s">
        <v>5614</v>
      </c>
      <c r="C2369">
        <v>6183</v>
      </c>
      <c r="D2369" t="s">
        <v>5622</v>
      </c>
      <c r="E2369" s="1">
        <v>41030</v>
      </c>
      <c r="F2369" s="1">
        <v>41030</v>
      </c>
      <c r="G2369" s="1">
        <v>62944</v>
      </c>
      <c r="H2369" s="1">
        <v>44197</v>
      </c>
      <c r="I2369" s="1">
        <v>62944</v>
      </c>
      <c r="J2369" t="s">
        <v>5578</v>
      </c>
      <c r="M2369" t="s">
        <v>4871</v>
      </c>
      <c r="N2369">
        <v>72</v>
      </c>
      <c r="O2369" t="s">
        <v>5604</v>
      </c>
      <c r="Q2369">
        <v>0</v>
      </c>
      <c r="R2369">
        <v>0</v>
      </c>
      <c r="S2369" s="1">
        <v>41002</v>
      </c>
      <c r="T2369" s="1">
        <v>41090</v>
      </c>
      <c r="U2369" s="1">
        <v>41047</v>
      </c>
    </row>
    <row r="2370" spans="1:21" x14ac:dyDescent="0.3">
      <c r="A2370">
        <v>116627</v>
      </c>
      <c r="B2370" t="s">
        <v>5614</v>
      </c>
      <c r="C2370">
        <v>6183</v>
      </c>
      <c r="D2370" t="s">
        <v>5622</v>
      </c>
      <c r="E2370" s="1">
        <v>41791</v>
      </c>
      <c r="F2370" s="1">
        <v>41791</v>
      </c>
      <c r="G2370" s="1">
        <v>63705</v>
      </c>
      <c r="H2370" s="1">
        <v>44197</v>
      </c>
      <c r="I2370" s="1">
        <v>63705</v>
      </c>
      <c r="J2370" t="s">
        <v>5578</v>
      </c>
      <c r="M2370" t="s">
        <v>4871</v>
      </c>
      <c r="N2370">
        <v>72</v>
      </c>
      <c r="O2370" t="s">
        <v>5604</v>
      </c>
      <c r="Q2370">
        <v>0</v>
      </c>
      <c r="R2370">
        <v>0</v>
      </c>
      <c r="S2370" s="1">
        <v>41792</v>
      </c>
      <c r="T2370" s="1">
        <v>41851</v>
      </c>
      <c r="U2370" s="1">
        <v>41837</v>
      </c>
    </row>
    <row r="2371" spans="1:21" x14ac:dyDescent="0.3">
      <c r="A2371">
        <v>116646</v>
      </c>
      <c r="B2371" t="s">
        <v>5614</v>
      </c>
      <c r="C2371">
        <v>6183</v>
      </c>
      <c r="D2371" t="s">
        <v>5622</v>
      </c>
      <c r="E2371" s="1">
        <v>43040</v>
      </c>
      <c r="F2371" s="1">
        <v>43040</v>
      </c>
      <c r="G2371" s="1">
        <v>64954</v>
      </c>
      <c r="H2371" s="1">
        <v>44197</v>
      </c>
      <c r="I2371" s="1">
        <v>64954</v>
      </c>
      <c r="J2371" t="s">
        <v>5578</v>
      </c>
      <c r="M2371" t="s">
        <v>4871</v>
      </c>
      <c r="N2371">
        <v>72</v>
      </c>
      <c r="O2371" t="s">
        <v>5604</v>
      </c>
      <c r="Q2371">
        <v>0</v>
      </c>
      <c r="R2371">
        <v>0</v>
      </c>
      <c r="S2371" s="1">
        <v>43037</v>
      </c>
      <c r="T2371" s="1">
        <v>43100</v>
      </c>
      <c r="U2371" s="1">
        <v>43082</v>
      </c>
    </row>
    <row r="2372" spans="1:21" x14ac:dyDescent="0.3">
      <c r="A2372">
        <v>116651</v>
      </c>
      <c r="B2372" t="s">
        <v>5614</v>
      </c>
      <c r="C2372">
        <v>6183</v>
      </c>
      <c r="D2372" t="s">
        <v>5622</v>
      </c>
      <c r="E2372" s="1">
        <v>43221</v>
      </c>
      <c r="F2372" s="1">
        <v>43221</v>
      </c>
      <c r="G2372" s="1">
        <v>65135</v>
      </c>
      <c r="H2372" s="1">
        <v>44197</v>
      </c>
      <c r="I2372" s="1">
        <v>65135</v>
      </c>
      <c r="J2372" t="s">
        <v>5578</v>
      </c>
      <c r="M2372" t="s">
        <v>4871</v>
      </c>
      <c r="N2372">
        <v>72</v>
      </c>
      <c r="O2372" t="s">
        <v>5604</v>
      </c>
      <c r="Q2372">
        <v>0</v>
      </c>
      <c r="R2372">
        <v>0</v>
      </c>
      <c r="S2372" s="1">
        <v>43209</v>
      </c>
      <c r="T2372" s="1">
        <v>43281</v>
      </c>
      <c r="U2372" s="1">
        <v>43254</v>
      </c>
    </row>
    <row r="2373" spans="1:21" x14ac:dyDescent="0.3">
      <c r="A2373">
        <v>116654</v>
      </c>
      <c r="B2373" t="s">
        <v>5614</v>
      </c>
      <c r="C2373">
        <v>6183</v>
      </c>
      <c r="D2373" t="s">
        <v>5622</v>
      </c>
      <c r="E2373" s="1">
        <v>43435</v>
      </c>
      <c r="F2373" s="1">
        <v>43435</v>
      </c>
      <c r="G2373" s="1">
        <v>65349</v>
      </c>
      <c r="H2373" s="1">
        <v>44197</v>
      </c>
      <c r="I2373" s="1">
        <v>65349</v>
      </c>
      <c r="J2373" t="s">
        <v>5578</v>
      </c>
      <c r="M2373" t="s">
        <v>4871</v>
      </c>
      <c r="N2373">
        <v>72</v>
      </c>
      <c r="O2373" t="s">
        <v>5604</v>
      </c>
      <c r="Q2373">
        <v>0</v>
      </c>
      <c r="R2373">
        <v>0</v>
      </c>
      <c r="S2373" s="1">
        <v>43408</v>
      </c>
      <c r="T2373" s="1">
        <v>43495</v>
      </c>
      <c r="U2373" s="1">
        <v>43453</v>
      </c>
    </row>
    <row r="2374" spans="1:21" x14ac:dyDescent="0.3">
      <c r="A2374">
        <v>116339</v>
      </c>
      <c r="B2374" t="s">
        <v>5614</v>
      </c>
      <c r="C2374">
        <v>6183</v>
      </c>
      <c r="D2374" t="s">
        <v>5622</v>
      </c>
      <c r="E2374" s="1">
        <v>44075</v>
      </c>
      <c r="F2374" s="1">
        <v>44075</v>
      </c>
      <c r="G2374" s="1">
        <v>65537</v>
      </c>
      <c r="H2374" s="1">
        <v>44197</v>
      </c>
      <c r="I2374" s="1">
        <v>65537</v>
      </c>
      <c r="J2374" t="s">
        <v>5581</v>
      </c>
      <c r="M2374" t="s">
        <v>4871</v>
      </c>
      <c r="N2374">
        <v>72</v>
      </c>
      <c r="O2374" t="s">
        <v>5604</v>
      </c>
      <c r="Q2374">
        <v>0</v>
      </c>
      <c r="R2374">
        <v>0</v>
      </c>
      <c r="S2374" s="1">
        <v>44059</v>
      </c>
      <c r="T2374" s="1">
        <v>44135</v>
      </c>
      <c r="U2374" s="1">
        <v>44104</v>
      </c>
    </row>
    <row r="2375" spans="1:21" x14ac:dyDescent="0.3">
      <c r="A2375">
        <v>116337</v>
      </c>
      <c r="B2375" t="s">
        <v>5614</v>
      </c>
      <c r="C2375">
        <v>6183</v>
      </c>
      <c r="D2375" t="s">
        <v>5622</v>
      </c>
      <c r="E2375" s="1">
        <v>43344</v>
      </c>
      <c r="F2375" s="1">
        <v>43344</v>
      </c>
      <c r="G2375" s="1">
        <v>65258</v>
      </c>
      <c r="H2375" s="1">
        <v>44197</v>
      </c>
      <c r="I2375" s="1">
        <v>65258</v>
      </c>
      <c r="J2375" t="s">
        <v>5581</v>
      </c>
      <c r="M2375" t="s">
        <v>4871</v>
      </c>
      <c r="N2375">
        <v>72</v>
      </c>
      <c r="O2375" t="s">
        <v>5604</v>
      </c>
      <c r="Q2375">
        <v>0</v>
      </c>
      <c r="R2375">
        <v>0</v>
      </c>
      <c r="S2375" s="1">
        <v>43315</v>
      </c>
      <c r="T2375" s="1">
        <v>43404</v>
      </c>
      <c r="U2375" s="1">
        <v>43360</v>
      </c>
    </row>
    <row r="2376" spans="1:21" x14ac:dyDescent="0.3">
      <c r="A2376">
        <v>116331</v>
      </c>
      <c r="B2376" t="s">
        <v>5614</v>
      </c>
      <c r="C2376">
        <v>6183</v>
      </c>
      <c r="D2376" t="s">
        <v>5622</v>
      </c>
      <c r="E2376" s="1">
        <v>44378</v>
      </c>
      <c r="F2376" s="1">
        <v>44378</v>
      </c>
      <c r="G2376" s="1">
        <v>65537</v>
      </c>
      <c r="H2376" s="1">
        <v>44378</v>
      </c>
      <c r="I2376" s="1">
        <v>65537</v>
      </c>
      <c r="J2376" t="s">
        <v>5581</v>
      </c>
      <c r="M2376" t="s">
        <v>4871</v>
      </c>
      <c r="N2376">
        <v>72</v>
      </c>
      <c r="O2376" t="s">
        <v>5604</v>
      </c>
      <c r="Q2376">
        <v>0</v>
      </c>
      <c r="R2376">
        <v>0</v>
      </c>
      <c r="S2376" s="1">
        <v>44353</v>
      </c>
      <c r="T2376" s="1">
        <v>44438</v>
      </c>
      <c r="U2376" s="1">
        <v>44398</v>
      </c>
    </row>
    <row r="2377" spans="1:21" x14ac:dyDescent="0.3">
      <c r="A2377">
        <v>116332</v>
      </c>
      <c r="B2377" t="s">
        <v>5614</v>
      </c>
      <c r="C2377">
        <v>6183</v>
      </c>
      <c r="D2377" t="s">
        <v>5622</v>
      </c>
      <c r="E2377" s="1">
        <v>44136</v>
      </c>
      <c r="F2377" s="1">
        <v>44136</v>
      </c>
      <c r="G2377" s="1">
        <v>65537</v>
      </c>
      <c r="H2377" s="1">
        <v>44197</v>
      </c>
      <c r="I2377" s="1">
        <v>65537</v>
      </c>
      <c r="J2377" t="s">
        <v>5581</v>
      </c>
      <c r="M2377" t="s">
        <v>4871</v>
      </c>
      <c r="N2377">
        <v>72</v>
      </c>
      <c r="O2377" t="s">
        <v>5604</v>
      </c>
      <c r="Q2377">
        <v>0</v>
      </c>
      <c r="R2377">
        <v>0</v>
      </c>
      <c r="S2377" s="1">
        <v>44122</v>
      </c>
      <c r="T2377" s="1">
        <v>44196</v>
      </c>
      <c r="U2377" s="1">
        <v>44167</v>
      </c>
    </row>
    <row r="2378" spans="1:21" x14ac:dyDescent="0.3">
      <c r="A2378">
        <v>116223</v>
      </c>
      <c r="B2378" t="s">
        <v>5614</v>
      </c>
      <c r="C2378">
        <v>6183</v>
      </c>
      <c r="D2378" t="s">
        <v>5622</v>
      </c>
      <c r="E2378" s="1">
        <v>42401</v>
      </c>
      <c r="F2378" s="1">
        <v>42401</v>
      </c>
      <c r="G2378" s="1">
        <v>64315</v>
      </c>
      <c r="H2378" s="1">
        <v>44197</v>
      </c>
      <c r="I2378" s="1">
        <v>64315</v>
      </c>
      <c r="J2378" t="s">
        <v>5581</v>
      </c>
      <c r="M2378" t="s">
        <v>4871</v>
      </c>
      <c r="N2378">
        <v>72</v>
      </c>
      <c r="O2378" t="s">
        <v>5604</v>
      </c>
      <c r="Q2378">
        <v>0</v>
      </c>
      <c r="R2378">
        <v>0</v>
      </c>
      <c r="S2378" s="1">
        <v>42375</v>
      </c>
      <c r="T2378" s="1">
        <v>42461</v>
      </c>
      <c r="U2378" s="1">
        <v>42420</v>
      </c>
    </row>
    <row r="2379" spans="1:21" x14ac:dyDescent="0.3">
      <c r="A2379">
        <v>116280</v>
      </c>
      <c r="B2379" t="s">
        <v>5614</v>
      </c>
      <c r="C2379">
        <v>6183</v>
      </c>
      <c r="D2379" t="s">
        <v>5622</v>
      </c>
      <c r="E2379" s="1">
        <v>43405</v>
      </c>
      <c r="F2379" s="1">
        <v>43405</v>
      </c>
      <c r="G2379" s="1">
        <v>65319</v>
      </c>
      <c r="H2379" s="1">
        <v>44197</v>
      </c>
      <c r="I2379" s="1">
        <v>65319</v>
      </c>
      <c r="J2379" t="s">
        <v>5581</v>
      </c>
      <c r="M2379" t="s">
        <v>4871</v>
      </c>
      <c r="N2379">
        <v>72</v>
      </c>
      <c r="O2379" t="s">
        <v>5604</v>
      </c>
      <c r="Q2379">
        <v>0</v>
      </c>
      <c r="R2379">
        <v>0</v>
      </c>
      <c r="S2379" s="1">
        <v>43376</v>
      </c>
      <c r="T2379" s="1">
        <v>43465</v>
      </c>
      <c r="U2379" s="1">
        <v>43421</v>
      </c>
    </row>
    <row r="2380" spans="1:21" x14ac:dyDescent="0.3">
      <c r="A2380">
        <v>116329</v>
      </c>
      <c r="B2380" t="s">
        <v>5614</v>
      </c>
      <c r="C2380">
        <v>6183</v>
      </c>
      <c r="D2380" t="s">
        <v>5622</v>
      </c>
      <c r="E2380" s="1">
        <v>43647</v>
      </c>
      <c r="F2380" s="1">
        <v>43647</v>
      </c>
      <c r="G2380" s="1">
        <v>65537</v>
      </c>
      <c r="H2380" s="1">
        <v>44197</v>
      </c>
      <c r="I2380" s="1">
        <v>65537</v>
      </c>
      <c r="J2380" t="s">
        <v>5581</v>
      </c>
      <c r="M2380" t="s">
        <v>4871</v>
      </c>
      <c r="N2380">
        <v>72</v>
      </c>
      <c r="O2380" t="s">
        <v>5604</v>
      </c>
      <c r="Q2380">
        <v>0</v>
      </c>
      <c r="R2380">
        <v>0</v>
      </c>
      <c r="S2380" s="1">
        <v>43633</v>
      </c>
      <c r="T2380" s="1">
        <v>43707</v>
      </c>
      <c r="U2380" s="1">
        <v>43678</v>
      </c>
    </row>
    <row r="2381" spans="1:21" x14ac:dyDescent="0.3">
      <c r="A2381">
        <v>116328</v>
      </c>
      <c r="B2381" t="s">
        <v>5614</v>
      </c>
      <c r="C2381">
        <v>6183</v>
      </c>
      <c r="D2381" t="s">
        <v>5622</v>
      </c>
      <c r="E2381" s="1">
        <v>43739</v>
      </c>
      <c r="F2381" s="1">
        <v>43739</v>
      </c>
      <c r="G2381" s="1">
        <v>65537</v>
      </c>
      <c r="H2381" s="1">
        <v>44256</v>
      </c>
      <c r="I2381" s="1">
        <v>65537</v>
      </c>
      <c r="J2381" t="s">
        <v>5581</v>
      </c>
      <c r="M2381" t="s">
        <v>4871</v>
      </c>
      <c r="N2381">
        <v>72</v>
      </c>
      <c r="O2381" t="s">
        <v>5604</v>
      </c>
      <c r="Q2381">
        <v>0</v>
      </c>
      <c r="R2381">
        <v>0</v>
      </c>
      <c r="S2381" s="1">
        <v>43733</v>
      </c>
      <c r="T2381" s="1">
        <v>43799</v>
      </c>
      <c r="U2381" s="1">
        <v>43778</v>
      </c>
    </row>
    <row r="2382" spans="1:21" x14ac:dyDescent="0.3">
      <c r="A2382">
        <v>116340</v>
      </c>
      <c r="B2382" t="s">
        <v>5614</v>
      </c>
      <c r="C2382">
        <v>6183</v>
      </c>
      <c r="D2382" t="s">
        <v>5622</v>
      </c>
      <c r="E2382" s="1">
        <v>41365</v>
      </c>
      <c r="F2382" s="1">
        <v>41365</v>
      </c>
      <c r="G2382" s="1">
        <v>63279</v>
      </c>
      <c r="H2382" s="1">
        <v>44197</v>
      </c>
      <c r="I2382" s="1">
        <v>63279</v>
      </c>
      <c r="J2382" t="s">
        <v>5581</v>
      </c>
      <c r="M2382" t="s">
        <v>4871</v>
      </c>
      <c r="N2382">
        <v>72</v>
      </c>
      <c r="O2382" t="s">
        <v>5604</v>
      </c>
      <c r="Q2382">
        <v>0</v>
      </c>
      <c r="R2382">
        <v>0</v>
      </c>
      <c r="S2382" s="1">
        <v>41336</v>
      </c>
      <c r="T2382" s="1">
        <v>41425</v>
      </c>
      <c r="U2382" s="1">
        <v>41381</v>
      </c>
    </row>
    <row r="2383" spans="1:21" x14ac:dyDescent="0.3">
      <c r="A2383">
        <v>116343</v>
      </c>
      <c r="B2383" t="s">
        <v>5614</v>
      </c>
      <c r="C2383">
        <v>6183</v>
      </c>
      <c r="D2383" t="s">
        <v>5622</v>
      </c>
      <c r="E2383" s="1">
        <v>41883</v>
      </c>
      <c r="F2383" s="1">
        <v>41883</v>
      </c>
      <c r="G2383" s="1">
        <v>63797</v>
      </c>
      <c r="H2383" s="1">
        <v>44197</v>
      </c>
      <c r="I2383" s="1">
        <v>63797</v>
      </c>
      <c r="J2383" t="s">
        <v>5581</v>
      </c>
      <c r="M2383" t="s">
        <v>4871</v>
      </c>
      <c r="N2383">
        <v>72</v>
      </c>
      <c r="O2383" t="s">
        <v>5604</v>
      </c>
      <c r="Q2383">
        <v>0</v>
      </c>
      <c r="R2383">
        <v>0</v>
      </c>
      <c r="S2383" s="1">
        <v>41884</v>
      </c>
      <c r="T2383" s="1">
        <v>41943</v>
      </c>
      <c r="U2383" s="1">
        <v>41929</v>
      </c>
    </row>
    <row r="2384" spans="1:21" x14ac:dyDescent="0.3">
      <c r="A2384">
        <v>116346</v>
      </c>
      <c r="B2384" t="s">
        <v>5614</v>
      </c>
      <c r="C2384">
        <v>6183</v>
      </c>
      <c r="D2384" t="s">
        <v>5622</v>
      </c>
      <c r="E2384" s="1">
        <v>43647</v>
      </c>
      <c r="F2384" s="1">
        <v>43647</v>
      </c>
      <c r="G2384" s="1">
        <v>65537</v>
      </c>
      <c r="H2384" s="1">
        <v>44197</v>
      </c>
      <c r="I2384" s="1">
        <v>65537</v>
      </c>
      <c r="J2384" t="s">
        <v>5581</v>
      </c>
      <c r="M2384" t="s">
        <v>4871</v>
      </c>
      <c r="N2384">
        <v>72</v>
      </c>
      <c r="O2384" t="s">
        <v>5604</v>
      </c>
      <c r="Q2384">
        <v>0</v>
      </c>
      <c r="R2384">
        <v>0</v>
      </c>
      <c r="S2384" s="1">
        <v>43648</v>
      </c>
      <c r="T2384" s="1">
        <v>43707</v>
      </c>
      <c r="U2384" s="1">
        <v>43693</v>
      </c>
    </row>
    <row r="2385" spans="1:21" x14ac:dyDescent="0.3">
      <c r="A2385">
        <v>116348</v>
      </c>
      <c r="B2385" t="s">
        <v>5614</v>
      </c>
      <c r="C2385">
        <v>6183</v>
      </c>
      <c r="D2385" t="s">
        <v>5622</v>
      </c>
      <c r="E2385" s="1">
        <v>43344</v>
      </c>
      <c r="F2385" s="1">
        <v>43344</v>
      </c>
      <c r="G2385" s="1">
        <v>65258</v>
      </c>
      <c r="H2385" s="1">
        <v>44197</v>
      </c>
      <c r="I2385" s="1">
        <v>65258</v>
      </c>
      <c r="J2385" t="s">
        <v>5581</v>
      </c>
      <c r="M2385" t="s">
        <v>4871</v>
      </c>
      <c r="N2385">
        <v>72</v>
      </c>
      <c r="O2385" t="s">
        <v>5604</v>
      </c>
      <c r="Q2385">
        <v>0</v>
      </c>
      <c r="R2385">
        <v>0</v>
      </c>
      <c r="S2385" s="1">
        <v>43315</v>
      </c>
      <c r="T2385" s="1">
        <v>43404</v>
      </c>
      <c r="U2385" s="1">
        <v>43360</v>
      </c>
    </row>
    <row r="2386" spans="1:21" x14ac:dyDescent="0.3">
      <c r="A2386">
        <v>116362</v>
      </c>
      <c r="B2386" t="s">
        <v>5614</v>
      </c>
      <c r="C2386">
        <v>6183</v>
      </c>
      <c r="D2386" t="s">
        <v>5622</v>
      </c>
      <c r="E2386" s="1">
        <v>44317</v>
      </c>
      <c r="F2386" s="1">
        <v>44317</v>
      </c>
      <c r="G2386" s="1">
        <v>65537</v>
      </c>
      <c r="H2386" s="1">
        <v>44317</v>
      </c>
      <c r="I2386" s="1">
        <v>65537</v>
      </c>
      <c r="J2386" t="s">
        <v>5581</v>
      </c>
      <c r="M2386" t="s">
        <v>4871</v>
      </c>
      <c r="N2386">
        <v>72</v>
      </c>
      <c r="O2386" t="s">
        <v>5604</v>
      </c>
      <c r="Q2386">
        <v>0</v>
      </c>
      <c r="R2386">
        <v>0</v>
      </c>
      <c r="S2386" s="1">
        <v>44296</v>
      </c>
      <c r="T2386" s="1">
        <v>44377</v>
      </c>
      <c r="U2386" s="1">
        <v>44341</v>
      </c>
    </row>
    <row r="2387" spans="1:21" x14ac:dyDescent="0.3">
      <c r="A2387">
        <v>116355</v>
      </c>
      <c r="B2387" t="s">
        <v>5614</v>
      </c>
      <c r="C2387">
        <v>6183</v>
      </c>
      <c r="D2387" t="s">
        <v>5622</v>
      </c>
      <c r="E2387" s="1">
        <v>43040</v>
      </c>
      <c r="F2387" s="1">
        <v>43040</v>
      </c>
      <c r="G2387" s="1">
        <v>64954</v>
      </c>
      <c r="H2387" s="1">
        <v>44197</v>
      </c>
      <c r="I2387" s="1">
        <v>64954</v>
      </c>
      <c r="J2387" t="s">
        <v>5581</v>
      </c>
      <c r="M2387" t="s">
        <v>4871</v>
      </c>
      <c r="N2387">
        <v>72</v>
      </c>
      <c r="O2387" t="s">
        <v>5604</v>
      </c>
      <c r="Q2387">
        <v>0</v>
      </c>
      <c r="R2387">
        <v>0</v>
      </c>
      <c r="S2387" s="1">
        <v>43035</v>
      </c>
      <c r="T2387" s="1">
        <v>43100</v>
      </c>
      <c r="U2387" s="1">
        <v>43080</v>
      </c>
    </row>
    <row r="2388" spans="1:21" x14ac:dyDescent="0.3">
      <c r="A2388">
        <v>116363</v>
      </c>
      <c r="B2388" t="s">
        <v>5614</v>
      </c>
      <c r="C2388">
        <v>6183</v>
      </c>
      <c r="D2388" t="s">
        <v>5622</v>
      </c>
      <c r="E2388" s="1">
        <v>41365</v>
      </c>
      <c r="F2388" s="1">
        <v>41365</v>
      </c>
      <c r="G2388" s="1">
        <v>63279</v>
      </c>
      <c r="H2388" s="1">
        <v>44197</v>
      </c>
      <c r="I2388" s="1">
        <v>63279</v>
      </c>
      <c r="J2388" t="s">
        <v>5581</v>
      </c>
      <c r="M2388" t="s">
        <v>4871</v>
      </c>
      <c r="N2388">
        <v>72</v>
      </c>
      <c r="O2388" t="s">
        <v>5604</v>
      </c>
      <c r="Q2388">
        <v>0</v>
      </c>
      <c r="R2388">
        <v>0</v>
      </c>
      <c r="S2388" s="1">
        <v>41336</v>
      </c>
      <c r="T2388" s="1">
        <v>41425</v>
      </c>
      <c r="U2388" s="1">
        <v>41381</v>
      </c>
    </row>
    <row r="2389" spans="1:21" x14ac:dyDescent="0.3">
      <c r="A2389">
        <v>116367</v>
      </c>
      <c r="B2389" t="s">
        <v>5614</v>
      </c>
      <c r="C2389">
        <v>6183</v>
      </c>
      <c r="D2389" t="s">
        <v>5622</v>
      </c>
      <c r="E2389" s="1">
        <v>44013</v>
      </c>
      <c r="F2389" s="1">
        <v>44013</v>
      </c>
      <c r="G2389" s="1">
        <v>65537</v>
      </c>
      <c r="H2389" s="1">
        <v>44378</v>
      </c>
      <c r="I2389" s="1">
        <v>65537</v>
      </c>
      <c r="J2389" t="s">
        <v>5581</v>
      </c>
      <c r="M2389" t="s">
        <v>4871</v>
      </c>
      <c r="N2389">
        <v>72</v>
      </c>
      <c r="O2389" t="s">
        <v>5604</v>
      </c>
      <c r="Q2389">
        <v>0</v>
      </c>
      <c r="R2389">
        <v>0</v>
      </c>
      <c r="S2389" s="1">
        <v>43988</v>
      </c>
      <c r="T2389" s="1">
        <v>44073</v>
      </c>
      <c r="U2389" s="1">
        <v>44033</v>
      </c>
    </row>
    <row r="2390" spans="1:21" x14ac:dyDescent="0.3">
      <c r="A2390">
        <v>116371</v>
      </c>
      <c r="B2390" t="s">
        <v>5614</v>
      </c>
      <c r="C2390">
        <v>6183</v>
      </c>
      <c r="D2390" t="s">
        <v>5622</v>
      </c>
      <c r="E2390" s="1">
        <v>42826</v>
      </c>
      <c r="F2390" s="1">
        <v>42826</v>
      </c>
      <c r="G2390" s="1">
        <v>64740</v>
      </c>
      <c r="H2390" s="1">
        <v>44197</v>
      </c>
      <c r="I2390" s="1">
        <v>64740</v>
      </c>
      <c r="J2390" t="s">
        <v>5581</v>
      </c>
      <c r="M2390" t="s">
        <v>4871</v>
      </c>
      <c r="N2390">
        <v>72</v>
      </c>
      <c r="O2390" t="s">
        <v>5604</v>
      </c>
      <c r="Q2390">
        <v>0</v>
      </c>
      <c r="R2390">
        <v>0</v>
      </c>
      <c r="S2390" s="1">
        <v>42816</v>
      </c>
      <c r="T2390" s="1">
        <v>42886</v>
      </c>
      <c r="U2390" s="1">
        <v>42861</v>
      </c>
    </row>
    <row r="2391" spans="1:21" x14ac:dyDescent="0.3">
      <c r="A2391">
        <v>116368</v>
      </c>
      <c r="B2391" t="s">
        <v>5614</v>
      </c>
      <c r="C2391">
        <v>6183</v>
      </c>
      <c r="D2391" t="s">
        <v>5622</v>
      </c>
      <c r="E2391" s="1">
        <v>43435</v>
      </c>
      <c r="F2391" s="1">
        <v>43435</v>
      </c>
      <c r="G2391" s="1">
        <v>65349</v>
      </c>
      <c r="H2391" s="1">
        <v>44197</v>
      </c>
      <c r="I2391" s="1">
        <v>65349</v>
      </c>
      <c r="J2391" t="s">
        <v>5581</v>
      </c>
      <c r="M2391" t="s">
        <v>4871</v>
      </c>
      <c r="N2391">
        <v>72</v>
      </c>
      <c r="O2391" t="s">
        <v>5604</v>
      </c>
      <c r="Q2391">
        <v>0</v>
      </c>
      <c r="R2391">
        <v>0</v>
      </c>
      <c r="S2391" s="1">
        <v>43436</v>
      </c>
      <c r="T2391" s="1">
        <v>43495</v>
      </c>
      <c r="U2391" s="1">
        <v>43481</v>
      </c>
    </row>
    <row r="2392" spans="1:21" x14ac:dyDescent="0.3">
      <c r="A2392">
        <v>116384</v>
      </c>
      <c r="B2392" t="s">
        <v>5614</v>
      </c>
      <c r="C2392">
        <v>6183</v>
      </c>
      <c r="D2392" t="s">
        <v>5622</v>
      </c>
      <c r="E2392" s="1">
        <v>43435</v>
      </c>
      <c r="F2392" s="1">
        <v>43435</v>
      </c>
      <c r="G2392" s="1">
        <v>65349</v>
      </c>
      <c r="H2392" s="1">
        <v>44197</v>
      </c>
      <c r="I2392" s="1">
        <v>65349</v>
      </c>
      <c r="J2392" t="s">
        <v>5581</v>
      </c>
      <c r="M2392" t="s">
        <v>4871</v>
      </c>
      <c r="N2392">
        <v>72</v>
      </c>
      <c r="O2392" t="s">
        <v>5604</v>
      </c>
      <c r="Q2392">
        <v>0</v>
      </c>
      <c r="R2392">
        <v>0</v>
      </c>
      <c r="S2392" s="1">
        <v>43436</v>
      </c>
      <c r="T2392" s="1">
        <v>43495</v>
      </c>
      <c r="U2392" s="1">
        <v>43481</v>
      </c>
    </row>
    <row r="2393" spans="1:21" x14ac:dyDescent="0.3">
      <c r="A2393">
        <v>116376</v>
      </c>
      <c r="B2393" t="s">
        <v>5614</v>
      </c>
      <c r="C2393">
        <v>6183</v>
      </c>
      <c r="D2393" t="s">
        <v>5622</v>
      </c>
      <c r="E2393" s="1">
        <v>43709</v>
      </c>
      <c r="F2393" s="1">
        <v>43709</v>
      </c>
      <c r="G2393" s="1">
        <v>65537</v>
      </c>
      <c r="H2393" s="1">
        <v>44256</v>
      </c>
      <c r="I2393" s="1">
        <v>65537</v>
      </c>
      <c r="J2393" t="s">
        <v>5581</v>
      </c>
      <c r="M2393" t="s">
        <v>4871</v>
      </c>
      <c r="N2393">
        <v>72</v>
      </c>
      <c r="O2393" t="s">
        <v>5604</v>
      </c>
      <c r="Q2393">
        <v>0</v>
      </c>
      <c r="R2393">
        <v>0</v>
      </c>
      <c r="S2393" s="1">
        <v>43680</v>
      </c>
      <c r="T2393" s="1">
        <v>43769</v>
      </c>
      <c r="U2393" s="1">
        <v>43725</v>
      </c>
    </row>
    <row r="2394" spans="1:21" x14ac:dyDescent="0.3">
      <c r="A2394">
        <v>116397</v>
      </c>
      <c r="B2394" t="s">
        <v>5614</v>
      </c>
      <c r="C2394">
        <v>6183</v>
      </c>
      <c r="D2394" t="s">
        <v>5622</v>
      </c>
      <c r="E2394" s="1">
        <v>41883</v>
      </c>
      <c r="F2394" s="1">
        <v>41883</v>
      </c>
      <c r="G2394" s="1">
        <v>63797</v>
      </c>
      <c r="H2394" s="1">
        <v>44197</v>
      </c>
      <c r="I2394" s="1">
        <v>63797</v>
      </c>
      <c r="J2394" t="s">
        <v>5581</v>
      </c>
      <c r="M2394" t="s">
        <v>4871</v>
      </c>
      <c r="N2394">
        <v>72</v>
      </c>
      <c r="O2394" t="s">
        <v>5604</v>
      </c>
      <c r="Q2394">
        <v>0</v>
      </c>
      <c r="R2394">
        <v>0</v>
      </c>
      <c r="S2394" s="1">
        <v>41867</v>
      </c>
      <c r="T2394" s="1">
        <v>41943</v>
      </c>
      <c r="U2394" s="1">
        <v>41912</v>
      </c>
    </row>
    <row r="2395" spans="1:21" x14ac:dyDescent="0.3">
      <c r="A2395">
        <v>116401</v>
      </c>
      <c r="B2395" t="s">
        <v>5614</v>
      </c>
      <c r="C2395">
        <v>6183</v>
      </c>
      <c r="D2395" t="s">
        <v>5622</v>
      </c>
      <c r="E2395" s="1">
        <v>44409</v>
      </c>
      <c r="F2395" s="1">
        <v>44409</v>
      </c>
      <c r="G2395" s="1">
        <v>65537</v>
      </c>
      <c r="H2395" s="1">
        <v>44409</v>
      </c>
      <c r="I2395" s="1">
        <v>65537</v>
      </c>
      <c r="J2395" t="s">
        <v>5581</v>
      </c>
      <c r="M2395" t="s">
        <v>4871</v>
      </c>
      <c r="N2395">
        <v>72</v>
      </c>
      <c r="O2395" t="s">
        <v>5604</v>
      </c>
      <c r="Q2395">
        <v>0</v>
      </c>
      <c r="R2395">
        <v>0</v>
      </c>
      <c r="S2395" s="1">
        <v>44410</v>
      </c>
      <c r="T2395" s="1">
        <v>44469</v>
      </c>
      <c r="U2395" s="1">
        <v>44455</v>
      </c>
    </row>
    <row r="2396" spans="1:21" x14ac:dyDescent="0.3">
      <c r="A2396">
        <v>116394</v>
      </c>
      <c r="B2396" t="s">
        <v>5614</v>
      </c>
      <c r="C2396">
        <v>6183</v>
      </c>
      <c r="D2396" t="s">
        <v>5622</v>
      </c>
      <c r="E2396" s="1">
        <v>43435</v>
      </c>
      <c r="F2396" s="1">
        <v>43435</v>
      </c>
      <c r="G2396" s="1">
        <v>65349</v>
      </c>
      <c r="H2396" s="1">
        <v>44197</v>
      </c>
      <c r="I2396" s="1">
        <v>65349</v>
      </c>
      <c r="J2396" t="s">
        <v>5581</v>
      </c>
      <c r="M2396" t="s">
        <v>4871</v>
      </c>
      <c r="N2396">
        <v>72</v>
      </c>
      <c r="O2396" t="s">
        <v>5604</v>
      </c>
      <c r="Q2396">
        <v>0</v>
      </c>
      <c r="R2396">
        <v>0</v>
      </c>
      <c r="S2396" s="1">
        <v>43408</v>
      </c>
      <c r="T2396" s="1">
        <v>43495</v>
      </c>
      <c r="U2396" s="1">
        <v>43453</v>
      </c>
    </row>
    <row r="2397" spans="1:21" x14ac:dyDescent="0.3">
      <c r="A2397">
        <v>116409</v>
      </c>
      <c r="B2397" t="s">
        <v>5614</v>
      </c>
      <c r="C2397">
        <v>6183</v>
      </c>
      <c r="D2397" t="s">
        <v>5622</v>
      </c>
      <c r="E2397" s="1">
        <v>42736</v>
      </c>
      <c r="F2397" s="1">
        <v>42736</v>
      </c>
      <c r="G2397" s="1">
        <v>64650</v>
      </c>
      <c r="H2397" s="1">
        <v>44197</v>
      </c>
      <c r="I2397" s="1">
        <v>64650</v>
      </c>
      <c r="J2397" t="s">
        <v>5581</v>
      </c>
      <c r="M2397" t="s">
        <v>4871</v>
      </c>
      <c r="N2397">
        <v>72</v>
      </c>
      <c r="O2397" t="s">
        <v>5604</v>
      </c>
      <c r="Q2397">
        <v>0</v>
      </c>
      <c r="R2397">
        <v>0</v>
      </c>
      <c r="S2397" s="1">
        <v>42737</v>
      </c>
      <c r="T2397" s="1">
        <v>42796</v>
      </c>
      <c r="U2397" s="1">
        <v>42782</v>
      </c>
    </row>
    <row r="2398" spans="1:21" x14ac:dyDescent="0.3">
      <c r="A2398">
        <v>116403</v>
      </c>
      <c r="B2398" t="s">
        <v>5614</v>
      </c>
      <c r="C2398">
        <v>6183</v>
      </c>
      <c r="D2398" t="s">
        <v>5622</v>
      </c>
      <c r="E2398" s="1">
        <v>43405</v>
      </c>
      <c r="F2398" s="1">
        <v>43405</v>
      </c>
      <c r="G2398" s="1">
        <v>65319</v>
      </c>
      <c r="H2398" s="1">
        <v>44197</v>
      </c>
      <c r="I2398" s="1">
        <v>65319</v>
      </c>
      <c r="J2398" t="s">
        <v>5581</v>
      </c>
      <c r="M2398" t="s">
        <v>4871</v>
      </c>
      <c r="N2398">
        <v>72</v>
      </c>
      <c r="O2398" t="s">
        <v>5604</v>
      </c>
      <c r="Q2398">
        <v>0</v>
      </c>
      <c r="R2398">
        <v>0</v>
      </c>
      <c r="S2398" s="1">
        <v>43376</v>
      </c>
      <c r="T2398" s="1">
        <v>43465</v>
      </c>
      <c r="U2398" s="1">
        <v>43421</v>
      </c>
    </row>
    <row r="2399" spans="1:21" x14ac:dyDescent="0.3">
      <c r="A2399">
        <v>116412</v>
      </c>
      <c r="B2399" t="s">
        <v>5614</v>
      </c>
      <c r="C2399">
        <v>6183</v>
      </c>
      <c r="D2399" t="s">
        <v>5622</v>
      </c>
      <c r="E2399" s="1">
        <v>43374</v>
      </c>
      <c r="F2399" s="1">
        <v>43374</v>
      </c>
      <c r="G2399" s="1">
        <v>65288</v>
      </c>
      <c r="H2399" s="1">
        <v>44197</v>
      </c>
      <c r="I2399" s="1">
        <v>65288</v>
      </c>
      <c r="J2399" t="s">
        <v>5581</v>
      </c>
      <c r="M2399" t="s">
        <v>4871</v>
      </c>
      <c r="N2399">
        <v>72</v>
      </c>
      <c r="O2399" t="s">
        <v>5604</v>
      </c>
      <c r="Q2399">
        <v>0</v>
      </c>
      <c r="R2399">
        <v>0</v>
      </c>
      <c r="S2399" s="1">
        <v>43352</v>
      </c>
      <c r="T2399" s="1">
        <v>43434</v>
      </c>
      <c r="U2399" s="1">
        <v>43397</v>
      </c>
    </row>
    <row r="2400" spans="1:21" x14ac:dyDescent="0.3">
      <c r="A2400">
        <v>116422</v>
      </c>
      <c r="B2400" t="s">
        <v>5614</v>
      </c>
      <c r="C2400">
        <v>6183</v>
      </c>
      <c r="D2400" t="s">
        <v>5622</v>
      </c>
      <c r="E2400" s="1">
        <v>44378</v>
      </c>
      <c r="F2400" s="1">
        <v>44378</v>
      </c>
      <c r="G2400" s="1">
        <v>65537</v>
      </c>
      <c r="H2400" s="1">
        <v>44378</v>
      </c>
      <c r="I2400" s="1">
        <v>65537</v>
      </c>
      <c r="J2400" t="s">
        <v>5581</v>
      </c>
      <c r="M2400" t="s">
        <v>4871</v>
      </c>
      <c r="N2400">
        <v>72</v>
      </c>
      <c r="O2400" t="s">
        <v>5604</v>
      </c>
      <c r="Q2400">
        <v>0</v>
      </c>
      <c r="R2400">
        <v>0</v>
      </c>
      <c r="S2400" s="1">
        <v>44350</v>
      </c>
      <c r="T2400" s="1">
        <v>44438</v>
      </c>
      <c r="U2400" s="1">
        <v>44395</v>
      </c>
    </row>
    <row r="2401" spans="1:21" x14ac:dyDescent="0.3">
      <c r="A2401">
        <v>116416</v>
      </c>
      <c r="B2401" t="s">
        <v>5614</v>
      </c>
      <c r="C2401">
        <v>6183</v>
      </c>
      <c r="D2401" t="s">
        <v>5622</v>
      </c>
      <c r="E2401" s="1">
        <v>44013</v>
      </c>
      <c r="F2401" s="1">
        <v>44013</v>
      </c>
      <c r="G2401" s="1">
        <v>65537</v>
      </c>
      <c r="H2401" s="1">
        <v>44197</v>
      </c>
      <c r="I2401" s="1">
        <v>65537</v>
      </c>
      <c r="J2401" t="s">
        <v>5581</v>
      </c>
      <c r="M2401" t="s">
        <v>4871</v>
      </c>
      <c r="N2401">
        <v>72</v>
      </c>
      <c r="O2401" t="s">
        <v>5604</v>
      </c>
      <c r="Q2401">
        <v>0</v>
      </c>
      <c r="R2401">
        <v>0</v>
      </c>
      <c r="S2401" s="1">
        <v>43985</v>
      </c>
      <c r="T2401" s="1">
        <v>44073</v>
      </c>
      <c r="U2401" s="1">
        <v>44030</v>
      </c>
    </row>
    <row r="2402" spans="1:21" x14ac:dyDescent="0.3">
      <c r="A2402">
        <v>116596</v>
      </c>
      <c r="B2402" t="s">
        <v>5614</v>
      </c>
      <c r="C2402">
        <v>6183</v>
      </c>
      <c r="D2402" t="s">
        <v>5622</v>
      </c>
      <c r="E2402" s="1">
        <v>43862</v>
      </c>
      <c r="F2402" s="1">
        <v>43862</v>
      </c>
      <c r="G2402" s="1">
        <v>65537</v>
      </c>
      <c r="H2402" s="1">
        <v>44197</v>
      </c>
      <c r="I2402" s="1">
        <v>65537</v>
      </c>
      <c r="J2402" t="s">
        <v>5581</v>
      </c>
      <c r="M2402" t="s">
        <v>4871</v>
      </c>
      <c r="N2402">
        <v>72</v>
      </c>
      <c r="O2402" t="s">
        <v>5604</v>
      </c>
      <c r="Q2402">
        <v>0</v>
      </c>
      <c r="R2402">
        <v>0</v>
      </c>
      <c r="S2402" s="1">
        <v>43842</v>
      </c>
      <c r="T2402" s="1">
        <v>43922</v>
      </c>
      <c r="U2402" s="1">
        <v>43887</v>
      </c>
    </row>
    <row r="2403" spans="1:21" x14ac:dyDescent="0.3">
      <c r="A2403">
        <v>116595</v>
      </c>
      <c r="B2403" t="s">
        <v>5614</v>
      </c>
      <c r="C2403">
        <v>6183</v>
      </c>
      <c r="D2403" t="s">
        <v>5622</v>
      </c>
      <c r="E2403" s="1">
        <v>43282</v>
      </c>
      <c r="F2403" s="1">
        <v>43282</v>
      </c>
      <c r="G2403" s="1">
        <v>65196</v>
      </c>
      <c r="H2403" s="1">
        <v>44197</v>
      </c>
      <c r="I2403" s="1">
        <v>65196</v>
      </c>
      <c r="J2403" t="s">
        <v>5581</v>
      </c>
      <c r="M2403" t="s">
        <v>4871</v>
      </c>
      <c r="N2403">
        <v>72</v>
      </c>
      <c r="O2403" t="s">
        <v>5604</v>
      </c>
      <c r="Q2403">
        <v>0</v>
      </c>
      <c r="R2403">
        <v>0</v>
      </c>
      <c r="S2403" s="1">
        <v>43254</v>
      </c>
      <c r="T2403" s="1">
        <v>43342</v>
      </c>
      <c r="U2403" s="1">
        <v>43299</v>
      </c>
    </row>
    <row r="2404" spans="1:21" x14ac:dyDescent="0.3">
      <c r="A2404">
        <v>116587</v>
      </c>
      <c r="B2404" t="s">
        <v>5614</v>
      </c>
      <c r="C2404">
        <v>6183</v>
      </c>
      <c r="D2404" t="s">
        <v>5622</v>
      </c>
      <c r="E2404" s="1">
        <v>42795</v>
      </c>
      <c r="F2404" s="1">
        <v>42795</v>
      </c>
      <c r="G2404" s="1">
        <v>64709</v>
      </c>
      <c r="H2404" s="1">
        <v>44197</v>
      </c>
      <c r="I2404" s="1">
        <v>64709</v>
      </c>
      <c r="J2404" t="s">
        <v>5581</v>
      </c>
      <c r="M2404" t="s">
        <v>4871</v>
      </c>
      <c r="N2404">
        <v>72</v>
      </c>
      <c r="O2404" t="s">
        <v>5604</v>
      </c>
      <c r="Q2404">
        <v>0</v>
      </c>
      <c r="R2404">
        <v>0</v>
      </c>
      <c r="S2404" s="1">
        <v>42796</v>
      </c>
      <c r="T2404" s="1">
        <v>42855</v>
      </c>
      <c r="U2404" s="1">
        <v>42841</v>
      </c>
    </row>
    <row r="2405" spans="1:21" x14ac:dyDescent="0.3">
      <c r="A2405">
        <v>116601</v>
      </c>
      <c r="B2405" t="s">
        <v>5614</v>
      </c>
      <c r="C2405">
        <v>6183</v>
      </c>
      <c r="D2405" t="s">
        <v>5622</v>
      </c>
      <c r="E2405" s="1">
        <v>43313</v>
      </c>
      <c r="F2405" s="1">
        <v>43313</v>
      </c>
      <c r="G2405" s="1">
        <v>65227</v>
      </c>
      <c r="H2405" s="1">
        <v>44197</v>
      </c>
      <c r="I2405" s="1">
        <v>65227</v>
      </c>
      <c r="J2405" t="s">
        <v>5581</v>
      </c>
      <c r="M2405" t="s">
        <v>4871</v>
      </c>
      <c r="N2405">
        <v>72</v>
      </c>
      <c r="O2405" t="s">
        <v>5604</v>
      </c>
      <c r="Q2405">
        <v>0</v>
      </c>
      <c r="R2405">
        <v>0</v>
      </c>
      <c r="S2405" s="1">
        <v>43285</v>
      </c>
      <c r="T2405" s="1">
        <v>43373</v>
      </c>
      <c r="U2405" s="1">
        <v>43330</v>
      </c>
    </row>
    <row r="2406" spans="1:21" x14ac:dyDescent="0.3">
      <c r="A2406">
        <v>116597</v>
      </c>
      <c r="B2406" t="s">
        <v>5614</v>
      </c>
      <c r="C2406">
        <v>6183</v>
      </c>
      <c r="D2406" t="s">
        <v>5622</v>
      </c>
      <c r="E2406" s="1">
        <v>43191</v>
      </c>
      <c r="F2406" s="1">
        <v>43191</v>
      </c>
      <c r="G2406" s="1">
        <v>65105</v>
      </c>
      <c r="H2406" s="1">
        <v>44197</v>
      </c>
      <c r="I2406" s="1">
        <v>65105</v>
      </c>
      <c r="J2406" t="s">
        <v>5581</v>
      </c>
      <c r="M2406" t="s">
        <v>4871</v>
      </c>
      <c r="N2406">
        <v>72</v>
      </c>
      <c r="O2406" t="s">
        <v>5604</v>
      </c>
      <c r="Q2406">
        <v>0</v>
      </c>
      <c r="R2406">
        <v>0</v>
      </c>
      <c r="S2406" s="1">
        <v>43163</v>
      </c>
      <c r="T2406" s="1">
        <v>43251</v>
      </c>
      <c r="U2406" s="1">
        <v>43208</v>
      </c>
    </row>
    <row r="2407" spans="1:21" x14ac:dyDescent="0.3">
      <c r="A2407">
        <v>116640</v>
      </c>
      <c r="B2407" t="s">
        <v>5614</v>
      </c>
      <c r="C2407">
        <v>6183</v>
      </c>
      <c r="D2407" t="s">
        <v>5622</v>
      </c>
      <c r="E2407" s="1">
        <v>44378</v>
      </c>
      <c r="F2407" s="1">
        <v>44378</v>
      </c>
      <c r="G2407" s="1">
        <v>65537</v>
      </c>
      <c r="H2407" s="1">
        <v>44378</v>
      </c>
      <c r="I2407" s="1">
        <v>65537</v>
      </c>
      <c r="J2407" t="s">
        <v>5581</v>
      </c>
      <c r="M2407" t="s">
        <v>4871</v>
      </c>
      <c r="N2407">
        <v>72</v>
      </c>
      <c r="O2407" t="s">
        <v>5604</v>
      </c>
      <c r="Q2407">
        <v>0</v>
      </c>
      <c r="R2407">
        <v>0</v>
      </c>
      <c r="S2407" s="1">
        <v>44379</v>
      </c>
      <c r="T2407" s="1">
        <v>44438</v>
      </c>
      <c r="U2407" s="1">
        <v>44424</v>
      </c>
    </row>
    <row r="2408" spans="1:21" x14ac:dyDescent="0.3">
      <c r="A2408">
        <v>116433</v>
      </c>
      <c r="B2408" t="s">
        <v>5614</v>
      </c>
      <c r="C2408">
        <v>6183</v>
      </c>
      <c r="D2408" t="s">
        <v>5622</v>
      </c>
      <c r="E2408" s="1">
        <v>44013</v>
      </c>
      <c r="F2408" s="1">
        <v>44013</v>
      </c>
      <c r="G2408" s="1">
        <v>65537</v>
      </c>
      <c r="H2408" s="1">
        <v>44197</v>
      </c>
      <c r="I2408" s="1">
        <v>65537</v>
      </c>
      <c r="J2408" t="s">
        <v>5581</v>
      </c>
      <c r="M2408" t="s">
        <v>4871</v>
      </c>
      <c r="N2408">
        <v>72</v>
      </c>
      <c r="O2408" t="s">
        <v>5604</v>
      </c>
      <c r="Q2408">
        <v>0</v>
      </c>
      <c r="R2408">
        <v>0</v>
      </c>
      <c r="S2408" s="1">
        <v>43986</v>
      </c>
      <c r="T2408" s="1">
        <v>44073</v>
      </c>
      <c r="U2408" s="1">
        <v>44031</v>
      </c>
    </row>
    <row r="2409" spans="1:21" x14ac:dyDescent="0.3">
      <c r="A2409">
        <v>116425</v>
      </c>
      <c r="B2409" t="s">
        <v>5614</v>
      </c>
      <c r="C2409">
        <v>6183</v>
      </c>
      <c r="D2409" t="s">
        <v>5622</v>
      </c>
      <c r="E2409" s="1">
        <v>43405</v>
      </c>
      <c r="F2409" s="1">
        <v>43405</v>
      </c>
      <c r="G2409" s="1">
        <v>65319</v>
      </c>
      <c r="H2409" s="1">
        <v>44197</v>
      </c>
      <c r="I2409" s="1">
        <v>65319</v>
      </c>
      <c r="J2409" t="s">
        <v>5581</v>
      </c>
      <c r="M2409" t="s">
        <v>4871</v>
      </c>
      <c r="N2409">
        <v>72</v>
      </c>
      <c r="O2409" t="s">
        <v>5604</v>
      </c>
      <c r="Q2409">
        <v>0</v>
      </c>
      <c r="R2409">
        <v>0</v>
      </c>
      <c r="S2409" s="1">
        <v>43376</v>
      </c>
      <c r="T2409" s="1">
        <v>43465</v>
      </c>
      <c r="U2409" s="1">
        <v>43421</v>
      </c>
    </row>
    <row r="2410" spans="1:21" x14ac:dyDescent="0.3">
      <c r="A2410">
        <v>116429</v>
      </c>
      <c r="B2410" t="s">
        <v>5614</v>
      </c>
      <c r="C2410">
        <v>6183</v>
      </c>
      <c r="D2410" t="s">
        <v>5622</v>
      </c>
      <c r="E2410" s="1">
        <v>44228</v>
      </c>
      <c r="F2410" s="1">
        <v>44228</v>
      </c>
      <c r="G2410" s="1">
        <v>65537</v>
      </c>
      <c r="H2410" s="1">
        <v>44228</v>
      </c>
      <c r="I2410" s="1">
        <v>65537</v>
      </c>
      <c r="J2410" t="s">
        <v>5581</v>
      </c>
      <c r="M2410" t="s">
        <v>4871</v>
      </c>
      <c r="N2410">
        <v>72</v>
      </c>
      <c r="O2410" t="s">
        <v>5604</v>
      </c>
      <c r="Q2410">
        <v>0</v>
      </c>
      <c r="R2410">
        <v>0</v>
      </c>
      <c r="S2410" s="1">
        <v>44210</v>
      </c>
      <c r="T2410" s="1">
        <v>44288</v>
      </c>
      <c r="U2410" s="1">
        <v>44255</v>
      </c>
    </row>
    <row r="2411" spans="1:21" x14ac:dyDescent="0.3">
      <c r="A2411">
        <v>116427</v>
      </c>
      <c r="B2411" t="s">
        <v>5614</v>
      </c>
      <c r="C2411">
        <v>6183</v>
      </c>
      <c r="D2411" t="s">
        <v>5622</v>
      </c>
      <c r="E2411" s="1">
        <v>43344</v>
      </c>
      <c r="F2411" s="1">
        <v>43344</v>
      </c>
      <c r="G2411" s="1">
        <v>65258</v>
      </c>
      <c r="H2411" s="1">
        <v>44197</v>
      </c>
      <c r="I2411" s="1">
        <v>65258</v>
      </c>
      <c r="J2411" t="s">
        <v>5581</v>
      </c>
      <c r="M2411" t="s">
        <v>4871</v>
      </c>
      <c r="N2411">
        <v>72</v>
      </c>
      <c r="O2411" t="s">
        <v>5604</v>
      </c>
      <c r="Q2411">
        <v>0</v>
      </c>
      <c r="R2411">
        <v>0</v>
      </c>
      <c r="S2411" s="1">
        <v>43315</v>
      </c>
      <c r="T2411" s="1">
        <v>43404</v>
      </c>
      <c r="U2411" s="1">
        <v>43360</v>
      </c>
    </row>
    <row r="2412" spans="1:21" x14ac:dyDescent="0.3">
      <c r="A2412">
        <v>116699</v>
      </c>
      <c r="B2412" t="s">
        <v>5614</v>
      </c>
      <c r="C2412">
        <v>6183</v>
      </c>
      <c r="D2412" t="s">
        <v>5622</v>
      </c>
      <c r="E2412" s="1">
        <v>43435</v>
      </c>
      <c r="F2412" s="1">
        <v>43435</v>
      </c>
      <c r="G2412" s="1">
        <v>65349</v>
      </c>
      <c r="H2412" s="1">
        <v>44197</v>
      </c>
      <c r="I2412" s="1">
        <v>65349</v>
      </c>
      <c r="J2412" t="s">
        <v>5581</v>
      </c>
      <c r="M2412" t="s">
        <v>4871</v>
      </c>
      <c r="N2412">
        <v>72</v>
      </c>
      <c r="O2412" t="s">
        <v>5604</v>
      </c>
      <c r="Q2412">
        <v>0</v>
      </c>
      <c r="R2412">
        <v>0</v>
      </c>
      <c r="S2412" s="1">
        <v>43436</v>
      </c>
      <c r="T2412" s="1">
        <v>43495</v>
      </c>
      <c r="U2412" s="1">
        <v>43481</v>
      </c>
    </row>
    <row r="2413" spans="1:21" x14ac:dyDescent="0.3">
      <c r="A2413">
        <v>116700</v>
      </c>
      <c r="B2413" t="s">
        <v>5614</v>
      </c>
      <c r="C2413">
        <v>6183</v>
      </c>
      <c r="D2413" t="s">
        <v>5622</v>
      </c>
      <c r="E2413" s="1">
        <v>43070</v>
      </c>
      <c r="F2413" s="1">
        <v>43070</v>
      </c>
      <c r="G2413" s="1">
        <v>64984</v>
      </c>
      <c r="H2413" s="1">
        <v>44197</v>
      </c>
      <c r="I2413" s="1">
        <v>64984</v>
      </c>
      <c r="J2413" t="s">
        <v>5581</v>
      </c>
      <c r="M2413" t="s">
        <v>4871</v>
      </c>
      <c r="N2413">
        <v>72</v>
      </c>
      <c r="O2413" t="s">
        <v>5604</v>
      </c>
      <c r="Q2413">
        <v>0</v>
      </c>
      <c r="R2413">
        <v>0</v>
      </c>
      <c r="S2413" s="1">
        <v>43071</v>
      </c>
      <c r="T2413" s="1">
        <v>43130</v>
      </c>
      <c r="U2413" s="1">
        <v>43116</v>
      </c>
    </row>
    <row r="2414" spans="1:21" x14ac:dyDescent="0.3">
      <c r="A2414">
        <v>116706</v>
      </c>
      <c r="B2414" t="s">
        <v>5614</v>
      </c>
      <c r="C2414">
        <v>6183</v>
      </c>
      <c r="D2414" t="s">
        <v>5622</v>
      </c>
      <c r="E2414" s="1">
        <v>43891</v>
      </c>
      <c r="F2414" s="1">
        <v>43891</v>
      </c>
      <c r="G2414" s="1">
        <v>65537</v>
      </c>
      <c r="H2414" s="1">
        <v>44197</v>
      </c>
      <c r="I2414" s="1">
        <v>65537</v>
      </c>
      <c r="J2414" t="s">
        <v>5581</v>
      </c>
      <c r="M2414" t="s">
        <v>4871</v>
      </c>
      <c r="N2414">
        <v>72</v>
      </c>
      <c r="O2414" t="s">
        <v>5604</v>
      </c>
      <c r="Q2414">
        <v>0</v>
      </c>
      <c r="R2414">
        <v>0</v>
      </c>
      <c r="S2414" s="1">
        <v>43891</v>
      </c>
      <c r="T2414" s="1">
        <v>43951</v>
      </c>
      <c r="U2414" s="1">
        <v>43936</v>
      </c>
    </row>
    <row r="2415" spans="1:21" x14ac:dyDescent="0.3">
      <c r="A2415">
        <v>116708</v>
      </c>
      <c r="B2415" t="s">
        <v>5614</v>
      </c>
      <c r="C2415">
        <v>6183</v>
      </c>
      <c r="D2415" t="s">
        <v>5622</v>
      </c>
      <c r="E2415" s="1">
        <v>43435</v>
      </c>
      <c r="F2415" s="1">
        <v>43435</v>
      </c>
      <c r="G2415" s="1">
        <v>65349</v>
      </c>
      <c r="H2415" s="1">
        <v>44197</v>
      </c>
      <c r="I2415" s="1">
        <v>65349</v>
      </c>
      <c r="J2415" t="s">
        <v>5581</v>
      </c>
      <c r="M2415" t="s">
        <v>4871</v>
      </c>
      <c r="N2415">
        <v>72</v>
      </c>
      <c r="O2415" t="s">
        <v>5604</v>
      </c>
      <c r="Q2415">
        <v>0</v>
      </c>
      <c r="R2415">
        <v>0</v>
      </c>
      <c r="S2415" s="1">
        <v>43435</v>
      </c>
      <c r="T2415" s="1">
        <v>43495</v>
      </c>
      <c r="U2415" s="1">
        <v>43480</v>
      </c>
    </row>
    <row r="2416" spans="1:21" x14ac:dyDescent="0.3">
      <c r="A2416">
        <v>116711</v>
      </c>
      <c r="B2416" t="s">
        <v>5614</v>
      </c>
      <c r="C2416">
        <v>6183</v>
      </c>
      <c r="D2416" t="s">
        <v>5622</v>
      </c>
      <c r="E2416" s="1">
        <v>43891</v>
      </c>
      <c r="F2416" s="1">
        <v>43891</v>
      </c>
      <c r="G2416" s="1">
        <v>65537</v>
      </c>
      <c r="H2416" s="1">
        <v>44440</v>
      </c>
      <c r="I2416" s="1">
        <v>65537</v>
      </c>
      <c r="J2416" t="s">
        <v>5581</v>
      </c>
      <c r="M2416" t="s">
        <v>4871</v>
      </c>
      <c r="N2416">
        <v>72</v>
      </c>
      <c r="O2416" t="s">
        <v>5604</v>
      </c>
      <c r="Q2416">
        <v>0</v>
      </c>
      <c r="R2416">
        <v>0</v>
      </c>
      <c r="S2416" s="1">
        <v>43884</v>
      </c>
      <c r="T2416" s="1">
        <v>43951</v>
      </c>
      <c r="U2416" s="1">
        <v>43929</v>
      </c>
    </row>
    <row r="2417" spans="1:21" x14ac:dyDescent="0.3">
      <c r="A2417">
        <v>116709</v>
      </c>
      <c r="B2417" t="s">
        <v>5614</v>
      </c>
      <c r="C2417">
        <v>6183</v>
      </c>
      <c r="D2417" t="s">
        <v>5622</v>
      </c>
      <c r="E2417" s="1">
        <v>43831</v>
      </c>
      <c r="F2417" s="1">
        <v>43831</v>
      </c>
      <c r="G2417" s="1">
        <v>65537</v>
      </c>
      <c r="H2417" s="1">
        <v>44197</v>
      </c>
      <c r="I2417" s="1">
        <v>65537</v>
      </c>
      <c r="J2417" t="s">
        <v>5581</v>
      </c>
      <c r="M2417" t="s">
        <v>4871</v>
      </c>
      <c r="N2417">
        <v>72</v>
      </c>
      <c r="O2417" t="s">
        <v>5604</v>
      </c>
      <c r="Q2417">
        <v>0</v>
      </c>
      <c r="R2417">
        <v>0</v>
      </c>
      <c r="S2417" s="1">
        <v>43830</v>
      </c>
      <c r="T2417" s="1">
        <v>43891</v>
      </c>
      <c r="U2417" s="1">
        <v>43875</v>
      </c>
    </row>
    <row r="2418" spans="1:21" x14ac:dyDescent="0.3">
      <c r="A2418">
        <v>116714</v>
      </c>
      <c r="B2418" t="s">
        <v>5614</v>
      </c>
      <c r="C2418">
        <v>6183</v>
      </c>
      <c r="D2418" t="s">
        <v>5622</v>
      </c>
      <c r="E2418" s="1">
        <v>43435</v>
      </c>
      <c r="F2418" s="1">
        <v>43435</v>
      </c>
      <c r="G2418" s="1">
        <v>65349</v>
      </c>
      <c r="H2418" s="1">
        <v>44197</v>
      </c>
      <c r="I2418" s="1">
        <v>65349</v>
      </c>
      <c r="J2418" t="s">
        <v>5581</v>
      </c>
      <c r="M2418" t="s">
        <v>4871</v>
      </c>
      <c r="N2418">
        <v>72</v>
      </c>
      <c r="O2418" t="s">
        <v>5604</v>
      </c>
      <c r="Q2418">
        <v>0</v>
      </c>
      <c r="R2418">
        <v>0</v>
      </c>
      <c r="S2418" s="1">
        <v>43415</v>
      </c>
      <c r="T2418" s="1">
        <v>43495</v>
      </c>
      <c r="U2418" s="1">
        <v>43460</v>
      </c>
    </row>
    <row r="2419" spans="1:21" x14ac:dyDescent="0.3">
      <c r="A2419">
        <v>116716</v>
      </c>
      <c r="B2419" t="s">
        <v>5614</v>
      </c>
      <c r="C2419">
        <v>6183</v>
      </c>
      <c r="D2419" t="s">
        <v>5622</v>
      </c>
      <c r="E2419" s="1">
        <v>43070</v>
      </c>
      <c r="F2419" s="1">
        <v>43070</v>
      </c>
      <c r="G2419" s="1">
        <v>64984</v>
      </c>
      <c r="H2419" s="1">
        <v>44197</v>
      </c>
      <c r="I2419" s="1">
        <v>64984</v>
      </c>
      <c r="J2419" t="s">
        <v>5581</v>
      </c>
      <c r="M2419" t="s">
        <v>4871</v>
      </c>
      <c r="N2419">
        <v>72</v>
      </c>
      <c r="O2419" t="s">
        <v>5604</v>
      </c>
      <c r="Q2419">
        <v>0</v>
      </c>
      <c r="R2419">
        <v>0</v>
      </c>
      <c r="S2419" s="1">
        <v>43055</v>
      </c>
      <c r="T2419" s="1">
        <v>43130</v>
      </c>
      <c r="U2419" s="1">
        <v>43100</v>
      </c>
    </row>
    <row r="2420" spans="1:21" x14ac:dyDescent="0.3">
      <c r="A2420">
        <v>116723</v>
      </c>
      <c r="B2420" t="s">
        <v>5614</v>
      </c>
      <c r="C2420">
        <v>6183</v>
      </c>
      <c r="D2420" t="s">
        <v>5622</v>
      </c>
      <c r="E2420" s="1">
        <v>43374</v>
      </c>
      <c r="F2420" s="1">
        <v>43374</v>
      </c>
      <c r="G2420" s="1">
        <v>65288</v>
      </c>
      <c r="H2420" s="1">
        <v>44197</v>
      </c>
      <c r="I2420" s="1">
        <v>65288</v>
      </c>
      <c r="J2420" t="s">
        <v>5581</v>
      </c>
      <c r="M2420" t="s">
        <v>4871</v>
      </c>
      <c r="N2420">
        <v>72</v>
      </c>
      <c r="O2420" t="s">
        <v>5604</v>
      </c>
      <c r="Q2420">
        <v>0</v>
      </c>
      <c r="R2420">
        <v>0</v>
      </c>
      <c r="S2420" s="1">
        <v>43366</v>
      </c>
      <c r="T2420" s="1">
        <v>43434</v>
      </c>
      <c r="U2420" s="1">
        <v>43411</v>
      </c>
    </row>
    <row r="2421" spans="1:21" x14ac:dyDescent="0.3">
      <c r="A2421">
        <v>116720</v>
      </c>
      <c r="B2421" t="s">
        <v>5614</v>
      </c>
      <c r="C2421">
        <v>6183</v>
      </c>
      <c r="D2421" t="s">
        <v>5622</v>
      </c>
      <c r="E2421" s="1">
        <v>44013</v>
      </c>
      <c r="F2421" s="1">
        <v>44013</v>
      </c>
      <c r="G2421" s="1">
        <v>65537</v>
      </c>
      <c r="H2421" s="1">
        <v>44197</v>
      </c>
      <c r="I2421" s="1">
        <v>65537</v>
      </c>
      <c r="J2421" t="s">
        <v>5581</v>
      </c>
      <c r="M2421" t="s">
        <v>4871</v>
      </c>
      <c r="N2421">
        <v>72</v>
      </c>
      <c r="O2421" t="s">
        <v>5604</v>
      </c>
      <c r="Q2421">
        <v>0</v>
      </c>
      <c r="R2421">
        <v>0</v>
      </c>
      <c r="S2421" s="1">
        <v>43986</v>
      </c>
      <c r="T2421" s="1">
        <v>44073</v>
      </c>
      <c r="U2421" s="1">
        <v>44031</v>
      </c>
    </row>
    <row r="2422" spans="1:21" x14ac:dyDescent="0.3">
      <c r="A2422">
        <v>116719</v>
      </c>
      <c r="B2422" t="s">
        <v>5614</v>
      </c>
      <c r="C2422">
        <v>6183</v>
      </c>
      <c r="D2422" t="s">
        <v>5622</v>
      </c>
      <c r="E2422" s="1">
        <v>44013</v>
      </c>
      <c r="F2422" s="1">
        <v>44013</v>
      </c>
      <c r="G2422" s="1">
        <v>65537</v>
      </c>
      <c r="H2422" s="1">
        <v>44197</v>
      </c>
      <c r="I2422" s="1">
        <v>65537</v>
      </c>
      <c r="J2422" t="s">
        <v>5581</v>
      </c>
      <c r="M2422" t="s">
        <v>4871</v>
      </c>
      <c r="N2422">
        <v>72</v>
      </c>
      <c r="O2422" t="s">
        <v>5604</v>
      </c>
      <c r="Q2422">
        <v>0</v>
      </c>
      <c r="R2422">
        <v>0</v>
      </c>
      <c r="S2422" s="1">
        <v>43986</v>
      </c>
      <c r="T2422" s="1">
        <v>44073</v>
      </c>
      <c r="U2422" s="1">
        <v>44031</v>
      </c>
    </row>
    <row r="2423" spans="1:21" x14ac:dyDescent="0.3">
      <c r="A2423">
        <v>116694</v>
      </c>
      <c r="B2423" t="s">
        <v>5614</v>
      </c>
      <c r="C2423">
        <v>6183</v>
      </c>
      <c r="D2423" t="s">
        <v>5622</v>
      </c>
      <c r="E2423" s="1">
        <v>43435</v>
      </c>
      <c r="F2423" s="1">
        <v>43435</v>
      </c>
      <c r="G2423" s="1">
        <v>65349</v>
      </c>
      <c r="H2423" s="1">
        <v>44197</v>
      </c>
      <c r="I2423" s="1">
        <v>65349</v>
      </c>
      <c r="J2423" t="s">
        <v>5581</v>
      </c>
      <c r="M2423" t="s">
        <v>4871</v>
      </c>
      <c r="N2423">
        <v>72</v>
      </c>
      <c r="O2423" t="s">
        <v>5604</v>
      </c>
      <c r="Q2423">
        <v>0</v>
      </c>
      <c r="R2423">
        <v>0</v>
      </c>
      <c r="S2423" s="1">
        <v>43421</v>
      </c>
      <c r="T2423" s="1">
        <v>43495</v>
      </c>
      <c r="U2423" s="1">
        <v>43466</v>
      </c>
    </row>
    <row r="2424" spans="1:21" x14ac:dyDescent="0.3">
      <c r="A2424">
        <v>116697</v>
      </c>
      <c r="B2424" t="s">
        <v>5614</v>
      </c>
      <c r="C2424">
        <v>6183</v>
      </c>
      <c r="D2424" t="s">
        <v>5622</v>
      </c>
      <c r="E2424" s="1">
        <v>43831</v>
      </c>
      <c r="F2424" s="1">
        <v>43831</v>
      </c>
      <c r="G2424" s="1">
        <v>65537</v>
      </c>
      <c r="H2424" s="1">
        <v>44378</v>
      </c>
      <c r="I2424" s="1">
        <v>65537</v>
      </c>
      <c r="J2424" t="s">
        <v>5581</v>
      </c>
      <c r="M2424" t="s">
        <v>4871</v>
      </c>
      <c r="N2424">
        <v>72</v>
      </c>
      <c r="O2424" t="s">
        <v>5604</v>
      </c>
      <c r="Q2424">
        <v>0</v>
      </c>
      <c r="R2424">
        <v>0</v>
      </c>
      <c r="S2424" s="1">
        <v>43814</v>
      </c>
      <c r="T2424" s="1">
        <v>43891</v>
      </c>
      <c r="U2424" s="1">
        <v>43859</v>
      </c>
    </row>
    <row r="2425" spans="1:21" x14ac:dyDescent="0.3">
      <c r="A2425">
        <v>116679</v>
      </c>
      <c r="B2425" t="s">
        <v>5614</v>
      </c>
      <c r="C2425">
        <v>6183</v>
      </c>
      <c r="D2425" t="s">
        <v>5622</v>
      </c>
      <c r="E2425" s="1">
        <v>42767</v>
      </c>
      <c r="F2425" s="1">
        <v>42767</v>
      </c>
      <c r="G2425" s="1">
        <v>64681</v>
      </c>
      <c r="H2425" s="1">
        <v>44197</v>
      </c>
      <c r="I2425" s="1">
        <v>64681</v>
      </c>
      <c r="J2425" t="s">
        <v>5581</v>
      </c>
      <c r="M2425" t="s">
        <v>4871</v>
      </c>
      <c r="N2425">
        <v>72</v>
      </c>
      <c r="O2425" t="s">
        <v>5604</v>
      </c>
      <c r="Q2425">
        <v>0</v>
      </c>
      <c r="R2425">
        <v>0</v>
      </c>
      <c r="S2425" s="1">
        <v>42738</v>
      </c>
      <c r="T2425" s="1">
        <v>42827</v>
      </c>
      <c r="U2425" s="1">
        <v>42783</v>
      </c>
    </row>
    <row r="2426" spans="1:21" x14ac:dyDescent="0.3">
      <c r="A2426">
        <v>116692</v>
      </c>
      <c r="B2426" t="s">
        <v>5614</v>
      </c>
      <c r="C2426">
        <v>6183</v>
      </c>
      <c r="D2426" t="s">
        <v>5622</v>
      </c>
      <c r="E2426" s="1">
        <v>43221</v>
      </c>
      <c r="F2426" s="1">
        <v>43221</v>
      </c>
      <c r="G2426" s="1">
        <v>65135</v>
      </c>
      <c r="H2426" s="1">
        <v>44197</v>
      </c>
      <c r="I2426" s="1">
        <v>65135</v>
      </c>
      <c r="J2426" t="s">
        <v>5581</v>
      </c>
      <c r="M2426" t="s">
        <v>4871</v>
      </c>
      <c r="N2426">
        <v>72</v>
      </c>
      <c r="O2426" t="s">
        <v>5604</v>
      </c>
      <c r="Q2426">
        <v>0</v>
      </c>
      <c r="R2426">
        <v>0</v>
      </c>
      <c r="S2426" s="1">
        <v>43222</v>
      </c>
      <c r="T2426" s="1">
        <v>43281</v>
      </c>
      <c r="U2426" s="1">
        <v>43267</v>
      </c>
    </row>
    <row r="2427" spans="1:21" x14ac:dyDescent="0.3">
      <c r="A2427">
        <v>116667</v>
      </c>
      <c r="B2427" t="s">
        <v>5614</v>
      </c>
      <c r="C2427">
        <v>6183</v>
      </c>
      <c r="D2427" t="s">
        <v>5622</v>
      </c>
      <c r="E2427" s="1">
        <v>42552</v>
      </c>
      <c r="F2427" s="1">
        <v>42552</v>
      </c>
      <c r="G2427" s="1">
        <v>64466</v>
      </c>
      <c r="H2427" s="1">
        <v>44197</v>
      </c>
      <c r="I2427" s="1">
        <v>64466</v>
      </c>
      <c r="J2427" t="s">
        <v>5581</v>
      </c>
      <c r="M2427" t="s">
        <v>4871</v>
      </c>
      <c r="N2427">
        <v>72</v>
      </c>
      <c r="O2427" t="s">
        <v>5604</v>
      </c>
      <c r="Q2427">
        <v>0</v>
      </c>
      <c r="R2427">
        <v>0</v>
      </c>
      <c r="S2427" s="1">
        <v>42540</v>
      </c>
      <c r="T2427" s="1">
        <v>42612</v>
      </c>
      <c r="U2427" s="1">
        <v>42585</v>
      </c>
    </row>
    <row r="2428" spans="1:21" x14ac:dyDescent="0.3">
      <c r="A2428">
        <v>116671</v>
      </c>
      <c r="B2428" t="s">
        <v>5614</v>
      </c>
      <c r="C2428">
        <v>6183</v>
      </c>
      <c r="D2428" t="s">
        <v>5622</v>
      </c>
      <c r="E2428" s="1">
        <v>44228</v>
      </c>
      <c r="F2428" s="1">
        <v>44228</v>
      </c>
      <c r="G2428" s="1">
        <v>65537</v>
      </c>
      <c r="H2428" s="1">
        <v>44228</v>
      </c>
      <c r="I2428" s="1">
        <v>65537</v>
      </c>
      <c r="J2428" t="s">
        <v>5581</v>
      </c>
      <c r="M2428" t="s">
        <v>4871</v>
      </c>
      <c r="N2428">
        <v>72</v>
      </c>
      <c r="O2428" t="s">
        <v>5604</v>
      </c>
      <c r="Q2428">
        <v>0</v>
      </c>
      <c r="R2428">
        <v>0</v>
      </c>
      <c r="S2428" s="1">
        <v>44206</v>
      </c>
      <c r="T2428" s="1">
        <v>44288</v>
      </c>
      <c r="U2428" s="1">
        <v>44251</v>
      </c>
    </row>
    <row r="2429" spans="1:21" x14ac:dyDescent="0.3">
      <c r="A2429">
        <v>116648</v>
      </c>
      <c r="B2429" t="s">
        <v>5614</v>
      </c>
      <c r="C2429">
        <v>6183</v>
      </c>
      <c r="D2429" t="s">
        <v>5622</v>
      </c>
      <c r="E2429" s="1">
        <v>43435</v>
      </c>
      <c r="F2429" s="1">
        <v>43435</v>
      </c>
      <c r="G2429" s="1">
        <v>65349</v>
      </c>
      <c r="H2429" s="1">
        <v>44197</v>
      </c>
      <c r="I2429" s="1">
        <v>65349</v>
      </c>
      <c r="J2429" t="s">
        <v>5581</v>
      </c>
      <c r="M2429" t="s">
        <v>4871</v>
      </c>
      <c r="N2429">
        <v>72</v>
      </c>
      <c r="O2429" t="s">
        <v>5604</v>
      </c>
      <c r="Q2429">
        <v>0</v>
      </c>
      <c r="R2429">
        <v>0</v>
      </c>
      <c r="S2429" s="1">
        <v>43436</v>
      </c>
      <c r="T2429" s="1">
        <v>43495</v>
      </c>
      <c r="U2429" s="1">
        <v>43481</v>
      </c>
    </row>
    <row r="2430" spans="1:21" x14ac:dyDescent="0.3">
      <c r="A2430">
        <v>116641</v>
      </c>
      <c r="B2430" t="s">
        <v>5614</v>
      </c>
      <c r="C2430">
        <v>6183</v>
      </c>
      <c r="D2430" t="s">
        <v>5622</v>
      </c>
      <c r="E2430" s="1">
        <v>42917</v>
      </c>
      <c r="F2430" s="1">
        <v>42917</v>
      </c>
      <c r="G2430" s="1">
        <v>64831</v>
      </c>
      <c r="H2430" s="1">
        <v>44197</v>
      </c>
      <c r="I2430" s="1">
        <v>64831</v>
      </c>
      <c r="J2430" t="s">
        <v>5581</v>
      </c>
      <c r="M2430" t="s">
        <v>4871</v>
      </c>
      <c r="N2430">
        <v>72</v>
      </c>
      <c r="O2430" t="s">
        <v>5604</v>
      </c>
      <c r="Q2430">
        <v>0</v>
      </c>
      <c r="R2430">
        <v>0</v>
      </c>
      <c r="S2430" s="1">
        <v>42903</v>
      </c>
      <c r="T2430" s="1">
        <v>42977</v>
      </c>
      <c r="U2430" s="1">
        <v>42948</v>
      </c>
    </row>
    <row r="2431" spans="1:21" x14ac:dyDescent="0.3">
      <c r="A2431">
        <v>116674</v>
      </c>
      <c r="B2431" t="s">
        <v>5614</v>
      </c>
      <c r="C2431">
        <v>6183</v>
      </c>
      <c r="D2431" t="s">
        <v>5622</v>
      </c>
      <c r="E2431" s="1">
        <v>43435</v>
      </c>
      <c r="F2431" s="1">
        <v>43435</v>
      </c>
      <c r="G2431" s="1">
        <v>65349</v>
      </c>
      <c r="H2431" s="1">
        <v>44197</v>
      </c>
      <c r="I2431" s="1">
        <v>65349</v>
      </c>
      <c r="J2431" t="s">
        <v>5581</v>
      </c>
      <c r="M2431" t="s">
        <v>4871</v>
      </c>
      <c r="N2431">
        <v>72</v>
      </c>
      <c r="O2431" t="s">
        <v>5604</v>
      </c>
      <c r="Q2431">
        <v>0</v>
      </c>
      <c r="R2431">
        <v>0</v>
      </c>
      <c r="S2431" s="1">
        <v>43436</v>
      </c>
      <c r="T2431" s="1">
        <v>43495</v>
      </c>
      <c r="U2431" s="1">
        <v>43481</v>
      </c>
    </row>
    <row r="2432" spans="1:21" x14ac:dyDescent="0.3">
      <c r="A2432">
        <v>116672</v>
      </c>
      <c r="B2432" t="s">
        <v>5614</v>
      </c>
      <c r="C2432">
        <v>6183</v>
      </c>
      <c r="D2432" t="s">
        <v>5622</v>
      </c>
      <c r="E2432" s="1">
        <v>43435</v>
      </c>
      <c r="F2432" s="1">
        <v>43435</v>
      </c>
      <c r="G2432" s="1">
        <v>65349</v>
      </c>
      <c r="H2432" s="1">
        <v>44197</v>
      </c>
      <c r="I2432" s="1">
        <v>65349</v>
      </c>
      <c r="J2432" t="s">
        <v>5581</v>
      </c>
      <c r="M2432" t="s">
        <v>4871</v>
      </c>
      <c r="N2432">
        <v>72</v>
      </c>
      <c r="O2432" t="s">
        <v>5604</v>
      </c>
      <c r="Q2432">
        <v>0</v>
      </c>
      <c r="R2432">
        <v>0</v>
      </c>
      <c r="S2432" s="1">
        <v>43436</v>
      </c>
      <c r="T2432" s="1">
        <v>43495</v>
      </c>
      <c r="U2432" s="1">
        <v>43481</v>
      </c>
    </row>
    <row r="2433" spans="1:21" x14ac:dyDescent="0.3">
      <c r="A2433">
        <v>116677</v>
      </c>
      <c r="B2433" t="s">
        <v>5614</v>
      </c>
      <c r="C2433">
        <v>6183</v>
      </c>
      <c r="D2433" t="s">
        <v>5622</v>
      </c>
      <c r="E2433" s="1">
        <v>42795</v>
      </c>
      <c r="F2433" s="1">
        <v>42795</v>
      </c>
      <c r="G2433" s="1">
        <v>64709</v>
      </c>
      <c r="H2433" s="1">
        <v>44197</v>
      </c>
      <c r="I2433" s="1">
        <v>64709</v>
      </c>
      <c r="J2433" t="s">
        <v>5581</v>
      </c>
      <c r="M2433" t="s">
        <v>4871</v>
      </c>
      <c r="N2433">
        <v>72</v>
      </c>
      <c r="O2433" t="s">
        <v>5604</v>
      </c>
      <c r="Q2433">
        <v>0</v>
      </c>
      <c r="R2433">
        <v>0</v>
      </c>
      <c r="S2433" s="1">
        <v>42792</v>
      </c>
      <c r="T2433" s="1">
        <v>42855</v>
      </c>
      <c r="U2433" s="1">
        <v>42837</v>
      </c>
    </row>
    <row r="2434" spans="1:21" x14ac:dyDescent="0.3">
      <c r="A2434">
        <v>116750</v>
      </c>
      <c r="B2434" t="s">
        <v>5614</v>
      </c>
      <c r="C2434">
        <v>6183</v>
      </c>
      <c r="D2434" t="s">
        <v>5622</v>
      </c>
      <c r="E2434" s="1">
        <v>44013</v>
      </c>
      <c r="F2434" s="1">
        <v>44013</v>
      </c>
      <c r="G2434" s="1">
        <v>65537</v>
      </c>
      <c r="H2434" s="1">
        <v>44197</v>
      </c>
      <c r="I2434" s="1">
        <v>65537</v>
      </c>
      <c r="J2434" t="s">
        <v>5581</v>
      </c>
      <c r="M2434" t="s">
        <v>4871</v>
      </c>
      <c r="N2434">
        <v>72</v>
      </c>
      <c r="O2434" t="s">
        <v>5604</v>
      </c>
      <c r="Q2434">
        <v>0</v>
      </c>
      <c r="R2434">
        <v>0</v>
      </c>
      <c r="S2434" s="1">
        <v>43986</v>
      </c>
      <c r="T2434" s="1">
        <v>44073</v>
      </c>
      <c r="U2434" s="1">
        <v>44031</v>
      </c>
    </row>
    <row r="2435" spans="1:21" x14ac:dyDescent="0.3">
      <c r="A2435">
        <v>116751</v>
      </c>
      <c r="B2435" t="s">
        <v>5614</v>
      </c>
      <c r="C2435">
        <v>6183</v>
      </c>
      <c r="D2435" t="s">
        <v>5622</v>
      </c>
      <c r="E2435" s="1">
        <v>41306</v>
      </c>
      <c r="F2435" s="1">
        <v>41306</v>
      </c>
      <c r="G2435" s="1">
        <v>63220</v>
      </c>
      <c r="H2435" s="1">
        <v>44197</v>
      </c>
      <c r="I2435" s="1">
        <v>63220</v>
      </c>
      <c r="J2435" t="s">
        <v>5581</v>
      </c>
      <c r="M2435" t="s">
        <v>4871</v>
      </c>
      <c r="N2435">
        <v>72</v>
      </c>
      <c r="O2435" t="s">
        <v>5604</v>
      </c>
      <c r="Q2435">
        <v>0</v>
      </c>
      <c r="R2435">
        <v>0</v>
      </c>
      <c r="S2435" s="1">
        <v>41277</v>
      </c>
      <c r="T2435" s="1">
        <v>41366</v>
      </c>
      <c r="U2435" s="1">
        <v>41322</v>
      </c>
    </row>
    <row r="2436" spans="1:21" x14ac:dyDescent="0.3">
      <c r="A2436">
        <v>116726</v>
      </c>
      <c r="B2436" t="s">
        <v>5614</v>
      </c>
      <c r="C2436">
        <v>6183</v>
      </c>
      <c r="D2436" t="s">
        <v>5622</v>
      </c>
      <c r="E2436" s="1">
        <v>42278</v>
      </c>
      <c r="F2436" s="1">
        <v>42278</v>
      </c>
      <c r="G2436" s="1">
        <v>64192</v>
      </c>
      <c r="H2436" s="1">
        <v>44197</v>
      </c>
      <c r="I2436" s="1">
        <v>64192</v>
      </c>
      <c r="J2436" t="s">
        <v>5581</v>
      </c>
      <c r="M2436" t="s">
        <v>4871</v>
      </c>
      <c r="N2436">
        <v>72</v>
      </c>
      <c r="O2436" t="s">
        <v>5604</v>
      </c>
      <c r="Q2436">
        <v>0</v>
      </c>
      <c r="R2436">
        <v>0</v>
      </c>
      <c r="S2436" s="1">
        <v>42260</v>
      </c>
      <c r="T2436" s="1">
        <v>42338</v>
      </c>
      <c r="U2436" s="1">
        <v>42305</v>
      </c>
    </row>
    <row r="2437" spans="1:21" x14ac:dyDescent="0.3">
      <c r="A2437">
        <v>116727</v>
      </c>
      <c r="B2437" t="s">
        <v>5614</v>
      </c>
      <c r="C2437">
        <v>6183</v>
      </c>
      <c r="D2437" t="s">
        <v>5622</v>
      </c>
      <c r="E2437" s="1">
        <v>43435</v>
      </c>
      <c r="F2437" s="1">
        <v>43435</v>
      </c>
      <c r="G2437" s="1">
        <v>65349</v>
      </c>
      <c r="H2437" s="1">
        <v>44197</v>
      </c>
      <c r="I2437" s="1">
        <v>65349</v>
      </c>
      <c r="J2437" t="s">
        <v>5581</v>
      </c>
      <c r="M2437" t="s">
        <v>4871</v>
      </c>
      <c r="N2437">
        <v>72</v>
      </c>
      <c r="O2437" t="s">
        <v>5604</v>
      </c>
      <c r="Q2437">
        <v>0</v>
      </c>
      <c r="R2437">
        <v>0</v>
      </c>
      <c r="S2437" s="1">
        <v>43407</v>
      </c>
      <c r="T2437" s="1">
        <v>43495</v>
      </c>
      <c r="U2437" s="1">
        <v>43452</v>
      </c>
    </row>
    <row r="2438" spans="1:21" x14ac:dyDescent="0.3">
      <c r="A2438">
        <v>116735</v>
      </c>
      <c r="B2438" t="s">
        <v>5614</v>
      </c>
      <c r="C2438">
        <v>6183</v>
      </c>
      <c r="D2438" t="s">
        <v>5622</v>
      </c>
      <c r="E2438" s="1">
        <v>42248</v>
      </c>
      <c r="F2438" s="1">
        <v>42248</v>
      </c>
      <c r="G2438" s="1">
        <v>64162</v>
      </c>
      <c r="H2438" s="1">
        <v>44197</v>
      </c>
      <c r="I2438" s="1">
        <v>64162</v>
      </c>
      <c r="J2438" t="s">
        <v>5581</v>
      </c>
      <c r="M2438" t="s">
        <v>4871</v>
      </c>
      <c r="N2438">
        <v>72</v>
      </c>
      <c r="O2438" t="s">
        <v>5604</v>
      </c>
      <c r="Q2438">
        <v>0</v>
      </c>
      <c r="R2438">
        <v>0</v>
      </c>
      <c r="S2438" s="1">
        <v>42246</v>
      </c>
      <c r="T2438" s="1">
        <v>42308</v>
      </c>
      <c r="U2438" s="1">
        <v>42291</v>
      </c>
    </row>
    <row r="2439" spans="1:21" x14ac:dyDescent="0.3">
      <c r="A2439">
        <v>116736</v>
      </c>
      <c r="B2439" t="s">
        <v>5614</v>
      </c>
      <c r="C2439">
        <v>6183</v>
      </c>
      <c r="D2439" t="s">
        <v>5622</v>
      </c>
      <c r="E2439" s="1">
        <v>43435</v>
      </c>
      <c r="F2439" s="1">
        <v>43435</v>
      </c>
      <c r="G2439" s="1">
        <v>65349</v>
      </c>
      <c r="H2439" s="1">
        <v>44197</v>
      </c>
      <c r="I2439" s="1">
        <v>65349</v>
      </c>
      <c r="J2439" t="s">
        <v>5581</v>
      </c>
      <c r="M2439" t="s">
        <v>4871</v>
      </c>
      <c r="N2439">
        <v>72</v>
      </c>
      <c r="O2439" t="s">
        <v>5604</v>
      </c>
      <c r="Q2439">
        <v>0</v>
      </c>
      <c r="R2439">
        <v>0</v>
      </c>
      <c r="S2439" s="1">
        <v>43436</v>
      </c>
      <c r="T2439" s="1">
        <v>43495</v>
      </c>
      <c r="U2439" s="1">
        <v>43481</v>
      </c>
    </row>
    <row r="2440" spans="1:21" x14ac:dyDescent="0.3">
      <c r="A2440">
        <v>116749</v>
      </c>
      <c r="B2440" t="s">
        <v>5614</v>
      </c>
      <c r="C2440">
        <v>6183</v>
      </c>
      <c r="D2440" t="s">
        <v>5622</v>
      </c>
      <c r="E2440" s="1">
        <v>43344</v>
      </c>
      <c r="F2440" s="1">
        <v>43344</v>
      </c>
      <c r="G2440" s="1">
        <v>65258</v>
      </c>
      <c r="H2440" s="1">
        <v>44197</v>
      </c>
      <c r="I2440" s="1">
        <v>65258</v>
      </c>
      <c r="J2440" t="s">
        <v>5581</v>
      </c>
      <c r="M2440" t="s">
        <v>4871</v>
      </c>
      <c r="N2440">
        <v>72</v>
      </c>
      <c r="O2440" t="s">
        <v>5604</v>
      </c>
      <c r="Q2440">
        <v>0</v>
      </c>
      <c r="R2440">
        <v>0</v>
      </c>
      <c r="S2440" s="1">
        <v>43315</v>
      </c>
      <c r="T2440" s="1">
        <v>43404</v>
      </c>
      <c r="U2440" s="1">
        <v>43360</v>
      </c>
    </row>
    <row r="2441" spans="1:21" x14ac:dyDescent="0.3">
      <c r="A2441">
        <v>116748</v>
      </c>
      <c r="B2441" t="s">
        <v>5614</v>
      </c>
      <c r="C2441">
        <v>6183</v>
      </c>
      <c r="D2441" t="s">
        <v>5622</v>
      </c>
      <c r="E2441" s="1">
        <v>43435</v>
      </c>
      <c r="F2441" s="1">
        <v>43435</v>
      </c>
      <c r="G2441" s="1">
        <v>65349</v>
      </c>
      <c r="H2441" s="1">
        <v>44197</v>
      </c>
      <c r="I2441" s="1">
        <v>65349</v>
      </c>
      <c r="J2441" t="s">
        <v>5581</v>
      </c>
      <c r="M2441" t="s">
        <v>4871</v>
      </c>
      <c r="N2441">
        <v>72</v>
      </c>
      <c r="O2441" t="s">
        <v>5604</v>
      </c>
      <c r="Q2441">
        <v>0</v>
      </c>
      <c r="R2441">
        <v>0</v>
      </c>
      <c r="S2441" s="1">
        <v>43436</v>
      </c>
      <c r="T2441" s="1">
        <v>43495</v>
      </c>
      <c r="U2441" s="1">
        <v>43481</v>
      </c>
    </row>
    <row r="2442" spans="1:21" x14ac:dyDescent="0.3">
      <c r="A2442">
        <v>116773</v>
      </c>
      <c r="B2442" t="s">
        <v>5614</v>
      </c>
      <c r="C2442">
        <v>6183</v>
      </c>
      <c r="D2442" t="s">
        <v>5622</v>
      </c>
      <c r="E2442" s="1">
        <v>43191</v>
      </c>
      <c r="F2442" s="1">
        <v>43191</v>
      </c>
      <c r="G2442" s="1">
        <v>65105</v>
      </c>
      <c r="H2442" s="1">
        <v>44197</v>
      </c>
      <c r="I2442" s="1">
        <v>65105</v>
      </c>
      <c r="J2442" t="s">
        <v>5581</v>
      </c>
      <c r="M2442" t="s">
        <v>4871</v>
      </c>
      <c r="N2442">
        <v>72</v>
      </c>
      <c r="O2442" t="s">
        <v>5604</v>
      </c>
      <c r="Q2442">
        <v>0</v>
      </c>
      <c r="R2442">
        <v>0</v>
      </c>
      <c r="S2442" s="1">
        <v>43162</v>
      </c>
      <c r="T2442" s="1">
        <v>43251</v>
      </c>
      <c r="U2442" s="1">
        <v>43207</v>
      </c>
    </row>
    <row r="2443" spans="1:21" x14ac:dyDescent="0.3">
      <c r="A2443">
        <v>116774</v>
      </c>
      <c r="B2443" t="s">
        <v>5614</v>
      </c>
      <c r="C2443">
        <v>6183</v>
      </c>
      <c r="D2443" t="s">
        <v>5622</v>
      </c>
      <c r="E2443" s="1">
        <v>44013</v>
      </c>
      <c r="F2443" s="1">
        <v>44013</v>
      </c>
      <c r="G2443" s="1">
        <v>65537</v>
      </c>
      <c r="H2443" s="1">
        <v>44197</v>
      </c>
      <c r="I2443" s="1">
        <v>65537</v>
      </c>
      <c r="J2443" t="s">
        <v>5581</v>
      </c>
      <c r="M2443" t="s">
        <v>4871</v>
      </c>
      <c r="N2443">
        <v>72</v>
      </c>
      <c r="O2443" t="s">
        <v>5604</v>
      </c>
      <c r="Q2443">
        <v>0</v>
      </c>
      <c r="R2443">
        <v>0</v>
      </c>
      <c r="S2443" s="1">
        <v>43986</v>
      </c>
      <c r="T2443" s="1">
        <v>44073</v>
      </c>
      <c r="U2443" s="1">
        <v>44031</v>
      </c>
    </row>
    <row r="2444" spans="1:21" x14ac:dyDescent="0.3">
      <c r="A2444">
        <v>116784</v>
      </c>
      <c r="B2444" t="s">
        <v>5614</v>
      </c>
      <c r="C2444">
        <v>6183</v>
      </c>
      <c r="D2444" t="s">
        <v>5622</v>
      </c>
      <c r="E2444" s="1">
        <v>43435</v>
      </c>
      <c r="F2444" s="1">
        <v>43435</v>
      </c>
      <c r="G2444" s="1">
        <v>65349</v>
      </c>
      <c r="H2444" s="1">
        <v>44197</v>
      </c>
      <c r="I2444" s="1">
        <v>65349</v>
      </c>
      <c r="J2444" t="s">
        <v>5581</v>
      </c>
      <c r="M2444" t="s">
        <v>4871</v>
      </c>
      <c r="N2444">
        <v>72</v>
      </c>
      <c r="O2444" t="s">
        <v>5604</v>
      </c>
      <c r="Q2444">
        <v>0</v>
      </c>
      <c r="R2444">
        <v>0</v>
      </c>
      <c r="S2444" s="1">
        <v>43421</v>
      </c>
      <c r="T2444" s="1">
        <v>43495</v>
      </c>
      <c r="U2444" s="1">
        <v>43466</v>
      </c>
    </row>
    <row r="2445" spans="1:21" x14ac:dyDescent="0.3">
      <c r="A2445">
        <v>116778</v>
      </c>
      <c r="B2445" t="s">
        <v>5614</v>
      </c>
      <c r="C2445">
        <v>6183</v>
      </c>
      <c r="D2445" t="s">
        <v>5622</v>
      </c>
      <c r="E2445" s="1">
        <v>43040</v>
      </c>
      <c r="F2445" s="1">
        <v>43040</v>
      </c>
      <c r="G2445" s="1">
        <v>64954</v>
      </c>
      <c r="H2445" s="1">
        <v>44197</v>
      </c>
      <c r="I2445" s="1">
        <v>64954</v>
      </c>
      <c r="J2445" t="s">
        <v>5581</v>
      </c>
      <c r="M2445" t="s">
        <v>4871</v>
      </c>
      <c r="N2445">
        <v>72</v>
      </c>
      <c r="O2445" t="s">
        <v>5604</v>
      </c>
      <c r="Q2445">
        <v>0</v>
      </c>
      <c r="R2445">
        <v>0</v>
      </c>
      <c r="S2445" s="1">
        <v>43013</v>
      </c>
      <c r="T2445" s="1">
        <v>43100</v>
      </c>
      <c r="U2445" s="1">
        <v>43058</v>
      </c>
    </row>
    <row r="2446" spans="1:21" x14ac:dyDescent="0.3">
      <c r="A2446">
        <v>116767</v>
      </c>
      <c r="B2446" t="s">
        <v>5614</v>
      </c>
      <c r="C2446">
        <v>6183</v>
      </c>
      <c r="D2446" t="s">
        <v>5622</v>
      </c>
      <c r="E2446" s="1">
        <v>43344</v>
      </c>
      <c r="F2446" s="1">
        <v>43344</v>
      </c>
      <c r="G2446" s="1">
        <v>65258</v>
      </c>
      <c r="H2446" s="1">
        <v>44197</v>
      </c>
      <c r="I2446" s="1">
        <v>65258</v>
      </c>
      <c r="J2446" t="s">
        <v>5581</v>
      </c>
      <c r="M2446" t="s">
        <v>4871</v>
      </c>
      <c r="N2446">
        <v>72</v>
      </c>
      <c r="O2446" t="s">
        <v>5604</v>
      </c>
      <c r="Q2446">
        <v>0</v>
      </c>
      <c r="R2446">
        <v>0</v>
      </c>
      <c r="S2446" s="1">
        <v>43315</v>
      </c>
      <c r="T2446" s="1">
        <v>43404</v>
      </c>
      <c r="U2446" s="1">
        <v>43360</v>
      </c>
    </row>
    <row r="2447" spans="1:21" x14ac:dyDescent="0.3">
      <c r="A2447">
        <v>116770</v>
      </c>
      <c r="B2447" t="s">
        <v>5614</v>
      </c>
      <c r="C2447">
        <v>6183</v>
      </c>
      <c r="D2447" t="s">
        <v>5622</v>
      </c>
      <c r="E2447" s="1">
        <v>43435</v>
      </c>
      <c r="F2447" s="1">
        <v>43435</v>
      </c>
      <c r="G2447" s="1">
        <v>65349</v>
      </c>
      <c r="H2447" s="1">
        <v>44197</v>
      </c>
      <c r="I2447" s="1">
        <v>65349</v>
      </c>
      <c r="J2447" t="s">
        <v>5581</v>
      </c>
      <c r="M2447" t="s">
        <v>4871</v>
      </c>
      <c r="N2447">
        <v>72</v>
      </c>
      <c r="O2447" t="s">
        <v>5604</v>
      </c>
      <c r="Q2447">
        <v>0</v>
      </c>
      <c r="R2447">
        <v>0</v>
      </c>
      <c r="S2447" s="1">
        <v>43436</v>
      </c>
      <c r="T2447" s="1">
        <v>43495</v>
      </c>
      <c r="U2447" s="1">
        <v>43481</v>
      </c>
    </row>
    <row r="2448" spans="1:21" x14ac:dyDescent="0.3">
      <c r="A2448">
        <v>116197</v>
      </c>
      <c r="B2448" t="s">
        <v>5614</v>
      </c>
      <c r="C2448">
        <v>6183</v>
      </c>
      <c r="D2448" t="s">
        <v>5622</v>
      </c>
      <c r="E2448" s="1">
        <v>44013</v>
      </c>
      <c r="F2448" s="1">
        <v>44013</v>
      </c>
      <c r="G2448" s="1">
        <v>65537</v>
      </c>
      <c r="H2448" s="1">
        <v>44378</v>
      </c>
      <c r="I2448" s="1">
        <v>65537</v>
      </c>
      <c r="J2448" t="s">
        <v>5581</v>
      </c>
      <c r="M2448" t="s">
        <v>4871</v>
      </c>
      <c r="N2448">
        <v>72</v>
      </c>
      <c r="O2448" t="s">
        <v>5604</v>
      </c>
      <c r="Q2448">
        <v>0</v>
      </c>
      <c r="R2448">
        <v>0</v>
      </c>
      <c r="S2448" s="1">
        <v>44014</v>
      </c>
      <c r="T2448" s="1">
        <v>44073</v>
      </c>
      <c r="U2448" s="1">
        <v>44059</v>
      </c>
    </row>
    <row r="2449" spans="1:21" x14ac:dyDescent="0.3">
      <c r="A2449">
        <v>116423</v>
      </c>
      <c r="B2449" t="s">
        <v>5614</v>
      </c>
      <c r="C2449">
        <v>6183</v>
      </c>
      <c r="D2449" t="s">
        <v>5622</v>
      </c>
      <c r="E2449" s="1">
        <v>44013</v>
      </c>
      <c r="F2449" s="1">
        <v>44013</v>
      </c>
      <c r="G2449" s="1">
        <v>65537</v>
      </c>
      <c r="H2449" s="1">
        <v>44440</v>
      </c>
      <c r="I2449" s="1">
        <v>65537</v>
      </c>
      <c r="J2449" t="s">
        <v>5578</v>
      </c>
      <c r="M2449" t="s">
        <v>4871</v>
      </c>
      <c r="N2449">
        <v>72</v>
      </c>
      <c r="O2449" t="s">
        <v>5604</v>
      </c>
      <c r="Q2449">
        <v>0</v>
      </c>
      <c r="R2449">
        <v>0</v>
      </c>
      <c r="S2449" s="1">
        <v>43985</v>
      </c>
      <c r="T2449" s="1">
        <v>44073</v>
      </c>
      <c r="U2449" s="1">
        <v>44030</v>
      </c>
    </row>
    <row r="2450" spans="1:21" x14ac:dyDescent="0.3">
      <c r="A2450">
        <v>116419</v>
      </c>
      <c r="B2450" t="s">
        <v>5614</v>
      </c>
      <c r="C2450">
        <v>6183</v>
      </c>
      <c r="D2450" t="s">
        <v>5622</v>
      </c>
      <c r="E2450" s="1">
        <v>42948</v>
      </c>
      <c r="F2450" s="1">
        <v>42948</v>
      </c>
      <c r="G2450" s="1">
        <v>64862</v>
      </c>
      <c r="H2450" s="1">
        <v>44256</v>
      </c>
      <c r="I2450" s="1">
        <v>64862</v>
      </c>
      <c r="J2450" t="s">
        <v>5578</v>
      </c>
      <c r="M2450" t="s">
        <v>4871</v>
      </c>
      <c r="N2450">
        <v>72</v>
      </c>
      <c r="O2450" t="s">
        <v>5604</v>
      </c>
      <c r="Q2450">
        <v>0</v>
      </c>
      <c r="R2450">
        <v>0</v>
      </c>
      <c r="S2450" s="1">
        <v>42946</v>
      </c>
      <c r="T2450" s="1">
        <v>43008</v>
      </c>
      <c r="U2450" s="1">
        <v>42991</v>
      </c>
    </row>
    <row r="2451" spans="1:21" x14ac:dyDescent="0.3">
      <c r="A2451">
        <v>116780</v>
      </c>
      <c r="B2451" t="s">
        <v>5614</v>
      </c>
      <c r="C2451">
        <v>6183</v>
      </c>
      <c r="D2451" t="s">
        <v>5622</v>
      </c>
      <c r="E2451" s="1">
        <v>43160</v>
      </c>
      <c r="F2451" s="1">
        <v>43160</v>
      </c>
      <c r="G2451" s="1">
        <v>65074</v>
      </c>
      <c r="H2451" s="1">
        <v>44409</v>
      </c>
      <c r="I2451" s="1">
        <v>65074</v>
      </c>
      <c r="J2451" t="s">
        <v>5578</v>
      </c>
      <c r="M2451" t="s">
        <v>4871</v>
      </c>
      <c r="N2451">
        <v>72</v>
      </c>
      <c r="O2451" t="s">
        <v>5604</v>
      </c>
      <c r="Q2451">
        <v>0</v>
      </c>
      <c r="R2451">
        <v>0</v>
      </c>
      <c r="S2451" s="1">
        <v>43137</v>
      </c>
      <c r="T2451" s="1">
        <v>43220</v>
      </c>
      <c r="U2451" s="1">
        <v>43182</v>
      </c>
    </row>
    <row r="2452" spans="1:21" x14ac:dyDescent="0.3">
      <c r="A2452">
        <v>117217</v>
      </c>
      <c r="B2452" t="s">
        <v>5586</v>
      </c>
      <c r="C2452">
        <v>6184</v>
      </c>
      <c r="D2452" t="s">
        <v>5623</v>
      </c>
      <c r="E2452" s="1">
        <v>44256</v>
      </c>
      <c r="F2452" s="1">
        <v>44256</v>
      </c>
      <c r="G2452" s="1">
        <v>44804</v>
      </c>
      <c r="H2452" s="1">
        <v>44256</v>
      </c>
      <c r="I2452" s="1">
        <v>44804</v>
      </c>
      <c r="J2452" t="s">
        <v>5613</v>
      </c>
      <c r="M2452" t="s">
        <v>4871</v>
      </c>
      <c r="N2452">
        <v>72</v>
      </c>
      <c r="O2452" t="s">
        <v>5604</v>
      </c>
      <c r="Q2452">
        <v>0</v>
      </c>
      <c r="R2452">
        <v>0</v>
      </c>
      <c r="S2452" s="1">
        <v>41829</v>
      </c>
      <c r="T2452" s="1">
        <v>44316</v>
      </c>
      <c r="U2452" s="1">
        <v>41874</v>
      </c>
    </row>
    <row r="2454" spans="1:21" x14ac:dyDescent="0.3">
      <c r="A2454" t="s">
        <v>5624</v>
      </c>
    </row>
    <row r="2455" spans="1:21" x14ac:dyDescent="0.3">
      <c r="A2455" t="s">
        <v>1</v>
      </c>
      <c r="B2455" t="s">
        <v>5625</v>
      </c>
      <c r="C2455" t="s">
        <v>5626</v>
      </c>
      <c r="D2455" t="s">
        <v>5627</v>
      </c>
      <c r="E2455" t="s">
        <v>5628</v>
      </c>
      <c r="F2455" t="s">
        <v>5629</v>
      </c>
      <c r="G2455" t="s">
        <v>5630</v>
      </c>
    </row>
    <row r="2456" spans="1:21" x14ac:dyDescent="0.3">
      <c r="A2456">
        <v>115843</v>
      </c>
      <c r="B2456">
        <v>688</v>
      </c>
      <c r="C2456" t="s">
        <v>5631</v>
      </c>
      <c r="E2456" s="1">
        <v>44473</v>
      </c>
      <c r="F2456" s="1">
        <v>44473.192361111112</v>
      </c>
    </row>
    <row r="2457" spans="1:21" x14ac:dyDescent="0.3">
      <c r="A2457">
        <v>115845</v>
      </c>
      <c r="B2457">
        <v>110.71</v>
      </c>
      <c r="C2457" t="s">
        <v>5631</v>
      </c>
      <c r="E2457" s="1">
        <v>44476</v>
      </c>
      <c r="F2457" s="1">
        <v>44476.167361111111</v>
      </c>
    </row>
    <row r="2458" spans="1:21" x14ac:dyDescent="0.3">
      <c r="A2458">
        <v>115846</v>
      </c>
      <c r="B2458">
        <v>110.71</v>
      </c>
      <c r="C2458" t="s">
        <v>5632</v>
      </c>
      <c r="D2458">
        <v>1.0980000011584599E+23</v>
      </c>
      <c r="E2458" s="1">
        <v>44470</v>
      </c>
      <c r="F2458" s="1">
        <v>44470.474999999999</v>
      </c>
    </row>
    <row r="2459" spans="1:21" x14ac:dyDescent="0.3">
      <c r="A2459">
        <v>115847</v>
      </c>
      <c r="B2459">
        <v>627.83000000000004</v>
      </c>
      <c r="C2459" t="s">
        <v>5633</v>
      </c>
      <c r="D2459">
        <v>9810</v>
      </c>
      <c r="E2459" s="1">
        <v>44477</v>
      </c>
      <c r="F2459" s="1">
        <v>44477</v>
      </c>
    </row>
    <row r="2460" spans="1:21" x14ac:dyDescent="0.3">
      <c r="A2460">
        <v>115848</v>
      </c>
      <c r="B2460">
        <v>283.5</v>
      </c>
      <c r="C2460" t="s">
        <v>5631</v>
      </c>
      <c r="E2460" s="1">
        <v>44474</v>
      </c>
      <c r="F2460" s="1">
        <v>44474.167361111111</v>
      </c>
    </row>
    <row r="2461" spans="1:21" x14ac:dyDescent="0.3">
      <c r="A2461">
        <v>115849</v>
      </c>
      <c r="B2461">
        <v>655.53</v>
      </c>
      <c r="C2461" t="s">
        <v>5632</v>
      </c>
      <c r="D2461">
        <v>1.09800000115849E+23</v>
      </c>
      <c r="E2461" s="1">
        <v>44467</v>
      </c>
      <c r="F2461" s="1">
        <v>44467.595138888886</v>
      </c>
    </row>
    <row r="2462" spans="1:21" x14ac:dyDescent="0.3">
      <c r="A2462">
        <v>115851</v>
      </c>
      <c r="B2462">
        <v>1349.84</v>
      </c>
      <c r="C2462" t="s">
        <v>5632</v>
      </c>
      <c r="D2462">
        <v>1.0980000011585099E+23</v>
      </c>
      <c r="E2462" s="1">
        <v>44467</v>
      </c>
      <c r="F2462" s="1">
        <v>44467.309027777781</v>
      </c>
    </row>
    <row r="2463" spans="1:21" x14ac:dyDescent="0.3">
      <c r="A2463">
        <v>115852</v>
      </c>
      <c r="B2463">
        <v>729.22</v>
      </c>
      <c r="C2463" t="s">
        <v>5632</v>
      </c>
      <c r="D2463">
        <v>1.09800000115852E+23</v>
      </c>
      <c r="E2463" s="1">
        <v>44471</v>
      </c>
      <c r="F2463" s="1">
        <v>44471.281944444447</v>
      </c>
    </row>
    <row r="2464" spans="1:21" x14ac:dyDescent="0.3">
      <c r="A2464">
        <v>115855</v>
      </c>
      <c r="B2464">
        <v>642.78</v>
      </c>
      <c r="C2464" t="s">
        <v>5632</v>
      </c>
      <c r="D2464">
        <v>1.09800000115855E+23</v>
      </c>
      <c r="E2464" s="1">
        <v>44473</v>
      </c>
      <c r="F2464" s="1">
        <v>44473.688888888886</v>
      </c>
    </row>
    <row r="2465" spans="1:6" x14ac:dyDescent="0.3">
      <c r="A2465">
        <v>115856</v>
      </c>
      <c r="B2465">
        <v>1947.69</v>
      </c>
      <c r="C2465" t="s">
        <v>5632</v>
      </c>
      <c r="D2465">
        <v>1.0980000011585599E+23</v>
      </c>
      <c r="E2465" s="1">
        <v>44481</v>
      </c>
      <c r="F2465" s="1">
        <v>44481.428472222222</v>
      </c>
    </row>
    <row r="2466" spans="1:6" x14ac:dyDescent="0.3">
      <c r="A2466">
        <v>115857</v>
      </c>
      <c r="B2466">
        <v>675.25</v>
      </c>
      <c r="C2466" t="s">
        <v>5633</v>
      </c>
      <c r="D2466">
        <v>3249</v>
      </c>
      <c r="E2466" s="1">
        <v>44473</v>
      </c>
      <c r="F2466" s="1">
        <v>44473</v>
      </c>
    </row>
    <row r="2467" spans="1:6" x14ac:dyDescent="0.3">
      <c r="A2467">
        <v>115858</v>
      </c>
      <c r="B2467">
        <v>1349.84</v>
      </c>
      <c r="C2467" t="s">
        <v>5632</v>
      </c>
      <c r="D2467">
        <v>1.0980000011585801E+23</v>
      </c>
      <c r="E2467" s="1">
        <v>44473</v>
      </c>
      <c r="F2467" s="1">
        <v>44473.367361111108</v>
      </c>
    </row>
    <row r="2468" spans="1:6" x14ac:dyDescent="0.3">
      <c r="A2468">
        <v>115861</v>
      </c>
      <c r="B2468">
        <v>675.25</v>
      </c>
      <c r="C2468" t="s">
        <v>5631</v>
      </c>
      <c r="E2468" s="1">
        <v>44470</v>
      </c>
      <c r="F2468" s="1">
        <v>44470.451388888891</v>
      </c>
    </row>
    <row r="2469" spans="1:6" x14ac:dyDescent="0.3">
      <c r="A2469">
        <v>115862</v>
      </c>
      <c r="B2469">
        <v>12.75</v>
      </c>
      <c r="C2469" t="s">
        <v>5632</v>
      </c>
      <c r="D2469">
        <v>1.09800000115862E+23</v>
      </c>
      <c r="E2469" s="1">
        <v>44469</v>
      </c>
      <c r="F2469" s="1">
        <v>44469.350694444445</v>
      </c>
    </row>
    <row r="2470" spans="1:6" x14ac:dyDescent="0.3">
      <c r="A2470">
        <v>115866</v>
      </c>
      <c r="B2470">
        <v>694.51</v>
      </c>
      <c r="C2470" t="s">
        <v>5633</v>
      </c>
      <c r="D2470">
        <v>1574</v>
      </c>
      <c r="E2470" s="1">
        <v>44475</v>
      </c>
      <c r="F2470" s="1">
        <v>44475</v>
      </c>
    </row>
    <row r="2471" spans="1:6" x14ac:dyDescent="0.3">
      <c r="A2471">
        <v>115867</v>
      </c>
      <c r="B2471">
        <v>688</v>
      </c>
      <c r="C2471" t="s">
        <v>5633</v>
      </c>
      <c r="D2471">
        <v>3328</v>
      </c>
      <c r="E2471" s="1">
        <v>44474</v>
      </c>
      <c r="F2471" s="1">
        <v>44474</v>
      </c>
    </row>
    <row r="2472" spans="1:6" x14ac:dyDescent="0.3">
      <c r="A2472">
        <v>115872</v>
      </c>
      <c r="B2472">
        <v>1436.28</v>
      </c>
      <c r="C2472" t="s">
        <v>5632</v>
      </c>
      <c r="D2472">
        <v>1.09800000115872E+23</v>
      </c>
      <c r="E2472" s="1">
        <v>44467</v>
      </c>
      <c r="F2472" s="1">
        <v>44467.84652777778</v>
      </c>
    </row>
    <row r="2473" spans="1:6" x14ac:dyDescent="0.3">
      <c r="A2473">
        <v>115873</v>
      </c>
      <c r="B2473">
        <v>200</v>
      </c>
      <c r="C2473" t="s">
        <v>5634</v>
      </c>
      <c r="D2473">
        <v>1.0980000011587301E+23</v>
      </c>
      <c r="E2473" s="1">
        <v>44478</v>
      </c>
      <c r="F2473" s="1">
        <v>44478.361805555556</v>
      </c>
    </row>
    <row r="2474" spans="1:6" x14ac:dyDescent="0.3">
      <c r="A2474">
        <v>115874</v>
      </c>
      <c r="B2474">
        <v>483.9</v>
      </c>
      <c r="C2474" t="s">
        <v>5631</v>
      </c>
      <c r="E2474" s="1">
        <v>44469</v>
      </c>
      <c r="F2474" s="1">
        <v>44469.316666666666</v>
      </c>
    </row>
    <row r="2475" spans="1:6" x14ac:dyDescent="0.3">
      <c r="A2475">
        <v>115876</v>
      </c>
      <c r="B2475">
        <v>45.22</v>
      </c>
      <c r="C2475" t="s">
        <v>5632</v>
      </c>
      <c r="D2475">
        <v>1.0980000011587599E+23</v>
      </c>
      <c r="E2475" s="1">
        <v>44481</v>
      </c>
      <c r="F2475" s="1">
        <v>44481.341666666667</v>
      </c>
    </row>
    <row r="2476" spans="1:6" x14ac:dyDescent="0.3">
      <c r="A2476">
        <v>115878</v>
      </c>
      <c r="B2476">
        <v>688</v>
      </c>
      <c r="C2476" t="s">
        <v>5634</v>
      </c>
      <c r="D2476">
        <v>1.0980000011587801E+23</v>
      </c>
      <c r="E2476" s="1">
        <v>44466</v>
      </c>
      <c r="F2476" s="1">
        <v>44466.839583333334</v>
      </c>
    </row>
    <row r="2477" spans="1:6" x14ac:dyDescent="0.3">
      <c r="A2477">
        <v>115879</v>
      </c>
      <c r="B2477">
        <v>45.22</v>
      </c>
      <c r="C2477" t="s">
        <v>5633</v>
      </c>
      <c r="D2477">
        <v>8530</v>
      </c>
      <c r="E2477" s="1">
        <v>44481</v>
      </c>
      <c r="F2477" s="1">
        <v>44481</v>
      </c>
    </row>
    <row r="2478" spans="1:6" x14ac:dyDescent="0.3">
      <c r="A2478">
        <v>115881</v>
      </c>
      <c r="B2478">
        <v>627.83000000000004</v>
      </c>
      <c r="C2478" t="s">
        <v>5633</v>
      </c>
      <c r="D2478">
        <v>7014</v>
      </c>
      <c r="E2478" s="1">
        <v>44467</v>
      </c>
      <c r="F2478" s="1">
        <v>44467</v>
      </c>
    </row>
    <row r="2479" spans="1:6" x14ac:dyDescent="0.3">
      <c r="A2479">
        <v>115885</v>
      </c>
      <c r="B2479">
        <v>45.22</v>
      </c>
      <c r="C2479" t="s">
        <v>5631</v>
      </c>
      <c r="E2479" s="1">
        <v>44469</v>
      </c>
      <c r="F2479" s="1">
        <v>44469.316666666666</v>
      </c>
    </row>
    <row r="2480" spans="1:6" x14ac:dyDescent="0.3">
      <c r="A2480">
        <v>115889</v>
      </c>
      <c r="B2480">
        <v>675.25</v>
      </c>
      <c r="C2480" t="s">
        <v>5632</v>
      </c>
      <c r="D2480">
        <v>1.0980000011588899E+23</v>
      </c>
      <c r="E2480" s="1">
        <v>44469</v>
      </c>
      <c r="F2480" s="1">
        <v>44469.372916666667</v>
      </c>
    </row>
    <row r="2481" spans="1:6" x14ac:dyDescent="0.3">
      <c r="A2481">
        <v>115895</v>
      </c>
      <c r="B2481">
        <v>2134.21</v>
      </c>
      <c r="C2481" t="s">
        <v>5632</v>
      </c>
      <c r="D2481">
        <v>1.09800000115895E+23</v>
      </c>
      <c r="E2481" s="1">
        <v>44475</v>
      </c>
      <c r="F2481" s="1">
        <v>44475.750694444447</v>
      </c>
    </row>
    <row r="2482" spans="1:6" x14ac:dyDescent="0.3">
      <c r="A2482">
        <v>115901</v>
      </c>
      <c r="B2482">
        <v>45.22</v>
      </c>
      <c r="C2482" t="s">
        <v>5633</v>
      </c>
      <c r="D2482">
        <v>7005</v>
      </c>
      <c r="E2482" s="1">
        <v>44478</v>
      </c>
      <c r="F2482" s="1">
        <v>44481.574999999997</v>
      </c>
    </row>
    <row r="2483" spans="1:6" x14ac:dyDescent="0.3">
      <c r="A2483">
        <v>115903</v>
      </c>
      <c r="B2483">
        <v>675.25</v>
      </c>
      <c r="C2483" t="s">
        <v>5632</v>
      </c>
      <c r="D2483">
        <v>1.09800000115903E+23</v>
      </c>
      <c r="E2483" s="1">
        <v>44467</v>
      </c>
      <c r="F2483" s="1">
        <v>44467.370833333334</v>
      </c>
    </row>
    <row r="2484" spans="1:6" x14ac:dyDescent="0.3">
      <c r="A2484">
        <v>115904</v>
      </c>
      <c r="B2484">
        <v>1349.84</v>
      </c>
      <c r="C2484" t="s">
        <v>5631</v>
      </c>
      <c r="E2484" s="1">
        <v>44469</v>
      </c>
      <c r="F2484" s="1">
        <v>44469.316666666666</v>
      </c>
    </row>
    <row r="2485" spans="1:6" x14ac:dyDescent="0.3">
      <c r="A2485">
        <v>115911</v>
      </c>
      <c r="B2485">
        <v>675.25</v>
      </c>
      <c r="C2485" t="s">
        <v>5632</v>
      </c>
      <c r="D2485">
        <v>1.0980000011591101E+23</v>
      </c>
      <c r="E2485" s="1">
        <v>44470</v>
      </c>
      <c r="F2485" s="1">
        <v>44470.345833333333</v>
      </c>
    </row>
    <row r="2486" spans="1:6" x14ac:dyDescent="0.3">
      <c r="A2486">
        <v>115913</v>
      </c>
      <c r="B2486">
        <v>642.78</v>
      </c>
      <c r="C2486" t="s">
        <v>5633</v>
      </c>
      <c r="D2486">
        <v>3453</v>
      </c>
      <c r="E2486" s="1">
        <v>44475</v>
      </c>
      <c r="F2486" s="1">
        <v>44475</v>
      </c>
    </row>
    <row r="2487" spans="1:6" x14ac:dyDescent="0.3">
      <c r="A2487">
        <v>115914</v>
      </c>
      <c r="B2487">
        <v>1436.28</v>
      </c>
      <c r="C2487" t="s">
        <v>5631</v>
      </c>
      <c r="E2487" s="1">
        <v>44471</v>
      </c>
      <c r="F2487" s="1">
        <v>44471.167361111111</v>
      </c>
    </row>
    <row r="2488" spans="1:6" x14ac:dyDescent="0.3">
      <c r="A2488">
        <v>115915</v>
      </c>
      <c r="B2488">
        <v>86.44</v>
      </c>
      <c r="C2488" t="s">
        <v>5633</v>
      </c>
      <c r="D2488">
        <v>3465</v>
      </c>
      <c r="E2488" s="1">
        <v>44481</v>
      </c>
      <c r="F2488" s="1">
        <v>44481</v>
      </c>
    </row>
    <row r="2489" spans="1:6" x14ac:dyDescent="0.3">
      <c r="A2489">
        <v>115917</v>
      </c>
      <c r="B2489">
        <v>182</v>
      </c>
      <c r="C2489" t="s">
        <v>5633</v>
      </c>
      <c r="D2489">
        <v>4671</v>
      </c>
      <c r="E2489" s="1">
        <v>44470</v>
      </c>
      <c r="F2489" s="1">
        <v>44470</v>
      </c>
    </row>
    <row r="2490" spans="1:6" x14ac:dyDescent="0.3">
      <c r="A2490">
        <v>115923</v>
      </c>
      <c r="B2490">
        <v>669.05</v>
      </c>
      <c r="C2490" t="s">
        <v>5634</v>
      </c>
      <c r="D2490">
        <v>1.09800000115923E+23</v>
      </c>
      <c r="E2490" s="1">
        <v>44474</v>
      </c>
      <c r="F2490" s="1">
        <v>44474.461111111108</v>
      </c>
    </row>
    <row r="2491" spans="1:6" x14ac:dyDescent="0.3">
      <c r="A2491">
        <v>115924</v>
      </c>
      <c r="B2491">
        <v>688</v>
      </c>
      <c r="C2491" t="s">
        <v>5634</v>
      </c>
      <c r="D2491">
        <v>1.0980000011592399E+23</v>
      </c>
      <c r="E2491" s="1">
        <v>44469</v>
      </c>
      <c r="F2491" s="1">
        <v>44469.500694444447</v>
      </c>
    </row>
    <row r="2492" spans="1:6" x14ac:dyDescent="0.3">
      <c r="A2492">
        <v>115927</v>
      </c>
      <c r="B2492">
        <v>322.88</v>
      </c>
      <c r="C2492" t="s">
        <v>5632</v>
      </c>
      <c r="D2492">
        <v>1.09800000115927E+23</v>
      </c>
      <c r="E2492" s="1">
        <v>44469</v>
      </c>
      <c r="F2492" s="1">
        <v>44469.330555555556</v>
      </c>
    </row>
    <row r="2493" spans="1:6" x14ac:dyDescent="0.3">
      <c r="A2493">
        <v>115931</v>
      </c>
      <c r="B2493">
        <v>283.5</v>
      </c>
      <c r="C2493" t="s">
        <v>5631</v>
      </c>
      <c r="E2493" s="1">
        <v>44470</v>
      </c>
      <c r="F2493" s="1">
        <v>44470.451388888891</v>
      </c>
    </row>
    <row r="2494" spans="1:6" x14ac:dyDescent="0.3">
      <c r="A2494">
        <v>115932</v>
      </c>
      <c r="B2494">
        <v>675.25</v>
      </c>
      <c r="C2494" t="s">
        <v>5634</v>
      </c>
      <c r="D2494">
        <v>1.0980000011593199E+23</v>
      </c>
      <c r="E2494" s="1">
        <v>44466</v>
      </c>
      <c r="F2494" s="1">
        <v>44466.625</v>
      </c>
    </row>
    <row r="2495" spans="1:6" x14ac:dyDescent="0.3">
      <c r="A2495">
        <v>115934</v>
      </c>
      <c r="B2495">
        <v>1418.02</v>
      </c>
      <c r="C2495" t="s">
        <v>5632</v>
      </c>
      <c r="D2495">
        <v>1.0980000011593401E+23</v>
      </c>
      <c r="E2495" s="1">
        <v>44475</v>
      </c>
      <c r="F2495" s="1">
        <v>44475.477777777778</v>
      </c>
    </row>
    <row r="2496" spans="1:6" x14ac:dyDescent="0.3">
      <c r="A2496">
        <v>115935</v>
      </c>
      <c r="B2496">
        <v>688</v>
      </c>
      <c r="C2496" t="s">
        <v>5634</v>
      </c>
      <c r="D2496">
        <v>1.09800000115935E+23</v>
      </c>
      <c r="E2496" s="1">
        <v>44471</v>
      </c>
      <c r="F2496" s="1">
        <v>44471.775694444441</v>
      </c>
    </row>
    <row r="2497" spans="1:6" x14ac:dyDescent="0.3">
      <c r="A2497">
        <v>115940</v>
      </c>
      <c r="B2497">
        <v>359.9</v>
      </c>
      <c r="C2497" t="s">
        <v>5632</v>
      </c>
      <c r="D2497">
        <v>1.0980000011594E+23</v>
      </c>
      <c r="E2497" s="1">
        <v>44469</v>
      </c>
      <c r="F2497" s="1">
        <v>44469.442361111112</v>
      </c>
    </row>
    <row r="2498" spans="1:6" x14ac:dyDescent="0.3">
      <c r="A2498">
        <v>115942</v>
      </c>
      <c r="B2498">
        <v>483.9</v>
      </c>
      <c r="C2498" t="s">
        <v>5632</v>
      </c>
      <c r="D2498">
        <v>1.0980000011594199E+23</v>
      </c>
      <c r="E2498" s="1">
        <v>44474</v>
      </c>
      <c r="F2498" s="1">
        <v>44474.282638888886</v>
      </c>
    </row>
    <row r="2499" spans="1:6" x14ac:dyDescent="0.3">
      <c r="A2499">
        <v>115943</v>
      </c>
      <c r="B2499">
        <v>483.9</v>
      </c>
      <c r="C2499" t="s">
        <v>5634</v>
      </c>
      <c r="D2499">
        <v>1.09800000115943E+23</v>
      </c>
      <c r="E2499" s="1">
        <v>44467</v>
      </c>
      <c r="F2499" s="1">
        <v>44467.53402777778</v>
      </c>
    </row>
    <row r="2500" spans="1:6" x14ac:dyDescent="0.3">
      <c r="A2500">
        <v>115945</v>
      </c>
      <c r="B2500">
        <v>86.44</v>
      </c>
      <c r="C2500" t="s">
        <v>5631</v>
      </c>
      <c r="E2500" s="1">
        <v>44469</v>
      </c>
      <c r="F2500" s="1">
        <v>44469.316666666666</v>
      </c>
    </row>
    <row r="2501" spans="1:6" x14ac:dyDescent="0.3">
      <c r="A2501">
        <v>115946</v>
      </c>
      <c r="B2501">
        <v>466</v>
      </c>
      <c r="C2501" t="s">
        <v>5632</v>
      </c>
      <c r="D2501">
        <v>1.09800000115946E+23</v>
      </c>
      <c r="E2501" s="1">
        <v>44466</v>
      </c>
      <c r="F2501" s="1">
        <v>44466.711805555555</v>
      </c>
    </row>
    <row r="2502" spans="1:6" x14ac:dyDescent="0.3">
      <c r="A2502">
        <v>115947</v>
      </c>
      <c r="B2502">
        <v>1309.93</v>
      </c>
      <c r="C2502" t="s">
        <v>5632</v>
      </c>
      <c r="D2502">
        <v>1.0980000011594699E+23</v>
      </c>
      <c r="E2502" s="1">
        <v>44467</v>
      </c>
      <c r="F2502" s="1">
        <v>44467.625694444447</v>
      </c>
    </row>
    <row r="2503" spans="1:6" x14ac:dyDescent="0.3">
      <c r="A2503">
        <v>115948</v>
      </c>
      <c r="B2503">
        <v>582.61</v>
      </c>
      <c r="C2503" t="s">
        <v>5632</v>
      </c>
      <c r="D2503">
        <v>1.09800000115948E+23</v>
      </c>
      <c r="E2503" s="1">
        <v>44469</v>
      </c>
      <c r="F2503" s="1">
        <v>44469.738194444442</v>
      </c>
    </row>
    <row r="2504" spans="1:6" x14ac:dyDescent="0.3">
      <c r="A2504">
        <v>115949</v>
      </c>
      <c r="B2504">
        <v>688</v>
      </c>
      <c r="C2504" t="s">
        <v>5632</v>
      </c>
      <c r="D2504">
        <v>1.0980000011594901E+23</v>
      </c>
      <c r="E2504" s="1">
        <v>44461</v>
      </c>
      <c r="F2504" s="1">
        <v>44461.384027777778</v>
      </c>
    </row>
    <row r="2505" spans="1:6" x14ac:dyDescent="0.3">
      <c r="A2505">
        <v>115950</v>
      </c>
      <c r="B2505">
        <v>688</v>
      </c>
      <c r="C2505" t="s">
        <v>5631</v>
      </c>
      <c r="E2505" s="1">
        <v>44475</v>
      </c>
      <c r="F2505" s="1">
        <v>44475.167361111111</v>
      </c>
    </row>
    <row r="2506" spans="1:6" x14ac:dyDescent="0.3">
      <c r="A2506">
        <v>115952</v>
      </c>
      <c r="B2506">
        <v>1309.93</v>
      </c>
      <c r="C2506" t="s">
        <v>5632</v>
      </c>
      <c r="D2506">
        <v>1.0980000011595199E+23</v>
      </c>
      <c r="E2506" s="1">
        <v>44473</v>
      </c>
      <c r="F2506" s="1">
        <v>44473.63958333333</v>
      </c>
    </row>
    <row r="2507" spans="1:6" x14ac:dyDescent="0.3">
      <c r="A2507">
        <v>115953</v>
      </c>
      <c r="B2507">
        <v>673</v>
      </c>
      <c r="C2507" t="s">
        <v>5633</v>
      </c>
      <c r="D2507">
        <v>1329</v>
      </c>
      <c r="E2507" s="1">
        <v>44473</v>
      </c>
      <c r="F2507" s="1">
        <v>44473</v>
      </c>
    </row>
    <row r="2508" spans="1:6" x14ac:dyDescent="0.3">
      <c r="A2508">
        <v>115955</v>
      </c>
      <c r="B2508">
        <v>466</v>
      </c>
      <c r="C2508" t="s">
        <v>5632</v>
      </c>
      <c r="D2508">
        <v>1.09800000115955E+23</v>
      </c>
      <c r="E2508" s="1">
        <v>44478</v>
      </c>
      <c r="F2508" s="1">
        <v>44478.481944444444</v>
      </c>
    </row>
    <row r="2509" spans="1:6" x14ac:dyDescent="0.3">
      <c r="A2509">
        <v>115956</v>
      </c>
      <c r="B2509">
        <v>1436.28</v>
      </c>
      <c r="C2509" t="s">
        <v>5631</v>
      </c>
      <c r="E2509" s="1">
        <v>44481</v>
      </c>
      <c r="F2509" s="1">
        <v>44481.167361111111</v>
      </c>
    </row>
    <row r="2510" spans="1:6" x14ac:dyDescent="0.3">
      <c r="A2510">
        <v>115958</v>
      </c>
      <c r="B2510">
        <v>68.180000000000007</v>
      </c>
      <c r="C2510" t="s">
        <v>5632</v>
      </c>
      <c r="D2510">
        <v>1.09800000115958E+23</v>
      </c>
      <c r="E2510" s="1">
        <v>44467</v>
      </c>
      <c r="F2510" s="1">
        <v>44467.584722222222</v>
      </c>
    </row>
    <row r="2511" spans="1:6" x14ac:dyDescent="0.3">
      <c r="A2511">
        <v>115963</v>
      </c>
      <c r="B2511">
        <v>673</v>
      </c>
      <c r="C2511" t="s">
        <v>5632</v>
      </c>
      <c r="D2511">
        <v>1.09800000115963E+23</v>
      </c>
      <c r="E2511" s="1">
        <v>44468</v>
      </c>
      <c r="F2511" s="1">
        <v>44468.359722222223</v>
      </c>
    </row>
    <row r="2512" spans="1:6" x14ac:dyDescent="0.3">
      <c r="A2512">
        <v>115965</v>
      </c>
      <c r="B2512">
        <v>688</v>
      </c>
      <c r="C2512" t="s">
        <v>5634</v>
      </c>
      <c r="D2512">
        <v>1.09800000115965E+23</v>
      </c>
      <c r="E2512" s="1">
        <v>44481</v>
      </c>
      <c r="F2512" s="1">
        <v>44481.402777777781</v>
      </c>
    </row>
    <row r="2513" spans="1:6" x14ac:dyDescent="0.3">
      <c r="A2513">
        <v>115966</v>
      </c>
      <c r="B2513">
        <v>1436.28</v>
      </c>
      <c r="C2513" t="s">
        <v>5633</v>
      </c>
      <c r="D2513">
        <v>2645</v>
      </c>
      <c r="E2513" s="1">
        <v>44473</v>
      </c>
      <c r="F2513" s="1">
        <v>44473</v>
      </c>
    </row>
    <row r="2514" spans="1:6" x14ac:dyDescent="0.3">
      <c r="A2514">
        <v>115970</v>
      </c>
      <c r="B2514">
        <v>688</v>
      </c>
      <c r="C2514" t="s">
        <v>5632</v>
      </c>
      <c r="D2514">
        <v>1.0980000011597E+23</v>
      </c>
      <c r="E2514" s="1">
        <v>44474</v>
      </c>
      <c r="F2514" s="1">
        <v>44474.400694444441</v>
      </c>
    </row>
    <row r="2515" spans="1:6" x14ac:dyDescent="0.3">
      <c r="A2515">
        <v>115971</v>
      </c>
      <c r="B2515">
        <v>519.28</v>
      </c>
      <c r="C2515" t="s">
        <v>5632</v>
      </c>
      <c r="D2515">
        <v>1.09800000115971E+23</v>
      </c>
      <c r="E2515" s="1">
        <v>44478</v>
      </c>
      <c r="F2515" s="1">
        <v>44478.467361111114</v>
      </c>
    </row>
    <row r="2516" spans="1:6" x14ac:dyDescent="0.3">
      <c r="A2516">
        <v>115973</v>
      </c>
      <c r="B2516">
        <v>675.25</v>
      </c>
      <c r="C2516" t="s">
        <v>5632</v>
      </c>
      <c r="D2516">
        <v>1.09800000115973E+23</v>
      </c>
      <c r="E2516" s="1">
        <v>44474</v>
      </c>
      <c r="F2516" s="1">
        <v>44474.414583333331</v>
      </c>
    </row>
    <row r="2517" spans="1:6" x14ac:dyDescent="0.3">
      <c r="A2517">
        <v>115974</v>
      </c>
      <c r="B2517">
        <v>582.61</v>
      </c>
      <c r="C2517" t="s">
        <v>5633</v>
      </c>
      <c r="D2517">
        <v>1111</v>
      </c>
      <c r="E2517" s="1">
        <v>44473</v>
      </c>
      <c r="F2517" s="1">
        <v>44473</v>
      </c>
    </row>
    <row r="2518" spans="1:6" x14ac:dyDescent="0.3">
      <c r="A2518">
        <v>115977</v>
      </c>
      <c r="B2518">
        <v>1947.69</v>
      </c>
      <c r="C2518" t="s">
        <v>5632</v>
      </c>
      <c r="D2518">
        <v>1.0980000011597701E+23</v>
      </c>
      <c r="E2518" s="1">
        <v>44473</v>
      </c>
      <c r="F2518" s="1">
        <v>44473.436111111114</v>
      </c>
    </row>
    <row r="2519" spans="1:6" x14ac:dyDescent="0.3">
      <c r="A2519">
        <v>115978</v>
      </c>
      <c r="B2519">
        <v>688</v>
      </c>
      <c r="C2519" t="s">
        <v>5633</v>
      </c>
      <c r="D2519">
        <v>160</v>
      </c>
      <c r="E2519" s="1">
        <v>44477</v>
      </c>
      <c r="F2519" s="1">
        <v>44477</v>
      </c>
    </row>
    <row r="2520" spans="1:6" x14ac:dyDescent="0.3">
      <c r="A2520">
        <v>115980</v>
      </c>
      <c r="B2520">
        <v>675.25</v>
      </c>
      <c r="C2520" t="s">
        <v>5632</v>
      </c>
      <c r="D2520">
        <v>1.0980000011597999E+23</v>
      </c>
      <c r="E2520" s="1">
        <v>44470</v>
      </c>
      <c r="F2520" s="1">
        <v>44470.887499999997</v>
      </c>
    </row>
    <row r="2521" spans="1:6" x14ac:dyDescent="0.3">
      <c r="A2521">
        <v>115985</v>
      </c>
      <c r="B2521">
        <v>489</v>
      </c>
      <c r="C2521" t="s">
        <v>5632</v>
      </c>
      <c r="D2521">
        <v>1.0980000011598499E+23</v>
      </c>
      <c r="E2521" s="1">
        <v>44467</v>
      </c>
      <c r="F2521" s="1">
        <v>44467.706944444442</v>
      </c>
    </row>
    <row r="2522" spans="1:6" x14ac:dyDescent="0.3">
      <c r="A2522">
        <v>115986</v>
      </c>
      <c r="B2522">
        <v>688</v>
      </c>
      <c r="C2522" t="s">
        <v>5632</v>
      </c>
      <c r="D2522">
        <v>1.09800000115986E+23</v>
      </c>
      <c r="E2522" s="1">
        <v>44467</v>
      </c>
      <c r="F2522" s="1">
        <v>44467.228472222225</v>
      </c>
    </row>
    <row r="2523" spans="1:6" x14ac:dyDescent="0.3">
      <c r="A2523">
        <v>115987</v>
      </c>
      <c r="B2523">
        <v>1670.04</v>
      </c>
      <c r="C2523" t="s">
        <v>5631</v>
      </c>
      <c r="E2523" s="1">
        <v>44469</v>
      </c>
      <c r="F2523" s="1">
        <v>44469.316666666666</v>
      </c>
    </row>
    <row r="2524" spans="1:6" x14ac:dyDescent="0.3">
      <c r="A2524">
        <v>115991</v>
      </c>
      <c r="B2524">
        <v>2134.21</v>
      </c>
      <c r="C2524" t="s">
        <v>5631</v>
      </c>
      <c r="E2524" s="1">
        <v>44471</v>
      </c>
      <c r="F2524" s="1">
        <v>44471.167361111111</v>
      </c>
    </row>
    <row r="2525" spans="1:6" x14ac:dyDescent="0.3">
      <c r="A2525">
        <v>115992</v>
      </c>
      <c r="B2525">
        <v>627.83000000000004</v>
      </c>
      <c r="C2525" t="s">
        <v>5633</v>
      </c>
      <c r="D2525">
        <v>47790565</v>
      </c>
      <c r="E2525" s="1">
        <v>44481</v>
      </c>
      <c r="F2525" s="1">
        <v>44481.599999999999</v>
      </c>
    </row>
    <row r="2526" spans="1:6" x14ac:dyDescent="0.3">
      <c r="A2526">
        <v>115995</v>
      </c>
      <c r="B2526">
        <v>478.5</v>
      </c>
      <c r="C2526" t="s">
        <v>5632</v>
      </c>
      <c r="D2526">
        <v>1.0980000011599499E+23</v>
      </c>
      <c r="E2526" s="1">
        <v>44481</v>
      </c>
      <c r="F2526" s="1">
        <v>44481.606944444444</v>
      </c>
    </row>
    <row r="2527" spans="1:6" x14ac:dyDescent="0.3">
      <c r="A2527">
        <v>115998</v>
      </c>
      <c r="B2527">
        <v>68.180000000000007</v>
      </c>
      <c r="C2527" t="s">
        <v>5631</v>
      </c>
      <c r="E2527" s="1">
        <v>44470</v>
      </c>
      <c r="F2527" s="1">
        <v>44470.451388888891</v>
      </c>
    </row>
    <row r="2528" spans="1:6" x14ac:dyDescent="0.3">
      <c r="A2528">
        <v>115999</v>
      </c>
      <c r="B2528">
        <v>86.44</v>
      </c>
      <c r="C2528" t="s">
        <v>5631</v>
      </c>
      <c r="E2528" s="1">
        <v>44470</v>
      </c>
      <c r="F2528" s="1">
        <v>44470.451388888891</v>
      </c>
    </row>
    <row r="2529" spans="1:6" x14ac:dyDescent="0.3">
      <c r="A2529">
        <v>116000</v>
      </c>
      <c r="B2529">
        <v>688</v>
      </c>
      <c r="C2529" t="s">
        <v>5634</v>
      </c>
      <c r="D2529">
        <v>1.0980000011599999E+23</v>
      </c>
      <c r="E2529" s="1">
        <v>44475</v>
      </c>
      <c r="F2529" s="1">
        <v>44475.434027777781</v>
      </c>
    </row>
    <row r="2530" spans="1:6" x14ac:dyDescent="0.3">
      <c r="A2530">
        <v>116001</v>
      </c>
      <c r="B2530">
        <v>483.9</v>
      </c>
      <c r="C2530" t="s">
        <v>5631</v>
      </c>
      <c r="E2530" s="1">
        <v>44475</v>
      </c>
      <c r="F2530" s="1">
        <v>44475.167361111111</v>
      </c>
    </row>
    <row r="2531" spans="1:6" x14ac:dyDescent="0.3">
      <c r="A2531">
        <v>116002</v>
      </c>
      <c r="B2531">
        <v>18.260000000000002</v>
      </c>
      <c r="C2531" t="s">
        <v>5634</v>
      </c>
      <c r="D2531">
        <v>1.0980000011600201E+23</v>
      </c>
      <c r="E2531" s="1">
        <v>44468</v>
      </c>
      <c r="F2531" s="1">
        <v>44468.431944444441</v>
      </c>
    </row>
    <row r="2532" spans="1:6" x14ac:dyDescent="0.3">
      <c r="A2532">
        <v>116003</v>
      </c>
      <c r="B2532">
        <v>688</v>
      </c>
      <c r="C2532" t="s">
        <v>5632</v>
      </c>
      <c r="D2532">
        <v>1.09800000116003E+23</v>
      </c>
      <c r="E2532" s="1">
        <v>44469</v>
      </c>
      <c r="F2532" s="1">
        <v>44469.474999999999</v>
      </c>
    </row>
    <row r="2533" spans="1:6" x14ac:dyDescent="0.3">
      <c r="A2533">
        <v>116007</v>
      </c>
      <c r="B2533">
        <v>359.9</v>
      </c>
      <c r="C2533" t="s">
        <v>5634</v>
      </c>
      <c r="D2533">
        <v>1.0980000011600701E+23</v>
      </c>
      <c r="E2533" s="1">
        <v>44466</v>
      </c>
      <c r="F2533" s="1">
        <v>44466.427083333336</v>
      </c>
    </row>
    <row r="2534" spans="1:6" x14ac:dyDescent="0.3">
      <c r="A2534">
        <v>116008</v>
      </c>
      <c r="B2534">
        <v>436</v>
      </c>
      <c r="C2534" t="s">
        <v>5632</v>
      </c>
      <c r="D2534">
        <v>1.09800000116008E+23</v>
      </c>
      <c r="E2534" s="1">
        <v>44468</v>
      </c>
      <c r="F2534" s="1">
        <v>44468.804861111108</v>
      </c>
    </row>
    <row r="2535" spans="1:6" x14ac:dyDescent="0.3">
      <c r="A2535">
        <v>116012</v>
      </c>
      <c r="B2535">
        <v>1056.4100000000001</v>
      </c>
      <c r="C2535" t="s">
        <v>5632</v>
      </c>
      <c r="D2535">
        <v>1.0980000011601201E+23</v>
      </c>
      <c r="E2535" s="1">
        <v>44466</v>
      </c>
      <c r="F2535" s="1">
        <v>44466.603472222225</v>
      </c>
    </row>
    <row r="2536" spans="1:6" x14ac:dyDescent="0.3">
      <c r="A2536">
        <v>116014</v>
      </c>
      <c r="B2536">
        <v>91.99</v>
      </c>
      <c r="C2536" t="s">
        <v>5632</v>
      </c>
      <c r="D2536">
        <v>1.09800000116014E+23</v>
      </c>
      <c r="E2536" s="1">
        <v>44470</v>
      </c>
      <c r="F2536" s="1">
        <v>44470.577777777777</v>
      </c>
    </row>
    <row r="2537" spans="1:6" x14ac:dyDescent="0.3">
      <c r="A2537">
        <v>116015</v>
      </c>
      <c r="B2537">
        <v>953.5</v>
      </c>
      <c r="C2537" t="s">
        <v>5631</v>
      </c>
      <c r="E2537" s="1">
        <v>44475</v>
      </c>
      <c r="F2537" s="1">
        <v>44475.167361111111</v>
      </c>
    </row>
    <row r="2538" spans="1:6" x14ac:dyDescent="0.3">
      <c r="A2538">
        <v>116019</v>
      </c>
      <c r="B2538">
        <v>519.28</v>
      </c>
      <c r="C2538" t="s">
        <v>5632</v>
      </c>
      <c r="D2538">
        <v>1.09800000116019E+23</v>
      </c>
      <c r="E2538" s="1">
        <v>44469</v>
      </c>
      <c r="F2538" s="1">
        <v>44469.676388888889</v>
      </c>
    </row>
    <row r="2539" spans="1:6" x14ac:dyDescent="0.3">
      <c r="A2539">
        <v>116020</v>
      </c>
      <c r="B2539">
        <v>655.53</v>
      </c>
      <c r="C2539" t="s">
        <v>5631</v>
      </c>
      <c r="E2539" s="1">
        <v>44474</v>
      </c>
      <c r="F2539" s="1">
        <v>44474.167361111111</v>
      </c>
    </row>
    <row r="2540" spans="1:6" x14ac:dyDescent="0.3">
      <c r="A2540">
        <v>116023</v>
      </c>
      <c r="B2540">
        <v>627.83000000000004</v>
      </c>
      <c r="C2540" t="s">
        <v>5634</v>
      </c>
      <c r="D2540">
        <v>1.0980000011602299E+23</v>
      </c>
      <c r="E2540" s="1">
        <v>44476</v>
      </c>
      <c r="F2540" s="1">
        <v>44476.432638888888</v>
      </c>
    </row>
    <row r="2541" spans="1:6" x14ac:dyDescent="0.3">
      <c r="A2541">
        <v>116025</v>
      </c>
      <c r="B2541">
        <v>688</v>
      </c>
      <c r="C2541" t="s">
        <v>5632</v>
      </c>
      <c r="D2541">
        <v>1.0980000011602501E+23</v>
      </c>
      <c r="E2541" s="1">
        <v>44469</v>
      </c>
      <c r="F2541" s="1">
        <v>44469.484027777777</v>
      </c>
    </row>
    <row r="2542" spans="1:6" x14ac:dyDescent="0.3">
      <c r="A2542">
        <v>116027</v>
      </c>
      <c r="B2542">
        <v>688</v>
      </c>
      <c r="C2542" t="s">
        <v>5634</v>
      </c>
      <c r="D2542">
        <v>1.09800000116027E+23</v>
      </c>
      <c r="E2542" s="1">
        <v>44468</v>
      </c>
      <c r="F2542" s="1">
        <v>44468.48333333333</v>
      </c>
    </row>
    <row r="2543" spans="1:6" x14ac:dyDescent="0.3">
      <c r="A2543">
        <v>116028</v>
      </c>
      <c r="B2543">
        <v>454.88</v>
      </c>
      <c r="C2543" t="s">
        <v>5631</v>
      </c>
      <c r="E2543" s="1">
        <v>44476</v>
      </c>
      <c r="F2543" s="1">
        <v>44476.167361111111</v>
      </c>
    </row>
    <row r="2544" spans="1:6" x14ac:dyDescent="0.3">
      <c r="A2544">
        <v>116031</v>
      </c>
      <c r="B2544">
        <v>2121.58</v>
      </c>
      <c r="C2544" t="s">
        <v>5632</v>
      </c>
      <c r="D2544">
        <v>1.09800000116031E+23</v>
      </c>
      <c r="E2544" s="1">
        <v>44467</v>
      </c>
      <c r="F2544" s="1">
        <v>44467.842361111114</v>
      </c>
    </row>
    <row r="2545" spans="1:6" x14ac:dyDescent="0.3">
      <c r="A2545">
        <v>116032</v>
      </c>
      <c r="B2545">
        <v>703.28</v>
      </c>
      <c r="C2545" t="s">
        <v>5631</v>
      </c>
      <c r="E2545" s="1">
        <v>44478</v>
      </c>
      <c r="F2545" s="1">
        <v>44478.167361111111</v>
      </c>
    </row>
    <row r="2546" spans="1:6" x14ac:dyDescent="0.3">
      <c r="A2546">
        <v>116037</v>
      </c>
      <c r="B2546">
        <v>483.9</v>
      </c>
      <c r="C2546" t="s">
        <v>5634</v>
      </c>
      <c r="D2546">
        <v>1.09800000116037E+23</v>
      </c>
      <c r="E2546" s="1">
        <v>44475</v>
      </c>
      <c r="F2546" s="1">
        <v>44475.507638888892</v>
      </c>
    </row>
    <row r="2547" spans="1:6" x14ac:dyDescent="0.3">
      <c r="A2547">
        <v>116038</v>
      </c>
      <c r="B2547">
        <v>1418.02</v>
      </c>
      <c r="C2547" t="s">
        <v>5631</v>
      </c>
      <c r="E2547" s="1">
        <v>44470</v>
      </c>
      <c r="F2547" s="1">
        <v>44470.451388888891</v>
      </c>
    </row>
    <row r="2548" spans="1:6" x14ac:dyDescent="0.3">
      <c r="A2548">
        <v>116039</v>
      </c>
      <c r="B2548">
        <v>72.73</v>
      </c>
      <c r="C2548" t="s">
        <v>5633</v>
      </c>
      <c r="D2548">
        <v>5827</v>
      </c>
      <c r="E2548" s="1">
        <v>44481</v>
      </c>
      <c r="F2548" s="1">
        <v>44481</v>
      </c>
    </row>
    <row r="2549" spans="1:6" x14ac:dyDescent="0.3">
      <c r="A2549">
        <v>116041</v>
      </c>
      <c r="B2549">
        <v>1436.28</v>
      </c>
      <c r="C2549" t="s">
        <v>5632</v>
      </c>
      <c r="D2549">
        <v>1.09800000116041E+23</v>
      </c>
      <c r="E2549" s="1">
        <v>44469</v>
      </c>
      <c r="F2549" s="1">
        <v>44469.341666666667</v>
      </c>
    </row>
    <row r="2550" spans="1:6" x14ac:dyDescent="0.3">
      <c r="A2550">
        <v>116042</v>
      </c>
      <c r="B2550">
        <v>229</v>
      </c>
      <c r="C2550" t="s">
        <v>5632</v>
      </c>
      <c r="D2550">
        <v>1.09800000116042E+23</v>
      </c>
      <c r="E2550" s="1">
        <v>44473</v>
      </c>
      <c r="F2550" s="1">
        <v>44473.492361111108</v>
      </c>
    </row>
    <row r="2551" spans="1:6" x14ac:dyDescent="0.3">
      <c r="A2551">
        <v>116043</v>
      </c>
      <c r="B2551">
        <v>1806.09</v>
      </c>
      <c r="C2551" t="s">
        <v>5632</v>
      </c>
      <c r="D2551">
        <v>1.0980000011604299E+23</v>
      </c>
      <c r="E2551" s="1">
        <v>44472</v>
      </c>
      <c r="F2551" s="1">
        <v>44472.526388888888</v>
      </c>
    </row>
    <row r="2552" spans="1:6" x14ac:dyDescent="0.3">
      <c r="A2552">
        <v>116045</v>
      </c>
      <c r="B2552">
        <v>703.28</v>
      </c>
      <c r="C2552" t="s">
        <v>5632</v>
      </c>
      <c r="D2552">
        <v>1.0980000011604501E+23</v>
      </c>
      <c r="E2552" s="1">
        <v>44472</v>
      </c>
      <c r="F2552" s="1">
        <v>44472.662499999999</v>
      </c>
    </row>
    <row r="2553" spans="1:6" x14ac:dyDescent="0.3">
      <c r="A2553">
        <v>116046</v>
      </c>
      <c r="B2553">
        <v>675.25</v>
      </c>
      <c r="C2553" t="s">
        <v>5634</v>
      </c>
      <c r="D2553">
        <v>1.09800000116046E+23</v>
      </c>
      <c r="E2553" s="1">
        <v>44468</v>
      </c>
      <c r="F2553" s="1">
        <v>44468.737500000003</v>
      </c>
    </row>
    <row r="2554" spans="1:6" x14ac:dyDescent="0.3">
      <c r="A2554">
        <v>116047</v>
      </c>
      <c r="B2554">
        <v>1947.69</v>
      </c>
      <c r="C2554" t="s">
        <v>5631</v>
      </c>
      <c r="E2554" s="1">
        <v>44471</v>
      </c>
      <c r="F2554" s="1">
        <v>44471.167361111111</v>
      </c>
    </row>
    <row r="2555" spans="1:6" x14ac:dyDescent="0.3">
      <c r="A2555">
        <v>116048</v>
      </c>
      <c r="B2555">
        <v>582.61</v>
      </c>
      <c r="C2555" t="s">
        <v>5631</v>
      </c>
      <c r="E2555" s="1">
        <v>44478</v>
      </c>
      <c r="F2555" s="1">
        <v>44478.167361111111</v>
      </c>
    </row>
    <row r="2556" spans="1:6" x14ac:dyDescent="0.3">
      <c r="A2556">
        <v>116049</v>
      </c>
      <c r="B2556">
        <v>627.83000000000004</v>
      </c>
      <c r="C2556" t="s">
        <v>5633</v>
      </c>
      <c r="D2556">
        <v>2241</v>
      </c>
      <c r="E2556" s="1">
        <v>44473</v>
      </c>
      <c r="F2556" s="1">
        <v>44473</v>
      </c>
    </row>
    <row r="2557" spans="1:6" x14ac:dyDescent="0.3">
      <c r="A2557">
        <v>116061</v>
      </c>
      <c r="B2557">
        <v>675.25</v>
      </c>
      <c r="C2557" t="s">
        <v>5631</v>
      </c>
      <c r="E2557" s="1">
        <v>44470</v>
      </c>
      <c r="F2557" s="1">
        <v>44470.451388888891</v>
      </c>
    </row>
    <row r="2558" spans="1:6" x14ac:dyDescent="0.3">
      <c r="A2558">
        <v>116064</v>
      </c>
      <c r="B2558">
        <v>642.78</v>
      </c>
      <c r="C2558" t="s">
        <v>5634</v>
      </c>
      <c r="D2558">
        <v>1.09800000116064E+23</v>
      </c>
      <c r="E2558" s="1">
        <v>44469</v>
      </c>
      <c r="F2558" s="1">
        <v>44469.341666666667</v>
      </c>
    </row>
    <row r="2559" spans="1:6" x14ac:dyDescent="0.3">
      <c r="A2559">
        <v>116068</v>
      </c>
      <c r="B2559">
        <v>30.89</v>
      </c>
      <c r="C2559" t="s">
        <v>5632</v>
      </c>
      <c r="D2559">
        <v>1.0980000011606801E+23</v>
      </c>
      <c r="E2559" s="1">
        <v>44469</v>
      </c>
      <c r="F2559" s="1">
        <v>44469.491666666669</v>
      </c>
    </row>
    <row r="2560" spans="1:6" x14ac:dyDescent="0.3">
      <c r="A2560">
        <v>116071</v>
      </c>
      <c r="B2560">
        <v>688</v>
      </c>
      <c r="C2560" t="s">
        <v>5632</v>
      </c>
      <c r="D2560">
        <v>1.0980000011607099E+23</v>
      </c>
      <c r="E2560" s="1">
        <v>44468</v>
      </c>
      <c r="F2560" s="1">
        <v>44468.347222222219</v>
      </c>
    </row>
    <row r="2561" spans="1:6" x14ac:dyDescent="0.3">
      <c r="A2561">
        <v>116073</v>
      </c>
      <c r="B2561">
        <v>519.28</v>
      </c>
      <c r="C2561" t="s">
        <v>5632</v>
      </c>
      <c r="D2561">
        <v>1.0980000011607301E+23</v>
      </c>
      <c r="E2561" s="1">
        <v>44469</v>
      </c>
      <c r="F2561" s="1">
        <v>44469.794444444444</v>
      </c>
    </row>
    <row r="2562" spans="1:6" x14ac:dyDescent="0.3">
      <c r="A2562">
        <v>116076</v>
      </c>
      <c r="B2562">
        <v>519.28</v>
      </c>
      <c r="C2562" t="s">
        <v>5632</v>
      </c>
      <c r="D2562">
        <v>1.0980000011607599E+23</v>
      </c>
      <c r="E2562" s="1">
        <v>44476</v>
      </c>
      <c r="F2562" s="1">
        <v>44476.760416666664</v>
      </c>
    </row>
    <row r="2563" spans="1:6" x14ac:dyDescent="0.3">
      <c r="A2563">
        <v>116077</v>
      </c>
      <c r="B2563">
        <v>627.83000000000004</v>
      </c>
      <c r="C2563" t="s">
        <v>5632</v>
      </c>
      <c r="D2563">
        <v>1.09800000116077E+23</v>
      </c>
      <c r="E2563" s="1">
        <v>44468</v>
      </c>
      <c r="F2563" s="1">
        <v>44468.361111111109</v>
      </c>
    </row>
    <row r="2564" spans="1:6" x14ac:dyDescent="0.3">
      <c r="A2564">
        <v>116078</v>
      </c>
      <c r="B2564">
        <v>693.51</v>
      </c>
      <c r="C2564" t="s">
        <v>5631</v>
      </c>
      <c r="E2564" s="1">
        <v>44469</v>
      </c>
      <c r="F2564" s="1">
        <v>44469.316666666666</v>
      </c>
    </row>
    <row r="2565" spans="1:6" x14ac:dyDescent="0.3">
      <c r="A2565">
        <v>116079</v>
      </c>
      <c r="B2565">
        <v>32.47</v>
      </c>
      <c r="C2565" t="s">
        <v>5631</v>
      </c>
      <c r="E2565" s="1">
        <v>44469</v>
      </c>
      <c r="F2565" s="1">
        <v>44469.316666666666</v>
      </c>
    </row>
    <row r="2566" spans="1:6" x14ac:dyDescent="0.3">
      <c r="A2566">
        <v>116082</v>
      </c>
      <c r="B2566">
        <v>1436.28</v>
      </c>
      <c r="C2566" t="s">
        <v>5631</v>
      </c>
      <c r="E2566" s="1">
        <v>44469</v>
      </c>
      <c r="F2566" s="1">
        <v>44469.316666666666</v>
      </c>
    </row>
    <row r="2567" spans="1:6" x14ac:dyDescent="0.3">
      <c r="A2567">
        <v>116083</v>
      </c>
      <c r="B2567">
        <v>627.83000000000004</v>
      </c>
      <c r="C2567" t="s">
        <v>5634</v>
      </c>
      <c r="D2567">
        <v>1.0980000011608301E+23</v>
      </c>
      <c r="E2567" s="1">
        <v>44474</v>
      </c>
      <c r="F2567" s="1">
        <v>44474.390277777777</v>
      </c>
    </row>
    <row r="2568" spans="1:6" x14ac:dyDescent="0.3">
      <c r="A2568">
        <v>116084</v>
      </c>
      <c r="B2568">
        <v>627.83000000000004</v>
      </c>
      <c r="C2568" t="s">
        <v>5631</v>
      </c>
      <c r="E2568" s="1">
        <v>44469</v>
      </c>
      <c r="F2568" s="1">
        <v>44469.316666666666</v>
      </c>
    </row>
    <row r="2569" spans="1:6" x14ac:dyDescent="0.3">
      <c r="A2569">
        <v>116085</v>
      </c>
      <c r="B2569">
        <v>1306.75</v>
      </c>
      <c r="C2569" t="s">
        <v>5631</v>
      </c>
      <c r="E2569" s="1">
        <v>44479</v>
      </c>
      <c r="F2569" s="1">
        <v>44479.167361111111</v>
      </c>
    </row>
    <row r="2570" spans="1:6" x14ac:dyDescent="0.3">
      <c r="A2570">
        <v>116088</v>
      </c>
      <c r="B2570">
        <v>627.83000000000004</v>
      </c>
      <c r="C2570" t="s">
        <v>5631</v>
      </c>
      <c r="E2570" s="1">
        <v>44471</v>
      </c>
      <c r="F2570" s="1">
        <v>44471.167361111111</v>
      </c>
    </row>
    <row r="2571" spans="1:6" x14ac:dyDescent="0.3">
      <c r="A2571">
        <v>116089</v>
      </c>
      <c r="B2571">
        <v>1309.93</v>
      </c>
      <c r="C2571" t="s">
        <v>5632</v>
      </c>
      <c r="D2571">
        <v>1.09800000116089E+23</v>
      </c>
      <c r="E2571" s="1">
        <v>44469</v>
      </c>
      <c r="F2571" s="1">
        <v>44469.475694444445</v>
      </c>
    </row>
    <row r="2572" spans="1:6" x14ac:dyDescent="0.3">
      <c r="A2572">
        <v>116090</v>
      </c>
      <c r="B2572">
        <v>1291.67</v>
      </c>
      <c r="C2572" t="s">
        <v>5633</v>
      </c>
      <c r="D2572">
        <v>3799</v>
      </c>
      <c r="E2572" s="1">
        <v>44475</v>
      </c>
      <c r="F2572" s="1">
        <v>44475</v>
      </c>
    </row>
    <row r="2573" spans="1:6" x14ac:dyDescent="0.3">
      <c r="A2573">
        <v>116091</v>
      </c>
      <c r="B2573">
        <v>506.9</v>
      </c>
      <c r="C2573" t="s">
        <v>5632</v>
      </c>
      <c r="D2573">
        <v>1.0980000011609099E+23</v>
      </c>
      <c r="E2573" s="1">
        <v>44468</v>
      </c>
      <c r="F2573" s="1">
        <v>44468.390277777777</v>
      </c>
    </row>
    <row r="2574" spans="1:6" x14ac:dyDescent="0.3">
      <c r="A2574">
        <v>116706</v>
      </c>
      <c r="B2574">
        <v>1168.8399999999999</v>
      </c>
      <c r="C2574" t="s">
        <v>5631</v>
      </c>
      <c r="E2574" s="1">
        <v>44479</v>
      </c>
      <c r="F2574" s="1">
        <v>44479.167361111111</v>
      </c>
    </row>
    <row r="2575" spans="1:6" x14ac:dyDescent="0.3">
      <c r="A2575">
        <v>116707</v>
      </c>
      <c r="B2575">
        <v>595.33000000000004</v>
      </c>
      <c r="C2575" t="s">
        <v>5631</v>
      </c>
      <c r="E2575" s="1">
        <v>44474</v>
      </c>
      <c r="F2575" s="1">
        <v>44474.167361111111</v>
      </c>
    </row>
    <row r="2576" spans="1:6" x14ac:dyDescent="0.3">
      <c r="A2576">
        <v>116708</v>
      </c>
      <c r="B2576">
        <v>1186.74</v>
      </c>
      <c r="C2576" t="s">
        <v>5631</v>
      </c>
      <c r="E2576" s="1">
        <v>44469</v>
      </c>
      <c r="F2576" s="1">
        <v>44469.316666666666</v>
      </c>
    </row>
    <row r="2577" spans="1:6" x14ac:dyDescent="0.3">
      <c r="A2577">
        <v>116709</v>
      </c>
      <c r="B2577">
        <v>1186.74</v>
      </c>
      <c r="C2577" t="s">
        <v>5631</v>
      </c>
      <c r="E2577" s="1">
        <v>44470</v>
      </c>
      <c r="F2577" s="1">
        <v>44470.451388888891</v>
      </c>
    </row>
    <row r="2578" spans="1:6" x14ac:dyDescent="0.3">
      <c r="A2578">
        <v>116711</v>
      </c>
      <c r="B2578">
        <v>1186.74</v>
      </c>
      <c r="C2578" t="s">
        <v>5632</v>
      </c>
      <c r="D2578">
        <v>1.0980000011671099E+23</v>
      </c>
      <c r="E2578" s="1">
        <v>44471</v>
      </c>
      <c r="F2578" s="1">
        <v>44471.434027777781</v>
      </c>
    </row>
    <row r="2579" spans="1:6" x14ac:dyDescent="0.3">
      <c r="A2579">
        <v>116712</v>
      </c>
      <c r="B2579">
        <v>595.33000000000004</v>
      </c>
      <c r="C2579" t="s">
        <v>5631</v>
      </c>
      <c r="E2579" s="1">
        <v>44475</v>
      </c>
      <c r="F2579" s="1">
        <v>44475.167361111111</v>
      </c>
    </row>
    <row r="2580" spans="1:6" x14ac:dyDescent="0.3">
      <c r="A2580">
        <v>116713</v>
      </c>
      <c r="B2580">
        <v>1137.18</v>
      </c>
      <c r="C2580" t="s">
        <v>5632</v>
      </c>
      <c r="D2580">
        <v>1.0980000011671301E+23</v>
      </c>
      <c r="E2580" s="1">
        <v>44470</v>
      </c>
      <c r="F2580" s="1">
        <v>44470.384722222225</v>
      </c>
    </row>
    <row r="2581" spans="1:6" x14ac:dyDescent="0.3">
      <c r="A2581">
        <v>116714</v>
      </c>
      <c r="B2581">
        <v>1186.74</v>
      </c>
      <c r="C2581" t="s">
        <v>5631</v>
      </c>
      <c r="E2581" s="1">
        <v>44470</v>
      </c>
      <c r="F2581" s="1">
        <v>44470.451388888891</v>
      </c>
    </row>
    <row r="2582" spans="1:6" x14ac:dyDescent="0.3">
      <c r="A2582">
        <v>116715</v>
      </c>
      <c r="B2582">
        <v>595.33000000000004</v>
      </c>
      <c r="C2582" t="s">
        <v>5631</v>
      </c>
      <c r="E2582" s="1">
        <v>44469</v>
      </c>
      <c r="F2582" s="1">
        <v>44469.316666666666</v>
      </c>
    </row>
    <row r="2583" spans="1:6" x14ac:dyDescent="0.3">
      <c r="A2583">
        <v>116716</v>
      </c>
      <c r="B2583">
        <v>1186.74</v>
      </c>
      <c r="C2583" t="s">
        <v>5631</v>
      </c>
      <c r="E2583" s="1">
        <v>44469</v>
      </c>
      <c r="F2583" s="1">
        <v>44469.316666666666</v>
      </c>
    </row>
    <row r="2584" spans="1:6" x14ac:dyDescent="0.3">
      <c r="A2584">
        <v>116719</v>
      </c>
      <c r="B2584">
        <v>1186.74</v>
      </c>
      <c r="C2584" t="s">
        <v>5631</v>
      </c>
      <c r="E2584" s="1">
        <v>44469</v>
      </c>
      <c r="F2584" s="1">
        <v>44469.316666666666</v>
      </c>
    </row>
    <row r="2585" spans="1:6" x14ac:dyDescent="0.3">
      <c r="A2585">
        <v>116720</v>
      </c>
      <c r="B2585">
        <v>1186.74</v>
      </c>
      <c r="C2585" t="s">
        <v>5631</v>
      </c>
      <c r="E2585" s="1">
        <v>44469</v>
      </c>
      <c r="F2585" s="1">
        <v>44469.316666666666</v>
      </c>
    </row>
    <row r="2586" spans="1:6" x14ac:dyDescent="0.3">
      <c r="A2586">
        <v>116721</v>
      </c>
      <c r="B2586">
        <v>563.5</v>
      </c>
      <c r="C2586" t="s">
        <v>5632</v>
      </c>
      <c r="D2586">
        <v>1.0980000011672099E+23</v>
      </c>
      <c r="E2586" s="1">
        <v>44466</v>
      </c>
      <c r="F2586" s="1">
        <v>44466.589583333334</v>
      </c>
    </row>
    <row r="2587" spans="1:6" x14ac:dyDescent="0.3">
      <c r="A2587">
        <v>116722</v>
      </c>
      <c r="B2587">
        <v>1174.33</v>
      </c>
      <c r="C2587" t="s">
        <v>5632</v>
      </c>
      <c r="D2587">
        <v>1.09800000116722E+23</v>
      </c>
      <c r="E2587" s="1">
        <v>44469</v>
      </c>
      <c r="F2587" s="1">
        <v>44470.376388888886</v>
      </c>
    </row>
    <row r="2588" spans="1:6" x14ac:dyDescent="0.3">
      <c r="A2588">
        <v>116723</v>
      </c>
      <c r="B2588">
        <v>1186.74</v>
      </c>
      <c r="C2588" t="s">
        <v>5633</v>
      </c>
      <c r="D2588">
        <v>1070282</v>
      </c>
      <c r="E2588" s="1">
        <v>44481</v>
      </c>
      <c r="F2588" s="1">
        <v>44481</v>
      </c>
    </row>
    <row r="2589" spans="1:6" x14ac:dyDescent="0.3">
      <c r="A2589">
        <v>116724</v>
      </c>
      <c r="B2589">
        <v>595.33000000000004</v>
      </c>
      <c r="C2589" t="s">
        <v>5631</v>
      </c>
      <c r="E2589" s="1">
        <v>44475</v>
      </c>
      <c r="F2589" s="1">
        <v>44475.167361111111</v>
      </c>
    </row>
    <row r="2590" spans="1:6" x14ac:dyDescent="0.3">
      <c r="A2590">
        <v>116725</v>
      </c>
      <c r="B2590">
        <v>595.33000000000004</v>
      </c>
      <c r="C2590" t="s">
        <v>5632</v>
      </c>
      <c r="D2590">
        <v>1.09800000116725E+23</v>
      </c>
      <c r="E2590" s="1">
        <v>44469</v>
      </c>
      <c r="F2590" s="1">
        <v>44469.383333333331</v>
      </c>
    </row>
    <row r="2591" spans="1:6" x14ac:dyDescent="0.3">
      <c r="A2591">
        <v>116727</v>
      </c>
      <c r="B2591">
        <v>1186.74</v>
      </c>
      <c r="C2591" t="s">
        <v>5633</v>
      </c>
      <c r="D2591">
        <v>276</v>
      </c>
      <c r="E2591" s="1">
        <v>44473</v>
      </c>
      <c r="F2591" s="1">
        <v>44473</v>
      </c>
    </row>
    <row r="2592" spans="1:6" x14ac:dyDescent="0.3">
      <c r="A2592">
        <v>116729</v>
      </c>
      <c r="B2592">
        <v>595.33000000000004</v>
      </c>
      <c r="C2592" t="s">
        <v>5631</v>
      </c>
      <c r="E2592" s="1">
        <v>44469</v>
      </c>
      <c r="F2592" s="1">
        <v>44469.316666666666</v>
      </c>
    </row>
    <row r="2593" spans="1:6" x14ac:dyDescent="0.3">
      <c r="A2593">
        <v>116730</v>
      </c>
      <c r="B2593">
        <v>595.33000000000004</v>
      </c>
      <c r="C2593" t="s">
        <v>5634</v>
      </c>
      <c r="D2593">
        <v>1.0980000011673E+23</v>
      </c>
      <c r="E2593" s="1">
        <v>44471</v>
      </c>
      <c r="F2593" s="1">
        <v>44471.055555555555</v>
      </c>
    </row>
    <row r="2594" spans="1:6" x14ac:dyDescent="0.3">
      <c r="A2594">
        <v>116731</v>
      </c>
      <c r="B2594">
        <v>595.33000000000004</v>
      </c>
      <c r="C2594" t="s">
        <v>5631</v>
      </c>
      <c r="E2594" s="1">
        <v>44470</v>
      </c>
      <c r="F2594" s="1">
        <v>44470.451388888891</v>
      </c>
    </row>
    <row r="2595" spans="1:6" x14ac:dyDescent="0.3">
      <c r="A2595">
        <v>116732</v>
      </c>
      <c r="B2595">
        <v>582.83000000000004</v>
      </c>
      <c r="C2595" t="s">
        <v>5633</v>
      </c>
      <c r="D2595">
        <v>424</v>
      </c>
      <c r="E2595" s="1">
        <v>44474</v>
      </c>
      <c r="F2595" s="1">
        <v>44474</v>
      </c>
    </row>
    <row r="2596" spans="1:6" x14ac:dyDescent="0.3">
      <c r="A2596">
        <v>116733</v>
      </c>
      <c r="B2596">
        <v>595.33000000000004</v>
      </c>
      <c r="C2596" t="s">
        <v>5632</v>
      </c>
      <c r="D2596">
        <v>1.0980000011673301E+23</v>
      </c>
      <c r="E2596" s="1">
        <v>44468</v>
      </c>
      <c r="F2596" s="1">
        <v>44468.32916666667</v>
      </c>
    </row>
    <row r="2597" spans="1:6" x14ac:dyDescent="0.3">
      <c r="A2597">
        <v>116734</v>
      </c>
      <c r="B2597">
        <v>2344.7399999999998</v>
      </c>
      <c r="C2597" t="s">
        <v>5632</v>
      </c>
      <c r="D2597">
        <v>1.09800000116734E+23</v>
      </c>
      <c r="E2597" s="1">
        <v>44468</v>
      </c>
      <c r="F2597" s="1">
        <v>44470.381249999999</v>
      </c>
    </row>
    <row r="2598" spans="1:6" x14ac:dyDescent="0.3">
      <c r="A2598">
        <v>116736</v>
      </c>
      <c r="B2598">
        <v>1186.74</v>
      </c>
      <c r="C2598" t="s">
        <v>5631</v>
      </c>
      <c r="E2598" s="1">
        <v>44471</v>
      </c>
      <c r="F2598" s="1">
        <v>44471.167361111111</v>
      </c>
    </row>
    <row r="2599" spans="1:6" x14ac:dyDescent="0.3">
      <c r="A2599">
        <v>116739</v>
      </c>
      <c r="B2599">
        <v>595.33000000000004</v>
      </c>
      <c r="C2599" t="s">
        <v>5632</v>
      </c>
      <c r="D2599">
        <v>1.09800000116739E+23</v>
      </c>
      <c r="E2599" s="1">
        <v>44471</v>
      </c>
      <c r="F2599" s="1">
        <v>44471.408333333333</v>
      </c>
    </row>
    <row r="2600" spans="1:6" x14ac:dyDescent="0.3">
      <c r="A2600">
        <v>116740</v>
      </c>
      <c r="B2600">
        <v>595.33000000000004</v>
      </c>
      <c r="C2600" t="s">
        <v>5631</v>
      </c>
      <c r="E2600" s="1">
        <v>44470</v>
      </c>
      <c r="F2600" s="1">
        <v>44470.451388888891</v>
      </c>
    </row>
    <row r="2601" spans="1:6" x14ac:dyDescent="0.3">
      <c r="A2601">
        <v>116741</v>
      </c>
      <c r="B2601">
        <v>595.33000000000004</v>
      </c>
      <c r="C2601" t="s">
        <v>5631</v>
      </c>
      <c r="E2601" s="1">
        <v>44469</v>
      </c>
      <c r="F2601" s="1">
        <v>44469.316666666666</v>
      </c>
    </row>
    <row r="2602" spans="1:6" x14ac:dyDescent="0.3">
      <c r="A2602">
        <v>116743</v>
      </c>
      <c r="B2602">
        <v>595.33000000000004</v>
      </c>
      <c r="C2602" t="s">
        <v>5631</v>
      </c>
      <c r="E2602" s="1">
        <v>44474</v>
      </c>
      <c r="F2602" s="1">
        <v>44474.167361111111</v>
      </c>
    </row>
    <row r="2603" spans="1:6" x14ac:dyDescent="0.3">
      <c r="A2603">
        <v>116744</v>
      </c>
      <c r="B2603">
        <v>1724.44</v>
      </c>
      <c r="C2603" t="s">
        <v>5631</v>
      </c>
      <c r="E2603" s="1">
        <v>44472</v>
      </c>
      <c r="F2603" s="1">
        <v>44472.167361111111</v>
      </c>
    </row>
    <row r="2604" spans="1:6" x14ac:dyDescent="0.3">
      <c r="A2604">
        <v>116745</v>
      </c>
      <c r="B2604">
        <v>1736.82</v>
      </c>
      <c r="C2604" t="s">
        <v>5632</v>
      </c>
      <c r="D2604">
        <v>1.09800000116745E+23</v>
      </c>
      <c r="E2604" s="1">
        <v>44470</v>
      </c>
      <c r="F2604" s="1">
        <v>44470.715277777781</v>
      </c>
    </row>
    <row r="2605" spans="1:6" x14ac:dyDescent="0.3">
      <c r="A2605">
        <v>116747</v>
      </c>
      <c r="B2605">
        <v>1130</v>
      </c>
      <c r="C2605" t="s">
        <v>5633</v>
      </c>
      <c r="D2605">
        <v>4138</v>
      </c>
      <c r="E2605" s="1">
        <v>44473</v>
      </c>
      <c r="F2605" s="1">
        <v>44473</v>
      </c>
    </row>
    <row r="2606" spans="1:6" x14ac:dyDescent="0.3">
      <c r="A2606">
        <v>116748</v>
      </c>
      <c r="B2606">
        <v>1168.8399999999999</v>
      </c>
      <c r="C2606" t="s">
        <v>5633</v>
      </c>
      <c r="D2606">
        <v>1042</v>
      </c>
      <c r="E2606" s="1">
        <v>44477</v>
      </c>
      <c r="F2606" s="1">
        <v>44477</v>
      </c>
    </row>
    <row r="2607" spans="1:6" x14ac:dyDescent="0.3">
      <c r="A2607">
        <v>116749</v>
      </c>
      <c r="B2607">
        <v>1186.74</v>
      </c>
      <c r="C2607" t="s">
        <v>5631</v>
      </c>
      <c r="E2607" s="1">
        <v>44469</v>
      </c>
      <c r="F2607" s="1">
        <v>44469.316666666666</v>
      </c>
    </row>
    <row r="2608" spans="1:6" x14ac:dyDescent="0.3">
      <c r="A2608">
        <v>116750</v>
      </c>
      <c r="B2608">
        <v>1186.74</v>
      </c>
      <c r="C2608" t="s">
        <v>5632</v>
      </c>
      <c r="D2608">
        <v>1.0980000011675E+23</v>
      </c>
      <c r="E2608" s="1">
        <v>44470</v>
      </c>
      <c r="F2608" s="1">
        <v>44470.667361111111</v>
      </c>
    </row>
    <row r="2609" spans="1:6" x14ac:dyDescent="0.3">
      <c r="A2609">
        <v>116754</v>
      </c>
      <c r="B2609">
        <v>2344.7399999999998</v>
      </c>
      <c r="C2609" t="s">
        <v>5631</v>
      </c>
      <c r="E2609" s="1">
        <v>44470</v>
      </c>
      <c r="F2609" s="1">
        <v>44470.451388888891</v>
      </c>
    </row>
    <row r="2610" spans="1:6" x14ac:dyDescent="0.3">
      <c r="A2610">
        <v>116755</v>
      </c>
      <c r="B2610">
        <v>2344.7399999999998</v>
      </c>
      <c r="C2610" t="s">
        <v>5634</v>
      </c>
      <c r="D2610">
        <v>1.09800000116755E+23</v>
      </c>
      <c r="E2610" s="1">
        <v>44468</v>
      </c>
      <c r="F2610" s="1">
        <v>44468.683333333334</v>
      </c>
    </row>
    <row r="2611" spans="1:6" x14ac:dyDescent="0.3">
      <c r="A2611">
        <v>116756</v>
      </c>
      <c r="B2611">
        <v>1174.33</v>
      </c>
      <c r="C2611" t="s">
        <v>5633</v>
      </c>
      <c r="D2611">
        <v>4789</v>
      </c>
      <c r="E2611" s="1">
        <v>44473</v>
      </c>
      <c r="F2611" s="1">
        <v>44473</v>
      </c>
    </row>
    <row r="2612" spans="1:6" x14ac:dyDescent="0.3">
      <c r="A2612">
        <v>116758</v>
      </c>
      <c r="B2612">
        <v>2326.84</v>
      </c>
      <c r="C2612" t="s">
        <v>5631</v>
      </c>
      <c r="E2612" s="1">
        <v>44469</v>
      </c>
      <c r="F2612" s="1">
        <v>44469.316666666666</v>
      </c>
    </row>
    <row r="2613" spans="1:6" x14ac:dyDescent="0.3">
      <c r="A2613">
        <v>116760</v>
      </c>
      <c r="B2613">
        <v>2344.7399999999998</v>
      </c>
      <c r="C2613" t="s">
        <v>5631</v>
      </c>
      <c r="E2613" s="1">
        <v>44473</v>
      </c>
      <c r="F2613" s="1">
        <v>44473.192361111112</v>
      </c>
    </row>
    <row r="2614" spans="1:6" x14ac:dyDescent="0.3">
      <c r="A2614">
        <v>116763</v>
      </c>
      <c r="B2614">
        <v>1174.33</v>
      </c>
      <c r="C2614" t="s">
        <v>5633</v>
      </c>
      <c r="D2614">
        <v>5608</v>
      </c>
      <c r="E2614" s="1">
        <v>44473</v>
      </c>
      <c r="F2614" s="1">
        <v>44473</v>
      </c>
    </row>
    <row r="2615" spans="1:6" x14ac:dyDescent="0.3">
      <c r="A2615">
        <v>116764</v>
      </c>
      <c r="B2615">
        <v>1174.33</v>
      </c>
      <c r="C2615" t="s">
        <v>5632</v>
      </c>
      <c r="D2615">
        <v>1.0980000011676399E+23</v>
      </c>
      <c r="E2615" s="1">
        <v>44467</v>
      </c>
      <c r="F2615" s="1">
        <v>44467.569444444445</v>
      </c>
    </row>
    <row r="2616" spans="1:6" x14ac:dyDescent="0.3">
      <c r="A2616">
        <v>116765</v>
      </c>
      <c r="B2616">
        <v>2344.7399999999998</v>
      </c>
      <c r="C2616" t="s">
        <v>5634</v>
      </c>
      <c r="D2616">
        <v>1.09800000116765E+23</v>
      </c>
      <c r="E2616" s="1">
        <v>44466</v>
      </c>
      <c r="F2616" s="1">
        <v>44466.463888888888</v>
      </c>
    </row>
    <row r="2617" spans="1:6" x14ac:dyDescent="0.3">
      <c r="A2617">
        <v>116766</v>
      </c>
      <c r="B2617">
        <v>2260</v>
      </c>
      <c r="C2617" t="s">
        <v>5634</v>
      </c>
      <c r="D2617">
        <v>1.0980000011676601E+23</v>
      </c>
      <c r="E2617" s="1">
        <v>44471</v>
      </c>
      <c r="F2617" s="1">
        <v>44471.67083333333</v>
      </c>
    </row>
    <row r="2618" spans="1:6" x14ac:dyDescent="0.3">
      <c r="A2618">
        <v>116767</v>
      </c>
      <c r="B2618">
        <v>1186.74</v>
      </c>
      <c r="C2618" t="s">
        <v>5631</v>
      </c>
      <c r="E2618" s="1">
        <v>44469</v>
      </c>
      <c r="F2618" s="1">
        <v>44469.316666666666</v>
      </c>
    </row>
    <row r="2619" spans="1:6" x14ac:dyDescent="0.3">
      <c r="A2619">
        <v>116768</v>
      </c>
      <c r="B2619">
        <v>2344.7399999999998</v>
      </c>
      <c r="C2619" t="s">
        <v>5632</v>
      </c>
      <c r="D2619">
        <v>1.09800000116768E+23</v>
      </c>
      <c r="E2619" s="1">
        <v>44468</v>
      </c>
      <c r="F2619" s="1">
        <v>44468.43472222222</v>
      </c>
    </row>
    <row r="2620" spans="1:6" x14ac:dyDescent="0.3">
      <c r="A2620">
        <v>116769</v>
      </c>
      <c r="B2620">
        <v>551</v>
      </c>
      <c r="C2620" t="s">
        <v>5631</v>
      </c>
      <c r="E2620" s="1">
        <v>44470</v>
      </c>
      <c r="F2620" s="1">
        <v>44470.451388888891</v>
      </c>
    </row>
    <row r="2621" spans="1:6" x14ac:dyDescent="0.3">
      <c r="A2621">
        <v>116771</v>
      </c>
      <c r="B2621">
        <v>1174.33</v>
      </c>
      <c r="C2621" t="s">
        <v>5632</v>
      </c>
      <c r="D2621">
        <v>1.0980000011677101E+23</v>
      </c>
      <c r="E2621" s="1">
        <v>44467</v>
      </c>
      <c r="F2621" s="1">
        <v>44467.574305555558</v>
      </c>
    </row>
    <row r="2622" spans="1:6" x14ac:dyDescent="0.3">
      <c r="A2622">
        <v>116772</v>
      </c>
      <c r="B2622">
        <v>2344.7399999999998</v>
      </c>
      <c r="C2622" t="s">
        <v>5631</v>
      </c>
      <c r="E2622" s="1">
        <v>44477</v>
      </c>
      <c r="F2622" s="1">
        <v>44477.167361111111</v>
      </c>
    </row>
    <row r="2623" spans="1:6" x14ac:dyDescent="0.3">
      <c r="A2623">
        <v>116774</v>
      </c>
      <c r="B2623">
        <v>1186.74</v>
      </c>
      <c r="C2623" t="s">
        <v>5631</v>
      </c>
      <c r="E2623" s="1">
        <v>44470</v>
      </c>
      <c r="F2623" s="1">
        <v>44470.451388888891</v>
      </c>
    </row>
    <row r="2624" spans="1:6" x14ac:dyDescent="0.3">
      <c r="A2624">
        <v>116775</v>
      </c>
      <c r="B2624">
        <v>2326.84</v>
      </c>
      <c r="C2624" t="s">
        <v>5631</v>
      </c>
      <c r="E2624" s="1">
        <v>44471</v>
      </c>
      <c r="F2624" s="1">
        <v>44471.167361111111</v>
      </c>
    </row>
    <row r="2625" spans="1:6" x14ac:dyDescent="0.3">
      <c r="A2625">
        <v>116778</v>
      </c>
      <c r="B2625">
        <v>1186.74</v>
      </c>
      <c r="C2625" t="s">
        <v>5631</v>
      </c>
      <c r="E2625" s="1">
        <v>44470</v>
      </c>
      <c r="F2625" s="1">
        <v>44470.451388888891</v>
      </c>
    </row>
    <row r="2626" spans="1:6" x14ac:dyDescent="0.3">
      <c r="A2626">
        <v>116780</v>
      </c>
      <c r="B2626">
        <v>595.33000000000004</v>
      </c>
      <c r="C2626" t="s">
        <v>5634</v>
      </c>
      <c r="D2626">
        <v>1.0980000011678E+23</v>
      </c>
      <c r="E2626" s="1">
        <v>44481</v>
      </c>
      <c r="F2626" s="1">
        <v>44481.660416666666</v>
      </c>
    </row>
    <row r="2627" spans="1:6" x14ac:dyDescent="0.3">
      <c r="A2627">
        <v>116782</v>
      </c>
      <c r="B2627">
        <v>595.33000000000004</v>
      </c>
      <c r="C2627" t="s">
        <v>5634</v>
      </c>
      <c r="D2627">
        <v>1.09800000116782E+23</v>
      </c>
      <c r="E2627" s="1">
        <v>44467</v>
      </c>
      <c r="F2627" s="1">
        <v>44467.678472222222</v>
      </c>
    </row>
    <row r="2628" spans="1:6" x14ac:dyDescent="0.3">
      <c r="A2628">
        <v>116784</v>
      </c>
      <c r="B2628">
        <v>1186.74</v>
      </c>
      <c r="C2628" t="s">
        <v>5631</v>
      </c>
      <c r="E2628" s="1">
        <v>44469</v>
      </c>
      <c r="F2628" s="1">
        <v>44469.316666666666</v>
      </c>
    </row>
    <row r="2629" spans="1:6" x14ac:dyDescent="0.3">
      <c r="A2629">
        <v>116786</v>
      </c>
      <c r="B2629">
        <v>1168.8399999999999</v>
      </c>
      <c r="C2629" t="s">
        <v>5631</v>
      </c>
      <c r="E2629" s="1">
        <v>44469</v>
      </c>
      <c r="F2629" s="1">
        <v>44469.316666666666</v>
      </c>
    </row>
    <row r="2630" spans="1:6" x14ac:dyDescent="0.3">
      <c r="A2630">
        <v>116787</v>
      </c>
      <c r="B2630">
        <v>582.83000000000004</v>
      </c>
      <c r="C2630" t="s">
        <v>5633</v>
      </c>
      <c r="D2630">
        <v>553</v>
      </c>
      <c r="E2630" s="1">
        <v>44473</v>
      </c>
      <c r="F2630" s="1">
        <v>44473</v>
      </c>
    </row>
    <row r="2631" spans="1:6" x14ac:dyDescent="0.3">
      <c r="A2631">
        <v>116788</v>
      </c>
      <c r="B2631">
        <v>1174.33</v>
      </c>
      <c r="C2631" t="s">
        <v>5632</v>
      </c>
      <c r="D2631">
        <v>1.09800000116788E+23</v>
      </c>
      <c r="E2631" s="1">
        <v>44474</v>
      </c>
      <c r="F2631" s="1">
        <v>44474.677777777775</v>
      </c>
    </row>
    <row r="2632" spans="1:6" x14ac:dyDescent="0.3">
      <c r="A2632">
        <v>116789</v>
      </c>
      <c r="B2632">
        <v>2326.84</v>
      </c>
      <c r="C2632" t="s">
        <v>5632</v>
      </c>
      <c r="D2632">
        <v>1.0980000011678899E+23</v>
      </c>
      <c r="E2632" s="1">
        <v>44466</v>
      </c>
      <c r="F2632" s="1">
        <v>44466.48333333333</v>
      </c>
    </row>
    <row r="2633" spans="1:6" x14ac:dyDescent="0.3">
      <c r="A2633">
        <v>116791</v>
      </c>
      <c r="B2633">
        <v>595.33000000000004</v>
      </c>
      <c r="C2633" t="s">
        <v>5631</v>
      </c>
      <c r="E2633" s="1">
        <v>44470</v>
      </c>
      <c r="F2633" s="1">
        <v>44470.451388888891</v>
      </c>
    </row>
    <row r="2634" spans="1:6" x14ac:dyDescent="0.3">
      <c r="A2634">
        <v>116793</v>
      </c>
      <c r="B2634">
        <v>1706.54</v>
      </c>
      <c r="C2634" t="s">
        <v>5632</v>
      </c>
      <c r="D2634">
        <v>1.09800000116793E+23</v>
      </c>
      <c r="E2634" s="1">
        <v>44476</v>
      </c>
      <c r="F2634" s="1">
        <v>44476.432638888888</v>
      </c>
    </row>
    <row r="2635" spans="1:6" x14ac:dyDescent="0.3">
      <c r="A2635">
        <v>116796</v>
      </c>
      <c r="B2635">
        <v>1174.33</v>
      </c>
      <c r="C2635" t="s">
        <v>5631</v>
      </c>
      <c r="E2635" s="1">
        <v>44475</v>
      </c>
      <c r="F2635" s="1">
        <v>44475.167361111111</v>
      </c>
    </row>
    <row r="2636" spans="1:6" x14ac:dyDescent="0.3">
      <c r="A2636">
        <v>116797</v>
      </c>
      <c r="B2636">
        <v>1603.84</v>
      </c>
      <c r="C2636" t="s">
        <v>5631</v>
      </c>
      <c r="E2636" s="1">
        <v>44477</v>
      </c>
      <c r="F2636" s="1">
        <v>44477.167361111111</v>
      </c>
    </row>
    <row r="2637" spans="1:6" x14ac:dyDescent="0.3">
      <c r="A2637">
        <v>116798</v>
      </c>
      <c r="B2637">
        <v>595.33000000000004</v>
      </c>
      <c r="C2637" t="s">
        <v>5632</v>
      </c>
      <c r="D2637">
        <v>1.09800000116798E+23</v>
      </c>
      <c r="E2637" s="1">
        <v>44466</v>
      </c>
      <c r="F2637" s="1">
        <v>44466.808333333334</v>
      </c>
    </row>
    <row r="2638" spans="1:6" x14ac:dyDescent="0.3">
      <c r="A2638">
        <v>116800</v>
      </c>
      <c r="B2638">
        <v>1174.33</v>
      </c>
      <c r="C2638" t="s">
        <v>5632</v>
      </c>
      <c r="D2638">
        <v>1.098000001168E+23</v>
      </c>
      <c r="E2638" s="1">
        <v>44467</v>
      </c>
      <c r="F2638" s="1">
        <v>44467.493055555555</v>
      </c>
    </row>
    <row r="2639" spans="1:6" x14ac:dyDescent="0.3">
      <c r="A2639">
        <v>116801</v>
      </c>
      <c r="B2639">
        <v>1200</v>
      </c>
      <c r="C2639" t="s">
        <v>5633</v>
      </c>
      <c r="D2639">
        <v>3620</v>
      </c>
      <c r="E2639" s="1">
        <v>44473</v>
      </c>
      <c r="F2639" s="1">
        <v>44473</v>
      </c>
    </row>
    <row r="2640" spans="1:6" x14ac:dyDescent="0.3">
      <c r="A2640">
        <v>116803</v>
      </c>
      <c r="B2640">
        <v>2386.44</v>
      </c>
      <c r="C2640" t="s">
        <v>5632</v>
      </c>
      <c r="D2640">
        <v>1.09800000116803E+23</v>
      </c>
      <c r="E2640" s="1">
        <v>44470</v>
      </c>
      <c r="F2640" s="1">
        <v>44470.253472222219</v>
      </c>
    </row>
    <row r="2641" spans="1:6" x14ac:dyDescent="0.3">
      <c r="A2641">
        <v>116804</v>
      </c>
      <c r="B2641">
        <v>1186.74</v>
      </c>
      <c r="C2641" t="s">
        <v>5633</v>
      </c>
      <c r="D2641">
        <v>364</v>
      </c>
      <c r="E2641" s="1">
        <v>44474</v>
      </c>
      <c r="F2641" s="1">
        <v>44474</v>
      </c>
    </row>
    <row r="2642" spans="1:6" x14ac:dyDescent="0.3">
      <c r="A2642">
        <v>116805</v>
      </c>
      <c r="B2642">
        <v>595.33000000000004</v>
      </c>
      <c r="C2642" t="s">
        <v>5631</v>
      </c>
      <c r="E2642" s="1">
        <v>44470</v>
      </c>
      <c r="F2642" s="1">
        <v>44470.451388888891</v>
      </c>
    </row>
    <row r="2643" spans="1:6" x14ac:dyDescent="0.3">
      <c r="A2643">
        <v>116806</v>
      </c>
      <c r="B2643">
        <v>2344.7399999999998</v>
      </c>
      <c r="C2643" t="s">
        <v>5632</v>
      </c>
      <c r="D2643">
        <v>1.09800000116806E+23</v>
      </c>
      <c r="E2643" s="1">
        <v>44473</v>
      </c>
      <c r="F2643" s="1">
        <v>44473.393055555556</v>
      </c>
    </row>
    <row r="2644" spans="1:6" x14ac:dyDescent="0.3">
      <c r="A2644">
        <v>117215</v>
      </c>
      <c r="B2644">
        <v>615.08000000000004</v>
      </c>
      <c r="C2644" t="s">
        <v>5632</v>
      </c>
      <c r="D2644">
        <v>1.09800000117215E+23</v>
      </c>
      <c r="E2644" s="1">
        <v>44469</v>
      </c>
      <c r="F2644" s="1">
        <v>44469.744444444441</v>
      </c>
    </row>
    <row r="2645" spans="1:6" x14ac:dyDescent="0.3">
      <c r="A2645">
        <v>117216</v>
      </c>
      <c r="B2645">
        <v>1309.93</v>
      </c>
      <c r="C2645" t="s">
        <v>5632</v>
      </c>
      <c r="D2645">
        <v>1.0980000011721601E+23</v>
      </c>
      <c r="E2645" s="1">
        <v>44481</v>
      </c>
      <c r="F2645" s="1">
        <v>44481.620138888888</v>
      </c>
    </row>
    <row r="2646" spans="1:6" x14ac:dyDescent="0.3">
      <c r="A2646">
        <v>117218</v>
      </c>
      <c r="B2646">
        <v>1168.8399999999999</v>
      </c>
      <c r="C2646" t="s">
        <v>5631</v>
      </c>
      <c r="E2646" s="1">
        <v>44481</v>
      </c>
      <c r="F2646" s="1">
        <v>44481.167361111111</v>
      </c>
    </row>
    <row r="2647" spans="1:6" x14ac:dyDescent="0.3">
      <c r="A2647">
        <v>117798</v>
      </c>
      <c r="B2647">
        <v>322.88</v>
      </c>
      <c r="C2647" t="s">
        <v>5632</v>
      </c>
      <c r="D2647">
        <v>1.0980000011779801E+23</v>
      </c>
      <c r="E2647" s="1">
        <v>44468</v>
      </c>
      <c r="F2647" s="1">
        <v>44468.371527777781</v>
      </c>
    </row>
    <row r="2648" spans="1:6" x14ac:dyDescent="0.3">
      <c r="A2648">
        <v>118343</v>
      </c>
      <c r="B2648">
        <v>1436.28</v>
      </c>
      <c r="C2648" t="s">
        <v>5634</v>
      </c>
      <c r="D2648">
        <v>1.09800000118343E+23</v>
      </c>
      <c r="E2648" s="1">
        <v>44474</v>
      </c>
      <c r="F2648" s="1">
        <v>44474.337500000001</v>
      </c>
    </row>
    <row r="2649" spans="1:6" x14ac:dyDescent="0.3">
      <c r="A2649">
        <v>118347</v>
      </c>
      <c r="B2649">
        <v>1309.93</v>
      </c>
      <c r="C2649" t="s">
        <v>5631</v>
      </c>
      <c r="E2649" s="1">
        <v>44477</v>
      </c>
      <c r="F2649" s="1">
        <v>44477.167361111111</v>
      </c>
    </row>
    <row r="2650" spans="1:6" x14ac:dyDescent="0.3">
      <c r="A2650">
        <v>118348</v>
      </c>
      <c r="B2650">
        <v>1947.69</v>
      </c>
      <c r="C2650" t="s">
        <v>5631</v>
      </c>
      <c r="E2650" s="1">
        <v>44473</v>
      </c>
      <c r="F2650" s="1">
        <v>44473.192361111112</v>
      </c>
    </row>
    <row r="2651" spans="1:6" x14ac:dyDescent="0.3">
      <c r="A2651">
        <v>118359</v>
      </c>
      <c r="B2651">
        <v>1186.74</v>
      </c>
      <c r="C2651" t="s">
        <v>5631</v>
      </c>
      <c r="E2651" s="1">
        <v>44471</v>
      </c>
      <c r="F2651" s="1">
        <v>44471.167361111111</v>
      </c>
    </row>
    <row r="2652" spans="1:6" x14ac:dyDescent="0.3">
      <c r="A2652">
        <v>118372</v>
      </c>
      <c r="B2652">
        <v>1947.69</v>
      </c>
      <c r="C2652" t="s">
        <v>5631</v>
      </c>
      <c r="E2652" s="1">
        <v>44478</v>
      </c>
      <c r="F2652" s="1">
        <v>44478.167361111111</v>
      </c>
    </row>
    <row r="2653" spans="1:6" x14ac:dyDescent="0.3">
      <c r="A2653">
        <v>118382</v>
      </c>
      <c r="B2653">
        <v>424</v>
      </c>
      <c r="C2653" t="s">
        <v>5632</v>
      </c>
      <c r="D2653">
        <v>1.0980000011838201E+23</v>
      </c>
      <c r="E2653" s="1">
        <v>44475</v>
      </c>
      <c r="F2653" s="1">
        <v>44475.615972222222</v>
      </c>
    </row>
    <row r="2654" spans="1:6" x14ac:dyDescent="0.3">
      <c r="A2654">
        <v>118395</v>
      </c>
      <c r="B2654">
        <v>688</v>
      </c>
      <c r="C2654" t="s">
        <v>5632</v>
      </c>
      <c r="D2654">
        <v>1.0980000011839501E+23</v>
      </c>
      <c r="E2654" s="1">
        <v>44469</v>
      </c>
      <c r="F2654" s="1">
        <v>44469.740972222222</v>
      </c>
    </row>
    <row r="2655" spans="1:6" x14ac:dyDescent="0.3">
      <c r="A2655">
        <v>118402</v>
      </c>
      <c r="B2655">
        <v>1102</v>
      </c>
      <c r="C2655" t="s">
        <v>5632</v>
      </c>
      <c r="D2655">
        <v>1.09800000118402E+23</v>
      </c>
      <c r="E2655" s="1">
        <v>44474</v>
      </c>
      <c r="F2655" s="1">
        <v>44474.667361111111</v>
      </c>
    </row>
    <row r="2656" spans="1:6" x14ac:dyDescent="0.3">
      <c r="A2656">
        <v>118413</v>
      </c>
      <c r="B2656">
        <v>688</v>
      </c>
      <c r="C2656" t="s">
        <v>5635</v>
      </c>
      <c r="E2656" s="1">
        <v>44463</v>
      </c>
      <c r="F2656" s="1">
        <v>44469.433333333334</v>
      </c>
    </row>
    <row r="2657" spans="1:6" x14ac:dyDescent="0.3">
      <c r="A2657">
        <v>118423</v>
      </c>
      <c r="B2657">
        <v>84.74</v>
      </c>
      <c r="C2657" t="s">
        <v>5632</v>
      </c>
      <c r="D2657">
        <v>1.0980000011842299E+23</v>
      </c>
      <c r="E2657" s="1">
        <v>44470</v>
      </c>
      <c r="F2657" s="1">
        <v>44470.8125</v>
      </c>
    </row>
    <row r="2658" spans="1:6" x14ac:dyDescent="0.3">
      <c r="A2658">
        <v>118545</v>
      </c>
      <c r="B2658">
        <v>1350.5</v>
      </c>
      <c r="C2658" t="s">
        <v>5635</v>
      </c>
      <c r="E2658" s="1">
        <v>44463</v>
      </c>
      <c r="F2658" s="1">
        <v>44469.439583333333</v>
      </c>
    </row>
    <row r="2659" spans="1:6" x14ac:dyDescent="0.3">
      <c r="A2659">
        <v>118889</v>
      </c>
      <c r="B2659">
        <v>563.5</v>
      </c>
      <c r="C2659" t="s">
        <v>5632</v>
      </c>
      <c r="D2659">
        <v>1.09800000118889E+23</v>
      </c>
      <c r="E2659" s="1">
        <v>44476</v>
      </c>
      <c r="F2659" s="1">
        <v>44476.65</v>
      </c>
    </row>
    <row r="2660" spans="1:6" x14ac:dyDescent="0.3">
      <c r="A2660">
        <v>118904</v>
      </c>
      <c r="B2660">
        <v>2134.21</v>
      </c>
      <c r="C2660" t="s">
        <v>5634</v>
      </c>
      <c r="D2660">
        <v>1.0980000011890399E+23</v>
      </c>
      <c r="E2660" s="1">
        <v>44473</v>
      </c>
      <c r="F2660" s="1">
        <v>44473.418055555558</v>
      </c>
    </row>
    <row r="2661" spans="1:6" x14ac:dyDescent="0.3">
      <c r="A2661">
        <v>119603</v>
      </c>
      <c r="B2661">
        <v>1736.82</v>
      </c>
      <c r="C2661" t="s">
        <v>5632</v>
      </c>
      <c r="D2661">
        <v>1.09800000119603E+23</v>
      </c>
      <c r="E2661" s="1">
        <v>44480</v>
      </c>
      <c r="F2661" s="1">
        <v>44480.56527777778</v>
      </c>
    </row>
    <row r="2662" spans="1:6" x14ac:dyDescent="0.3">
      <c r="A2662">
        <v>119605</v>
      </c>
      <c r="B2662">
        <v>4268.42</v>
      </c>
      <c r="C2662" t="s">
        <v>5631</v>
      </c>
      <c r="E2662" s="1">
        <v>44475</v>
      </c>
      <c r="F2662" s="1">
        <v>44475.167361111111</v>
      </c>
    </row>
    <row r="2663" spans="1:6" x14ac:dyDescent="0.3">
      <c r="A2663">
        <v>120167</v>
      </c>
      <c r="B2663">
        <v>2134.21</v>
      </c>
      <c r="C2663" t="s">
        <v>5634</v>
      </c>
      <c r="D2663">
        <v>1.09800000120167E+23</v>
      </c>
      <c r="E2663" s="1">
        <v>44481</v>
      </c>
      <c r="F2663" s="1">
        <v>44481.559027777781</v>
      </c>
    </row>
    <row r="2664" spans="1:6" x14ac:dyDescent="0.3">
      <c r="A2664">
        <v>120198</v>
      </c>
      <c r="B2664">
        <v>1947.69</v>
      </c>
      <c r="C2664" t="s">
        <v>5631</v>
      </c>
      <c r="E2664" s="1">
        <v>44481</v>
      </c>
      <c r="F2664" s="1">
        <v>44481.167361111111</v>
      </c>
    </row>
    <row r="2665" spans="1:6" x14ac:dyDescent="0.3">
      <c r="A2665">
        <v>116094</v>
      </c>
      <c r="B2665">
        <v>1436.28</v>
      </c>
      <c r="C2665" t="s">
        <v>5631</v>
      </c>
      <c r="E2665" s="1">
        <v>44469</v>
      </c>
      <c r="F2665" s="1">
        <v>44469.316666666666</v>
      </c>
    </row>
    <row r="2666" spans="1:6" x14ac:dyDescent="0.3">
      <c r="A2666">
        <v>116098</v>
      </c>
      <c r="B2666">
        <v>655.53</v>
      </c>
      <c r="C2666" t="s">
        <v>5634</v>
      </c>
      <c r="D2666">
        <v>1.0980000011609801E+23</v>
      </c>
      <c r="E2666" s="1">
        <v>44468</v>
      </c>
      <c r="F2666" s="1">
        <v>44468.53125</v>
      </c>
    </row>
    <row r="2667" spans="1:6" x14ac:dyDescent="0.3">
      <c r="A2667">
        <v>116101</v>
      </c>
      <c r="B2667">
        <v>1331.98</v>
      </c>
      <c r="C2667" t="s">
        <v>5632</v>
      </c>
      <c r="D2667">
        <v>1.0980000011610099E+23</v>
      </c>
      <c r="E2667" s="1">
        <v>44469</v>
      </c>
      <c r="F2667" s="1">
        <v>44469.38958333333</v>
      </c>
    </row>
    <row r="2668" spans="1:6" x14ac:dyDescent="0.3">
      <c r="A2668">
        <v>116103</v>
      </c>
      <c r="B2668">
        <v>675.25</v>
      </c>
      <c r="C2668" t="s">
        <v>5632</v>
      </c>
      <c r="D2668">
        <v>1.0980000011610301E+23</v>
      </c>
      <c r="E2668" s="1">
        <v>44470</v>
      </c>
      <c r="F2668" s="1">
        <v>44470.611111111109</v>
      </c>
    </row>
    <row r="2669" spans="1:6" x14ac:dyDescent="0.3">
      <c r="A2669">
        <v>116104</v>
      </c>
      <c r="B2669">
        <v>483.9</v>
      </c>
      <c r="C2669" t="s">
        <v>5631</v>
      </c>
      <c r="E2669" s="1">
        <v>44469</v>
      </c>
      <c r="F2669" s="1">
        <v>44469.316666666666</v>
      </c>
    </row>
    <row r="2670" spans="1:6" x14ac:dyDescent="0.3">
      <c r="A2670">
        <v>116106</v>
      </c>
      <c r="B2670">
        <v>194.5</v>
      </c>
      <c r="C2670" t="s">
        <v>5633</v>
      </c>
      <c r="D2670">
        <v>1002</v>
      </c>
      <c r="E2670" s="1">
        <v>44473</v>
      </c>
      <c r="F2670" s="1">
        <v>44473</v>
      </c>
    </row>
    <row r="2671" spans="1:6" x14ac:dyDescent="0.3">
      <c r="A2671">
        <v>116107</v>
      </c>
      <c r="B2671">
        <v>182</v>
      </c>
      <c r="C2671" t="s">
        <v>5633</v>
      </c>
      <c r="D2671">
        <v>580</v>
      </c>
      <c r="E2671" s="1">
        <v>44473</v>
      </c>
      <c r="F2671" s="1">
        <v>44473</v>
      </c>
    </row>
    <row r="2672" spans="1:6" x14ac:dyDescent="0.3">
      <c r="A2672">
        <v>116108</v>
      </c>
      <c r="B2672">
        <v>2121.58</v>
      </c>
      <c r="C2672" t="s">
        <v>5633</v>
      </c>
      <c r="D2672">
        <v>5853</v>
      </c>
      <c r="E2672" s="1">
        <v>44475</v>
      </c>
      <c r="F2672" s="1">
        <v>44475</v>
      </c>
    </row>
    <row r="2673" spans="1:6" x14ac:dyDescent="0.3">
      <c r="A2673">
        <v>116109</v>
      </c>
      <c r="B2673">
        <v>2134.21</v>
      </c>
      <c r="C2673" t="s">
        <v>5631</v>
      </c>
      <c r="E2673" s="1">
        <v>44470</v>
      </c>
      <c r="F2673" s="1">
        <v>44470.451388888891</v>
      </c>
    </row>
    <row r="2674" spans="1:6" x14ac:dyDescent="0.3">
      <c r="A2674">
        <v>116110</v>
      </c>
      <c r="B2674">
        <v>1221.27</v>
      </c>
      <c r="C2674" t="s">
        <v>5632</v>
      </c>
      <c r="D2674">
        <v>1.0980000011611E+23</v>
      </c>
      <c r="E2674" s="1">
        <v>44463</v>
      </c>
      <c r="F2674" s="1">
        <v>44463.517361111109</v>
      </c>
    </row>
    <row r="2675" spans="1:6" x14ac:dyDescent="0.3">
      <c r="A2675">
        <v>116114</v>
      </c>
      <c r="B2675">
        <v>1309.93</v>
      </c>
      <c r="C2675" t="s">
        <v>5631</v>
      </c>
      <c r="E2675" s="1">
        <v>44469</v>
      </c>
      <c r="F2675" s="1">
        <v>44469.316666666666</v>
      </c>
    </row>
    <row r="2676" spans="1:6" x14ac:dyDescent="0.3">
      <c r="A2676">
        <v>116116</v>
      </c>
      <c r="B2676">
        <v>688</v>
      </c>
      <c r="C2676" t="s">
        <v>5632</v>
      </c>
      <c r="D2676">
        <v>1.0980000011611601E+23</v>
      </c>
      <c r="E2676" s="1">
        <v>44470</v>
      </c>
      <c r="F2676" s="1">
        <v>44470.600694444445</v>
      </c>
    </row>
    <row r="2677" spans="1:6" x14ac:dyDescent="0.3">
      <c r="A2677">
        <v>116118</v>
      </c>
      <c r="B2677">
        <v>1309.93</v>
      </c>
      <c r="C2677" t="s">
        <v>5632</v>
      </c>
      <c r="D2677">
        <v>1.09800000116118E+23</v>
      </c>
      <c r="E2677" s="1">
        <v>44473</v>
      </c>
      <c r="F2677" s="1">
        <v>44473.388194444444</v>
      </c>
    </row>
    <row r="2678" spans="1:6" x14ac:dyDescent="0.3">
      <c r="A2678">
        <v>116120</v>
      </c>
      <c r="B2678">
        <v>675.25</v>
      </c>
      <c r="C2678" t="s">
        <v>5631</v>
      </c>
      <c r="E2678" s="1">
        <v>44470</v>
      </c>
      <c r="F2678" s="1">
        <v>44470.451388888891</v>
      </c>
    </row>
    <row r="2679" spans="1:6" x14ac:dyDescent="0.3">
      <c r="A2679">
        <v>116123</v>
      </c>
      <c r="B2679">
        <v>1309.93</v>
      </c>
      <c r="C2679" t="s">
        <v>5633</v>
      </c>
      <c r="D2679">
        <v>38</v>
      </c>
      <c r="E2679" s="1">
        <v>44474</v>
      </c>
      <c r="F2679" s="1">
        <v>44474</v>
      </c>
    </row>
    <row r="2680" spans="1:6" x14ac:dyDescent="0.3">
      <c r="A2680">
        <v>116124</v>
      </c>
      <c r="B2680">
        <v>642.78</v>
      </c>
      <c r="C2680" t="s">
        <v>5632</v>
      </c>
      <c r="D2680">
        <v>1.0980000011612399E+23</v>
      </c>
      <c r="E2680" s="1">
        <v>44467</v>
      </c>
      <c r="F2680" s="1">
        <v>44467.911805555559</v>
      </c>
    </row>
    <row r="2681" spans="1:6" x14ac:dyDescent="0.3">
      <c r="A2681">
        <v>116129</v>
      </c>
      <c r="B2681">
        <v>688</v>
      </c>
      <c r="C2681" t="s">
        <v>5631</v>
      </c>
      <c r="E2681" s="1">
        <v>44469</v>
      </c>
      <c r="F2681" s="1">
        <v>44469.316666666666</v>
      </c>
    </row>
    <row r="2682" spans="1:6" x14ac:dyDescent="0.3">
      <c r="A2682">
        <v>116133</v>
      </c>
      <c r="B2682">
        <v>1309.93</v>
      </c>
      <c r="C2682" t="s">
        <v>5632</v>
      </c>
      <c r="D2682">
        <v>1.09800000116133E+23</v>
      </c>
      <c r="E2682" s="1">
        <v>44469</v>
      </c>
      <c r="F2682" s="1">
        <v>44469.538888888892</v>
      </c>
    </row>
    <row r="2683" spans="1:6" x14ac:dyDescent="0.3">
      <c r="A2683">
        <v>116135</v>
      </c>
      <c r="B2683">
        <v>1309.93</v>
      </c>
      <c r="C2683" t="s">
        <v>5631</v>
      </c>
      <c r="E2683" s="1">
        <v>44470</v>
      </c>
      <c r="F2683" s="1">
        <v>44470.451388888891</v>
      </c>
    </row>
    <row r="2684" spans="1:6" x14ac:dyDescent="0.3">
      <c r="A2684">
        <v>116136</v>
      </c>
      <c r="B2684">
        <v>688</v>
      </c>
      <c r="C2684" t="s">
        <v>5631</v>
      </c>
      <c r="E2684" s="1">
        <v>44469</v>
      </c>
      <c r="F2684" s="1">
        <v>44469.316666666666</v>
      </c>
    </row>
    <row r="2685" spans="1:6" x14ac:dyDescent="0.3">
      <c r="A2685">
        <v>116137</v>
      </c>
      <c r="B2685">
        <v>45.22</v>
      </c>
      <c r="C2685" t="s">
        <v>5631</v>
      </c>
      <c r="E2685" s="1">
        <v>44475</v>
      </c>
      <c r="F2685" s="1">
        <v>44475.167361111111</v>
      </c>
    </row>
    <row r="2686" spans="1:6" x14ac:dyDescent="0.3">
      <c r="A2686">
        <v>116138</v>
      </c>
      <c r="B2686">
        <v>688</v>
      </c>
      <c r="C2686" t="s">
        <v>5632</v>
      </c>
      <c r="D2686">
        <v>1.09800000116138E+23</v>
      </c>
      <c r="E2686" s="1">
        <v>44469</v>
      </c>
      <c r="F2686" s="1">
        <v>44469.729166666664</v>
      </c>
    </row>
    <row r="2687" spans="1:6" x14ac:dyDescent="0.3">
      <c r="A2687">
        <v>116147</v>
      </c>
      <c r="B2687">
        <v>1313.26</v>
      </c>
      <c r="C2687" t="s">
        <v>5631</v>
      </c>
      <c r="E2687" s="1">
        <v>44475</v>
      </c>
      <c r="F2687" s="1">
        <v>44475.167361111111</v>
      </c>
    </row>
    <row r="2688" spans="1:6" x14ac:dyDescent="0.3">
      <c r="A2688">
        <v>116152</v>
      </c>
      <c r="B2688">
        <v>675.25</v>
      </c>
      <c r="C2688" t="s">
        <v>5631</v>
      </c>
      <c r="E2688" s="1">
        <v>44470</v>
      </c>
      <c r="F2688" s="1">
        <v>44470.451388888891</v>
      </c>
    </row>
    <row r="2689" spans="1:6" x14ac:dyDescent="0.3">
      <c r="A2689">
        <v>116155</v>
      </c>
      <c r="B2689">
        <v>68.180000000000007</v>
      </c>
      <c r="C2689" t="s">
        <v>5632</v>
      </c>
      <c r="D2689">
        <v>1.09800000116155E+23</v>
      </c>
      <c r="E2689" s="1">
        <v>44474</v>
      </c>
      <c r="F2689" s="1">
        <v>44474.555555555555</v>
      </c>
    </row>
    <row r="2690" spans="1:6" x14ac:dyDescent="0.3">
      <c r="A2690">
        <v>116160</v>
      </c>
      <c r="B2690">
        <v>1368.1</v>
      </c>
      <c r="C2690" t="s">
        <v>5632</v>
      </c>
      <c r="D2690">
        <v>1.0980000011616E+23</v>
      </c>
      <c r="E2690" s="1">
        <v>44475</v>
      </c>
      <c r="F2690" s="1">
        <v>44475.527777777781</v>
      </c>
    </row>
    <row r="2691" spans="1:6" x14ac:dyDescent="0.3">
      <c r="A2691">
        <v>116161</v>
      </c>
      <c r="B2691">
        <v>466</v>
      </c>
      <c r="C2691" t="s">
        <v>5631</v>
      </c>
      <c r="E2691" s="1">
        <v>44469</v>
      </c>
      <c r="F2691" s="1">
        <v>44469.316666666666</v>
      </c>
    </row>
    <row r="2692" spans="1:6" x14ac:dyDescent="0.3">
      <c r="A2692">
        <v>116164</v>
      </c>
      <c r="B2692">
        <v>483.9</v>
      </c>
      <c r="C2692" t="s">
        <v>5632</v>
      </c>
      <c r="D2692">
        <v>1.0980000011616401E+23</v>
      </c>
      <c r="E2692" s="1">
        <v>44470</v>
      </c>
      <c r="F2692" s="1">
        <v>44470.518750000003</v>
      </c>
    </row>
    <row r="2693" spans="1:6" x14ac:dyDescent="0.3">
      <c r="A2693">
        <v>116165</v>
      </c>
      <c r="B2693">
        <v>1255.6600000000001</v>
      </c>
      <c r="C2693" t="s">
        <v>5635</v>
      </c>
      <c r="D2693">
        <v>0</v>
      </c>
      <c r="E2693" s="1">
        <v>44476</v>
      </c>
      <c r="F2693" s="1">
        <v>44476.018055555556</v>
      </c>
    </row>
    <row r="2694" spans="1:6" x14ac:dyDescent="0.3">
      <c r="A2694">
        <v>116173</v>
      </c>
      <c r="B2694">
        <v>288.89999999999998</v>
      </c>
      <c r="C2694" t="s">
        <v>5632</v>
      </c>
      <c r="D2694">
        <v>1.09800000116173E+23</v>
      </c>
      <c r="E2694" s="1">
        <v>44469</v>
      </c>
      <c r="F2694" s="1">
        <v>44469.424305555556</v>
      </c>
    </row>
    <row r="2695" spans="1:6" x14ac:dyDescent="0.3">
      <c r="A2695">
        <v>116174</v>
      </c>
      <c r="B2695">
        <v>675.25</v>
      </c>
      <c r="C2695" t="s">
        <v>5632</v>
      </c>
      <c r="D2695">
        <v>1.0980000011617401E+23</v>
      </c>
      <c r="E2695" s="1">
        <v>44466</v>
      </c>
      <c r="F2695" s="1">
        <v>44466.494444444441</v>
      </c>
    </row>
    <row r="2696" spans="1:6" x14ac:dyDescent="0.3">
      <c r="A2696">
        <v>116176</v>
      </c>
      <c r="B2696">
        <v>688</v>
      </c>
      <c r="C2696" t="s">
        <v>5634</v>
      </c>
      <c r="D2696">
        <v>1.09800000116176E+23</v>
      </c>
      <c r="E2696" s="1">
        <v>44467</v>
      </c>
      <c r="F2696" s="1">
        <v>44467.570138888892</v>
      </c>
    </row>
    <row r="2697" spans="1:6" x14ac:dyDescent="0.3">
      <c r="A2697">
        <v>116179</v>
      </c>
      <c r="B2697">
        <v>675.25</v>
      </c>
      <c r="C2697" t="s">
        <v>5632</v>
      </c>
      <c r="D2697">
        <v>1.0980000011617901E+23</v>
      </c>
      <c r="E2697" s="1">
        <v>44474</v>
      </c>
      <c r="F2697" s="1">
        <v>44474.61041666667</v>
      </c>
    </row>
    <row r="2698" spans="1:6" x14ac:dyDescent="0.3">
      <c r="A2698">
        <v>116180</v>
      </c>
      <c r="B2698">
        <v>68.180000000000007</v>
      </c>
      <c r="C2698" t="s">
        <v>5632</v>
      </c>
      <c r="D2698">
        <v>1.0980000011618E+23</v>
      </c>
      <c r="E2698" s="1">
        <v>44480</v>
      </c>
      <c r="F2698" s="1">
        <v>44480.771527777775</v>
      </c>
    </row>
    <row r="2699" spans="1:6" x14ac:dyDescent="0.3">
      <c r="A2699">
        <v>116183</v>
      </c>
      <c r="B2699">
        <v>1418.02</v>
      </c>
      <c r="C2699" t="s">
        <v>5632</v>
      </c>
      <c r="D2699">
        <v>1.09800000116183E+23</v>
      </c>
      <c r="E2699" s="1">
        <v>44470</v>
      </c>
      <c r="F2699" s="1">
        <v>44470.426388888889</v>
      </c>
    </row>
    <row r="2700" spans="1:6" x14ac:dyDescent="0.3">
      <c r="A2700">
        <v>116184</v>
      </c>
      <c r="B2700">
        <v>1436.28</v>
      </c>
      <c r="C2700" t="s">
        <v>5631</v>
      </c>
      <c r="E2700" s="1">
        <v>44469</v>
      </c>
      <c r="F2700" s="1">
        <v>44469.316666666666</v>
      </c>
    </row>
    <row r="2701" spans="1:6" x14ac:dyDescent="0.3">
      <c r="A2701">
        <v>116185</v>
      </c>
      <c r="B2701">
        <v>1436.28</v>
      </c>
      <c r="C2701" t="s">
        <v>5632</v>
      </c>
      <c r="D2701">
        <v>1.09800000116185E+23</v>
      </c>
      <c r="E2701" s="1">
        <v>44466</v>
      </c>
      <c r="F2701" s="1">
        <v>44466.584027777775</v>
      </c>
    </row>
    <row r="2702" spans="1:6" x14ac:dyDescent="0.3">
      <c r="A2702">
        <v>116187</v>
      </c>
      <c r="B2702">
        <v>1947.69</v>
      </c>
      <c r="C2702" t="s">
        <v>5631</v>
      </c>
      <c r="E2702" s="1">
        <v>44470</v>
      </c>
      <c r="F2702" s="1">
        <v>44470.451388888891</v>
      </c>
    </row>
    <row r="2703" spans="1:6" x14ac:dyDescent="0.3">
      <c r="A2703">
        <v>116188</v>
      </c>
      <c r="B2703">
        <v>261.5</v>
      </c>
      <c r="C2703" t="s">
        <v>5633</v>
      </c>
      <c r="D2703">
        <v>511</v>
      </c>
      <c r="E2703" s="1">
        <v>44470</v>
      </c>
      <c r="F2703" s="1">
        <v>44470</v>
      </c>
    </row>
    <row r="2704" spans="1:6" x14ac:dyDescent="0.3">
      <c r="A2704">
        <v>116191</v>
      </c>
      <c r="B2704">
        <v>1349.84</v>
      </c>
      <c r="C2704" t="s">
        <v>5632</v>
      </c>
      <c r="D2704">
        <v>1.09800000116191E+23</v>
      </c>
      <c r="E2704" s="1">
        <v>44477</v>
      </c>
      <c r="F2704" s="1">
        <v>44477.379166666666</v>
      </c>
    </row>
    <row r="2705" spans="1:6" x14ac:dyDescent="0.3">
      <c r="A2705">
        <v>116193</v>
      </c>
      <c r="B2705">
        <v>688</v>
      </c>
      <c r="C2705" t="s">
        <v>5632</v>
      </c>
      <c r="D2705">
        <v>1.09800000116193E+23</v>
      </c>
      <c r="E2705" s="1">
        <v>44476</v>
      </c>
      <c r="F2705" s="1">
        <v>44476.581944444442</v>
      </c>
    </row>
    <row r="2706" spans="1:6" x14ac:dyDescent="0.3">
      <c r="A2706">
        <v>116197</v>
      </c>
      <c r="B2706">
        <v>1186.74</v>
      </c>
      <c r="C2706" t="s">
        <v>5631</v>
      </c>
      <c r="E2706" s="1">
        <v>44473</v>
      </c>
      <c r="F2706" s="1">
        <v>44473.192361111112</v>
      </c>
    </row>
    <row r="2707" spans="1:6" x14ac:dyDescent="0.3">
      <c r="A2707">
        <v>116198</v>
      </c>
      <c r="B2707">
        <v>595.33000000000004</v>
      </c>
      <c r="C2707" t="s">
        <v>5631</v>
      </c>
      <c r="E2707" s="1">
        <v>44474</v>
      </c>
      <c r="F2707" s="1">
        <v>44474.167361111111</v>
      </c>
    </row>
    <row r="2708" spans="1:6" x14ac:dyDescent="0.3">
      <c r="A2708">
        <v>116199</v>
      </c>
      <c r="B2708">
        <v>2344.7399999999998</v>
      </c>
      <c r="C2708" t="s">
        <v>5631</v>
      </c>
      <c r="E2708" s="1">
        <v>44470</v>
      </c>
      <c r="F2708" s="1">
        <v>44470.451388888891</v>
      </c>
    </row>
    <row r="2709" spans="1:6" x14ac:dyDescent="0.3">
      <c r="A2709">
        <v>116200</v>
      </c>
      <c r="B2709">
        <v>1706.54</v>
      </c>
      <c r="C2709" t="s">
        <v>5631</v>
      </c>
      <c r="E2709" s="1">
        <v>44469</v>
      </c>
      <c r="F2709" s="1">
        <v>44469.316666666666</v>
      </c>
    </row>
    <row r="2710" spans="1:6" x14ac:dyDescent="0.3">
      <c r="A2710">
        <v>116201</v>
      </c>
      <c r="B2710">
        <v>595.33000000000004</v>
      </c>
      <c r="C2710" t="s">
        <v>5632</v>
      </c>
      <c r="D2710">
        <v>1.09800000116201E+23</v>
      </c>
      <c r="E2710" s="1">
        <v>44481</v>
      </c>
      <c r="F2710" s="1">
        <v>44481.426388888889</v>
      </c>
    </row>
    <row r="2711" spans="1:6" x14ac:dyDescent="0.3">
      <c r="A2711">
        <v>116212</v>
      </c>
      <c r="B2711">
        <v>595.33000000000004</v>
      </c>
      <c r="C2711" t="s">
        <v>5633</v>
      </c>
      <c r="D2711">
        <v>860</v>
      </c>
      <c r="E2711" s="1">
        <v>44481</v>
      </c>
      <c r="F2711" s="1">
        <v>44481</v>
      </c>
    </row>
    <row r="2712" spans="1:6" x14ac:dyDescent="0.3">
      <c r="A2712">
        <v>116220</v>
      </c>
      <c r="B2712">
        <v>1706.54</v>
      </c>
      <c r="C2712" t="s">
        <v>5631</v>
      </c>
      <c r="E2712" s="1">
        <v>44470</v>
      </c>
      <c r="F2712" s="1">
        <v>44470.451388888891</v>
      </c>
    </row>
    <row r="2713" spans="1:6" x14ac:dyDescent="0.3">
      <c r="A2713">
        <v>116223</v>
      </c>
      <c r="B2713">
        <v>1186.74</v>
      </c>
      <c r="C2713" t="s">
        <v>5631</v>
      </c>
      <c r="E2713" s="1">
        <v>44481</v>
      </c>
      <c r="F2713" s="1">
        <v>44481.167361111111</v>
      </c>
    </row>
    <row r="2714" spans="1:6" x14ac:dyDescent="0.3">
      <c r="A2714">
        <v>116303</v>
      </c>
      <c r="B2714">
        <v>1214.74</v>
      </c>
      <c r="C2714" t="s">
        <v>5632</v>
      </c>
      <c r="D2714">
        <v>1.0980000011630301E+23</v>
      </c>
      <c r="E2714" s="1">
        <v>44474</v>
      </c>
      <c r="F2714" s="1">
        <v>44475.380555555559</v>
      </c>
    </row>
    <row r="2715" spans="1:6" x14ac:dyDescent="0.3">
      <c r="A2715">
        <v>116328</v>
      </c>
      <c r="B2715">
        <v>866.74</v>
      </c>
      <c r="C2715" t="s">
        <v>5631</v>
      </c>
      <c r="E2715" s="1">
        <v>44469</v>
      </c>
      <c r="F2715" s="1">
        <v>44469.316666666666</v>
      </c>
    </row>
    <row r="2716" spans="1:6" x14ac:dyDescent="0.3">
      <c r="A2716">
        <v>116329</v>
      </c>
      <c r="B2716">
        <v>1186.74</v>
      </c>
      <c r="C2716" t="s">
        <v>5631</v>
      </c>
      <c r="E2716" s="1">
        <v>44471</v>
      </c>
      <c r="F2716" s="1">
        <v>44471.167361111111</v>
      </c>
    </row>
    <row r="2717" spans="1:6" x14ac:dyDescent="0.3">
      <c r="A2717">
        <v>116330</v>
      </c>
      <c r="B2717">
        <v>1736.82</v>
      </c>
      <c r="C2717" t="s">
        <v>5632</v>
      </c>
      <c r="D2717">
        <v>1.0980000011633E+23</v>
      </c>
      <c r="E2717" s="1">
        <v>44472</v>
      </c>
      <c r="F2717" s="1">
        <v>44472.529166666667</v>
      </c>
    </row>
    <row r="2718" spans="1:6" x14ac:dyDescent="0.3">
      <c r="A2718">
        <v>116331</v>
      </c>
      <c r="B2718">
        <v>1186.74</v>
      </c>
      <c r="C2718" t="s">
        <v>5632</v>
      </c>
      <c r="D2718">
        <v>1.0980000011633101E+23</v>
      </c>
      <c r="E2718" s="1">
        <v>44472</v>
      </c>
      <c r="F2718" s="1">
        <v>44472.359027777777</v>
      </c>
    </row>
    <row r="2719" spans="1:6" x14ac:dyDescent="0.3">
      <c r="A2719">
        <v>116332</v>
      </c>
      <c r="B2719">
        <v>1186.74</v>
      </c>
      <c r="C2719" t="s">
        <v>5632</v>
      </c>
      <c r="D2719">
        <v>1.09800000116332E+23</v>
      </c>
      <c r="E2719" s="1">
        <v>44466</v>
      </c>
      <c r="F2719" s="1">
        <v>44466.54583333333</v>
      </c>
    </row>
    <row r="2720" spans="1:6" x14ac:dyDescent="0.3">
      <c r="A2720">
        <v>116333</v>
      </c>
      <c r="B2720">
        <v>595.33000000000004</v>
      </c>
      <c r="C2720" t="s">
        <v>5632</v>
      </c>
      <c r="D2720">
        <v>1.09800000116333E+23</v>
      </c>
      <c r="E2720" s="1">
        <v>44468</v>
      </c>
      <c r="F2720" s="1">
        <v>44470.375</v>
      </c>
    </row>
    <row r="2721" spans="1:6" x14ac:dyDescent="0.3">
      <c r="A2721">
        <v>116334</v>
      </c>
      <c r="B2721">
        <v>595.33000000000004</v>
      </c>
      <c r="C2721" t="s">
        <v>5632</v>
      </c>
      <c r="D2721">
        <v>1.0980000011633399E+23</v>
      </c>
      <c r="E2721" s="1">
        <v>44468</v>
      </c>
      <c r="F2721" s="1">
        <v>44468.681250000001</v>
      </c>
    </row>
    <row r="2722" spans="1:6" x14ac:dyDescent="0.3">
      <c r="A2722">
        <v>116336</v>
      </c>
      <c r="B2722">
        <v>2344.7399999999998</v>
      </c>
      <c r="C2722" t="s">
        <v>5631</v>
      </c>
      <c r="E2722" s="1">
        <v>44476</v>
      </c>
      <c r="F2722" s="1">
        <v>44476.167361111111</v>
      </c>
    </row>
    <row r="2723" spans="1:6" x14ac:dyDescent="0.3">
      <c r="A2723">
        <v>116337</v>
      </c>
      <c r="B2723">
        <v>1186.74</v>
      </c>
      <c r="C2723" t="s">
        <v>5633</v>
      </c>
      <c r="D2723">
        <v>995403</v>
      </c>
      <c r="E2723" s="1">
        <v>44481</v>
      </c>
      <c r="F2723" s="1">
        <v>44481.600694444445</v>
      </c>
    </row>
    <row r="2724" spans="1:6" x14ac:dyDescent="0.3">
      <c r="A2724">
        <v>116339</v>
      </c>
      <c r="B2724">
        <v>1186.74</v>
      </c>
      <c r="C2724" t="s">
        <v>5633</v>
      </c>
      <c r="D2724">
        <v>626</v>
      </c>
      <c r="E2724" s="1">
        <v>44474</v>
      </c>
      <c r="F2724" s="1">
        <v>44474</v>
      </c>
    </row>
    <row r="2725" spans="1:6" x14ac:dyDescent="0.3">
      <c r="A2725">
        <v>116343</v>
      </c>
      <c r="B2725">
        <v>1186.74</v>
      </c>
      <c r="C2725" t="s">
        <v>5634</v>
      </c>
      <c r="D2725">
        <v>1.09800000116343E+23</v>
      </c>
      <c r="E2725" s="1">
        <v>44466</v>
      </c>
      <c r="F2725" s="1">
        <v>44466.699305555558</v>
      </c>
    </row>
    <row r="2726" spans="1:6" x14ac:dyDescent="0.3">
      <c r="A2726">
        <v>116344</v>
      </c>
      <c r="B2726">
        <v>1174.33</v>
      </c>
      <c r="C2726" t="s">
        <v>5632</v>
      </c>
      <c r="D2726">
        <v>1.0980000011634399E+23</v>
      </c>
      <c r="E2726" s="1">
        <v>44466</v>
      </c>
      <c r="F2726" s="1">
        <v>44466.65</v>
      </c>
    </row>
    <row r="2727" spans="1:6" x14ac:dyDescent="0.3">
      <c r="A2727">
        <v>116345</v>
      </c>
      <c r="B2727">
        <v>782</v>
      </c>
      <c r="C2727" t="s">
        <v>5633</v>
      </c>
      <c r="D2727">
        <v>528</v>
      </c>
      <c r="E2727" s="1">
        <v>44475</v>
      </c>
      <c r="F2727" s="1">
        <v>44475</v>
      </c>
    </row>
    <row r="2728" spans="1:6" x14ac:dyDescent="0.3">
      <c r="A2728">
        <v>116347</v>
      </c>
      <c r="B2728">
        <v>1102</v>
      </c>
      <c r="C2728" t="s">
        <v>5632</v>
      </c>
      <c r="D2728">
        <v>1.09800000116347E+23</v>
      </c>
      <c r="E2728" s="1">
        <v>44466</v>
      </c>
      <c r="F2728" s="1">
        <v>44466.53125</v>
      </c>
    </row>
    <row r="2729" spans="1:6" x14ac:dyDescent="0.3">
      <c r="A2729">
        <v>116351</v>
      </c>
      <c r="B2729">
        <v>2344.7399999999998</v>
      </c>
      <c r="C2729" t="s">
        <v>5632</v>
      </c>
      <c r="D2729">
        <v>1.0980000011635101E+23</v>
      </c>
      <c r="E2729" s="1">
        <v>44475</v>
      </c>
      <c r="F2729" s="1">
        <v>44475.883333333331</v>
      </c>
    </row>
    <row r="2730" spans="1:6" x14ac:dyDescent="0.3">
      <c r="A2730">
        <v>116352</v>
      </c>
      <c r="B2730">
        <v>2344.7399999999998</v>
      </c>
      <c r="C2730" t="s">
        <v>5634</v>
      </c>
      <c r="D2730">
        <v>1.09800000116352E+23</v>
      </c>
      <c r="E2730" s="1">
        <v>44469</v>
      </c>
      <c r="F2730" s="1">
        <v>44469.679861111108</v>
      </c>
    </row>
    <row r="2731" spans="1:6" x14ac:dyDescent="0.3">
      <c r="A2731">
        <v>116353</v>
      </c>
      <c r="B2731">
        <v>2326.84</v>
      </c>
      <c r="C2731" t="s">
        <v>5631</v>
      </c>
      <c r="E2731" s="1">
        <v>44469</v>
      </c>
      <c r="F2731" s="1">
        <v>44469.316666666666</v>
      </c>
    </row>
    <row r="2732" spans="1:6" x14ac:dyDescent="0.3">
      <c r="A2732">
        <v>116354</v>
      </c>
      <c r="B2732">
        <v>595.33000000000004</v>
      </c>
      <c r="C2732" t="s">
        <v>5631</v>
      </c>
      <c r="E2732" s="1">
        <v>44469</v>
      </c>
      <c r="F2732" s="1">
        <v>44469.316666666666</v>
      </c>
    </row>
    <row r="2733" spans="1:6" x14ac:dyDescent="0.3">
      <c r="A2733">
        <v>116355</v>
      </c>
      <c r="B2733">
        <v>1186.74</v>
      </c>
      <c r="C2733" t="s">
        <v>5634</v>
      </c>
      <c r="D2733">
        <v>1.09800000116355E+23</v>
      </c>
      <c r="E2733" s="1">
        <v>44475</v>
      </c>
      <c r="F2733" s="1">
        <v>44476.417361111111</v>
      </c>
    </row>
    <row r="2734" spans="1:6" x14ac:dyDescent="0.3">
      <c r="A2734">
        <v>116358</v>
      </c>
      <c r="B2734">
        <v>1174.33</v>
      </c>
      <c r="C2734" t="s">
        <v>5631</v>
      </c>
      <c r="E2734" s="1">
        <v>44469</v>
      </c>
      <c r="F2734" s="1">
        <v>44469.316666666666</v>
      </c>
    </row>
    <row r="2735" spans="1:6" x14ac:dyDescent="0.3">
      <c r="A2735">
        <v>116359</v>
      </c>
      <c r="B2735">
        <v>2237.1799999999998</v>
      </c>
      <c r="C2735" t="s">
        <v>5632</v>
      </c>
      <c r="D2735">
        <v>1.0980000011635899E+23</v>
      </c>
      <c r="E2735" s="1">
        <v>44470</v>
      </c>
      <c r="F2735" s="1">
        <v>44470.34097222222</v>
      </c>
    </row>
    <row r="2736" spans="1:6" x14ac:dyDescent="0.3">
      <c r="A2736">
        <v>116360</v>
      </c>
      <c r="B2736">
        <v>212.83</v>
      </c>
      <c r="C2736" t="s">
        <v>5631</v>
      </c>
      <c r="E2736" s="1">
        <v>44469</v>
      </c>
      <c r="F2736" s="1">
        <v>44469.316666666666</v>
      </c>
    </row>
    <row r="2737" spans="1:6" x14ac:dyDescent="0.3">
      <c r="A2737">
        <v>116361</v>
      </c>
      <c r="B2737">
        <v>1174.33</v>
      </c>
      <c r="C2737" t="s">
        <v>5632</v>
      </c>
      <c r="D2737">
        <v>1.0980000011636101E+23</v>
      </c>
      <c r="E2737" s="1">
        <v>44475</v>
      </c>
      <c r="F2737" s="1">
        <v>44475.368750000001</v>
      </c>
    </row>
    <row r="2738" spans="1:6" x14ac:dyDescent="0.3">
      <c r="A2738">
        <v>116362</v>
      </c>
      <c r="B2738">
        <v>1186.74</v>
      </c>
      <c r="C2738" t="s">
        <v>5632</v>
      </c>
      <c r="D2738">
        <v>1.0980000011636199E+23</v>
      </c>
      <c r="E2738" s="1">
        <v>44475</v>
      </c>
      <c r="F2738" s="1">
        <v>44475.598611111112</v>
      </c>
    </row>
    <row r="2739" spans="1:6" x14ac:dyDescent="0.3">
      <c r="A2739">
        <v>116363</v>
      </c>
      <c r="B2739">
        <v>1186.74</v>
      </c>
      <c r="C2739" t="s">
        <v>5631</v>
      </c>
      <c r="E2739" s="1">
        <v>44469</v>
      </c>
      <c r="F2739" s="1">
        <v>44469.316666666666</v>
      </c>
    </row>
    <row r="2740" spans="1:6" x14ac:dyDescent="0.3">
      <c r="A2740">
        <v>116364</v>
      </c>
      <c r="B2740">
        <v>1161.83</v>
      </c>
      <c r="C2740" t="s">
        <v>5634</v>
      </c>
      <c r="D2740">
        <v>1.0980000011636401E+23</v>
      </c>
      <c r="E2740" s="1">
        <v>44470</v>
      </c>
      <c r="F2740" s="1">
        <v>44470.607638888891</v>
      </c>
    </row>
    <row r="2741" spans="1:6" x14ac:dyDescent="0.3">
      <c r="A2741">
        <v>116367</v>
      </c>
      <c r="B2741">
        <v>1186.74</v>
      </c>
      <c r="C2741" t="s">
        <v>5631</v>
      </c>
      <c r="E2741" s="1">
        <v>44469</v>
      </c>
      <c r="F2741" s="1">
        <v>44469.316666666666</v>
      </c>
    </row>
    <row r="2742" spans="1:6" x14ac:dyDescent="0.3">
      <c r="A2742">
        <v>116368</v>
      </c>
      <c r="B2742">
        <v>1168.8399999999999</v>
      </c>
      <c r="C2742" t="s">
        <v>5632</v>
      </c>
      <c r="D2742">
        <v>1.09800000116368E+23</v>
      </c>
      <c r="E2742" s="1">
        <v>44470</v>
      </c>
      <c r="F2742" s="1">
        <v>44470.283333333333</v>
      </c>
    </row>
    <row r="2743" spans="1:6" x14ac:dyDescent="0.3">
      <c r="A2743">
        <v>116371</v>
      </c>
      <c r="B2743">
        <v>1186.74</v>
      </c>
      <c r="C2743" t="s">
        <v>5631</v>
      </c>
      <c r="E2743" s="1">
        <v>44470</v>
      </c>
      <c r="F2743" s="1">
        <v>44470.451388888891</v>
      </c>
    </row>
    <row r="2744" spans="1:6" x14ac:dyDescent="0.3">
      <c r="A2744">
        <v>116372</v>
      </c>
      <c r="B2744">
        <v>1130</v>
      </c>
      <c r="C2744" t="s">
        <v>5633</v>
      </c>
      <c r="D2744">
        <v>22101</v>
      </c>
      <c r="E2744" s="1">
        <v>44473</v>
      </c>
      <c r="F2744" s="1">
        <v>44473</v>
      </c>
    </row>
    <row r="2745" spans="1:6" x14ac:dyDescent="0.3">
      <c r="A2745">
        <v>116373</v>
      </c>
      <c r="B2745">
        <v>1137.18</v>
      </c>
      <c r="C2745" t="s">
        <v>5633</v>
      </c>
      <c r="D2745">
        <v>6479</v>
      </c>
      <c r="E2745" s="1">
        <v>44468</v>
      </c>
      <c r="F2745" s="1">
        <v>44473.561111111114</v>
      </c>
    </row>
    <row r="2746" spans="1:6" x14ac:dyDescent="0.3">
      <c r="A2746">
        <v>116376</v>
      </c>
      <c r="B2746">
        <v>2326.84</v>
      </c>
      <c r="C2746" t="s">
        <v>5631</v>
      </c>
      <c r="E2746" s="1">
        <v>44474</v>
      </c>
      <c r="F2746" s="1">
        <v>44474.167361111111</v>
      </c>
    </row>
    <row r="2747" spans="1:6" x14ac:dyDescent="0.3">
      <c r="A2747">
        <v>116380</v>
      </c>
      <c r="B2747">
        <v>1174.33</v>
      </c>
      <c r="C2747" t="s">
        <v>5631</v>
      </c>
      <c r="E2747" s="1">
        <v>44469</v>
      </c>
      <c r="F2747" s="1">
        <v>44469.316666666666</v>
      </c>
    </row>
    <row r="2748" spans="1:6" x14ac:dyDescent="0.3">
      <c r="A2748">
        <v>116382</v>
      </c>
      <c r="B2748">
        <v>305.83</v>
      </c>
      <c r="C2748" t="s">
        <v>5634</v>
      </c>
      <c r="D2748">
        <v>1.0980000011638199E+23</v>
      </c>
      <c r="E2748" s="1">
        <v>44472</v>
      </c>
      <c r="F2748" s="1">
        <v>44472.645138888889</v>
      </c>
    </row>
    <row r="2749" spans="1:6" x14ac:dyDescent="0.3">
      <c r="A2749">
        <v>116383</v>
      </c>
      <c r="B2749">
        <v>595.33000000000004</v>
      </c>
      <c r="C2749" t="s">
        <v>5631</v>
      </c>
      <c r="E2749" s="1">
        <v>44470</v>
      </c>
      <c r="F2749" s="1">
        <v>44470.451388888891</v>
      </c>
    </row>
    <row r="2750" spans="1:6" x14ac:dyDescent="0.3">
      <c r="A2750">
        <v>116384</v>
      </c>
      <c r="B2750">
        <v>1186.74</v>
      </c>
      <c r="C2750" t="s">
        <v>5634</v>
      </c>
      <c r="D2750">
        <v>1.0980000011638401E+23</v>
      </c>
      <c r="E2750" s="1">
        <v>44473</v>
      </c>
      <c r="F2750" s="1">
        <v>44473.397222222222</v>
      </c>
    </row>
    <row r="2751" spans="1:6" x14ac:dyDescent="0.3">
      <c r="A2751">
        <v>116385</v>
      </c>
      <c r="B2751">
        <v>563.5</v>
      </c>
      <c r="C2751" t="s">
        <v>5633</v>
      </c>
      <c r="D2751">
        <v>46888353</v>
      </c>
      <c r="E2751" s="1">
        <v>44476</v>
      </c>
      <c r="F2751" s="1">
        <v>44476.478472222225</v>
      </c>
    </row>
    <row r="2752" spans="1:6" x14ac:dyDescent="0.3">
      <c r="A2752">
        <v>116386</v>
      </c>
      <c r="B2752">
        <v>272.47000000000003</v>
      </c>
      <c r="C2752" t="s">
        <v>5634</v>
      </c>
      <c r="D2752">
        <v>1.09800000116386E+23</v>
      </c>
      <c r="E2752" s="1">
        <v>44474</v>
      </c>
      <c r="F2752" s="1">
        <v>44474.651388888888</v>
      </c>
    </row>
    <row r="2753" spans="1:7" x14ac:dyDescent="0.3">
      <c r="A2753">
        <v>116388</v>
      </c>
      <c r="B2753">
        <v>212.83</v>
      </c>
      <c r="C2753" t="s">
        <v>5631</v>
      </c>
      <c r="E2753" s="1">
        <v>44469</v>
      </c>
      <c r="F2753" s="1">
        <v>44469.316666666666</v>
      </c>
    </row>
    <row r="2754" spans="1:7" x14ac:dyDescent="0.3">
      <c r="A2754">
        <v>116389</v>
      </c>
      <c r="B2754">
        <v>2344.7399999999998</v>
      </c>
      <c r="C2754" t="s">
        <v>5632</v>
      </c>
      <c r="D2754">
        <v>1.0980000011638901E+23</v>
      </c>
      <c r="E2754" s="1">
        <v>44475</v>
      </c>
      <c r="F2754" s="1">
        <v>44475.354861111111</v>
      </c>
    </row>
    <row r="2755" spans="1:7" x14ac:dyDescent="0.3">
      <c r="A2755">
        <v>116390</v>
      </c>
      <c r="B2755">
        <v>1161.83</v>
      </c>
      <c r="C2755" t="s">
        <v>5635</v>
      </c>
      <c r="E2755" s="1">
        <v>44468</v>
      </c>
      <c r="F2755" s="1">
        <v>44468.499305555553</v>
      </c>
    </row>
    <row r="2756" spans="1:7" x14ac:dyDescent="0.3">
      <c r="A2756">
        <v>116391</v>
      </c>
      <c r="B2756">
        <v>582.83000000000004</v>
      </c>
      <c r="C2756" t="s">
        <v>5631</v>
      </c>
      <c r="E2756" s="1">
        <v>44469</v>
      </c>
      <c r="F2756" s="1">
        <v>44469.316666666666</v>
      </c>
    </row>
    <row r="2757" spans="1:7" x14ac:dyDescent="0.3">
      <c r="A2757">
        <v>116392</v>
      </c>
      <c r="B2757">
        <v>225.33</v>
      </c>
      <c r="C2757" t="s">
        <v>5631</v>
      </c>
      <c r="E2757" s="1">
        <v>44474</v>
      </c>
      <c r="F2757" s="1">
        <v>44474.167361111111</v>
      </c>
    </row>
    <row r="2758" spans="1:7" x14ac:dyDescent="0.3">
      <c r="A2758">
        <v>116393</v>
      </c>
      <c r="B2758">
        <v>2326.84</v>
      </c>
      <c r="C2758" t="s">
        <v>5631</v>
      </c>
      <c r="E2758" s="1">
        <v>44471</v>
      </c>
      <c r="F2758" s="1">
        <v>44471.167361111111</v>
      </c>
    </row>
    <row r="2759" spans="1:7" x14ac:dyDescent="0.3">
      <c r="A2759">
        <v>116394</v>
      </c>
      <c r="B2759">
        <v>1168.8399999999999</v>
      </c>
      <c r="C2759" t="s">
        <v>5632</v>
      </c>
      <c r="D2759">
        <v>1.0980000011639401E+23</v>
      </c>
      <c r="E2759" s="1">
        <v>44470</v>
      </c>
      <c r="F2759" s="1">
        <v>44470.432638888888</v>
      </c>
    </row>
    <row r="2760" spans="1:7" x14ac:dyDescent="0.3">
      <c r="A2760">
        <v>116395</v>
      </c>
      <c r="B2760">
        <v>595.33000000000004</v>
      </c>
      <c r="C2760" t="s">
        <v>5631</v>
      </c>
      <c r="E2760" s="1">
        <v>44474</v>
      </c>
      <c r="F2760" s="1">
        <v>44474.167361111111</v>
      </c>
      <c r="G2760" t="s">
        <v>5636</v>
      </c>
    </row>
    <row r="2761" spans="1:7" x14ac:dyDescent="0.3">
      <c r="A2761">
        <v>116396</v>
      </c>
      <c r="B2761">
        <v>1161.83</v>
      </c>
      <c r="C2761" t="s">
        <v>5632</v>
      </c>
      <c r="D2761">
        <v>1.09800000116396E+23</v>
      </c>
      <c r="E2761" s="1">
        <v>44477</v>
      </c>
      <c r="F2761" s="1">
        <v>44477.604861111111</v>
      </c>
    </row>
    <row r="2762" spans="1:7" x14ac:dyDescent="0.3">
      <c r="A2762">
        <v>116397</v>
      </c>
      <c r="B2762">
        <v>866.74</v>
      </c>
      <c r="C2762" t="s">
        <v>5633</v>
      </c>
      <c r="D2762">
        <v>6852</v>
      </c>
      <c r="E2762" s="1">
        <v>44473</v>
      </c>
      <c r="F2762" s="1">
        <v>44473</v>
      </c>
    </row>
    <row r="2763" spans="1:7" x14ac:dyDescent="0.3">
      <c r="A2763">
        <v>116398</v>
      </c>
      <c r="B2763">
        <v>212.83</v>
      </c>
      <c r="C2763" t="s">
        <v>5633</v>
      </c>
      <c r="D2763">
        <v>1118</v>
      </c>
      <c r="E2763" s="1">
        <v>44474</v>
      </c>
      <c r="F2763" s="1">
        <v>44474</v>
      </c>
    </row>
    <row r="2764" spans="1:7" x14ac:dyDescent="0.3">
      <c r="A2764">
        <v>116401</v>
      </c>
      <c r="B2764">
        <v>1186.74</v>
      </c>
      <c r="C2764" t="s">
        <v>5632</v>
      </c>
      <c r="D2764">
        <v>1.09800000116401E+23</v>
      </c>
      <c r="E2764" s="1">
        <v>44468</v>
      </c>
      <c r="F2764" s="1">
        <v>44468.613888888889</v>
      </c>
    </row>
    <row r="2765" spans="1:7" x14ac:dyDescent="0.3">
      <c r="A2765">
        <v>116403</v>
      </c>
      <c r="B2765">
        <v>1186.74</v>
      </c>
      <c r="C2765" t="s">
        <v>5631</v>
      </c>
      <c r="E2765" s="1">
        <v>44474</v>
      </c>
      <c r="F2765" s="1">
        <v>44474.167361111111</v>
      </c>
    </row>
    <row r="2766" spans="1:7" x14ac:dyDescent="0.3">
      <c r="A2766">
        <v>116405</v>
      </c>
      <c r="B2766">
        <v>582.83000000000004</v>
      </c>
      <c r="C2766" t="s">
        <v>5633</v>
      </c>
      <c r="D2766">
        <v>1787</v>
      </c>
      <c r="E2766" s="1">
        <v>44475</v>
      </c>
      <c r="F2766" s="1">
        <v>44475</v>
      </c>
    </row>
    <row r="2767" spans="1:7" x14ac:dyDescent="0.3">
      <c r="A2767">
        <v>116406</v>
      </c>
      <c r="B2767">
        <v>595.33000000000004</v>
      </c>
      <c r="C2767" t="s">
        <v>5631</v>
      </c>
      <c r="E2767" s="1">
        <v>44470</v>
      </c>
      <c r="F2767" s="1">
        <v>44470.451388888891</v>
      </c>
    </row>
    <row r="2768" spans="1:7" x14ac:dyDescent="0.3">
      <c r="A2768">
        <v>116407</v>
      </c>
      <c r="B2768">
        <v>595.33000000000004</v>
      </c>
      <c r="C2768" t="s">
        <v>5633</v>
      </c>
      <c r="D2768">
        <v>1339</v>
      </c>
      <c r="E2768" s="1">
        <v>44476</v>
      </c>
      <c r="F2768" s="1">
        <v>44476</v>
      </c>
    </row>
    <row r="2769" spans="1:6" x14ac:dyDescent="0.3">
      <c r="A2769">
        <v>116409</v>
      </c>
      <c r="B2769">
        <v>1186.74</v>
      </c>
      <c r="C2769" t="s">
        <v>5631</v>
      </c>
      <c r="E2769" s="1">
        <v>44470</v>
      </c>
      <c r="F2769" s="1">
        <v>44470.451388888891</v>
      </c>
    </row>
    <row r="2770" spans="1:6" x14ac:dyDescent="0.3">
      <c r="A2770">
        <v>116411</v>
      </c>
      <c r="B2770">
        <v>595.33000000000004</v>
      </c>
      <c r="C2770" t="s">
        <v>5633</v>
      </c>
      <c r="D2770">
        <v>1272</v>
      </c>
      <c r="E2770" s="1">
        <v>44473</v>
      </c>
      <c r="F2770" s="1">
        <v>44473</v>
      </c>
    </row>
    <row r="2771" spans="1:6" x14ac:dyDescent="0.3">
      <c r="A2771">
        <v>116412</v>
      </c>
      <c r="B2771">
        <v>1186.74</v>
      </c>
      <c r="C2771" t="s">
        <v>5631</v>
      </c>
      <c r="E2771" s="1">
        <v>44469</v>
      </c>
      <c r="F2771" s="1">
        <v>44469.316666666666</v>
      </c>
    </row>
    <row r="2772" spans="1:6" x14ac:dyDescent="0.3">
      <c r="A2772">
        <v>116413</v>
      </c>
      <c r="B2772">
        <v>582.83000000000004</v>
      </c>
      <c r="C2772" t="s">
        <v>5633</v>
      </c>
      <c r="D2772">
        <v>4988</v>
      </c>
      <c r="E2772" s="1">
        <v>44473</v>
      </c>
      <c r="F2772" s="1">
        <v>44473</v>
      </c>
    </row>
    <row r="2773" spans="1:6" x14ac:dyDescent="0.3">
      <c r="A2773">
        <v>116414</v>
      </c>
      <c r="B2773">
        <v>595.33000000000004</v>
      </c>
      <c r="C2773" t="s">
        <v>5634</v>
      </c>
      <c r="D2773">
        <v>1.09800000116414E+23</v>
      </c>
      <c r="E2773" s="1">
        <v>44470</v>
      </c>
      <c r="F2773" s="1">
        <v>44470.429861111108</v>
      </c>
    </row>
    <row r="2774" spans="1:6" x14ac:dyDescent="0.3">
      <c r="A2774">
        <v>116415</v>
      </c>
      <c r="B2774">
        <v>275.33</v>
      </c>
      <c r="C2774" t="s">
        <v>5633</v>
      </c>
      <c r="D2774">
        <v>2027</v>
      </c>
      <c r="E2774" s="1">
        <v>44481</v>
      </c>
      <c r="F2774" s="1">
        <v>44481</v>
      </c>
    </row>
    <row r="2775" spans="1:6" x14ac:dyDescent="0.3">
      <c r="A2775">
        <v>116416</v>
      </c>
      <c r="B2775">
        <v>1168.8399999999999</v>
      </c>
      <c r="C2775" t="s">
        <v>5631</v>
      </c>
      <c r="E2775" s="1">
        <v>44473</v>
      </c>
      <c r="F2775" s="1">
        <v>44473.192361111112</v>
      </c>
    </row>
    <row r="2776" spans="1:6" x14ac:dyDescent="0.3">
      <c r="A2776">
        <v>116417</v>
      </c>
      <c r="B2776">
        <v>595.33000000000004</v>
      </c>
      <c r="C2776" t="s">
        <v>5631</v>
      </c>
      <c r="E2776" s="1">
        <v>44469</v>
      </c>
      <c r="F2776" s="1">
        <v>44469.316666666666</v>
      </c>
    </row>
    <row r="2777" spans="1:6" x14ac:dyDescent="0.3">
      <c r="A2777">
        <v>116418</v>
      </c>
      <c r="B2777">
        <v>582.83000000000004</v>
      </c>
      <c r="C2777" t="s">
        <v>5631</v>
      </c>
      <c r="E2777" s="1">
        <v>44478</v>
      </c>
      <c r="F2777" s="1">
        <v>44478.167361111111</v>
      </c>
    </row>
    <row r="2778" spans="1:6" x14ac:dyDescent="0.3">
      <c r="A2778">
        <v>116420</v>
      </c>
      <c r="B2778">
        <v>1174.33</v>
      </c>
      <c r="C2778" t="s">
        <v>5631</v>
      </c>
      <c r="E2778" s="1">
        <v>44470</v>
      </c>
      <c r="F2778" s="1">
        <v>44470.451388888891</v>
      </c>
    </row>
    <row r="2779" spans="1:6" x14ac:dyDescent="0.3">
      <c r="A2779">
        <v>116421</v>
      </c>
      <c r="B2779">
        <v>595.33000000000004</v>
      </c>
      <c r="C2779" t="s">
        <v>5633</v>
      </c>
      <c r="D2779">
        <v>1222</v>
      </c>
      <c r="E2779" s="1">
        <v>44473</v>
      </c>
      <c r="F2779" s="1">
        <v>44473</v>
      </c>
    </row>
    <row r="2780" spans="1:6" x14ac:dyDescent="0.3">
      <c r="A2780">
        <v>116422</v>
      </c>
      <c r="B2780">
        <v>1186.74</v>
      </c>
      <c r="C2780" t="s">
        <v>5632</v>
      </c>
      <c r="D2780">
        <v>1.0980000011642201E+23</v>
      </c>
      <c r="E2780" s="1">
        <v>44474</v>
      </c>
      <c r="F2780" s="1">
        <v>44474.574999999997</v>
      </c>
    </row>
    <row r="2781" spans="1:6" x14ac:dyDescent="0.3">
      <c r="A2781">
        <v>116424</v>
      </c>
      <c r="B2781">
        <v>262.83</v>
      </c>
      <c r="C2781" t="s">
        <v>5633</v>
      </c>
      <c r="D2781">
        <v>8350</v>
      </c>
      <c r="E2781" s="1">
        <v>44473</v>
      </c>
      <c r="F2781" s="1">
        <v>44473</v>
      </c>
    </row>
    <row r="2782" spans="1:6" x14ac:dyDescent="0.3">
      <c r="A2782">
        <v>116426</v>
      </c>
      <c r="B2782">
        <v>1174.33</v>
      </c>
      <c r="C2782" t="s">
        <v>5631</v>
      </c>
      <c r="E2782" s="1">
        <v>44469</v>
      </c>
      <c r="F2782" s="1">
        <v>44469.316666666666</v>
      </c>
    </row>
    <row r="2783" spans="1:6" x14ac:dyDescent="0.3">
      <c r="A2783">
        <v>116428</v>
      </c>
      <c r="B2783">
        <v>595.33000000000004</v>
      </c>
      <c r="C2783" t="s">
        <v>5632</v>
      </c>
      <c r="D2783">
        <v>1.09800000116428E+23</v>
      </c>
      <c r="E2783" s="1">
        <v>44472</v>
      </c>
      <c r="F2783" s="1">
        <v>44472.578472222223</v>
      </c>
    </row>
    <row r="2784" spans="1:6" x14ac:dyDescent="0.3">
      <c r="A2784">
        <v>116429</v>
      </c>
      <c r="B2784">
        <v>1186.74</v>
      </c>
      <c r="C2784" t="s">
        <v>5632</v>
      </c>
      <c r="D2784">
        <v>1.09800000116429E+23</v>
      </c>
      <c r="E2784" s="1">
        <v>44468</v>
      </c>
      <c r="F2784" s="1">
        <v>44468.411805555559</v>
      </c>
    </row>
    <row r="2785" spans="1:6" x14ac:dyDescent="0.3">
      <c r="A2785">
        <v>116430</v>
      </c>
      <c r="B2785">
        <v>2326.84</v>
      </c>
      <c r="C2785" t="s">
        <v>5634</v>
      </c>
      <c r="D2785">
        <v>1.0980000011642999E+23</v>
      </c>
      <c r="E2785" s="1">
        <v>44468</v>
      </c>
      <c r="F2785" s="1">
        <v>44468.643750000003</v>
      </c>
    </row>
    <row r="2786" spans="1:6" x14ac:dyDescent="0.3">
      <c r="A2786">
        <v>116431</v>
      </c>
      <c r="B2786">
        <v>225.33</v>
      </c>
      <c r="C2786" t="s">
        <v>5633</v>
      </c>
      <c r="D2786">
        <v>46213015</v>
      </c>
      <c r="E2786" s="1">
        <v>44473</v>
      </c>
      <c r="F2786" s="1">
        <v>44473.586111111108</v>
      </c>
    </row>
    <row r="2787" spans="1:6" x14ac:dyDescent="0.3">
      <c r="A2787">
        <v>116432</v>
      </c>
      <c r="B2787">
        <v>1706.54</v>
      </c>
      <c r="C2787" t="s">
        <v>5631</v>
      </c>
      <c r="E2787" s="1">
        <v>44469</v>
      </c>
      <c r="F2787" s="1">
        <v>44469.316666666666</v>
      </c>
    </row>
    <row r="2788" spans="1:6" x14ac:dyDescent="0.3">
      <c r="A2788">
        <v>116433</v>
      </c>
      <c r="B2788">
        <v>1186.74</v>
      </c>
      <c r="C2788" t="s">
        <v>5631</v>
      </c>
      <c r="E2788" s="1">
        <v>44475</v>
      </c>
      <c r="F2788" s="1">
        <v>44475.167361111111</v>
      </c>
    </row>
    <row r="2789" spans="1:6" x14ac:dyDescent="0.3">
      <c r="A2789">
        <v>116436</v>
      </c>
      <c r="B2789">
        <v>1137.18</v>
      </c>
      <c r="C2789" t="s">
        <v>5631</v>
      </c>
      <c r="E2789" s="1">
        <v>44471</v>
      </c>
      <c r="F2789" s="1">
        <v>44471.167361111111</v>
      </c>
    </row>
    <row r="2790" spans="1:6" x14ac:dyDescent="0.3">
      <c r="A2790">
        <v>116437</v>
      </c>
      <c r="B2790">
        <v>582.83000000000004</v>
      </c>
      <c r="C2790" t="s">
        <v>5632</v>
      </c>
      <c r="D2790">
        <v>1.0980000011643701E+23</v>
      </c>
      <c r="E2790" s="1">
        <v>44481</v>
      </c>
      <c r="F2790" s="1">
        <v>44481.55</v>
      </c>
    </row>
    <row r="2791" spans="1:6" x14ac:dyDescent="0.3">
      <c r="A2791">
        <v>116438</v>
      </c>
      <c r="B2791">
        <v>595.33000000000004</v>
      </c>
      <c r="C2791" t="s">
        <v>5633</v>
      </c>
      <c r="D2791">
        <v>3670</v>
      </c>
      <c r="E2791" s="1">
        <v>44473</v>
      </c>
      <c r="F2791" s="1">
        <v>44473</v>
      </c>
    </row>
    <row r="2792" spans="1:6" x14ac:dyDescent="0.3">
      <c r="A2792">
        <v>116439</v>
      </c>
      <c r="B2792">
        <v>1161.83</v>
      </c>
      <c r="C2792" t="s">
        <v>5632</v>
      </c>
      <c r="D2792">
        <v>1.09800000116439E+23</v>
      </c>
      <c r="E2792" s="1">
        <v>44468</v>
      </c>
      <c r="F2792" s="1">
        <v>44468.527777777781</v>
      </c>
    </row>
    <row r="2793" spans="1:6" x14ac:dyDescent="0.3">
      <c r="A2793">
        <v>116440</v>
      </c>
      <c r="B2793">
        <v>595.33000000000004</v>
      </c>
      <c r="C2793" t="s">
        <v>5631</v>
      </c>
      <c r="E2793" s="1">
        <v>44477</v>
      </c>
      <c r="F2793" s="1">
        <v>44477.167361111111</v>
      </c>
    </row>
    <row r="2794" spans="1:6" x14ac:dyDescent="0.3">
      <c r="A2794">
        <v>116441</v>
      </c>
      <c r="B2794">
        <v>582.83000000000004</v>
      </c>
      <c r="C2794" t="s">
        <v>5631</v>
      </c>
      <c r="E2794" s="1">
        <v>44470</v>
      </c>
      <c r="F2794" s="1">
        <v>44470.451388888891</v>
      </c>
    </row>
    <row r="2795" spans="1:6" x14ac:dyDescent="0.3">
      <c r="A2795">
        <v>116444</v>
      </c>
      <c r="B2795">
        <v>1161.83</v>
      </c>
      <c r="C2795" t="s">
        <v>5633</v>
      </c>
      <c r="D2795">
        <v>2268</v>
      </c>
      <c r="E2795" s="1">
        <v>44481</v>
      </c>
      <c r="F2795" s="1">
        <v>44481</v>
      </c>
    </row>
    <row r="2796" spans="1:6" x14ac:dyDescent="0.3">
      <c r="A2796">
        <v>116446</v>
      </c>
      <c r="B2796">
        <v>1137.18</v>
      </c>
      <c r="C2796" t="s">
        <v>5632</v>
      </c>
      <c r="D2796">
        <v>1.09800000116446E+23</v>
      </c>
      <c r="E2796" s="1">
        <v>44472</v>
      </c>
      <c r="F2796" s="1">
        <v>44472.529166666667</v>
      </c>
    </row>
    <row r="2797" spans="1:6" x14ac:dyDescent="0.3">
      <c r="A2797">
        <v>116447</v>
      </c>
      <c r="B2797">
        <v>1137.18</v>
      </c>
      <c r="C2797" t="s">
        <v>5631</v>
      </c>
      <c r="E2797" s="1">
        <v>44469</v>
      </c>
      <c r="F2797" s="1">
        <v>44469.316666666666</v>
      </c>
    </row>
    <row r="2798" spans="1:6" x14ac:dyDescent="0.3">
      <c r="A2798">
        <v>116534</v>
      </c>
      <c r="B2798">
        <v>212.83</v>
      </c>
      <c r="C2798" t="s">
        <v>5631</v>
      </c>
      <c r="E2798" s="1">
        <v>44470</v>
      </c>
      <c r="F2798" s="1">
        <v>44470.451388888891</v>
      </c>
    </row>
    <row r="2799" spans="1:6" x14ac:dyDescent="0.3">
      <c r="A2799">
        <v>116575</v>
      </c>
      <c r="B2799">
        <v>1210.54</v>
      </c>
      <c r="C2799" t="s">
        <v>5633</v>
      </c>
      <c r="D2799">
        <v>9851</v>
      </c>
      <c r="E2799" s="1">
        <v>44473</v>
      </c>
      <c r="F2799" s="1">
        <v>44473</v>
      </c>
    </row>
    <row r="2800" spans="1:6" x14ac:dyDescent="0.3">
      <c r="A2800">
        <v>116576</v>
      </c>
      <c r="B2800">
        <v>212.83</v>
      </c>
      <c r="C2800" t="s">
        <v>5633</v>
      </c>
      <c r="D2800">
        <v>1368</v>
      </c>
      <c r="E2800" s="1">
        <v>44473</v>
      </c>
      <c r="F2800" s="1">
        <v>44473</v>
      </c>
    </row>
    <row r="2801" spans="1:6" x14ac:dyDescent="0.3">
      <c r="A2801">
        <v>116577</v>
      </c>
      <c r="B2801">
        <v>595.33000000000004</v>
      </c>
      <c r="C2801" t="s">
        <v>5631</v>
      </c>
      <c r="E2801" s="1">
        <v>44475</v>
      </c>
      <c r="F2801" s="1">
        <v>44475.167361111111</v>
      </c>
    </row>
    <row r="2802" spans="1:6" x14ac:dyDescent="0.3">
      <c r="A2802">
        <v>116579</v>
      </c>
      <c r="B2802">
        <v>2344.7399999999998</v>
      </c>
      <c r="C2802" t="s">
        <v>5633</v>
      </c>
      <c r="D2802">
        <v>4123</v>
      </c>
      <c r="E2802" s="1">
        <v>44481</v>
      </c>
      <c r="F2802" s="1">
        <v>44481</v>
      </c>
    </row>
    <row r="2803" spans="1:6" x14ac:dyDescent="0.3">
      <c r="A2803">
        <v>116583</v>
      </c>
      <c r="B2803">
        <v>212.83</v>
      </c>
      <c r="C2803" t="s">
        <v>5631</v>
      </c>
      <c r="E2803" s="1">
        <v>44469</v>
      </c>
      <c r="F2803" s="1">
        <v>44469.316666666666</v>
      </c>
    </row>
    <row r="2804" spans="1:6" x14ac:dyDescent="0.3">
      <c r="A2804">
        <v>116584</v>
      </c>
      <c r="B2804">
        <v>551</v>
      </c>
      <c r="C2804" t="s">
        <v>5633</v>
      </c>
      <c r="D2804">
        <v>9286</v>
      </c>
      <c r="E2804" s="1">
        <v>44473</v>
      </c>
      <c r="F2804" s="1">
        <v>44473</v>
      </c>
    </row>
    <row r="2805" spans="1:6" x14ac:dyDescent="0.3">
      <c r="A2805">
        <v>116585</v>
      </c>
      <c r="B2805">
        <v>595.33000000000004</v>
      </c>
      <c r="C2805" t="s">
        <v>5631</v>
      </c>
      <c r="E2805" s="1">
        <v>44470</v>
      </c>
      <c r="F2805" s="1">
        <v>44470.451388888891</v>
      </c>
    </row>
    <row r="2806" spans="1:6" x14ac:dyDescent="0.3">
      <c r="A2806">
        <v>116586</v>
      </c>
      <c r="B2806">
        <v>595.33000000000004</v>
      </c>
      <c r="C2806" t="s">
        <v>5634</v>
      </c>
      <c r="D2806">
        <v>1.09800000116586E+23</v>
      </c>
      <c r="E2806" s="1">
        <v>44468</v>
      </c>
      <c r="F2806" s="1">
        <v>44468.692361111112</v>
      </c>
    </row>
    <row r="2807" spans="1:6" x14ac:dyDescent="0.3">
      <c r="A2807">
        <v>116587</v>
      </c>
      <c r="B2807">
        <v>1168.8399999999999</v>
      </c>
      <c r="C2807" t="s">
        <v>5631</v>
      </c>
      <c r="E2807" s="1">
        <v>44469</v>
      </c>
      <c r="F2807" s="1">
        <v>44469.316666666666</v>
      </c>
    </row>
    <row r="2808" spans="1:6" x14ac:dyDescent="0.3">
      <c r="A2808">
        <v>116588</v>
      </c>
      <c r="B2808">
        <v>595.33000000000004</v>
      </c>
      <c r="C2808" t="s">
        <v>5631</v>
      </c>
      <c r="E2808" s="1">
        <v>44469</v>
      </c>
      <c r="F2808" s="1">
        <v>44469.316666666666</v>
      </c>
    </row>
    <row r="2809" spans="1:6" x14ac:dyDescent="0.3">
      <c r="A2809">
        <v>116590</v>
      </c>
      <c r="B2809">
        <v>582.83000000000004</v>
      </c>
      <c r="C2809" t="s">
        <v>5632</v>
      </c>
      <c r="D2809">
        <v>1.0980000011659E+23</v>
      </c>
      <c r="E2809" s="1">
        <v>44477</v>
      </c>
      <c r="F2809" s="1">
        <v>44477.343055555553</v>
      </c>
    </row>
    <row r="2810" spans="1:6" x14ac:dyDescent="0.3">
      <c r="A2810">
        <v>116592</v>
      </c>
      <c r="B2810">
        <v>595.33000000000004</v>
      </c>
      <c r="C2810" t="s">
        <v>5631</v>
      </c>
      <c r="E2810" s="1">
        <v>44469</v>
      </c>
      <c r="F2810" s="1">
        <v>44469.316666666666</v>
      </c>
    </row>
    <row r="2811" spans="1:6" x14ac:dyDescent="0.3">
      <c r="A2811">
        <v>116594</v>
      </c>
      <c r="B2811">
        <v>595.33000000000004</v>
      </c>
      <c r="C2811" t="s">
        <v>5631</v>
      </c>
      <c r="E2811" s="1">
        <v>44475</v>
      </c>
      <c r="F2811" s="1">
        <v>44475.167361111111</v>
      </c>
    </row>
    <row r="2812" spans="1:6" x14ac:dyDescent="0.3">
      <c r="A2812">
        <v>116595</v>
      </c>
      <c r="B2812">
        <v>1168.8399999999999</v>
      </c>
      <c r="C2812" t="s">
        <v>5634</v>
      </c>
      <c r="D2812">
        <v>1.09800000116595E+23</v>
      </c>
      <c r="E2812" s="1">
        <v>44467</v>
      </c>
      <c r="F2812" s="1">
        <v>44467.425000000003</v>
      </c>
    </row>
    <row r="2813" spans="1:6" x14ac:dyDescent="0.3">
      <c r="A2813">
        <v>116596</v>
      </c>
      <c r="B2813">
        <v>1186.74</v>
      </c>
      <c r="C2813" t="s">
        <v>5633</v>
      </c>
      <c r="D2813">
        <v>46394548</v>
      </c>
      <c r="E2813" s="1">
        <v>44474</v>
      </c>
      <c r="F2813" s="1">
        <v>44476.476388888892</v>
      </c>
    </row>
    <row r="2814" spans="1:6" x14ac:dyDescent="0.3">
      <c r="A2814">
        <v>116597</v>
      </c>
      <c r="B2814">
        <v>1168.8399999999999</v>
      </c>
      <c r="C2814" t="s">
        <v>5631</v>
      </c>
      <c r="E2814" s="1">
        <v>44472</v>
      </c>
      <c r="F2814" s="1">
        <v>44472.167361111111</v>
      </c>
    </row>
    <row r="2815" spans="1:6" x14ac:dyDescent="0.3">
      <c r="A2815">
        <v>116598</v>
      </c>
      <c r="B2815">
        <v>1161.83</v>
      </c>
      <c r="C2815" t="s">
        <v>5633</v>
      </c>
      <c r="D2815">
        <v>9170</v>
      </c>
      <c r="E2815" s="1">
        <v>44481</v>
      </c>
      <c r="F2815" s="1">
        <v>44481</v>
      </c>
    </row>
    <row r="2816" spans="1:6" x14ac:dyDescent="0.3">
      <c r="A2816">
        <v>116602</v>
      </c>
      <c r="B2816">
        <v>551</v>
      </c>
      <c r="C2816" t="s">
        <v>5633</v>
      </c>
      <c r="D2816">
        <v>807</v>
      </c>
      <c r="E2816" s="1">
        <v>44470</v>
      </c>
      <c r="F2816" s="1">
        <v>44470</v>
      </c>
    </row>
    <row r="2817" spans="1:6" x14ac:dyDescent="0.3">
      <c r="A2817">
        <v>116603</v>
      </c>
      <c r="B2817">
        <v>595.33000000000004</v>
      </c>
      <c r="C2817" t="s">
        <v>5633</v>
      </c>
      <c r="D2817">
        <v>14191</v>
      </c>
      <c r="E2817" s="1">
        <v>44473</v>
      </c>
      <c r="F2817" s="1">
        <v>44473</v>
      </c>
    </row>
    <row r="2818" spans="1:6" x14ac:dyDescent="0.3">
      <c r="A2818">
        <v>116607</v>
      </c>
      <c r="B2818">
        <v>1161.83</v>
      </c>
      <c r="C2818" t="s">
        <v>5633</v>
      </c>
      <c r="D2818">
        <v>2834</v>
      </c>
      <c r="E2818" s="1">
        <v>44473</v>
      </c>
      <c r="F2818" s="1">
        <v>44473</v>
      </c>
    </row>
    <row r="2819" spans="1:6" x14ac:dyDescent="0.3">
      <c r="A2819">
        <v>116609</v>
      </c>
      <c r="B2819">
        <v>212.83</v>
      </c>
      <c r="C2819" t="s">
        <v>5631</v>
      </c>
      <c r="E2819" s="1">
        <v>44469</v>
      </c>
      <c r="F2819" s="1">
        <v>44469.316666666666</v>
      </c>
    </row>
    <row r="2820" spans="1:6" x14ac:dyDescent="0.3">
      <c r="A2820">
        <v>116613</v>
      </c>
      <c r="B2820">
        <v>595.33000000000004</v>
      </c>
      <c r="C2820" t="s">
        <v>5631</v>
      </c>
      <c r="E2820" s="1">
        <v>44477</v>
      </c>
      <c r="F2820" s="1">
        <v>44477.167361111111</v>
      </c>
    </row>
    <row r="2821" spans="1:6" x14ac:dyDescent="0.3">
      <c r="A2821">
        <v>116621</v>
      </c>
      <c r="B2821">
        <v>595.33000000000004</v>
      </c>
      <c r="C2821" t="s">
        <v>5631</v>
      </c>
      <c r="E2821" s="1">
        <v>44469</v>
      </c>
      <c r="F2821" s="1">
        <v>44469.316666666666</v>
      </c>
    </row>
    <row r="2822" spans="1:6" x14ac:dyDescent="0.3">
      <c r="A2822">
        <v>116622</v>
      </c>
      <c r="B2822">
        <v>1174.33</v>
      </c>
      <c r="C2822" t="s">
        <v>5633</v>
      </c>
      <c r="D2822">
        <v>9871</v>
      </c>
      <c r="E2822" s="1">
        <v>44474</v>
      </c>
      <c r="F2822" s="1">
        <v>44474</v>
      </c>
    </row>
    <row r="2823" spans="1:6" x14ac:dyDescent="0.3">
      <c r="A2823">
        <v>116624</v>
      </c>
      <c r="B2823">
        <v>212.83</v>
      </c>
      <c r="C2823" t="s">
        <v>5631</v>
      </c>
      <c r="E2823" s="1">
        <v>44470</v>
      </c>
      <c r="F2823" s="1">
        <v>44470.451388888891</v>
      </c>
    </row>
    <row r="2824" spans="1:6" x14ac:dyDescent="0.3">
      <c r="A2824">
        <v>116625</v>
      </c>
      <c r="B2824">
        <v>595.33000000000004</v>
      </c>
      <c r="C2824" t="s">
        <v>5632</v>
      </c>
      <c r="D2824">
        <v>1.0980000011662499E+23</v>
      </c>
      <c r="E2824" s="1">
        <v>44470</v>
      </c>
      <c r="F2824" s="1">
        <v>44470.362500000003</v>
      </c>
    </row>
    <row r="2825" spans="1:6" x14ac:dyDescent="0.3">
      <c r="A2825">
        <v>116627</v>
      </c>
      <c r="B2825">
        <v>595.33000000000004</v>
      </c>
      <c r="C2825" t="s">
        <v>5633</v>
      </c>
      <c r="D2825">
        <v>4383</v>
      </c>
      <c r="E2825" s="1">
        <v>44474</v>
      </c>
      <c r="F2825" s="1">
        <v>44474</v>
      </c>
    </row>
    <row r="2826" spans="1:6" x14ac:dyDescent="0.3">
      <c r="A2826">
        <v>116628</v>
      </c>
      <c r="B2826">
        <v>1736.82</v>
      </c>
      <c r="C2826" t="s">
        <v>5631</v>
      </c>
      <c r="E2826" s="1">
        <v>44470</v>
      </c>
      <c r="F2826" s="1">
        <v>44470.451388888891</v>
      </c>
    </row>
    <row r="2827" spans="1:6" x14ac:dyDescent="0.3">
      <c r="A2827">
        <v>116630</v>
      </c>
      <c r="B2827">
        <v>438.83</v>
      </c>
      <c r="C2827" t="s">
        <v>5633</v>
      </c>
      <c r="D2827">
        <v>7671</v>
      </c>
      <c r="E2827" s="1">
        <v>44474</v>
      </c>
      <c r="F2827" s="1">
        <v>44474</v>
      </c>
    </row>
    <row r="2828" spans="1:6" x14ac:dyDescent="0.3">
      <c r="A2828">
        <v>116631</v>
      </c>
      <c r="B2828">
        <v>551</v>
      </c>
      <c r="C2828" t="s">
        <v>5631</v>
      </c>
      <c r="E2828" s="1">
        <v>44469</v>
      </c>
      <c r="F2828" s="1">
        <v>44469.316666666666</v>
      </c>
    </row>
    <row r="2829" spans="1:6" x14ac:dyDescent="0.3">
      <c r="A2829">
        <v>116633</v>
      </c>
      <c r="B2829">
        <v>582.83000000000004</v>
      </c>
      <c r="C2829" t="s">
        <v>5632</v>
      </c>
      <c r="D2829">
        <v>1.09800000116633E+23</v>
      </c>
      <c r="E2829" s="1">
        <v>44470</v>
      </c>
      <c r="F2829" s="1">
        <v>44470.59097222222</v>
      </c>
    </row>
    <row r="2830" spans="1:6" x14ac:dyDescent="0.3">
      <c r="A2830">
        <v>116634</v>
      </c>
      <c r="B2830">
        <v>1174.33</v>
      </c>
      <c r="C2830" t="s">
        <v>5632</v>
      </c>
      <c r="D2830">
        <v>1.09800000116634E+23</v>
      </c>
      <c r="E2830" s="1">
        <v>44470</v>
      </c>
      <c r="F2830" s="1">
        <v>44474.344444444447</v>
      </c>
    </row>
    <row r="2831" spans="1:6" x14ac:dyDescent="0.3">
      <c r="A2831">
        <v>116635</v>
      </c>
      <c r="B2831">
        <v>595.33000000000004</v>
      </c>
      <c r="C2831" t="s">
        <v>5631</v>
      </c>
      <c r="E2831" s="1">
        <v>44469</v>
      </c>
      <c r="F2831" s="1">
        <v>44469.316666666666</v>
      </c>
    </row>
    <row r="2832" spans="1:6" x14ac:dyDescent="0.3">
      <c r="A2832">
        <v>116636</v>
      </c>
      <c r="B2832">
        <v>595.33000000000004</v>
      </c>
      <c r="C2832" t="s">
        <v>5631</v>
      </c>
      <c r="E2832" s="1">
        <v>44470</v>
      </c>
      <c r="F2832" s="1">
        <v>44470.451388888891</v>
      </c>
    </row>
    <row r="2833" spans="1:7" x14ac:dyDescent="0.3">
      <c r="A2833">
        <v>116637</v>
      </c>
      <c r="B2833">
        <v>595.33000000000004</v>
      </c>
      <c r="C2833" t="s">
        <v>5631</v>
      </c>
      <c r="E2833" s="1">
        <v>44469</v>
      </c>
      <c r="F2833" s="1">
        <v>44469.316666666666</v>
      </c>
    </row>
    <row r="2834" spans="1:7" x14ac:dyDescent="0.3">
      <c r="A2834">
        <v>116638</v>
      </c>
      <c r="B2834">
        <v>582.83000000000004</v>
      </c>
      <c r="C2834" t="s">
        <v>5631</v>
      </c>
      <c r="E2834" s="1">
        <v>44469</v>
      </c>
      <c r="F2834" s="1">
        <v>44469.316666666666</v>
      </c>
    </row>
    <row r="2835" spans="1:7" x14ac:dyDescent="0.3">
      <c r="A2835">
        <v>116639</v>
      </c>
      <c r="B2835">
        <v>212.83</v>
      </c>
      <c r="C2835" t="s">
        <v>5631</v>
      </c>
      <c r="E2835" s="1">
        <v>44470</v>
      </c>
      <c r="F2835" s="1">
        <v>44470.451388888891</v>
      </c>
    </row>
    <row r="2836" spans="1:7" x14ac:dyDescent="0.3">
      <c r="A2836">
        <v>116640</v>
      </c>
      <c r="B2836">
        <v>1186.74</v>
      </c>
      <c r="C2836" t="s">
        <v>5633</v>
      </c>
      <c r="D2836">
        <v>4979</v>
      </c>
      <c r="E2836" s="1">
        <v>44470</v>
      </c>
      <c r="F2836" s="1">
        <v>44470</v>
      </c>
    </row>
    <row r="2837" spans="1:7" x14ac:dyDescent="0.3">
      <c r="A2837">
        <v>116641</v>
      </c>
      <c r="B2837">
        <v>1186.74</v>
      </c>
      <c r="C2837" t="s">
        <v>5631</v>
      </c>
      <c r="E2837" s="1">
        <v>44469</v>
      </c>
      <c r="F2837" s="1">
        <v>44469.316666666666</v>
      </c>
    </row>
    <row r="2838" spans="1:7" x14ac:dyDescent="0.3">
      <c r="A2838">
        <v>116642</v>
      </c>
      <c r="B2838">
        <v>595.33000000000004</v>
      </c>
      <c r="C2838" t="s">
        <v>5631</v>
      </c>
      <c r="E2838" s="1">
        <v>44470</v>
      </c>
      <c r="F2838" s="1">
        <v>44470.451388888891</v>
      </c>
    </row>
    <row r="2839" spans="1:7" x14ac:dyDescent="0.3">
      <c r="A2839">
        <v>116643</v>
      </c>
      <c r="B2839">
        <v>248.83</v>
      </c>
      <c r="C2839" t="s">
        <v>5631</v>
      </c>
      <c r="E2839" s="1">
        <v>44469</v>
      </c>
      <c r="F2839" s="1">
        <v>44469.316666666666</v>
      </c>
    </row>
    <row r="2840" spans="1:7" x14ac:dyDescent="0.3">
      <c r="A2840">
        <v>116645</v>
      </c>
      <c r="B2840">
        <v>225.33</v>
      </c>
      <c r="C2840" t="s">
        <v>5632</v>
      </c>
      <c r="D2840">
        <v>1.0980000011664499E+23</v>
      </c>
      <c r="E2840" s="1">
        <v>44467</v>
      </c>
      <c r="F2840" s="1">
        <v>44467.686805555553</v>
      </c>
    </row>
    <row r="2841" spans="1:7" x14ac:dyDescent="0.3">
      <c r="A2841">
        <v>116646</v>
      </c>
      <c r="B2841">
        <v>582.83000000000004</v>
      </c>
      <c r="C2841" t="s">
        <v>5632</v>
      </c>
      <c r="D2841">
        <v>1.09800000116646E+23</v>
      </c>
      <c r="E2841" s="1">
        <v>44473</v>
      </c>
      <c r="F2841" s="1">
        <v>44473.310416666667</v>
      </c>
    </row>
    <row r="2842" spans="1:7" x14ac:dyDescent="0.3">
      <c r="A2842">
        <v>116647</v>
      </c>
      <c r="B2842">
        <v>672.04</v>
      </c>
      <c r="C2842" t="s">
        <v>5634</v>
      </c>
      <c r="D2842">
        <v>1.0980000011664701E+23</v>
      </c>
      <c r="E2842" s="1">
        <v>44466</v>
      </c>
      <c r="F2842" s="1">
        <v>44466.931250000001</v>
      </c>
    </row>
    <row r="2843" spans="1:7" x14ac:dyDescent="0.3">
      <c r="A2843">
        <v>116648</v>
      </c>
      <c r="B2843">
        <v>1168.8399999999999</v>
      </c>
      <c r="C2843" t="s">
        <v>5632</v>
      </c>
      <c r="D2843">
        <v>1.09800000116648E+23</v>
      </c>
      <c r="E2843" s="1">
        <v>44474</v>
      </c>
      <c r="F2843" s="1">
        <v>44474.481249999997</v>
      </c>
    </row>
    <row r="2844" spans="1:7" x14ac:dyDescent="0.3">
      <c r="A2844">
        <v>116651</v>
      </c>
      <c r="B2844">
        <v>595.33000000000004</v>
      </c>
      <c r="C2844" t="s">
        <v>5631</v>
      </c>
      <c r="E2844" s="1">
        <v>44470</v>
      </c>
      <c r="F2844" s="1">
        <v>44470.451388888891</v>
      </c>
    </row>
    <row r="2845" spans="1:7" x14ac:dyDescent="0.3">
      <c r="A2845">
        <v>116653</v>
      </c>
      <c r="B2845">
        <v>483.33</v>
      </c>
      <c r="C2845" t="s">
        <v>5633</v>
      </c>
      <c r="D2845">
        <v>2266</v>
      </c>
      <c r="E2845" s="1">
        <v>44478</v>
      </c>
      <c r="F2845" s="1">
        <v>44481.586111111108</v>
      </c>
    </row>
    <row r="2846" spans="1:7" x14ac:dyDescent="0.3">
      <c r="A2846">
        <v>116654</v>
      </c>
      <c r="B2846">
        <v>595.33000000000004</v>
      </c>
      <c r="C2846" t="s">
        <v>5631</v>
      </c>
      <c r="E2846" s="1">
        <v>44469</v>
      </c>
      <c r="F2846" s="1">
        <v>44469.316666666666</v>
      </c>
    </row>
    <row r="2847" spans="1:7" x14ac:dyDescent="0.3">
      <c r="A2847">
        <v>116655</v>
      </c>
      <c r="B2847">
        <v>595.33000000000004</v>
      </c>
      <c r="C2847" t="s">
        <v>5635</v>
      </c>
      <c r="E2847" s="1">
        <v>44467</v>
      </c>
      <c r="F2847" s="1">
        <v>44467.615277777775</v>
      </c>
      <c r="G2847" t="s">
        <v>5637</v>
      </c>
    </row>
    <row r="2848" spans="1:7" x14ac:dyDescent="0.3">
      <c r="A2848">
        <v>116656</v>
      </c>
      <c r="B2848">
        <v>12.5</v>
      </c>
      <c r="C2848" t="s">
        <v>5631</v>
      </c>
      <c r="E2848" s="1">
        <v>44470</v>
      </c>
      <c r="F2848" s="1">
        <v>44470.451388888891</v>
      </c>
    </row>
    <row r="2849" spans="1:6" x14ac:dyDescent="0.3">
      <c r="A2849">
        <v>116658</v>
      </c>
      <c r="B2849">
        <v>261.33</v>
      </c>
      <c r="C2849" t="s">
        <v>5632</v>
      </c>
      <c r="D2849">
        <v>1.09800000116658E+23</v>
      </c>
      <c r="E2849" s="1">
        <v>44468</v>
      </c>
      <c r="F2849" s="1">
        <v>44468.563194444447</v>
      </c>
    </row>
    <row r="2850" spans="1:6" x14ac:dyDescent="0.3">
      <c r="A2850">
        <v>116659</v>
      </c>
      <c r="B2850">
        <v>563.5</v>
      </c>
      <c r="C2850" t="s">
        <v>5631</v>
      </c>
      <c r="E2850" s="1">
        <v>44478</v>
      </c>
      <c r="F2850" s="1">
        <v>44478.167361111111</v>
      </c>
    </row>
    <row r="2851" spans="1:6" x14ac:dyDescent="0.3">
      <c r="A2851">
        <v>116660</v>
      </c>
      <c r="B2851">
        <v>595.33000000000004</v>
      </c>
      <c r="C2851" t="s">
        <v>5632</v>
      </c>
      <c r="D2851">
        <v>1.0980000011665999E+23</v>
      </c>
      <c r="E2851" s="1">
        <v>44475</v>
      </c>
      <c r="F2851" s="1">
        <v>44475.544444444444</v>
      </c>
    </row>
    <row r="2852" spans="1:6" x14ac:dyDescent="0.3">
      <c r="A2852">
        <v>116663</v>
      </c>
      <c r="B2852">
        <v>470.83</v>
      </c>
      <c r="C2852" t="s">
        <v>5632</v>
      </c>
      <c r="D2852">
        <v>1.0980000011666299E+23</v>
      </c>
      <c r="E2852" s="1">
        <v>44473</v>
      </c>
      <c r="F2852" s="1">
        <v>44473.387499999997</v>
      </c>
    </row>
    <row r="2853" spans="1:6" x14ac:dyDescent="0.3">
      <c r="A2853">
        <v>116664</v>
      </c>
      <c r="B2853">
        <v>181</v>
      </c>
      <c r="C2853" t="s">
        <v>5632</v>
      </c>
      <c r="D2853">
        <v>1.09800000116664E+23</v>
      </c>
      <c r="E2853" s="1">
        <v>44470</v>
      </c>
      <c r="F2853" s="1">
        <v>44470.569444444445</v>
      </c>
    </row>
    <row r="2854" spans="1:6" x14ac:dyDescent="0.3">
      <c r="A2854">
        <v>116665</v>
      </c>
      <c r="B2854">
        <v>415.3</v>
      </c>
      <c r="C2854" t="s">
        <v>5631</v>
      </c>
      <c r="E2854" s="1">
        <v>44470</v>
      </c>
      <c r="F2854" s="1">
        <v>44470.451388888891</v>
      </c>
    </row>
    <row r="2855" spans="1:6" x14ac:dyDescent="0.3">
      <c r="A2855">
        <v>116667</v>
      </c>
      <c r="B2855">
        <v>1186.74</v>
      </c>
      <c r="C2855" t="s">
        <v>5631</v>
      </c>
      <c r="E2855" s="1">
        <v>44469</v>
      </c>
      <c r="F2855" s="1">
        <v>44469.316666666666</v>
      </c>
    </row>
    <row r="2856" spans="1:6" x14ac:dyDescent="0.3">
      <c r="A2856">
        <v>116668</v>
      </c>
      <c r="B2856">
        <v>305.83</v>
      </c>
      <c r="C2856" t="s">
        <v>5633</v>
      </c>
      <c r="D2856">
        <v>9079</v>
      </c>
      <c r="E2856" s="1">
        <v>44473</v>
      </c>
      <c r="F2856" s="1">
        <v>44473</v>
      </c>
    </row>
    <row r="2857" spans="1:6" x14ac:dyDescent="0.3">
      <c r="A2857">
        <v>116671</v>
      </c>
      <c r="B2857">
        <v>1168.8399999999999</v>
      </c>
      <c r="C2857" t="s">
        <v>5631</v>
      </c>
      <c r="E2857" s="1">
        <v>44470</v>
      </c>
      <c r="F2857" s="1">
        <v>44470.451388888891</v>
      </c>
    </row>
    <row r="2858" spans="1:6" x14ac:dyDescent="0.3">
      <c r="A2858">
        <v>116673</v>
      </c>
      <c r="B2858">
        <v>595.33000000000004</v>
      </c>
      <c r="C2858" t="s">
        <v>5632</v>
      </c>
      <c r="D2858">
        <v>1.0980000011667299E+23</v>
      </c>
      <c r="E2858" s="1">
        <v>44470</v>
      </c>
      <c r="F2858" s="1">
        <v>44470.404166666667</v>
      </c>
    </row>
    <row r="2859" spans="1:6" x14ac:dyDescent="0.3">
      <c r="A2859">
        <v>116674</v>
      </c>
      <c r="B2859">
        <v>866.74</v>
      </c>
      <c r="C2859" t="s">
        <v>5631</v>
      </c>
      <c r="E2859" s="1">
        <v>44469</v>
      </c>
      <c r="F2859" s="1">
        <v>44469.316666666666</v>
      </c>
    </row>
    <row r="2860" spans="1:6" x14ac:dyDescent="0.3">
      <c r="A2860">
        <v>116675</v>
      </c>
      <c r="B2860">
        <v>1161.83</v>
      </c>
      <c r="C2860" t="s">
        <v>5634</v>
      </c>
      <c r="D2860">
        <v>1.0980000011667501E+23</v>
      </c>
      <c r="E2860" s="1">
        <v>44473</v>
      </c>
      <c r="F2860" s="1">
        <v>44473.507638888892</v>
      </c>
    </row>
    <row r="2861" spans="1:6" x14ac:dyDescent="0.3">
      <c r="A2861">
        <v>116678</v>
      </c>
      <c r="B2861">
        <v>225.33</v>
      </c>
      <c r="C2861" t="s">
        <v>5631</v>
      </c>
      <c r="E2861" s="1">
        <v>44474</v>
      </c>
      <c r="F2861" s="1">
        <v>44474.167361111111</v>
      </c>
    </row>
    <row r="2862" spans="1:6" x14ac:dyDescent="0.3">
      <c r="A2862">
        <v>116682</v>
      </c>
      <c r="B2862">
        <v>451.33</v>
      </c>
      <c r="C2862" t="s">
        <v>5633</v>
      </c>
      <c r="D2862">
        <v>4426</v>
      </c>
      <c r="E2862" s="1">
        <v>44473</v>
      </c>
      <c r="F2862" s="1">
        <v>44473</v>
      </c>
    </row>
    <row r="2863" spans="1:6" x14ac:dyDescent="0.3">
      <c r="A2863">
        <v>116684</v>
      </c>
      <c r="B2863">
        <v>1174.33</v>
      </c>
      <c r="C2863" t="s">
        <v>5631</v>
      </c>
      <c r="E2863" s="1">
        <v>44469</v>
      </c>
      <c r="F2863" s="1">
        <v>44469.316666666666</v>
      </c>
    </row>
    <row r="2864" spans="1:6" x14ac:dyDescent="0.3">
      <c r="A2864">
        <v>116687</v>
      </c>
      <c r="B2864">
        <v>1161.83</v>
      </c>
      <c r="C2864" t="s">
        <v>5633</v>
      </c>
      <c r="D2864">
        <v>146</v>
      </c>
      <c r="E2864" s="1">
        <v>44474</v>
      </c>
      <c r="F2864" s="1">
        <v>44474</v>
      </c>
    </row>
    <row r="2865" spans="1:6" x14ac:dyDescent="0.3">
      <c r="A2865">
        <v>116688</v>
      </c>
      <c r="B2865">
        <v>1228.44</v>
      </c>
      <c r="C2865" t="s">
        <v>5632</v>
      </c>
      <c r="D2865">
        <v>1.0980000011668799E+23</v>
      </c>
      <c r="E2865" s="1">
        <v>44466</v>
      </c>
      <c r="F2865" s="1">
        <v>44470.370138888888</v>
      </c>
    </row>
    <row r="2866" spans="1:6" x14ac:dyDescent="0.3">
      <c r="A2866">
        <v>116690</v>
      </c>
      <c r="B2866">
        <v>1130</v>
      </c>
      <c r="C2866" t="s">
        <v>5634</v>
      </c>
      <c r="D2866">
        <v>1.0980000011669001E+23</v>
      </c>
      <c r="E2866" s="1">
        <v>44472</v>
      </c>
      <c r="F2866" s="1">
        <v>44472.884722222225</v>
      </c>
    </row>
    <row r="2867" spans="1:6" x14ac:dyDescent="0.3">
      <c r="A2867">
        <v>116691</v>
      </c>
      <c r="B2867">
        <v>535.47</v>
      </c>
      <c r="C2867" t="s">
        <v>5632</v>
      </c>
      <c r="D2867">
        <v>1.09800000116691E+23</v>
      </c>
      <c r="E2867" s="1">
        <v>44469</v>
      </c>
      <c r="F2867" s="1">
        <v>44469.760416666664</v>
      </c>
    </row>
    <row r="2868" spans="1:6" x14ac:dyDescent="0.3">
      <c r="A2868">
        <v>116692</v>
      </c>
      <c r="B2868">
        <v>1186.74</v>
      </c>
      <c r="C2868" t="s">
        <v>5634</v>
      </c>
      <c r="D2868">
        <v>1.09800000116692E+23</v>
      </c>
      <c r="E2868" s="1">
        <v>44473</v>
      </c>
      <c r="F2868" s="1">
        <v>44474.348611111112</v>
      </c>
    </row>
    <row r="2869" spans="1:6" x14ac:dyDescent="0.3">
      <c r="A2869">
        <v>116693</v>
      </c>
      <c r="B2869">
        <v>582.83000000000004</v>
      </c>
      <c r="C2869" t="s">
        <v>5633</v>
      </c>
      <c r="D2869">
        <v>6923</v>
      </c>
      <c r="E2869" s="1">
        <v>44477</v>
      </c>
      <c r="F2869" s="1">
        <v>44477</v>
      </c>
    </row>
    <row r="2870" spans="1:6" x14ac:dyDescent="0.3">
      <c r="A2870">
        <v>116697</v>
      </c>
      <c r="B2870">
        <v>2344.7399999999998</v>
      </c>
      <c r="C2870" t="s">
        <v>5631</v>
      </c>
      <c r="E2870" s="1">
        <v>44470</v>
      </c>
      <c r="F2870" s="1">
        <v>44470.451388888891</v>
      </c>
    </row>
    <row r="2871" spans="1:6" x14ac:dyDescent="0.3">
      <c r="A2871">
        <v>116699</v>
      </c>
      <c r="B2871">
        <v>1168.8399999999999</v>
      </c>
      <c r="C2871" t="s">
        <v>5631</v>
      </c>
      <c r="E2871" s="1">
        <v>44470</v>
      </c>
      <c r="F2871" s="1">
        <v>44470.451388888891</v>
      </c>
    </row>
    <row r="2872" spans="1:6" x14ac:dyDescent="0.3">
      <c r="A2872">
        <v>116701</v>
      </c>
      <c r="B2872">
        <v>1174.33</v>
      </c>
      <c r="C2872" t="s">
        <v>5631</v>
      </c>
      <c r="E2872" s="1">
        <v>44471</v>
      </c>
      <c r="F2872" s="1">
        <v>44471.167361111111</v>
      </c>
    </row>
    <row r="2873" spans="1:6" x14ac:dyDescent="0.3">
      <c r="A2873">
        <v>116703</v>
      </c>
      <c r="B2873">
        <v>595.33000000000004</v>
      </c>
      <c r="C2873" t="s">
        <v>5632</v>
      </c>
      <c r="D2873" t="s">
        <v>5638</v>
      </c>
      <c r="E2873" s="1">
        <v>44470</v>
      </c>
      <c r="F2873" s="1">
        <v>44473.348611111112</v>
      </c>
    </row>
    <row r="2874" spans="1:6" x14ac:dyDescent="0.3">
      <c r="A2874">
        <v>116704</v>
      </c>
      <c r="B2874">
        <v>243.5</v>
      </c>
      <c r="C2874" t="s">
        <v>5633</v>
      </c>
      <c r="D2874">
        <v>6480</v>
      </c>
      <c r="E2874" s="1">
        <v>44475</v>
      </c>
      <c r="F2874" s="1">
        <v>44475</v>
      </c>
    </row>
    <row r="2875" spans="1:6" x14ac:dyDescent="0.3">
      <c r="A2875">
        <v>116705</v>
      </c>
      <c r="B2875">
        <v>1736.82</v>
      </c>
      <c r="C2875" t="s">
        <v>5631</v>
      </c>
      <c r="E2875" s="1">
        <v>44470</v>
      </c>
      <c r="F2875" s="1">
        <v>44470.451388888891</v>
      </c>
    </row>
    <row r="2877" spans="1:6" x14ac:dyDescent="0.3">
      <c r="A2877" t="s">
        <v>5639</v>
      </c>
    </row>
    <row r="2878" spans="1:6" x14ac:dyDescent="0.3">
      <c r="A2878" t="s">
        <v>1</v>
      </c>
      <c r="B2878" t="s">
        <v>5640</v>
      </c>
      <c r="C2878" t="s">
        <v>5641</v>
      </c>
      <c r="D2878" t="s">
        <v>5642</v>
      </c>
      <c r="E2878" t="s">
        <v>5643</v>
      </c>
      <c r="F2878" t="s">
        <v>5644</v>
      </c>
    </row>
    <row r="2879" spans="1:6" x14ac:dyDescent="0.3">
      <c r="A2879">
        <v>115844</v>
      </c>
      <c r="B2879" s="1">
        <v>44470</v>
      </c>
      <c r="C2879">
        <v>1436.28</v>
      </c>
      <c r="D2879" s="1">
        <v>44500</v>
      </c>
      <c r="E2879">
        <v>0</v>
      </c>
    </row>
    <row r="2880" spans="1:6" x14ac:dyDescent="0.3">
      <c r="A2880">
        <v>115850</v>
      </c>
      <c r="B2880" s="1">
        <v>44470</v>
      </c>
      <c r="C2880">
        <v>582.61</v>
      </c>
      <c r="D2880" s="1">
        <v>44500</v>
      </c>
      <c r="E2880">
        <v>0</v>
      </c>
    </row>
    <row r="2881" spans="1:5" x14ac:dyDescent="0.3">
      <c r="A2881">
        <v>115853</v>
      </c>
      <c r="B2881" s="1">
        <v>44470</v>
      </c>
      <c r="C2881">
        <v>627.83000000000004</v>
      </c>
      <c r="D2881" s="1">
        <v>44500</v>
      </c>
      <c r="E2881">
        <v>0</v>
      </c>
    </row>
    <row r="2882" spans="1:5" x14ac:dyDescent="0.3">
      <c r="A2882">
        <v>115854</v>
      </c>
      <c r="B2882" s="1">
        <v>44470</v>
      </c>
      <c r="C2882">
        <v>261.5</v>
      </c>
      <c r="D2882" s="1">
        <v>44500</v>
      </c>
      <c r="E2882">
        <v>0</v>
      </c>
    </row>
    <row r="2883" spans="1:5" x14ac:dyDescent="0.3">
      <c r="A2883">
        <v>115859</v>
      </c>
      <c r="B2883" s="1">
        <v>44470</v>
      </c>
      <c r="C2883">
        <v>1916.8</v>
      </c>
      <c r="D2883" s="1">
        <v>44500</v>
      </c>
      <c r="E2883">
        <v>0</v>
      </c>
    </row>
    <row r="2884" spans="1:5" x14ac:dyDescent="0.3">
      <c r="A2884">
        <v>115860</v>
      </c>
      <c r="B2884" s="1">
        <v>44470</v>
      </c>
      <c r="C2884">
        <v>615.08000000000004</v>
      </c>
      <c r="D2884" s="1">
        <v>44500</v>
      </c>
      <c r="E2884">
        <v>0</v>
      </c>
    </row>
    <row r="2885" spans="1:5" x14ac:dyDescent="0.3">
      <c r="A2885">
        <v>115863</v>
      </c>
      <c r="B2885" s="1">
        <v>44470</v>
      </c>
      <c r="C2885">
        <v>2121.58</v>
      </c>
      <c r="D2885" s="1">
        <v>44500</v>
      </c>
      <c r="E2885">
        <v>0</v>
      </c>
    </row>
    <row r="2886" spans="1:5" x14ac:dyDescent="0.3">
      <c r="A2886">
        <v>115864</v>
      </c>
      <c r="B2886" s="1">
        <v>44470</v>
      </c>
      <c r="C2886">
        <v>32.5</v>
      </c>
      <c r="D2886" s="1">
        <v>44500</v>
      </c>
      <c r="E2886">
        <v>0</v>
      </c>
    </row>
    <row r="2887" spans="1:5" x14ac:dyDescent="0.3">
      <c r="A2887">
        <v>115865</v>
      </c>
      <c r="B2887" s="1">
        <v>44470</v>
      </c>
      <c r="C2887">
        <v>1349.84</v>
      </c>
      <c r="D2887" s="1">
        <v>44500</v>
      </c>
      <c r="E2887">
        <v>0</v>
      </c>
    </row>
    <row r="2888" spans="1:5" x14ac:dyDescent="0.3">
      <c r="A2888">
        <v>115868</v>
      </c>
      <c r="B2888" s="1">
        <v>44470</v>
      </c>
      <c r="C2888">
        <v>1640.28</v>
      </c>
      <c r="D2888" s="1">
        <v>44500</v>
      </c>
      <c r="E2888">
        <v>0</v>
      </c>
    </row>
    <row r="2889" spans="1:5" x14ac:dyDescent="0.3">
      <c r="A2889">
        <v>115869</v>
      </c>
      <c r="B2889" s="1">
        <v>44470</v>
      </c>
      <c r="C2889">
        <v>1418.02</v>
      </c>
      <c r="D2889" s="1">
        <v>44500</v>
      </c>
      <c r="E2889">
        <v>0</v>
      </c>
    </row>
    <row r="2890" spans="1:5" x14ac:dyDescent="0.3">
      <c r="A2890">
        <v>115870</v>
      </c>
      <c r="B2890" s="1">
        <v>44470</v>
      </c>
      <c r="C2890">
        <v>655.53</v>
      </c>
      <c r="D2890" s="1">
        <v>44500</v>
      </c>
      <c r="E2890">
        <v>0</v>
      </c>
    </row>
    <row r="2891" spans="1:5" x14ac:dyDescent="0.3">
      <c r="A2891">
        <v>115871</v>
      </c>
      <c r="B2891" s="1">
        <v>44470</v>
      </c>
      <c r="C2891">
        <v>688</v>
      </c>
      <c r="D2891" s="1">
        <v>44500</v>
      </c>
      <c r="E2891">
        <v>0</v>
      </c>
    </row>
    <row r="2892" spans="1:5" x14ac:dyDescent="0.3">
      <c r="A2892">
        <v>115873</v>
      </c>
      <c r="B2892" s="1">
        <v>44470</v>
      </c>
      <c r="C2892">
        <v>673</v>
      </c>
      <c r="D2892" s="1">
        <v>44500</v>
      </c>
      <c r="E2892">
        <v>500</v>
      </c>
    </row>
    <row r="2893" spans="1:5" x14ac:dyDescent="0.3">
      <c r="A2893">
        <v>115875</v>
      </c>
      <c r="B2893" s="1">
        <v>44470</v>
      </c>
      <c r="C2893">
        <v>688</v>
      </c>
      <c r="D2893" s="1">
        <v>44500</v>
      </c>
      <c r="E2893">
        <v>0</v>
      </c>
    </row>
    <row r="2894" spans="1:5" x14ac:dyDescent="0.3">
      <c r="A2894">
        <v>115877</v>
      </c>
      <c r="B2894" s="1">
        <v>44470</v>
      </c>
      <c r="C2894">
        <v>110.71</v>
      </c>
      <c r="D2894" s="1">
        <v>44500</v>
      </c>
      <c r="E2894">
        <v>0</v>
      </c>
    </row>
    <row r="2895" spans="1:5" x14ac:dyDescent="0.3">
      <c r="A2895">
        <v>115880</v>
      </c>
      <c r="B2895" s="1">
        <v>44470</v>
      </c>
      <c r="C2895">
        <v>454.88</v>
      </c>
      <c r="D2895" s="1">
        <v>44500</v>
      </c>
      <c r="E2895">
        <v>0</v>
      </c>
    </row>
    <row r="2896" spans="1:5" x14ac:dyDescent="0.3">
      <c r="A2896">
        <v>115882</v>
      </c>
      <c r="B2896" s="1">
        <v>44470</v>
      </c>
      <c r="C2896">
        <v>1947.69</v>
      </c>
      <c r="D2896" s="1">
        <v>44500</v>
      </c>
      <c r="E2896">
        <v>0</v>
      </c>
    </row>
    <row r="2897" spans="1:5" x14ac:dyDescent="0.3">
      <c r="A2897">
        <v>115883</v>
      </c>
      <c r="B2897" s="1">
        <v>44470</v>
      </c>
      <c r="C2897">
        <v>261.5</v>
      </c>
      <c r="D2897" s="1">
        <v>44500</v>
      </c>
      <c r="E2897">
        <v>0</v>
      </c>
    </row>
    <row r="2898" spans="1:5" x14ac:dyDescent="0.3">
      <c r="A2898">
        <v>115884</v>
      </c>
      <c r="B2898" s="1">
        <v>44470</v>
      </c>
      <c r="C2898">
        <v>32.47</v>
      </c>
      <c r="D2898" s="1">
        <v>44500</v>
      </c>
      <c r="E2898">
        <v>0</v>
      </c>
    </row>
    <row r="2899" spans="1:5" x14ac:dyDescent="0.3">
      <c r="A2899">
        <v>115886</v>
      </c>
      <c r="B2899" s="1">
        <v>44470</v>
      </c>
      <c r="C2899">
        <v>1291.67</v>
      </c>
      <c r="D2899" s="1">
        <v>44500</v>
      </c>
      <c r="E2899">
        <v>0</v>
      </c>
    </row>
    <row r="2900" spans="1:5" x14ac:dyDescent="0.3">
      <c r="A2900">
        <v>115887</v>
      </c>
      <c r="B2900" s="1">
        <v>44470</v>
      </c>
      <c r="C2900">
        <v>1436.28</v>
      </c>
      <c r="D2900" s="1">
        <v>44500</v>
      </c>
      <c r="E2900">
        <v>0</v>
      </c>
    </row>
    <row r="2901" spans="1:5" x14ac:dyDescent="0.3">
      <c r="A2901">
        <v>115888</v>
      </c>
      <c r="B2901" s="1">
        <v>44470</v>
      </c>
      <c r="C2901">
        <v>615.08000000000004</v>
      </c>
      <c r="D2901" s="1">
        <v>44500</v>
      </c>
      <c r="E2901">
        <v>0</v>
      </c>
    </row>
    <row r="2902" spans="1:5" x14ac:dyDescent="0.3">
      <c r="A2902">
        <v>115890</v>
      </c>
      <c r="B2902" s="1">
        <v>44470</v>
      </c>
      <c r="C2902">
        <v>441.9</v>
      </c>
      <c r="D2902" s="1">
        <v>44500</v>
      </c>
      <c r="E2902">
        <v>0</v>
      </c>
    </row>
    <row r="2903" spans="1:5" x14ac:dyDescent="0.3">
      <c r="A2903">
        <v>115891</v>
      </c>
      <c r="B2903" s="1">
        <v>44470</v>
      </c>
      <c r="C2903">
        <v>627.83000000000004</v>
      </c>
      <c r="D2903" s="1">
        <v>44500</v>
      </c>
      <c r="E2903">
        <v>0</v>
      </c>
    </row>
    <row r="2904" spans="1:5" x14ac:dyDescent="0.3">
      <c r="A2904">
        <v>115893</v>
      </c>
      <c r="B2904" s="1">
        <v>44470</v>
      </c>
      <c r="C2904">
        <v>359.9</v>
      </c>
      <c r="D2904" s="1">
        <v>44500</v>
      </c>
      <c r="E2904">
        <v>0</v>
      </c>
    </row>
    <row r="2905" spans="1:5" x14ac:dyDescent="0.3">
      <c r="A2905">
        <v>115896</v>
      </c>
      <c r="B2905" s="1">
        <v>44470</v>
      </c>
      <c r="C2905">
        <v>483.9</v>
      </c>
      <c r="D2905" s="1">
        <v>44500</v>
      </c>
      <c r="E2905">
        <v>0</v>
      </c>
    </row>
    <row r="2906" spans="1:5" x14ac:dyDescent="0.3">
      <c r="A2906">
        <v>115897</v>
      </c>
      <c r="B2906" s="1">
        <v>44470</v>
      </c>
      <c r="C2906">
        <v>729.22</v>
      </c>
      <c r="D2906" s="1">
        <v>44500</v>
      </c>
      <c r="E2906">
        <v>0</v>
      </c>
    </row>
    <row r="2907" spans="1:5" x14ac:dyDescent="0.3">
      <c r="A2907">
        <v>115898</v>
      </c>
      <c r="B2907" s="1">
        <v>44470</v>
      </c>
      <c r="C2907">
        <v>1217.68</v>
      </c>
      <c r="D2907" s="1">
        <v>44500</v>
      </c>
      <c r="E2907">
        <v>0</v>
      </c>
    </row>
    <row r="2908" spans="1:5" x14ac:dyDescent="0.3">
      <c r="A2908">
        <v>115899</v>
      </c>
      <c r="B2908" s="1">
        <v>44470</v>
      </c>
      <c r="C2908">
        <v>627.83000000000004</v>
      </c>
      <c r="D2908" s="1">
        <v>44500</v>
      </c>
      <c r="E2908">
        <v>0</v>
      </c>
    </row>
    <row r="2909" spans="1:5" x14ac:dyDescent="0.3">
      <c r="A2909">
        <v>115905</v>
      </c>
      <c r="B2909" s="1">
        <v>44470</v>
      </c>
      <c r="C2909">
        <v>86.44</v>
      </c>
      <c r="D2909" s="1">
        <v>44500</v>
      </c>
      <c r="E2909">
        <v>0</v>
      </c>
    </row>
    <row r="2910" spans="1:5" x14ac:dyDescent="0.3">
      <c r="A2910">
        <v>115906</v>
      </c>
      <c r="B2910" s="1">
        <v>44470</v>
      </c>
      <c r="C2910">
        <v>45.22</v>
      </c>
      <c r="D2910" s="1">
        <v>44500</v>
      </c>
      <c r="E2910">
        <v>0</v>
      </c>
    </row>
    <row r="2911" spans="1:5" x14ac:dyDescent="0.3">
      <c r="A2911">
        <v>115907</v>
      </c>
      <c r="B2911" s="1">
        <v>44470</v>
      </c>
      <c r="C2911">
        <v>642.78</v>
      </c>
      <c r="D2911" s="1">
        <v>44500</v>
      </c>
      <c r="E2911">
        <v>0</v>
      </c>
    </row>
    <row r="2912" spans="1:5" x14ac:dyDescent="0.3">
      <c r="A2912">
        <v>115908</v>
      </c>
      <c r="B2912" s="1">
        <v>44470</v>
      </c>
      <c r="C2912">
        <v>30.89</v>
      </c>
      <c r="D2912" s="1">
        <v>44500</v>
      </c>
      <c r="E2912">
        <v>0</v>
      </c>
    </row>
    <row r="2913" spans="1:5" x14ac:dyDescent="0.3">
      <c r="A2913">
        <v>115909</v>
      </c>
      <c r="B2913" s="1">
        <v>44470</v>
      </c>
      <c r="C2913">
        <v>1223.49</v>
      </c>
      <c r="D2913" s="1">
        <v>44500</v>
      </c>
      <c r="E2913">
        <v>0</v>
      </c>
    </row>
    <row r="2914" spans="1:5" x14ac:dyDescent="0.3">
      <c r="A2914">
        <v>115910</v>
      </c>
      <c r="B2914" s="1">
        <v>44470</v>
      </c>
      <c r="C2914">
        <v>1309.93</v>
      </c>
      <c r="D2914" s="1">
        <v>44500</v>
      </c>
      <c r="E2914">
        <v>0</v>
      </c>
    </row>
    <row r="2915" spans="1:5" x14ac:dyDescent="0.3">
      <c r="A2915">
        <v>115912</v>
      </c>
      <c r="B2915" s="1">
        <v>44470</v>
      </c>
      <c r="C2915">
        <v>141.6</v>
      </c>
      <c r="D2915" s="1">
        <v>44500</v>
      </c>
      <c r="E2915">
        <v>0</v>
      </c>
    </row>
    <row r="2916" spans="1:5" x14ac:dyDescent="0.3">
      <c r="A2916">
        <v>115916</v>
      </c>
      <c r="B2916" s="1">
        <v>44470</v>
      </c>
      <c r="C2916">
        <v>110.71</v>
      </c>
      <c r="D2916" s="1">
        <v>44500</v>
      </c>
      <c r="E2916">
        <v>0</v>
      </c>
    </row>
    <row r="2917" spans="1:5" x14ac:dyDescent="0.3">
      <c r="A2917">
        <v>115918</v>
      </c>
      <c r="B2917" s="1">
        <v>44470</v>
      </c>
      <c r="C2917">
        <v>1294</v>
      </c>
      <c r="D2917" s="1">
        <v>44500</v>
      </c>
      <c r="E2917">
        <v>0</v>
      </c>
    </row>
    <row r="2918" spans="1:5" x14ac:dyDescent="0.3">
      <c r="A2918">
        <v>115919</v>
      </c>
      <c r="B2918" s="1">
        <v>44470</v>
      </c>
      <c r="C2918">
        <v>675.25</v>
      </c>
      <c r="D2918" s="1">
        <v>44500</v>
      </c>
      <c r="E2918">
        <v>0</v>
      </c>
    </row>
    <row r="2919" spans="1:5" x14ac:dyDescent="0.3">
      <c r="A2919">
        <v>115920</v>
      </c>
      <c r="B2919" s="1">
        <v>44470</v>
      </c>
      <c r="C2919">
        <v>1179.7</v>
      </c>
      <c r="D2919" s="1">
        <v>44500</v>
      </c>
      <c r="E2919">
        <v>0</v>
      </c>
    </row>
    <row r="2920" spans="1:5" x14ac:dyDescent="0.3">
      <c r="A2920">
        <v>115921</v>
      </c>
      <c r="B2920" s="1">
        <v>44470</v>
      </c>
      <c r="C2920">
        <v>1309.93</v>
      </c>
      <c r="D2920" s="1">
        <v>44500</v>
      </c>
      <c r="E2920">
        <v>0</v>
      </c>
    </row>
    <row r="2921" spans="1:5" x14ac:dyDescent="0.3">
      <c r="A2921">
        <v>115922</v>
      </c>
      <c r="B2921" s="1">
        <v>44470</v>
      </c>
      <c r="C2921">
        <v>582.61</v>
      </c>
      <c r="D2921" s="1">
        <v>44500</v>
      </c>
      <c r="E2921">
        <v>0</v>
      </c>
    </row>
    <row r="2922" spans="1:5" x14ac:dyDescent="0.3">
      <c r="A2922">
        <v>115925</v>
      </c>
      <c r="B2922" s="1">
        <v>44470</v>
      </c>
      <c r="C2922">
        <v>688</v>
      </c>
      <c r="D2922" s="1">
        <v>44500</v>
      </c>
      <c r="E2922">
        <v>0</v>
      </c>
    </row>
    <row r="2923" spans="1:5" x14ac:dyDescent="0.3">
      <c r="A2923">
        <v>115926</v>
      </c>
      <c r="B2923" s="1">
        <v>44470</v>
      </c>
      <c r="C2923">
        <v>1916.8</v>
      </c>
      <c r="D2923" s="1">
        <v>44500</v>
      </c>
      <c r="E2923">
        <v>0</v>
      </c>
    </row>
    <row r="2924" spans="1:5" x14ac:dyDescent="0.3">
      <c r="A2924">
        <v>115928</v>
      </c>
      <c r="B2924" s="1">
        <v>44470</v>
      </c>
      <c r="C2924">
        <v>688</v>
      </c>
      <c r="D2924" s="1">
        <v>44500</v>
      </c>
      <c r="E2924">
        <v>0</v>
      </c>
    </row>
    <row r="2925" spans="1:5" x14ac:dyDescent="0.3">
      <c r="A2925">
        <v>115929</v>
      </c>
      <c r="B2925" s="1">
        <v>44470</v>
      </c>
      <c r="C2925">
        <v>615.08000000000004</v>
      </c>
      <c r="D2925" s="1">
        <v>44500</v>
      </c>
      <c r="E2925">
        <v>0</v>
      </c>
    </row>
    <row r="2926" spans="1:5" x14ac:dyDescent="0.3">
      <c r="A2926">
        <v>115930</v>
      </c>
      <c r="B2926" s="1">
        <v>44470</v>
      </c>
      <c r="C2926">
        <v>627.83000000000004</v>
      </c>
      <c r="D2926" s="1">
        <v>44500</v>
      </c>
      <c r="E2926">
        <v>0</v>
      </c>
    </row>
    <row r="2927" spans="1:5" x14ac:dyDescent="0.3">
      <c r="A2927">
        <v>115936</v>
      </c>
      <c r="B2927" s="1">
        <v>44470</v>
      </c>
      <c r="C2927">
        <v>688</v>
      </c>
      <c r="D2927" s="1">
        <v>44500</v>
      </c>
      <c r="E2927">
        <v>0</v>
      </c>
    </row>
    <row r="2928" spans="1:5" x14ac:dyDescent="0.3">
      <c r="A2928">
        <v>115937</v>
      </c>
      <c r="B2928" s="1">
        <v>44470</v>
      </c>
      <c r="C2928">
        <v>688</v>
      </c>
      <c r="D2928" s="1">
        <v>44500</v>
      </c>
      <c r="E2928">
        <v>0</v>
      </c>
    </row>
    <row r="2929" spans="1:5" x14ac:dyDescent="0.3">
      <c r="A2929">
        <v>115938</v>
      </c>
      <c r="B2929" s="1">
        <v>44470</v>
      </c>
      <c r="C2929">
        <v>784.38</v>
      </c>
      <c r="D2929" s="1">
        <v>44500</v>
      </c>
      <c r="E2929">
        <v>0</v>
      </c>
    </row>
    <row r="2930" spans="1:5" x14ac:dyDescent="0.3">
      <c r="A2930">
        <v>115939</v>
      </c>
      <c r="B2930" s="1">
        <v>44470</v>
      </c>
      <c r="C2930">
        <v>2181.44</v>
      </c>
      <c r="D2930" s="1">
        <v>44500</v>
      </c>
      <c r="E2930">
        <v>0</v>
      </c>
    </row>
    <row r="2931" spans="1:5" x14ac:dyDescent="0.3">
      <c r="A2931">
        <v>115941</v>
      </c>
      <c r="B2931" s="1">
        <v>44470</v>
      </c>
      <c r="C2931">
        <v>582.61</v>
      </c>
      <c r="D2931" s="1">
        <v>44500</v>
      </c>
      <c r="E2931">
        <v>0</v>
      </c>
    </row>
    <row r="2932" spans="1:5" x14ac:dyDescent="0.3">
      <c r="A2932">
        <v>115944</v>
      </c>
      <c r="B2932" s="1">
        <v>44470</v>
      </c>
      <c r="C2932">
        <v>703.28</v>
      </c>
      <c r="D2932" s="1">
        <v>44500</v>
      </c>
      <c r="E2932">
        <v>0</v>
      </c>
    </row>
    <row r="2933" spans="1:5" x14ac:dyDescent="0.3">
      <c r="A2933">
        <v>115954</v>
      </c>
      <c r="B2933" s="1">
        <v>44470</v>
      </c>
      <c r="C2933">
        <v>1992.61</v>
      </c>
      <c r="D2933" s="1">
        <v>44500</v>
      </c>
      <c r="E2933">
        <v>0</v>
      </c>
    </row>
    <row r="2934" spans="1:5" x14ac:dyDescent="0.3">
      <c r="A2934">
        <v>115959</v>
      </c>
      <c r="B2934" s="1">
        <v>44470</v>
      </c>
      <c r="C2934">
        <v>688</v>
      </c>
      <c r="D2934" s="1">
        <v>44500</v>
      </c>
      <c r="E2934">
        <v>0</v>
      </c>
    </row>
    <row r="2935" spans="1:5" x14ac:dyDescent="0.3">
      <c r="A2935">
        <v>115961</v>
      </c>
      <c r="B2935" s="1">
        <v>44470</v>
      </c>
      <c r="C2935">
        <v>675.25</v>
      </c>
      <c r="D2935" s="1">
        <v>44500</v>
      </c>
      <c r="E2935">
        <v>0</v>
      </c>
    </row>
    <row r="2936" spans="1:5" x14ac:dyDescent="0.3">
      <c r="A2936">
        <v>115962</v>
      </c>
      <c r="B2936" s="1">
        <v>44470</v>
      </c>
      <c r="C2936">
        <v>1349.84</v>
      </c>
      <c r="D2936" s="1">
        <v>44500</v>
      </c>
      <c r="E2936">
        <v>0</v>
      </c>
    </row>
    <row r="2937" spans="1:5" x14ac:dyDescent="0.3">
      <c r="A2937">
        <v>115964</v>
      </c>
      <c r="B2937" s="1">
        <v>44470</v>
      </c>
      <c r="C2937">
        <v>582.61</v>
      </c>
      <c r="D2937" s="1">
        <v>44500</v>
      </c>
      <c r="E2937">
        <v>0</v>
      </c>
    </row>
    <row r="2938" spans="1:5" x14ac:dyDescent="0.3">
      <c r="A2938">
        <v>115967</v>
      </c>
      <c r="B2938" s="1">
        <v>44470</v>
      </c>
      <c r="C2938">
        <v>627.83000000000004</v>
      </c>
      <c r="D2938" s="1">
        <v>44500</v>
      </c>
      <c r="E2938">
        <v>0</v>
      </c>
    </row>
    <row r="2939" spans="1:5" x14ac:dyDescent="0.3">
      <c r="A2939">
        <v>115968</v>
      </c>
      <c r="B2939" s="1">
        <v>44470</v>
      </c>
      <c r="C2939">
        <v>627.83000000000004</v>
      </c>
      <c r="D2939" s="1">
        <v>44500</v>
      </c>
      <c r="E2939">
        <v>0</v>
      </c>
    </row>
    <row r="2940" spans="1:5" x14ac:dyDescent="0.3">
      <c r="A2940">
        <v>115972</v>
      </c>
      <c r="B2940" s="1">
        <v>44470</v>
      </c>
      <c r="C2940">
        <v>1916.8</v>
      </c>
      <c r="D2940" s="1">
        <v>44500</v>
      </c>
      <c r="E2940">
        <v>0</v>
      </c>
    </row>
    <row r="2941" spans="1:5" x14ac:dyDescent="0.3">
      <c r="A2941">
        <v>115975</v>
      </c>
      <c r="B2941" s="1">
        <v>44470</v>
      </c>
      <c r="C2941">
        <v>1309.93</v>
      </c>
      <c r="D2941" s="1">
        <v>44500</v>
      </c>
      <c r="E2941">
        <v>0</v>
      </c>
    </row>
    <row r="2942" spans="1:5" x14ac:dyDescent="0.3">
      <c r="A2942">
        <v>115976</v>
      </c>
      <c r="B2942" s="1">
        <v>44470</v>
      </c>
      <c r="C2942">
        <v>673</v>
      </c>
      <c r="D2942" s="1">
        <v>44500</v>
      </c>
      <c r="E2942">
        <v>0</v>
      </c>
    </row>
    <row r="2943" spans="1:5" x14ac:dyDescent="0.3">
      <c r="A2943">
        <v>115979</v>
      </c>
      <c r="B2943" s="1">
        <v>44470</v>
      </c>
      <c r="C2943">
        <v>466</v>
      </c>
      <c r="D2943" s="1">
        <v>44500</v>
      </c>
      <c r="E2943">
        <v>0</v>
      </c>
    </row>
    <row r="2944" spans="1:5" x14ac:dyDescent="0.3">
      <c r="A2944">
        <v>115982</v>
      </c>
      <c r="B2944" s="1">
        <v>44470</v>
      </c>
      <c r="C2944">
        <v>615.08000000000004</v>
      </c>
      <c r="D2944" s="1">
        <v>44500</v>
      </c>
      <c r="E2944">
        <v>0</v>
      </c>
    </row>
    <row r="2945" spans="1:5" x14ac:dyDescent="0.3">
      <c r="A2945">
        <v>115983</v>
      </c>
      <c r="B2945" s="1">
        <v>44470</v>
      </c>
      <c r="C2945">
        <v>1291.67</v>
      </c>
      <c r="D2945" s="1">
        <v>44500</v>
      </c>
      <c r="E2945">
        <v>0</v>
      </c>
    </row>
    <row r="2946" spans="1:5" x14ac:dyDescent="0.3">
      <c r="A2946">
        <v>115984</v>
      </c>
      <c r="B2946" s="1">
        <v>44470</v>
      </c>
      <c r="C2946">
        <v>670.05</v>
      </c>
      <c r="D2946" s="1">
        <v>44500</v>
      </c>
      <c r="E2946">
        <v>0</v>
      </c>
    </row>
    <row r="2947" spans="1:5" x14ac:dyDescent="0.3">
      <c r="A2947">
        <v>115989</v>
      </c>
      <c r="B2947" s="1">
        <v>44470</v>
      </c>
      <c r="C2947">
        <v>249</v>
      </c>
      <c r="D2947" s="1">
        <v>44500</v>
      </c>
      <c r="E2947">
        <v>0</v>
      </c>
    </row>
    <row r="2948" spans="1:5" x14ac:dyDescent="0.3">
      <c r="A2948">
        <v>115990</v>
      </c>
      <c r="B2948" s="1">
        <v>44470</v>
      </c>
      <c r="C2948">
        <v>627.83000000000004</v>
      </c>
      <c r="D2948" s="1">
        <v>44500</v>
      </c>
      <c r="E2948">
        <v>0</v>
      </c>
    </row>
    <row r="2949" spans="1:5" x14ac:dyDescent="0.3">
      <c r="A2949">
        <v>115993</v>
      </c>
      <c r="B2949" s="1">
        <v>44470</v>
      </c>
      <c r="C2949">
        <v>582.61</v>
      </c>
      <c r="D2949" s="1">
        <v>44500</v>
      </c>
      <c r="E2949">
        <v>0</v>
      </c>
    </row>
    <row r="2950" spans="1:5" x14ac:dyDescent="0.3">
      <c r="A2950">
        <v>115994</v>
      </c>
      <c r="B2950" s="1">
        <v>44470</v>
      </c>
      <c r="C2950">
        <v>45.22</v>
      </c>
      <c r="D2950" s="1">
        <v>44500</v>
      </c>
      <c r="E2950">
        <v>0</v>
      </c>
    </row>
    <row r="2951" spans="1:5" x14ac:dyDescent="0.3">
      <c r="A2951">
        <v>115997</v>
      </c>
      <c r="B2951" s="1">
        <v>44470</v>
      </c>
      <c r="C2951">
        <v>675.25</v>
      </c>
      <c r="D2951" s="1">
        <v>44500</v>
      </c>
      <c r="E2951">
        <v>0</v>
      </c>
    </row>
    <row r="2952" spans="1:5" x14ac:dyDescent="0.3">
      <c r="A2952">
        <v>116004</v>
      </c>
      <c r="B2952" s="1">
        <v>44470</v>
      </c>
      <c r="C2952">
        <v>1418.02</v>
      </c>
      <c r="D2952" s="1">
        <v>44500</v>
      </c>
      <c r="E2952">
        <v>0</v>
      </c>
    </row>
    <row r="2953" spans="1:5" x14ac:dyDescent="0.3">
      <c r="A2953">
        <v>116005</v>
      </c>
      <c r="B2953" s="1">
        <v>44470</v>
      </c>
      <c r="C2953">
        <v>1460.55</v>
      </c>
      <c r="D2953" s="1">
        <v>44500</v>
      </c>
      <c r="E2953">
        <v>0</v>
      </c>
    </row>
    <row r="2954" spans="1:5" x14ac:dyDescent="0.3">
      <c r="A2954">
        <v>116006</v>
      </c>
      <c r="B2954" s="1">
        <v>44470</v>
      </c>
      <c r="C2954">
        <v>675.25</v>
      </c>
      <c r="D2954" s="1">
        <v>44500</v>
      </c>
      <c r="E2954">
        <v>0</v>
      </c>
    </row>
    <row r="2955" spans="1:5" x14ac:dyDescent="0.3">
      <c r="A2955">
        <v>116009</v>
      </c>
      <c r="B2955" s="1">
        <v>44470</v>
      </c>
      <c r="C2955">
        <v>615.08000000000004</v>
      </c>
      <c r="D2955" s="1">
        <v>44500</v>
      </c>
      <c r="E2955">
        <v>0</v>
      </c>
    </row>
    <row r="2956" spans="1:5" x14ac:dyDescent="0.3">
      <c r="A2956">
        <v>116010</v>
      </c>
      <c r="B2956" s="1">
        <v>44470</v>
      </c>
      <c r="C2956">
        <v>1309.93</v>
      </c>
      <c r="D2956" s="1">
        <v>44500</v>
      </c>
      <c r="E2956">
        <v>0</v>
      </c>
    </row>
    <row r="2957" spans="1:5" x14ac:dyDescent="0.3">
      <c r="A2957">
        <v>116011</v>
      </c>
      <c r="B2957" s="1">
        <v>44470</v>
      </c>
      <c r="C2957">
        <v>688</v>
      </c>
      <c r="D2957" s="1">
        <v>44500</v>
      </c>
      <c r="E2957">
        <v>0</v>
      </c>
    </row>
    <row r="2958" spans="1:5" x14ac:dyDescent="0.3">
      <c r="A2958">
        <v>116013</v>
      </c>
      <c r="B2958" s="1">
        <v>44470</v>
      </c>
      <c r="C2958">
        <v>1291.67</v>
      </c>
      <c r="D2958" s="1">
        <v>44500</v>
      </c>
      <c r="E2958">
        <v>0</v>
      </c>
    </row>
    <row r="2959" spans="1:5" x14ac:dyDescent="0.3">
      <c r="A2959">
        <v>116016</v>
      </c>
      <c r="B2959" s="1">
        <v>44470</v>
      </c>
      <c r="C2959">
        <v>615.08000000000004</v>
      </c>
      <c r="D2959" s="1">
        <v>44500</v>
      </c>
      <c r="E2959">
        <v>0</v>
      </c>
    </row>
    <row r="2960" spans="1:5" x14ac:dyDescent="0.3">
      <c r="A2960">
        <v>116017</v>
      </c>
      <c r="B2960" s="1">
        <v>44470</v>
      </c>
      <c r="C2960">
        <v>615.08000000000004</v>
      </c>
      <c r="D2960" s="1">
        <v>44500</v>
      </c>
      <c r="E2960">
        <v>0</v>
      </c>
    </row>
    <row r="2961" spans="1:5" x14ac:dyDescent="0.3">
      <c r="A2961">
        <v>116021</v>
      </c>
      <c r="B2961" s="1">
        <v>44470</v>
      </c>
      <c r="C2961">
        <v>68.180000000000007</v>
      </c>
      <c r="D2961" s="1">
        <v>44500</v>
      </c>
      <c r="E2961">
        <v>0</v>
      </c>
    </row>
    <row r="2962" spans="1:5" x14ac:dyDescent="0.3">
      <c r="A2962">
        <v>116022</v>
      </c>
      <c r="B2962" s="1">
        <v>44470</v>
      </c>
      <c r="C2962">
        <v>877</v>
      </c>
      <c r="D2962" s="1">
        <v>44500</v>
      </c>
      <c r="E2962">
        <v>0</v>
      </c>
    </row>
    <row r="2963" spans="1:5" x14ac:dyDescent="0.3">
      <c r="A2963">
        <v>116024</v>
      </c>
      <c r="B2963" s="1">
        <v>44470</v>
      </c>
      <c r="C2963">
        <v>642.78</v>
      </c>
      <c r="D2963" s="1">
        <v>44500</v>
      </c>
      <c r="E2963">
        <v>0</v>
      </c>
    </row>
    <row r="2964" spans="1:5" x14ac:dyDescent="0.3">
      <c r="A2964">
        <v>116026</v>
      </c>
      <c r="B2964" s="1">
        <v>44470</v>
      </c>
      <c r="C2964">
        <v>1418.02</v>
      </c>
      <c r="D2964" s="1">
        <v>44500</v>
      </c>
      <c r="E2964">
        <v>0</v>
      </c>
    </row>
    <row r="2965" spans="1:5" x14ac:dyDescent="0.3">
      <c r="A2965">
        <v>116029</v>
      </c>
      <c r="B2965" s="1">
        <v>44470</v>
      </c>
      <c r="C2965">
        <v>448.5</v>
      </c>
      <c r="D2965" s="1">
        <v>44500</v>
      </c>
      <c r="E2965">
        <v>0</v>
      </c>
    </row>
    <row r="2966" spans="1:5" x14ac:dyDescent="0.3">
      <c r="A2966">
        <v>116030</v>
      </c>
      <c r="B2966" s="1">
        <v>44470</v>
      </c>
      <c r="C2966">
        <v>688</v>
      </c>
      <c r="D2966" s="1">
        <v>44500</v>
      </c>
      <c r="E2966">
        <v>0</v>
      </c>
    </row>
    <row r="2967" spans="1:5" x14ac:dyDescent="0.3">
      <c r="A2967">
        <v>116033</v>
      </c>
      <c r="B2967" s="1">
        <v>44470</v>
      </c>
      <c r="C2967">
        <v>30.89</v>
      </c>
      <c r="D2967" s="1">
        <v>44500</v>
      </c>
      <c r="E2967">
        <v>0</v>
      </c>
    </row>
    <row r="2968" spans="1:5" x14ac:dyDescent="0.3">
      <c r="A2968">
        <v>116035</v>
      </c>
      <c r="B2968" s="1">
        <v>44470</v>
      </c>
      <c r="C2968">
        <v>1198.96</v>
      </c>
      <c r="D2968" s="1">
        <v>44500</v>
      </c>
      <c r="E2968">
        <v>0</v>
      </c>
    </row>
    <row r="2969" spans="1:5" x14ac:dyDescent="0.3">
      <c r="A2969">
        <v>116036</v>
      </c>
      <c r="B2969" s="1">
        <v>44470</v>
      </c>
      <c r="C2969">
        <v>1947.69</v>
      </c>
      <c r="D2969" s="1">
        <v>44500</v>
      </c>
      <c r="E2969">
        <v>0</v>
      </c>
    </row>
    <row r="2970" spans="1:5" x14ac:dyDescent="0.3">
      <c r="A2970">
        <v>116040</v>
      </c>
      <c r="B2970" s="1">
        <v>44470</v>
      </c>
      <c r="C2970">
        <v>45.22</v>
      </c>
      <c r="D2970" s="1">
        <v>44500</v>
      </c>
      <c r="E2970">
        <v>0</v>
      </c>
    </row>
    <row r="2971" spans="1:5" x14ac:dyDescent="0.3">
      <c r="A2971">
        <v>116044</v>
      </c>
      <c r="B2971" s="1">
        <v>44470</v>
      </c>
      <c r="C2971">
        <v>1947.69</v>
      </c>
      <c r="D2971" s="1">
        <v>44500</v>
      </c>
      <c r="E2971">
        <v>0</v>
      </c>
    </row>
    <row r="2972" spans="1:5" x14ac:dyDescent="0.3">
      <c r="A2972">
        <v>116050</v>
      </c>
      <c r="B2972" s="1">
        <v>44470</v>
      </c>
      <c r="C2972">
        <v>675.25</v>
      </c>
      <c r="D2972" s="1">
        <v>44500</v>
      </c>
      <c r="E2972">
        <v>0</v>
      </c>
    </row>
    <row r="2973" spans="1:5" x14ac:dyDescent="0.3">
      <c r="A2973">
        <v>116051</v>
      </c>
      <c r="B2973" s="1">
        <v>44470</v>
      </c>
      <c r="C2973">
        <v>615.08000000000004</v>
      </c>
      <c r="D2973" s="1">
        <v>44500</v>
      </c>
      <c r="E2973">
        <v>0</v>
      </c>
    </row>
    <row r="2974" spans="1:5" x14ac:dyDescent="0.3">
      <c r="A2974">
        <v>116052</v>
      </c>
      <c r="B2974" s="1">
        <v>44470</v>
      </c>
      <c r="C2974">
        <v>1436.28</v>
      </c>
      <c r="D2974" s="1">
        <v>44500</v>
      </c>
      <c r="E2974">
        <v>0</v>
      </c>
    </row>
    <row r="2975" spans="1:5" x14ac:dyDescent="0.3">
      <c r="A2975">
        <v>116053</v>
      </c>
      <c r="B2975" s="1">
        <v>44470</v>
      </c>
      <c r="C2975">
        <v>1436.28</v>
      </c>
      <c r="D2975" s="1">
        <v>44500</v>
      </c>
      <c r="E2975">
        <v>0</v>
      </c>
    </row>
    <row r="2976" spans="1:5" x14ac:dyDescent="0.3">
      <c r="A2976">
        <v>116054</v>
      </c>
      <c r="B2976" s="1">
        <v>44470</v>
      </c>
      <c r="C2976">
        <v>703.28</v>
      </c>
      <c r="D2976" s="1">
        <v>44500</v>
      </c>
      <c r="E2976">
        <v>0</v>
      </c>
    </row>
    <row r="2977" spans="1:5" x14ac:dyDescent="0.3">
      <c r="A2977">
        <v>116055</v>
      </c>
      <c r="B2977" s="1">
        <v>44470</v>
      </c>
      <c r="C2977">
        <v>688</v>
      </c>
      <c r="D2977" s="1">
        <v>44500</v>
      </c>
      <c r="E2977">
        <v>0</v>
      </c>
    </row>
    <row r="2978" spans="1:5" x14ac:dyDescent="0.3">
      <c r="A2978">
        <v>116056</v>
      </c>
      <c r="B2978" s="1">
        <v>44470</v>
      </c>
      <c r="C2978">
        <v>276.22000000000003</v>
      </c>
      <c r="D2978" s="1">
        <v>44500</v>
      </c>
      <c r="E2978">
        <v>0</v>
      </c>
    </row>
    <row r="2979" spans="1:5" x14ac:dyDescent="0.3">
      <c r="A2979">
        <v>116057</v>
      </c>
      <c r="B2979" s="1">
        <v>44470</v>
      </c>
      <c r="C2979">
        <v>615.08000000000004</v>
      </c>
      <c r="D2979" s="1">
        <v>44500</v>
      </c>
      <c r="E2979">
        <v>0</v>
      </c>
    </row>
    <row r="2980" spans="1:5" x14ac:dyDescent="0.3">
      <c r="A2980">
        <v>116058</v>
      </c>
      <c r="B2980" s="1">
        <v>44470</v>
      </c>
      <c r="C2980">
        <v>1947.69</v>
      </c>
      <c r="D2980" s="1">
        <v>44500</v>
      </c>
      <c r="E2980">
        <v>0</v>
      </c>
    </row>
    <row r="2981" spans="1:5" x14ac:dyDescent="0.3">
      <c r="A2981">
        <v>116059</v>
      </c>
      <c r="B2981" s="1">
        <v>44470</v>
      </c>
      <c r="C2981">
        <v>688</v>
      </c>
      <c r="D2981" s="1">
        <v>44500</v>
      </c>
      <c r="E2981">
        <v>0</v>
      </c>
    </row>
    <row r="2982" spans="1:5" x14ac:dyDescent="0.3">
      <c r="A2982">
        <v>116060</v>
      </c>
      <c r="B2982" s="1">
        <v>44470</v>
      </c>
      <c r="C2982">
        <v>1352.46</v>
      </c>
      <c r="D2982" s="1">
        <v>44500</v>
      </c>
      <c r="E2982">
        <v>0</v>
      </c>
    </row>
    <row r="2983" spans="1:5" x14ac:dyDescent="0.3">
      <c r="A2983">
        <v>116062</v>
      </c>
      <c r="B2983" s="1">
        <v>44470</v>
      </c>
      <c r="C2983">
        <v>359.9</v>
      </c>
      <c r="D2983" s="1">
        <v>44500</v>
      </c>
      <c r="E2983">
        <v>0</v>
      </c>
    </row>
    <row r="2984" spans="1:5" x14ac:dyDescent="0.3">
      <c r="A2984">
        <v>116063</v>
      </c>
      <c r="B2984" s="1">
        <v>44470</v>
      </c>
      <c r="C2984">
        <v>2134.21</v>
      </c>
      <c r="D2984" s="1">
        <v>44500</v>
      </c>
      <c r="E2984">
        <v>0</v>
      </c>
    </row>
    <row r="2985" spans="1:5" x14ac:dyDescent="0.3">
      <c r="A2985">
        <v>116065</v>
      </c>
      <c r="B2985" s="1">
        <v>44470</v>
      </c>
      <c r="C2985">
        <v>703.28</v>
      </c>
      <c r="D2985" s="1">
        <v>44500</v>
      </c>
      <c r="E2985">
        <v>0</v>
      </c>
    </row>
    <row r="2986" spans="1:5" x14ac:dyDescent="0.3">
      <c r="A2986">
        <v>116066</v>
      </c>
      <c r="B2986" s="1">
        <v>44470</v>
      </c>
      <c r="C2986">
        <v>1992.61</v>
      </c>
      <c r="D2986" s="1">
        <v>44500</v>
      </c>
      <c r="E2986">
        <v>0</v>
      </c>
    </row>
    <row r="2987" spans="1:5" x14ac:dyDescent="0.3">
      <c r="A2987">
        <v>116067</v>
      </c>
      <c r="B2987" s="1">
        <v>44470</v>
      </c>
      <c r="C2987">
        <v>261.5</v>
      </c>
      <c r="D2987" s="1">
        <v>44500</v>
      </c>
      <c r="E2987">
        <v>0</v>
      </c>
    </row>
    <row r="2988" spans="1:5" x14ac:dyDescent="0.3">
      <c r="A2988">
        <v>116069</v>
      </c>
      <c r="B2988" s="1">
        <v>44470</v>
      </c>
      <c r="C2988">
        <v>128.97</v>
      </c>
      <c r="D2988" s="1">
        <v>44500</v>
      </c>
      <c r="E2988">
        <v>0</v>
      </c>
    </row>
    <row r="2989" spans="1:5" x14ac:dyDescent="0.3">
      <c r="A2989">
        <v>116070</v>
      </c>
      <c r="B2989" s="1">
        <v>44470</v>
      </c>
      <c r="C2989">
        <v>615.08000000000004</v>
      </c>
      <c r="D2989" s="1">
        <v>44500</v>
      </c>
      <c r="E2989">
        <v>0</v>
      </c>
    </row>
    <row r="2990" spans="1:5" x14ac:dyDescent="0.3">
      <c r="A2990">
        <v>116072</v>
      </c>
      <c r="B2990" s="1">
        <v>44470</v>
      </c>
      <c r="C2990">
        <v>1806.09</v>
      </c>
      <c r="D2990" s="1">
        <v>44500</v>
      </c>
      <c r="E2990">
        <v>0</v>
      </c>
    </row>
    <row r="2991" spans="1:5" x14ac:dyDescent="0.3">
      <c r="A2991">
        <v>116074</v>
      </c>
      <c r="B2991" s="1">
        <v>44470</v>
      </c>
      <c r="C2991">
        <v>627.83000000000004</v>
      </c>
      <c r="D2991" s="1">
        <v>44500</v>
      </c>
      <c r="E2991">
        <v>0</v>
      </c>
    </row>
    <row r="2992" spans="1:5" x14ac:dyDescent="0.3">
      <c r="A2992">
        <v>116075</v>
      </c>
      <c r="B2992" s="1">
        <v>44470</v>
      </c>
      <c r="C2992">
        <v>669.05</v>
      </c>
      <c r="D2992" s="1">
        <v>44500</v>
      </c>
      <c r="E2992">
        <v>0</v>
      </c>
    </row>
    <row r="2993" spans="1:5" x14ac:dyDescent="0.3">
      <c r="A2993">
        <v>116081</v>
      </c>
      <c r="B2993" s="1">
        <v>44470</v>
      </c>
      <c r="C2993">
        <v>627.83000000000004</v>
      </c>
      <c r="D2993" s="1">
        <v>44500</v>
      </c>
      <c r="E2993">
        <v>0</v>
      </c>
    </row>
    <row r="2994" spans="1:5" x14ac:dyDescent="0.3">
      <c r="A2994">
        <v>116086</v>
      </c>
      <c r="B2994" s="1">
        <v>44470</v>
      </c>
      <c r="C2994">
        <v>675.25</v>
      </c>
      <c r="D2994" s="1">
        <v>44500</v>
      </c>
      <c r="E2994">
        <v>0</v>
      </c>
    </row>
    <row r="2995" spans="1:5" x14ac:dyDescent="0.3">
      <c r="A2995">
        <v>116087</v>
      </c>
      <c r="B2995" s="1">
        <v>44470</v>
      </c>
      <c r="C2995">
        <v>1478.81</v>
      </c>
      <c r="D2995" s="1">
        <v>44500</v>
      </c>
      <c r="E2995">
        <v>0</v>
      </c>
    </row>
    <row r="2996" spans="1:5" x14ac:dyDescent="0.3">
      <c r="A2996">
        <v>116092</v>
      </c>
      <c r="B2996" s="1">
        <v>44470</v>
      </c>
      <c r="C2996">
        <v>582.61</v>
      </c>
      <c r="D2996" s="1">
        <v>44500</v>
      </c>
      <c r="E2996">
        <v>0</v>
      </c>
    </row>
    <row r="2997" spans="1:5" x14ac:dyDescent="0.3">
      <c r="A2997">
        <v>116093</v>
      </c>
      <c r="B2997" s="1">
        <v>44470</v>
      </c>
      <c r="C2997">
        <v>1309.93</v>
      </c>
      <c r="D2997" s="1">
        <v>44500</v>
      </c>
      <c r="E2997">
        <v>0</v>
      </c>
    </row>
    <row r="2998" spans="1:5" x14ac:dyDescent="0.3">
      <c r="A2998">
        <v>116095</v>
      </c>
      <c r="B2998" s="1">
        <v>44470</v>
      </c>
      <c r="C2998">
        <v>45.22</v>
      </c>
      <c r="D2998" s="1">
        <v>44500</v>
      </c>
      <c r="E2998">
        <v>0</v>
      </c>
    </row>
    <row r="2999" spans="1:5" x14ac:dyDescent="0.3">
      <c r="A2999">
        <v>116096</v>
      </c>
      <c r="B2999" s="1">
        <v>44470</v>
      </c>
      <c r="C2999">
        <v>1309.93</v>
      </c>
      <c r="D2999" s="1">
        <v>44500</v>
      </c>
      <c r="E2999">
        <v>0</v>
      </c>
    </row>
    <row r="3000" spans="1:5" x14ac:dyDescent="0.3">
      <c r="A3000">
        <v>116097</v>
      </c>
      <c r="B3000" s="1">
        <v>44470</v>
      </c>
      <c r="C3000">
        <v>1294</v>
      </c>
      <c r="D3000" s="1">
        <v>44500</v>
      </c>
      <c r="E3000">
        <v>0</v>
      </c>
    </row>
    <row r="3001" spans="1:5" x14ac:dyDescent="0.3">
      <c r="A3001">
        <v>116099</v>
      </c>
      <c r="B3001" s="1">
        <v>44470</v>
      </c>
      <c r="C3001">
        <v>615.08000000000004</v>
      </c>
      <c r="D3001" s="1">
        <v>44500</v>
      </c>
      <c r="E3001">
        <v>0</v>
      </c>
    </row>
    <row r="3002" spans="1:5" x14ac:dyDescent="0.3">
      <c r="A3002">
        <v>116100</v>
      </c>
      <c r="B3002" s="1">
        <v>44470</v>
      </c>
      <c r="C3002">
        <v>12.75</v>
      </c>
      <c r="D3002" s="1">
        <v>44500</v>
      </c>
      <c r="E3002">
        <v>0</v>
      </c>
    </row>
    <row r="3003" spans="1:5" x14ac:dyDescent="0.3">
      <c r="A3003">
        <v>116105</v>
      </c>
      <c r="B3003" s="1">
        <v>44470</v>
      </c>
      <c r="C3003">
        <v>642.78</v>
      </c>
      <c r="D3003" s="1">
        <v>44500</v>
      </c>
      <c r="E3003">
        <v>0</v>
      </c>
    </row>
    <row r="3004" spans="1:5" x14ac:dyDescent="0.3">
      <c r="A3004">
        <v>116111</v>
      </c>
      <c r="B3004" s="1">
        <v>44470</v>
      </c>
      <c r="C3004">
        <v>627.83000000000004</v>
      </c>
      <c r="D3004" s="1">
        <v>44500</v>
      </c>
      <c r="E3004">
        <v>0</v>
      </c>
    </row>
    <row r="3005" spans="1:5" x14ac:dyDescent="0.3">
      <c r="A3005">
        <v>116112</v>
      </c>
      <c r="B3005" s="1">
        <v>44470</v>
      </c>
      <c r="C3005">
        <v>642.78</v>
      </c>
      <c r="D3005" s="1">
        <v>44500</v>
      </c>
      <c r="E3005">
        <v>0</v>
      </c>
    </row>
    <row r="3006" spans="1:5" x14ac:dyDescent="0.3">
      <c r="A3006">
        <v>116113</v>
      </c>
      <c r="B3006" s="1">
        <v>44470</v>
      </c>
      <c r="C3006">
        <v>1349.84</v>
      </c>
      <c r="D3006" s="1">
        <v>44500</v>
      </c>
      <c r="E3006">
        <v>0</v>
      </c>
    </row>
    <row r="3007" spans="1:5" x14ac:dyDescent="0.3">
      <c r="A3007">
        <v>116115</v>
      </c>
      <c r="B3007" s="1">
        <v>44470</v>
      </c>
      <c r="C3007">
        <v>483.9</v>
      </c>
      <c r="D3007" s="1">
        <v>44500</v>
      </c>
      <c r="E3007">
        <v>0</v>
      </c>
    </row>
    <row r="3008" spans="1:5" x14ac:dyDescent="0.3">
      <c r="A3008">
        <v>116117</v>
      </c>
      <c r="B3008" s="1">
        <v>44470</v>
      </c>
      <c r="C3008">
        <v>68.180000000000007</v>
      </c>
      <c r="D3008" s="1">
        <v>44500</v>
      </c>
      <c r="E3008">
        <v>0</v>
      </c>
    </row>
    <row r="3009" spans="1:5" x14ac:dyDescent="0.3">
      <c r="A3009">
        <v>116119</v>
      </c>
      <c r="B3009" s="1">
        <v>44470</v>
      </c>
      <c r="C3009">
        <v>642.78</v>
      </c>
      <c r="D3009" s="1">
        <v>44500</v>
      </c>
      <c r="E3009">
        <v>0</v>
      </c>
    </row>
    <row r="3010" spans="1:5" x14ac:dyDescent="0.3">
      <c r="A3010">
        <v>116122</v>
      </c>
      <c r="B3010" s="1">
        <v>44470</v>
      </c>
      <c r="C3010">
        <v>1268.71</v>
      </c>
      <c r="D3010" s="1">
        <v>44500</v>
      </c>
      <c r="E3010">
        <v>0</v>
      </c>
    </row>
    <row r="3011" spans="1:5" x14ac:dyDescent="0.3">
      <c r="A3011">
        <v>116125</v>
      </c>
      <c r="B3011" s="1">
        <v>44470</v>
      </c>
      <c r="C3011">
        <v>1368.1</v>
      </c>
      <c r="D3011" s="1">
        <v>44500</v>
      </c>
      <c r="E3011">
        <v>0</v>
      </c>
    </row>
    <row r="3012" spans="1:5" x14ac:dyDescent="0.3">
      <c r="A3012">
        <v>116126</v>
      </c>
      <c r="B3012" s="1">
        <v>44470</v>
      </c>
      <c r="C3012">
        <v>91.99</v>
      </c>
      <c r="D3012" s="1">
        <v>44500</v>
      </c>
      <c r="E3012">
        <v>0</v>
      </c>
    </row>
    <row r="3013" spans="1:5" x14ac:dyDescent="0.3">
      <c r="A3013">
        <v>116127</v>
      </c>
      <c r="B3013" s="1">
        <v>44470</v>
      </c>
      <c r="C3013">
        <v>582.61</v>
      </c>
      <c r="D3013" s="1">
        <v>44500</v>
      </c>
      <c r="E3013">
        <v>0</v>
      </c>
    </row>
    <row r="3014" spans="1:5" x14ac:dyDescent="0.3">
      <c r="A3014">
        <v>116128</v>
      </c>
      <c r="B3014" s="1">
        <v>44470</v>
      </c>
      <c r="C3014">
        <v>1436.28</v>
      </c>
      <c r="D3014" s="1">
        <v>44500</v>
      </c>
      <c r="E3014">
        <v>0</v>
      </c>
    </row>
    <row r="3015" spans="1:5" x14ac:dyDescent="0.3">
      <c r="A3015">
        <v>116130</v>
      </c>
      <c r="B3015" s="1">
        <v>44470</v>
      </c>
      <c r="C3015">
        <v>1349.84</v>
      </c>
      <c r="D3015" s="1">
        <v>44500</v>
      </c>
      <c r="E3015">
        <v>0</v>
      </c>
    </row>
    <row r="3016" spans="1:5" x14ac:dyDescent="0.3">
      <c r="A3016">
        <v>116131</v>
      </c>
      <c r="B3016" s="1">
        <v>44470</v>
      </c>
      <c r="C3016">
        <v>1291.67</v>
      </c>
      <c r="D3016" s="1">
        <v>44500</v>
      </c>
      <c r="E3016">
        <v>0</v>
      </c>
    </row>
    <row r="3017" spans="1:5" x14ac:dyDescent="0.3">
      <c r="A3017">
        <v>116132</v>
      </c>
      <c r="B3017" s="1">
        <v>44470</v>
      </c>
      <c r="C3017">
        <v>1106.97</v>
      </c>
      <c r="D3017" s="1">
        <v>44500</v>
      </c>
      <c r="E3017">
        <v>0</v>
      </c>
    </row>
    <row r="3018" spans="1:5" x14ac:dyDescent="0.3">
      <c r="A3018">
        <v>116140</v>
      </c>
      <c r="B3018" s="1">
        <v>44470</v>
      </c>
      <c r="C3018">
        <v>32.47</v>
      </c>
      <c r="D3018" s="1">
        <v>44500</v>
      </c>
      <c r="E3018">
        <v>0</v>
      </c>
    </row>
    <row r="3019" spans="1:5" x14ac:dyDescent="0.3">
      <c r="A3019">
        <v>116141</v>
      </c>
      <c r="B3019" s="1">
        <v>44470</v>
      </c>
      <c r="C3019">
        <v>141.6</v>
      </c>
      <c r="D3019" s="1">
        <v>44500</v>
      </c>
      <c r="E3019">
        <v>0</v>
      </c>
    </row>
    <row r="3020" spans="1:5" x14ac:dyDescent="0.3">
      <c r="A3020">
        <v>116142</v>
      </c>
      <c r="B3020" s="1">
        <v>44470</v>
      </c>
      <c r="C3020">
        <v>675.25</v>
      </c>
      <c r="D3020" s="1">
        <v>44500</v>
      </c>
      <c r="E3020">
        <v>0</v>
      </c>
    </row>
    <row r="3021" spans="1:5" x14ac:dyDescent="0.3">
      <c r="A3021">
        <v>116144</v>
      </c>
      <c r="B3021" s="1">
        <v>44470</v>
      </c>
      <c r="C3021">
        <v>615.08000000000004</v>
      </c>
      <c r="D3021" s="1">
        <v>44500</v>
      </c>
      <c r="E3021">
        <v>0</v>
      </c>
    </row>
    <row r="3022" spans="1:5" x14ac:dyDescent="0.3">
      <c r="A3022">
        <v>116145</v>
      </c>
      <c r="B3022" s="1">
        <v>44470</v>
      </c>
      <c r="C3022">
        <v>141.6</v>
      </c>
      <c r="D3022" s="1">
        <v>44500</v>
      </c>
      <c r="E3022">
        <v>0</v>
      </c>
    </row>
    <row r="3023" spans="1:5" x14ac:dyDescent="0.3">
      <c r="A3023">
        <v>116146</v>
      </c>
      <c r="B3023" s="1">
        <v>44470</v>
      </c>
      <c r="C3023">
        <v>1947.69</v>
      </c>
      <c r="D3023" s="1">
        <v>44500</v>
      </c>
      <c r="E3023">
        <v>0</v>
      </c>
    </row>
    <row r="3024" spans="1:5" x14ac:dyDescent="0.3">
      <c r="A3024">
        <v>116148</v>
      </c>
      <c r="B3024" s="1">
        <v>44470</v>
      </c>
      <c r="C3024">
        <v>91.99</v>
      </c>
      <c r="D3024" s="1">
        <v>44500</v>
      </c>
      <c r="E3024">
        <v>0</v>
      </c>
    </row>
    <row r="3025" spans="1:5" x14ac:dyDescent="0.3">
      <c r="A3025">
        <v>116149</v>
      </c>
      <c r="B3025" s="1">
        <v>44470</v>
      </c>
      <c r="C3025">
        <v>45.22</v>
      </c>
      <c r="D3025" s="1">
        <v>44500</v>
      </c>
      <c r="E3025">
        <v>0</v>
      </c>
    </row>
    <row r="3026" spans="1:5" x14ac:dyDescent="0.3">
      <c r="A3026">
        <v>116150</v>
      </c>
      <c r="B3026" s="1">
        <v>44470</v>
      </c>
      <c r="C3026">
        <v>86.44</v>
      </c>
      <c r="D3026" s="1">
        <v>44500</v>
      </c>
      <c r="E3026">
        <v>0</v>
      </c>
    </row>
    <row r="3027" spans="1:5" x14ac:dyDescent="0.3">
      <c r="A3027">
        <v>116151</v>
      </c>
      <c r="B3027" s="1">
        <v>44470</v>
      </c>
      <c r="C3027">
        <v>261.5</v>
      </c>
      <c r="D3027" s="1">
        <v>44500</v>
      </c>
      <c r="E3027">
        <v>0</v>
      </c>
    </row>
    <row r="3028" spans="1:5" x14ac:dyDescent="0.3">
      <c r="A3028">
        <v>116153</v>
      </c>
      <c r="B3028" s="1">
        <v>44470</v>
      </c>
      <c r="C3028">
        <v>1436.28</v>
      </c>
      <c r="D3028" s="1">
        <v>44500</v>
      </c>
      <c r="E3028">
        <v>0</v>
      </c>
    </row>
    <row r="3029" spans="1:5" x14ac:dyDescent="0.3">
      <c r="A3029">
        <v>116154</v>
      </c>
      <c r="B3029" s="1">
        <v>44470</v>
      </c>
      <c r="C3029">
        <v>488.95</v>
      </c>
      <c r="D3029" s="1">
        <v>44500</v>
      </c>
      <c r="E3029">
        <v>0</v>
      </c>
    </row>
    <row r="3030" spans="1:5" x14ac:dyDescent="0.3">
      <c r="A3030">
        <v>116156</v>
      </c>
      <c r="B3030" s="1">
        <v>44470</v>
      </c>
      <c r="C3030">
        <v>1947.69</v>
      </c>
      <c r="D3030" s="1">
        <v>44500</v>
      </c>
      <c r="E3030">
        <v>0</v>
      </c>
    </row>
    <row r="3031" spans="1:5" x14ac:dyDescent="0.3">
      <c r="A3031">
        <v>116157</v>
      </c>
      <c r="B3031" s="1">
        <v>44470</v>
      </c>
      <c r="C3031">
        <v>1291.67</v>
      </c>
      <c r="D3031" s="1">
        <v>44500</v>
      </c>
      <c r="E3031">
        <v>0</v>
      </c>
    </row>
    <row r="3032" spans="1:5" x14ac:dyDescent="0.3">
      <c r="A3032">
        <v>116158</v>
      </c>
      <c r="B3032" s="1">
        <v>44470</v>
      </c>
      <c r="C3032">
        <v>688</v>
      </c>
      <c r="D3032" s="1">
        <v>44500</v>
      </c>
      <c r="E3032">
        <v>0</v>
      </c>
    </row>
    <row r="3033" spans="1:5" x14ac:dyDescent="0.3">
      <c r="A3033">
        <v>116159</v>
      </c>
      <c r="B3033" s="1">
        <v>44470</v>
      </c>
      <c r="C3033">
        <v>642.78</v>
      </c>
      <c r="D3033" s="1">
        <v>44500</v>
      </c>
      <c r="E3033">
        <v>0</v>
      </c>
    </row>
    <row r="3034" spans="1:5" x14ac:dyDescent="0.3">
      <c r="A3034">
        <v>116162</v>
      </c>
      <c r="B3034" s="1">
        <v>44470</v>
      </c>
      <c r="C3034">
        <v>582.61</v>
      </c>
      <c r="D3034" s="1">
        <v>44500</v>
      </c>
      <c r="E3034">
        <v>0</v>
      </c>
    </row>
    <row r="3035" spans="1:5" x14ac:dyDescent="0.3">
      <c r="A3035">
        <v>116166</v>
      </c>
      <c r="B3035" s="1">
        <v>44470</v>
      </c>
      <c r="C3035">
        <v>728.26</v>
      </c>
      <c r="D3035" s="1">
        <v>44500</v>
      </c>
      <c r="E3035">
        <v>0</v>
      </c>
    </row>
    <row r="3036" spans="1:5" x14ac:dyDescent="0.3">
      <c r="A3036">
        <v>116167</v>
      </c>
      <c r="B3036" s="1">
        <v>44470</v>
      </c>
      <c r="C3036">
        <v>450.28</v>
      </c>
      <c r="D3036" s="1">
        <v>44500</v>
      </c>
      <c r="E3036">
        <v>0</v>
      </c>
    </row>
    <row r="3037" spans="1:5" x14ac:dyDescent="0.3">
      <c r="A3037">
        <v>116168</v>
      </c>
      <c r="B3037" s="1">
        <v>44470</v>
      </c>
      <c r="C3037">
        <v>1521.49</v>
      </c>
      <c r="D3037" s="1">
        <v>44500</v>
      </c>
      <c r="E3037">
        <v>0</v>
      </c>
    </row>
    <row r="3038" spans="1:5" x14ac:dyDescent="0.3">
      <c r="A3038">
        <v>116169</v>
      </c>
      <c r="B3038" s="1">
        <v>44470</v>
      </c>
      <c r="C3038">
        <v>1223.49</v>
      </c>
      <c r="D3038" s="1">
        <v>44500</v>
      </c>
      <c r="E3038">
        <v>0</v>
      </c>
    </row>
    <row r="3039" spans="1:5" x14ac:dyDescent="0.3">
      <c r="A3039">
        <v>116170</v>
      </c>
      <c r="B3039" s="1">
        <v>44470</v>
      </c>
      <c r="C3039">
        <v>2103.3200000000002</v>
      </c>
      <c r="D3039" s="1">
        <v>44500</v>
      </c>
      <c r="E3039">
        <v>0</v>
      </c>
    </row>
    <row r="3040" spans="1:5" x14ac:dyDescent="0.3">
      <c r="A3040">
        <v>116171</v>
      </c>
      <c r="B3040" s="1">
        <v>44470</v>
      </c>
      <c r="C3040">
        <v>615.08000000000004</v>
      </c>
      <c r="D3040" s="1">
        <v>44500</v>
      </c>
      <c r="E3040">
        <v>0</v>
      </c>
    </row>
    <row r="3041" spans="1:5" x14ac:dyDescent="0.3">
      <c r="A3041">
        <v>116172</v>
      </c>
      <c r="B3041" s="1">
        <v>44470</v>
      </c>
      <c r="C3041">
        <v>688</v>
      </c>
      <c r="D3041" s="1">
        <v>44500</v>
      </c>
      <c r="E3041">
        <v>0</v>
      </c>
    </row>
    <row r="3042" spans="1:5" x14ac:dyDescent="0.3">
      <c r="A3042">
        <v>116175</v>
      </c>
      <c r="B3042" s="1">
        <v>44470</v>
      </c>
      <c r="C3042">
        <v>261.5</v>
      </c>
      <c r="D3042" s="1">
        <v>44500</v>
      </c>
      <c r="E3042">
        <v>0</v>
      </c>
    </row>
    <row r="3043" spans="1:5" x14ac:dyDescent="0.3">
      <c r="A3043">
        <v>116177</v>
      </c>
      <c r="B3043" s="1">
        <v>44470</v>
      </c>
      <c r="C3043">
        <v>615.08000000000004</v>
      </c>
      <c r="D3043" s="1">
        <v>44500</v>
      </c>
      <c r="E3043">
        <v>0</v>
      </c>
    </row>
    <row r="3044" spans="1:5" x14ac:dyDescent="0.3">
      <c r="A3044">
        <v>116178</v>
      </c>
      <c r="B3044" s="1">
        <v>44470</v>
      </c>
      <c r="C3044">
        <v>86.44</v>
      </c>
      <c r="D3044" s="1">
        <v>44500</v>
      </c>
      <c r="E3044">
        <v>0</v>
      </c>
    </row>
    <row r="3045" spans="1:5" x14ac:dyDescent="0.3">
      <c r="A3045">
        <v>116181</v>
      </c>
      <c r="B3045" s="1">
        <v>44470</v>
      </c>
      <c r="C3045">
        <v>1309.93</v>
      </c>
      <c r="D3045" s="1">
        <v>44500</v>
      </c>
      <c r="E3045">
        <v>0</v>
      </c>
    </row>
    <row r="3046" spans="1:5" x14ac:dyDescent="0.3">
      <c r="A3046">
        <v>116182</v>
      </c>
      <c r="B3046" s="1">
        <v>44470</v>
      </c>
      <c r="C3046">
        <v>413.32</v>
      </c>
      <c r="D3046" s="1">
        <v>44500</v>
      </c>
      <c r="E3046">
        <v>0</v>
      </c>
    </row>
    <row r="3047" spans="1:5" x14ac:dyDescent="0.3">
      <c r="A3047">
        <v>116189</v>
      </c>
      <c r="B3047" s="1">
        <v>44470</v>
      </c>
      <c r="C3047">
        <v>45.22</v>
      </c>
      <c r="D3047" s="1">
        <v>44500</v>
      </c>
      <c r="E3047">
        <v>0</v>
      </c>
    </row>
    <row r="3048" spans="1:5" x14ac:dyDescent="0.3">
      <c r="A3048">
        <v>116190</v>
      </c>
      <c r="B3048" s="1">
        <v>44470</v>
      </c>
      <c r="C3048">
        <v>642.78</v>
      </c>
      <c r="D3048" s="1">
        <v>44500</v>
      </c>
      <c r="E3048">
        <v>0</v>
      </c>
    </row>
    <row r="3049" spans="1:5" x14ac:dyDescent="0.3">
      <c r="A3049">
        <v>116192</v>
      </c>
      <c r="B3049" s="1">
        <v>44470</v>
      </c>
      <c r="C3049">
        <v>45.22</v>
      </c>
      <c r="D3049" s="1">
        <v>44500</v>
      </c>
      <c r="E3049">
        <v>0</v>
      </c>
    </row>
    <row r="3050" spans="1:5" x14ac:dyDescent="0.3">
      <c r="A3050">
        <v>116194</v>
      </c>
      <c r="B3050" s="1">
        <v>44470</v>
      </c>
      <c r="C3050">
        <v>627.83000000000004</v>
      </c>
      <c r="D3050" s="1">
        <v>44500</v>
      </c>
      <c r="E3050">
        <v>0</v>
      </c>
    </row>
    <row r="3051" spans="1:5" x14ac:dyDescent="0.3">
      <c r="A3051">
        <v>116195</v>
      </c>
      <c r="B3051" s="1">
        <v>44470</v>
      </c>
      <c r="C3051">
        <v>688</v>
      </c>
      <c r="D3051" s="1">
        <v>44500</v>
      </c>
      <c r="E3051">
        <v>0</v>
      </c>
    </row>
    <row r="3052" spans="1:5" x14ac:dyDescent="0.3">
      <c r="A3052">
        <v>116196</v>
      </c>
      <c r="B3052" s="1">
        <v>44470</v>
      </c>
      <c r="C3052">
        <v>1198.96</v>
      </c>
      <c r="D3052" s="1">
        <v>44500</v>
      </c>
      <c r="E3052">
        <v>0</v>
      </c>
    </row>
    <row r="3053" spans="1:5" x14ac:dyDescent="0.3">
      <c r="A3053">
        <v>116202</v>
      </c>
      <c r="B3053" s="1">
        <v>44470</v>
      </c>
      <c r="C3053">
        <v>2344.7399999999998</v>
      </c>
      <c r="D3053" s="1">
        <v>44500</v>
      </c>
      <c r="E3053">
        <v>0</v>
      </c>
    </row>
    <row r="3054" spans="1:5" x14ac:dyDescent="0.3">
      <c r="A3054">
        <v>116203</v>
      </c>
      <c r="B3054" s="1">
        <v>44470</v>
      </c>
      <c r="C3054">
        <v>1102</v>
      </c>
      <c r="D3054" s="1">
        <v>44500</v>
      </c>
      <c r="E3054">
        <v>0</v>
      </c>
    </row>
    <row r="3055" spans="1:5" x14ac:dyDescent="0.3">
      <c r="A3055">
        <v>116204</v>
      </c>
      <c r="B3055" s="1">
        <v>44470</v>
      </c>
      <c r="C3055">
        <v>1137.18</v>
      </c>
      <c r="D3055" s="1">
        <v>44500</v>
      </c>
      <c r="E3055">
        <v>0</v>
      </c>
    </row>
    <row r="3056" spans="1:5" x14ac:dyDescent="0.3">
      <c r="A3056">
        <v>116279</v>
      </c>
      <c r="B3056" s="1">
        <v>44470</v>
      </c>
      <c r="C3056">
        <v>1161.83</v>
      </c>
      <c r="D3056" s="1">
        <v>44500</v>
      </c>
      <c r="E3056">
        <v>0</v>
      </c>
    </row>
    <row r="3057" spans="1:5" x14ac:dyDescent="0.3">
      <c r="A3057">
        <v>116280</v>
      </c>
      <c r="B3057" s="1">
        <v>44470</v>
      </c>
      <c r="C3057">
        <v>2344.7399999999998</v>
      </c>
      <c r="D3057" s="1">
        <v>44500</v>
      </c>
      <c r="E3057">
        <v>0</v>
      </c>
    </row>
    <row r="3058" spans="1:5" x14ac:dyDescent="0.3">
      <c r="A3058">
        <v>116335</v>
      </c>
      <c r="B3058" s="1">
        <v>44470</v>
      </c>
      <c r="C3058">
        <v>1174.33</v>
      </c>
      <c r="D3058" s="1">
        <v>44500</v>
      </c>
      <c r="E3058">
        <v>0</v>
      </c>
    </row>
    <row r="3059" spans="1:5" x14ac:dyDescent="0.3">
      <c r="A3059">
        <v>116340</v>
      </c>
      <c r="B3059" s="1">
        <v>44470</v>
      </c>
      <c r="C3059">
        <v>1186.74</v>
      </c>
      <c r="D3059" s="1">
        <v>44500</v>
      </c>
      <c r="E3059">
        <v>0</v>
      </c>
    </row>
    <row r="3060" spans="1:5" x14ac:dyDescent="0.3">
      <c r="A3060">
        <v>116341</v>
      </c>
      <c r="B3060" s="1">
        <v>44470</v>
      </c>
      <c r="C3060">
        <v>225.33</v>
      </c>
      <c r="D3060" s="1">
        <v>44500</v>
      </c>
      <c r="E3060">
        <v>0</v>
      </c>
    </row>
    <row r="3061" spans="1:5" x14ac:dyDescent="0.3">
      <c r="A3061">
        <v>116342</v>
      </c>
      <c r="B3061" s="1">
        <v>44470</v>
      </c>
      <c r="C3061">
        <v>1598</v>
      </c>
      <c r="D3061" s="1">
        <v>44500</v>
      </c>
      <c r="E3061">
        <v>0</v>
      </c>
    </row>
    <row r="3062" spans="1:5" x14ac:dyDescent="0.3">
      <c r="A3062">
        <v>116346</v>
      </c>
      <c r="B3062" s="1">
        <v>44470</v>
      </c>
      <c r="C3062">
        <v>1186.74</v>
      </c>
      <c r="D3062" s="1">
        <v>44500</v>
      </c>
      <c r="E3062">
        <v>0</v>
      </c>
    </row>
    <row r="3063" spans="1:5" x14ac:dyDescent="0.3">
      <c r="A3063">
        <v>116348</v>
      </c>
      <c r="B3063" s="1">
        <v>44470</v>
      </c>
      <c r="C3063">
        <v>1186.74</v>
      </c>
      <c r="D3063" s="1">
        <v>44500</v>
      </c>
      <c r="E3063">
        <v>0</v>
      </c>
    </row>
    <row r="3064" spans="1:5" x14ac:dyDescent="0.3">
      <c r="A3064">
        <v>116349</v>
      </c>
      <c r="B3064" s="1">
        <v>44470</v>
      </c>
      <c r="C3064">
        <v>595.33000000000004</v>
      </c>
      <c r="D3064" s="1">
        <v>44500</v>
      </c>
      <c r="E3064">
        <v>0</v>
      </c>
    </row>
    <row r="3065" spans="1:5" x14ac:dyDescent="0.3">
      <c r="A3065">
        <v>116357</v>
      </c>
      <c r="B3065" s="1">
        <v>44470</v>
      </c>
      <c r="C3065">
        <v>595.33000000000004</v>
      </c>
      <c r="D3065" s="1">
        <v>44500</v>
      </c>
      <c r="E3065">
        <v>0</v>
      </c>
    </row>
    <row r="3066" spans="1:5" x14ac:dyDescent="0.3">
      <c r="A3066">
        <v>116365</v>
      </c>
      <c r="B3066" s="1">
        <v>44470</v>
      </c>
      <c r="C3066">
        <v>434.18</v>
      </c>
      <c r="D3066" s="1">
        <v>44500</v>
      </c>
      <c r="E3066">
        <v>0</v>
      </c>
    </row>
    <row r="3067" spans="1:5" x14ac:dyDescent="0.3">
      <c r="A3067">
        <v>116369</v>
      </c>
      <c r="B3067" s="1">
        <v>44470</v>
      </c>
      <c r="C3067">
        <v>582.83000000000004</v>
      </c>
      <c r="D3067" s="1">
        <v>44500</v>
      </c>
      <c r="E3067">
        <v>0</v>
      </c>
    </row>
    <row r="3068" spans="1:5" x14ac:dyDescent="0.3">
      <c r="A3068">
        <v>116375</v>
      </c>
      <c r="B3068" s="1">
        <v>44470</v>
      </c>
      <c r="C3068">
        <v>582.83000000000004</v>
      </c>
      <c r="D3068" s="1">
        <v>44500</v>
      </c>
      <c r="E3068">
        <v>0</v>
      </c>
    </row>
    <row r="3069" spans="1:5" x14ac:dyDescent="0.3">
      <c r="A3069">
        <v>116379</v>
      </c>
      <c r="B3069" s="1">
        <v>44470</v>
      </c>
      <c r="C3069">
        <v>212.83</v>
      </c>
      <c r="D3069" s="1">
        <v>44500</v>
      </c>
      <c r="E3069">
        <v>0</v>
      </c>
    </row>
    <row r="3070" spans="1:5" x14ac:dyDescent="0.3">
      <c r="A3070">
        <v>116381</v>
      </c>
      <c r="B3070" s="1">
        <v>44470</v>
      </c>
      <c r="C3070">
        <v>595.33000000000004</v>
      </c>
      <c r="D3070" s="1">
        <v>44500</v>
      </c>
      <c r="E3070">
        <v>0</v>
      </c>
    </row>
    <row r="3071" spans="1:5" x14ac:dyDescent="0.3">
      <c r="A3071">
        <v>116387</v>
      </c>
      <c r="B3071" s="1">
        <v>44470</v>
      </c>
      <c r="C3071">
        <v>595.33000000000004</v>
      </c>
      <c r="D3071" s="1">
        <v>44500</v>
      </c>
      <c r="E3071">
        <v>0</v>
      </c>
    </row>
    <row r="3072" spans="1:5" x14ac:dyDescent="0.3">
      <c r="A3072">
        <v>116395</v>
      </c>
      <c r="B3072" s="1">
        <v>44470</v>
      </c>
      <c r="C3072">
        <v>595.33000000000004</v>
      </c>
      <c r="D3072" s="1">
        <v>44500</v>
      </c>
      <c r="E3072">
        <v>0</v>
      </c>
    </row>
    <row r="3073" spans="1:5" x14ac:dyDescent="0.3">
      <c r="A3073">
        <v>116399</v>
      </c>
      <c r="B3073" s="1">
        <v>44470</v>
      </c>
      <c r="C3073">
        <v>551</v>
      </c>
      <c r="D3073" s="1">
        <v>44500</v>
      </c>
      <c r="E3073">
        <v>0</v>
      </c>
    </row>
    <row r="3074" spans="1:5" x14ac:dyDescent="0.3">
      <c r="A3074">
        <v>116400</v>
      </c>
      <c r="B3074" s="1">
        <v>44470</v>
      </c>
      <c r="C3074">
        <v>225.33</v>
      </c>
      <c r="D3074" s="1">
        <v>44500</v>
      </c>
      <c r="E3074">
        <v>0</v>
      </c>
    </row>
    <row r="3075" spans="1:5" x14ac:dyDescent="0.3">
      <c r="A3075">
        <v>116402</v>
      </c>
      <c r="B3075" s="1">
        <v>44470</v>
      </c>
      <c r="C3075">
        <v>2344.7399999999998</v>
      </c>
      <c r="D3075" s="1">
        <v>44500</v>
      </c>
      <c r="E3075">
        <v>0</v>
      </c>
    </row>
    <row r="3076" spans="1:5" x14ac:dyDescent="0.3">
      <c r="A3076">
        <v>116404</v>
      </c>
      <c r="B3076" s="1">
        <v>44470</v>
      </c>
      <c r="C3076">
        <v>582.83000000000004</v>
      </c>
      <c r="D3076" s="1">
        <v>44500</v>
      </c>
      <c r="E3076">
        <v>0</v>
      </c>
    </row>
    <row r="3077" spans="1:5" x14ac:dyDescent="0.3">
      <c r="A3077">
        <v>116408</v>
      </c>
      <c r="B3077" s="1">
        <v>44470</v>
      </c>
      <c r="C3077">
        <v>595.33000000000004</v>
      </c>
      <c r="D3077" s="1">
        <v>44500</v>
      </c>
      <c r="E3077">
        <v>0</v>
      </c>
    </row>
    <row r="3078" spans="1:5" x14ac:dyDescent="0.3">
      <c r="A3078">
        <v>116419</v>
      </c>
      <c r="B3078" s="1">
        <v>44470</v>
      </c>
      <c r="C3078">
        <v>582.83000000000004</v>
      </c>
      <c r="D3078" s="1">
        <v>44500</v>
      </c>
      <c r="E3078">
        <v>0</v>
      </c>
    </row>
    <row r="3079" spans="1:5" x14ac:dyDescent="0.3">
      <c r="A3079">
        <v>116423</v>
      </c>
      <c r="B3079" s="1">
        <v>44470</v>
      </c>
      <c r="C3079">
        <v>582.83000000000004</v>
      </c>
      <c r="D3079" s="1">
        <v>44500</v>
      </c>
      <c r="E3079">
        <v>0</v>
      </c>
    </row>
    <row r="3080" spans="1:5" x14ac:dyDescent="0.3">
      <c r="A3080">
        <v>116425</v>
      </c>
      <c r="B3080" s="1">
        <v>44470</v>
      </c>
      <c r="C3080">
        <v>1186.74</v>
      </c>
      <c r="D3080" s="1">
        <v>44500</v>
      </c>
      <c r="E3080">
        <v>0</v>
      </c>
    </row>
    <row r="3081" spans="1:5" x14ac:dyDescent="0.3">
      <c r="A3081">
        <v>116427</v>
      </c>
      <c r="B3081" s="1">
        <v>44470</v>
      </c>
      <c r="C3081">
        <v>1168.8399999999999</v>
      </c>
      <c r="D3081" s="1">
        <v>44500</v>
      </c>
      <c r="E3081">
        <v>0</v>
      </c>
    </row>
    <row r="3082" spans="1:5" x14ac:dyDescent="0.3">
      <c r="A3082">
        <v>116434</v>
      </c>
      <c r="B3082" s="1">
        <v>44470</v>
      </c>
      <c r="C3082">
        <v>582.83000000000004</v>
      </c>
      <c r="D3082" s="1">
        <v>44500</v>
      </c>
      <c r="E3082">
        <v>0</v>
      </c>
    </row>
    <row r="3083" spans="1:5" x14ac:dyDescent="0.3">
      <c r="A3083">
        <v>116435</v>
      </c>
      <c r="B3083" s="1">
        <v>44470</v>
      </c>
      <c r="C3083">
        <v>582.83000000000004</v>
      </c>
      <c r="D3083" s="1">
        <v>44500</v>
      </c>
      <c r="E3083">
        <v>0</v>
      </c>
    </row>
    <row r="3084" spans="1:5" x14ac:dyDescent="0.3">
      <c r="A3084">
        <v>116442</v>
      </c>
      <c r="B3084" s="1">
        <v>44470</v>
      </c>
      <c r="C3084">
        <v>427.83</v>
      </c>
      <c r="D3084" s="1">
        <v>44500</v>
      </c>
      <c r="E3084">
        <v>0</v>
      </c>
    </row>
    <row r="3085" spans="1:5" x14ac:dyDescent="0.3">
      <c r="A3085">
        <v>116443</v>
      </c>
      <c r="B3085" s="1">
        <v>44470</v>
      </c>
      <c r="C3085">
        <v>1174.33</v>
      </c>
      <c r="D3085" s="1">
        <v>44500</v>
      </c>
      <c r="E3085">
        <v>0</v>
      </c>
    </row>
    <row r="3086" spans="1:5" x14ac:dyDescent="0.3">
      <c r="A3086">
        <v>116589</v>
      </c>
      <c r="B3086" s="1">
        <v>44470</v>
      </c>
      <c r="C3086">
        <v>1130</v>
      </c>
      <c r="D3086" s="1">
        <v>44500</v>
      </c>
      <c r="E3086">
        <v>0</v>
      </c>
    </row>
    <row r="3087" spans="1:5" x14ac:dyDescent="0.3">
      <c r="A3087">
        <v>116591</v>
      </c>
      <c r="B3087" s="1">
        <v>44470</v>
      </c>
      <c r="C3087">
        <v>3415.82</v>
      </c>
      <c r="D3087" s="1">
        <v>44500</v>
      </c>
      <c r="E3087">
        <v>0</v>
      </c>
    </row>
    <row r="3088" spans="1:5" x14ac:dyDescent="0.3">
      <c r="A3088">
        <v>116601</v>
      </c>
      <c r="B3088" s="1">
        <v>44470</v>
      </c>
      <c r="C3088">
        <v>1186.74</v>
      </c>
      <c r="D3088" s="1">
        <v>44500</v>
      </c>
      <c r="E3088">
        <v>0</v>
      </c>
    </row>
    <row r="3089" spans="1:5" x14ac:dyDescent="0.3">
      <c r="A3089">
        <v>116612</v>
      </c>
      <c r="B3089" s="1">
        <v>44470</v>
      </c>
      <c r="C3089">
        <v>471.83</v>
      </c>
      <c r="D3089" s="1">
        <v>44500</v>
      </c>
      <c r="E3089">
        <v>0</v>
      </c>
    </row>
    <row r="3090" spans="1:5" x14ac:dyDescent="0.3">
      <c r="A3090">
        <v>116615</v>
      </c>
      <c r="B3090" s="1">
        <v>44470</v>
      </c>
      <c r="C3090">
        <v>3415.82</v>
      </c>
      <c r="D3090" s="1">
        <v>44500</v>
      </c>
      <c r="E3090">
        <v>0</v>
      </c>
    </row>
    <row r="3091" spans="1:5" x14ac:dyDescent="0.3">
      <c r="A3091">
        <v>116629</v>
      </c>
      <c r="B3091" s="1">
        <v>44470</v>
      </c>
      <c r="C3091">
        <v>595.33000000000004</v>
      </c>
      <c r="D3091" s="1">
        <v>44500</v>
      </c>
      <c r="E3091">
        <v>0</v>
      </c>
    </row>
    <row r="3092" spans="1:5" x14ac:dyDescent="0.3">
      <c r="A3092">
        <v>116632</v>
      </c>
      <c r="B3092" s="1">
        <v>44470</v>
      </c>
      <c r="C3092">
        <v>305.83</v>
      </c>
      <c r="D3092" s="1">
        <v>44500</v>
      </c>
      <c r="E3092">
        <v>0</v>
      </c>
    </row>
    <row r="3093" spans="1:5" x14ac:dyDescent="0.3">
      <c r="A3093">
        <v>116644</v>
      </c>
      <c r="B3093" s="1">
        <v>44470</v>
      </c>
      <c r="C3093">
        <v>563.5</v>
      </c>
      <c r="D3093" s="1">
        <v>44500</v>
      </c>
      <c r="E3093">
        <v>0</v>
      </c>
    </row>
    <row r="3094" spans="1:5" x14ac:dyDescent="0.3">
      <c r="A3094">
        <v>116649</v>
      </c>
      <c r="B3094" s="1">
        <v>44470</v>
      </c>
      <c r="C3094">
        <v>582.83000000000004</v>
      </c>
      <c r="D3094" s="1">
        <v>44500</v>
      </c>
      <c r="E3094">
        <v>0</v>
      </c>
    </row>
    <row r="3095" spans="1:5" x14ac:dyDescent="0.3">
      <c r="A3095">
        <v>116652</v>
      </c>
      <c r="B3095" s="1">
        <v>44470</v>
      </c>
      <c r="C3095">
        <v>1181.3399999999999</v>
      </c>
      <c r="D3095" s="1">
        <v>44500</v>
      </c>
      <c r="E3095">
        <v>0</v>
      </c>
    </row>
    <row r="3096" spans="1:5" x14ac:dyDescent="0.3">
      <c r="A3096">
        <v>116657</v>
      </c>
      <c r="B3096" s="1">
        <v>44470</v>
      </c>
      <c r="C3096">
        <v>1736.82</v>
      </c>
      <c r="D3096" s="1">
        <v>44500</v>
      </c>
      <c r="E3096">
        <v>0</v>
      </c>
    </row>
    <row r="3097" spans="1:5" x14ac:dyDescent="0.3">
      <c r="A3097">
        <v>116669</v>
      </c>
      <c r="B3097" s="1">
        <v>44470</v>
      </c>
      <c r="C3097">
        <v>595.33000000000004</v>
      </c>
      <c r="D3097" s="1">
        <v>44500</v>
      </c>
      <c r="E3097">
        <v>0</v>
      </c>
    </row>
    <row r="3098" spans="1:5" x14ac:dyDescent="0.3">
      <c r="A3098">
        <v>116670</v>
      </c>
      <c r="B3098" s="1">
        <v>44470</v>
      </c>
      <c r="C3098">
        <v>1161.83</v>
      </c>
      <c r="D3098" s="1">
        <v>44500</v>
      </c>
      <c r="E3098">
        <v>0</v>
      </c>
    </row>
    <row r="3099" spans="1:5" x14ac:dyDescent="0.3">
      <c r="A3099">
        <v>116672</v>
      </c>
      <c r="B3099" s="1">
        <v>44470</v>
      </c>
      <c r="C3099">
        <v>1168.8399999999999</v>
      </c>
      <c r="D3099" s="1">
        <v>44500</v>
      </c>
      <c r="E3099">
        <v>0</v>
      </c>
    </row>
    <row r="3100" spans="1:5" x14ac:dyDescent="0.3">
      <c r="A3100">
        <v>116676</v>
      </c>
      <c r="B3100" s="1">
        <v>44470</v>
      </c>
      <c r="C3100">
        <v>202.47</v>
      </c>
      <c r="D3100" s="1">
        <v>44500</v>
      </c>
      <c r="E3100">
        <v>0</v>
      </c>
    </row>
    <row r="3101" spans="1:5" x14ac:dyDescent="0.3">
      <c r="A3101">
        <v>116677</v>
      </c>
      <c r="B3101" s="1">
        <v>44470</v>
      </c>
      <c r="C3101">
        <v>1186.74</v>
      </c>
      <c r="D3101" s="1">
        <v>44500</v>
      </c>
      <c r="E3101">
        <v>0</v>
      </c>
    </row>
    <row r="3102" spans="1:5" x14ac:dyDescent="0.3">
      <c r="A3102">
        <v>116679</v>
      </c>
      <c r="B3102" s="1">
        <v>44470</v>
      </c>
      <c r="C3102">
        <v>1186.74</v>
      </c>
      <c r="D3102" s="1">
        <v>44500</v>
      </c>
      <c r="E3102">
        <v>0</v>
      </c>
    </row>
    <row r="3103" spans="1:5" x14ac:dyDescent="0.3">
      <c r="A3103">
        <v>116681</v>
      </c>
      <c r="B3103" s="1">
        <v>44470</v>
      </c>
      <c r="C3103">
        <v>248.83</v>
      </c>
      <c r="D3103" s="1">
        <v>44500</v>
      </c>
      <c r="E3103">
        <v>0</v>
      </c>
    </row>
    <row r="3104" spans="1:5" x14ac:dyDescent="0.3">
      <c r="A3104">
        <v>116683</v>
      </c>
      <c r="B3104" s="1">
        <v>44470</v>
      </c>
      <c r="C3104">
        <v>595.33000000000004</v>
      </c>
      <c r="D3104" s="1">
        <v>44500</v>
      </c>
      <c r="E3104">
        <v>0</v>
      </c>
    </row>
    <row r="3105" spans="1:5" x14ac:dyDescent="0.3">
      <c r="A3105">
        <v>116685</v>
      </c>
      <c r="B3105" s="1">
        <v>44470</v>
      </c>
      <c r="C3105">
        <v>2344.7399999999998</v>
      </c>
      <c r="D3105" s="1">
        <v>44500</v>
      </c>
      <c r="E3105">
        <v>0</v>
      </c>
    </row>
    <row r="3106" spans="1:5" x14ac:dyDescent="0.3">
      <c r="A3106">
        <v>116686</v>
      </c>
      <c r="B3106" s="1">
        <v>44470</v>
      </c>
      <c r="C3106">
        <v>2344.7399999999998</v>
      </c>
      <c r="D3106" s="1">
        <v>44500</v>
      </c>
      <c r="E3106">
        <v>0</v>
      </c>
    </row>
    <row r="3107" spans="1:5" x14ac:dyDescent="0.3">
      <c r="A3107">
        <v>116694</v>
      </c>
      <c r="B3107" s="1">
        <v>44470</v>
      </c>
      <c r="C3107">
        <v>1186.74</v>
      </c>
      <c r="D3107" s="1">
        <v>44500</v>
      </c>
      <c r="E3107">
        <v>0</v>
      </c>
    </row>
    <row r="3108" spans="1:5" x14ac:dyDescent="0.3">
      <c r="A3108">
        <v>116695</v>
      </c>
      <c r="B3108" s="1">
        <v>44470</v>
      </c>
      <c r="C3108">
        <v>2344.7399999999998</v>
      </c>
      <c r="D3108" s="1">
        <v>44500</v>
      </c>
      <c r="E3108">
        <v>0</v>
      </c>
    </row>
    <row r="3109" spans="1:5" x14ac:dyDescent="0.3">
      <c r="A3109">
        <v>116696</v>
      </c>
      <c r="B3109" s="1">
        <v>44470</v>
      </c>
      <c r="C3109">
        <v>1161.83</v>
      </c>
      <c r="D3109" s="1">
        <v>44500</v>
      </c>
      <c r="E3109">
        <v>0</v>
      </c>
    </row>
    <row r="3110" spans="1:5" x14ac:dyDescent="0.3">
      <c r="A3110">
        <v>116698</v>
      </c>
      <c r="B3110" s="1">
        <v>44470</v>
      </c>
      <c r="C3110">
        <v>1736.82</v>
      </c>
      <c r="D3110" s="1">
        <v>44500</v>
      </c>
      <c r="E3110">
        <v>0</v>
      </c>
    </row>
    <row r="3111" spans="1:5" x14ac:dyDescent="0.3">
      <c r="A3111">
        <v>116700</v>
      </c>
      <c r="B3111" s="1">
        <v>44470</v>
      </c>
      <c r="C3111">
        <v>1186.74</v>
      </c>
      <c r="D3111" s="1">
        <v>44500</v>
      </c>
      <c r="E3111">
        <v>0</v>
      </c>
    </row>
    <row r="3112" spans="1:5" x14ac:dyDescent="0.3">
      <c r="A3112">
        <v>116702</v>
      </c>
      <c r="B3112" s="1">
        <v>44470</v>
      </c>
      <c r="C3112">
        <v>1240.82</v>
      </c>
      <c r="D3112" s="1">
        <v>44500</v>
      </c>
      <c r="E3112">
        <v>0</v>
      </c>
    </row>
    <row r="3113" spans="1:5" x14ac:dyDescent="0.3">
      <c r="A3113">
        <v>116710</v>
      </c>
      <c r="B3113" s="1">
        <v>44470</v>
      </c>
      <c r="C3113">
        <v>582.83000000000004</v>
      </c>
      <c r="D3113" s="1">
        <v>44500</v>
      </c>
      <c r="E3113">
        <v>0</v>
      </c>
    </row>
    <row r="3114" spans="1:5" x14ac:dyDescent="0.3">
      <c r="A3114">
        <v>116717</v>
      </c>
      <c r="B3114" s="1">
        <v>44470</v>
      </c>
      <c r="C3114">
        <v>595.33000000000004</v>
      </c>
      <c r="D3114" s="1">
        <v>44500</v>
      </c>
      <c r="E3114">
        <v>0</v>
      </c>
    </row>
    <row r="3115" spans="1:5" x14ac:dyDescent="0.3">
      <c r="A3115">
        <v>116718</v>
      </c>
      <c r="B3115" s="1">
        <v>44470</v>
      </c>
      <c r="C3115">
        <v>1130</v>
      </c>
      <c r="D3115" s="1">
        <v>44500</v>
      </c>
      <c r="E3115">
        <v>0</v>
      </c>
    </row>
    <row r="3116" spans="1:5" x14ac:dyDescent="0.3">
      <c r="A3116">
        <v>116726</v>
      </c>
      <c r="B3116" s="1">
        <v>44470</v>
      </c>
      <c r="C3116">
        <v>1186.74</v>
      </c>
      <c r="D3116" s="1">
        <v>44500</v>
      </c>
      <c r="E3116">
        <v>0</v>
      </c>
    </row>
    <row r="3117" spans="1:5" x14ac:dyDescent="0.3">
      <c r="A3117">
        <v>116728</v>
      </c>
      <c r="B3117" s="1">
        <v>44470</v>
      </c>
      <c r="C3117">
        <v>595.33000000000004</v>
      </c>
      <c r="D3117" s="1">
        <v>44500</v>
      </c>
      <c r="E3117">
        <v>0</v>
      </c>
    </row>
    <row r="3118" spans="1:5" x14ac:dyDescent="0.3">
      <c r="A3118">
        <v>116735</v>
      </c>
      <c r="B3118" s="1">
        <v>44470</v>
      </c>
      <c r="C3118">
        <v>1168.8399999999999</v>
      </c>
      <c r="D3118" s="1">
        <v>44500</v>
      </c>
      <c r="E3118">
        <v>0</v>
      </c>
    </row>
    <row r="3119" spans="1:5" x14ac:dyDescent="0.3">
      <c r="A3119">
        <v>116737</v>
      </c>
      <c r="B3119" s="1">
        <v>44470</v>
      </c>
      <c r="C3119">
        <v>551</v>
      </c>
      <c r="D3119" s="1">
        <v>44500</v>
      </c>
      <c r="E3119">
        <v>0</v>
      </c>
    </row>
    <row r="3120" spans="1:5" x14ac:dyDescent="0.3">
      <c r="A3120">
        <v>116738</v>
      </c>
      <c r="B3120" s="1">
        <v>44470</v>
      </c>
      <c r="C3120">
        <v>595.33000000000004</v>
      </c>
      <c r="D3120" s="1">
        <v>44500</v>
      </c>
      <c r="E3120">
        <v>0</v>
      </c>
    </row>
    <row r="3121" spans="1:5" x14ac:dyDescent="0.3">
      <c r="A3121">
        <v>116742</v>
      </c>
      <c r="B3121" s="1">
        <v>44470</v>
      </c>
      <c r="C3121">
        <v>1174.33</v>
      </c>
      <c r="D3121" s="1">
        <v>44500</v>
      </c>
      <c r="E3121">
        <v>0</v>
      </c>
    </row>
    <row r="3122" spans="1:5" x14ac:dyDescent="0.3">
      <c r="A3122">
        <v>116746</v>
      </c>
      <c r="B3122" s="1">
        <v>44470</v>
      </c>
      <c r="C3122">
        <v>1736.82</v>
      </c>
      <c r="D3122" s="1">
        <v>44500</v>
      </c>
      <c r="E3122">
        <v>0</v>
      </c>
    </row>
    <row r="3123" spans="1:5" x14ac:dyDescent="0.3">
      <c r="A3123">
        <v>116751</v>
      </c>
      <c r="B3123" s="1">
        <v>44470</v>
      </c>
      <c r="C3123">
        <v>1186.74</v>
      </c>
      <c r="D3123" s="1">
        <v>44500</v>
      </c>
      <c r="E3123">
        <v>0</v>
      </c>
    </row>
    <row r="3124" spans="1:5" x14ac:dyDescent="0.3">
      <c r="A3124">
        <v>116752</v>
      </c>
      <c r="B3124" s="1">
        <v>44470</v>
      </c>
      <c r="C3124">
        <v>1161.83</v>
      </c>
      <c r="D3124" s="1">
        <v>44500</v>
      </c>
      <c r="E3124">
        <v>0</v>
      </c>
    </row>
    <row r="3125" spans="1:5" x14ac:dyDescent="0.3">
      <c r="A3125">
        <v>116753</v>
      </c>
      <c r="B3125" s="1">
        <v>44470</v>
      </c>
      <c r="C3125">
        <v>1161.83</v>
      </c>
      <c r="D3125" s="1">
        <v>44500</v>
      </c>
      <c r="E3125">
        <v>0</v>
      </c>
    </row>
    <row r="3126" spans="1:5" x14ac:dyDescent="0.3">
      <c r="A3126">
        <v>116757</v>
      </c>
      <c r="B3126" s="1">
        <v>44470</v>
      </c>
      <c r="C3126">
        <v>3415.82</v>
      </c>
      <c r="D3126" s="1">
        <v>44500</v>
      </c>
      <c r="E3126">
        <v>0</v>
      </c>
    </row>
    <row r="3127" spans="1:5" x14ac:dyDescent="0.3">
      <c r="A3127">
        <v>116759</v>
      </c>
      <c r="B3127" s="1">
        <v>44470</v>
      </c>
      <c r="C3127">
        <v>2344.7399999999998</v>
      </c>
      <c r="D3127" s="1">
        <v>44500</v>
      </c>
      <c r="E3127">
        <v>0</v>
      </c>
    </row>
    <row r="3128" spans="1:5" x14ac:dyDescent="0.3">
      <c r="A3128">
        <v>116761</v>
      </c>
      <c r="B3128" s="1">
        <v>44470</v>
      </c>
      <c r="C3128">
        <v>1130</v>
      </c>
      <c r="D3128" s="1">
        <v>44500</v>
      </c>
      <c r="E3128">
        <v>0</v>
      </c>
    </row>
    <row r="3129" spans="1:5" x14ac:dyDescent="0.3">
      <c r="A3129">
        <v>116762</v>
      </c>
      <c r="B3129" s="1">
        <v>44470</v>
      </c>
      <c r="C3129">
        <v>1174.33</v>
      </c>
      <c r="D3129" s="1">
        <v>44500</v>
      </c>
      <c r="E3129">
        <v>0</v>
      </c>
    </row>
    <row r="3130" spans="1:5" x14ac:dyDescent="0.3">
      <c r="A3130">
        <v>116770</v>
      </c>
      <c r="B3130" s="1">
        <v>44470</v>
      </c>
      <c r="C3130">
        <v>1168.8399999999999</v>
      </c>
      <c r="D3130" s="1">
        <v>44500</v>
      </c>
      <c r="E3130">
        <v>0</v>
      </c>
    </row>
    <row r="3131" spans="1:5" x14ac:dyDescent="0.3">
      <c r="A3131">
        <v>116773</v>
      </c>
      <c r="B3131" s="1">
        <v>44470</v>
      </c>
      <c r="C3131">
        <v>1186.74</v>
      </c>
      <c r="D3131" s="1">
        <v>44500</v>
      </c>
      <c r="E3131">
        <v>0</v>
      </c>
    </row>
    <row r="3132" spans="1:5" x14ac:dyDescent="0.3">
      <c r="A3132">
        <v>116776</v>
      </c>
      <c r="B3132" s="1">
        <v>44470</v>
      </c>
      <c r="C3132">
        <v>1161.83</v>
      </c>
      <c r="D3132" s="1">
        <v>44500</v>
      </c>
      <c r="E3132">
        <v>0</v>
      </c>
    </row>
    <row r="3133" spans="1:5" x14ac:dyDescent="0.3">
      <c r="A3133">
        <v>116777</v>
      </c>
      <c r="B3133" s="1">
        <v>44470</v>
      </c>
      <c r="C3133">
        <v>1047</v>
      </c>
      <c r="D3133" s="1">
        <v>44500</v>
      </c>
      <c r="E3133">
        <v>0</v>
      </c>
    </row>
    <row r="3134" spans="1:5" x14ac:dyDescent="0.3">
      <c r="A3134">
        <v>116779</v>
      </c>
      <c r="B3134" s="1">
        <v>44470</v>
      </c>
      <c r="C3134">
        <v>595.33000000000004</v>
      </c>
      <c r="D3134" s="1">
        <v>44500</v>
      </c>
      <c r="E3134">
        <v>0</v>
      </c>
    </row>
    <row r="3135" spans="1:5" x14ac:dyDescent="0.3">
      <c r="A3135">
        <v>116781</v>
      </c>
      <c r="B3135" s="1">
        <v>44470</v>
      </c>
      <c r="C3135">
        <v>2237.1799999999998</v>
      </c>
      <c r="D3135" s="1">
        <v>44500</v>
      </c>
      <c r="E3135">
        <v>0</v>
      </c>
    </row>
    <row r="3136" spans="1:5" x14ac:dyDescent="0.3">
      <c r="A3136">
        <v>116783</v>
      </c>
      <c r="B3136" s="1">
        <v>44470</v>
      </c>
      <c r="C3136">
        <v>1174.33</v>
      </c>
      <c r="D3136" s="1">
        <v>44500</v>
      </c>
      <c r="E3136">
        <v>0</v>
      </c>
    </row>
    <row r="3137" spans="1:5" x14ac:dyDescent="0.3">
      <c r="A3137">
        <v>116785</v>
      </c>
      <c r="B3137" s="1">
        <v>44470</v>
      </c>
      <c r="C3137">
        <v>1186.74</v>
      </c>
      <c r="D3137" s="1">
        <v>44500</v>
      </c>
      <c r="E3137">
        <v>0</v>
      </c>
    </row>
    <row r="3138" spans="1:5" x14ac:dyDescent="0.3">
      <c r="A3138">
        <v>116790</v>
      </c>
      <c r="B3138" s="1">
        <v>44470</v>
      </c>
      <c r="C3138">
        <v>1168.8399999999999</v>
      </c>
      <c r="D3138" s="1">
        <v>44500</v>
      </c>
      <c r="E3138">
        <v>0</v>
      </c>
    </row>
    <row r="3139" spans="1:5" x14ac:dyDescent="0.3">
      <c r="A3139">
        <v>116792</v>
      </c>
      <c r="B3139" s="1">
        <v>44470</v>
      </c>
      <c r="C3139">
        <v>1161.83</v>
      </c>
      <c r="D3139" s="1">
        <v>44500</v>
      </c>
      <c r="E3139">
        <v>0</v>
      </c>
    </row>
    <row r="3140" spans="1:5" x14ac:dyDescent="0.3">
      <c r="A3140">
        <v>116794</v>
      </c>
      <c r="B3140" s="1">
        <v>44470</v>
      </c>
      <c r="C3140">
        <v>1186.74</v>
      </c>
      <c r="D3140" s="1">
        <v>44500</v>
      </c>
      <c r="E3140">
        <v>0</v>
      </c>
    </row>
    <row r="3141" spans="1:5" x14ac:dyDescent="0.3">
      <c r="A3141">
        <v>116795</v>
      </c>
      <c r="B3141" s="1">
        <v>44470</v>
      </c>
      <c r="C3141">
        <v>318.33</v>
      </c>
      <c r="D3141" s="1">
        <v>44500</v>
      </c>
      <c r="E3141">
        <v>0</v>
      </c>
    </row>
    <row r="3142" spans="1:5" x14ac:dyDescent="0.3">
      <c r="A3142">
        <v>116799</v>
      </c>
      <c r="B3142" s="1">
        <v>44470</v>
      </c>
      <c r="C3142">
        <v>2344.7399999999998</v>
      </c>
      <c r="D3142" s="1">
        <v>44500</v>
      </c>
      <c r="E3142">
        <v>0</v>
      </c>
    </row>
    <row r="3143" spans="1:5" x14ac:dyDescent="0.3">
      <c r="A3143">
        <v>116802</v>
      </c>
      <c r="B3143" s="1">
        <v>44470</v>
      </c>
      <c r="C3143">
        <v>595.33000000000004</v>
      </c>
      <c r="D3143" s="1">
        <v>44500</v>
      </c>
      <c r="E3143">
        <v>0</v>
      </c>
    </row>
    <row r="3144" spans="1:5" x14ac:dyDescent="0.3">
      <c r="A3144">
        <v>117217</v>
      </c>
      <c r="B3144" s="1">
        <v>44470</v>
      </c>
      <c r="C3144">
        <v>869.01</v>
      </c>
      <c r="D3144" s="1">
        <v>44500</v>
      </c>
      <c r="E3144">
        <v>0</v>
      </c>
    </row>
    <row r="3145" spans="1:5" x14ac:dyDescent="0.3">
      <c r="A3145">
        <v>117798</v>
      </c>
      <c r="B3145" s="1">
        <v>44470</v>
      </c>
      <c r="C3145">
        <v>322.88</v>
      </c>
      <c r="D3145" s="1">
        <v>44513</v>
      </c>
      <c r="E3145">
        <v>0</v>
      </c>
    </row>
    <row r="3146" spans="1:5" x14ac:dyDescent="0.3">
      <c r="A3146">
        <v>119603</v>
      </c>
      <c r="B3146" s="1">
        <v>44470</v>
      </c>
      <c r="C3146">
        <v>3415.82</v>
      </c>
      <c r="D3146" s="1">
        <v>44500</v>
      </c>
      <c r="E3146">
        <v>1736.82</v>
      </c>
    </row>
    <row r="3147" spans="1:5" x14ac:dyDescent="0.3">
      <c r="A3147">
        <v>115843</v>
      </c>
      <c r="B3147" s="1">
        <v>44501</v>
      </c>
      <c r="C3147">
        <v>688</v>
      </c>
      <c r="D3147" s="1">
        <v>44531</v>
      </c>
      <c r="E3147">
        <v>0</v>
      </c>
    </row>
    <row r="3148" spans="1:5" x14ac:dyDescent="0.3">
      <c r="A3148">
        <v>115845</v>
      </c>
      <c r="B3148" s="1">
        <v>44501</v>
      </c>
      <c r="C3148">
        <v>110.71</v>
      </c>
      <c r="D3148" s="1">
        <v>44531</v>
      </c>
      <c r="E3148">
        <v>0</v>
      </c>
    </row>
    <row r="3149" spans="1:5" x14ac:dyDescent="0.3">
      <c r="A3149">
        <v>115846</v>
      </c>
      <c r="B3149" s="1">
        <v>44501</v>
      </c>
      <c r="C3149">
        <v>110.71</v>
      </c>
      <c r="D3149" s="1">
        <v>44531</v>
      </c>
      <c r="E3149">
        <v>0</v>
      </c>
    </row>
    <row r="3150" spans="1:5" x14ac:dyDescent="0.3">
      <c r="A3150">
        <v>115847</v>
      </c>
      <c r="B3150" s="1">
        <v>44501</v>
      </c>
      <c r="C3150">
        <v>627.83000000000004</v>
      </c>
      <c r="D3150" s="1">
        <v>44531</v>
      </c>
      <c r="E3150">
        <v>0</v>
      </c>
    </row>
    <row r="3151" spans="1:5" x14ac:dyDescent="0.3">
      <c r="A3151">
        <v>115848</v>
      </c>
      <c r="B3151" s="1">
        <v>44501</v>
      </c>
      <c r="C3151">
        <v>283.5</v>
      </c>
      <c r="D3151" s="1">
        <v>44531</v>
      </c>
      <c r="E3151">
        <v>0</v>
      </c>
    </row>
    <row r="3152" spans="1:5" x14ac:dyDescent="0.3">
      <c r="A3152">
        <v>115849</v>
      </c>
      <c r="B3152" s="1">
        <v>44501</v>
      </c>
      <c r="C3152">
        <v>655.53</v>
      </c>
      <c r="D3152" s="1">
        <v>44531</v>
      </c>
      <c r="E3152">
        <v>0</v>
      </c>
    </row>
    <row r="3153" spans="1:5" x14ac:dyDescent="0.3">
      <c r="A3153">
        <v>115851</v>
      </c>
      <c r="B3153" s="1">
        <v>44501</v>
      </c>
      <c r="C3153">
        <v>1349.84</v>
      </c>
      <c r="D3153" s="1">
        <v>44531</v>
      </c>
      <c r="E3153">
        <v>0</v>
      </c>
    </row>
    <row r="3154" spans="1:5" x14ac:dyDescent="0.3">
      <c r="A3154">
        <v>115852</v>
      </c>
      <c r="B3154" s="1">
        <v>44501</v>
      </c>
      <c r="C3154">
        <v>729.22</v>
      </c>
      <c r="D3154" s="1">
        <v>44531</v>
      </c>
      <c r="E3154">
        <v>0</v>
      </c>
    </row>
    <row r="3155" spans="1:5" x14ac:dyDescent="0.3">
      <c r="A3155">
        <v>115855</v>
      </c>
      <c r="B3155" s="1">
        <v>44501</v>
      </c>
      <c r="C3155">
        <v>642.78</v>
      </c>
      <c r="D3155" s="1">
        <v>44531</v>
      </c>
      <c r="E3155">
        <v>0</v>
      </c>
    </row>
    <row r="3156" spans="1:5" x14ac:dyDescent="0.3">
      <c r="A3156">
        <v>115856</v>
      </c>
      <c r="B3156" s="1">
        <v>44501</v>
      </c>
      <c r="C3156">
        <v>1947.69</v>
      </c>
      <c r="D3156" s="1">
        <v>44531</v>
      </c>
      <c r="E3156">
        <v>0</v>
      </c>
    </row>
    <row r="3157" spans="1:5" x14ac:dyDescent="0.3">
      <c r="A3157">
        <v>115857</v>
      </c>
      <c r="B3157" s="1">
        <v>44501</v>
      </c>
      <c r="C3157">
        <v>675.25</v>
      </c>
      <c r="D3157" s="1">
        <v>44531</v>
      </c>
      <c r="E3157">
        <v>0</v>
      </c>
    </row>
    <row r="3158" spans="1:5" x14ac:dyDescent="0.3">
      <c r="A3158">
        <v>115858</v>
      </c>
      <c r="B3158" s="1">
        <v>44501</v>
      </c>
      <c r="C3158">
        <v>1349.84</v>
      </c>
      <c r="D3158" s="1">
        <v>44531</v>
      </c>
      <c r="E3158">
        <v>0</v>
      </c>
    </row>
    <row r="3159" spans="1:5" x14ac:dyDescent="0.3">
      <c r="A3159">
        <v>115861</v>
      </c>
      <c r="B3159" s="1">
        <v>44501</v>
      </c>
      <c r="C3159">
        <v>675.25</v>
      </c>
      <c r="D3159" s="1">
        <v>44531</v>
      </c>
      <c r="E3159">
        <v>0</v>
      </c>
    </row>
    <row r="3160" spans="1:5" x14ac:dyDescent="0.3">
      <c r="A3160">
        <v>115862</v>
      </c>
      <c r="B3160" s="1">
        <v>44501</v>
      </c>
      <c r="C3160">
        <v>12.75</v>
      </c>
      <c r="D3160" s="1">
        <v>44531</v>
      </c>
      <c r="E3160">
        <v>0</v>
      </c>
    </row>
    <row r="3161" spans="1:5" x14ac:dyDescent="0.3">
      <c r="A3161">
        <v>115866</v>
      </c>
      <c r="B3161" s="1">
        <v>44501</v>
      </c>
      <c r="C3161">
        <v>694.51</v>
      </c>
      <c r="D3161" s="1">
        <v>44531</v>
      </c>
      <c r="E3161">
        <v>0</v>
      </c>
    </row>
    <row r="3162" spans="1:5" x14ac:dyDescent="0.3">
      <c r="A3162">
        <v>115867</v>
      </c>
      <c r="B3162" s="1">
        <v>44501</v>
      </c>
      <c r="C3162">
        <v>688</v>
      </c>
      <c r="D3162" s="1">
        <v>44531</v>
      </c>
      <c r="E3162">
        <v>0</v>
      </c>
    </row>
    <row r="3163" spans="1:5" x14ac:dyDescent="0.3">
      <c r="A3163">
        <v>115872</v>
      </c>
      <c r="B3163" s="1">
        <v>44501</v>
      </c>
      <c r="C3163">
        <v>1436.28</v>
      </c>
      <c r="D3163" s="1">
        <v>44531</v>
      </c>
      <c r="E3163">
        <v>0</v>
      </c>
    </row>
    <row r="3164" spans="1:5" x14ac:dyDescent="0.3">
      <c r="A3164">
        <v>115874</v>
      </c>
      <c r="B3164" s="1">
        <v>44501</v>
      </c>
      <c r="C3164">
        <v>1436.28</v>
      </c>
      <c r="D3164" s="1">
        <v>44531</v>
      </c>
      <c r="E3164">
        <v>0</v>
      </c>
    </row>
    <row r="3165" spans="1:5" x14ac:dyDescent="0.3">
      <c r="A3165">
        <v>115876</v>
      </c>
      <c r="B3165" s="1">
        <v>44501</v>
      </c>
      <c r="C3165">
        <v>688</v>
      </c>
      <c r="D3165" s="1">
        <v>44531</v>
      </c>
      <c r="E3165">
        <v>0</v>
      </c>
    </row>
    <row r="3166" spans="1:5" x14ac:dyDescent="0.3">
      <c r="A3166">
        <v>115878</v>
      </c>
      <c r="B3166" s="1">
        <v>44501</v>
      </c>
      <c r="C3166">
        <v>688</v>
      </c>
      <c r="D3166" s="1">
        <v>44531</v>
      </c>
      <c r="E3166">
        <v>0</v>
      </c>
    </row>
    <row r="3167" spans="1:5" x14ac:dyDescent="0.3">
      <c r="A3167">
        <v>115879</v>
      </c>
      <c r="B3167" s="1">
        <v>44501</v>
      </c>
      <c r="C3167">
        <v>45.22</v>
      </c>
      <c r="D3167" s="1">
        <v>44531</v>
      </c>
      <c r="E3167">
        <v>0</v>
      </c>
    </row>
    <row r="3168" spans="1:5" x14ac:dyDescent="0.3">
      <c r="A3168">
        <v>115881</v>
      </c>
      <c r="B3168" s="1">
        <v>44501</v>
      </c>
      <c r="C3168">
        <v>627.83000000000004</v>
      </c>
      <c r="D3168" s="1">
        <v>44531</v>
      </c>
      <c r="E3168">
        <v>0</v>
      </c>
    </row>
    <row r="3169" spans="1:5" x14ac:dyDescent="0.3">
      <c r="A3169">
        <v>115885</v>
      </c>
      <c r="B3169" s="1">
        <v>44501</v>
      </c>
      <c r="C3169">
        <v>45.22</v>
      </c>
      <c r="D3169" s="1">
        <v>44531</v>
      </c>
      <c r="E3169">
        <v>0</v>
      </c>
    </row>
    <row r="3170" spans="1:5" x14ac:dyDescent="0.3">
      <c r="A3170">
        <v>115889</v>
      </c>
      <c r="B3170" s="1">
        <v>44501</v>
      </c>
      <c r="C3170">
        <v>675.25</v>
      </c>
      <c r="D3170" s="1">
        <v>44531</v>
      </c>
      <c r="E3170">
        <v>0</v>
      </c>
    </row>
    <row r="3171" spans="1:5" x14ac:dyDescent="0.3">
      <c r="A3171">
        <v>115895</v>
      </c>
      <c r="B3171" s="1">
        <v>44501</v>
      </c>
      <c r="C3171">
        <v>2134.21</v>
      </c>
      <c r="D3171" s="1">
        <v>44531</v>
      </c>
      <c r="E3171">
        <v>0</v>
      </c>
    </row>
    <row r="3172" spans="1:5" x14ac:dyDescent="0.3">
      <c r="A3172">
        <v>115901</v>
      </c>
      <c r="B3172" s="1">
        <v>44501</v>
      </c>
      <c r="C3172">
        <v>45.22</v>
      </c>
      <c r="D3172" s="1">
        <v>44531</v>
      </c>
      <c r="E3172">
        <v>0</v>
      </c>
    </row>
    <row r="3173" spans="1:5" x14ac:dyDescent="0.3">
      <c r="A3173">
        <v>115903</v>
      </c>
      <c r="B3173" s="1">
        <v>44501</v>
      </c>
      <c r="C3173">
        <v>675.25</v>
      </c>
      <c r="D3173" s="1">
        <v>44531</v>
      </c>
      <c r="E3173">
        <v>0</v>
      </c>
    </row>
    <row r="3174" spans="1:5" x14ac:dyDescent="0.3">
      <c r="A3174">
        <v>115904</v>
      </c>
      <c r="B3174" s="1">
        <v>44501</v>
      </c>
      <c r="C3174">
        <v>1349.84</v>
      </c>
      <c r="D3174" s="1">
        <v>44531</v>
      </c>
      <c r="E3174">
        <v>0</v>
      </c>
    </row>
    <row r="3175" spans="1:5" x14ac:dyDescent="0.3">
      <c r="A3175">
        <v>115911</v>
      </c>
      <c r="B3175" s="1">
        <v>44501</v>
      </c>
      <c r="C3175">
        <v>675.25</v>
      </c>
      <c r="D3175" s="1">
        <v>44531</v>
      </c>
      <c r="E3175">
        <v>0</v>
      </c>
    </row>
    <row r="3176" spans="1:5" x14ac:dyDescent="0.3">
      <c r="A3176">
        <v>115913</v>
      </c>
      <c r="B3176" s="1">
        <v>44501</v>
      </c>
      <c r="C3176">
        <v>642.78</v>
      </c>
      <c r="D3176" s="1">
        <v>44531</v>
      </c>
      <c r="E3176">
        <v>0</v>
      </c>
    </row>
    <row r="3177" spans="1:5" x14ac:dyDescent="0.3">
      <c r="A3177">
        <v>115914</v>
      </c>
      <c r="B3177" s="1">
        <v>44501</v>
      </c>
      <c r="C3177">
        <v>1436.28</v>
      </c>
      <c r="D3177" s="1">
        <v>44531</v>
      </c>
      <c r="E3177">
        <v>0</v>
      </c>
    </row>
    <row r="3178" spans="1:5" x14ac:dyDescent="0.3">
      <c r="A3178">
        <v>115915</v>
      </c>
      <c r="B3178" s="1">
        <v>44501</v>
      </c>
      <c r="C3178">
        <v>86.44</v>
      </c>
      <c r="D3178" s="1">
        <v>44531</v>
      </c>
      <c r="E3178">
        <v>0</v>
      </c>
    </row>
    <row r="3179" spans="1:5" x14ac:dyDescent="0.3">
      <c r="A3179">
        <v>115917</v>
      </c>
      <c r="B3179" s="1">
        <v>44501</v>
      </c>
      <c r="C3179">
        <v>182</v>
      </c>
      <c r="D3179" s="1">
        <v>44531</v>
      </c>
      <c r="E3179">
        <v>0</v>
      </c>
    </row>
    <row r="3180" spans="1:5" x14ac:dyDescent="0.3">
      <c r="A3180">
        <v>115923</v>
      </c>
      <c r="B3180" s="1">
        <v>44501</v>
      </c>
      <c r="C3180">
        <v>669.05</v>
      </c>
      <c r="D3180" s="1">
        <v>44531</v>
      </c>
      <c r="E3180">
        <v>0</v>
      </c>
    </row>
    <row r="3181" spans="1:5" x14ac:dyDescent="0.3">
      <c r="A3181">
        <v>115924</v>
      </c>
      <c r="B3181" s="1">
        <v>44501</v>
      </c>
      <c r="C3181">
        <v>688</v>
      </c>
      <c r="D3181" s="1">
        <v>44531</v>
      </c>
      <c r="E3181">
        <v>0</v>
      </c>
    </row>
    <row r="3182" spans="1:5" x14ac:dyDescent="0.3">
      <c r="A3182">
        <v>115927</v>
      </c>
      <c r="B3182" s="1">
        <v>44501</v>
      </c>
      <c r="C3182">
        <v>322.88</v>
      </c>
      <c r="D3182" s="1">
        <v>44531</v>
      </c>
      <c r="E3182">
        <v>0</v>
      </c>
    </row>
    <row r="3183" spans="1:5" x14ac:dyDescent="0.3">
      <c r="A3183">
        <v>115931</v>
      </c>
      <c r="B3183" s="1">
        <v>44501</v>
      </c>
      <c r="C3183">
        <v>283.5</v>
      </c>
      <c r="D3183" s="1">
        <v>44531</v>
      </c>
      <c r="E3183">
        <v>0</v>
      </c>
    </row>
    <row r="3184" spans="1:5" x14ac:dyDescent="0.3">
      <c r="A3184">
        <v>115932</v>
      </c>
      <c r="B3184" s="1">
        <v>44501</v>
      </c>
      <c r="C3184">
        <v>675.25</v>
      </c>
      <c r="D3184" s="1">
        <v>44531</v>
      </c>
      <c r="E3184">
        <v>0</v>
      </c>
    </row>
    <row r="3185" spans="1:5" x14ac:dyDescent="0.3">
      <c r="A3185">
        <v>115934</v>
      </c>
      <c r="B3185" s="1">
        <v>44501</v>
      </c>
      <c r="C3185">
        <v>1418.02</v>
      </c>
      <c r="D3185" s="1">
        <v>44531</v>
      </c>
      <c r="E3185">
        <v>0</v>
      </c>
    </row>
    <row r="3186" spans="1:5" x14ac:dyDescent="0.3">
      <c r="A3186">
        <v>115935</v>
      </c>
      <c r="B3186" s="1">
        <v>44501</v>
      </c>
      <c r="C3186">
        <v>688</v>
      </c>
      <c r="D3186" s="1">
        <v>44531</v>
      </c>
      <c r="E3186">
        <v>0</v>
      </c>
    </row>
    <row r="3187" spans="1:5" x14ac:dyDescent="0.3">
      <c r="A3187">
        <v>115940</v>
      </c>
      <c r="B3187" s="1">
        <v>44501</v>
      </c>
      <c r="C3187">
        <v>359.9</v>
      </c>
      <c r="D3187" s="1">
        <v>44531</v>
      </c>
      <c r="E3187">
        <v>0</v>
      </c>
    </row>
    <row r="3188" spans="1:5" x14ac:dyDescent="0.3">
      <c r="A3188">
        <v>115942</v>
      </c>
      <c r="B3188" s="1">
        <v>44501</v>
      </c>
      <c r="C3188">
        <v>1436.28</v>
      </c>
      <c r="D3188" s="1">
        <v>44531</v>
      </c>
      <c r="E3188">
        <v>0</v>
      </c>
    </row>
    <row r="3189" spans="1:5" x14ac:dyDescent="0.3">
      <c r="A3189">
        <v>115943</v>
      </c>
      <c r="B3189" s="1">
        <v>44501</v>
      </c>
      <c r="C3189">
        <v>483.9</v>
      </c>
      <c r="D3189" s="1">
        <v>44531</v>
      </c>
      <c r="E3189">
        <v>0</v>
      </c>
    </row>
    <row r="3190" spans="1:5" x14ac:dyDescent="0.3">
      <c r="A3190">
        <v>115945</v>
      </c>
      <c r="B3190" s="1">
        <v>44501</v>
      </c>
      <c r="C3190">
        <v>86.44</v>
      </c>
      <c r="D3190" s="1">
        <v>44531</v>
      </c>
      <c r="E3190">
        <v>0</v>
      </c>
    </row>
    <row r="3191" spans="1:5" x14ac:dyDescent="0.3">
      <c r="A3191">
        <v>115946</v>
      </c>
      <c r="B3191" s="1">
        <v>44501</v>
      </c>
      <c r="C3191">
        <v>466</v>
      </c>
      <c r="D3191" s="1">
        <v>44531</v>
      </c>
      <c r="E3191">
        <v>0</v>
      </c>
    </row>
    <row r="3192" spans="1:5" x14ac:dyDescent="0.3">
      <c r="A3192">
        <v>115947</v>
      </c>
      <c r="B3192" s="1">
        <v>44501</v>
      </c>
      <c r="C3192">
        <v>1309.93</v>
      </c>
      <c r="D3192" s="1">
        <v>44531</v>
      </c>
      <c r="E3192">
        <v>0</v>
      </c>
    </row>
    <row r="3193" spans="1:5" x14ac:dyDescent="0.3">
      <c r="A3193">
        <v>115948</v>
      </c>
      <c r="B3193" s="1">
        <v>44501</v>
      </c>
      <c r="C3193">
        <v>582.61</v>
      </c>
      <c r="D3193" s="1">
        <v>44531</v>
      </c>
      <c r="E3193">
        <v>0</v>
      </c>
    </row>
    <row r="3194" spans="1:5" x14ac:dyDescent="0.3">
      <c r="A3194">
        <v>115949</v>
      </c>
      <c r="B3194" s="1">
        <v>44501</v>
      </c>
      <c r="C3194">
        <v>688</v>
      </c>
      <c r="D3194" s="1">
        <v>44531</v>
      </c>
      <c r="E3194">
        <v>0</v>
      </c>
    </row>
    <row r="3195" spans="1:5" x14ac:dyDescent="0.3">
      <c r="A3195">
        <v>115950</v>
      </c>
      <c r="B3195" s="1">
        <v>44501</v>
      </c>
      <c r="C3195">
        <v>688</v>
      </c>
      <c r="D3195" s="1">
        <v>44531</v>
      </c>
      <c r="E3195">
        <v>0</v>
      </c>
    </row>
    <row r="3196" spans="1:5" x14ac:dyDescent="0.3">
      <c r="A3196">
        <v>115952</v>
      </c>
      <c r="B3196" s="1">
        <v>44501</v>
      </c>
      <c r="C3196">
        <v>1309.93</v>
      </c>
      <c r="D3196" s="1">
        <v>44531</v>
      </c>
      <c r="E3196">
        <v>0</v>
      </c>
    </row>
    <row r="3197" spans="1:5" x14ac:dyDescent="0.3">
      <c r="A3197">
        <v>115953</v>
      </c>
      <c r="B3197" s="1">
        <v>44501</v>
      </c>
      <c r="C3197">
        <v>673</v>
      </c>
      <c r="D3197" s="1">
        <v>44531</v>
      </c>
      <c r="E3197">
        <v>0</v>
      </c>
    </row>
    <row r="3198" spans="1:5" x14ac:dyDescent="0.3">
      <c r="A3198">
        <v>115955</v>
      </c>
      <c r="B3198" s="1">
        <v>44501</v>
      </c>
      <c r="C3198">
        <v>466</v>
      </c>
      <c r="D3198" s="1">
        <v>44531</v>
      </c>
      <c r="E3198">
        <v>0</v>
      </c>
    </row>
    <row r="3199" spans="1:5" x14ac:dyDescent="0.3">
      <c r="A3199">
        <v>115956</v>
      </c>
      <c r="B3199" s="1">
        <v>44501</v>
      </c>
      <c r="C3199">
        <v>1436.28</v>
      </c>
      <c r="D3199" s="1">
        <v>44531</v>
      </c>
      <c r="E3199">
        <v>0</v>
      </c>
    </row>
    <row r="3200" spans="1:5" x14ac:dyDescent="0.3">
      <c r="A3200">
        <v>115958</v>
      </c>
      <c r="B3200" s="1">
        <v>44501</v>
      </c>
      <c r="C3200">
        <v>68.180000000000007</v>
      </c>
      <c r="D3200" s="1">
        <v>44531</v>
      </c>
      <c r="E3200">
        <v>0</v>
      </c>
    </row>
    <row r="3201" spans="1:5" x14ac:dyDescent="0.3">
      <c r="A3201">
        <v>115963</v>
      </c>
      <c r="B3201" s="1">
        <v>44501</v>
      </c>
      <c r="C3201">
        <v>673</v>
      </c>
      <c r="D3201" s="1">
        <v>44531</v>
      </c>
      <c r="E3201">
        <v>0</v>
      </c>
    </row>
    <row r="3202" spans="1:5" x14ac:dyDescent="0.3">
      <c r="A3202">
        <v>115966</v>
      </c>
      <c r="B3202" s="1">
        <v>44501</v>
      </c>
      <c r="C3202">
        <v>1436.28</v>
      </c>
      <c r="D3202" s="1">
        <v>44531</v>
      </c>
      <c r="E3202">
        <v>0</v>
      </c>
    </row>
    <row r="3203" spans="1:5" x14ac:dyDescent="0.3">
      <c r="A3203">
        <v>115970</v>
      </c>
      <c r="B3203" s="1">
        <v>44501</v>
      </c>
      <c r="C3203">
        <v>688</v>
      </c>
      <c r="D3203" s="1">
        <v>44531</v>
      </c>
      <c r="E3203">
        <v>0</v>
      </c>
    </row>
    <row r="3204" spans="1:5" x14ac:dyDescent="0.3">
      <c r="A3204">
        <v>115971</v>
      </c>
      <c r="B3204" s="1">
        <v>44501</v>
      </c>
      <c r="C3204">
        <v>1947.69</v>
      </c>
      <c r="D3204" s="1">
        <v>44531</v>
      </c>
      <c r="E3204">
        <v>0</v>
      </c>
    </row>
    <row r="3205" spans="1:5" x14ac:dyDescent="0.3">
      <c r="A3205">
        <v>115973</v>
      </c>
      <c r="B3205" s="1">
        <v>44501</v>
      </c>
      <c r="C3205">
        <v>675.25</v>
      </c>
      <c r="D3205" s="1">
        <v>44531</v>
      </c>
      <c r="E3205">
        <v>0</v>
      </c>
    </row>
    <row r="3206" spans="1:5" x14ac:dyDescent="0.3">
      <c r="A3206">
        <v>115974</v>
      </c>
      <c r="B3206" s="1">
        <v>44501</v>
      </c>
      <c r="C3206">
        <v>582.61</v>
      </c>
      <c r="D3206" s="1">
        <v>44531</v>
      </c>
      <c r="E3206">
        <v>0</v>
      </c>
    </row>
    <row r="3207" spans="1:5" x14ac:dyDescent="0.3">
      <c r="A3207">
        <v>115977</v>
      </c>
      <c r="B3207" s="1">
        <v>44501</v>
      </c>
      <c r="C3207">
        <v>1947.69</v>
      </c>
      <c r="D3207" s="1">
        <v>44531</v>
      </c>
      <c r="E3207">
        <v>0</v>
      </c>
    </row>
    <row r="3208" spans="1:5" x14ac:dyDescent="0.3">
      <c r="A3208">
        <v>115978</v>
      </c>
      <c r="B3208" s="1">
        <v>44501</v>
      </c>
      <c r="C3208">
        <v>688</v>
      </c>
      <c r="D3208" s="1">
        <v>44531</v>
      </c>
      <c r="E3208">
        <v>0</v>
      </c>
    </row>
    <row r="3209" spans="1:5" x14ac:dyDescent="0.3">
      <c r="A3209">
        <v>115980</v>
      </c>
      <c r="B3209" s="1">
        <v>44501</v>
      </c>
      <c r="C3209">
        <v>675.25</v>
      </c>
      <c r="D3209" s="1">
        <v>44531</v>
      </c>
      <c r="E3209">
        <v>0</v>
      </c>
    </row>
    <row r="3210" spans="1:5" x14ac:dyDescent="0.3">
      <c r="A3210">
        <v>115985</v>
      </c>
      <c r="B3210" s="1">
        <v>44501</v>
      </c>
      <c r="C3210">
        <v>489</v>
      </c>
      <c r="D3210" s="1">
        <v>44531</v>
      </c>
      <c r="E3210">
        <v>0</v>
      </c>
    </row>
    <row r="3211" spans="1:5" x14ac:dyDescent="0.3">
      <c r="A3211">
        <v>115986</v>
      </c>
      <c r="B3211" s="1">
        <v>44501</v>
      </c>
      <c r="C3211">
        <v>688</v>
      </c>
      <c r="D3211" s="1">
        <v>44531</v>
      </c>
      <c r="E3211">
        <v>0</v>
      </c>
    </row>
    <row r="3212" spans="1:5" x14ac:dyDescent="0.3">
      <c r="A3212">
        <v>115987</v>
      </c>
      <c r="B3212" s="1">
        <v>44501</v>
      </c>
      <c r="C3212">
        <v>1670.04</v>
      </c>
      <c r="D3212" s="1">
        <v>44531</v>
      </c>
      <c r="E3212">
        <v>0</v>
      </c>
    </row>
    <row r="3213" spans="1:5" x14ac:dyDescent="0.3">
      <c r="A3213">
        <v>115991</v>
      </c>
      <c r="B3213" s="1">
        <v>44501</v>
      </c>
      <c r="C3213">
        <v>2134.21</v>
      </c>
      <c r="D3213" s="1">
        <v>44531</v>
      </c>
      <c r="E3213">
        <v>0</v>
      </c>
    </row>
    <row r="3214" spans="1:5" x14ac:dyDescent="0.3">
      <c r="A3214">
        <v>115992</v>
      </c>
      <c r="B3214" s="1">
        <v>44501</v>
      </c>
      <c r="C3214">
        <v>627.83000000000004</v>
      </c>
      <c r="D3214" s="1">
        <v>44531</v>
      </c>
      <c r="E3214">
        <v>0</v>
      </c>
    </row>
    <row r="3215" spans="1:5" x14ac:dyDescent="0.3">
      <c r="A3215">
        <v>115995</v>
      </c>
      <c r="B3215" s="1">
        <v>44501</v>
      </c>
      <c r="C3215">
        <v>478.5</v>
      </c>
      <c r="D3215" s="1">
        <v>44531</v>
      </c>
      <c r="E3215">
        <v>0</v>
      </c>
    </row>
    <row r="3216" spans="1:5" x14ac:dyDescent="0.3">
      <c r="A3216">
        <v>115998</v>
      </c>
      <c r="B3216" s="1">
        <v>44501</v>
      </c>
      <c r="C3216">
        <v>68.180000000000007</v>
      </c>
      <c r="D3216" s="1">
        <v>44531</v>
      </c>
      <c r="E3216">
        <v>0</v>
      </c>
    </row>
    <row r="3217" spans="1:5" x14ac:dyDescent="0.3">
      <c r="A3217">
        <v>115999</v>
      </c>
      <c r="B3217" s="1">
        <v>44501</v>
      </c>
      <c r="C3217">
        <v>86.44</v>
      </c>
      <c r="D3217" s="1">
        <v>44531</v>
      </c>
      <c r="E3217">
        <v>0</v>
      </c>
    </row>
    <row r="3218" spans="1:5" x14ac:dyDescent="0.3">
      <c r="A3218">
        <v>116000</v>
      </c>
      <c r="B3218" s="1">
        <v>44501</v>
      </c>
      <c r="C3218">
        <v>688</v>
      </c>
      <c r="D3218" s="1">
        <v>44531</v>
      </c>
      <c r="E3218">
        <v>0</v>
      </c>
    </row>
    <row r="3219" spans="1:5" x14ac:dyDescent="0.3">
      <c r="A3219">
        <v>116001</v>
      </c>
      <c r="B3219" s="1">
        <v>44501</v>
      </c>
      <c r="C3219">
        <v>483.9</v>
      </c>
      <c r="D3219" s="1">
        <v>44531</v>
      </c>
      <c r="E3219">
        <v>0</v>
      </c>
    </row>
    <row r="3220" spans="1:5" x14ac:dyDescent="0.3">
      <c r="A3220">
        <v>116002</v>
      </c>
      <c r="B3220" s="1">
        <v>44501</v>
      </c>
      <c r="C3220">
        <v>18.260000000000002</v>
      </c>
      <c r="D3220" s="1">
        <v>44531</v>
      </c>
      <c r="E3220">
        <v>0</v>
      </c>
    </row>
    <row r="3221" spans="1:5" x14ac:dyDescent="0.3">
      <c r="A3221">
        <v>116003</v>
      </c>
      <c r="B3221" s="1">
        <v>44501</v>
      </c>
      <c r="C3221">
        <v>688</v>
      </c>
      <c r="D3221" s="1">
        <v>44531</v>
      </c>
      <c r="E3221">
        <v>0</v>
      </c>
    </row>
    <row r="3222" spans="1:5" x14ac:dyDescent="0.3">
      <c r="A3222">
        <v>116007</v>
      </c>
      <c r="B3222" s="1">
        <v>44501</v>
      </c>
      <c r="C3222">
        <v>1309.93</v>
      </c>
      <c r="D3222" s="1">
        <v>44531</v>
      </c>
      <c r="E3222">
        <v>0</v>
      </c>
    </row>
    <row r="3223" spans="1:5" x14ac:dyDescent="0.3">
      <c r="A3223">
        <v>116008</v>
      </c>
      <c r="B3223" s="1">
        <v>44501</v>
      </c>
      <c r="C3223">
        <v>1294</v>
      </c>
      <c r="D3223" s="1">
        <v>44531</v>
      </c>
      <c r="E3223">
        <v>0</v>
      </c>
    </row>
    <row r="3224" spans="1:5" x14ac:dyDescent="0.3">
      <c r="A3224">
        <v>116012</v>
      </c>
      <c r="B3224" s="1">
        <v>44501</v>
      </c>
      <c r="C3224">
        <v>1056.4100000000001</v>
      </c>
      <c r="D3224" s="1">
        <v>44531</v>
      </c>
      <c r="E3224">
        <v>0</v>
      </c>
    </row>
    <row r="3225" spans="1:5" x14ac:dyDescent="0.3">
      <c r="A3225">
        <v>116014</v>
      </c>
      <c r="B3225" s="1">
        <v>44501</v>
      </c>
      <c r="C3225">
        <v>91.99</v>
      </c>
      <c r="D3225" s="1">
        <v>44531</v>
      </c>
      <c r="E3225">
        <v>0</v>
      </c>
    </row>
    <row r="3226" spans="1:5" x14ac:dyDescent="0.3">
      <c r="A3226">
        <v>116015</v>
      </c>
      <c r="B3226" s="1">
        <v>44501</v>
      </c>
      <c r="C3226">
        <v>953.5</v>
      </c>
      <c r="D3226" s="1">
        <v>44531</v>
      </c>
      <c r="E3226">
        <v>0</v>
      </c>
    </row>
    <row r="3227" spans="1:5" x14ac:dyDescent="0.3">
      <c r="A3227">
        <v>116019</v>
      </c>
      <c r="B3227" s="1">
        <v>44501</v>
      </c>
      <c r="C3227">
        <v>519.28</v>
      </c>
      <c r="D3227" s="1">
        <v>44531</v>
      </c>
      <c r="E3227">
        <v>0</v>
      </c>
    </row>
    <row r="3228" spans="1:5" x14ac:dyDescent="0.3">
      <c r="A3228">
        <v>116020</v>
      </c>
      <c r="B3228" s="1">
        <v>44501</v>
      </c>
      <c r="C3228">
        <v>655.53</v>
      </c>
      <c r="D3228" s="1">
        <v>44531</v>
      </c>
      <c r="E3228">
        <v>0</v>
      </c>
    </row>
    <row r="3229" spans="1:5" x14ac:dyDescent="0.3">
      <c r="A3229">
        <v>116023</v>
      </c>
      <c r="B3229" s="1">
        <v>44501</v>
      </c>
      <c r="C3229">
        <v>627.83000000000004</v>
      </c>
      <c r="D3229" s="1">
        <v>44531</v>
      </c>
      <c r="E3229">
        <v>0</v>
      </c>
    </row>
    <row r="3230" spans="1:5" x14ac:dyDescent="0.3">
      <c r="A3230">
        <v>116025</v>
      </c>
      <c r="B3230" s="1">
        <v>44501</v>
      </c>
      <c r="C3230">
        <v>688</v>
      </c>
      <c r="D3230" s="1">
        <v>44531</v>
      </c>
      <c r="E3230">
        <v>0</v>
      </c>
    </row>
    <row r="3231" spans="1:5" x14ac:dyDescent="0.3">
      <c r="A3231">
        <v>116027</v>
      </c>
      <c r="B3231" s="1">
        <v>44501</v>
      </c>
      <c r="C3231">
        <v>688</v>
      </c>
      <c r="D3231" s="1">
        <v>44531</v>
      </c>
      <c r="E3231">
        <v>0</v>
      </c>
    </row>
    <row r="3232" spans="1:5" x14ac:dyDescent="0.3">
      <c r="A3232">
        <v>116028</v>
      </c>
      <c r="B3232" s="1">
        <v>44501</v>
      </c>
      <c r="C3232">
        <v>454.88</v>
      </c>
      <c r="D3232" s="1">
        <v>44531</v>
      </c>
      <c r="E3232">
        <v>0</v>
      </c>
    </row>
    <row r="3233" spans="1:5" x14ac:dyDescent="0.3">
      <c r="A3233">
        <v>116031</v>
      </c>
      <c r="B3233" s="1">
        <v>44501</v>
      </c>
      <c r="C3233">
        <v>2121.58</v>
      </c>
      <c r="D3233" s="1">
        <v>44531</v>
      </c>
      <c r="E3233">
        <v>0</v>
      </c>
    </row>
    <row r="3234" spans="1:5" x14ac:dyDescent="0.3">
      <c r="A3234">
        <v>116032</v>
      </c>
      <c r="B3234" s="1">
        <v>44501</v>
      </c>
      <c r="C3234">
        <v>703.28</v>
      </c>
      <c r="D3234" s="1">
        <v>44531</v>
      </c>
      <c r="E3234">
        <v>0</v>
      </c>
    </row>
    <row r="3235" spans="1:5" x14ac:dyDescent="0.3">
      <c r="A3235">
        <v>116037</v>
      </c>
      <c r="B3235" s="1">
        <v>44501</v>
      </c>
      <c r="C3235">
        <v>1436.28</v>
      </c>
      <c r="D3235" s="1">
        <v>44531</v>
      </c>
      <c r="E3235">
        <v>0</v>
      </c>
    </row>
    <row r="3236" spans="1:5" x14ac:dyDescent="0.3">
      <c r="A3236">
        <v>116038</v>
      </c>
      <c r="B3236" s="1">
        <v>44501</v>
      </c>
      <c r="C3236">
        <v>1418.02</v>
      </c>
      <c r="D3236" s="1">
        <v>44531</v>
      </c>
      <c r="E3236">
        <v>0</v>
      </c>
    </row>
    <row r="3237" spans="1:5" x14ac:dyDescent="0.3">
      <c r="A3237">
        <v>116039</v>
      </c>
      <c r="B3237" s="1">
        <v>44501</v>
      </c>
      <c r="C3237">
        <v>72.73</v>
      </c>
      <c r="D3237" s="1">
        <v>44531</v>
      </c>
      <c r="E3237">
        <v>0</v>
      </c>
    </row>
    <row r="3238" spans="1:5" x14ac:dyDescent="0.3">
      <c r="A3238">
        <v>116041</v>
      </c>
      <c r="B3238" s="1">
        <v>44501</v>
      </c>
      <c r="C3238">
        <v>1436.28</v>
      </c>
      <c r="D3238" s="1">
        <v>44531</v>
      </c>
      <c r="E3238">
        <v>0</v>
      </c>
    </row>
    <row r="3239" spans="1:5" x14ac:dyDescent="0.3">
      <c r="A3239">
        <v>116042</v>
      </c>
      <c r="B3239" s="1">
        <v>44501</v>
      </c>
      <c r="C3239">
        <v>229</v>
      </c>
      <c r="D3239" s="1">
        <v>44531</v>
      </c>
      <c r="E3239">
        <v>0</v>
      </c>
    </row>
    <row r="3240" spans="1:5" x14ac:dyDescent="0.3">
      <c r="A3240">
        <v>116043</v>
      </c>
      <c r="B3240" s="1">
        <v>44501</v>
      </c>
      <c r="C3240">
        <v>1806.09</v>
      </c>
      <c r="D3240" s="1">
        <v>44531</v>
      </c>
      <c r="E3240">
        <v>0</v>
      </c>
    </row>
    <row r="3241" spans="1:5" x14ac:dyDescent="0.3">
      <c r="A3241">
        <v>116045</v>
      </c>
      <c r="B3241" s="1">
        <v>44501</v>
      </c>
      <c r="C3241">
        <v>703.28</v>
      </c>
      <c r="D3241" s="1">
        <v>44531</v>
      </c>
      <c r="E3241">
        <v>0</v>
      </c>
    </row>
    <row r="3242" spans="1:5" x14ac:dyDescent="0.3">
      <c r="A3242">
        <v>116046</v>
      </c>
      <c r="B3242" s="1">
        <v>44501</v>
      </c>
      <c r="C3242">
        <v>675.25</v>
      </c>
      <c r="D3242" s="1">
        <v>44531</v>
      </c>
      <c r="E3242">
        <v>0</v>
      </c>
    </row>
    <row r="3243" spans="1:5" x14ac:dyDescent="0.3">
      <c r="A3243">
        <v>116047</v>
      </c>
      <c r="B3243" s="1">
        <v>44501</v>
      </c>
      <c r="C3243">
        <v>1947.69</v>
      </c>
      <c r="D3243" s="1">
        <v>44531</v>
      </c>
      <c r="E3243">
        <v>0</v>
      </c>
    </row>
    <row r="3244" spans="1:5" x14ac:dyDescent="0.3">
      <c r="A3244">
        <v>116048</v>
      </c>
      <c r="B3244" s="1">
        <v>44501</v>
      </c>
      <c r="C3244">
        <v>582.61</v>
      </c>
      <c r="D3244" s="1">
        <v>44531</v>
      </c>
      <c r="E3244">
        <v>0</v>
      </c>
    </row>
    <row r="3245" spans="1:5" x14ac:dyDescent="0.3">
      <c r="A3245">
        <v>116049</v>
      </c>
      <c r="B3245" s="1">
        <v>44501</v>
      </c>
      <c r="C3245">
        <v>627.83000000000004</v>
      </c>
      <c r="D3245" s="1">
        <v>44531</v>
      </c>
      <c r="E3245">
        <v>0</v>
      </c>
    </row>
    <row r="3246" spans="1:5" x14ac:dyDescent="0.3">
      <c r="A3246">
        <v>116061</v>
      </c>
      <c r="B3246" s="1">
        <v>44501</v>
      </c>
      <c r="C3246">
        <v>675.25</v>
      </c>
      <c r="D3246" s="1">
        <v>44531</v>
      </c>
      <c r="E3246">
        <v>0</v>
      </c>
    </row>
    <row r="3247" spans="1:5" x14ac:dyDescent="0.3">
      <c r="A3247">
        <v>116064</v>
      </c>
      <c r="B3247" s="1">
        <v>44501</v>
      </c>
      <c r="C3247">
        <v>642.78</v>
      </c>
      <c r="D3247" s="1">
        <v>44531</v>
      </c>
      <c r="E3247">
        <v>0</v>
      </c>
    </row>
    <row r="3248" spans="1:5" x14ac:dyDescent="0.3">
      <c r="A3248">
        <v>116068</v>
      </c>
      <c r="B3248" s="1">
        <v>44501</v>
      </c>
      <c r="C3248">
        <v>30.89</v>
      </c>
      <c r="D3248" s="1">
        <v>44531</v>
      </c>
      <c r="E3248">
        <v>0</v>
      </c>
    </row>
    <row r="3249" spans="1:5" x14ac:dyDescent="0.3">
      <c r="A3249">
        <v>116071</v>
      </c>
      <c r="B3249" s="1">
        <v>44501</v>
      </c>
      <c r="C3249">
        <v>688</v>
      </c>
      <c r="D3249" s="1">
        <v>44531</v>
      </c>
      <c r="E3249">
        <v>0</v>
      </c>
    </row>
    <row r="3250" spans="1:5" x14ac:dyDescent="0.3">
      <c r="A3250">
        <v>116073</v>
      </c>
      <c r="B3250" s="1">
        <v>44501</v>
      </c>
      <c r="C3250">
        <v>519.28</v>
      </c>
      <c r="D3250" s="1">
        <v>44531</v>
      </c>
      <c r="E3250">
        <v>0</v>
      </c>
    </row>
    <row r="3251" spans="1:5" x14ac:dyDescent="0.3">
      <c r="A3251">
        <v>116076</v>
      </c>
      <c r="B3251" s="1">
        <v>44501</v>
      </c>
      <c r="C3251">
        <v>519.28</v>
      </c>
      <c r="D3251" s="1">
        <v>44531</v>
      </c>
      <c r="E3251">
        <v>0</v>
      </c>
    </row>
    <row r="3252" spans="1:5" x14ac:dyDescent="0.3">
      <c r="A3252">
        <v>116077</v>
      </c>
      <c r="B3252" s="1">
        <v>44501</v>
      </c>
      <c r="C3252">
        <v>627.83000000000004</v>
      </c>
      <c r="D3252" s="1">
        <v>44531</v>
      </c>
      <c r="E3252">
        <v>0</v>
      </c>
    </row>
    <row r="3253" spans="1:5" x14ac:dyDescent="0.3">
      <c r="A3253">
        <v>116078</v>
      </c>
      <c r="B3253" s="1">
        <v>44501</v>
      </c>
      <c r="C3253">
        <v>693.51</v>
      </c>
      <c r="D3253" s="1">
        <v>44531</v>
      </c>
      <c r="E3253">
        <v>0</v>
      </c>
    </row>
    <row r="3254" spans="1:5" x14ac:dyDescent="0.3">
      <c r="A3254">
        <v>116079</v>
      </c>
      <c r="B3254" s="1">
        <v>44501</v>
      </c>
      <c r="C3254">
        <v>32.47</v>
      </c>
      <c r="D3254" s="1">
        <v>44531</v>
      </c>
      <c r="E3254">
        <v>0</v>
      </c>
    </row>
    <row r="3255" spans="1:5" x14ac:dyDescent="0.3">
      <c r="A3255">
        <v>116082</v>
      </c>
      <c r="B3255" s="1">
        <v>44501</v>
      </c>
      <c r="C3255">
        <v>1436.28</v>
      </c>
      <c r="D3255" s="1">
        <v>44531</v>
      </c>
      <c r="E3255">
        <v>0</v>
      </c>
    </row>
    <row r="3256" spans="1:5" x14ac:dyDescent="0.3">
      <c r="A3256">
        <v>116083</v>
      </c>
      <c r="B3256" s="1">
        <v>44501</v>
      </c>
      <c r="C3256">
        <v>627.83000000000004</v>
      </c>
      <c r="D3256" s="1">
        <v>44531</v>
      </c>
      <c r="E3256">
        <v>0</v>
      </c>
    </row>
    <row r="3257" spans="1:5" x14ac:dyDescent="0.3">
      <c r="A3257">
        <v>116084</v>
      </c>
      <c r="B3257" s="1">
        <v>44501</v>
      </c>
      <c r="C3257">
        <v>627.83000000000004</v>
      </c>
      <c r="D3257" s="1">
        <v>44531</v>
      </c>
      <c r="E3257">
        <v>0</v>
      </c>
    </row>
    <row r="3258" spans="1:5" x14ac:dyDescent="0.3">
      <c r="A3258">
        <v>116085</v>
      </c>
      <c r="B3258" s="1">
        <v>44501</v>
      </c>
      <c r="C3258">
        <v>1306.75</v>
      </c>
      <c r="D3258" s="1">
        <v>44531</v>
      </c>
      <c r="E3258">
        <v>0</v>
      </c>
    </row>
    <row r="3259" spans="1:5" x14ac:dyDescent="0.3">
      <c r="A3259">
        <v>116088</v>
      </c>
      <c r="B3259" s="1">
        <v>44501</v>
      </c>
      <c r="C3259">
        <v>627.83000000000004</v>
      </c>
      <c r="D3259" s="1">
        <v>44531</v>
      </c>
      <c r="E3259">
        <v>0</v>
      </c>
    </row>
    <row r="3260" spans="1:5" x14ac:dyDescent="0.3">
      <c r="A3260">
        <v>116089</v>
      </c>
      <c r="B3260" s="1">
        <v>44501</v>
      </c>
      <c r="C3260">
        <v>1309.93</v>
      </c>
      <c r="D3260" s="1">
        <v>44531</v>
      </c>
      <c r="E3260">
        <v>0</v>
      </c>
    </row>
    <row r="3261" spans="1:5" x14ac:dyDescent="0.3">
      <c r="A3261">
        <v>116090</v>
      </c>
      <c r="B3261" s="1">
        <v>44501</v>
      </c>
      <c r="C3261">
        <v>1291.67</v>
      </c>
      <c r="D3261" s="1">
        <v>44531</v>
      </c>
      <c r="E3261">
        <v>0</v>
      </c>
    </row>
    <row r="3262" spans="1:5" x14ac:dyDescent="0.3">
      <c r="A3262">
        <v>116091</v>
      </c>
      <c r="B3262" s="1">
        <v>44501</v>
      </c>
      <c r="C3262">
        <v>506.9</v>
      </c>
      <c r="D3262" s="1">
        <v>44531</v>
      </c>
      <c r="E3262">
        <v>0</v>
      </c>
    </row>
    <row r="3263" spans="1:5" x14ac:dyDescent="0.3">
      <c r="A3263">
        <v>116094</v>
      </c>
      <c r="B3263" s="1">
        <v>44501</v>
      </c>
      <c r="C3263">
        <v>1436.28</v>
      </c>
      <c r="D3263" s="1">
        <v>44531</v>
      </c>
      <c r="E3263">
        <v>0</v>
      </c>
    </row>
    <row r="3264" spans="1:5" x14ac:dyDescent="0.3">
      <c r="A3264">
        <v>116098</v>
      </c>
      <c r="B3264" s="1">
        <v>44501</v>
      </c>
      <c r="C3264">
        <v>655.53</v>
      </c>
      <c r="D3264" s="1">
        <v>44531</v>
      </c>
      <c r="E3264">
        <v>0</v>
      </c>
    </row>
    <row r="3265" spans="1:5" x14ac:dyDescent="0.3">
      <c r="A3265">
        <v>116101</v>
      </c>
      <c r="B3265" s="1">
        <v>44501</v>
      </c>
      <c r="C3265">
        <v>1331.98</v>
      </c>
      <c r="D3265" s="1">
        <v>44531</v>
      </c>
      <c r="E3265">
        <v>0</v>
      </c>
    </row>
    <row r="3266" spans="1:5" x14ac:dyDescent="0.3">
      <c r="A3266">
        <v>116103</v>
      </c>
      <c r="B3266" s="1">
        <v>44501</v>
      </c>
      <c r="C3266">
        <v>675.25</v>
      </c>
      <c r="D3266" s="1">
        <v>44531</v>
      </c>
      <c r="E3266">
        <v>0</v>
      </c>
    </row>
    <row r="3267" spans="1:5" x14ac:dyDescent="0.3">
      <c r="A3267">
        <v>116104</v>
      </c>
      <c r="B3267" s="1">
        <v>44501</v>
      </c>
      <c r="C3267">
        <v>483.9</v>
      </c>
      <c r="D3267" s="1">
        <v>44531</v>
      </c>
      <c r="E3267">
        <v>0</v>
      </c>
    </row>
    <row r="3268" spans="1:5" x14ac:dyDescent="0.3">
      <c r="A3268">
        <v>116106</v>
      </c>
      <c r="B3268" s="1">
        <v>44501</v>
      </c>
      <c r="C3268">
        <v>194.5</v>
      </c>
      <c r="D3268" s="1">
        <v>44531</v>
      </c>
      <c r="E3268">
        <v>0</v>
      </c>
    </row>
    <row r="3269" spans="1:5" x14ac:dyDescent="0.3">
      <c r="A3269">
        <v>116107</v>
      </c>
      <c r="B3269" s="1">
        <v>44501</v>
      </c>
      <c r="C3269">
        <v>182</v>
      </c>
      <c r="D3269" s="1">
        <v>44531</v>
      </c>
      <c r="E3269">
        <v>0</v>
      </c>
    </row>
    <row r="3270" spans="1:5" x14ac:dyDescent="0.3">
      <c r="A3270">
        <v>116108</v>
      </c>
      <c r="B3270" s="1">
        <v>44501</v>
      </c>
      <c r="C3270">
        <v>2121.58</v>
      </c>
      <c r="D3270" s="1">
        <v>44531</v>
      </c>
      <c r="E3270">
        <v>0</v>
      </c>
    </row>
    <row r="3271" spans="1:5" x14ac:dyDescent="0.3">
      <c r="A3271">
        <v>116109</v>
      </c>
      <c r="B3271" s="1">
        <v>44501</v>
      </c>
      <c r="C3271">
        <v>2134.21</v>
      </c>
      <c r="D3271" s="1">
        <v>44531</v>
      </c>
      <c r="E3271">
        <v>0</v>
      </c>
    </row>
    <row r="3272" spans="1:5" x14ac:dyDescent="0.3">
      <c r="A3272">
        <v>116110</v>
      </c>
      <c r="B3272" s="1">
        <v>44501</v>
      </c>
      <c r="C3272">
        <v>1221.27</v>
      </c>
      <c r="D3272" s="1">
        <v>44531</v>
      </c>
      <c r="E3272">
        <v>0</v>
      </c>
    </row>
    <row r="3273" spans="1:5" x14ac:dyDescent="0.3">
      <c r="A3273">
        <v>116114</v>
      </c>
      <c r="B3273" s="1">
        <v>44501</v>
      </c>
      <c r="C3273">
        <v>1309.93</v>
      </c>
      <c r="D3273" s="1">
        <v>44531</v>
      </c>
      <c r="E3273">
        <v>0</v>
      </c>
    </row>
    <row r="3274" spans="1:5" x14ac:dyDescent="0.3">
      <c r="A3274">
        <v>116116</v>
      </c>
      <c r="B3274" s="1">
        <v>44501</v>
      </c>
      <c r="C3274">
        <v>688</v>
      </c>
      <c r="D3274" s="1">
        <v>44531</v>
      </c>
      <c r="E3274">
        <v>0</v>
      </c>
    </row>
    <row r="3275" spans="1:5" x14ac:dyDescent="0.3">
      <c r="A3275">
        <v>116118</v>
      </c>
      <c r="B3275" s="1">
        <v>44501</v>
      </c>
      <c r="C3275">
        <v>1309.93</v>
      </c>
      <c r="D3275" s="1">
        <v>44531</v>
      </c>
      <c r="E3275">
        <v>0</v>
      </c>
    </row>
    <row r="3276" spans="1:5" x14ac:dyDescent="0.3">
      <c r="A3276">
        <v>116120</v>
      </c>
      <c r="B3276" s="1">
        <v>44501</v>
      </c>
      <c r="C3276">
        <v>675.25</v>
      </c>
      <c r="D3276" s="1">
        <v>44531</v>
      </c>
      <c r="E3276">
        <v>0</v>
      </c>
    </row>
    <row r="3277" spans="1:5" x14ac:dyDescent="0.3">
      <c r="A3277">
        <v>116123</v>
      </c>
      <c r="B3277" s="1">
        <v>44501</v>
      </c>
      <c r="C3277">
        <v>1309.93</v>
      </c>
      <c r="D3277" s="1">
        <v>44531</v>
      </c>
      <c r="E3277">
        <v>0</v>
      </c>
    </row>
    <row r="3278" spans="1:5" x14ac:dyDescent="0.3">
      <c r="A3278">
        <v>116129</v>
      </c>
      <c r="B3278" s="1">
        <v>44501</v>
      </c>
      <c r="C3278">
        <v>688</v>
      </c>
      <c r="D3278" s="1">
        <v>44531</v>
      </c>
      <c r="E3278">
        <v>0</v>
      </c>
    </row>
    <row r="3279" spans="1:5" x14ac:dyDescent="0.3">
      <c r="A3279">
        <v>116133</v>
      </c>
      <c r="B3279" s="1">
        <v>44501</v>
      </c>
      <c r="C3279">
        <v>1309.93</v>
      </c>
      <c r="D3279" s="1">
        <v>44531</v>
      </c>
      <c r="E3279">
        <v>0</v>
      </c>
    </row>
    <row r="3280" spans="1:5" x14ac:dyDescent="0.3">
      <c r="A3280">
        <v>116135</v>
      </c>
      <c r="B3280" s="1">
        <v>44501</v>
      </c>
      <c r="C3280">
        <v>1309.93</v>
      </c>
      <c r="D3280" s="1">
        <v>44531</v>
      </c>
      <c r="E3280">
        <v>0</v>
      </c>
    </row>
    <row r="3281" spans="1:5" x14ac:dyDescent="0.3">
      <c r="A3281">
        <v>116136</v>
      </c>
      <c r="B3281" s="1">
        <v>44501</v>
      </c>
      <c r="C3281">
        <v>688</v>
      </c>
      <c r="D3281" s="1">
        <v>44531</v>
      </c>
      <c r="E3281">
        <v>0</v>
      </c>
    </row>
    <row r="3282" spans="1:5" x14ac:dyDescent="0.3">
      <c r="A3282">
        <v>116137</v>
      </c>
      <c r="B3282" s="1">
        <v>44501</v>
      </c>
      <c r="C3282">
        <v>45.22</v>
      </c>
      <c r="D3282" s="1">
        <v>44531</v>
      </c>
      <c r="E3282">
        <v>0</v>
      </c>
    </row>
    <row r="3283" spans="1:5" x14ac:dyDescent="0.3">
      <c r="A3283">
        <v>116138</v>
      </c>
      <c r="B3283" s="1">
        <v>44501</v>
      </c>
      <c r="C3283">
        <v>688</v>
      </c>
      <c r="D3283" s="1">
        <v>44531</v>
      </c>
      <c r="E3283">
        <v>0</v>
      </c>
    </row>
    <row r="3284" spans="1:5" x14ac:dyDescent="0.3">
      <c r="A3284">
        <v>116147</v>
      </c>
      <c r="B3284" s="1">
        <v>44501</v>
      </c>
      <c r="C3284">
        <v>1313.26</v>
      </c>
      <c r="D3284" s="1">
        <v>44531</v>
      </c>
      <c r="E3284">
        <v>0</v>
      </c>
    </row>
    <row r="3285" spans="1:5" x14ac:dyDescent="0.3">
      <c r="A3285">
        <v>116152</v>
      </c>
      <c r="B3285" s="1">
        <v>44501</v>
      </c>
      <c r="C3285">
        <v>675.25</v>
      </c>
      <c r="D3285" s="1">
        <v>44531</v>
      </c>
      <c r="E3285">
        <v>0</v>
      </c>
    </row>
    <row r="3286" spans="1:5" x14ac:dyDescent="0.3">
      <c r="A3286">
        <v>116155</v>
      </c>
      <c r="B3286" s="1">
        <v>44501</v>
      </c>
      <c r="C3286">
        <v>68.180000000000007</v>
      </c>
      <c r="D3286" s="1">
        <v>44531</v>
      </c>
      <c r="E3286">
        <v>0</v>
      </c>
    </row>
    <row r="3287" spans="1:5" x14ac:dyDescent="0.3">
      <c r="A3287">
        <v>116160</v>
      </c>
      <c r="B3287" s="1">
        <v>44501</v>
      </c>
      <c r="C3287">
        <v>1368.1</v>
      </c>
      <c r="D3287" s="1">
        <v>44531</v>
      </c>
      <c r="E3287">
        <v>0</v>
      </c>
    </row>
    <row r="3288" spans="1:5" x14ac:dyDescent="0.3">
      <c r="A3288">
        <v>116161</v>
      </c>
      <c r="B3288" s="1">
        <v>44501</v>
      </c>
      <c r="C3288">
        <v>466</v>
      </c>
      <c r="D3288" s="1">
        <v>44531</v>
      </c>
      <c r="E3288">
        <v>0</v>
      </c>
    </row>
    <row r="3289" spans="1:5" x14ac:dyDescent="0.3">
      <c r="A3289">
        <v>116164</v>
      </c>
      <c r="B3289" s="1">
        <v>44501</v>
      </c>
      <c r="C3289">
        <v>1436.28</v>
      </c>
      <c r="D3289" s="1">
        <v>44531</v>
      </c>
      <c r="E3289">
        <v>0</v>
      </c>
    </row>
    <row r="3290" spans="1:5" x14ac:dyDescent="0.3">
      <c r="A3290">
        <v>116173</v>
      </c>
      <c r="B3290" s="1">
        <v>44501</v>
      </c>
      <c r="C3290">
        <v>288.89999999999998</v>
      </c>
      <c r="D3290" s="1">
        <v>44531</v>
      </c>
      <c r="E3290">
        <v>0</v>
      </c>
    </row>
    <row r="3291" spans="1:5" x14ac:dyDescent="0.3">
      <c r="A3291">
        <v>116174</v>
      </c>
      <c r="B3291" s="1">
        <v>44501</v>
      </c>
      <c r="C3291">
        <v>675.25</v>
      </c>
      <c r="D3291" s="1">
        <v>44531</v>
      </c>
      <c r="E3291">
        <v>0</v>
      </c>
    </row>
    <row r="3292" spans="1:5" x14ac:dyDescent="0.3">
      <c r="A3292">
        <v>116179</v>
      </c>
      <c r="B3292" s="1">
        <v>44501</v>
      </c>
      <c r="C3292">
        <v>675.25</v>
      </c>
      <c r="D3292" s="1">
        <v>44531</v>
      </c>
      <c r="E3292">
        <v>0</v>
      </c>
    </row>
    <row r="3293" spans="1:5" x14ac:dyDescent="0.3">
      <c r="A3293">
        <v>116180</v>
      </c>
      <c r="B3293" s="1">
        <v>44501</v>
      </c>
      <c r="C3293">
        <v>68.180000000000007</v>
      </c>
      <c r="D3293" s="1">
        <v>44531</v>
      </c>
      <c r="E3293">
        <v>0</v>
      </c>
    </row>
    <row r="3294" spans="1:5" x14ac:dyDescent="0.3">
      <c r="A3294">
        <v>116183</v>
      </c>
      <c r="B3294" s="1">
        <v>44501</v>
      </c>
      <c r="C3294">
        <v>1418.02</v>
      </c>
      <c r="D3294" s="1">
        <v>44531</v>
      </c>
      <c r="E3294">
        <v>0</v>
      </c>
    </row>
    <row r="3295" spans="1:5" x14ac:dyDescent="0.3">
      <c r="A3295">
        <v>116184</v>
      </c>
      <c r="B3295" s="1">
        <v>44501</v>
      </c>
      <c r="C3295">
        <v>1436.28</v>
      </c>
      <c r="D3295" s="1">
        <v>44531</v>
      </c>
      <c r="E3295">
        <v>0</v>
      </c>
    </row>
    <row r="3296" spans="1:5" x14ac:dyDescent="0.3">
      <c r="A3296">
        <v>116185</v>
      </c>
      <c r="B3296" s="1">
        <v>44501</v>
      </c>
      <c r="C3296">
        <v>1436.28</v>
      </c>
      <c r="D3296" s="1">
        <v>44531</v>
      </c>
      <c r="E3296">
        <v>0</v>
      </c>
    </row>
    <row r="3297" spans="1:5" x14ac:dyDescent="0.3">
      <c r="A3297">
        <v>116187</v>
      </c>
      <c r="B3297" s="1">
        <v>44501</v>
      </c>
      <c r="C3297">
        <v>1947.69</v>
      </c>
      <c r="D3297" s="1">
        <v>44531</v>
      </c>
      <c r="E3297">
        <v>0</v>
      </c>
    </row>
    <row r="3298" spans="1:5" x14ac:dyDescent="0.3">
      <c r="A3298">
        <v>116188</v>
      </c>
      <c r="B3298" s="1">
        <v>44501</v>
      </c>
      <c r="C3298">
        <v>261.5</v>
      </c>
      <c r="D3298" s="1">
        <v>44531</v>
      </c>
      <c r="E3298">
        <v>0</v>
      </c>
    </row>
    <row r="3299" spans="1:5" x14ac:dyDescent="0.3">
      <c r="A3299">
        <v>116191</v>
      </c>
      <c r="B3299" s="1">
        <v>44501</v>
      </c>
      <c r="C3299">
        <v>1349.84</v>
      </c>
      <c r="D3299" s="1">
        <v>44531</v>
      </c>
      <c r="E3299">
        <v>0</v>
      </c>
    </row>
    <row r="3300" spans="1:5" x14ac:dyDescent="0.3">
      <c r="A3300">
        <v>116193</v>
      </c>
      <c r="B3300" s="1">
        <v>44501</v>
      </c>
      <c r="C3300">
        <v>688</v>
      </c>
      <c r="D3300" s="1">
        <v>44531</v>
      </c>
      <c r="E3300">
        <v>0</v>
      </c>
    </row>
    <row r="3301" spans="1:5" x14ac:dyDescent="0.3">
      <c r="A3301">
        <v>116197</v>
      </c>
      <c r="B3301" s="1">
        <v>44501</v>
      </c>
      <c r="C3301">
        <v>1186.74</v>
      </c>
      <c r="D3301" s="1">
        <v>44531</v>
      </c>
      <c r="E3301">
        <v>0</v>
      </c>
    </row>
    <row r="3302" spans="1:5" x14ac:dyDescent="0.3">
      <c r="A3302">
        <v>116198</v>
      </c>
      <c r="B3302" s="1">
        <v>44501</v>
      </c>
      <c r="C3302">
        <v>595.33000000000004</v>
      </c>
      <c r="D3302" s="1">
        <v>44531</v>
      </c>
      <c r="E3302">
        <v>0</v>
      </c>
    </row>
    <row r="3303" spans="1:5" x14ac:dyDescent="0.3">
      <c r="A3303">
        <v>116199</v>
      </c>
      <c r="B3303" s="1">
        <v>44501</v>
      </c>
      <c r="C3303">
        <v>2344.7399999999998</v>
      </c>
      <c r="D3303" s="1">
        <v>44531</v>
      </c>
      <c r="E3303">
        <v>0</v>
      </c>
    </row>
    <row r="3304" spans="1:5" x14ac:dyDescent="0.3">
      <c r="A3304">
        <v>116200</v>
      </c>
      <c r="B3304" s="1">
        <v>44501</v>
      </c>
      <c r="C3304">
        <v>1706.54</v>
      </c>
      <c r="D3304" s="1">
        <v>44531</v>
      </c>
      <c r="E3304">
        <v>0</v>
      </c>
    </row>
    <row r="3305" spans="1:5" x14ac:dyDescent="0.3">
      <c r="A3305">
        <v>116201</v>
      </c>
      <c r="B3305" s="1">
        <v>44501</v>
      </c>
      <c r="C3305">
        <v>595.33000000000004</v>
      </c>
      <c r="D3305" s="1">
        <v>44531</v>
      </c>
      <c r="E3305">
        <v>0</v>
      </c>
    </row>
    <row r="3306" spans="1:5" x14ac:dyDescent="0.3">
      <c r="A3306">
        <v>116212</v>
      </c>
      <c r="B3306" s="1">
        <v>44501</v>
      </c>
      <c r="C3306">
        <v>595.33000000000004</v>
      </c>
      <c r="D3306" s="1">
        <v>44531</v>
      </c>
      <c r="E3306">
        <v>0</v>
      </c>
    </row>
    <row r="3307" spans="1:5" x14ac:dyDescent="0.3">
      <c r="A3307">
        <v>116220</v>
      </c>
      <c r="B3307" s="1">
        <v>44501</v>
      </c>
      <c r="C3307">
        <v>1706.54</v>
      </c>
      <c r="D3307" s="1">
        <v>44531</v>
      </c>
      <c r="E3307">
        <v>0</v>
      </c>
    </row>
    <row r="3308" spans="1:5" x14ac:dyDescent="0.3">
      <c r="A3308">
        <v>116223</v>
      </c>
      <c r="B3308" s="1">
        <v>44501</v>
      </c>
      <c r="C3308">
        <v>1186.74</v>
      </c>
      <c r="D3308" s="1">
        <v>44531</v>
      </c>
      <c r="E3308">
        <v>0</v>
      </c>
    </row>
    <row r="3309" spans="1:5" x14ac:dyDescent="0.3">
      <c r="A3309">
        <v>116303</v>
      </c>
      <c r="B3309" s="1">
        <v>44501</v>
      </c>
      <c r="C3309">
        <v>1214.74</v>
      </c>
      <c r="D3309" s="1">
        <v>44531</v>
      </c>
      <c r="E3309">
        <v>0</v>
      </c>
    </row>
    <row r="3310" spans="1:5" x14ac:dyDescent="0.3">
      <c r="A3310">
        <v>116328</v>
      </c>
      <c r="B3310" s="1">
        <v>44501</v>
      </c>
      <c r="C3310">
        <v>866.74</v>
      </c>
      <c r="D3310" s="1">
        <v>44531</v>
      </c>
      <c r="E3310">
        <v>0</v>
      </c>
    </row>
    <row r="3311" spans="1:5" x14ac:dyDescent="0.3">
      <c r="A3311">
        <v>116329</v>
      </c>
      <c r="B3311" s="1">
        <v>44501</v>
      </c>
      <c r="C3311">
        <v>1186.74</v>
      </c>
      <c r="D3311" s="1">
        <v>44531</v>
      </c>
      <c r="E3311">
        <v>0</v>
      </c>
    </row>
    <row r="3312" spans="1:5" x14ac:dyDescent="0.3">
      <c r="A3312">
        <v>116330</v>
      </c>
      <c r="B3312" s="1">
        <v>44501</v>
      </c>
      <c r="C3312">
        <v>1736.82</v>
      </c>
      <c r="D3312" s="1">
        <v>44531</v>
      </c>
      <c r="E3312">
        <v>0</v>
      </c>
    </row>
    <row r="3313" spans="1:5" x14ac:dyDescent="0.3">
      <c r="A3313">
        <v>116331</v>
      </c>
      <c r="B3313" s="1">
        <v>44501</v>
      </c>
      <c r="C3313">
        <v>1186.74</v>
      </c>
      <c r="D3313" s="1">
        <v>44531</v>
      </c>
      <c r="E3313">
        <v>0</v>
      </c>
    </row>
    <row r="3314" spans="1:5" x14ac:dyDescent="0.3">
      <c r="A3314">
        <v>116332</v>
      </c>
      <c r="B3314" s="1">
        <v>44501</v>
      </c>
      <c r="C3314">
        <v>1186.74</v>
      </c>
      <c r="D3314" s="1">
        <v>44531</v>
      </c>
      <c r="E3314">
        <v>0</v>
      </c>
    </row>
    <row r="3315" spans="1:5" x14ac:dyDescent="0.3">
      <c r="A3315">
        <v>116334</v>
      </c>
      <c r="B3315" s="1">
        <v>44501</v>
      </c>
      <c r="C3315">
        <v>595.33000000000004</v>
      </c>
      <c r="D3315" s="1">
        <v>44531</v>
      </c>
      <c r="E3315">
        <v>0</v>
      </c>
    </row>
    <row r="3316" spans="1:5" x14ac:dyDescent="0.3">
      <c r="A3316">
        <v>116336</v>
      </c>
      <c r="B3316" s="1">
        <v>44501</v>
      </c>
      <c r="C3316">
        <v>2344.7399999999998</v>
      </c>
      <c r="D3316" s="1">
        <v>44531</v>
      </c>
      <c r="E3316">
        <v>0</v>
      </c>
    </row>
    <row r="3317" spans="1:5" x14ac:dyDescent="0.3">
      <c r="A3317">
        <v>116337</v>
      </c>
      <c r="B3317" s="1">
        <v>44501</v>
      </c>
      <c r="C3317">
        <v>1186.74</v>
      </c>
      <c r="D3317" s="1">
        <v>44531</v>
      </c>
      <c r="E3317">
        <v>0</v>
      </c>
    </row>
    <row r="3318" spans="1:5" x14ac:dyDescent="0.3">
      <c r="A3318">
        <v>116339</v>
      </c>
      <c r="B3318" s="1">
        <v>44501</v>
      </c>
      <c r="C3318">
        <v>1186.74</v>
      </c>
      <c r="D3318" s="1">
        <v>44531</v>
      </c>
      <c r="E3318">
        <v>0</v>
      </c>
    </row>
    <row r="3319" spans="1:5" x14ac:dyDescent="0.3">
      <c r="A3319">
        <v>116344</v>
      </c>
      <c r="B3319" s="1">
        <v>44501</v>
      </c>
      <c r="C3319">
        <v>1174.33</v>
      </c>
      <c r="D3319" s="1">
        <v>44531</v>
      </c>
      <c r="E3319">
        <v>0</v>
      </c>
    </row>
    <row r="3320" spans="1:5" x14ac:dyDescent="0.3">
      <c r="A3320">
        <v>116345</v>
      </c>
      <c r="B3320" s="1">
        <v>44501</v>
      </c>
      <c r="C3320">
        <v>782</v>
      </c>
      <c r="D3320" s="1">
        <v>44531</v>
      </c>
      <c r="E3320">
        <v>0</v>
      </c>
    </row>
    <row r="3321" spans="1:5" x14ac:dyDescent="0.3">
      <c r="A3321">
        <v>116347</v>
      </c>
      <c r="B3321" s="1">
        <v>44501</v>
      </c>
      <c r="C3321">
        <v>1102</v>
      </c>
      <c r="D3321" s="1">
        <v>44531</v>
      </c>
      <c r="E3321">
        <v>0</v>
      </c>
    </row>
    <row r="3322" spans="1:5" x14ac:dyDescent="0.3">
      <c r="A3322">
        <v>116351</v>
      </c>
      <c r="B3322" s="1">
        <v>44501</v>
      </c>
      <c r="C3322">
        <v>2344.7399999999998</v>
      </c>
      <c r="D3322" s="1">
        <v>44531</v>
      </c>
      <c r="E3322">
        <v>0</v>
      </c>
    </row>
    <row r="3323" spans="1:5" x14ac:dyDescent="0.3">
      <c r="A3323">
        <v>116352</v>
      </c>
      <c r="B3323" s="1">
        <v>44501</v>
      </c>
      <c r="C3323">
        <v>2344.7399999999998</v>
      </c>
      <c r="D3323" s="1">
        <v>44531</v>
      </c>
      <c r="E3323">
        <v>0</v>
      </c>
    </row>
    <row r="3324" spans="1:5" x14ac:dyDescent="0.3">
      <c r="A3324">
        <v>116353</v>
      </c>
      <c r="B3324" s="1">
        <v>44501</v>
      </c>
      <c r="C3324">
        <v>2326.84</v>
      </c>
      <c r="D3324" s="1">
        <v>44531</v>
      </c>
      <c r="E3324">
        <v>0</v>
      </c>
    </row>
    <row r="3325" spans="1:5" x14ac:dyDescent="0.3">
      <c r="A3325">
        <v>116354</v>
      </c>
      <c r="B3325" s="1">
        <v>44501</v>
      </c>
      <c r="C3325">
        <v>595.33000000000004</v>
      </c>
      <c r="D3325" s="1">
        <v>44531</v>
      </c>
      <c r="E3325">
        <v>0</v>
      </c>
    </row>
    <row r="3326" spans="1:5" x14ac:dyDescent="0.3">
      <c r="A3326">
        <v>116358</v>
      </c>
      <c r="B3326" s="1">
        <v>44501</v>
      </c>
      <c r="C3326">
        <v>1174.33</v>
      </c>
      <c r="D3326" s="1">
        <v>44531</v>
      </c>
      <c r="E3326">
        <v>0</v>
      </c>
    </row>
    <row r="3327" spans="1:5" x14ac:dyDescent="0.3">
      <c r="A3327">
        <v>116359</v>
      </c>
      <c r="B3327" s="1">
        <v>44501</v>
      </c>
      <c r="C3327">
        <v>2237.1799999999998</v>
      </c>
      <c r="D3327" s="1">
        <v>44531</v>
      </c>
      <c r="E3327">
        <v>0</v>
      </c>
    </row>
    <row r="3328" spans="1:5" x14ac:dyDescent="0.3">
      <c r="A3328">
        <v>116360</v>
      </c>
      <c r="B3328" s="1">
        <v>44501</v>
      </c>
      <c r="C3328">
        <v>212.83</v>
      </c>
      <c r="D3328" s="1">
        <v>44531</v>
      </c>
      <c r="E3328">
        <v>0</v>
      </c>
    </row>
    <row r="3329" spans="1:5" x14ac:dyDescent="0.3">
      <c r="A3329">
        <v>116361</v>
      </c>
      <c r="B3329" s="1">
        <v>44501</v>
      </c>
      <c r="C3329">
        <v>1174.33</v>
      </c>
      <c r="D3329" s="1">
        <v>44531</v>
      </c>
      <c r="E3329">
        <v>0</v>
      </c>
    </row>
    <row r="3330" spans="1:5" x14ac:dyDescent="0.3">
      <c r="A3330">
        <v>116362</v>
      </c>
      <c r="B3330" s="1">
        <v>44501</v>
      </c>
      <c r="C3330">
        <v>1186.74</v>
      </c>
      <c r="D3330" s="1">
        <v>44531</v>
      </c>
      <c r="E3330">
        <v>0</v>
      </c>
    </row>
    <row r="3331" spans="1:5" x14ac:dyDescent="0.3">
      <c r="A3331">
        <v>116363</v>
      </c>
      <c r="B3331" s="1">
        <v>44501</v>
      </c>
      <c r="C3331">
        <v>1186.74</v>
      </c>
      <c r="D3331" s="1">
        <v>44531</v>
      </c>
      <c r="E3331">
        <v>0</v>
      </c>
    </row>
    <row r="3332" spans="1:5" x14ac:dyDescent="0.3">
      <c r="A3332">
        <v>116364</v>
      </c>
      <c r="B3332" s="1">
        <v>44501</v>
      </c>
      <c r="C3332">
        <v>1161.83</v>
      </c>
      <c r="D3332" s="1">
        <v>44531</v>
      </c>
      <c r="E3332">
        <v>0</v>
      </c>
    </row>
    <row r="3333" spans="1:5" x14ac:dyDescent="0.3">
      <c r="A3333">
        <v>116367</v>
      </c>
      <c r="B3333" s="1">
        <v>44501</v>
      </c>
      <c r="C3333">
        <v>1186.74</v>
      </c>
      <c r="D3333" s="1">
        <v>44531</v>
      </c>
      <c r="E3333">
        <v>0</v>
      </c>
    </row>
    <row r="3334" spans="1:5" x14ac:dyDescent="0.3">
      <c r="A3334">
        <v>116368</v>
      </c>
      <c r="B3334" s="1">
        <v>44501</v>
      </c>
      <c r="C3334">
        <v>1168.8399999999999</v>
      </c>
      <c r="D3334" s="1">
        <v>44531</v>
      </c>
      <c r="E3334">
        <v>0</v>
      </c>
    </row>
    <row r="3335" spans="1:5" x14ac:dyDescent="0.3">
      <c r="A3335">
        <v>116371</v>
      </c>
      <c r="B3335" s="1">
        <v>44501</v>
      </c>
      <c r="C3335">
        <v>1186.74</v>
      </c>
      <c r="D3335" s="1">
        <v>44531</v>
      </c>
      <c r="E3335">
        <v>0</v>
      </c>
    </row>
    <row r="3336" spans="1:5" x14ac:dyDescent="0.3">
      <c r="A3336">
        <v>116373</v>
      </c>
      <c r="B3336" s="1">
        <v>44501</v>
      </c>
      <c r="C3336">
        <v>1137.18</v>
      </c>
      <c r="D3336" s="1">
        <v>44531</v>
      </c>
      <c r="E3336">
        <v>0</v>
      </c>
    </row>
    <row r="3337" spans="1:5" x14ac:dyDescent="0.3">
      <c r="A3337">
        <v>116376</v>
      </c>
      <c r="B3337" s="1">
        <v>44501</v>
      </c>
      <c r="C3337">
        <v>2326.84</v>
      </c>
      <c r="D3337" s="1">
        <v>44531</v>
      </c>
      <c r="E3337">
        <v>0</v>
      </c>
    </row>
    <row r="3338" spans="1:5" x14ac:dyDescent="0.3">
      <c r="A3338">
        <v>116380</v>
      </c>
      <c r="B3338" s="1">
        <v>44501</v>
      </c>
      <c r="C3338">
        <v>1174.33</v>
      </c>
      <c r="D3338" s="1">
        <v>44531</v>
      </c>
      <c r="E3338">
        <v>0</v>
      </c>
    </row>
    <row r="3339" spans="1:5" x14ac:dyDescent="0.3">
      <c r="A3339">
        <v>116382</v>
      </c>
      <c r="B3339" s="1">
        <v>44501</v>
      </c>
      <c r="C3339">
        <v>305.83</v>
      </c>
      <c r="D3339" s="1">
        <v>44531</v>
      </c>
      <c r="E3339">
        <v>0</v>
      </c>
    </row>
    <row r="3340" spans="1:5" x14ac:dyDescent="0.3">
      <c r="A3340">
        <v>116383</v>
      </c>
      <c r="B3340" s="1">
        <v>44501</v>
      </c>
      <c r="C3340">
        <v>595.33000000000004</v>
      </c>
      <c r="D3340" s="1">
        <v>44531</v>
      </c>
      <c r="E3340">
        <v>0</v>
      </c>
    </row>
    <row r="3341" spans="1:5" x14ac:dyDescent="0.3">
      <c r="A3341">
        <v>116384</v>
      </c>
      <c r="B3341" s="1">
        <v>44501</v>
      </c>
      <c r="C3341">
        <v>1186.74</v>
      </c>
      <c r="D3341" s="1">
        <v>44531</v>
      </c>
      <c r="E3341">
        <v>0</v>
      </c>
    </row>
    <row r="3342" spans="1:5" x14ac:dyDescent="0.3">
      <c r="A3342">
        <v>116385</v>
      </c>
      <c r="B3342" s="1">
        <v>44501</v>
      </c>
      <c r="C3342">
        <v>563.5</v>
      </c>
      <c r="D3342" s="1">
        <v>44531</v>
      </c>
      <c r="E3342">
        <v>0</v>
      </c>
    </row>
    <row r="3343" spans="1:5" x14ac:dyDescent="0.3">
      <c r="A3343">
        <v>116386</v>
      </c>
      <c r="B3343" s="1">
        <v>44501</v>
      </c>
      <c r="C3343">
        <v>272.47000000000003</v>
      </c>
      <c r="D3343" s="1">
        <v>44531</v>
      </c>
      <c r="E3343">
        <v>0</v>
      </c>
    </row>
    <row r="3344" spans="1:5" x14ac:dyDescent="0.3">
      <c r="A3344">
        <v>116388</v>
      </c>
      <c r="B3344" s="1">
        <v>44501</v>
      </c>
      <c r="C3344">
        <v>212.83</v>
      </c>
      <c r="D3344" s="1">
        <v>44531</v>
      </c>
      <c r="E3344">
        <v>0</v>
      </c>
    </row>
    <row r="3345" spans="1:5" x14ac:dyDescent="0.3">
      <c r="A3345">
        <v>116389</v>
      </c>
      <c r="B3345" s="1">
        <v>44501</v>
      </c>
      <c r="C3345">
        <v>2344.7399999999998</v>
      </c>
      <c r="D3345" s="1">
        <v>44531</v>
      </c>
      <c r="E3345">
        <v>0</v>
      </c>
    </row>
    <row r="3346" spans="1:5" x14ac:dyDescent="0.3">
      <c r="A3346">
        <v>116390</v>
      </c>
      <c r="B3346" s="1">
        <v>44501</v>
      </c>
      <c r="C3346">
        <v>1161.83</v>
      </c>
      <c r="D3346" s="1">
        <v>44531</v>
      </c>
      <c r="E3346">
        <v>0</v>
      </c>
    </row>
    <row r="3347" spans="1:5" x14ac:dyDescent="0.3">
      <c r="A3347">
        <v>116391</v>
      </c>
      <c r="B3347" s="1">
        <v>44501</v>
      </c>
      <c r="C3347">
        <v>582.83000000000004</v>
      </c>
      <c r="D3347" s="1">
        <v>44531</v>
      </c>
      <c r="E3347">
        <v>0</v>
      </c>
    </row>
    <row r="3348" spans="1:5" x14ac:dyDescent="0.3">
      <c r="A3348">
        <v>116392</v>
      </c>
      <c r="B3348" s="1">
        <v>44501</v>
      </c>
      <c r="C3348">
        <v>225.33</v>
      </c>
      <c r="D3348" s="1">
        <v>44531</v>
      </c>
      <c r="E3348">
        <v>0</v>
      </c>
    </row>
    <row r="3349" spans="1:5" x14ac:dyDescent="0.3">
      <c r="A3349">
        <v>116393</v>
      </c>
      <c r="B3349" s="1">
        <v>44501</v>
      </c>
      <c r="C3349">
        <v>2326.84</v>
      </c>
      <c r="D3349" s="1">
        <v>44531</v>
      </c>
      <c r="E3349">
        <v>0</v>
      </c>
    </row>
    <row r="3350" spans="1:5" x14ac:dyDescent="0.3">
      <c r="A3350">
        <v>116394</v>
      </c>
      <c r="B3350" s="1">
        <v>44501</v>
      </c>
      <c r="C3350">
        <v>1168.8399999999999</v>
      </c>
      <c r="D3350" s="1">
        <v>44531</v>
      </c>
      <c r="E3350">
        <v>0</v>
      </c>
    </row>
    <row r="3351" spans="1:5" x14ac:dyDescent="0.3">
      <c r="A3351">
        <v>116396</v>
      </c>
      <c r="B3351" s="1">
        <v>44501</v>
      </c>
      <c r="C3351">
        <v>1161.83</v>
      </c>
      <c r="D3351" s="1">
        <v>44531</v>
      </c>
      <c r="E3351">
        <v>0</v>
      </c>
    </row>
    <row r="3352" spans="1:5" x14ac:dyDescent="0.3">
      <c r="A3352">
        <v>116398</v>
      </c>
      <c r="B3352" s="1">
        <v>44501</v>
      </c>
      <c r="C3352">
        <v>212.83</v>
      </c>
      <c r="D3352" s="1">
        <v>44531</v>
      </c>
      <c r="E3352">
        <v>0</v>
      </c>
    </row>
    <row r="3353" spans="1:5" x14ac:dyDescent="0.3">
      <c r="A3353">
        <v>116401</v>
      </c>
      <c r="B3353" s="1">
        <v>44501</v>
      </c>
      <c r="C3353">
        <v>1186.74</v>
      </c>
      <c r="D3353" s="1">
        <v>44531</v>
      </c>
      <c r="E3353">
        <v>0</v>
      </c>
    </row>
    <row r="3354" spans="1:5" x14ac:dyDescent="0.3">
      <c r="A3354">
        <v>116403</v>
      </c>
      <c r="B3354" s="1">
        <v>44501</v>
      </c>
      <c r="C3354">
        <v>1186.74</v>
      </c>
      <c r="D3354" s="1">
        <v>44531</v>
      </c>
      <c r="E3354">
        <v>0</v>
      </c>
    </row>
    <row r="3355" spans="1:5" x14ac:dyDescent="0.3">
      <c r="A3355">
        <v>116405</v>
      </c>
      <c r="B3355" s="1">
        <v>44501</v>
      </c>
      <c r="C3355">
        <v>582.83000000000004</v>
      </c>
      <c r="D3355" s="1">
        <v>44531</v>
      </c>
      <c r="E3355">
        <v>0</v>
      </c>
    </row>
    <row r="3356" spans="1:5" x14ac:dyDescent="0.3">
      <c r="A3356">
        <v>116406</v>
      </c>
      <c r="B3356" s="1">
        <v>44501</v>
      </c>
      <c r="C3356">
        <v>595.33000000000004</v>
      </c>
      <c r="D3356" s="1">
        <v>44531</v>
      </c>
      <c r="E3356">
        <v>0</v>
      </c>
    </row>
    <row r="3357" spans="1:5" x14ac:dyDescent="0.3">
      <c r="A3357">
        <v>116407</v>
      </c>
      <c r="B3357" s="1">
        <v>44501</v>
      </c>
      <c r="C3357">
        <v>595.33000000000004</v>
      </c>
      <c r="D3357" s="1">
        <v>44531</v>
      </c>
      <c r="E3357">
        <v>0</v>
      </c>
    </row>
    <row r="3358" spans="1:5" x14ac:dyDescent="0.3">
      <c r="A3358">
        <v>116409</v>
      </c>
      <c r="B3358" s="1">
        <v>44501</v>
      </c>
      <c r="C3358">
        <v>1186.74</v>
      </c>
      <c r="D3358" s="1">
        <v>44531</v>
      </c>
      <c r="E3358">
        <v>0</v>
      </c>
    </row>
    <row r="3359" spans="1:5" x14ac:dyDescent="0.3">
      <c r="A3359">
        <v>116411</v>
      </c>
      <c r="B3359" s="1">
        <v>44501</v>
      </c>
      <c r="C3359">
        <v>595.33000000000004</v>
      </c>
      <c r="D3359" s="1">
        <v>44531</v>
      </c>
      <c r="E3359">
        <v>0</v>
      </c>
    </row>
    <row r="3360" spans="1:5" x14ac:dyDescent="0.3">
      <c r="A3360">
        <v>116412</v>
      </c>
      <c r="B3360" s="1">
        <v>44501</v>
      </c>
      <c r="C3360">
        <v>1186.74</v>
      </c>
      <c r="D3360" s="1">
        <v>44531</v>
      </c>
      <c r="E3360">
        <v>0</v>
      </c>
    </row>
    <row r="3361" spans="1:5" x14ac:dyDescent="0.3">
      <c r="A3361">
        <v>116413</v>
      </c>
      <c r="B3361" s="1">
        <v>44501</v>
      </c>
      <c r="C3361">
        <v>582.83000000000004</v>
      </c>
      <c r="D3361" s="1">
        <v>44531</v>
      </c>
      <c r="E3361">
        <v>0</v>
      </c>
    </row>
    <row r="3362" spans="1:5" x14ac:dyDescent="0.3">
      <c r="A3362">
        <v>116414</v>
      </c>
      <c r="B3362" s="1">
        <v>44501</v>
      </c>
      <c r="C3362">
        <v>595.33000000000004</v>
      </c>
      <c r="D3362" s="1">
        <v>44531</v>
      </c>
      <c r="E3362">
        <v>0</v>
      </c>
    </row>
    <row r="3363" spans="1:5" x14ac:dyDescent="0.3">
      <c r="A3363">
        <v>116415</v>
      </c>
      <c r="B3363" s="1">
        <v>44501</v>
      </c>
      <c r="C3363">
        <v>275.33</v>
      </c>
      <c r="D3363" s="1">
        <v>44531</v>
      </c>
      <c r="E3363">
        <v>0</v>
      </c>
    </row>
    <row r="3364" spans="1:5" x14ac:dyDescent="0.3">
      <c r="A3364">
        <v>116416</v>
      </c>
      <c r="B3364" s="1">
        <v>44501</v>
      </c>
      <c r="C3364">
        <v>1168.8399999999999</v>
      </c>
      <c r="D3364" s="1">
        <v>44531</v>
      </c>
      <c r="E3364">
        <v>0</v>
      </c>
    </row>
    <row r="3365" spans="1:5" x14ac:dyDescent="0.3">
      <c r="A3365">
        <v>116417</v>
      </c>
      <c r="B3365" s="1">
        <v>44501</v>
      </c>
      <c r="C3365">
        <v>595.33000000000004</v>
      </c>
      <c r="D3365" s="1">
        <v>44531</v>
      </c>
      <c r="E3365">
        <v>0</v>
      </c>
    </row>
    <row r="3366" spans="1:5" x14ac:dyDescent="0.3">
      <c r="A3366">
        <v>116418</v>
      </c>
      <c r="B3366" s="1">
        <v>44501</v>
      </c>
      <c r="C3366">
        <v>582.83000000000004</v>
      </c>
      <c r="D3366" s="1">
        <v>44531</v>
      </c>
      <c r="E3366">
        <v>0</v>
      </c>
    </row>
    <row r="3367" spans="1:5" x14ac:dyDescent="0.3">
      <c r="A3367">
        <v>116420</v>
      </c>
      <c r="B3367" s="1">
        <v>44501</v>
      </c>
      <c r="C3367">
        <v>1174.33</v>
      </c>
      <c r="D3367" s="1">
        <v>44531</v>
      </c>
      <c r="E3367">
        <v>0</v>
      </c>
    </row>
    <row r="3368" spans="1:5" x14ac:dyDescent="0.3">
      <c r="A3368">
        <v>116421</v>
      </c>
      <c r="B3368" s="1">
        <v>44501</v>
      </c>
      <c r="C3368">
        <v>595.33000000000004</v>
      </c>
      <c r="D3368" s="1">
        <v>44531</v>
      </c>
      <c r="E3368">
        <v>0</v>
      </c>
    </row>
    <row r="3369" spans="1:5" x14ac:dyDescent="0.3">
      <c r="A3369">
        <v>116422</v>
      </c>
      <c r="B3369" s="1">
        <v>44501</v>
      </c>
      <c r="C3369">
        <v>1186.74</v>
      </c>
      <c r="D3369" s="1">
        <v>44531</v>
      </c>
      <c r="E3369">
        <v>0</v>
      </c>
    </row>
    <row r="3370" spans="1:5" x14ac:dyDescent="0.3">
      <c r="A3370">
        <v>116424</v>
      </c>
      <c r="B3370" s="1">
        <v>44501</v>
      </c>
      <c r="C3370">
        <v>262.83</v>
      </c>
      <c r="D3370" s="1">
        <v>44531</v>
      </c>
      <c r="E3370">
        <v>0</v>
      </c>
    </row>
    <row r="3371" spans="1:5" x14ac:dyDescent="0.3">
      <c r="A3371">
        <v>116426</v>
      </c>
      <c r="B3371" s="1">
        <v>44501</v>
      </c>
      <c r="C3371">
        <v>1174.33</v>
      </c>
      <c r="D3371" s="1">
        <v>44531</v>
      </c>
      <c r="E3371">
        <v>0</v>
      </c>
    </row>
    <row r="3372" spans="1:5" x14ac:dyDescent="0.3">
      <c r="A3372">
        <v>116428</v>
      </c>
      <c r="B3372" s="1">
        <v>44501</v>
      </c>
      <c r="C3372">
        <v>595.33000000000004</v>
      </c>
      <c r="D3372" s="1">
        <v>44531</v>
      </c>
      <c r="E3372">
        <v>0</v>
      </c>
    </row>
    <row r="3373" spans="1:5" x14ac:dyDescent="0.3">
      <c r="A3373">
        <v>116429</v>
      </c>
      <c r="B3373" s="1">
        <v>44501</v>
      </c>
      <c r="C3373">
        <v>1186.74</v>
      </c>
      <c r="D3373" s="1">
        <v>44531</v>
      </c>
      <c r="E3373">
        <v>0</v>
      </c>
    </row>
    <row r="3374" spans="1:5" x14ac:dyDescent="0.3">
      <c r="A3374">
        <v>116430</v>
      </c>
      <c r="B3374" s="1">
        <v>44501</v>
      </c>
      <c r="C3374">
        <v>2326.84</v>
      </c>
      <c r="D3374" s="1">
        <v>44531</v>
      </c>
      <c r="E3374">
        <v>0</v>
      </c>
    </row>
    <row r="3375" spans="1:5" x14ac:dyDescent="0.3">
      <c r="A3375">
        <v>116431</v>
      </c>
      <c r="B3375" s="1">
        <v>44501</v>
      </c>
      <c r="C3375">
        <v>225.33</v>
      </c>
      <c r="D3375" s="1">
        <v>44531</v>
      </c>
      <c r="E3375">
        <v>0</v>
      </c>
    </row>
    <row r="3376" spans="1:5" x14ac:dyDescent="0.3">
      <c r="A3376">
        <v>116432</v>
      </c>
      <c r="B3376" s="1">
        <v>44501</v>
      </c>
      <c r="C3376">
        <v>1706.54</v>
      </c>
      <c r="D3376" s="1">
        <v>44531</v>
      </c>
      <c r="E3376">
        <v>0</v>
      </c>
    </row>
    <row r="3377" spans="1:5" x14ac:dyDescent="0.3">
      <c r="A3377">
        <v>116433</v>
      </c>
      <c r="B3377" s="1">
        <v>44501</v>
      </c>
      <c r="C3377">
        <v>1186.74</v>
      </c>
      <c r="D3377" s="1">
        <v>44531</v>
      </c>
      <c r="E3377">
        <v>0</v>
      </c>
    </row>
    <row r="3378" spans="1:5" x14ac:dyDescent="0.3">
      <c r="A3378">
        <v>116436</v>
      </c>
      <c r="B3378" s="1">
        <v>44501</v>
      </c>
      <c r="C3378">
        <v>1137.18</v>
      </c>
      <c r="D3378" s="1">
        <v>44531</v>
      </c>
      <c r="E3378">
        <v>0</v>
      </c>
    </row>
    <row r="3379" spans="1:5" x14ac:dyDescent="0.3">
      <c r="A3379">
        <v>116437</v>
      </c>
      <c r="B3379" s="1">
        <v>44501</v>
      </c>
      <c r="C3379">
        <v>582.83000000000004</v>
      </c>
      <c r="D3379" s="1">
        <v>44531</v>
      </c>
      <c r="E3379">
        <v>0</v>
      </c>
    </row>
    <row r="3380" spans="1:5" x14ac:dyDescent="0.3">
      <c r="A3380">
        <v>116438</v>
      </c>
      <c r="B3380" s="1">
        <v>44501</v>
      </c>
      <c r="C3380">
        <v>595.33000000000004</v>
      </c>
      <c r="D3380" s="1">
        <v>44531</v>
      </c>
      <c r="E3380">
        <v>0</v>
      </c>
    </row>
    <row r="3381" spans="1:5" x14ac:dyDescent="0.3">
      <c r="A3381">
        <v>116439</v>
      </c>
      <c r="B3381" s="1">
        <v>44501</v>
      </c>
      <c r="C3381">
        <v>1161.83</v>
      </c>
      <c r="D3381" s="1">
        <v>44531</v>
      </c>
      <c r="E3381">
        <v>0</v>
      </c>
    </row>
    <row r="3382" spans="1:5" x14ac:dyDescent="0.3">
      <c r="A3382">
        <v>116440</v>
      </c>
      <c r="B3382" s="1">
        <v>44501</v>
      </c>
      <c r="C3382">
        <v>595.33000000000004</v>
      </c>
      <c r="D3382" s="1">
        <v>44531</v>
      </c>
      <c r="E3382">
        <v>0</v>
      </c>
    </row>
    <row r="3383" spans="1:5" x14ac:dyDescent="0.3">
      <c r="A3383">
        <v>116441</v>
      </c>
      <c r="B3383" s="1">
        <v>44501</v>
      </c>
      <c r="C3383">
        <v>582.83000000000004</v>
      </c>
      <c r="D3383" s="1">
        <v>44531</v>
      </c>
      <c r="E3383">
        <v>0</v>
      </c>
    </row>
    <row r="3384" spans="1:5" x14ac:dyDescent="0.3">
      <c r="A3384">
        <v>116444</v>
      </c>
      <c r="B3384" s="1">
        <v>44501</v>
      </c>
      <c r="C3384">
        <v>582.83000000000004</v>
      </c>
      <c r="D3384" s="1">
        <v>44531</v>
      </c>
      <c r="E3384">
        <v>579</v>
      </c>
    </row>
    <row r="3385" spans="1:5" x14ac:dyDescent="0.3">
      <c r="A3385">
        <v>116446</v>
      </c>
      <c r="B3385" s="1">
        <v>44501</v>
      </c>
      <c r="C3385">
        <v>1137.18</v>
      </c>
      <c r="D3385" s="1">
        <v>44531</v>
      </c>
      <c r="E3385">
        <v>0</v>
      </c>
    </row>
    <row r="3386" spans="1:5" x14ac:dyDescent="0.3">
      <c r="A3386">
        <v>116447</v>
      </c>
      <c r="B3386" s="1">
        <v>44501</v>
      </c>
      <c r="C3386">
        <v>1137.18</v>
      </c>
      <c r="D3386" s="1">
        <v>44531</v>
      </c>
      <c r="E3386">
        <v>0</v>
      </c>
    </row>
    <row r="3387" spans="1:5" x14ac:dyDescent="0.3">
      <c r="A3387">
        <v>116534</v>
      </c>
      <c r="B3387" s="1">
        <v>44501</v>
      </c>
      <c r="C3387">
        <v>212.83</v>
      </c>
      <c r="D3387" s="1">
        <v>44531</v>
      </c>
      <c r="E3387">
        <v>0</v>
      </c>
    </row>
    <row r="3388" spans="1:5" x14ac:dyDescent="0.3">
      <c r="A3388">
        <v>116575</v>
      </c>
      <c r="B3388" s="1">
        <v>44501</v>
      </c>
      <c r="C3388">
        <v>1210.54</v>
      </c>
      <c r="D3388" s="1">
        <v>44531</v>
      </c>
      <c r="E3388">
        <v>0</v>
      </c>
    </row>
    <row r="3389" spans="1:5" x14ac:dyDescent="0.3">
      <c r="A3389">
        <v>116576</v>
      </c>
      <c r="B3389" s="1">
        <v>44501</v>
      </c>
      <c r="C3389">
        <v>212.83</v>
      </c>
      <c r="D3389" s="1">
        <v>44531</v>
      </c>
      <c r="E3389">
        <v>0</v>
      </c>
    </row>
    <row r="3390" spans="1:5" x14ac:dyDescent="0.3">
      <c r="A3390">
        <v>116577</v>
      </c>
      <c r="B3390" s="1">
        <v>44501</v>
      </c>
      <c r="C3390">
        <v>595.33000000000004</v>
      </c>
      <c r="D3390" s="1">
        <v>44531</v>
      </c>
      <c r="E3390">
        <v>0</v>
      </c>
    </row>
    <row r="3391" spans="1:5" x14ac:dyDescent="0.3">
      <c r="A3391">
        <v>116579</v>
      </c>
      <c r="B3391" s="1">
        <v>44501</v>
      </c>
      <c r="C3391">
        <v>2344.7399999999998</v>
      </c>
      <c r="D3391" s="1">
        <v>44531</v>
      </c>
      <c r="E3391">
        <v>0</v>
      </c>
    </row>
    <row r="3392" spans="1:5" x14ac:dyDescent="0.3">
      <c r="A3392">
        <v>116583</v>
      </c>
      <c r="B3392" s="1">
        <v>44501</v>
      </c>
      <c r="C3392">
        <v>212.83</v>
      </c>
      <c r="D3392" s="1">
        <v>44531</v>
      </c>
      <c r="E3392">
        <v>0</v>
      </c>
    </row>
    <row r="3393" spans="1:5" x14ac:dyDescent="0.3">
      <c r="A3393">
        <v>116584</v>
      </c>
      <c r="B3393" s="1">
        <v>44501</v>
      </c>
      <c r="C3393">
        <v>551</v>
      </c>
      <c r="D3393" s="1">
        <v>44531</v>
      </c>
      <c r="E3393">
        <v>0</v>
      </c>
    </row>
    <row r="3394" spans="1:5" x14ac:dyDescent="0.3">
      <c r="A3394">
        <v>116585</v>
      </c>
      <c r="B3394" s="1">
        <v>44501</v>
      </c>
      <c r="C3394">
        <v>595.33000000000004</v>
      </c>
      <c r="D3394" s="1">
        <v>44531</v>
      </c>
      <c r="E3394">
        <v>0</v>
      </c>
    </row>
    <row r="3395" spans="1:5" x14ac:dyDescent="0.3">
      <c r="A3395">
        <v>116586</v>
      </c>
      <c r="B3395" s="1">
        <v>44501</v>
      </c>
      <c r="C3395">
        <v>595.33000000000004</v>
      </c>
      <c r="D3395" s="1">
        <v>44531</v>
      </c>
      <c r="E3395">
        <v>0</v>
      </c>
    </row>
    <row r="3396" spans="1:5" x14ac:dyDescent="0.3">
      <c r="A3396">
        <v>116587</v>
      </c>
      <c r="B3396" s="1">
        <v>44501</v>
      </c>
      <c r="C3396">
        <v>1168.8399999999999</v>
      </c>
      <c r="D3396" s="1">
        <v>44531</v>
      </c>
      <c r="E3396">
        <v>0</v>
      </c>
    </row>
    <row r="3397" spans="1:5" x14ac:dyDescent="0.3">
      <c r="A3397">
        <v>116588</v>
      </c>
      <c r="B3397" s="1">
        <v>44501</v>
      </c>
      <c r="C3397">
        <v>595.33000000000004</v>
      </c>
      <c r="D3397" s="1">
        <v>44531</v>
      </c>
      <c r="E3397">
        <v>0</v>
      </c>
    </row>
    <row r="3398" spans="1:5" x14ac:dyDescent="0.3">
      <c r="A3398">
        <v>116590</v>
      </c>
      <c r="B3398" s="1">
        <v>44501</v>
      </c>
      <c r="C3398">
        <v>582.83000000000004</v>
      </c>
      <c r="D3398" s="1">
        <v>44531</v>
      </c>
      <c r="E3398">
        <v>0</v>
      </c>
    </row>
    <row r="3399" spans="1:5" x14ac:dyDescent="0.3">
      <c r="A3399">
        <v>116592</v>
      </c>
      <c r="B3399" s="1">
        <v>44501</v>
      </c>
      <c r="C3399">
        <v>595.33000000000004</v>
      </c>
      <c r="D3399" s="1">
        <v>44531</v>
      </c>
      <c r="E3399">
        <v>0</v>
      </c>
    </row>
    <row r="3400" spans="1:5" x14ac:dyDescent="0.3">
      <c r="A3400">
        <v>116594</v>
      </c>
      <c r="B3400" s="1">
        <v>44501</v>
      </c>
      <c r="C3400">
        <v>595.33000000000004</v>
      </c>
      <c r="D3400" s="1">
        <v>44531</v>
      </c>
      <c r="E3400">
        <v>0</v>
      </c>
    </row>
    <row r="3401" spans="1:5" x14ac:dyDescent="0.3">
      <c r="A3401">
        <v>116595</v>
      </c>
      <c r="B3401" s="1">
        <v>44501</v>
      </c>
      <c r="C3401">
        <v>1168.8399999999999</v>
      </c>
      <c r="D3401" s="1">
        <v>44531</v>
      </c>
      <c r="E3401">
        <v>0</v>
      </c>
    </row>
    <row r="3402" spans="1:5" x14ac:dyDescent="0.3">
      <c r="A3402">
        <v>116596</v>
      </c>
      <c r="B3402" s="1">
        <v>44501</v>
      </c>
      <c r="C3402">
        <v>1186.74</v>
      </c>
      <c r="D3402" s="1">
        <v>44531</v>
      </c>
      <c r="E3402">
        <v>0</v>
      </c>
    </row>
    <row r="3403" spans="1:5" x14ac:dyDescent="0.3">
      <c r="A3403">
        <v>116597</v>
      </c>
      <c r="B3403" s="1">
        <v>44501</v>
      </c>
      <c r="C3403">
        <v>1168.8399999999999</v>
      </c>
      <c r="D3403" s="1">
        <v>44531</v>
      </c>
      <c r="E3403">
        <v>0</v>
      </c>
    </row>
    <row r="3404" spans="1:5" x14ac:dyDescent="0.3">
      <c r="A3404">
        <v>116598</v>
      </c>
      <c r="B3404" s="1">
        <v>44501</v>
      </c>
      <c r="C3404">
        <v>1161.83</v>
      </c>
      <c r="D3404" s="1">
        <v>44531</v>
      </c>
      <c r="E3404">
        <v>0</v>
      </c>
    </row>
    <row r="3405" spans="1:5" x14ac:dyDescent="0.3">
      <c r="A3405">
        <v>116602</v>
      </c>
      <c r="B3405" s="1">
        <v>44501</v>
      </c>
      <c r="C3405">
        <v>551</v>
      </c>
      <c r="D3405" s="1">
        <v>44531</v>
      </c>
      <c r="E3405">
        <v>0</v>
      </c>
    </row>
    <row r="3406" spans="1:5" x14ac:dyDescent="0.3">
      <c r="A3406">
        <v>116603</v>
      </c>
      <c r="B3406" s="1">
        <v>44501</v>
      </c>
      <c r="C3406">
        <v>595.33000000000004</v>
      </c>
      <c r="D3406" s="1">
        <v>44531</v>
      </c>
      <c r="E3406">
        <v>0</v>
      </c>
    </row>
    <row r="3407" spans="1:5" x14ac:dyDescent="0.3">
      <c r="A3407">
        <v>116607</v>
      </c>
      <c r="B3407" s="1">
        <v>44501</v>
      </c>
      <c r="C3407">
        <v>1161.83</v>
      </c>
      <c r="D3407" s="1">
        <v>44531</v>
      </c>
      <c r="E3407">
        <v>0</v>
      </c>
    </row>
    <row r="3408" spans="1:5" x14ac:dyDescent="0.3">
      <c r="A3408">
        <v>116609</v>
      </c>
      <c r="B3408" s="1">
        <v>44501</v>
      </c>
      <c r="C3408">
        <v>212.83</v>
      </c>
      <c r="D3408" s="1">
        <v>44531</v>
      </c>
      <c r="E3408">
        <v>0</v>
      </c>
    </row>
    <row r="3409" spans="1:5" x14ac:dyDescent="0.3">
      <c r="A3409">
        <v>116613</v>
      </c>
      <c r="B3409" s="1">
        <v>44501</v>
      </c>
      <c r="C3409">
        <v>595.33000000000004</v>
      </c>
      <c r="D3409" s="1">
        <v>44531</v>
      </c>
      <c r="E3409">
        <v>0</v>
      </c>
    </row>
    <row r="3410" spans="1:5" x14ac:dyDescent="0.3">
      <c r="A3410">
        <v>116621</v>
      </c>
      <c r="B3410" s="1">
        <v>44501</v>
      </c>
      <c r="C3410">
        <v>595.33000000000004</v>
      </c>
      <c r="D3410" s="1">
        <v>44531</v>
      </c>
      <c r="E3410">
        <v>0</v>
      </c>
    </row>
    <row r="3411" spans="1:5" x14ac:dyDescent="0.3">
      <c r="A3411">
        <v>116622</v>
      </c>
      <c r="B3411" s="1">
        <v>44501</v>
      </c>
      <c r="C3411">
        <v>1174.33</v>
      </c>
      <c r="D3411" s="1">
        <v>44531</v>
      </c>
      <c r="E3411">
        <v>0</v>
      </c>
    </row>
    <row r="3412" spans="1:5" x14ac:dyDescent="0.3">
      <c r="A3412">
        <v>116624</v>
      </c>
      <c r="B3412" s="1">
        <v>44501</v>
      </c>
      <c r="C3412">
        <v>212.83</v>
      </c>
      <c r="D3412" s="1">
        <v>44531</v>
      </c>
      <c r="E3412">
        <v>0</v>
      </c>
    </row>
    <row r="3413" spans="1:5" x14ac:dyDescent="0.3">
      <c r="A3413">
        <v>116625</v>
      </c>
      <c r="B3413" s="1">
        <v>44501</v>
      </c>
      <c r="C3413">
        <v>595.33000000000004</v>
      </c>
      <c r="D3413" s="1">
        <v>44531</v>
      </c>
      <c r="E3413">
        <v>0</v>
      </c>
    </row>
    <row r="3414" spans="1:5" x14ac:dyDescent="0.3">
      <c r="A3414">
        <v>116627</v>
      </c>
      <c r="B3414" s="1">
        <v>44501</v>
      </c>
      <c r="C3414">
        <v>595.33000000000004</v>
      </c>
      <c r="D3414" s="1">
        <v>44531</v>
      </c>
      <c r="E3414">
        <v>0</v>
      </c>
    </row>
    <row r="3415" spans="1:5" x14ac:dyDescent="0.3">
      <c r="A3415">
        <v>116628</v>
      </c>
      <c r="B3415" s="1">
        <v>44501</v>
      </c>
      <c r="C3415">
        <v>1736.82</v>
      </c>
      <c r="D3415" s="1">
        <v>44531</v>
      </c>
      <c r="E3415">
        <v>0</v>
      </c>
    </row>
    <row r="3416" spans="1:5" x14ac:dyDescent="0.3">
      <c r="A3416">
        <v>116630</v>
      </c>
      <c r="B3416" s="1">
        <v>44501</v>
      </c>
      <c r="C3416">
        <v>438.83</v>
      </c>
      <c r="D3416" s="1">
        <v>44531</v>
      </c>
      <c r="E3416">
        <v>0</v>
      </c>
    </row>
    <row r="3417" spans="1:5" x14ac:dyDescent="0.3">
      <c r="A3417">
        <v>116631</v>
      </c>
      <c r="B3417" s="1">
        <v>44501</v>
      </c>
      <c r="C3417">
        <v>551</v>
      </c>
      <c r="D3417" s="1">
        <v>44531</v>
      </c>
      <c r="E3417">
        <v>0</v>
      </c>
    </row>
    <row r="3418" spans="1:5" x14ac:dyDescent="0.3">
      <c r="A3418">
        <v>116633</v>
      </c>
      <c r="B3418" s="1">
        <v>44501</v>
      </c>
      <c r="C3418">
        <v>582.83000000000004</v>
      </c>
      <c r="D3418" s="1">
        <v>44531</v>
      </c>
      <c r="E3418">
        <v>0</v>
      </c>
    </row>
    <row r="3419" spans="1:5" x14ac:dyDescent="0.3">
      <c r="A3419">
        <v>116634</v>
      </c>
      <c r="B3419" s="1">
        <v>44501</v>
      </c>
      <c r="C3419">
        <v>1174.33</v>
      </c>
      <c r="D3419" s="1">
        <v>44531</v>
      </c>
      <c r="E3419">
        <v>0</v>
      </c>
    </row>
    <row r="3420" spans="1:5" x14ac:dyDescent="0.3">
      <c r="A3420">
        <v>116635</v>
      </c>
      <c r="B3420" s="1">
        <v>44501</v>
      </c>
      <c r="C3420">
        <v>595.33000000000004</v>
      </c>
      <c r="D3420" s="1">
        <v>44531</v>
      </c>
      <c r="E3420">
        <v>0</v>
      </c>
    </row>
    <row r="3421" spans="1:5" x14ac:dyDescent="0.3">
      <c r="A3421">
        <v>116636</v>
      </c>
      <c r="B3421" s="1">
        <v>44501</v>
      </c>
      <c r="C3421">
        <v>595.33000000000004</v>
      </c>
      <c r="D3421" s="1">
        <v>44531</v>
      </c>
      <c r="E3421">
        <v>0</v>
      </c>
    </row>
    <row r="3422" spans="1:5" x14ac:dyDescent="0.3">
      <c r="A3422">
        <v>116637</v>
      </c>
      <c r="B3422" s="1">
        <v>44501</v>
      </c>
      <c r="C3422">
        <v>595.33000000000004</v>
      </c>
      <c r="D3422" s="1">
        <v>44531</v>
      </c>
      <c r="E3422">
        <v>0</v>
      </c>
    </row>
    <row r="3423" spans="1:5" x14ac:dyDescent="0.3">
      <c r="A3423">
        <v>116638</v>
      </c>
      <c r="B3423" s="1">
        <v>44501</v>
      </c>
      <c r="C3423">
        <v>582.83000000000004</v>
      </c>
      <c r="D3423" s="1">
        <v>44531</v>
      </c>
      <c r="E3423">
        <v>0</v>
      </c>
    </row>
    <row r="3424" spans="1:5" x14ac:dyDescent="0.3">
      <c r="A3424">
        <v>116639</v>
      </c>
      <c r="B3424" s="1">
        <v>44501</v>
      </c>
      <c r="C3424">
        <v>212.83</v>
      </c>
      <c r="D3424" s="1">
        <v>44531</v>
      </c>
      <c r="E3424">
        <v>0</v>
      </c>
    </row>
    <row r="3425" spans="1:5" x14ac:dyDescent="0.3">
      <c r="A3425">
        <v>116640</v>
      </c>
      <c r="B3425" s="1">
        <v>44501</v>
      </c>
      <c r="C3425">
        <v>1186.74</v>
      </c>
      <c r="D3425" s="1">
        <v>44531</v>
      </c>
      <c r="E3425">
        <v>0</v>
      </c>
    </row>
    <row r="3426" spans="1:5" x14ac:dyDescent="0.3">
      <c r="A3426">
        <v>116641</v>
      </c>
      <c r="B3426" s="1">
        <v>44501</v>
      </c>
      <c r="C3426">
        <v>1186.74</v>
      </c>
      <c r="D3426" s="1">
        <v>44531</v>
      </c>
      <c r="E3426">
        <v>0</v>
      </c>
    </row>
    <row r="3427" spans="1:5" x14ac:dyDescent="0.3">
      <c r="A3427">
        <v>116642</v>
      </c>
      <c r="B3427" s="1">
        <v>44501</v>
      </c>
      <c r="C3427">
        <v>595.33000000000004</v>
      </c>
      <c r="D3427" s="1">
        <v>44531</v>
      </c>
      <c r="E3427">
        <v>0</v>
      </c>
    </row>
    <row r="3428" spans="1:5" x14ac:dyDescent="0.3">
      <c r="A3428">
        <v>116643</v>
      </c>
      <c r="B3428" s="1">
        <v>44501</v>
      </c>
      <c r="C3428">
        <v>248.83</v>
      </c>
      <c r="D3428" s="1">
        <v>44531</v>
      </c>
      <c r="E3428">
        <v>0</v>
      </c>
    </row>
    <row r="3429" spans="1:5" x14ac:dyDescent="0.3">
      <c r="A3429">
        <v>116645</v>
      </c>
      <c r="B3429" s="1">
        <v>44501</v>
      </c>
      <c r="C3429">
        <v>225.33</v>
      </c>
      <c r="D3429" s="1">
        <v>44531</v>
      </c>
      <c r="E3429">
        <v>0</v>
      </c>
    </row>
    <row r="3430" spans="1:5" x14ac:dyDescent="0.3">
      <c r="A3430">
        <v>116646</v>
      </c>
      <c r="B3430" s="1">
        <v>44501</v>
      </c>
      <c r="C3430">
        <v>582.83000000000004</v>
      </c>
      <c r="D3430" s="1">
        <v>44531</v>
      </c>
      <c r="E3430">
        <v>0</v>
      </c>
    </row>
    <row r="3431" spans="1:5" x14ac:dyDescent="0.3">
      <c r="A3431">
        <v>116647</v>
      </c>
      <c r="B3431" s="1">
        <v>44501</v>
      </c>
      <c r="C3431">
        <v>672.04</v>
      </c>
      <c r="D3431" s="1">
        <v>44531</v>
      </c>
      <c r="E3431">
        <v>0</v>
      </c>
    </row>
    <row r="3432" spans="1:5" x14ac:dyDescent="0.3">
      <c r="A3432">
        <v>116648</v>
      </c>
      <c r="B3432" s="1">
        <v>44501</v>
      </c>
      <c r="C3432">
        <v>1168.8399999999999</v>
      </c>
      <c r="D3432" s="1">
        <v>44531</v>
      </c>
      <c r="E3432">
        <v>0</v>
      </c>
    </row>
    <row r="3433" spans="1:5" x14ac:dyDescent="0.3">
      <c r="A3433">
        <v>116651</v>
      </c>
      <c r="B3433" s="1">
        <v>44501</v>
      </c>
      <c r="C3433">
        <v>595.33000000000004</v>
      </c>
      <c r="D3433" s="1">
        <v>44531</v>
      </c>
      <c r="E3433">
        <v>0</v>
      </c>
    </row>
    <row r="3434" spans="1:5" x14ac:dyDescent="0.3">
      <c r="A3434">
        <v>116653</v>
      </c>
      <c r="B3434" s="1">
        <v>44501</v>
      </c>
      <c r="C3434">
        <v>483.33</v>
      </c>
      <c r="D3434" s="1">
        <v>44531</v>
      </c>
      <c r="E3434">
        <v>0</v>
      </c>
    </row>
    <row r="3435" spans="1:5" x14ac:dyDescent="0.3">
      <c r="A3435">
        <v>116654</v>
      </c>
      <c r="B3435" s="1">
        <v>44501</v>
      </c>
      <c r="C3435">
        <v>595.33000000000004</v>
      </c>
      <c r="D3435" s="1">
        <v>44531</v>
      </c>
      <c r="E3435">
        <v>0</v>
      </c>
    </row>
    <row r="3436" spans="1:5" x14ac:dyDescent="0.3">
      <c r="A3436">
        <v>116656</v>
      </c>
      <c r="B3436" s="1">
        <v>44501</v>
      </c>
      <c r="C3436">
        <v>12.5</v>
      </c>
      <c r="D3436" s="1">
        <v>44531</v>
      </c>
      <c r="E3436">
        <v>0</v>
      </c>
    </row>
    <row r="3437" spans="1:5" x14ac:dyDescent="0.3">
      <c r="A3437">
        <v>116658</v>
      </c>
      <c r="B3437" s="1">
        <v>44501</v>
      </c>
      <c r="C3437">
        <v>261.33</v>
      </c>
      <c r="D3437" s="1">
        <v>44531</v>
      </c>
      <c r="E3437">
        <v>0</v>
      </c>
    </row>
    <row r="3438" spans="1:5" x14ac:dyDescent="0.3">
      <c r="A3438">
        <v>116659</v>
      </c>
      <c r="B3438" s="1">
        <v>44501</v>
      </c>
      <c r="C3438">
        <v>563.5</v>
      </c>
      <c r="D3438" s="1">
        <v>44531</v>
      </c>
      <c r="E3438">
        <v>0</v>
      </c>
    </row>
    <row r="3439" spans="1:5" x14ac:dyDescent="0.3">
      <c r="A3439">
        <v>116660</v>
      </c>
      <c r="B3439" s="1">
        <v>44501</v>
      </c>
      <c r="C3439">
        <v>595.33000000000004</v>
      </c>
      <c r="D3439" s="1">
        <v>44531</v>
      </c>
      <c r="E3439">
        <v>0</v>
      </c>
    </row>
    <row r="3440" spans="1:5" x14ac:dyDescent="0.3">
      <c r="A3440">
        <v>116663</v>
      </c>
      <c r="B3440" s="1">
        <v>44501</v>
      </c>
      <c r="C3440">
        <v>470.83</v>
      </c>
      <c r="D3440" s="1">
        <v>44531</v>
      </c>
      <c r="E3440">
        <v>0</v>
      </c>
    </row>
    <row r="3441" spans="1:5" x14ac:dyDescent="0.3">
      <c r="A3441">
        <v>116664</v>
      </c>
      <c r="B3441" s="1">
        <v>44501</v>
      </c>
      <c r="C3441">
        <v>181</v>
      </c>
      <c r="D3441" s="1">
        <v>44531</v>
      </c>
      <c r="E3441">
        <v>0</v>
      </c>
    </row>
    <row r="3442" spans="1:5" x14ac:dyDescent="0.3">
      <c r="A3442">
        <v>116665</v>
      </c>
      <c r="B3442" s="1">
        <v>44501</v>
      </c>
      <c r="C3442">
        <v>415.3</v>
      </c>
      <c r="D3442" s="1">
        <v>44531</v>
      </c>
      <c r="E3442">
        <v>0</v>
      </c>
    </row>
    <row r="3443" spans="1:5" x14ac:dyDescent="0.3">
      <c r="A3443">
        <v>116667</v>
      </c>
      <c r="B3443" s="1">
        <v>44501</v>
      </c>
      <c r="C3443">
        <v>1186.74</v>
      </c>
      <c r="D3443" s="1">
        <v>44531</v>
      </c>
      <c r="E3443">
        <v>0</v>
      </c>
    </row>
    <row r="3444" spans="1:5" x14ac:dyDescent="0.3">
      <c r="A3444">
        <v>116668</v>
      </c>
      <c r="B3444" s="1">
        <v>44501</v>
      </c>
      <c r="C3444">
        <v>305.83</v>
      </c>
      <c r="D3444" s="1">
        <v>44531</v>
      </c>
      <c r="E3444">
        <v>0</v>
      </c>
    </row>
    <row r="3445" spans="1:5" x14ac:dyDescent="0.3">
      <c r="A3445">
        <v>116671</v>
      </c>
      <c r="B3445" s="1">
        <v>44501</v>
      </c>
      <c r="C3445">
        <v>1168.8399999999999</v>
      </c>
      <c r="D3445" s="1">
        <v>44531</v>
      </c>
      <c r="E3445">
        <v>0</v>
      </c>
    </row>
    <row r="3446" spans="1:5" x14ac:dyDescent="0.3">
      <c r="A3446">
        <v>116673</v>
      </c>
      <c r="B3446" s="1">
        <v>44501</v>
      </c>
      <c r="C3446">
        <v>595.33000000000004</v>
      </c>
      <c r="D3446" s="1">
        <v>44531</v>
      </c>
      <c r="E3446">
        <v>0</v>
      </c>
    </row>
    <row r="3447" spans="1:5" x14ac:dyDescent="0.3">
      <c r="A3447">
        <v>116674</v>
      </c>
      <c r="B3447" s="1">
        <v>44501</v>
      </c>
      <c r="C3447">
        <v>866.74</v>
      </c>
      <c r="D3447" s="1">
        <v>44531</v>
      </c>
      <c r="E3447">
        <v>0</v>
      </c>
    </row>
    <row r="3448" spans="1:5" x14ac:dyDescent="0.3">
      <c r="A3448">
        <v>116675</v>
      </c>
      <c r="B3448" s="1">
        <v>44501</v>
      </c>
      <c r="C3448">
        <v>1161.83</v>
      </c>
      <c r="D3448" s="1">
        <v>44531</v>
      </c>
      <c r="E3448">
        <v>0</v>
      </c>
    </row>
    <row r="3449" spans="1:5" x14ac:dyDescent="0.3">
      <c r="A3449">
        <v>116678</v>
      </c>
      <c r="B3449" s="1">
        <v>44501</v>
      </c>
      <c r="C3449">
        <v>225.33</v>
      </c>
      <c r="D3449" s="1">
        <v>44531</v>
      </c>
      <c r="E3449">
        <v>0</v>
      </c>
    </row>
    <row r="3450" spans="1:5" x14ac:dyDescent="0.3">
      <c r="A3450">
        <v>116682</v>
      </c>
      <c r="B3450" s="1">
        <v>44501</v>
      </c>
      <c r="C3450">
        <v>451.33</v>
      </c>
      <c r="D3450" s="1">
        <v>44531</v>
      </c>
      <c r="E3450">
        <v>0</v>
      </c>
    </row>
    <row r="3451" spans="1:5" x14ac:dyDescent="0.3">
      <c r="A3451">
        <v>116684</v>
      </c>
      <c r="B3451" s="1">
        <v>44501</v>
      </c>
      <c r="C3451">
        <v>1174.33</v>
      </c>
      <c r="D3451" s="1">
        <v>44531</v>
      </c>
      <c r="E3451">
        <v>0</v>
      </c>
    </row>
    <row r="3452" spans="1:5" x14ac:dyDescent="0.3">
      <c r="A3452">
        <v>116687</v>
      </c>
      <c r="B3452" s="1">
        <v>44501</v>
      </c>
      <c r="C3452">
        <v>1161.83</v>
      </c>
      <c r="D3452" s="1">
        <v>44531</v>
      </c>
      <c r="E3452">
        <v>0</v>
      </c>
    </row>
    <row r="3453" spans="1:5" x14ac:dyDescent="0.3">
      <c r="A3453">
        <v>116690</v>
      </c>
      <c r="B3453" s="1">
        <v>44501</v>
      </c>
      <c r="C3453">
        <v>1130</v>
      </c>
      <c r="D3453" s="1">
        <v>44531</v>
      </c>
      <c r="E3453">
        <v>0</v>
      </c>
    </row>
    <row r="3454" spans="1:5" x14ac:dyDescent="0.3">
      <c r="A3454">
        <v>116691</v>
      </c>
      <c r="B3454" s="1">
        <v>44501</v>
      </c>
      <c r="C3454">
        <v>535.47</v>
      </c>
      <c r="D3454" s="1">
        <v>44531</v>
      </c>
      <c r="E3454">
        <v>0</v>
      </c>
    </row>
    <row r="3455" spans="1:5" x14ac:dyDescent="0.3">
      <c r="A3455">
        <v>116693</v>
      </c>
      <c r="B3455" s="1">
        <v>44501</v>
      </c>
      <c r="C3455">
        <v>582.83000000000004</v>
      </c>
      <c r="D3455" s="1">
        <v>44531</v>
      </c>
      <c r="E3455">
        <v>0</v>
      </c>
    </row>
    <row r="3456" spans="1:5" x14ac:dyDescent="0.3">
      <c r="A3456">
        <v>116697</v>
      </c>
      <c r="B3456" s="1">
        <v>44501</v>
      </c>
      <c r="C3456">
        <v>2344.7399999999998</v>
      </c>
      <c r="D3456" s="1">
        <v>44531</v>
      </c>
      <c r="E3456">
        <v>0</v>
      </c>
    </row>
    <row r="3457" spans="1:5" x14ac:dyDescent="0.3">
      <c r="A3457">
        <v>116699</v>
      </c>
      <c r="B3457" s="1">
        <v>44501</v>
      </c>
      <c r="C3457">
        <v>1168.8399999999999</v>
      </c>
      <c r="D3457" s="1">
        <v>44531</v>
      </c>
      <c r="E3457">
        <v>0</v>
      </c>
    </row>
    <row r="3458" spans="1:5" x14ac:dyDescent="0.3">
      <c r="A3458">
        <v>116701</v>
      </c>
      <c r="B3458" s="1">
        <v>44501</v>
      </c>
      <c r="C3458">
        <v>1174.33</v>
      </c>
      <c r="D3458" s="1">
        <v>44531</v>
      </c>
      <c r="E3458">
        <v>0</v>
      </c>
    </row>
    <row r="3459" spans="1:5" x14ac:dyDescent="0.3">
      <c r="A3459">
        <v>116703</v>
      </c>
      <c r="B3459" s="1">
        <v>44501</v>
      </c>
      <c r="C3459">
        <v>595.33000000000004</v>
      </c>
      <c r="D3459" s="1">
        <v>44531</v>
      </c>
      <c r="E3459">
        <v>0</v>
      </c>
    </row>
    <row r="3460" spans="1:5" x14ac:dyDescent="0.3">
      <c r="A3460">
        <v>116704</v>
      </c>
      <c r="B3460" s="1">
        <v>44501</v>
      </c>
      <c r="C3460">
        <v>243.5</v>
      </c>
      <c r="D3460" s="1">
        <v>44531</v>
      </c>
      <c r="E3460">
        <v>0</v>
      </c>
    </row>
    <row r="3461" spans="1:5" x14ac:dyDescent="0.3">
      <c r="A3461">
        <v>116705</v>
      </c>
      <c r="B3461" s="1">
        <v>44501</v>
      </c>
      <c r="C3461">
        <v>1736.82</v>
      </c>
      <c r="D3461" s="1">
        <v>44531</v>
      </c>
      <c r="E3461">
        <v>0</v>
      </c>
    </row>
    <row r="3462" spans="1:5" x14ac:dyDescent="0.3">
      <c r="A3462">
        <v>116706</v>
      </c>
      <c r="B3462" s="1">
        <v>44501</v>
      </c>
      <c r="C3462">
        <v>1168.8399999999999</v>
      </c>
      <c r="D3462" s="1">
        <v>44531</v>
      </c>
      <c r="E3462">
        <v>0</v>
      </c>
    </row>
    <row r="3463" spans="1:5" x14ac:dyDescent="0.3">
      <c r="A3463">
        <v>116707</v>
      </c>
      <c r="B3463" s="1">
        <v>44501</v>
      </c>
      <c r="C3463">
        <v>595.33000000000004</v>
      </c>
      <c r="D3463" s="1">
        <v>44531</v>
      </c>
      <c r="E3463">
        <v>0</v>
      </c>
    </row>
    <row r="3464" spans="1:5" x14ac:dyDescent="0.3">
      <c r="A3464">
        <v>116708</v>
      </c>
      <c r="B3464" s="1">
        <v>44501</v>
      </c>
      <c r="C3464">
        <v>1186.74</v>
      </c>
      <c r="D3464" s="1">
        <v>44531</v>
      </c>
      <c r="E3464">
        <v>0</v>
      </c>
    </row>
    <row r="3465" spans="1:5" x14ac:dyDescent="0.3">
      <c r="A3465">
        <v>116709</v>
      </c>
      <c r="B3465" s="1">
        <v>44501</v>
      </c>
      <c r="C3465">
        <v>1186.74</v>
      </c>
      <c r="D3465" s="1">
        <v>44531</v>
      </c>
      <c r="E3465">
        <v>0</v>
      </c>
    </row>
    <row r="3466" spans="1:5" x14ac:dyDescent="0.3">
      <c r="A3466">
        <v>116711</v>
      </c>
      <c r="B3466" s="1">
        <v>44501</v>
      </c>
      <c r="C3466">
        <v>1186.74</v>
      </c>
      <c r="D3466" s="1">
        <v>44531</v>
      </c>
      <c r="E3466">
        <v>0</v>
      </c>
    </row>
    <row r="3467" spans="1:5" x14ac:dyDescent="0.3">
      <c r="A3467">
        <v>116712</v>
      </c>
      <c r="B3467" s="1">
        <v>44501</v>
      </c>
      <c r="C3467">
        <v>595.33000000000004</v>
      </c>
      <c r="D3467" s="1">
        <v>44531</v>
      </c>
      <c r="E3467">
        <v>0</v>
      </c>
    </row>
    <row r="3468" spans="1:5" x14ac:dyDescent="0.3">
      <c r="A3468">
        <v>116713</v>
      </c>
      <c r="B3468" s="1">
        <v>44501</v>
      </c>
      <c r="C3468">
        <v>1137.18</v>
      </c>
      <c r="D3468" s="1">
        <v>44531</v>
      </c>
      <c r="E3468">
        <v>0</v>
      </c>
    </row>
    <row r="3469" spans="1:5" x14ac:dyDescent="0.3">
      <c r="A3469">
        <v>116714</v>
      </c>
      <c r="B3469" s="1">
        <v>44501</v>
      </c>
      <c r="C3469">
        <v>1186.74</v>
      </c>
      <c r="D3469" s="1">
        <v>44531</v>
      </c>
      <c r="E3469">
        <v>0</v>
      </c>
    </row>
    <row r="3470" spans="1:5" x14ac:dyDescent="0.3">
      <c r="A3470">
        <v>116715</v>
      </c>
      <c r="B3470" s="1">
        <v>44501</v>
      </c>
      <c r="C3470">
        <v>595.33000000000004</v>
      </c>
      <c r="D3470" s="1">
        <v>44531</v>
      </c>
      <c r="E3470">
        <v>0</v>
      </c>
    </row>
    <row r="3471" spans="1:5" x14ac:dyDescent="0.3">
      <c r="A3471">
        <v>116716</v>
      </c>
      <c r="B3471" s="1">
        <v>44501</v>
      </c>
      <c r="C3471">
        <v>1186.74</v>
      </c>
      <c r="D3471" s="1">
        <v>44531</v>
      </c>
      <c r="E3471">
        <v>0</v>
      </c>
    </row>
    <row r="3472" spans="1:5" x14ac:dyDescent="0.3">
      <c r="A3472">
        <v>116719</v>
      </c>
      <c r="B3472" s="1">
        <v>44501</v>
      </c>
      <c r="C3472">
        <v>1186.74</v>
      </c>
      <c r="D3472" s="1">
        <v>44531</v>
      </c>
      <c r="E3472">
        <v>0</v>
      </c>
    </row>
    <row r="3473" spans="1:5" x14ac:dyDescent="0.3">
      <c r="A3473">
        <v>116720</v>
      </c>
      <c r="B3473" s="1">
        <v>44501</v>
      </c>
      <c r="C3473">
        <v>1186.74</v>
      </c>
      <c r="D3473" s="1">
        <v>44531</v>
      </c>
      <c r="E3473">
        <v>0</v>
      </c>
    </row>
    <row r="3474" spans="1:5" x14ac:dyDescent="0.3">
      <c r="A3474">
        <v>116721</v>
      </c>
      <c r="B3474" s="1">
        <v>44501</v>
      </c>
      <c r="C3474">
        <v>563.5</v>
      </c>
      <c r="D3474" s="1">
        <v>44531</v>
      </c>
      <c r="E3474">
        <v>0</v>
      </c>
    </row>
    <row r="3475" spans="1:5" x14ac:dyDescent="0.3">
      <c r="A3475">
        <v>116723</v>
      </c>
      <c r="B3475" s="1">
        <v>44501</v>
      </c>
      <c r="C3475">
        <v>1186.74</v>
      </c>
      <c r="D3475" s="1">
        <v>44531</v>
      </c>
      <c r="E3475">
        <v>0</v>
      </c>
    </row>
    <row r="3476" spans="1:5" x14ac:dyDescent="0.3">
      <c r="A3476">
        <v>116724</v>
      </c>
      <c r="B3476" s="1">
        <v>44501</v>
      </c>
      <c r="C3476">
        <v>595.33000000000004</v>
      </c>
      <c r="D3476" s="1">
        <v>44531</v>
      </c>
      <c r="E3476">
        <v>0</v>
      </c>
    </row>
    <row r="3477" spans="1:5" x14ac:dyDescent="0.3">
      <c r="A3477">
        <v>116725</v>
      </c>
      <c r="B3477" s="1">
        <v>44501</v>
      </c>
      <c r="C3477">
        <v>595.33000000000004</v>
      </c>
      <c r="D3477" s="1">
        <v>44531</v>
      </c>
      <c r="E3477">
        <v>0</v>
      </c>
    </row>
    <row r="3478" spans="1:5" x14ac:dyDescent="0.3">
      <c r="A3478">
        <v>116727</v>
      </c>
      <c r="B3478" s="1">
        <v>44501</v>
      </c>
      <c r="C3478">
        <v>1186.74</v>
      </c>
      <c r="D3478" s="1">
        <v>44531</v>
      </c>
      <c r="E3478">
        <v>0</v>
      </c>
    </row>
    <row r="3479" spans="1:5" x14ac:dyDescent="0.3">
      <c r="A3479">
        <v>116729</v>
      </c>
      <c r="B3479" s="1">
        <v>44501</v>
      </c>
      <c r="C3479">
        <v>595.33000000000004</v>
      </c>
      <c r="D3479" s="1">
        <v>44531</v>
      </c>
      <c r="E3479">
        <v>0</v>
      </c>
    </row>
    <row r="3480" spans="1:5" x14ac:dyDescent="0.3">
      <c r="A3480">
        <v>116730</v>
      </c>
      <c r="B3480" s="1">
        <v>44501</v>
      </c>
      <c r="C3480">
        <v>595.33000000000004</v>
      </c>
      <c r="D3480" s="1">
        <v>44531</v>
      </c>
      <c r="E3480">
        <v>0</v>
      </c>
    </row>
    <row r="3481" spans="1:5" x14ac:dyDescent="0.3">
      <c r="A3481">
        <v>116731</v>
      </c>
      <c r="B3481" s="1">
        <v>44501</v>
      </c>
      <c r="C3481">
        <v>595.33000000000004</v>
      </c>
      <c r="D3481" s="1">
        <v>44531</v>
      </c>
      <c r="E3481">
        <v>0</v>
      </c>
    </row>
    <row r="3482" spans="1:5" x14ac:dyDescent="0.3">
      <c r="A3482">
        <v>116732</v>
      </c>
      <c r="B3482" s="1">
        <v>44501</v>
      </c>
      <c r="C3482">
        <v>582.83000000000004</v>
      </c>
      <c r="D3482" s="1">
        <v>44531</v>
      </c>
      <c r="E3482">
        <v>0</v>
      </c>
    </row>
    <row r="3483" spans="1:5" x14ac:dyDescent="0.3">
      <c r="A3483">
        <v>116733</v>
      </c>
      <c r="B3483" s="1">
        <v>44501</v>
      </c>
      <c r="C3483">
        <v>595.33000000000004</v>
      </c>
      <c r="D3483" s="1">
        <v>44531</v>
      </c>
      <c r="E3483">
        <v>0</v>
      </c>
    </row>
    <row r="3484" spans="1:5" x14ac:dyDescent="0.3">
      <c r="A3484">
        <v>116736</v>
      </c>
      <c r="B3484" s="1">
        <v>44501</v>
      </c>
      <c r="C3484">
        <v>1186.74</v>
      </c>
      <c r="D3484" s="1">
        <v>44531</v>
      </c>
      <c r="E3484">
        <v>0</v>
      </c>
    </row>
    <row r="3485" spans="1:5" x14ac:dyDescent="0.3">
      <c r="A3485">
        <v>116739</v>
      </c>
      <c r="B3485" s="1">
        <v>44501</v>
      </c>
      <c r="C3485">
        <v>595.33000000000004</v>
      </c>
      <c r="D3485" s="1">
        <v>44531</v>
      </c>
      <c r="E3485">
        <v>0</v>
      </c>
    </row>
    <row r="3486" spans="1:5" x14ac:dyDescent="0.3">
      <c r="A3486">
        <v>116740</v>
      </c>
      <c r="B3486" s="1">
        <v>44501</v>
      </c>
      <c r="C3486">
        <v>595.33000000000004</v>
      </c>
      <c r="D3486" s="1">
        <v>44531</v>
      </c>
      <c r="E3486">
        <v>0</v>
      </c>
    </row>
    <row r="3487" spans="1:5" x14ac:dyDescent="0.3">
      <c r="A3487">
        <v>116741</v>
      </c>
      <c r="B3487" s="1">
        <v>44501</v>
      </c>
      <c r="C3487">
        <v>595.33000000000004</v>
      </c>
      <c r="D3487" s="1">
        <v>44531</v>
      </c>
      <c r="E3487">
        <v>0</v>
      </c>
    </row>
    <row r="3488" spans="1:5" x14ac:dyDescent="0.3">
      <c r="A3488">
        <v>116743</v>
      </c>
      <c r="B3488" s="1">
        <v>44501</v>
      </c>
      <c r="C3488">
        <v>595.33000000000004</v>
      </c>
      <c r="D3488" s="1">
        <v>44531</v>
      </c>
      <c r="E3488">
        <v>0</v>
      </c>
    </row>
    <row r="3489" spans="1:5" x14ac:dyDescent="0.3">
      <c r="A3489">
        <v>116744</v>
      </c>
      <c r="B3489" s="1">
        <v>44501</v>
      </c>
      <c r="C3489">
        <v>1724.44</v>
      </c>
      <c r="D3489" s="1">
        <v>44531</v>
      </c>
      <c r="E3489">
        <v>0</v>
      </c>
    </row>
    <row r="3490" spans="1:5" x14ac:dyDescent="0.3">
      <c r="A3490">
        <v>116745</v>
      </c>
      <c r="B3490" s="1">
        <v>44501</v>
      </c>
      <c r="C3490">
        <v>1736.82</v>
      </c>
      <c r="D3490" s="1">
        <v>44531</v>
      </c>
      <c r="E3490">
        <v>0</v>
      </c>
    </row>
    <row r="3491" spans="1:5" x14ac:dyDescent="0.3">
      <c r="A3491">
        <v>116747</v>
      </c>
      <c r="B3491" s="1">
        <v>44501</v>
      </c>
      <c r="C3491">
        <v>1130</v>
      </c>
      <c r="D3491" s="1">
        <v>44531</v>
      </c>
      <c r="E3491">
        <v>0</v>
      </c>
    </row>
    <row r="3492" spans="1:5" x14ac:dyDescent="0.3">
      <c r="A3492">
        <v>116748</v>
      </c>
      <c r="B3492" s="1">
        <v>44501</v>
      </c>
      <c r="C3492">
        <v>1168.8399999999999</v>
      </c>
      <c r="D3492" s="1">
        <v>44531</v>
      </c>
      <c r="E3492">
        <v>0</v>
      </c>
    </row>
    <row r="3493" spans="1:5" x14ac:dyDescent="0.3">
      <c r="A3493">
        <v>116749</v>
      </c>
      <c r="B3493" s="1">
        <v>44501</v>
      </c>
      <c r="C3493">
        <v>1186.74</v>
      </c>
      <c r="D3493" s="1">
        <v>44531</v>
      </c>
      <c r="E3493">
        <v>0</v>
      </c>
    </row>
    <row r="3494" spans="1:5" x14ac:dyDescent="0.3">
      <c r="A3494">
        <v>116750</v>
      </c>
      <c r="B3494" s="1">
        <v>44501</v>
      </c>
      <c r="C3494">
        <v>1186.74</v>
      </c>
      <c r="D3494" s="1">
        <v>44531</v>
      </c>
      <c r="E3494">
        <v>0</v>
      </c>
    </row>
    <row r="3495" spans="1:5" x14ac:dyDescent="0.3">
      <c r="A3495">
        <v>116754</v>
      </c>
      <c r="B3495" s="1">
        <v>44501</v>
      </c>
      <c r="C3495">
        <v>2344.7399999999998</v>
      </c>
      <c r="D3495" s="1">
        <v>44531</v>
      </c>
      <c r="E3495">
        <v>0</v>
      </c>
    </row>
    <row r="3496" spans="1:5" x14ac:dyDescent="0.3">
      <c r="A3496">
        <v>116755</v>
      </c>
      <c r="B3496" s="1">
        <v>44501</v>
      </c>
      <c r="C3496">
        <v>2344.7399999999998</v>
      </c>
      <c r="D3496" s="1">
        <v>44531</v>
      </c>
      <c r="E3496">
        <v>0</v>
      </c>
    </row>
    <row r="3497" spans="1:5" x14ac:dyDescent="0.3">
      <c r="A3497">
        <v>116756</v>
      </c>
      <c r="B3497" s="1">
        <v>44501</v>
      </c>
      <c r="C3497">
        <v>1174.33</v>
      </c>
      <c r="D3497" s="1">
        <v>44531</v>
      </c>
      <c r="E3497">
        <v>0</v>
      </c>
    </row>
    <row r="3498" spans="1:5" x14ac:dyDescent="0.3">
      <c r="A3498">
        <v>116758</v>
      </c>
      <c r="B3498" s="1">
        <v>44501</v>
      </c>
      <c r="C3498">
        <v>2326.84</v>
      </c>
      <c r="D3498" s="1">
        <v>44531</v>
      </c>
      <c r="E3498">
        <v>0</v>
      </c>
    </row>
    <row r="3499" spans="1:5" x14ac:dyDescent="0.3">
      <c r="A3499">
        <v>116760</v>
      </c>
      <c r="B3499" s="1">
        <v>44501</v>
      </c>
      <c r="C3499">
        <v>2344.7399999999998</v>
      </c>
      <c r="D3499" s="1">
        <v>44531</v>
      </c>
      <c r="E3499">
        <v>0</v>
      </c>
    </row>
    <row r="3500" spans="1:5" x14ac:dyDescent="0.3">
      <c r="A3500">
        <v>116763</v>
      </c>
      <c r="B3500" s="1">
        <v>44501</v>
      </c>
      <c r="C3500">
        <v>1174.33</v>
      </c>
      <c r="D3500" s="1">
        <v>44531</v>
      </c>
      <c r="E3500">
        <v>0</v>
      </c>
    </row>
    <row r="3501" spans="1:5" x14ac:dyDescent="0.3">
      <c r="A3501">
        <v>116764</v>
      </c>
      <c r="B3501" s="1">
        <v>44501</v>
      </c>
      <c r="C3501">
        <v>1174.33</v>
      </c>
      <c r="D3501" s="1">
        <v>44531</v>
      </c>
      <c r="E3501">
        <v>0</v>
      </c>
    </row>
    <row r="3502" spans="1:5" x14ac:dyDescent="0.3">
      <c r="A3502">
        <v>116765</v>
      </c>
      <c r="B3502" s="1">
        <v>44501</v>
      </c>
      <c r="C3502">
        <v>2344.7399999999998</v>
      </c>
      <c r="D3502" s="1">
        <v>44531</v>
      </c>
      <c r="E3502">
        <v>0</v>
      </c>
    </row>
    <row r="3503" spans="1:5" x14ac:dyDescent="0.3">
      <c r="A3503">
        <v>116766</v>
      </c>
      <c r="B3503" s="1">
        <v>44501</v>
      </c>
      <c r="C3503">
        <v>2260</v>
      </c>
      <c r="D3503" s="1">
        <v>44531</v>
      </c>
      <c r="E3503">
        <v>0</v>
      </c>
    </row>
    <row r="3504" spans="1:5" x14ac:dyDescent="0.3">
      <c r="A3504">
        <v>116767</v>
      </c>
      <c r="B3504" s="1">
        <v>44501</v>
      </c>
      <c r="C3504">
        <v>1186.74</v>
      </c>
      <c r="D3504" s="1">
        <v>44531</v>
      </c>
      <c r="E3504">
        <v>0</v>
      </c>
    </row>
    <row r="3505" spans="1:5" x14ac:dyDescent="0.3">
      <c r="A3505">
        <v>116768</v>
      </c>
      <c r="B3505" s="1">
        <v>44501</v>
      </c>
      <c r="C3505">
        <v>2344.7399999999998</v>
      </c>
      <c r="D3505" s="1">
        <v>44531</v>
      </c>
      <c r="E3505">
        <v>0</v>
      </c>
    </row>
    <row r="3506" spans="1:5" x14ac:dyDescent="0.3">
      <c r="A3506">
        <v>116769</v>
      </c>
      <c r="B3506" s="1">
        <v>44501</v>
      </c>
      <c r="C3506">
        <v>551</v>
      </c>
      <c r="D3506" s="1">
        <v>44531</v>
      </c>
      <c r="E3506">
        <v>0</v>
      </c>
    </row>
    <row r="3507" spans="1:5" x14ac:dyDescent="0.3">
      <c r="A3507">
        <v>116771</v>
      </c>
      <c r="B3507" s="1">
        <v>44501</v>
      </c>
      <c r="C3507">
        <v>1174.33</v>
      </c>
      <c r="D3507" s="1">
        <v>44531</v>
      </c>
      <c r="E3507">
        <v>0</v>
      </c>
    </row>
    <row r="3508" spans="1:5" x14ac:dyDescent="0.3">
      <c r="A3508">
        <v>116772</v>
      </c>
      <c r="B3508" s="1">
        <v>44501</v>
      </c>
      <c r="C3508">
        <v>2344.7399999999998</v>
      </c>
      <c r="D3508" s="1">
        <v>44531</v>
      </c>
      <c r="E3508">
        <v>0</v>
      </c>
    </row>
    <row r="3509" spans="1:5" x14ac:dyDescent="0.3">
      <c r="A3509">
        <v>116774</v>
      </c>
      <c r="B3509" s="1">
        <v>44501</v>
      </c>
      <c r="C3509">
        <v>1186.74</v>
      </c>
      <c r="D3509" s="1">
        <v>44531</v>
      </c>
      <c r="E3509">
        <v>0</v>
      </c>
    </row>
    <row r="3510" spans="1:5" x14ac:dyDescent="0.3">
      <c r="A3510">
        <v>116775</v>
      </c>
      <c r="B3510" s="1">
        <v>44501</v>
      </c>
      <c r="C3510">
        <v>2326.84</v>
      </c>
      <c r="D3510" s="1">
        <v>44531</v>
      </c>
      <c r="E3510">
        <v>0</v>
      </c>
    </row>
    <row r="3511" spans="1:5" x14ac:dyDescent="0.3">
      <c r="A3511">
        <v>116778</v>
      </c>
      <c r="B3511" s="1">
        <v>44501</v>
      </c>
      <c r="C3511">
        <v>1186.74</v>
      </c>
      <c r="D3511" s="1">
        <v>44531</v>
      </c>
      <c r="E3511">
        <v>0</v>
      </c>
    </row>
    <row r="3512" spans="1:5" x14ac:dyDescent="0.3">
      <c r="A3512">
        <v>116780</v>
      </c>
      <c r="B3512" s="1">
        <v>44501</v>
      </c>
      <c r="C3512">
        <v>595.33000000000004</v>
      </c>
      <c r="D3512" s="1">
        <v>44531</v>
      </c>
      <c r="E3512">
        <v>0</v>
      </c>
    </row>
    <row r="3513" spans="1:5" x14ac:dyDescent="0.3">
      <c r="A3513">
        <v>116782</v>
      </c>
      <c r="B3513" s="1">
        <v>44501</v>
      </c>
      <c r="C3513">
        <v>595.33000000000004</v>
      </c>
      <c r="D3513" s="1">
        <v>44531</v>
      </c>
      <c r="E3513">
        <v>0</v>
      </c>
    </row>
    <row r="3514" spans="1:5" x14ac:dyDescent="0.3">
      <c r="A3514">
        <v>116784</v>
      </c>
      <c r="B3514" s="1">
        <v>44501</v>
      </c>
      <c r="C3514">
        <v>1186.74</v>
      </c>
      <c r="D3514" s="1">
        <v>44531</v>
      </c>
      <c r="E3514">
        <v>0</v>
      </c>
    </row>
    <row r="3515" spans="1:5" x14ac:dyDescent="0.3">
      <c r="A3515">
        <v>116786</v>
      </c>
      <c r="B3515" s="1">
        <v>44501</v>
      </c>
      <c r="C3515">
        <v>1168.8399999999999</v>
      </c>
      <c r="D3515" s="1">
        <v>44531</v>
      </c>
      <c r="E3515">
        <v>0</v>
      </c>
    </row>
    <row r="3516" spans="1:5" x14ac:dyDescent="0.3">
      <c r="A3516">
        <v>116787</v>
      </c>
      <c r="B3516" s="1">
        <v>44501</v>
      </c>
      <c r="C3516">
        <v>582.83000000000004</v>
      </c>
      <c r="D3516" s="1">
        <v>44531</v>
      </c>
      <c r="E3516">
        <v>0</v>
      </c>
    </row>
    <row r="3517" spans="1:5" x14ac:dyDescent="0.3">
      <c r="A3517">
        <v>116788</v>
      </c>
      <c r="B3517" s="1">
        <v>44501</v>
      </c>
      <c r="C3517">
        <v>1174.33</v>
      </c>
      <c r="D3517" s="1">
        <v>44531</v>
      </c>
      <c r="E3517">
        <v>0</v>
      </c>
    </row>
    <row r="3518" spans="1:5" x14ac:dyDescent="0.3">
      <c r="A3518">
        <v>116789</v>
      </c>
      <c r="B3518" s="1">
        <v>44501</v>
      </c>
      <c r="C3518">
        <v>2326.84</v>
      </c>
      <c r="D3518" s="1">
        <v>44531</v>
      </c>
      <c r="E3518">
        <v>0</v>
      </c>
    </row>
    <row r="3519" spans="1:5" x14ac:dyDescent="0.3">
      <c r="A3519">
        <v>116791</v>
      </c>
      <c r="B3519" s="1">
        <v>44501</v>
      </c>
      <c r="C3519">
        <v>595.33000000000004</v>
      </c>
      <c r="D3519" s="1">
        <v>44531</v>
      </c>
      <c r="E3519">
        <v>0</v>
      </c>
    </row>
    <row r="3520" spans="1:5" x14ac:dyDescent="0.3">
      <c r="A3520">
        <v>116793</v>
      </c>
      <c r="B3520" s="1">
        <v>44501</v>
      </c>
      <c r="C3520">
        <v>1706.54</v>
      </c>
      <c r="D3520" s="1">
        <v>44531</v>
      </c>
      <c r="E3520">
        <v>0</v>
      </c>
    </row>
    <row r="3521" spans="1:5" x14ac:dyDescent="0.3">
      <c r="A3521">
        <v>116796</v>
      </c>
      <c r="B3521" s="1">
        <v>44501</v>
      </c>
      <c r="C3521">
        <v>1174.33</v>
      </c>
      <c r="D3521" s="1">
        <v>44531</v>
      </c>
      <c r="E3521">
        <v>0</v>
      </c>
    </row>
    <row r="3522" spans="1:5" x14ac:dyDescent="0.3">
      <c r="A3522">
        <v>116797</v>
      </c>
      <c r="B3522" s="1">
        <v>44501</v>
      </c>
      <c r="C3522">
        <v>1603.84</v>
      </c>
      <c r="D3522" s="1">
        <v>44531</v>
      </c>
      <c r="E3522">
        <v>0</v>
      </c>
    </row>
    <row r="3523" spans="1:5" x14ac:dyDescent="0.3">
      <c r="A3523">
        <v>116798</v>
      </c>
      <c r="B3523" s="1">
        <v>44501</v>
      </c>
      <c r="C3523">
        <v>595.33000000000004</v>
      </c>
      <c r="D3523" s="1">
        <v>44531</v>
      </c>
      <c r="E3523">
        <v>0</v>
      </c>
    </row>
    <row r="3524" spans="1:5" x14ac:dyDescent="0.3">
      <c r="A3524">
        <v>116800</v>
      </c>
      <c r="B3524" s="1">
        <v>44501</v>
      </c>
      <c r="C3524">
        <v>1174.33</v>
      </c>
      <c r="D3524" s="1">
        <v>44531</v>
      </c>
      <c r="E3524">
        <v>0</v>
      </c>
    </row>
    <row r="3525" spans="1:5" x14ac:dyDescent="0.3">
      <c r="A3525">
        <v>116801</v>
      </c>
      <c r="B3525" s="1">
        <v>44501</v>
      </c>
      <c r="C3525">
        <v>1161.83</v>
      </c>
      <c r="D3525" s="1">
        <v>44531</v>
      </c>
      <c r="E3525">
        <v>38.17</v>
      </c>
    </row>
    <row r="3526" spans="1:5" x14ac:dyDescent="0.3">
      <c r="A3526">
        <v>116803</v>
      </c>
      <c r="B3526" s="1">
        <v>44501</v>
      </c>
      <c r="C3526">
        <v>2386.44</v>
      </c>
      <c r="D3526" s="1">
        <v>44531</v>
      </c>
      <c r="E3526">
        <v>0</v>
      </c>
    </row>
    <row r="3527" spans="1:5" x14ac:dyDescent="0.3">
      <c r="A3527">
        <v>116804</v>
      </c>
      <c r="B3527" s="1">
        <v>44501</v>
      </c>
      <c r="C3527">
        <v>1186.74</v>
      </c>
      <c r="D3527" s="1">
        <v>44531</v>
      </c>
      <c r="E3527">
        <v>0</v>
      </c>
    </row>
    <row r="3528" spans="1:5" x14ac:dyDescent="0.3">
      <c r="A3528">
        <v>116805</v>
      </c>
      <c r="B3528" s="1">
        <v>44501</v>
      </c>
      <c r="C3528">
        <v>595.33000000000004</v>
      </c>
      <c r="D3528" s="1">
        <v>44531</v>
      </c>
      <c r="E3528">
        <v>0</v>
      </c>
    </row>
    <row r="3529" spans="1:5" x14ac:dyDescent="0.3">
      <c r="A3529">
        <v>116806</v>
      </c>
      <c r="B3529" s="1">
        <v>44501</v>
      </c>
      <c r="C3529">
        <v>2344.7399999999998</v>
      </c>
      <c r="D3529" s="1">
        <v>44531</v>
      </c>
      <c r="E3529">
        <v>0</v>
      </c>
    </row>
    <row r="3530" spans="1:5" x14ac:dyDescent="0.3">
      <c r="A3530">
        <v>117215</v>
      </c>
      <c r="B3530" s="1">
        <v>44501</v>
      </c>
      <c r="C3530">
        <v>615.08000000000004</v>
      </c>
      <c r="D3530" s="1">
        <v>44531</v>
      </c>
      <c r="E3530">
        <v>0</v>
      </c>
    </row>
    <row r="3531" spans="1:5" x14ac:dyDescent="0.3">
      <c r="A3531">
        <v>117216</v>
      </c>
      <c r="B3531" s="1">
        <v>44501</v>
      </c>
      <c r="C3531">
        <v>1309.93</v>
      </c>
      <c r="D3531" s="1">
        <v>44531</v>
      </c>
      <c r="E3531">
        <v>0</v>
      </c>
    </row>
    <row r="3532" spans="1:5" x14ac:dyDescent="0.3">
      <c r="A3532">
        <v>117218</v>
      </c>
      <c r="B3532" s="1">
        <v>44501</v>
      </c>
      <c r="C3532">
        <v>1168.8399999999999</v>
      </c>
      <c r="D3532" s="1">
        <v>44531</v>
      </c>
      <c r="E3532">
        <v>0</v>
      </c>
    </row>
    <row r="3533" spans="1:5" x14ac:dyDescent="0.3">
      <c r="A3533">
        <v>118343</v>
      </c>
      <c r="B3533" s="1">
        <v>44501</v>
      </c>
      <c r="C3533">
        <v>1436.28</v>
      </c>
      <c r="D3533" s="1">
        <v>44531</v>
      </c>
      <c r="E3533">
        <v>0</v>
      </c>
    </row>
    <row r="3534" spans="1:5" x14ac:dyDescent="0.3">
      <c r="A3534">
        <v>118347</v>
      </c>
      <c r="B3534" s="1">
        <v>44501</v>
      </c>
      <c r="C3534">
        <v>1309.93</v>
      </c>
      <c r="D3534" s="1">
        <v>44531</v>
      </c>
      <c r="E3534">
        <v>0</v>
      </c>
    </row>
    <row r="3535" spans="1:5" x14ac:dyDescent="0.3">
      <c r="A3535">
        <v>118348</v>
      </c>
      <c r="B3535" s="1">
        <v>44501</v>
      </c>
      <c r="C3535">
        <v>1947.69</v>
      </c>
      <c r="D3535" s="1">
        <v>44531</v>
      </c>
      <c r="E3535">
        <v>0</v>
      </c>
    </row>
    <row r="3536" spans="1:5" x14ac:dyDescent="0.3">
      <c r="A3536">
        <v>118359</v>
      </c>
      <c r="B3536" s="1">
        <v>44501</v>
      </c>
      <c r="C3536">
        <v>1186.74</v>
      </c>
      <c r="D3536" s="1">
        <v>44531</v>
      </c>
      <c r="E3536">
        <v>0</v>
      </c>
    </row>
    <row r="3537" spans="1:5" x14ac:dyDescent="0.3">
      <c r="A3537">
        <v>118372</v>
      </c>
      <c r="B3537" s="1">
        <v>44501</v>
      </c>
      <c r="C3537">
        <v>1947.69</v>
      </c>
      <c r="D3537" s="1">
        <v>44531</v>
      </c>
      <c r="E3537">
        <v>0</v>
      </c>
    </row>
    <row r="3538" spans="1:5" x14ac:dyDescent="0.3">
      <c r="A3538">
        <v>118382</v>
      </c>
      <c r="B3538" s="1">
        <v>44501</v>
      </c>
      <c r="C3538">
        <v>424</v>
      </c>
      <c r="D3538" s="1">
        <v>44531</v>
      </c>
      <c r="E3538">
        <v>0</v>
      </c>
    </row>
    <row r="3539" spans="1:5" x14ac:dyDescent="0.3">
      <c r="A3539">
        <v>118395</v>
      </c>
      <c r="B3539" s="1">
        <v>44501</v>
      </c>
      <c r="C3539">
        <v>688</v>
      </c>
      <c r="D3539" s="1">
        <v>44531</v>
      </c>
      <c r="E3539">
        <v>0</v>
      </c>
    </row>
    <row r="3540" spans="1:5" x14ac:dyDescent="0.3">
      <c r="A3540">
        <v>118402</v>
      </c>
      <c r="B3540" s="1">
        <v>44501</v>
      </c>
      <c r="C3540">
        <v>1102</v>
      </c>
      <c r="D3540" s="1">
        <v>44531</v>
      </c>
      <c r="E3540">
        <v>0</v>
      </c>
    </row>
    <row r="3541" spans="1:5" x14ac:dyDescent="0.3">
      <c r="A3541">
        <v>118413</v>
      </c>
      <c r="B3541" s="1">
        <v>44501</v>
      </c>
      <c r="C3541">
        <v>688</v>
      </c>
      <c r="D3541" s="1">
        <v>44531</v>
      </c>
      <c r="E3541">
        <v>0</v>
      </c>
    </row>
    <row r="3542" spans="1:5" x14ac:dyDescent="0.3">
      <c r="A3542">
        <v>118423</v>
      </c>
      <c r="B3542" s="1">
        <v>44501</v>
      </c>
      <c r="C3542">
        <v>84.74</v>
      </c>
      <c r="D3542" s="1">
        <v>44531</v>
      </c>
      <c r="E3542">
        <v>0</v>
      </c>
    </row>
    <row r="3543" spans="1:5" x14ac:dyDescent="0.3">
      <c r="A3543">
        <v>118545</v>
      </c>
      <c r="B3543" s="1">
        <v>44501</v>
      </c>
      <c r="C3543">
        <v>675.25</v>
      </c>
      <c r="D3543" s="1">
        <v>44531</v>
      </c>
      <c r="E3543">
        <v>0</v>
      </c>
    </row>
    <row r="3544" spans="1:5" x14ac:dyDescent="0.3">
      <c r="A3544">
        <v>118889</v>
      </c>
      <c r="B3544" s="1">
        <v>44501</v>
      </c>
      <c r="C3544">
        <v>563.5</v>
      </c>
      <c r="D3544" s="1">
        <v>44531</v>
      </c>
      <c r="E3544">
        <v>0</v>
      </c>
    </row>
    <row r="3545" spans="1:5" x14ac:dyDescent="0.3">
      <c r="A3545">
        <v>118904</v>
      </c>
      <c r="B3545" s="1">
        <v>44501</v>
      </c>
      <c r="C3545">
        <v>1436.28</v>
      </c>
      <c r="D3545" s="1">
        <v>44531</v>
      </c>
      <c r="E3545">
        <v>697.93</v>
      </c>
    </row>
    <row r="3546" spans="1:5" x14ac:dyDescent="0.3">
      <c r="A3546">
        <v>119600</v>
      </c>
      <c r="B3546" s="1">
        <v>44501</v>
      </c>
      <c r="C3546">
        <v>0</v>
      </c>
      <c r="D3546" s="1">
        <v>44531</v>
      </c>
      <c r="E3546">
        <v>0</v>
      </c>
    </row>
    <row r="3547" spans="1:5" x14ac:dyDescent="0.3">
      <c r="A3547">
        <v>119601</v>
      </c>
      <c r="B3547" s="1">
        <v>44501</v>
      </c>
      <c r="C3547">
        <v>0</v>
      </c>
      <c r="D3547" s="1">
        <v>44531</v>
      </c>
      <c r="E3547">
        <v>0</v>
      </c>
    </row>
    <row r="3548" spans="1:5" x14ac:dyDescent="0.3">
      <c r="A3548">
        <v>119604</v>
      </c>
      <c r="B3548" s="1">
        <v>44501</v>
      </c>
      <c r="C3548">
        <v>0</v>
      </c>
      <c r="D3548" s="1">
        <v>44531</v>
      </c>
      <c r="E3548">
        <v>0</v>
      </c>
    </row>
    <row r="3549" spans="1:5" x14ac:dyDescent="0.3">
      <c r="A3549">
        <v>119605</v>
      </c>
      <c r="B3549" s="1">
        <v>44501</v>
      </c>
      <c r="C3549">
        <v>2134.21</v>
      </c>
      <c r="D3549" s="1">
        <v>44531</v>
      </c>
      <c r="E3549">
        <v>0</v>
      </c>
    </row>
    <row r="3550" spans="1:5" x14ac:dyDescent="0.3">
      <c r="A3550">
        <v>120198</v>
      </c>
      <c r="B3550" s="1">
        <v>44501</v>
      </c>
      <c r="C3550">
        <v>1947.69</v>
      </c>
      <c r="D3550" s="1">
        <v>44531</v>
      </c>
      <c r="E3550">
        <v>0</v>
      </c>
    </row>
    <row r="3551" spans="1:5" x14ac:dyDescent="0.3">
      <c r="A3551">
        <v>115965</v>
      </c>
      <c r="B3551" s="1">
        <v>44531</v>
      </c>
      <c r="C3551">
        <v>688</v>
      </c>
      <c r="D3551" s="1">
        <v>44561</v>
      </c>
      <c r="E3551">
        <v>0</v>
      </c>
    </row>
    <row r="3552" spans="1:5" x14ac:dyDescent="0.3">
      <c r="A3552">
        <v>116165</v>
      </c>
      <c r="B3552" s="1">
        <v>44531</v>
      </c>
      <c r="C3552">
        <v>627.83000000000004</v>
      </c>
      <c r="D3552" s="1">
        <v>44561</v>
      </c>
      <c r="E3552">
        <v>0</v>
      </c>
    </row>
    <row r="3553" spans="1:10" x14ac:dyDescent="0.3">
      <c r="A3553">
        <v>116333</v>
      </c>
      <c r="B3553" s="1">
        <v>44531</v>
      </c>
      <c r="C3553">
        <v>595.33000000000004</v>
      </c>
      <c r="D3553" s="1">
        <v>44561</v>
      </c>
      <c r="E3553">
        <v>0</v>
      </c>
    </row>
    <row r="3554" spans="1:10" x14ac:dyDescent="0.3">
      <c r="A3554">
        <v>116343</v>
      </c>
      <c r="B3554" s="1">
        <v>44531</v>
      </c>
      <c r="C3554">
        <v>1186.74</v>
      </c>
      <c r="D3554" s="1">
        <v>44561</v>
      </c>
      <c r="E3554">
        <v>0</v>
      </c>
    </row>
    <row r="3555" spans="1:10" x14ac:dyDescent="0.3">
      <c r="A3555">
        <v>116355</v>
      </c>
      <c r="B3555" s="1">
        <v>44531</v>
      </c>
      <c r="C3555">
        <v>1186.74</v>
      </c>
      <c r="D3555" s="1">
        <v>44561</v>
      </c>
      <c r="E3555">
        <v>0</v>
      </c>
    </row>
    <row r="3556" spans="1:10" x14ac:dyDescent="0.3">
      <c r="A3556">
        <v>116372</v>
      </c>
      <c r="B3556" s="1">
        <v>44531</v>
      </c>
      <c r="C3556">
        <v>551</v>
      </c>
      <c r="D3556" s="1">
        <v>44561</v>
      </c>
      <c r="E3556">
        <v>28</v>
      </c>
    </row>
    <row r="3557" spans="1:10" x14ac:dyDescent="0.3">
      <c r="A3557">
        <v>116397</v>
      </c>
      <c r="B3557" s="1">
        <v>44531</v>
      </c>
      <c r="C3557">
        <v>866.74</v>
      </c>
      <c r="D3557" s="1">
        <v>44561</v>
      </c>
      <c r="E3557">
        <v>0</v>
      </c>
    </row>
    <row r="3558" spans="1:10" x14ac:dyDescent="0.3">
      <c r="A3558">
        <v>116688</v>
      </c>
      <c r="B3558" s="1">
        <v>44531</v>
      </c>
      <c r="C3558">
        <v>1228.44</v>
      </c>
      <c r="D3558" s="1">
        <v>44561</v>
      </c>
      <c r="E3558">
        <v>0</v>
      </c>
    </row>
    <row r="3559" spans="1:10" x14ac:dyDescent="0.3">
      <c r="A3559">
        <v>116692</v>
      </c>
      <c r="B3559" s="1">
        <v>44531</v>
      </c>
      <c r="C3559">
        <v>1186.74</v>
      </c>
      <c r="D3559" s="1">
        <v>44561</v>
      </c>
      <c r="E3559">
        <v>0</v>
      </c>
    </row>
    <row r="3560" spans="1:10" x14ac:dyDescent="0.3">
      <c r="A3560">
        <v>116722</v>
      </c>
      <c r="B3560" s="1">
        <v>44531</v>
      </c>
      <c r="C3560">
        <v>1174.33</v>
      </c>
      <c r="D3560" s="1">
        <v>44561</v>
      </c>
      <c r="E3560">
        <v>0</v>
      </c>
    </row>
    <row r="3561" spans="1:10" x14ac:dyDescent="0.3">
      <c r="A3561">
        <v>116734</v>
      </c>
      <c r="B3561" s="1">
        <v>44531</v>
      </c>
      <c r="C3561">
        <v>2344.7399999999998</v>
      </c>
      <c r="D3561" s="1">
        <v>44561</v>
      </c>
      <c r="E3561">
        <v>0</v>
      </c>
    </row>
    <row r="3562" spans="1:10" x14ac:dyDescent="0.3">
      <c r="A3562">
        <v>120167</v>
      </c>
      <c r="B3562" s="1">
        <v>44531</v>
      </c>
      <c r="C3562">
        <v>2134.21</v>
      </c>
      <c r="D3562" s="1">
        <v>44561</v>
      </c>
      <c r="E3562">
        <v>0</v>
      </c>
    </row>
    <row r="3563" spans="1:10" x14ac:dyDescent="0.3">
      <c r="A3563">
        <v>116655</v>
      </c>
      <c r="B3563" s="1">
        <v>44562</v>
      </c>
      <c r="C3563">
        <v>595.33000000000004</v>
      </c>
      <c r="D3563" s="1">
        <v>44592</v>
      </c>
      <c r="E3563">
        <v>0</v>
      </c>
    </row>
    <row r="3565" spans="1:10" x14ac:dyDescent="0.3">
      <c r="A3565" t="s">
        <v>5645</v>
      </c>
    </row>
    <row r="3566" spans="1:10" x14ac:dyDescent="0.3">
      <c r="A3566" t="s">
        <v>1</v>
      </c>
      <c r="B3566" t="s">
        <v>5646</v>
      </c>
      <c r="C3566" t="s">
        <v>5647</v>
      </c>
      <c r="D3566" t="s">
        <v>5648</v>
      </c>
      <c r="E3566" t="s">
        <v>5649</v>
      </c>
      <c r="F3566" t="s">
        <v>5650</v>
      </c>
      <c r="G3566" t="s">
        <v>5651</v>
      </c>
      <c r="H3566" t="s">
        <v>5652</v>
      </c>
      <c r="I3566" t="s">
        <v>22</v>
      </c>
      <c r="J3566" t="s">
        <v>5653</v>
      </c>
    </row>
    <row r="3567" spans="1:10" x14ac:dyDescent="0.3">
      <c r="A3567">
        <v>115843</v>
      </c>
      <c r="I3567" t="b">
        <v>0</v>
      </c>
    </row>
    <row r="3568" spans="1:10" x14ac:dyDescent="0.3">
      <c r="A3568">
        <v>115844</v>
      </c>
      <c r="I3568" t="b">
        <v>0</v>
      </c>
    </row>
    <row r="3569" spans="1:9" x14ac:dyDescent="0.3">
      <c r="A3569">
        <v>115845</v>
      </c>
      <c r="I3569" t="b">
        <v>0</v>
      </c>
    </row>
    <row r="3570" spans="1:9" x14ac:dyDescent="0.3">
      <c r="A3570">
        <v>115846</v>
      </c>
      <c r="I3570" t="b">
        <v>0</v>
      </c>
    </row>
    <row r="3571" spans="1:9" x14ac:dyDescent="0.3">
      <c r="A3571">
        <v>115847</v>
      </c>
      <c r="I3571" t="b">
        <v>0</v>
      </c>
    </row>
    <row r="3572" spans="1:9" x14ac:dyDescent="0.3">
      <c r="A3572">
        <v>115848</v>
      </c>
      <c r="I3572" t="b">
        <v>0</v>
      </c>
    </row>
    <row r="3573" spans="1:9" x14ac:dyDescent="0.3">
      <c r="A3573">
        <v>115849</v>
      </c>
      <c r="I3573" t="b">
        <v>0</v>
      </c>
    </row>
    <row r="3574" spans="1:9" x14ac:dyDescent="0.3">
      <c r="A3574">
        <v>115850</v>
      </c>
      <c r="I3574" t="b">
        <v>0</v>
      </c>
    </row>
    <row r="3575" spans="1:9" x14ac:dyDescent="0.3">
      <c r="A3575">
        <v>115851</v>
      </c>
      <c r="I3575" t="b">
        <v>0</v>
      </c>
    </row>
    <row r="3576" spans="1:9" x14ac:dyDescent="0.3">
      <c r="A3576">
        <v>115852</v>
      </c>
      <c r="I3576" t="b">
        <v>0</v>
      </c>
    </row>
    <row r="3577" spans="1:9" x14ac:dyDescent="0.3">
      <c r="A3577">
        <v>115853</v>
      </c>
      <c r="I3577" t="b">
        <v>0</v>
      </c>
    </row>
    <row r="3578" spans="1:9" x14ac:dyDescent="0.3">
      <c r="A3578">
        <v>115854</v>
      </c>
      <c r="I3578" t="b">
        <v>0</v>
      </c>
    </row>
    <row r="3579" spans="1:9" x14ac:dyDescent="0.3">
      <c r="A3579">
        <v>115855</v>
      </c>
      <c r="I3579" t="b">
        <v>0</v>
      </c>
    </row>
    <row r="3580" spans="1:9" x14ac:dyDescent="0.3">
      <c r="A3580">
        <v>115856</v>
      </c>
      <c r="I3580" t="b">
        <v>0</v>
      </c>
    </row>
    <row r="3581" spans="1:9" x14ac:dyDescent="0.3">
      <c r="A3581">
        <v>115857</v>
      </c>
      <c r="I3581" t="b">
        <v>0</v>
      </c>
    </row>
    <row r="3582" spans="1:9" x14ac:dyDescent="0.3">
      <c r="A3582">
        <v>115858</v>
      </c>
      <c r="I3582" t="b">
        <v>0</v>
      </c>
    </row>
    <row r="3583" spans="1:9" x14ac:dyDescent="0.3">
      <c r="A3583">
        <v>115859</v>
      </c>
      <c r="I3583" t="b">
        <v>0</v>
      </c>
    </row>
    <row r="3584" spans="1:9" x14ac:dyDescent="0.3">
      <c r="A3584">
        <v>115860</v>
      </c>
      <c r="I3584" t="b">
        <v>0</v>
      </c>
    </row>
    <row r="3585" spans="1:9" x14ac:dyDescent="0.3">
      <c r="A3585">
        <v>115861</v>
      </c>
      <c r="I3585" t="b">
        <v>0</v>
      </c>
    </row>
    <row r="3586" spans="1:9" x14ac:dyDescent="0.3">
      <c r="A3586">
        <v>115862</v>
      </c>
      <c r="I3586" t="b">
        <v>0</v>
      </c>
    </row>
    <row r="3587" spans="1:9" x14ac:dyDescent="0.3">
      <c r="A3587">
        <v>115863</v>
      </c>
      <c r="I3587" t="b">
        <v>0</v>
      </c>
    </row>
    <row r="3588" spans="1:9" x14ac:dyDescent="0.3">
      <c r="A3588">
        <v>115864</v>
      </c>
      <c r="I3588" t="b">
        <v>0</v>
      </c>
    </row>
    <row r="3589" spans="1:9" x14ac:dyDescent="0.3">
      <c r="A3589">
        <v>115865</v>
      </c>
      <c r="I3589" t="b">
        <v>0</v>
      </c>
    </row>
    <row r="3590" spans="1:9" x14ac:dyDescent="0.3">
      <c r="A3590">
        <v>115866</v>
      </c>
      <c r="I3590" t="b">
        <v>0</v>
      </c>
    </row>
    <row r="3591" spans="1:9" x14ac:dyDescent="0.3">
      <c r="A3591">
        <v>115867</v>
      </c>
      <c r="I3591" t="b">
        <v>0</v>
      </c>
    </row>
    <row r="3592" spans="1:9" x14ac:dyDescent="0.3">
      <c r="A3592">
        <v>115868</v>
      </c>
      <c r="I3592" t="b">
        <v>0</v>
      </c>
    </row>
    <row r="3593" spans="1:9" x14ac:dyDescent="0.3">
      <c r="A3593">
        <v>115869</v>
      </c>
      <c r="I3593" t="b">
        <v>0</v>
      </c>
    </row>
    <row r="3594" spans="1:9" x14ac:dyDescent="0.3">
      <c r="A3594">
        <v>115870</v>
      </c>
      <c r="I3594" t="b">
        <v>0</v>
      </c>
    </row>
    <row r="3595" spans="1:9" x14ac:dyDescent="0.3">
      <c r="A3595">
        <v>115871</v>
      </c>
      <c r="I3595" t="b">
        <v>0</v>
      </c>
    </row>
    <row r="3596" spans="1:9" x14ac:dyDescent="0.3">
      <c r="A3596">
        <v>115872</v>
      </c>
      <c r="I3596" t="b">
        <v>0</v>
      </c>
    </row>
    <row r="3597" spans="1:9" x14ac:dyDescent="0.3">
      <c r="A3597">
        <v>115873</v>
      </c>
      <c r="I3597" t="b">
        <v>0</v>
      </c>
    </row>
    <row r="3598" spans="1:9" x14ac:dyDescent="0.3">
      <c r="A3598">
        <v>115874</v>
      </c>
      <c r="I3598" t="b">
        <v>0</v>
      </c>
    </row>
    <row r="3599" spans="1:9" x14ac:dyDescent="0.3">
      <c r="A3599">
        <v>115875</v>
      </c>
      <c r="I3599" t="b">
        <v>0</v>
      </c>
    </row>
    <row r="3600" spans="1:9" x14ac:dyDescent="0.3">
      <c r="A3600">
        <v>115876</v>
      </c>
      <c r="I3600" t="b">
        <v>0</v>
      </c>
    </row>
    <row r="3601" spans="1:9" x14ac:dyDescent="0.3">
      <c r="A3601">
        <v>115877</v>
      </c>
      <c r="I3601" t="b">
        <v>0</v>
      </c>
    </row>
    <row r="3602" spans="1:9" x14ac:dyDescent="0.3">
      <c r="A3602">
        <v>115878</v>
      </c>
      <c r="I3602" t="b">
        <v>0</v>
      </c>
    </row>
    <row r="3603" spans="1:9" x14ac:dyDescent="0.3">
      <c r="A3603">
        <v>115879</v>
      </c>
      <c r="I3603" t="b">
        <v>0</v>
      </c>
    </row>
    <row r="3604" spans="1:9" x14ac:dyDescent="0.3">
      <c r="A3604">
        <v>115880</v>
      </c>
      <c r="I3604" t="b">
        <v>0</v>
      </c>
    </row>
    <row r="3605" spans="1:9" x14ac:dyDescent="0.3">
      <c r="A3605">
        <v>115881</v>
      </c>
      <c r="I3605" t="b">
        <v>0</v>
      </c>
    </row>
    <row r="3606" spans="1:9" x14ac:dyDescent="0.3">
      <c r="A3606">
        <v>115882</v>
      </c>
      <c r="I3606" t="b">
        <v>0</v>
      </c>
    </row>
    <row r="3607" spans="1:9" x14ac:dyDescent="0.3">
      <c r="A3607">
        <v>115883</v>
      </c>
      <c r="I3607" t="b">
        <v>0</v>
      </c>
    </row>
    <row r="3608" spans="1:9" x14ac:dyDescent="0.3">
      <c r="A3608">
        <v>115884</v>
      </c>
      <c r="I3608" t="b">
        <v>0</v>
      </c>
    </row>
    <row r="3609" spans="1:9" x14ac:dyDescent="0.3">
      <c r="A3609">
        <v>115885</v>
      </c>
      <c r="I3609" t="b">
        <v>0</v>
      </c>
    </row>
    <row r="3610" spans="1:9" x14ac:dyDescent="0.3">
      <c r="A3610">
        <v>115886</v>
      </c>
      <c r="I3610" t="b">
        <v>0</v>
      </c>
    </row>
    <row r="3611" spans="1:9" x14ac:dyDescent="0.3">
      <c r="A3611">
        <v>115887</v>
      </c>
      <c r="I3611" t="b">
        <v>0</v>
      </c>
    </row>
    <row r="3612" spans="1:9" x14ac:dyDescent="0.3">
      <c r="A3612">
        <v>115888</v>
      </c>
      <c r="I3612" t="b">
        <v>0</v>
      </c>
    </row>
    <row r="3613" spans="1:9" x14ac:dyDescent="0.3">
      <c r="A3613">
        <v>115889</v>
      </c>
      <c r="I3613" t="b">
        <v>0</v>
      </c>
    </row>
    <row r="3614" spans="1:9" x14ac:dyDescent="0.3">
      <c r="A3614">
        <v>115890</v>
      </c>
      <c r="I3614" t="b">
        <v>0</v>
      </c>
    </row>
    <row r="3615" spans="1:9" x14ac:dyDescent="0.3">
      <c r="A3615">
        <v>115891</v>
      </c>
      <c r="I3615" t="b">
        <v>0</v>
      </c>
    </row>
    <row r="3616" spans="1:9" x14ac:dyDescent="0.3">
      <c r="A3616">
        <v>115893</v>
      </c>
      <c r="I3616" t="b">
        <v>0</v>
      </c>
    </row>
    <row r="3617" spans="1:9" x14ac:dyDescent="0.3">
      <c r="A3617">
        <v>115895</v>
      </c>
      <c r="I3617" t="b">
        <v>0</v>
      </c>
    </row>
    <row r="3618" spans="1:9" x14ac:dyDescent="0.3">
      <c r="A3618">
        <v>115896</v>
      </c>
      <c r="I3618" t="b">
        <v>0</v>
      </c>
    </row>
    <row r="3619" spans="1:9" x14ac:dyDescent="0.3">
      <c r="A3619">
        <v>115897</v>
      </c>
      <c r="I3619" t="b">
        <v>0</v>
      </c>
    </row>
    <row r="3620" spans="1:9" x14ac:dyDescent="0.3">
      <c r="A3620">
        <v>115898</v>
      </c>
      <c r="I3620" t="b">
        <v>0</v>
      </c>
    </row>
    <row r="3621" spans="1:9" x14ac:dyDescent="0.3">
      <c r="A3621">
        <v>115899</v>
      </c>
      <c r="I3621" t="b">
        <v>0</v>
      </c>
    </row>
    <row r="3622" spans="1:9" x14ac:dyDescent="0.3">
      <c r="A3622">
        <v>115901</v>
      </c>
      <c r="I3622" t="b">
        <v>0</v>
      </c>
    </row>
    <row r="3623" spans="1:9" x14ac:dyDescent="0.3">
      <c r="A3623">
        <v>115903</v>
      </c>
      <c r="I3623" t="b">
        <v>0</v>
      </c>
    </row>
    <row r="3624" spans="1:9" x14ac:dyDescent="0.3">
      <c r="A3624">
        <v>115904</v>
      </c>
      <c r="I3624" t="b">
        <v>0</v>
      </c>
    </row>
    <row r="3625" spans="1:9" x14ac:dyDescent="0.3">
      <c r="A3625">
        <v>115905</v>
      </c>
      <c r="I3625" t="b">
        <v>0</v>
      </c>
    </row>
    <row r="3626" spans="1:9" x14ac:dyDescent="0.3">
      <c r="A3626">
        <v>115906</v>
      </c>
      <c r="I3626" t="b">
        <v>0</v>
      </c>
    </row>
    <row r="3627" spans="1:9" x14ac:dyDescent="0.3">
      <c r="A3627">
        <v>115907</v>
      </c>
      <c r="I3627" t="b">
        <v>0</v>
      </c>
    </row>
    <row r="3628" spans="1:9" x14ac:dyDescent="0.3">
      <c r="A3628">
        <v>115908</v>
      </c>
      <c r="I3628" t="b">
        <v>0</v>
      </c>
    </row>
    <row r="3629" spans="1:9" x14ac:dyDescent="0.3">
      <c r="A3629">
        <v>115909</v>
      </c>
      <c r="I3629" t="b">
        <v>0</v>
      </c>
    </row>
    <row r="3630" spans="1:9" x14ac:dyDescent="0.3">
      <c r="A3630">
        <v>115910</v>
      </c>
      <c r="I3630" t="b">
        <v>0</v>
      </c>
    </row>
    <row r="3631" spans="1:9" x14ac:dyDescent="0.3">
      <c r="A3631">
        <v>115911</v>
      </c>
      <c r="I3631" t="b">
        <v>0</v>
      </c>
    </row>
    <row r="3632" spans="1:9" x14ac:dyDescent="0.3">
      <c r="A3632">
        <v>115912</v>
      </c>
      <c r="I3632" t="b">
        <v>0</v>
      </c>
    </row>
    <row r="3633" spans="1:9" x14ac:dyDescent="0.3">
      <c r="A3633">
        <v>115913</v>
      </c>
      <c r="I3633" t="b">
        <v>0</v>
      </c>
    </row>
    <row r="3634" spans="1:9" x14ac:dyDescent="0.3">
      <c r="A3634">
        <v>115914</v>
      </c>
      <c r="I3634" t="b">
        <v>0</v>
      </c>
    </row>
    <row r="3635" spans="1:9" x14ac:dyDescent="0.3">
      <c r="A3635">
        <v>115915</v>
      </c>
      <c r="I3635" t="b">
        <v>0</v>
      </c>
    </row>
    <row r="3636" spans="1:9" x14ac:dyDescent="0.3">
      <c r="A3636">
        <v>115916</v>
      </c>
      <c r="I3636" t="b">
        <v>0</v>
      </c>
    </row>
    <row r="3637" spans="1:9" x14ac:dyDescent="0.3">
      <c r="A3637">
        <v>115917</v>
      </c>
      <c r="I3637" t="b">
        <v>0</v>
      </c>
    </row>
    <row r="3638" spans="1:9" x14ac:dyDescent="0.3">
      <c r="A3638">
        <v>115918</v>
      </c>
      <c r="I3638" t="b">
        <v>0</v>
      </c>
    </row>
    <row r="3639" spans="1:9" x14ac:dyDescent="0.3">
      <c r="A3639">
        <v>115919</v>
      </c>
      <c r="I3639" t="b">
        <v>0</v>
      </c>
    </row>
    <row r="3640" spans="1:9" x14ac:dyDescent="0.3">
      <c r="A3640">
        <v>115920</v>
      </c>
      <c r="I3640" t="b">
        <v>0</v>
      </c>
    </row>
    <row r="3641" spans="1:9" x14ac:dyDescent="0.3">
      <c r="A3641">
        <v>115921</v>
      </c>
      <c r="I3641" t="b">
        <v>0</v>
      </c>
    </row>
    <row r="3642" spans="1:9" x14ac:dyDescent="0.3">
      <c r="A3642">
        <v>115922</v>
      </c>
      <c r="I3642" t="b">
        <v>0</v>
      </c>
    </row>
    <row r="3643" spans="1:9" x14ac:dyDescent="0.3">
      <c r="A3643">
        <v>115923</v>
      </c>
      <c r="I3643" t="b">
        <v>0</v>
      </c>
    </row>
    <row r="3644" spans="1:9" x14ac:dyDescent="0.3">
      <c r="A3644">
        <v>115924</v>
      </c>
      <c r="I3644" t="b">
        <v>0</v>
      </c>
    </row>
    <row r="3645" spans="1:9" x14ac:dyDescent="0.3">
      <c r="A3645">
        <v>115925</v>
      </c>
      <c r="I3645" t="b">
        <v>0</v>
      </c>
    </row>
    <row r="3646" spans="1:9" x14ac:dyDescent="0.3">
      <c r="A3646">
        <v>115926</v>
      </c>
      <c r="I3646" t="b">
        <v>0</v>
      </c>
    </row>
    <row r="3647" spans="1:9" x14ac:dyDescent="0.3">
      <c r="A3647">
        <v>115927</v>
      </c>
      <c r="I3647" t="b">
        <v>0</v>
      </c>
    </row>
    <row r="3648" spans="1:9" x14ac:dyDescent="0.3">
      <c r="A3648">
        <v>115928</v>
      </c>
      <c r="I3648" t="b">
        <v>0</v>
      </c>
    </row>
    <row r="3649" spans="1:9" x14ac:dyDescent="0.3">
      <c r="A3649">
        <v>115929</v>
      </c>
      <c r="I3649" t="b">
        <v>0</v>
      </c>
    </row>
    <row r="3650" spans="1:9" x14ac:dyDescent="0.3">
      <c r="A3650">
        <v>115930</v>
      </c>
      <c r="I3650" t="b">
        <v>0</v>
      </c>
    </row>
    <row r="3651" spans="1:9" x14ac:dyDescent="0.3">
      <c r="A3651">
        <v>115931</v>
      </c>
      <c r="I3651" t="b">
        <v>0</v>
      </c>
    </row>
    <row r="3652" spans="1:9" x14ac:dyDescent="0.3">
      <c r="A3652">
        <v>115932</v>
      </c>
      <c r="I3652" t="b">
        <v>0</v>
      </c>
    </row>
    <row r="3653" spans="1:9" x14ac:dyDescent="0.3">
      <c r="A3653">
        <v>115934</v>
      </c>
      <c r="I3653" t="b">
        <v>0</v>
      </c>
    </row>
    <row r="3654" spans="1:9" x14ac:dyDescent="0.3">
      <c r="A3654">
        <v>115935</v>
      </c>
      <c r="I3654" t="b">
        <v>0</v>
      </c>
    </row>
    <row r="3655" spans="1:9" x14ac:dyDescent="0.3">
      <c r="A3655">
        <v>115936</v>
      </c>
      <c r="I3655" t="b">
        <v>0</v>
      </c>
    </row>
    <row r="3656" spans="1:9" x14ac:dyDescent="0.3">
      <c r="A3656">
        <v>115937</v>
      </c>
      <c r="I3656" t="b">
        <v>0</v>
      </c>
    </row>
    <row r="3657" spans="1:9" x14ac:dyDescent="0.3">
      <c r="A3657">
        <v>115938</v>
      </c>
      <c r="I3657" t="b">
        <v>0</v>
      </c>
    </row>
    <row r="3658" spans="1:9" x14ac:dyDescent="0.3">
      <c r="A3658">
        <v>115939</v>
      </c>
      <c r="I3658" t="b">
        <v>0</v>
      </c>
    </row>
    <row r="3659" spans="1:9" x14ac:dyDescent="0.3">
      <c r="A3659">
        <v>115940</v>
      </c>
      <c r="I3659" t="b">
        <v>0</v>
      </c>
    </row>
    <row r="3660" spans="1:9" x14ac:dyDescent="0.3">
      <c r="A3660">
        <v>115941</v>
      </c>
      <c r="I3660" t="b">
        <v>0</v>
      </c>
    </row>
    <row r="3661" spans="1:9" x14ac:dyDescent="0.3">
      <c r="A3661">
        <v>115942</v>
      </c>
      <c r="I3661" t="b">
        <v>0</v>
      </c>
    </row>
    <row r="3662" spans="1:9" x14ac:dyDescent="0.3">
      <c r="A3662">
        <v>115943</v>
      </c>
      <c r="I3662" t="b">
        <v>0</v>
      </c>
    </row>
    <row r="3663" spans="1:9" x14ac:dyDescent="0.3">
      <c r="A3663">
        <v>115944</v>
      </c>
      <c r="I3663" t="b">
        <v>0</v>
      </c>
    </row>
    <row r="3664" spans="1:9" x14ac:dyDescent="0.3">
      <c r="A3664">
        <v>115945</v>
      </c>
      <c r="I3664" t="b">
        <v>0</v>
      </c>
    </row>
    <row r="3665" spans="1:9" x14ac:dyDescent="0.3">
      <c r="A3665">
        <v>115946</v>
      </c>
      <c r="I3665" t="b">
        <v>0</v>
      </c>
    </row>
    <row r="3666" spans="1:9" x14ac:dyDescent="0.3">
      <c r="A3666">
        <v>115947</v>
      </c>
      <c r="I3666" t="b">
        <v>0</v>
      </c>
    </row>
    <row r="3667" spans="1:9" x14ac:dyDescent="0.3">
      <c r="A3667">
        <v>115948</v>
      </c>
      <c r="I3667" t="b">
        <v>0</v>
      </c>
    </row>
    <row r="3668" spans="1:9" x14ac:dyDescent="0.3">
      <c r="A3668">
        <v>115949</v>
      </c>
      <c r="I3668" t="b">
        <v>0</v>
      </c>
    </row>
    <row r="3669" spans="1:9" x14ac:dyDescent="0.3">
      <c r="A3669">
        <v>115950</v>
      </c>
      <c r="I3669" t="b">
        <v>0</v>
      </c>
    </row>
    <row r="3670" spans="1:9" x14ac:dyDescent="0.3">
      <c r="A3670">
        <v>115952</v>
      </c>
      <c r="I3670" t="b">
        <v>0</v>
      </c>
    </row>
    <row r="3671" spans="1:9" x14ac:dyDescent="0.3">
      <c r="A3671">
        <v>115953</v>
      </c>
      <c r="I3671" t="b">
        <v>0</v>
      </c>
    </row>
    <row r="3672" spans="1:9" x14ac:dyDescent="0.3">
      <c r="A3672">
        <v>115954</v>
      </c>
      <c r="I3672" t="b">
        <v>0</v>
      </c>
    </row>
    <row r="3673" spans="1:9" x14ac:dyDescent="0.3">
      <c r="A3673">
        <v>115955</v>
      </c>
      <c r="I3673" t="b">
        <v>0</v>
      </c>
    </row>
    <row r="3674" spans="1:9" x14ac:dyDescent="0.3">
      <c r="A3674">
        <v>115956</v>
      </c>
      <c r="I3674" t="b">
        <v>0</v>
      </c>
    </row>
    <row r="3675" spans="1:9" x14ac:dyDescent="0.3">
      <c r="A3675">
        <v>115958</v>
      </c>
      <c r="I3675" t="b">
        <v>0</v>
      </c>
    </row>
    <row r="3676" spans="1:9" x14ac:dyDescent="0.3">
      <c r="A3676">
        <v>115959</v>
      </c>
      <c r="I3676" t="b">
        <v>0</v>
      </c>
    </row>
    <row r="3677" spans="1:9" x14ac:dyDescent="0.3">
      <c r="A3677">
        <v>115961</v>
      </c>
      <c r="I3677" t="b">
        <v>0</v>
      </c>
    </row>
    <row r="3678" spans="1:9" x14ac:dyDescent="0.3">
      <c r="A3678">
        <v>115962</v>
      </c>
      <c r="I3678" t="b">
        <v>0</v>
      </c>
    </row>
    <row r="3679" spans="1:9" x14ac:dyDescent="0.3">
      <c r="A3679">
        <v>115963</v>
      </c>
      <c r="I3679" t="b">
        <v>0</v>
      </c>
    </row>
    <row r="3680" spans="1:9" x14ac:dyDescent="0.3">
      <c r="A3680">
        <v>115964</v>
      </c>
      <c r="I3680" t="b">
        <v>0</v>
      </c>
    </row>
    <row r="3681" spans="1:9" x14ac:dyDescent="0.3">
      <c r="A3681">
        <v>115965</v>
      </c>
      <c r="I3681" t="b">
        <v>0</v>
      </c>
    </row>
    <row r="3682" spans="1:9" x14ac:dyDescent="0.3">
      <c r="A3682">
        <v>115966</v>
      </c>
      <c r="I3682" t="b">
        <v>0</v>
      </c>
    </row>
    <row r="3683" spans="1:9" x14ac:dyDescent="0.3">
      <c r="A3683">
        <v>115967</v>
      </c>
      <c r="I3683" t="b">
        <v>0</v>
      </c>
    </row>
    <row r="3684" spans="1:9" x14ac:dyDescent="0.3">
      <c r="A3684">
        <v>115968</v>
      </c>
      <c r="I3684" t="b">
        <v>0</v>
      </c>
    </row>
    <row r="3685" spans="1:9" x14ac:dyDescent="0.3">
      <c r="A3685">
        <v>115970</v>
      </c>
      <c r="I3685" t="b">
        <v>0</v>
      </c>
    </row>
    <row r="3686" spans="1:9" x14ac:dyDescent="0.3">
      <c r="A3686">
        <v>115971</v>
      </c>
      <c r="I3686" t="b">
        <v>0</v>
      </c>
    </row>
    <row r="3687" spans="1:9" x14ac:dyDescent="0.3">
      <c r="A3687">
        <v>115972</v>
      </c>
      <c r="I3687" t="b">
        <v>0</v>
      </c>
    </row>
    <row r="3688" spans="1:9" x14ac:dyDescent="0.3">
      <c r="A3688">
        <v>115973</v>
      </c>
      <c r="I3688" t="b">
        <v>0</v>
      </c>
    </row>
    <row r="3689" spans="1:9" x14ac:dyDescent="0.3">
      <c r="A3689">
        <v>115974</v>
      </c>
      <c r="I3689" t="b">
        <v>0</v>
      </c>
    </row>
    <row r="3690" spans="1:9" x14ac:dyDescent="0.3">
      <c r="A3690">
        <v>115975</v>
      </c>
      <c r="I3690" t="b">
        <v>0</v>
      </c>
    </row>
    <row r="3691" spans="1:9" x14ac:dyDescent="0.3">
      <c r="A3691">
        <v>115976</v>
      </c>
      <c r="I3691" t="b">
        <v>0</v>
      </c>
    </row>
    <row r="3692" spans="1:9" x14ac:dyDescent="0.3">
      <c r="A3692">
        <v>115977</v>
      </c>
      <c r="I3692" t="b">
        <v>0</v>
      </c>
    </row>
    <row r="3693" spans="1:9" x14ac:dyDescent="0.3">
      <c r="A3693">
        <v>115978</v>
      </c>
      <c r="I3693" t="b">
        <v>0</v>
      </c>
    </row>
    <row r="3694" spans="1:9" x14ac:dyDescent="0.3">
      <c r="A3694">
        <v>115979</v>
      </c>
      <c r="I3694" t="b">
        <v>0</v>
      </c>
    </row>
    <row r="3695" spans="1:9" x14ac:dyDescent="0.3">
      <c r="A3695">
        <v>115980</v>
      </c>
      <c r="I3695" t="b">
        <v>0</v>
      </c>
    </row>
    <row r="3696" spans="1:9" x14ac:dyDescent="0.3">
      <c r="A3696">
        <v>115982</v>
      </c>
      <c r="I3696" t="b">
        <v>0</v>
      </c>
    </row>
    <row r="3697" spans="1:9" x14ac:dyDescent="0.3">
      <c r="A3697">
        <v>115983</v>
      </c>
      <c r="I3697" t="b">
        <v>0</v>
      </c>
    </row>
    <row r="3698" spans="1:9" x14ac:dyDescent="0.3">
      <c r="A3698">
        <v>115984</v>
      </c>
      <c r="I3698" t="b">
        <v>0</v>
      </c>
    </row>
    <row r="3699" spans="1:9" x14ac:dyDescent="0.3">
      <c r="A3699">
        <v>115985</v>
      </c>
      <c r="I3699" t="b">
        <v>0</v>
      </c>
    </row>
    <row r="3700" spans="1:9" x14ac:dyDescent="0.3">
      <c r="A3700">
        <v>115986</v>
      </c>
      <c r="I3700" t="b">
        <v>0</v>
      </c>
    </row>
    <row r="3701" spans="1:9" x14ac:dyDescent="0.3">
      <c r="A3701">
        <v>115987</v>
      </c>
      <c r="I3701" t="b">
        <v>0</v>
      </c>
    </row>
    <row r="3702" spans="1:9" x14ac:dyDescent="0.3">
      <c r="A3702">
        <v>115988</v>
      </c>
      <c r="I3702" t="b">
        <v>0</v>
      </c>
    </row>
    <row r="3703" spans="1:9" x14ac:dyDescent="0.3">
      <c r="A3703">
        <v>115989</v>
      </c>
      <c r="I3703" t="b">
        <v>0</v>
      </c>
    </row>
    <row r="3704" spans="1:9" x14ac:dyDescent="0.3">
      <c r="A3704">
        <v>115990</v>
      </c>
      <c r="I3704" t="b">
        <v>0</v>
      </c>
    </row>
    <row r="3705" spans="1:9" x14ac:dyDescent="0.3">
      <c r="A3705">
        <v>115991</v>
      </c>
      <c r="I3705" t="b">
        <v>0</v>
      </c>
    </row>
    <row r="3706" spans="1:9" x14ac:dyDescent="0.3">
      <c r="A3706">
        <v>115992</v>
      </c>
      <c r="I3706" t="b">
        <v>0</v>
      </c>
    </row>
    <row r="3707" spans="1:9" x14ac:dyDescent="0.3">
      <c r="A3707">
        <v>115993</v>
      </c>
      <c r="I3707" t="b">
        <v>0</v>
      </c>
    </row>
    <row r="3708" spans="1:9" x14ac:dyDescent="0.3">
      <c r="A3708">
        <v>115994</v>
      </c>
      <c r="I3708" t="b">
        <v>0</v>
      </c>
    </row>
    <row r="3709" spans="1:9" x14ac:dyDescent="0.3">
      <c r="A3709">
        <v>115995</v>
      </c>
      <c r="I3709" t="b">
        <v>0</v>
      </c>
    </row>
    <row r="3710" spans="1:9" x14ac:dyDescent="0.3">
      <c r="A3710">
        <v>115997</v>
      </c>
      <c r="I3710" t="b">
        <v>0</v>
      </c>
    </row>
    <row r="3711" spans="1:9" x14ac:dyDescent="0.3">
      <c r="A3711">
        <v>115998</v>
      </c>
      <c r="I3711" t="b">
        <v>0</v>
      </c>
    </row>
    <row r="3712" spans="1:9" x14ac:dyDescent="0.3">
      <c r="A3712">
        <v>115999</v>
      </c>
      <c r="I3712" t="b">
        <v>0</v>
      </c>
    </row>
    <row r="3713" spans="1:9" x14ac:dyDescent="0.3">
      <c r="A3713">
        <v>116000</v>
      </c>
      <c r="I3713" t="b">
        <v>0</v>
      </c>
    </row>
    <row r="3714" spans="1:9" x14ac:dyDescent="0.3">
      <c r="A3714">
        <v>116001</v>
      </c>
      <c r="I3714" t="b">
        <v>0</v>
      </c>
    </row>
    <row r="3715" spans="1:9" x14ac:dyDescent="0.3">
      <c r="A3715">
        <v>116002</v>
      </c>
      <c r="I3715" t="b">
        <v>0</v>
      </c>
    </row>
    <row r="3716" spans="1:9" x14ac:dyDescent="0.3">
      <c r="A3716">
        <v>116003</v>
      </c>
      <c r="I3716" t="b">
        <v>0</v>
      </c>
    </row>
    <row r="3717" spans="1:9" x14ac:dyDescent="0.3">
      <c r="A3717">
        <v>116004</v>
      </c>
      <c r="I3717" t="b">
        <v>0</v>
      </c>
    </row>
    <row r="3718" spans="1:9" x14ac:dyDescent="0.3">
      <c r="A3718">
        <v>116005</v>
      </c>
      <c r="I3718" t="b">
        <v>0</v>
      </c>
    </row>
    <row r="3719" spans="1:9" x14ac:dyDescent="0.3">
      <c r="A3719">
        <v>116006</v>
      </c>
      <c r="I3719" t="b">
        <v>0</v>
      </c>
    </row>
    <row r="3720" spans="1:9" x14ac:dyDescent="0.3">
      <c r="A3720">
        <v>116007</v>
      </c>
      <c r="I3720" t="b">
        <v>0</v>
      </c>
    </row>
    <row r="3721" spans="1:9" x14ac:dyDescent="0.3">
      <c r="A3721">
        <v>116008</v>
      </c>
      <c r="I3721" t="b">
        <v>0</v>
      </c>
    </row>
    <row r="3722" spans="1:9" x14ac:dyDescent="0.3">
      <c r="A3722">
        <v>116009</v>
      </c>
      <c r="I3722" t="b">
        <v>0</v>
      </c>
    </row>
    <row r="3723" spans="1:9" x14ac:dyDescent="0.3">
      <c r="A3723">
        <v>116010</v>
      </c>
      <c r="I3723" t="b">
        <v>0</v>
      </c>
    </row>
    <row r="3724" spans="1:9" x14ac:dyDescent="0.3">
      <c r="A3724">
        <v>116011</v>
      </c>
      <c r="I3724" t="b">
        <v>0</v>
      </c>
    </row>
    <row r="3725" spans="1:9" x14ac:dyDescent="0.3">
      <c r="A3725">
        <v>116012</v>
      </c>
      <c r="I3725" t="b">
        <v>0</v>
      </c>
    </row>
    <row r="3726" spans="1:9" x14ac:dyDescent="0.3">
      <c r="A3726">
        <v>116013</v>
      </c>
      <c r="I3726" t="b">
        <v>0</v>
      </c>
    </row>
    <row r="3727" spans="1:9" x14ac:dyDescent="0.3">
      <c r="A3727">
        <v>116014</v>
      </c>
      <c r="I3727" t="b">
        <v>0</v>
      </c>
    </row>
    <row r="3728" spans="1:9" x14ac:dyDescent="0.3">
      <c r="A3728">
        <v>116015</v>
      </c>
      <c r="I3728" t="b">
        <v>0</v>
      </c>
    </row>
    <row r="3729" spans="1:9" x14ac:dyDescent="0.3">
      <c r="A3729">
        <v>116016</v>
      </c>
      <c r="I3729" t="b">
        <v>0</v>
      </c>
    </row>
    <row r="3730" spans="1:9" x14ac:dyDescent="0.3">
      <c r="A3730">
        <v>116017</v>
      </c>
      <c r="I3730" t="b">
        <v>0</v>
      </c>
    </row>
    <row r="3731" spans="1:9" x14ac:dyDescent="0.3">
      <c r="A3731">
        <v>116019</v>
      </c>
      <c r="I3731" t="b">
        <v>0</v>
      </c>
    </row>
    <row r="3732" spans="1:9" x14ac:dyDescent="0.3">
      <c r="A3732">
        <v>116020</v>
      </c>
      <c r="I3732" t="b">
        <v>0</v>
      </c>
    </row>
    <row r="3733" spans="1:9" x14ac:dyDescent="0.3">
      <c r="A3733">
        <v>116021</v>
      </c>
      <c r="I3733" t="b">
        <v>0</v>
      </c>
    </row>
    <row r="3734" spans="1:9" x14ac:dyDescent="0.3">
      <c r="A3734">
        <v>116022</v>
      </c>
      <c r="I3734" t="b">
        <v>0</v>
      </c>
    </row>
    <row r="3735" spans="1:9" x14ac:dyDescent="0.3">
      <c r="A3735">
        <v>116023</v>
      </c>
      <c r="I3735" t="b">
        <v>0</v>
      </c>
    </row>
    <row r="3736" spans="1:9" x14ac:dyDescent="0.3">
      <c r="A3736">
        <v>116024</v>
      </c>
      <c r="I3736" t="b">
        <v>0</v>
      </c>
    </row>
    <row r="3737" spans="1:9" x14ac:dyDescent="0.3">
      <c r="A3737">
        <v>116025</v>
      </c>
      <c r="I3737" t="b">
        <v>0</v>
      </c>
    </row>
    <row r="3738" spans="1:9" x14ac:dyDescent="0.3">
      <c r="A3738">
        <v>116026</v>
      </c>
      <c r="I3738" t="b">
        <v>0</v>
      </c>
    </row>
    <row r="3739" spans="1:9" x14ac:dyDescent="0.3">
      <c r="A3739">
        <v>116027</v>
      </c>
      <c r="I3739" t="b">
        <v>0</v>
      </c>
    </row>
    <row r="3740" spans="1:9" x14ac:dyDescent="0.3">
      <c r="A3740">
        <v>116028</v>
      </c>
      <c r="I3740" t="b">
        <v>0</v>
      </c>
    </row>
    <row r="3741" spans="1:9" x14ac:dyDescent="0.3">
      <c r="A3741">
        <v>116029</v>
      </c>
      <c r="I3741" t="b">
        <v>0</v>
      </c>
    </row>
    <row r="3742" spans="1:9" x14ac:dyDescent="0.3">
      <c r="A3742">
        <v>116030</v>
      </c>
      <c r="I3742" t="b">
        <v>0</v>
      </c>
    </row>
    <row r="3743" spans="1:9" x14ac:dyDescent="0.3">
      <c r="A3743">
        <v>116031</v>
      </c>
      <c r="I3743" t="b">
        <v>0</v>
      </c>
    </row>
    <row r="3744" spans="1:9" x14ac:dyDescent="0.3">
      <c r="A3744">
        <v>116032</v>
      </c>
      <c r="I3744" t="b">
        <v>0</v>
      </c>
    </row>
    <row r="3745" spans="1:9" x14ac:dyDescent="0.3">
      <c r="A3745">
        <v>116033</v>
      </c>
      <c r="I3745" t="b">
        <v>0</v>
      </c>
    </row>
    <row r="3746" spans="1:9" x14ac:dyDescent="0.3">
      <c r="A3746">
        <v>116035</v>
      </c>
      <c r="I3746" t="b">
        <v>0</v>
      </c>
    </row>
    <row r="3747" spans="1:9" x14ac:dyDescent="0.3">
      <c r="A3747">
        <v>116036</v>
      </c>
      <c r="I3747" t="b">
        <v>0</v>
      </c>
    </row>
    <row r="3748" spans="1:9" x14ac:dyDescent="0.3">
      <c r="A3748">
        <v>116037</v>
      </c>
      <c r="I3748" t="b">
        <v>0</v>
      </c>
    </row>
    <row r="3749" spans="1:9" x14ac:dyDescent="0.3">
      <c r="A3749">
        <v>116038</v>
      </c>
      <c r="I3749" t="b">
        <v>0</v>
      </c>
    </row>
    <row r="3750" spans="1:9" x14ac:dyDescent="0.3">
      <c r="A3750">
        <v>116039</v>
      </c>
      <c r="I3750" t="b">
        <v>0</v>
      </c>
    </row>
    <row r="3751" spans="1:9" x14ac:dyDescent="0.3">
      <c r="A3751">
        <v>116040</v>
      </c>
      <c r="I3751" t="b">
        <v>0</v>
      </c>
    </row>
    <row r="3752" spans="1:9" x14ac:dyDescent="0.3">
      <c r="A3752">
        <v>116041</v>
      </c>
      <c r="I3752" t="b">
        <v>0</v>
      </c>
    </row>
    <row r="3753" spans="1:9" x14ac:dyDescent="0.3">
      <c r="A3753">
        <v>116042</v>
      </c>
      <c r="I3753" t="b">
        <v>0</v>
      </c>
    </row>
    <row r="3754" spans="1:9" x14ac:dyDescent="0.3">
      <c r="A3754">
        <v>116043</v>
      </c>
      <c r="I3754" t="b">
        <v>0</v>
      </c>
    </row>
    <row r="3755" spans="1:9" x14ac:dyDescent="0.3">
      <c r="A3755">
        <v>116044</v>
      </c>
      <c r="I3755" t="b">
        <v>0</v>
      </c>
    </row>
    <row r="3756" spans="1:9" x14ac:dyDescent="0.3">
      <c r="A3756">
        <v>116045</v>
      </c>
      <c r="I3756" t="b">
        <v>0</v>
      </c>
    </row>
    <row r="3757" spans="1:9" x14ac:dyDescent="0.3">
      <c r="A3757">
        <v>116046</v>
      </c>
      <c r="I3757" t="b">
        <v>0</v>
      </c>
    </row>
    <row r="3758" spans="1:9" x14ac:dyDescent="0.3">
      <c r="A3758">
        <v>116047</v>
      </c>
      <c r="I3758" t="b">
        <v>0</v>
      </c>
    </row>
    <row r="3759" spans="1:9" x14ac:dyDescent="0.3">
      <c r="A3759">
        <v>116048</v>
      </c>
      <c r="I3759" t="b">
        <v>0</v>
      </c>
    </row>
    <row r="3760" spans="1:9" x14ac:dyDescent="0.3">
      <c r="A3760">
        <v>116049</v>
      </c>
      <c r="I3760" t="b">
        <v>0</v>
      </c>
    </row>
    <row r="3761" spans="1:9" x14ac:dyDescent="0.3">
      <c r="A3761">
        <v>116050</v>
      </c>
      <c r="I3761" t="b">
        <v>0</v>
      </c>
    </row>
    <row r="3762" spans="1:9" x14ac:dyDescent="0.3">
      <c r="A3762">
        <v>116051</v>
      </c>
      <c r="I3762" t="b">
        <v>0</v>
      </c>
    </row>
    <row r="3763" spans="1:9" x14ac:dyDescent="0.3">
      <c r="A3763">
        <v>116052</v>
      </c>
      <c r="I3763" t="b">
        <v>0</v>
      </c>
    </row>
    <row r="3764" spans="1:9" x14ac:dyDescent="0.3">
      <c r="A3764">
        <v>116053</v>
      </c>
      <c r="I3764" t="b">
        <v>0</v>
      </c>
    </row>
    <row r="3765" spans="1:9" x14ac:dyDescent="0.3">
      <c r="A3765">
        <v>116054</v>
      </c>
      <c r="I3765" t="b">
        <v>0</v>
      </c>
    </row>
    <row r="3766" spans="1:9" x14ac:dyDescent="0.3">
      <c r="A3766">
        <v>116055</v>
      </c>
      <c r="I3766" t="b">
        <v>0</v>
      </c>
    </row>
    <row r="3767" spans="1:9" x14ac:dyDescent="0.3">
      <c r="A3767">
        <v>116056</v>
      </c>
      <c r="I3767" t="b">
        <v>0</v>
      </c>
    </row>
    <row r="3768" spans="1:9" x14ac:dyDescent="0.3">
      <c r="A3768">
        <v>116057</v>
      </c>
      <c r="I3768" t="b">
        <v>0</v>
      </c>
    </row>
    <row r="3769" spans="1:9" x14ac:dyDescent="0.3">
      <c r="A3769">
        <v>116058</v>
      </c>
      <c r="I3769" t="b">
        <v>0</v>
      </c>
    </row>
    <row r="3770" spans="1:9" x14ac:dyDescent="0.3">
      <c r="A3770">
        <v>116059</v>
      </c>
      <c r="I3770" t="b">
        <v>0</v>
      </c>
    </row>
    <row r="3771" spans="1:9" x14ac:dyDescent="0.3">
      <c r="A3771">
        <v>116060</v>
      </c>
      <c r="I3771" t="b">
        <v>0</v>
      </c>
    </row>
    <row r="3772" spans="1:9" x14ac:dyDescent="0.3">
      <c r="A3772">
        <v>116061</v>
      </c>
      <c r="I3772" t="b">
        <v>0</v>
      </c>
    </row>
    <row r="3773" spans="1:9" x14ac:dyDescent="0.3">
      <c r="A3773">
        <v>116062</v>
      </c>
      <c r="I3773" t="b">
        <v>0</v>
      </c>
    </row>
    <row r="3774" spans="1:9" x14ac:dyDescent="0.3">
      <c r="A3774">
        <v>116063</v>
      </c>
      <c r="I3774" t="b">
        <v>0</v>
      </c>
    </row>
    <row r="3775" spans="1:9" x14ac:dyDescent="0.3">
      <c r="A3775">
        <v>116064</v>
      </c>
      <c r="I3775" t="b">
        <v>0</v>
      </c>
    </row>
    <row r="3776" spans="1:9" x14ac:dyDescent="0.3">
      <c r="A3776">
        <v>116065</v>
      </c>
      <c r="I3776" t="b">
        <v>0</v>
      </c>
    </row>
    <row r="3777" spans="1:9" x14ac:dyDescent="0.3">
      <c r="A3777">
        <v>116066</v>
      </c>
      <c r="I3777" t="b">
        <v>0</v>
      </c>
    </row>
    <row r="3778" spans="1:9" x14ac:dyDescent="0.3">
      <c r="A3778">
        <v>116067</v>
      </c>
      <c r="I3778" t="b">
        <v>0</v>
      </c>
    </row>
    <row r="3779" spans="1:9" x14ac:dyDescent="0.3">
      <c r="A3779">
        <v>116068</v>
      </c>
      <c r="I3779" t="b">
        <v>0</v>
      </c>
    </row>
    <row r="3780" spans="1:9" x14ac:dyDescent="0.3">
      <c r="A3780">
        <v>116069</v>
      </c>
      <c r="I3780" t="b">
        <v>0</v>
      </c>
    </row>
    <row r="3781" spans="1:9" x14ac:dyDescent="0.3">
      <c r="A3781">
        <v>116070</v>
      </c>
      <c r="I3781" t="b">
        <v>0</v>
      </c>
    </row>
    <row r="3782" spans="1:9" x14ac:dyDescent="0.3">
      <c r="A3782">
        <v>116071</v>
      </c>
      <c r="I3782" t="b">
        <v>0</v>
      </c>
    </row>
    <row r="3783" spans="1:9" x14ac:dyDescent="0.3">
      <c r="A3783">
        <v>116072</v>
      </c>
      <c r="I3783" t="b">
        <v>0</v>
      </c>
    </row>
    <row r="3784" spans="1:9" x14ac:dyDescent="0.3">
      <c r="A3784">
        <v>116073</v>
      </c>
      <c r="I3784" t="b">
        <v>0</v>
      </c>
    </row>
    <row r="3785" spans="1:9" x14ac:dyDescent="0.3">
      <c r="A3785">
        <v>116074</v>
      </c>
      <c r="I3785" t="b">
        <v>0</v>
      </c>
    </row>
    <row r="3786" spans="1:9" x14ac:dyDescent="0.3">
      <c r="A3786">
        <v>116075</v>
      </c>
      <c r="I3786" t="b">
        <v>0</v>
      </c>
    </row>
    <row r="3787" spans="1:9" x14ac:dyDescent="0.3">
      <c r="A3787">
        <v>116076</v>
      </c>
      <c r="I3787" t="b">
        <v>0</v>
      </c>
    </row>
    <row r="3788" spans="1:9" x14ac:dyDescent="0.3">
      <c r="A3788">
        <v>116077</v>
      </c>
      <c r="I3788" t="b">
        <v>0</v>
      </c>
    </row>
    <row r="3789" spans="1:9" x14ac:dyDescent="0.3">
      <c r="A3789">
        <v>116078</v>
      </c>
      <c r="I3789" t="b">
        <v>0</v>
      </c>
    </row>
    <row r="3790" spans="1:9" x14ac:dyDescent="0.3">
      <c r="A3790">
        <v>116079</v>
      </c>
      <c r="I3790" t="b">
        <v>0</v>
      </c>
    </row>
    <row r="3791" spans="1:9" x14ac:dyDescent="0.3">
      <c r="A3791">
        <v>116081</v>
      </c>
      <c r="I3791" t="b">
        <v>0</v>
      </c>
    </row>
    <row r="3792" spans="1:9" x14ac:dyDescent="0.3">
      <c r="A3792">
        <v>116082</v>
      </c>
      <c r="I3792" t="b">
        <v>0</v>
      </c>
    </row>
    <row r="3793" spans="1:9" x14ac:dyDescent="0.3">
      <c r="A3793">
        <v>116083</v>
      </c>
      <c r="I3793" t="b">
        <v>0</v>
      </c>
    </row>
    <row r="3794" spans="1:9" x14ac:dyDescent="0.3">
      <c r="A3794">
        <v>116084</v>
      </c>
      <c r="I3794" t="b">
        <v>0</v>
      </c>
    </row>
    <row r="3795" spans="1:9" x14ac:dyDescent="0.3">
      <c r="A3795">
        <v>116085</v>
      </c>
      <c r="I3795" t="b">
        <v>0</v>
      </c>
    </row>
    <row r="3796" spans="1:9" x14ac:dyDescent="0.3">
      <c r="A3796">
        <v>116086</v>
      </c>
      <c r="I3796" t="b">
        <v>0</v>
      </c>
    </row>
    <row r="3797" spans="1:9" x14ac:dyDescent="0.3">
      <c r="A3797">
        <v>116087</v>
      </c>
      <c r="I3797" t="b">
        <v>0</v>
      </c>
    </row>
    <row r="3798" spans="1:9" x14ac:dyDescent="0.3">
      <c r="A3798">
        <v>116088</v>
      </c>
      <c r="I3798" t="b">
        <v>0</v>
      </c>
    </row>
    <row r="3799" spans="1:9" x14ac:dyDescent="0.3">
      <c r="A3799">
        <v>116089</v>
      </c>
      <c r="I3799" t="b">
        <v>0</v>
      </c>
    </row>
    <row r="3800" spans="1:9" x14ac:dyDescent="0.3">
      <c r="A3800">
        <v>116090</v>
      </c>
      <c r="I3800" t="b">
        <v>0</v>
      </c>
    </row>
    <row r="3801" spans="1:9" x14ac:dyDescent="0.3">
      <c r="A3801">
        <v>116091</v>
      </c>
      <c r="I3801" t="b">
        <v>0</v>
      </c>
    </row>
    <row r="3802" spans="1:9" x14ac:dyDescent="0.3">
      <c r="A3802">
        <v>116092</v>
      </c>
      <c r="I3802" t="b">
        <v>0</v>
      </c>
    </row>
    <row r="3803" spans="1:9" x14ac:dyDescent="0.3">
      <c r="A3803">
        <v>116093</v>
      </c>
      <c r="I3803" t="b">
        <v>0</v>
      </c>
    </row>
    <row r="3804" spans="1:9" x14ac:dyDescent="0.3">
      <c r="A3804">
        <v>116094</v>
      </c>
      <c r="I3804" t="b">
        <v>0</v>
      </c>
    </row>
    <row r="3805" spans="1:9" x14ac:dyDescent="0.3">
      <c r="A3805">
        <v>116095</v>
      </c>
      <c r="I3805" t="b">
        <v>0</v>
      </c>
    </row>
    <row r="3806" spans="1:9" x14ac:dyDescent="0.3">
      <c r="A3806">
        <v>116096</v>
      </c>
      <c r="I3806" t="b">
        <v>0</v>
      </c>
    </row>
    <row r="3807" spans="1:9" x14ac:dyDescent="0.3">
      <c r="A3807">
        <v>116097</v>
      </c>
      <c r="I3807" t="b">
        <v>0</v>
      </c>
    </row>
    <row r="3808" spans="1:9" x14ac:dyDescent="0.3">
      <c r="A3808">
        <v>116098</v>
      </c>
      <c r="I3808" t="b">
        <v>0</v>
      </c>
    </row>
    <row r="3809" spans="1:9" x14ac:dyDescent="0.3">
      <c r="A3809">
        <v>116099</v>
      </c>
      <c r="I3809" t="b">
        <v>0</v>
      </c>
    </row>
    <row r="3810" spans="1:9" x14ac:dyDescent="0.3">
      <c r="A3810">
        <v>116100</v>
      </c>
      <c r="I3810" t="b">
        <v>0</v>
      </c>
    </row>
    <row r="3811" spans="1:9" x14ac:dyDescent="0.3">
      <c r="A3811">
        <v>116101</v>
      </c>
      <c r="I3811" t="b">
        <v>0</v>
      </c>
    </row>
    <row r="3812" spans="1:9" x14ac:dyDescent="0.3">
      <c r="A3812">
        <v>116103</v>
      </c>
      <c r="I3812" t="b">
        <v>0</v>
      </c>
    </row>
    <row r="3813" spans="1:9" x14ac:dyDescent="0.3">
      <c r="A3813">
        <v>116104</v>
      </c>
      <c r="I3813" t="b">
        <v>0</v>
      </c>
    </row>
    <row r="3814" spans="1:9" x14ac:dyDescent="0.3">
      <c r="A3814">
        <v>116105</v>
      </c>
      <c r="I3814" t="b">
        <v>0</v>
      </c>
    </row>
    <row r="3815" spans="1:9" x14ac:dyDescent="0.3">
      <c r="A3815">
        <v>116106</v>
      </c>
      <c r="I3815" t="b">
        <v>0</v>
      </c>
    </row>
    <row r="3816" spans="1:9" x14ac:dyDescent="0.3">
      <c r="A3816">
        <v>116107</v>
      </c>
      <c r="I3816" t="b">
        <v>0</v>
      </c>
    </row>
    <row r="3817" spans="1:9" x14ac:dyDescent="0.3">
      <c r="A3817">
        <v>116108</v>
      </c>
      <c r="I3817" t="b">
        <v>0</v>
      </c>
    </row>
    <row r="3818" spans="1:9" x14ac:dyDescent="0.3">
      <c r="A3818">
        <v>116109</v>
      </c>
      <c r="I3818" t="b">
        <v>0</v>
      </c>
    </row>
    <row r="3819" spans="1:9" x14ac:dyDescent="0.3">
      <c r="A3819">
        <v>116110</v>
      </c>
      <c r="I3819" t="b">
        <v>0</v>
      </c>
    </row>
    <row r="3820" spans="1:9" x14ac:dyDescent="0.3">
      <c r="A3820">
        <v>116111</v>
      </c>
      <c r="I3820" t="b">
        <v>0</v>
      </c>
    </row>
    <row r="3821" spans="1:9" x14ac:dyDescent="0.3">
      <c r="A3821">
        <v>116112</v>
      </c>
      <c r="I3821" t="b">
        <v>0</v>
      </c>
    </row>
    <row r="3822" spans="1:9" x14ac:dyDescent="0.3">
      <c r="A3822">
        <v>116113</v>
      </c>
      <c r="I3822" t="b">
        <v>0</v>
      </c>
    </row>
    <row r="3823" spans="1:9" x14ac:dyDescent="0.3">
      <c r="A3823">
        <v>116114</v>
      </c>
      <c r="I3823" t="b">
        <v>0</v>
      </c>
    </row>
    <row r="3824" spans="1:9" x14ac:dyDescent="0.3">
      <c r="A3824">
        <v>116115</v>
      </c>
      <c r="I3824" t="b">
        <v>0</v>
      </c>
    </row>
    <row r="3825" spans="1:9" x14ac:dyDescent="0.3">
      <c r="A3825">
        <v>116116</v>
      </c>
      <c r="I3825" t="b">
        <v>0</v>
      </c>
    </row>
    <row r="3826" spans="1:9" x14ac:dyDescent="0.3">
      <c r="A3826">
        <v>116117</v>
      </c>
      <c r="I3826" t="b">
        <v>0</v>
      </c>
    </row>
    <row r="3827" spans="1:9" x14ac:dyDescent="0.3">
      <c r="A3827">
        <v>116118</v>
      </c>
      <c r="I3827" t="b">
        <v>0</v>
      </c>
    </row>
    <row r="3828" spans="1:9" x14ac:dyDescent="0.3">
      <c r="A3828">
        <v>116119</v>
      </c>
      <c r="I3828" t="b">
        <v>0</v>
      </c>
    </row>
    <row r="3829" spans="1:9" x14ac:dyDescent="0.3">
      <c r="A3829">
        <v>116120</v>
      </c>
      <c r="I3829" t="b">
        <v>0</v>
      </c>
    </row>
    <row r="3830" spans="1:9" x14ac:dyDescent="0.3">
      <c r="A3830">
        <v>116122</v>
      </c>
      <c r="I3830" t="b">
        <v>0</v>
      </c>
    </row>
    <row r="3831" spans="1:9" x14ac:dyDescent="0.3">
      <c r="A3831">
        <v>116123</v>
      </c>
      <c r="I3831" t="b">
        <v>0</v>
      </c>
    </row>
    <row r="3832" spans="1:9" x14ac:dyDescent="0.3">
      <c r="A3832">
        <v>116124</v>
      </c>
      <c r="I3832" t="b">
        <v>0</v>
      </c>
    </row>
    <row r="3833" spans="1:9" x14ac:dyDescent="0.3">
      <c r="A3833">
        <v>116125</v>
      </c>
      <c r="I3833" t="b">
        <v>0</v>
      </c>
    </row>
    <row r="3834" spans="1:9" x14ac:dyDescent="0.3">
      <c r="A3834">
        <v>116126</v>
      </c>
      <c r="I3834" t="b">
        <v>0</v>
      </c>
    </row>
    <row r="3835" spans="1:9" x14ac:dyDescent="0.3">
      <c r="A3835">
        <v>116127</v>
      </c>
      <c r="I3835" t="b">
        <v>0</v>
      </c>
    </row>
    <row r="3836" spans="1:9" x14ac:dyDescent="0.3">
      <c r="A3836">
        <v>116128</v>
      </c>
      <c r="I3836" t="b">
        <v>0</v>
      </c>
    </row>
    <row r="3837" spans="1:9" x14ac:dyDescent="0.3">
      <c r="A3837">
        <v>116129</v>
      </c>
      <c r="I3837" t="b">
        <v>0</v>
      </c>
    </row>
    <row r="3838" spans="1:9" x14ac:dyDescent="0.3">
      <c r="A3838">
        <v>116130</v>
      </c>
      <c r="I3838" t="b">
        <v>0</v>
      </c>
    </row>
    <row r="3839" spans="1:9" x14ac:dyDescent="0.3">
      <c r="A3839">
        <v>116131</v>
      </c>
      <c r="I3839" t="b">
        <v>0</v>
      </c>
    </row>
    <row r="3840" spans="1:9" x14ac:dyDescent="0.3">
      <c r="A3840">
        <v>116132</v>
      </c>
      <c r="I3840" t="b">
        <v>0</v>
      </c>
    </row>
    <row r="3841" spans="1:9" x14ac:dyDescent="0.3">
      <c r="A3841">
        <v>116133</v>
      </c>
      <c r="I3841" t="b">
        <v>0</v>
      </c>
    </row>
    <row r="3842" spans="1:9" x14ac:dyDescent="0.3">
      <c r="A3842">
        <v>116135</v>
      </c>
      <c r="I3842" t="b">
        <v>0</v>
      </c>
    </row>
    <row r="3843" spans="1:9" x14ac:dyDescent="0.3">
      <c r="A3843">
        <v>116136</v>
      </c>
      <c r="I3843" t="b">
        <v>0</v>
      </c>
    </row>
    <row r="3844" spans="1:9" x14ac:dyDescent="0.3">
      <c r="A3844">
        <v>116137</v>
      </c>
      <c r="I3844" t="b">
        <v>0</v>
      </c>
    </row>
    <row r="3845" spans="1:9" x14ac:dyDescent="0.3">
      <c r="A3845">
        <v>116138</v>
      </c>
      <c r="I3845" t="b">
        <v>0</v>
      </c>
    </row>
    <row r="3846" spans="1:9" x14ac:dyDescent="0.3">
      <c r="A3846">
        <v>116140</v>
      </c>
      <c r="I3846" t="b">
        <v>0</v>
      </c>
    </row>
    <row r="3847" spans="1:9" x14ac:dyDescent="0.3">
      <c r="A3847">
        <v>116141</v>
      </c>
      <c r="I3847" t="b">
        <v>0</v>
      </c>
    </row>
    <row r="3848" spans="1:9" x14ac:dyDescent="0.3">
      <c r="A3848">
        <v>116142</v>
      </c>
      <c r="I3848" t="b">
        <v>0</v>
      </c>
    </row>
    <row r="3849" spans="1:9" x14ac:dyDescent="0.3">
      <c r="A3849">
        <v>116143</v>
      </c>
      <c r="I3849" t="b">
        <v>0</v>
      </c>
    </row>
    <row r="3850" spans="1:9" x14ac:dyDescent="0.3">
      <c r="A3850">
        <v>116144</v>
      </c>
      <c r="I3850" t="b">
        <v>0</v>
      </c>
    </row>
    <row r="3851" spans="1:9" x14ac:dyDescent="0.3">
      <c r="A3851">
        <v>116145</v>
      </c>
      <c r="I3851" t="b">
        <v>0</v>
      </c>
    </row>
    <row r="3852" spans="1:9" x14ac:dyDescent="0.3">
      <c r="A3852">
        <v>116146</v>
      </c>
      <c r="I3852" t="b">
        <v>0</v>
      </c>
    </row>
    <row r="3853" spans="1:9" x14ac:dyDescent="0.3">
      <c r="A3853">
        <v>116147</v>
      </c>
      <c r="I3853" t="b">
        <v>0</v>
      </c>
    </row>
    <row r="3854" spans="1:9" x14ac:dyDescent="0.3">
      <c r="A3854">
        <v>116148</v>
      </c>
      <c r="I3854" t="b">
        <v>0</v>
      </c>
    </row>
    <row r="3855" spans="1:9" x14ac:dyDescent="0.3">
      <c r="A3855">
        <v>116149</v>
      </c>
      <c r="I3855" t="b">
        <v>0</v>
      </c>
    </row>
    <row r="3856" spans="1:9" x14ac:dyDescent="0.3">
      <c r="A3856">
        <v>116150</v>
      </c>
      <c r="I3856" t="b">
        <v>0</v>
      </c>
    </row>
    <row r="3857" spans="1:9" x14ac:dyDescent="0.3">
      <c r="A3857">
        <v>116151</v>
      </c>
      <c r="I3857" t="b">
        <v>0</v>
      </c>
    </row>
    <row r="3858" spans="1:9" x14ac:dyDescent="0.3">
      <c r="A3858">
        <v>116152</v>
      </c>
      <c r="I3858" t="b">
        <v>0</v>
      </c>
    </row>
    <row r="3859" spans="1:9" x14ac:dyDescent="0.3">
      <c r="A3859">
        <v>116153</v>
      </c>
      <c r="I3859" t="b">
        <v>0</v>
      </c>
    </row>
    <row r="3860" spans="1:9" x14ac:dyDescent="0.3">
      <c r="A3860">
        <v>116154</v>
      </c>
      <c r="I3860" t="b">
        <v>0</v>
      </c>
    </row>
    <row r="3861" spans="1:9" x14ac:dyDescent="0.3">
      <c r="A3861">
        <v>116155</v>
      </c>
      <c r="I3861" t="b">
        <v>0</v>
      </c>
    </row>
    <row r="3862" spans="1:9" x14ac:dyDescent="0.3">
      <c r="A3862">
        <v>116156</v>
      </c>
      <c r="I3862" t="b">
        <v>0</v>
      </c>
    </row>
    <row r="3863" spans="1:9" x14ac:dyDescent="0.3">
      <c r="A3863">
        <v>116157</v>
      </c>
      <c r="I3863" t="b">
        <v>0</v>
      </c>
    </row>
    <row r="3864" spans="1:9" x14ac:dyDescent="0.3">
      <c r="A3864">
        <v>116158</v>
      </c>
      <c r="I3864" t="b">
        <v>0</v>
      </c>
    </row>
    <row r="3865" spans="1:9" x14ac:dyDescent="0.3">
      <c r="A3865">
        <v>116159</v>
      </c>
      <c r="I3865" t="b">
        <v>0</v>
      </c>
    </row>
    <row r="3866" spans="1:9" x14ac:dyDescent="0.3">
      <c r="A3866">
        <v>116160</v>
      </c>
      <c r="I3866" t="b">
        <v>0</v>
      </c>
    </row>
    <row r="3867" spans="1:9" x14ac:dyDescent="0.3">
      <c r="A3867">
        <v>116161</v>
      </c>
      <c r="I3867" t="b">
        <v>0</v>
      </c>
    </row>
    <row r="3868" spans="1:9" x14ac:dyDescent="0.3">
      <c r="A3868">
        <v>116162</v>
      </c>
      <c r="I3868" t="b">
        <v>0</v>
      </c>
    </row>
    <row r="3869" spans="1:9" x14ac:dyDescent="0.3">
      <c r="A3869">
        <v>116164</v>
      </c>
      <c r="I3869" t="b">
        <v>0</v>
      </c>
    </row>
    <row r="3870" spans="1:9" x14ac:dyDescent="0.3">
      <c r="A3870">
        <v>116165</v>
      </c>
      <c r="I3870" t="b">
        <v>0</v>
      </c>
    </row>
    <row r="3871" spans="1:9" x14ac:dyDescent="0.3">
      <c r="A3871">
        <v>116166</v>
      </c>
      <c r="I3871" t="b">
        <v>0</v>
      </c>
    </row>
    <row r="3872" spans="1:9" x14ac:dyDescent="0.3">
      <c r="A3872">
        <v>116167</v>
      </c>
      <c r="I3872" t="b">
        <v>0</v>
      </c>
    </row>
    <row r="3873" spans="1:9" x14ac:dyDescent="0.3">
      <c r="A3873">
        <v>116168</v>
      </c>
      <c r="I3873" t="b">
        <v>0</v>
      </c>
    </row>
    <row r="3874" spans="1:9" x14ac:dyDescent="0.3">
      <c r="A3874">
        <v>116169</v>
      </c>
      <c r="I3874" t="b">
        <v>0</v>
      </c>
    </row>
    <row r="3875" spans="1:9" x14ac:dyDescent="0.3">
      <c r="A3875">
        <v>116170</v>
      </c>
      <c r="I3875" t="b">
        <v>0</v>
      </c>
    </row>
    <row r="3876" spans="1:9" x14ac:dyDescent="0.3">
      <c r="A3876">
        <v>116171</v>
      </c>
      <c r="I3876" t="b">
        <v>0</v>
      </c>
    </row>
    <row r="3877" spans="1:9" x14ac:dyDescent="0.3">
      <c r="A3877">
        <v>116172</v>
      </c>
      <c r="I3877" t="b">
        <v>0</v>
      </c>
    </row>
    <row r="3878" spans="1:9" x14ac:dyDescent="0.3">
      <c r="A3878">
        <v>116173</v>
      </c>
      <c r="I3878" t="b">
        <v>0</v>
      </c>
    </row>
    <row r="3879" spans="1:9" x14ac:dyDescent="0.3">
      <c r="A3879">
        <v>116174</v>
      </c>
      <c r="I3879" t="b">
        <v>0</v>
      </c>
    </row>
    <row r="3880" spans="1:9" x14ac:dyDescent="0.3">
      <c r="A3880">
        <v>116175</v>
      </c>
      <c r="I3880" t="b">
        <v>0</v>
      </c>
    </row>
    <row r="3881" spans="1:9" x14ac:dyDescent="0.3">
      <c r="A3881">
        <v>116176</v>
      </c>
      <c r="I3881" t="b">
        <v>0</v>
      </c>
    </row>
    <row r="3882" spans="1:9" x14ac:dyDescent="0.3">
      <c r="A3882">
        <v>116177</v>
      </c>
      <c r="I3882" t="b">
        <v>0</v>
      </c>
    </row>
    <row r="3883" spans="1:9" x14ac:dyDescent="0.3">
      <c r="A3883">
        <v>116178</v>
      </c>
      <c r="I3883" t="b">
        <v>0</v>
      </c>
    </row>
    <row r="3884" spans="1:9" x14ac:dyDescent="0.3">
      <c r="A3884">
        <v>116179</v>
      </c>
      <c r="I3884" t="b">
        <v>0</v>
      </c>
    </row>
    <row r="3885" spans="1:9" x14ac:dyDescent="0.3">
      <c r="A3885">
        <v>116180</v>
      </c>
      <c r="I3885" t="b">
        <v>0</v>
      </c>
    </row>
    <row r="3886" spans="1:9" x14ac:dyDescent="0.3">
      <c r="A3886">
        <v>116181</v>
      </c>
      <c r="I3886" t="b">
        <v>0</v>
      </c>
    </row>
    <row r="3887" spans="1:9" x14ac:dyDescent="0.3">
      <c r="A3887">
        <v>116182</v>
      </c>
      <c r="I3887" t="b">
        <v>0</v>
      </c>
    </row>
    <row r="3888" spans="1:9" x14ac:dyDescent="0.3">
      <c r="A3888">
        <v>116183</v>
      </c>
      <c r="I3888" t="b">
        <v>0</v>
      </c>
    </row>
    <row r="3889" spans="1:9" x14ac:dyDescent="0.3">
      <c r="A3889">
        <v>116184</v>
      </c>
      <c r="I3889" t="b">
        <v>0</v>
      </c>
    </row>
    <row r="3890" spans="1:9" x14ac:dyDescent="0.3">
      <c r="A3890">
        <v>116185</v>
      </c>
      <c r="I3890" t="b">
        <v>0</v>
      </c>
    </row>
    <row r="3891" spans="1:9" x14ac:dyDescent="0.3">
      <c r="A3891">
        <v>116187</v>
      </c>
      <c r="I3891" t="b">
        <v>0</v>
      </c>
    </row>
    <row r="3892" spans="1:9" x14ac:dyDescent="0.3">
      <c r="A3892">
        <v>116188</v>
      </c>
      <c r="I3892" t="b">
        <v>0</v>
      </c>
    </row>
    <row r="3893" spans="1:9" x14ac:dyDescent="0.3">
      <c r="A3893">
        <v>116189</v>
      </c>
      <c r="I3893" t="b">
        <v>0</v>
      </c>
    </row>
    <row r="3894" spans="1:9" x14ac:dyDescent="0.3">
      <c r="A3894">
        <v>116190</v>
      </c>
      <c r="I3894" t="b">
        <v>0</v>
      </c>
    </row>
    <row r="3895" spans="1:9" x14ac:dyDescent="0.3">
      <c r="A3895">
        <v>116191</v>
      </c>
      <c r="I3895" t="b">
        <v>0</v>
      </c>
    </row>
    <row r="3896" spans="1:9" x14ac:dyDescent="0.3">
      <c r="A3896">
        <v>116192</v>
      </c>
      <c r="I3896" t="b">
        <v>0</v>
      </c>
    </row>
    <row r="3897" spans="1:9" x14ac:dyDescent="0.3">
      <c r="A3897">
        <v>116193</v>
      </c>
      <c r="I3897" t="b">
        <v>0</v>
      </c>
    </row>
    <row r="3898" spans="1:9" x14ac:dyDescent="0.3">
      <c r="A3898">
        <v>116194</v>
      </c>
      <c r="I3898" t="b">
        <v>0</v>
      </c>
    </row>
    <row r="3899" spans="1:9" x14ac:dyDescent="0.3">
      <c r="A3899">
        <v>116195</v>
      </c>
      <c r="I3899" t="b">
        <v>0</v>
      </c>
    </row>
    <row r="3900" spans="1:9" x14ac:dyDescent="0.3">
      <c r="A3900">
        <v>116196</v>
      </c>
      <c r="I3900" t="b">
        <v>0</v>
      </c>
    </row>
    <row r="3901" spans="1:9" x14ac:dyDescent="0.3">
      <c r="A3901">
        <v>116197</v>
      </c>
      <c r="I3901" t="b">
        <v>0</v>
      </c>
    </row>
    <row r="3902" spans="1:9" x14ac:dyDescent="0.3">
      <c r="A3902">
        <v>116198</v>
      </c>
      <c r="I3902" t="b">
        <v>0</v>
      </c>
    </row>
    <row r="3903" spans="1:9" x14ac:dyDescent="0.3">
      <c r="A3903">
        <v>116199</v>
      </c>
      <c r="I3903" t="b">
        <v>0</v>
      </c>
    </row>
    <row r="3904" spans="1:9" x14ac:dyDescent="0.3">
      <c r="A3904">
        <v>116200</v>
      </c>
      <c r="I3904" t="b">
        <v>0</v>
      </c>
    </row>
    <row r="3905" spans="1:9" x14ac:dyDescent="0.3">
      <c r="A3905">
        <v>116201</v>
      </c>
      <c r="I3905" t="b">
        <v>0</v>
      </c>
    </row>
    <row r="3906" spans="1:9" x14ac:dyDescent="0.3">
      <c r="A3906">
        <v>116202</v>
      </c>
      <c r="I3906" t="b">
        <v>0</v>
      </c>
    </row>
    <row r="3907" spans="1:9" x14ac:dyDescent="0.3">
      <c r="A3907">
        <v>116203</v>
      </c>
      <c r="I3907" t="b">
        <v>0</v>
      </c>
    </row>
    <row r="3908" spans="1:9" x14ac:dyDescent="0.3">
      <c r="A3908">
        <v>116204</v>
      </c>
      <c r="I3908" t="b">
        <v>0</v>
      </c>
    </row>
    <row r="3909" spans="1:9" x14ac:dyDescent="0.3">
      <c r="A3909">
        <v>116212</v>
      </c>
      <c r="I3909" t="b">
        <v>0</v>
      </c>
    </row>
    <row r="3910" spans="1:9" x14ac:dyDescent="0.3">
      <c r="A3910">
        <v>116220</v>
      </c>
      <c r="I3910" t="b">
        <v>0</v>
      </c>
    </row>
    <row r="3911" spans="1:9" x14ac:dyDescent="0.3">
      <c r="A3911">
        <v>116223</v>
      </c>
      <c r="I3911" t="b">
        <v>0</v>
      </c>
    </row>
    <row r="3912" spans="1:9" x14ac:dyDescent="0.3">
      <c r="A3912">
        <v>116279</v>
      </c>
      <c r="I3912" t="b">
        <v>0</v>
      </c>
    </row>
    <row r="3913" spans="1:9" x14ac:dyDescent="0.3">
      <c r="A3913">
        <v>116280</v>
      </c>
      <c r="I3913" t="b">
        <v>0</v>
      </c>
    </row>
    <row r="3914" spans="1:9" x14ac:dyDescent="0.3">
      <c r="A3914">
        <v>116303</v>
      </c>
      <c r="I3914" t="b">
        <v>0</v>
      </c>
    </row>
    <row r="3915" spans="1:9" x14ac:dyDescent="0.3">
      <c r="A3915">
        <v>116328</v>
      </c>
      <c r="I3915" t="b">
        <v>0</v>
      </c>
    </row>
    <row r="3916" spans="1:9" x14ac:dyDescent="0.3">
      <c r="A3916">
        <v>116329</v>
      </c>
      <c r="I3916" t="b">
        <v>0</v>
      </c>
    </row>
    <row r="3917" spans="1:9" x14ac:dyDescent="0.3">
      <c r="A3917">
        <v>116330</v>
      </c>
      <c r="I3917" t="b">
        <v>0</v>
      </c>
    </row>
    <row r="3918" spans="1:9" x14ac:dyDescent="0.3">
      <c r="A3918">
        <v>116331</v>
      </c>
      <c r="I3918" t="b">
        <v>0</v>
      </c>
    </row>
    <row r="3919" spans="1:9" x14ac:dyDescent="0.3">
      <c r="A3919">
        <v>116332</v>
      </c>
      <c r="I3919" t="b">
        <v>0</v>
      </c>
    </row>
    <row r="3920" spans="1:9" x14ac:dyDescent="0.3">
      <c r="A3920">
        <v>116333</v>
      </c>
      <c r="I3920" t="b">
        <v>0</v>
      </c>
    </row>
    <row r="3921" spans="1:9" x14ac:dyDescent="0.3">
      <c r="A3921">
        <v>116334</v>
      </c>
      <c r="I3921" t="b">
        <v>0</v>
      </c>
    </row>
    <row r="3922" spans="1:9" x14ac:dyDescent="0.3">
      <c r="A3922">
        <v>116335</v>
      </c>
      <c r="I3922" t="b">
        <v>0</v>
      </c>
    </row>
    <row r="3923" spans="1:9" x14ac:dyDescent="0.3">
      <c r="A3923">
        <v>116336</v>
      </c>
      <c r="I3923" t="b">
        <v>0</v>
      </c>
    </row>
    <row r="3924" spans="1:9" x14ac:dyDescent="0.3">
      <c r="A3924">
        <v>116337</v>
      </c>
      <c r="I3924" t="b">
        <v>0</v>
      </c>
    </row>
    <row r="3925" spans="1:9" x14ac:dyDescent="0.3">
      <c r="A3925">
        <v>116339</v>
      </c>
      <c r="I3925" t="b">
        <v>0</v>
      </c>
    </row>
    <row r="3926" spans="1:9" x14ac:dyDescent="0.3">
      <c r="A3926">
        <v>116340</v>
      </c>
      <c r="I3926" t="b">
        <v>0</v>
      </c>
    </row>
    <row r="3927" spans="1:9" x14ac:dyDescent="0.3">
      <c r="A3927">
        <v>116341</v>
      </c>
      <c r="I3927" t="b">
        <v>0</v>
      </c>
    </row>
    <row r="3928" spans="1:9" x14ac:dyDescent="0.3">
      <c r="A3928">
        <v>116342</v>
      </c>
      <c r="I3928" t="b">
        <v>0</v>
      </c>
    </row>
    <row r="3929" spans="1:9" x14ac:dyDescent="0.3">
      <c r="A3929">
        <v>116343</v>
      </c>
      <c r="I3929" t="b">
        <v>0</v>
      </c>
    </row>
    <row r="3930" spans="1:9" x14ac:dyDescent="0.3">
      <c r="A3930">
        <v>116344</v>
      </c>
      <c r="I3930" t="b">
        <v>0</v>
      </c>
    </row>
    <row r="3931" spans="1:9" x14ac:dyDescent="0.3">
      <c r="A3931">
        <v>116345</v>
      </c>
      <c r="I3931" t="b">
        <v>0</v>
      </c>
    </row>
    <row r="3932" spans="1:9" x14ac:dyDescent="0.3">
      <c r="A3932">
        <v>116346</v>
      </c>
      <c r="I3932" t="b">
        <v>0</v>
      </c>
    </row>
    <row r="3933" spans="1:9" x14ac:dyDescent="0.3">
      <c r="A3933">
        <v>116347</v>
      </c>
      <c r="I3933" t="b">
        <v>0</v>
      </c>
    </row>
    <row r="3934" spans="1:9" x14ac:dyDescent="0.3">
      <c r="A3934">
        <v>116348</v>
      </c>
      <c r="I3934" t="b">
        <v>0</v>
      </c>
    </row>
    <row r="3935" spans="1:9" x14ac:dyDescent="0.3">
      <c r="A3935">
        <v>116349</v>
      </c>
      <c r="I3935" t="b">
        <v>0</v>
      </c>
    </row>
    <row r="3936" spans="1:9" x14ac:dyDescent="0.3">
      <c r="A3936">
        <v>116351</v>
      </c>
      <c r="I3936" t="b">
        <v>0</v>
      </c>
    </row>
    <row r="3937" spans="1:9" x14ac:dyDescent="0.3">
      <c r="A3937">
        <v>116352</v>
      </c>
      <c r="I3937" t="b">
        <v>0</v>
      </c>
    </row>
    <row r="3938" spans="1:9" x14ac:dyDescent="0.3">
      <c r="A3938">
        <v>116353</v>
      </c>
      <c r="I3938" t="b">
        <v>0</v>
      </c>
    </row>
    <row r="3939" spans="1:9" x14ac:dyDescent="0.3">
      <c r="A3939">
        <v>116354</v>
      </c>
      <c r="I3939" t="b">
        <v>0</v>
      </c>
    </row>
    <row r="3940" spans="1:9" x14ac:dyDescent="0.3">
      <c r="A3940">
        <v>116355</v>
      </c>
      <c r="I3940" t="b">
        <v>0</v>
      </c>
    </row>
    <row r="3941" spans="1:9" x14ac:dyDescent="0.3">
      <c r="A3941">
        <v>116357</v>
      </c>
      <c r="I3941" t="b">
        <v>0</v>
      </c>
    </row>
    <row r="3942" spans="1:9" x14ac:dyDescent="0.3">
      <c r="A3942">
        <v>116358</v>
      </c>
      <c r="I3942" t="b">
        <v>0</v>
      </c>
    </row>
    <row r="3943" spans="1:9" x14ac:dyDescent="0.3">
      <c r="A3943">
        <v>116359</v>
      </c>
      <c r="I3943" t="b">
        <v>0</v>
      </c>
    </row>
    <row r="3944" spans="1:9" x14ac:dyDescent="0.3">
      <c r="A3944">
        <v>116360</v>
      </c>
      <c r="B3944" t="s">
        <v>5654</v>
      </c>
      <c r="I3944" t="b">
        <v>0</v>
      </c>
    </row>
    <row r="3945" spans="1:9" x14ac:dyDescent="0.3">
      <c r="A3945">
        <v>116361</v>
      </c>
      <c r="I3945" t="b">
        <v>0</v>
      </c>
    </row>
    <row r="3946" spans="1:9" x14ac:dyDescent="0.3">
      <c r="A3946">
        <v>116362</v>
      </c>
      <c r="I3946" t="b">
        <v>0</v>
      </c>
    </row>
    <row r="3947" spans="1:9" x14ac:dyDescent="0.3">
      <c r="A3947">
        <v>116363</v>
      </c>
      <c r="I3947" t="b">
        <v>0</v>
      </c>
    </row>
    <row r="3948" spans="1:9" x14ac:dyDescent="0.3">
      <c r="A3948">
        <v>116364</v>
      </c>
      <c r="I3948" t="b">
        <v>0</v>
      </c>
    </row>
    <row r="3949" spans="1:9" x14ac:dyDescent="0.3">
      <c r="A3949">
        <v>116365</v>
      </c>
      <c r="I3949" t="b">
        <v>0</v>
      </c>
    </row>
    <row r="3950" spans="1:9" x14ac:dyDescent="0.3">
      <c r="A3950">
        <v>116367</v>
      </c>
      <c r="I3950" t="b">
        <v>0</v>
      </c>
    </row>
    <row r="3951" spans="1:9" x14ac:dyDescent="0.3">
      <c r="A3951">
        <v>116368</v>
      </c>
      <c r="I3951" t="b">
        <v>0</v>
      </c>
    </row>
    <row r="3952" spans="1:9" x14ac:dyDescent="0.3">
      <c r="A3952">
        <v>116369</v>
      </c>
      <c r="I3952" t="b">
        <v>0</v>
      </c>
    </row>
    <row r="3953" spans="1:9" x14ac:dyDescent="0.3">
      <c r="A3953">
        <v>116371</v>
      </c>
      <c r="I3953" t="b">
        <v>0</v>
      </c>
    </row>
    <row r="3954" spans="1:9" x14ac:dyDescent="0.3">
      <c r="A3954">
        <v>116372</v>
      </c>
      <c r="B3954" t="s">
        <v>5654</v>
      </c>
      <c r="I3954" t="b">
        <v>0</v>
      </c>
    </row>
    <row r="3955" spans="1:9" x14ac:dyDescent="0.3">
      <c r="A3955">
        <v>116373</v>
      </c>
      <c r="I3955" t="b">
        <v>0</v>
      </c>
    </row>
    <row r="3956" spans="1:9" x14ac:dyDescent="0.3">
      <c r="A3956">
        <v>116375</v>
      </c>
      <c r="I3956" t="b">
        <v>0</v>
      </c>
    </row>
    <row r="3957" spans="1:9" x14ac:dyDescent="0.3">
      <c r="A3957">
        <v>116376</v>
      </c>
      <c r="I3957" t="b">
        <v>0</v>
      </c>
    </row>
    <row r="3958" spans="1:9" x14ac:dyDescent="0.3">
      <c r="A3958">
        <v>116379</v>
      </c>
      <c r="I3958" t="b">
        <v>0</v>
      </c>
    </row>
    <row r="3959" spans="1:9" x14ac:dyDescent="0.3">
      <c r="A3959">
        <v>116380</v>
      </c>
      <c r="I3959" t="b">
        <v>0</v>
      </c>
    </row>
    <row r="3960" spans="1:9" x14ac:dyDescent="0.3">
      <c r="A3960">
        <v>116381</v>
      </c>
      <c r="I3960" t="b">
        <v>0</v>
      </c>
    </row>
    <row r="3961" spans="1:9" x14ac:dyDescent="0.3">
      <c r="A3961">
        <v>116382</v>
      </c>
      <c r="I3961" t="b">
        <v>0</v>
      </c>
    </row>
    <row r="3962" spans="1:9" x14ac:dyDescent="0.3">
      <c r="A3962">
        <v>116383</v>
      </c>
      <c r="I3962" t="b">
        <v>0</v>
      </c>
    </row>
    <row r="3963" spans="1:9" x14ac:dyDescent="0.3">
      <c r="A3963">
        <v>116384</v>
      </c>
      <c r="I3963" t="b">
        <v>0</v>
      </c>
    </row>
    <row r="3964" spans="1:9" x14ac:dyDescent="0.3">
      <c r="A3964">
        <v>116385</v>
      </c>
      <c r="I3964" t="b">
        <v>0</v>
      </c>
    </row>
    <row r="3965" spans="1:9" x14ac:dyDescent="0.3">
      <c r="A3965">
        <v>116386</v>
      </c>
      <c r="I3965" t="b">
        <v>0</v>
      </c>
    </row>
    <row r="3966" spans="1:9" x14ac:dyDescent="0.3">
      <c r="A3966">
        <v>116387</v>
      </c>
      <c r="I3966" t="b">
        <v>0</v>
      </c>
    </row>
    <row r="3967" spans="1:9" x14ac:dyDescent="0.3">
      <c r="A3967">
        <v>116388</v>
      </c>
      <c r="I3967" t="b">
        <v>0</v>
      </c>
    </row>
    <row r="3968" spans="1:9" x14ac:dyDescent="0.3">
      <c r="A3968">
        <v>116389</v>
      </c>
      <c r="I3968" t="b">
        <v>0</v>
      </c>
    </row>
    <row r="3969" spans="1:9" x14ac:dyDescent="0.3">
      <c r="A3969">
        <v>116390</v>
      </c>
      <c r="I3969" t="b">
        <v>0</v>
      </c>
    </row>
    <row r="3970" spans="1:9" x14ac:dyDescent="0.3">
      <c r="A3970">
        <v>116391</v>
      </c>
      <c r="I3970" t="b">
        <v>0</v>
      </c>
    </row>
    <row r="3971" spans="1:9" x14ac:dyDescent="0.3">
      <c r="A3971">
        <v>116392</v>
      </c>
      <c r="B3971" t="s">
        <v>5654</v>
      </c>
      <c r="I3971" t="b">
        <v>0</v>
      </c>
    </row>
    <row r="3972" spans="1:9" x14ac:dyDescent="0.3">
      <c r="A3972">
        <v>116393</v>
      </c>
      <c r="I3972" t="b">
        <v>0</v>
      </c>
    </row>
    <row r="3973" spans="1:9" x14ac:dyDescent="0.3">
      <c r="A3973">
        <v>116394</v>
      </c>
      <c r="I3973" t="b">
        <v>0</v>
      </c>
    </row>
    <row r="3974" spans="1:9" x14ac:dyDescent="0.3">
      <c r="A3974">
        <v>116395</v>
      </c>
      <c r="I3974" t="b">
        <v>0</v>
      </c>
    </row>
    <row r="3975" spans="1:9" x14ac:dyDescent="0.3">
      <c r="A3975">
        <v>116396</v>
      </c>
      <c r="I3975" t="b">
        <v>0</v>
      </c>
    </row>
    <row r="3976" spans="1:9" x14ac:dyDescent="0.3">
      <c r="A3976">
        <v>116397</v>
      </c>
      <c r="I3976" t="b">
        <v>0</v>
      </c>
    </row>
    <row r="3977" spans="1:9" x14ac:dyDescent="0.3">
      <c r="A3977">
        <v>116398</v>
      </c>
      <c r="I3977" t="b">
        <v>0</v>
      </c>
    </row>
    <row r="3978" spans="1:9" x14ac:dyDescent="0.3">
      <c r="A3978">
        <v>116399</v>
      </c>
      <c r="I3978" t="b">
        <v>0</v>
      </c>
    </row>
    <row r="3979" spans="1:9" x14ac:dyDescent="0.3">
      <c r="A3979">
        <v>116400</v>
      </c>
      <c r="I3979" t="b">
        <v>0</v>
      </c>
    </row>
    <row r="3980" spans="1:9" x14ac:dyDescent="0.3">
      <c r="A3980">
        <v>116401</v>
      </c>
      <c r="I3980" t="b">
        <v>0</v>
      </c>
    </row>
    <row r="3981" spans="1:9" x14ac:dyDescent="0.3">
      <c r="A3981">
        <v>116402</v>
      </c>
      <c r="I3981" t="b">
        <v>0</v>
      </c>
    </row>
    <row r="3982" spans="1:9" x14ac:dyDescent="0.3">
      <c r="A3982">
        <v>116403</v>
      </c>
      <c r="I3982" t="b">
        <v>0</v>
      </c>
    </row>
    <row r="3983" spans="1:9" x14ac:dyDescent="0.3">
      <c r="A3983">
        <v>116404</v>
      </c>
      <c r="I3983" t="b">
        <v>0</v>
      </c>
    </row>
    <row r="3984" spans="1:9" x14ac:dyDescent="0.3">
      <c r="A3984">
        <v>116405</v>
      </c>
      <c r="I3984" t="b">
        <v>0</v>
      </c>
    </row>
    <row r="3985" spans="1:9" x14ac:dyDescent="0.3">
      <c r="A3985">
        <v>116406</v>
      </c>
      <c r="I3985" t="b">
        <v>0</v>
      </c>
    </row>
    <row r="3986" spans="1:9" x14ac:dyDescent="0.3">
      <c r="A3986">
        <v>116407</v>
      </c>
      <c r="I3986" t="b">
        <v>0</v>
      </c>
    </row>
    <row r="3987" spans="1:9" x14ac:dyDescent="0.3">
      <c r="A3987">
        <v>116408</v>
      </c>
      <c r="I3987" t="b">
        <v>0</v>
      </c>
    </row>
    <row r="3988" spans="1:9" x14ac:dyDescent="0.3">
      <c r="A3988">
        <v>116409</v>
      </c>
      <c r="I3988" t="b">
        <v>0</v>
      </c>
    </row>
    <row r="3989" spans="1:9" x14ac:dyDescent="0.3">
      <c r="A3989">
        <v>116411</v>
      </c>
      <c r="I3989" t="b">
        <v>0</v>
      </c>
    </row>
    <row r="3990" spans="1:9" x14ac:dyDescent="0.3">
      <c r="A3990">
        <v>116412</v>
      </c>
      <c r="I3990" t="b">
        <v>0</v>
      </c>
    </row>
    <row r="3991" spans="1:9" x14ac:dyDescent="0.3">
      <c r="A3991">
        <v>116413</v>
      </c>
      <c r="I3991" t="b">
        <v>0</v>
      </c>
    </row>
    <row r="3992" spans="1:9" x14ac:dyDescent="0.3">
      <c r="A3992">
        <v>116414</v>
      </c>
      <c r="I3992" t="b">
        <v>0</v>
      </c>
    </row>
    <row r="3993" spans="1:9" x14ac:dyDescent="0.3">
      <c r="A3993">
        <v>116415</v>
      </c>
      <c r="I3993" t="b">
        <v>0</v>
      </c>
    </row>
    <row r="3994" spans="1:9" x14ac:dyDescent="0.3">
      <c r="A3994">
        <v>116416</v>
      </c>
      <c r="I3994" t="b">
        <v>0</v>
      </c>
    </row>
    <row r="3995" spans="1:9" x14ac:dyDescent="0.3">
      <c r="A3995">
        <v>116417</v>
      </c>
      <c r="I3995" t="b">
        <v>0</v>
      </c>
    </row>
    <row r="3996" spans="1:9" x14ac:dyDescent="0.3">
      <c r="A3996">
        <v>116418</v>
      </c>
      <c r="I3996" t="b">
        <v>0</v>
      </c>
    </row>
    <row r="3997" spans="1:9" x14ac:dyDescent="0.3">
      <c r="A3997">
        <v>116419</v>
      </c>
      <c r="I3997" t="b">
        <v>0</v>
      </c>
    </row>
    <row r="3998" spans="1:9" x14ac:dyDescent="0.3">
      <c r="A3998">
        <v>116420</v>
      </c>
      <c r="I3998" t="b">
        <v>0</v>
      </c>
    </row>
    <row r="3999" spans="1:9" x14ac:dyDescent="0.3">
      <c r="A3999">
        <v>116421</v>
      </c>
      <c r="I3999" t="b">
        <v>0</v>
      </c>
    </row>
    <row r="4000" spans="1:9" x14ac:dyDescent="0.3">
      <c r="A4000">
        <v>116422</v>
      </c>
      <c r="I4000" t="b">
        <v>0</v>
      </c>
    </row>
    <row r="4001" spans="1:9" x14ac:dyDescent="0.3">
      <c r="A4001">
        <v>116423</v>
      </c>
      <c r="I4001" t="b">
        <v>0</v>
      </c>
    </row>
    <row r="4002" spans="1:9" x14ac:dyDescent="0.3">
      <c r="A4002">
        <v>116424</v>
      </c>
      <c r="I4002" t="b">
        <v>0</v>
      </c>
    </row>
    <row r="4003" spans="1:9" x14ac:dyDescent="0.3">
      <c r="A4003">
        <v>116425</v>
      </c>
      <c r="I4003" t="b">
        <v>0</v>
      </c>
    </row>
    <row r="4004" spans="1:9" x14ac:dyDescent="0.3">
      <c r="A4004">
        <v>116426</v>
      </c>
      <c r="I4004" t="b">
        <v>0</v>
      </c>
    </row>
    <row r="4005" spans="1:9" x14ac:dyDescent="0.3">
      <c r="A4005">
        <v>116427</v>
      </c>
      <c r="I4005" t="b">
        <v>0</v>
      </c>
    </row>
    <row r="4006" spans="1:9" x14ac:dyDescent="0.3">
      <c r="A4006">
        <v>116428</v>
      </c>
      <c r="I4006" t="b">
        <v>0</v>
      </c>
    </row>
    <row r="4007" spans="1:9" x14ac:dyDescent="0.3">
      <c r="A4007">
        <v>116429</v>
      </c>
      <c r="I4007" t="b">
        <v>0</v>
      </c>
    </row>
    <row r="4008" spans="1:9" x14ac:dyDescent="0.3">
      <c r="A4008">
        <v>116430</v>
      </c>
      <c r="I4008" t="b">
        <v>0</v>
      </c>
    </row>
    <row r="4009" spans="1:9" x14ac:dyDescent="0.3">
      <c r="A4009">
        <v>116431</v>
      </c>
      <c r="I4009" t="b">
        <v>0</v>
      </c>
    </row>
    <row r="4010" spans="1:9" x14ac:dyDescent="0.3">
      <c r="A4010">
        <v>116432</v>
      </c>
      <c r="I4010" t="b">
        <v>0</v>
      </c>
    </row>
    <row r="4011" spans="1:9" x14ac:dyDescent="0.3">
      <c r="A4011">
        <v>116433</v>
      </c>
      <c r="I4011" t="b">
        <v>0</v>
      </c>
    </row>
    <row r="4012" spans="1:9" x14ac:dyDescent="0.3">
      <c r="A4012">
        <v>116434</v>
      </c>
      <c r="I4012" t="b">
        <v>0</v>
      </c>
    </row>
    <row r="4013" spans="1:9" x14ac:dyDescent="0.3">
      <c r="A4013">
        <v>116435</v>
      </c>
      <c r="I4013" t="b">
        <v>0</v>
      </c>
    </row>
    <row r="4014" spans="1:9" x14ac:dyDescent="0.3">
      <c r="A4014">
        <v>116436</v>
      </c>
      <c r="I4014" t="b">
        <v>0</v>
      </c>
    </row>
    <row r="4015" spans="1:9" x14ac:dyDescent="0.3">
      <c r="A4015">
        <v>116437</v>
      </c>
      <c r="I4015" t="b">
        <v>0</v>
      </c>
    </row>
    <row r="4016" spans="1:9" x14ac:dyDescent="0.3">
      <c r="A4016">
        <v>116438</v>
      </c>
      <c r="I4016" t="b">
        <v>0</v>
      </c>
    </row>
    <row r="4017" spans="1:9" x14ac:dyDescent="0.3">
      <c r="A4017">
        <v>116439</v>
      </c>
      <c r="I4017" t="b">
        <v>0</v>
      </c>
    </row>
    <row r="4018" spans="1:9" x14ac:dyDescent="0.3">
      <c r="A4018">
        <v>116440</v>
      </c>
      <c r="B4018" t="s">
        <v>5654</v>
      </c>
      <c r="I4018" t="b">
        <v>0</v>
      </c>
    </row>
    <row r="4019" spans="1:9" x14ac:dyDescent="0.3">
      <c r="A4019">
        <v>116441</v>
      </c>
      <c r="I4019" t="b">
        <v>0</v>
      </c>
    </row>
    <row r="4020" spans="1:9" x14ac:dyDescent="0.3">
      <c r="A4020">
        <v>116442</v>
      </c>
      <c r="I4020" t="b">
        <v>0</v>
      </c>
    </row>
    <row r="4021" spans="1:9" x14ac:dyDescent="0.3">
      <c r="A4021">
        <v>116443</v>
      </c>
      <c r="I4021" t="b">
        <v>0</v>
      </c>
    </row>
    <row r="4022" spans="1:9" x14ac:dyDescent="0.3">
      <c r="A4022">
        <v>116444</v>
      </c>
      <c r="I4022" t="b">
        <v>0</v>
      </c>
    </row>
    <row r="4023" spans="1:9" x14ac:dyDescent="0.3">
      <c r="A4023">
        <v>116446</v>
      </c>
      <c r="I4023" t="b">
        <v>0</v>
      </c>
    </row>
    <row r="4024" spans="1:9" x14ac:dyDescent="0.3">
      <c r="A4024">
        <v>116447</v>
      </c>
      <c r="I4024" t="b">
        <v>0</v>
      </c>
    </row>
    <row r="4025" spans="1:9" x14ac:dyDescent="0.3">
      <c r="A4025">
        <v>116534</v>
      </c>
      <c r="I4025" t="b">
        <v>0</v>
      </c>
    </row>
    <row r="4026" spans="1:9" x14ac:dyDescent="0.3">
      <c r="A4026">
        <v>116575</v>
      </c>
      <c r="I4026" t="b">
        <v>0</v>
      </c>
    </row>
    <row r="4027" spans="1:9" x14ac:dyDescent="0.3">
      <c r="A4027">
        <v>116576</v>
      </c>
      <c r="I4027" t="b">
        <v>0</v>
      </c>
    </row>
    <row r="4028" spans="1:9" x14ac:dyDescent="0.3">
      <c r="A4028">
        <v>116577</v>
      </c>
      <c r="I4028" t="b">
        <v>0</v>
      </c>
    </row>
    <row r="4029" spans="1:9" x14ac:dyDescent="0.3">
      <c r="A4029">
        <v>116579</v>
      </c>
      <c r="I4029" t="b">
        <v>0</v>
      </c>
    </row>
    <row r="4030" spans="1:9" x14ac:dyDescent="0.3">
      <c r="A4030">
        <v>116583</v>
      </c>
      <c r="I4030" t="b">
        <v>0</v>
      </c>
    </row>
    <row r="4031" spans="1:9" x14ac:dyDescent="0.3">
      <c r="A4031">
        <v>116584</v>
      </c>
      <c r="I4031" t="b">
        <v>0</v>
      </c>
    </row>
    <row r="4032" spans="1:9" x14ac:dyDescent="0.3">
      <c r="A4032">
        <v>116585</v>
      </c>
      <c r="I4032" t="b">
        <v>0</v>
      </c>
    </row>
    <row r="4033" spans="1:9" x14ac:dyDescent="0.3">
      <c r="A4033">
        <v>116586</v>
      </c>
      <c r="I4033" t="b">
        <v>0</v>
      </c>
    </row>
    <row r="4034" spans="1:9" x14ac:dyDescent="0.3">
      <c r="A4034">
        <v>116587</v>
      </c>
      <c r="I4034" t="b">
        <v>0</v>
      </c>
    </row>
    <row r="4035" spans="1:9" x14ac:dyDescent="0.3">
      <c r="A4035">
        <v>116588</v>
      </c>
      <c r="I4035" t="b">
        <v>0</v>
      </c>
    </row>
    <row r="4036" spans="1:9" x14ac:dyDescent="0.3">
      <c r="A4036">
        <v>116589</v>
      </c>
      <c r="I4036" t="b">
        <v>0</v>
      </c>
    </row>
    <row r="4037" spans="1:9" x14ac:dyDescent="0.3">
      <c r="A4037">
        <v>116590</v>
      </c>
      <c r="I4037" t="b">
        <v>0</v>
      </c>
    </row>
    <row r="4038" spans="1:9" x14ac:dyDescent="0.3">
      <c r="A4038">
        <v>116591</v>
      </c>
      <c r="I4038" t="b">
        <v>0</v>
      </c>
    </row>
    <row r="4039" spans="1:9" x14ac:dyDescent="0.3">
      <c r="A4039">
        <v>116592</v>
      </c>
      <c r="I4039" t="b">
        <v>0</v>
      </c>
    </row>
    <row r="4040" spans="1:9" x14ac:dyDescent="0.3">
      <c r="A4040">
        <v>116594</v>
      </c>
      <c r="I4040" t="b">
        <v>0</v>
      </c>
    </row>
    <row r="4041" spans="1:9" x14ac:dyDescent="0.3">
      <c r="A4041">
        <v>116595</v>
      </c>
      <c r="I4041" t="b">
        <v>0</v>
      </c>
    </row>
    <row r="4042" spans="1:9" x14ac:dyDescent="0.3">
      <c r="A4042">
        <v>116596</v>
      </c>
      <c r="I4042" t="b">
        <v>0</v>
      </c>
    </row>
    <row r="4043" spans="1:9" x14ac:dyDescent="0.3">
      <c r="A4043">
        <v>116597</v>
      </c>
      <c r="I4043" t="b">
        <v>0</v>
      </c>
    </row>
    <row r="4044" spans="1:9" x14ac:dyDescent="0.3">
      <c r="A4044">
        <v>116598</v>
      </c>
      <c r="I4044" t="b">
        <v>0</v>
      </c>
    </row>
    <row r="4045" spans="1:9" x14ac:dyDescent="0.3">
      <c r="A4045">
        <v>116601</v>
      </c>
      <c r="I4045" t="b">
        <v>0</v>
      </c>
    </row>
    <row r="4046" spans="1:9" x14ac:dyDescent="0.3">
      <c r="A4046">
        <v>116602</v>
      </c>
      <c r="I4046" t="b">
        <v>0</v>
      </c>
    </row>
    <row r="4047" spans="1:9" x14ac:dyDescent="0.3">
      <c r="A4047">
        <v>116603</v>
      </c>
      <c r="I4047" t="b">
        <v>0</v>
      </c>
    </row>
    <row r="4048" spans="1:9" x14ac:dyDescent="0.3">
      <c r="A4048">
        <v>116607</v>
      </c>
      <c r="I4048" t="b">
        <v>0</v>
      </c>
    </row>
    <row r="4049" spans="1:9" x14ac:dyDescent="0.3">
      <c r="A4049">
        <v>116609</v>
      </c>
      <c r="B4049" t="s">
        <v>5654</v>
      </c>
      <c r="I4049" t="b">
        <v>0</v>
      </c>
    </row>
    <row r="4050" spans="1:9" x14ac:dyDescent="0.3">
      <c r="A4050">
        <v>116612</v>
      </c>
      <c r="I4050" t="b">
        <v>0</v>
      </c>
    </row>
    <row r="4051" spans="1:9" x14ac:dyDescent="0.3">
      <c r="A4051">
        <v>116613</v>
      </c>
      <c r="I4051" t="b">
        <v>0</v>
      </c>
    </row>
    <row r="4052" spans="1:9" x14ac:dyDescent="0.3">
      <c r="A4052">
        <v>116615</v>
      </c>
      <c r="I4052" t="b">
        <v>0</v>
      </c>
    </row>
    <row r="4053" spans="1:9" x14ac:dyDescent="0.3">
      <c r="A4053">
        <v>116621</v>
      </c>
      <c r="I4053" t="b">
        <v>0</v>
      </c>
    </row>
    <row r="4054" spans="1:9" x14ac:dyDescent="0.3">
      <c r="A4054">
        <v>116622</v>
      </c>
      <c r="I4054" t="b">
        <v>0</v>
      </c>
    </row>
    <row r="4055" spans="1:9" x14ac:dyDescent="0.3">
      <c r="A4055">
        <v>116624</v>
      </c>
      <c r="I4055" t="b">
        <v>0</v>
      </c>
    </row>
    <row r="4056" spans="1:9" x14ac:dyDescent="0.3">
      <c r="A4056">
        <v>116625</v>
      </c>
      <c r="B4056" t="s">
        <v>5654</v>
      </c>
      <c r="I4056" t="b">
        <v>0</v>
      </c>
    </row>
    <row r="4057" spans="1:9" x14ac:dyDescent="0.3">
      <c r="A4057">
        <v>116627</v>
      </c>
      <c r="I4057" t="b">
        <v>0</v>
      </c>
    </row>
    <row r="4058" spans="1:9" x14ac:dyDescent="0.3">
      <c r="A4058">
        <v>116628</v>
      </c>
      <c r="I4058" t="b">
        <v>0</v>
      </c>
    </row>
    <row r="4059" spans="1:9" x14ac:dyDescent="0.3">
      <c r="A4059">
        <v>116629</v>
      </c>
      <c r="I4059" t="b">
        <v>0</v>
      </c>
    </row>
    <row r="4060" spans="1:9" x14ac:dyDescent="0.3">
      <c r="A4060">
        <v>116630</v>
      </c>
      <c r="I4060" t="b">
        <v>0</v>
      </c>
    </row>
    <row r="4061" spans="1:9" x14ac:dyDescent="0.3">
      <c r="A4061">
        <v>116631</v>
      </c>
      <c r="I4061" t="b">
        <v>0</v>
      </c>
    </row>
    <row r="4062" spans="1:9" x14ac:dyDescent="0.3">
      <c r="A4062">
        <v>116632</v>
      </c>
      <c r="I4062" t="b">
        <v>0</v>
      </c>
    </row>
    <row r="4063" spans="1:9" x14ac:dyDescent="0.3">
      <c r="A4063">
        <v>116633</v>
      </c>
      <c r="I4063" t="b">
        <v>0</v>
      </c>
    </row>
    <row r="4064" spans="1:9" x14ac:dyDescent="0.3">
      <c r="A4064">
        <v>116634</v>
      </c>
      <c r="I4064" t="b">
        <v>0</v>
      </c>
    </row>
    <row r="4065" spans="1:9" x14ac:dyDescent="0.3">
      <c r="A4065">
        <v>116635</v>
      </c>
      <c r="I4065" t="b">
        <v>0</v>
      </c>
    </row>
    <row r="4066" spans="1:9" x14ac:dyDescent="0.3">
      <c r="A4066">
        <v>116636</v>
      </c>
      <c r="I4066" t="b">
        <v>0</v>
      </c>
    </row>
    <row r="4067" spans="1:9" x14ac:dyDescent="0.3">
      <c r="A4067">
        <v>116637</v>
      </c>
      <c r="I4067" t="b">
        <v>0</v>
      </c>
    </row>
    <row r="4068" spans="1:9" x14ac:dyDescent="0.3">
      <c r="A4068">
        <v>116638</v>
      </c>
      <c r="I4068" t="b">
        <v>0</v>
      </c>
    </row>
    <row r="4069" spans="1:9" x14ac:dyDescent="0.3">
      <c r="A4069">
        <v>116639</v>
      </c>
      <c r="B4069" t="s">
        <v>5654</v>
      </c>
      <c r="I4069" t="b">
        <v>0</v>
      </c>
    </row>
    <row r="4070" spans="1:9" x14ac:dyDescent="0.3">
      <c r="A4070">
        <v>116640</v>
      </c>
      <c r="I4070" t="b">
        <v>0</v>
      </c>
    </row>
    <row r="4071" spans="1:9" x14ac:dyDescent="0.3">
      <c r="A4071">
        <v>116641</v>
      </c>
      <c r="I4071" t="b">
        <v>0</v>
      </c>
    </row>
    <row r="4072" spans="1:9" x14ac:dyDescent="0.3">
      <c r="A4072">
        <v>116642</v>
      </c>
      <c r="I4072" t="b">
        <v>0</v>
      </c>
    </row>
    <row r="4073" spans="1:9" x14ac:dyDescent="0.3">
      <c r="A4073">
        <v>116643</v>
      </c>
      <c r="B4073" t="s">
        <v>5654</v>
      </c>
      <c r="I4073" t="b">
        <v>0</v>
      </c>
    </row>
    <row r="4074" spans="1:9" x14ac:dyDescent="0.3">
      <c r="A4074">
        <v>116644</v>
      </c>
      <c r="I4074" t="b">
        <v>0</v>
      </c>
    </row>
    <row r="4075" spans="1:9" x14ac:dyDescent="0.3">
      <c r="A4075">
        <v>116645</v>
      </c>
      <c r="I4075" t="b">
        <v>0</v>
      </c>
    </row>
    <row r="4076" spans="1:9" x14ac:dyDescent="0.3">
      <c r="A4076">
        <v>116646</v>
      </c>
      <c r="I4076" t="b">
        <v>0</v>
      </c>
    </row>
    <row r="4077" spans="1:9" x14ac:dyDescent="0.3">
      <c r="A4077">
        <v>116647</v>
      </c>
      <c r="I4077" t="b">
        <v>0</v>
      </c>
    </row>
    <row r="4078" spans="1:9" x14ac:dyDescent="0.3">
      <c r="A4078">
        <v>116648</v>
      </c>
      <c r="I4078" t="b">
        <v>0</v>
      </c>
    </row>
    <row r="4079" spans="1:9" x14ac:dyDescent="0.3">
      <c r="A4079">
        <v>116649</v>
      </c>
      <c r="I4079" t="b">
        <v>0</v>
      </c>
    </row>
    <row r="4080" spans="1:9" x14ac:dyDescent="0.3">
      <c r="A4080">
        <v>116651</v>
      </c>
      <c r="I4080" t="b">
        <v>0</v>
      </c>
    </row>
    <row r="4081" spans="1:9" x14ac:dyDescent="0.3">
      <c r="A4081">
        <v>116652</v>
      </c>
      <c r="I4081" t="b">
        <v>0</v>
      </c>
    </row>
    <row r="4082" spans="1:9" x14ac:dyDescent="0.3">
      <c r="A4082">
        <v>116653</v>
      </c>
      <c r="I4082" t="b">
        <v>0</v>
      </c>
    </row>
    <row r="4083" spans="1:9" x14ac:dyDescent="0.3">
      <c r="A4083">
        <v>116654</v>
      </c>
      <c r="I4083" t="b">
        <v>0</v>
      </c>
    </row>
    <row r="4084" spans="1:9" x14ac:dyDescent="0.3">
      <c r="A4084">
        <v>116655</v>
      </c>
      <c r="I4084" t="b">
        <v>0</v>
      </c>
    </row>
    <row r="4085" spans="1:9" x14ac:dyDescent="0.3">
      <c r="A4085">
        <v>116656</v>
      </c>
      <c r="I4085" t="b">
        <v>0</v>
      </c>
    </row>
    <row r="4086" spans="1:9" x14ac:dyDescent="0.3">
      <c r="A4086">
        <v>116657</v>
      </c>
      <c r="I4086" t="b">
        <v>0</v>
      </c>
    </row>
    <row r="4087" spans="1:9" x14ac:dyDescent="0.3">
      <c r="A4087">
        <v>116658</v>
      </c>
      <c r="I4087" t="b">
        <v>0</v>
      </c>
    </row>
    <row r="4088" spans="1:9" x14ac:dyDescent="0.3">
      <c r="A4088">
        <v>116659</v>
      </c>
      <c r="I4088" t="b">
        <v>0</v>
      </c>
    </row>
    <row r="4089" spans="1:9" x14ac:dyDescent="0.3">
      <c r="A4089">
        <v>116660</v>
      </c>
      <c r="I4089" t="b">
        <v>0</v>
      </c>
    </row>
    <row r="4090" spans="1:9" x14ac:dyDescent="0.3">
      <c r="A4090">
        <v>116663</v>
      </c>
      <c r="I4090" t="b">
        <v>0</v>
      </c>
    </row>
    <row r="4091" spans="1:9" x14ac:dyDescent="0.3">
      <c r="A4091">
        <v>116664</v>
      </c>
      <c r="B4091" t="s">
        <v>5654</v>
      </c>
      <c r="I4091" t="b">
        <v>0</v>
      </c>
    </row>
    <row r="4092" spans="1:9" x14ac:dyDescent="0.3">
      <c r="A4092">
        <v>116665</v>
      </c>
      <c r="I4092" t="b">
        <v>0</v>
      </c>
    </row>
    <row r="4093" spans="1:9" x14ac:dyDescent="0.3">
      <c r="A4093">
        <v>116667</v>
      </c>
      <c r="I4093" t="b">
        <v>0</v>
      </c>
    </row>
    <row r="4094" spans="1:9" x14ac:dyDescent="0.3">
      <c r="A4094">
        <v>116668</v>
      </c>
      <c r="I4094" t="b">
        <v>0</v>
      </c>
    </row>
    <row r="4095" spans="1:9" x14ac:dyDescent="0.3">
      <c r="A4095">
        <v>116669</v>
      </c>
      <c r="I4095" t="b">
        <v>0</v>
      </c>
    </row>
    <row r="4096" spans="1:9" x14ac:dyDescent="0.3">
      <c r="A4096">
        <v>116670</v>
      </c>
      <c r="I4096" t="b">
        <v>0</v>
      </c>
    </row>
    <row r="4097" spans="1:9" x14ac:dyDescent="0.3">
      <c r="A4097">
        <v>116671</v>
      </c>
      <c r="I4097" t="b">
        <v>0</v>
      </c>
    </row>
    <row r="4098" spans="1:9" x14ac:dyDescent="0.3">
      <c r="A4098">
        <v>116672</v>
      </c>
      <c r="I4098" t="b">
        <v>0</v>
      </c>
    </row>
    <row r="4099" spans="1:9" x14ac:dyDescent="0.3">
      <c r="A4099">
        <v>116673</v>
      </c>
      <c r="I4099" t="b">
        <v>0</v>
      </c>
    </row>
    <row r="4100" spans="1:9" x14ac:dyDescent="0.3">
      <c r="A4100">
        <v>116674</v>
      </c>
      <c r="I4100" t="b">
        <v>0</v>
      </c>
    </row>
    <row r="4101" spans="1:9" x14ac:dyDescent="0.3">
      <c r="A4101">
        <v>116675</v>
      </c>
      <c r="I4101" t="b">
        <v>0</v>
      </c>
    </row>
    <row r="4102" spans="1:9" x14ac:dyDescent="0.3">
      <c r="A4102">
        <v>116676</v>
      </c>
      <c r="I4102" t="b">
        <v>0</v>
      </c>
    </row>
    <row r="4103" spans="1:9" x14ac:dyDescent="0.3">
      <c r="A4103">
        <v>116677</v>
      </c>
      <c r="I4103" t="b">
        <v>0</v>
      </c>
    </row>
    <row r="4104" spans="1:9" x14ac:dyDescent="0.3">
      <c r="A4104">
        <v>116678</v>
      </c>
      <c r="I4104" t="b">
        <v>0</v>
      </c>
    </row>
    <row r="4105" spans="1:9" x14ac:dyDescent="0.3">
      <c r="A4105">
        <v>116679</v>
      </c>
      <c r="I4105" t="b">
        <v>0</v>
      </c>
    </row>
    <row r="4106" spans="1:9" x14ac:dyDescent="0.3">
      <c r="A4106">
        <v>116681</v>
      </c>
      <c r="I4106" t="b">
        <v>0</v>
      </c>
    </row>
    <row r="4107" spans="1:9" x14ac:dyDescent="0.3">
      <c r="A4107">
        <v>116682</v>
      </c>
      <c r="I4107" t="b">
        <v>0</v>
      </c>
    </row>
    <row r="4108" spans="1:9" x14ac:dyDescent="0.3">
      <c r="A4108">
        <v>116683</v>
      </c>
      <c r="I4108" t="b">
        <v>0</v>
      </c>
    </row>
    <row r="4109" spans="1:9" x14ac:dyDescent="0.3">
      <c r="A4109">
        <v>116684</v>
      </c>
      <c r="I4109" t="b">
        <v>0</v>
      </c>
    </row>
    <row r="4110" spans="1:9" x14ac:dyDescent="0.3">
      <c r="A4110">
        <v>116685</v>
      </c>
      <c r="I4110" t="b">
        <v>0</v>
      </c>
    </row>
    <row r="4111" spans="1:9" x14ac:dyDescent="0.3">
      <c r="A4111">
        <v>116686</v>
      </c>
      <c r="I4111" t="b">
        <v>0</v>
      </c>
    </row>
    <row r="4112" spans="1:9" x14ac:dyDescent="0.3">
      <c r="A4112">
        <v>116687</v>
      </c>
      <c r="I4112" t="b">
        <v>0</v>
      </c>
    </row>
    <row r="4113" spans="1:9" x14ac:dyDescent="0.3">
      <c r="A4113">
        <v>116688</v>
      </c>
      <c r="I4113" t="b">
        <v>0</v>
      </c>
    </row>
    <row r="4114" spans="1:9" x14ac:dyDescent="0.3">
      <c r="A4114">
        <v>116690</v>
      </c>
      <c r="I4114" t="b">
        <v>0</v>
      </c>
    </row>
    <row r="4115" spans="1:9" x14ac:dyDescent="0.3">
      <c r="A4115">
        <v>116691</v>
      </c>
      <c r="I4115" t="b">
        <v>0</v>
      </c>
    </row>
    <row r="4116" spans="1:9" x14ac:dyDescent="0.3">
      <c r="A4116">
        <v>116692</v>
      </c>
      <c r="I4116" t="b">
        <v>0</v>
      </c>
    </row>
    <row r="4117" spans="1:9" x14ac:dyDescent="0.3">
      <c r="A4117">
        <v>116693</v>
      </c>
      <c r="I4117" t="b">
        <v>0</v>
      </c>
    </row>
    <row r="4118" spans="1:9" x14ac:dyDescent="0.3">
      <c r="A4118">
        <v>116694</v>
      </c>
      <c r="I4118" t="b">
        <v>0</v>
      </c>
    </row>
    <row r="4119" spans="1:9" x14ac:dyDescent="0.3">
      <c r="A4119">
        <v>116695</v>
      </c>
      <c r="I4119" t="b">
        <v>0</v>
      </c>
    </row>
    <row r="4120" spans="1:9" x14ac:dyDescent="0.3">
      <c r="A4120">
        <v>116696</v>
      </c>
      <c r="I4120" t="b">
        <v>0</v>
      </c>
    </row>
    <row r="4121" spans="1:9" x14ac:dyDescent="0.3">
      <c r="A4121">
        <v>116697</v>
      </c>
      <c r="I4121" t="b">
        <v>0</v>
      </c>
    </row>
    <row r="4122" spans="1:9" x14ac:dyDescent="0.3">
      <c r="A4122">
        <v>116698</v>
      </c>
      <c r="I4122" t="b">
        <v>0</v>
      </c>
    </row>
    <row r="4123" spans="1:9" x14ac:dyDescent="0.3">
      <c r="A4123">
        <v>116699</v>
      </c>
      <c r="I4123" t="b">
        <v>0</v>
      </c>
    </row>
    <row r="4124" spans="1:9" x14ac:dyDescent="0.3">
      <c r="A4124">
        <v>116700</v>
      </c>
      <c r="I4124" t="b">
        <v>0</v>
      </c>
    </row>
    <row r="4125" spans="1:9" x14ac:dyDescent="0.3">
      <c r="A4125">
        <v>116701</v>
      </c>
      <c r="I4125" t="b">
        <v>0</v>
      </c>
    </row>
    <row r="4126" spans="1:9" x14ac:dyDescent="0.3">
      <c r="A4126">
        <v>116702</v>
      </c>
      <c r="I4126" t="b">
        <v>0</v>
      </c>
    </row>
    <row r="4127" spans="1:9" x14ac:dyDescent="0.3">
      <c r="A4127">
        <v>116703</v>
      </c>
      <c r="I4127" t="b">
        <v>0</v>
      </c>
    </row>
    <row r="4128" spans="1:9" x14ac:dyDescent="0.3">
      <c r="A4128">
        <v>116704</v>
      </c>
      <c r="I4128" t="b">
        <v>0</v>
      </c>
    </row>
    <row r="4129" spans="1:9" x14ac:dyDescent="0.3">
      <c r="A4129">
        <v>116705</v>
      </c>
      <c r="I4129" t="b">
        <v>0</v>
      </c>
    </row>
    <row r="4130" spans="1:9" x14ac:dyDescent="0.3">
      <c r="A4130">
        <v>116706</v>
      </c>
      <c r="I4130" t="b">
        <v>0</v>
      </c>
    </row>
    <row r="4131" spans="1:9" x14ac:dyDescent="0.3">
      <c r="A4131">
        <v>116707</v>
      </c>
      <c r="I4131" t="b">
        <v>0</v>
      </c>
    </row>
    <row r="4132" spans="1:9" x14ac:dyDescent="0.3">
      <c r="A4132">
        <v>116708</v>
      </c>
      <c r="I4132" t="b">
        <v>0</v>
      </c>
    </row>
    <row r="4133" spans="1:9" x14ac:dyDescent="0.3">
      <c r="A4133">
        <v>116709</v>
      </c>
      <c r="I4133" t="b">
        <v>0</v>
      </c>
    </row>
    <row r="4134" spans="1:9" x14ac:dyDescent="0.3">
      <c r="A4134">
        <v>116710</v>
      </c>
      <c r="I4134" t="b">
        <v>0</v>
      </c>
    </row>
    <row r="4135" spans="1:9" x14ac:dyDescent="0.3">
      <c r="A4135">
        <v>116711</v>
      </c>
      <c r="I4135" t="b">
        <v>0</v>
      </c>
    </row>
    <row r="4136" spans="1:9" x14ac:dyDescent="0.3">
      <c r="A4136">
        <v>116712</v>
      </c>
      <c r="I4136" t="b">
        <v>0</v>
      </c>
    </row>
    <row r="4137" spans="1:9" x14ac:dyDescent="0.3">
      <c r="A4137">
        <v>116713</v>
      </c>
      <c r="I4137" t="b">
        <v>0</v>
      </c>
    </row>
    <row r="4138" spans="1:9" x14ac:dyDescent="0.3">
      <c r="A4138">
        <v>116714</v>
      </c>
      <c r="I4138" t="b">
        <v>0</v>
      </c>
    </row>
    <row r="4139" spans="1:9" x14ac:dyDescent="0.3">
      <c r="A4139">
        <v>116715</v>
      </c>
      <c r="I4139" t="b">
        <v>0</v>
      </c>
    </row>
    <row r="4140" spans="1:9" x14ac:dyDescent="0.3">
      <c r="A4140">
        <v>116716</v>
      </c>
      <c r="I4140" t="b">
        <v>0</v>
      </c>
    </row>
    <row r="4141" spans="1:9" x14ac:dyDescent="0.3">
      <c r="A4141">
        <v>116717</v>
      </c>
      <c r="I4141" t="b">
        <v>0</v>
      </c>
    </row>
    <row r="4142" spans="1:9" x14ac:dyDescent="0.3">
      <c r="A4142">
        <v>116718</v>
      </c>
      <c r="I4142" t="b">
        <v>0</v>
      </c>
    </row>
    <row r="4143" spans="1:9" x14ac:dyDescent="0.3">
      <c r="A4143">
        <v>116719</v>
      </c>
      <c r="I4143" t="b">
        <v>0</v>
      </c>
    </row>
    <row r="4144" spans="1:9" x14ac:dyDescent="0.3">
      <c r="A4144">
        <v>116720</v>
      </c>
      <c r="I4144" t="b">
        <v>0</v>
      </c>
    </row>
    <row r="4145" spans="1:9" x14ac:dyDescent="0.3">
      <c r="A4145">
        <v>116721</v>
      </c>
      <c r="I4145" t="b">
        <v>0</v>
      </c>
    </row>
    <row r="4146" spans="1:9" x14ac:dyDescent="0.3">
      <c r="A4146">
        <v>116722</v>
      </c>
      <c r="I4146" t="b">
        <v>0</v>
      </c>
    </row>
    <row r="4147" spans="1:9" x14ac:dyDescent="0.3">
      <c r="A4147">
        <v>116723</v>
      </c>
      <c r="I4147" t="b">
        <v>0</v>
      </c>
    </row>
    <row r="4148" spans="1:9" x14ac:dyDescent="0.3">
      <c r="A4148">
        <v>116724</v>
      </c>
      <c r="I4148" t="b">
        <v>0</v>
      </c>
    </row>
    <row r="4149" spans="1:9" x14ac:dyDescent="0.3">
      <c r="A4149">
        <v>116725</v>
      </c>
      <c r="I4149" t="b">
        <v>0</v>
      </c>
    </row>
    <row r="4150" spans="1:9" x14ac:dyDescent="0.3">
      <c r="A4150">
        <v>116726</v>
      </c>
      <c r="I4150" t="b">
        <v>0</v>
      </c>
    </row>
    <row r="4151" spans="1:9" x14ac:dyDescent="0.3">
      <c r="A4151">
        <v>116727</v>
      </c>
      <c r="I4151" t="b">
        <v>0</v>
      </c>
    </row>
    <row r="4152" spans="1:9" x14ac:dyDescent="0.3">
      <c r="A4152">
        <v>116728</v>
      </c>
      <c r="I4152" t="b">
        <v>0</v>
      </c>
    </row>
    <row r="4153" spans="1:9" x14ac:dyDescent="0.3">
      <c r="A4153">
        <v>116729</v>
      </c>
      <c r="I4153" t="b">
        <v>0</v>
      </c>
    </row>
    <row r="4154" spans="1:9" x14ac:dyDescent="0.3">
      <c r="A4154">
        <v>116730</v>
      </c>
      <c r="I4154" t="b">
        <v>0</v>
      </c>
    </row>
    <row r="4155" spans="1:9" x14ac:dyDescent="0.3">
      <c r="A4155">
        <v>116731</v>
      </c>
      <c r="I4155" t="b">
        <v>0</v>
      </c>
    </row>
    <row r="4156" spans="1:9" x14ac:dyDescent="0.3">
      <c r="A4156">
        <v>116732</v>
      </c>
      <c r="I4156" t="b">
        <v>0</v>
      </c>
    </row>
    <row r="4157" spans="1:9" x14ac:dyDescent="0.3">
      <c r="A4157">
        <v>116733</v>
      </c>
      <c r="I4157" t="b">
        <v>0</v>
      </c>
    </row>
    <row r="4158" spans="1:9" x14ac:dyDescent="0.3">
      <c r="A4158">
        <v>116734</v>
      </c>
      <c r="I4158" t="b">
        <v>0</v>
      </c>
    </row>
    <row r="4159" spans="1:9" x14ac:dyDescent="0.3">
      <c r="A4159">
        <v>116735</v>
      </c>
      <c r="I4159" t="b">
        <v>0</v>
      </c>
    </row>
    <row r="4160" spans="1:9" x14ac:dyDescent="0.3">
      <c r="A4160">
        <v>116736</v>
      </c>
      <c r="I4160" t="b">
        <v>0</v>
      </c>
    </row>
    <row r="4161" spans="1:9" x14ac:dyDescent="0.3">
      <c r="A4161">
        <v>116737</v>
      </c>
      <c r="I4161" t="b">
        <v>0</v>
      </c>
    </row>
    <row r="4162" spans="1:9" x14ac:dyDescent="0.3">
      <c r="A4162">
        <v>116738</v>
      </c>
      <c r="I4162" t="b">
        <v>0</v>
      </c>
    </row>
    <row r="4163" spans="1:9" x14ac:dyDescent="0.3">
      <c r="A4163">
        <v>116739</v>
      </c>
      <c r="I4163" t="b">
        <v>0</v>
      </c>
    </row>
    <row r="4164" spans="1:9" x14ac:dyDescent="0.3">
      <c r="A4164">
        <v>116740</v>
      </c>
      <c r="I4164" t="b">
        <v>0</v>
      </c>
    </row>
    <row r="4165" spans="1:9" x14ac:dyDescent="0.3">
      <c r="A4165">
        <v>116741</v>
      </c>
      <c r="I4165" t="b">
        <v>0</v>
      </c>
    </row>
    <row r="4166" spans="1:9" x14ac:dyDescent="0.3">
      <c r="A4166">
        <v>116742</v>
      </c>
      <c r="I4166" t="b">
        <v>0</v>
      </c>
    </row>
    <row r="4167" spans="1:9" x14ac:dyDescent="0.3">
      <c r="A4167">
        <v>116743</v>
      </c>
      <c r="I4167" t="b">
        <v>0</v>
      </c>
    </row>
    <row r="4168" spans="1:9" x14ac:dyDescent="0.3">
      <c r="A4168">
        <v>116744</v>
      </c>
      <c r="I4168" t="b">
        <v>0</v>
      </c>
    </row>
    <row r="4169" spans="1:9" x14ac:dyDescent="0.3">
      <c r="A4169">
        <v>116745</v>
      </c>
      <c r="I4169" t="b">
        <v>0</v>
      </c>
    </row>
    <row r="4170" spans="1:9" x14ac:dyDescent="0.3">
      <c r="A4170">
        <v>116746</v>
      </c>
      <c r="I4170" t="b">
        <v>0</v>
      </c>
    </row>
    <row r="4171" spans="1:9" x14ac:dyDescent="0.3">
      <c r="A4171">
        <v>116747</v>
      </c>
      <c r="I4171" t="b">
        <v>0</v>
      </c>
    </row>
    <row r="4172" spans="1:9" x14ac:dyDescent="0.3">
      <c r="A4172">
        <v>116748</v>
      </c>
      <c r="I4172" t="b">
        <v>0</v>
      </c>
    </row>
    <row r="4173" spans="1:9" x14ac:dyDescent="0.3">
      <c r="A4173">
        <v>116749</v>
      </c>
      <c r="I4173" t="b">
        <v>0</v>
      </c>
    </row>
    <row r="4174" spans="1:9" x14ac:dyDescent="0.3">
      <c r="A4174">
        <v>116750</v>
      </c>
      <c r="I4174" t="b">
        <v>0</v>
      </c>
    </row>
    <row r="4175" spans="1:9" x14ac:dyDescent="0.3">
      <c r="A4175">
        <v>116751</v>
      </c>
      <c r="I4175" t="b">
        <v>0</v>
      </c>
    </row>
    <row r="4176" spans="1:9" x14ac:dyDescent="0.3">
      <c r="A4176">
        <v>116752</v>
      </c>
      <c r="I4176" t="b">
        <v>0</v>
      </c>
    </row>
    <row r="4177" spans="1:9" x14ac:dyDescent="0.3">
      <c r="A4177">
        <v>116753</v>
      </c>
      <c r="I4177" t="b">
        <v>0</v>
      </c>
    </row>
    <row r="4178" spans="1:9" x14ac:dyDescent="0.3">
      <c r="A4178">
        <v>116754</v>
      </c>
      <c r="I4178" t="b">
        <v>0</v>
      </c>
    </row>
    <row r="4179" spans="1:9" x14ac:dyDescent="0.3">
      <c r="A4179">
        <v>116755</v>
      </c>
      <c r="I4179" t="b">
        <v>0</v>
      </c>
    </row>
    <row r="4180" spans="1:9" x14ac:dyDescent="0.3">
      <c r="A4180">
        <v>116756</v>
      </c>
      <c r="I4180" t="b">
        <v>0</v>
      </c>
    </row>
    <row r="4181" spans="1:9" x14ac:dyDescent="0.3">
      <c r="A4181">
        <v>116757</v>
      </c>
      <c r="I4181" t="b">
        <v>0</v>
      </c>
    </row>
    <row r="4182" spans="1:9" x14ac:dyDescent="0.3">
      <c r="A4182">
        <v>116758</v>
      </c>
      <c r="I4182" t="b">
        <v>0</v>
      </c>
    </row>
    <row r="4183" spans="1:9" x14ac:dyDescent="0.3">
      <c r="A4183">
        <v>116759</v>
      </c>
      <c r="I4183" t="b">
        <v>0</v>
      </c>
    </row>
    <row r="4184" spans="1:9" x14ac:dyDescent="0.3">
      <c r="A4184">
        <v>116760</v>
      </c>
      <c r="I4184" t="b">
        <v>0</v>
      </c>
    </row>
    <row r="4185" spans="1:9" x14ac:dyDescent="0.3">
      <c r="A4185">
        <v>116761</v>
      </c>
      <c r="I4185" t="b">
        <v>0</v>
      </c>
    </row>
    <row r="4186" spans="1:9" x14ac:dyDescent="0.3">
      <c r="A4186">
        <v>116762</v>
      </c>
      <c r="I4186" t="b">
        <v>0</v>
      </c>
    </row>
    <row r="4187" spans="1:9" x14ac:dyDescent="0.3">
      <c r="A4187">
        <v>116763</v>
      </c>
      <c r="I4187" t="b">
        <v>0</v>
      </c>
    </row>
    <row r="4188" spans="1:9" x14ac:dyDescent="0.3">
      <c r="A4188">
        <v>116764</v>
      </c>
      <c r="I4188" t="b">
        <v>0</v>
      </c>
    </row>
    <row r="4189" spans="1:9" x14ac:dyDescent="0.3">
      <c r="A4189">
        <v>116765</v>
      </c>
      <c r="I4189" t="b">
        <v>0</v>
      </c>
    </row>
    <row r="4190" spans="1:9" x14ac:dyDescent="0.3">
      <c r="A4190">
        <v>116766</v>
      </c>
      <c r="I4190" t="b">
        <v>0</v>
      </c>
    </row>
    <row r="4191" spans="1:9" x14ac:dyDescent="0.3">
      <c r="A4191">
        <v>116767</v>
      </c>
      <c r="I4191" t="b">
        <v>0</v>
      </c>
    </row>
    <row r="4192" spans="1:9" x14ac:dyDescent="0.3">
      <c r="A4192">
        <v>116768</v>
      </c>
      <c r="I4192" t="b">
        <v>0</v>
      </c>
    </row>
    <row r="4193" spans="1:9" x14ac:dyDescent="0.3">
      <c r="A4193">
        <v>116769</v>
      </c>
      <c r="I4193" t="b">
        <v>0</v>
      </c>
    </row>
    <row r="4194" spans="1:9" x14ac:dyDescent="0.3">
      <c r="A4194">
        <v>116770</v>
      </c>
      <c r="I4194" t="b">
        <v>0</v>
      </c>
    </row>
    <row r="4195" spans="1:9" x14ac:dyDescent="0.3">
      <c r="A4195">
        <v>116771</v>
      </c>
      <c r="I4195" t="b">
        <v>0</v>
      </c>
    </row>
    <row r="4196" spans="1:9" x14ac:dyDescent="0.3">
      <c r="A4196">
        <v>116772</v>
      </c>
      <c r="I4196" t="b">
        <v>0</v>
      </c>
    </row>
    <row r="4197" spans="1:9" x14ac:dyDescent="0.3">
      <c r="A4197">
        <v>116773</v>
      </c>
      <c r="I4197" t="b">
        <v>0</v>
      </c>
    </row>
    <row r="4198" spans="1:9" x14ac:dyDescent="0.3">
      <c r="A4198">
        <v>116774</v>
      </c>
      <c r="I4198" t="b">
        <v>0</v>
      </c>
    </row>
    <row r="4199" spans="1:9" x14ac:dyDescent="0.3">
      <c r="A4199">
        <v>116775</v>
      </c>
      <c r="I4199" t="b">
        <v>0</v>
      </c>
    </row>
    <row r="4200" spans="1:9" x14ac:dyDescent="0.3">
      <c r="A4200">
        <v>116776</v>
      </c>
      <c r="I4200" t="b">
        <v>0</v>
      </c>
    </row>
    <row r="4201" spans="1:9" x14ac:dyDescent="0.3">
      <c r="A4201">
        <v>116777</v>
      </c>
      <c r="I4201" t="b">
        <v>0</v>
      </c>
    </row>
    <row r="4202" spans="1:9" x14ac:dyDescent="0.3">
      <c r="A4202">
        <v>116778</v>
      </c>
      <c r="I4202" t="b">
        <v>0</v>
      </c>
    </row>
    <row r="4203" spans="1:9" x14ac:dyDescent="0.3">
      <c r="A4203">
        <v>116779</v>
      </c>
      <c r="I4203" t="b">
        <v>0</v>
      </c>
    </row>
    <row r="4204" spans="1:9" x14ac:dyDescent="0.3">
      <c r="A4204">
        <v>116780</v>
      </c>
      <c r="I4204" t="b">
        <v>0</v>
      </c>
    </row>
    <row r="4205" spans="1:9" x14ac:dyDescent="0.3">
      <c r="A4205">
        <v>116781</v>
      </c>
      <c r="I4205" t="b">
        <v>0</v>
      </c>
    </row>
    <row r="4206" spans="1:9" x14ac:dyDescent="0.3">
      <c r="A4206">
        <v>116782</v>
      </c>
      <c r="I4206" t="b">
        <v>0</v>
      </c>
    </row>
    <row r="4207" spans="1:9" x14ac:dyDescent="0.3">
      <c r="A4207">
        <v>116783</v>
      </c>
      <c r="I4207" t="b">
        <v>0</v>
      </c>
    </row>
    <row r="4208" spans="1:9" x14ac:dyDescent="0.3">
      <c r="A4208">
        <v>116784</v>
      </c>
      <c r="I4208" t="b">
        <v>0</v>
      </c>
    </row>
    <row r="4209" spans="1:9" x14ac:dyDescent="0.3">
      <c r="A4209">
        <v>116785</v>
      </c>
      <c r="I4209" t="b">
        <v>0</v>
      </c>
    </row>
    <row r="4210" spans="1:9" x14ac:dyDescent="0.3">
      <c r="A4210">
        <v>116786</v>
      </c>
      <c r="I4210" t="b">
        <v>0</v>
      </c>
    </row>
    <row r="4211" spans="1:9" x14ac:dyDescent="0.3">
      <c r="A4211">
        <v>116787</v>
      </c>
      <c r="I4211" t="b">
        <v>0</v>
      </c>
    </row>
    <row r="4212" spans="1:9" x14ac:dyDescent="0.3">
      <c r="A4212">
        <v>116788</v>
      </c>
      <c r="I4212" t="b">
        <v>0</v>
      </c>
    </row>
    <row r="4213" spans="1:9" x14ac:dyDescent="0.3">
      <c r="A4213">
        <v>116789</v>
      </c>
      <c r="I4213" t="b">
        <v>0</v>
      </c>
    </row>
    <row r="4214" spans="1:9" x14ac:dyDescent="0.3">
      <c r="A4214">
        <v>116790</v>
      </c>
      <c r="I4214" t="b">
        <v>0</v>
      </c>
    </row>
    <row r="4215" spans="1:9" x14ac:dyDescent="0.3">
      <c r="A4215">
        <v>116791</v>
      </c>
      <c r="I4215" t="b">
        <v>0</v>
      </c>
    </row>
    <row r="4216" spans="1:9" x14ac:dyDescent="0.3">
      <c r="A4216">
        <v>116792</v>
      </c>
      <c r="I4216" t="b">
        <v>0</v>
      </c>
    </row>
    <row r="4217" spans="1:9" x14ac:dyDescent="0.3">
      <c r="A4217">
        <v>116793</v>
      </c>
      <c r="I4217" t="b">
        <v>0</v>
      </c>
    </row>
    <row r="4218" spans="1:9" x14ac:dyDescent="0.3">
      <c r="A4218">
        <v>116794</v>
      </c>
      <c r="I4218" t="b">
        <v>0</v>
      </c>
    </row>
    <row r="4219" spans="1:9" x14ac:dyDescent="0.3">
      <c r="A4219">
        <v>116795</v>
      </c>
      <c r="I4219" t="b">
        <v>0</v>
      </c>
    </row>
    <row r="4220" spans="1:9" x14ac:dyDescent="0.3">
      <c r="A4220">
        <v>116796</v>
      </c>
      <c r="I4220" t="b">
        <v>0</v>
      </c>
    </row>
    <row r="4221" spans="1:9" x14ac:dyDescent="0.3">
      <c r="A4221">
        <v>116797</v>
      </c>
      <c r="I4221" t="b">
        <v>0</v>
      </c>
    </row>
    <row r="4222" spans="1:9" x14ac:dyDescent="0.3">
      <c r="A4222">
        <v>116798</v>
      </c>
      <c r="I4222" t="b">
        <v>0</v>
      </c>
    </row>
    <row r="4223" spans="1:9" x14ac:dyDescent="0.3">
      <c r="A4223">
        <v>116799</v>
      </c>
      <c r="I4223" t="b">
        <v>0</v>
      </c>
    </row>
    <row r="4224" spans="1:9" x14ac:dyDescent="0.3">
      <c r="A4224">
        <v>116800</v>
      </c>
      <c r="I4224" t="b">
        <v>0</v>
      </c>
    </row>
    <row r="4225" spans="1:9" x14ac:dyDescent="0.3">
      <c r="A4225">
        <v>116801</v>
      </c>
      <c r="I4225" t="b">
        <v>0</v>
      </c>
    </row>
    <row r="4226" spans="1:9" x14ac:dyDescent="0.3">
      <c r="A4226">
        <v>116802</v>
      </c>
      <c r="I4226" t="b">
        <v>0</v>
      </c>
    </row>
    <row r="4227" spans="1:9" x14ac:dyDescent="0.3">
      <c r="A4227">
        <v>116803</v>
      </c>
      <c r="I4227" t="b">
        <v>0</v>
      </c>
    </row>
    <row r="4228" spans="1:9" x14ac:dyDescent="0.3">
      <c r="A4228">
        <v>116804</v>
      </c>
      <c r="I4228" t="b">
        <v>0</v>
      </c>
    </row>
    <row r="4229" spans="1:9" x14ac:dyDescent="0.3">
      <c r="A4229">
        <v>116805</v>
      </c>
      <c r="I4229" t="b">
        <v>0</v>
      </c>
    </row>
    <row r="4230" spans="1:9" x14ac:dyDescent="0.3">
      <c r="A4230">
        <v>116806</v>
      </c>
      <c r="I4230" t="b">
        <v>0</v>
      </c>
    </row>
    <row r="4231" spans="1:9" x14ac:dyDescent="0.3">
      <c r="A4231">
        <v>117215</v>
      </c>
      <c r="I4231" t="b">
        <v>0</v>
      </c>
    </row>
    <row r="4232" spans="1:9" x14ac:dyDescent="0.3">
      <c r="A4232">
        <v>117216</v>
      </c>
      <c r="I4232" t="b">
        <v>0</v>
      </c>
    </row>
    <row r="4233" spans="1:9" x14ac:dyDescent="0.3">
      <c r="A4233">
        <v>117217</v>
      </c>
      <c r="I4233" t="b">
        <v>0</v>
      </c>
    </row>
    <row r="4234" spans="1:9" x14ac:dyDescent="0.3">
      <c r="A4234">
        <v>117218</v>
      </c>
      <c r="I4234" t="b">
        <v>0</v>
      </c>
    </row>
    <row r="4235" spans="1:9" x14ac:dyDescent="0.3">
      <c r="A4235">
        <v>117798</v>
      </c>
      <c r="I4235" t="b">
        <v>0</v>
      </c>
    </row>
    <row r="4236" spans="1:9" x14ac:dyDescent="0.3">
      <c r="A4236">
        <v>118343</v>
      </c>
      <c r="I4236" t="b">
        <v>0</v>
      </c>
    </row>
    <row r="4237" spans="1:9" x14ac:dyDescent="0.3">
      <c r="A4237">
        <v>118347</v>
      </c>
      <c r="I4237" t="b">
        <v>0</v>
      </c>
    </row>
    <row r="4238" spans="1:9" x14ac:dyDescent="0.3">
      <c r="A4238">
        <v>118348</v>
      </c>
      <c r="I4238" t="b">
        <v>0</v>
      </c>
    </row>
    <row r="4239" spans="1:9" x14ac:dyDescent="0.3">
      <c r="A4239">
        <v>118359</v>
      </c>
      <c r="I4239" t="b">
        <v>0</v>
      </c>
    </row>
    <row r="4240" spans="1:9" x14ac:dyDescent="0.3">
      <c r="A4240">
        <v>118372</v>
      </c>
      <c r="I4240" t="b">
        <v>0</v>
      </c>
    </row>
    <row r="4241" spans="1:9" x14ac:dyDescent="0.3">
      <c r="A4241">
        <v>118382</v>
      </c>
      <c r="I4241" t="b">
        <v>0</v>
      </c>
    </row>
    <row r="4242" spans="1:9" x14ac:dyDescent="0.3">
      <c r="A4242">
        <v>118395</v>
      </c>
      <c r="I4242" t="b">
        <v>0</v>
      </c>
    </row>
    <row r="4243" spans="1:9" x14ac:dyDescent="0.3">
      <c r="A4243">
        <v>118402</v>
      </c>
      <c r="I4243" t="b">
        <v>0</v>
      </c>
    </row>
    <row r="4244" spans="1:9" x14ac:dyDescent="0.3">
      <c r="A4244">
        <v>118413</v>
      </c>
      <c r="I4244" t="b">
        <v>0</v>
      </c>
    </row>
    <row r="4245" spans="1:9" x14ac:dyDescent="0.3">
      <c r="A4245">
        <v>118423</v>
      </c>
      <c r="I4245" t="b">
        <v>0</v>
      </c>
    </row>
    <row r="4246" spans="1:9" x14ac:dyDescent="0.3">
      <c r="A4246">
        <v>118545</v>
      </c>
      <c r="I4246" t="b">
        <v>0</v>
      </c>
    </row>
    <row r="4247" spans="1:9" x14ac:dyDescent="0.3">
      <c r="A4247">
        <v>118889</v>
      </c>
      <c r="I4247" t="b">
        <v>0</v>
      </c>
    </row>
    <row r="4248" spans="1:9" x14ac:dyDescent="0.3">
      <c r="A4248">
        <v>118904</v>
      </c>
      <c r="I4248" t="b">
        <v>0</v>
      </c>
    </row>
    <row r="4249" spans="1:9" x14ac:dyDescent="0.3">
      <c r="A4249">
        <v>119600</v>
      </c>
      <c r="I4249" t="b">
        <v>0</v>
      </c>
    </row>
    <row r="4250" spans="1:9" x14ac:dyDescent="0.3">
      <c r="A4250">
        <v>119601</v>
      </c>
      <c r="I4250" t="b">
        <v>0</v>
      </c>
    </row>
    <row r="4251" spans="1:9" x14ac:dyDescent="0.3">
      <c r="A4251">
        <v>119603</v>
      </c>
      <c r="I4251" t="b">
        <v>0</v>
      </c>
    </row>
    <row r="4252" spans="1:9" x14ac:dyDescent="0.3">
      <c r="A4252">
        <v>119604</v>
      </c>
      <c r="I4252" t="b">
        <v>0</v>
      </c>
    </row>
    <row r="4253" spans="1:9" x14ac:dyDescent="0.3">
      <c r="A4253">
        <v>119605</v>
      </c>
      <c r="I4253" t="b">
        <v>0</v>
      </c>
    </row>
    <row r="4254" spans="1:9" x14ac:dyDescent="0.3">
      <c r="A4254">
        <v>120167</v>
      </c>
      <c r="I4254" t="b">
        <v>0</v>
      </c>
    </row>
    <row r="4255" spans="1:9" x14ac:dyDescent="0.3">
      <c r="A4255">
        <v>120198</v>
      </c>
      <c r="I4255" t="b">
        <v>0</v>
      </c>
    </row>
    <row r="4257" spans="1:21" x14ac:dyDescent="0.3">
      <c r="A4257" t="s">
        <v>5655</v>
      </c>
    </row>
    <row r="4258" spans="1:21" x14ac:dyDescent="0.3">
      <c r="A4258" t="s">
        <v>1</v>
      </c>
      <c r="B4258" t="s">
        <v>5656</v>
      </c>
      <c r="C4258" t="s">
        <v>2</v>
      </c>
      <c r="D4258" t="s">
        <v>3</v>
      </c>
      <c r="E4258" t="s">
        <v>4</v>
      </c>
      <c r="F4258" t="s">
        <v>5</v>
      </c>
      <c r="G4258" t="s">
        <v>11</v>
      </c>
      <c r="H4258" t="s">
        <v>12</v>
      </c>
      <c r="I4258" t="s">
        <v>13</v>
      </c>
      <c r="J4258" t="s">
        <v>5558</v>
      </c>
      <c r="K4258" t="s">
        <v>5657</v>
      </c>
      <c r="L4258" t="s">
        <v>5562</v>
      </c>
      <c r="M4258" t="s">
        <v>5563</v>
      </c>
      <c r="N4258" t="s">
        <v>17</v>
      </c>
      <c r="O4258" t="s">
        <v>5658</v>
      </c>
      <c r="P4258" t="s">
        <v>30</v>
      </c>
      <c r="Q4258" t="s">
        <v>31</v>
      </c>
      <c r="R4258" t="s">
        <v>32</v>
      </c>
      <c r="S4258" t="s">
        <v>33</v>
      </c>
      <c r="T4258" t="s">
        <v>34</v>
      </c>
      <c r="U4258" t="s">
        <v>35</v>
      </c>
    </row>
    <row r="4259" spans="1:21" x14ac:dyDescent="0.3">
      <c r="A4259">
        <v>116702</v>
      </c>
      <c r="B4259">
        <v>38916</v>
      </c>
      <c r="C4259" t="s">
        <v>5659</v>
      </c>
      <c r="D4259" t="s">
        <v>5660</v>
      </c>
      <c r="E4259" s="1">
        <v>37028</v>
      </c>
      <c r="F4259" t="s">
        <v>44</v>
      </c>
      <c r="N4259" s="1">
        <v>40878</v>
      </c>
      <c r="O4259" t="s">
        <v>5661</v>
      </c>
      <c r="P4259" t="s">
        <v>4258</v>
      </c>
      <c r="Q4259" t="s">
        <v>4259</v>
      </c>
      <c r="R4259" t="s">
        <v>4260</v>
      </c>
      <c r="S4259" t="s">
        <v>2652</v>
      </c>
      <c r="T4259">
        <v>72543</v>
      </c>
    </row>
    <row r="4260" spans="1:21" x14ac:dyDescent="0.3">
      <c r="A4260">
        <v>116702</v>
      </c>
      <c r="B4260">
        <v>38917</v>
      </c>
      <c r="C4260" t="s">
        <v>5662</v>
      </c>
      <c r="D4260" t="s">
        <v>5663</v>
      </c>
      <c r="E4260" s="1">
        <v>35115</v>
      </c>
      <c r="F4260" t="s">
        <v>77</v>
      </c>
      <c r="N4260" s="1">
        <v>40878</v>
      </c>
      <c r="O4260" t="s">
        <v>5661</v>
      </c>
      <c r="P4260" t="s">
        <v>4258</v>
      </c>
      <c r="Q4260" t="s">
        <v>4259</v>
      </c>
      <c r="R4260" t="s">
        <v>4260</v>
      </c>
      <c r="S4260" t="s">
        <v>2652</v>
      </c>
      <c r="T4260">
        <v>72543</v>
      </c>
    </row>
    <row r="4261" spans="1:21" x14ac:dyDescent="0.3">
      <c r="A4261">
        <v>117216</v>
      </c>
      <c r="B4261">
        <v>39053</v>
      </c>
      <c r="C4261" t="s">
        <v>5664</v>
      </c>
      <c r="D4261" t="s">
        <v>5665</v>
      </c>
      <c r="E4261" s="1">
        <v>23021</v>
      </c>
      <c r="F4261" t="s">
        <v>44</v>
      </c>
      <c r="J4261" t="s">
        <v>5580</v>
      </c>
      <c r="K4261" t="s">
        <v>5666</v>
      </c>
      <c r="L4261" s="1">
        <v>44470</v>
      </c>
      <c r="M4261" s="1">
        <v>45016</v>
      </c>
      <c r="N4261" s="1">
        <v>33904</v>
      </c>
      <c r="O4261" t="s">
        <v>5667</v>
      </c>
      <c r="P4261" t="s">
        <v>2943</v>
      </c>
      <c r="R4261" t="s">
        <v>502</v>
      </c>
      <c r="S4261" t="s">
        <v>484</v>
      </c>
      <c r="T4261">
        <v>55410</v>
      </c>
    </row>
    <row r="4262" spans="1:21" x14ac:dyDescent="0.3">
      <c r="A4262">
        <v>117798</v>
      </c>
      <c r="B4262">
        <v>39464</v>
      </c>
      <c r="C4262" t="s">
        <v>5668</v>
      </c>
      <c r="D4262" t="s">
        <v>5669</v>
      </c>
      <c r="E4262" s="1">
        <v>36888</v>
      </c>
      <c r="F4262" t="s">
        <v>77</v>
      </c>
      <c r="J4262" t="s">
        <v>5580</v>
      </c>
      <c r="K4262" t="s">
        <v>5666</v>
      </c>
      <c r="L4262" s="1">
        <v>44440</v>
      </c>
      <c r="M4262" s="1">
        <v>44985</v>
      </c>
      <c r="N4262" s="1">
        <v>38047</v>
      </c>
      <c r="O4262" t="s">
        <v>5661</v>
      </c>
      <c r="P4262" t="s">
        <v>1130</v>
      </c>
      <c r="R4262" t="s">
        <v>1131</v>
      </c>
      <c r="S4262" t="s">
        <v>484</v>
      </c>
      <c r="T4262">
        <v>55082</v>
      </c>
    </row>
    <row r="4263" spans="1:21" x14ac:dyDescent="0.3">
      <c r="A4263">
        <v>117798</v>
      </c>
      <c r="B4263">
        <v>39465</v>
      </c>
      <c r="C4263" t="s">
        <v>5670</v>
      </c>
      <c r="D4263" t="s">
        <v>5671</v>
      </c>
      <c r="E4263" s="1">
        <v>37400</v>
      </c>
      <c r="F4263" t="s">
        <v>44</v>
      </c>
      <c r="J4263" t="s">
        <v>5580</v>
      </c>
      <c r="K4263" t="s">
        <v>5666</v>
      </c>
      <c r="L4263" s="1">
        <v>44440</v>
      </c>
      <c r="M4263" s="1">
        <v>44985</v>
      </c>
      <c r="N4263" s="1">
        <v>38047</v>
      </c>
      <c r="O4263" t="s">
        <v>5661</v>
      </c>
      <c r="P4263" t="s">
        <v>1130</v>
      </c>
      <c r="R4263" t="s">
        <v>1131</v>
      </c>
      <c r="S4263" t="s">
        <v>484</v>
      </c>
      <c r="T4263">
        <v>55082</v>
      </c>
    </row>
    <row r="4264" spans="1:21" x14ac:dyDescent="0.3">
      <c r="A4264">
        <v>117798</v>
      </c>
      <c r="B4264">
        <v>39466</v>
      </c>
      <c r="C4264" t="s">
        <v>5672</v>
      </c>
      <c r="D4264" t="s">
        <v>5673</v>
      </c>
      <c r="E4264" s="1">
        <v>39646</v>
      </c>
      <c r="F4264" t="s">
        <v>44</v>
      </c>
      <c r="J4264" t="s">
        <v>5580</v>
      </c>
      <c r="K4264" t="s">
        <v>5666</v>
      </c>
      <c r="L4264" s="1">
        <v>44440</v>
      </c>
      <c r="M4264" s="1">
        <v>44985</v>
      </c>
      <c r="N4264" s="1">
        <v>38047</v>
      </c>
      <c r="O4264" t="s">
        <v>5661</v>
      </c>
      <c r="P4264" t="s">
        <v>1130</v>
      </c>
      <c r="R4264" t="s">
        <v>1131</v>
      </c>
      <c r="S4264" t="s">
        <v>484</v>
      </c>
      <c r="T4264">
        <v>55082</v>
      </c>
    </row>
    <row r="4265" spans="1:21" x14ac:dyDescent="0.3">
      <c r="A4265">
        <v>118347</v>
      </c>
      <c r="B4265">
        <v>39814</v>
      </c>
      <c r="C4265" t="s">
        <v>5674</v>
      </c>
      <c r="D4265" t="s">
        <v>5675</v>
      </c>
      <c r="E4265" s="1">
        <v>21261</v>
      </c>
      <c r="F4265" t="s">
        <v>44</v>
      </c>
      <c r="J4265" t="s">
        <v>5580</v>
      </c>
      <c r="K4265" t="s">
        <v>5666</v>
      </c>
      <c r="L4265" s="1">
        <v>44440</v>
      </c>
      <c r="M4265" s="1">
        <v>44985</v>
      </c>
      <c r="N4265" s="1">
        <v>40911</v>
      </c>
      <c r="O4265" t="s">
        <v>5667</v>
      </c>
      <c r="P4265" t="s">
        <v>2950</v>
      </c>
      <c r="R4265" t="s">
        <v>2951</v>
      </c>
      <c r="S4265" t="s">
        <v>255</v>
      </c>
      <c r="T4265">
        <v>23456</v>
      </c>
    </row>
    <row r="4266" spans="1:21" x14ac:dyDescent="0.3">
      <c r="A4266">
        <v>117798</v>
      </c>
      <c r="B4266">
        <v>39467</v>
      </c>
      <c r="C4266" t="s">
        <v>5676</v>
      </c>
      <c r="D4266" t="s">
        <v>5677</v>
      </c>
      <c r="E4266" s="1">
        <v>38673</v>
      </c>
      <c r="F4266" t="s">
        <v>44</v>
      </c>
      <c r="J4266" t="s">
        <v>5580</v>
      </c>
      <c r="K4266" t="s">
        <v>5666</v>
      </c>
      <c r="L4266" s="1">
        <v>44440</v>
      </c>
      <c r="M4266" s="1">
        <v>44985</v>
      </c>
      <c r="N4266" s="1">
        <v>38047</v>
      </c>
      <c r="O4266" t="s">
        <v>5661</v>
      </c>
      <c r="P4266" t="s">
        <v>1130</v>
      </c>
      <c r="R4266" t="s">
        <v>1131</v>
      </c>
      <c r="S4266" t="s">
        <v>484</v>
      </c>
      <c r="T4266">
        <v>55082</v>
      </c>
    </row>
    <row r="4267" spans="1:21" x14ac:dyDescent="0.3">
      <c r="A4267">
        <v>118348</v>
      </c>
      <c r="B4267">
        <v>39819</v>
      </c>
      <c r="C4267" t="s">
        <v>5678</v>
      </c>
      <c r="D4267" t="s">
        <v>5679</v>
      </c>
      <c r="E4267" s="1">
        <v>24726</v>
      </c>
      <c r="F4267" t="s">
        <v>77</v>
      </c>
      <c r="J4267" t="s">
        <v>5580</v>
      </c>
      <c r="K4267" t="s">
        <v>5666</v>
      </c>
      <c r="L4267" s="1">
        <v>44470</v>
      </c>
      <c r="M4267" s="1">
        <v>45016</v>
      </c>
      <c r="N4267" s="1">
        <v>31873</v>
      </c>
      <c r="O4267" t="s">
        <v>5667</v>
      </c>
      <c r="P4267" t="s">
        <v>2959</v>
      </c>
      <c r="R4267" t="s">
        <v>1413</v>
      </c>
      <c r="S4267" t="s">
        <v>150</v>
      </c>
      <c r="T4267">
        <v>27455</v>
      </c>
    </row>
    <row r="4268" spans="1:21" x14ac:dyDescent="0.3">
      <c r="A4268">
        <v>118348</v>
      </c>
      <c r="B4268">
        <v>39820</v>
      </c>
      <c r="C4268" t="s">
        <v>5680</v>
      </c>
      <c r="D4268" t="s">
        <v>5681</v>
      </c>
      <c r="E4268" s="1">
        <v>35293</v>
      </c>
      <c r="F4268" t="s">
        <v>44</v>
      </c>
      <c r="J4268" t="s">
        <v>5580</v>
      </c>
      <c r="K4268" t="s">
        <v>5666</v>
      </c>
      <c r="L4268" s="1">
        <v>44470</v>
      </c>
      <c r="M4268" s="1">
        <v>45016</v>
      </c>
      <c r="N4268" s="1">
        <v>31873</v>
      </c>
      <c r="O4268" t="s">
        <v>5661</v>
      </c>
      <c r="P4268" t="s">
        <v>2959</v>
      </c>
      <c r="R4268" t="s">
        <v>1413</v>
      </c>
      <c r="S4268" t="s">
        <v>150</v>
      </c>
      <c r="T4268">
        <v>27455</v>
      </c>
    </row>
    <row r="4269" spans="1:21" x14ac:dyDescent="0.3">
      <c r="A4269">
        <v>118348</v>
      </c>
      <c r="B4269">
        <v>39821</v>
      </c>
      <c r="C4269" t="s">
        <v>5682</v>
      </c>
      <c r="D4269" t="s">
        <v>5683</v>
      </c>
      <c r="E4269" s="1">
        <v>36549</v>
      </c>
      <c r="F4269" t="s">
        <v>77</v>
      </c>
      <c r="J4269" t="s">
        <v>5580</v>
      </c>
      <c r="K4269" t="s">
        <v>5666</v>
      </c>
      <c r="L4269" s="1">
        <v>44470</v>
      </c>
      <c r="M4269" s="1">
        <v>45016</v>
      </c>
      <c r="N4269" s="1">
        <v>31873</v>
      </c>
      <c r="O4269" t="s">
        <v>5661</v>
      </c>
      <c r="P4269" t="s">
        <v>2959</v>
      </c>
      <c r="R4269" t="s">
        <v>1413</v>
      </c>
      <c r="S4269" t="s">
        <v>150</v>
      </c>
      <c r="T4269">
        <v>27455</v>
      </c>
    </row>
    <row r="4270" spans="1:21" x14ac:dyDescent="0.3">
      <c r="A4270">
        <v>118359</v>
      </c>
      <c r="B4270">
        <v>39833</v>
      </c>
      <c r="C4270" t="s">
        <v>5684</v>
      </c>
      <c r="D4270" t="s">
        <v>5685</v>
      </c>
      <c r="E4270" s="1">
        <v>21586</v>
      </c>
      <c r="F4270" t="s">
        <v>77</v>
      </c>
      <c r="J4270" t="s">
        <v>5580</v>
      </c>
      <c r="K4270" t="s">
        <v>5666</v>
      </c>
      <c r="L4270" s="1">
        <v>44470</v>
      </c>
      <c r="M4270" s="1">
        <v>45016</v>
      </c>
      <c r="N4270" s="1">
        <v>40878</v>
      </c>
      <c r="O4270" t="s">
        <v>5667</v>
      </c>
      <c r="P4270" t="s">
        <v>4823</v>
      </c>
      <c r="R4270" t="s">
        <v>4824</v>
      </c>
      <c r="S4270" t="s">
        <v>230</v>
      </c>
      <c r="T4270">
        <v>60526</v>
      </c>
    </row>
    <row r="4271" spans="1:21" x14ac:dyDescent="0.3">
      <c r="A4271">
        <v>118372</v>
      </c>
      <c r="B4271">
        <v>39846</v>
      </c>
      <c r="C4271" t="s">
        <v>5686</v>
      </c>
      <c r="D4271" t="s">
        <v>5687</v>
      </c>
      <c r="E4271" s="1">
        <v>22765</v>
      </c>
      <c r="F4271" t="s">
        <v>77</v>
      </c>
      <c r="J4271" t="s">
        <v>5580</v>
      </c>
      <c r="K4271" t="s">
        <v>5666</v>
      </c>
      <c r="L4271" s="1">
        <v>44470</v>
      </c>
      <c r="M4271" s="1">
        <v>45016</v>
      </c>
      <c r="N4271" s="1">
        <v>30742</v>
      </c>
      <c r="O4271" t="s">
        <v>5667</v>
      </c>
      <c r="P4271" t="s">
        <v>2967</v>
      </c>
      <c r="R4271" t="s">
        <v>728</v>
      </c>
      <c r="S4271" t="s">
        <v>484</v>
      </c>
      <c r="T4271">
        <v>55124</v>
      </c>
    </row>
    <row r="4272" spans="1:21" x14ac:dyDescent="0.3">
      <c r="A4272">
        <v>118372</v>
      </c>
      <c r="B4272">
        <v>39847</v>
      </c>
      <c r="C4272" t="s">
        <v>5688</v>
      </c>
      <c r="D4272" t="s">
        <v>5689</v>
      </c>
      <c r="E4272" s="1">
        <v>36000</v>
      </c>
      <c r="F4272" t="s">
        <v>77</v>
      </c>
      <c r="J4272" t="s">
        <v>5580</v>
      </c>
      <c r="K4272" t="s">
        <v>5666</v>
      </c>
      <c r="L4272" s="1">
        <v>44470</v>
      </c>
      <c r="M4272" s="1">
        <v>45016</v>
      </c>
      <c r="N4272" s="1">
        <v>30742</v>
      </c>
      <c r="O4272" t="s">
        <v>5661</v>
      </c>
      <c r="P4272" t="s">
        <v>2967</v>
      </c>
      <c r="R4272" t="s">
        <v>728</v>
      </c>
      <c r="S4272" t="s">
        <v>484</v>
      </c>
      <c r="T4272">
        <v>55124</v>
      </c>
    </row>
    <row r="4273" spans="1:20" x14ac:dyDescent="0.3">
      <c r="A4273">
        <v>118372</v>
      </c>
      <c r="B4273">
        <v>39848</v>
      </c>
      <c r="C4273" t="s">
        <v>5690</v>
      </c>
      <c r="D4273" t="s">
        <v>5691</v>
      </c>
      <c r="E4273" s="1">
        <v>36495</v>
      </c>
      <c r="F4273" t="s">
        <v>44</v>
      </c>
      <c r="J4273" t="s">
        <v>5580</v>
      </c>
      <c r="K4273" t="s">
        <v>5666</v>
      </c>
      <c r="L4273" s="1">
        <v>44470</v>
      </c>
      <c r="M4273" s="1">
        <v>45016</v>
      </c>
      <c r="N4273" s="1">
        <v>30742</v>
      </c>
      <c r="O4273" t="s">
        <v>5661</v>
      </c>
      <c r="P4273" t="s">
        <v>2967</v>
      </c>
      <c r="R4273" t="s">
        <v>728</v>
      </c>
      <c r="S4273" t="s">
        <v>484</v>
      </c>
      <c r="T4273">
        <v>55124</v>
      </c>
    </row>
    <row r="4274" spans="1:20" x14ac:dyDescent="0.3">
      <c r="A4274">
        <v>118402</v>
      </c>
      <c r="B4274">
        <v>39868</v>
      </c>
      <c r="C4274" t="s">
        <v>5692</v>
      </c>
      <c r="D4274" t="s">
        <v>5693</v>
      </c>
      <c r="E4274" s="1">
        <v>23651</v>
      </c>
      <c r="F4274" t="s">
        <v>77</v>
      </c>
      <c r="J4274" t="s">
        <v>5580</v>
      </c>
      <c r="K4274" t="s">
        <v>5666</v>
      </c>
      <c r="L4274" s="1">
        <v>44440</v>
      </c>
      <c r="M4274" s="1">
        <v>44985</v>
      </c>
      <c r="N4274" s="1">
        <v>40878</v>
      </c>
      <c r="O4274" t="s">
        <v>5667</v>
      </c>
      <c r="P4274" t="s">
        <v>4831</v>
      </c>
      <c r="R4274" t="s">
        <v>4832</v>
      </c>
      <c r="S4274" t="s">
        <v>367</v>
      </c>
      <c r="T4274">
        <v>97759</v>
      </c>
    </row>
    <row r="4275" spans="1:20" x14ac:dyDescent="0.3">
      <c r="A4275">
        <v>120198</v>
      </c>
      <c r="B4275">
        <v>40552</v>
      </c>
      <c r="C4275" t="s">
        <v>5694</v>
      </c>
      <c r="D4275" t="s">
        <v>5695</v>
      </c>
      <c r="E4275" s="1">
        <v>35607</v>
      </c>
      <c r="F4275" t="s">
        <v>44</v>
      </c>
      <c r="J4275" t="s">
        <v>5580</v>
      </c>
      <c r="K4275" t="s">
        <v>5666</v>
      </c>
      <c r="L4275" s="1">
        <v>44470</v>
      </c>
      <c r="M4275" s="1">
        <v>45016</v>
      </c>
      <c r="N4275" s="1">
        <v>41275</v>
      </c>
      <c r="O4275" t="s">
        <v>5661</v>
      </c>
      <c r="P4275" t="s">
        <v>3026</v>
      </c>
      <c r="R4275" t="s">
        <v>3027</v>
      </c>
      <c r="S4275" t="s">
        <v>124</v>
      </c>
      <c r="T4275">
        <v>14534</v>
      </c>
    </row>
    <row r="4276" spans="1:20" x14ac:dyDescent="0.3">
      <c r="A4276">
        <v>120198</v>
      </c>
      <c r="B4276">
        <v>40553</v>
      </c>
      <c r="C4276" t="s">
        <v>5696</v>
      </c>
      <c r="D4276" t="s">
        <v>5697</v>
      </c>
      <c r="E4276" s="1">
        <v>23296</v>
      </c>
      <c r="F4276" t="s">
        <v>77</v>
      </c>
      <c r="J4276" t="s">
        <v>5580</v>
      </c>
      <c r="K4276" t="s">
        <v>5666</v>
      </c>
      <c r="L4276" s="1">
        <v>44470</v>
      </c>
      <c r="M4276" s="1">
        <v>45016</v>
      </c>
      <c r="N4276" s="1">
        <v>41275</v>
      </c>
      <c r="O4276" t="s">
        <v>5667</v>
      </c>
      <c r="P4276" t="s">
        <v>3026</v>
      </c>
      <c r="R4276" t="s">
        <v>3027</v>
      </c>
      <c r="S4276" t="s">
        <v>124</v>
      </c>
      <c r="T4276">
        <v>14534</v>
      </c>
    </row>
    <row r="4277" spans="1:20" x14ac:dyDescent="0.3">
      <c r="A4277">
        <v>115856</v>
      </c>
      <c r="B4277">
        <v>38304</v>
      </c>
      <c r="C4277" t="s">
        <v>5698</v>
      </c>
      <c r="D4277" t="s">
        <v>5699</v>
      </c>
      <c r="E4277" s="1">
        <v>29326</v>
      </c>
      <c r="F4277" t="s">
        <v>77</v>
      </c>
      <c r="J4277" t="s">
        <v>5580</v>
      </c>
      <c r="K4277" t="s">
        <v>5666</v>
      </c>
      <c r="L4277" s="1">
        <v>44197</v>
      </c>
      <c r="M4277" s="1">
        <v>44742</v>
      </c>
      <c r="N4277" s="1">
        <v>40541</v>
      </c>
      <c r="O4277" t="s">
        <v>5667</v>
      </c>
      <c r="P4277" t="s">
        <v>114</v>
      </c>
      <c r="R4277" t="s">
        <v>115</v>
      </c>
      <c r="S4277" t="s">
        <v>116</v>
      </c>
      <c r="T4277">
        <v>6812</v>
      </c>
    </row>
    <row r="4278" spans="1:20" x14ac:dyDescent="0.3">
      <c r="A4278">
        <v>115856</v>
      </c>
      <c r="B4278">
        <v>38305</v>
      </c>
      <c r="C4278" t="s">
        <v>5700</v>
      </c>
      <c r="D4278" t="s">
        <v>5701</v>
      </c>
      <c r="E4278" s="1">
        <v>39973</v>
      </c>
      <c r="F4278" t="s">
        <v>77</v>
      </c>
      <c r="J4278" t="s">
        <v>5580</v>
      </c>
      <c r="K4278" t="s">
        <v>5666</v>
      </c>
      <c r="L4278" s="1">
        <v>44197</v>
      </c>
      <c r="M4278" s="1">
        <v>44742</v>
      </c>
      <c r="N4278" s="1">
        <v>40541</v>
      </c>
      <c r="O4278" t="s">
        <v>5661</v>
      </c>
      <c r="P4278" t="s">
        <v>114</v>
      </c>
      <c r="R4278" t="s">
        <v>115</v>
      </c>
      <c r="S4278" t="s">
        <v>116</v>
      </c>
      <c r="T4278">
        <v>6812</v>
      </c>
    </row>
    <row r="4279" spans="1:20" x14ac:dyDescent="0.3">
      <c r="A4279">
        <v>115859</v>
      </c>
      <c r="B4279">
        <v>38307</v>
      </c>
      <c r="C4279" t="s">
        <v>5702</v>
      </c>
      <c r="D4279" t="s">
        <v>5703</v>
      </c>
      <c r="E4279" s="1">
        <v>29904</v>
      </c>
      <c r="F4279" t="s">
        <v>77</v>
      </c>
      <c r="J4279" t="s">
        <v>5580</v>
      </c>
      <c r="K4279" t="s">
        <v>5666</v>
      </c>
      <c r="L4279" s="1">
        <v>44378</v>
      </c>
      <c r="M4279" s="1">
        <v>44926</v>
      </c>
      <c r="N4279" s="1">
        <v>43479</v>
      </c>
      <c r="O4279" t="s">
        <v>5667</v>
      </c>
      <c r="P4279" t="s">
        <v>122</v>
      </c>
      <c r="R4279" t="s">
        <v>123</v>
      </c>
      <c r="S4279" t="s">
        <v>124</v>
      </c>
      <c r="T4279">
        <v>11738</v>
      </c>
    </row>
    <row r="4280" spans="1:20" x14ac:dyDescent="0.3">
      <c r="A4280">
        <v>115859</v>
      </c>
      <c r="B4280">
        <v>38308</v>
      </c>
      <c r="C4280" t="s">
        <v>5704</v>
      </c>
      <c r="D4280" t="s">
        <v>5705</v>
      </c>
      <c r="E4280" s="1">
        <v>39797</v>
      </c>
      <c r="F4280" t="s">
        <v>77</v>
      </c>
      <c r="J4280" t="s">
        <v>5580</v>
      </c>
      <c r="K4280" t="s">
        <v>5666</v>
      </c>
      <c r="L4280" s="1">
        <v>44378</v>
      </c>
      <c r="M4280" s="1">
        <v>44926</v>
      </c>
      <c r="N4280" s="1">
        <v>43479</v>
      </c>
      <c r="O4280" t="s">
        <v>5661</v>
      </c>
      <c r="P4280" t="s">
        <v>122</v>
      </c>
      <c r="R4280" t="s">
        <v>123</v>
      </c>
      <c r="S4280" t="s">
        <v>124</v>
      </c>
      <c r="T4280">
        <v>11738</v>
      </c>
    </row>
    <row r="4281" spans="1:20" x14ac:dyDescent="0.3">
      <c r="A4281">
        <v>115859</v>
      </c>
      <c r="B4281">
        <v>38309</v>
      </c>
      <c r="C4281" t="s">
        <v>5706</v>
      </c>
      <c r="D4281" t="s">
        <v>5707</v>
      </c>
      <c r="E4281" s="1">
        <v>41464</v>
      </c>
      <c r="F4281" t="s">
        <v>44</v>
      </c>
      <c r="J4281" t="s">
        <v>5580</v>
      </c>
      <c r="K4281" t="s">
        <v>5666</v>
      </c>
      <c r="L4281" s="1">
        <v>44378</v>
      </c>
      <c r="M4281" s="1">
        <v>44926</v>
      </c>
      <c r="N4281" s="1">
        <v>43479</v>
      </c>
      <c r="O4281" t="s">
        <v>5661</v>
      </c>
      <c r="P4281" t="s">
        <v>122</v>
      </c>
      <c r="R4281" t="s">
        <v>123</v>
      </c>
      <c r="S4281" t="s">
        <v>124</v>
      </c>
      <c r="T4281">
        <v>11738</v>
      </c>
    </row>
    <row r="4282" spans="1:20" x14ac:dyDescent="0.3">
      <c r="A4282">
        <v>115882</v>
      </c>
      <c r="B4282">
        <v>38326</v>
      </c>
      <c r="C4282" t="s">
        <v>5708</v>
      </c>
      <c r="D4282" t="s">
        <v>5709</v>
      </c>
      <c r="E4282" s="1">
        <v>25416</v>
      </c>
      <c r="F4282" t="s">
        <v>77</v>
      </c>
      <c r="J4282" t="s">
        <v>5580</v>
      </c>
      <c r="K4282" t="s">
        <v>5666</v>
      </c>
      <c r="L4282" s="1">
        <v>44348</v>
      </c>
      <c r="M4282" s="1">
        <v>44895</v>
      </c>
      <c r="N4282" s="1">
        <v>43234</v>
      </c>
      <c r="O4282" t="s">
        <v>5667</v>
      </c>
      <c r="P4282" t="s">
        <v>182</v>
      </c>
      <c r="R4282" t="s">
        <v>183</v>
      </c>
      <c r="S4282" t="s">
        <v>184</v>
      </c>
      <c r="T4282">
        <v>30041</v>
      </c>
    </row>
    <row r="4283" spans="1:20" x14ac:dyDescent="0.3">
      <c r="A4283">
        <v>115882</v>
      </c>
      <c r="B4283">
        <v>38327</v>
      </c>
      <c r="C4283" t="s">
        <v>5710</v>
      </c>
      <c r="D4283" t="s">
        <v>5711</v>
      </c>
      <c r="E4283" s="1">
        <v>36266</v>
      </c>
      <c r="F4283" t="s">
        <v>44</v>
      </c>
      <c r="J4283" t="s">
        <v>5580</v>
      </c>
      <c r="K4283" t="s">
        <v>5666</v>
      </c>
      <c r="L4283" s="1">
        <v>44348</v>
      </c>
      <c r="M4283" s="1">
        <v>44895</v>
      </c>
      <c r="N4283" s="1">
        <v>43234</v>
      </c>
      <c r="O4283" t="s">
        <v>5661</v>
      </c>
      <c r="P4283" t="s">
        <v>182</v>
      </c>
      <c r="R4283" t="s">
        <v>183</v>
      </c>
      <c r="S4283" t="s">
        <v>184</v>
      </c>
      <c r="T4283">
        <v>30041</v>
      </c>
    </row>
    <row r="4284" spans="1:20" x14ac:dyDescent="0.3">
      <c r="A4284">
        <v>115882</v>
      </c>
      <c r="B4284">
        <v>38328</v>
      </c>
      <c r="C4284" t="s">
        <v>5712</v>
      </c>
      <c r="D4284" t="s">
        <v>5713</v>
      </c>
      <c r="E4284" s="1">
        <v>38102</v>
      </c>
      <c r="F4284" t="s">
        <v>77</v>
      </c>
      <c r="J4284" t="s">
        <v>5580</v>
      </c>
      <c r="K4284" t="s">
        <v>5666</v>
      </c>
      <c r="L4284" s="1">
        <v>44348</v>
      </c>
      <c r="M4284" s="1">
        <v>44895</v>
      </c>
      <c r="N4284" s="1">
        <v>43234</v>
      </c>
      <c r="O4284" t="s">
        <v>5661</v>
      </c>
      <c r="P4284" t="s">
        <v>182</v>
      </c>
      <c r="R4284" t="s">
        <v>183</v>
      </c>
      <c r="S4284" t="s">
        <v>184</v>
      </c>
      <c r="T4284">
        <v>30041</v>
      </c>
    </row>
    <row r="4285" spans="1:20" x14ac:dyDescent="0.3">
      <c r="A4285">
        <v>115882</v>
      </c>
      <c r="B4285">
        <v>38329</v>
      </c>
      <c r="C4285" t="s">
        <v>5714</v>
      </c>
      <c r="D4285" t="s">
        <v>5715</v>
      </c>
      <c r="E4285" s="1">
        <v>39350</v>
      </c>
      <c r="F4285" t="s">
        <v>77</v>
      </c>
      <c r="J4285" t="s">
        <v>5580</v>
      </c>
      <c r="K4285" t="s">
        <v>5666</v>
      </c>
      <c r="L4285" s="1">
        <v>44348</v>
      </c>
      <c r="M4285" s="1">
        <v>44895</v>
      </c>
      <c r="N4285" s="1">
        <v>43234</v>
      </c>
      <c r="O4285" t="s">
        <v>5661</v>
      </c>
      <c r="P4285" t="s">
        <v>182</v>
      </c>
      <c r="R4285" t="s">
        <v>183</v>
      </c>
      <c r="S4285" t="s">
        <v>184</v>
      </c>
      <c r="T4285">
        <v>30041</v>
      </c>
    </row>
    <row r="4286" spans="1:20" x14ac:dyDescent="0.3">
      <c r="A4286">
        <v>115886</v>
      </c>
      <c r="B4286">
        <v>38330</v>
      </c>
      <c r="C4286" t="s">
        <v>5716</v>
      </c>
      <c r="D4286" t="s">
        <v>5717</v>
      </c>
      <c r="E4286" s="1">
        <v>23291</v>
      </c>
      <c r="F4286" t="s">
        <v>77</v>
      </c>
      <c r="J4286" t="s">
        <v>5580</v>
      </c>
      <c r="K4286" t="s">
        <v>5666</v>
      </c>
      <c r="L4286" s="1">
        <v>44197</v>
      </c>
      <c r="M4286" s="1">
        <v>44742</v>
      </c>
      <c r="N4286" s="1">
        <v>34638</v>
      </c>
      <c r="O4286" t="s">
        <v>5667</v>
      </c>
      <c r="P4286" t="s">
        <v>1297</v>
      </c>
      <c r="R4286" t="s">
        <v>1298</v>
      </c>
      <c r="S4286" t="s">
        <v>203</v>
      </c>
      <c r="T4286">
        <v>18302</v>
      </c>
    </row>
    <row r="4287" spans="1:20" x14ac:dyDescent="0.3">
      <c r="A4287">
        <v>115893</v>
      </c>
      <c r="B4287">
        <v>38333</v>
      </c>
      <c r="C4287" t="s">
        <v>5718</v>
      </c>
      <c r="D4287" t="s">
        <v>5719</v>
      </c>
      <c r="E4287" s="1">
        <v>23195</v>
      </c>
      <c r="F4287" t="s">
        <v>77</v>
      </c>
      <c r="J4287" t="s">
        <v>5580</v>
      </c>
      <c r="K4287" t="s">
        <v>5666</v>
      </c>
      <c r="L4287" s="1">
        <v>44256</v>
      </c>
      <c r="M4287" s="1">
        <v>44804</v>
      </c>
      <c r="N4287" s="1">
        <v>33800</v>
      </c>
      <c r="O4287" t="s">
        <v>5667</v>
      </c>
      <c r="P4287" t="s">
        <v>1318</v>
      </c>
      <c r="R4287" t="s">
        <v>1319</v>
      </c>
      <c r="S4287" t="s">
        <v>592</v>
      </c>
      <c r="T4287">
        <v>39507</v>
      </c>
    </row>
    <row r="4288" spans="1:20" x14ac:dyDescent="0.3">
      <c r="A4288">
        <v>115898</v>
      </c>
      <c r="B4288">
        <v>38339</v>
      </c>
      <c r="C4288" t="s">
        <v>5720</v>
      </c>
      <c r="D4288" t="s">
        <v>5721</v>
      </c>
      <c r="E4288" s="1">
        <v>36544</v>
      </c>
      <c r="F4288" t="s">
        <v>77</v>
      </c>
      <c r="J4288" t="s">
        <v>5580</v>
      </c>
      <c r="K4288" t="s">
        <v>5666</v>
      </c>
      <c r="L4288" s="1">
        <v>44197</v>
      </c>
      <c r="M4288" s="1">
        <v>44742</v>
      </c>
      <c r="N4288" s="1">
        <v>35289</v>
      </c>
      <c r="O4288" t="s">
        <v>5661</v>
      </c>
      <c r="P4288" t="s">
        <v>1339</v>
      </c>
      <c r="R4288" t="s">
        <v>1340</v>
      </c>
      <c r="S4288" t="s">
        <v>203</v>
      </c>
      <c r="T4288">
        <v>17055</v>
      </c>
    </row>
    <row r="4289" spans="1:20" x14ac:dyDescent="0.3">
      <c r="A4289">
        <v>115898</v>
      </c>
      <c r="B4289">
        <v>38341</v>
      </c>
      <c r="C4289" t="s">
        <v>5722</v>
      </c>
      <c r="D4289" t="s">
        <v>5723</v>
      </c>
      <c r="E4289" s="1">
        <v>35918</v>
      </c>
      <c r="F4289" t="s">
        <v>44</v>
      </c>
      <c r="J4289" t="s">
        <v>5580</v>
      </c>
      <c r="K4289" t="s">
        <v>5666</v>
      </c>
      <c r="L4289" s="1">
        <v>44197</v>
      </c>
      <c r="M4289" s="1">
        <v>44742</v>
      </c>
      <c r="N4289" s="1">
        <v>35289</v>
      </c>
      <c r="O4289" t="s">
        <v>5661</v>
      </c>
      <c r="P4289" t="s">
        <v>1339</v>
      </c>
      <c r="R4289" t="s">
        <v>1340</v>
      </c>
      <c r="S4289" t="s">
        <v>203</v>
      </c>
      <c r="T4289">
        <v>17055</v>
      </c>
    </row>
    <row r="4290" spans="1:20" x14ac:dyDescent="0.3">
      <c r="A4290">
        <v>115909</v>
      </c>
      <c r="B4290">
        <v>38350</v>
      </c>
      <c r="C4290" t="s">
        <v>5724</v>
      </c>
      <c r="D4290" t="s">
        <v>5725</v>
      </c>
      <c r="E4290" s="1">
        <v>30544</v>
      </c>
      <c r="F4290" t="s">
        <v>44</v>
      </c>
      <c r="J4290" t="s">
        <v>5580</v>
      </c>
      <c r="K4290" t="s">
        <v>5666</v>
      </c>
      <c r="L4290" s="1">
        <v>44378</v>
      </c>
      <c r="M4290" s="1">
        <v>44926</v>
      </c>
      <c r="N4290" s="1">
        <v>42892</v>
      </c>
      <c r="O4290" t="s">
        <v>5667</v>
      </c>
      <c r="P4290" t="s">
        <v>244</v>
      </c>
      <c r="R4290" t="s">
        <v>245</v>
      </c>
      <c r="S4290" t="s">
        <v>238</v>
      </c>
      <c r="T4290">
        <v>21152</v>
      </c>
    </row>
    <row r="4291" spans="1:20" x14ac:dyDescent="0.3">
      <c r="A4291">
        <v>115910</v>
      </c>
      <c r="B4291">
        <v>38351</v>
      </c>
      <c r="C4291" t="s">
        <v>5726</v>
      </c>
      <c r="D4291" t="s">
        <v>5727</v>
      </c>
      <c r="E4291" s="1">
        <v>23197</v>
      </c>
      <c r="F4291" t="s">
        <v>77</v>
      </c>
      <c r="J4291" t="s">
        <v>5580</v>
      </c>
      <c r="K4291" t="s">
        <v>5666</v>
      </c>
      <c r="L4291" s="1">
        <v>44197</v>
      </c>
      <c r="M4291" s="1">
        <v>44500</v>
      </c>
      <c r="N4291" s="1">
        <v>30117</v>
      </c>
      <c r="O4291" t="s">
        <v>5667</v>
      </c>
      <c r="P4291" t="s">
        <v>1372</v>
      </c>
      <c r="R4291" t="s">
        <v>1373</v>
      </c>
      <c r="S4291" t="s">
        <v>1374</v>
      </c>
      <c r="T4291">
        <v>19958</v>
      </c>
    </row>
    <row r="4292" spans="1:20" x14ac:dyDescent="0.3">
      <c r="A4292">
        <v>115920</v>
      </c>
      <c r="B4292">
        <v>38362</v>
      </c>
      <c r="C4292" t="s">
        <v>5728</v>
      </c>
      <c r="D4292" t="s">
        <v>5729</v>
      </c>
      <c r="E4292" s="1">
        <v>39812</v>
      </c>
      <c r="F4292" t="s">
        <v>44</v>
      </c>
      <c r="J4292" t="s">
        <v>5580</v>
      </c>
      <c r="K4292" t="s">
        <v>5666</v>
      </c>
      <c r="L4292" s="1">
        <v>44348</v>
      </c>
      <c r="M4292" s="1">
        <v>44895</v>
      </c>
      <c r="N4292" s="1">
        <v>41957</v>
      </c>
      <c r="O4292" t="s">
        <v>5661</v>
      </c>
      <c r="P4292" t="s">
        <v>283</v>
      </c>
      <c r="R4292" t="s">
        <v>284</v>
      </c>
      <c r="S4292" t="s">
        <v>158</v>
      </c>
      <c r="T4292">
        <v>33573</v>
      </c>
    </row>
    <row r="4293" spans="1:20" x14ac:dyDescent="0.3">
      <c r="A4293">
        <v>115920</v>
      </c>
      <c r="B4293">
        <v>38363</v>
      </c>
      <c r="C4293" t="s">
        <v>5730</v>
      </c>
      <c r="D4293" t="s">
        <v>5731</v>
      </c>
      <c r="E4293" s="1">
        <v>42450</v>
      </c>
      <c r="F4293" t="s">
        <v>44</v>
      </c>
      <c r="J4293" t="s">
        <v>5580</v>
      </c>
      <c r="K4293" t="s">
        <v>5666</v>
      </c>
      <c r="L4293" s="1">
        <v>44348</v>
      </c>
      <c r="M4293" s="1">
        <v>44895</v>
      </c>
      <c r="N4293" s="1">
        <v>41957</v>
      </c>
      <c r="O4293" t="s">
        <v>5661</v>
      </c>
      <c r="P4293" t="s">
        <v>283</v>
      </c>
      <c r="R4293" t="s">
        <v>284</v>
      </c>
      <c r="S4293" t="s">
        <v>158</v>
      </c>
      <c r="T4293">
        <v>33573</v>
      </c>
    </row>
    <row r="4294" spans="1:20" x14ac:dyDescent="0.3">
      <c r="A4294">
        <v>115921</v>
      </c>
      <c r="B4294">
        <v>38364</v>
      </c>
      <c r="C4294" t="s">
        <v>5732</v>
      </c>
      <c r="D4294" t="s">
        <v>5733</v>
      </c>
      <c r="E4294" s="1">
        <v>22670</v>
      </c>
      <c r="F4294" t="s">
        <v>77</v>
      </c>
      <c r="J4294" t="s">
        <v>5580</v>
      </c>
      <c r="K4294" t="s">
        <v>5666</v>
      </c>
      <c r="L4294" s="1">
        <v>44287</v>
      </c>
      <c r="M4294" s="1">
        <v>44834</v>
      </c>
      <c r="N4294" s="1">
        <v>35065</v>
      </c>
      <c r="O4294" t="s">
        <v>5667</v>
      </c>
      <c r="P4294" t="s">
        <v>1403</v>
      </c>
      <c r="R4294" t="s">
        <v>1404</v>
      </c>
      <c r="S4294" t="s">
        <v>150</v>
      </c>
      <c r="T4294">
        <v>27406</v>
      </c>
    </row>
    <row r="4295" spans="1:20" x14ac:dyDescent="0.3">
      <c r="A4295">
        <v>115926</v>
      </c>
      <c r="B4295">
        <v>38366</v>
      </c>
      <c r="C4295" t="s">
        <v>5734</v>
      </c>
      <c r="D4295" t="s">
        <v>5735</v>
      </c>
      <c r="E4295" s="1">
        <v>35284</v>
      </c>
      <c r="F4295" t="s">
        <v>44</v>
      </c>
      <c r="J4295" t="s">
        <v>5580</v>
      </c>
      <c r="K4295" t="s">
        <v>5666</v>
      </c>
      <c r="L4295" s="1">
        <v>44197</v>
      </c>
      <c r="M4295" s="1">
        <v>44742</v>
      </c>
      <c r="N4295" s="1">
        <v>38628</v>
      </c>
      <c r="O4295" t="s">
        <v>5661</v>
      </c>
      <c r="P4295" t="s">
        <v>1435</v>
      </c>
      <c r="R4295" t="s">
        <v>1436</v>
      </c>
      <c r="S4295" t="s">
        <v>98</v>
      </c>
      <c r="T4295">
        <v>37122</v>
      </c>
    </row>
    <row r="4296" spans="1:20" x14ac:dyDescent="0.3">
      <c r="A4296">
        <v>115926</v>
      </c>
      <c r="B4296">
        <v>38367</v>
      </c>
      <c r="C4296" t="s">
        <v>5736</v>
      </c>
      <c r="D4296" t="s">
        <v>5737</v>
      </c>
      <c r="E4296" s="1">
        <v>22168</v>
      </c>
      <c r="F4296" t="s">
        <v>77</v>
      </c>
      <c r="J4296" t="s">
        <v>5580</v>
      </c>
      <c r="K4296" t="s">
        <v>5666</v>
      </c>
      <c r="L4296" s="1">
        <v>44197</v>
      </c>
      <c r="M4296" s="1">
        <v>44742</v>
      </c>
      <c r="N4296" s="1">
        <v>38628</v>
      </c>
      <c r="O4296" t="s">
        <v>5667</v>
      </c>
      <c r="P4296" t="s">
        <v>1435</v>
      </c>
      <c r="R4296" t="s">
        <v>1436</v>
      </c>
      <c r="S4296" t="s">
        <v>98</v>
      </c>
      <c r="T4296">
        <v>37122</v>
      </c>
    </row>
    <row r="4297" spans="1:20" x14ac:dyDescent="0.3">
      <c r="A4297">
        <v>115927</v>
      </c>
      <c r="B4297">
        <v>38368</v>
      </c>
      <c r="C4297" t="s">
        <v>5738</v>
      </c>
      <c r="D4297" t="s">
        <v>5739</v>
      </c>
      <c r="E4297" s="1">
        <v>39663</v>
      </c>
      <c r="F4297" t="s">
        <v>44</v>
      </c>
      <c r="J4297" t="s">
        <v>5580</v>
      </c>
      <c r="K4297" t="s">
        <v>5666</v>
      </c>
      <c r="L4297" s="1">
        <v>44348</v>
      </c>
      <c r="M4297" s="1">
        <v>45443</v>
      </c>
      <c r="N4297" s="1">
        <v>43629</v>
      </c>
      <c r="O4297" t="s">
        <v>5661</v>
      </c>
      <c r="P4297" t="s">
        <v>302</v>
      </c>
      <c r="R4297" t="s">
        <v>303</v>
      </c>
      <c r="S4297" t="s">
        <v>150</v>
      </c>
      <c r="T4297">
        <v>27284</v>
      </c>
    </row>
    <row r="4298" spans="1:20" x14ac:dyDescent="0.3">
      <c r="A4298">
        <v>115927</v>
      </c>
      <c r="B4298">
        <v>38369</v>
      </c>
      <c r="C4298" t="s">
        <v>5740</v>
      </c>
      <c r="D4298" t="s">
        <v>5741</v>
      </c>
      <c r="E4298" s="1">
        <v>41108</v>
      </c>
      <c r="F4298" t="s">
        <v>44</v>
      </c>
      <c r="J4298" t="s">
        <v>5580</v>
      </c>
      <c r="K4298" t="s">
        <v>5666</v>
      </c>
      <c r="L4298" s="1">
        <v>44348</v>
      </c>
      <c r="M4298" s="1">
        <v>45443</v>
      </c>
      <c r="N4298" s="1">
        <v>43629</v>
      </c>
      <c r="O4298" t="s">
        <v>5661</v>
      </c>
      <c r="P4298" t="s">
        <v>302</v>
      </c>
      <c r="R4298" t="s">
        <v>303</v>
      </c>
      <c r="S4298" t="s">
        <v>150</v>
      </c>
      <c r="T4298">
        <v>27284</v>
      </c>
    </row>
    <row r="4299" spans="1:20" x14ac:dyDescent="0.3">
      <c r="A4299">
        <v>115939</v>
      </c>
      <c r="B4299">
        <v>38379</v>
      </c>
      <c r="C4299" t="s">
        <v>5742</v>
      </c>
      <c r="D4299" t="s">
        <v>5743</v>
      </c>
      <c r="E4299" s="1">
        <v>26703</v>
      </c>
      <c r="F4299" t="s">
        <v>77</v>
      </c>
      <c r="J4299" t="s">
        <v>5580</v>
      </c>
      <c r="K4299" t="s">
        <v>5666</v>
      </c>
      <c r="L4299" s="1">
        <v>44378</v>
      </c>
      <c r="M4299" s="1">
        <v>44926</v>
      </c>
      <c r="N4299" s="1">
        <v>40878</v>
      </c>
      <c r="O4299" t="s">
        <v>5744</v>
      </c>
      <c r="P4299" t="s">
        <v>3077</v>
      </c>
      <c r="R4299" t="s">
        <v>3078</v>
      </c>
      <c r="S4299" t="s">
        <v>158</v>
      </c>
      <c r="T4299">
        <v>32771</v>
      </c>
    </row>
    <row r="4300" spans="1:20" x14ac:dyDescent="0.3">
      <c r="A4300">
        <v>115939</v>
      </c>
      <c r="B4300">
        <v>38380</v>
      </c>
      <c r="C4300" t="s">
        <v>5745</v>
      </c>
      <c r="D4300" t="s">
        <v>5746</v>
      </c>
      <c r="E4300" s="1">
        <v>35387</v>
      </c>
      <c r="F4300" t="s">
        <v>44</v>
      </c>
      <c r="J4300" t="s">
        <v>5580</v>
      </c>
      <c r="K4300" t="s">
        <v>5666</v>
      </c>
      <c r="L4300" s="1">
        <v>44378</v>
      </c>
      <c r="M4300" s="1">
        <v>44926</v>
      </c>
      <c r="N4300" s="1">
        <v>40878</v>
      </c>
      <c r="O4300" t="s">
        <v>5661</v>
      </c>
      <c r="P4300" t="s">
        <v>3077</v>
      </c>
      <c r="R4300" t="s">
        <v>3078</v>
      </c>
      <c r="S4300" t="s">
        <v>158</v>
      </c>
      <c r="T4300">
        <v>32771</v>
      </c>
    </row>
    <row r="4301" spans="1:20" x14ac:dyDescent="0.3">
      <c r="A4301">
        <v>115939</v>
      </c>
      <c r="B4301">
        <v>38381</v>
      </c>
      <c r="C4301" t="s">
        <v>5747</v>
      </c>
      <c r="D4301" t="s">
        <v>5748</v>
      </c>
      <c r="E4301" s="1">
        <v>36886</v>
      </c>
      <c r="F4301" t="s">
        <v>44</v>
      </c>
      <c r="J4301" t="s">
        <v>5580</v>
      </c>
      <c r="K4301" t="s">
        <v>5666</v>
      </c>
      <c r="L4301" s="1">
        <v>44378</v>
      </c>
      <c r="M4301" s="1">
        <v>44926</v>
      </c>
      <c r="N4301" s="1">
        <v>40878</v>
      </c>
      <c r="O4301" t="s">
        <v>5661</v>
      </c>
      <c r="P4301" t="s">
        <v>3077</v>
      </c>
      <c r="R4301" t="s">
        <v>3078</v>
      </c>
      <c r="S4301" t="s">
        <v>158</v>
      </c>
      <c r="T4301">
        <v>32771</v>
      </c>
    </row>
    <row r="4302" spans="1:20" x14ac:dyDescent="0.3">
      <c r="A4302">
        <v>115940</v>
      </c>
      <c r="B4302">
        <v>38382</v>
      </c>
      <c r="C4302" t="s">
        <v>5749</v>
      </c>
      <c r="D4302" t="s">
        <v>5750</v>
      </c>
      <c r="E4302" s="1">
        <v>24213</v>
      </c>
      <c r="F4302" t="s">
        <v>77</v>
      </c>
      <c r="J4302" t="s">
        <v>5580</v>
      </c>
      <c r="K4302" t="s">
        <v>5666</v>
      </c>
      <c r="L4302" s="1">
        <v>44256</v>
      </c>
      <c r="M4302" s="1">
        <v>44804</v>
      </c>
      <c r="N4302" s="1">
        <v>34183</v>
      </c>
      <c r="O4302" t="s">
        <v>5667</v>
      </c>
      <c r="P4302" t="s">
        <v>1482</v>
      </c>
      <c r="R4302" t="s">
        <v>1483</v>
      </c>
      <c r="S4302" t="s">
        <v>158</v>
      </c>
      <c r="T4302">
        <v>34953</v>
      </c>
    </row>
    <row r="4303" spans="1:20" x14ac:dyDescent="0.3">
      <c r="A4303">
        <v>115947</v>
      </c>
      <c r="B4303">
        <v>38389</v>
      </c>
      <c r="C4303" t="s">
        <v>5751</v>
      </c>
      <c r="D4303" t="s">
        <v>5752</v>
      </c>
      <c r="E4303" s="1">
        <v>22973</v>
      </c>
      <c r="F4303" t="s">
        <v>77</v>
      </c>
      <c r="J4303" t="s">
        <v>5580</v>
      </c>
      <c r="K4303" t="s">
        <v>5666</v>
      </c>
      <c r="L4303" s="1">
        <v>44256</v>
      </c>
      <c r="M4303" s="1">
        <v>44804</v>
      </c>
      <c r="N4303" s="1">
        <v>34591</v>
      </c>
      <c r="O4303" t="s">
        <v>5667</v>
      </c>
      <c r="P4303" t="s">
        <v>1514</v>
      </c>
      <c r="R4303" t="s">
        <v>1515</v>
      </c>
      <c r="S4303" t="s">
        <v>98</v>
      </c>
      <c r="T4303">
        <v>37323</v>
      </c>
    </row>
    <row r="4304" spans="1:20" x14ac:dyDescent="0.3">
      <c r="A4304">
        <v>115952</v>
      </c>
      <c r="B4304">
        <v>38390</v>
      </c>
      <c r="C4304" t="s">
        <v>5753</v>
      </c>
      <c r="D4304" t="s">
        <v>5754</v>
      </c>
      <c r="E4304" s="1">
        <v>21323</v>
      </c>
      <c r="F4304" t="s">
        <v>77</v>
      </c>
      <c r="J4304" t="s">
        <v>5580</v>
      </c>
      <c r="K4304" t="s">
        <v>5666</v>
      </c>
      <c r="L4304" s="1">
        <v>44287</v>
      </c>
      <c r="M4304" s="1">
        <v>44834</v>
      </c>
      <c r="N4304" s="1">
        <v>31915</v>
      </c>
      <c r="O4304" t="s">
        <v>5667</v>
      </c>
      <c r="P4304" t="s">
        <v>1540</v>
      </c>
      <c r="R4304" t="s">
        <v>1541</v>
      </c>
      <c r="S4304" t="s">
        <v>158</v>
      </c>
      <c r="T4304">
        <v>34221</v>
      </c>
    </row>
    <row r="4305" spans="1:20" x14ac:dyDescent="0.3">
      <c r="A4305">
        <v>115971</v>
      </c>
      <c r="B4305">
        <v>38411</v>
      </c>
      <c r="C4305" t="s">
        <v>5755</v>
      </c>
      <c r="D4305" t="s">
        <v>5756</v>
      </c>
      <c r="E4305" s="1">
        <v>37095</v>
      </c>
      <c r="F4305" t="s">
        <v>44</v>
      </c>
      <c r="J4305" t="s">
        <v>5580</v>
      </c>
      <c r="K4305" t="s">
        <v>5666</v>
      </c>
      <c r="L4305" s="1">
        <v>44256</v>
      </c>
      <c r="M4305" s="1">
        <v>44804</v>
      </c>
      <c r="N4305" s="1">
        <v>35996</v>
      </c>
      <c r="O4305" t="s">
        <v>5661</v>
      </c>
      <c r="P4305" t="s">
        <v>392</v>
      </c>
      <c r="R4305" t="s">
        <v>393</v>
      </c>
      <c r="S4305" t="s">
        <v>230</v>
      </c>
      <c r="T4305">
        <v>62918</v>
      </c>
    </row>
    <row r="4306" spans="1:20" x14ac:dyDescent="0.3">
      <c r="A4306">
        <v>115971</v>
      </c>
      <c r="B4306">
        <v>38412</v>
      </c>
      <c r="C4306" t="s">
        <v>5757</v>
      </c>
      <c r="D4306" t="s">
        <v>5758</v>
      </c>
      <c r="E4306" s="1">
        <v>26806</v>
      </c>
      <c r="F4306" t="s">
        <v>77</v>
      </c>
      <c r="J4306" t="s">
        <v>5580</v>
      </c>
      <c r="K4306" t="s">
        <v>5666</v>
      </c>
      <c r="L4306" s="1">
        <v>44256</v>
      </c>
      <c r="M4306" s="1">
        <v>44804</v>
      </c>
      <c r="N4306" s="1">
        <v>35996</v>
      </c>
      <c r="O4306" t="s">
        <v>5667</v>
      </c>
      <c r="P4306" t="s">
        <v>392</v>
      </c>
      <c r="R4306" t="s">
        <v>393</v>
      </c>
      <c r="S4306" t="s">
        <v>230</v>
      </c>
      <c r="T4306">
        <v>62918</v>
      </c>
    </row>
    <row r="4307" spans="1:20" x14ac:dyDescent="0.3">
      <c r="A4307">
        <v>115971</v>
      </c>
      <c r="B4307">
        <v>38413</v>
      </c>
      <c r="C4307" t="s">
        <v>5759</v>
      </c>
      <c r="D4307" t="s">
        <v>5760</v>
      </c>
      <c r="E4307" s="1">
        <v>35887</v>
      </c>
      <c r="F4307" t="s">
        <v>44</v>
      </c>
      <c r="J4307" t="s">
        <v>5580</v>
      </c>
      <c r="K4307" t="s">
        <v>5666</v>
      </c>
      <c r="L4307" s="1">
        <v>44256</v>
      </c>
      <c r="M4307" s="1">
        <v>44804</v>
      </c>
      <c r="N4307" s="1">
        <v>35996</v>
      </c>
      <c r="O4307" t="s">
        <v>5661</v>
      </c>
      <c r="P4307" t="s">
        <v>392</v>
      </c>
      <c r="R4307" t="s">
        <v>393</v>
      </c>
      <c r="S4307" t="s">
        <v>230</v>
      </c>
      <c r="T4307">
        <v>62918</v>
      </c>
    </row>
    <row r="4308" spans="1:20" x14ac:dyDescent="0.3">
      <c r="A4308">
        <v>115972</v>
      </c>
      <c r="B4308">
        <v>38414</v>
      </c>
      <c r="C4308" t="s">
        <v>5761</v>
      </c>
      <c r="D4308" t="s">
        <v>5762</v>
      </c>
      <c r="E4308" s="1">
        <v>39041</v>
      </c>
      <c r="F4308" t="s">
        <v>44</v>
      </c>
      <c r="J4308" t="s">
        <v>5580</v>
      </c>
      <c r="K4308" t="s">
        <v>5666</v>
      </c>
      <c r="L4308" s="1">
        <v>44228</v>
      </c>
      <c r="M4308" s="1">
        <v>44773</v>
      </c>
      <c r="N4308" s="1">
        <v>39387</v>
      </c>
      <c r="O4308" t="s">
        <v>5661</v>
      </c>
      <c r="P4308" t="s">
        <v>399</v>
      </c>
      <c r="R4308" t="s">
        <v>400</v>
      </c>
      <c r="S4308" t="s">
        <v>359</v>
      </c>
      <c r="T4308">
        <v>43016</v>
      </c>
    </row>
    <row r="4309" spans="1:20" x14ac:dyDescent="0.3">
      <c r="A4309">
        <v>115972</v>
      </c>
      <c r="B4309">
        <v>38415</v>
      </c>
      <c r="C4309" t="s">
        <v>5763</v>
      </c>
      <c r="D4309" t="s">
        <v>5764</v>
      </c>
      <c r="E4309" s="1">
        <v>39559</v>
      </c>
      <c r="F4309" t="s">
        <v>44</v>
      </c>
      <c r="J4309" t="s">
        <v>5580</v>
      </c>
      <c r="K4309" t="s">
        <v>5666</v>
      </c>
      <c r="L4309" s="1">
        <v>44228</v>
      </c>
      <c r="M4309" s="1">
        <v>44773</v>
      </c>
      <c r="N4309" s="1">
        <v>39387</v>
      </c>
      <c r="O4309" t="s">
        <v>5661</v>
      </c>
      <c r="P4309" t="s">
        <v>399</v>
      </c>
      <c r="R4309" t="s">
        <v>400</v>
      </c>
      <c r="S4309" t="s">
        <v>359</v>
      </c>
      <c r="T4309">
        <v>43016</v>
      </c>
    </row>
    <row r="4310" spans="1:20" x14ac:dyDescent="0.3">
      <c r="A4310">
        <v>115972</v>
      </c>
      <c r="B4310">
        <v>38416</v>
      </c>
      <c r="C4310" t="s">
        <v>5765</v>
      </c>
      <c r="D4310" t="s">
        <v>5766</v>
      </c>
      <c r="E4310" s="1">
        <v>27001</v>
      </c>
      <c r="F4310" t="s">
        <v>77</v>
      </c>
      <c r="J4310" t="s">
        <v>5580</v>
      </c>
      <c r="K4310" t="s">
        <v>5666</v>
      </c>
      <c r="L4310" s="1">
        <v>44228</v>
      </c>
      <c r="M4310" s="1">
        <v>44773</v>
      </c>
      <c r="N4310" s="1">
        <v>39387</v>
      </c>
      <c r="O4310" t="s">
        <v>5667</v>
      </c>
      <c r="P4310" t="s">
        <v>399</v>
      </c>
      <c r="R4310" t="s">
        <v>400</v>
      </c>
      <c r="S4310" t="s">
        <v>359</v>
      </c>
      <c r="T4310">
        <v>43016</v>
      </c>
    </row>
    <row r="4311" spans="1:20" x14ac:dyDescent="0.3">
      <c r="A4311">
        <v>115975</v>
      </c>
      <c r="B4311">
        <v>38417</v>
      </c>
      <c r="C4311" t="s">
        <v>5767</v>
      </c>
      <c r="D4311" t="s">
        <v>5768</v>
      </c>
      <c r="E4311" s="1">
        <v>21926</v>
      </c>
      <c r="F4311" t="s">
        <v>77</v>
      </c>
      <c r="J4311" t="s">
        <v>5580</v>
      </c>
      <c r="K4311" t="s">
        <v>5666</v>
      </c>
      <c r="L4311" s="1">
        <v>44197</v>
      </c>
      <c r="M4311" s="1">
        <v>44681</v>
      </c>
      <c r="N4311" s="1">
        <v>41652</v>
      </c>
      <c r="O4311" t="s">
        <v>5667</v>
      </c>
      <c r="P4311" t="s">
        <v>3149</v>
      </c>
      <c r="R4311" t="s">
        <v>3150</v>
      </c>
      <c r="S4311" t="s">
        <v>230</v>
      </c>
      <c r="T4311">
        <v>62539</v>
      </c>
    </row>
    <row r="4312" spans="1:20" x14ac:dyDescent="0.3">
      <c r="A4312">
        <v>115977</v>
      </c>
      <c r="B4312">
        <v>38421</v>
      </c>
      <c r="C4312" t="s">
        <v>5769</v>
      </c>
      <c r="D4312" t="s">
        <v>5770</v>
      </c>
      <c r="E4312" s="1">
        <v>23156</v>
      </c>
      <c r="F4312" t="s">
        <v>77</v>
      </c>
      <c r="J4312" t="s">
        <v>5580</v>
      </c>
      <c r="K4312" t="s">
        <v>5666</v>
      </c>
      <c r="L4312" s="1">
        <v>44197</v>
      </c>
      <c r="M4312" s="1">
        <v>44620</v>
      </c>
      <c r="N4312" s="1">
        <v>40336</v>
      </c>
      <c r="O4312" t="s">
        <v>5667</v>
      </c>
      <c r="P4312" t="s">
        <v>1586</v>
      </c>
      <c r="R4312" t="s">
        <v>1587</v>
      </c>
      <c r="S4312" t="s">
        <v>203</v>
      </c>
      <c r="T4312">
        <v>19446</v>
      </c>
    </row>
    <row r="4313" spans="1:20" x14ac:dyDescent="0.3">
      <c r="A4313">
        <v>115977</v>
      </c>
      <c r="B4313">
        <v>38422</v>
      </c>
      <c r="C4313" t="s">
        <v>5771</v>
      </c>
      <c r="D4313" t="s">
        <v>5772</v>
      </c>
      <c r="E4313" s="1">
        <v>36820</v>
      </c>
      <c r="F4313" t="s">
        <v>44</v>
      </c>
      <c r="J4313" t="s">
        <v>5580</v>
      </c>
      <c r="K4313" t="s">
        <v>5666</v>
      </c>
      <c r="L4313" s="1">
        <v>44197</v>
      </c>
      <c r="M4313" s="1">
        <v>44620</v>
      </c>
      <c r="N4313" s="1">
        <v>40336</v>
      </c>
      <c r="O4313" t="s">
        <v>5661</v>
      </c>
      <c r="P4313" t="s">
        <v>1586</v>
      </c>
      <c r="R4313" t="s">
        <v>1587</v>
      </c>
      <c r="S4313" t="s">
        <v>203</v>
      </c>
      <c r="T4313">
        <v>19446</v>
      </c>
    </row>
    <row r="4314" spans="1:20" x14ac:dyDescent="0.3">
      <c r="A4314">
        <v>115977</v>
      </c>
      <c r="B4314">
        <v>38423</v>
      </c>
      <c r="C4314" t="s">
        <v>5773</v>
      </c>
      <c r="D4314" t="s">
        <v>5774</v>
      </c>
      <c r="E4314" s="1">
        <v>36368</v>
      </c>
      <c r="F4314" t="s">
        <v>77</v>
      </c>
      <c r="J4314" t="s">
        <v>5580</v>
      </c>
      <c r="K4314" t="s">
        <v>5666</v>
      </c>
      <c r="L4314" s="1">
        <v>44197</v>
      </c>
      <c r="M4314" s="1">
        <v>44620</v>
      </c>
      <c r="N4314" s="1">
        <v>40336</v>
      </c>
      <c r="O4314" t="s">
        <v>5661</v>
      </c>
      <c r="P4314" t="s">
        <v>1586</v>
      </c>
      <c r="R4314" t="s">
        <v>1587</v>
      </c>
      <c r="S4314" t="s">
        <v>203</v>
      </c>
      <c r="T4314">
        <v>19446</v>
      </c>
    </row>
    <row r="4315" spans="1:20" x14ac:dyDescent="0.3">
      <c r="A4315">
        <v>115983</v>
      </c>
      <c r="B4315">
        <v>38425</v>
      </c>
      <c r="C4315" t="s">
        <v>5775</v>
      </c>
      <c r="D4315" t="s">
        <v>5776</v>
      </c>
      <c r="E4315" s="1">
        <v>27769</v>
      </c>
      <c r="F4315" t="s">
        <v>77</v>
      </c>
      <c r="J4315" t="s">
        <v>5580</v>
      </c>
      <c r="K4315" t="s">
        <v>5666</v>
      </c>
      <c r="L4315" s="1">
        <v>44378</v>
      </c>
      <c r="M4315" s="1">
        <v>44926</v>
      </c>
      <c r="N4315" s="1">
        <v>35370</v>
      </c>
      <c r="O4315" t="s">
        <v>5667</v>
      </c>
      <c r="P4315" t="s">
        <v>1608</v>
      </c>
      <c r="R4315" t="s">
        <v>1609</v>
      </c>
      <c r="S4315" t="s">
        <v>230</v>
      </c>
      <c r="T4315">
        <v>61115</v>
      </c>
    </row>
    <row r="4316" spans="1:20" x14ac:dyDescent="0.3">
      <c r="A4316">
        <v>115985</v>
      </c>
      <c r="B4316">
        <v>38428</v>
      </c>
      <c r="C4316" t="s">
        <v>5777</v>
      </c>
      <c r="D4316" t="s">
        <v>5778</v>
      </c>
      <c r="E4316" s="1">
        <v>39552</v>
      </c>
      <c r="F4316" t="s">
        <v>77</v>
      </c>
      <c r="J4316" t="s">
        <v>5580</v>
      </c>
      <c r="K4316" t="s">
        <v>5666</v>
      </c>
      <c r="L4316" s="1">
        <v>44348</v>
      </c>
      <c r="M4316" s="1">
        <v>44895</v>
      </c>
      <c r="N4316" s="1">
        <v>40878</v>
      </c>
      <c r="O4316" t="s">
        <v>5661</v>
      </c>
      <c r="P4316" t="s">
        <v>433</v>
      </c>
      <c r="R4316" t="s">
        <v>434</v>
      </c>
      <c r="S4316" t="s">
        <v>230</v>
      </c>
      <c r="T4316">
        <v>60441</v>
      </c>
    </row>
    <row r="4317" spans="1:20" x14ac:dyDescent="0.3">
      <c r="A4317">
        <v>115985</v>
      </c>
      <c r="B4317">
        <v>38429</v>
      </c>
      <c r="C4317" t="s">
        <v>5779</v>
      </c>
      <c r="D4317" t="s">
        <v>5780</v>
      </c>
      <c r="E4317" s="1">
        <v>27083</v>
      </c>
      <c r="F4317" t="s">
        <v>77</v>
      </c>
      <c r="J4317" t="s">
        <v>5580</v>
      </c>
      <c r="K4317" t="s">
        <v>5666</v>
      </c>
      <c r="L4317" s="1">
        <v>44348</v>
      </c>
      <c r="M4317" s="1">
        <v>44895</v>
      </c>
      <c r="N4317" s="1">
        <v>40878</v>
      </c>
      <c r="O4317" t="s">
        <v>5667</v>
      </c>
      <c r="P4317" t="s">
        <v>433</v>
      </c>
      <c r="R4317" t="s">
        <v>434</v>
      </c>
      <c r="S4317" t="s">
        <v>230</v>
      </c>
      <c r="T4317">
        <v>60441</v>
      </c>
    </row>
    <row r="4318" spans="1:20" x14ac:dyDescent="0.3">
      <c r="A4318">
        <v>115988</v>
      </c>
      <c r="B4318">
        <v>38431</v>
      </c>
      <c r="C4318" t="s">
        <v>5781</v>
      </c>
      <c r="D4318" t="s">
        <v>5782</v>
      </c>
      <c r="E4318" s="1">
        <v>29090</v>
      </c>
      <c r="F4318" t="s">
        <v>77</v>
      </c>
      <c r="J4318" t="s">
        <v>5580</v>
      </c>
      <c r="K4318" t="s">
        <v>5666</v>
      </c>
      <c r="L4318" s="1">
        <v>44409</v>
      </c>
      <c r="M4318" s="1">
        <v>44409</v>
      </c>
      <c r="N4318" s="1">
        <v>40878</v>
      </c>
      <c r="O4318" t="s">
        <v>5667</v>
      </c>
      <c r="P4318" t="s">
        <v>440</v>
      </c>
      <c r="R4318" t="s">
        <v>441</v>
      </c>
      <c r="S4318" t="s">
        <v>375</v>
      </c>
      <c r="T4318">
        <v>46307</v>
      </c>
    </row>
    <row r="4319" spans="1:20" x14ac:dyDescent="0.3">
      <c r="A4319">
        <v>115988</v>
      </c>
      <c r="B4319">
        <v>38432</v>
      </c>
      <c r="C4319" t="s">
        <v>5783</v>
      </c>
      <c r="D4319" t="s">
        <v>5784</v>
      </c>
      <c r="E4319" s="1">
        <v>40061</v>
      </c>
      <c r="F4319" t="s">
        <v>44</v>
      </c>
      <c r="J4319" t="s">
        <v>5580</v>
      </c>
      <c r="K4319" t="s">
        <v>5666</v>
      </c>
      <c r="L4319" s="1">
        <v>44409</v>
      </c>
      <c r="M4319" s="1">
        <v>44409</v>
      </c>
      <c r="N4319" s="1">
        <v>40878</v>
      </c>
      <c r="O4319" t="s">
        <v>5661</v>
      </c>
      <c r="P4319" t="s">
        <v>440</v>
      </c>
      <c r="R4319" t="s">
        <v>441</v>
      </c>
      <c r="S4319" t="s">
        <v>375</v>
      </c>
      <c r="T4319">
        <v>46307</v>
      </c>
    </row>
    <row r="4320" spans="1:20" x14ac:dyDescent="0.3">
      <c r="A4320">
        <v>115988</v>
      </c>
      <c r="B4320">
        <v>38433</v>
      </c>
      <c r="C4320" t="s">
        <v>5785</v>
      </c>
      <c r="D4320" t="s">
        <v>5786</v>
      </c>
      <c r="E4320" s="1">
        <v>39546</v>
      </c>
      <c r="F4320" t="s">
        <v>44</v>
      </c>
      <c r="J4320" t="s">
        <v>5580</v>
      </c>
      <c r="K4320" t="s">
        <v>5666</v>
      </c>
      <c r="L4320" s="1">
        <v>44409</v>
      </c>
      <c r="M4320" s="1">
        <v>44409</v>
      </c>
      <c r="N4320" s="1">
        <v>40878</v>
      </c>
      <c r="O4320" t="s">
        <v>5661</v>
      </c>
      <c r="P4320" t="s">
        <v>440</v>
      </c>
      <c r="R4320" t="s">
        <v>441</v>
      </c>
      <c r="S4320" t="s">
        <v>375</v>
      </c>
      <c r="T4320">
        <v>46307</v>
      </c>
    </row>
    <row r="4321" spans="1:20" x14ac:dyDescent="0.3">
      <c r="A4321">
        <v>115988</v>
      </c>
      <c r="B4321">
        <v>38434</v>
      </c>
      <c r="C4321" t="s">
        <v>5787</v>
      </c>
      <c r="D4321" t="s">
        <v>5788</v>
      </c>
      <c r="E4321" s="1">
        <v>40652</v>
      </c>
      <c r="F4321" t="s">
        <v>77</v>
      </c>
      <c r="J4321" t="s">
        <v>5580</v>
      </c>
      <c r="K4321" t="s">
        <v>5666</v>
      </c>
      <c r="L4321" s="1">
        <v>44409</v>
      </c>
      <c r="M4321" s="1">
        <v>44409</v>
      </c>
      <c r="N4321" s="1">
        <v>40878</v>
      </c>
      <c r="O4321" t="s">
        <v>5661</v>
      </c>
      <c r="P4321" t="s">
        <v>440</v>
      </c>
      <c r="R4321" t="s">
        <v>441</v>
      </c>
      <c r="S4321" t="s">
        <v>375</v>
      </c>
      <c r="T4321">
        <v>46307</v>
      </c>
    </row>
    <row r="4322" spans="1:20" x14ac:dyDescent="0.3">
      <c r="A4322">
        <v>116007</v>
      </c>
      <c r="B4322">
        <v>38449</v>
      </c>
      <c r="C4322" t="s">
        <v>5789</v>
      </c>
      <c r="D4322" t="s">
        <v>5790</v>
      </c>
      <c r="E4322" s="1">
        <v>23651</v>
      </c>
      <c r="F4322" t="s">
        <v>77</v>
      </c>
      <c r="J4322" t="s">
        <v>5580</v>
      </c>
      <c r="K4322" t="s">
        <v>5666</v>
      </c>
      <c r="L4322" s="1">
        <v>44256</v>
      </c>
      <c r="M4322" s="1">
        <v>44804</v>
      </c>
      <c r="N4322" s="1">
        <v>42310</v>
      </c>
      <c r="O4322" t="s">
        <v>5667</v>
      </c>
      <c r="P4322" t="s">
        <v>1688</v>
      </c>
      <c r="R4322" t="s">
        <v>1689</v>
      </c>
      <c r="S4322" t="s">
        <v>63</v>
      </c>
      <c r="T4322">
        <v>29708</v>
      </c>
    </row>
    <row r="4323" spans="1:20" x14ac:dyDescent="0.3">
      <c r="A4323">
        <v>116010</v>
      </c>
      <c r="B4323">
        <v>38452</v>
      </c>
      <c r="C4323" t="s">
        <v>5791</v>
      </c>
      <c r="D4323" t="s">
        <v>5792</v>
      </c>
      <c r="E4323" s="1">
        <v>23551</v>
      </c>
      <c r="F4323" t="s">
        <v>77</v>
      </c>
      <c r="J4323" t="s">
        <v>5580</v>
      </c>
      <c r="K4323" t="s">
        <v>5666</v>
      </c>
      <c r="L4323" s="1">
        <v>44378</v>
      </c>
      <c r="M4323" s="1">
        <v>44926</v>
      </c>
      <c r="N4323" s="1">
        <v>39118</v>
      </c>
      <c r="O4323" t="s">
        <v>5667</v>
      </c>
      <c r="P4323" t="s">
        <v>1705</v>
      </c>
      <c r="R4323" t="s">
        <v>1706</v>
      </c>
      <c r="S4323" t="s">
        <v>1699</v>
      </c>
      <c r="T4323">
        <v>54016</v>
      </c>
    </row>
    <row r="4324" spans="1:20" x14ac:dyDescent="0.3">
      <c r="A4324">
        <v>116013</v>
      </c>
      <c r="B4324">
        <v>38454</v>
      </c>
      <c r="C4324" t="s">
        <v>5793</v>
      </c>
      <c r="D4324" t="s">
        <v>5794</v>
      </c>
      <c r="E4324" s="1">
        <v>22690</v>
      </c>
      <c r="F4324" t="s">
        <v>77</v>
      </c>
      <c r="J4324" t="s">
        <v>5580</v>
      </c>
      <c r="K4324" t="s">
        <v>5666</v>
      </c>
      <c r="L4324" s="1">
        <v>44378</v>
      </c>
      <c r="M4324" s="1">
        <v>44926</v>
      </c>
      <c r="N4324" s="1">
        <v>33903</v>
      </c>
      <c r="O4324" t="s">
        <v>5667</v>
      </c>
      <c r="P4324" t="s">
        <v>1719</v>
      </c>
      <c r="R4324" t="s">
        <v>1720</v>
      </c>
      <c r="S4324" t="s">
        <v>484</v>
      </c>
      <c r="T4324">
        <v>55038</v>
      </c>
    </row>
    <row r="4325" spans="1:20" x14ac:dyDescent="0.3">
      <c r="A4325">
        <v>116019</v>
      </c>
      <c r="B4325">
        <v>38460</v>
      </c>
      <c r="C4325" t="s">
        <v>5795</v>
      </c>
      <c r="D4325" t="s">
        <v>5796</v>
      </c>
      <c r="E4325" s="1">
        <v>40967</v>
      </c>
      <c r="F4325" t="s">
        <v>77</v>
      </c>
      <c r="J4325" t="s">
        <v>5580</v>
      </c>
      <c r="K4325" t="s">
        <v>5666</v>
      </c>
      <c r="L4325" s="1">
        <v>44228</v>
      </c>
      <c r="M4325" s="1">
        <v>44773</v>
      </c>
      <c r="N4325" s="1">
        <v>34652</v>
      </c>
      <c r="O4325" t="s">
        <v>5661</v>
      </c>
      <c r="P4325" t="s">
        <v>1733</v>
      </c>
      <c r="R4325" t="s">
        <v>502</v>
      </c>
      <c r="S4325" t="s">
        <v>484</v>
      </c>
      <c r="T4325">
        <v>55419</v>
      </c>
    </row>
    <row r="4326" spans="1:20" x14ac:dyDescent="0.3">
      <c r="A4326">
        <v>116019</v>
      </c>
      <c r="B4326">
        <v>38461</v>
      </c>
      <c r="C4326" t="s">
        <v>5797</v>
      </c>
      <c r="D4326" t="s">
        <v>5798</v>
      </c>
      <c r="E4326" s="1">
        <v>40396</v>
      </c>
      <c r="F4326" t="s">
        <v>77</v>
      </c>
      <c r="J4326" t="s">
        <v>5580</v>
      </c>
      <c r="K4326" t="s">
        <v>5666</v>
      </c>
      <c r="L4326" s="1">
        <v>44228</v>
      </c>
      <c r="M4326" s="1">
        <v>44773</v>
      </c>
      <c r="N4326" s="1">
        <v>34652</v>
      </c>
      <c r="O4326" t="s">
        <v>5661</v>
      </c>
      <c r="P4326" t="s">
        <v>1733</v>
      </c>
      <c r="R4326" t="s">
        <v>502</v>
      </c>
      <c r="S4326" t="s">
        <v>484</v>
      </c>
      <c r="T4326">
        <v>55419</v>
      </c>
    </row>
    <row r="4327" spans="1:20" x14ac:dyDescent="0.3">
      <c r="A4327">
        <v>116019</v>
      </c>
      <c r="B4327">
        <v>38462</v>
      </c>
      <c r="C4327" t="s">
        <v>5799</v>
      </c>
      <c r="D4327" t="s">
        <v>5800</v>
      </c>
      <c r="E4327" s="1">
        <v>39495</v>
      </c>
      <c r="F4327" t="s">
        <v>77</v>
      </c>
      <c r="J4327" t="s">
        <v>5580</v>
      </c>
      <c r="K4327" t="s">
        <v>5666</v>
      </c>
      <c r="L4327" s="1">
        <v>44228</v>
      </c>
      <c r="M4327" s="1">
        <v>44773</v>
      </c>
      <c r="N4327" s="1">
        <v>34652</v>
      </c>
      <c r="O4327" t="s">
        <v>5661</v>
      </c>
      <c r="P4327" t="s">
        <v>1733</v>
      </c>
      <c r="R4327" t="s">
        <v>502</v>
      </c>
      <c r="S4327" t="s">
        <v>484</v>
      </c>
      <c r="T4327">
        <v>55419</v>
      </c>
    </row>
    <row r="4328" spans="1:20" x14ac:dyDescent="0.3">
      <c r="A4328">
        <v>116019</v>
      </c>
      <c r="B4328">
        <v>38463</v>
      </c>
      <c r="C4328" t="s">
        <v>5801</v>
      </c>
      <c r="D4328" t="s">
        <v>5802</v>
      </c>
      <c r="E4328" s="1">
        <v>26489</v>
      </c>
      <c r="F4328" t="s">
        <v>77</v>
      </c>
      <c r="J4328" t="s">
        <v>5580</v>
      </c>
      <c r="K4328" t="s">
        <v>5666</v>
      </c>
      <c r="L4328" s="1">
        <v>44228</v>
      </c>
      <c r="M4328" s="1">
        <v>44773</v>
      </c>
      <c r="N4328" s="1">
        <v>34652</v>
      </c>
      <c r="O4328" t="s">
        <v>5667</v>
      </c>
      <c r="P4328" t="s">
        <v>1733</v>
      </c>
      <c r="R4328" t="s">
        <v>502</v>
      </c>
      <c r="S4328" t="s">
        <v>484</v>
      </c>
      <c r="T4328">
        <v>55419</v>
      </c>
    </row>
    <row r="4329" spans="1:20" x14ac:dyDescent="0.3">
      <c r="A4329">
        <v>116035</v>
      </c>
      <c r="B4329">
        <v>38485</v>
      </c>
      <c r="C4329" t="s">
        <v>5803</v>
      </c>
      <c r="D4329" t="s">
        <v>5804</v>
      </c>
      <c r="E4329" s="1">
        <v>37491</v>
      </c>
      <c r="F4329" t="s">
        <v>44</v>
      </c>
      <c r="J4329" t="s">
        <v>5580</v>
      </c>
      <c r="K4329" t="s">
        <v>5666</v>
      </c>
      <c r="L4329" s="1">
        <v>44378</v>
      </c>
      <c r="M4329" s="1">
        <v>44926</v>
      </c>
      <c r="N4329" s="1">
        <v>39395</v>
      </c>
      <c r="O4329" t="s">
        <v>5661</v>
      </c>
      <c r="P4329" t="s">
        <v>590</v>
      </c>
      <c r="R4329" t="s">
        <v>591</v>
      </c>
      <c r="S4329" t="s">
        <v>592</v>
      </c>
      <c r="T4329">
        <v>39702</v>
      </c>
    </row>
    <row r="4330" spans="1:20" x14ac:dyDescent="0.3">
      <c r="A4330">
        <v>116035</v>
      </c>
      <c r="B4330">
        <v>38486</v>
      </c>
      <c r="C4330" t="s">
        <v>5805</v>
      </c>
      <c r="D4330" t="s">
        <v>5806</v>
      </c>
      <c r="E4330" s="1">
        <v>37491</v>
      </c>
      <c r="F4330" t="s">
        <v>44</v>
      </c>
      <c r="J4330" t="s">
        <v>5580</v>
      </c>
      <c r="K4330" t="s">
        <v>5666</v>
      </c>
      <c r="L4330" s="1">
        <v>44378</v>
      </c>
      <c r="M4330" s="1">
        <v>44926</v>
      </c>
      <c r="N4330" s="1">
        <v>39395</v>
      </c>
      <c r="O4330" t="s">
        <v>5661</v>
      </c>
      <c r="P4330" t="s">
        <v>590</v>
      </c>
      <c r="R4330" t="s">
        <v>591</v>
      </c>
      <c r="S4330" t="s">
        <v>592</v>
      </c>
      <c r="T4330">
        <v>39702</v>
      </c>
    </row>
    <row r="4331" spans="1:20" x14ac:dyDescent="0.3">
      <c r="A4331">
        <v>116036</v>
      </c>
      <c r="B4331">
        <v>38487</v>
      </c>
      <c r="C4331" t="s">
        <v>5807</v>
      </c>
      <c r="D4331" t="s">
        <v>5808</v>
      </c>
      <c r="E4331" s="1">
        <v>30871</v>
      </c>
      <c r="F4331" t="s">
        <v>77</v>
      </c>
      <c r="J4331" t="s">
        <v>5580</v>
      </c>
      <c r="K4331" t="s">
        <v>5666</v>
      </c>
      <c r="L4331" s="1">
        <v>44378</v>
      </c>
      <c r="M4331" s="1">
        <v>44926</v>
      </c>
      <c r="N4331" s="1">
        <v>40969</v>
      </c>
      <c r="O4331" t="s">
        <v>5667</v>
      </c>
      <c r="P4331" t="s">
        <v>598</v>
      </c>
      <c r="R4331" t="s">
        <v>599</v>
      </c>
      <c r="S4331" t="s">
        <v>600</v>
      </c>
      <c r="T4331">
        <v>70810</v>
      </c>
    </row>
    <row r="4332" spans="1:20" x14ac:dyDescent="0.3">
      <c r="A4332">
        <v>116036</v>
      </c>
      <c r="B4332">
        <v>38488</v>
      </c>
      <c r="C4332" t="s">
        <v>5809</v>
      </c>
      <c r="D4332" t="s">
        <v>5810</v>
      </c>
      <c r="E4332" s="1">
        <v>37890</v>
      </c>
      <c r="F4332" t="s">
        <v>77</v>
      </c>
      <c r="J4332" t="s">
        <v>5580</v>
      </c>
      <c r="K4332" t="s">
        <v>5666</v>
      </c>
      <c r="L4332" s="1">
        <v>44378</v>
      </c>
      <c r="M4332" s="1">
        <v>44926</v>
      </c>
      <c r="N4332" s="1">
        <v>40969</v>
      </c>
      <c r="O4332" t="s">
        <v>5661</v>
      </c>
      <c r="P4332" t="s">
        <v>598</v>
      </c>
      <c r="R4332" t="s">
        <v>599</v>
      </c>
      <c r="S4332" t="s">
        <v>600</v>
      </c>
      <c r="T4332">
        <v>70810</v>
      </c>
    </row>
    <row r="4333" spans="1:20" x14ac:dyDescent="0.3">
      <c r="A4333">
        <v>116036</v>
      </c>
      <c r="B4333">
        <v>38489</v>
      </c>
      <c r="C4333" t="s">
        <v>5811</v>
      </c>
      <c r="D4333" t="s">
        <v>5812</v>
      </c>
      <c r="E4333" s="1">
        <v>38713</v>
      </c>
      <c r="F4333" t="s">
        <v>44</v>
      </c>
      <c r="J4333" t="s">
        <v>5580</v>
      </c>
      <c r="K4333" t="s">
        <v>5666</v>
      </c>
      <c r="L4333" s="1">
        <v>44378</v>
      </c>
      <c r="M4333" s="1">
        <v>44926</v>
      </c>
      <c r="N4333" s="1">
        <v>40969</v>
      </c>
      <c r="O4333" t="s">
        <v>5661</v>
      </c>
      <c r="P4333" t="s">
        <v>598</v>
      </c>
      <c r="R4333" t="s">
        <v>599</v>
      </c>
      <c r="S4333" t="s">
        <v>600</v>
      </c>
      <c r="T4333">
        <v>70810</v>
      </c>
    </row>
    <row r="4334" spans="1:20" x14ac:dyDescent="0.3">
      <c r="A4334">
        <v>116036</v>
      </c>
      <c r="B4334">
        <v>38490</v>
      </c>
      <c r="C4334" t="s">
        <v>5813</v>
      </c>
      <c r="D4334" t="s">
        <v>5814</v>
      </c>
      <c r="E4334" s="1">
        <v>43047</v>
      </c>
      <c r="F4334" t="s">
        <v>44</v>
      </c>
      <c r="J4334" t="s">
        <v>5580</v>
      </c>
      <c r="K4334" t="s">
        <v>5666</v>
      </c>
      <c r="L4334" s="1">
        <v>44378</v>
      </c>
      <c r="M4334" s="1">
        <v>44926</v>
      </c>
      <c r="N4334" s="1">
        <v>40969</v>
      </c>
      <c r="O4334" t="s">
        <v>5661</v>
      </c>
      <c r="P4334" t="s">
        <v>598</v>
      </c>
      <c r="R4334" t="s">
        <v>599</v>
      </c>
      <c r="S4334" t="s">
        <v>600</v>
      </c>
      <c r="T4334">
        <v>70810</v>
      </c>
    </row>
    <row r="4335" spans="1:20" x14ac:dyDescent="0.3">
      <c r="A4335">
        <v>116043</v>
      </c>
      <c r="B4335">
        <v>38496</v>
      </c>
      <c r="C4335" t="s">
        <v>5815</v>
      </c>
      <c r="D4335" t="s">
        <v>5816</v>
      </c>
      <c r="E4335" s="1">
        <v>24235</v>
      </c>
      <c r="F4335" t="s">
        <v>77</v>
      </c>
      <c r="J4335" t="s">
        <v>5580</v>
      </c>
      <c r="K4335" t="s">
        <v>5666</v>
      </c>
      <c r="L4335" s="1">
        <v>44228</v>
      </c>
      <c r="M4335" s="1">
        <v>44773</v>
      </c>
      <c r="N4335" s="1">
        <v>40878</v>
      </c>
      <c r="O4335" t="s">
        <v>5667</v>
      </c>
      <c r="P4335" t="s">
        <v>3224</v>
      </c>
      <c r="R4335" t="s">
        <v>3225</v>
      </c>
      <c r="S4335" t="s">
        <v>600</v>
      </c>
      <c r="T4335">
        <v>70538</v>
      </c>
    </row>
    <row r="4336" spans="1:20" x14ac:dyDescent="0.3">
      <c r="A4336">
        <v>116043</v>
      </c>
      <c r="B4336">
        <v>38497</v>
      </c>
      <c r="C4336" t="s">
        <v>5817</v>
      </c>
      <c r="D4336" t="s">
        <v>5818</v>
      </c>
      <c r="E4336" s="1">
        <v>35985</v>
      </c>
      <c r="F4336" t="s">
        <v>77</v>
      </c>
      <c r="J4336" t="s">
        <v>5580</v>
      </c>
      <c r="K4336" t="s">
        <v>5666</v>
      </c>
      <c r="L4336" s="1">
        <v>44228</v>
      </c>
      <c r="M4336" s="1">
        <v>44773</v>
      </c>
      <c r="N4336" s="1">
        <v>40878</v>
      </c>
      <c r="O4336" t="s">
        <v>5661</v>
      </c>
      <c r="P4336" t="s">
        <v>3224</v>
      </c>
      <c r="R4336" t="s">
        <v>3225</v>
      </c>
      <c r="S4336" t="s">
        <v>600</v>
      </c>
      <c r="T4336">
        <v>70538</v>
      </c>
    </row>
    <row r="4337" spans="1:20" x14ac:dyDescent="0.3">
      <c r="A4337">
        <v>116044</v>
      </c>
      <c r="B4337">
        <v>38498</v>
      </c>
      <c r="C4337" t="s">
        <v>5819</v>
      </c>
      <c r="D4337" t="s">
        <v>5820</v>
      </c>
      <c r="E4337" s="1">
        <v>36706</v>
      </c>
      <c r="F4337" t="s">
        <v>44</v>
      </c>
      <c r="J4337" t="s">
        <v>5580</v>
      </c>
      <c r="K4337" t="s">
        <v>5666</v>
      </c>
      <c r="L4337" s="1">
        <v>44348</v>
      </c>
      <c r="M4337" s="1">
        <v>44895</v>
      </c>
      <c r="N4337" s="1">
        <v>32901</v>
      </c>
      <c r="O4337" t="s">
        <v>5661</v>
      </c>
      <c r="P4337" t="s">
        <v>621</v>
      </c>
      <c r="R4337" t="s">
        <v>622</v>
      </c>
      <c r="S4337" t="s">
        <v>600</v>
      </c>
      <c r="T4337">
        <v>70085</v>
      </c>
    </row>
    <row r="4338" spans="1:20" x14ac:dyDescent="0.3">
      <c r="A4338">
        <v>116044</v>
      </c>
      <c r="B4338">
        <v>38499</v>
      </c>
      <c r="C4338" t="s">
        <v>5821</v>
      </c>
      <c r="D4338" t="s">
        <v>5822</v>
      </c>
      <c r="E4338" s="1">
        <v>26921</v>
      </c>
      <c r="F4338" t="s">
        <v>77</v>
      </c>
      <c r="J4338" t="s">
        <v>5580</v>
      </c>
      <c r="K4338" t="s">
        <v>5666</v>
      </c>
      <c r="L4338" s="1">
        <v>44348</v>
      </c>
      <c r="M4338" s="1">
        <v>44895</v>
      </c>
      <c r="N4338" s="1">
        <v>32901</v>
      </c>
      <c r="O4338" t="s">
        <v>5667</v>
      </c>
      <c r="P4338" t="s">
        <v>621</v>
      </c>
      <c r="R4338" t="s">
        <v>622</v>
      </c>
      <c r="S4338" t="s">
        <v>600</v>
      </c>
      <c r="T4338">
        <v>70085</v>
      </c>
    </row>
    <row r="4339" spans="1:20" x14ac:dyDescent="0.3">
      <c r="A4339">
        <v>116047</v>
      </c>
      <c r="B4339">
        <v>38503</v>
      </c>
      <c r="C4339" t="s">
        <v>5823</v>
      </c>
      <c r="D4339" t="s">
        <v>5824</v>
      </c>
      <c r="E4339" s="1">
        <v>22220</v>
      </c>
      <c r="F4339" t="s">
        <v>77</v>
      </c>
      <c r="J4339" t="s">
        <v>5580</v>
      </c>
      <c r="K4339" t="s">
        <v>5666</v>
      </c>
      <c r="L4339" s="1">
        <v>44348</v>
      </c>
      <c r="M4339" s="1">
        <v>44895</v>
      </c>
      <c r="N4339" s="1">
        <v>42114</v>
      </c>
      <c r="O4339" t="s">
        <v>5667</v>
      </c>
      <c r="P4339" t="s">
        <v>639</v>
      </c>
      <c r="R4339" t="s">
        <v>640</v>
      </c>
      <c r="S4339" t="s">
        <v>168</v>
      </c>
      <c r="T4339">
        <v>79424</v>
      </c>
    </row>
    <row r="4340" spans="1:20" x14ac:dyDescent="0.3">
      <c r="A4340">
        <v>116047</v>
      </c>
      <c r="B4340">
        <v>38504</v>
      </c>
      <c r="C4340" t="s">
        <v>5825</v>
      </c>
      <c r="D4340" t="s">
        <v>5826</v>
      </c>
      <c r="E4340" s="1">
        <v>35234</v>
      </c>
      <c r="F4340" t="s">
        <v>77</v>
      </c>
      <c r="J4340" t="s">
        <v>5580</v>
      </c>
      <c r="K4340" t="s">
        <v>5666</v>
      </c>
      <c r="L4340" s="1">
        <v>44348</v>
      </c>
      <c r="M4340" s="1">
        <v>44895</v>
      </c>
      <c r="N4340" s="1">
        <v>42114</v>
      </c>
      <c r="O4340" t="s">
        <v>5661</v>
      </c>
      <c r="P4340" t="s">
        <v>639</v>
      </c>
      <c r="R4340" t="s">
        <v>640</v>
      </c>
      <c r="S4340" t="s">
        <v>168</v>
      </c>
      <c r="T4340">
        <v>79424</v>
      </c>
    </row>
    <row r="4341" spans="1:20" x14ac:dyDescent="0.3">
      <c r="A4341">
        <v>116058</v>
      </c>
      <c r="B4341">
        <v>38512</v>
      </c>
      <c r="C4341" t="s">
        <v>5827</v>
      </c>
      <c r="D4341" t="s">
        <v>5828</v>
      </c>
      <c r="E4341" s="1">
        <v>30659</v>
      </c>
      <c r="F4341" t="s">
        <v>77</v>
      </c>
      <c r="J4341" t="s">
        <v>5580</v>
      </c>
      <c r="K4341" t="s">
        <v>5666</v>
      </c>
      <c r="L4341" s="1">
        <v>44317</v>
      </c>
      <c r="M4341" s="1">
        <v>44865</v>
      </c>
      <c r="N4341" s="1">
        <v>39378</v>
      </c>
      <c r="O4341" t="s">
        <v>5667</v>
      </c>
      <c r="P4341" t="s">
        <v>661</v>
      </c>
      <c r="R4341" t="s">
        <v>662</v>
      </c>
      <c r="S4341" t="s">
        <v>168</v>
      </c>
      <c r="T4341">
        <v>77004</v>
      </c>
    </row>
    <row r="4342" spans="1:20" x14ac:dyDescent="0.3">
      <c r="A4342">
        <v>116058</v>
      </c>
      <c r="B4342">
        <v>38513</v>
      </c>
      <c r="C4342" t="s">
        <v>5829</v>
      </c>
      <c r="D4342" t="s">
        <v>5830</v>
      </c>
      <c r="E4342" s="1">
        <v>44362</v>
      </c>
      <c r="F4342" t="s">
        <v>44</v>
      </c>
      <c r="J4342" t="s">
        <v>5580</v>
      </c>
      <c r="K4342" t="s">
        <v>5666</v>
      </c>
      <c r="L4342" s="1">
        <v>44317</v>
      </c>
      <c r="M4342" s="1">
        <v>44865</v>
      </c>
      <c r="N4342" s="1">
        <v>39378</v>
      </c>
      <c r="O4342" t="s">
        <v>5661</v>
      </c>
      <c r="P4342" t="s">
        <v>661</v>
      </c>
      <c r="R4342" t="s">
        <v>662</v>
      </c>
      <c r="S4342" t="s">
        <v>168</v>
      </c>
      <c r="T4342">
        <v>77004</v>
      </c>
    </row>
    <row r="4343" spans="1:20" x14ac:dyDescent="0.3">
      <c r="A4343">
        <v>116058</v>
      </c>
      <c r="B4343">
        <v>38514</v>
      </c>
      <c r="C4343" t="s">
        <v>5831</v>
      </c>
      <c r="D4343" t="s">
        <v>5832</v>
      </c>
      <c r="E4343" s="1">
        <v>37170</v>
      </c>
      <c r="F4343" t="s">
        <v>44</v>
      </c>
      <c r="J4343" t="s">
        <v>5580</v>
      </c>
      <c r="K4343" t="s">
        <v>5666</v>
      </c>
      <c r="L4343" s="1">
        <v>44317</v>
      </c>
      <c r="M4343" s="1">
        <v>44865</v>
      </c>
      <c r="N4343" s="1">
        <v>39378</v>
      </c>
      <c r="O4343" t="s">
        <v>5661</v>
      </c>
      <c r="P4343" t="s">
        <v>661</v>
      </c>
      <c r="R4343" t="s">
        <v>662</v>
      </c>
      <c r="S4343" t="s">
        <v>168</v>
      </c>
      <c r="T4343">
        <v>77004</v>
      </c>
    </row>
    <row r="4344" spans="1:20" x14ac:dyDescent="0.3">
      <c r="A4344">
        <v>116058</v>
      </c>
      <c r="B4344">
        <v>38515</v>
      </c>
      <c r="C4344" t="s">
        <v>5833</v>
      </c>
      <c r="D4344" t="s">
        <v>5834</v>
      </c>
      <c r="E4344" s="1">
        <v>39041</v>
      </c>
      <c r="F4344" t="s">
        <v>77</v>
      </c>
      <c r="J4344" t="s">
        <v>5580</v>
      </c>
      <c r="K4344" t="s">
        <v>5666</v>
      </c>
      <c r="L4344" s="1">
        <v>44317</v>
      </c>
      <c r="M4344" s="1">
        <v>44865</v>
      </c>
      <c r="N4344" s="1">
        <v>39378</v>
      </c>
      <c r="O4344" t="s">
        <v>5661</v>
      </c>
      <c r="P4344" t="s">
        <v>661</v>
      </c>
      <c r="R4344" t="s">
        <v>662</v>
      </c>
      <c r="S4344" t="s">
        <v>168</v>
      </c>
      <c r="T4344">
        <v>77004</v>
      </c>
    </row>
    <row r="4345" spans="1:20" x14ac:dyDescent="0.3">
      <c r="A4345">
        <v>116058</v>
      </c>
      <c r="B4345">
        <v>38516</v>
      </c>
      <c r="C4345" t="s">
        <v>5835</v>
      </c>
      <c r="D4345" t="s">
        <v>5836</v>
      </c>
      <c r="E4345" s="1">
        <v>39041</v>
      </c>
      <c r="F4345" t="s">
        <v>44</v>
      </c>
      <c r="J4345" t="s">
        <v>5580</v>
      </c>
      <c r="K4345" t="s">
        <v>5666</v>
      </c>
      <c r="L4345" s="1">
        <v>44317</v>
      </c>
      <c r="M4345" s="1">
        <v>44865</v>
      </c>
      <c r="N4345" s="1">
        <v>39378</v>
      </c>
      <c r="O4345" t="s">
        <v>5661</v>
      </c>
      <c r="P4345" t="s">
        <v>661</v>
      </c>
      <c r="R4345" t="s">
        <v>662</v>
      </c>
      <c r="S4345" t="s">
        <v>168</v>
      </c>
      <c r="T4345">
        <v>77004</v>
      </c>
    </row>
    <row r="4346" spans="1:20" x14ac:dyDescent="0.3">
      <c r="A4346">
        <v>116058</v>
      </c>
      <c r="B4346">
        <v>38517</v>
      </c>
      <c r="C4346" t="s">
        <v>5837</v>
      </c>
      <c r="D4346" t="s">
        <v>5838</v>
      </c>
      <c r="E4346" s="1">
        <v>39041</v>
      </c>
      <c r="F4346" t="s">
        <v>77</v>
      </c>
      <c r="J4346" t="s">
        <v>5580</v>
      </c>
      <c r="K4346" t="s">
        <v>5666</v>
      </c>
      <c r="L4346" s="1">
        <v>44317</v>
      </c>
      <c r="M4346" s="1">
        <v>44865</v>
      </c>
      <c r="N4346" s="1">
        <v>39378</v>
      </c>
      <c r="O4346" t="s">
        <v>5661</v>
      </c>
      <c r="P4346" t="s">
        <v>661</v>
      </c>
      <c r="R4346" t="s">
        <v>662</v>
      </c>
      <c r="S4346" t="s">
        <v>168</v>
      </c>
      <c r="T4346">
        <v>77004</v>
      </c>
    </row>
    <row r="4347" spans="1:20" x14ac:dyDescent="0.3">
      <c r="A4347">
        <v>116060</v>
      </c>
      <c r="B4347">
        <v>38518</v>
      </c>
      <c r="C4347" t="s">
        <v>5839</v>
      </c>
      <c r="D4347" t="s">
        <v>5840</v>
      </c>
      <c r="E4347" s="1">
        <v>21408</v>
      </c>
      <c r="F4347" t="s">
        <v>77</v>
      </c>
      <c r="J4347" t="s">
        <v>5580</v>
      </c>
      <c r="K4347" t="s">
        <v>5666</v>
      </c>
      <c r="L4347" s="1">
        <v>44197</v>
      </c>
      <c r="M4347" s="1">
        <v>44561</v>
      </c>
      <c r="N4347" s="1">
        <v>36578</v>
      </c>
      <c r="O4347" t="s">
        <v>5667</v>
      </c>
      <c r="P4347" t="s">
        <v>1858</v>
      </c>
      <c r="R4347" t="s">
        <v>1859</v>
      </c>
      <c r="S4347" t="s">
        <v>168</v>
      </c>
      <c r="T4347">
        <v>75022</v>
      </c>
    </row>
    <row r="4348" spans="1:20" x14ac:dyDescent="0.3">
      <c r="A4348">
        <v>116062</v>
      </c>
      <c r="B4348">
        <v>38520</v>
      </c>
      <c r="C4348" t="s">
        <v>5841</v>
      </c>
      <c r="D4348" t="s">
        <v>5842</v>
      </c>
      <c r="E4348" s="1">
        <v>22837</v>
      </c>
      <c r="F4348" t="s">
        <v>77</v>
      </c>
      <c r="J4348" t="s">
        <v>5580</v>
      </c>
      <c r="K4348" t="s">
        <v>5666</v>
      </c>
      <c r="L4348" s="1">
        <v>44409</v>
      </c>
      <c r="M4348" s="1">
        <v>44957</v>
      </c>
      <c r="N4348" s="1">
        <v>41302</v>
      </c>
      <c r="O4348" t="s">
        <v>5667</v>
      </c>
      <c r="P4348" t="s">
        <v>668</v>
      </c>
      <c r="R4348" t="s">
        <v>669</v>
      </c>
      <c r="S4348" t="s">
        <v>168</v>
      </c>
      <c r="T4348">
        <v>77657</v>
      </c>
    </row>
    <row r="4349" spans="1:20" x14ac:dyDescent="0.3">
      <c r="A4349">
        <v>116072</v>
      </c>
      <c r="B4349">
        <v>38536</v>
      </c>
      <c r="C4349" t="s">
        <v>5843</v>
      </c>
      <c r="D4349" t="s">
        <v>5844</v>
      </c>
      <c r="E4349" s="1">
        <v>41366</v>
      </c>
      <c r="F4349" t="s">
        <v>77</v>
      </c>
      <c r="J4349" t="s">
        <v>5580</v>
      </c>
      <c r="K4349" t="s">
        <v>5666</v>
      </c>
      <c r="L4349" s="1">
        <v>44287</v>
      </c>
      <c r="M4349" s="1">
        <v>44773</v>
      </c>
      <c r="N4349" s="1">
        <v>41943</v>
      </c>
      <c r="O4349" t="s">
        <v>5661</v>
      </c>
      <c r="P4349" t="s">
        <v>711</v>
      </c>
      <c r="R4349" t="s">
        <v>712</v>
      </c>
      <c r="S4349" t="s">
        <v>158</v>
      </c>
      <c r="T4349">
        <v>32176</v>
      </c>
    </row>
    <row r="4350" spans="1:20" x14ac:dyDescent="0.3">
      <c r="A4350">
        <v>116072</v>
      </c>
      <c r="B4350">
        <v>38537</v>
      </c>
      <c r="C4350" t="s">
        <v>5845</v>
      </c>
      <c r="D4350" t="s">
        <v>5846</v>
      </c>
      <c r="E4350" s="1">
        <v>34128</v>
      </c>
      <c r="F4350" t="s">
        <v>77</v>
      </c>
      <c r="J4350" t="s">
        <v>5580</v>
      </c>
      <c r="K4350" t="s">
        <v>5666</v>
      </c>
      <c r="L4350" s="1">
        <v>44287</v>
      </c>
      <c r="M4350" s="1">
        <v>44773</v>
      </c>
      <c r="N4350" s="1">
        <v>41943</v>
      </c>
      <c r="O4350" t="s">
        <v>5744</v>
      </c>
      <c r="P4350" t="s">
        <v>711</v>
      </c>
      <c r="R4350" t="s">
        <v>712</v>
      </c>
      <c r="S4350" t="s">
        <v>158</v>
      </c>
      <c r="T4350">
        <v>32176</v>
      </c>
    </row>
    <row r="4351" spans="1:20" x14ac:dyDescent="0.3">
      <c r="A4351">
        <v>116072</v>
      </c>
      <c r="B4351">
        <v>38538</v>
      </c>
      <c r="C4351" t="s">
        <v>5847</v>
      </c>
      <c r="D4351" t="s">
        <v>5848</v>
      </c>
      <c r="E4351" s="1">
        <v>43663</v>
      </c>
      <c r="F4351" t="s">
        <v>77</v>
      </c>
      <c r="J4351" t="s">
        <v>5580</v>
      </c>
      <c r="K4351" t="s">
        <v>5666</v>
      </c>
      <c r="L4351" s="1">
        <v>44287</v>
      </c>
      <c r="M4351" s="1">
        <v>44773</v>
      </c>
      <c r="N4351" s="1">
        <v>41943</v>
      </c>
      <c r="O4351" t="s">
        <v>5661</v>
      </c>
      <c r="P4351" t="s">
        <v>711</v>
      </c>
      <c r="R4351" t="s">
        <v>712</v>
      </c>
      <c r="S4351" t="s">
        <v>158</v>
      </c>
      <c r="T4351">
        <v>32176</v>
      </c>
    </row>
    <row r="4352" spans="1:20" x14ac:dyDescent="0.3">
      <c r="A4352">
        <v>116073</v>
      </c>
      <c r="B4352">
        <v>38539</v>
      </c>
      <c r="C4352" t="s">
        <v>5849</v>
      </c>
      <c r="D4352" t="s">
        <v>5850</v>
      </c>
      <c r="E4352" s="1">
        <v>23429</v>
      </c>
      <c r="F4352" t="s">
        <v>44</v>
      </c>
      <c r="J4352" t="s">
        <v>5580</v>
      </c>
      <c r="K4352" t="s">
        <v>5666</v>
      </c>
      <c r="L4352" s="1">
        <v>44197</v>
      </c>
      <c r="M4352" s="1">
        <v>44712</v>
      </c>
      <c r="N4352" s="1">
        <v>32575</v>
      </c>
      <c r="O4352" t="s">
        <v>5667</v>
      </c>
      <c r="P4352" t="s">
        <v>1882</v>
      </c>
      <c r="R4352" t="s">
        <v>1883</v>
      </c>
      <c r="S4352" t="s">
        <v>484</v>
      </c>
      <c r="T4352">
        <v>55016</v>
      </c>
    </row>
    <row r="4353" spans="1:20" x14ac:dyDescent="0.3">
      <c r="A4353">
        <v>116073</v>
      </c>
      <c r="B4353">
        <v>38540</v>
      </c>
      <c r="C4353" t="s">
        <v>5851</v>
      </c>
      <c r="D4353" t="s">
        <v>5852</v>
      </c>
      <c r="E4353" s="1">
        <v>35606</v>
      </c>
      <c r="F4353" t="s">
        <v>77</v>
      </c>
      <c r="J4353" t="s">
        <v>5580</v>
      </c>
      <c r="K4353" t="s">
        <v>5666</v>
      </c>
      <c r="L4353" s="1">
        <v>44197</v>
      </c>
      <c r="M4353" s="1">
        <v>44712</v>
      </c>
      <c r="N4353" s="1">
        <v>32575</v>
      </c>
      <c r="O4353" t="s">
        <v>5661</v>
      </c>
      <c r="P4353" t="s">
        <v>1882</v>
      </c>
      <c r="R4353" t="s">
        <v>1883</v>
      </c>
      <c r="S4353" t="s">
        <v>484</v>
      </c>
      <c r="T4353">
        <v>55016</v>
      </c>
    </row>
    <row r="4354" spans="1:20" x14ac:dyDescent="0.3">
      <c r="A4354">
        <v>116073</v>
      </c>
      <c r="B4354">
        <v>38541</v>
      </c>
      <c r="C4354" t="s">
        <v>5853</v>
      </c>
      <c r="D4354" t="s">
        <v>5854</v>
      </c>
      <c r="E4354" s="1">
        <v>36705</v>
      </c>
      <c r="F4354" t="s">
        <v>44</v>
      </c>
      <c r="J4354" t="s">
        <v>5580</v>
      </c>
      <c r="K4354" t="s">
        <v>5666</v>
      </c>
      <c r="L4354" s="1">
        <v>44197</v>
      </c>
      <c r="M4354" s="1">
        <v>44712</v>
      </c>
      <c r="N4354" s="1">
        <v>32575</v>
      </c>
      <c r="O4354" t="s">
        <v>5661</v>
      </c>
      <c r="P4354" t="s">
        <v>1882</v>
      </c>
      <c r="R4354" t="s">
        <v>1883</v>
      </c>
      <c r="S4354" t="s">
        <v>484</v>
      </c>
      <c r="T4354">
        <v>55016</v>
      </c>
    </row>
    <row r="4355" spans="1:20" x14ac:dyDescent="0.3">
      <c r="A4355">
        <v>116076</v>
      </c>
      <c r="B4355">
        <v>38543</v>
      </c>
      <c r="C4355" t="s">
        <v>5855</v>
      </c>
      <c r="D4355" t="s">
        <v>5856</v>
      </c>
      <c r="E4355" s="1">
        <v>35800</v>
      </c>
      <c r="F4355" t="s">
        <v>44</v>
      </c>
      <c r="J4355" t="s">
        <v>5580</v>
      </c>
      <c r="K4355" t="s">
        <v>5666</v>
      </c>
      <c r="L4355" s="1">
        <v>44378</v>
      </c>
      <c r="M4355" s="1">
        <v>44926</v>
      </c>
      <c r="N4355" s="1">
        <v>36861</v>
      </c>
      <c r="O4355" t="s">
        <v>5661</v>
      </c>
      <c r="P4355" t="s">
        <v>1905</v>
      </c>
      <c r="R4355" t="s">
        <v>1906</v>
      </c>
      <c r="S4355" t="s">
        <v>484</v>
      </c>
      <c r="T4355">
        <v>55068</v>
      </c>
    </row>
    <row r="4356" spans="1:20" x14ac:dyDescent="0.3">
      <c r="A4356">
        <v>116076</v>
      </c>
      <c r="B4356">
        <v>38544</v>
      </c>
      <c r="C4356" t="s">
        <v>5857</v>
      </c>
      <c r="D4356" t="s">
        <v>5858</v>
      </c>
      <c r="E4356" s="1">
        <v>21835</v>
      </c>
      <c r="F4356" t="s">
        <v>77</v>
      </c>
      <c r="J4356" t="s">
        <v>5580</v>
      </c>
      <c r="K4356" t="s">
        <v>5666</v>
      </c>
      <c r="L4356" s="1">
        <v>44378</v>
      </c>
      <c r="M4356" s="1">
        <v>44926</v>
      </c>
      <c r="N4356" s="1">
        <v>36861</v>
      </c>
      <c r="O4356" t="s">
        <v>5667</v>
      </c>
      <c r="P4356" t="s">
        <v>1905</v>
      </c>
      <c r="R4356" t="s">
        <v>1906</v>
      </c>
      <c r="S4356" t="s">
        <v>484</v>
      </c>
      <c r="T4356">
        <v>55068</v>
      </c>
    </row>
    <row r="4357" spans="1:20" x14ac:dyDescent="0.3">
      <c r="A4357">
        <v>116089</v>
      </c>
      <c r="B4357">
        <v>38551</v>
      </c>
      <c r="C4357" t="s">
        <v>5859</v>
      </c>
      <c r="D4357" t="s">
        <v>5860</v>
      </c>
      <c r="E4357" s="1">
        <v>21590</v>
      </c>
      <c r="F4357" t="s">
        <v>77</v>
      </c>
      <c r="J4357" t="s">
        <v>5580</v>
      </c>
      <c r="K4357" t="s">
        <v>5666</v>
      </c>
      <c r="L4357" s="1">
        <v>44197</v>
      </c>
      <c r="M4357" s="1">
        <v>44681</v>
      </c>
      <c r="N4357" s="1">
        <v>39678</v>
      </c>
      <c r="O4357" t="s">
        <v>5667</v>
      </c>
      <c r="P4357" t="s">
        <v>1978</v>
      </c>
      <c r="R4357" t="s">
        <v>1979</v>
      </c>
      <c r="S4357" t="s">
        <v>484</v>
      </c>
      <c r="T4357">
        <v>55106</v>
      </c>
    </row>
    <row r="4358" spans="1:20" x14ac:dyDescent="0.3">
      <c r="A4358">
        <v>116090</v>
      </c>
      <c r="B4358">
        <v>38552</v>
      </c>
      <c r="C4358" t="s">
        <v>5861</v>
      </c>
      <c r="D4358" t="s">
        <v>5862</v>
      </c>
      <c r="E4358" s="1">
        <v>23739</v>
      </c>
      <c r="F4358" t="s">
        <v>77</v>
      </c>
      <c r="J4358" t="s">
        <v>5580</v>
      </c>
      <c r="K4358" t="s">
        <v>5666</v>
      </c>
      <c r="L4358" s="1">
        <v>44197</v>
      </c>
      <c r="M4358" s="1">
        <v>44681</v>
      </c>
      <c r="N4358" s="1">
        <v>32379</v>
      </c>
      <c r="O4358" t="s">
        <v>5667</v>
      </c>
      <c r="P4358" t="s">
        <v>1985</v>
      </c>
      <c r="R4358" t="s">
        <v>1986</v>
      </c>
      <c r="S4358" t="s">
        <v>484</v>
      </c>
      <c r="T4358">
        <v>55009</v>
      </c>
    </row>
    <row r="4359" spans="1:20" x14ac:dyDescent="0.3">
      <c r="A4359">
        <v>116091</v>
      </c>
      <c r="B4359">
        <v>38553</v>
      </c>
      <c r="C4359" t="s">
        <v>5863</v>
      </c>
      <c r="D4359" t="s">
        <v>5864</v>
      </c>
      <c r="E4359" s="1">
        <v>35761</v>
      </c>
      <c r="F4359" t="s">
        <v>77</v>
      </c>
      <c r="J4359" t="s">
        <v>5580</v>
      </c>
      <c r="K4359" t="s">
        <v>5666</v>
      </c>
      <c r="L4359" s="1">
        <v>44287</v>
      </c>
      <c r="M4359" s="1">
        <v>44834</v>
      </c>
      <c r="N4359" s="1">
        <v>40301</v>
      </c>
      <c r="O4359" t="s">
        <v>5661</v>
      </c>
      <c r="P4359" t="s">
        <v>1994</v>
      </c>
      <c r="R4359" t="s">
        <v>1995</v>
      </c>
      <c r="S4359" t="s">
        <v>484</v>
      </c>
      <c r="T4359">
        <v>55343</v>
      </c>
    </row>
    <row r="4360" spans="1:20" x14ac:dyDescent="0.3">
      <c r="A4360">
        <v>116091</v>
      </c>
      <c r="B4360">
        <v>38554</v>
      </c>
      <c r="C4360" t="s">
        <v>5865</v>
      </c>
      <c r="D4360" t="s">
        <v>5866</v>
      </c>
      <c r="E4360" s="1">
        <v>36657</v>
      </c>
      <c r="F4360" t="s">
        <v>44</v>
      </c>
      <c r="J4360" t="s">
        <v>5580</v>
      </c>
      <c r="K4360" t="s">
        <v>5666</v>
      </c>
      <c r="L4360" s="1">
        <v>44287</v>
      </c>
      <c r="M4360" s="1">
        <v>44834</v>
      </c>
      <c r="N4360" s="1">
        <v>40301</v>
      </c>
      <c r="O4360" t="s">
        <v>5661</v>
      </c>
      <c r="P4360" t="s">
        <v>1994</v>
      </c>
      <c r="R4360" t="s">
        <v>1995</v>
      </c>
      <c r="S4360" t="s">
        <v>484</v>
      </c>
      <c r="T4360">
        <v>55343</v>
      </c>
    </row>
    <row r="4361" spans="1:20" x14ac:dyDescent="0.3">
      <c r="A4361">
        <v>116091</v>
      </c>
      <c r="B4361">
        <v>38555</v>
      </c>
      <c r="C4361" t="s">
        <v>5867</v>
      </c>
      <c r="D4361" t="s">
        <v>5868</v>
      </c>
      <c r="E4361" s="1">
        <v>22531</v>
      </c>
      <c r="F4361" t="s">
        <v>77</v>
      </c>
      <c r="J4361" t="s">
        <v>5580</v>
      </c>
      <c r="K4361" t="s">
        <v>5666</v>
      </c>
      <c r="L4361" s="1">
        <v>44287</v>
      </c>
      <c r="M4361" s="1">
        <v>44834</v>
      </c>
      <c r="N4361" s="1">
        <v>40301</v>
      </c>
      <c r="O4361" t="s">
        <v>5667</v>
      </c>
      <c r="P4361" t="s">
        <v>1994</v>
      </c>
      <c r="R4361" t="s">
        <v>1995</v>
      </c>
      <c r="S4361" t="s">
        <v>484</v>
      </c>
      <c r="T4361">
        <v>55343</v>
      </c>
    </row>
    <row r="4362" spans="1:20" x14ac:dyDescent="0.3">
      <c r="A4362">
        <v>116093</v>
      </c>
      <c r="B4362">
        <v>38556</v>
      </c>
      <c r="C4362" t="s">
        <v>5869</v>
      </c>
      <c r="D4362" t="s">
        <v>5870</v>
      </c>
      <c r="E4362" s="1">
        <v>23295</v>
      </c>
      <c r="F4362" t="s">
        <v>44</v>
      </c>
      <c r="J4362" t="s">
        <v>5580</v>
      </c>
      <c r="K4362" t="s">
        <v>5666</v>
      </c>
      <c r="L4362" s="1">
        <v>44348</v>
      </c>
      <c r="M4362" s="1">
        <v>44895</v>
      </c>
      <c r="N4362" s="1">
        <v>28401</v>
      </c>
      <c r="O4362" t="s">
        <v>5667</v>
      </c>
      <c r="P4362" t="s">
        <v>2001</v>
      </c>
      <c r="R4362" t="s">
        <v>2002</v>
      </c>
      <c r="S4362" t="s">
        <v>484</v>
      </c>
      <c r="T4362">
        <v>55118</v>
      </c>
    </row>
    <row r="4363" spans="1:20" x14ac:dyDescent="0.3">
      <c r="A4363">
        <v>116096</v>
      </c>
      <c r="B4363">
        <v>38558</v>
      </c>
      <c r="C4363" t="s">
        <v>5871</v>
      </c>
      <c r="D4363" t="s">
        <v>5872</v>
      </c>
      <c r="E4363" s="1">
        <v>21820</v>
      </c>
      <c r="F4363" t="s">
        <v>77</v>
      </c>
      <c r="J4363" t="s">
        <v>5580</v>
      </c>
      <c r="K4363" t="s">
        <v>5666</v>
      </c>
      <c r="L4363" s="1">
        <v>44317</v>
      </c>
      <c r="M4363" s="1">
        <v>44865</v>
      </c>
      <c r="N4363" s="1">
        <v>36857</v>
      </c>
      <c r="O4363" t="s">
        <v>5667</v>
      </c>
      <c r="P4363" t="s">
        <v>2017</v>
      </c>
      <c r="R4363" t="s">
        <v>2018</v>
      </c>
      <c r="S4363" t="s">
        <v>484</v>
      </c>
      <c r="T4363">
        <v>55127</v>
      </c>
    </row>
    <row r="4364" spans="1:20" x14ac:dyDescent="0.3">
      <c r="A4364">
        <v>116114</v>
      </c>
      <c r="B4364">
        <v>38574</v>
      </c>
      <c r="C4364" t="s">
        <v>5873</v>
      </c>
      <c r="D4364" t="s">
        <v>5874</v>
      </c>
      <c r="E4364" s="1">
        <v>21261</v>
      </c>
      <c r="F4364" t="s">
        <v>77</v>
      </c>
      <c r="J4364" t="s">
        <v>5580</v>
      </c>
      <c r="K4364" t="s">
        <v>5666</v>
      </c>
      <c r="L4364" s="1">
        <v>44197</v>
      </c>
      <c r="M4364" s="1">
        <v>44742</v>
      </c>
      <c r="N4364" s="1">
        <v>36472</v>
      </c>
      <c r="O4364" t="s">
        <v>5667</v>
      </c>
      <c r="P4364" t="s">
        <v>2098</v>
      </c>
      <c r="R4364" t="s">
        <v>2099</v>
      </c>
      <c r="S4364" t="s">
        <v>484</v>
      </c>
      <c r="T4364">
        <v>55372</v>
      </c>
    </row>
    <row r="4365" spans="1:20" x14ac:dyDescent="0.3">
      <c r="A4365">
        <v>116122</v>
      </c>
      <c r="B4365">
        <v>38578</v>
      </c>
      <c r="C4365" t="s">
        <v>5875</v>
      </c>
      <c r="D4365" t="s">
        <v>5876</v>
      </c>
      <c r="E4365" s="1">
        <v>25313</v>
      </c>
      <c r="F4365" t="s">
        <v>77</v>
      </c>
      <c r="J4365" t="s">
        <v>5580</v>
      </c>
      <c r="K4365" t="s">
        <v>5666</v>
      </c>
      <c r="L4365" s="1">
        <v>44317</v>
      </c>
      <c r="M4365" s="1">
        <v>44865</v>
      </c>
      <c r="N4365" s="1">
        <v>43432</v>
      </c>
      <c r="O4365" t="s">
        <v>5667</v>
      </c>
      <c r="P4365" t="s">
        <v>805</v>
      </c>
      <c r="R4365" t="s">
        <v>806</v>
      </c>
      <c r="S4365" t="s">
        <v>807</v>
      </c>
      <c r="T4365">
        <v>65804</v>
      </c>
    </row>
    <row r="4366" spans="1:20" x14ac:dyDescent="0.3">
      <c r="A4366">
        <v>116123</v>
      </c>
      <c r="B4366">
        <v>38579</v>
      </c>
      <c r="C4366" t="s">
        <v>5877</v>
      </c>
      <c r="D4366" t="s">
        <v>5878</v>
      </c>
      <c r="E4366" s="1">
        <v>22837</v>
      </c>
      <c r="F4366" t="s">
        <v>77</v>
      </c>
      <c r="J4366" t="s">
        <v>5580</v>
      </c>
      <c r="K4366" t="s">
        <v>5666</v>
      </c>
      <c r="L4366" s="1">
        <v>44378</v>
      </c>
      <c r="M4366" s="1">
        <v>44926</v>
      </c>
      <c r="N4366" s="1">
        <v>43913</v>
      </c>
      <c r="O4366" t="s">
        <v>5667</v>
      </c>
      <c r="P4366" t="s">
        <v>813</v>
      </c>
      <c r="R4366" t="s">
        <v>814</v>
      </c>
      <c r="S4366" t="s">
        <v>158</v>
      </c>
      <c r="T4366">
        <v>32259</v>
      </c>
    </row>
    <row r="4367" spans="1:20" x14ac:dyDescent="0.3">
      <c r="A4367">
        <v>116118</v>
      </c>
      <c r="B4367">
        <v>38577</v>
      </c>
      <c r="C4367" t="s">
        <v>5879</v>
      </c>
      <c r="D4367" t="s">
        <v>5880</v>
      </c>
      <c r="E4367" s="1">
        <v>21019</v>
      </c>
      <c r="F4367" t="s">
        <v>77</v>
      </c>
      <c r="J4367" t="s">
        <v>5580</v>
      </c>
      <c r="K4367" t="s">
        <v>5666</v>
      </c>
      <c r="L4367" s="1">
        <v>44197</v>
      </c>
      <c r="M4367" s="1">
        <v>44681</v>
      </c>
      <c r="N4367" s="1">
        <v>40878</v>
      </c>
      <c r="O4367" t="s">
        <v>5667</v>
      </c>
      <c r="P4367" t="s">
        <v>3279</v>
      </c>
      <c r="R4367" t="s">
        <v>3280</v>
      </c>
      <c r="S4367" t="s">
        <v>807</v>
      </c>
      <c r="T4367">
        <v>64076</v>
      </c>
    </row>
    <row r="4368" spans="1:20" x14ac:dyDescent="0.3">
      <c r="A4368">
        <v>116132</v>
      </c>
      <c r="B4368">
        <v>38586</v>
      </c>
      <c r="C4368" t="s">
        <v>5881</v>
      </c>
      <c r="E4368" s="1">
        <v>43729</v>
      </c>
      <c r="F4368" t="s">
        <v>44</v>
      </c>
      <c r="J4368" t="s">
        <v>5580</v>
      </c>
      <c r="K4368" t="s">
        <v>5666</v>
      </c>
      <c r="L4368" s="1">
        <v>44378</v>
      </c>
      <c r="M4368" s="1">
        <v>44926</v>
      </c>
      <c r="N4368" s="1">
        <v>41778</v>
      </c>
      <c r="O4368" t="s">
        <v>5661</v>
      </c>
      <c r="P4368" t="s">
        <v>834</v>
      </c>
      <c r="R4368" t="s">
        <v>835</v>
      </c>
      <c r="S4368" t="s">
        <v>168</v>
      </c>
      <c r="T4368">
        <v>75243</v>
      </c>
    </row>
    <row r="4369" spans="1:20" x14ac:dyDescent="0.3">
      <c r="A4369">
        <v>116133</v>
      </c>
      <c r="B4369">
        <v>38587</v>
      </c>
      <c r="C4369" t="s">
        <v>5882</v>
      </c>
      <c r="D4369" t="s">
        <v>5883</v>
      </c>
      <c r="E4369" s="1">
        <v>20981</v>
      </c>
      <c r="F4369" t="s">
        <v>77</v>
      </c>
      <c r="J4369" t="s">
        <v>5580</v>
      </c>
      <c r="K4369" t="s">
        <v>5666</v>
      </c>
      <c r="L4369" s="1">
        <v>44197</v>
      </c>
      <c r="M4369" s="1">
        <v>44712</v>
      </c>
      <c r="N4369" s="1">
        <v>30210</v>
      </c>
      <c r="O4369" t="s">
        <v>5667</v>
      </c>
      <c r="P4369" t="s">
        <v>2193</v>
      </c>
      <c r="R4369" t="s">
        <v>2194</v>
      </c>
      <c r="S4369" t="s">
        <v>2195</v>
      </c>
      <c r="T4369">
        <v>57106</v>
      </c>
    </row>
    <row r="4370" spans="1:20" x14ac:dyDescent="0.3">
      <c r="A4370">
        <v>116131</v>
      </c>
      <c r="B4370">
        <v>38585</v>
      </c>
      <c r="C4370" t="s">
        <v>5884</v>
      </c>
      <c r="D4370" t="s">
        <v>5885</v>
      </c>
      <c r="E4370" s="1">
        <v>27513</v>
      </c>
      <c r="F4370" t="s">
        <v>77</v>
      </c>
      <c r="J4370" t="s">
        <v>5580</v>
      </c>
      <c r="K4370" t="s">
        <v>5666</v>
      </c>
      <c r="L4370" s="1">
        <v>44197</v>
      </c>
      <c r="M4370" s="1">
        <v>44530</v>
      </c>
      <c r="N4370" s="1">
        <v>31173</v>
      </c>
      <c r="O4370" t="s">
        <v>5667</v>
      </c>
      <c r="P4370" t="s">
        <v>2185</v>
      </c>
      <c r="R4370" t="s">
        <v>2179</v>
      </c>
      <c r="S4370" t="s">
        <v>799</v>
      </c>
      <c r="T4370">
        <v>68124</v>
      </c>
    </row>
    <row r="4371" spans="1:20" x14ac:dyDescent="0.3">
      <c r="A4371">
        <v>116135</v>
      </c>
      <c r="B4371">
        <v>38588</v>
      </c>
      <c r="C4371" t="s">
        <v>5886</v>
      </c>
      <c r="D4371" t="s">
        <v>5887</v>
      </c>
      <c r="E4371" s="1">
        <v>22309</v>
      </c>
      <c r="F4371" t="s">
        <v>77</v>
      </c>
      <c r="J4371" t="s">
        <v>5580</v>
      </c>
      <c r="K4371" t="s">
        <v>5666</v>
      </c>
      <c r="L4371" s="1">
        <v>44409</v>
      </c>
      <c r="M4371" s="1">
        <v>44957</v>
      </c>
      <c r="N4371" s="1">
        <v>30522</v>
      </c>
      <c r="O4371" t="s">
        <v>5667</v>
      </c>
      <c r="P4371" t="s">
        <v>2202</v>
      </c>
      <c r="R4371" t="s">
        <v>2203</v>
      </c>
      <c r="S4371" t="s">
        <v>799</v>
      </c>
      <c r="T4371">
        <v>68073</v>
      </c>
    </row>
    <row r="4372" spans="1:20" x14ac:dyDescent="0.3">
      <c r="A4372">
        <v>116156</v>
      </c>
      <c r="B4372">
        <v>38605</v>
      </c>
      <c r="C4372" t="s">
        <v>5888</v>
      </c>
      <c r="D4372" t="s">
        <v>5889</v>
      </c>
      <c r="E4372" s="1">
        <v>27401</v>
      </c>
      <c r="F4372" t="s">
        <v>77</v>
      </c>
      <c r="J4372" t="s">
        <v>5580</v>
      </c>
      <c r="K4372" t="s">
        <v>5666</v>
      </c>
      <c r="L4372" s="1">
        <v>44197</v>
      </c>
      <c r="M4372" s="1">
        <v>44530</v>
      </c>
      <c r="N4372" s="1">
        <v>42955</v>
      </c>
      <c r="O4372" t="s">
        <v>5667</v>
      </c>
      <c r="P4372" t="s">
        <v>948</v>
      </c>
      <c r="R4372" t="s">
        <v>949</v>
      </c>
      <c r="S4372" t="s">
        <v>942</v>
      </c>
      <c r="T4372">
        <v>84129</v>
      </c>
    </row>
    <row r="4373" spans="1:20" x14ac:dyDescent="0.3">
      <c r="A4373">
        <v>116156</v>
      </c>
      <c r="B4373">
        <v>38606</v>
      </c>
      <c r="C4373" t="s">
        <v>5890</v>
      </c>
      <c r="D4373" t="s">
        <v>5891</v>
      </c>
      <c r="E4373" s="1">
        <v>38981</v>
      </c>
      <c r="F4373" t="s">
        <v>44</v>
      </c>
      <c r="J4373" t="s">
        <v>5580</v>
      </c>
      <c r="K4373" t="s">
        <v>5666</v>
      </c>
      <c r="L4373" s="1">
        <v>44197</v>
      </c>
      <c r="M4373" s="1">
        <v>44530</v>
      </c>
      <c r="N4373" s="1">
        <v>42955</v>
      </c>
      <c r="O4373" t="s">
        <v>5661</v>
      </c>
      <c r="P4373" t="s">
        <v>948</v>
      </c>
      <c r="R4373" t="s">
        <v>949</v>
      </c>
      <c r="S4373" t="s">
        <v>942</v>
      </c>
      <c r="T4373">
        <v>84129</v>
      </c>
    </row>
    <row r="4374" spans="1:20" x14ac:dyDescent="0.3">
      <c r="A4374">
        <v>116156</v>
      </c>
      <c r="B4374">
        <v>38607</v>
      </c>
      <c r="C4374" t="s">
        <v>5892</v>
      </c>
      <c r="D4374" t="s">
        <v>5893</v>
      </c>
      <c r="E4374" s="1">
        <v>39708</v>
      </c>
      <c r="F4374" t="s">
        <v>44</v>
      </c>
      <c r="J4374" t="s">
        <v>5580</v>
      </c>
      <c r="K4374" t="s">
        <v>5666</v>
      </c>
      <c r="L4374" s="1">
        <v>44197</v>
      </c>
      <c r="M4374" s="1">
        <v>44530</v>
      </c>
      <c r="N4374" s="1">
        <v>42955</v>
      </c>
      <c r="O4374" t="s">
        <v>5661</v>
      </c>
      <c r="P4374" t="s">
        <v>948</v>
      </c>
      <c r="R4374" t="s">
        <v>949</v>
      </c>
      <c r="S4374" t="s">
        <v>942</v>
      </c>
      <c r="T4374">
        <v>84129</v>
      </c>
    </row>
    <row r="4375" spans="1:20" x14ac:dyDescent="0.3">
      <c r="A4375">
        <v>116156</v>
      </c>
      <c r="B4375">
        <v>38608</v>
      </c>
      <c r="C4375" t="s">
        <v>5894</v>
      </c>
      <c r="D4375" t="s">
        <v>5895</v>
      </c>
      <c r="E4375" s="1">
        <v>41457</v>
      </c>
      <c r="F4375" t="s">
        <v>77</v>
      </c>
      <c r="J4375" t="s">
        <v>5580</v>
      </c>
      <c r="K4375" t="s">
        <v>5666</v>
      </c>
      <c r="L4375" s="1">
        <v>44197</v>
      </c>
      <c r="M4375" s="1">
        <v>44530</v>
      </c>
      <c r="N4375" s="1">
        <v>42955</v>
      </c>
      <c r="O4375" t="s">
        <v>5661</v>
      </c>
      <c r="P4375" t="s">
        <v>948</v>
      </c>
      <c r="R4375" t="s">
        <v>949</v>
      </c>
      <c r="S4375" t="s">
        <v>942</v>
      </c>
      <c r="T4375">
        <v>84129</v>
      </c>
    </row>
    <row r="4376" spans="1:20" x14ac:dyDescent="0.3">
      <c r="A4376">
        <v>116157</v>
      </c>
      <c r="B4376">
        <v>38609</v>
      </c>
      <c r="C4376" t="s">
        <v>5896</v>
      </c>
      <c r="D4376" t="s">
        <v>5897</v>
      </c>
      <c r="E4376" s="1">
        <v>21249</v>
      </c>
      <c r="F4376" t="s">
        <v>77</v>
      </c>
      <c r="J4376" t="s">
        <v>5580</v>
      </c>
      <c r="K4376" t="s">
        <v>5666</v>
      </c>
      <c r="L4376" s="1">
        <v>44378</v>
      </c>
      <c r="M4376" s="1">
        <v>44926</v>
      </c>
      <c r="N4376" s="1">
        <v>42767</v>
      </c>
      <c r="O4376" t="s">
        <v>5667</v>
      </c>
      <c r="P4376" t="s">
        <v>955</v>
      </c>
      <c r="R4376" t="s">
        <v>956</v>
      </c>
      <c r="S4376" t="s">
        <v>745</v>
      </c>
      <c r="T4376">
        <v>80109</v>
      </c>
    </row>
    <row r="4377" spans="1:20" x14ac:dyDescent="0.3">
      <c r="A4377">
        <v>116167</v>
      </c>
      <c r="B4377">
        <v>38614</v>
      </c>
      <c r="C4377" t="s">
        <v>5898</v>
      </c>
      <c r="D4377" t="s">
        <v>5899</v>
      </c>
      <c r="E4377" s="1">
        <v>26738</v>
      </c>
      <c r="F4377" t="s">
        <v>77</v>
      </c>
      <c r="J4377" t="s">
        <v>5580</v>
      </c>
      <c r="K4377" t="s">
        <v>5666</v>
      </c>
      <c r="L4377" s="1">
        <v>44348</v>
      </c>
      <c r="M4377" s="1">
        <v>44895</v>
      </c>
      <c r="N4377" s="1">
        <v>40878</v>
      </c>
      <c r="O4377" t="s">
        <v>5667</v>
      </c>
      <c r="P4377" t="s">
        <v>993</v>
      </c>
      <c r="R4377" t="s">
        <v>994</v>
      </c>
      <c r="S4377" t="s">
        <v>230</v>
      </c>
      <c r="T4377">
        <v>60510</v>
      </c>
    </row>
    <row r="4378" spans="1:20" x14ac:dyDescent="0.3">
      <c r="A4378">
        <v>116167</v>
      </c>
      <c r="B4378">
        <v>38615</v>
      </c>
      <c r="C4378" t="s">
        <v>5900</v>
      </c>
      <c r="D4378" t="s">
        <v>5901</v>
      </c>
      <c r="E4378" s="1">
        <v>38091</v>
      </c>
      <c r="F4378" t="s">
        <v>44</v>
      </c>
      <c r="J4378" t="s">
        <v>5580</v>
      </c>
      <c r="K4378" t="s">
        <v>5666</v>
      </c>
      <c r="L4378" s="1">
        <v>44348</v>
      </c>
      <c r="M4378" s="1">
        <v>44895</v>
      </c>
      <c r="N4378" s="1">
        <v>40878</v>
      </c>
      <c r="O4378" t="s">
        <v>5661</v>
      </c>
      <c r="P4378" t="s">
        <v>993</v>
      </c>
      <c r="R4378" t="s">
        <v>994</v>
      </c>
      <c r="S4378" t="s">
        <v>230</v>
      </c>
      <c r="T4378">
        <v>60510</v>
      </c>
    </row>
    <row r="4379" spans="1:20" x14ac:dyDescent="0.3">
      <c r="A4379">
        <v>116167</v>
      </c>
      <c r="B4379">
        <v>38616</v>
      </c>
      <c r="C4379" t="s">
        <v>5902</v>
      </c>
      <c r="D4379" t="s">
        <v>5903</v>
      </c>
      <c r="E4379" s="1">
        <v>39008</v>
      </c>
      <c r="F4379" t="s">
        <v>44</v>
      </c>
      <c r="J4379" t="s">
        <v>5580</v>
      </c>
      <c r="K4379" t="s">
        <v>5666</v>
      </c>
      <c r="L4379" s="1">
        <v>44348</v>
      </c>
      <c r="M4379" s="1">
        <v>44895</v>
      </c>
      <c r="N4379" s="1">
        <v>40878</v>
      </c>
      <c r="O4379" t="s">
        <v>5661</v>
      </c>
      <c r="P4379" t="s">
        <v>993</v>
      </c>
      <c r="R4379" t="s">
        <v>994</v>
      </c>
      <c r="S4379" t="s">
        <v>230</v>
      </c>
      <c r="T4379">
        <v>60510</v>
      </c>
    </row>
    <row r="4380" spans="1:20" x14ac:dyDescent="0.3">
      <c r="A4380">
        <v>116167</v>
      </c>
      <c r="B4380">
        <v>38617</v>
      </c>
      <c r="C4380" t="s">
        <v>5904</v>
      </c>
      <c r="D4380" t="s">
        <v>5905</v>
      </c>
      <c r="E4380" s="1">
        <v>37431</v>
      </c>
      <c r="F4380" t="s">
        <v>77</v>
      </c>
      <c r="J4380" t="s">
        <v>5580</v>
      </c>
      <c r="K4380" t="s">
        <v>5666</v>
      </c>
      <c r="L4380" s="1">
        <v>44348</v>
      </c>
      <c r="M4380" s="1">
        <v>44895</v>
      </c>
      <c r="N4380" s="1">
        <v>40878</v>
      </c>
      <c r="O4380" t="s">
        <v>5661</v>
      </c>
      <c r="P4380" t="s">
        <v>993</v>
      </c>
      <c r="R4380" t="s">
        <v>994</v>
      </c>
      <c r="S4380" t="s">
        <v>230</v>
      </c>
      <c r="T4380">
        <v>60510</v>
      </c>
    </row>
    <row r="4381" spans="1:20" x14ac:dyDescent="0.3">
      <c r="A4381">
        <v>116169</v>
      </c>
      <c r="B4381">
        <v>38621</v>
      </c>
      <c r="C4381" t="s">
        <v>5906</v>
      </c>
      <c r="D4381" t="s">
        <v>5907</v>
      </c>
      <c r="E4381" s="1">
        <v>22245</v>
      </c>
      <c r="F4381" t="s">
        <v>44</v>
      </c>
      <c r="J4381" t="s">
        <v>5580</v>
      </c>
      <c r="K4381" t="s">
        <v>5666</v>
      </c>
      <c r="L4381" s="1">
        <v>44317</v>
      </c>
      <c r="M4381" s="1">
        <v>44865</v>
      </c>
      <c r="N4381" s="1">
        <v>42009</v>
      </c>
      <c r="O4381" t="s">
        <v>5667</v>
      </c>
      <c r="P4381" t="s">
        <v>1007</v>
      </c>
      <c r="R4381" t="s">
        <v>1008</v>
      </c>
      <c r="S4381" t="s">
        <v>964</v>
      </c>
      <c r="T4381">
        <v>89117</v>
      </c>
    </row>
    <row r="4382" spans="1:20" x14ac:dyDescent="0.3">
      <c r="A4382">
        <v>116181</v>
      </c>
      <c r="B4382">
        <v>38628</v>
      </c>
      <c r="C4382" t="s">
        <v>5908</v>
      </c>
      <c r="D4382" t="s">
        <v>5909</v>
      </c>
      <c r="E4382" s="1">
        <v>29084</v>
      </c>
      <c r="F4382" t="s">
        <v>77</v>
      </c>
      <c r="J4382" t="s">
        <v>5580</v>
      </c>
      <c r="K4382" t="s">
        <v>5666</v>
      </c>
      <c r="L4382" s="1">
        <v>44197</v>
      </c>
      <c r="M4382" s="1">
        <v>44681</v>
      </c>
      <c r="N4382" s="1">
        <v>40878</v>
      </c>
      <c r="O4382" t="s">
        <v>5667</v>
      </c>
      <c r="P4382" t="s">
        <v>1029</v>
      </c>
      <c r="R4382" t="s">
        <v>662</v>
      </c>
      <c r="S4382" t="s">
        <v>168</v>
      </c>
      <c r="T4382">
        <v>77007</v>
      </c>
    </row>
    <row r="4383" spans="1:20" x14ac:dyDescent="0.3">
      <c r="A4383">
        <v>116187</v>
      </c>
      <c r="B4383">
        <v>38637</v>
      </c>
      <c r="C4383" t="s">
        <v>5910</v>
      </c>
      <c r="D4383" t="s">
        <v>5911</v>
      </c>
      <c r="E4383" s="1">
        <v>41122</v>
      </c>
      <c r="F4383" t="s">
        <v>77</v>
      </c>
      <c r="J4383" t="s">
        <v>5580</v>
      </c>
      <c r="K4383" t="s">
        <v>5666</v>
      </c>
      <c r="L4383" s="1">
        <v>44197</v>
      </c>
      <c r="M4383" s="1">
        <v>44742</v>
      </c>
      <c r="N4383" s="1">
        <v>40878</v>
      </c>
      <c r="O4383" t="s">
        <v>5661</v>
      </c>
      <c r="P4383" t="s">
        <v>1055</v>
      </c>
      <c r="R4383" t="s">
        <v>333</v>
      </c>
      <c r="S4383" t="s">
        <v>168</v>
      </c>
      <c r="T4383">
        <v>77459</v>
      </c>
    </row>
    <row r="4384" spans="1:20" x14ac:dyDescent="0.3">
      <c r="A4384">
        <v>116187</v>
      </c>
      <c r="B4384">
        <v>38638</v>
      </c>
      <c r="C4384" t="s">
        <v>5912</v>
      </c>
      <c r="D4384" t="s">
        <v>5913</v>
      </c>
      <c r="E4384" s="1">
        <v>26316</v>
      </c>
      <c r="F4384" t="s">
        <v>77</v>
      </c>
      <c r="J4384" t="s">
        <v>5580</v>
      </c>
      <c r="K4384" t="s">
        <v>5666</v>
      </c>
      <c r="L4384" s="1">
        <v>44197</v>
      </c>
      <c r="M4384" s="1">
        <v>44742</v>
      </c>
      <c r="N4384" s="1">
        <v>40878</v>
      </c>
      <c r="O4384" t="s">
        <v>5667</v>
      </c>
      <c r="P4384" t="s">
        <v>1055</v>
      </c>
      <c r="R4384" t="s">
        <v>333</v>
      </c>
      <c r="S4384" t="s">
        <v>168</v>
      </c>
      <c r="T4384">
        <v>77459</v>
      </c>
    </row>
    <row r="4385" spans="1:20" x14ac:dyDescent="0.3">
      <c r="A4385">
        <v>116187</v>
      </c>
      <c r="B4385">
        <v>38639</v>
      </c>
      <c r="C4385" t="s">
        <v>5914</v>
      </c>
      <c r="D4385" t="s">
        <v>5915</v>
      </c>
      <c r="E4385" s="1">
        <v>39419</v>
      </c>
      <c r="F4385" t="s">
        <v>44</v>
      </c>
      <c r="J4385" t="s">
        <v>5580</v>
      </c>
      <c r="K4385" t="s">
        <v>5666</v>
      </c>
      <c r="L4385" s="1">
        <v>44197</v>
      </c>
      <c r="M4385" s="1">
        <v>44742</v>
      </c>
      <c r="N4385" s="1">
        <v>40878</v>
      </c>
      <c r="O4385" t="s">
        <v>5661</v>
      </c>
      <c r="P4385" t="s">
        <v>1055</v>
      </c>
      <c r="R4385" t="s">
        <v>333</v>
      </c>
      <c r="S4385" t="s">
        <v>168</v>
      </c>
      <c r="T4385">
        <v>77459</v>
      </c>
    </row>
    <row r="4386" spans="1:20" x14ac:dyDescent="0.3">
      <c r="A4386">
        <v>116196</v>
      </c>
      <c r="B4386">
        <v>38642</v>
      </c>
      <c r="C4386" t="s">
        <v>5916</v>
      </c>
      <c r="D4386" t="s">
        <v>5917</v>
      </c>
      <c r="E4386" s="1">
        <v>41481</v>
      </c>
      <c r="F4386" t="s">
        <v>44</v>
      </c>
      <c r="J4386" t="s">
        <v>5580</v>
      </c>
      <c r="K4386" t="s">
        <v>5666</v>
      </c>
      <c r="L4386" s="1">
        <v>44287</v>
      </c>
      <c r="M4386" s="1">
        <v>44834</v>
      </c>
      <c r="N4386" s="1">
        <v>40878</v>
      </c>
      <c r="O4386" t="s">
        <v>5661</v>
      </c>
      <c r="P4386" t="s">
        <v>1101</v>
      </c>
      <c r="R4386" t="s">
        <v>1102</v>
      </c>
      <c r="S4386" t="s">
        <v>230</v>
      </c>
      <c r="T4386">
        <v>60504</v>
      </c>
    </row>
    <row r="4387" spans="1:20" x14ac:dyDescent="0.3">
      <c r="A4387">
        <v>116196</v>
      </c>
      <c r="B4387">
        <v>38641</v>
      </c>
      <c r="C4387" t="s">
        <v>5918</v>
      </c>
      <c r="D4387" t="s">
        <v>5919</v>
      </c>
      <c r="E4387" s="1">
        <v>39728</v>
      </c>
      <c r="F4387" t="s">
        <v>77</v>
      </c>
      <c r="J4387" t="s">
        <v>5580</v>
      </c>
      <c r="K4387" t="s">
        <v>5666</v>
      </c>
      <c r="L4387" s="1">
        <v>44287</v>
      </c>
      <c r="M4387" s="1">
        <v>44834</v>
      </c>
      <c r="N4387" s="1">
        <v>40878</v>
      </c>
      <c r="O4387" t="s">
        <v>5661</v>
      </c>
      <c r="P4387" t="s">
        <v>1101</v>
      </c>
      <c r="R4387" t="s">
        <v>1102</v>
      </c>
      <c r="S4387" t="s">
        <v>230</v>
      </c>
      <c r="T4387">
        <v>60504</v>
      </c>
    </row>
    <row r="4388" spans="1:20" x14ac:dyDescent="0.3">
      <c r="A4388">
        <v>116146</v>
      </c>
      <c r="B4388">
        <v>38596</v>
      </c>
      <c r="C4388" t="s">
        <v>5920</v>
      </c>
      <c r="D4388" t="s">
        <v>5921</v>
      </c>
      <c r="E4388" s="1">
        <v>24399</v>
      </c>
      <c r="F4388" t="s">
        <v>77</v>
      </c>
      <c r="J4388" t="s">
        <v>5585</v>
      </c>
      <c r="K4388" t="s">
        <v>5666</v>
      </c>
      <c r="L4388" s="1">
        <v>44197</v>
      </c>
      <c r="M4388" s="1">
        <v>44500</v>
      </c>
      <c r="N4388" s="1">
        <v>42619</v>
      </c>
      <c r="O4388" t="s">
        <v>5744</v>
      </c>
      <c r="P4388" t="s">
        <v>892</v>
      </c>
      <c r="Q4388" t="s">
        <v>893</v>
      </c>
      <c r="R4388" t="s">
        <v>821</v>
      </c>
      <c r="S4388" t="s">
        <v>822</v>
      </c>
      <c r="T4388">
        <v>82718</v>
      </c>
    </row>
    <row r="4389" spans="1:20" x14ac:dyDescent="0.3">
      <c r="A4389">
        <v>116146</v>
      </c>
      <c r="B4389">
        <v>38597</v>
      </c>
      <c r="C4389" t="s">
        <v>5922</v>
      </c>
      <c r="D4389" t="s">
        <v>5923</v>
      </c>
      <c r="E4389" s="1">
        <v>36238</v>
      </c>
      <c r="F4389" t="s">
        <v>77</v>
      </c>
      <c r="J4389" t="s">
        <v>5585</v>
      </c>
      <c r="K4389" t="s">
        <v>5666</v>
      </c>
      <c r="L4389" s="1">
        <v>44197</v>
      </c>
      <c r="M4389" s="1">
        <v>44500</v>
      </c>
      <c r="N4389" s="1">
        <v>42619</v>
      </c>
      <c r="O4389" t="s">
        <v>5661</v>
      </c>
      <c r="P4389" t="s">
        <v>892</v>
      </c>
      <c r="Q4389" t="s">
        <v>893</v>
      </c>
      <c r="R4389" t="s">
        <v>821</v>
      </c>
      <c r="S4389" t="s">
        <v>822</v>
      </c>
      <c r="T4389">
        <v>82718</v>
      </c>
    </row>
    <row r="4390" spans="1:20" x14ac:dyDescent="0.3">
      <c r="A4390">
        <v>116012</v>
      </c>
      <c r="B4390">
        <v>38453</v>
      </c>
      <c r="C4390" t="s">
        <v>5924</v>
      </c>
      <c r="D4390" t="s">
        <v>5925</v>
      </c>
      <c r="E4390" s="1">
        <v>25724</v>
      </c>
      <c r="F4390" t="s">
        <v>77</v>
      </c>
      <c r="J4390" t="s">
        <v>5587</v>
      </c>
      <c r="K4390" t="s">
        <v>5926</v>
      </c>
      <c r="L4390" s="1">
        <v>44197</v>
      </c>
      <c r="M4390" s="1">
        <v>44592</v>
      </c>
      <c r="N4390" s="1">
        <v>35217</v>
      </c>
      <c r="O4390" t="s">
        <v>5667</v>
      </c>
      <c r="P4390" t="s">
        <v>500</v>
      </c>
      <c r="Q4390" t="s">
        <v>501</v>
      </c>
      <c r="R4390" t="s">
        <v>502</v>
      </c>
      <c r="S4390" t="s">
        <v>484</v>
      </c>
      <c r="T4390">
        <v>55401</v>
      </c>
    </row>
    <row r="4391" spans="1:20" x14ac:dyDescent="0.3">
      <c r="A4391">
        <v>115976</v>
      </c>
      <c r="B4391">
        <v>38420</v>
      </c>
      <c r="C4391" t="s">
        <v>5927</v>
      </c>
      <c r="D4391" t="s">
        <v>5928</v>
      </c>
      <c r="E4391" s="1">
        <v>37860</v>
      </c>
      <c r="F4391" t="s">
        <v>44</v>
      </c>
      <c r="J4391" t="s">
        <v>5587</v>
      </c>
      <c r="K4391" t="s">
        <v>5926</v>
      </c>
      <c r="L4391" s="1">
        <v>44197</v>
      </c>
      <c r="M4391" s="1">
        <v>44681</v>
      </c>
      <c r="N4391" s="1">
        <v>42156</v>
      </c>
      <c r="O4391" t="s">
        <v>5661</v>
      </c>
      <c r="P4391" t="s">
        <v>406</v>
      </c>
      <c r="R4391" t="s">
        <v>407</v>
      </c>
      <c r="S4391" t="s">
        <v>408</v>
      </c>
      <c r="T4391">
        <v>95618</v>
      </c>
    </row>
    <row r="4392" spans="1:20" x14ac:dyDescent="0.3">
      <c r="A4392">
        <v>115976</v>
      </c>
      <c r="B4392">
        <v>38418</v>
      </c>
      <c r="C4392" t="s">
        <v>5929</v>
      </c>
      <c r="D4392" t="s">
        <v>5930</v>
      </c>
      <c r="E4392" s="1">
        <v>27288</v>
      </c>
      <c r="F4392" t="s">
        <v>77</v>
      </c>
      <c r="J4392" t="s">
        <v>5587</v>
      </c>
      <c r="K4392" t="s">
        <v>5926</v>
      </c>
      <c r="L4392" s="1">
        <v>44197</v>
      </c>
      <c r="M4392" s="1">
        <v>44681</v>
      </c>
      <c r="N4392" s="1">
        <v>42156</v>
      </c>
      <c r="O4392" t="s">
        <v>5667</v>
      </c>
      <c r="P4392" t="s">
        <v>406</v>
      </c>
      <c r="R4392" t="s">
        <v>407</v>
      </c>
      <c r="S4392" t="s">
        <v>408</v>
      </c>
      <c r="T4392">
        <v>95618</v>
      </c>
    </row>
    <row r="4393" spans="1:20" x14ac:dyDescent="0.3">
      <c r="A4393">
        <v>115976</v>
      </c>
      <c r="B4393">
        <v>38419</v>
      </c>
      <c r="C4393" t="s">
        <v>5931</v>
      </c>
      <c r="D4393" t="s">
        <v>5932</v>
      </c>
      <c r="E4393" s="1">
        <v>36689</v>
      </c>
      <c r="F4393" t="s">
        <v>44</v>
      </c>
      <c r="J4393" t="s">
        <v>5587</v>
      </c>
      <c r="K4393" t="s">
        <v>5926</v>
      </c>
      <c r="L4393" s="1">
        <v>44197</v>
      </c>
      <c r="M4393" s="1">
        <v>44681</v>
      </c>
      <c r="N4393" s="1">
        <v>42156</v>
      </c>
      <c r="O4393" t="s">
        <v>5661</v>
      </c>
      <c r="P4393" t="s">
        <v>406</v>
      </c>
      <c r="R4393" t="s">
        <v>407</v>
      </c>
      <c r="S4393" t="s">
        <v>408</v>
      </c>
      <c r="T4393">
        <v>95618</v>
      </c>
    </row>
    <row r="4394" spans="1:20" x14ac:dyDescent="0.3">
      <c r="A4394">
        <v>115976</v>
      </c>
      <c r="B4394">
        <v>38419</v>
      </c>
      <c r="C4394" t="s">
        <v>5931</v>
      </c>
      <c r="D4394" t="s">
        <v>5932</v>
      </c>
      <c r="E4394" s="1">
        <v>36689</v>
      </c>
      <c r="F4394" t="s">
        <v>44</v>
      </c>
      <c r="J4394" t="s">
        <v>5588</v>
      </c>
      <c r="K4394" t="s">
        <v>5666</v>
      </c>
      <c r="L4394" s="1">
        <v>44197</v>
      </c>
      <c r="M4394" s="1">
        <v>44681</v>
      </c>
      <c r="N4394" s="1">
        <v>42156</v>
      </c>
      <c r="O4394" t="s">
        <v>5661</v>
      </c>
      <c r="P4394" t="s">
        <v>406</v>
      </c>
      <c r="R4394" t="s">
        <v>407</v>
      </c>
      <c r="S4394" t="s">
        <v>408</v>
      </c>
      <c r="T4394">
        <v>95618</v>
      </c>
    </row>
    <row r="4395" spans="1:20" x14ac:dyDescent="0.3">
      <c r="A4395">
        <v>115976</v>
      </c>
      <c r="B4395">
        <v>38418</v>
      </c>
      <c r="C4395" t="s">
        <v>5929</v>
      </c>
      <c r="D4395" t="s">
        <v>5930</v>
      </c>
      <c r="E4395" s="1">
        <v>27288</v>
      </c>
      <c r="F4395" t="s">
        <v>77</v>
      </c>
      <c r="J4395" t="s">
        <v>5588</v>
      </c>
      <c r="K4395" t="s">
        <v>5666</v>
      </c>
      <c r="L4395" s="1">
        <v>44197</v>
      </c>
      <c r="M4395" s="1">
        <v>44681</v>
      </c>
      <c r="N4395" s="1">
        <v>42156</v>
      </c>
      <c r="O4395" t="s">
        <v>5667</v>
      </c>
      <c r="P4395" t="s">
        <v>406</v>
      </c>
      <c r="R4395" t="s">
        <v>407</v>
      </c>
      <c r="S4395" t="s">
        <v>408</v>
      </c>
      <c r="T4395">
        <v>95618</v>
      </c>
    </row>
    <row r="4396" spans="1:20" x14ac:dyDescent="0.3">
      <c r="A4396">
        <v>115976</v>
      </c>
      <c r="B4396">
        <v>38420</v>
      </c>
      <c r="C4396" t="s">
        <v>5927</v>
      </c>
      <c r="D4396" t="s">
        <v>5928</v>
      </c>
      <c r="E4396" s="1">
        <v>37860</v>
      </c>
      <c r="F4396" t="s">
        <v>44</v>
      </c>
      <c r="J4396" t="s">
        <v>5588</v>
      </c>
      <c r="K4396" t="s">
        <v>5666</v>
      </c>
      <c r="L4396" s="1">
        <v>44197</v>
      </c>
      <c r="M4396" s="1">
        <v>44681</v>
      </c>
      <c r="N4396" s="1">
        <v>42156</v>
      </c>
      <c r="O4396" t="s">
        <v>5661</v>
      </c>
      <c r="P4396" t="s">
        <v>406</v>
      </c>
      <c r="R4396" t="s">
        <v>407</v>
      </c>
      <c r="S4396" t="s">
        <v>408</v>
      </c>
      <c r="T4396">
        <v>95618</v>
      </c>
    </row>
    <row r="4397" spans="1:20" x14ac:dyDescent="0.3">
      <c r="A4397">
        <v>116012</v>
      </c>
      <c r="B4397">
        <v>38453</v>
      </c>
      <c r="C4397" t="s">
        <v>5924</v>
      </c>
      <c r="D4397" t="s">
        <v>5925</v>
      </c>
      <c r="E4397" s="1">
        <v>25724</v>
      </c>
      <c r="F4397" t="s">
        <v>77</v>
      </c>
      <c r="J4397" t="s">
        <v>5588</v>
      </c>
      <c r="K4397" t="s">
        <v>5666</v>
      </c>
      <c r="L4397" s="1">
        <v>44197</v>
      </c>
      <c r="M4397" s="1">
        <v>44592</v>
      </c>
      <c r="N4397" s="1">
        <v>35217</v>
      </c>
      <c r="O4397" t="s">
        <v>5667</v>
      </c>
      <c r="P4397" t="s">
        <v>500</v>
      </c>
      <c r="Q4397" t="s">
        <v>501</v>
      </c>
      <c r="R4397" t="s">
        <v>502</v>
      </c>
      <c r="S4397" t="s">
        <v>484</v>
      </c>
      <c r="T4397">
        <v>55401</v>
      </c>
    </row>
    <row r="4398" spans="1:20" x14ac:dyDescent="0.3">
      <c r="A4398">
        <v>116012</v>
      </c>
      <c r="B4398">
        <v>38453</v>
      </c>
      <c r="C4398" t="s">
        <v>5924</v>
      </c>
      <c r="D4398" t="s">
        <v>5925</v>
      </c>
      <c r="E4398" s="1">
        <v>25724</v>
      </c>
      <c r="F4398" t="s">
        <v>77</v>
      </c>
      <c r="J4398" t="s">
        <v>5590</v>
      </c>
      <c r="K4398" t="s">
        <v>5933</v>
      </c>
      <c r="L4398" s="1">
        <v>44197</v>
      </c>
      <c r="M4398" s="1">
        <v>44592</v>
      </c>
      <c r="N4398" s="1">
        <v>35217</v>
      </c>
      <c r="O4398" t="s">
        <v>5667</v>
      </c>
      <c r="P4398" t="s">
        <v>500</v>
      </c>
      <c r="Q4398" t="s">
        <v>501</v>
      </c>
      <c r="R4398" t="s">
        <v>502</v>
      </c>
      <c r="S4398" t="s">
        <v>484</v>
      </c>
      <c r="T4398">
        <v>55401</v>
      </c>
    </row>
    <row r="4399" spans="1:20" x14ac:dyDescent="0.3">
      <c r="A4399">
        <v>116008</v>
      </c>
      <c r="B4399">
        <v>38451</v>
      </c>
      <c r="C4399" t="s">
        <v>5934</v>
      </c>
      <c r="D4399" t="s">
        <v>5935</v>
      </c>
      <c r="E4399" s="1">
        <v>35142</v>
      </c>
      <c r="F4399" t="s">
        <v>44</v>
      </c>
      <c r="J4399" t="s">
        <v>5591</v>
      </c>
      <c r="K4399" t="s">
        <v>5666</v>
      </c>
      <c r="L4399" s="1">
        <v>44197</v>
      </c>
      <c r="M4399" s="1">
        <v>44742</v>
      </c>
      <c r="N4399" s="1">
        <v>34162</v>
      </c>
      <c r="O4399" t="s">
        <v>5661</v>
      </c>
      <c r="P4399" t="s">
        <v>1697</v>
      </c>
      <c r="R4399" t="s">
        <v>1698</v>
      </c>
      <c r="S4399" t="s">
        <v>1699</v>
      </c>
      <c r="T4399">
        <v>53066</v>
      </c>
    </row>
    <row r="4400" spans="1:20" x14ac:dyDescent="0.3">
      <c r="A4400">
        <v>116015</v>
      </c>
      <c r="B4400">
        <v>38458</v>
      </c>
      <c r="C4400" t="s">
        <v>5936</v>
      </c>
      <c r="D4400" t="s">
        <v>5937</v>
      </c>
      <c r="E4400" s="1">
        <v>23997</v>
      </c>
      <c r="F4400" t="s">
        <v>77</v>
      </c>
      <c r="J4400" t="s">
        <v>5591</v>
      </c>
      <c r="K4400" t="s">
        <v>5666</v>
      </c>
      <c r="L4400" s="1">
        <v>44256</v>
      </c>
      <c r="M4400" s="1">
        <v>44804</v>
      </c>
      <c r="N4400" s="1">
        <v>31901</v>
      </c>
      <c r="O4400" t="s">
        <v>5667</v>
      </c>
      <c r="P4400" t="s">
        <v>519</v>
      </c>
      <c r="R4400" t="s">
        <v>520</v>
      </c>
      <c r="S4400" t="s">
        <v>135</v>
      </c>
      <c r="T4400">
        <v>98604</v>
      </c>
    </row>
    <row r="4401" spans="1:20" x14ac:dyDescent="0.3">
      <c r="A4401">
        <v>116008</v>
      </c>
      <c r="B4401">
        <v>38450</v>
      </c>
      <c r="C4401" t="s">
        <v>5938</v>
      </c>
      <c r="D4401" t="s">
        <v>5939</v>
      </c>
      <c r="E4401" s="1">
        <v>36243</v>
      </c>
      <c r="F4401" t="s">
        <v>77</v>
      </c>
      <c r="J4401" t="s">
        <v>5591</v>
      </c>
      <c r="K4401" t="s">
        <v>5666</v>
      </c>
      <c r="L4401" s="1">
        <v>44197</v>
      </c>
      <c r="M4401" s="1">
        <v>44742</v>
      </c>
      <c r="N4401" s="1">
        <v>34162</v>
      </c>
      <c r="O4401" t="s">
        <v>5661</v>
      </c>
      <c r="P4401" t="s">
        <v>1697</v>
      </c>
      <c r="R4401" t="s">
        <v>1698</v>
      </c>
      <c r="S4401" t="s">
        <v>1699</v>
      </c>
      <c r="T4401">
        <v>53066</v>
      </c>
    </row>
    <row r="4402" spans="1:20" x14ac:dyDescent="0.3">
      <c r="A4402">
        <v>116004</v>
      </c>
      <c r="B4402">
        <v>38446</v>
      </c>
      <c r="C4402" t="s">
        <v>5940</v>
      </c>
      <c r="D4402" t="s">
        <v>5941</v>
      </c>
      <c r="E4402" s="1">
        <v>22973</v>
      </c>
      <c r="F4402" t="s">
        <v>77</v>
      </c>
      <c r="J4402" t="s">
        <v>5591</v>
      </c>
      <c r="K4402" t="s">
        <v>5666</v>
      </c>
      <c r="L4402" s="1">
        <v>44197</v>
      </c>
      <c r="M4402" s="1">
        <v>44561</v>
      </c>
      <c r="N4402" s="1">
        <v>32568</v>
      </c>
      <c r="O4402" t="s">
        <v>5667</v>
      </c>
      <c r="P4402" t="s">
        <v>1665</v>
      </c>
      <c r="R4402" t="s">
        <v>1666</v>
      </c>
      <c r="S4402" t="s">
        <v>1659</v>
      </c>
      <c r="T4402">
        <v>49878</v>
      </c>
    </row>
    <row r="4403" spans="1:20" x14ac:dyDescent="0.3">
      <c r="A4403">
        <v>116005</v>
      </c>
      <c r="B4403">
        <v>38447</v>
      </c>
      <c r="C4403" t="s">
        <v>5942</v>
      </c>
      <c r="D4403" t="s">
        <v>5943</v>
      </c>
      <c r="E4403" s="1">
        <v>25129</v>
      </c>
      <c r="F4403" t="s">
        <v>77</v>
      </c>
      <c r="J4403" t="s">
        <v>5591</v>
      </c>
      <c r="K4403" t="s">
        <v>5666</v>
      </c>
      <c r="L4403" s="1">
        <v>44348</v>
      </c>
      <c r="M4403" s="1">
        <v>44895</v>
      </c>
      <c r="N4403" s="1">
        <v>33072</v>
      </c>
      <c r="O4403" t="s">
        <v>5667</v>
      </c>
      <c r="P4403" t="s">
        <v>1672</v>
      </c>
      <c r="R4403" t="s">
        <v>1673</v>
      </c>
      <c r="S4403" t="s">
        <v>168</v>
      </c>
      <c r="T4403">
        <v>75156</v>
      </c>
    </row>
    <row r="4404" spans="1:20" x14ac:dyDescent="0.3">
      <c r="A4404">
        <v>116022</v>
      </c>
      <c r="B4404">
        <v>38465</v>
      </c>
      <c r="C4404" t="s">
        <v>5944</v>
      </c>
      <c r="D4404" t="s">
        <v>5945</v>
      </c>
      <c r="E4404" s="1">
        <v>35677</v>
      </c>
      <c r="F4404" t="s">
        <v>77</v>
      </c>
      <c r="J4404" t="s">
        <v>5591</v>
      </c>
      <c r="K4404" t="s">
        <v>5666</v>
      </c>
      <c r="L4404" s="1">
        <v>44256</v>
      </c>
      <c r="M4404" s="1">
        <v>44804</v>
      </c>
      <c r="N4404" s="1">
        <v>40430</v>
      </c>
      <c r="O4404" t="s">
        <v>5661</v>
      </c>
      <c r="P4404" t="s">
        <v>1755</v>
      </c>
      <c r="R4404" t="s">
        <v>1756</v>
      </c>
      <c r="S4404" t="s">
        <v>536</v>
      </c>
      <c r="T4404">
        <v>40241</v>
      </c>
    </row>
    <row r="4405" spans="1:20" x14ac:dyDescent="0.3">
      <c r="A4405">
        <v>116022</v>
      </c>
      <c r="B4405">
        <v>38466</v>
      </c>
      <c r="C4405" t="s">
        <v>5946</v>
      </c>
      <c r="D4405" t="s">
        <v>5947</v>
      </c>
      <c r="E4405" s="1">
        <v>23954</v>
      </c>
      <c r="F4405" t="s">
        <v>77</v>
      </c>
      <c r="J4405" t="s">
        <v>5591</v>
      </c>
      <c r="K4405" t="s">
        <v>5666</v>
      </c>
      <c r="L4405" s="1">
        <v>44256</v>
      </c>
      <c r="M4405" s="1">
        <v>44804</v>
      </c>
      <c r="N4405" s="1">
        <v>40430</v>
      </c>
      <c r="O4405" t="s">
        <v>5667</v>
      </c>
      <c r="P4405" t="s">
        <v>1755</v>
      </c>
      <c r="R4405" t="s">
        <v>1756</v>
      </c>
      <c r="S4405" t="s">
        <v>536</v>
      </c>
      <c r="T4405">
        <v>40241</v>
      </c>
    </row>
    <row r="4406" spans="1:20" x14ac:dyDescent="0.3">
      <c r="A4406">
        <v>116022</v>
      </c>
      <c r="B4406">
        <v>38467</v>
      </c>
      <c r="C4406" t="s">
        <v>5948</v>
      </c>
      <c r="D4406" t="s">
        <v>5949</v>
      </c>
      <c r="E4406" s="1">
        <v>36943</v>
      </c>
      <c r="F4406" t="s">
        <v>44</v>
      </c>
      <c r="J4406" t="s">
        <v>5591</v>
      </c>
      <c r="K4406" t="s">
        <v>5666</v>
      </c>
      <c r="L4406" s="1">
        <v>44256</v>
      </c>
      <c r="M4406" s="1">
        <v>44804</v>
      </c>
      <c r="N4406" s="1">
        <v>40430</v>
      </c>
      <c r="O4406" t="s">
        <v>5661</v>
      </c>
      <c r="P4406" t="s">
        <v>1755</v>
      </c>
      <c r="R4406" t="s">
        <v>1756</v>
      </c>
      <c r="S4406" t="s">
        <v>536</v>
      </c>
      <c r="T4406">
        <v>40241</v>
      </c>
    </row>
    <row r="4407" spans="1:20" x14ac:dyDescent="0.3">
      <c r="A4407">
        <v>116026</v>
      </c>
      <c r="B4407">
        <v>38468</v>
      </c>
      <c r="C4407" t="s">
        <v>5950</v>
      </c>
      <c r="D4407" t="s">
        <v>5951</v>
      </c>
      <c r="E4407" s="1">
        <v>22093</v>
      </c>
      <c r="F4407" t="s">
        <v>77</v>
      </c>
      <c r="J4407" t="s">
        <v>5591</v>
      </c>
      <c r="K4407" t="s">
        <v>5666</v>
      </c>
      <c r="L4407" s="1">
        <v>44197</v>
      </c>
      <c r="M4407" s="1">
        <v>44592</v>
      </c>
      <c r="N4407" s="1">
        <v>32933</v>
      </c>
      <c r="O4407" t="s">
        <v>5667</v>
      </c>
      <c r="P4407" t="s">
        <v>1772</v>
      </c>
      <c r="R4407" t="s">
        <v>1773</v>
      </c>
      <c r="S4407" t="s">
        <v>536</v>
      </c>
      <c r="T4407">
        <v>40503</v>
      </c>
    </row>
    <row r="4408" spans="1:20" x14ac:dyDescent="0.3">
      <c r="A4408">
        <v>116028</v>
      </c>
      <c r="B4408">
        <v>38469</v>
      </c>
      <c r="C4408" t="s">
        <v>5952</v>
      </c>
      <c r="D4408" t="s">
        <v>5953</v>
      </c>
      <c r="E4408" s="1">
        <v>35229</v>
      </c>
      <c r="F4408" t="s">
        <v>44</v>
      </c>
      <c r="J4408" t="s">
        <v>5591</v>
      </c>
      <c r="K4408" t="s">
        <v>5666</v>
      </c>
      <c r="L4408" s="1">
        <v>44409</v>
      </c>
      <c r="M4408" s="1">
        <v>44957</v>
      </c>
      <c r="N4408" s="1">
        <v>34901</v>
      </c>
      <c r="O4408" t="s">
        <v>5661</v>
      </c>
      <c r="P4408" t="s">
        <v>1781</v>
      </c>
      <c r="R4408" t="s">
        <v>1782</v>
      </c>
      <c r="S4408" t="s">
        <v>98</v>
      </c>
      <c r="T4408">
        <v>37772</v>
      </c>
    </row>
    <row r="4409" spans="1:20" x14ac:dyDescent="0.3">
      <c r="A4409">
        <v>116015</v>
      </c>
      <c r="B4409">
        <v>38459</v>
      </c>
      <c r="C4409" t="s">
        <v>5954</v>
      </c>
      <c r="D4409" t="s">
        <v>5955</v>
      </c>
      <c r="E4409" s="1">
        <v>34969</v>
      </c>
      <c r="F4409" t="s">
        <v>77</v>
      </c>
      <c r="J4409" t="s">
        <v>5591</v>
      </c>
      <c r="K4409" t="s">
        <v>5666</v>
      </c>
      <c r="L4409" s="1">
        <v>44256</v>
      </c>
      <c r="M4409" s="1">
        <v>44804</v>
      </c>
      <c r="N4409" s="1">
        <v>31901</v>
      </c>
      <c r="O4409" t="s">
        <v>5661</v>
      </c>
      <c r="P4409" t="s">
        <v>519</v>
      </c>
      <c r="R4409" t="s">
        <v>520</v>
      </c>
      <c r="S4409" t="s">
        <v>135</v>
      </c>
      <c r="T4409">
        <v>98604</v>
      </c>
    </row>
    <row r="4410" spans="1:20" x14ac:dyDescent="0.3">
      <c r="A4410">
        <v>116029</v>
      </c>
      <c r="B4410">
        <v>38470</v>
      </c>
      <c r="C4410" t="s">
        <v>5956</v>
      </c>
      <c r="D4410" t="s">
        <v>5957</v>
      </c>
      <c r="E4410" s="1">
        <v>35851</v>
      </c>
      <c r="F4410" t="s">
        <v>44</v>
      </c>
      <c r="J4410" t="s">
        <v>5591</v>
      </c>
      <c r="K4410" t="s">
        <v>5666</v>
      </c>
      <c r="L4410" s="1">
        <v>44348</v>
      </c>
      <c r="M4410" s="1">
        <v>44895</v>
      </c>
      <c r="N4410" s="1">
        <v>43649</v>
      </c>
      <c r="O4410" t="s">
        <v>5661</v>
      </c>
      <c r="P4410" t="s">
        <v>551</v>
      </c>
      <c r="R4410" t="s">
        <v>552</v>
      </c>
      <c r="S4410" t="s">
        <v>553</v>
      </c>
      <c r="T4410">
        <v>36305</v>
      </c>
    </row>
    <row r="4411" spans="1:20" x14ac:dyDescent="0.3">
      <c r="A4411">
        <v>116031</v>
      </c>
      <c r="B4411">
        <v>38471</v>
      </c>
      <c r="C4411" t="s">
        <v>5958</v>
      </c>
      <c r="D4411" t="s">
        <v>5959</v>
      </c>
      <c r="E4411" s="1">
        <v>29068</v>
      </c>
      <c r="F4411" t="s">
        <v>77</v>
      </c>
      <c r="J4411" t="s">
        <v>5591</v>
      </c>
      <c r="K4411" t="s">
        <v>5666</v>
      </c>
      <c r="L4411" s="1">
        <v>44197</v>
      </c>
      <c r="M4411" s="1">
        <v>44651</v>
      </c>
      <c r="N4411" s="1">
        <v>39073</v>
      </c>
      <c r="O4411" t="s">
        <v>5667</v>
      </c>
      <c r="P4411" t="s">
        <v>567</v>
      </c>
      <c r="R4411" t="s">
        <v>568</v>
      </c>
      <c r="S4411" t="s">
        <v>168</v>
      </c>
      <c r="T4411">
        <v>75089</v>
      </c>
    </row>
    <row r="4412" spans="1:20" x14ac:dyDescent="0.3">
      <c r="A4412">
        <v>116031</v>
      </c>
      <c r="B4412">
        <v>38472</v>
      </c>
      <c r="C4412" t="s">
        <v>5960</v>
      </c>
      <c r="E4412" s="1">
        <v>43678</v>
      </c>
      <c r="F4412" t="s">
        <v>44</v>
      </c>
      <c r="J4412" t="s">
        <v>5591</v>
      </c>
      <c r="K4412" t="s">
        <v>5666</v>
      </c>
      <c r="L4412" s="1">
        <v>44197</v>
      </c>
      <c r="M4412" s="1">
        <v>44651</v>
      </c>
      <c r="N4412" s="1">
        <v>39073</v>
      </c>
      <c r="O4412" t="s">
        <v>5661</v>
      </c>
      <c r="P4412" t="s">
        <v>567</v>
      </c>
      <c r="R4412" t="s">
        <v>568</v>
      </c>
      <c r="S4412" t="s">
        <v>168</v>
      </c>
      <c r="T4412">
        <v>75089</v>
      </c>
    </row>
    <row r="4413" spans="1:20" x14ac:dyDescent="0.3">
      <c r="A4413">
        <v>116032</v>
      </c>
      <c r="B4413">
        <v>38473</v>
      </c>
      <c r="C4413" t="s">
        <v>5961</v>
      </c>
      <c r="D4413" t="s">
        <v>5962</v>
      </c>
      <c r="E4413" s="1">
        <v>25983</v>
      </c>
      <c r="F4413" t="s">
        <v>77</v>
      </c>
      <c r="J4413" t="s">
        <v>5591</v>
      </c>
      <c r="K4413" t="s">
        <v>5666</v>
      </c>
      <c r="L4413" s="1">
        <v>44256</v>
      </c>
      <c r="M4413" s="1">
        <v>44804</v>
      </c>
      <c r="N4413" s="1">
        <v>34176</v>
      </c>
      <c r="O4413" t="s">
        <v>5667</v>
      </c>
      <c r="P4413" t="s">
        <v>576</v>
      </c>
      <c r="R4413" t="s">
        <v>577</v>
      </c>
      <c r="S4413" t="s">
        <v>553</v>
      </c>
      <c r="T4413">
        <v>36613</v>
      </c>
    </row>
    <row r="4414" spans="1:20" x14ac:dyDescent="0.3">
      <c r="A4414">
        <v>116032</v>
      </c>
      <c r="B4414">
        <v>38474</v>
      </c>
      <c r="C4414" t="s">
        <v>5963</v>
      </c>
      <c r="D4414" t="s">
        <v>5964</v>
      </c>
      <c r="E4414" s="1">
        <v>36845</v>
      </c>
      <c r="F4414" t="s">
        <v>44</v>
      </c>
      <c r="J4414" t="s">
        <v>5591</v>
      </c>
      <c r="K4414" t="s">
        <v>5666</v>
      </c>
      <c r="L4414" s="1">
        <v>44256</v>
      </c>
      <c r="M4414" s="1">
        <v>44804</v>
      </c>
      <c r="N4414" s="1">
        <v>34176</v>
      </c>
      <c r="O4414" t="s">
        <v>5661</v>
      </c>
      <c r="P4414" t="s">
        <v>576</v>
      </c>
      <c r="R4414" t="s">
        <v>577</v>
      </c>
      <c r="S4414" t="s">
        <v>553</v>
      </c>
      <c r="T4414">
        <v>36613</v>
      </c>
    </row>
    <row r="4415" spans="1:20" x14ac:dyDescent="0.3">
      <c r="A4415">
        <v>116054</v>
      </c>
      <c r="B4415">
        <v>38507</v>
      </c>
      <c r="C4415" t="s">
        <v>5965</v>
      </c>
      <c r="D4415" t="s">
        <v>5966</v>
      </c>
      <c r="E4415" s="1">
        <v>36736</v>
      </c>
      <c r="F4415" t="s">
        <v>44</v>
      </c>
      <c r="J4415" t="s">
        <v>5591</v>
      </c>
      <c r="K4415" t="s">
        <v>5666</v>
      </c>
      <c r="L4415" s="1">
        <v>44256</v>
      </c>
      <c r="M4415" s="1">
        <v>44804</v>
      </c>
      <c r="N4415" s="1">
        <v>31658</v>
      </c>
      <c r="O4415" t="s">
        <v>5661</v>
      </c>
      <c r="P4415" t="s">
        <v>1836</v>
      </c>
      <c r="R4415" t="s">
        <v>1837</v>
      </c>
      <c r="S4415" t="s">
        <v>168</v>
      </c>
      <c r="T4415">
        <v>77373</v>
      </c>
    </row>
    <row r="4416" spans="1:20" x14ac:dyDescent="0.3">
      <c r="A4416">
        <v>116054</v>
      </c>
      <c r="B4416">
        <v>38508</v>
      </c>
      <c r="C4416" t="s">
        <v>5967</v>
      </c>
      <c r="D4416" t="s">
        <v>5968</v>
      </c>
      <c r="E4416" s="1">
        <v>35689</v>
      </c>
      <c r="F4416" t="s">
        <v>77</v>
      </c>
      <c r="J4416" t="s">
        <v>5591</v>
      </c>
      <c r="K4416" t="s">
        <v>5666</v>
      </c>
      <c r="L4416" s="1">
        <v>44256</v>
      </c>
      <c r="M4416" s="1">
        <v>44804</v>
      </c>
      <c r="N4416" s="1">
        <v>31658</v>
      </c>
      <c r="O4416" t="s">
        <v>5661</v>
      </c>
      <c r="P4416" t="s">
        <v>1836</v>
      </c>
      <c r="R4416" t="s">
        <v>1837</v>
      </c>
      <c r="S4416" t="s">
        <v>168</v>
      </c>
      <c r="T4416">
        <v>77373</v>
      </c>
    </row>
    <row r="4417" spans="1:20" x14ac:dyDescent="0.3">
      <c r="A4417">
        <v>116054</v>
      </c>
      <c r="B4417">
        <v>38509</v>
      </c>
      <c r="C4417" t="s">
        <v>5969</v>
      </c>
      <c r="D4417" t="s">
        <v>5970</v>
      </c>
      <c r="E4417" s="1">
        <v>24900</v>
      </c>
      <c r="F4417" t="s">
        <v>77</v>
      </c>
      <c r="J4417" t="s">
        <v>5591</v>
      </c>
      <c r="K4417" t="s">
        <v>5666</v>
      </c>
      <c r="L4417" s="1">
        <v>44256</v>
      </c>
      <c r="M4417" s="1">
        <v>44804</v>
      </c>
      <c r="N4417" s="1">
        <v>31658</v>
      </c>
      <c r="O4417" t="s">
        <v>5667</v>
      </c>
      <c r="P4417" t="s">
        <v>1836</v>
      </c>
      <c r="R4417" t="s">
        <v>1837</v>
      </c>
      <c r="S4417" t="s">
        <v>168</v>
      </c>
      <c r="T4417">
        <v>77373</v>
      </c>
    </row>
    <row r="4418" spans="1:20" x14ac:dyDescent="0.3">
      <c r="A4418">
        <v>116052</v>
      </c>
      <c r="B4418">
        <v>38505</v>
      </c>
      <c r="C4418" t="s">
        <v>5971</v>
      </c>
      <c r="D4418" t="s">
        <v>5972</v>
      </c>
      <c r="E4418" s="1">
        <v>22442</v>
      </c>
      <c r="F4418" t="s">
        <v>77</v>
      </c>
      <c r="J4418" t="s">
        <v>5591</v>
      </c>
      <c r="K4418" t="s">
        <v>5666</v>
      </c>
      <c r="L4418" s="1">
        <v>44228</v>
      </c>
      <c r="M4418" s="1">
        <v>44773</v>
      </c>
      <c r="N4418" s="1">
        <v>35737</v>
      </c>
      <c r="O4418" t="s">
        <v>5667</v>
      </c>
      <c r="P4418" t="s">
        <v>1821</v>
      </c>
      <c r="R4418" t="s">
        <v>662</v>
      </c>
      <c r="S4418" t="s">
        <v>168</v>
      </c>
      <c r="T4418">
        <v>77062</v>
      </c>
    </row>
    <row r="4419" spans="1:20" x14ac:dyDescent="0.3">
      <c r="A4419">
        <v>116053</v>
      </c>
      <c r="B4419">
        <v>38506</v>
      </c>
      <c r="C4419" t="s">
        <v>5973</v>
      </c>
      <c r="D4419" t="s">
        <v>5974</v>
      </c>
      <c r="E4419" s="1">
        <v>21528</v>
      </c>
      <c r="F4419" t="s">
        <v>77</v>
      </c>
      <c r="J4419" t="s">
        <v>5591</v>
      </c>
      <c r="K4419" t="s">
        <v>5666</v>
      </c>
      <c r="L4419" s="1">
        <v>44197</v>
      </c>
      <c r="M4419" s="1">
        <v>44742</v>
      </c>
      <c r="N4419" s="1">
        <v>32316</v>
      </c>
      <c r="O4419" t="s">
        <v>5667</v>
      </c>
      <c r="P4419" t="s">
        <v>1827</v>
      </c>
      <c r="R4419" t="s">
        <v>1828</v>
      </c>
      <c r="S4419" t="s">
        <v>168</v>
      </c>
      <c r="T4419">
        <v>78261</v>
      </c>
    </row>
    <row r="4420" spans="1:20" x14ac:dyDescent="0.3">
      <c r="A4420">
        <v>116045</v>
      </c>
      <c r="B4420">
        <v>38502</v>
      </c>
      <c r="C4420" t="s">
        <v>5975</v>
      </c>
      <c r="D4420" t="s">
        <v>5976</v>
      </c>
      <c r="E4420" s="1">
        <v>38250</v>
      </c>
      <c r="F4420" t="s">
        <v>44</v>
      </c>
      <c r="J4420" t="s">
        <v>5591</v>
      </c>
      <c r="K4420" t="s">
        <v>5666</v>
      </c>
      <c r="L4420" s="1">
        <v>44348</v>
      </c>
      <c r="M4420" s="1">
        <v>44895</v>
      </c>
      <c r="N4420" s="1">
        <v>40878</v>
      </c>
      <c r="O4420" t="s">
        <v>5661</v>
      </c>
      <c r="P4420" t="s">
        <v>630</v>
      </c>
      <c r="R4420" t="s">
        <v>631</v>
      </c>
      <c r="S4420" t="s">
        <v>592</v>
      </c>
      <c r="T4420">
        <v>39520</v>
      </c>
    </row>
    <row r="4421" spans="1:20" x14ac:dyDescent="0.3">
      <c r="A4421">
        <v>116045</v>
      </c>
      <c r="B4421">
        <v>38501</v>
      </c>
      <c r="C4421" t="s">
        <v>5977</v>
      </c>
      <c r="D4421" t="s">
        <v>5978</v>
      </c>
      <c r="E4421" s="1">
        <v>24184</v>
      </c>
      <c r="F4421" t="s">
        <v>77</v>
      </c>
      <c r="J4421" t="s">
        <v>5591</v>
      </c>
      <c r="K4421" t="s">
        <v>5666</v>
      </c>
      <c r="L4421" s="1">
        <v>44348</v>
      </c>
      <c r="M4421" s="1">
        <v>44895</v>
      </c>
      <c r="N4421" s="1">
        <v>40878</v>
      </c>
      <c r="O4421" t="s">
        <v>5667</v>
      </c>
      <c r="P4421" t="s">
        <v>630</v>
      </c>
      <c r="R4421" t="s">
        <v>631</v>
      </c>
      <c r="S4421" t="s">
        <v>592</v>
      </c>
      <c r="T4421">
        <v>39520</v>
      </c>
    </row>
    <row r="4422" spans="1:20" x14ac:dyDescent="0.3">
      <c r="A4422">
        <v>116041</v>
      </c>
      <c r="B4422">
        <v>38495</v>
      </c>
      <c r="C4422" t="s">
        <v>5979</v>
      </c>
      <c r="D4422" t="s">
        <v>5980</v>
      </c>
      <c r="E4422" s="1">
        <v>24547</v>
      </c>
      <c r="F4422" t="s">
        <v>77</v>
      </c>
      <c r="J4422" t="s">
        <v>5591</v>
      </c>
      <c r="K4422" t="s">
        <v>5666</v>
      </c>
      <c r="L4422" s="1">
        <v>44378</v>
      </c>
      <c r="M4422" s="1">
        <v>44926</v>
      </c>
      <c r="N4422" s="1">
        <v>40878</v>
      </c>
      <c r="O4422" t="s">
        <v>5667</v>
      </c>
      <c r="P4422" t="s">
        <v>614</v>
      </c>
      <c r="R4422" t="s">
        <v>615</v>
      </c>
      <c r="S4422" t="s">
        <v>600</v>
      </c>
      <c r="T4422">
        <v>70068</v>
      </c>
    </row>
    <row r="4423" spans="1:20" x14ac:dyDescent="0.3">
      <c r="A4423">
        <v>116045</v>
      </c>
      <c r="B4423">
        <v>38500</v>
      </c>
      <c r="C4423" t="s">
        <v>5981</v>
      </c>
      <c r="D4423" t="s">
        <v>5982</v>
      </c>
      <c r="E4423" s="1">
        <v>39913</v>
      </c>
      <c r="F4423" t="s">
        <v>77</v>
      </c>
      <c r="J4423" t="s">
        <v>5591</v>
      </c>
      <c r="K4423" t="s">
        <v>5666</v>
      </c>
      <c r="L4423" s="1">
        <v>44348</v>
      </c>
      <c r="M4423" s="1">
        <v>44895</v>
      </c>
      <c r="N4423" s="1">
        <v>40878</v>
      </c>
      <c r="O4423" t="s">
        <v>5661</v>
      </c>
      <c r="P4423" t="s">
        <v>630</v>
      </c>
      <c r="R4423" t="s">
        <v>631</v>
      </c>
      <c r="S4423" t="s">
        <v>592</v>
      </c>
      <c r="T4423">
        <v>39520</v>
      </c>
    </row>
    <row r="4424" spans="1:20" x14ac:dyDescent="0.3">
      <c r="A4424">
        <v>116038</v>
      </c>
      <c r="B4424">
        <v>38492</v>
      </c>
      <c r="C4424" t="s">
        <v>5983</v>
      </c>
      <c r="D4424" t="s">
        <v>5984</v>
      </c>
      <c r="E4424" s="1">
        <v>16606</v>
      </c>
      <c r="F4424" t="s">
        <v>77</v>
      </c>
      <c r="J4424" t="s">
        <v>5591</v>
      </c>
      <c r="K4424" t="s">
        <v>5666</v>
      </c>
      <c r="L4424" s="1">
        <v>44197</v>
      </c>
      <c r="M4424" s="1">
        <v>44592</v>
      </c>
      <c r="N4424" s="1">
        <v>38353</v>
      </c>
      <c r="O4424" t="s">
        <v>5667</v>
      </c>
      <c r="P4424" t="s">
        <v>4937</v>
      </c>
      <c r="R4424" t="s">
        <v>4938</v>
      </c>
      <c r="S4424" t="s">
        <v>600</v>
      </c>
      <c r="T4424">
        <v>70372</v>
      </c>
    </row>
    <row r="4425" spans="1:20" x14ac:dyDescent="0.3">
      <c r="A4425">
        <v>116037</v>
      </c>
      <c r="B4425">
        <v>38491</v>
      </c>
      <c r="C4425" t="s">
        <v>5985</v>
      </c>
      <c r="D4425" t="s">
        <v>5986</v>
      </c>
      <c r="E4425" s="1">
        <v>20851</v>
      </c>
      <c r="F4425" t="s">
        <v>77</v>
      </c>
      <c r="J4425" t="s">
        <v>5591</v>
      </c>
      <c r="K4425" t="s">
        <v>5666</v>
      </c>
      <c r="L4425" s="1">
        <v>44256</v>
      </c>
      <c r="M4425" s="1">
        <v>44804</v>
      </c>
      <c r="N4425" s="1">
        <v>36066</v>
      </c>
      <c r="O4425" t="s">
        <v>5667</v>
      </c>
      <c r="P4425" t="s">
        <v>1789</v>
      </c>
      <c r="R4425" t="s">
        <v>1790</v>
      </c>
      <c r="S4425" t="s">
        <v>600</v>
      </c>
      <c r="T4425">
        <v>71111</v>
      </c>
    </row>
    <row r="4426" spans="1:20" x14ac:dyDescent="0.3">
      <c r="A4426">
        <v>116125</v>
      </c>
      <c r="B4426">
        <v>38580</v>
      </c>
      <c r="C4426" t="s">
        <v>5987</v>
      </c>
      <c r="D4426" t="s">
        <v>5988</v>
      </c>
      <c r="E4426" s="1">
        <v>20823</v>
      </c>
      <c r="F4426" t="s">
        <v>44</v>
      </c>
      <c r="J4426" t="s">
        <v>5591</v>
      </c>
      <c r="K4426" t="s">
        <v>5666</v>
      </c>
      <c r="L4426" s="1">
        <v>44197</v>
      </c>
      <c r="M4426" s="1">
        <v>44620</v>
      </c>
      <c r="N4426" s="1">
        <v>36255</v>
      </c>
      <c r="O4426" t="s">
        <v>5667</v>
      </c>
      <c r="P4426" t="s">
        <v>2159</v>
      </c>
      <c r="R4426" t="s">
        <v>2160</v>
      </c>
      <c r="S4426" t="s">
        <v>425</v>
      </c>
      <c r="T4426">
        <v>85373</v>
      </c>
    </row>
    <row r="4427" spans="1:20" x14ac:dyDescent="0.3">
      <c r="A4427">
        <v>116115</v>
      </c>
      <c r="B4427">
        <v>38575</v>
      </c>
      <c r="C4427" t="s">
        <v>5989</v>
      </c>
      <c r="D4427" t="s">
        <v>5990</v>
      </c>
      <c r="E4427" s="1">
        <v>22855</v>
      </c>
      <c r="F4427" t="s">
        <v>77</v>
      </c>
      <c r="J4427" t="s">
        <v>5591</v>
      </c>
      <c r="K4427" t="s">
        <v>5666</v>
      </c>
      <c r="L4427" s="1">
        <v>44256</v>
      </c>
      <c r="M4427" s="1">
        <v>44804</v>
      </c>
      <c r="N4427" s="1">
        <v>34060</v>
      </c>
      <c r="O4427" t="s">
        <v>5667</v>
      </c>
      <c r="P4427" t="s">
        <v>2105</v>
      </c>
      <c r="R4427" t="s">
        <v>2106</v>
      </c>
      <c r="S4427" t="s">
        <v>807</v>
      </c>
      <c r="T4427">
        <v>65202</v>
      </c>
    </row>
    <row r="4428" spans="1:20" x14ac:dyDescent="0.3">
      <c r="A4428">
        <v>116110</v>
      </c>
      <c r="B4428">
        <v>38571</v>
      </c>
      <c r="C4428" t="s">
        <v>5991</v>
      </c>
      <c r="D4428" t="s">
        <v>5992</v>
      </c>
      <c r="E4428" s="1">
        <v>40301</v>
      </c>
      <c r="F4428" t="s">
        <v>44</v>
      </c>
      <c r="J4428" t="s">
        <v>5591</v>
      </c>
      <c r="K4428" t="s">
        <v>5666</v>
      </c>
      <c r="L4428" s="1">
        <v>44378</v>
      </c>
      <c r="M4428" s="1">
        <v>44926</v>
      </c>
      <c r="N4428" s="1">
        <v>41015</v>
      </c>
      <c r="O4428" t="s">
        <v>5661</v>
      </c>
      <c r="P4428" t="s">
        <v>790</v>
      </c>
      <c r="R4428" t="s">
        <v>791</v>
      </c>
      <c r="S4428" t="s">
        <v>484</v>
      </c>
      <c r="T4428">
        <v>55123</v>
      </c>
    </row>
    <row r="4429" spans="1:20" x14ac:dyDescent="0.3">
      <c r="A4429">
        <v>116110</v>
      </c>
      <c r="B4429">
        <v>38572</v>
      </c>
      <c r="C4429" t="s">
        <v>5993</v>
      </c>
      <c r="D4429" t="s">
        <v>5994</v>
      </c>
      <c r="E4429" s="1">
        <v>39029</v>
      </c>
      <c r="F4429" t="s">
        <v>44</v>
      </c>
      <c r="J4429" t="s">
        <v>5591</v>
      </c>
      <c r="K4429" t="s">
        <v>5666</v>
      </c>
      <c r="L4429" s="1">
        <v>44378</v>
      </c>
      <c r="M4429" s="1">
        <v>44926</v>
      </c>
      <c r="N4429" s="1">
        <v>41015</v>
      </c>
      <c r="O4429" t="s">
        <v>5661</v>
      </c>
      <c r="P4429" t="s">
        <v>790</v>
      </c>
      <c r="R4429" t="s">
        <v>791</v>
      </c>
      <c r="S4429" t="s">
        <v>484</v>
      </c>
      <c r="T4429">
        <v>55123</v>
      </c>
    </row>
    <row r="4430" spans="1:20" x14ac:dyDescent="0.3">
      <c r="A4430">
        <v>116113</v>
      </c>
      <c r="B4430">
        <v>38573</v>
      </c>
      <c r="C4430" t="s">
        <v>5995</v>
      </c>
      <c r="D4430" t="s">
        <v>5996</v>
      </c>
      <c r="E4430" s="1">
        <v>21464</v>
      </c>
      <c r="F4430" t="s">
        <v>77</v>
      </c>
      <c r="J4430" t="s">
        <v>5591</v>
      </c>
      <c r="K4430" t="s">
        <v>5666</v>
      </c>
      <c r="L4430" s="1">
        <v>44256</v>
      </c>
      <c r="M4430" s="1">
        <v>44804</v>
      </c>
      <c r="N4430" s="1">
        <v>43361</v>
      </c>
      <c r="O4430" t="s">
        <v>5667</v>
      </c>
      <c r="P4430" t="s">
        <v>2090</v>
      </c>
      <c r="R4430" t="s">
        <v>415</v>
      </c>
      <c r="S4430" t="s">
        <v>230</v>
      </c>
      <c r="T4430">
        <v>60436</v>
      </c>
    </row>
    <row r="4431" spans="1:20" x14ac:dyDescent="0.3">
      <c r="A4431">
        <v>116109</v>
      </c>
      <c r="B4431">
        <v>38570</v>
      </c>
      <c r="C4431" t="s">
        <v>5997</v>
      </c>
      <c r="D4431" t="s">
        <v>5998</v>
      </c>
      <c r="E4431" s="1">
        <v>36859</v>
      </c>
      <c r="F4431" t="s">
        <v>77</v>
      </c>
      <c r="J4431" t="s">
        <v>5591</v>
      </c>
      <c r="K4431" t="s">
        <v>5666</v>
      </c>
      <c r="L4431" s="1">
        <v>44256</v>
      </c>
      <c r="M4431" s="1">
        <v>45138</v>
      </c>
      <c r="N4431" s="1">
        <v>42170</v>
      </c>
      <c r="O4431" t="s">
        <v>5661</v>
      </c>
      <c r="P4431" t="s">
        <v>781</v>
      </c>
      <c r="R4431" t="s">
        <v>782</v>
      </c>
      <c r="S4431" t="s">
        <v>484</v>
      </c>
      <c r="T4431">
        <v>55783</v>
      </c>
    </row>
    <row r="4432" spans="1:20" x14ac:dyDescent="0.3">
      <c r="A4432">
        <v>116109</v>
      </c>
      <c r="B4432">
        <v>38567</v>
      </c>
      <c r="C4432" t="s">
        <v>5999</v>
      </c>
      <c r="D4432" t="s">
        <v>6000</v>
      </c>
      <c r="E4432" s="1">
        <v>25510</v>
      </c>
      <c r="F4432" t="s">
        <v>77</v>
      </c>
      <c r="J4432" t="s">
        <v>5591</v>
      </c>
      <c r="K4432" t="s">
        <v>5666</v>
      </c>
      <c r="L4432" s="1">
        <v>44256</v>
      </c>
      <c r="M4432" s="1">
        <v>45138</v>
      </c>
      <c r="N4432" s="1">
        <v>42170</v>
      </c>
      <c r="O4432" t="s">
        <v>5667</v>
      </c>
      <c r="P4432" t="s">
        <v>781</v>
      </c>
      <c r="R4432" t="s">
        <v>782</v>
      </c>
      <c r="S4432" t="s">
        <v>484</v>
      </c>
      <c r="T4432">
        <v>55783</v>
      </c>
    </row>
    <row r="4433" spans="1:20" x14ac:dyDescent="0.3">
      <c r="A4433">
        <v>116109</v>
      </c>
      <c r="B4433">
        <v>38568</v>
      </c>
      <c r="C4433" t="s">
        <v>6001</v>
      </c>
      <c r="D4433" t="s">
        <v>6002</v>
      </c>
      <c r="E4433" s="1">
        <v>34998</v>
      </c>
      <c r="F4433" t="s">
        <v>44</v>
      </c>
      <c r="J4433" t="s">
        <v>5591</v>
      </c>
      <c r="K4433" t="s">
        <v>5666</v>
      </c>
      <c r="L4433" s="1">
        <v>44256</v>
      </c>
      <c r="M4433" s="1">
        <v>45138</v>
      </c>
      <c r="N4433" s="1">
        <v>42170</v>
      </c>
      <c r="O4433" t="s">
        <v>5661</v>
      </c>
      <c r="P4433" t="s">
        <v>781</v>
      </c>
      <c r="R4433" t="s">
        <v>782</v>
      </c>
      <c r="S4433" t="s">
        <v>484</v>
      </c>
      <c r="T4433">
        <v>55783</v>
      </c>
    </row>
    <row r="4434" spans="1:20" x14ac:dyDescent="0.3">
      <c r="A4434">
        <v>116109</v>
      </c>
      <c r="B4434">
        <v>38569</v>
      </c>
      <c r="C4434" t="s">
        <v>6003</v>
      </c>
      <c r="D4434" t="s">
        <v>6004</v>
      </c>
      <c r="E4434" s="1">
        <v>36185</v>
      </c>
      <c r="F4434" t="s">
        <v>44</v>
      </c>
      <c r="J4434" t="s">
        <v>5591</v>
      </c>
      <c r="K4434" t="s">
        <v>5666</v>
      </c>
      <c r="L4434" s="1">
        <v>44256</v>
      </c>
      <c r="M4434" s="1">
        <v>45138</v>
      </c>
      <c r="N4434" s="1">
        <v>42170</v>
      </c>
      <c r="O4434" t="s">
        <v>5661</v>
      </c>
      <c r="P4434" t="s">
        <v>781</v>
      </c>
      <c r="R4434" t="s">
        <v>782</v>
      </c>
      <c r="S4434" t="s">
        <v>484</v>
      </c>
      <c r="T4434">
        <v>55783</v>
      </c>
    </row>
    <row r="4435" spans="1:20" x14ac:dyDescent="0.3">
      <c r="A4435">
        <v>116094</v>
      </c>
      <c r="B4435">
        <v>38557</v>
      </c>
      <c r="C4435" t="s">
        <v>6005</v>
      </c>
      <c r="D4435" t="s">
        <v>6006</v>
      </c>
      <c r="E4435" s="1">
        <v>21795</v>
      </c>
      <c r="F4435" t="s">
        <v>44</v>
      </c>
      <c r="J4435" t="s">
        <v>5591</v>
      </c>
      <c r="K4435" t="s">
        <v>5666</v>
      </c>
      <c r="L4435" s="1">
        <v>44378</v>
      </c>
      <c r="M4435" s="1">
        <v>44926</v>
      </c>
      <c r="N4435" s="1">
        <v>29417</v>
      </c>
      <c r="O4435" t="s">
        <v>5667</v>
      </c>
      <c r="P4435" t="s">
        <v>2010</v>
      </c>
      <c r="R4435" t="s">
        <v>2011</v>
      </c>
      <c r="S4435" t="s">
        <v>484</v>
      </c>
      <c r="T4435">
        <v>55115</v>
      </c>
    </row>
    <row r="4436" spans="1:20" x14ac:dyDescent="0.3">
      <c r="A4436">
        <v>116097</v>
      </c>
      <c r="B4436">
        <v>38559</v>
      </c>
      <c r="C4436" t="s">
        <v>6007</v>
      </c>
      <c r="D4436" t="s">
        <v>6008</v>
      </c>
      <c r="E4436" s="1">
        <v>41302</v>
      </c>
      <c r="F4436" t="s">
        <v>77</v>
      </c>
      <c r="J4436" t="s">
        <v>5591</v>
      </c>
      <c r="K4436" t="s">
        <v>5666</v>
      </c>
      <c r="L4436" s="1">
        <v>44228</v>
      </c>
      <c r="M4436" s="1">
        <v>44773</v>
      </c>
      <c r="N4436" s="1">
        <v>37410</v>
      </c>
      <c r="O4436" t="s">
        <v>5661</v>
      </c>
      <c r="P4436" t="s">
        <v>751</v>
      </c>
      <c r="R4436" t="s">
        <v>502</v>
      </c>
      <c r="S4436" t="s">
        <v>484</v>
      </c>
      <c r="T4436">
        <v>55427</v>
      </c>
    </row>
    <row r="4437" spans="1:20" x14ac:dyDescent="0.3">
      <c r="A4437">
        <v>116101</v>
      </c>
      <c r="B4437">
        <v>38561</v>
      </c>
      <c r="C4437" t="s">
        <v>6009</v>
      </c>
      <c r="D4437" t="s">
        <v>6010</v>
      </c>
      <c r="E4437" s="1">
        <v>40702</v>
      </c>
      <c r="F4437" t="s">
        <v>44</v>
      </c>
      <c r="J4437" t="s">
        <v>5591</v>
      </c>
      <c r="K4437" t="s">
        <v>5666</v>
      </c>
      <c r="L4437" s="1">
        <v>44317</v>
      </c>
      <c r="M4437" s="1">
        <v>44865</v>
      </c>
      <c r="N4437" s="1">
        <v>38551</v>
      </c>
      <c r="O4437" t="s">
        <v>5661</v>
      </c>
      <c r="P4437" t="s">
        <v>765</v>
      </c>
      <c r="R4437" t="s">
        <v>766</v>
      </c>
      <c r="S4437" t="s">
        <v>484</v>
      </c>
      <c r="T4437">
        <v>55025</v>
      </c>
    </row>
    <row r="4438" spans="1:20" x14ac:dyDescent="0.3">
      <c r="A4438">
        <v>116101</v>
      </c>
      <c r="B4438">
        <v>38562</v>
      </c>
      <c r="C4438" t="s">
        <v>6011</v>
      </c>
      <c r="D4438" t="s">
        <v>6012</v>
      </c>
      <c r="E4438" s="1">
        <v>39492</v>
      </c>
      <c r="F4438" t="s">
        <v>44</v>
      </c>
      <c r="J4438" t="s">
        <v>5591</v>
      </c>
      <c r="K4438" t="s">
        <v>5666</v>
      </c>
      <c r="L4438" s="1">
        <v>44317</v>
      </c>
      <c r="M4438" s="1">
        <v>44865</v>
      </c>
      <c r="N4438" s="1">
        <v>38551</v>
      </c>
      <c r="O4438" t="s">
        <v>5661</v>
      </c>
      <c r="P4438" t="s">
        <v>765</v>
      </c>
      <c r="R4438" t="s">
        <v>766</v>
      </c>
      <c r="S4438" t="s">
        <v>484</v>
      </c>
      <c r="T4438">
        <v>55025</v>
      </c>
    </row>
    <row r="4439" spans="1:20" x14ac:dyDescent="0.3">
      <c r="A4439">
        <v>116104</v>
      </c>
      <c r="B4439">
        <v>38563</v>
      </c>
      <c r="C4439" t="s">
        <v>6013</v>
      </c>
      <c r="D4439" t="s">
        <v>6014</v>
      </c>
      <c r="E4439" s="1">
        <v>21676</v>
      </c>
      <c r="F4439" t="s">
        <v>77</v>
      </c>
      <c r="J4439" t="s">
        <v>5591</v>
      </c>
      <c r="K4439" t="s">
        <v>5666</v>
      </c>
      <c r="L4439" s="1">
        <v>44440</v>
      </c>
      <c r="M4439" s="1">
        <v>44985</v>
      </c>
      <c r="N4439" s="1">
        <v>39055</v>
      </c>
      <c r="O4439" t="s">
        <v>5667</v>
      </c>
      <c r="P4439" t="s">
        <v>2050</v>
      </c>
      <c r="R4439" t="s">
        <v>2051</v>
      </c>
      <c r="S4439" t="s">
        <v>484</v>
      </c>
      <c r="T4439">
        <v>55077</v>
      </c>
    </row>
    <row r="4440" spans="1:20" x14ac:dyDescent="0.3">
      <c r="A4440">
        <v>116108</v>
      </c>
      <c r="B4440">
        <v>38564</v>
      </c>
      <c r="C4440" t="s">
        <v>6015</v>
      </c>
      <c r="D4440" t="s">
        <v>6016</v>
      </c>
      <c r="E4440" s="1">
        <v>21391</v>
      </c>
      <c r="F4440" t="s">
        <v>44</v>
      </c>
      <c r="J4440" t="s">
        <v>5591</v>
      </c>
      <c r="K4440" t="s">
        <v>5666</v>
      </c>
      <c r="L4440" s="1">
        <v>44409</v>
      </c>
      <c r="M4440" s="1">
        <v>44957</v>
      </c>
      <c r="N4440" s="1">
        <v>42947</v>
      </c>
      <c r="O4440" t="s">
        <v>5667</v>
      </c>
      <c r="P4440" t="s">
        <v>772</v>
      </c>
      <c r="R4440" t="s">
        <v>773</v>
      </c>
      <c r="S4440" t="s">
        <v>484</v>
      </c>
      <c r="T4440">
        <v>55118</v>
      </c>
    </row>
    <row r="4441" spans="1:20" x14ac:dyDescent="0.3">
      <c r="A4441">
        <v>116108</v>
      </c>
      <c r="B4441">
        <v>38565</v>
      </c>
      <c r="C4441" t="s">
        <v>6017</v>
      </c>
      <c r="D4441" t="s">
        <v>6018</v>
      </c>
      <c r="E4441" s="1">
        <v>35594</v>
      </c>
      <c r="F4441" t="s">
        <v>77</v>
      </c>
      <c r="J4441" t="s">
        <v>5591</v>
      </c>
      <c r="K4441" t="s">
        <v>5666</v>
      </c>
      <c r="L4441" s="1">
        <v>44409</v>
      </c>
      <c r="M4441" s="1">
        <v>44957</v>
      </c>
      <c r="N4441" s="1">
        <v>42947</v>
      </c>
      <c r="O4441" t="s">
        <v>5661</v>
      </c>
      <c r="P4441" t="s">
        <v>772</v>
      </c>
      <c r="R4441" t="s">
        <v>773</v>
      </c>
      <c r="S4441" t="s">
        <v>484</v>
      </c>
      <c r="T4441">
        <v>55118</v>
      </c>
    </row>
    <row r="4442" spans="1:20" x14ac:dyDescent="0.3">
      <c r="A4442">
        <v>116108</v>
      </c>
      <c r="B4442">
        <v>38566</v>
      </c>
      <c r="C4442" t="s">
        <v>6019</v>
      </c>
      <c r="D4442" t="s">
        <v>6020</v>
      </c>
      <c r="E4442" s="1">
        <v>37662</v>
      </c>
      <c r="F4442" t="s">
        <v>44</v>
      </c>
      <c r="J4442" t="s">
        <v>5591</v>
      </c>
      <c r="K4442" t="s">
        <v>5666</v>
      </c>
      <c r="L4442" s="1">
        <v>44409</v>
      </c>
      <c r="M4442" s="1">
        <v>44957</v>
      </c>
      <c r="N4442" s="1">
        <v>42947</v>
      </c>
      <c r="O4442" t="s">
        <v>5661</v>
      </c>
      <c r="P4442" t="s">
        <v>772</v>
      </c>
      <c r="R4442" t="s">
        <v>773</v>
      </c>
      <c r="S4442" t="s">
        <v>484</v>
      </c>
      <c r="T4442">
        <v>55118</v>
      </c>
    </row>
    <row r="4443" spans="1:20" x14ac:dyDescent="0.3">
      <c r="A4443">
        <v>116087</v>
      </c>
      <c r="B4443">
        <v>38550</v>
      </c>
      <c r="C4443" t="s">
        <v>6021</v>
      </c>
      <c r="D4443" t="s">
        <v>6022</v>
      </c>
      <c r="E4443" s="1">
        <v>23095</v>
      </c>
      <c r="F4443" t="s">
        <v>77</v>
      </c>
      <c r="J4443" t="s">
        <v>5591</v>
      </c>
      <c r="K4443" t="s">
        <v>5666</v>
      </c>
      <c r="L4443" s="1">
        <v>44197</v>
      </c>
      <c r="M4443" s="1">
        <v>44681</v>
      </c>
      <c r="N4443" s="1">
        <v>29098</v>
      </c>
      <c r="O4443" t="s">
        <v>5667</v>
      </c>
      <c r="P4443" t="s">
        <v>1961</v>
      </c>
      <c r="R4443" t="s">
        <v>736</v>
      </c>
      <c r="S4443" t="s">
        <v>484</v>
      </c>
      <c r="T4443">
        <v>55044</v>
      </c>
    </row>
    <row r="4444" spans="1:20" x14ac:dyDescent="0.3">
      <c r="A4444">
        <v>116085</v>
      </c>
      <c r="B4444">
        <v>38547</v>
      </c>
      <c r="C4444" t="s">
        <v>6023</v>
      </c>
      <c r="D4444" t="s">
        <v>6024</v>
      </c>
      <c r="E4444" s="1">
        <v>36670</v>
      </c>
      <c r="F4444" t="s">
        <v>44</v>
      </c>
      <c r="J4444" t="s">
        <v>5591</v>
      </c>
      <c r="K4444" t="s">
        <v>5666</v>
      </c>
      <c r="L4444" s="1">
        <v>44378</v>
      </c>
      <c r="M4444" s="1">
        <v>44926</v>
      </c>
      <c r="N4444" s="1">
        <v>29227</v>
      </c>
      <c r="O4444" t="s">
        <v>5661</v>
      </c>
      <c r="P4444" t="s">
        <v>1945</v>
      </c>
      <c r="R4444" t="s">
        <v>1946</v>
      </c>
      <c r="S4444" t="s">
        <v>484</v>
      </c>
      <c r="T4444">
        <v>55126</v>
      </c>
    </row>
    <row r="4445" spans="1:20" x14ac:dyDescent="0.3">
      <c r="A4445">
        <v>116085</v>
      </c>
      <c r="B4445">
        <v>38548</v>
      </c>
      <c r="C4445" t="s">
        <v>6025</v>
      </c>
      <c r="D4445" t="s">
        <v>6026</v>
      </c>
      <c r="E4445" s="1">
        <v>35810</v>
      </c>
      <c r="F4445" t="s">
        <v>44</v>
      </c>
      <c r="J4445" t="s">
        <v>5591</v>
      </c>
      <c r="K4445" t="s">
        <v>5666</v>
      </c>
      <c r="L4445" s="1">
        <v>44378</v>
      </c>
      <c r="M4445" s="1">
        <v>44926</v>
      </c>
      <c r="N4445" s="1">
        <v>29227</v>
      </c>
      <c r="O4445" t="s">
        <v>5661</v>
      </c>
      <c r="P4445" t="s">
        <v>1945</v>
      </c>
      <c r="R4445" t="s">
        <v>1946</v>
      </c>
      <c r="S4445" t="s">
        <v>484</v>
      </c>
      <c r="T4445">
        <v>55126</v>
      </c>
    </row>
    <row r="4446" spans="1:20" x14ac:dyDescent="0.3">
      <c r="A4446">
        <v>116082</v>
      </c>
      <c r="B4446">
        <v>38546</v>
      </c>
      <c r="C4446" t="s">
        <v>6027</v>
      </c>
      <c r="D4446" t="s">
        <v>6028</v>
      </c>
      <c r="E4446" s="1">
        <v>20931</v>
      </c>
      <c r="F4446" t="s">
        <v>77</v>
      </c>
      <c r="J4446" t="s">
        <v>5591</v>
      </c>
      <c r="K4446" t="s">
        <v>5666</v>
      </c>
      <c r="L4446" s="1">
        <v>44228</v>
      </c>
      <c r="M4446" s="1">
        <v>44773</v>
      </c>
      <c r="N4446" s="1">
        <v>32671</v>
      </c>
      <c r="O4446" t="s">
        <v>5667</v>
      </c>
      <c r="P4446" t="s">
        <v>1921</v>
      </c>
      <c r="R4446" t="s">
        <v>728</v>
      </c>
      <c r="S4446" t="s">
        <v>484</v>
      </c>
      <c r="T4446">
        <v>55124</v>
      </c>
    </row>
    <row r="4447" spans="1:20" x14ac:dyDescent="0.3">
      <c r="A4447">
        <v>116063</v>
      </c>
      <c r="B4447">
        <v>38521</v>
      </c>
      <c r="C4447" t="s">
        <v>6029</v>
      </c>
      <c r="D4447" t="s">
        <v>6030</v>
      </c>
      <c r="E4447" s="1">
        <v>28316</v>
      </c>
      <c r="F4447" t="s">
        <v>77</v>
      </c>
      <c r="J4447" t="s">
        <v>5591</v>
      </c>
      <c r="K4447" t="s">
        <v>5666</v>
      </c>
      <c r="L4447" s="1">
        <v>44378</v>
      </c>
      <c r="M4447" s="1">
        <v>44926</v>
      </c>
      <c r="N4447" s="1">
        <v>41682</v>
      </c>
      <c r="O4447" t="s">
        <v>5667</v>
      </c>
      <c r="P4447" t="s">
        <v>675</v>
      </c>
      <c r="R4447" t="s">
        <v>662</v>
      </c>
      <c r="S4447" t="s">
        <v>168</v>
      </c>
      <c r="T4447">
        <v>77033</v>
      </c>
    </row>
    <row r="4448" spans="1:20" x14ac:dyDescent="0.3">
      <c r="A4448">
        <v>116063</v>
      </c>
      <c r="B4448">
        <v>38522</v>
      </c>
      <c r="C4448" t="s">
        <v>6031</v>
      </c>
      <c r="D4448" t="s">
        <v>6032</v>
      </c>
      <c r="E4448" s="1">
        <v>41897</v>
      </c>
      <c r="F4448" t="s">
        <v>44</v>
      </c>
      <c r="J4448" t="s">
        <v>5591</v>
      </c>
      <c r="K4448" t="s">
        <v>5666</v>
      </c>
      <c r="L4448" s="1">
        <v>44378</v>
      </c>
      <c r="M4448" s="1">
        <v>44926</v>
      </c>
      <c r="N4448" s="1">
        <v>41682</v>
      </c>
      <c r="O4448" t="s">
        <v>5661</v>
      </c>
      <c r="P4448" t="s">
        <v>675</v>
      </c>
      <c r="R4448" t="s">
        <v>662</v>
      </c>
      <c r="S4448" t="s">
        <v>168</v>
      </c>
      <c r="T4448">
        <v>77033</v>
      </c>
    </row>
    <row r="4449" spans="1:20" x14ac:dyDescent="0.3">
      <c r="A4449">
        <v>116065</v>
      </c>
      <c r="B4449">
        <v>38523</v>
      </c>
      <c r="C4449" t="s">
        <v>6033</v>
      </c>
      <c r="D4449" t="s">
        <v>6034</v>
      </c>
      <c r="E4449" s="1">
        <v>35344</v>
      </c>
      <c r="F4449" t="s">
        <v>77</v>
      </c>
      <c r="J4449" t="s">
        <v>5591</v>
      </c>
      <c r="K4449" t="s">
        <v>5666</v>
      </c>
      <c r="L4449" s="1">
        <v>44197</v>
      </c>
      <c r="M4449" s="1">
        <v>44742</v>
      </c>
      <c r="N4449" s="1">
        <v>40878</v>
      </c>
      <c r="O4449" t="s">
        <v>5661</v>
      </c>
      <c r="P4449" t="s">
        <v>3263</v>
      </c>
      <c r="R4449" t="s">
        <v>3264</v>
      </c>
      <c r="S4449" t="s">
        <v>168</v>
      </c>
      <c r="T4449">
        <v>77546</v>
      </c>
    </row>
    <row r="4450" spans="1:20" x14ac:dyDescent="0.3">
      <c r="A4450">
        <v>116065</v>
      </c>
      <c r="B4450">
        <v>38524</v>
      </c>
      <c r="C4450" t="s">
        <v>6035</v>
      </c>
      <c r="D4450" t="s">
        <v>6036</v>
      </c>
      <c r="E4450" s="1">
        <v>24001</v>
      </c>
      <c r="F4450" t="s">
        <v>77</v>
      </c>
      <c r="J4450" t="s">
        <v>5591</v>
      </c>
      <c r="K4450" t="s">
        <v>5666</v>
      </c>
      <c r="L4450" s="1">
        <v>44197</v>
      </c>
      <c r="M4450" s="1">
        <v>44742</v>
      </c>
      <c r="N4450" s="1">
        <v>40878</v>
      </c>
      <c r="O4450" t="s">
        <v>5667</v>
      </c>
      <c r="P4450" t="s">
        <v>3263</v>
      </c>
      <c r="R4450" t="s">
        <v>3264</v>
      </c>
      <c r="S4450" t="s">
        <v>168</v>
      </c>
      <c r="T4450">
        <v>77546</v>
      </c>
    </row>
    <row r="4451" spans="1:20" x14ac:dyDescent="0.3">
      <c r="A4451">
        <v>116065</v>
      </c>
      <c r="B4451">
        <v>38525</v>
      </c>
      <c r="C4451" t="s">
        <v>6037</v>
      </c>
      <c r="D4451" t="s">
        <v>6038</v>
      </c>
      <c r="E4451" s="1">
        <v>36826</v>
      </c>
      <c r="F4451" t="s">
        <v>77</v>
      </c>
      <c r="J4451" t="s">
        <v>5591</v>
      </c>
      <c r="K4451" t="s">
        <v>5666</v>
      </c>
      <c r="L4451" s="1">
        <v>44197</v>
      </c>
      <c r="M4451" s="1">
        <v>44742</v>
      </c>
      <c r="N4451" s="1">
        <v>40878</v>
      </c>
      <c r="O4451" t="s">
        <v>5661</v>
      </c>
      <c r="P4451" t="s">
        <v>3263</v>
      </c>
      <c r="R4451" t="s">
        <v>3264</v>
      </c>
      <c r="S4451" t="s">
        <v>168</v>
      </c>
      <c r="T4451">
        <v>77546</v>
      </c>
    </row>
    <row r="4452" spans="1:20" x14ac:dyDescent="0.3">
      <c r="A4452">
        <v>116066</v>
      </c>
      <c r="B4452">
        <v>38526</v>
      </c>
      <c r="C4452" t="s">
        <v>6039</v>
      </c>
      <c r="D4452" t="s">
        <v>6040</v>
      </c>
      <c r="E4452" s="1">
        <v>44243</v>
      </c>
      <c r="F4452" t="s">
        <v>44</v>
      </c>
      <c r="J4452" t="s">
        <v>5591</v>
      </c>
      <c r="K4452" t="s">
        <v>5666</v>
      </c>
      <c r="L4452" s="1">
        <v>44287</v>
      </c>
      <c r="M4452" s="1">
        <v>44834</v>
      </c>
      <c r="N4452" s="1">
        <v>42780</v>
      </c>
      <c r="O4452" t="s">
        <v>5661</v>
      </c>
      <c r="P4452" t="s">
        <v>681</v>
      </c>
      <c r="R4452" t="s">
        <v>682</v>
      </c>
      <c r="S4452" t="s">
        <v>168</v>
      </c>
      <c r="T4452">
        <v>75409</v>
      </c>
    </row>
    <row r="4453" spans="1:20" x14ac:dyDescent="0.3">
      <c r="A4453">
        <v>116066</v>
      </c>
      <c r="B4453">
        <v>38527</v>
      </c>
      <c r="C4453" t="s">
        <v>6041</v>
      </c>
      <c r="D4453" t="s">
        <v>6042</v>
      </c>
      <c r="E4453" s="1">
        <v>32474</v>
      </c>
      <c r="F4453" t="s">
        <v>77</v>
      </c>
      <c r="J4453" t="s">
        <v>5591</v>
      </c>
      <c r="K4453" t="s">
        <v>5666</v>
      </c>
      <c r="L4453" s="1">
        <v>44287</v>
      </c>
      <c r="M4453" s="1">
        <v>44834</v>
      </c>
      <c r="N4453" s="1">
        <v>42780</v>
      </c>
      <c r="O4453" t="s">
        <v>5667</v>
      </c>
      <c r="P4453" t="s">
        <v>681</v>
      </c>
      <c r="R4453" t="s">
        <v>682</v>
      </c>
      <c r="S4453" t="s">
        <v>168</v>
      </c>
      <c r="T4453">
        <v>75409</v>
      </c>
    </row>
    <row r="4454" spans="1:20" x14ac:dyDescent="0.3">
      <c r="A4454">
        <v>116066</v>
      </c>
      <c r="B4454">
        <v>38528</v>
      </c>
      <c r="C4454" t="s">
        <v>6043</v>
      </c>
      <c r="D4454" t="s">
        <v>6044</v>
      </c>
      <c r="E4454" s="1">
        <v>39279</v>
      </c>
      <c r="F4454" t="s">
        <v>77</v>
      </c>
      <c r="J4454" t="s">
        <v>5591</v>
      </c>
      <c r="K4454" t="s">
        <v>5666</v>
      </c>
      <c r="L4454" s="1">
        <v>44287</v>
      </c>
      <c r="M4454" s="1">
        <v>44834</v>
      </c>
      <c r="N4454" s="1">
        <v>42780</v>
      </c>
      <c r="O4454" t="s">
        <v>5661</v>
      </c>
      <c r="P4454" t="s">
        <v>681</v>
      </c>
      <c r="R4454" t="s">
        <v>682</v>
      </c>
      <c r="S4454" t="s">
        <v>168</v>
      </c>
      <c r="T4454">
        <v>75409</v>
      </c>
    </row>
    <row r="4455" spans="1:20" x14ac:dyDescent="0.3">
      <c r="A4455">
        <v>116066</v>
      </c>
      <c r="B4455">
        <v>38529</v>
      </c>
      <c r="C4455" t="s">
        <v>6045</v>
      </c>
      <c r="D4455" t="s">
        <v>6046</v>
      </c>
      <c r="E4455" s="1">
        <v>43701</v>
      </c>
      <c r="F4455" t="s">
        <v>77</v>
      </c>
      <c r="J4455" t="s">
        <v>5591</v>
      </c>
      <c r="K4455" t="s">
        <v>5666</v>
      </c>
      <c r="L4455" s="1">
        <v>44287</v>
      </c>
      <c r="M4455" s="1">
        <v>44834</v>
      </c>
      <c r="N4455" s="1">
        <v>42780</v>
      </c>
      <c r="O4455" t="s">
        <v>5661</v>
      </c>
      <c r="P4455" t="s">
        <v>681</v>
      </c>
      <c r="R4455" t="s">
        <v>682</v>
      </c>
      <c r="S4455" t="s">
        <v>168</v>
      </c>
      <c r="T4455">
        <v>75409</v>
      </c>
    </row>
    <row r="4456" spans="1:20" x14ac:dyDescent="0.3">
      <c r="A4456">
        <v>115979</v>
      </c>
      <c r="B4456">
        <v>38424</v>
      </c>
      <c r="C4456" t="s">
        <v>6047</v>
      </c>
      <c r="D4456" t="s">
        <v>6048</v>
      </c>
      <c r="E4456" s="1">
        <v>22286</v>
      </c>
      <c r="F4456" t="s">
        <v>77</v>
      </c>
      <c r="J4456" t="s">
        <v>5591</v>
      </c>
      <c r="K4456" t="s">
        <v>5666</v>
      </c>
      <c r="L4456" s="1">
        <v>44197</v>
      </c>
      <c r="M4456" s="1">
        <v>44742</v>
      </c>
      <c r="N4456" s="1">
        <v>40878</v>
      </c>
      <c r="O4456" t="s">
        <v>5667</v>
      </c>
      <c r="P4456" t="s">
        <v>3156</v>
      </c>
      <c r="Q4456" t="s">
        <v>3157</v>
      </c>
      <c r="R4456" t="s">
        <v>3158</v>
      </c>
      <c r="S4456" t="s">
        <v>158</v>
      </c>
      <c r="T4456">
        <v>34228</v>
      </c>
    </row>
    <row r="4457" spans="1:20" x14ac:dyDescent="0.3">
      <c r="A4457">
        <v>115966</v>
      </c>
      <c r="B4457">
        <v>38410</v>
      </c>
      <c r="C4457" t="s">
        <v>6049</v>
      </c>
      <c r="D4457" t="s">
        <v>6050</v>
      </c>
      <c r="E4457" s="1">
        <v>23295</v>
      </c>
      <c r="F4457" t="s">
        <v>77</v>
      </c>
      <c r="J4457" t="s">
        <v>5591</v>
      </c>
      <c r="K4457" t="s">
        <v>5666</v>
      </c>
      <c r="L4457" s="1">
        <v>44197</v>
      </c>
      <c r="M4457" s="1">
        <v>44742</v>
      </c>
      <c r="N4457" s="1">
        <v>36171</v>
      </c>
      <c r="O4457" t="s">
        <v>5667</v>
      </c>
      <c r="P4457" t="s">
        <v>1570</v>
      </c>
      <c r="R4457" t="s">
        <v>1571</v>
      </c>
      <c r="S4457" t="s">
        <v>158</v>
      </c>
      <c r="T4457">
        <v>34212</v>
      </c>
    </row>
    <row r="4458" spans="1:20" x14ac:dyDescent="0.3">
      <c r="A4458">
        <v>115987</v>
      </c>
      <c r="B4458">
        <v>38430</v>
      </c>
      <c r="C4458" t="s">
        <v>6051</v>
      </c>
      <c r="D4458" t="s">
        <v>6052</v>
      </c>
      <c r="E4458" s="1">
        <v>21889</v>
      </c>
      <c r="F4458" t="s">
        <v>77</v>
      </c>
      <c r="J4458" t="s">
        <v>5591</v>
      </c>
      <c r="K4458" t="s">
        <v>5666</v>
      </c>
      <c r="L4458" s="1">
        <v>44409</v>
      </c>
      <c r="M4458" s="1">
        <v>44957</v>
      </c>
      <c r="N4458" s="1">
        <v>40878</v>
      </c>
      <c r="O4458" t="s">
        <v>5667</v>
      </c>
      <c r="P4458" t="s">
        <v>3165</v>
      </c>
      <c r="R4458" t="s">
        <v>3166</v>
      </c>
      <c r="S4458" t="s">
        <v>230</v>
      </c>
      <c r="T4458">
        <v>60467</v>
      </c>
    </row>
    <row r="4459" spans="1:20" x14ac:dyDescent="0.3">
      <c r="A4459">
        <v>115991</v>
      </c>
      <c r="B4459">
        <v>38435</v>
      </c>
      <c r="C4459" t="s">
        <v>6053</v>
      </c>
      <c r="D4459" t="s">
        <v>6054</v>
      </c>
      <c r="E4459" s="1">
        <v>23047</v>
      </c>
      <c r="F4459" t="s">
        <v>77</v>
      </c>
      <c r="J4459" t="s">
        <v>5591</v>
      </c>
      <c r="K4459" t="s">
        <v>5666</v>
      </c>
      <c r="L4459" s="1">
        <v>44409</v>
      </c>
      <c r="M4459" s="1">
        <v>44957</v>
      </c>
      <c r="N4459" s="1">
        <v>40878</v>
      </c>
      <c r="O4459" t="s">
        <v>5667</v>
      </c>
      <c r="P4459" t="s">
        <v>3181</v>
      </c>
      <c r="R4459" t="s">
        <v>3103</v>
      </c>
      <c r="S4459" t="s">
        <v>230</v>
      </c>
      <c r="T4459">
        <v>60564</v>
      </c>
    </row>
    <row r="4460" spans="1:20" x14ac:dyDescent="0.3">
      <c r="A4460">
        <v>115991</v>
      </c>
      <c r="B4460">
        <v>38436</v>
      </c>
      <c r="C4460" t="s">
        <v>6055</v>
      </c>
      <c r="D4460" t="s">
        <v>6056</v>
      </c>
      <c r="E4460" s="1">
        <v>35698</v>
      </c>
      <c r="F4460" t="s">
        <v>77</v>
      </c>
      <c r="J4460" t="s">
        <v>5591</v>
      </c>
      <c r="K4460" t="s">
        <v>5666</v>
      </c>
      <c r="L4460" s="1">
        <v>44409</v>
      </c>
      <c r="M4460" s="1">
        <v>44957</v>
      </c>
      <c r="N4460" s="1">
        <v>40878</v>
      </c>
      <c r="O4460" t="s">
        <v>5661</v>
      </c>
      <c r="P4460" t="s">
        <v>3181</v>
      </c>
      <c r="R4460" t="s">
        <v>3103</v>
      </c>
      <c r="S4460" t="s">
        <v>230</v>
      </c>
      <c r="T4460">
        <v>60564</v>
      </c>
    </row>
    <row r="4461" spans="1:20" x14ac:dyDescent="0.3">
      <c r="A4461">
        <v>115991</v>
      </c>
      <c r="B4461">
        <v>38437</v>
      </c>
      <c r="C4461" t="s">
        <v>6057</v>
      </c>
      <c r="D4461" t="s">
        <v>6058</v>
      </c>
      <c r="E4461" s="1">
        <v>42542</v>
      </c>
      <c r="F4461" t="s">
        <v>77</v>
      </c>
      <c r="J4461" t="s">
        <v>5591</v>
      </c>
      <c r="K4461" t="s">
        <v>5666</v>
      </c>
      <c r="L4461" s="1">
        <v>44409</v>
      </c>
      <c r="M4461" s="1">
        <v>44957</v>
      </c>
      <c r="N4461" s="1">
        <v>40878</v>
      </c>
      <c r="O4461" t="s">
        <v>5661</v>
      </c>
      <c r="P4461" t="s">
        <v>3181</v>
      </c>
      <c r="R4461" t="s">
        <v>3103</v>
      </c>
      <c r="S4461" t="s">
        <v>230</v>
      </c>
      <c r="T4461">
        <v>60564</v>
      </c>
    </row>
    <row r="4462" spans="1:20" x14ac:dyDescent="0.3">
      <c r="A4462">
        <v>115995</v>
      </c>
      <c r="B4462">
        <v>38438</v>
      </c>
      <c r="C4462" t="s">
        <v>6059</v>
      </c>
      <c r="D4462" t="s">
        <v>6060</v>
      </c>
      <c r="E4462" s="1">
        <v>26967</v>
      </c>
      <c r="F4462" t="s">
        <v>44</v>
      </c>
      <c r="J4462" t="s">
        <v>5591</v>
      </c>
      <c r="K4462" t="s">
        <v>5666</v>
      </c>
      <c r="L4462" s="1">
        <v>44440</v>
      </c>
      <c r="M4462" s="1">
        <v>44985</v>
      </c>
      <c r="N4462" s="1">
        <v>42954</v>
      </c>
      <c r="O4462" t="s">
        <v>5667</v>
      </c>
      <c r="P4462" t="s">
        <v>463</v>
      </c>
      <c r="R4462" t="s">
        <v>464</v>
      </c>
      <c r="S4462" t="s">
        <v>158</v>
      </c>
      <c r="T4462">
        <v>33028</v>
      </c>
    </row>
    <row r="4463" spans="1:20" x14ac:dyDescent="0.3">
      <c r="A4463">
        <v>116001</v>
      </c>
      <c r="B4463">
        <v>38444</v>
      </c>
      <c r="C4463" t="s">
        <v>6061</v>
      </c>
      <c r="D4463" t="s">
        <v>6062</v>
      </c>
      <c r="E4463" s="1">
        <v>23520</v>
      </c>
      <c r="F4463" t="s">
        <v>77</v>
      </c>
      <c r="J4463" t="s">
        <v>5591</v>
      </c>
      <c r="K4463" t="s">
        <v>5666</v>
      </c>
      <c r="L4463" s="1">
        <v>44256</v>
      </c>
      <c r="M4463" s="1">
        <v>44804</v>
      </c>
      <c r="N4463" s="1">
        <v>32782</v>
      </c>
      <c r="O4463" t="s">
        <v>5667</v>
      </c>
      <c r="P4463" t="s">
        <v>1648</v>
      </c>
      <c r="R4463" t="s">
        <v>1649</v>
      </c>
      <c r="S4463" t="s">
        <v>158</v>
      </c>
      <c r="T4463">
        <v>33176</v>
      </c>
    </row>
    <row r="4464" spans="1:20" x14ac:dyDescent="0.3">
      <c r="A4464">
        <v>115953</v>
      </c>
      <c r="B4464">
        <v>38391</v>
      </c>
      <c r="C4464" t="s">
        <v>6063</v>
      </c>
      <c r="D4464" t="s">
        <v>6064</v>
      </c>
      <c r="E4464" s="1">
        <v>21249</v>
      </c>
      <c r="F4464" t="s">
        <v>77</v>
      </c>
      <c r="J4464" t="s">
        <v>5591</v>
      </c>
      <c r="K4464" t="s">
        <v>5666</v>
      </c>
      <c r="L4464" s="1">
        <v>44256</v>
      </c>
      <c r="M4464" s="1">
        <v>44804</v>
      </c>
      <c r="N4464" s="1">
        <v>35156</v>
      </c>
      <c r="O4464" t="s">
        <v>5667</v>
      </c>
      <c r="P4464" t="s">
        <v>1547</v>
      </c>
      <c r="R4464" t="s">
        <v>806</v>
      </c>
      <c r="S4464" t="s">
        <v>807</v>
      </c>
      <c r="T4464">
        <v>65810</v>
      </c>
    </row>
    <row r="4465" spans="1:20" x14ac:dyDescent="0.3">
      <c r="A4465">
        <v>115953</v>
      </c>
      <c r="B4465">
        <v>38392</v>
      </c>
      <c r="C4465" t="s">
        <v>6065</v>
      </c>
      <c r="D4465" t="s">
        <v>6066</v>
      </c>
      <c r="E4465" s="1">
        <v>35584</v>
      </c>
      <c r="F4465" t="s">
        <v>77</v>
      </c>
      <c r="J4465" t="s">
        <v>5591</v>
      </c>
      <c r="K4465" t="s">
        <v>5666</v>
      </c>
      <c r="L4465" s="1">
        <v>44256</v>
      </c>
      <c r="M4465" s="1">
        <v>44804</v>
      </c>
      <c r="N4465" s="1">
        <v>35156</v>
      </c>
      <c r="O4465" t="s">
        <v>5661</v>
      </c>
      <c r="P4465" t="s">
        <v>1547</v>
      </c>
      <c r="R4465" t="s">
        <v>806</v>
      </c>
      <c r="S4465" t="s">
        <v>807</v>
      </c>
      <c r="T4465">
        <v>65810</v>
      </c>
    </row>
    <row r="4466" spans="1:20" x14ac:dyDescent="0.3">
      <c r="A4466">
        <v>115954</v>
      </c>
      <c r="B4466">
        <v>38393</v>
      </c>
      <c r="C4466" t="s">
        <v>6067</v>
      </c>
      <c r="D4466" t="s">
        <v>6068</v>
      </c>
      <c r="E4466" s="1">
        <v>38543</v>
      </c>
      <c r="F4466" t="s">
        <v>77</v>
      </c>
      <c r="J4466" t="s">
        <v>5591</v>
      </c>
      <c r="K4466" t="s">
        <v>5666</v>
      </c>
      <c r="L4466" s="1">
        <v>44440</v>
      </c>
      <c r="M4466" s="1">
        <v>44985</v>
      </c>
      <c r="N4466" s="1">
        <v>41446</v>
      </c>
      <c r="O4466" t="s">
        <v>5661</v>
      </c>
      <c r="P4466" t="s">
        <v>357</v>
      </c>
      <c r="R4466" t="s">
        <v>358</v>
      </c>
      <c r="S4466" t="s">
        <v>359</v>
      </c>
      <c r="T4466">
        <v>44145</v>
      </c>
    </row>
    <row r="4467" spans="1:20" x14ac:dyDescent="0.3">
      <c r="A4467">
        <v>115954</v>
      </c>
      <c r="B4467">
        <v>38394</v>
      </c>
      <c r="C4467" t="s">
        <v>6069</v>
      </c>
      <c r="D4467" t="s">
        <v>6070</v>
      </c>
      <c r="E4467" s="1">
        <v>28251</v>
      </c>
      <c r="F4467" t="s">
        <v>77</v>
      </c>
      <c r="J4467" t="s">
        <v>5591</v>
      </c>
      <c r="K4467" t="s">
        <v>5666</v>
      </c>
      <c r="L4467" s="1">
        <v>44440</v>
      </c>
      <c r="M4467" s="1">
        <v>44985</v>
      </c>
      <c r="N4467" s="1">
        <v>41446</v>
      </c>
      <c r="O4467" t="s">
        <v>5667</v>
      </c>
      <c r="P4467" t="s">
        <v>357</v>
      </c>
      <c r="R4467" t="s">
        <v>358</v>
      </c>
      <c r="S4467" t="s">
        <v>359</v>
      </c>
      <c r="T4467">
        <v>44145</v>
      </c>
    </row>
    <row r="4468" spans="1:20" x14ac:dyDescent="0.3">
      <c r="A4468">
        <v>115954</v>
      </c>
      <c r="B4468">
        <v>38395</v>
      </c>
      <c r="C4468" t="s">
        <v>6071</v>
      </c>
      <c r="D4468" t="s">
        <v>6072</v>
      </c>
      <c r="E4468" s="1">
        <v>43609</v>
      </c>
      <c r="F4468" t="s">
        <v>77</v>
      </c>
      <c r="J4468" t="s">
        <v>5591</v>
      </c>
      <c r="K4468" t="s">
        <v>5666</v>
      </c>
      <c r="L4468" s="1">
        <v>44440</v>
      </c>
      <c r="M4468" s="1">
        <v>44985</v>
      </c>
      <c r="N4468" s="1">
        <v>41446</v>
      </c>
      <c r="O4468" t="s">
        <v>5661</v>
      </c>
      <c r="P4468" t="s">
        <v>357</v>
      </c>
      <c r="R4468" t="s">
        <v>358</v>
      </c>
      <c r="S4468" t="s">
        <v>359</v>
      </c>
      <c r="T4468">
        <v>44145</v>
      </c>
    </row>
    <row r="4469" spans="1:20" x14ac:dyDescent="0.3">
      <c r="A4469">
        <v>115946</v>
      </c>
      <c r="B4469">
        <v>38388</v>
      </c>
      <c r="C4469" t="s">
        <v>6073</v>
      </c>
      <c r="D4469" t="s">
        <v>6074</v>
      </c>
      <c r="E4469" s="1">
        <v>21912</v>
      </c>
      <c r="F4469" t="s">
        <v>77</v>
      </c>
      <c r="J4469" t="s">
        <v>5591</v>
      </c>
      <c r="K4469" t="s">
        <v>5666</v>
      </c>
      <c r="L4469" s="1">
        <v>44440</v>
      </c>
      <c r="M4469" s="1">
        <v>44985</v>
      </c>
      <c r="N4469" s="1">
        <v>34253</v>
      </c>
      <c r="O4469" t="s">
        <v>5667</v>
      </c>
      <c r="P4469" t="s">
        <v>1505</v>
      </c>
      <c r="R4469" t="s">
        <v>1506</v>
      </c>
      <c r="S4469" t="s">
        <v>158</v>
      </c>
      <c r="T4469">
        <v>32606</v>
      </c>
    </row>
    <row r="4470" spans="1:20" x14ac:dyDescent="0.3">
      <c r="A4470">
        <v>115944</v>
      </c>
      <c r="B4470">
        <v>38386</v>
      </c>
      <c r="C4470" t="s">
        <v>6075</v>
      </c>
      <c r="D4470" t="s">
        <v>6076</v>
      </c>
      <c r="E4470" s="1">
        <v>36062</v>
      </c>
      <c r="F4470" t="s">
        <v>44</v>
      </c>
      <c r="J4470" t="s">
        <v>5591</v>
      </c>
      <c r="K4470" t="s">
        <v>5666</v>
      </c>
      <c r="L4470" s="1">
        <v>44287</v>
      </c>
      <c r="M4470" s="1">
        <v>44834</v>
      </c>
      <c r="N4470" s="1">
        <v>36241</v>
      </c>
      <c r="O4470" t="s">
        <v>5661</v>
      </c>
      <c r="P4470" t="s">
        <v>1497</v>
      </c>
      <c r="R4470" t="s">
        <v>1498</v>
      </c>
      <c r="S4470" t="s">
        <v>536</v>
      </c>
      <c r="T4470">
        <v>41091</v>
      </c>
    </row>
    <row r="4471" spans="1:20" x14ac:dyDescent="0.3">
      <c r="A4471">
        <v>115955</v>
      </c>
      <c r="B4471">
        <v>38396</v>
      </c>
      <c r="C4471" t="s">
        <v>6077</v>
      </c>
      <c r="D4471" t="s">
        <v>6078</v>
      </c>
      <c r="E4471" s="1">
        <v>19539</v>
      </c>
      <c r="F4471" t="s">
        <v>77</v>
      </c>
      <c r="J4471" t="s">
        <v>5591</v>
      </c>
      <c r="K4471" t="s">
        <v>5666</v>
      </c>
      <c r="L4471" s="1">
        <v>44287</v>
      </c>
      <c r="M4471" s="1">
        <v>44834</v>
      </c>
      <c r="N4471" s="1">
        <v>40878</v>
      </c>
      <c r="O4471" t="s">
        <v>5667</v>
      </c>
      <c r="P4471" t="s">
        <v>3102</v>
      </c>
      <c r="R4471" t="s">
        <v>3103</v>
      </c>
      <c r="S4471" t="s">
        <v>230</v>
      </c>
      <c r="T4471">
        <v>60564</v>
      </c>
    </row>
    <row r="4472" spans="1:20" x14ac:dyDescent="0.3">
      <c r="A4472">
        <v>115956</v>
      </c>
      <c r="B4472">
        <v>38397</v>
      </c>
      <c r="C4472" t="s">
        <v>6079</v>
      </c>
      <c r="D4472" t="s">
        <v>6080</v>
      </c>
      <c r="E4472" s="1">
        <v>21707</v>
      </c>
      <c r="F4472" t="s">
        <v>77</v>
      </c>
      <c r="J4472" t="s">
        <v>5591</v>
      </c>
      <c r="K4472" t="s">
        <v>5666</v>
      </c>
      <c r="L4472" s="1">
        <v>44197</v>
      </c>
      <c r="M4472" s="1">
        <v>44681</v>
      </c>
      <c r="N4472" s="1">
        <v>34015</v>
      </c>
      <c r="O4472" t="s">
        <v>5667</v>
      </c>
      <c r="P4472" t="s">
        <v>1554</v>
      </c>
      <c r="R4472" t="s">
        <v>1555</v>
      </c>
      <c r="S4472" t="s">
        <v>359</v>
      </c>
      <c r="T4472">
        <v>45150</v>
      </c>
    </row>
    <row r="4473" spans="1:20" x14ac:dyDescent="0.3">
      <c r="A4473">
        <v>115962</v>
      </c>
      <c r="B4473">
        <v>38405</v>
      </c>
      <c r="C4473" t="s">
        <v>6081</v>
      </c>
      <c r="D4473" t="s">
        <v>6082</v>
      </c>
      <c r="E4473" s="1">
        <v>33784</v>
      </c>
      <c r="F4473" t="s">
        <v>77</v>
      </c>
      <c r="J4473" t="s">
        <v>5591</v>
      </c>
      <c r="K4473" t="s">
        <v>5666</v>
      </c>
      <c r="L4473" s="1">
        <v>44440</v>
      </c>
      <c r="M4473" s="1">
        <v>44985</v>
      </c>
      <c r="N4473" s="1">
        <v>42891</v>
      </c>
      <c r="O4473" t="s">
        <v>5667</v>
      </c>
      <c r="P4473" t="s">
        <v>373</v>
      </c>
      <c r="R4473" t="s">
        <v>374</v>
      </c>
      <c r="S4473" t="s">
        <v>375</v>
      </c>
      <c r="T4473">
        <v>46240</v>
      </c>
    </row>
    <row r="4474" spans="1:20" x14ac:dyDescent="0.3">
      <c r="A4474">
        <v>115963</v>
      </c>
      <c r="B4474">
        <v>38406</v>
      </c>
      <c r="C4474" t="s">
        <v>6083</v>
      </c>
      <c r="D4474" t="s">
        <v>6084</v>
      </c>
      <c r="E4474" s="1">
        <v>36024</v>
      </c>
      <c r="F4474" t="s">
        <v>77</v>
      </c>
      <c r="J4474" t="s">
        <v>5591</v>
      </c>
      <c r="K4474" t="s">
        <v>5666</v>
      </c>
      <c r="L4474" s="1">
        <v>44287</v>
      </c>
      <c r="M4474" s="1">
        <v>44834</v>
      </c>
      <c r="N4474" s="1">
        <v>39989</v>
      </c>
      <c r="O4474" t="s">
        <v>5661</v>
      </c>
      <c r="P4474" t="s">
        <v>1563</v>
      </c>
      <c r="R4474" t="s">
        <v>1564</v>
      </c>
      <c r="S4474" t="s">
        <v>184</v>
      </c>
      <c r="T4474">
        <v>30324</v>
      </c>
    </row>
    <row r="4475" spans="1:20" x14ac:dyDescent="0.3">
      <c r="A4475">
        <v>115963</v>
      </c>
      <c r="B4475">
        <v>38407</v>
      </c>
      <c r="C4475" t="s">
        <v>6085</v>
      </c>
      <c r="D4475" t="s">
        <v>6086</v>
      </c>
      <c r="E4475" s="1">
        <v>24116</v>
      </c>
      <c r="F4475" t="s">
        <v>77</v>
      </c>
      <c r="J4475" t="s">
        <v>5591</v>
      </c>
      <c r="K4475" t="s">
        <v>5666</v>
      </c>
      <c r="L4475" s="1">
        <v>44287</v>
      </c>
      <c r="M4475" s="1">
        <v>44834</v>
      </c>
      <c r="N4475" s="1">
        <v>39989</v>
      </c>
      <c r="O4475" t="s">
        <v>5667</v>
      </c>
      <c r="P4475" t="s">
        <v>1563</v>
      </c>
      <c r="R4475" t="s">
        <v>1564</v>
      </c>
      <c r="S4475" t="s">
        <v>184</v>
      </c>
      <c r="T4475">
        <v>30324</v>
      </c>
    </row>
    <row r="4476" spans="1:20" x14ac:dyDescent="0.3">
      <c r="A4476">
        <v>115963</v>
      </c>
      <c r="B4476">
        <v>38408</v>
      </c>
      <c r="C4476" t="s">
        <v>6087</v>
      </c>
      <c r="D4476" t="s">
        <v>6088</v>
      </c>
      <c r="E4476" s="1">
        <v>34986</v>
      </c>
      <c r="F4476" t="s">
        <v>77</v>
      </c>
      <c r="J4476" t="s">
        <v>5591</v>
      </c>
      <c r="K4476" t="s">
        <v>5666</v>
      </c>
      <c r="L4476" s="1">
        <v>44287</v>
      </c>
      <c r="M4476" s="1">
        <v>44834</v>
      </c>
      <c r="N4476" s="1">
        <v>39989</v>
      </c>
      <c r="O4476" t="s">
        <v>5661</v>
      </c>
      <c r="P4476" t="s">
        <v>1563</v>
      </c>
      <c r="R4476" t="s">
        <v>1564</v>
      </c>
      <c r="S4476" t="s">
        <v>184</v>
      </c>
      <c r="T4476">
        <v>30324</v>
      </c>
    </row>
    <row r="4477" spans="1:20" x14ac:dyDescent="0.3">
      <c r="A4477">
        <v>115963</v>
      </c>
      <c r="B4477">
        <v>38409</v>
      </c>
      <c r="C4477" t="s">
        <v>6089</v>
      </c>
      <c r="D4477" t="s">
        <v>6090</v>
      </c>
      <c r="E4477" s="1">
        <v>36024</v>
      </c>
      <c r="F4477" t="s">
        <v>77</v>
      </c>
      <c r="J4477" t="s">
        <v>5591</v>
      </c>
      <c r="K4477" t="s">
        <v>5666</v>
      </c>
      <c r="L4477" s="1">
        <v>44287</v>
      </c>
      <c r="M4477" s="1">
        <v>44834</v>
      </c>
      <c r="N4477" s="1">
        <v>39989</v>
      </c>
      <c r="O4477" t="s">
        <v>5661</v>
      </c>
      <c r="P4477" t="s">
        <v>1563</v>
      </c>
      <c r="R4477" t="s">
        <v>1564</v>
      </c>
      <c r="S4477" t="s">
        <v>184</v>
      </c>
      <c r="T4477">
        <v>30324</v>
      </c>
    </row>
    <row r="4478" spans="1:20" x14ac:dyDescent="0.3">
      <c r="A4478">
        <v>115942</v>
      </c>
      <c r="B4478">
        <v>38383</v>
      </c>
      <c r="C4478" t="s">
        <v>6091</v>
      </c>
      <c r="D4478" t="s">
        <v>6092</v>
      </c>
      <c r="E4478" s="1">
        <v>20635</v>
      </c>
      <c r="F4478" t="s">
        <v>77</v>
      </c>
      <c r="J4478" t="s">
        <v>5591</v>
      </c>
      <c r="K4478" t="s">
        <v>5666</v>
      </c>
      <c r="L4478" s="1">
        <v>44197</v>
      </c>
      <c r="M4478" s="1">
        <v>44712</v>
      </c>
      <c r="N4478" s="1">
        <v>40878</v>
      </c>
      <c r="O4478" t="s">
        <v>5667</v>
      </c>
      <c r="P4478" t="s">
        <v>3093</v>
      </c>
      <c r="R4478" t="s">
        <v>3094</v>
      </c>
      <c r="S4478" t="s">
        <v>158</v>
      </c>
      <c r="T4478">
        <v>32312</v>
      </c>
    </row>
    <row r="4479" spans="1:20" x14ac:dyDescent="0.3">
      <c r="A4479">
        <v>115943</v>
      </c>
      <c r="B4479">
        <v>38384</v>
      </c>
      <c r="C4479" t="s">
        <v>6093</v>
      </c>
      <c r="D4479" t="s">
        <v>6094</v>
      </c>
      <c r="E4479" s="1">
        <v>21610</v>
      </c>
      <c r="F4479" t="s">
        <v>77</v>
      </c>
      <c r="J4479" t="s">
        <v>5591</v>
      </c>
      <c r="K4479" t="s">
        <v>5666</v>
      </c>
      <c r="L4479" s="1">
        <v>44256</v>
      </c>
      <c r="M4479" s="1">
        <v>44804</v>
      </c>
      <c r="N4479" s="1">
        <v>32692</v>
      </c>
      <c r="O4479" t="s">
        <v>5667</v>
      </c>
      <c r="P4479" t="s">
        <v>1490</v>
      </c>
      <c r="R4479" t="s">
        <v>1491</v>
      </c>
      <c r="S4479" t="s">
        <v>553</v>
      </c>
      <c r="T4479">
        <v>36619</v>
      </c>
    </row>
    <row r="4480" spans="1:20" x14ac:dyDescent="0.3">
      <c r="A4480">
        <v>115944</v>
      </c>
      <c r="B4480">
        <v>38385</v>
      </c>
      <c r="C4480" t="s">
        <v>6095</v>
      </c>
      <c r="D4480" t="s">
        <v>6096</v>
      </c>
      <c r="E4480" s="1">
        <v>24243</v>
      </c>
      <c r="F4480" t="s">
        <v>77</v>
      </c>
      <c r="J4480" t="s">
        <v>5591</v>
      </c>
      <c r="K4480" t="s">
        <v>5666</v>
      </c>
      <c r="L4480" s="1">
        <v>44287</v>
      </c>
      <c r="M4480" s="1">
        <v>44834</v>
      </c>
      <c r="N4480" s="1">
        <v>36241</v>
      </c>
      <c r="O4480" t="s">
        <v>5667</v>
      </c>
      <c r="P4480" t="s">
        <v>1497</v>
      </c>
      <c r="R4480" t="s">
        <v>1498</v>
      </c>
      <c r="S4480" t="s">
        <v>536</v>
      </c>
      <c r="T4480">
        <v>41091</v>
      </c>
    </row>
    <row r="4481" spans="1:20" x14ac:dyDescent="0.3">
      <c r="A4481">
        <v>115934</v>
      </c>
      <c r="B4481">
        <v>38372</v>
      </c>
      <c r="C4481" t="s">
        <v>6097</v>
      </c>
      <c r="D4481" t="s">
        <v>6098</v>
      </c>
      <c r="E4481" s="1">
        <v>22232</v>
      </c>
      <c r="F4481" t="s">
        <v>77</v>
      </c>
      <c r="J4481" t="s">
        <v>5591</v>
      </c>
      <c r="K4481" t="s">
        <v>5666</v>
      </c>
      <c r="L4481" s="1">
        <v>44256</v>
      </c>
      <c r="M4481" s="1">
        <v>44804</v>
      </c>
      <c r="N4481" s="1">
        <v>32951</v>
      </c>
      <c r="O4481" t="s">
        <v>5667</v>
      </c>
      <c r="P4481" t="s">
        <v>1457</v>
      </c>
      <c r="R4481" t="s">
        <v>1458</v>
      </c>
      <c r="S4481" t="s">
        <v>184</v>
      </c>
      <c r="T4481">
        <v>30504</v>
      </c>
    </row>
    <row r="4482" spans="1:20" x14ac:dyDescent="0.3">
      <c r="A4482">
        <v>115914</v>
      </c>
      <c r="B4482">
        <v>38354</v>
      </c>
      <c r="C4482" t="s">
        <v>6099</v>
      </c>
      <c r="D4482" t="s">
        <v>6100</v>
      </c>
      <c r="E4482" s="1">
        <v>22389</v>
      </c>
      <c r="F4482" t="s">
        <v>77</v>
      </c>
      <c r="J4482" t="s">
        <v>5591</v>
      </c>
      <c r="K4482" t="s">
        <v>5666</v>
      </c>
      <c r="L4482" s="1">
        <v>44228</v>
      </c>
      <c r="M4482" s="1">
        <v>44773</v>
      </c>
      <c r="N4482" s="1">
        <v>40878</v>
      </c>
      <c r="O4482" t="s">
        <v>5667</v>
      </c>
      <c r="P4482" t="s">
        <v>3068</v>
      </c>
      <c r="R4482" t="s">
        <v>3069</v>
      </c>
      <c r="S4482" t="s">
        <v>263</v>
      </c>
      <c r="T4482">
        <v>25560</v>
      </c>
    </row>
    <row r="4483" spans="1:20" x14ac:dyDescent="0.3">
      <c r="A4483">
        <v>115918</v>
      </c>
      <c r="B4483">
        <v>38360</v>
      </c>
      <c r="C4483" t="s">
        <v>6101</v>
      </c>
      <c r="D4483" t="s">
        <v>6102</v>
      </c>
      <c r="E4483" s="1">
        <v>40630</v>
      </c>
      <c r="F4483" t="s">
        <v>77</v>
      </c>
      <c r="J4483" t="s">
        <v>5591</v>
      </c>
      <c r="K4483" t="s">
        <v>5666</v>
      </c>
      <c r="L4483" s="1">
        <v>44256</v>
      </c>
      <c r="M4483" s="1">
        <v>44804</v>
      </c>
      <c r="N4483" s="1">
        <v>38611</v>
      </c>
      <c r="O4483" t="s">
        <v>5661</v>
      </c>
      <c r="P4483" t="s">
        <v>269</v>
      </c>
      <c r="R4483" t="s">
        <v>270</v>
      </c>
      <c r="S4483" t="s">
        <v>150</v>
      </c>
      <c r="T4483">
        <v>27265</v>
      </c>
    </row>
    <row r="4484" spans="1:20" x14ac:dyDescent="0.3">
      <c r="A4484">
        <v>115918</v>
      </c>
      <c r="B4484">
        <v>38361</v>
      </c>
      <c r="C4484" t="s">
        <v>6103</v>
      </c>
      <c r="D4484" t="s">
        <v>6104</v>
      </c>
      <c r="E4484" s="1">
        <v>39410</v>
      </c>
      <c r="F4484" t="s">
        <v>44</v>
      </c>
      <c r="J4484" t="s">
        <v>5591</v>
      </c>
      <c r="K4484" t="s">
        <v>5666</v>
      </c>
      <c r="L4484" s="1">
        <v>44256</v>
      </c>
      <c r="M4484" s="1">
        <v>44804</v>
      </c>
      <c r="N4484" s="1">
        <v>38611</v>
      </c>
      <c r="O4484" t="s">
        <v>5661</v>
      </c>
      <c r="P4484" t="s">
        <v>269</v>
      </c>
      <c r="R4484" t="s">
        <v>270</v>
      </c>
      <c r="S4484" t="s">
        <v>150</v>
      </c>
      <c r="T4484">
        <v>27265</v>
      </c>
    </row>
    <row r="4485" spans="1:20" x14ac:dyDescent="0.3">
      <c r="A4485">
        <v>115904</v>
      </c>
      <c r="B4485">
        <v>38343</v>
      </c>
      <c r="C4485" t="s">
        <v>6105</v>
      </c>
      <c r="D4485" t="s">
        <v>6106</v>
      </c>
      <c r="E4485" s="1">
        <v>22611</v>
      </c>
      <c r="F4485" t="s">
        <v>77</v>
      </c>
      <c r="J4485" t="s">
        <v>5591</v>
      </c>
      <c r="K4485" t="s">
        <v>5666</v>
      </c>
      <c r="L4485" s="1">
        <v>44197</v>
      </c>
      <c r="M4485" s="1">
        <v>44742</v>
      </c>
      <c r="N4485" s="1">
        <v>35807</v>
      </c>
      <c r="O4485" t="s">
        <v>5667</v>
      </c>
      <c r="P4485" t="s">
        <v>1365</v>
      </c>
      <c r="R4485" t="s">
        <v>1366</v>
      </c>
      <c r="S4485" t="s">
        <v>203</v>
      </c>
      <c r="T4485">
        <v>15672</v>
      </c>
    </row>
    <row r="4486" spans="1:20" x14ac:dyDescent="0.3">
      <c r="A4486">
        <v>115895</v>
      </c>
      <c r="B4486">
        <v>38334</v>
      </c>
      <c r="C4486" t="s">
        <v>6107</v>
      </c>
      <c r="D4486" t="s">
        <v>6108</v>
      </c>
      <c r="E4486" s="1">
        <v>27280</v>
      </c>
      <c r="F4486" t="s">
        <v>77</v>
      </c>
      <c r="J4486" t="s">
        <v>5591</v>
      </c>
      <c r="K4486" t="s">
        <v>5666</v>
      </c>
      <c r="L4486" s="1">
        <v>44197</v>
      </c>
      <c r="M4486" s="1">
        <v>44651</v>
      </c>
      <c r="N4486" s="1">
        <v>43171</v>
      </c>
      <c r="O4486" t="s">
        <v>5667</v>
      </c>
      <c r="P4486" t="s">
        <v>228</v>
      </c>
      <c r="R4486" t="s">
        <v>229</v>
      </c>
      <c r="S4486" t="s">
        <v>230</v>
      </c>
      <c r="T4486">
        <v>60502</v>
      </c>
    </row>
    <row r="4487" spans="1:20" x14ac:dyDescent="0.3">
      <c r="A4487">
        <v>115895</v>
      </c>
      <c r="B4487">
        <v>38335</v>
      </c>
      <c r="C4487" t="s">
        <v>6109</v>
      </c>
      <c r="D4487" t="s">
        <v>6110</v>
      </c>
      <c r="E4487" s="1">
        <v>38133</v>
      </c>
      <c r="F4487" t="s">
        <v>44</v>
      </c>
      <c r="J4487" t="s">
        <v>5591</v>
      </c>
      <c r="K4487" t="s">
        <v>5666</v>
      </c>
      <c r="L4487" s="1">
        <v>44197</v>
      </c>
      <c r="M4487" s="1">
        <v>44651</v>
      </c>
      <c r="N4487" s="1">
        <v>43171</v>
      </c>
      <c r="O4487" t="s">
        <v>5661</v>
      </c>
      <c r="P4487" t="s">
        <v>228</v>
      </c>
      <c r="R4487" t="s">
        <v>229</v>
      </c>
      <c r="S4487" t="s">
        <v>230</v>
      </c>
      <c r="T4487">
        <v>60502</v>
      </c>
    </row>
    <row r="4488" spans="1:20" x14ac:dyDescent="0.3">
      <c r="A4488">
        <v>115895</v>
      </c>
      <c r="B4488">
        <v>38336</v>
      </c>
      <c r="C4488" t="s">
        <v>6111</v>
      </c>
      <c r="D4488" t="s">
        <v>6112</v>
      </c>
      <c r="E4488" s="1">
        <v>38133</v>
      </c>
      <c r="F4488" t="s">
        <v>77</v>
      </c>
      <c r="J4488" t="s">
        <v>5591</v>
      </c>
      <c r="K4488" t="s">
        <v>5666</v>
      </c>
      <c r="L4488" s="1">
        <v>44197</v>
      </c>
      <c r="M4488" s="1">
        <v>44651</v>
      </c>
      <c r="N4488" s="1">
        <v>43171</v>
      </c>
      <c r="O4488" t="s">
        <v>5661</v>
      </c>
      <c r="P4488" t="s">
        <v>228</v>
      </c>
      <c r="R4488" t="s">
        <v>229</v>
      </c>
      <c r="S4488" t="s">
        <v>230</v>
      </c>
      <c r="T4488">
        <v>60502</v>
      </c>
    </row>
    <row r="4489" spans="1:20" x14ac:dyDescent="0.3">
      <c r="A4489">
        <v>115896</v>
      </c>
      <c r="B4489">
        <v>38337</v>
      </c>
      <c r="C4489" t="s">
        <v>6113</v>
      </c>
      <c r="D4489" t="s">
        <v>6114</v>
      </c>
      <c r="E4489" s="1">
        <v>28927</v>
      </c>
      <c r="F4489" t="s">
        <v>77</v>
      </c>
      <c r="J4489" t="s">
        <v>5591</v>
      </c>
      <c r="K4489" t="s">
        <v>5666</v>
      </c>
      <c r="L4489" s="1">
        <v>44197</v>
      </c>
      <c r="M4489" s="1">
        <v>44742</v>
      </c>
      <c r="N4489" s="1">
        <v>33028</v>
      </c>
      <c r="O4489" t="s">
        <v>5667</v>
      </c>
      <c r="P4489" t="s">
        <v>1325</v>
      </c>
      <c r="R4489" t="s">
        <v>1326</v>
      </c>
      <c r="S4489" t="s">
        <v>203</v>
      </c>
      <c r="T4489">
        <v>15650</v>
      </c>
    </row>
    <row r="4490" spans="1:20" x14ac:dyDescent="0.3">
      <c r="A4490">
        <v>115887</v>
      </c>
      <c r="B4490">
        <v>38331</v>
      </c>
      <c r="C4490" t="s">
        <v>6115</v>
      </c>
      <c r="D4490" t="s">
        <v>6116</v>
      </c>
      <c r="E4490" s="1">
        <v>24231</v>
      </c>
      <c r="F4490" t="s">
        <v>77</v>
      </c>
      <c r="J4490" t="s">
        <v>5591</v>
      </c>
      <c r="K4490" t="s">
        <v>5666</v>
      </c>
      <c r="L4490" s="1">
        <v>44378</v>
      </c>
      <c r="M4490" s="1">
        <v>44926</v>
      </c>
      <c r="N4490" s="1">
        <v>36749</v>
      </c>
      <c r="O4490" t="s">
        <v>5667</v>
      </c>
      <c r="P4490" t="s">
        <v>1304</v>
      </c>
      <c r="R4490" t="s">
        <v>1305</v>
      </c>
      <c r="S4490" t="s">
        <v>192</v>
      </c>
      <c r="T4490">
        <v>8005</v>
      </c>
    </row>
    <row r="4491" spans="1:20" x14ac:dyDescent="0.3">
      <c r="A4491">
        <v>115890</v>
      </c>
      <c r="B4491">
        <v>38332</v>
      </c>
      <c r="C4491" t="s">
        <v>6117</v>
      </c>
      <c r="D4491" t="s">
        <v>6118</v>
      </c>
      <c r="E4491" s="1">
        <v>21459</v>
      </c>
      <c r="F4491" t="s">
        <v>77</v>
      </c>
      <c r="J4491" t="s">
        <v>5591</v>
      </c>
      <c r="K4491" t="s">
        <v>5666</v>
      </c>
      <c r="L4491" s="1">
        <v>44197</v>
      </c>
      <c r="M4491" s="1">
        <v>44742</v>
      </c>
      <c r="N4491" s="1">
        <v>31327</v>
      </c>
      <c r="O4491" t="s">
        <v>5667</v>
      </c>
      <c r="P4491" t="s">
        <v>1311</v>
      </c>
      <c r="R4491" t="s">
        <v>1312</v>
      </c>
      <c r="S4491" t="s">
        <v>203</v>
      </c>
      <c r="T4491">
        <v>15825</v>
      </c>
    </row>
    <row r="4492" spans="1:20" x14ac:dyDescent="0.3">
      <c r="A4492">
        <v>115880</v>
      </c>
      <c r="B4492">
        <v>38325</v>
      </c>
      <c r="C4492" t="s">
        <v>6119</v>
      </c>
      <c r="D4492" t="s">
        <v>6120</v>
      </c>
      <c r="E4492" s="1">
        <v>37104</v>
      </c>
      <c r="F4492" t="s">
        <v>44</v>
      </c>
      <c r="J4492" t="s">
        <v>5591</v>
      </c>
      <c r="K4492" t="s">
        <v>5666</v>
      </c>
      <c r="L4492" s="1">
        <v>44197</v>
      </c>
      <c r="M4492" s="1">
        <v>44742</v>
      </c>
      <c r="N4492" s="1">
        <v>33210</v>
      </c>
      <c r="O4492" t="s">
        <v>5661</v>
      </c>
      <c r="P4492" t="s">
        <v>1284</v>
      </c>
      <c r="R4492" t="s">
        <v>1285</v>
      </c>
      <c r="S4492" t="s">
        <v>192</v>
      </c>
      <c r="T4492">
        <v>8005</v>
      </c>
    </row>
    <row r="4493" spans="1:20" x14ac:dyDescent="0.3">
      <c r="A4493">
        <v>115872</v>
      </c>
      <c r="B4493">
        <v>38317</v>
      </c>
      <c r="C4493" t="s">
        <v>6121</v>
      </c>
      <c r="D4493" t="s">
        <v>6122</v>
      </c>
      <c r="E4493" s="1">
        <v>21642</v>
      </c>
      <c r="F4493" t="s">
        <v>44</v>
      </c>
      <c r="J4493" t="s">
        <v>5591</v>
      </c>
      <c r="K4493" t="s">
        <v>5666</v>
      </c>
      <c r="L4493" s="1">
        <v>44197</v>
      </c>
      <c r="M4493" s="1">
        <v>44651</v>
      </c>
      <c r="N4493" s="1">
        <v>33420</v>
      </c>
      <c r="O4493" t="s">
        <v>5667</v>
      </c>
      <c r="P4493" t="s">
        <v>1244</v>
      </c>
      <c r="R4493" t="s">
        <v>1245</v>
      </c>
      <c r="S4493" t="s">
        <v>484</v>
      </c>
      <c r="T4493">
        <v>55120</v>
      </c>
    </row>
    <row r="4494" spans="1:20" x14ac:dyDescent="0.3">
      <c r="A4494">
        <v>115873</v>
      </c>
      <c r="B4494">
        <v>38318</v>
      </c>
      <c r="C4494" t="s">
        <v>6123</v>
      </c>
      <c r="D4494" t="s">
        <v>6124</v>
      </c>
      <c r="E4494" s="1">
        <v>25037</v>
      </c>
      <c r="F4494" t="s">
        <v>77</v>
      </c>
      <c r="J4494" t="s">
        <v>5591</v>
      </c>
      <c r="K4494" t="s">
        <v>5666</v>
      </c>
      <c r="L4494" s="1">
        <v>44378</v>
      </c>
      <c r="M4494" s="1">
        <v>44926</v>
      </c>
      <c r="N4494" s="1">
        <v>37949</v>
      </c>
      <c r="O4494" t="s">
        <v>5667</v>
      </c>
      <c r="P4494" t="s">
        <v>1252</v>
      </c>
      <c r="R4494" t="s">
        <v>1253</v>
      </c>
      <c r="S4494" t="s">
        <v>124</v>
      </c>
      <c r="T4494">
        <v>14086</v>
      </c>
    </row>
    <row r="4495" spans="1:20" x14ac:dyDescent="0.3">
      <c r="A4495">
        <v>115873</v>
      </c>
      <c r="B4495">
        <v>38319</v>
      </c>
      <c r="C4495" t="s">
        <v>6125</v>
      </c>
      <c r="D4495" t="s">
        <v>6126</v>
      </c>
      <c r="E4495" s="1">
        <v>36435</v>
      </c>
      <c r="F4495" t="s">
        <v>77</v>
      </c>
      <c r="J4495" t="s">
        <v>5591</v>
      </c>
      <c r="K4495" t="s">
        <v>5666</v>
      </c>
      <c r="L4495" s="1">
        <v>44378</v>
      </c>
      <c r="M4495" s="1">
        <v>44926</v>
      </c>
      <c r="N4495" s="1">
        <v>37949</v>
      </c>
      <c r="O4495" t="s">
        <v>5661</v>
      </c>
      <c r="P4495" t="s">
        <v>1252</v>
      </c>
      <c r="R4495" t="s">
        <v>1253</v>
      </c>
      <c r="S4495" t="s">
        <v>124</v>
      </c>
      <c r="T4495">
        <v>14086</v>
      </c>
    </row>
    <row r="4496" spans="1:20" x14ac:dyDescent="0.3">
      <c r="A4496">
        <v>115874</v>
      </c>
      <c r="B4496">
        <v>38320</v>
      </c>
      <c r="C4496" t="s">
        <v>6127</v>
      </c>
      <c r="D4496" t="s">
        <v>6128</v>
      </c>
      <c r="E4496" s="1">
        <v>21451</v>
      </c>
      <c r="F4496" t="s">
        <v>77</v>
      </c>
      <c r="J4496" t="s">
        <v>5591</v>
      </c>
      <c r="K4496" t="s">
        <v>5666</v>
      </c>
      <c r="L4496" s="1">
        <v>44197</v>
      </c>
      <c r="M4496" s="1">
        <v>44681</v>
      </c>
      <c r="N4496" s="1">
        <v>32344</v>
      </c>
      <c r="O4496" t="s">
        <v>5667</v>
      </c>
      <c r="P4496" t="s">
        <v>1261</v>
      </c>
      <c r="R4496" t="s">
        <v>1262</v>
      </c>
      <c r="S4496" t="s">
        <v>168</v>
      </c>
      <c r="T4496">
        <v>78063</v>
      </c>
    </row>
    <row r="4497" spans="1:20" x14ac:dyDescent="0.3">
      <c r="A4497">
        <v>115880</v>
      </c>
      <c r="B4497">
        <v>38324</v>
      </c>
      <c r="C4497" t="s">
        <v>6129</v>
      </c>
      <c r="D4497" t="s">
        <v>6130</v>
      </c>
      <c r="E4497" s="1">
        <v>37104</v>
      </c>
      <c r="F4497" t="s">
        <v>44</v>
      </c>
      <c r="J4497" t="s">
        <v>5591</v>
      </c>
      <c r="K4497" t="s">
        <v>5666</v>
      </c>
      <c r="L4497" s="1">
        <v>44197</v>
      </c>
      <c r="M4497" s="1">
        <v>44742</v>
      </c>
      <c r="N4497" s="1">
        <v>33210</v>
      </c>
      <c r="O4497" t="s">
        <v>5661</v>
      </c>
      <c r="P4497" t="s">
        <v>1284</v>
      </c>
      <c r="R4497" t="s">
        <v>1285</v>
      </c>
      <c r="S4497" t="s">
        <v>192</v>
      </c>
      <c r="T4497">
        <v>8005</v>
      </c>
    </row>
    <row r="4498" spans="1:20" x14ac:dyDescent="0.3">
      <c r="A4498">
        <v>115863</v>
      </c>
      <c r="B4498">
        <v>38310</v>
      </c>
      <c r="C4498" t="s">
        <v>6131</v>
      </c>
      <c r="D4498" t="s">
        <v>6132</v>
      </c>
      <c r="E4498" s="1">
        <v>25813</v>
      </c>
      <c r="F4498" t="s">
        <v>77</v>
      </c>
      <c r="J4498" t="s">
        <v>5591</v>
      </c>
      <c r="K4498" t="s">
        <v>5666</v>
      </c>
      <c r="L4498" s="1">
        <v>44409</v>
      </c>
      <c r="M4498" s="1">
        <v>44957</v>
      </c>
      <c r="N4498" s="1">
        <v>43102</v>
      </c>
      <c r="O4498" t="s">
        <v>5667</v>
      </c>
      <c r="P4498" t="s">
        <v>141</v>
      </c>
      <c r="R4498" t="s">
        <v>142</v>
      </c>
      <c r="S4498" t="s">
        <v>124</v>
      </c>
      <c r="T4498">
        <v>11758</v>
      </c>
    </row>
    <row r="4499" spans="1:20" x14ac:dyDescent="0.3">
      <c r="A4499">
        <v>115863</v>
      </c>
      <c r="B4499">
        <v>38311</v>
      </c>
      <c r="C4499" t="s">
        <v>6133</v>
      </c>
      <c r="D4499" t="s">
        <v>6134</v>
      </c>
      <c r="E4499" s="1">
        <v>35394</v>
      </c>
      <c r="F4499" t="s">
        <v>77</v>
      </c>
      <c r="J4499" t="s">
        <v>5591</v>
      </c>
      <c r="K4499" t="s">
        <v>5666</v>
      </c>
      <c r="L4499" s="1">
        <v>44409</v>
      </c>
      <c r="M4499" s="1">
        <v>44957</v>
      </c>
      <c r="N4499" s="1">
        <v>43102</v>
      </c>
      <c r="O4499" t="s">
        <v>5661</v>
      </c>
      <c r="P4499" t="s">
        <v>141</v>
      </c>
      <c r="R4499" t="s">
        <v>142</v>
      </c>
      <c r="S4499" t="s">
        <v>124</v>
      </c>
      <c r="T4499">
        <v>11758</v>
      </c>
    </row>
    <row r="4500" spans="1:20" x14ac:dyDescent="0.3">
      <c r="A4500">
        <v>115863</v>
      </c>
      <c r="B4500">
        <v>38312</v>
      </c>
      <c r="C4500" t="s">
        <v>6135</v>
      </c>
      <c r="D4500" t="s">
        <v>6136</v>
      </c>
      <c r="E4500" s="1">
        <v>36668</v>
      </c>
      <c r="F4500" t="s">
        <v>44</v>
      </c>
      <c r="J4500" t="s">
        <v>5591</v>
      </c>
      <c r="K4500" t="s">
        <v>5666</v>
      </c>
      <c r="L4500" s="1">
        <v>44409</v>
      </c>
      <c r="M4500" s="1">
        <v>44957</v>
      </c>
      <c r="N4500" s="1">
        <v>43102</v>
      </c>
      <c r="O4500" t="s">
        <v>5661</v>
      </c>
      <c r="P4500" t="s">
        <v>141</v>
      </c>
      <c r="R4500" t="s">
        <v>142</v>
      </c>
      <c r="S4500" t="s">
        <v>124</v>
      </c>
      <c r="T4500">
        <v>11758</v>
      </c>
    </row>
    <row r="4501" spans="1:20" x14ac:dyDescent="0.3">
      <c r="A4501">
        <v>115865</v>
      </c>
      <c r="B4501">
        <v>38313</v>
      </c>
      <c r="C4501" t="s">
        <v>6137</v>
      </c>
      <c r="D4501" t="s">
        <v>6138</v>
      </c>
      <c r="E4501" s="1">
        <v>22055</v>
      </c>
      <c r="F4501" t="s">
        <v>77</v>
      </c>
      <c r="J4501" t="s">
        <v>5591</v>
      </c>
      <c r="K4501" t="s">
        <v>5666</v>
      </c>
      <c r="L4501" s="1">
        <v>44197</v>
      </c>
      <c r="M4501" s="1">
        <v>44742</v>
      </c>
      <c r="N4501" s="1">
        <v>34652</v>
      </c>
      <c r="O4501" t="s">
        <v>5667</v>
      </c>
      <c r="P4501" t="s">
        <v>1207</v>
      </c>
      <c r="R4501" t="s">
        <v>1208</v>
      </c>
      <c r="S4501" t="s">
        <v>124</v>
      </c>
      <c r="T4501">
        <v>12943</v>
      </c>
    </row>
    <row r="4502" spans="1:20" x14ac:dyDescent="0.3">
      <c r="A4502">
        <v>115868</v>
      </c>
      <c r="B4502">
        <v>38315</v>
      </c>
      <c r="C4502" t="s">
        <v>6139</v>
      </c>
      <c r="D4502" t="s">
        <v>6140</v>
      </c>
      <c r="E4502" s="1">
        <v>23756</v>
      </c>
      <c r="F4502" t="s">
        <v>77</v>
      </c>
      <c r="J4502" t="s">
        <v>5591</v>
      </c>
      <c r="K4502" t="s">
        <v>5666</v>
      </c>
      <c r="L4502" s="1">
        <v>44378</v>
      </c>
      <c r="M4502" s="1">
        <v>44926</v>
      </c>
      <c r="N4502" s="1">
        <v>36579</v>
      </c>
      <c r="O4502" t="s">
        <v>5667</v>
      </c>
      <c r="P4502" t="s">
        <v>1221</v>
      </c>
      <c r="R4502" t="s">
        <v>1222</v>
      </c>
      <c r="S4502" t="s">
        <v>124</v>
      </c>
      <c r="T4502">
        <v>10921</v>
      </c>
    </row>
    <row r="4503" spans="1:20" x14ac:dyDescent="0.3">
      <c r="A4503">
        <v>115869</v>
      </c>
      <c r="B4503">
        <v>38316</v>
      </c>
      <c r="C4503" t="s">
        <v>6141</v>
      </c>
      <c r="D4503" t="s">
        <v>6142</v>
      </c>
      <c r="E4503" s="1">
        <v>23025</v>
      </c>
      <c r="F4503" t="s">
        <v>77</v>
      </c>
      <c r="J4503" t="s">
        <v>5591</v>
      </c>
      <c r="K4503" t="s">
        <v>5666</v>
      </c>
      <c r="L4503" s="1">
        <v>44197</v>
      </c>
      <c r="M4503" s="1">
        <v>44500</v>
      </c>
      <c r="N4503" s="1">
        <v>36684</v>
      </c>
      <c r="O4503" t="s">
        <v>5667</v>
      </c>
      <c r="P4503" t="s">
        <v>1228</v>
      </c>
      <c r="R4503" t="s">
        <v>1229</v>
      </c>
      <c r="S4503" t="s">
        <v>124</v>
      </c>
      <c r="T4503">
        <v>12508</v>
      </c>
    </row>
    <row r="4504" spans="1:20" x14ac:dyDescent="0.3">
      <c r="A4504">
        <v>115858</v>
      </c>
      <c r="B4504">
        <v>38306</v>
      </c>
      <c r="C4504" t="s">
        <v>6143</v>
      </c>
      <c r="D4504" t="s">
        <v>6144</v>
      </c>
      <c r="E4504" s="1">
        <v>21684</v>
      </c>
      <c r="F4504" t="s">
        <v>77</v>
      </c>
      <c r="J4504" t="s">
        <v>5591</v>
      </c>
      <c r="K4504" t="s">
        <v>5666</v>
      </c>
      <c r="L4504" s="1">
        <v>44409</v>
      </c>
      <c r="M4504" s="1">
        <v>44957</v>
      </c>
      <c r="N4504" s="1">
        <v>32937</v>
      </c>
      <c r="O4504" t="s">
        <v>5667</v>
      </c>
      <c r="P4504" t="s">
        <v>1192</v>
      </c>
      <c r="R4504" t="s">
        <v>1193</v>
      </c>
      <c r="S4504" t="s">
        <v>158</v>
      </c>
      <c r="T4504">
        <v>32034</v>
      </c>
    </row>
    <row r="4505" spans="1:20" x14ac:dyDescent="0.3">
      <c r="A4505">
        <v>115844</v>
      </c>
      <c r="B4505">
        <v>38294</v>
      </c>
      <c r="C4505" t="s">
        <v>6145</v>
      </c>
      <c r="D4505" t="s">
        <v>6146</v>
      </c>
      <c r="E4505" s="1">
        <v>24043</v>
      </c>
      <c r="F4505" t="s">
        <v>77</v>
      </c>
      <c r="J4505" t="s">
        <v>5591</v>
      </c>
      <c r="K4505" t="s">
        <v>5666</v>
      </c>
      <c r="L4505" s="1">
        <v>44317</v>
      </c>
      <c r="M4505" s="1">
        <v>44865</v>
      </c>
      <c r="N4505" s="1">
        <v>42339</v>
      </c>
      <c r="O4505" t="s">
        <v>5667</v>
      </c>
      <c r="P4505" t="s">
        <v>51</v>
      </c>
      <c r="R4505" t="s">
        <v>52</v>
      </c>
      <c r="S4505" t="s">
        <v>53</v>
      </c>
      <c r="T4505">
        <v>5454</v>
      </c>
    </row>
    <row r="4506" spans="1:20" x14ac:dyDescent="0.3">
      <c r="A4506">
        <v>115851</v>
      </c>
      <c r="B4506">
        <v>38302</v>
      </c>
      <c r="C4506" t="s">
        <v>6147</v>
      </c>
      <c r="D4506" t="s">
        <v>6148</v>
      </c>
      <c r="E4506" s="1">
        <v>27457</v>
      </c>
      <c r="F4506" t="s">
        <v>77</v>
      </c>
      <c r="J4506" t="s">
        <v>5591</v>
      </c>
      <c r="K4506" t="s">
        <v>5666</v>
      </c>
      <c r="L4506" s="1">
        <v>44197</v>
      </c>
      <c r="M4506" s="1">
        <v>44742</v>
      </c>
      <c r="N4506" s="1">
        <v>42310</v>
      </c>
      <c r="O4506" t="s">
        <v>5667</v>
      </c>
      <c r="P4506" t="s">
        <v>96</v>
      </c>
      <c r="R4506" t="s">
        <v>97</v>
      </c>
      <c r="S4506" t="s">
        <v>98</v>
      </c>
      <c r="T4506">
        <v>37921</v>
      </c>
    </row>
    <row r="4507" spans="1:20" x14ac:dyDescent="0.3">
      <c r="A4507">
        <v>116147</v>
      </c>
      <c r="B4507">
        <v>38598</v>
      </c>
      <c r="C4507" t="s">
        <v>6149</v>
      </c>
      <c r="D4507" t="s">
        <v>6150</v>
      </c>
      <c r="E4507" s="1">
        <v>36251</v>
      </c>
      <c r="F4507" t="s">
        <v>44</v>
      </c>
      <c r="J4507" t="s">
        <v>5591</v>
      </c>
      <c r="K4507" t="s">
        <v>5666</v>
      </c>
      <c r="L4507" s="1">
        <v>44378</v>
      </c>
      <c r="M4507" s="1">
        <v>44620</v>
      </c>
      <c r="N4507" s="1">
        <v>32923</v>
      </c>
      <c r="O4507" t="s">
        <v>5661</v>
      </c>
      <c r="P4507" t="s">
        <v>2219</v>
      </c>
      <c r="R4507" t="s">
        <v>2220</v>
      </c>
      <c r="S4507" t="s">
        <v>942</v>
      </c>
      <c r="T4507">
        <v>84405</v>
      </c>
    </row>
    <row r="4508" spans="1:20" x14ac:dyDescent="0.3">
      <c r="A4508">
        <v>116128</v>
      </c>
      <c r="B4508">
        <v>38583</v>
      </c>
      <c r="C4508" t="s">
        <v>6151</v>
      </c>
      <c r="D4508" t="s">
        <v>6152</v>
      </c>
      <c r="E4508" s="1">
        <v>21688</v>
      </c>
      <c r="F4508" t="s">
        <v>77</v>
      </c>
      <c r="J4508" t="s">
        <v>5591</v>
      </c>
      <c r="K4508" t="s">
        <v>5666</v>
      </c>
      <c r="L4508" s="1">
        <v>44197</v>
      </c>
      <c r="M4508" s="1">
        <v>44681</v>
      </c>
      <c r="N4508" s="1">
        <v>40878</v>
      </c>
      <c r="O4508" t="s">
        <v>5667</v>
      </c>
      <c r="P4508" t="s">
        <v>3286</v>
      </c>
      <c r="R4508" t="s">
        <v>3287</v>
      </c>
      <c r="S4508" t="s">
        <v>807</v>
      </c>
      <c r="T4508">
        <v>64063</v>
      </c>
    </row>
    <row r="4509" spans="1:20" x14ac:dyDescent="0.3">
      <c r="A4509">
        <v>116130</v>
      </c>
      <c r="B4509">
        <v>38584</v>
      </c>
      <c r="C4509" t="s">
        <v>6153</v>
      </c>
      <c r="D4509" t="s">
        <v>6154</v>
      </c>
      <c r="E4509" s="1">
        <v>21011</v>
      </c>
      <c r="F4509" t="s">
        <v>77</v>
      </c>
      <c r="J4509" t="s">
        <v>5591</v>
      </c>
      <c r="K4509" t="s">
        <v>5666</v>
      </c>
      <c r="L4509" s="1">
        <v>44197</v>
      </c>
      <c r="M4509" s="1">
        <v>44712</v>
      </c>
      <c r="N4509" s="1">
        <v>32510</v>
      </c>
      <c r="O4509" t="s">
        <v>5667</v>
      </c>
      <c r="P4509" t="s">
        <v>2178</v>
      </c>
      <c r="R4509" t="s">
        <v>2179</v>
      </c>
      <c r="S4509" t="s">
        <v>799</v>
      </c>
      <c r="T4509">
        <v>68144</v>
      </c>
    </row>
    <row r="4510" spans="1:20" x14ac:dyDescent="0.3">
      <c r="A4510">
        <v>116161</v>
      </c>
      <c r="B4510">
        <v>38611</v>
      </c>
      <c r="C4510" t="s">
        <v>6155</v>
      </c>
      <c r="D4510" t="s">
        <v>6156</v>
      </c>
      <c r="E4510" s="1">
        <v>20943</v>
      </c>
      <c r="F4510" t="s">
        <v>77</v>
      </c>
      <c r="J4510" t="s">
        <v>5591</v>
      </c>
      <c r="K4510" t="s">
        <v>5666</v>
      </c>
      <c r="L4510" s="1">
        <v>44197</v>
      </c>
      <c r="M4510" s="1">
        <v>44742</v>
      </c>
      <c r="N4510" s="1">
        <v>40878</v>
      </c>
      <c r="O4510" t="s">
        <v>5667</v>
      </c>
      <c r="P4510" t="s">
        <v>3305</v>
      </c>
      <c r="R4510" t="s">
        <v>3306</v>
      </c>
      <c r="S4510" t="s">
        <v>230</v>
      </c>
      <c r="T4510">
        <v>60564</v>
      </c>
    </row>
    <row r="4511" spans="1:20" x14ac:dyDescent="0.3">
      <c r="A4511">
        <v>116164</v>
      </c>
      <c r="B4511">
        <v>38612</v>
      </c>
      <c r="C4511" t="s">
        <v>6157</v>
      </c>
      <c r="D4511" t="s">
        <v>6158</v>
      </c>
      <c r="E4511" s="1">
        <v>24371</v>
      </c>
      <c r="F4511" t="s">
        <v>77</v>
      </c>
      <c r="J4511" t="s">
        <v>5591</v>
      </c>
      <c r="K4511" t="s">
        <v>5666</v>
      </c>
      <c r="L4511" s="1">
        <v>44197</v>
      </c>
      <c r="M4511" s="1">
        <v>44681</v>
      </c>
      <c r="N4511" s="1">
        <v>32885</v>
      </c>
      <c r="O4511" t="s">
        <v>5667</v>
      </c>
      <c r="P4511" t="s">
        <v>2249</v>
      </c>
      <c r="R4511" t="s">
        <v>2250</v>
      </c>
      <c r="S4511" t="s">
        <v>2251</v>
      </c>
      <c r="T4511">
        <v>83642</v>
      </c>
    </row>
    <row r="4512" spans="1:20" x14ac:dyDescent="0.3">
      <c r="A4512">
        <v>116160</v>
      </c>
      <c r="B4512">
        <v>38610</v>
      </c>
      <c r="C4512" t="s">
        <v>6159</v>
      </c>
      <c r="D4512" t="s">
        <v>6160</v>
      </c>
      <c r="E4512" s="1">
        <v>21401</v>
      </c>
      <c r="F4512" t="s">
        <v>77</v>
      </c>
      <c r="J4512" t="s">
        <v>5591</v>
      </c>
      <c r="K4512" t="s">
        <v>5666</v>
      </c>
      <c r="L4512" s="1">
        <v>44378</v>
      </c>
      <c r="M4512" s="1">
        <v>44926</v>
      </c>
      <c r="N4512" s="1">
        <v>36913</v>
      </c>
      <c r="O4512" t="s">
        <v>5667</v>
      </c>
      <c r="P4512" t="s">
        <v>2241</v>
      </c>
      <c r="R4512" t="s">
        <v>2242</v>
      </c>
      <c r="S4512" t="s">
        <v>135</v>
      </c>
      <c r="T4512">
        <v>98408</v>
      </c>
    </row>
    <row r="4513" spans="1:20" x14ac:dyDescent="0.3">
      <c r="A4513">
        <v>116154</v>
      </c>
      <c r="B4513">
        <v>38603</v>
      </c>
      <c r="C4513" t="s">
        <v>6161</v>
      </c>
      <c r="D4513" t="s">
        <v>6162</v>
      </c>
      <c r="E4513" s="1">
        <v>23843</v>
      </c>
      <c r="F4513" t="s">
        <v>77</v>
      </c>
      <c r="J4513" t="s">
        <v>5591</v>
      </c>
      <c r="K4513" t="s">
        <v>5666</v>
      </c>
      <c r="L4513" s="1">
        <v>44256</v>
      </c>
      <c r="M4513" s="1">
        <v>44804</v>
      </c>
      <c r="N4513" s="1">
        <v>35179</v>
      </c>
      <c r="O4513" t="s">
        <v>5667</v>
      </c>
      <c r="P4513" t="s">
        <v>2233</v>
      </c>
      <c r="R4513" t="s">
        <v>2234</v>
      </c>
      <c r="S4513" t="s">
        <v>745</v>
      </c>
      <c r="T4513">
        <v>80525</v>
      </c>
    </row>
    <row r="4514" spans="1:20" x14ac:dyDescent="0.3">
      <c r="A4514">
        <v>116147</v>
      </c>
      <c r="B4514">
        <v>38599</v>
      </c>
      <c r="C4514" t="s">
        <v>6163</v>
      </c>
      <c r="D4514" t="s">
        <v>6164</v>
      </c>
      <c r="E4514" s="1">
        <v>37184</v>
      </c>
      <c r="F4514" t="s">
        <v>44</v>
      </c>
      <c r="J4514" t="s">
        <v>5591</v>
      </c>
      <c r="K4514" t="s">
        <v>5666</v>
      </c>
      <c r="L4514" s="1">
        <v>44378</v>
      </c>
      <c r="M4514" s="1">
        <v>44620</v>
      </c>
      <c r="N4514" s="1">
        <v>32923</v>
      </c>
      <c r="O4514" t="s">
        <v>5661</v>
      </c>
      <c r="P4514" t="s">
        <v>2219</v>
      </c>
      <c r="R4514" t="s">
        <v>2220</v>
      </c>
      <c r="S4514" t="s">
        <v>942</v>
      </c>
      <c r="T4514">
        <v>84405</v>
      </c>
    </row>
    <row r="4515" spans="1:20" x14ac:dyDescent="0.3">
      <c r="A4515">
        <v>116153</v>
      </c>
      <c r="B4515">
        <v>38602</v>
      </c>
      <c r="C4515" t="s">
        <v>6165</v>
      </c>
      <c r="D4515" t="s">
        <v>6166</v>
      </c>
      <c r="E4515" s="1">
        <v>22276</v>
      </c>
      <c r="F4515" t="s">
        <v>77</v>
      </c>
      <c r="J4515" t="s">
        <v>5591</v>
      </c>
      <c r="K4515" t="s">
        <v>5666</v>
      </c>
      <c r="L4515" s="1">
        <v>44228</v>
      </c>
      <c r="M4515" s="1">
        <v>44773</v>
      </c>
      <c r="N4515" s="1">
        <v>32892</v>
      </c>
      <c r="O4515" t="s">
        <v>5667</v>
      </c>
      <c r="P4515" t="s">
        <v>2226</v>
      </c>
      <c r="R4515" t="s">
        <v>2227</v>
      </c>
      <c r="S4515" t="s">
        <v>425</v>
      </c>
      <c r="T4515">
        <v>85212</v>
      </c>
    </row>
    <row r="4516" spans="1:20" x14ac:dyDescent="0.3">
      <c r="A4516">
        <v>116191</v>
      </c>
      <c r="B4516">
        <v>38640</v>
      </c>
      <c r="C4516" t="s">
        <v>6167</v>
      </c>
      <c r="D4516" t="s">
        <v>6168</v>
      </c>
      <c r="E4516" s="1">
        <v>24285</v>
      </c>
      <c r="F4516" t="s">
        <v>77</v>
      </c>
      <c r="J4516" t="s">
        <v>5591</v>
      </c>
      <c r="K4516" t="s">
        <v>5666</v>
      </c>
      <c r="L4516" s="1">
        <v>44197</v>
      </c>
      <c r="M4516" s="1">
        <v>44712</v>
      </c>
      <c r="N4516" s="1">
        <v>34702</v>
      </c>
      <c r="O4516" t="s">
        <v>5667</v>
      </c>
      <c r="P4516" t="s">
        <v>1063</v>
      </c>
      <c r="R4516" t="s">
        <v>1064</v>
      </c>
      <c r="S4516" t="s">
        <v>63</v>
      </c>
      <c r="T4516">
        <v>29349</v>
      </c>
    </row>
    <row r="4517" spans="1:20" x14ac:dyDescent="0.3">
      <c r="A4517">
        <v>116185</v>
      </c>
      <c r="B4517">
        <v>38632</v>
      </c>
      <c r="C4517" t="s">
        <v>6169</v>
      </c>
      <c r="D4517" t="s">
        <v>6170</v>
      </c>
      <c r="E4517" s="1">
        <v>22507</v>
      </c>
      <c r="F4517" t="s">
        <v>77</v>
      </c>
      <c r="J4517" t="s">
        <v>5591</v>
      </c>
      <c r="K4517" t="s">
        <v>5666</v>
      </c>
      <c r="L4517" s="1">
        <v>44197</v>
      </c>
      <c r="M4517" s="1">
        <v>44742</v>
      </c>
      <c r="N4517" s="1">
        <v>38279</v>
      </c>
      <c r="O4517" t="s">
        <v>5667</v>
      </c>
      <c r="P4517" t="s">
        <v>2324</v>
      </c>
      <c r="R4517" t="s">
        <v>2325</v>
      </c>
      <c r="S4517" t="s">
        <v>425</v>
      </c>
      <c r="T4517">
        <v>85650</v>
      </c>
    </row>
    <row r="4518" spans="1:20" x14ac:dyDescent="0.3">
      <c r="A4518">
        <v>116184</v>
      </c>
      <c r="B4518">
        <v>38631</v>
      </c>
      <c r="C4518" t="s">
        <v>6171</v>
      </c>
      <c r="D4518" t="s">
        <v>6172</v>
      </c>
      <c r="E4518" s="1">
        <v>22068</v>
      </c>
      <c r="F4518" t="s">
        <v>77</v>
      </c>
      <c r="J4518" t="s">
        <v>5591</v>
      </c>
      <c r="K4518" t="s">
        <v>5666</v>
      </c>
      <c r="L4518" s="1">
        <v>44228</v>
      </c>
      <c r="M4518" s="1">
        <v>44773</v>
      </c>
      <c r="N4518" s="1">
        <v>35065</v>
      </c>
      <c r="O4518" t="s">
        <v>5667</v>
      </c>
      <c r="P4518" t="s">
        <v>4968</v>
      </c>
      <c r="R4518" t="s">
        <v>1413</v>
      </c>
      <c r="S4518" t="s">
        <v>150</v>
      </c>
      <c r="T4518">
        <v>27410</v>
      </c>
    </row>
    <row r="4519" spans="1:20" x14ac:dyDescent="0.3">
      <c r="A4519">
        <v>116183</v>
      </c>
      <c r="B4519">
        <v>38630</v>
      </c>
      <c r="C4519" t="s">
        <v>6173</v>
      </c>
      <c r="D4519" t="s">
        <v>6174</v>
      </c>
      <c r="E4519" s="1">
        <v>23662</v>
      </c>
      <c r="F4519" t="s">
        <v>44</v>
      </c>
      <c r="J4519" t="s">
        <v>5591</v>
      </c>
      <c r="K4519" t="s">
        <v>5666</v>
      </c>
      <c r="L4519" s="1">
        <v>44197</v>
      </c>
      <c r="M4519" s="1">
        <v>44712</v>
      </c>
      <c r="N4519" s="1">
        <v>42800</v>
      </c>
      <c r="O4519" t="s">
        <v>5667</v>
      </c>
      <c r="P4519" t="s">
        <v>1046</v>
      </c>
      <c r="R4519" t="s">
        <v>1047</v>
      </c>
      <c r="S4519" t="s">
        <v>484</v>
      </c>
      <c r="T4519">
        <v>55449</v>
      </c>
    </row>
    <row r="4520" spans="1:20" x14ac:dyDescent="0.3">
      <c r="A4520">
        <v>116170</v>
      </c>
      <c r="B4520">
        <v>38622</v>
      </c>
      <c r="C4520" t="s">
        <v>6175</v>
      </c>
      <c r="D4520" t="s">
        <v>6176</v>
      </c>
      <c r="E4520" s="1">
        <v>27110</v>
      </c>
      <c r="F4520" t="s">
        <v>77</v>
      </c>
      <c r="J4520" t="s">
        <v>5591</v>
      </c>
      <c r="K4520" t="s">
        <v>5666</v>
      </c>
      <c r="L4520" s="1">
        <v>44256</v>
      </c>
      <c r="M4520" s="1">
        <v>44804</v>
      </c>
      <c r="N4520" s="1">
        <v>40069</v>
      </c>
      <c r="O4520" t="s">
        <v>5667</v>
      </c>
      <c r="P4520" t="s">
        <v>1014</v>
      </c>
      <c r="R4520" t="s">
        <v>1015</v>
      </c>
      <c r="S4520" t="s">
        <v>408</v>
      </c>
      <c r="T4520">
        <v>92139</v>
      </c>
    </row>
    <row r="4521" spans="1:20" x14ac:dyDescent="0.3">
      <c r="A4521">
        <v>116170</v>
      </c>
      <c r="B4521">
        <v>38623</v>
      </c>
      <c r="C4521" t="s">
        <v>6177</v>
      </c>
      <c r="D4521" t="s">
        <v>6178</v>
      </c>
      <c r="E4521" s="1">
        <v>36691</v>
      </c>
      <c r="F4521" t="s">
        <v>77</v>
      </c>
      <c r="J4521" t="s">
        <v>5591</v>
      </c>
      <c r="K4521" t="s">
        <v>5666</v>
      </c>
      <c r="L4521" s="1">
        <v>44256</v>
      </c>
      <c r="M4521" s="1">
        <v>44804</v>
      </c>
      <c r="N4521" s="1">
        <v>40069</v>
      </c>
      <c r="O4521" t="s">
        <v>5661</v>
      </c>
      <c r="P4521" t="s">
        <v>1014</v>
      </c>
      <c r="R4521" t="s">
        <v>1015</v>
      </c>
      <c r="S4521" t="s">
        <v>408</v>
      </c>
      <c r="T4521">
        <v>92139</v>
      </c>
    </row>
    <row r="4522" spans="1:20" x14ac:dyDescent="0.3">
      <c r="A4522">
        <v>116170</v>
      </c>
      <c r="B4522">
        <v>38624</v>
      </c>
      <c r="C4522" t="s">
        <v>6179</v>
      </c>
      <c r="D4522" t="s">
        <v>6180</v>
      </c>
      <c r="E4522" s="1">
        <v>37702</v>
      </c>
      <c r="F4522" t="s">
        <v>77</v>
      </c>
      <c r="J4522" t="s">
        <v>5591</v>
      </c>
      <c r="K4522" t="s">
        <v>5666</v>
      </c>
      <c r="L4522" s="1">
        <v>44256</v>
      </c>
      <c r="M4522" s="1">
        <v>44804</v>
      </c>
      <c r="N4522" s="1">
        <v>40069</v>
      </c>
      <c r="O4522" t="s">
        <v>5661</v>
      </c>
      <c r="P4522" t="s">
        <v>1014</v>
      </c>
      <c r="R4522" t="s">
        <v>1015</v>
      </c>
      <c r="S4522" t="s">
        <v>408</v>
      </c>
      <c r="T4522">
        <v>92139</v>
      </c>
    </row>
    <row r="4523" spans="1:20" x14ac:dyDescent="0.3">
      <c r="A4523">
        <v>116168</v>
      </c>
      <c r="B4523">
        <v>38618</v>
      </c>
      <c r="C4523" t="s">
        <v>6181</v>
      </c>
      <c r="D4523" t="s">
        <v>6182</v>
      </c>
      <c r="E4523" s="1">
        <v>42532</v>
      </c>
      <c r="F4523" t="s">
        <v>44</v>
      </c>
      <c r="J4523" t="s">
        <v>5591</v>
      </c>
      <c r="K4523" t="s">
        <v>5666</v>
      </c>
      <c r="L4523" s="1">
        <v>44228</v>
      </c>
      <c r="M4523" s="1">
        <v>44773</v>
      </c>
      <c r="N4523" s="1">
        <v>42142</v>
      </c>
      <c r="O4523" t="s">
        <v>5661</v>
      </c>
      <c r="P4523" t="s">
        <v>1000</v>
      </c>
      <c r="R4523" t="s">
        <v>1001</v>
      </c>
      <c r="S4523" t="s">
        <v>484</v>
      </c>
      <c r="T4523">
        <v>55424</v>
      </c>
    </row>
    <row r="4524" spans="1:20" x14ac:dyDescent="0.3">
      <c r="A4524">
        <v>116168</v>
      </c>
      <c r="B4524">
        <v>38619</v>
      </c>
      <c r="C4524" t="s">
        <v>6183</v>
      </c>
      <c r="D4524" t="s">
        <v>6184</v>
      </c>
      <c r="E4524" s="1">
        <v>41661</v>
      </c>
      <c r="F4524" t="s">
        <v>44</v>
      </c>
      <c r="J4524" t="s">
        <v>5591</v>
      </c>
      <c r="K4524" t="s">
        <v>5666</v>
      </c>
      <c r="L4524" s="1">
        <v>44228</v>
      </c>
      <c r="M4524" s="1">
        <v>44773</v>
      </c>
      <c r="N4524" s="1">
        <v>42142</v>
      </c>
      <c r="O4524" t="s">
        <v>5661</v>
      </c>
      <c r="P4524" t="s">
        <v>1000</v>
      </c>
      <c r="R4524" t="s">
        <v>1001</v>
      </c>
      <c r="S4524" t="s">
        <v>484</v>
      </c>
      <c r="T4524">
        <v>55424</v>
      </c>
    </row>
    <row r="4525" spans="1:20" x14ac:dyDescent="0.3">
      <c r="A4525">
        <v>116168</v>
      </c>
      <c r="B4525">
        <v>38620</v>
      </c>
      <c r="C4525" t="s">
        <v>6185</v>
      </c>
      <c r="E4525" s="1">
        <v>43617</v>
      </c>
      <c r="F4525" t="s">
        <v>44</v>
      </c>
      <c r="J4525" t="s">
        <v>5591</v>
      </c>
      <c r="K4525" t="s">
        <v>5666</v>
      </c>
      <c r="L4525" s="1">
        <v>44228</v>
      </c>
      <c r="M4525" s="1">
        <v>44773</v>
      </c>
      <c r="N4525" s="1">
        <v>42142</v>
      </c>
      <c r="O4525" t="s">
        <v>5661</v>
      </c>
      <c r="P4525" t="s">
        <v>1000</v>
      </c>
      <c r="R4525" t="s">
        <v>1001</v>
      </c>
      <c r="S4525" t="s">
        <v>484</v>
      </c>
      <c r="T4525">
        <v>55424</v>
      </c>
    </row>
    <row r="4526" spans="1:20" x14ac:dyDescent="0.3">
      <c r="A4526">
        <v>118382</v>
      </c>
      <c r="B4526">
        <v>39857</v>
      </c>
      <c r="C4526" t="s">
        <v>6186</v>
      </c>
      <c r="D4526" t="s">
        <v>6187</v>
      </c>
      <c r="E4526" s="1">
        <v>21721</v>
      </c>
      <c r="F4526" t="s">
        <v>77</v>
      </c>
      <c r="J4526" t="s">
        <v>5591</v>
      </c>
      <c r="K4526" t="s">
        <v>5666</v>
      </c>
      <c r="L4526" s="1">
        <v>44440</v>
      </c>
      <c r="M4526" s="1">
        <v>44985</v>
      </c>
      <c r="N4526" s="1">
        <v>38852</v>
      </c>
      <c r="O4526" t="s">
        <v>5667</v>
      </c>
      <c r="P4526" t="s">
        <v>2975</v>
      </c>
      <c r="R4526" t="s">
        <v>2976</v>
      </c>
      <c r="S4526" t="s">
        <v>484</v>
      </c>
      <c r="T4526">
        <v>55042</v>
      </c>
    </row>
    <row r="4527" spans="1:20" x14ac:dyDescent="0.3">
      <c r="A4527">
        <v>118423</v>
      </c>
      <c r="B4527">
        <v>39885</v>
      </c>
      <c r="C4527" t="s">
        <v>6188</v>
      </c>
      <c r="D4527" t="s">
        <v>6189</v>
      </c>
      <c r="E4527" s="1">
        <v>22742</v>
      </c>
      <c r="F4527" t="s">
        <v>77</v>
      </c>
      <c r="J4527" t="s">
        <v>5591</v>
      </c>
      <c r="K4527" t="s">
        <v>5666</v>
      </c>
      <c r="L4527" s="1">
        <v>44409</v>
      </c>
      <c r="M4527" s="1">
        <v>44957</v>
      </c>
      <c r="N4527" s="1">
        <v>36039</v>
      </c>
      <c r="O4527" t="s">
        <v>5667</v>
      </c>
      <c r="P4527" t="s">
        <v>2992</v>
      </c>
      <c r="R4527" t="s">
        <v>2993</v>
      </c>
      <c r="S4527" t="s">
        <v>230</v>
      </c>
      <c r="T4527">
        <v>62806</v>
      </c>
    </row>
    <row r="4528" spans="1:20" x14ac:dyDescent="0.3">
      <c r="A4528">
        <v>118889</v>
      </c>
      <c r="B4528">
        <v>39957</v>
      </c>
      <c r="C4528" t="s">
        <v>6190</v>
      </c>
      <c r="D4528" t="s">
        <v>6191</v>
      </c>
      <c r="E4528" s="1">
        <v>21135</v>
      </c>
      <c r="F4528" t="s">
        <v>77</v>
      </c>
      <c r="J4528" t="s">
        <v>5591</v>
      </c>
      <c r="K4528" t="s">
        <v>5666</v>
      </c>
      <c r="L4528" s="1">
        <v>44470</v>
      </c>
      <c r="M4528" s="1">
        <v>45016</v>
      </c>
      <c r="N4528" s="1">
        <v>40878</v>
      </c>
      <c r="O4528" t="s">
        <v>5667</v>
      </c>
      <c r="P4528" t="s">
        <v>5541</v>
      </c>
      <c r="R4528" t="s">
        <v>3471</v>
      </c>
      <c r="S4528" t="s">
        <v>203</v>
      </c>
      <c r="T4528">
        <v>16117</v>
      </c>
    </row>
    <row r="4529" spans="1:20" x14ac:dyDescent="0.3">
      <c r="A4529">
        <v>118904</v>
      </c>
      <c r="B4529">
        <v>39969</v>
      </c>
      <c r="C4529" t="s">
        <v>6192</v>
      </c>
      <c r="D4529" t="s">
        <v>6193</v>
      </c>
      <c r="E4529" s="1">
        <v>22332</v>
      </c>
      <c r="F4529" t="s">
        <v>77</v>
      </c>
      <c r="J4529" t="s">
        <v>5591</v>
      </c>
      <c r="K4529" t="s">
        <v>5666</v>
      </c>
      <c r="L4529" s="1">
        <v>44470</v>
      </c>
      <c r="M4529" s="1">
        <v>45016</v>
      </c>
      <c r="N4529" s="1">
        <v>35278</v>
      </c>
      <c r="O4529" t="s">
        <v>5667</v>
      </c>
      <c r="P4529" t="s">
        <v>3000</v>
      </c>
      <c r="R4529" t="s">
        <v>1245</v>
      </c>
      <c r="S4529" t="s">
        <v>484</v>
      </c>
      <c r="T4529">
        <v>55120</v>
      </c>
    </row>
    <row r="4530" spans="1:20" x14ac:dyDescent="0.3">
      <c r="A4530">
        <v>118904</v>
      </c>
      <c r="B4530">
        <v>39970</v>
      </c>
      <c r="C4530" t="s">
        <v>6194</v>
      </c>
      <c r="D4530" t="s">
        <v>6195</v>
      </c>
      <c r="E4530" s="1">
        <v>35997</v>
      </c>
      <c r="F4530" t="s">
        <v>77</v>
      </c>
      <c r="J4530" t="s">
        <v>5591</v>
      </c>
      <c r="K4530" t="s">
        <v>5666</v>
      </c>
      <c r="L4530" s="1">
        <v>44470</v>
      </c>
      <c r="M4530" s="1">
        <v>44469</v>
      </c>
      <c r="N4530" s="1">
        <v>35278</v>
      </c>
      <c r="O4530" t="s">
        <v>5661</v>
      </c>
      <c r="P4530" t="s">
        <v>3000</v>
      </c>
      <c r="R4530" t="s">
        <v>1245</v>
      </c>
      <c r="S4530" t="s">
        <v>484</v>
      </c>
      <c r="T4530">
        <v>55120</v>
      </c>
    </row>
    <row r="4531" spans="1:20" x14ac:dyDescent="0.3">
      <c r="A4531">
        <v>119605</v>
      </c>
      <c r="B4531">
        <v>40258</v>
      </c>
      <c r="C4531" t="s">
        <v>6196</v>
      </c>
      <c r="D4531" t="s">
        <v>6197</v>
      </c>
      <c r="E4531" s="1">
        <v>26643</v>
      </c>
      <c r="F4531" t="s">
        <v>77</v>
      </c>
      <c r="J4531" t="s">
        <v>5591</v>
      </c>
      <c r="K4531" t="s">
        <v>5666</v>
      </c>
      <c r="L4531" s="1">
        <v>44440</v>
      </c>
      <c r="M4531" s="1">
        <v>44985</v>
      </c>
      <c r="N4531" s="1">
        <v>38142</v>
      </c>
      <c r="O4531" t="s">
        <v>5667</v>
      </c>
      <c r="P4531" t="s">
        <v>1146</v>
      </c>
      <c r="R4531" t="s">
        <v>229</v>
      </c>
      <c r="S4531" t="s">
        <v>745</v>
      </c>
      <c r="T4531">
        <v>80016</v>
      </c>
    </row>
    <row r="4532" spans="1:20" x14ac:dyDescent="0.3">
      <c r="A4532">
        <v>119605</v>
      </c>
      <c r="B4532">
        <v>40259</v>
      </c>
      <c r="C4532" t="s">
        <v>6198</v>
      </c>
      <c r="D4532" t="s">
        <v>6199</v>
      </c>
      <c r="E4532" s="1">
        <v>37019</v>
      </c>
      <c r="F4532" t="s">
        <v>77</v>
      </c>
      <c r="J4532" t="s">
        <v>5591</v>
      </c>
      <c r="K4532" t="s">
        <v>5666</v>
      </c>
      <c r="L4532" s="1">
        <v>44440</v>
      </c>
      <c r="M4532" s="1">
        <v>44985</v>
      </c>
      <c r="N4532" s="1">
        <v>38142</v>
      </c>
      <c r="O4532" t="s">
        <v>5661</v>
      </c>
      <c r="P4532" t="s">
        <v>1146</v>
      </c>
      <c r="R4532" t="s">
        <v>229</v>
      </c>
      <c r="S4532" t="s">
        <v>745</v>
      </c>
      <c r="T4532">
        <v>80016</v>
      </c>
    </row>
    <row r="4533" spans="1:20" x14ac:dyDescent="0.3">
      <c r="A4533">
        <v>120167</v>
      </c>
      <c r="B4533">
        <v>40512</v>
      </c>
      <c r="C4533" t="s">
        <v>6200</v>
      </c>
      <c r="D4533" t="s">
        <v>6201</v>
      </c>
      <c r="E4533" s="1">
        <v>35405</v>
      </c>
      <c r="F4533" t="s">
        <v>77</v>
      </c>
      <c r="J4533" t="s">
        <v>5591</v>
      </c>
      <c r="K4533" t="s">
        <v>5666</v>
      </c>
      <c r="L4533" s="1">
        <v>44470</v>
      </c>
      <c r="M4533" s="1">
        <v>45016</v>
      </c>
      <c r="N4533" s="1">
        <v>41275</v>
      </c>
      <c r="O4533" t="s">
        <v>5661</v>
      </c>
      <c r="P4533" t="s">
        <v>3017</v>
      </c>
      <c r="R4533" t="s">
        <v>3018</v>
      </c>
      <c r="S4533" t="s">
        <v>408</v>
      </c>
      <c r="T4533">
        <v>91765</v>
      </c>
    </row>
    <row r="4534" spans="1:20" x14ac:dyDescent="0.3">
      <c r="A4534">
        <v>119605</v>
      </c>
      <c r="B4534">
        <v>40260</v>
      </c>
      <c r="C4534" t="s">
        <v>6202</v>
      </c>
      <c r="D4534" t="s">
        <v>6203</v>
      </c>
      <c r="E4534" s="1">
        <v>36370</v>
      </c>
      <c r="F4534" t="s">
        <v>77</v>
      </c>
      <c r="J4534" t="s">
        <v>5591</v>
      </c>
      <c r="K4534" t="s">
        <v>5666</v>
      </c>
      <c r="L4534" s="1">
        <v>44440</v>
      </c>
      <c r="M4534" s="1">
        <v>44985</v>
      </c>
      <c r="N4534" s="1">
        <v>38142</v>
      </c>
      <c r="O4534" t="s">
        <v>5661</v>
      </c>
      <c r="P4534" t="s">
        <v>1146</v>
      </c>
      <c r="R4534" t="s">
        <v>229</v>
      </c>
      <c r="S4534" t="s">
        <v>745</v>
      </c>
      <c r="T4534">
        <v>80016</v>
      </c>
    </row>
    <row r="4535" spans="1:20" x14ac:dyDescent="0.3">
      <c r="A4535">
        <v>120167</v>
      </c>
      <c r="B4535">
        <v>40513</v>
      </c>
      <c r="C4535" t="s">
        <v>6204</v>
      </c>
      <c r="D4535" t="s">
        <v>6205</v>
      </c>
      <c r="E4535" s="1">
        <v>25307</v>
      </c>
      <c r="F4535" t="s">
        <v>77</v>
      </c>
      <c r="J4535" t="s">
        <v>5591</v>
      </c>
      <c r="K4535" t="s">
        <v>5666</v>
      </c>
      <c r="L4535" s="1">
        <v>44470</v>
      </c>
      <c r="M4535" s="1">
        <v>45016</v>
      </c>
      <c r="N4535" s="1">
        <v>41275</v>
      </c>
      <c r="O4535" t="s">
        <v>5667</v>
      </c>
      <c r="P4535" t="s">
        <v>3017</v>
      </c>
      <c r="R4535" t="s">
        <v>3018</v>
      </c>
      <c r="S4535" t="s">
        <v>408</v>
      </c>
      <c r="T4535">
        <v>91765</v>
      </c>
    </row>
    <row r="4536" spans="1:20" x14ac:dyDescent="0.3">
      <c r="A4536">
        <v>118343</v>
      </c>
      <c r="B4536">
        <v>39812</v>
      </c>
      <c r="C4536" t="s">
        <v>6206</v>
      </c>
      <c r="D4536" t="s">
        <v>6207</v>
      </c>
      <c r="E4536" s="1">
        <v>21433</v>
      </c>
      <c r="F4536" t="s">
        <v>77</v>
      </c>
      <c r="J4536" t="s">
        <v>5591</v>
      </c>
      <c r="K4536" t="s">
        <v>5666</v>
      </c>
      <c r="L4536" s="1">
        <v>44470</v>
      </c>
      <c r="M4536" s="1">
        <v>45016</v>
      </c>
      <c r="N4536" s="1">
        <v>40878</v>
      </c>
      <c r="O4536" t="s">
        <v>5667</v>
      </c>
      <c r="P4536" t="s">
        <v>5527</v>
      </c>
      <c r="R4536" t="s">
        <v>5528</v>
      </c>
      <c r="S4536" t="s">
        <v>73</v>
      </c>
      <c r="T4536">
        <v>1545</v>
      </c>
    </row>
    <row r="4537" spans="1:20" x14ac:dyDescent="0.3">
      <c r="A4537">
        <v>116182</v>
      </c>
      <c r="B4537">
        <v>38629</v>
      </c>
      <c r="C4537" t="s">
        <v>6208</v>
      </c>
      <c r="D4537" t="s">
        <v>6209</v>
      </c>
      <c r="E4537" s="1">
        <v>26454</v>
      </c>
      <c r="F4537" t="s">
        <v>77</v>
      </c>
      <c r="J4537" t="s">
        <v>5594</v>
      </c>
      <c r="K4537" t="s">
        <v>5926</v>
      </c>
      <c r="L4537" s="1">
        <v>44197</v>
      </c>
      <c r="M4537" s="1">
        <v>44592</v>
      </c>
      <c r="N4537" s="1">
        <v>43102</v>
      </c>
      <c r="O4537" t="s">
        <v>5667</v>
      </c>
      <c r="P4537" t="s">
        <v>1035</v>
      </c>
      <c r="Q4537" t="s">
        <v>1036</v>
      </c>
      <c r="R4537" t="s">
        <v>1037</v>
      </c>
      <c r="S4537" t="s">
        <v>1038</v>
      </c>
      <c r="T4537">
        <v>646</v>
      </c>
    </row>
    <row r="4538" spans="1:20" x14ac:dyDescent="0.3">
      <c r="A4538">
        <v>116182</v>
      </c>
      <c r="B4538">
        <v>38629</v>
      </c>
      <c r="C4538" t="s">
        <v>6208</v>
      </c>
      <c r="D4538" t="s">
        <v>6209</v>
      </c>
      <c r="E4538" s="1">
        <v>26454</v>
      </c>
      <c r="F4538" t="s">
        <v>77</v>
      </c>
      <c r="J4538" t="s">
        <v>5601</v>
      </c>
      <c r="K4538" t="s">
        <v>5666</v>
      </c>
      <c r="L4538" s="1">
        <v>44197</v>
      </c>
      <c r="M4538" s="1">
        <v>44592</v>
      </c>
      <c r="N4538" s="1">
        <v>43102</v>
      </c>
      <c r="O4538" t="s">
        <v>5667</v>
      </c>
      <c r="P4538" t="s">
        <v>1035</v>
      </c>
      <c r="Q4538" t="s">
        <v>1036</v>
      </c>
      <c r="R4538" t="s">
        <v>1037</v>
      </c>
      <c r="S4538" t="s">
        <v>1038</v>
      </c>
      <c r="T4538">
        <v>646</v>
      </c>
    </row>
    <row r="4539" spans="1:20" x14ac:dyDescent="0.3">
      <c r="A4539">
        <v>116183</v>
      </c>
      <c r="B4539">
        <v>38630</v>
      </c>
      <c r="C4539" t="s">
        <v>6173</v>
      </c>
      <c r="D4539" t="s">
        <v>6174</v>
      </c>
      <c r="E4539" s="1">
        <v>23662</v>
      </c>
      <c r="F4539" t="s">
        <v>44</v>
      </c>
      <c r="J4539" t="s">
        <v>5603</v>
      </c>
      <c r="K4539" t="s">
        <v>5926</v>
      </c>
      <c r="L4539" s="1">
        <v>44197</v>
      </c>
      <c r="M4539" s="1">
        <v>44712</v>
      </c>
      <c r="N4539" s="1">
        <v>42800</v>
      </c>
      <c r="O4539" t="s">
        <v>5667</v>
      </c>
      <c r="P4539" t="s">
        <v>1046</v>
      </c>
      <c r="R4539" t="s">
        <v>1047</v>
      </c>
      <c r="S4539" t="s">
        <v>484</v>
      </c>
      <c r="T4539">
        <v>55449</v>
      </c>
    </row>
    <row r="4540" spans="1:20" x14ac:dyDescent="0.3">
      <c r="A4540">
        <v>116184</v>
      </c>
      <c r="B4540">
        <v>38631</v>
      </c>
      <c r="C4540" t="s">
        <v>6171</v>
      </c>
      <c r="D4540" t="s">
        <v>6172</v>
      </c>
      <c r="E4540" s="1">
        <v>22068</v>
      </c>
      <c r="F4540" t="s">
        <v>77</v>
      </c>
      <c r="J4540" t="s">
        <v>5603</v>
      </c>
      <c r="K4540" t="s">
        <v>5926</v>
      </c>
      <c r="L4540" s="1">
        <v>44228</v>
      </c>
      <c r="M4540" s="1">
        <v>44773</v>
      </c>
      <c r="N4540" s="1">
        <v>35065</v>
      </c>
      <c r="O4540" t="s">
        <v>5667</v>
      </c>
      <c r="P4540" t="s">
        <v>4968</v>
      </c>
      <c r="R4540" t="s">
        <v>1413</v>
      </c>
      <c r="S4540" t="s">
        <v>150</v>
      </c>
      <c r="T4540">
        <v>27410</v>
      </c>
    </row>
    <row r="4541" spans="1:20" x14ac:dyDescent="0.3">
      <c r="A4541">
        <v>116181</v>
      </c>
      <c r="B4541">
        <v>38628</v>
      </c>
      <c r="C4541" t="s">
        <v>5908</v>
      </c>
      <c r="D4541" t="s">
        <v>5909</v>
      </c>
      <c r="E4541" s="1">
        <v>29084</v>
      </c>
      <c r="F4541" t="s">
        <v>77</v>
      </c>
      <c r="J4541" t="s">
        <v>5603</v>
      </c>
      <c r="K4541" t="s">
        <v>5926</v>
      </c>
      <c r="L4541" s="1">
        <v>44197</v>
      </c>
      <c r="M4541" s="1">
        <v>44681</v>
      </c>
      <c r="N4541" s="1">
        <v>40878</v>
      </c>
      <c r="O4541" t="s">
        <v>5667</v>
      </c>
      <c r="P4541" t="s">
        <v>1029</v>
      </c>
      <c r="R4541" t="s">
        <v>662</v>
      </c>
      <c r="S4541" t="s">
        <v>168</v>
      </c>
      <c r="T4541">
        <v>77007</v>
      </c>
    </row>
    <row r="4542" spans="1:20" x14ac:dyDescent="0.3">
      <c r="A4542">
        <v>116178</v>
      </c>
      <c r="B4542">
        <v>38626</v>
      </c>
      <c r="C4542" t="s">
        <v>6210</v>
      </c>
      <c r="D4542" t="s">
        <v>6211</v>
      </c>
      <c r="E4542" s="1">
        <v>21839</v>
      </c>
      <c r="F4542" t="s">
        <v>77</v>
      </c>
      <c r="J4542" t="s">
        <v>5603</v>
      </c>
      <c r="K4542" t="s">
        <v>5926</v>
      </c>
      <c r="L4542" s="1">
        <v>44197</v>
      </c>
      <c r="M4542" s="1">
        <v>44530</v>
      </c>
      <c r="N4542" s="1">
        <v>36373</v>
      </c>
      <c r="O4542" t="s">
        <v>5667</v>
      </c>
      <c r="P4542" t="s">
        <v>4961</v>
      </c>
      <c r="R4542" t="s">
        <v>4962</v>
      </c>
      <c r="S4542" t="s">
        <v>408</v>
      </c>
      <c r="T4542">
        <v>95301</v>
      </c>
    </row>
    <row r="4543" spans="1:20" x14ac:dyDescent="0.3">
      <c r="A4543">
        <v>116180</v>
      </c>
      <c r="B4543">
        <v>38627</v>
      </c>
      <c r="C4543" t="s">
        <v>6212</v>
      </c>
      <c r="D4543" t="s">
        <v>6213</v>
      </c>
      <c r="E4543" s="1">
        <v>19926</v>
      </c>
      <c r="F4543" t="s">
        <v>77</v>
      </c>
      <c r="J4543" t="s">
        <v>5603</v>
      </c>
      <c r="K4543" t="s">
        <v>5926</v>
      </c>
      <c r="L4543" s="1">
        <v>44197</v>
      </c>
      <c r="M4543" s="1">
        <v>44712</v>
      </c>
      <c r="N4543" s="1">
        <v>30620</v>
      </c>
      <c r="O4543" t="s">
        <v>5667</v>
      </c>
      <c r="P4543" t="s">
        <v>2315</v>
      </c>
      <c r="R4543" t="s">
        <v>2316</v>
      </c>
      <c r="S4543" t="s">
        <v>408</v>
      </c>
      <c r="T4543">
        <v>95472</v>
      </c>
    </row>
    <row r="4544" spans="1:20" x14ac:dyDescent="0.3">
      <c r="A4544">
        <v>116185</v>
      </c>
      <c r="B4544">
        <v>38632</v>
      </c>
      <c r="C4544" t="s">
        <v>6169</v>
      </c>
      <c r="D4544" t="s">
        <v>6170</v>
      </c>
      <c r="E4544" s="1">
        <v>22507</v>
      </c>
      <c r="F4544" t="s">
        <v>77</v>
      </c>
      <c r="J4544" t="s">
        <v>5603</v>
      </c>
      <c r="K4544" t="s">
        <v>5926</v>
      </c>
      <c r="L4544" s="1">
        <v>44197</v>
      </c>
      <c r="M4544" s="1">
        <v>44742</v>
      </c>
      <c r="N4544" s="1">
        <v>38279</v>
      </c>
      <c r="O4544" t="s">
        <v>5667</v>
      </c>
      <c r="P4544" t="s">
        <v>2324</v>
      </c>
      <c r="R4544" t="s">
        <v>2325</v>
      </c>
      <c r="S4544" t="s">
        <v>425</v>
      </c>
      <c r="T4544">
        <v>85650</v>
      </c>
    </row>
    <row r="4545" spans="1:20" x14ac:dyDescent="0.3">
      <c r="A4545">
        <v>116187</v>
      </c>
      <c r="B4545">
        <v>38637</v>
      </c>
      <c r="C4545" t="s">
        <v>5910</v>
      </c>
      <c r="D4545" t="s">
        <v>5911</v>
      </c>
      <c r="E4545" s="1">
        <v>41122</v>
      </c>
      <c r="F4545" t="s">
        <v>77</v>
      </c>
      <c r="J4545" t="s">
        <v>5603</v>
      </c>
      <c r="K4545" t="s">
        <v>5926</v>
      </c>
      <c r="L4545" s="1">
        <v>44197</v>
      </c>
      <c r="M4545" s="1">
        <v>44742</v>
      </c>
      <c r="N4545" s="1">
        <v>40878</v>
      </c>
      <c r="O4545" t="s">
        <v>5661</v>
      </c>
      <c r="P4545" t="s">
        <v>1055</v>
      </c>
      <c r="R4545" t="s">
        <v>333</v>
      </c>
      <c r="S4545" t="s">
        <v>168</v>
      </c>
      <c r="T4545">
        <v>77459</v>
      </c>
    </row>
    <row r="4546" spans="1:20" x14ac:dyDescent="0.3">
      <c r="A4546">
        <v>116173</v>
      </c>
      <c r="B4546">
        <v>38625</v>
      </c>
      <c r="C4546" t="s">
        <v>6214</v>
      </c>
      <c r="D4546" t="s">
        <v>6215</v>
      </c>
      <c r="E4546" s="1">
        <v>21670</v>
      </c>
      <c r="F4546" t="s">
        <v>77</v>
      </c>
      <c r="J4546" t="s">
        <v>5603</v>
      </c>
      <c r="K4546" t="s">
        <v>5926</v>
      </c>
      <c r="L4546" s="1">
        <v>44256</v>
      </c>
      <c r="M4546" s="1">
        <v>44804</v>
      </c>
      <c r="N4546" s="1">
        <v>31789</v>
      </c>
      <c r="O4546" t="s">
        <v>5667</v>
      </c>
      <c r="P4546" t="s">
        <v>4954</v>
      </c>
      <c r="R4546" t="s">
        <v>4955</v>
      </c>
      <c r="S4546" t="s">
        <v>408</v>
      </c>
      <c r="T4546">
        <v>91701</v>
      </c>
    </row>
    <row r="4547" spans="1:20" x14ac:dyDescent="0.3">
      <c r="A4547">
        <v>116170</v>
      </c>
      <c r="B4547">
        <v>38624</v>
      </c>
      <c r="C4547" t="s">
        <v>6179</v>
      </c>
      <c r="D4547" t="s">
        <v>6180</v>
      </c>
      <c r="E4547" s="1">
        <v>37702</v>
      </c>
      <c r="F4547" t="s">
        <v>77</v>
      </c>
      <c r="J4547" t="s">
        <v>5603</v>
      </c>
      <c r="K4547" t="s">
        <v>5926</v>
      </c>
      <c r="L4547" s="1">
        <v>44256</v>
      </c>
      <c r="M4547" s="1">
        <v>44804</v>
      </c>
      <c r="N4547" s="1">
        <v>40069</v>
      </c>
      <c r="O4547" t="s">
        <v>5661</v>
      </c>
      <c r="P4547" t="s">
        <v>1014</v>
      </c>
      <c r="R4547" t="s">
        <v>1015</v>
      </c>
      <c r="S4547" t="s">
        <v>408</v>
      </c>
      <c r="T4547">
        <v>92139</v>
      </c>
    </row>
    <row r="4548" spans="1:20" x14ac:dyDescent="0.3">
      <c r="A4548">
        <v>116170</v>
      </c>
      <c r="B4548">
        <v>38623</v>
      </c>
      <c r="C4548" t="s">
        <v>6177</v>
      </c>
      <c r="D4548" t="s">
        <v>6178</v>
      </c>
      <c r="E4548" s="1">
        <v>36691</v>
      </c>
      <c r="F4548" t="s">
        <v>77</v>
      </c>
      <c r="J4548" t="s">
        <v>5603</v>
      </c>
      <c r="K4548" t="s">
        <v>5926</v>
      </c>
      <c r="L4548" s="1">
        <v>44256</v>
      </c>
      <c r="M4548" s="1">
        <v>44804</v>
      </c>
      <c r="N4548" s="1">
        <v>40069</v>
      </c>
      <c r="O4548" t="s">
        <v>5661</v>
      </c>
      <c r="P4548" t="s">
        <v>1014</v>
      </c>
      <c r="R4548" t="s">
        <v>1015</v>
      </c>
      <c r="S4548" t="s">
        <v>408</v>
      </c>
      <c r="T4548">
        <v>92139</v>
      </c>
    </row>
    <row r="4549" spans="1:20" x14ac:dyDescent="0.3">
      <c r="A4549">
        <v>116170</v>
      </c>
      <c r="B4549">
        <v>38622</v>
      </c>
      <c r="C4549" t="s">
        <v>6175</v>
      </c>
      <c r="D4549" t="s">
        <v>6176</v>
      </c>
      <c r="E4549" s="1">
        <v>27110</v>
      </c>
      <c r="F4549" t="s">
        <v>77</v>
      </c>
      <c r="J4549" t="s">
        <v>5603</v>
      </c>
      <c r="K4549" t="s">
        <v>5926</v>
      </c>
      <c r="L4549" s="1">
        <v>44256</v>
      </c>
      <c r="M4549" s="1">
        <v>44804</v>
      </c>
      <c r="N4549" s="1">
        <v>40069</v>
      </c>
      <c r="O4549" t="s">
        <v>5667</v>
      </c>
      <c r="P4549" t="s">
        <v>1014</v>
      </c>
      <c r="R4549" t="s">
        <v>1015</v>
      </c>
      <c r="S4549" t="s">
        <v>408</v>
      </c>
      <c r="T4549">
        <v>92139</v>
      </c>
    </row>
    <row r="4550" spans="1:20" x14ac:dyDescent="0.3">
      <c r="A4550">
        <v>116196</v>
      </c>
      <c r="B4550">
        <v>38641</v>
      </c>
      <c r="C4550" t="s">
        <v>5918</v>
      </c>
      <c r="D4550" t="s">
        <v>5919</v>
      </c>
      <c r="E4550" s="1">
        <v>39728</v>
      </c>
      <c r="F4550" t="s">
        <v>77</v>
      </c>
      <c r="J4550" t="s">
        <v>5603</v>
      </c>
      <c r="K4550" t="s">
        <v>5926</v>
      </c>
      <c r="L4550" s="1">
        <v>44287</v>
      </c>
      <c r="M4550" s="1">
        <v>44834</v>
      </c>
      <c r="N4550" s="1">
        <v>40878</v>
      </c>
      <c r="O4550" t="s">
        <v>5661</v>
      </c>
      <c r="P4550" t="s">
        <v>1101</v>
      </c>
      <c r="R4550" t="s">
        <v>1102</v>
      </c>
      <c r="S4550" t="s">
        <v>230</v>
      </c>
      <c r="T4550">
        <v>60504</v>
      </c>
    </row>
    <row r="4551" spans="1:20" x14ac:dyDescent="0.3">
      <c r="A4551">
        <v>116196</v>
      </c>
      <c r="B4551">
        <v>38642</v>
      </c>
      <c r="C4551" t="s">
        <v>5916</v>
      </c>
      <c r="D4551" t="s">
        <v>5917</v>
      </c>
      <c r="E4551" s="1">
        <v>41481</v>
      </c>
      <c r="F4551" t="s">
        <v>44</v>
      </c>
      <c r="J4551" t="s">
        <v>5603</v>
      </c>
      <c r="K4551" t="s">
        <v>5926</v>
      </c>
      <c r="L4551" s="1">
        <v>44287</v>
      </c>
      <c r="M4551" s="1">
        <v>44834</v>
      </c>
      <c r="N4551" s="1">
        <v>40878</v>
      </c>
      <c r="O4551" t="s">
        <v>5661</v>
      </c>
      <c r="P4551" t="s">
        <v>1101</v>
      </c>
      <c r="R4551" t="s">
        <v>1102</v>
      </c>
      <c r="S4551" t="s">
        <v>230</v>
      </c>
      <c r="T4551">
        <v>60504</v>
      </c>
    </row>
    <row r="4552" spans="1:20" x14ac:dyDescent="0.3">
      <c r="A4552">
        <v>116187</v>
      </c>
      <c r="B4552">
        <v>38639</v>
      </c>
      <c r="C4552" t="s">
        <v>5914</v>
      </c>
      <c r="D4552" t="s">
        <v>5915</v>
      </c>
      <c r="E4552" s="1">
        <v>39419</v>
      </c>
      <c r="F4552" t="s">
        <v>44</v>
      </c>
      <c r="J4552" t="s">
        <v>5603</v>
      </c>
      <c r="K4552" t="s">
        <v>5926</v>
      </c>
      <c r="L4552" s="1">
        <v>44197</v>
      </c>
      <c r="M4552" s="1">
        <v>44742</v>
      </c>
      <c r="N4552" s="1">
        <v>40878</v>
      </c>
      <c r="O4552" t="s">
        <v>5661</v>
      </c>
      <c r="P4552" t="s">
        <v>1055</v>
      </c>
      <c r="R4552" t="s">
        <v>333</v>
      </c>
      <c r="S4552" t="s">
        <v>168</v>
      </c>
      <c r="T4552">
        <v>77459</v>
      </c>
    </row>
    <row r="4553" spans="1:20" x14ac:dyDescent="0.3">
      <c r="A4553">
        <v>116187</v>
      </c>
      <c r="B4553">
        <v>38638</v>
      </c>
      <c r="C4553" t="s">
        <v>5912</v>
      </c>
      <c r="D4553" t="s">
        <v>5913</v>
      </c>
      <c r="E4553" s="1">
        <v>26316</v>
      </c>
      <c r="F4553" t="s">
        <v>77</v>
      </c>
      <c r="J4553" t="s">
        <v>5603</v>
      </c>
      <c r="K4553" t="s">
        <v>5926</v>
      </c>
      <c r="L4553" s="1">
        <v>44197</v>
      </c>
      <c r="M4553" s="1">
        <v>44742</v>
      </c>
      <c r="N4553" s="1">
        <v>40878</v>
      </c>
      <c r="O4553" t="s">
        <v>5667</v>
      </c>
      <c r="P4553" t="s">
        <v>1055</v>
      </c>
      <c r="R4553" t="s">
        <v>333</v>
      </c>
      <c r="S4553" t="s">
        <v>168</v>
      </c>
      <c r="T4553">
        <v>77459</v>
      </c>
    </row>
    <row r="4554" spans="1:20" x14ac:dyDescent="0.3">
      <c r="A4554">
        <v>116150</v>
      </c>
      <c r="B4554">
        <v>38601</v>
      </c>
      <c r="C4554" t="s">
        <v>6216</v>
      </c>
      <c r="D4554" t="s">
        <v>6217</v>
      </c>
      <c r="E4554" s="1">
        <v>25407</v>
      </c>
      <c r="F4554" t="s">
        <v>77</v>
      </c>
      <c r="J4554" t="s">
        <v>5603</v>
      </c>
      <c r="K4554" t="s">
        <v>5926</v>
      </c>
      <c r="L4554" s="1">
        <v>44197</v>
      </c>
      <c r="M4554" s="1">
        <v>44742</v>
      </c>
      <c r="N4554" s="1">
        <v>42317</v>
      </c>
      <c r="O4554" t="s">
        <v>5667</v>
      </c>
      <c r="P4554" t="s">
        <v>913</v>
      </c>
      <c r="R4554" t="s">
        <v>914</v>
      </c>
      <c r="S4554" t="s">
        <v>915</v>
      </c>
      <c r="T4554">
        <v>51104</v>
      </c>
    </row>
    <row r="4555" spans="1:20" x14ac:dyDescent="0.3">
      <c r="A4555">
        <v>116147</v>
      </c>
      <c r="B4555">
        <v>38599</v>
      </c>
      <c r="C4555" t="s">
        <v>6163</v>
      </c>
      <c r="D4555" t="s">
        <v>6164</v>
      </c>
      <c r="E4555" s="1">
        <v>37184</v>
      </c>
      <c r="F4555" t="s">
        <v>44</v>
      </c>
      <c r="J4555" t="s">
        <v>5603</v>
      </c>
      <c r="K4555" t="s">
        <v>5926</v>
      </c>
      <c r="L4555" s="1">
        <v>44378</v>
      </c>
      <c r="M4555" s="1">
        <v>44620</v>
      </c>
      <c r="N4555" s="1">
        <v>32923</v>
      </c>
      <c r="O4555" t="s">
        <v>5661</v>
      </c>
      <c r="P4555" t="s">
        <v>2219</v>
      </c>
      <c r="R4555" t="s">
        <v>2220</v>
      </c>
      <c r="S4555" t="s">
        <v>942</v>
      </c>
      <c r="T4555">
        <v>84405</v>
      </c>
    </row>
    <row r="4556" spans="1:20" x14ac:dyDescent="0.3">
      <c r="A4556">
        <v>116148</v>
      </c>
      <c r="B4556">
        <v>38600</v>
      </c>
      <c r="C4556" t="s">
        <v>6218</v>
      </c>
      <c r="D4556" t="s">
        <v>6219</v>
      </c>
      <c r="E4556" s="1">
        <v>34290</v>
      </c>
      <c r="F4556" t="s">
        <v>44</v>
      </c>
      <c r="J4556" t="s">
        <v>5603</v>
      </c>
      <c r="K4556" t="s">
        <v>5926</v>
      </c>
      <c r="L4556" s="1">
        <v>44197</v>
      </c>
      <c r="M4556" s="1">
        <v>44561</v>
      </c>
      <c r="N4556" s="1">
        <v>36161</v>
      </c>
      <c r="O4556" t="s">
        <v>5661</v>
      </c>
      <c r="P4556" t="s">
        <v>899</v>
      </c>
      <c r="R4556" t="s">
        <v>900</v>
      </c>
      <c r="S4556" t="s">
        <v>168</v>
      </c>
      <c r="T4556">
        <v>76051</v>
      </c>
    </row>
    <row r="4557" spans="1:20" x14ac:dyDescent="0.3">
      <c r="A4557">
        <v>116155</v>
      </c>
      <c r="B4557">
        <v>38604</v>
      </c>
      <c r="C4557" t="s">
        <v>6220</v>
      </c>
      <c r="D4557" t="s">
        <v>6221</v>
      </c>
      <c r="E4557" s="1">
        <v>24883</v>
      </c>
      <c r="F4557" t="s">
        <v>77</v>
      </c>
      <c r="J4557" t="s">
        <v>5603</v>
      </c>
      <c r="K4557" t="s">
        <v>5926</v>
      </c>
      <c r="L4557" s="1">
        <v>44317</v>
      </c>
      <c r="M4557" s="1">
        <v>44865</v>
      </c>
      <c r="N4557" s="1">
        <v>33678</v>
      </c>
      <c r="O4557" t="s">
        <v>5667</v>
      </c>
      <c r="P4557" t="s">
        <v>940</v>
      </c>
      <c r="R4557" t="s">
        <v>941</v>
      </c>
      <c r="S4557" t="s">
        <v>942</v>
      </c>
      <c r="T4557">
        <v>84404</v>
      </c>
    </row>
    <row r="4558" spans="1:20" x14ac:dyDescent="0.3">
      <c r="A4558">
        <v>116153</v>
      </c>
      <c r="B4558">
        <v>38602</v>
      </c>
      <c r="C4558" t="s">
        <v>6165</v>
      </c>
      <c r="D4558" t="s">
        <v>6166</v>
      </c>
      <c r="E4558" s="1">
        <v>22276</v>
      </c>
      <c r="F4558" t="s">
        <v>77</v>
      </c>
      <c r="J4558" t="s">
        <v>5603</v>
      </c>
      <c r="K4558" t="s">
        <v>5926</v>
      </c>
      <c r="L4558" s="1">
        <v>44228</v>
      </c>
      <c r="M4558" s="1">
        <v>44773</v>
      </c>
      <c r="N4558" s="1">
        <v>32892</v>
      </c>
      <c r="O4558" t="s">
        <v>5667</v>
      </c>
      <c r="P4558" t="s">
        <v>2226</v>
      </c>
      <c r="R4558" t="s">
        <v>2227</v>
      </c>
      <c r="S4558" t="s">
        <v>425</v>
      </c>
      <c r="T4558">
        <v>85212</v>
      </c>
    </row>
    <row r="4559" spans="1:20" x14ac:dyDescent="0.3">
      <c r="A4559">
        <v>116154</v>
      </c>
      <c r="B4559">
        <v>38603</v>
      </c>
      <c r="C4559" t="s">
        <v>6161</v>
      </c>
      <c r="D4559" t="s">
        <v>6162</v>
      </c>
      <c r="E4559" s="1">
        <v>23843</v>
      </c>
      <c r="F4559" t="s">
        <v>77</v>
      </c>
      <c r="J4559" t="s">
        <v>5603</v>
      </c>
      <c r="K4559" t="s">
        <v>5926</v>
      </c>
      <c r="L4559" s="1">
        <v>44256</v>
      </c>
      <c r="M4559" s="1">
        <v>44804</v>
      </c>
      <c r="N4559" s="1">
        <v>35179</v>
      </c>
      <c r="O4559" t="s">
        <v>5667</v>
      </c>
      <c r="P4559" t="s">
        <v>2233</v>
      </c>
      <c r="R4559" t="s">
        <v>2234</v>
      </c>
      <c r="S4559" t="s">
        <v>745</v>
      </c>
      <c r="T4559">
        <v>80525</v>
      </c>
    </row>
    <row r="4560" spans="1:20" x14ac:dyDescent="0.3">
      <c r="A4560">
        <v>116156</v>
      </c>
      <c r="B4560">
        <v>38606</v>
      </c>
      <c r="C4560" t="s">
        <v>5890</v>
      </c>
      <c r="D4560" t="s">
        <v>5891</v>
      </c>
      <c r="E4560" s="1">
        <v>38981</v>
      </c>
      <c r="F4560" t="s">
        <v>44</v>
      </c>
      <c r="J4560" t="s">
        <v>5603</v>
      </c>
      <c r="K4560" t="s">
        <v>5926</v>
      </c>
      <c r="L4560" s="1">
        <v>44197</v>
      </c>
      <c r="M4560" s="1">
        <v>44530</v>
      </c>
      <c r="N4560" s="1">
        <v>42955</v>
      </c>
      <c r="O4560" t="s">
        <v>5661</v>
      </c>
      <c r="P4560" t="s">
        <v>948</v>
      </c>
      <c r="R4560" t="s">
        <v>949</v>
      </c>
      <c r="S4560" t="s">
        <v>942</v>
      </c>
      <c r="T4560">
        <v>84129</v>
      </c>
    </row>
    <row r="4561" spans="1:20" x14ac:dyDescent="0.3">
      <c r="A4561">
        <v>116156</v>
      </c>
      <c r="B4561">
        <v>38605</v>
      </c>
      <c r="C4561" t="s">
        <v>5888</v>
      </c>
      <c r="D4561" t="s">
        <v>5889</v>
      </c>
      <c r="E4561" s="1">
        <v>27401</v>
      </c>
      <c r="F4561" t="s">
        <v>77</v>
      </c>
      <c r="J4561" t="s">
        <v>5603</v>
      </c>
      <c r="K4561" t="s">
        <v>5926</v>
      </c>
      <c r="L4561" s="1">
        <v>44197</v>
      </c>
      <c r="M4561" s="1">
        <v>44530</v>
      </c>
      <c r="N4561" s="1">
        <v>42955</v>
      </c>
      <c r="O4561" t="s">
        <v>5667</v>
      </c>
      <c r="P4561" t="s">
        <v>948</v>
      </c>
      <c r="R4561" t="s">
        <v>949</v>
      </c>
      <c r="S4561" t="s">
        <v>942</v>
      </c>
      <c r="T4561">
        <v>84129</v>
      </c>
    </row>
    <row r="4562" spans="1:20" x14ac:dyDescent="0.3">
      <c r="A4562">
        <v>116157</v>
      </c>
      <c r="B4562">
        <v>38609</v>
      </c>
      <c r="C4562" t="s">
        <v>5896</v>
      </c>
      <c r="D4562" t="s">
        <v>5897</v>
      </c>
      <c r="E4562" s="1">
        <v>21249</v>
      </c>
      <c r="F4562" t="s">
        <v>77</v>
      </c>
      <c r="J4562" t="s">
        <v>5603</v>
      </c>
      <c r="K4562" t="s">
        <v>5926</v>
      </c>
      <c r="L4562" s="1">
        <v>44378</v>
      </c>
      <c r="M4562" s="1">
        <v>44926</v>
      </c>
      <c r="N4562" s="1">
        <v>42767</v>
      </c>
      <c r="O4562" t="s">
        <v>5667</v>
      </c>
      <c r="P4562" t="s">
        <v>955</v>
      </c>
      <c r="R4562" t="s">
        <v>956</v>
      </c>
      <c r="S4562" t="s">
        <v>745</v>
      </c>
      <c r="T4562">
        <v>80109</v>
      </c>
    </row>
    <row r="4563" spans="1:20" x14ac:dyDescent="0.3">
      <c r="A4563">
        <v>116156</v>
      </c>
      <c r="B4563">
        <v>38608</v>
      </c>
      <c r="C4563" t="s">
        <v>5894</v>
      </c>
      <c r="D4563" t="s">
        <v>5895</v>
      </c>
      <c r="E4563" s="1">
        <v>41457</v>
      </c>
      <c r="F4563" t="s">
        <v>77</v>
      </c>
      <c r="J4563" t="s">
        <v>5603</v>
      </c>
      <c r="K4563" t="s">
        <v>5926</v>
      </c>
      <c r="L4563" s="1">
        <v>44197</v>
      </c>
      <c r="M4563" s="1">
        <v>44530</v>
      </c>
      <c r="N4563" s="1">
        <v>42955</v>
      </c>
      <c r="O4563" t="s">
        <v>5661</v>
      </c>
      <c r="P4563" t="s">
        <v>948</v>
      </c>
      <c r="R4563" t="s">
        <v>949</v>
      </c>
      <c r="S4563" t="s">
        <v>942</v>
      </c>
      <c r="T4563">
        <v>84129</v>
      </c>
    </row>
    <row r="4564" spans="1:20" x14ac:dyDescent="0.3">
      <c r="A4564">
        <v>116156</v>
      </c>
      <c r="B4564">
        <v>38607</v>
      </c>
      <c r="C4564" t="s">
        <v>5892</v>
      </c>
      <c r="D4564" t="s">
        <v>5893</v>
      </c>
      <c r="E4564" s="1">
        <v>39708</v>
      </c>
      <c r="F4564" t="s">
        <v>44</v>
      </c>
      <c r="J4564" t="s">
        <v>5603</v>
      </c>
      <c r="K4564" t="s">
        <v>5926</v>
      </c>
      <c r="L4564" s="1">
        <v>44197</v>
      </c>
      <c r="M4564" s="1">
        <v>44530</v>
      </c>
      <c r="N4564" s="1">
        <v>42955</v>
      </c>
      <c r="O4564" t="s">
        <v>5661</v>
      </c>
      <c r="P4564" t="s">
        <v>948</v>
      </c>
      <c r="R4564" t="s">
        <v>949</v>
      </c>
      <c r="S4564" t="s">
        <v>942</v>
      </c>
      <c r="T4564">
        <v>84129</v>
      </c>
    </row>
    <row r="4565" spans="1:20" x14ac:dyDescent="0.3">
      <c r="A4565">
        <v>116164</v>
      </c>
      <c r="B4565">
        <v>38612</v>
      </c>
      <c r="C4565" t="s">
        <v>6157</v>
      </c>
      <c r="D4565" t="s">
        <v>6158</v>
      </c>
      <c r="E4565" s="1">
        <v>24371</v>
      </c>
      <c r="F4565" t="s">
        <v>77</v>
      </c>
      <c r="J4565" t="s">
        <v>5603</v>
      </c>
      <c r="K4565" t="s">
        <v>5926</v>
      </c>
      <c r="L4565" s="1">
        <v>44197</v>
      </c>
      <c r="M4565" s="1">
        <v>44681</v>
      </c>
      <c r="N4565" s="1">
        <v>32885</v>
      </c>
      <c r="O4565" t="s">
        <v>5667</v>
      </c>
      <c r="P4565" t="s">
        <v>2249</v>
      </c>
      <c r="R4565" t="s">
        <v>2250</v>
      </c>
      <c r="S4565" t="s">
        <v>2251</v>
      </c>
      <c r="T4565">
        <v>83642</v>
      </c>
    </row>
    <row r="4566" spans="1:20" x14ac:dyDescent="0.3">
      <c r="A4566">
        <v>116161</v>
      </c>
      <c r="B4566">
        <v>38611</v>
      </c>
      <c r="C4566" t="s">
        <v>6155</v>
      </c>
      <c r="D4566" t="s">
        <v>6156</v>
      </c>
      <c r="E4566" s="1">
        <v>20943</v>
      </c>
      <c r="F4566" t="s">
        <v>77</v>
      </c>
      <c r="J4566" t="s">
        <v>5603</v>
      </c>
      <c r="K4566" t="s">
        <v>5926</v>
      </c>
      <c r="L4566" s="1">
        <v>44197</v>
      </c>
      <c r="M4566" s="1">
        <v>44742</v>
      </c>
      <c r="N4566" s="1">
        <v>40878</v>
      </c>
      <c r="O4566" t="s">
        <v>5667</v>
      </c>
      <c r="P4566" t="s">
        <v>3305</v>
      </c>
      <c r="R4566" t="s">
        <v>3306</v>
      </c>
      <c r="S4566" t="s">
        <v>230</v>
      </c>
      <c r="T4566">
        <v>60564</v>
      </c>
    </row>
    <row r="4567" spans="1:20" x14ac:dyDescent="0.3">
      <c r="A4567">
        <v>116166</v>
      </c>
      <c r="B4567">
        <v>38613</v>
      </c>
      <c r="C4567" t="s">
        <v>6222</v>
      </c>
      <c r="D4567" t="s">
        <v>6223</v>
      </c>
      <c r="E4567" s="1">
        <v>30230</v>
      </c>
      <c r="F4567" t="s">
        <v>44</v>
      </c>
      <c r="J4567" t="s">
        <v>5603</v>
      </c>
      <c r="K4567" t="s">
        <v>5926</v>
      </c>
      <c r="L4567" s="1">
        <v>44197</v>
      </c>
      <c r="M4567" s="1">
        <v>44620</v>
      </c>
      <c r="N4567" s="1">
        <v>33889</v>
      </c>
      <c r="O4567" t="s">
        <v>5661</v>
      </c>
      <c r="P4567" t="s">
        <v>2257</v>
      </c>
      <c r="R4567" t="s">
        <v>2258</v>
      </c>
      <c r="S4567" t="s">
        <v>367</v>
      </c>
      <c r="T4567">
        <v>97062</v>
      </c>
    </row>
    <row r="4568" spans="1:20" x14ac:dyDescent="0.3">
      <c r="A4568">
        <v>116128</v>
      </c>
      <c r="B4568">
        <v>38583</v>
      </c>
      <c r="C4568" t="s">
        <v>6151</v>
      </c>
      <c r="D4568" t="s">
        <v>6152</v>
      </c>
      <c r="E4568" s="1">
        <v>21688</v>
      </c>
      <c r="F4568" t="s">
        <v>77</v>
      </c>
      <c r="J4568" t="s">
        <v>5603</v>
      </c>
      <c r="K4568" t="s">
        <v>5926</v>
      </c>
      <c r="L4568" s="1">
        <v>44197</v>
      </c>
      <c r="M4568" s="1">
        <v>44681</v>
      </c>
      <c r="N4568" s="1">
        <v>40878</v>
      </c>
      <c r="O4568" t="s">
        <v>5667</v>
      </c>
      <c r="P4568" t="s">
        <v>3286</v>
      </c>
      <c r="R4568" t="s">
        <v>3287</v>
      </c>
      <c r="S4568" t="s">
        <v>807</v>
      </c>
      <c r="T4568">
        <v>64063</v>
      </c>
    </row>
    <row r="4569" spans="1:20" x14ac:dyDescent="0.3">
      <c r="A4569">
        <v>116133</v>
      </c>
      <c r="B4569">
        <v>38587</v>
      </c>
      <c r="C4569" t="s">
        <v>5882</v>
      </c>
      <c r="D4569" t="s">
        <v>5883</v>
      </c>
      <c r="E4569" s="1">
        <v>20981</v>
      </c>
      <c r="F4569" t="s">
        <v>77</v>
      </c>
      <c r="J4569" t="s">
        <v>5603</v>
      </c>
      <c r="K4569" t="s">
        <v>5926</v>
      </c>
      <c r="L4569" s="1">
        <v>44197</v>
      </c>
      <c r="M4569" s="1">
        <v>44712</v>
      </c>
      <c r="N4569" s="1">
        <v>30210</v>
      </c>
      <c r="O4569" t="s">
        <v>5667</v>
      </c>
      <c r="P4569" t="s">
        <v>2193</v>
      </c>
      <c r="R4569" t="s">
        <v>2194</v>
      </c>
      <c r="S4569" t="s">
        <v>2195</v>
      </c>
      <c r="T4569">
        <v>57106</v>
      </c>
    </row>
    <row r="4570" spans="1:20" x14ac:dyDescent="0.3">
      <c r="A4570">
        <v>116135</v>
      </c>
      <c r="B4570">
        <v>38588</v>
      </c>
      <c r="C4570" t="s">
        <v>5886</v>
      </c>
      <c r="D4570" t="s">
        <v>5887</v>
      </c>
      <c r="E4570" s="1">
        <v>22309</v>
      </c>
      <c r="F4570" t="s">
        <v>77</v>
      </c>
      <c r="J4570" t="s">
        <v>5603</v>
      </c>
      <c r="K4570" t="s">
        <v>5926</v>
      </c>
      <c r="L4570" s="1">
        <v>44409</v>
      </c>
      <c r="M4570" s="1">
        <v>44957</v>
      </c>
      <c r="N4570" s="1">
        <v>30522</v>
      </c>
      <c r="O4570" t="s">
        <v>5667</v>
      </c>
      <c r="P4570" t="s">
        <v>2202</v>
      </c>
      <c r="R4570" t="s">
        <v>2203</v>
      </c>
      <c r="S4570" t="s">
        <v>799</v>
      </c>
      <c r="T4570">
        <v>68073</v>
      </c>
    </row>
    <row r="4571" spans="1:20" x14ac:dyDescent="0.3">
      <c r="A4571">
        <v>116131</v>
      </c>
      <c r="B4571">
        <v>38585</v>
      </c>
      <c r="C4571" t="s">
        <v>5884</v>
      </c>
      <c r="D4571" t="s">
        <v>5885</v>
      </c>
      <c r="E4571" s="1">
        <v>27513</v>
      </c>
      <c r="F4571" t="s">
        <v>77</v>
      </c>
      <c r="J4571" t="s">
        <v>5603</v>
      </c>
      <c r="K4571" t="s">
        <v>5926</v>
      </c>
      <c r="L4571" s="1">
        <v>44197</v>
      </c>
      <c r="M4571" s="1">
        <v>44530</v>
      </c>
      <c r="N4571" s="1">
        <v>31173</v>
      </c>
      <c r="O4571" t="s">
        <v>5667</v>
      </c>
      <c r="P4571" t="s">
        <v>2185</v>
      </c>
      <c r="R4571" t="s">
        <v>2179</v>
      </c>
      <c r="S4571" t="s">
        <v>799</v>
      </c>
      <c r="T4571">
        <v>68124</v>
      </c>
    </row>
    <row r="4572" spans="1:20" x14ac:dyDescent="0.3">
      <c r="A4572">
        <v>116141</v>
      </c>
      <c r="B4572">
        <v>38589</v>
      </c>
      <c r="C4572" t="s">
        <v>6224</v>
      </c>
      <c r="D4572" t="s">
        <v>6225</v>
      </c>
      <c r="E4572" s="1">
        <v>29911</v>
      </c>
      <c r="F4572" t="s">
        <v>77</v>
      </c>
      <c r="J4572" t="s">
        <v>5603</v>
      </c>
      <c r="K4572" t="s">
        <v>5926</v>
      </c>
      <c r="L4572" s="1">
        <v>44197</v>
      </c>
      <c r="M4572" s="1">
        <v>44620</v>
      </c>
      <c r="N4572" s="1">
        <v>43102</v>
      </c>
      <c r="O4572" t="s">
        <v>5667</v>
      </c>
      <c r="P4572" t="s">
        <v>859</v>
      </c>
      <c r="R4572" t="s">
        <v>860</v>
      </c>
      <c r="S4572" t="s">
        <v>853</v>
      </c>
      <c r="T4572">
        <v>59102</v>
      </c>
    </row>
    <row r="4573" spans="1:20" x14ac:dyDescent="0.3">
      <c r="A4573">
        <v>116141</v>
      </c>
      <c r="B4573">
        <v>38590</v>
      </c>
      <c r="C4573" t="s">
        <v>6226</v>
      </c>
      <c r="D4573" t="s">
        <v>6227</v>
      </c>
      <c r="E4573" s="1">
        <v>38811</v>
      </c>
      <c r="F4573" t="s">
        <v>44</v>
      </c>
      <c r="J4573" t="s">
        <v>5603</v>
      </c>
      <c r="K4573" t="s">
        <v>5926</v>
      </c>
      <c r="L4573" s="1">
        <v>44197</v>
      </c>
      <c r="M4573" s="1">
        <v>44620</v>
      </c>
      <c r="N4573" s="1">
        <v>43102</v>
      </c>
      <c r="O4573" t="s">
        <v>5661</v>
      </c>
      <c r="P4573" t="s">
        <v>859</v>
      </c>
      <c r="R4573" t="s">
        <v>860</v>
      </c>
      <c r="S4573" t="s">
        <v>853</v>
      </c>
      <c r="T4573">
        <v>59102</v>
      </c>
    </row>
    <row r="4574" spans="1:20" x14ac:dyDescent="0.3">
      <c r="A4574">
        <v>116147</v>
      </c>
      <c r="B4574">
        <v>38598</v>
      </c>
      <c r="C4574" t="s">
        <v>6149</v>
      </c>
      <c r="D4574" t="s">
        <v>6150</v>
      </c>
      <c r="E4574" s="1">
        <v>36251</v>
      </c>
      <c r="F4574" t="s">
        <v>44</v>
      </c>
      <c r="J4574" t="s">
        <v>5603</v>
      </c>
      <c r="K4574" t="s">
        <v>5926</v>
      </c>
      <c r="L4574" s="1">
        <v>44378</v>
      </c>
      <c r="M4574" s="1">
        <v>44620</v>
      </c>
      <c r="N4574" s="1">
        <v>32923</v>
      </c>
      <c r="O4574" t="s">
        <v>5661</v>
      </c>
      <c r="P4574" t="s">
        <v>2219</v>
      </c>
      <c r="R4574" t="s">
        <v>2220</v>
      </c>
      <c r="S4574" t="s">
        <v>942</v>
      </c>
      <c r="T4574">
        <v>84405</v>
      </c>
    </row>
    <row r="4575" spans="1:20" x14ac:dyDescent="0.3">
      <c r="A4575">
        <v>116146</v>
      </c>
      <c r="B4575">
        <v>38597</v>
      </c>
      <c r="C4575" t="s">
        <v>5922</v>
      </c>
      <c r="D4575" t="s">
        <v>5923</v>
      </c>
      <c r="E4575" s="1">
        <v>36238</v>
      </c>
      <c r="F4575" t="s">
        <v>77</v>
      </c>
      <c r="J4575" t="s">
        <v>5603</v>
      </c>
      <c r="K4575" t="s">
        <v>5926</v>
      </c>
      <c r="L4575" s="1">
        <v>44197</v>
      </c>
      <c r="M4575" s="1">
        <v>44500</v>
      </c>
      <c r="N4575" s="1">
        <v>42619</v>
      </c>
      <c r="O4575" t="s">
        <v>5661</v>
      </c>
      <c r="P4575" t="s">
        <v>892</v>
      </c>
      <c r="Q4575" t="s">
        <v>893</v>
      </c>
      <c r="R4575" t="s">
        <v>821</v>
      </c>
      <c r="S4575" t="s">
        <v>822</v>
      </c>
      <c r="T4575">
        <v>82718</v>
      </c>
    </row>
    <row r="4576" spans="1:20" x14ac:dyDescent="0.3">
      <c r="A4576">
        <v>116146</v>
      </c>
      <c r="B4576">
        <v>38596</v>
      </c>
      <c r="C4576" t="s">
        <v>5920</v>
      </c>
      <c r="D4576" t="s">
        <v>5921</v>
      </c>
      <c r="E4576" s="1">
        <v>24399</v>
      </c>
      <c r="F4576" t="s">
        <v>77</v>
      </c>
      <c r="J4576" t="s">
        <v>5603</v>
      </c>
      <c r="K4576" t="s">
        <v>5926</v>
      </c>
      <c r="L4576" s="1">
        <v>44197</v>
      </c>
      <c r="M4576" s="1">
        <v>44500</v>
      </c>
      <c r="N4576" s="1">
        <v>42619</v>
      </c>
      <c r="O4576" t="s">
        <v>5744</v>
      </c>
      <c r="P4576" t="s">
        <v>892</v>
      </c>
      <c r="Q4576" t="s">
        <v>893</v>
      </c>
      <c r="R4576" t="s">
        <v>821</v>
      </c>
      <c r="S4576" t="s">
        <v>822</v>
      </c>
      <c r="T4576">
        <v>82718</v>
      </c>
    </row>
    <row r="4577" spans="1:20" x14ac:dyDescent="0.3">
      <c r="A4577">
        <v>116145</v>
      </c>
      <c r="B4577">
        <v>38595</v>
      </c>
      <c r="C4577" t="s">
        <v>6228</v>
      </c>
      <c r="D4577" t="s">
        <v>6229</v>
      </c>
      <c r="E4577" s="1">
        <v>39099</v>
      </c>
      <c r="F4577" t="s">
        <v>44</v>
      </c>
      <c r="J4577" t="s">
        <v>5603</v>
      </c>
      <c r="K4577" t="s">
        <v>5926</v>
      </c>
      <c r="L4577" s="1">
        <v>44197</v>
      </c>
      <c r="M4577" s="1">
        <v>44651</v>
      </c>
      <c r="N4577" s="1">
        <v>42011</v>
      </c>
      <c r="O4577" t="s">
        <v>5661</v>
      </c>
      <c r="P4577" t="s">
        <v>886</v>
      </c>
      <c r="R4577" t="s">
        <v>821</v>
      </c>
      <c r="S4577" t="s">
        <v>822</v>
      </c>
      <c r="T4577">
        <v>82716</v>
      </c>
    </row>
    <row r="4578" spans="1:20" x14ac:dyDescent="0.3">
      <c r="A4578">
        <v>116141</v>
      </c>
      <c r="B4578">
        <v>38591</v>
      </c>
      <c r="C4578" t="s">
        <v>6230</v>
      </c>
      <c r="D4578" t="s">
        <v>6231</v>
      </c>
      <c r="E4578" s="1">
        <v>39549</v>
      </c>
      <c r="F4578" t="s">
        <v>77</v>
      </c>
      <c r="J4578" t="s">
        <v>5603</v>
      </c>
      <c r="K4578" t="s">
        <v>5926</v>
      </c>
      <c r="L4578" s="1">
        <v>44197</v>
      </c>
      <c r="M4578" s="1">
        <v>44620</v>
      </c>
      <c r="N4578" s="1">
        <v>43102</v>
      </c>
      <c r="O4578" t="s">
        <v>5661</v>
      </c>
      <c r="P4578" t="s">
        <v>859</v>
      </c>
      <c r="R4578" t="s">
        <v>860</v>
      </c>
      <c r="S4578" t="s">
        <v>853</v>
      </c>
      <c r="T4578">
        <v>59102</v>
      </c>
    </row>
    <row r="4579" spans="1:20" x14ac:dyDescent="0.3">
      <c r="A4579">
        <v>116145</v>
      </c>
      <c r="B4579">
        <v>38592</v>
      </c>
      <c r="C4579" t="s">
        <v>6232</v>
      </c>
      <c r="D4579" t="s">
        <v>6233</v>
      </c>
      <c r="E4579" s="1">
        <v>37820</v>
      </c>
      <c r="F4579" t="s">
        <v>44</v>
      </c>
      <c r="J4579" t="s">
        <v>5603</v>
      </c>
      <c r="K4579" t="s">
        <v>5926</v>
      </c>
      <c r="L4579" s="1">
        <v>44197</v>
      </c>
      <c r="M4579" s="1">
        <v>44651</v>
      </c>
      <c r="N4579" s="1">
        <v>42011</v>
      </c>
      <c r="O4579" t="s">
        <v>5661</v>
      </c>
      <c r="P4579" t="s">
        <v>886</v>
      </c>
      <c r="R4579" t="s">
        <v>821</v>
      </c>
      <c r="S4579" t="s">
        <v>822</v>
      </c>
      <c r="T4579">
        <v>82716</v>
      </c>
    </row>
    <row r="4580" spans="1:20" x14ac:dyDescent="0.3">
      <c r="A4580">
        <v>116145</v>
      </c>
      <c r="B4580">
        <v>38593</v>
      </c>
      <c r="C4580" t="s">
        <v>6234</v>
      </c>
      <c r="D4580" t="s">
        <v>6235</v>
      </c>
      <c r="E4580" s="1">
        <v>39965</v>
      </c>
      <c r="F4580" t="s">
        <v>44</v>
      </c>
      <c r="J4580" t="s">
        <v>5603</v>
      </c>
      <c r="K4580" t="s">
        <v>5926</v>
      </c>
      <c r="L4580" s="1">
        <v>44197</v>
      </c>
      <c r="M4580" s="1">
        <v>44651</v>
      </c>
      <c r="N4580" s="1">
        <v>42011</v>
      </c>
      <c r="O4580" t="s">
        <v>5661</v>
      </c>
      <c r="P4580" t="s">
        <v>886</v>
      </c>
      <c r="R4580" t="s">
        <v>821</v>
      </c>
      <c r="S4580" t="s">
        <v>822</v>
      </c>
      <c r="T4580">
        <v>82716</v>
      </c>
    </row>
    <row r="4581" spans="1:20" x14ac:dyDescent="0.3">
      <c r="A4581">
        <v>116145</v>
      </c>
      <c r="B4581">
        <v>38594</v>
      </c>
      <c r="C4581" t="s">
        <v>6236</v>
      </c>
      <c r="D4581" t="s">
        <v>6237</v>
      </c>
      <c r="E4581" s="1">
        <v>30426</v>
      </c>
      <c r="F4581" t="s">
        <v>44</v>
      </c>
      <c r="J4581" t="s">
        <v>5603</v>
      </c>
      <c r="K4581" t="s">
        <v>5926</v>
      </c>
      <c r="L4581" s="1">
        <v>44197</v>
      </c>
      <c r="M4581" s="1">
        <v>44651</v>
      </c>
      <c r="N4581" s="1">
        <v>42011</v>
      </c>
      <c r="O4581" t="s">
        <v>5667</v>
      </c>
      <c r="P4581" t="s">
        <v>886</v>
      </c>
      <c r="R4581" t="s">
        <v>821</v>
      </c>
      <c r="S4581" t="s">
        <v>822</v>
      </c>
      <c r="T4581">
        <v>82716</v>
      </c>
    </row>
    <row r="4582" spans="1:20" x14ac:dyDescent="0.3">
      <c r="A4582">
        <v>115852</v>
      </c>
      <c r="B4582">
        <v>38303</v>
      </c>
      <c r="C4582" t="s">
        <v>6238</v>
      </c>
      <c r="D4582" t="s">
        <v>6239</v>
      </c>
      <c r="E4582" s="1">
        <v>19826</v>
      </c>
      <c r="F4582" t="s">
        <v>77</v>
      </c>
      <c r="J4582" t="s">
        <v>5603</v>
      </c>
      <c r="K4582" t="s">
        <v>5926</v>
      </c>
      <c r="L4582" s="1">
        <v>44287</v>
      </c>
      <c r="M4582" s="1">
        <v>44834</v>
      </c>
      <c r="N4582" s="1">
        <v>36024</v>
      </c>
      <c r="O4582" t="s">
        <v>5667</v>
      </c>
      <c r="P4582" t="s">
        <v>4850</v>
      </c>
      <c r="R4582" t="s">
        <v>4851</v>
      </c>
      <c r="S4582" t="s">
        <v>116</v>
      </c>
      <c r="T4582">
        <v>6365</v>
      </c>
    </row>
    <row r="4583" spans="1:20" x14ac:dyDescent="0.3">
      <c r="A4583">
        <v>115845</v>
      </c>
      <c r="B4583">
        <v>38295</v>
      </c>
      <c r="C4583" t="s">
        <v>6240</v>
      </c>
      <c r="D4583" t="s">
        <v>6241</v>
      </c>
      <c r="E4583" s="1">
        <v>38208</v>
      </c>
      <c r="F4583" t="s">
        <v>77</v>
      </c>
      <c r="J4583" t="s">
        <v>5603</v>
      </c>
      <c r="K4583" t="s">
        <v>5926</v>
      </c>
      <c r="L4583" s="1">
        <v>44348</v>
      </c>
      <c r="M4583" s="1">
        <v>44895</v>
      </c>
      <c r="N4583" s="1">
        <v>40878</v>
      </c>
      <c r="O4583" t="s">
        <v>5661</v>
      </c>
      <c r="P4583" t="s">
        <v>61</v>
      </c>
      <c r="R4583" t="s">
        <v>62</v>
      </c>
      <c r="S4583" t="s">
        <v>63</v>
      </c>
      <c r="T4583">
        <v>29466</v>
      </c>
    </row>
    <row r="4584" spans="1:20" x14ac:dyDescent="0.3">
      <c r="A4584">
        <v>115845</v>
      </c>
      <c r="B4584">
        <v>38296</v>
      </c>
      <c r="C4584" t="s">
        <v>6242</v>
      </c>
      <c r="D4584" t="s">
        <v>6243</v>
      </c>
      <c r="E4584" s="1">
        <v>38661</v>
      </c>
      <c r="F4584" t="s">
        <v>77</v>
      </c>
      <c r="J4584" t="s">
        <v>5603</v>
      </c>
      <c r="K4584" t="s">
        <v>5926</v>
      </c>
      <c r="L4584" s="1">
        <v>44348</v>
      </c>
      <c r="M4584" s="1">
        <v>44895</v>
      </c>
      <c r="N4584" s="1">
        <v>40878</v>
      </c>
      <c r="O4584" t="s">
        <v>5661</v>
      </c>
      <c r="P4584" t="s">
        <v>61</v>
      </c>
      <c r="R4584" t="s">
        <v>62</v>
      </c>
      <c r="S4584" t="s">
        <v>63</v>
      </c>
      <c r="T4584">
        <v>29466</v>
      </c>
    </row>
    <row r="4585" spans="1:20" x14ac:dyDescent="0.3">
      <c r="A4585">
        <v>115845</v>
      </c>
      <c r="B4585">
        <v>38297</v>
      </c>
      <c r="C4585" t="s">
        <v>6244</v>
      </c>
      <c r="D4585" t="s">
        <v>6245</v>
      </c>
      <c r="E4585" s="1">
        <v>27654</v>
      </c>
      <c r="F4585" t="s">
        <v>77</v>
      </c>
      <c r="J4585" t="s">
        <v>5603</v>
      </c>
      <c r="K4585" t="s">
        <v>5926</v>
      </c>
      <c r="L4585" s="1">
        <v>44348</v>
      </c>
      <c r="M4585" s="1">
        <v>44895</v>
      </c>
      <c r="N4585" s="1">
        <v>40878</v>
      </c>
      <c r="O4585" t="s">
        <v>5667</v>
      </c>
      <c r="P4585" t="s">
        <v>61</v>
      </c>
      <c r="R4585" t="s">
        <v>62</v>
      </c>
      <c r="S4585" t="s">
        <v>63</v>
      </c>
      <c r="T4585">
        <v>29466</v>
      </c>
    </row>
    <row r="4586" spans="1:20" x14ac:dyDescent="0.3">
      <c r="A4586">
        <v>115846</v>
      </c>
      <c r="B4586">
        <v>38298</v>
      </c>
      <c r="C4586" t="s">
        <v>6246</v>
      </c>
      <c r="D4586" t="s">
        <v>6247</v>
      </c>
      <c r="E4586" s="1">
        <v>23994</v>
      </c>
      <c r="F4586" t="s">
        <v>77</v>
      </c>
      <c r="J4586" t="s">
        <v>5603</v>
      </c>
      <c r="K4586" t="s">
        <v>5926</v>
      </c>
      <c r="L4586" s="1">
        <v>44317</v>
      </c>
      <c r="M4586" s="1">
        <v>44865</v>
      </c>
      <c r="N4586" s="1">
        <v>43744</v>
      </c>
      <c r="O4586" t="s">
        <v>5667</v>
      </c>
      <c r="P4586" t="s">
        <v>71</v>
      </c>
      <c r="R4586" t="s">
        <v>72</v>
      </c>
      <c r="S4586" t="s">
        <v>73</v>
      </c>
      <c r="T4586">
        <v>1568</v>
      </c>
    </row>
    <row r="4587" spans="1:20" x14ac:dyDescent="0.3">
      <c r="A4587">
        <v>115846</v>
      </c>
      <c r="B4587">
        <v>38299</v>
      </c>
      <c r="C4587" t="s">
        <v>6248</v>
      </c>
      <c r="D4587" t="s">
        <v>6249</v>
      </c>
      <c r="E4587" s="1">
        <v>38630</v>
      </c>
      <c r="F4587" t="s">
        <v>77</v>
      </c>
      <c r="J4587" t="s">
        <v>5603</v>
      </c>
      <c r="K4587" t="s">
        <v>5926</v>
      </c>
      <c r="L4587" s="1">
        <v>44317</v>
      </c>
      <c r="M4587" s="1">
        <v>44865</v>
      </c>
      <c r="N4587" s="1">
        <v>43744</v>
      </c>
      <c r="O4587" t="s">
        <v>5661</v>
      </c>
      <c r="P4587" t="s">
        <v>71</v>
      </c>
      <c r="R4587" t="s">
        <v>72</v>
      </c>
      <c r="S4587" t="s">
        <v>73</v>
      </c>
      <c r="T4587">
        <v>1568</v>
      </c>
    </row>
    <row r="4588" spans="1:20" x14ac:dyDescent="0.3">
      <c r="A4588">
        <v>115846</v>
      </c>
      <c r="B4588">
        <v>38300</v>
      </c>
      <c r="C4588" t="s">
        <v>6250</v>
      </c>
      <c r="D4588" t="s">
        <v>6251</v>
      </c>
      <c r="E4588" s="1">
        <v>40407</v>
      </c>
      <c r="F4588" t="s">
        <v>44</v>
      </c>
      <c r="J4588" t="s">
        <v>5603</v>
      </c>
      <c r="K4588" t="s">
        <v>5926</v>
      </c>
      <c r="L4588" s="1">
        <v>44317</v>
      </c>
      <c r="M4588" s="1">
        <v>44865</v>
      </c>
      <c r="N4588" s="1">
        <v>43744</v>
      </c>
      <c r="O4588" t="s">
        <v>5661</v>
      </c>
      <c r="P4588" t="s">
        <v>71</v>
      </c>
      <c r="R4588" t="s">
        <v>72</v>
      </c>
      <c r="S4588" t="s">
        <v>73</v>
      </c>
      <c r="T4588">
        <v>1568</v>
      </c>
    </row>
    <row r="4589" spans="1:20" x14ac:dyDescent="0.3">
      <c r="A4589">
        <v>115848</v>
      </c>
      <c r="B4589">
        <v>38301</v>
      </c>
      <c r="C4589" t="s">
        <v>6252</v>
      </c>
      <c r="D4589" t="s">
        <v>6253</v>
      </c>
      <c r="E4589" s="1">
        <v>19697</v>
      </c>
      <c r="F4589" t="s">
        <v>77</v>
      </c>
      <c r="J4589" t="s">
        <v>5603</v>
      </c>
      <c r="K4589" t="s">
        <v>5926</v>
      </c>
      <c r="L4589" s="1">
        <v>44287</v>
      </c>
      <c r="M4589" s="1">
        <v>44834</v>
      </c>
      <c r="N4589" s="1">
        <v>40430</v>
      </c>
      <c r="O4589" t="s">
        <v>5667</v>
      </c>
      <c r="P4589" t="s">
        <v>1155</v>
      </c>
      <c r="R4589" t="s">
        <v>1156</v>
      </c>
      <c r="S4589" t="s">
        <v>73</v>
      </c>
      <c r="T4589">
        <v>1886</v>
      </c>
    </row>
    <row r="4590" spans="1:20" x14ac:dyDescent="0.3">
      <c r="A4590">
        <v>115844</v>
      </c>
      <c r="B4590">
        <v>38294</v>
      </c>
      <c r="C4590" t="s">
        <v>6145</v>
      </c>
      <c r="D4590" t="s">
        <v>6146</v>
      </c>
      <c r="E4590" s="1">
        <v>24043</v>
      </c>
      <c r="F4590" t="s">
        <v>77</v>
      </c>
      <c r="J4590" t="s">
        <v>5603</v>
      </c>
      <c r="K4590" t="s">
        <v>5926</v>
      </c>
      <c r="L4590" s="1">
        <v>44317</v>
      </c>
      <c r="M4590" s="1">
        <v>44865</v>
      </c>
      <c r="N4590" s="1">
        <v>42339</v>
      </c>
      <c r="O4590" t="s">
        <v>5667</v>
      </c>
      <c r="P4590" t="s">
        <v>51</v>
      </c>
      <c r="R4590" t="s">
        <v>52</v>
      </c>
      <c r="S4590" t="s">
        <v>53</v>
      </c>
      <c r="T4590">
        <v>5454</v>
      </c>
    </row>
    <row r="4591" spans="1:20" x14ac:dyDescent="0.3">
      <c r="A4591">
        <v>115859</v>
      </c>
      <c r="B4591">
        <v>38307</v>
      </c>
      <c r="C4591" t="s">
        <v>5702</v>
      </c>
      <c r="D4591" t="s">
        <v>5703</v>
      </c>
      <c r="E4591" s="1">
        <v>29904</v>
      </c>
      <c r="F4591" t="s">
        <v>77</v>
      </c>
      <c r="J4591" t="s">
        <v>5603</v>
      </c>
      <c r="K4591" t="s">
        <v>5926</v>
      </c>
      <c r="L4591" s="1">
        <v>44378</v>
      </c>
      <c r="M4591" s="1">
        <v>44926</v>
      </c>
      <c r="N4591" s="1">
        <v>43479</v>
      </c>
      <c r="O4591" t="s">
        <v>5667</v>
      </c>
      <c r="P4591" t="s">
        <v>122</v>
      </c>
      <c r="R4591" t="s">
        <v>123</v>
      </c>
      <c r="S4591" t="s">
        <v>124</v>
      </c>
      <c r="T4591">
        <v>11738</v>
      </c>
    </row>
    <row r="4592" spans="1:20" x14ac:dyDescent="0.3">
      <c r="A4592">
        <v>115856</v>
      </c>
      <c r="B4592">
        <v>38305</v>
      </c>
      <c r="C4592" t="s">
        <v>5700</v>
      </c>
      <c r="D4592" t="s">
        <v>5701</v>
      </c>
      <c r="E4592" s="1">
        <v>39973</v>
      </c>
      <c r="F4592" t="s">
        <v>77</v>
      </c>
      <c r="J4592" t="s">
        <v>5603</v>
      </c>
      <c r="K4592" t="s">
        <v>5926</v>
      </c>
      <c r="L4592" s="1">
        <v>44197</v>
      </c>
      <c r="M4592" s="1">
        <v>44742</v>
      </c>
      <c r="N4592" s="1">
        <v>40541</v>
      </c>
      <c r="O4592" t="s">
        <v>5661</v>
      </c>
      <c r="P4592" t="s">
        <v>114</v>
      </c>
      <c r="R4592" t="s">
        <v>115</v>
      </c>
      <c r="S4592" t="s">
        <v>116</v>
      </c>
      <c r="T4592">
        <v>6812</v>
      </c>
    </row>
    <row r="4593" spans="1:20" x14ac:dyDescent="0.3">
      <c r="A4593">
        <v>115856</v>
      </c>
      <c r="B4593">
        <v>38304</v>
      </c>
      <c r="C4593" t="s">
        <v>5698</v>
      </c>
      <c r="D4593" t="s">
        <v>5699</v>
      </c>
      <c r="E4593" s="1">
        <v>29326</v>
      </c>
      <c r="F4593" t="s">
        <v>77</v>
      </c>
      <c r="J4593" t="s">
        <v>5603</v>
      </c>
      <c r="K4593" t="s">
        <v>5926</v>
      </c>
      <c r="L4593" s="1">
        <v>44197</v>
      </c>
      <c r="M4593" s="1">
        <v>44742</v>
      </c>
      <c r="N4593" s="1">
        <v>40541</v>
      </c>
      <c r="O4593" t="s">
        <v>5667</v>
      </c>
      <c r="P4593" t="s">
        <v>114</v>
      </c>
      <c r="R4593" t="s">
        <v>115</v>
      </c>
      <c r="S4593" t="s">
        <v>116</v>
      </c>
      <c r="T4593">
        <v>6812</v>
      </c>
    </row>
    <row r="4594" spans="1:20" x14ac:dyDescent="0.3">
      <c r="A4594">
        <v>115872</v>
      </c>
      <c r="B4594">
        <v>38317</v>
      </c>
      <c r="C4594" t="s">
        <v>6121</v>
      </c>
      <c r="D4594" t="s">
        <v>6122</v>
      </c>
      <c r="E4594" s="1">
        <v>21642</v>
      </c>
      <c r="F4594" t="s">
        <v>44</v>
      </c>
      <c r="J4594" t="s">
        <v>5603</v>
      </c>
      <c r="K4594" t="s">
        <v>5926</v>
      </c>
      <c r="L4594" s="1">
        <v>44197</v>
      </c>
      <c r="M4594" s="1">
        <v>44651</v>
      </c>
      <c r="N4594" s="1">
        <v>33420</v>
      </c>
      <c r="O4594" t="s">
        <v>5667</v>
      </c>
      <c r="P4594" t="s">
        <v>1244</v>
      </c>
      <c r="R4594" t="s">
        <v>1245</v>
      </c>
      <c r="S4594" t="s">
        <v>484</v>
      </c>
      <c r="T4594">
        <v>55120</v>
      </c>
    </row>
    <row r="4595" spans="1:20" x14ac:dyDescent="0.3">
      <c r="A4595">
        <v>115863</v>
      </c>
      <c r="B4595">
        <v>38311</v>
      </c>
      <c r="C4595" t="s">
        <v>6133</v>
      </c>
      <c r="D4595" t="s">
        <v>6134</v>
      </c>
      <c r="E4595" s="1">
        <v>35394</v>
      </c>
      <c r="F4595" t="s">
        <v>77</v>
      </c>
      <c r="J4595" t="s">
        <v>5603</v>
      </c>
      <c r="K4595" t="s">
        <v>5926</v>
      </c>
      <c r="L4595" s="1">
        <v>44409</v>
      </c>
      <c r="M4595" s="1">
        <v>44957</v>
      </c>
      <c r="N4595" s="1">
        <v>43102</v>
      </c>
      <c r="O4595" t="s">
        <v>5661</v>
      </c>
      <c r="P4595" t="s">
        <v>141</v>
      </c>
      <c r="R4595" t="s">
        <v>142</v>
      </c>
      <c r="S4595" t="s">
        <v>124</v>
      </c>
      <c r="T4595">
        <v>11758</v>
      </c>
    </row>
    <row r="4596" spans="1:20" x14ac:dyDescent="0.3">
      <c r="A4596">
        <v>115868</v>
      </c>
      <c r="B4596">
        <v>38315</v>
      </c>
      <c r="C4596" t="s">
        <v>6139</v>
      </c>
      <c r="D4596" t="s">
        <v>6140</v>
      </c>
      <c r="E4596" s="1">
        <v>23756</v>
      </c>
      <c r="F4596" t="s">
        <v>77</v>
      </c>
      <c r="J4596" t="s">
        <v>5603</v>
      </c>
      <c r="K4596" t="s">
        <v>5926</v>
      </c>
      <c r="L4596" s="1">
        <v>44378</v>
      </c>
      <c r="M4596" s="1">
        <v>44926</v>
      </c>
      <c r="N4596" s="1">
        <v>36579</v>
      </c>
      <c r="O4596" t="s">
        <v>5667</v>
      </c>
      <c r="P4596" t="s">
        <v>1221</v>
      </c>
      <c r="R4596" t="s">
        <v>1222</v>
      </c>
      <c r="S4596" t="s">
        <v>124</v>
      </c>
      <c r="T4596">
        <v>10921</v>
      </c>
    </row>
    <row r="4597" spans="1:20" x14ac:dyDescent="0.3">
      <c r="A4597">
        <v>115863</v>
      </c>
      <c r="B4597">
        <v>38312</v>
      </c>
      <c r="C4597" t="s">
        <v>6135</v>
      </c>
      <c r="D4597" t="s">
        <v>6136</v>
      </c>
      <c r="E4597" s="1">
        <v>36668</v>
      </c>
      <c r="F4597" t="s">
        <v>44</v>
      </c>
      <c r="J4597" t="s">
        <v>5603</v>
      </c>
      <c r="K4597" t="s">
        <v>5926</v>
      </c>
      <c r="L4597" s="1">
        <v>44409</v>
      </c>
      <c r="M4597" s="1">
        <v>44957</v>
      </c>
      <c r="N4597" s="1">
        <v>43102</v>
      </c>
      <c r="O4597" t="s">
        <v>5661</v>
      </c>
      <c r="P4597" t="s">
        <v>141</v>
      </c>
      <c r="R4597" t="s">
        <v>142</v>
      </c>
      <c r="S4597" t="s">
        <v>124</v>
      </c>
      <c r="T4597">
        <v>11758</v>
      </c>
    </row>
    <row r="4598" spans="1:20" x14ac:dyDescent="0.3">
      <c r="A4598">
        <v>115859</v>
      </c>
      <c r="B4598">
        <v>38309</v>
      </c>
      <c r="C4598" t="s">
        <v>5706</v>
      </c>
      <c r="D4598" t="s">
        <v>5707</v>
      </c>
      <c r="E4598" s="1">
        <v>41464</v>
      </c>
      <c r="F4598" t="s">
        <v>44</v>
      </c>
      <c r="J4598" t="s">
        <v>5603</v>
      </c>
      <c r="K4598" t="s">
        <v>5926</v>
      </c>
      <c r="L4598" s="1">
        <v>44378</v>
      </c>
      <c r="M4598" s="1">
        <v>44926</v>
      </c>
      <c r="N4598" s="1">
        <v>43479</v>
      </c>
      <c r="O4598" t="s">
        <v>5661</v>
      </c>
      <c r="P4598" t="s">
        <v>122</v>
      </c>
      <c r="R4598" t="s">
        <v>123</v>
      </c>
      <c r="S4598" t="s">
        <v>124</v>
      </c>
      <c r="T4598">
        <v>11738</v>
      </c>
    </row>
    <row r="4599" spans="1:20" x14ac:dyDescent="0.3">
      <c r="A4599">
        <v>115863</v>
      </c>
      <c r="B4599">
        <v>38310</v>
      </c>
      <c r="C4599" t="s">
        <v>6131</v>
      </c>
      <c r="D4599" t="s">
        <v>6132</v>
      </c>
      <c r="E4599" s="1">
        <v>25813</v>
      </c>
      <c r="F4599" t="s">
        <v>77</v>
      </c>
      <c r="J4599" t="s">
        <v>5603</v>
      </c>
      <c r="K4599" t="s">
        <v>5926</v>
      </c>
      <c r="L4599" s="1">
        <v>44409</v>
      </c>
      <c r="M4599" s="1">
        <v>44957</v>
      </c>
      <c r="N4599" s="1">
        <v>43102</v>
      </c>
      <c r="O4599" t="s">
        <v>5667</v>
      </c>
      <c r="P4599" t="s">
        <v>141</v>
      </c>
      <c r="R4599" t="s">
        <v>142</v>
      </c>
      <c r="S4599" t="s">
        <v>124</v>
      </c>
      <c r="T4599">
        <v>11758</v>
      </c>
    </row>
    <row r="4600" spans="1:20" x14ac:dyDescent="0.3">
      <c r="A4600">
        <v>115859</v>
      </c>
      <c r="B4600">
        <v>38308</v>
      </c>
      <c r="C4600" t="s">
        <v>5704</v>
      </c>
      <c r="D4600" t="s">
        <v>5705</v>
      </c>
      <c r="E4600" s="1">
        <v>39797</v>
      </c>
      <c r="F4600" t="s">
        <v>77</v>
      </c>
      <c r="J4600" t="s">
        <v>5603</v>
      </c>
      <c r="K4600" t="s">
        <v>5926</v>
      </c>
      <c r="L4600" s="1">
        <v>44378</v>
      </c>
      <c r="M4600" s="1">
        <v>44926</v>
      </c>
      <c r="N4600" s="1">
        <v>43479</v>
      </c>
      <c r="O4600" t="s">
        <v>5661</v>
      </c>
      <c r="P4600" t="s">
        <v>122</v>
      </c>
      <c r="R4600" t="s">
        <v>123</v>
      </c>
      <c r="S4600" t="s">
        <v>124</v>
      </c>
      <c r="T4600">
        <v>11738</v>
      </c>
    </row>
    <row r="4601" spans="1:20" x14ac:dyDescent="0.3">
      <c r="A4601">
        <v>115880</v>
      </c>
      <c r="B4601">
        <v>38325</v>
      </c>
      <c r="C4601" t="s">
        <v>6119</v>
      </c>
      <c r="D4601" t="s">
        <v>6120</v>
      </c>
      <c r="E4601" s="1">
        <v>37104</v>
      </c>
      <c r="F4601" t="s">
        <v>44</v>
      </c>
      <c r="J4601" t="s">
        <v>5603</v>
      </c>
      <c r="K4601" t="s">
        <v>5926</v>
      </c>
      <c r="L4601" s="1">
        <v>44197</v>
      </c>
      <c r="M4601" s="1">
        <v>44742</v>
      </c>
      <c r="N4601" s="1">
        <v>33210</v>
      </c>
      <c r="O4601" t="s">
        <v>5661</v>
      </c>
      <c r="P4601" t="s">
        <v>1284</v>
      </c>
      <c r="R4601" t="s">
        <v>1285</v>
      </c>
      <c r="S4601" t="s">
        <v>192</v>
      </c>
      <c r="T4601">
        <v>8005</v>
      </c>
    </row>
    <row r="4602" spans="1:20" x14ac:dyDescent="0.3">
      <c r="A4602">
        <v>115877</v>
      </c>
      <c r="B4602">
        <v>38321</v>
      </c>
      <c r="C4602" t="s">
        <v>6254</v>
      </c>
      <c r="D4602" t="s">
        <v>6255</v>
      </c>
      <c r="E4602" s="1">
        <v>27261</v>
      </c>
      <c r="F4602" t="s">
        <v>77</v>
      </c>
      <c r="J4602" t="s">
        <v>5603</v>
      </c>
      <c r="K4602" t="s">
        <v>5926</v>
      </c>
      <c r="L4602" s="1">
        <v>44378</v>
      </c>
      <c r="M4602" s="1">
        <v>44926</v>
      </c>
      <c r="N4602" s="1">
        <v>43786</v>
      </c>
      <c r="O4602" t="s">
        <v>5667</v>
      </c>
      <c r="P4602" t="s">
        <v>175</v>
      </c>
      <c r="R4602" t="s">
        <v>176</v>
      </c>
      <c r="S4602" t="s">
        <v>124</v>
      </c>
      <c r="T4602">
        <v>14424</v>
      </c>
    </row>
    <row r="4603" spans="1:20" x14ac:dyDescent="0.3">
      <c r="A4603">
        <v>115877</v>
      </c>
      <c r="B4603">
        <v>38322</v>
      </c>
      <c r="C4603" t="s">
        <v>6256</v>
      </c>
      <c r="D4603" t="s">
        <v>6257</v>
      </c>
      <c r="E4603" s="1">
        <v>37600</v>
      </c>
      <c r="F4603" t="s">
        <v>77</v>
      </c>
      <c r="J4603" t="s">
        <v>5603</v>
      </c>
      <c r="K4603" t="s">
        <v>5926</v>
      </c>
      <c r="L4603" s="1">
        <v>44378</v>
      </c>
      <c r="M4603" s="1">
        <v>44926</v>
      </c>
      <c r="N4603" s="1">
        <v>43786</v>
      </c>
      <c r="O4603" t="s">
        <v>5661</v>
      </c>
      <c r="P4603" t="s">
        <v>175</v>
      </c>
      <c r="R4603" t="s">
        <v>176</v>
      </c>
      <c r="S4603" t="s">
        <v>124</v>
      </c>
      <c r="T4603">
        <v>14424</v>
      </c>
    </row>
    <row r="4604" spans="1:20" x14ac:dyDescent="0.3">
      <c r="A4604">
        <v>115877</v>
      </c>
      <c r="B4604">
        <v>38323</v>
      </c>
      <c r="C4604" t="s">
        <v>6258</v>
      </c>
      <c r="D4604" t="s">
        <v>6259</v>
      </c>
      <c r="E4604" s="1">
        <v>38799</v>
      </c>
      <c r="F4604" t="s">
        <v>77</v>
      </c>
      <c r="J4604" t="s">
        <v>5603</v>
      </c>
      <c r="K4604" t="s">
        <v>5926</v>
      </c>
      <c r="L4604" s="1">
        <v>44378</v>
      </c>
      <c r="M4604" s="1">
        <v>44926</v>
      </c>
      <c r="N4604" s="1">
        <v>43786</v>
      </c>
      <c r="O4604" t="s">
        <v>5661</v>
      </c>
      <c r="P4604" t="s">
        <v>175</v>
      </c>
      <c r="R4604" t="s">
        <v>176</v>
      </c>
      <c r="S4604" t="s">
        <v>124</v>
      </c>
      <c r="T4604">
        <v>14424</v>
      </c>
    </row>
    <row r="4605" spans="1:20" x14ac:dyDescent="0.3">
      <c r="A4605">
        <v>115880</v>
      </c>
      <c r="B4605">
        <v>38324</v>
      </c>
      <c r="C4605" t="s">
        <v>6129</v>
      </c>
      <c r="D4605" t="s">
        <v>6130</v>
      </c>
      <c r="E4605" s="1">
        <v>37104</v>
      </c>
      <c r="F4605" t="s">
        <v>44</v>
      </c>
      <c r="J4605" t="s">
        <v>5603</v>
      </c>
      <c r="K4605" t="s">
        <v>5926</v>
      </c>
      <c r="L4605" s="1">
        <v>44197</v>
      </c>
      <c r="M4605" s="1">
        <v>44742</v>
      </c>
      <c r="N4605" s="1">
        <v>33210</v>
      </c>
      <c r="O4605" t="s">
        <v>5661</v>
      </c>
      <c r="P4605" t="s">
        <v>1284</v>
      </c>
      <c r="R4605" t="s">
        <v>1285</v>
      </c>
      <c r="S4605" t="s">
        <v>192</v>
      </c>
      <c r="T4605">
        <v>8005</v>
      </c>
    </row>
    <row r="4606" spans="1:20" x14ac:dyDescent="0.3">
      <c r="A4606">
        <v>115874</v>
      </c>
      <c r="B4606">
        <v>38320</v>
      </c>
      <c r="C4606" t="s">
        <v>6127</v>
      </c>
      <c r="D4606" t="s">
        <v>6128</v>
      </c>
      <c r="E4606" s="1">
        <v>21451</v>
      </c>
      <c r="F4606" t="s">
        <v>77</v>
      </c>
      <c r="J4606" t="s">
        <v>5603</v>
      </c>
      <c r="K4606" t="s">
        <v>5926</v>
      </c>
      <c r="L4606" s="1">
        <v>44197</v>
      </c>
      <c r="M4606" s="1">
        <v>44681</v>
      </c>
      <c r="N4606" s="1">
        <v>32344</v>
      </c>
      <c r="O4606" t="s">
        <v>5667</v>
      </c>
      <c r="P4606" t="s">
        <v>1261</v>
      </c>
      <c r="R4606" t="s">
        <v>1262</v>
      </c>
      <c r="S4606" t="s">
        <v>168</v>
      </c>
      <c r="T4606">
        <v>78063</v>
      </c>
    </row>
    <row r="4607" spans="1:20" x14ac:dyDescent="0.3">
      <c r="A4607">
        <v>115873</v>
      </c>
      <c r="B4607">
        <v>38319</v>
      </c>
      <c r="C4607" t="s">
        <v>6125</v>
      </c>
      <c r="D4607" t="s">
        <v>6126</v>
      </c>
      <c r="E4607" s="1">
        <v>36435</v>
      </c>
      <c r="F4607" t="s">
        <v>77</v>
      </c>
      <c r="J4607" t="s">
        <v>5603</v>
      </c>
      <c r="K4607" t="s">
        <v>5926</v>
      </c>
      <c r="L4607" s="1">
        <v>44378</v>
      </c>
      <c r="M4607" s="1">
        <v>44926</v>
      </c>
      <c r="N4607" s="1">
        <v>37949</v>
      </c>
      <c r="O4607" t="s">
        <v>5661</v>
      </c>
      <c r="P4607" t="s">
        <v>1252</v>
      </c>
      <c r="R4607" t="s">
        <v>1253</v>
      </c>
      <c r="S4607" t="s">
        <v>124</v>
      </c>
      <c r="T4607">
        <v>14086</v>
      </c>
    </row>
    <row r="4608" spans="1:20" x14ac:dyDescent="0.3">
      <c r="A4608">
        <v>115869</v>
      </c>
      <c r="B4608">
        <v>38316</v>
      </c>
      <c r="C4608" t="s">
        <v>6141</v>
      </c>
      <c r="D4608" t="s">
        <v>6142</v>
      </c>
      <c r="E4608" s="1">
        <v>23025</v>
      </c>
      <c r="F4608" t="s">
        <v>77</v>
      </c>
      <c r="J4608" t="s">
        <v>5603</v>
      </c>
      <c r="K4608" t="s">
        <v>5926</v>
      </c>
      <c r="L4608" s="1">
        <v>44197</v>
      </c>
      <c r="M4608" s="1">
        <v>44500</v>
      </c>
      <c r="N4608" s="1">
        <v>36684</v>
      </c>
      <c r="O4608" t="s">
        <v>5667</v>
      </c>
      <c r="P4608" t="s">
        <v>1228</v>
      </c>
      <c r="R4608" t="s">
        <v>1229</v>
      </c>
      <c r="S4608" t="s">
        <v>124</v>
      </c>
      <c r="T4608">
        <v>12508</v>
      </c>
    </row>
    <row r="4609" spans="1:20" x14ac:dyDescent="0.3">
      <c r="A4609">
        <v>115873</v>
      </c>
      <c r="B4609">
        <v>38318</v>
      </c>
      <c r="C4609" t="s">
        <v>6123</v>
      </c>
      <c r="D4609" t="s">
        <v>6124</v>
      </c>
      <c r="E4609" s="1">
        <v>25037</v>
      </c>
      <c r="F4609" t="s">
        <v>77</v>
      </c>
      <c r="J4609" t="s">
        <v>5603</v>
      </c>
      <c r="K4609" t="s">
        <v>5926</v>
      </c>
      <c r="L4609" s="1">
        <v>44378</v>
      </c>
      <c r="M4609" s="1">
        <v>44926</v>
      </c>
      <c r="N4609" s="1">
        <v>37949</v>
      </c>
      <c r="O4609" t="s">
        <v>5667</v>
      </c>
      <c r="P4609" t="s">
        <v>1252</v>
      </c>
      <c r="R4609" t="s">
        <v>1253</v>
      </c>
      <c r="S4609" t="s">
        <v>124</v>
      </c>
      <c r="T4609">
        <v>14086</v>
      </c>
    </row>
    <row r="4610" spans="1:20" x14ac:dyDescent="0.3">
      <c r="A4610">
        <v>115882</v>
      </c>
      <c r="B4610">
        <v>38326</v>
      </c>
      <c r="C4610" t="s">
        <v>5708</v>
      </c>
      <c r="D4610" t="s">
        <v>5709</v>
      </c>
      <c r="E4610" s="1">
        <v>25416</v>
      </c>
      <c r="F4610" t="s">
        <v>77</v>
      </c>
      <c r="J4610" t="s">
        <v>5603</v>
      </c>
      <c r="K4610" t="s">
        <v>5926</v>
      </c>
      <c r="L4610" s="1">
        <v>44348</v>
      </c>
      <c r="M4610" s="1">
        <v>44895</v>
      </c>
      <c r="N4610" s="1">
        <v>43234</v>
      </c>
      <c r="O4610" t="s">
        <v>5667</v>
      </c>
      <c r="P4610" t="s">
        <v>182</v>
      </c>
      <c r="R4610" t="s">
        <v>183</v>
      </c>
      <c r="S4610" t="s">
        <v>184</v>
      </c>
      <c r="T4610">
        <v>30041</v>
      </c>
    </row>
    <row r="4611" spans="1:20" x14ac:dyDescent="0.3">
      <c r="A4611">
        <v>115882</v>
      </c>
      <c r="B4611">
        <v>38328</v>
      </c>
      <c r="C4611" t="s">
        <v>5712</v>
      </c>
      <c r="D4611" t="s">
        <v>5713</v>
      </c>
      <c r="E4611" s="1">
        <v>38102</v>
      </c>
      <c r="F4611" t="s">
        <v>77</v>
      </c>
      <c r="J4611" t="s">
        <v>5603</v>
      </c>
      <c r="K4611" t="s">
        <v>5926</v>
      </c>
      <c r="L4611" s="1">
        <v>44348</v>
      </c>
      <c r="M4611" s="1">
        <v>44895</v>
      </c>
      <c r="N4611" s="1">
        <v>43234</v>
      </c>
      <c r="O4611" t="s">
        <v>5661</v>
      </c>
      <c r="P4611" t="s">
        <v>182</v>
      </c>
      <c r="R4611" t="s">
        <v>183</v>
      </c>
      <c r="S4611" t="s">
        <v>184</v>
      </c>
      <c r="T4611">
        <v>30041</v>
      </c>
    </row>
    <row r="4612" spans="1:20" x14ac:dyDescent="0.3">
      <c r="A4612">
        <v>115882</v>
      </c>
      <c r="B4612">
        <v>38327</v>
      </c>
      <c r="C4612" t="s">
        <v>5710</v>
      </c>
      <c r="D4612" t="s">
        <v>5711</v>
      </c>
      <c r="E4612" s="1">
        <v>36266</v>
      </c>
      <c r="F4612" t="s">
        <v>44</v>
      </c>
      <c r="J4612" t="s">
        <v>5603</v>
      </c>
      <c r="K4612" t="s">
        <v>5926</v>
      </c>
      <c r="L4612" s="1">
        <v>44348</v>
      </c>
      <c r="M4612" s="1">
        <v>44895</v>
      </c>
      <c r="N4612" s="1">
        <v>43234</v>
      </c>
      <c r="O4612" t="s">
        <v>5661</v>
      </c>
      <c r="P4612" t="s">
        <v>182</v>
      </c>
      <c r="R4612" t="s">
        <v>183</v>
      </c>
      <c r="S4612" t="s">
        <v>184</v>
      </c>
      <c r="T4612">
        <v>30041</v>
      </c>
    </row>
    <row r="4613" spans="1:20" x14ac:dyDescent="0.3">
      <c r="A4613">
        <v>115886</v>
      </c>
      <c r="B4613">
        <v>38330</v>
      </c>
      <c r="C4613" t="s">
        <v>5716</v>
      </c>
      <c r="D4613" t="s">
        <v>5717</v>
      </c>
      <c r="E4613" s="1">
        <v>23291</v>
      </c>
      <c r="F4613" t="s">
        <v>77</v>
      </c>
      <c r="J4613" t="s">
        <v>5603</v>
      </c>
      <c r="K4613" t="s">
        <v>5926</v>
      </c>
      <c r="L4613" s="1">
        <v>44197</v>
      </c>
      <c r="M4613" s="1">
        <v>44742</v>
      </c>
      <c r="N4613" s="1">
        <v>34638</v>
      </c>
      <c r="O4613" t="s">
        <v>5667</v>
      </c>
      <c r="P4613" t="s">
        <v>1297</v>
      </c>
      <c r="R4613" t="s">
        <v>1298</v>
      </c>
      <c r="S4613" t="s">
        <v>203</v>
      </c>
      <c r="T4613">
        <v>18302</v>
      </c>
    </row>
    <row r="4614" spans="1:20" x14ac:dyDescent="0.3">
      <c r="A4614">
        <v>115887</v>
      </c>
      <c r="B4614">
        <v>38331</v>
      </c>
      <c r="C4614" t="s">
        <v>6115</v>
      </c>
      <c r="D4614" t="s">
        <v>6116</v>
      </c>
      <c r="E4614" s="1">
        <v>24231</v>
      </c>
      <c r="F4614" t="s">
        <v>77</v>
      </c>
      <c r="J4614" t="s">
        <v>5603</v>
      </c>
      <c r="K4614" t="s">
        <v>5926</v>
      </c>
      <c r="L4614" s="1">
        <v>44378</v>
      </c>
      <c r="M4614" s="1">
        <v>44926</v>
      </c>
      <c r="N4614" s="1">
        <v>36749</v>
      </c>
      <c r="O4614" t="s">
        <v>5667</v>
      </c>
      <c r="P4614" t="s">
        <v>1304</v>
      </c>
      <c r="R4614" t="s">
        <v>1305</v>
      </c>
      <c r="S4614" t="s">
        <v>192</v>
      </c>
      <c r="T4614">
        <v>8005</v>
      </c>
    </row>
    <row r="4615" spans="1:20" x14ac:dyDescent="0.3">
      <c r="A4615">
        <v>115882</v>
      </c>
      <c r="B4615">
        <v>38329</v>
      </c>
      <c r="C4615" t="s">
        <v>5714</v>
      </c>
      <c r="D4615" t="s">
        <v>5715</v>
      </c>
      <c r="E4615" s="1">
        <v>39350</v>
      </c>
      <c r="F4615" t="s">
        <v>77</v>
      </c>
      <c r="J4615" t="s">
        <v>5603</v>
      </c>
      <c r="K4615" t="s">
        <v>5926</v>
      </c>
      <c r="L4615" s="1">
        <v>44348</v>
      </c>
      <c r="M4615" s="1">
        <v>44895</v>
      </c>
      <c r="N4615" s="1">
        <v>43234</v>
      </c>
      <c r="O4615" t="s">
        <v>5661</v>
      </c>
      <c r="P4615" t="s">
        <v>182</v>
      </c>
      <c r="R4615" t="s">
        <v>183</v>
      </c>
      <c r="S4615" t="s">
        <v>184</v>
      </c>
      <c r="T4615">
        <v>30041</v>
      </c>
    </row>
    <row r="4616" spans="1:20" x14ac:dyDescent="0.3">
      <c r="A4616">
        <v>115897</v>
      </c>
      <c r="B4616">
        <v>38338</v>
      </c>
      <c r="C4616" t="s">
        <v>6260</v>
      </c>
      <c r="D4616" t="s">
        <v>6261</v>
      </c>
      <c r="E4616" s="1">
        <v>19904</v>
      </c>
      <c r="F4616" t="s">
        <v>77</v>
      </c>
      <c r="J4616" t="s">
        <v>5603</v>
      </c>
      <c r="K4616" t="s">
        <v>5926</v>
      </c>
      <c r="L4616" s="1">
        <v>44228</v>
      </c>
      <c r="M4616" s="1">
        <v>44773</v>
      </c>
      <c r="N4616" s="1">
        <v>32174</v>
      </c>
      <c r="O4616" t="s">
        <v>5667</v>
      </c>
      <c r="P4616" t="s">
        <v>1332</v>
      </c>
      <c r="R4616" t="s">
        <v>1333</v>
      </c>
      <c r="S4616" t="s">
        <v>203</v>
      </c>
      <c r="T4616">
        <v>17578</v>
      </c>
    </row>
    <row r="4617" spans="1:20" x14ac:dyDescent="0.3">
      <c r="A4617">
        <v>115895</v>
      </c>
      <c r="B4617">
        <v>38336</v>
      </c>
      <c r="C4617" t="s">
        <v>6111</v>
      </c>
      <c r="D4617" t="s">
        <v>6112</v>
      </c>
      <c r="E4617" s="1">
        <v>38133</v>
      </c>
      <c r="F4617" t="s">
        <v>77</v>
      </c>
      <c r="J4617" t="s">
        <v>5603</v>
      </c>
      <c r="K4617" t="s">
        <v>5926</v>
      </c>
      <c r="L4617" s="1">
        <v>44197</v>
      </c>
      <c r="M4617" s="1">
        <v>44651</v>
      </c>
      <c r="N4617" s="1">
        <v>43171</v>
      </c>
      <c r="O4617" t="s">
        <v>5661</v>
      </c>
      <c r="P4617" t="s">
        <v>228</v>
      </c>
      <c r="R4617" t="s">
        <v>229</v>
      </c>
      <c r="S4617" t="s">
        <v>230</v>
      </c>
      <c r="T4617">
        <v>60502</v>
      </c>
    </row>
    <row r="4618" spans="1:20" x14ac:dyDescent="0.3">
      <c r="A4618">
        <v>115896</v>
      </c>
      <c r="B4618">
        <v>38337</v>
      </c>
      <c r="C4618" t="s">
        <v>6113</v>
      </c>
      <c r="D4618" t="s">
        <v>6114</v>
      </c>
      <c r="E4618" s="1">
        <v>28927</v>
      </c>
      <c r="F4618" t="s">
        <v>77</v>
      </c>
      <c r="J4618" t="s">
        <v>5603</v>
      </c>
      <c r="K4618" t="s">
        <v>5926</v>
      </c>
      <c r="L4618" s="1">
        <v>44197</v>
      </c>
      <c r="M4618" s="1">
        <v>44742</v>
      </c>
      <c r="N4618" s="1">
        <v>33028</v>
      </c>
      <c r="O4618" t="s">
        <v>5667</v>
      </c>
      <c r="P4618" t="s">
        <v>1325</v>
      </c>
      <c r="R4618" t="s">
        <v>1326</v>
      </c>
      <c r="S4618" t="s">
        <v>203</v>
      </c>
      <c r="T4618">
        <v>15650</v>
      </c>
    </row>
    <row r="4619" spans="1:20" x14ac:dyDescent="0.3">
      <c r="A4619">
        <v>115895</v>
      </c>
      <c r="B4619">
        <v>38334</v>
      </c>
      <c r="C4619" t="s">
        <v>6107</v>
      </c>
      <c r="D4619" t="s">
        <v>6108</v>
      </c>
      <c r="E4619" s="1">
        <v>27280</v>
      </c>
      <c r="F4619" t="s">
        <v>77</v>
      </c>
      <c r="J4619" t="s">
        <v>5603</v>
      </c>
      <c r="K4619" t="s">
        <v>5926</v>
      </c>
      <c r="L4619" s="1">
        <v>44197</v>
      </c>
      <c r="M4619" s="1">
        <v>44651</v>
      </c>
      <c r="N4619" s="1">
        <v>43171</v>
      </c>
      <c r="O4619" t="s">
        <v>5667</v>
      </c>
      <c r="P4619" t="s">
        <v>228</v>
      </c>
      <c r="R4619" t="s">
        <v>229</v>
      </c>
      <c r="S4619" t="s">
        <v>230</v>
      </c>
      <c r="T4619">
        <v>60502</v>
      </c>
    </row>
    <row r="4620" spans="1:20" x14ac:dyDescent="0.3">
      <c r="A4620">
        <v>115895</v>
      </c>
      <c r="B4620">
        <v>38335</v>
      </c>
      <c r="C4620" t="s">
        <v>6109</v>
      </c>
      <c r="D4620" t="s">
        <v>6110</v>
      </c>
      <c r="E4620" s="1">
        <v>38133</v>
      </c>
      <c r="F4620" t="s">
        <v>44</v>
      </c>
      <c r="J4620" t="s">
        <v>5603</v>
      </c>
      <c r="K4620" t="s">
        <v>5926</v>
      </c>
      <c r="L4620" s="1">
        <v>44197</v>
      </c>
      <c r="M4620" s="1">
        <v>44651</v>
      </c>
      <c r="N4620" s="1">
        <v>43171</v>
      </c>
      <c r="O4620" t="s">
        <v>5661</v>
      </c>
      <c r="P4620" t="s">
        <v>228</v>
      </c>
      <c r="R4620" t="s">
        <v>229</v>
      </c>
      <c r="S4620" t="s">
        <v>230</v>
      </c>
      <c r="T4620">
        <v>60502</v>
      </c>
    </row>
    <row r="4621" spans="1:20" x14ac:dyDescent="0.3">
      <c r="A4621">
        <v>115893</v>
      </c>
      <c r="B4621">
        <v>38333</v>
      </c>
      <c r="C4621" t="s">
        <v>5718</v>
      </c>
      <c r="D4621" t="s">
        <v>5719</v>
      </c>
      <c r="E4621" s="1">
        <v>23195</v>
      </c>
      <c r="F4621" t="s">
        <v>77</v>
      </c>
      <c r="J4621" t="s">
        <v>5603</v>
      </c>
      <c r="K4621" t="s">
        <v>5926</v>
      </c>
      <c r="L4621" s="1">
        <v>44256</v>
      </c>
      <c r="M4621" s="1">
        <v>44804</v>
      </c>
      <c r="N4621" s="1">
        <v>33800</v>
      </c>
      <c r="O4621" t="s">
        <v>5667</v>
      </c>
      <c r="P4621" t="s">
        <v>1318</v>
      </c>
      <c r="R4621" t="s">
        <v>1319</v>
      </c>
      <c r="S4621" t="s">
        <v>592</v>
      </c>
      <c r="T4621">
        <v>39507</v>
      </c>
    </row>
    <row r="4622" spans="1:20" x14ac:dyDescent="0.3">
      <c r="A4622">
        <v>115905</v>
      </c>
      <c r="B4622">
        <v>38344</v>
      </c>
      <c r="C4622" t="s">
        <v>6262</v>
      </c>
      <c r="D4622" t="s">
        <v>6263</v>
      </c>
      <c r="E4622" s="1">
        <v>19103</v>
      </c>
      <c r="F4622" t="s">
        <v>77</v>
      </c>
      <c r="J4622" t="s">
        <v>5603</v>
      </c>
      <c r="K4622" t="s">
        <v>5926</v>
      </c>
      <c r="L4622" s="1">
        <v>44197</v>
      </c>
      <c r="M4622" s="1">
        <v>44561</v>
      </c>
      <c r="N4622" s="1">
        <v>33007</v>
      </c>
      <c r="O4622" t="s">
        <v>5667</v>
      </c>
      <c r="P4622" t="s">
        <v>4886</v>
      </c>
      <c r="R4622" t="s">
        <v>4887</v>
      </c>
      <c r="S4622" t="s">
        <v>203</v>
      </c>
      <c r="T4622">
        <v>18509</v>
      </c>
    </row>
    <row r="4623" spans="1:20" x14ac:dyDescent="0.3">
      <c r="A4623">
        <v>115910</v>
      </c>
      <c r="B4623">
        <v>38351</v>
      </c>
      <c r="C4623" t="s">
        <v>5726</v>
      </c>
      <c r="D4623" t="s">
        <v>5727</v>
      </c>
      <c r="E4623" s="1">
        <v>23197</v>
      </c>
      <c r="F4623" t="s">
        <v>77</v>
      </c>
      <c r="J4623" t="s">
        <v>5603</v>
      </c>
      <c r="K4623" t="s">
        <v>5926</v>
      </c>
      <c r="L4623" s="1">
        <v>44197</v>
      </c>
      <c r="M4623" s="1">
        <v>44500</v>
      </c>
      <c r="N4623" s="1">
        <v>30117</v>
      </c>
      <c r="O4623" t="s">
        <v>5667</v>
      </c>
      <c r="P4623" t="s">
        <v>1372</v>
      </c>
      <c r="R4623" t="s">
        <v>1373</v>
      </c>
      <c r="S4623" t="s">
        <v>1374</v>
      </c>
      <c r="T4623">
        <v>19958</v>
      </c>
    </row>
    <row r="4624" spans="1:20" x14ac:dyDescent="0.3">
      <c r="A4624">
        <v>115898</v>
      </c>
      <c r="B4624">
        <v>38341</v>
      </c>
      <c r="C4624" t="s">
        <v>5722</v>
      </c>
      <c r="D4624" t="s">
        <v>5723</v>
      </c>
      <c r="E4624" s="1">
        <v>35918</v>
      </c>
      <c r="F4624" t="s">
        <v>44</v>
      </c>
      <c r="J4624" t="s">
        <v>5603</v>
      </c>
      <c r="K4624" t="s">
        <v>5926</v>
      </c>
      <c r="L4624" s="1">
        <v>44197</v>
      </c>
      <c r="M4624" s="1">
        <v>44742</v>
      </c>
      <c r="N4624" s="1">
        <v>35289</v>
      </c>
      <c r="O4624" t="s">
        <v>5661</v>
      </c>
      <c r="P4624" t="s">
        <v>1339</v>
      </c>
      <c r="R4624" t="s">
        <v>1340</v>
      </c>
      <c r="S4624" t="s">
        <v>203</v>
      </c>
      <c r="T4624">
        <v>17055</v>
      </c>
    </row>
    <row r="4625" spans="1:20" x14ac:dyDescent="0.3">
      <c r="A4625">
        <v>115898</v>
      </c>
      <c r="B4625">
        <v>38339</v>
      </c>
      <c r="C4625" t="s">
        <v>5720</v>
      </c>
      <c r="D4625" t="s">
        <v>5721</v>
      </c>
      <c r="E4625" s="1">
        <v>36544</v>
      </c>
      <c r="F4625" t="s">
        <v>77</v>
      </c>
      <c r="J4625" t="s">
        <v>5603</v>
      </c>
      <c r="K4625" t="s">
        <v>5926</v>
      </c>
      <c r="L4625" s="1">
        <v>44197</v>
      </c>
      <c r="M4625" s="1">
        <v>44742</v>
      </c>
      <c r="N4625" s="1">
        <v>35289</v>
      </c>
      <c r="O4625" t="s">
        <v>5661</v>
      </c>
      <c r="P4625" t="s">
        <v>1339</v>
      </c>
      <c r="R4625" t="s">
        <v>1340</v>
      </c>
      <c r="S4625" t="s">
        <v>203</v>
      </c>
      <c r="T4625">
        <v>17055</v>
      </c>
    </row>
    <row r="4626" spans="1:20" x14ac:dyDescent="0.3">
      <c r="A4626">
        <v>115898</v>
      </c>
      <c r="B4626">
        <v>38340</v>
      </c>
      <c r="C4626" t="s">
        <v>6264</v>
      </c>
      <c r="D4626" t="s">
        <v>6265</v>
      </c>
      <c r="E4626" s="1">
        <v>24084</v>
      </c>
      <c r="F4626" t="s">
        <v>77</v>
      </c>
      <c r="J4626" t="s">
        <v>5603</v>
      </c>
      <c r="K4626" t="s">
        <v>5926</v>
      </c>
      <c r="L4626" s="1">
        <v>44197</v>
      </c>
      <c r="M4626" s="1">
        <v>44742</v>
      </c>
      <c r="N4626" s="1">
        <v>35289</v>
      </c>
      <c r="O4626" t="s">
        <v>5667</v>
      </c>
      <c r="P4626" t="s">
        <v>1339</v>
      </c>
      <c r="R4626" t="s">
        <v>1340</v>
      </c>
      <c r="S4626" t="s">
        <v>203</v>
      </c>
      <c r="T4626">
        <v>17055</v>
      </c>
    </row>
    <row r="4627" spans="1:20" x14ac:dyDescent="0.3">
      <c r="A4627">
        <v>115914</v>
      </c>
      <c r="B4627">
        <v>38354</v>
      </c>
      <c r="C4627" t="s">
        <v>6099</v>
      </c>
      <c r="D4627" t="s">
        <v>6100</v>
      </c>
      <c r="E4627" s="1">
        <v>22389</v>
      </c>
      <c r="F4627" t="s">
        <v>77</v>
      </c>
      <c r="J4627" t="s">
        <v>5603</v>
      </c>
      <c r="K4627" t="s">
        <v>5926</v>
      </c>
      <c r="L4627" s="1">
        <v>44228</v>
      </c>
      <c r="M4627" s="1">
        <v>44773</v>
      </c>
      <c r="N4627" s="1">
        <v>40878</v>
      </c>
      <c r="O4627" t="s">
        <v>5667</v>
      </c>
      <c r="P4627" t="s">
        <v>3068</v>
      </c>
      <c r="R4627" t="s">
        <v>3069</v>
      </c>
      <c r="S4627" t="s">
        <v>263</v>
      </c>
      <c r="T4627">
        <v>25560</v>
      </c>
    </row>
    <row r="4628" spans="1:20" x14ac:dyDescent="0.3">
      <c r="A4628">
        <v>115918</v>
      </c>
      <c r="B4628">
        <v>38361</v>
      </c>
      <c r="C4628" t="s">
        <v>6103</v>
      </c>
      <c r="D4628" t="s">
        <v>6104</v>
      </c>
      <c r="E4628" s="1">
        <v>39410</v>
      </c>
      <c r="F4628" t="s">
        <v>44</v>
      </c>
      <c r="J4628" t="s">
        <v>5603</v>
      </c>
      <c r="K4628" t="s">
        <v>5926</v>
      </c>
      <c r="L4628" s="1">
        <v>44256</v>
      </c>
      <c r="M4628" s="1">
        <v>44804</v>
      </c>
      <c r="N4628" s="1">
        <v>38611</v>
      </c>
      <c r="O4628" t="s">
        <v>5661</v>
      </c>
      <c r="P4628" t="s">
        <v>269</v>
      </c>
      <c r="R4628" t="s">
        <v>270</v>
      </c>
      <c r="S4628" t="s">
        <v>150</v>
      </c>
      <c r="T4628">
        <v>27265</v>
      </c>
    </row>
    <row r="4629" spans="1:20" x14ac:dyDescent="0.3">
      <c r="A4629">
        <v>115916</v>
      </c>
      <c r="B4629">
        <v>38356</v>
      </c>
      <c r="C4629" t="s">
        <v>6266</v>
      </c>
      <c r="D4629" t="s">
        <v>6267</v>
      </c>
      <c r="E4629" s="1">
        <v>31817</v>
      </c>
      <c r="F4629" t="s">
        <v>77</v>
      </c>
      <c r="J4629" t="s">
        <v>5603</v>
      </c>
      <c r="K4629" t="s">
        <v>5926</v>
      </c>
      <c r="L4629" s="1">
        <v>44409</v>
      </c>
      <c r="M4629" s="1">
        <v>44957</v>
      </c>
      <c r="N4629" s="1">
        <v>43507</v>
      </c>
      <c r="O4629" t="s">
        <v>5667</v>
      </c>
      <c r="P4629" t="s">
        <v>261</v>
      </c>
      <c r="R4629" t="s">
        <v>262</v>
      </c>
      <c r="S4629" t="s">
        <v>263</v>
      </c>
      <c r="T4629">
        <v>25427</v>
      </c>
    </row>
    <row r="4630" spans="1:20" x14ac:dyDescent="0.3">
      <c r="A4630">
        <v>115916</v>
      </c>
      <c r="B4630">
        <v>38357</v>
      </c>
      <c r="C4630" t="s">
        <v>6268</v>
      </c>
      <c r="D4630" t="s">
        <v>6269</v>
      </c>
      <c r="E4630" s="1">
        <v>40563</v>
      </c>
      <c r="F4630" t="s">
        <v>44</v>
      </c>
      <c r="J4630" t="s">
        <v>5603</v>
      </c>
      <c r="K4630" t="s">
        <v>5926</v>
      </c>
      <c r="L4630" s="1">
        <v>44409</v>
      </c>
      <c r="M4630" s="1">
        <v>44957</v>
      </c>
      <c r="N4630" s="1">
        <v>43507</v>
      </c>
      <c r="O4630" t="s">
        <v>5661</v>
      </c>
      <c r="P4630" t="s">
        <v>261</v>
      </c>
      <c r="R4630" t="s">
        <v>262</v>
      </c>
      <c r="S4630" t="s">
        <v>263</v>
      </c>
      <c r="T4630">
        <v>25427</v>
      </c>
    </row>
    <row r="4631" spans="1:20" x14ac:dyDescent="0.3">
      <c r="A4631">
        <v>115916</v>
      </c>
      <c r="B4631">
        <v>38358</v>
      </c>
      <c r="C4631" t="s">
        <v>6270</v>
      </c>
      <c r="D4631" t="s">
        <v>6271</v>
      </c>
      <c r="E4631" s="1">
        <v>41552</v>
      </c>
      <c r="F4631" t="s">
        <v>44</v>
      </c>
      <c r="J4631" t="s">
        <v>5603</v>
      </c>
      <c r="K4631" t="s">
        <v>5926</v>
      </c>
      <c r="L4631" s="1">
        <v>44409</v>
      </c>
      <c r="M4631" s="1">
        <v>44957</v>
      </c>
      <c r="N4631" s="1">
        <v>43507</v>
      </c>
      <c r="O4631" t="s">
        <v>5661</v>
      </c>
      <c r="P4631" t="s">
        <v>261</v>
      </c>
      <c r="R4631" t="s">
        <v>262</v>
      </c>
      <c r="S4631" t="s">
        <v>263</v>
      </c>
      <c r="T4631">
        <v>25427</v>
      </c>
    </row>
    <row r="4632" spans="1:20" x14ac:dyDescent="0.3">
      <c r="A4632">
        <v>115916</v>
      </c>
      <c r="B4632">
        <v>38359</v>
      </c>
      <c r="C4632" t="s">
        <v>6272</v>
      </c>
      <c r="D4632" t="s">
        <v>5830</v>
      </c>
      <c r="E4632" s="1">
        <v>43712</v>
      </c>
      <c r="F4632" t="s">
        <v>77</v>
      </c>
      <c r="J4632" t="s">
        <v>5603</v>
      </c>
      <c r="K4632" t="s">
        <v>5926</v>
      </c>
      <c r="L4632" s="1">
        <v>44409</v>
      </c>
      <c r="M4632" s="1">
        <v>44957</v>
      </c>
      <c r="N4632" s="1">
        <v>43507</v>
      </c>
      <c r="O4632" t="s">
        <v>5661</v>
      </c>
      <c r="P4632" t="s">
        <v>261</v>
      </c>
      <c r="R4632" t="s">
        <v>262</v>
      </c>
      <c r="S4632" t="s">
        <v>263</v>
      </c>
      <c r="T4632">
        <v>25427</v>
      </c>
    </row>
    <row r="4633" spans="1:20" x14ac:dyDescent="0.3">
      <c r="A4633">
        <v>115918</v>
      </c>
      <c r="B4633">
        <v>38360</v>
      </c>
      <c r="C4633" t="s">
        <v>6101</v>
      </c>
      <c r="D4633" t="s">
        <v>6102</v>
      </c>
      <c r="E4633" s="1">
        <v>40630</v>
      </c>
      <c r="F4633" t="s">
        <v>77</v>
      </c>
      <c r="J4633" t="s">
        <v>5603</v>
      </c>
      <c r="K4633" t="s">
        <v>5926</v>
      </c>
      <c r="L4633" s="1">
        <v>44256</v>
      </c>
      <c r="M4633" s="1">
        <v>44804</v>
      </c>
      <c r="N4633" s="1">
        <v>38611</v>
      </c>
      <c r="O4633" t="s">
        <v>5661</v>
      </c>
      <c r="P4633" t="s">
        <v>269</v>
      </c>
      <c r="R4633" t="s">
        <v>270</v>
      </c>
      <c r="S4633" t="s">
        <v>150</v>
      </c>
      <c r="T4633">
        <v>27265</v>
      </c>
    </row>
    <row r="4634" spans="1:20" x14ac:dyDescent="0.3">
      <c r="A4634">
        <v>115915</v>
      </c>
      <c r="B4634">
        <v>38355</v>
      </c>
      <c r="C4634" t="s">
        <v>1384</v>
      </c>
      <c r="D4634" t="s">
        <v>1385</v>
      </c>
      <c r="E4634" s="1">
        <v>21076</v>
      </c>
      <c r="F4634" t="s">
        <v>77</v>
      </c>
      <c r="J4634" t="s">
        <v>5603</v>
      </c>
      <c r="K4634" t="s">
        <v>5926</v>
      </c>
      <c r="L4634" s="1">
        <v>44197</v>
      </c>
      <c r="M4634" s="1">
        <v>44804</v>
      </c>
      <c r="N4634" s="1">
        <v>36373</v>
      </c>
      <c r="O4634" t="s">
        <v>5667</v>
      </c>
      <c r="P4634" t="s">
        <v>4906</v>
      </c>
      <c r="R4634" t="s">
        <v>4907</v>
      </c>
      <c r="S4634" t="s">
        <v>263</v>
      </c>
      <c r="T4634">
        <v>26104</v>
      </c>
    </row>
    <row r="4635" spans="1:20" x14ac:dyDescent="0.3">
      <c r="A4635">
        <v>115912</v>
      </c>
      <c r="B4635">
        <v>38352</v>
      </c>
      <c r="C4635" t="s">
        <v>6273</v>
      </c>
      <c r="D4635" t="s">
        <v>6274</v>
      </c>
      <c r="E4635" s="1">
        <v>24619</v>
      </c>
      <c r="F4635" t="s">
        <v>77</v>
      </c>
      <c r="J4635" t="s">
        <v>5603</v>
      </c>
      <c r="K4635" t="s">
        <v>5926</v>
      </c>
      <c r="L4635" s="1">
        <v>44317</v>
      </c>
      <c r="M4635" s="1">
        <v>44865</v>
      </c>
      <c r="N4635" s="1">
        <v>38971</v>
      </c>
      <c r="O4635" t="s">
        <v>5667</v>
      </c>
      <c r="P4635" t="s">
        <v>1380</v>
      </c>
      <c r="R4635" t="s">
        <v>1381</v>
      </c>
      <c r="S4635" t="s">
        <v>1382</v>
      </c>
      <c r="T4635">
        <v>96706</v>
      </c>
    </row>
    <row r="4636" spans="1:20" x14ac:dyDescent="0.3">
      <c r="A4636">
        <v>115912</v>
      </c>
      <c r="B4636">
        <v>38353</v>
      </c>
      <c r="C4636" t="s">
        <v>6275</v>
      </c>
      <c r="D4636" t="s">
        <v>6276</v>
      </c>
      <c r="E4636" s="1">
        <v>35903</v>
      </c>
      <c r="F4636" t="s">
        <v>44</v>
      </c>
      <c r="J4636" t="s">
        <v>5603</v>
      </c>
      <c r="K4636" t="s">
        <v>5926</v>
      </c>
      <c r="L4636" s="1">
        <v>44317</v>
      </c>
      <c r="M4636" s="1">
        <v>44865</v>
      </c>
      <c r="N4636" s="1">
        <v>38971</v>
      </c>
      <c r="O4636" t="s">
        <v>5661</v>
      </c>
      <c r="P4636" t="s">
        <v>1380</v>
      </c>
      <c r="R4636" t="s">
        <v>1381</v>
      </c>
      <c r="S4636" t="s">
        <v>1382</v>
      </c>
      <c r="T4636">
        <v>96706</v>
      </c>
    </row>
    <row r="4637" spans="1:20" x14ac:dyDescent="0.3">
      <c r="A4637">
        <v>115927</v>
      </c>
      <c r="B4637">
        <v>38369</v>
      </c>
      <c r="C4637" t="s">
        <v>5740</v>
      </c>
      <c r="D4637" t="s">
        <v>5741</v>
      </c>
      <c r="E4637" s="1">
        <v>41108</v>
      </c>
      <c r="F4637" t="s">
        <v>44</v>
      </c>
      <c r="J4637" t="s">
        <v>5603</v>
      </c>
      <c r="K4637" t="s">
        <v>5926</v>
      </c>
      <c r="L4637" s="1">
        <v>44348</v>
      </c>
      <c r="M4637" s="1">
        <v>45443</v>
      </c>
      <c r="N4637" s="1">
        <v>43629</v>
      </c>
      <c r="O4637" t="s">
        <v>5661</v>
      </c>
      <c r="P4637" t="s">
        <v>302</v>
      </c>
      <c r="R4637" t="s">
        <v>303</v>
      </c>
      <c r="S4637" t="s">
        <v>150</v>
      </c>
      <c r="T4637">
        <v>27284</v>
      </c>
    </row>
    <row r="4638" spans="1:20" x14ac:dyDescent="0.3">
      <c r="A4638">
        <v>115927</v>
      </c>
      <c r="B4638">
        <v>38368</v>
      </c>
      <c r="C4638" t="s">
        <v>5738</v>
      </c>
      <c r="D4638" t="s">
        <v>5739</v>
      </c>
      <c r="E4638" s="1">
        <v>39663</v>
      </c>
      <c r="F4638" t="s">
        <v>44</v>
      </c>
      <c r="J4638" t="s">
        <v>5603</v>
      </c>
      <c r="K4638" t="s">
        <v>5926</v>
      </c>
      <c r="L4638" s="1">
        <v>44348</v>
      </c>
      <c r="M4638" s="1">
        <v>45443</v>
      </c>
      <c r="N4638" s="1">
        <v>43629</v>
      </c>
      <c r="O4638" t="s">
        <v>5661</v>
      </c>
      <c r="P4638" t="s">
        <v>302</v>
      </c>
      <c r="R4638" t="s">
        <v>303</v>
      </c>
      <c r="S4638" t="s">
        <v>150</v>
      </c>
      <c r="T4638">
        <v>27284</v>
      </c>
    </row>
    <row r="4639" spans="1:20" x14ac:dyDescent="0.3">
      <c r="A4639">
        <v>115926</v>
      </c>
      <c r="B4639">
        <v>38367</v>
      </c>
      <c r="C4639" t="s">
        <v>5736</v>
      </c>
      <c r="D4639" t="s">
        <v>5737</v>
      </c>
      <c r="E4639" s="1">
        <v>22168</v>
      </c>
      <c r="F4639" t="s">
        <v>77</v>
      </c>
      <c r="J4639" t="s">
        <v>5603</v>
      </c>
      <c r="K4639" t="s">
        <v>5926</v>
      </c>
      <c r="L4639" s="1">
        <v>44197</v>
      </c>
      <c r="M4639" s="1">
        <v>44742</v>
      </c>
      <c r="N4639" s="1">
        <v>38628</v>
      </c>
      <c r="O4639" t="s">
        <v>5667</v>
      </c>
      <c r="P4639" t="s">
        <v>1435</v>
      </c>
      <c r="R4639" t="s">
        <v>1436</v>
      </c>
      <c r="S4639" t="s">
        <v>98</v>
      </c>
      <c r="T4639">
        <v>37122</v>
      </c>
    </row>
    <row r="4640" spans="1:20" x14ac:dyDescent="0.3">
      <c r="A4640">
        <v>115926</v>
      </c>
      <c r="B4640">
        <v>38366</v>
      </c>
      <c r="C4640" t="s">
        <v>5734</v>
      </c>
      <c r="D4640" t="s">
        <v>5735</v>
      </c>
      <c r="E4640" s="1">
        <v>35284</v>
      </c>
      <c r="F4640" t="s">
        <v>44</v>
      </c>
      <c r="J4640" t="s">
        <v>5603</v>
      </c>
      <c r="K4640" t="s">
        <v>5926</v>
      </c>
      <c r="L4640" s="1">
        <v>44197</v>
      </c>
      <c r="M4640" s="1">
        <v>44742</v>
      </c>
      <c r="N4640" s="1">
        <v>38628</v>
      </c>
      <c r="O4640" t="s">
        <v>5661</v>
      </c>
      <c r="P4640" t="s">
        <v>1435</v>
      </c>
      <c r="R4640" t="s">
        <v>1436</v>
      </c>
      <c r="S4640" t="s">
        <v>98</v>
      </c>
      <c r="T4640">
        <v>37122</v>
      </c>
    </row>
    <row r="4641" spans="1:20" x14ac:dyDescent="0.3">
      <c r="A4641">
        <v>115921</v>
      </c>
      <c r="B4641">
        <v>38364</v>
      </c>
      <c r="C4641" t="s">
        <v>5732</v>
      </c>
      <c r="D4641" t="s">
        <v>5733</v>
      </c>
      <c r="E4641" s="1">
        <v>22670</v>
      </c>
      <c r="F4641" t="s">
        <v>77</v>
      </c>
      <c r="J4641" t="s">
        <v>5603</v>
      </c>
      <c r="K4641" t="s">
        <v>5926</v>
      </c>
      <c r="L4641" s="1">
        <v>44287</v>
      </c>
      <c r="M4641" s="1">
        <v>44834</v>
      </c>
      <c r="N4641" s="1">
        <v>35065</v>
      </c>
      <c r="O4641" t="s">
        <v>5667</v>
      </c>
      <c r="P4641" t="s">
        <v>1403</v>
      </c>
      <c r="R4641" t="s">
        <v>1404</v>
      </c>
      <c r="S4641" t="s">
        <v>150</v>
      </c>
      <c r="T4641">
        <v>27406</v>
      </c>
    </row>
    <row r="4642" spans="1:20" x14ac:dyDescent="0.3">
      <c r="A4642">
        <v>115923</v>
      </c>
      <c r="B4642">
        <v>38365</v>
      </c>
      <c r="C4642" t="s">
        <v>6277</v>
      </c>
      <c r="D4642" t="s">
        <v>6278</v>
      </c>
      <c r="E4642" s="1">
        <v>20516</v>
      </c>
      <c r="F4642" t="s">
        <v>77</v>
      </c>
      <c r="J4642" t="s">
        <v>5603</v>
      </c>
      <c r="K4642" t="s">
        <v>5926</v>
      </c>
      <c r="L4642" s="1">
        <v>44317</v>
      </c>
      <c r="M4642" s="1">
        <v>44865</v>
      </c>
      <c r="N4642" s="1">
        <v>39510</v>
      </c>
      <c r="O4642" t="s">
        <v>5667</v>
      </c>
      <c r="P4642" t="s">
        <v>1412</v>
      </c>
      <c r="R4642" t="s">
        <v>1413</v>
      </c>
      <c r="S4642" t="s">
        <v>150</v>
      </c>
      <c r="T4642">
        <v>27410</v>
      </c>
    </row>
    <row r="4643" spans="1:20" x14ac:dyDescent="0.3">
      <c r="A4643">
        <v>115920</v>
      </c>
      <c r="B4643">
        <v>38363</v>
      </c>
      <c r="C4643" t="s">
        <v>5730</v>
      </c>
      <c r="D4643" t="s">
        <v>5731</v>
      </c>
      <c r="E4643" s="1">
        <v>42450</v>
      </c>
      <c r="F4643" t="s">
        <v>44</v>
      </c>
      <c r="J4643" t="s">
        <v>5603</v>
      </c>
      <c r="K4643" t="s">
        <v>5926</v>
      </c>
      <c r="L4643" s="1">
        <v>44348</v>
      </c>
      <c r="M4643" s="1">
        <v>44895</v>
      </c>
      <c r="N4643" s="1">
        <v>41957</v>
      </c>
      <c r="O4643" t="s">
        <v>5661</v>
      </c>
      <c r="P4643" t="s">
        <v>283</v>
      </c>
      <c r="R4643" t="s">
        <v>284</v>
      </c>
      <c r="S4643" t="s">
        <v>158</v>
      </c>
      <c r="T4643">
        <v>33573</v>
      </c>
    </row>
    <row r="4644" spans="1:20" x14ac:dyDescent="0.3">
      <c r="A4644">
        <v>115920</v>
      </c>
      <c r="B4644">
        <v>38362</v>
      </c>
      <c r="C4644" t="s">
        <v>5728</v>
      </c>
      <c r="D4644" t="s">
        <v>5729</v>
      </c>
      <c r="E4644" s="1">
        <v>39812</v>
      </c>
      <c r="F4644" t="s">
        <v>44</v>
      </c>
      <c r="J4644" t="s">
        <v>5603</v>
      </c>
      <c r="K4644" t="s">
        <v>5926</v>
      </c>
      <c r="L4644" s="1">
        <v>44348</v>
      </c>
      <c r="M4644" s="1">
        <v>44895</v>
      </c>
      <c r="N4644" s="1">
        <v>41957</v>
      </c>
      <c r="O4644" t="s">
        <v>5661</v>
      </c>
      <c r="P4644" t="s">
        <v>283</v>
      </c>
      <c r="R4644" t="s">
        <v>284</v>
      </c>
      <c r="S4644" t="s">
        <v>158</v>
      </c>
      <c r="T4644">
        <v>33573</v>
      </c>
    </row>
    <row r="4645" spans="1:20" x14ac:dyDescent="0.3">
      <c r="A4645">
        <v>115938</v>
      </c>
      <c r="B4645">
        <v>38373</v>
      </c>
      <c r="C4645" t="s">
        <v>6279</v>
      </c>
      <c r="D4645" t="s">
        <v>6280</v>
      </c>
      <c r="E4645" s="1">
        <v>29518</v>
      </c>
      <c r="F4645" t="s">
        <v>77</v>
      </c>
      <c r="J4645" t="s">
        <v>5603</v>
      </c>
      <c r="K4645" t="s">
        <v>5926</v>
      </c>
      <c r="L4645" s="1">
        <v>44348</v>
      </c>
      <c r="M4645" s="1">
        <v>44895</v>
      </c>
      <c r="N4645" s="1">
        <v>41950</v>
      </c>
      <c r="O4645" t="s">
        <v>5667</v>
      </c>
      <c r="P4645" t="s">
        <v>339</v>
      </c>
      <c r="R4645" t="s">
        <v>340</v>
      </c>
      <c r="S4645" t="s">
        <v>158</v>
      </c>
      <c r="T4645">
        <v>32219</v>
      </c>
    </row>
    <row r="4646" spans="1:20" x14ac:dyDescent="0.3">
      <c r="A4646">
        <v>115931</v>
      </c>
      <c r="B4646">
        <v>38370</v>
      </c>
      <c r="C4646" t="s">
        <v>6281</v>
      </c>
      <c r="D4646" t="s">
        <v>6282</v>
      </c>
      <c r="E4646" s="1">
        <v>23517</v>
      </c>
      <c r="F4646" t="s">
        <v>77</v>
      </c>
      <c r="J4646" t="s">
        <v>5603</v>
      </c>
      <c r="K4646" t="s">
        <v>5926</v>
      </c>
      <c r="L4646" s="1">
        <v>44256</v>
      </c>
      <c r="M4646" s="1">
        <v>44804</v>
      </c>
      <c r="N4646" s="1">
        <v>34792</v>
      </c>
      <c r="O4646" t="s">
        <v>5667</v>
      </c>
      <c r="P4646" t="s">
        <v>1450</v>
      </c>
      <c r="R4646" t="s">
        <v>591</v>
      </c>
      <c r="S4646" t="s">
        <v>184</v>
      </c>
      <c r="T4646">
        <v>31904</v>
      </c>
    </row>
    <row r="4647" spans="1:20" x14ac:dyDescent="0.3">
      <c r="A4647">
        <v>115934</v>
      </c>
      <c r="B4647">
        <v>38372</v>
      </c>
      <c r="C4647" t="s">
        <v>6097</v>
      </c>
      <c r="D4647" t="s">
        <v>6098</v>
      </c>
      <c r="E4647" s="1">
        <v>22232</v>
      </c>
      <c r="F4647" t="s">
        <v>77</v>
      </c>
      <c r="J4647" t="s">
        <v>5603</v>
      </c>
      <c r="K4647" t="s">
        <v>5926</v>
      </c>
      <c r="L4647" s="1">
        <v>44256</v>
      </c>
      <c r="M4647" s="1">
        <v>44804</v>
      </c>
      <c r="N4647" s="1">
        <v>32951</v>
      </c>
      <c r="O4647" t="s">
        <v>5667</v>
      </c>
      <c r="P4647" t="s">
        <v>1457</v>
      </c>
      <c r="R4647" t="s">
        <v>1458</v>
      </c>
      <c r="S4647" t="s">
        <v>184</v>
      </c>
      <c r="T4647">
        <v>30504</v>
      </c>
    </row>
    <row r="4648" spans="1:20" x14ac:dyDescent="0.3">
      <c r="A4648">
        <v>115938</v>
      </c>
      <c r="B4648">
        <v>38374</v>
      </c>
      <c r="C4648" t="s">
        <v>6283</v>
      </c>
      <c r="D4648" t="s">
        <v>6284</v>
      </c>
      <c r="E4648" s="1">
        <v>36354</v>
      </c>
      <c r="F4648" t="s">
        <v>77</v>
      </c>
      <c r="J4648" t="s">
        <v>5603</v>
      </c>
      <c r="K4648" t="s">
        <v>5926</v>
      </c>
      <c r="L4648" s="1">
        <v>44348</v>
      </c>
      <c r="M4648" s="1">
        <v>44895</v>
      </c>
      <c r="N4648" s="1">
        <v>41950</v>
      </c>
      <c r="O4648" t="s">
        <v>5661</v>
      </c>
      <c r="P4648" t="s">
        <v>339</v>
      </c>
      <c r="R4648" t="s">
        <v>340</v>
      </c>
      <c r="S4648" t="s">
        <v>158</v>
      </c>
      <c r="T4648">
        <v>32219</v>
      </c>
    </row>
    <row r="4649" spans="1:20" x14ac:dyDescent="0.3">
      <c r="A4649">
        <v>115938</v>
      </c>
      <c r="B4649">
        <v>38375</v>
      </c>
      <c r="C4649" t="s">
        <v>6285</v>
      </c>
      <c r="D4649" t="s">
        <v>6286</v>
      </c>
      <c r="E4649" s="1">
        <v>37596</v>
      </c>
      <c r="F4649" t="s">
        <v>77</v>
      </c>
      <c r="J4649" t="s">
        <v>5603</v>
      </c>
      <c r="K4649" t="s">
        <v>5926</v>
      </c>
      <c r="L4649" s="1">
        <v>44348</v>
      </c>
      <c r="M4649" s="1">
        <v>44895</v>
      </c>
      <c r="N4649" s="1">
        <v>41950</v>
      </c>
      <c r="O4649" t="s">
        <v>5661</v>
      </c>
      <c r="P4649" t="s">
        <v>339</v>
      </c>
      <c r="R4649" t="s">
        <v>340</v>
      </c>
      <c r="S4649" t="s">
        <v>158</v>
      </c>
      <c r="T4649">
        <v>32219</v>
      </c>
    </row>
    <row r="4650" spans="1:20" x14ac:dyDescent="0.3">
      <c r="A4650">
        <v>115939</v>
      </c>
      <c r="B4650">
        <v>38379</v>
      </c>
      <c r="C4650" t="s">
        <v>5742</v>
      </c>
      <c r="D4650" t="s">
        <v>5743</v>
      </c>
      <c r="E4650" s="1">
        <v>26703</v>
      </c>
      <c r="F4650" t="s">
        <v>77</v>
      </c>
      <c r="J4650" t="s">
        <v>5603</v>
      </c>
      <c r="K4650" t="s">
        <v>5926</v>
      </c>
      <c r="L4650" s="1">
        <v>44378</v>
      </c>
      <c r="M4650" s="1">
        <v>44926</v>
      </c>
      <c r="N4650" s="1">
        <v>40878</v>
      </c>
      <c r="O4650" t="s">
        <v>5744</v>
      </c>
      <c r="P4650" t="s">
        <v>3077</v>
      </c>
      <c r="R4650" t="s">
        <v>3078</v>
      </c>
      <c r="S4650" t="s">
        <v>158</v>
      </c>
      <c r="T4650">
        <v>32771</v>
      </c>
    </row>
    <row r="4651" spans="1:20" x14ac:dyDescent="0.3">
      <c r="A4651">
        <v>115938</v>
      </c>
      <c r="B4651">
        <v>38378</v>
      </c>
      <c r="C4651" t="s">
        <v>6287</v>
      </c>
      <c r="D4651" t="s">
        <v>6288</v>
      </c>
      <c r="E4651" s="1">
        <v>42806</v>
      </c>
      <c r="F4651" t="s">
        <v>77</v>
      </c>
      <c r="J4651" t="s">
        <v>5603</v>
      </c>
      <c r="K4651" t="s">
        <v>5926</v>
      </c>
      <c r="L4651" s="1">
        <v>44348</v>
      </c>
      <c r="M4651" s="1">
        <v>44895</v>
      </c>
      <c r="N4651" s="1">
        <v>41950</v>
      </c>
      <c r="O4651" t="s">
        <v>5661</v>
      </c>
      <c r="P4651" t="s">
        <v>339</v>
      </c>
      <c r="R4651" t="s">
        <v>340</v>
      </c>
      <c r="S4651" t="s">
        <v>158</v>
      </c>
      <c r="T4651">
        <v>32219</v>
      </c>
    </row>
    <row r="4652" spans="1:20" x14ac:dyDescent="0.3">
      <c r="A4652">
        <v>115938</v>
      </c>
      <c r="B4652">
        <v>38376</v>
      </c>
      <c r="C4652" t="s">
        <v>6289</v>
      </c>
      <c r="D4652" t="s">
        <v>6290</v>
      </c>
      <c r="E4652" s="1">
        <v>38322</v>
      </c>
      <c r="F4652" t="s">
        <v>77</v>
      </c>
      <c r="J4652" t="s">
        <v>5603</v>
      </c>
      <c r="K4652" t="s">
        <v>5926</v>
      </c>
      <c r="L4652" s="1">
        <v>44348</v>
      </c>
      <c r="M4652" s="1">
        <v>44895</v>
      </c>
      <c r="N4652" s="1">
        <v>41950</v>
      </c>
      <c r="O4652" t="s">
        <v>5661</v>
      </c>
      <c r="P4652" t="s">
        <v>339</v>
      </c>
      <c r="R4652" t="s">
        <v>340</v>
      </c>
      <c r="S4652" t="s">
        <v>158</v>
      </c>
      <c r="T4652">
        <v>32219</v>
      </c>
    </row>
    <row r="4653" spans="1:20" x14ac:dyDescent="0.3">
      <c r="A4653">
        <v>115938</v>
      </c>
      <c r="B4653">
        <v>38377</v>
      </c>
      <c r="C4653" t="s">
        <v>6291</v>
      </c>
      <c r="D4653" t="s">
        <v>6292</v>
      </c>
      <c r="E4653" s="1">
        <v>40236</v>
      </c>
      <c r="F4653" t="s">
        <v>77</v>
      </c>
      <c r="J4653" t="s">
        <v>5603</v>
      </c>
      <c r="K4653" t="s">
        <v>5926</v>
      </c>
      <c r="L4653" s="1">
        <v>44348</v>
      </c>
      <c r="M4653" s="1">
        <v>44895</v>
      </c>
      <c r="N4653" s="1">
        <v>41950</v>
      </c>
      <c r="O4653" t="s">
        <v>5661</v>
      </c>
      <c r="P4653" t="s">
        <v>339</v>
      </c>
      <c r="R4653" t="s">
        <v>340</v>
      </c>
      <c r="S4653" t="s">
        <v>158</v>
      </c>
      <c r="T4653">
        <v>32219</v>
      </c>
    </row>
    <row r="4654" spans="1:20" x14ac:dyDescent="0.3">
      <c r="A4654">
        <v>115944</v>
      </c>
      <c r="B4654">
        <v>38385</v>
      </c>
      <c r="C4654" t="s">
        <v>6095</v>
      </c>
      <c r="D4654" t="s">
        <v>6096</v>
      </c>
      <c r="E4654" s="1">
        <v>24243</v>
      </c>
      <c r="F4654" t="s">
        <v>77</v>
      </c>
      <c r="J4654" t="s">
        <v>5603</v>
      </c>
      <c r="K4654" t="s">
        <v>5926</v>
      </c>
      <c r="L4654" s="1">
        <v>44287</v>
      </c>
      <c r="M4654" s="1">
        <v>44834</v>
      </c>
      <c r="N4654" s="1">
        <v>36241</v>
      </c>
      <c r="O4654" t="s">
        <v>5667</v>
      </c>
      <c r="P4654" t="s">
        <v>1497</v>
      </c>
      <c r="R4654" t="s">
        <v>1498</v>
      </c>
      <c r="S4654" t="s">
        <v>536</v>
      </c>
      <c r="T4654">
        <v>41091</v>
      </c>
    </row>
    <row r="4655" spans="1:20" x14ac:dyDescent="0.3">
      <c r="A4655">
        <v>115944</v>
      </c>
      <c r="B4655">
        <v>38386</v>
      </c>
      <c r="C4655" t="s">
        <v>6075</v>
      </c>
      <c r="D4655" t="s">
        <v>6076</v>
      </c>
      <c r="E4655" s="1">
        <v>36062</v>
      </c>
      <c r="F4655" t="s">
        <v>44</v>
      </c>
      <c r="J4655" t="s">
        <v>5603</v>
      </c>
      <c r="K4655" t="s">
        <v>5926</v>
      </c>
      <c r="L4655" s="1">
        <v>44287</v>
      </c>
      <c r="M4655" s="1">
        <v>44834</v>
      </c>
      <c r="N4655" s="1">
        <v>36241</v>
      </c>
      <c r="O4655" t="s">
        <v>5661</v>
      </c>
      <c r="P4655" t="s">
        <v>1497</v>
      </c>
      <c r="R4655" t="s">
        <v>1498</v>
      </c>
      <c r="S4655" t="s">
        <v>536</v>
      </c>
      <c r="T4655">
        <v>41091</v>
      </c>
    </row>
    <row r="4656" spans="1:20" x14ac:dyDescent="0.3">
      <c r="A4656">
        <v>115942</v>
      </c>
      <c r="B4656">
        <v>38383</v>
      </c>
      <c r="C4656" t="s">
        <v>6091</v>
      </c>
      <c r="D4656" t="s">
        <v>6092</v>
      </c>
      <c r="E4656" s="1">
        <v>20635</v>
      </c>
      <c r="F4656" t="s">
        <v>77</v>
      </c>
      <c r="J4656" t="s">
        <v>5603</v>
      </c>
      <c r="K4656" t="s">
        <v>5926</v>
      </c>
      <c r="L4656" s="1">
        <v>44197</v>
      </c>
      <c r="M4656" s="1">
        <v>44712</v>
      </c>
      <c r="N4656" s="1">
        <v>40878</v>
      </c>
      <c r="O4656" t="s">
        <v>5667</v>
      </c>
      <c r="P4656" t="s">
        <v>3093</v>
      </c>
      <c r="R4656" t="s">
        <v>3094</v>
      </c>
      <c r="S4656" t="s">
        <v>158</v>
      </c>
      <c r="T4656">
        <v>32312</v>
      </c>
    </row>
    <row r="4657" spans="1:20" x14ac:dyDescent="0.3">
      <c r="A4657">
        <v>115943</v>
      </c>
      <c r="B4657">
        <v>38384</v>
      </c>
      <c r="C4657" t="s">
        <v>6093</v>
      </c>
      <c r="D4657" t="s">
        <v>6094</v>
      </c>
      <c r="E4657" s="1">
        <v>21610</v>
      </c>
      <c r="F4657" t="s">
        <v>77</v>
      </c>
      <c r="J4657" t="s">
        <v>5603</v>
      </c>
      <c r="K4657" t="s">
        <v>5926</v>
      </c>
      <c r="L4657" s="1">
        <v>44256</v>
      </c>
      <c r="M4657" s="1">
        <v>44804</v>
      </c>
      <c r="N4657" s="1">
        <v>32692</v>
      </c>
      <c r="O4657" t="s">
        <v>5667</v>
      </c>
      <c r="P4657" t="s">
        <v>1490</v>
      </c>
      <c r="R4657" t="s">
        <v>1491</v>
      </c>
      <c r="S4657" t="s">
        <v>553</v>
      </c>
      <c r="T4657">
        <v>36619</v>
      </c>
    </row>
    <row r="4658" spans="1:20" x14ac:dyDescent="0.3">
      <c r="A4658">
        <v>115940</v>
      </c>
      <c r="B4658">
        <v>38382</v>
      </c>
      <c r="C4658" t="s">
        <v>5749</v>
      </c>
      <c r="D4658" t="s">
        <v>5750</v>
      </c>
      <c r="E4658" s="1">
        <v>24213</v>
      </c>
      <c r="F4658" t="s">
        <v>77</v>
      </c>
      <c r="J4658" t="s">
        <v>5603</v>
      </c>
      <c r="K4658" t="s">
        <v>5926</v>
      </c>
      <c r="L4658" s="1">
        <v>44256</v>
      </c>
      <c r="M4658" s="1">
        <v>44804</v>
      </c>
      <c r="N4658" s="1">
        <v>34183</v>
      </c>
      <c r="O4658" t="s">
        <v>5667</v>
      </c>
      <c r="P4658" t="s">
        <v>1482</v>
      </c>
      <c r="R4658" t="s">
        <v>1483</v>
      </c>
      <c r="S4658" t="s">
        <v>158</v>
      </c>
      <c r="T4658">
        <v>34953</v>
      </c>
    </row>
    <row r="4659" spans="1:20" x14ac:dyDescent="0.3">
      <c r="A4659">
        <v>115939</v>
      </c>
      <c r="B4659">
        <v>38381</v>
      </c>
      <c r="C4659" t="s">
        <v>5747</v>
      </c>
      <c r="D4659" t="s">
        <v>5748</v>
      </c>
      <c r="E4659" s="1">
        <v>36886</v>
      </c>
      <c r="F4659" t="s">
        <v>44</v>
      </c>
      <c r="J4659" t="s">
        <v>5603</v>
      </c>
      <c r="K4659" t="s">
        <v>5926</v>
      </c>
      <c r="L4659" s="1">
        <v>44378</v>
      </c>
      <c r="M4659" s="1">
        <v>44926</v>
      </c>
      <c r="N4659" s="1">
        <v>40878</v>
      </c>
      <c r="O4659" t="s">
        <v>5661</v>
      </c>
      <c r="P4659" t="s">
        <v>3077</v>
      </c>
      <c r="R4659" t="s">
        <v>3078</v>
      </c>
      <c r="S4659" t="s">
        <v>158</v>
      </c>
      <c r="T4659">
        <v>32771</v>
      </c>
    </row>
    <row r="4660" spans="1:20" x14ac:dyDescent="0.3">
      <c r="A4660">
        <v>115939</v>
      </c>
      <c r="B4660">
        <v>38380</v>
      </c>
      <c r="C4660" t="s">
        <v>5745</v>
      </c>
      <c r="D4660" t="s">
        <v>5746</v>
      </c>
      <c r="E4660" s="1">
        <v>35387</v>
      </c>
      <c r="F4660" t="s">
        <v>44</v>
      </c>
      <c r="J4660" t="s">
        <v>5603</v>
      </c>
      <c r="K4660" t="s">
        <v>5926</v>
      </c>
      <c r="L4660" s="1">
        <v>44378</v>
      </c>
      <c r="M4660" s="1">
        <v>44926</v>
      </c>
      <c r="N4660" s="1">
        <v>40878</v>
      </c>
      <c r="O4660" t="s">
        <v>5661</v>
      </c>
      <c r="P4660" t="s">
        <v>3077</v>
      </c>
      <c r="R4660" t="s">
        <v>3078</v>
      </c>
      <c r="S4660" t="s">
        <v>158</v>
      </c>
      <c r="T4660">
        <v>32771</v>
      </c>
    </row>
    <row r="4661" spans="1:20" x14ac:dyDescent="0.3">
      <c r="A4661">
        <v>115966</v>
      </c>
      <c r="B4661">
        <v>38410</v>
      </c>
      <c r="C4661" t="s">
        <v>6049</v>
      </c>
      <c r="D4661" t="s">
        <v>6050</v>
      </c>
      <c r="E4661" s="1">
        <v>23295</v>
      </c>
      <c r="F4661" t="s">
        <v>77</v>
      </c>
      <c r="J4661" t="s">
        <v>5603</v>
      </c>
      <c r="K4661" t="s">
        <v>5926</v>
      </c>
      <c r="L4661" s="1">
        <v>44197</v>
      </c>
      <c r="M4661" s="1">
        <v>44742</v>
      </c>
      <c r="N4661" s="1">
        <v>36171</v>
      </c>
      <c r="O4661" t="s">
        <v>5667</v>
      </c>
      <c r="P4661" t="s">
        <v>1570</v>
      </c>
      <c r="R4661" t="s">
        <v>1571</v>
      </c>
      <c r="S4661" t="s">
        <v>158</v>
      </c>
      <c r="T4661">
        <v>34212</v>
      </c>
    </row>
    <row r="4662" spans="1:20" x14ac:dyDescent="0.3">
      <c r="A4662">
        <v>115963</v>
      </c>
      <c r="B4662">
        <v>38409</v>
      </c>
      <c r="C4662" t="s">
        <v>6089</v>
      </c>
      <c r="D4662" t="s">
        <v>6090</v>
      </c>
      <c r="E4662" s="1">
        <v>36024</v>
      </c>
      <c r="F4662" t="s">
        <v>77</v>
      </c>
      <c r="J4662" t="s">
        <v>5603</v>
      </c>
      <c r="K4662" t="s">
        <v>5926</v>
      </c>
      <c r="L4662" s="1">
        <v>44287</v>
      </c>
      <c r="M4662" s="1">
        <v>44834</v>
      </c>
      <c r="N4662" s="1">
        <v>39989</v>
      </c>
      <c r="O4662" t="s">
        <v>5661</v>
      </c>
      <c r="P4662" t="s">
        <v>1563</v>
      </c>
      <c r="R4662" t="s">
        <v>1564</v>
      </c>
      <c r="S4662" t="s">
        <v>184</v>
      </c>
      <c r="T4662">
        <v>30324</v>
      </c>
    </row>
    <row r="4663" spans="1:20" x14ac:dyDescent="0.3">
      <c r="A4663">
        <v>115963</v>
      </c>
      <c r="B4663">
        <v>38408</v>
      </c>
      <c r="C4663" t="s">
        <v>6087</v>
      </c>
      <c r="D4663" t="s">
        <v>6088</v>
      </c>
      <c r="E4663" s="1">
        <v>34986</v>
      </c>
      <c r="F4663" t="s">
        <v>77</v>
      </c>
      <c r="J4663" t="s">
        <v>5603</v>
      </c>
      <c r="K4663" t="s">
        <v>5926</v>
      </c>
      <c r="L4663" s="1">
        <v>44287</v>
      </c>
      <c r="M4663" s="1">
        <v>44834</v>
      </c>
      <c r="N4663" s="1">
        <v>39989</v>
      </c>
      <c r="O4663" t="s">
        <v>5661</v>
      </c>
      <c r="P4663" t="s">
        <v>1563</v>
      </c>
      <c r="R4663" t="s">
        <v>1564</v>
      </c>
      <c r="S4663" t="s">
        <v>184</v>
      </c>
      <c r="T4663">
        <v>30324</v>
      </c>
    </row>
    <row r="4664" spans="1:20" x14ac:dyDescent="0.3">
      <c r="A4664">
        <v>115963</v>
      </c>
      <c r="B4664">
        <v>38407</v>
      </c>
      <c r="C4664" t="s">
        <v>6085</v>
      </c>
      <c r="D4664" t="s">
        <v>6086</v>
      </c>
      <c r="E4664" s="1">
        <v>24116</v>
      </c>
      <c r="F4664" t="s">
        <v>77</v>
      </c>
      <c r="J4664" t="s">
        <v>5603</v>
      </c>
      <c r="K4664" t="s">
        <v>5926</v>
      </c>
      <c r="L4664" s="1">
        <v>44287</v>
      </c>
      <c r="M4664" s="1">
        <v>44834</v>
      </c>
      <c r="N4664" s="1">
        <v>39989</v>
      </c>
      <c r="O4664" t="s">
        <v>5667</v>
      </c>
      <c r="P4664" t="s">
        <v>1563</v>
      </c>
      <c r="R4664" t="s">
        <v>1564</v>
      </c>
      <c r="S4664" t="s">
        <v>184</v>
      </c>
      <c r="T4664">
        <v>30324</v>
      </c>
    </row>
    <row r="4665" spans="1:20" x14ac:dyDescent="0.3">
      <c r="A4665">
        <v>115963</v>
      </c>
      <c r="B4665">
        <v>38406</v>
      </c>
      <c r="C4665" t="s">
        <v>6083</v>
      </c>
      <c r="D4665" t="s">
        <v>6084</v>
      </c>
      <c r="E4665" s="1">
        <v>36024</v>
      </c>
      <c r="F4665" t="s">
        <v>77</v>
      </c>
      <c r="J4665" t="s">
        <v>5603</v>
      </c>
      <c r="K4665" t="s">
        <v>5926</v>
      </c>
      <c r="L4665" s="1">
        <v>44287</v>
      </c>
      <c r="M4665" s="1">
        <v>44834</v>
      </c>
      <c r="N4665" s="1">
        <v>39989</v>
      </c>
      <c r="O4665" t="s">
        <v>5661</v>
      </c>
      <c r="P4665" t="s">
        <v>1563</v>
      </c>
      <c r="R4665" t="s">
        <v>1564</v>
      </c>
      <c r="S4665" t="s">
        <v>184</v>
      </c>
      <c r="T4665">
        <v>30324</v>
      </c>
    </row>
    <row r="4666" spans="1:20" x14ac:dyDescent="0.3">
      <c r="A4666">
        <v>115953</v>
      </c>
      <c r="B4666">
        <v>38391</v>
      </c>
      <c r="C4666" t="s">
        <v>6063</v>
      </c>
      <c r="D4666" t="s">
        <v>6064</v>
      </c>
      <c r="E4666" s="1">
        <v>21249</v>
      </c>
      <c r="F4666" t="s">
        <v>77</v>
      </c>
      <c r="J4666" t="s">
        <v>5603</v>
      </c>
      <c r="K4666" t="s">
        <v>5926</v>
      </c>
      <c r="L4666" s="1">
        <v>44256</v>
      </c>
      <c r="M4666" s="1">
        <v>44804</v>
      </c>
      <c r="N4666" s="1">
        <v>35156</v>
      </c>
      <c r="O4666" t="s">
        <v>5667</v>
      </c>
      <c r="P4666" t="s">
        <v>1547</v>
      </c>
      <c r="R4666" t="s">
        <v>806</v>
      </c>
      <c r="S4666" t="s">
        <v>807</v>
      </c>
      <c r="T4666">
        <v>65810</v>
      </c>
    </row>
    <row r="4667" spans="1:20" x14ac:dyDescent="0.3">
      <c r="A4667">
        <v>115958</v>
      </c>
      <c r="B4667">
        <v>38402</v>
      </c>
      <c r="C4667" t="s">
        <v>1159</v>
      </c>
      <c r="D4667" t="s">
        <v>1160</v>
      </c>
      <c r="E4667" s="1">
        <v>20793</v>
      </c>
      <c r="F4667" t="s">
        <v>77</v>
      </c>
      <c r="J4667" t="s">
        <v>5603</v>
      </c>
      <c r="K4667" t="s">
        <v>5926</v>
      </c>
      <c r="L4667" s="1">
        <v>44197</v>
      </c>
      <c r="M4667" s="1">
        <v>44620</v>
      </c>
      <c r="N4667" s="1">
        <v>29857</v>
      </c>
      <c r="O4667" t="s">
        <v>5667</v>
      </c>
      <c r="P4667" t="s">
        <v>1165</v>
      </c>
      <c r="R4667" t="s">
        <v>1166</v>
      </c>
      <c r="S4667" t="s">
        <v>158</v>
      </c>
      <c r="T4667">
        <v>32708</v>
      </c>
    </row>
    <row r="4668" spans="1:20" x14ac:dyDescent="0.3">
      <c r="A4668">
        <v>115956</v>
      </c>
      <c r="B4668">
        <v>38397</v>
      </c>
      <c r="C4668" t="s">
        <v>6079</v>
      </c>
      <c r="D4668" t="s">
        <v>6080</v>
      </c>
      <c r="E4668" s="1">
        <v>21707</v>
      </c>
      <c r="F4668" t="s">
        <v>77</v>
      </c>
      <c r="J4668" t="s">
        <v>5603</v>
      </c>
      <c r="K4668" t="s">
        <v>5926</v>
      </c>
      <c r="L4668" s="1">
        <v>44197</v>
      </c>
      <c r="M4668" s="1">
        <v>44681</v>
      </c>
      <c r="N4668" s="1">
        <v>34015</v>
      </c>
      <c r="O4668" t="s">
        <v>5667</v>
      </c>
      <c r="P4668" t="s">
        <v>1554</v>
      </c>
      <c r="R4668" t="s">
        <v>1555</v>
      </c>
      <c r="S4668" t="s">
        <v>359</v>
      </c>
      <c r="T4668">
        <v>45150</v>
      </c>
    </row>
    <row r="4669" spans="1:20" x14ac:dyDescent="0.3">
      <c r="A4669">
        <v>115945</v>
      </c>
      <c r="B4669">
        <v>38387</v>
      </c>
      <c r="C4669" t="s">
        <v>6293</v>
      </c>
      <c r="D4669" t="s">
        <v>6294</v>
      </c>
      <c r="E4669" s="1">
        <v>20450</v>
      </c>
      <c r="F4669" t="s">
        <v>77</v>
      </c>
      <c r="J4669" t="s">
        <v>5603</v>
      </c>
      <c r="K4669" t="s">
        <v>5926</v>
      </c>
      <c r="L4669" s="1">
        <v>44287</v>
      </c>
      <c r="M4669" s="1">
        <v>44834</v>
      </c>
      <c r="N4669" s="1">
        <v>39636</v>
      </c>
      <c r="O4669" t="s">
        <v>5667</v>
      </c>
      <c r="P4669" t="s">
        <v>4915</v>
      </c>
      <c r="R4669" t="s">
        <v>4916</v>
      </c>
      <c r="S4669" t="s">
        <v>158</v>
      </c>
      <c r="T4669">
        <v>33810</v>
      </c>
    </row>
    <row r="4670" spans="1:20" x14ac:dyDescent="0.3">
      <c r="A4670">
        <v>115946</v>
      </c>
      <c r="B4670">
        <v>38388</v>
      </c>
      <c r="C4670" t="s">
        <v>6073</v>
      </c>
      <c r="D4670" t="s">
        <v>6074</v>
      </c>
      <c r="E4670" s="1">
        <v>21912</v>
      </c>
      <c r="F4670" t="s">
        <v>77</v>
      </c>
      <c r="J4670" t="s">
        <v>5603</v>
      </c>
      <c r="K4670" t="s">
        <v>5926</v>
      </c>
      <c r="L4670" s="1">
        <v>44440</v>
      </c>
      <c r="M4670" s="1">
        <v>44985</v>
      </c>
      <c r="N4670" s="1">
        <v>34253</v>
      </c>
      <c r="O4670" t="s">
        <v>5667</v>
      </c>
      <c r="P4670" t="s">
        <v>1505</v>
      </c>
      <c r="R4670" t="s">
        <v>1506</v>
      </c>
      <c r="S4670" t="s">
        <v>158</v>
      </c>
      <c r="T4670">
        <v>32606</v>
      </c>
    </row>
    <row r="4671" spans="1:20" x14ac:dyDescent="0.3">
      <c r="A4671">
        <v>115947</v>
      </c>
      <c r="B4671">
        <v>38389</v>
      </c>
      <c r="C4671" t="s">
        <v>5751</v>
      </c>
      <c r="D4671" t="s">
        <v>5752</v>
      </c>
      <c r="E4671" s="1">
        <v>22973</v>
      </c>
      <c r="F4671" t="s">
        <v>77</v>
      </c>
      <c r="J4671" t="s">
        <v>5603</v>
      </c>
      <c r="K4671" t="s">
        <v>5926</v>
      </c>
      <c r="L4671" s="1">
        <v>44256</v>
      </c>
      <c r="M4671" s="1">
        <v>44804</v>
      </c>
      <c r="N4671" s="1">
        <v>34591</v>
      </c>
      <c r="O4671" t="s">
        <v>5667</v>
      </c>
      <c r="P4671" t="s">
        <v>1514</v>
      </c>
      <c r="R4671" t="s">
        <v>1515</v>
      </c>
      <c r="S4671" t="s">
        <v>98</v>
      </c>
      <c r="T4671">
        <v>37323</v>
      </c>
    </row>
    <row r="4672" spans="1:20" x14ac:dyDescent="0.3">
      <c r="A4672">
        <v>115955</v>
      </c>
      <c r="B4672">
        <v>38396</v>
      </c>
      <c r="C4672" t="s">
        <v>6077</v>
      </c>
      <c r="D4672" t="s">
        <v>6078</v>
      </c>
      <c r="E4672" s="1">
        <v>19539</v>
      </c>
      <c r="F4672" t="s">
        <v>77</v>
      </c>
      <c r="J4672" t="s">
        <v>5603</v>
      </c>
      <c r="K4672" t="s">
        <v>5926</v>
      </c>
      <c r="L4672" s="1">
        <v>44287</v>
      </c>
      <c r="M4672" s="1">
        <v>44834</v>
      </c>
      <c r="N4672" s="1">
        <v>40878</v>
      </c>
      <c r="O4672" t="s">
        <v>5667</v>
      </c>
      <c r="P4672" t="s">
        <v>3102</v>
      </c>
      <c r="R4672" t="s">
        <v>3103</v>
      </c>
      <c r="S4672" t="s">
        <v>230</v>
      </c>
      <c r="T4672">
        <v>60564</v>
      </c>
    </row>
    <row r="4673" spans="1:20" x14ac:dyDescent="0.3">
      <c r="A4673">
        <v>115953</v>
      </c>
      <c r="B4673">
        <v>38392</v>
      </c>
      <c r="C4673" t="s">
        <v>6065</v>
      </c>
      <c r="D4673" t="s">
        <v>6066</v>
      </c>
      <c r="E4673" s="1">
        <v>35584</v>
      </c>
      <c r="F4673" t="s">
        <v>77</v>
      </c>
      <c r="J4673" t="s">
        <v>5603</v>
      </c>
      <c r="K4673" t="s">
        <v>5926</v>
      </c>
      <c r="L4673" s="1">
        <v>44256</v>
      </c>
      <c r="M4673" s="1">
        <v>44804</v>
      </c>
      <c r="N4673" s="1">
        <v>35156</v>
      </c>
      <c r="O4673" t="s">
        <v>5661</v>
      </c>
      <c r="P4673" t="s">
        <v>1547</v>
      </c>
      <c r="R4673" t="s">
        <v>806</v>
      </c>
      <c r="S4673" t="s">
        <v>807</v>
      </c>
      <c r="T4673">
        <v>65810</v>
      </c>
    </row>
    <row r="4674" spans="1:20" x14ac:dyDescent="0.3">
      <c r="A4674">
        <v>115952</v>
      </c>
      <c r="B4674">
        <v>38390</v>
      </c>
      <c r="C4674" t="s">
        <v>5753</v>
      </c>
      <c r="D4674" t="s">
        <v>5754</v>
      </c>
      <c r="E4674" s="1">
        <v>21323</v>
      </c>
      <c r="F4674" t="s">
        <v>77</v>
      </c>
      <c r="J4674" t="s">
        <v>5603</v>
      </c>
      <c r="K4674" t="s">
        <v>5926</v>
      </c>
      <c r="L4674" s="1">
        <v>44287</v>
      </c>
      <c r="M4674" s="1">
        <v>44834</v>
      </c>
      <c r="N4674" s="1">
        <v>31915</v>
      </c>
      <c r="O4674" t="s">
        <v>5667</v>
      </c>
      <c r="P4674" t="s">
        <v>1540</v>
      </c>
      <c r="R4674" t="s">
        <v>1541</v>
      </c>
      <c r="S4674" t="s">
        <v>158</v>
      </c>
      <c r="T4674">
        <v>34221</v>
      </c>
    </row>
    <row r="4675" spans="1:20" x14ac:dyDescent="0.3">
      <c r="A4675">
        <v>115995</v>
      </c>
      <c r="B4675">
        <v>38438</v>
      </c>
      <c r="C4675" t="s">
        <v>6059</v>
      </c>
      <c r="D4675" t="s">
        <v>6060</v>
      </c>
      <c r="E4675" s="1">
        <v>26967</v>
      </c>
      <c r="F4675" t="s">
        <v>44</v>
      </c>
      <c r="J4675" t="s">
        <v>5603</v>
      </c>
      <c r="K4675" t="s">
        <v>5926</v>
      </c>
      <c r="L4675" s="1">
        <v>44440</v>
      </c>
      <c r="M4675" s="1">
        <v>44985</v>
      </c>
      <c r="N4675" s="1">
        <v>42954</v>
      </c>
      <c r="O4675" t="s">
        <v>5667</v>
      </c>
      <c r="P4675" t="s">
        <v>463</v>
      </c>
      <c r="R4675" t="s">
        <v>464</v>
      </c>
      <c r="S4675" t="s">
        <v>158</v>
      </c>
      <c r="T4675">
        <v>33028</v>
      </c>
    </row>
    <row r="4676" spans="1:20" x14ac:dyDescent="0.3">
      <c r="A4676">
        <v>116001</v>
      </c>
      <c r="B4676">
        <v>38444</v>
      </c>
      <c r="C4676" t="s">
        <v>6061</v>
      </c>
      <c r="D4676" t="s">
        <v>6062</v>
      </c>
      <c r="E4676" s="1">
        <v>23520</v>
      </c>
      <c r="F4676" t="s">
        <v>77</v>
      </c>
      <c r="J4676" t="s">
        <v>5603</v>
      </c>
      <c r="K4676" t="s">
        <v>5926</v>
      </c>
      <c r="L4676" s="1">
        <v>44256</v>
      </c>
      <c r="M4676" s="1">
        <v>44804</v>
      </c>
      <c r="N4676" s="1">
        <v>32782</v>
      </c>
      <c r="O4676" t="s">
        <v>5667</v>
      </c>
      <c r="P4676" t="s">
        <v>1648</v>
      </c>
      <c r="R4676" t="s">
        <v>1649</v>
      </c>
      <c r="S4676" t="s">
        <v>158</v>
      </c>
      <c r="T4676">
        <v>33176</v>
      </c>
    </row>
    <row r="4677" spans="1:20" x14ac:dyDescent="0.3">
      <c r="A4677">
        <v>115998</v>
      </c>
      <c r="B4677">
        <v>38442</v>
      </c>
      <c r="C4677" t="s">
        <v>6295</v>
      </c>
      <c r="D4677" t="s">
        <v>6296</v>
      </c>
      <c r="E4677" s="1">
        <v>21479</v>
      </c>
      <c r="F4677" t="s">
        <v>77</v>
      </c>
      <c r="J4677" t="s">
        <v>5603</v>
      </c>
      <c r="K4677" t="s">
        <v>5926</v>
      </c>
      <c r="L4677" s="1">
        <v>44197</v>
      </c>
      <c r="M4677" s="1">
        <v>44620</v>
      </c>
      <c r="N4677" s="1">
        <v>40878</v>
      </c>
      <c r="O4677" t="s">
        <v>5667</v>
      </c>
      <c r="P4677" t="s">
        <v>3189</v>
      </c>
      <c r="R4677" t="s">
        <v>3190</v>
      </c>
      <c r="S4677" t="s">
        <v>1699</v>
      </c>
      <c r="T4677">
        <v>54171</v>
      </c>
    </row>
    <row r="4678" spans="1:20" x14ac:dyDescent="0.3">
      <c r="A4678">
        <v>115999</v>
      </c>
      <c r="B4678">
        <v>38443</v>
      </c>
      <c r="C4678" t="s">
        <v>6297</v>
      </c>
      <c r="D4678" t="s">
        <v>6298</v>
      </c>
      <c r="E4678" s="1">
        <v>23296</v>
      </c>
      <c r="F4678" t="s">
        <v>77</v>
      </c>
      <c r="J4678" t="s">
        <v>5603</v>
      </c>
      <c r="K4678" t="s">
        <v>5926</v>
      </c>
      <c r="L4678" s="1">
        <v>44197</v>
      </c>
      <c r="M4678" s="1">
        <v>44592</v>
      </c>
      <c r="N4678" s="1">
        <v>42005</v>
      </c>
      <c r="O4678" t="s">
        <v>5667</v>
      </c>
      <c r="P4678" t="s">
        <v>472</v>
      </c>
      <c r="R4678" t="s">
        <v>473</v>
      </c>
      <c r="S4678" t="s">
        <v>168</v>
      </c>
      <c r="T4678">
        <v>77494</v>
      </c>
    </row>
    <row r="4679" spans="1:20" x14ac:dyDescent="0.3">
      <c r="A4679">
        <v>115991</v>
      </c>
      <c r="B4679">
        <v>38436</v>
      </c>
      <c r="C4679" t="s">
        <v>6055</v>
      </c>
      <c r="D4679" t="s">
        <v>6056</v>
      </c>
      <c r="E4679" s="1">
        <v>35698</v>
      </c>
      <c r="F4679" t="s">
        <v>77</v>
      </c>
      <c r="J4679" t="s">
        <v>5603</v>
      </c>
      <c r="K4679" t="s">
        <v>5926</v>
      </c>
      <c r="L4679" s="1">
        <v>44409</v>
      </c>
      <c r="M4679" s="1">
        <v>44957</v>
      </c>
      <c r="N4679" s="1">
        <v>40878</v>
      </c>
      <c r="O4679" t="s">
        <v>5661</v>
      </c>
      <c r="P4679" t="s">
        <v>3181</v>
      </c>
      <c r="R4679" t="s">
        <v>3103</v>
      </c>
      <c r="S4679" t="s">
        <v>230</v>
      </c>
      <c r="T4679">
        <v>60564</v>
      </c>
    </row>
    <row r="4680" spans="1:20" x14ac:dyDescent="0.3">
      <c r="A4680">
        <v>115991</v>
      </c>
      <c r="B4680">
        <v>38437</v>
      </c>
      <c r="C4680" t="s">
        <v>6057</v>
      </c>
      <c r="D4680" t="s">
        <v>6058</v>
      </c>
      <c r="E4680" s="1">
        <v>42542</v>
      </c>
      <c r="F4680" t="s">
        <v>77</v>
      </c>
      <c r="J4680" t="s">
        <v>5603</v>
      </c>
      <c r="K4680" t="s">
        <v>5926</v>
      </c>
      <c r="L4680" s="1">
        <v>44409</v>
      </c>
      <c r="M4680" s="1">
        <v>44957</v>
      </c>
      <c r="N4680" s="1">
        <v>40878</v>
      </c>
      <c r="O4680" t="s">
        <v>5661</v>
      </c>
      <c r="P4680" t="s">
        <v>3181</v>
      </c>
      <c r="R4680" t="s">
        <v>3103</v>
      </c>
      <c r="S4680" t="s">
        <v>230</v>
      </c>
      <c r="T4680">
        <v>60564</v>
      </c>
    </row>
    <row r="4681" spans="1:20" x14ac:dyDescent="0.3">
      <c r="A4681">
        <v>115988</v>
      </c>
      <c r="B4681">
        <v>38431</v>
      </c>
      <c r="C4681" t="s">
        <v>5781</v>
      </c>
      <c r="D4681" t="s">
        <v>5782</v>
      </c>
      <c r="E4681" s="1">
        <v>29090</v>
      </c>
      <c r="F4681" t="s">
        <v>77</v>
      </c>
      <c r="J4681" t="s">
        <v>5603</v>
      </c>
      <c r="K4681" t="s">
        <v>5926</v>
      </c>
      <c r="L4681" s="1">
        <v>44409</v>
      </c>
      <c r="M4681" s="1">
        <v>44409</v>
      </c>
      <c r="N4681" s="1">
        <v>40878</v>
      </c>
      <c r="O4681" t="s">
        <v>5667</v>
      </c>
      <c r="P4681" t="s">
        <v>440</v>
      </c>
      <c r="R4681" t="s">
        <v>441</v>
      </c>
      <c r="S4681" t="s">
        <v>375</v>
      </c>
      <c r="T4681">
        <v>46307</v>
      </c>
    </row>
    <row r="4682" spans="1:20" x14ac:dyDescent="0.3">
      <c r="A4682">
        <v>115985</v>
      </c>
      <c r="B4682">
        <v>38429</v>
      </c>
      <c r="C4682" t="s">
        <v>5779</v>
      </c>
      <c r="D4682" t="s">
        <v>5780</v>
      </c>
      <c r="E4682" s="1">
        <v>27083</v>
      </c>
      <c r="F4682" t="s">
        <v>77</v>
      </c>
      <c r="J4682" t="s">
        <v>5603</v>
      </c>
      <c r="K4682" t="s">
        <v>5926</v>
      </c>
      <c r="L4682" s="1">
        <v>44348</v>
      </c>
      <c r="M4682" s="1">
        <v>44895</v>
      </c>
      <c r="N4682" s="1">
        <v>40878</v>
      </c>
      <c r="O4682" t="s">
        <v>5667</v>
      </c>
      <c r="P4682" t="s">
        <v>433</v>
      </c>
      <c r="R4682" t="s">
        <v>434</v>
      </c>
      <c r="S4682" t="s">
        <v>230</v>
      </c>
      <c r="T4682">
        <v>60441</v>
      </c>
    </row>
    <row r="4683" spans="1:20" x14ac:dyDescent="0.3">
      <c r="A4683">
        <v>115987</v>
      </c>
      <c r="B4683">
        <v>38430</v>
      </c>
      <c r="C4683" t="s">
        <v>6051</v>
      </c>
      <c r="D4683" t="s">
        <v>6052</v>
      </c>
      <c r="E4683" s="1">
        <v>21889</v>
      </c>
      <c r="F4683" t="s">
        <v>77</v>
      </c>
      <c r="J4683" t="s">
        <v>5603</v>
      </c>
      <c r="K4683" t="s">
        <v>5926</v>
      </c>
      <c r="L4683" s="1">
        <v>44409</v>
      </c>
      <c r="M4683" s="1">
        <v>44957</v>
      </c>
      <c r="N4683" s="1">
        <v>40878</v>
      </c>
      <c r="O4683" t="s">
        <v>5667</v>
      </c>
      <c r="P4683" t="s">
        <v>3165</v>
      </c>
      <c r="R4683" t="s">
        <v>3166</v>
      </c>
      <c r="S4683" t="s">
        <v>230</v>
      </c>
      <c r="T4683">
        <v>60467</v>
      </c>
    </row>
    <row r="4684" spans="1:20" x14ac:dyDescent="0.3">
      <c r="A4684">
        <v>115985</v>
      </c>
      <c r="B4684">
        <v>38428</v>
      </c>
      <c r="C4684" t="s">
        <v>5777</v>
      </c>
      <c r="D4684" t="s">
        <v>5778</v>
      </c>
      <c r="E4684" s="1">
        <v>39552</v>
      </c>
      <c r="F4684" t="s">
        <v>77</v>
      </c>
      <c r="J4684" t="s">
        <v>5603</v>
      </c>
      <c r="K4684" t="s">
        <v>5926</v>
      </c>
      <c r="L4684" s="1">
        <v>44348</v>
      </c>
      <c r="M4684" s="1">
        <v>44895</v>
      </c>
      <c r="N4684" s="1">
        <v>40878</v>
      </c>
      <c r="O4684" t="s">
        <v>5661</v>
      </c>
      <c r="P4684" t="s">
        <v>433</v>
      </c>
      <c r="R4684" t="s">
        <v>434</v>
      </c>
      <c r="S4684" t="s">
        <v>230</v>
      </c>
      <c r="T4684">
        <v>60441</v>
      </c>
    </row>
    <row r="4685" spans="1:20" x14ac:dyDescent="0.3">
      <c r="A4685">
        <v>115988</v>
      </c>
      <c r="B4685">
        <v>38434</v>
      </c>
      <c r="C4685" t="s">
        <v>5787</v>
      </c>
      <c r="D4685" t="s">
        <v>5788</v>
      </c>
      <c r="E4685" s="1">
        <v>40652</v>
      </c>
      <c r="F4685" t="s">
        <v>77</v>
      </c>
      <c r="J4685" t="s">
        <v>5603</v>
      </c>
      <c r="K4685" t="s">
        <v>5926</v>
      </c>
      <c r="L4685" s="1">
        <v>44409</v>
      </c>
      <c r="M4685" s="1">
        <v>44409</v>
      </c>
      <c r="N4685" s="1">
        <v>40878</v>
      </c>
      <c r="O4685" t="s">
        <v>5661</v>
      </c>
      <c r="P4685" t="s">
        <v>440</v>
      </c>
      <c r="R4685" t="s">
        <v>441</v>
      </c>
      <c r="S4685" t="s">
        <v>375</v>
      </c>
      <c r="T4685">
        <v>46307</v>
      </c>
    </row>
    <row r="4686" spans="1:20" x14ac:dyDescent="0.3">
      <c r="A4686">
        <v>115984</v>
      </c>
      <c r="B4686">
        <v>38427</v>
      </c>
      <c r="C4686" t="s">
        <v>6299</v>
      </c>
      <c r="D4686" t="s">
        <v>6300</v>
      </c>
      <c r="E4686" s="1">
        <v>25905</v>
      </c>
      <c r="F4686" t="s">
        <v>77</v>
      </c>
      <c r="J4686" t="s">
        <v>5603</v>
      </c>
      <c r="K4686" t="s">
        <v>5926</v>
      </c>
      <c r="L4686" s="1">
        <v>44197</v>
      </c>
      <c r="M4686" s="1">
        <v>44651</v>
      </c>
      <c r="N4686" s="1">
        <v>40878</v>
      </c>
      <c r="O4686" t="s">
        <v>5667</v>
      </c>
      <c r="P4686" t="s">
        <v>423</v>
      </c>
      <c r="R4686" t="s">
        <v>424</v>
      </c>
      <c r="S4686" t="s">
        <v>425</v>
      </c>
      <c r="T4686">
        <v>85207</v>
      </c>
    </row>
    <row r="4687" spans="1:20" x14ac:dyDescent="0.3">
      <c r="A4687">
        <v>115991</v>
      </c>
      <c r="B4687">
        <v>38435</v>
      </c>
      <c r="C4687" t="s">
        <v>6053</v>
      </c>
      <c r="D4687" t="s">
        <v>6054</v>
      </c>
      <c r="E4687" s="1">
        <v>23047</v>
      </c>
      <c r="F4687" t="s">
        <v>77</v>
      </c>
      <c r="J4687" t="s">
        <v>5603</v>
      </c>
      <c r="K4687" t="s">
        <v>5926</v>
      </c>
      <c r="L4687" s="1">
        <v>44409</v>
      </c>
      <c r="M4687" s="1">
        <v>44957</v>
      </c>
      <c r="N4687" s="1">
        <v>40878</v>
      </c>
      <c r="O4687" t="s">
        <v>5667</v>
      </c>
      <c r="P4687" t="s">
        <v>3181</v>
      </c>
      <c r="R4687" t="s">
        <v>3103</v>
      </c>
      <c r="S4687" t="s">
        <v>230</v>
      </c>
      <c r="T4687">
        <v>60564</v>
      </c>
    </row>
    <row r="4688" spans="1:20" x14ac:dyDescent="0.3">
      <c r="A4688">
        <v>115988</v>
      </c>
      <c r="B4688">
        <v>38433</v>
      </c>
      <c r="C4688" t="s">
        <v>5785</v>
      </c>
      <c r="D4688" t="s">
        <v>5786</v>
      </c>
      <c r="E4688" s="1">
        <v>39546</v>
      </c>
      <c r="F4688" t="s">
        <v>44</v>
      </c>
      <c r="J4688" t="s">
        <v>5603</v>
      </c>
      <c r="K4688" t="s">
        <v>5926</v>
      </c>
      <c r="L4688" s="1">
        <v>44409</v>
      </c>
      <c r="M4688" s="1">
        <v>44409</v>
      </c>
      <c r="N4688" s="1">
        <v>40878</v>
      </c>
      <c r="O4688" t="s">
        <v>5661</v>
      </c>
      <c r="P4688" t="s">
        <v>440</v>
      </c>
      <c r="R4688" t="s">
        <v>441</v>
      </c>
      <c r="S4688" t="s">
        <v>375</v>
      </c>
      <c r="T4688">
        <v>46307</v>
      </c>
    </row>
    <row r="4689" spans="1:20" x14ac:dyDescent="0.3">
      <c r="A4689">
        <v>115988</v>
      </c>
      <c r="B4689">
        <v>38432</v>
      </c>
      <c r="C4689" t="s">
        <v>5783</v>
      </c>
      <c r="D4689" t="s">
        <v>5784</v>
      </c>
      <c r="E4689" s="1">
        <v>40061</v>
      </c>
      <c r="F4689" t="s">
        <v>44</v>
      </c>
      <c r="J4689" t="s">
        <v>5603</v>
      </c>
      <c r="K4689" t="s">
        <v>5926</v>
      </c>
      <c r="L4689" s="1">
        <v>44409</v>
      </c>
      <c r="M4689" s="1">
        <v>44409</v>
      </c>
      <c r="N4689" s="1">
        <v>40878</v>
      </c>
      <c r="O4689" t="s">
        <v>5661</v>
      </c>
      <c r="P4689" t="s">
        <v>440</v>
      </c>
      <c r="R4689" t="s">
        <v>441</v>
      </c>
      <c r="S4689" t="s">
        <v>375</v>
      </c>
      <c r="T4689">
        <v>46307</v>
      </c>
    </row>
    <row r="4690" spans="1:20" x14ac:dyDescent="0.3">
      <c r="A4690">
        <v>115971</v>
      </c>
      <c r="B4690">
        <v>38411</v>
      </c>
      <c r="C4690" t="s">
        <v>5755</v>
      </c>
      <c r="D4690" t="s">
        <v>5756</v>
      </c>
      <c r="E4690" s="1">
        <v>37095</v>
      </c>
      <c r="F4690" t="s">
        <v>44</v>
      </c>
      <c r="J4690" t="s">
        <v>5603</v>
      </c>
      <c r="K4690" t="s">
        <v>5926</v>
      </c>
      <c r="L4690" s="1">
        <v>44256</v>
      </c>
      <c r="M4690" s="1">
        <v>44804</v>
      </c>
      <c r="N4690" s="1">
        <v>35996</v>
      </c>
      <c r="O4690" t="s">
        <v>5661</v>
      </c>
      <c r="P4690" t="s">
        <v>392</v>
      </c>
      <c r="R4690" t="s">
        <v>393</v>
      </c>
      <c r="S4690" t="s">
        <v>230</v>
      </c>
      <c r="T4690">
        <v>62918</v>
      </c>
    </row>
    <row r="4691" spans="1:20" x14ac:dyDescent="0.3">
      <c r="A4691">
        <v>115971</v>
      </c>
      <c r="B4691">
        <v>38413</v>
      </c>
      <c r="C4691" t="s">
        <v>5759</v>
      </c>
      <c r="D4691" t="s">
        <v>5760</v>
      </c>
      <c r="E4691" s="1">
        <v>35887</v>
      </c>
      <c r="F4691" t="s">
        <v>44</v>
      </c>
      <c r="J4691" t="s">
        <v>5603</v>
      </c>
      <c r="K4691" t="s">
        <v>5926</v>
      </c>
      <c r="L4691" s="1">
        <v>44256</v>
      </c>
      <c r="M4691" s="1">
        <v>44804</v>
      </c>
      <c r="N4691" s="1">
        <v>35996</v>
      </c>
      <c r="O4691" t="s">
        <v>5661</v>
      </c>
      <c r="P4691" t="s">
        <v>392</v>
      </c>
      <c r="R4691" t="s">
        <v>393</v>
      </c>
      <c r="S4691" t="s">
        <v>230</v>
      </c>
      <c r="T4691">
        <v>62918</v>
      </c>
    </row>
    <row r="4692" spans="1:20" x14ac:dyDescent="0.3">
      <c r="A4692">
        <v>115971</v>
      </c>
      <c r="B4692">
        <v>38412</v>
      </c>
      <c r="C4692" t="s">
        <v>5757</v>
      </c>
      <c r="D4692" t="s">
        <v>5758</v>
      </c>
      <c r="E4692" s="1">
        <v>26806</v>
      </c>
      <c r="F4692" t="s">
        <v>77</v>
      </c>
      <c r="J4692" t="s">
        <v>5603</v>
      </c>
      <c r="K4692" t="s">
        <v>5926</v>
      </c>
      <c r="L4692" s="1">
        <v>44256</v>
      </c>
      <c r="M4692" s="1">
        <v>44804</v>
      </c>
      <c r="N4692" s="1">
        <v>35996</v>
      </c>
      <c r="O4692" t="s">
        <v>5667</v>
      </c>
      <c r="P4692" t="s">
        <v>392</v>
      </c>
      <c r="R4692" t="s">
        <v>393</v>
      </c>
      <c r="S4692" t="s">
        <v>230</v>
      </c>
      <c r="T4692">
        <v>62918</v>
      </c>
    </row>
    <row r="4693" spans="1:20" x14ac:dyDescent="0.3">
      <c r="A4693">
        <v>115975</v>
      </c>
      <c r="B4693">
        <v>38417</v>
      </c>
      <c r="C4693" t="s">
        <v>5767</v>
      </c>
      <c r="D4693" t="s">
        <v>5768</v>
      </c>
      <c r="E4693" s="1">
        <v>21926</v>
      </c>
      <c r="F4693" t="s">
        <v>77</v>
      </c>
      <c r="J4693" t="s">
        <v>5603</v>
      </c>
      <c r="K4693" t="s">
        <v>5926</v>
      </c>
      <c r="L4693" s="1">
        <v>44197</v>
      </c>
      <c r="M4693" s="1">
        <v>44681</v>
      </c>
      <c r="N4693" s="1">
        <v>41652</v>
      </c>
      <c r="O4693" t="s">
        <v>5667</v>
      </c>
      <c r="P4693" t="s">
        <v>3149</v>
      </c>
      <c r="R4693" t="s">
        <v>3150</v>
      </c>
      <c r="S4693" t="s">
        <v>230</v>
      </c>
      <c r="T4693">
        <v>62539</v>
      </c>
    </row>
    <row r="4694" spans="1:20" x14ac:dyDescent="0.3">
      <c r="A4694">
        <v>115972</v>
      </c>
      <c r="B4694">
        <v>38416</v>
      </c>
      <c r="C4694" t="s">
        <v>5765</v>
      </c>
      <c r="D4694" t="s">
        <v>5766</v>
      </c>
      <c r="E4694" s="1">
        <v>27001</v>
      </c>
      <c r="F4694" t="s">
        <v>77</v>
      </c>
      <c r="J4694" t="s">
        <v>5603</v>
      </c>
      <c r="K4694" t="s">
        <v>5926</v>
      </c>
      <c r="L4694" s="1">
        <v>44228</v>
      </c>
      <c r="M4694" s="1">
        <v>44773</v>
      </c>
      <c r="N4694" s="1">
        <v>39387</v>
      </c>
      <c r="O4694" t="s">
        <v>5667</v>
      </c>
      <c r="P4694" t="s">
        <v>399</v>
      </c>
      <c r="R4694" t="s">
        <v>400</v>
      </c>
      <c r="S4694" t="s">
        <v>359</v>
      </c>
      <c r="T4694">
        <v>43016</v>
      </c>
    </row>
    <row r="4695" spans="1:20" x14ac:dyDescent="0.3">
      <c r="A4695">
        <v>115972</v>
      </c>
      <c r="B4695">
        <v>38415</v>
      </c>
      <c r="C4695" t="s">
        <v>5763</v>
      </c>
      <c r="D4695" t="s">
        <v>5764</v>
      </c>
      <c r="E4695" s="1">
        <v>39559</v>
      </c>
      <c r="F4695" t="s">
        <v>44</v>
      </c>
      <c r="J4695" t="s">
        <v>5603</v>
      </c>
      <c r="K4695" t="s">
        <v>5926</v>
      </c>
      <c r="L4695" s="1">
        <v>44228</v>
      </c>
      <c r="M4695" s="1">
        <v>44773</v>
      </c>
      <c r="N4695" s="1">
        <v>39387</v>
      </c>
      <c r="O4695" t="s">
        <v>5661</v>
      </c>
      <c r="P4695" t="s">
        <v>399</v>
      </c>
      <c r="R4695" t="s">
        <v>400</v>
      </c>
      <c r="S4695" t="s">
        <v>359</v>
      </c>
      <c r="T4695">
        <v>43016</v>
      </c>
    </row>
    <row r="4696" spans="1:20" x14ac:dyDescent="0.3">
      <c r="A4696">
        <v>115972</v>
      </c>
      <c r="B4696">
        <v>38414</v>
      </c>
      <c r="C4696" t="s">
        <v>5761</v>
      </c>
      <c r="D4696" t="s">
        <v>5762</v>
      </c>
      <c r="E4696" s="1">
        <v>39041</v>
      </c>
      <c r="F4696" t="s">
        <v>44</v>
      </c>
      <c r="J4696" t="s">
        <v>5603</v>
      </c>
      <c r="K4696" t="s">
        <v>5926</v>
      </c>
      <c r="L4696" s="1">
        <v>44228</v>
      </c>
      <c r="M4696" s="1">
        <v>44773</v>
      </c>
      <c r="N4696" s="1">
        <v>39387</v>
      </c>
      <c r="O4696" t="s">
        <v>5661</v>
      </c>
      <c r="P4696" t="s">
        <v>399</v>
      </c>
      <c r="R4696" t="s">
        <v>400</v>
      </c>
      <c r="S4696" t="s">
        <v>359</v>
      </c>
      <c r="T4696">
        <v>43016</v>
      </c>
    </row>
    <row r="4697" spans="1:20" x14ac:dyDescent="0.3">
      <c r="A4697">
        <v>115979</v>
      </c>
      <c r="B4697">
        <v>38424</v>
      </c>
      <c r="C4697" t="s">
        <v>6047</v>
      </c>
      <c r="D4697" t="s">
        <v>6048</v>
      </c>
      <c r="E4697" s="1">
        <v>22286</v>
      </c>
      <c r="F4697" t="s">
        <v>77</v>
      </c>
      <c r="J4697" t="s">
        <v>5603</v>
      </c>
      <c r="K4697" t="s">
        <v>5926</v>
      </c>
      <c r="L4697" s="1">
        <v>44197</v>
      </c>
      <c r="M4697" s="1">
        <v>44742</v>
      </c>
      <c r="N4697" s="1">
        <v>40878</v>
      </c>
      <c r="O4697" t="s">
        <v>5667</v>
      </c>
      <c r="P4697" t="s">
        <v>3156</v>
      </c>
      <c r="Q4697" t="s">
        <v>3157</v>
      </c>
      <c r="R4697" t="s">
        <v>3158</v>
      </c>
      <c r="S4697" t="s">
        <v>158</v>
      </c>
      <c r="T4697">
        <v>34228</v>
      </c>
    </row>
    <row r="4698" spans="1:20" x14ac:dyDescent="0.3">
      <c r="A4698">
        <v>115983</v>
      </c>
      <c r="B4698">
        <v>38425</v>
      </c>
      <c r="C4698" t="s">
        <v>5775</v>
      </c>
      <c r="D4698" t="s">
        <v>5776</v>
      </c>
      <c r="E4698" s="1">
        <v>27769</v>
      </c>
      <c r="F4698" t="s">
        <v>77</v>
      </c>
      <c r="J4698" t="s">
        <v>5603</v>
      </c>
      <c r="K4698" t="s">
        <v>5926</v>
      </c>
      <c r="L4698" s="1">
        <v>44378</v>
      </c>
      <c r="M4698" s="1">
        <v>44926</v>
      </c>
      <c r="N4698" s="1">
        <v>35370</v>
      </c>
      <c r="O4698" t="s">
        <v>5667</v>
      </c>
      <c r="P4698" t="s">
        <v>1608</v>
      </c>
      <c r="R4698" t="s">
        <v>1609</v>
      </c>
      <c r="S4698" t="s">
        <v>230</v>
      </c>
      <c r="T4698">
        <v>61115</v>
      </c>
    </row>
    <row r="4699" spans="1:20" x14ac:dyDescent="0.3">
      <c r="A4699">
        <v>115977</v>
      </c>
      <c r="B4699">
        <v>38423</v>
      </c>
      <c r="C4699" t="s">
        <v>5773</v>
      </c>
      <c r="D4699" t="s">
        <v>5774</v>
      </c>
      <c r="E4699" s="1">
        <v>36368</v>
      </c>
      <c r="F4699" t="s">
        <v>77</v>
      </c>
      <c r="J4699" t="s">
        <v>5603</v>
      </c>
      <c r="K4699" t="s">
        <v>5926</v>
      </c>
      <c r="L4699" s="1">
        <v>44197</v>
      </c>
      <c r="M4699" s="1">
        <v>44620</v>
      </c>
      <c r="N4699" s="1">
        <v>40336</v>
      </c>
      <c r="O4699" t="s">
        <v>5661</v>
      </c>
      <c r="P4699" t="s">
        <v>1586</v>
      </c>
      <c r="R4699" t="s">
        <v>1587</v>
      </c>
      <c r="S4699" t="s">
        <v>203</v>
      </c>
      <c r="T4699">
        <v>19446</v>
      </c>
    </row>
    <row r="4700" spans="1:20" x14ac:dyDescent="0.3">
      <c r="A4700">
        <v>115977</v>
      </c>
      <c r="B4700">
        <v>38422</v>
      </c>
      <c r="C4700" t="s">
        <v>5771</v>
      </c>
      <c r="D4700" t="s">
        <v>5772</v>
      </c>
      <c r="E4700" s="1">
        <v>36820</v>
      </c>
      <c r="F4700" t="s">
        <v>44</v>
      </c>
      <c r="J4700" t="s">
        <v>5603</v>
      </c>
      <c r="K4700" t="s">
        <v>5926</v>
      </c>
      <c r="L4700" s="1">
        <v>44197</v>
      </c>
      <c r="M4700" s="1">
        <v>44620</v>
      </c>
      <c r="N4700" s="1">
        <v>40336</v>
      </c>
      <c r="O4700" t="s">
        <v>5661</v>
      </c>
      <c r="P4700" t="s">
        <v>1586</v>
      </c>
      <c r="R4700" t="s">
        <v>1587</v>
      </c>
      <c r="S4700" t="s">
        <v>203</v>
      </c>
      <c r="T4700">
        <v>19446</v>
      </c>
    </row>
    <row r="4701" spans="1:20" x14ac:dyDescent="0.3">
      <c r="A4701">
        <v>115977</v>
      </c>
      <c r="B4701">
        <v>38421</v>
      </c>
      <c r="C4701" t="s">
        <v>5769</v>
      </c>
      <c r="D4701" t="s">
        <v>5770</v>
      </c>
      <c r="E4701" s="1">
        <v>23156</v>
      </c>
      <c r="F4701" t="s">
        <v>77</v>
      </c>
      <c r="J4701" t="s">
        <v>5603</v>
      </c>
      <c r="K4701" t="s">
        <v>5926</v>
      </c>
      <c r="L4701" s="1">
        <v>44197</v>
      </c>
      <c r="M4701" s="1">
        <v>44620</v>
      </c>
      <c r="N4701" s="1">
        <v>40336</v>
      </c>
      <c r="O4701" t="s">
        <v>5667</v>
      </c>
      <c r="P4701" t="s">
        <v>1586</v>
      </c>
      <c r="R4701" t="s">
        <v>1587</v>
      </c>
      <c r="S4701" t="s">
        <v>203</v>
      </c>
      <c r="T4701">
        <v>19446</v>
      </c>
    </row>
    <row r="4702" spans="1:20" x14ac:dyDescent="0.3">
      <c r="A4702">
        <v>116065</v>
      </c>
      <c r="B4702">
        <v>38523</v>
      </c>
      <c r="C4702" t="s">
        <v>6033</v>
      </c>
      <c r="D4702" t="s">
        <v>6034</v>
      </c>
      <c r="E4702" s="1">
        <v>35344</v>
      </c>
      <c r="F4702" t="s">
        <v>77</v>
      </c>
      <c r="J4702" t="s">
        <v>5603</v>
      </c>
      <c r="K4702" t="s">
        <v>5926</v>
      </c>
      <c r="L4702" s="1">
        <v>44197</v>
      </c>
      <c r="M4702" s="1">
        <v>44742</v>
      </c>
      <c r="N4702" s="1">
        <v>40878</v>
      </c>
      <c r="O4702" t="s">
        <v>5661</v>
      </c>
      <c r="P4702" t="s">
        <v>3263</v>
      </c>
      <c r="R4702" t="s">
        <v>3264</v>
      </c>
      <c r="S4702" t="s">
        <v>168</v>
      </c>
      <c r="T4702">
        <v>77546</v>
      </c>
    </row>
    <row r="4703" spans="1:20" x14ac:dyDescent="0.3">
      <c r="A4703">
        <v>116065</v>
      </c>
      <c r="B4703">
        <v>38524</v>
      </c>
      <c r="C4703" t="s">
        <v>6035</v>
      </c>
      <c r="D4703" t="s">
        <v>6036</v>
      </c>
      <c r="E4703" s="1">
        <v>24001</v>
      </c>
      <c r="F4703" t="s">
        <v>77</v>
      </c>
      <c r="J4703" t="s">
        <v>5603</v>
      </c>
      <c r="K4703" t="s">
        <v>5926</v>
      </c>
      <c r="L4703" s="1">
        <v>44197</v>
      </c>
      <c r="M4703" s="1">
        <v>44742</v>
      </c>
      <c r="N4703" s="1">
        <v>40878</v>
      </c>
      <c r="O4703" t="s">
        <v>5667</v>
      </c>
      <c r="P4703" t="s">
        <v>3263</v>
      </c>
      <c r="R4703" t="s">
        <v>3264</v>
      </c>
      <c r="S4703" t="s">
        <v>168</v>
      </c>
      <c r="T4703">
        <v>77546</v>
      </c>
    </row>
    <row r="4704" spans="1:20" x14ac:dyDescent="0.3">
      <c r="A4704">
        <v>116063</v>
      </c>
      <c r="B4704">
        <v>38521</v>
      </c>
      <c r="C4704" t="s">
        <v>6029</v>
      </c>
      <c r="D4704" t="s">
        <v>6030</v>
      </c>
      <c r="E4704" s="1">
        <v>28316</v>
      </c>
      <c r="F4704" t="s">
        <v>77</v>
      </c>
      <c r="J4704" t="s">
        <v>5603</v>
      </c>
      <c r="K4704" t="s">
        <v>5926</v>
      </c>
      <c r="L4704" s="1">
        <v>44378</v>
      </c>
      <c r="M4704" s="1">
        <v>44926</v>
      </c>
      <c r="N4704" s="1">
        <v>41682</v>
      </c>
      <c r="O4704" t="s">
        <v>5667</v>
      </c>
      <c r="P4704" t="s">
        <v>675</v>
      </c>
      <c r="R4704" t="s">
        <v>662</v>
      </c>
      <c r="S4704" t="s">
        <v>168</v>
      </c>
      <c r="T4704">
        <v>77033</v>
      </c>
    </row>
    <row r="4705" spans="1:20" x14ac:dyDescent="0.3">
      <c r="A4705">
        <v>116063</v>
      </c>
      <c r="B4705">
        <v>38522</v>
      </c>
      <c r="C4705" t="s">
        <v>6031</v>
      </c>
      <c r="D4705" t="s">
        <v>6032</v>
      </c>
      <c r="E4705" s="1">
        <v>41897</v>
      </c>
      <c r="F4705" t="s">
        <v>44</v>
      </c>
      <c r="J4705" t="s">
        <v>5603</v>
      </c>
      <c r="K4705" t="s">
        <v>5926</v>
      </c>
      <c r="L4705" s="1">
        <v>44378</v>
      </c>
      <c r="M4705" s="1">
        <v>44926</v>
      </c>
      <c r="N4705" s="1">
        <v>41682</v>
      </c>
      <c r="O4705" t="s">
        <v>5661</v>
      </c>
      <c r="P4705" t="s">
        <v>675</v>
      </c>
      <c r="R4705" t="s">
        <v>662</v>
      </c>
      <c r="S4705" t="s">
        <v>168</v>
      </c>
      <c r="T4705">
        <v>77033</v>
      </c>
    </row>
    <row r="4706" spans="1:20" x14ac:dyDescent="0.3">
      <c r="A4706">
        <v>116062</v>
      </c>
      <c r="B4706">
        <v>38520</v>
      </c>
      <c r="C4706" t="s">
        <v>5841</v>
      </c>
      <c r="D4706" t="s">
        <v>5842</v>
      </c>
      <c r="E4706" s="1">
        <v>22837</v>
      </c>
      <c r="F4706" t="s">
        <v>77</v>
      </c>
      <c r="J4706" t="s">
        <v>5603</v>
      </c>
      <c r="K4706" t="s">
        <v>5926</v>
      </c>
      <c r="L4706" s="1">
        <v>44409</v>
      </c>
      <c r="M4706" s="1">
        <v>44957</v>
      </c>
      <c r="N4706" s="1">
        <v>41302</v>
      </c>
      <c r="O4706" t="s">
        <v>5667</v>
      </c>
      <c r="P4706" t="s">
        <v>668</v>
      </c>
      <c r="R4706" t="s">
        <v>669</v>
      </c>
      <c r="S4706" t="s">
        <v>168</v>
      </c>
      <c r="T4706">
        <v>77657</v>
      </c>
    </row>
    <row r="4707" spans="1:20" x14ac:dyDescent="0.3">
      <c r="A4707">
        <v>116060</v>
      </c>
      <c r="B4707">
        <v>38518</v>
      </c>
      <c r="C4707" t="s">
        <v>5839</v>
      </c>
      <c r="D4707" t="s">
        <v>5840</v>
      </c>
      <c r="E4707" s="1">
        <v>21408</v>
      </c>
      <c r="F4707" t="s">
        <v>77</v>
      </c>
      <c r="J4707" t="s">
        <v>5603</v>
      </c>
      <c r="K4707" t="s">
        <v>5926</v>
      </c>
      <c r="L4707" s="1">
        <v>44197</v>
      </c>
      <c r="M4707" s="1">
        <v>44561</v>
      </c>
      <c r="N4707" s="1">
        <v>36578</v>
      </c>
      <c r="O4707" t="s">
        <v>5667</v>
      </c>
      <c r="P4707" t="s">
        <v>1858</v>
      </c>
      <c r="R4707" t="s">
        <v>1859</v>
      </c>
      <c r="S4707" t="s">
        <v>168</v>
      </c>
      <c r="T4707">
        <v>75022</v>
      </c>
    </row>
    <row r="4708" spans="1:20" x14ac:dyDescent="0.3">
      <c r="A4708">
        <v>116054</v>
      </c>
      <c r="B4708">
        <v>38509</v>
      </c>
      <c r="C4708" t="s">
        <v>5969</v>
      </c>
      <c r="D4708" t="s">
        <v>5970</v>
      </c>
      <c r="E4708" s="1">
        <v>24900</v>
      </c>
      <c r="F4708" t="s">
        <v>77</v>
      </c>
      <c r="J4708" t="s">
        <v>5603</v>
      </c>
      <c r="K4708" t="s">
        <v>5926</v>
      </c>
      <c r="L4708" s="1">
        <v>44256</v>
      </c>
      <c r="M4708" s="1">
        <v>44804</v>
      </c>
      <c r="N4708" s="1">
        <v>31658</v>
      </c>
      <c r="O4708" t="s">
        <v>5667</v>
      </c>
      <c r="P4708" t="s">
        <v>1836</v>
      </c>
      <c r="R4708" t="s">
        <v>1837</v>
      </c>
      <c r="S4708" t="s">
        <v>168</v>
      </c>
      <c r="T4708">
        <v>77373</v>
      </c>
    </row>
    <row r="4709" spans="1:20" x14ac:dyDescent="0.3">
      <c r="A4709">
        <v>116060</v>
      </c>
      <c r="B4709">
        <v>38519</v>
      </c>
      <c r="C4709" t="s">
        <v>6301</v>
      </c>
      <c r="D4709" t="s">
        <v>6302</v>
      </c>
      <c r="E4709" s="1">
        <v>35647</v>
      </c>
      <c r="F4709" t="s">
        <v>44</v>
      </c>
      <c r="J4709" t="s">
        <v>5603</v>
      </c>
      <c r="K4709" t="s">
        <v>5926</v>
      </c>
      <c r="L4709" s="1">
        <v>44197</v>
      </c>
      <c r="M4709" s="1">
        <v>44561</v>
      </c>
      <c r="N4709" s="1">
        <v>36578</v>
      </c>
      <c r="O4709" t="s">
        <v>5661</v>
      </c>
      <c r="P4709" t="s">
        <v>1858</v>
      </c>
      <c r="R4709" t="s">
        <v>1859</v>
      </c>
      <c r="S4709" t="s">
        <v>168</v>
      </c>
      <c r="T4709">
        <v>75022</v>
      </c>
    </row>
    <row r="4710" spans="1:20" x14ac:dyDescent="0.3">
      <c r="A4710">
        <v>116058</v>
      </c>
      <c r="B4710">
        <v>38517</v>
      </c>
      <c r="C4710" t="s">
        <v>5837</v>
      </c>
      <c r="D4710" t="s">
        <v>5838</v>
      </c>
      <c r="E4710" s="1">
        <v>39041</v>
      </c>
      <c r="F4710" t="s">
        <v>77</v>
      </c>
      <c r="J4710" t="s">
        <v>5603</v>
      </c>
      <c r="K4710" t="s">
        <v>5926</v>
      </c>
      <c r="L4710" s="1">
        <v>44317</v>
      </c>
      <c r="M4710" s="1">
        <v>44865</v>
      </c>
      <c r="N4710" s="1">
        <v>39378</v>
      </c>
      <c r="O4710" t="s">
        <v>5661</v>
      </c>
      <c r="P4710" t="s">
        <v>661</v>
      </c>
      <c r="R4710" t="s">
        <v>662</v>
      </c>
      <c r="S4710" t="s">
        <v>168</v>
      </c>
      <c r="T4710">
        <v>77004</v>
      </c>
    </row>
    <row r="4711" spans="1:20" x14ac:dyDescent="0.3">
      <c r="A4711">
        <v>116058</v>
      </c>
      <c r="B4711">
        <v>38516</v>
      </c>
      <c r="C4711" t="s">
        <v>5835</v>
      </c>
      <c r="D4711" t="s">
        <v>5836</v>
      </c>
      <c r="E4711" s="1">
        <v>39041</v>
      </c>
      <c r="F4711" t="s">
        <v>44</v>
      </c>
      <c r="J4711" t="s">
        <v>5603</v>
      </c>
      <c r="K4711" t="s">
        <v>5926</v>
      </c>
      <c r="L4711" s="1">
        <v>44317</v>
      </c>
      <c r="M4711" s="1">
        <v>44865</v>
      </c>
      <c r="N4711" s="1">
        <v>39378</v>
      </c>
      <c r="O4711" t="s">
        <v>5661</v>
      </c>
      <c r="P4711" t="s">
        <v>661</v>
      </c>
      <c r="R4711" t="s">
        <v>662</v>
      </c>
      <c r="S4711" t="s">
        <v>168</v>
      </c>
      <c r="T4711">
        <v>77004</v>
      </c>
    </row>
    <row r="4712" spans="1:20" x14ac:dyDescent="0.3">
      <c r="A4712">
        <v>116058</v>
      </c>
      <c r="B4712">
        <v>38515</v>
      </c>
      <c r="C4712" t="s">
        <v>5833</v>
      </c>
      <c r="D4712" t="s">
        <v>5834</v>
      </c>
      <c r="E4712" s="1">
        <v>39041</v>
      </c>
      <c r="F4712" t="s">
        <v>77</v>
      </c>
      <c r="J4712" t="s">
        <v>5603</v>
      </c>
      <c r="K4712" t="s">
        <v>5926</v>
      </c>
      <c r="L4712" s="1">
        <v>44317</v>
      </c>
      <c r="M4712" s="1">
        <v>44865</v>
      </c>
      <c r="N4712" s="1">
        <v>39378</v>
      </c>
      <c r="O4712" t="s">
        <v>5661</v>
      </c>
      <c r="P4712" t="s">
        <v>661</v>
      </c>
      <c r="R4712" t="s">
        <v>662</v>
      </c>
      <c r="S4712" t="s">
        <v>168</v>
      </c>
      <c r="T4712">
        <v>77004</v>
      </c>
    </row>
    <row r="4713" spans="1:20" x14ac:dyDescent="0.3">
      <c r="A4713">
        <v>116058</v>
      </c>
      <c r="B4713">
        <v>38514</v>
      </c>
      <c r="C4713" t="s">
        <v>5831</v>
      </c>
      <c r="D4713" t="s">
        <v>5832</v>
      </c>
      <c r="E4713" s="1">
        <v>37170</v>
      </c>
      <c r="F4713" t="s">
        <v>44</v>
      </c>
      <c r="J4713" t="s">
        <v>5603</v>
      </c>
      <c r="K4713" t="s">
        <v>5926</v>
      </c>
      <c r="L4713" s="1">
        <v>44317</v>
      </c>
      <c r="M4713" s="1">
        <v>44865</v>
      </c>
      <c r="N4713" s="1">
        <v>39378</v>
      </c>
      <c r="O4713" t="s">
        <v>5661</v>
      </c>
      <c r="P4713" t="s">
        <v>661</v>
      </c>
      <c r="R4713" t="s">
        <v>662</v>
      </c>
      <c r="S4713" t="s">
        <v>168</v>
      </c>
      <c r="T4713">
        <v>77004</v>
      </c>
    </row>
    <row r="4714" spans="1:20" x14ac:dyDescent="0.3">
      <c r="A4714">
        <v>116065</v>
      </c>
      <c r="B4714">
        <v>38525</v>
      </c>
      <c r="C4714" t="s">
        <v>6037</v>
      </c>
      <c r="D4714" t="s">
        <v>6038</v>
      </c>
      <c r="E4714" s="1">
        <v>36826</v>
      </c>
      <c r="F4714" t="s">
        <v>77</v>
      </c>
      <c r="J4714" t="s">
        <v>5603</v>
      </c>
      <c r="K4714" t="s">
        <v>5926</v>
      </c>
      <c r="L4714" s="1">
        <v>44197</v>
      </c>
      <c r="M4714" s="1">
        <v>44742</v>
      </c>
      <c r="N4714" s="1">
        <v>40878</v>
      </c>
      <c r="O4714" t="s">
        <v>5661</v>
      </c>
      <c r="P4714" t="s">
        <v>3263</v>
      </c>
      <c r="R4714" t="s">
        <v>3264</v>
      </c>
      <c r="S4714" t="s">
        <v>168</v>
      </c>
      <c r="T4714">
        <v>77546</v>
      </c>
    </row>
    <row r="4715" spans="1:20" x14ac:dyDescent="0.3">
      <c r="A4715">
        <v>116082</v>
      </c>
      <c r="B4715">
        <v>38546</v>
      </c>
      <c r="C4715" t="s">
        <v>6027</v>
      </c>
      <c r="D4715" t="s">
        <v>6028</v>
      </c>
      <c r="E4715" s="1">
        <v>20931</v>
      </c>
      <c r="F4715" t="s">
        <v>77</v>
      </c>
      <c r="J4715" t="s">
        <v>5603</v>
      </c>
      <c r="K4715" t="s">
        <v>5926</v>
      </c>
      <c r="L4715" s="1">
        <v>44228</v>
      </c>
      <c r="M4715" s="1">
        <v>44773</v>
      </c>
      <c r="N4715" s="1">
        <v>32671</v>
      </c>
      <c r="O4715" t="s">
        <v>5667</v>
      </c>
      <c r="P4715" t="s">
        <v>1921</v>
      </c>
      <c r="R4715" t="s">
        <v>728</v>
      </c>
      <c r="S4715" t="s">
        <v>484</v>
      </c>
      <c r="T4715">
        <v>55124</v>
      </c>
    </row>
    <row r="4716" spans="1:20" x14ac:dyDescent="0.3">
      <c r="A4716">
        <v>116076</v>
      </c>
      <c r="B4716">
        <v>38544</v>
      </c>
      <c r="C4716" t="s">
        <v>5857</v>
      </c>
      <c r="D4716" t="s">
        <v>5858</v>
      </c>
      <c r="E4716" s="1">
        <v>21835</v>
      </c>
      <c r="F4716" t="s">
        <v>77</v>
      </c>
      <c r="J4716" t="s">
        <v>5603</v>
      </c>
      <c r="K4716" t="s">
        <v>5926</v>
      </c>
      <c r="L4716" s="1">
        <v>44378</v>
      </c>
      <c r="M4716" s="1">
        <v>44926</v>
      </c>
      <c r="N4716" s="1">
        <v>36861</v>
      </c>
      <c r="O4716" t="s">
        <v>5667</v>
      </c>
      <c r="P4716" t="s">
        <v>1905</v>
      </c>
      <c r="R4716" t="s">
        <v>1906</v>
      </c>
      <c r="S4716" t="s">
        <v>484</v>
      </c>
      <c r="T4716">
        <v>55068</v>
      </c>
    </row>
    <row r="4717" spans="1:20" x14ac:dyDescent="0.3">
      <c r="A4717">
        <v>116087</v>
      </c>
      <c r="B4717">
        <v>38549</v>
      </c>
      <c r="C4717" t="s">
        <v>6303</v>
      </c>
      <c r="D4717" t="s">
        <v>6304</v>
      </c>
      <c r="E4717" s="1">
        <v>35602</v>
      </c>
      <c r="F4717" t="s">
        <v>44</v>
      </c>
      <c r="J4717" t="s">
        <v>5603</v>
      </c>
      <c r="K4717" t="s">
        <v>5926</v>
      </c>
      <c r="L4717" s="1">
        <v>44197</v>
      </c>
      <c r="M4717" s="1">
        <v>44681</v>
      </c>
      <c r="N4717" s="1">
        <v>29098</v>
      </c>
      <c r="O4717" t="s">
        <v>5661</v>
      </c>
      <c r="P4717" t="s">
        <v>1961</v>
      </c>
      <c r="R4717" t="s">
        <v>736</v>
      </c>
      <c r="S4717" t="s">
        <v>484</v>
      </c>
      <c r="T4717">
        <v>55044</v>
      </c>
    </row>
    <row r="4718" spans="1:20" x14ac:dyDescent="0.3">
      <c r="A4718">
        <v>116087</v>
      </c>
      <c r="B4718">
        <v>38550</v>
      </c>
      <c r="C4718" t="s">
        <v>6021</v>
      </c>
      <c r="D4718" t="s">
        <v>6022</v>
      </c>
      <c r="E4718" s="1">
        <v>23095</v>
      </c>
      <c r="F4718" t="s">
        <v>77</v>
      </c>
      <c r="J4718" t="s">
        <v>5603</v>
      </c>
      <c r="K4718" t="s">
        <v>5926</v>
      </c>
      <c r="L4718" s="1">
        <v>44197</v>
      </c>
      <c r="M4718" s="1">
        <v>44681</v>
      </c>
      <c r="N4718" s="1">
        <v>29098</v>
      </c>
      <c r="O4718" t="s">
        <v>5667</v>
      </c>
      <c r="P4718" t="s">
        <v>1961</v>
      </c>
      <c r="R4718" t="s">
        <v>736</v>
      </c>
      <c r="S4718" t="s">
        <v>484</v>
      </c>
      <c r="T4718">
        <v>55044</v>
      </c>
    </row>
    <row r="4719" spans="1:20" x14ac:dyDescent="0.3">
      <c r="A4719">
        <v>116085</v>
      </c>
      <c r="B4719">
        <v>38548</v>
      </c>
      <c r="C4719" t="s">
        <v>6025</v>
      </c>
      <c r="D4719" t="s">
        <v>6026</v>
      </c>
      <c r="E4719" s="1">
        <v>35810</v>
      </c>
      <c r="F4719" t="s">
        <v>44</v>
      </c>
      <c r="J4719" t="s">
        <v>5603</v>
      </c>
      <c r="K4719" t="s">
        <v>5926</v>
      </c>
      <c r="L4719" s="1">
        <v>44378</v>
      </c>
      <c r="M4719" s="1">
        <v>44926</v>
      </c>
      <c r="N4719" s="1">
        <v>29227</v>
      </c>
      <c r="O4719" t="s">
        <v>5661</v>
      </c>
      <c r="P4719" t="s">
        <v>1945</v>
      </c>
      <c r="R4719" t="s">
        <v>1946</v>
      </c>
      <c r="S4719" t="s">
        <v>484</v>
      </c>
      <c r="T4719">
        <v>55126</v>
      </c>
    </row>
    <row r="4720" spans="1:20" x14ac:dyDescent="0.3">
      <c r="A4720">
        <v>116089</v>
      </c>
      <c r="B4720">
        <v>38551</v>
      </c>
      <c r="C4720" t="s">
        <v>5859</v>
      </c>
      <c r="D4720" t="s">
        <v>5860</v>
      </c>
      <c r="E4720" s="1">
        <v>21590</v>
      </c>
      <c r="F4720" t="s">
        <v>77</v>
      </c>
      <c r="J4720" t="s">
        <v>5603</v>
      </c>
      <c r="K4720" t="s">
        <v>5926</v>
      </c>
      <c r="L4720" s="1">
        <v>44197</v>
      </c>
      <c r="M4720" s="1">
        <v>44681</v>
      </c>
      <c r="N4720" s="1">
        <v>39678</v>
      </c>
      <c r="O4720" t="s">
        <v>5667</v>
      </c>
      <c r="P4720" t="s">
        <v>1978</v>
      </c>
      <c r="R4720" t="s">
        <v>1979</v>
      </c>
      <c r="S4720" t="s">
        <v>484</v>
      </c>
      <c r="T4720">
        <v>55106</v>
      </c>
    </row>
    <row r="4721" spans="1:20" x14ac:dyDescent="0.3">
      <c r="A4721">
        <v>116076</v>
      </c>
      <c r="B4721">
        <v>38543</v>
      </c>
      <c r="C4721" t="s">
        <v>5855</v>
      </c>
      <c r="D4721" t="s">
        <v>5856</v>
      </c>
      <c r="E4721" s="1">
        <v>35800</v>
      </c>
      <c r="F4721" t="s">
        <v>44</v>
      </c>
      <c r="J4721" t="s">
        <v>5603</v>
      </c>
      <c r="K4721" t="s">
        <v>5926</v>
      </c>
      <c r="L4721" s="1">
        <v>44378</v>
      </c>
      <c r="M4721" s="1">
        <v>44926</v>
      </c>
      <c r="N4721" s="1">
        <v>36861</v>
      </c>
      <c r="O4721" t="s">
        <v>5661</v>
      </c>
      <c r="P4721" t="s">
        <v>1905</v>
      </c>
      <c r="R4721" t="s">
        <v>1906</v>
      </c>
      <c r="S4721" t="s">
        <v>484</v>
      </c>
      <c r="T4721">
        <v>55068</v>
      </c>
    </row>
    <row r="4722" spans="1:20" x14ac:dyDescent="0.3">
      <c r="A4722">
        <v>116075</v>
      </c>
      <c r="B4722">
        <v>38542</v>
      </c>
      <c r="C4722" t="s">
        <v>6305</v>
      </c>
      <c r="D4722" t="s">
        <v>6306</v>
      </c>
      <c r="E4722" s="1">
        <v>20532</v>
      </c>
      <c r="F4722" t="s">
        <v>44</v>
      </c>
      <c r="J4722" t="s">
        <v>5603</v>
      </c>
      <c r="K4722" t="s">
        <v>5926</v>
      </c>
      <c r="L4722" s="1">
        <v>44197</v>
      </c>
      <c r="M4722" s="1">
        <v>44592</v>
      </c>
      <c r="N4722" s="1">
        <v>32713</v>
      </c>
      <c r="O4722" t="s">
        <v>5667</v>
      </c>
      <c r="P4722" t="s">
        <v>1896</v>
      </c>
      <c r="R4722" t="s">
        <v>1897</v>
      </c>
      <c r="S4722" t="s">
        <v>1699</v>
      </c>
      <c r="T4722">
        <v>54022</v>
      </c>
    </row>
    <row r="4723" spans="1:20" x14ac:dyDescent="0.3">
      <c r="A4723">
        <v>116073</v>
      </c>
      <c r="B4723">
        <v>38541</v>
      </c>
      <c r="C4723" t="s">
        <v>5853</v>
      </c>
      <c r="D4723" t="s">
        <v>5854</v>
      </c>
      <c r="E4723" s="1">
        <v>36705</v>
      </c>
      <c r="F4723" t="s">
        <v>44</v>
      </c>
      <c r="J4723" t="s">
        <v>5603</v>
      </c>
      <c r="K4723" t="s">
        <v>5926</v>
      </c>
      <c r="L4723" s="1">
        <v>44197</v>
      </c>
      <c r="M4723" s="1">
        <v>44712</v>
      </c>
      <c r="N4723" s="1">
        <v>32575</v>
      </c>
      <c r="O4723" t="s">
        <v>5661</v>
      </c>
      <c r="P4723" t="s">
        <v>1882</v>
      </c>
      <c r="R4723" t="s">
        <v>1883</v>
      </c>
      <c r="S4723" t="s">
        <v>484</v>
      </c>
      <c r="T4723">
        <v>55016</v>
      </c>
    </row>
    <row r="4724" spans="1:20" x14ac:dyDescent="0.3">
      <c r="A4724">
        <v>116073</v>
      </c>
      <c r="B4724">
        <v>38540</v>
      </c>
      <c r="C4724" t="s">
        <v>5851</v>
      </c>
      <c r="D4724" t="s">
        <v>5852</v>
      </c>
      <c r="E4724" s="1">
        <v>35606</v>
      </c>
      <c r="F4724" t="s">
        <v>77</v>
      </c>
      <c r="J4724" t="s">
        <v>5603</v>
      </c>
      <c r="K4724" t="s">
        <v>5926</v>
      </c>
      <c r="L4724" s="1">
        <v>44197</v>
      </c>
      <c r="M4724" s="1">
        <v>44712</v>
      </c>
      <c r="N4724" s="1">
        <v>32575</v>
      </c>
      <c r="O4724" t="s">
        <v>5661</v>
      </c>
      <c r="P4724" t="s">
        <v>1882</v>
      </c>
      <c r="R4724" t="s">
        <v>1883</v>
      </c>
      <c r="S4724" t="s">
        <v>484</v>
      </c>
      <c r="T4724">
        <v>55016</v>
      </c>
    </row>
    <row r="4725" spans="1:20" x14ac:dyDescent="0.3">
      <c r="A4725">
        <v>116073</v>
      </c>
      <c r="B4725">
        <v>38539</v>
      </c>
      <c r="C4725" t="s">
        <v>5849</v>
      </c>
      <c r="D4725" t="s">
        <v>5850</v>
      </c>
      <c r="E4725" s="1">
        <v>23429</v>
      </c>
      <c r="F4725" t="s">
        <v>44</v>
      </c>
      <c r="J4725" t="s">
        <v>5603</v>
      </c>
      <c r="K4725" t="s">
        <v>5926</v>
      </c>
      <c r="L4725" s="1">
        <v>44197</v>
      </c>
      <c r="M4725" s="1">
        <v>44712</v>
      </c>
      <c r="N4725" s="1">
        <v>32575</v>
      </c>
      <c r="O4725" t="s">
        <v>5667</v>
      </c>
      <c r="P4725" t="s">
        <v>1882</v>
      </c>
      <c r="R4725" t="s">
        <v>1883</v>
      </c>
      <c r="S4725" t="s">
        <v>484</v>
      </c>
      <c r="T4725">
        <v>55016</v>
      </c>
    </row>
    <row r="4726" spans="1:20" x14ac:dyDescent="0.3">
      <c r="A4726">
        <v>116069</v>
      </c>
      <c r="B4726">
        <v>38533</v>
      </c>
      <c r="C4726" t="s">
        <v>6307</v>
      </c>
      <c r="D4726" t="s">
        <v>6308</v>
      </c>
      <c r="E4726" s="1">
        <v>40771</v>
      </c>
      <c r="F4726" t="s">
        <v>44</v>
      </c>
      <c r="J4726" t="s">
        <v>5603</v>
      </c>
      <c r="K4726" t="s">
        <v>5926</v>
      </c>
      <c r="L4726" s="1">
        <v>44348</v>
      </c>
      <c r="M4726" s="1">
        <v>44895</v>
      </c>
      <c r="N4726" s="1">
        <v>41918</v>
      </c>
      <c r="O4726" t="s">
        <v>5661</v>
      </c>
      <c r="P4726" t="s">
        <v>697</v>
      </c>
      <c r="R4726" t="s">
        <v>698</v>
      </c>
      <c r="S4726" t="s">
        <v>168</v>
      </c>
      <c r="T4726">
        <v>75476</v>
      </c>
    </row>
    <row r="4727" spans="1:20" x14ac:dyDescent="0.3">
      <c r="A4727">
        <v>116069</v>
      </c>
      <c r="B4727">
        <v>38534</v>
      </c>
      <c r="C4727" t="s">
        <v>6309</v>
      </c>
      <c r="D4727" t="s">
        <v>6310</v>
      </c>
      <c r="E4727" s="1">
        <v>41425</v>
      </c>
      <c r="F4727" t="s">
        <v>77</v>
      </c>
      <c r="J4727" t="s">
        <v>5603</v>
      </c>
      <c r="K4727" t="s">
        <v>5926</v>
      </c>
      <c r="L4727" s="1">
        <v>44348</v>
      </c>
      <c r="M4727" s="1">
        <v>44895</v>
      </c>
      <c r="N4727" s="1">
        <v>41918</v>
      </c>
      <c r="O4727" t="s">
        <v>5661</v>
      </c>
      <c r="P4727" t="s">
        <v>697</v>
      </c>
      <c r="R4727" t="s">
        <v>698</v>
      </c>
      <c r="S4727" t="s">
        <v>168</v>
      </c>
      <c r="T4727">
        <v>75476</v>
      </c>
    </row>
    <row r="4728" spans="1:20" x14ac:dyDescent="0.3">
      <c r="A4728">
        <v>116069</v>
      </c>
      <c r="B4728">
        <v>38535</v>
      </c>
      <c r="C4728" t="s">
        <v>6311</v>
      </c>
      <c r="D4728" t="s">
        <v>6312</v>
      </c>
      <c r="E4728" s="1">
        <v>29713</v>
      </c>
      <c r="F4728" t="s">
        <v>77</v>
      </c>
      <c r="J4728" t="s">
        <v>5603</v>
      </c>
      <c r="K4728" t="s">
        <v>5926</v>
      </c>
      <c r="L4728" s="1">
        <v>44348</v>
      </c>
      <c r="M4728" s="1">
        <v>44895</v>
      </c>
      <c r="N4728" s="1">
        <v>41918</v>
      </c>
      <c r="O4728" t="s">
        <v>5667</v>
      </c>
      <c r="P4728" t="s">
        <v>697</v>
      </c>
      <c r="R4728" t="s">
        <v>698</v>
      </c>
      <c r="S4728" t="s">
        <v>168</v>
      </c>
      <c r="T4728">
        <v>75476</v>
      </c>
    </row>
    <row r="4729" spans="1:20" x14ac:dyDescent="0.3">
      <c r="A4729">
        <v>116109</v>
      </c>
      <c r="B4729">
        <v>38567</v>
      </c>
      <c r="C4729" t="s">
        <v>5999</v>
      </c>
      <c r="D4729" t="s">
        <v>6000</v>
      </c>
      <c r="E4729" s="1">
        <v>25510</v>
      </c>
      <c r="F4729" t="s">
        <v>77</v>
      </c>
      <c r="J4729" t="s">
        <v>5603</v>
      </c>
      <c r="K4729" t="s">
        <v>5926</v>
      </c>
      <c r="L4729" s="1">
        <v>44256</v>
      </c>
      <c r="M4729" s="1">
        <v>45138</v>
      </c>
      <c r="N4729" s="1">
        <v>42170</v>
      </c>
      <c r="O4729" t="s">
        <v>5667</v>
      </c>
      <c r="P4729" t="s">
        <v>781</v>
      </c>
      <c r="R4729" t="s">
        <v>782</v>
      </c>
      <c r="S4729" t="s">
        <v>484</v>
      </c>
      <c r="T4729">
        <v>55783</v>
      </c>
    </row>
    <row r="4730" spans="1:20" x14ac:dyDescent="0.3">
      <c r="A4730">
        <v>116108</v>
      </c>
      <c r="B4730">
        <v>38566</v>
      </c>
      <c r="C4730" t="s">
        <v>6019</v>
      </c>
      <c r="D4730" t="s">
        <v>6020</v>
      </c>
      <c r="E4730" s="1">
        <v>37662</v>
      </c>
      <c r="F4730" t="s">
        <v>44</v>
      </c>
      <c r="J4730" t="s">
        <v>5603</v>
      </c>
      <c r="K4730" t="s">
        <v>5926</v>
      </c>
      <c r="L4730" s="1">
        <v>44409</v>
      </c>
      <c r="M4730" s="1">
        <v>44957</v>
      </c>
      <c r="N4730" s="1">
        <v>42947</v>
      </c>
      <c r="O4730" t="s">
        <v>5661</v>
      </c>
      <c r="P4730" t="s">
        <v>772</v>
      </c>
      <c r="R4730" t="s">
        <v>773</v>
      </c>
      <c r="S4730" t="s">
        <v>484</v>
      </c>
      <c r="T4730">
        <v>55118</v>
      </c>
    </row>
    <row r="4731" spans="1:20" x14ac:dyDescent="0.3">
      <c r="A4731">
        <v>116097</v>
      </c>
      <c r="B4731">
        <v>38559</v>
      </c>
      <c r="C4731" t="s">
        <v>6007</v>
      </c>
      <c r="D4731" t="s">
        <v>6008</v>
      </c>
      <c r="E4731" s="1">
        <v>41302</v>
      </c>
      <c r="F4731" t="s">
        <v>77</v>
      </c>
      <c r="J4731" t="s">
        <v>5603</v>
      </c>
      <c r="K4731" t="s">
        <v>5926</v>
      </c>
      <c r="L4731" s="1">
        <v>44228</v>
      </c>
      <c r="M4731" s="1">
        <v>44773</v>
      </c>
      <c r="N4731" s="1">
        <v>37410</v>
      </c>
      <c r="O4731" t="s">
        <v>5661</v>
      </c>
      <c r="P4731" t="s">
        <v>751</v>
      </c>
      <c r="R4731" t="s">
        <v>502</v>
      </c>
      <c r="S4731" t="s">
        <v>484</v>
      </c>
      <c r="T4731">
        <v>55427</v>
      </c>
    </row>
    <row r="4732" spans="1:20" x14ac:dyDescent="0.3">
      <c r="A4732">
        <v>116108</v>
      </c>
      <c r="B4732">
        <v>38564</v>
      </c>
      <c r="C4732" t="s">
        <v>6015</v>
      </c>
      <c r="D4732" t="s">
        <v>6016</v>
      </c>
      <c r="E4732" s="1">
        <v>21391</v>
      </c>
      <c r="F4732" t="s">
        <v>44</v>
      </c>
      <c r="J4732" t="s">
        <v>5603</v>
      </c>
      <c r="K4732" t="s">
        <v>5926</v>
      </c>
      <c r="L4732" s="1">
        <v>44409</v>
      </c>
      <c r="M4732" s="1">
        <v>44957</v>
      </c>
      <c r="N4732" s="1">
        <v>42947</v>
      </c>
      <c r="O4732" t="s">
        <v>5667</v>
      </c>
      <c r="P4732" t="s">
        <v>772</v>
      </c>
      <c r="R4732" t="s">
        <v>773</v>
      </c>
      <c r="S4732" t="s">
        <v>484</v>
      </c>
      <c r="T4732">
        <v>55118</v>
      </c>
    </row>
    <row r="4733" spans="1:20" x14ac:dyDescent="0.3">
      <c r="A4733">
        <v>116104</v>
      </c>
      <c r="B4733">
        <v>38563</v>
      </c>
      <c r="C4733" t="s">
        <v>6013</v>
      </c>
      <c r="D4733" t="s">
        <v>6014</v>
      </c>
      <c r="E4733" s="1">
        <v>21676</v>
      </c>
      <c r="F4733" t="s">
        <v>77</v>
      </c>
      <c r="J4733" t="s">
        <v>5603</v>
      </c>
      <c r="K4733" t="s">
        <v>5926</v>
      </c>
      <c r="L4733" s="1">
        <v>44440</v>
      </c>
      <c r="M4733" s="1">
        <v>44985</v>
      </c>
      <c r="N4733" s="1">
        <v>39055</v>
      </c>
      <c r="O4733" t="s">
        <v>5667</v>
      </c>
      <c r="P4733" t="s">
        <v>2050</v>
      </c>
      <c r="R4733" t="s">
        <v>2051</v>
      </c>
      <c r="S4733" t="s">
        <v>484</v>
      </c>
      <c r="T4733">
        <v>55077</v>
      </c>
    </row>
    <row r="4734" spans="1:20" x14ac:dyDescent="0.3">
      <c r="A4734">
        <v>116101</v>
      </c>
      <c r="B4734">
        <v>38562</v>
      </c>
      <c r="C4734" t="s">
        <v>6011</v>
      </c>
      <c r="D4734" t="s">
        <v>6012</v>
      </c>
      <c r="E4734" s="1">
        <v>39492</v>
      </c>
      <c r="F4734" t="s">
        <v>44</v>
      </c>
      <c r="J4734" t="s">
        <v>5603</v>
      </c>
      <c r="K4734" t="s">
        <v>5926</v>
      </c>
      <c r="L4734" s="1">
        <v>44317</v>
      </c>
      <c r="M4734" s="1">
        <v>44865</v>
      </c>
      <c r="N4734" s="1">
        <v>38551</v>
      </c>
      <c r="O4734" t="s">
        <v>5661</v>
      </c>
      <c r="P4734" t="s">
        <v>765</v>
      </c>
      <c r="R4734" t="s">
        <v>766</v>
      </c>
      <c r="S4734" t="s">
        <v>484</v>
      </c>
      <c r="T4734">
        <v>55025</v>
      </c>
    </row>
    <row r="4735" spans="1:20" x14ac:dyDescent="0.3">
      <c r="A4735">
        <v>116101</v>
      </c>
      <c r="B4735">
        <v>38560</v>
      </c>
      <c r="C4735" t="s">
        <v>6313</v>
      </c>
      <c r="D4735" t="s">
        <v>6314</v>
      </c>
      <c r="E4735" s="1">
        <v>28591</v>
      </c>
      <c r="F4735" t="s">
        <v>44</v>
      </c>
      <c r="J4735" t="s">
        <v>5603</v>
      </c>
      <c r="K4735" t="s">
        <v>5926</v>
      </c>
      <c r="L4735" s="1">
        <v>44317</v>
      </c>
      <c r="M4735" s="1">
        <v>44865</v>
      </c>
      <c r="N4735" s="1">
        <v>38551</v>
      </c>
      <c r="O4735" t="s">
        <v>5667</v>
      </c>
      <c r="P4735" t="s">
        <v>765</v>
      </c>
      <c r="R4735" t="s">
        <v>766</v>
      </c>
      <c r="S4735" t="s">
        <v>484</v>
      </c>
      <c r="T4735">
        <v>55025</v>
      </c>
    </row>
    <row r="4736" spans="1:20" x14ac:dyDescent="0.3">
      <c r="A4736">
        <v>116101</v>
      </c>
      <c r="B4736">
        <v>38561</v>
      </c>
      <c r="C4736" t="s">
        <v>6009</v>
      </c>
      <c r="D4736" t="s">
        <v>6010</v>
      </c>
      <c r="E4736" s="1">
        <v>40702</v>
      </c>
      <c r="F4736" t="s">
        <v>44</v>
      </c>
      <c r="J4736" t="s">
        <v>5603</v>
      </c>
      <c r="K4736" t="s">
        <v>5926</v>
      </c>
      <c r="L4736" s="1">
        <v>44317</v>
      </c>
      <c r="M4736" s="1">
        <v>44865</v>
      </c>
      <c r="N4736" s="1">
        <v>38551</v>
      </c>
      <c r="O4736" t="s">
        <v>5661</v>
      </c>
      <c r="P4736" t="s">
        <v>765</v>
      </c>
      <c r="R4736" t="s">
        <v>766</v>
      </c>
      <c r="S4736" t="s">
        <v>484</v>
      </c>
      <c r="T4736">
        <v>55025</v>
      </c>
    </row>
    <row r="4737" spans="1:20" x14ac:dyDescent="0.3">
      <c r="A4737">
        <v>116096</v>
      </c>
      <c r="B4737">
        <v>38558</v>
      </c>
      <c r="C4737" t="s">
        <v>5871</v>
      </c>
      <c r="D4737" t="s">
        <v>5872</v>
      </c>
      <c r="E4737" s="1">
        <v>21820</v>
      </c>
      <c r="F4737" t="s">
        <v>77</v>
      </c>
      <c r="J4737" t="s">
        <v>5603</v>
      </c>
      <c r="K4737" t="s">
        <v>5926</v>
      </c>
      <c r="L4737" s="1">
        <v>44317</v>
      </c>
      <c r="M4737" s="1">
        <v>44865</v>
      </c>
      <c r="N4737" s="1">
        <v>36857</v>
      </c>
      <c r="O4737" t="s">
        <v>5667</v>
      </c>
      <c r="P4737" t="s">
        <v>2017</v>
      </c>
      <c r="R4737" t="s">
        <v>2018</v>
      </c>
      <c r="S4737" t="s">
        <v>484</v>
      </c>
      <c r="T4737">
        <v>55127</v>
      </c>
    </row>
    <row r="4738" spans="1:20" x14ac:dyDescent="0.3">
      <c r="A4738">
        <v>116093</v>
      </c>
      <c r="B4738">
        <v>38556</v>
      </c>
      <c r="C4738" t="s">
        <v>5869</v>
      </c>
      <c r="D4738" t="s">
        <v>5870</v>
      </c>
      <c r="E4738" s="1">
        <v>23295</v>
      </c>
      <c r="F4738" t="s">
        <v>44</v>
      </c>
      <c r="J4738" t="s">
        <v>5603</v>
      </c>
      <c r="K4738" t="s">
        <v>5926</v>
      </c>
      <c r="L4738" s="1">
        <v>44348</v>
      </c>
      <c r="M4738" s="1">
        <v>44895</v>
      </c>
      <c r="N4738" s="1">
        <v>28401</v>
      </c>
      <c r="O4738" t="s">
        <v>5667</v>
      </c>
      <c r="P4738" t="s">
        <v>2001</v>
      </c>
      <c r="R4738" t="s">
        <v>2002</v>
      </c>
      <c r="S4738" t="s">
        <v>484</v>
      </c>
      <c r="T4738">
        <v>55118</v>
      </c>
    </row>
    <row r="4739" spans="1:20" x14ac:dyDescent="0.3">
      <c r="A4739">
        <v>116085</v>
      </c>
      <c r="B4739">
        <v>38547</v>
      </c>
      <c r="C4739" t="s">
        <v>6023</v>
      </c>
      <c r="D4739" t="s">
        <v>6024</v>
      </c>
      <c r="E4739" s="1">
        <v>36670</v>
      </c>
      <c r="F4739" t="s">
        <v>44</v>
      </c>
      <c r="J4739" t="s">
        <v>5603</v>
      </c>
      <c r="K4739" t="s">
        <v>5926</v>
      </c>
      <c r="L4739" s="1">
        <v>44378</v>
      </c>
      <c r="M4739" s="1">
        <v>44926</v>
      </c>
      <c r="N4739" s="1">
        <v>29227</v>
      </c>
      <c r="O4739" t="s">
        <v>5661</v>
      </c>
      <c r="P4739" t="s">
        <v>1945</v>
      </c>
      <c r="R4739" t="s">
        <v>1946</v>
      </c>
      <c r="S4739" t="s">
        <v>484</v>
      </c>
      <c r="T4739">
        <v>55126</v>
      </c>
    </row>
    <row r="4740" spans="1:20" x14ac:dyDescent="0.3">
      <c r="A4740">
        <v>116094</v>
      </c>
      <c r="B4740">
        <v>38557</v>
      </c>
      <c r="C4740" t="s">
        <v>6005</v>
      </c>
      <c r="D4740" t="s">
        <v>6006</v>
      </c>
      <c r="E4740" s="1">
        <v>21795</v>
      </c>
      <c r="F4740" t="s">
        <v>44</v>
      </c>
      <c r="J4740" t="s">
        <v>5603</v>
      </c>
      <c r="K4740" t="s">
        <v>5926</v>
      </c>
      <c r="L4740" s="1">
        <v>44378</v>
      </c>
      <c r="M4740" s="1">
        <v>44926</v>
      </c>
      <c r="N4740" s="1">
        <v>29417</v>
      </c>
      <c r="O4740" t="s">
        <v>5667</v>
      </c>
      <c r="P4740" t="s">
        <v>2010</v>
      </c>
      <c r="R4740" t="s">
        <v>2011</v>
      </c>
      <c r="S4740" t="s">
        <v>484</v>
      </c>
      <c r="T4740">
        <v>55115</v>
      </c>
    </row>
    <row r="4741" spans="1:20" x14ac:dyDescent="0.3">
      <c r="A4741">
        <v>116091</v>
      </c>
      <c r="B4741">
        <v>38555</v>
      </c>
      <c r="C4741" t="s">
        <v>5867</v>
      </c>
      <c r="D4741" t="s">
        <v>5868</v>
      </c>
      <c r="E4741" s="1">
        <v>22531</v>
      </c>
      <c r="F4741" t="s">
        <v>77</v>
      </c>
      <c r="J4741" t="s">
        <v>5603</v>
      </c>
      <c r="K4741" t="s">
        <v>5926</v>
      </c>
      <c r="L4741" s="1">
        <v>44287</v>
      </c>
      <c r="M4741" s="1">
        <v>44834</v>
      </c>
      <c r="N4741" s="1">
        <v>40301</v>
      </c>
      <c r="O4741" t="s">
        <v>5667</v>
      </c>
      <c r="P4741" t="s">
        <v>1994</v>
      </c>
      <c r="R4741" t="s">
        <v>1995</v>
      </c>
      <c r="S4741" t="s">
        <v>484</v>
      </c>
      <c r="T4741">
        <v>55343</v>
      </c>
    </row>
    <row r="4742" spans="1:20" x14ac:dyDescent="0.3">
      <c r="A4742">
        <v>116091</v>
      </c>
      <c r="B4742">
        <v>38554</v>
      </c>
      <c r="C4742" t="s">
        <v>5865</v>
      </c>
      <c r="D4742" t="s">
        <v>5866</v>
      </c>
      <c r="E4742" s="1">
        <v>36657</v>
      </c>
      <c r="F4742" t="s">
        <v>44</v>
      </c>
      <c r="J4742" t="s">
        <v>5603</v>
      </c>
      <c r="K4742" t="s">
        <v>5926</v>
      </c>
      <c r="L4742" s="1">
        <v>44287</v>
      </c>
      <c r="M4742" s="1">
        <v>44834</v>
      </c>
      <c r="N4742" s="1">
        <v>40301</v>
      </c>
      <c r="O4742" t="s">
        <v>5661</v>
      </c>
      <c r="P4742" t="s">
        <v>1994</v>
      </c>
      <c r="R4742" t="s">
        <v>1995</v>
      </c>
      <c r="S4742" t="s">
        <v>484</v>
      </c>
      <c r="T4742">
        <v>55343</v>
      </c>
    </row>
    <row r="4743" spans="1:20" x14ac:dyDescent="0.3">
      <c r="A4743">
        <v>116091</v>
      </c>
      <c r="B4743">
        <v>38553</v>
      </c>
      <c r="C4743" t="s">
        <v>5863</v>
      </c>
      <c r="D4743" t="s">
        <v>5864</v>
      </c>
      <c r="E4743" s="1">
        <v>35761</v>
      </c>
      <c r="F4743" t="s">
        <v>77</v>
      </c>
      <c r="J4743" t="s">
        <v>5603</v>
      </c>
      <c r="K4743" t="s">
        <v>5926</v>
      </c>
      <c r="L4743" s="1">
        <v>44287</v>
      </c>
      <c r="M4743" s="1">
        <v>44834</v>
      </c>
      <c r="N4743" s="1">
        <v>40301</v>
      </c>
      <c r="O4743" t="s">
        <v>5661</v>
      </c>
      <c r="P4743" t="s">
        <v>1994</v>
      </c>
      <c r="R4743" t="s">
        <v>1995</v>
      </c>
      <c r="S4743" t="s">
        <v>484</v>
      </c>
      <c r="T4743">
        <v>55343</v>
      </c>
    </row>
    <row r="4744" spans="1:20" x14ac:dyDescent="0.3">
      <c r="A4744">
        <v>116090</v>
      </c>
      <c r="B4744">
        <v>38552</v>
      </c>
      <c r="C4744" t="s">
        <v>5861</v>
      </c>
      <c r="D4744" t="s">
        <v>5862</v>
      </c>
      <c r="E4744" s="1">
        <v>23739</v>
      </c>
      <c r="F4744" t="s">
        <v>77</v>
      </c>
      <c r="J4744" t="s">
        <v>5603</v>
      </c>
      <c r="K4744" t="s">
        <v>5926</v>
      </c>
      <c r="L4744" s="1">
        <v>44197</v>
      </c>
      <c r="M4744" s="1">
        <v>44681</v>
      </c>
      <c r="N4744" s="1">
        <v>32379</v>
      </c>
      <c r="O4744" t="s">
        <v>5667</v>
      </c>
      <c r="P4744" t="s">
        <v>1985</v>
      </c>
      <c r="R4744" t="s">
        <v>1986</v>
      </c>
      <c r="S4744" t="s">
        <v>484</v>
      </c>
      <c r="T4744">
        <v>55009</v>
      </c>
    </row>
    <row r="4745" spans="1:20" x14ac:dyDescent="0.3">
      <c r="A4745">
        <v>116108</v>
      </c>
      <c r="B4745">
        <v>38565</v>
      </c>
      <c r="C4745" t="s">
        <v>6017</v>
      </c>
      <c r="D4745" t="s">
        <v>6018</v>
      </c>
      <c r="E4745" s="1">
        <v>35594</v>
      </c>
      <c r="F4745" t="s">
        <v>77</v>
      </c>
      <c r="J4745" t="s">
        <v>5603</v>
      </c>
      <c r="K4745" t="s">
        <v>5926</v>
      </c>
      <c r="L4745" s="1">
        <v>44409</v>
      </c>
      <c r="M4745" s="1">
        <v>44957</v>
      </c>
      <c r="N4745" s="1">
        <v>42947</v>
      </c>
      <c r="O4745" t="s">
        <v>5661</v>
      </c>
      <c r="P4745" t="s">
        <v>772</v>
      </c>
      <c r="R4745" t="s">
        <v>773</v>
      </c>
      <c r="S4745" t="s">
        <v>484</v>
      </c>
      <c r="T4745">
        <v>55118</v>
      </c>
    </row>
    <row r="4746" spans="1:20" x14ac:dyDescent="0.3">
      <c r="A4746">
        <v>116109</v>
      </c>
      <c r="B4746">
        <v>38568</v>
      </c>
      <c r="C4746" t="s">
        <v>6001</v>
      </c>
      <c r="D4746" t="s">
        <v>6002</v>
      </c>
      <c r="E4746" s="1">
        <v>34998</v>
      </c>
      <c r="F4746" t="s">
        <v>44</v>
      </c>
      <c r="J4746" t="s">
        <v>5603</v>
      </c>
      <c r="K4746" t="s">
        <v>5926</v>
      </c>
      <c r="L4746" s="1">
        <v>44256</v>
      </c>
      <c r="M4746" s="1">
        <v>45138</v>
      </c>
      <c r="N4746" s="1">
        <v>42170</v>
      </c>
      <c r="O4746" t="s">
        <v>5661</v>
      </c>
      <c r="P4746" t="s">
        <v>781</v>
      </c>
      <c r="R4746" t="s">
        <v>782</v>
      </c>
      <c r="S4746" t="s">
        <v>484</v>
      </c>
      <c r="T4746">
        <v>55783</v>
      </c>
    </row>
    <row r="4747" spans="1:20" x14ac:dyDescent="0.3">
      <c r="A4747">
        <v>116109</v>
      </c>
      <c r="B4747">
        <v>38569</v>
      </c>
      <c r="C4747" t="s">
        <v>6003</v>
      </c>
      <c r="D4747" t="s">
        <v>6004</v>
      </c>
      <c r="E4747" s="1">
        <v>36185</v>
      </c>
      <c r="F4747" t="s">
        <v>44</v>
      </c>
      <c r="J4747" t="s">
        <v>5603</v>
      </c>
      <c r="K4747" t="s">
        <v>5926</v>
      </c>
      <c r="L4747" s="1">
        <v>44256</v>
      </c>
      <c r="M4747" s="1">
        <v>45138</v>
      </c>
      <c r="N4747" s="1">
        <v>42170</v>
      </c>
      <c r="O4747" t="s">
        <v>5661</v>
      </c>
      <c r="P4747" t="s">
        <v>781</v>
      </c>
      <c r="R4747" t="s">
        <v>782</v>
      </c>
      <c r="S4747" t="s">
        <v>484</v>
      </c>
      <c r="T4747">
        <v>55783</v>
      </c>
    </row>
    <row r="4748" spans="1:20" x14ac:dyDescent="0.3">
      <c r="A4748">
        <v>116109</v>
      </c>
      <c r="B4748">
        <v>38570</v>
      </c>
      <c r="C4748" t="s">
        <v>5997</v>
      </c>
      <c r="D4748" t="s">
        <v>5998</v>
      </c>
      <c r="E4748" s="1">
        <v>36859</v>
      </c>
      <c r="F4748" t="s">
        <v>77</v>
      </c>
      <c r="J4748" t="s">
        <v>5603</v>
      </c>
      <c r="K4748" t="s">
        <v>5926</v>
      </c>
      <c r="L4748" s="1">
        <v>44256</v>
      </c>
      <c r="M4748" s="1">
        <v>45138</v>
      </c>
      <c r="N4748" s="1">
        <v>42170</v>
      </c>
      <c r="O4748" t="s">
        <v>5661</v>
      </c>
      <c r="P4748" t="s">
        <v>781</v>
      </c>
      <c r="R4748" t="s">
        <v>782</v>
      </c>
      <c r="S4748" t="s">
        <v>484</v>
      </c>
      <c r="T4748">
        <v>55783</v>
      </c>
    </row>
    <row r="4749" spans="1:20" x14ac:dyDescent="0.3">
      <c r="A4749">
        <v>116114</v>
      </c>
      <c r="B4749">
        <v>38574</v>
      </c>
      <c r="C4749" t="s">
        <v>5873</v>
      </c>
      <c r="D4749" t="s">
        <v>5874</v>
      </c>
      <c r="E4749" s="1">
        <v>21261</v>
      </c>
      <c r="F4749" t="s">
        <v>77</v>
      </c>
      <c r="J4749" t="s">
        <v>5603</v>
      </c>
      <c r="K4749" t="s">
        <v>5926</v>
      </c>
      <c r="L4749" s="1">
        <v>44197</v>
      </c>
      <c r="M4749" s="1">
        <v>44742</v>
      </c>
      <c r="N4749" s="1">
        <v>36472</v>
      </c>
      <c r="O4749" t="s">
        <v>5667</v>
      </c>
      <c r="P4749" t="s">
        <v>2098</v>
      </c>
      <c r="R4749" t="s">
        <v>2099</v>
      </c>
      <c r="S4749" t="s">
        <v>484</v>
      </c>
      <c r="T4749">
        <v>55372</v>
      </c>
    </row>
    <row r="4750" spans="1:20" x14ac:dyDescent="0.3">
      <c r="A4750">
        <v>116115</v>
      </c>
      <c r="B4750">
        <v>38575</v>
      </c>
      <c r="C4750" t="s">
        <v>5989</v>
      </c>
      <c r="D4750" t="s">
        <v>5990</v>
      </c>
      <c r="E4750" s="1">
        <v>22855</v>
      </c>
      <c r="F4750" t="s">
        <v>77</v>
      </c>
      <c r="J4750" t="s">
        <v>5603</v>
      </c>
      <c r="K4750" t="s">
        <v>5926</v>
      </c>
      <c r="L4750" s="1">
        <v>44256</v>
      </c>
      <c r="M4750" s="1">
        <v>44804</v>
      </c>
      <c r="N4750" s="1">
        <v>34060</v>
      </c>
      <c r="O4750" t="s">
        <v>5667</v>
      </c>
      <c r="P4750" t="s">
        <v>2105</v>
      </c>
      <c r="R4750" t="s">
        <v>2106</v>
      </c>
      <c r="S4750" t="s">
        <v>807</v>
      </c>
      <c r="T4750">
        <v>65202</v>
      </c>
    </row>
    <row r="4751" spans="1:20" x14ac:dyDescent="0.3">
      <c r="A4751">
        <v>116117</v>
      </c>
      <c r="B4751">
        <v>38576</v>
      </c>
      <c r="C4751" t="s">
        <v>6315</v>
      </c>
      <c r="D4751" t="s">
        <v>6316</v>
      </c>
      <c r="E4751" s="1">
        <v>23412</v>
      </c>
      <c r="F4751" t="s">
        <v>77</v>
      </c>
      <c r="J4751" t="s">
        <v>5603</v>
      </c>
      <c r="K4751" t="s">
        <v>5926</v>
      </c>
      <c r="L4751" s="1">
        <v>44197</v>
      </c>
      <c r="M4751" s="1">
        <v>44742</v>
      </c>
      <c r="N4751" s="1">
        <v>35100</v>
      </c>
      <c r="O4751" t="s">
        <v>5667</v>
      </c>
      <c r="P4751" t="s">
        <v>2121</v>
      </c>
      <c r="R4751" t="s">
        <v>2122</v>
      </c>
      <c r="S4751" t="s">
        <v>2123</v>
      </c>
      <c r="T4751">
        <v>67213</v>
      </c>
    </row>
    <row r="4752" spans="1:20" x14ac:dyDescent="0.3">
      <c r="A4752">
        <v>116123</v>
      </c>
      <c r="B4752">
        <v>38579</v>
      </c>
      <c r="C4752" t="s">
        <v>5877</v>
      </c>
      <c r="D4752" t="s">
        <v>5878</v>
      </c>
      <c r="E4752" s="1">
        <v>22837</v>
      </c>
      <c r="F4752" t="s">
        <v>77</v>
      </c>
      <c r="J4752" t="s">
        <v>5603</v>
      </c>
      <c r="K4752" t="s">
        <v>5926</v>
      </c>
      <c r="L4752" s="1">
        <v>44378</v>
      </c>
      <c r="M4752" s="1">
        <v>44926</v>
      </c>
      <c r="N4752" s="1">
        <v>43913</v>
      </c>
      <c r="O4752" t="s">
        <v>5667</v>
      </c>
      <c r="P4752" t="s">
        <v>813</v>
      </c>
      <c r="R4752" t="s">
        <v>814</v>
      </c>
      <c r="S4752" t="s">
        <v>158</v>
      </c>
      <c r="T4752">
        <v>32259</v>
      </c>
    </row>
    <row r="4753" spans="1:20" x14ac:dyDescent="0.3">
      <c r="A4753">
        <v>116118</v>
      </c>
      <c r="B4753">
        <v>38577</v>
      </c>
      <c r="C4753" t="s">
        <v>5879</v>
      </c>
      <c r="D4753" t="s">
        <v>5880</v>
      </c>
      <c r="E4753" s="1">
        <v>21019</v>
      </c>
      <c r="F4753" t="s">
        <v>77</v>
      </c>
      <c r="J4753" t="s">
        <v>5603</v>
      </c>
      <c r="K4753" t="s">
        <v>5926</v>
      </c>
      <c r="L4753" s="1">
        <v>44197</v>
      </c>
      <c r="M4753" s="1">
        <v>44681</v>
      </c>
      <c r="N4753" s="1">
        <v>40878</v>
      </c>
      <c r="O4753" t="s">
        <v>5667</v>
      </c>
      <c r="P4753" t="s">
        <v>3279</v>
      </c>
      <c r="R4753" t="s">
        <v>3280</v>
      </c>
      <c r="S4753" t="s">
        <v>807</v>
      </c>
      <c r="T4753">
        <v>64076</v>
      </c>
    </row>
    <row r="4754" spans="1:20" x14ac:dyDescent="0.3">
      <c r="A4754">
        <v>116126</v>
      </c>
      <c r="B4754">
        <v>38581</v>
      </c>
      <c r="C4754" t="s">
        <v>6317</v>
      </c>
      <c r="D4754" t="s">
        <v>6318</v>
      </c>
      <c r="E4754" s="1">
        <v>40190</v>
      </c>
      <c r="F4754" t="s">
        <v>77</v>
      </c>
      <c r="J4754" t="s">
        <v>5603</v>
      </c>
      <c r="K4754" t="s">
        <v>5926</v>
      </c>
      <c r="L4754" s="1">
        <v>44197</v>
      </c>
      <c r="M4754" s="1">
        <v>44651</v>
      </c>
      <c r="N4754" s="1">
        <v>41852</v>
      </c>
      <c r="O4754" t="s">
        <v>5661</v>
      </c>
      <c r="P4754" t="s">
        <v>820</v>
      </c>
      <c r="R4754" t="s">
        <v>821</v>
      </c>
      <c r="S4754" t="s">
        <v>822</v>
      </c>
      <c r="T4754">
        <v>82716</v>
      </c>
    </row>
    <row r="4755" spans="1:20" x14ac:dyDescent="0.3">
      <c r="A4755">
        <v>116126</v>
      </c>
      <c r="B4755">
        <v>38582</v>
      </c>
      <c r="C4755" t="s">
        <v>6319</v>
      </c>
      <c r="D4755" t="s">
        <v>6320</v>
      </c>
      <c r="E4755" s="1">
        <v>39336</v>
      </c>
      <c r="F4755" t="s">
        <v>44</v>
      </c>
      <c r="J4755" t="s">
        <v>5603</v>
      </c>
      <c r="K4755" t="s">
        <v>5926</v>
      </c>
      <c r="L4755" s="1">
        <v>44197</v>
      </c>
      <c r="M4755" s="1">
        <v>44651</v>
      </c>
      <c r="N4755" s="1">
        <v>41852</v>
      </c>
      <c r="O4755" t="s">
        <v>5661</v>
      </c>
      <c r="P4755" t="s">
        <v>820</v>
      </c>
      <c r="R4755" t="s">
        <v>821</v>
      </c>
      <c r="S4755" t="s">
        <v>822</v>
      </c>
      <c r="T4755">
        <v>82716</v>
      </c>
    </row>
    <row r="4756" spans="1:20" x14ac:dyDescent="0.3">
      <c r="A4756">
        <v>116037</v>
      </c>
      <c r="B4756">
        <v>38491</v>
      </c>
      <c r="C4756" t="s">
        <v>5985</v>
      </c>
      <c r="D4756" t="s">
        <v>5986</v>
      </c>
      <c r="E4756" s="1">
        <v>20851</v>
      </c>
      <c r="F4756" t="s">
        <v>77</v>
      </c>
      <c r="J4756" t="s">
        <v>5603</v>
      </c>
      <c r="K4756" t="s">
        <v>5926</v>
      </c>
      <c r="L4756" s="1">
        <v>44256</v>
      </c>
      <c r="M4756" s="1">
        <v>44804</v>
      </c>
      <c r="N4756" s="1">
        <v>36066</v>
      </c>
      <c r="O4756" t="s">
        <v>5667</v>
      </c>
      <c r="P4756" t="s">
        <v>1789</v>
      </c>
      <c r="R4756" t="s">
        <v>1790</v>
      </c>
      <c r="S4756" t="s">
        <v>600</v>
      </c>
      <c r="T4756">
        <v>71111</v>
      </c>
    </row>
    <row r="4757" spans="1:20" x14ac:dyDescent="0.3">
      <c r="A4757">
        <v>116036</v>
      </c>
      <c r="B4757">
        <v>38489</v>
      </c>
      <c r="C4757" t="s">
        <v>5811</v>
      </c>
      <c r="D4757" t="s">
        <v>5812</v>
      </c>
      <c r="E4757" s="1">
        <v>38713</v>
      </c>
      <c r="F4757" t="s">
        <v>44</v>
      </c>
      <c r="J4757" t="s">
        <v>5603</v>
      </c>
      <c r="K4757" t="s">
        <v>5926</v>
      </c>
      <c r="L4757" s="1">
        <v>44378</v>
      </c>
      <c r="M4757" s="1">
        <v>44926</v>
      </c>
      <c r="N4757" s="1">
        <v>40969</v>
      </c>
      <c r="O4757" t="s">
        <v>5661</v>
      </c>
      <c r="P4757" t="s">
        <v>598</v>
      </c>
      <c r="R4757" t="s">
        <v>599</v>
      </c>
      <c r="S4757" t="s">
        <v>600</v>
      </c>
      <c r="T4757">
        <v>70810</v>
      </c>
    </row>
    <row r="4758" spans="1:20" x14ac:dyDescent="0.3">
      <c r="A4758">
        <v>116036</v>
      </c>
      <c r="B4758">
        <v>38488</v>
      </c>
      <c r="C4758" t="s">
        <v>5809</v>
      </c>
      <c r="D4758" t="s">
        <v>5810</v>
      </c>
      <c r="E4758" s="1">
        <v>37890</v>
      </c>
      <c r="F4758" t="s">
        <v>77</v>
      </c>
      <c r="J4758" t="s">
        <v>5603</v>
      </c>
      <c r="K4758" t="s">
        <v>5926</v>
      </c>
      <c r="L4758" s="1">
        <v>44378</v>
      </c>
      <c r="M4758" s="1">
        <v>44926</v>
      </c>
      <c r="N4758" s="1">
        <v>40969</v>
      </c>
      <c r="O4758" t="s">
        <v>5661</v>
      </c>
      <c r="P4758" t="s">
        <v>598</v>
      </c>
      <c r="R4758" t="s">
        <v>599</v>
      </c>
      <c r="S4758" t="s">
        <v>600</v>
      </c>
      <c r="T4758">
        <v>70810</v>
      </c>
    </row>
    <row r="4759" spans="1:20" x14ac:dyDescent="0.3">
      <c r="A4759">
        <v>116036</v>
      </c>
      <c r="B4759">
        <v>38487</v>
      </c>
      <c r="C4759" t="s">
        <v>5807</v>
      </c>
      <c r="D4759" t="s">
        <v>5808</v>
      </c>
      <c r="E4759" s="1">
        <v>30871</v>
      </c>
      <c r="F4759" t="s">
        <v>77</v>
      </c>
      <c r="J4759" t="s">
        <v>5603</v>
      </c>
      <c r="K4759" t="s">
        <v>5926</v>
      </c>
      <c r="L4759" s="1">
        <v>44378</v>
      </c>
      <c r="M4759" s="1">
        <v>44926</v>
      </c>
      <c r="N4759" s="1">
        <v>40969</v>
      </c>
      <c r="O4759" t="s">
        <v>5667</v>
      </c>
      <c r="P4759" t="s">
        <v>598</v>
      </c>
      <c r="R4759" t="s">
        <v>599</v>
      </c>
      <c r="S4759" t="s">
        <v>600</v>
      </c>
      <c r="T4759">
        <v>70810</v>
      </c>
    </row>
    <row r="4760" spans="1:20" x14ac:dyDescent="0.3">
      <c r="A4760">
        <v>116035</v>
      </c>
      <c r="B4760">
        <v>38486</v>
      </c>
      <c r="C4760" t="s">
        <v>5805</v>
      </c>
      <c r="D4760" t="s">
        <v>5806</v>
      </c>
      <c r="E4760" s="1">
        <v>37491</v>
      </c>
      <c r="F4760" t="s">
        <v>44</v>
      </c>
      <c r="J4760" t="s">
        <v>5603</v>
      </c>
      <c r="K4760" t="s">
        <v>5926</v>
      </c>
      <c r="L4760" s="1">
        <v>44378</v>
      </c>
      <c r="M4760" s="1">
        <v>44926</v>
      </c>
      <c r="N4760" s="1">
        <v>39395</v>
      </c>
      <c r="O4760" t="s">
        <v>5661</v>
      </c>
      <c r="P4760" t="s">
        <v>590</v>
      </c>
      <c r="R4760" t="s">
        <v>591</v>
      </c>
      <c r="S4760" t="s">
        <v>592</v>
      </c>
      <c r="T4760">
        <v>39702</v>
      </c>
    </row>
    <row r="4761" spans="1:20" x14ac:dyDescent="0.3">
      <c r="A4761">
        <v>116035</v>
      </c>
      <c r="B4761">
        <v>38485</v>
      </c>
      <c r="C4761" t="s">
        <v>5803</v>
      </c>
      <c r="D4761" t="s">
        <v>5804</v>
      </c>
      <c r="E4761" s="1">
        <v>37491</v>
      </c>
      <c r="F4761" t="s">
        <v>44</v>
      </c>
      <c r="J4761" t="s">
        <v>5603</v>
      </c>
      <c r="K4761" t="s">
        <v>5926</v>
      </c>
      <c r="L4761" s="1">
        <v>44378</v>
      </c>
      <c r="M4761" s="1">
        <v>44926</v>
      </c>
      <c r="N4761" s="1">
        <v>39395</v>
      </c>
      <c r="O4761" t="s">
        <v>5661</v>
      </c>
      <c r="P4761" t="s">
        <v>590</v>
      </c>
      <c r="R4761" t="s">
        <v>591</v>
      </c>
      <c r="S4761" t="s">
        <v>592</v>
      </c>
      <c r="T4761">
        <v>39702</v>
      </c>
    </row>
    <row r="4762" spans="1:20" x14ac:dyDescent="0.3">
      <c r="A4762">
        <v>116031</v>
      </c>
      <c r="B4762">
        <v>38472</v>
      </c>
      <c r="C4762" t="s">
        <v>5960</v>
      </c>
      <c r="E4762" s="1">
        <v>43678</v>
      </c>
      <c r="F4762" t="s">
        <v>44</v>
      </c>
      <c r="J4762" t="s">
        <v>5603</v>
      </c>
      <c r="K4762" t="s">
        <v>5926</v>
      </c>
      <c r="L4762" s="1">
        <v>44197</v>
      </c>
      <c r="M4762" s="1">
        <v>44651</v>
      </c>
      <c r="N4762" s="1">
        <v>39073</v>
      </c>
      <c r="O4762" t="s">
        <v>5661</v>
      </c>
      <c r="P4762" t="s">
        <v>567</v>
      </c>
      <c r="R4762" t="s">
        <v>568</v>
      </c>
      <c r="S4762" t="s">
        <v>168</v>
      </c>
      <c r="T4762">
        <v>75089</v>
      </c>
    </row>
    <row r="4763" spans="1:20" x14ac:dyDescent="0.3">
      <c r="A4763">
        <v>116032</v>
      </c>
      <c r="B4763">
        <v>38474</v>
      </c>
      <c r="C4763" t="s">
        <v>5963</v>
      </c>
      <c r="D4763" t="s">
        <v>5964</v>
      </c>
      <c r="E4763" s="1">
        <v>36845</v>
      </c>
      <c r="F4763" t="s">
        <v>44</v>
      </c>
      <c r="J4763" t="s">
        <v>5603</v>
      </c>
      <c r="K4763" t="s">
        <v>5926</v>
      </c>
      <c r="L4763" s="1">
        <v>44256</v>
      </c>
      <c r="M4763" s="1">
        <v>44804</v>
      </c>
      <c r="N4763" s="1">
        <v>34176</v>
      </c>
      <c r="O4763" t="s">
        <v>5661</v>
      </c>
      <c r="P4763" t="s">
        <v>576</v>
      </c>
      <c r="R4763" t="s">
        <v>577</v>
      </c>
      <c r="S4763" t="s">
        <v>553</v>
      </c>
      <c r="T4763">
        <v>36613</v>
      </c>
    </row>
    <row r="4764" spans="1:20" x14ac:dyDescent="0.3">
      <c r="A4764">
        <v>116039</v>
      </c>
      <c r="B4764">
        <v>38493</v>
      </c>
      <c r="C4764" t="s">
        <v>6321</v>
      </c>
      <c r="D4764" t="s">
        <v>6322</v>
      </c>
      <c r="E4764" s="1">
        <v>37411</v>
      </c>
      <c r="F4764" t="s">
        <v>77</v>
      </c>
      <c r="J4764" t="s">
        <v>5603</v>
      </c>
      <c r="K4764" t="s">
        <v>5926</v>
      </c>
      <c r="L4764" s="1">
        <v>44228</v>
      </c>
      <c r="M4764" s="1">
        <v>44773</v>
      </c>
      <c r="N4764" s="1">
        <v>40878</v>
      </c>
      <c r="O4764" t="s">
        <v>5661</v>
      </c>
      <c r="P4764" t="s">
        <v>3215</v>
      </c>
      <c r="R4764" t="s">
        <v>3216</v>
      </c>
      <c r="S4764" t="s">
        <v>600</v>
      </c>
      <c r="T4764">
        <v>70422</v>
      </c>
    </row>
    <row r="4765" spans="1:20" x14ac:dyDescent="0.3">
      <c r="A4765">
        <v>116039</v>
      </c>
      <c r="B4765">
        <v>38494</v>
      </c>
      <c r="C4765" t="s">
        <v>6323</v>
      </c>
      <c r="D4765" t="s">
        <v>6324</v>
      </c>
      <c r="E4765" s="1">
        <v>37411</v>
      </c>
      <c r="F4765" t="s">
        <v>44</v>
      </c>
      <c r="J4765" t="s">
        <v>5603</v>
      </c>
      <c r="K4765" t="s">
        <v>5926</v>
      </c>
      <c r="L4765" s="1">
        <v>44228</v>
      </c>
      <c r="M4765" s="1">
        <v>44773</v>
      </c>
      <c r="N4765" s="1">
        <v>40878</v>
      </c>
      <c r="O4765" t="s">
        <v>5661</v>
      </c>
      <c r="P4765" t="s">
        <v>3215</v>
      </c>
      <c r="R4765" t="s">
        <v>3216</v>
      </c>
      <c r="S4765" t="s">
        <v>600</v>
      </c>
      <c r="T4765">
        <v>70422</v>
      </c>
    </row>
    <row r="4766" spans="1:20" x14ac:dyDescent="0.3">
      <c r="A4766">
        <v>116041</v>
      </c>
      <c r="B4766">
        <v>38495</v>
      </c>
      <c r="C4766" t="s">
        <v>5979</v>
      </c>
      <c r="D4766" t="s">
        <v>5980</v>
      </c>
      <c r="E4766" s="1">
        <v>24547</v>
      </c>
      <c r="F4766" t="s">
        <v>77</v>
      </c>
      <c r="J4766" t="s">
        <v>5603</v>
      </c>
      <c r="K4766" t="s">
        <v>5926</v>
      </c>
      <c r="L4766" s="1">
        <v>44378</v>
      </c>
      <c r="M4766" s="1">
        <v>44926</v>
      </c>
      <c r="N4766" s="1">
        <v>40878</v>
      </c>
      <c r="O4766" t="s">
        <v>5667</v>
      </c>
      <c r="P4766" t="s">
        <v>614</v>
      </c>
      <c r="R4766" t="s">
        <v>615</v>
      </c>
      <c r="S4766" t="s">
        <v>600</v>
      </c>
      <c r="T4766">
        <v>70068</v>
      </c>
    </row>
    <row r="4767" spans="1:20" x14ac:dyDescent="0.3">
      <c r="A4767">
        <v>116044</v>
      </c>
      <c r="B4767">
        <v>38498</v>
      </c>
      <c r="C4767" t="s">
        <v>5819</v>
      </c>
      <c r="D4767" t="s">
        <v>5820</v>
      </c>
      <c r="E4767" s="1">
        <v>36706</v>
      </c>
      <c r="F4767" t="s">
        <v>44</v>
      </c>
      <c r="J4767" t="s">
        <v>5603</v>
      </c>
      <c r="K4767" t="s">
        <v>5926</v>
      </c>
      <c r="L4767" s="1">
        <v>44348</v>
      </c>
      <c r="M4767" s="1">
        <v>44895</v>
      </c>
      <c r="N4767" s="1">
        <v>32901</v>
      </c>
      <c r="O4767" t="s">
        <v>5661</v>
      </c>
      <c r="P4767" t="s">
        <v>621</v>
      </c>
      <c r="R4767" t="s">
        <v>622</v>
      </c>
      <c r="S4767" t="s">
        <v>600</v>
      </c>
      <c r="T4767">
        <v>70085</v>
      </c>
    </row>
    <row r="4768" spans="1:20" x14ac:dyDescent="0.3">
      <c r="A4768">
        <v>116038</v>
      </c>
      <c r="B4768">
        <v>38492</v>
      </c>
      <c r="C4768" t="s">
        <v>5983</v>
      </c>
      <c r="D4768" t="s">
        <v>5984</v>
      </c>
      <c r="E4768" s="1">
        <v>16606</v>
      </c>
      <c r="F4768" t="s">
        <v>77</v>
      </c>
      <c r="J4768" t="s">
        <v>5603</v>
      </c>
      <c r="K4768" t="s">
        <v>5926</v>
      </c>
      <c r="L4768" s="1">
        <v>44197</v>
      </c>
      <c r="M4768" s="1">
        <v>44592</v>
      </c>
      <c r="N4768" s="1">
        <v>38353</v>
      </c>
      <c r="O4768" t="s">
        <v>5667</v>
      </c>
      <c r="P4768" t="s">
        <v>4937</v>
      </c>
      <c r="R4768" t="s">
        <v>4938</v>
      </c>
      <c r="S4768" t="s">
        <v>600</v>
      </c>
      <c r="T4768">
        <v>70372</v>
      </c>
    </row>
    <row r="4769" spans="1:20" x14ac:dyDescent="0.3">
      <c r="A4769">
        <v>116045</v>
      </c>
      <c r="B4769">
        <v>38500</v>
      </c>
      <c r="C4769" t="s">
        <v>5981</v>
      </c>
      <c r="D4769" t="s">
        <v>5982</v>
      </c>
      <c r="E4769" s="1">
        <v>39913</v>
      </c>
      <c r="F4769" t="s">
        <v>77</v>
      </c>
      <c r="J4769" t="s">
        <v>5603</v>
      </c>
      <c r="K4769" t="s">
        <v>5926</v>
      </c>
      <c r="L4769" s="1">
        <v>44348</v>
      </c>
      <c r="M4769" s="1">
        <v>44895</v>
      </c>
      <c r="N4769" s="1">
        <v>40878</v>
      </c>
      <c r="O4769" t="s">
        <v>5661</v>
      </c>
      <c r="P4769" t="s">
        <v>630</v>
      </c>
      <c r="R4769" t="s">
        <v>631</v>
      </c>
      <c r="S4769" t="s">
        <v>592</v>
      </c>
      <c r="T4769">
        <v>39520</v>
      </c>
    </row>
    <row r="4770" spans="1:20" x14ac:dyDescent="0.3">
      <c r="A4770">
        <v>116044</v>
      </c>
      <c r="B4770">
        <v>38499</v>
      </c>
      <c r="C4770" t="s">
        <v>5821</v>
      </c>
      <c r="D4770" t="s">
        <v>5822</v>
      </c>
      <c r="E4770" s="1">
        <v>26921</v>
      </c>
      <c r="F4770" t="s">
        <v>77</v>
      </c>
      <c r="J4770" t="s">
        <v>5603</v>
      </c>
      <c r="K4770" t="s">
        <v>5926</v>
      </c>
      <c r="L4770" s="1">
        <v>44348</v>
      </c>
      <c r="M4770" s="1">
        <v>44895</v>
      </c>
      <c r="N4770" s="1">
        <v>32901</v>
      </c>
      <c r="O4770" t="s">
        <v>5667</v>
      </c>
      <c r="P4770" t="s">
        <v>621</v>
      </c>
      <c r="R4770" t="s">
        <v>622</v>
      </c>
      <c r="S4770" t="s">
        <v>600</v>
      </c>
      <c r="T4770">
        <v>70085</v>
      </c>
    </row>
    <row r="4771" spans="1:20" x14ac:dyDescent="0.3">
      <c r="A4771">
        <v>116045</v>
      </c>
      <c r="B4771">
        <v>38501</v>
      </c>
      <c r="C4771" t="s">
        <v>5977</v>
      </c>
      <c r="D4771" t="s">
        <v>5978</v>
      </c>
      <c r="E4771" s="1">
        <v>24184</v>
      </c>
      <c r="F4771" t="s">
        <v>77</v>
      </c>
      <c r="J4771" t="s">
        <v>5603</v>
      </c>
      <c r="K4771" t="s">
        <v>5926</v>
      </c>
      <c r="L4771" s="1">
        <v>44348</v>
      </c>
      <c r="M4771" s="1">
        <v>44895</v>
      </c>
      <c r="N4771" s="1">
        <v>40878</v>
      </c>
      <c r="O4771" t="s">
        <v>5667</v>
      </c>
      <c r="P4771" t="s">
        <v>630</v>
      </c>
      <c r="R4771" t="s">
        <v>631</v>
      </c>
      <c r="S4771" t="s">
        <v>592</v>
      </c>
      <c r="T4771">
        <v>39520</v>
      </c>
    </row>
    <row r="4772" spans="1:20" x14ac:dyDescent="0.3">
      <c r="A4772">
        <v>116045</v>
      </c>
      <c r="B4772">
        <v>38502</v>
      </c>
      <c r="C4772" t="s">
        <v>5975</v>
      </c>
      <c r="D4772" t="s">
        <v>5976</v>
      </c>
      <c r="E4772" s="1">
        <v>38250</v>
      </c>
      <c r="F4772" t="s">
        <v>44</v>
      </c>
      <c r="J4772" t="s">
        <v>5603</v>
      </c>
      <c r="K4772" t="s">
        <v>5926</v>
      </c>
      <c r="L4772" s="1">
        <v>44348</v>
      </c>
      <c r="M4772" s="1">
        <v>44895</v>
      </c>
      <c r="N4772" s="1">
        <v>40878</v>
      </c>
      <c r="O4772" t="s">
        <v>5661</v>
      </c>
      <c r="P4772" t="s">
        <v>630</v>
      </c>
      <c r="R4772" t="s">
        <v>631</v>
      </c>
      <c r="S4772" t="s">
        <v>592</v>
      </c>
      <c r="T4772">
        <v>39520</v>
      </c>
    </row>
    <row r="4773" spans="1:20" x14ac:dyDescent="0.3">
      <c r="A4773">
        <v>116047</v>
      </c>
      <c r="B4773">
        <v>38503</v>
      </c>
      <c r="C4773" t="s">
        <v>5823</v>
      </c>
      <c r="D4773" t="s">
        <v>5824</v>
      </c>
      <c r="E4773" s="1">
        <v>22220</v>
      </c>
      <c r="F4773" t="s">
        <v>77</v>
      </c>
      <c r="J4773" t="s">
        <v>5603</v>
      </c>
      <c r="K4773" t="s">
        <v>5926</v>
      </c>
      <c r="L4773" s="1">
        <v>44348</v>
      </c>
      <c r="M4773" s="1">
        <v>44895</v>
      </c>
      <c r="N4773" s="1">
        <v>42114</v>
      </c>
      <c r="O4773" t="s">
        <v>5667</v>
      </c>
      <c r="P4773" t="s">
        <v>639</v>
      </c>
      <c r="R4773" t="s">
        <v>640</v>
      </c>
      <c r="S4773" t="s">
        <v>168</v>
      </c>
      <c r="T4773">
        <v>79424</v>
      </c>
    </row>
    <row r="4774" spans="1:20" x14ac:dyDescent="0.3">
      <c r="A4774">
        <v>116052</v>
      </c>
      <c r="B4774">
        <v>38505</v>
      </c>
      <c r="C4774" t="s">
        <v>5971</v>
      </c>
      <c r="D4774" t="s">
        <v>5972</v>
      </c>
      <c r="E4774" s="1">
        <v>22442</v>
      </c>
      <c r="F4774" t="s">
        <v>77</v>
      </c>
      <c r="J4774" t="s">
        <v>5603</v>
      </c>
      <c r="K4774" t="s">
        <v>5926</v>
      </c>
      <c r="L4774" s="1">
        <v>44228</v>
      </c>
      <c r="M4774" s="1">
        <v>44773</v>
      </c>
      <c r="N4774" s="1">
        <v>35737</v>
      </c>
      <c r="O4774" t="s">
        <v>5667</v>
      </c>
      <c r="P4774" t="s">
        <v>1821</v>
      </c>
      <c r="R4774" t="s">
        <v>662</v>
      </c>
      <c r="S4774" t="s">
        <v>168</v>
      </c>
      <c r="T4774">
        <v>77062</v>
      </c>
    </row>
    <row r="4775" spans="1:20" x14ac:dyDescent="0.3">
      <c r="A4775">
        <v>116053</v>
      </c>
      <c r="B4775">
        <v>38506</v>
      </c>
      <c r="C4775" t="s">
        <v>5973</v>
      </c>
      <c r="D4775" t="s">
        <v>5974</v>
      </c>
      <c r="E4775" s="1">
        <v>21528</v>
      </c>
      <c r="F4775" t="s">
        <v>77</v>
      </c>
      <c r="J4775" t="s">
        <v>5603</v>
      </c>
      <c r="K4775" t="s">
        <v>5926</v>
      </c>
      <c r="L4775" s="1">
        <v>44197</v>
      </c>
      <c r="M4775" s="1">
        <v>44742</v>
      </c>
      <c r="N4775" s="1">
        <v>32316</v>
      </c>
      <c r="O4775" t="s">
        <v>5667</v>
      </c>
      <c r="P4775" t="s">
        <v>1827</v>
      </c>
      <c r="R4775" t="s">
        <v>1828</v>
      </c>
      <c r="S4775" t="s">
        <v>168</v>
      </c>
      <c r="T4775">
        <v>78261</v>
      </c>
    </row>
    <row r="4776" spans="1:20" x14ac:dyDescent="0.3">
      <c r="A4776">
        <v>116047</v>
      </c>
      <c r="B4776">
        <v>38504</v>
      </c>
      <c r="C4776" t="s">
        <v>5825</v>
      </c>
      <c r="D4776" t="s">
        <v>5826</v>
      </c>
      <c r="E4776" s="1">
        <v>35234</v>
      </c>
      <c r="F4776" t="s">
        <v>77</v>
      </c>
      <c r="J4776" t="s">
        <v>5603</v>
      </c>
      <c r="K4776" t="s">
        <v>5926</v>
      </c>
      <c r="L4776" s="1">
        <v>44348</v>
      </c>
      <c r="M4776" s="1">
        <v>44895</v>
      </c>
      <c r="N4776" s="1">
        <v>42114</v>
      </c>
      <c r="O4776" t="s">
        <v>5661</v>
      </c>
      <c r="P4776" t="s">
        <v>639</v>
      </c>
      <c r="R4776" t="s">
        <v>640</v>
      </c>
      <c r="S4776" t="s">
        <v>168</v>
      </c>
      <c r="T4776">
        <v>79424</v>
      </c>
    </row>
    <row r="4777" spans="1:20" x14ac:dyDescent="0.3">
      <c r="A4777">
        <v>116054</v>
      </c>
      <c r="B4777">
        <v>38507</v>
      </c>
      <c r="C4777" t="s">
        <v>5965</v>
      </c>
      <c r="D4777" t="s">
        <v>5966</v>
      </c>
      <c r="E4777" s="1">
        <v>36736</v>
      </c>
      <c r="F4777" t="s">
        <v>44</v>
      </c>
      <c r="J4777" t="s">
        <v>5603</v>
      </c>
      <c r="K4777" t="s">
        <v>5926</v>
      </c>
      <c r="L4777" s="1">
        <v>44256</v>
      </c>
      <c r="M4777" s="1">
        <v>44804</v>
      </c>
      <c r="N4777" s="1">
        <v>31658</v>
      </c>
      <c r="O4777" t="s">
        <v>5661</v>
      </c>
      <c r="P4777" t="s">
        <v>1836</v>
      </c>
      <c r="R4777" t="s">
        <v>1837</v>
      </c>
      <c r="S4777" t="s">
        <v>168</v>
      </c>
      <c r="T4777">
        <v>77373</v>
      </c>
    </row>
    <row r="4778" spans="1:20" x14ac:dyDescent="0.3">
      <c r="A4778">
        <v>116054</v>
      </c>
      <c r="B4778">
        <v>38508</v>
      </c>
      <c r="C4778" t="s">
        <v>5967</v>
      </c>
      <c r="D4778" t="s">
        <v>5968</v>
      </c>
      <c r="E4778" s="1">
        <v>35689</v>
      </c>
      <c r="F4778" t="s">
        <v>77</v>
      </c>
      <c r="J4778" t="s">
        <v>5603</v>
      </c>
      <c r="K4778" t="s">
        <v>5926</v>
      </c>
      <c r="L4778" s="1">
        <v>44256</v>
      </c>
      <c r="M4778" s="1">
        <v>44804</v>
      </c>
      <c r="N4778" s="1">
        <v>31658</v>
      </c>
      <c r="O4778" t="s">
        <v>5661</v>
      </c>
      <c r="P4778" t="s">
        <v>1836</v>
      </c>
      <c r="R4778" t="s">
        <v>1837</v>
      </c>
      <c r="S4778" t="s">
        <v>168</v>
      </c>
      <c r="T4778">
        <v>77373</v>
      </c>
    </row>
    <row r="4779" spans="1:20" x14ac:dyDescent="0.3">
      <c r="A4779">
        <v>116058</v>
      </c>
      <c r="B4779">
        <v>38513</v>
      </c>
      <c r="C4779" t="s">
        <v>5829</v>
      </c>
      <c r="D4779" t="s">
        <v>5830</v>
      </c>
      <c r="E4779" s="1">
        <v>44362</v>
      </c>
      <c r="F4779" t="s">
        <v>44</v>
      </c>
      <c r="J4779" t="s">
        <v>5603</v>
      </c>
      <c r="K4779" t="s">
        <v>5926</v>
      </c>
      <c r="L4779" s="1">
        <v>44317</v>
      </c>
      <c r="M4779" s="1">
        <v>44865</v>
      </c>
      <c r="N4779" s="1">
        <v>39378</v>
      </c>
      <c r="O4779" t="s">
        <v>5661</v>
      </c>
      <c r="P4779" t="s">
        <v>661</v>
      </c>
      <c r="R4779" t="s">
        <v>662</v>
      </c>
      <c r="S4779" t="s">
        <v>168</v>
      </c>
      <c r="T4779">
        <v>77004</v>
      </c>
    </row>
    <row r="4780" spans="1:20" x14ac:dyDescent="0.3">
      <c r="A4780">
        <v>116058</v>
      </c>
      <c r="B4780">
        <v>38512</v>
      </c>
      <c r="C4780" t="s">
        <v>5827</v>
      </c>
      <c r="D4780" t="s">
        <v>5828</v>
      </c>
      <c r="E4780" s="1">
        <v>30659</v>
      </c>
      <c r="F4780" t="s">
        <v>77</v>
      </c>
      <c r="J4780" t="s">
        <v>5603</v>
      </c>
      <c r="K4780" t="s">
        <v>5926</v>
      </c>
      <c r="L4780" s="1">
        <v>44317</v>
      </c>
      <c r="M4780" s="1">
        <v>44865</v>
      </c>
      <c r="N4780" s="1">
        <v>39378</v>
      </c>
      <c r="O4780" t="s">
        <v>5667</v>
      </c>
      <c r="P4780" t="s">
        <v>661</v>
      </c>
      <c r="R4780" t="s">
        <v>662</v>
      </c>
      <c r="S4780" t="s">
        <v>168</v>
      </c>
      <c r="T4780">
        <v>77004</v>
      </c>
    </row>
    <row r="4781" spans="1:20" x14ac:dyDescent="0.3">
      <c r="A4781">
        <v>116056</v>
      </c>
      <c r="B4781">
        <v>38510</v>
      </c>
      <c r="C4781" t="s">
        <v>6325</v>
      </c>
      <c r="D4781" t="s">
        <v>6326</v>
      </c>
      <c r="E4781" s="1">
        <v>29806</v>
      </c>
      <c r="F4781" t="s">
        <v>77</v>
      </c>
      <c r="J4781" t="s">
        <v>5603</v>
      </c>
      <c r="K4781" t="s">
        <v>5926</v>
      </c>
      <c r="L4781" s="1">
        <v>44287</v>
      </c>
      <c r="M4781" s="1">
        <v>44834</v>
      </c>
      <c r="N4781" s="1">
        <v>41789</v>
      </c>
      <c r="O4781" t="s">
        <v>5667</v>
      </c>
      <c r="P4781" t="s">
        <v>654</v>
      </c>
      <c r="R4781" t="s">
        <v>655</v>
      </c>
      <c r="S4781" t="s">
        <v>168</v>
      </c>
      <c r="T4781">
        <v>76205</v>
      </c>
    </row>
    <row r="4782" spans="1:20" x14ac:dyDescent="0.3">
      <c r="A4782">
        <v>116056</v>
      </c>
      <c r="B4782">
        <v>38511</v>
      </c>
      <c r="C4782" t="s">
        <v>6327</v>
      </c>
      <c r="D4782" t="s">
        <v>6328</v>
      </c>
      <c r="E4782" s="1">
        <v>39496</v>
      </c>
      <c r="F4782" t="s">
        <v>44</v>
      </c>
      <c r="J4782" t="s">
        <v>5603</v>
      </c>
      <c r="K4782" t="s">
        <v>5926</v>
      </c>
      <c r="L4782" s="1">
        <v>44287</v>
      </c>
      <c r="M4782" s="1">
        <v>44834</v>
      </c>
      <c r="N4782" s="1">
        <v>41789</v>
      </c>
      <c r="O4782" t="s">
        <v>5661</v>
      </c>
      <c r="P4782" t="s">
        <v>654</v>
      </c>
      <c r="R4782" t="s">
        <v>655</v>
      </c>
      <c r="S4782" t="s">
        <v>168</v>
      </c>
      <c r="T4782">
        <v>76205</v>
      </c>
    </row>
    <row r="4783" spans="1:20" x14ac:dyDescent="0.3">
      <c r="A4783">
        <v>116032</v>
      </c>
      <c r="B4783">
        <v>38473</v>
      </c>
      <c r="C4783" t="s">
        <v>5961</v>
      </c>
      <c r="D4783" t="s">
        <v>5962</v>
      </c>
      <c r="E4783" s="1">
        <v>25983</v>
      </c>
      <c r="F4783" t="s">
        <v>77</v>
      </c>
      <c r="J4783" t="s">
        <v>5603</v>
      </c>
      <c r="K4783" t="s">
        <v>5926</v>
      </c>
      <c r="L4783" s="1">
        <v>44256</v>
      </c>
      <c r="M4783" s="1">
        <v>44804</v>
      </c>
      <c r="N4783" s="1">
        <v>34176</v>
      </c>
      <c r="O4783" t="s">
        <v>5667</v>
      </c>
      <c r="P4783" t="s">
        <v>576</v>
      </c>
      <c r="R4783" t="s">
        <v>577</v>
      </c>
      <c r="S4783" t="s">
        <v>553</v>
      </c>
      <c r="T4783">
        <v>36613</v>
      </c>
    </row>
    <row r="4784" spans="1:20" x14ac:dyDescent="0.3">
      <c r="A4784">
        <v>116031</v>
      </c>
      <c r="B4784">
        <v>38471</v>
      </c>
      <c r="C4784" t="s">
        <v>5958</v>
      </c>
      <c r="D4784" t="s">
        <v>5959</v>
      </c>
      <c r="E4784" s="1">
        <v>29068</v>
      </c>
      <c r="F4784" t="s">
        <v>77</v>
      </c>
      <c r="J4784" t="s">
        <v>5603</v>
      </c>
      <c r="K4784" t="s">
        <v>5926</v>
      </c>
      <c r="L4784" s="1">
        <v>44197</v>
      </c>
      <c r="M4784" s="1">
        <v>44651</v>
      </c>
      <c r="N4784" s="1">
        <v>39073</v>
      </c>
      <c r="O4784" t="s">
        <v>5667</v>
      </c>
      <c r="P4784" t="s">
        <v>567</v>
      </c>
      <c r="R4784" t="s">
        <v>568</v>
      </c>
      <c r="S4784" t="s">
        <v>168</v>
      </c>
      <c r="T4784">
        <v>75089</v>
      </c>
    </row>
    <row r="4785" spans="1:20" x14ac:dyDescent="0.3">
      <c r="A4785">
        <v>116029</v>
      </c>
      <c r="B4785">
        <v>38470</v>
      </c>
      <c r="C4785" t="s">
        <v>5956</v>
      </c>
      <c r="D4785" t="s">
        <v>5957</v>
      </c>
      <c r="E4785" s="1">
        <v>35851</v>
      </c>
      <c r="F4785" t="s">
        <v>44</v>
      </c>
      <c r="J4785" t="s">
        <v>5603</v>
      </c>
      <c r="K4785" t="s">
        <v>5926</v>
      </c>
      <c r="L4785" s="1">
        <v>44348</v>
      </c>
      <c r="M4785" s="1">
        <v>44895</v>
      </c>
      <c r="N4785" s="1">
        <v>43649</v>
      </c>
      <c r="O4785" t="s">
        <v>5661</v>
      </c>
      <c r="P4785" t="s">
        <v>551</v>
      </c>
      <c r="R4785" t="s">
        <v>552</v>
      </c>
      <c r="S4785" t="s">
        <v>553</v>
      </c>
      <c r="T4785">
        <v>36305</v>
      </c>
    </row>
    <row r="4786" spans="1:20" x14ac:dyDescent="0.3">
      <c r="A4786">
        <v>116028</v>
      </c>
      <c r="B4786">
        <v>38469</v>
      </c>
      <c r="C4786" t="s">
        <v>5952</v>
      </c>
      <c r="D4786" t="s">
        <v>5953</v>
      </c>
      <c r="E4786" s="1">
        <v>35229</v>
      </c>
      <c r="F4786" t="s">
        <v>44</v>
      </c>
      <c r="J4786" t="s">
        <v>5603</v>
      </c>
      <c r="K4786" t="s">
        <v>5926</v>
      </c>
      <c r="L4786" s="1">
        <v>44409</v>
      </c>
      <c r="M4786" s="1">
        <v>44957</v>
      </c>
      <c r="N4786" s="1">
        <v>34901</v>
      </c>
      <c r="O4786" t="s">
        <v>5661</v>
      </c>
      <c r="P4786" t="s">
        <v>1781</v>
      </c>
      <c r="R4786" t="s">
        <v>1782</v>
      </c>
      <c r="S4786" t="s">
        <v>98</v>
      </c>
      <c r="T4786">
        <v>37772</v>
      </c>
    </row>
    <row r="4787" spans="1:20" x14ac:dyDescent="0.3">
      <c r="A4787">
        <v>116026</v>
      </c>
      <c r="B4787">
        <v>38468</v>
      </c>
      <c r="C4787" t="s">
        <v>5950</v>
      </c>
      <c r="D4787" t="s">
        <v>5951</v>
      </c>
      <c r="E4787" s="1">
        <v>22093</v>
      </c>
      <c r="F4787" t="s">
        <v>77</v>
      </c>
      <c r="J4787" t="s">
        <v>5603</v>
      </c>
      <c r="K4787" t="s">
        <v>5926</v>
      </c>
      <c r="L4787" s="1">
        <v>44197</v>
      </c>
      <c r="M4787" s="1">
        <v>44592</v>
      </c>
      <c r="N4787" s="1">
        <v>32933</v>
      </c>
      <c r="O4787" t="s">
        <v>5667</v>
      </c>
      <c r="P4787" t="s">
        <v>1772</v>
      </c>
      <c r="R4787" t="s">
        <v>1773</v>
      </c>
      <c r="S4787" t="s">
        <v>536</v>
      </c>
      <c r="T4787">
        <v>40503</v>
      </c>
    </row>
    <row r="4788" spans="1:20" x14ac:dyDescent="0.3">
      <c r="A4788">
        <v>116022</v>
      </c>
      <c r="B4788">
        <v>38467</v>
      </c>
      <c r="C4788" t="s">
        <v>5948</v>
      </c>
      <c r="D4788" t="s">
        <v>5949</v>
      </c>
      <c r="E4788" s="1">
        <v>36943</v>
      </c>
      <c r="F4788" t="s">
        <v>44</v>
      </c>
      <c r="J4788" t="s">
        <v>5603</v>
      </c>
      <c r="K4788" t="s">
        <v>5926</v>
      </c>
      <c r="L4788" s="1">
        <v>44256</v>
      </c>
      <c r="M4788" s="1">
        <v>44804</v>
      </c>
      <c r="N4788" s="1">
        <v>40430</v>
      </c>
      <c r="O4788" t="s">
        <v>5661</v>
      </c>
      <c r="P4788" t="s">
        <v>1755</v>
      </c>
      <c r="R4788" t="s">
        <v>1756</v>
      </c>
      <c r="S4788" t="s">
        <v>536</v>
      </c>
      <c r="T4788">
        <v>40241</v>
      </c>
    </row>
    <row r="4789" spans="1:20" x14ac:dyDescent="0.3">
      <c r="A4789">
        <v>116022</v>
      </c>
      <c r="B4789">
        <v>38466</v>
      </c>
      <c r="C4789" t="s">
        <v>5946</v>
      </c>
      <c r="D4789" t="s">
        <v>5947</v>
      </c>
      <c r="E4789" s="1">
        <v>23954</v>
      </c>
      <c r="F4789" t="s">
        <v>77</v>
      </c>
      <c r="J4789" t="s">
        <v>5603</v>
      </c>
      <c r="K4789" t="s">
        <v>5926</v>
      </c>
      <c r="L4789" s="1">
        <v>44256</v>
      </c>
      <c r="M4789" s="1">
        <v>44804</v>
      </c>
      <c r="N4789" s="1">
        <v>40430</v>
      </c>
      <c r="O4789" t="s">
        <v>5667</v>
      </c>
      <c r="P4789" t="s">
        <v>1755</v>
      </c>
      <c r="R4789" t="s">
        <v>1756</v>
      </c>
      <c r="S4789" t="s">
        <v>536</v>
      </c>
      <c r="T4789">
        <v>40241</v>
      </c>
    </row>
    <row r="4790" spans="1:20" x14ac:dyDescent="0.3">
      <c r="A4790">
        <v>116019</v>
      </c>
      <c r="B4790">
        <v>38463</v>
      </c>
      <c r="C4790" t="s">
        <v>5801</v>
      </c>
      <c r="D4790" t="s">
        <v>5802</v>
      </c>
      <c r="E4790" s="1">
        <v>26489</v>
      </c>
      <c r="F4790" t="s">
        <v>77</v>
      </c>
      <c r="J4790" t="s">
        <v>5603</v>
      </c>
      <c r="K4790" t="s">
        <v>5926</v>
      </c>
      <c r="L4790" s="1">
        <v>44228</v>
      </c>
      <c r="M4790" s="1">
        <v>44773</v>
      </c>
      <c r="N4790" s="1">
        <v>34652</v>
      </c>
      <c r="O4790" t="s">
        <v>5667</v>
      </c>
      <c r="P4790" t="s">
        <v>1733</v>
      </c>
      <c r="R4790" t="s">
        <v>502</v>
      </c>
      <c r="S4790" t="s">
        <v>484</v>
      </c>
      <c r="T4790">
        <v>55419</v>
      </c>
    </row>
    <row r="4791" spans="1:20" x14ac:dyDescent="0.3">
      <c r="A4791">
        <v>116021</v>
      </c>
      <c r="B4791">
        <v>38464</v>
      </c>
      <c r="C4791" t="s">
        <v>6329</v>
      </c>
      <c r="D4791" t="s">
        <v>6330</v>
      </c>
      <c r="E4791" s="1">
        <v>19445</v>
      </c>
      <c r="F4791" t="s">
        <v>44</v>
      </c>
      <c r="J4791" t="s">
        <v>5603</v>
      </c>
      <c r="K4791" t="s">
        <v>5926</v>
      </c>
      <c r="L4791" s="1">
        <v>44228</v>
      </c>
      <c r="M4791" s="1">
        <v>44773</v>
      </c>
      <c r="N4791" s="1">
        <v>37503</v>
      </c>
      <c r="O4791" t="s">
        <v>5667</v>
      </c>
      <c r="P4791" t="s">
        <v>1748</v>
      </c>
      <c r="R4791" t="s">
        <v>1749</v>
      </c>
      <c r="S4791" t="s">
        <v>484</v>
      </c>
      <c r="T4791">
        <v>55115</v>
      </c>
    </row>
    <row r="4792" spans="1:20" x14ac:dyDescent="0.3">
      <c r="A4792">
        <v>116022</v>
      </c>
      <c r="B4792">
        <v>38465</v>
      </c>
      <c r="C4792" t="s">
        <v>5944</v>
      </c>
      <c r="D4792" t="s">
        <v>5945</v>
      </c>
      <c r="E4792" s="1">
        <v>35677</v>
      </c>
      <c r="F4792" t="s">
        <v>77</v>
      </c>
      <c r="J4792" t="s">
        <v>5603</v>
      </c>
      <c r="K4792" t="s">
        <v>5926</v>
      </c>
      <c r="L4792" s="1">
        <v>44256</v>
      </c>
      <c r="M4792" s="1">
        <v>44804</v>
      </c>
      <c r="N4792" s="1">
        <v>40430</v>
      </c>
      <c r="O4792" t="s">
        <v>5661</v>
      </c>
      <c r="P4792" t="s">
        <v>1755</v>
      </c>
      <c r="R4792" t="s">
        <v>1756</v>
      </c>
      <c r="S4792" t="s">
        <v>536</v>
      </c>
      <c r="T4792">
        <v>40241</v>
      </c>
    </row>
    <row r="4793" spans="1:20" x14ac:dyDescent="0.3">
      <c r="A4793">
        <v>116005</v>
      </c>
      <c r="B4793">
        <v>38448</v>
      </c>
      <c r="C4793" t="s">
        <v>6331</v>
      </c>
      <c r="D4793" t="s">
        <v>6332</v>
      </c>
      <c r="E4793" s="1">
        <v>36643</v>
      </c>
      <c r="F4793" t="s">
        <v>77</v>
      </c>
      <c r="J4793" t="s">
        <v>5603</v>
      </c>
      <c r="K4793" t="s">
        <v>5926</v>
      </c>
      <c r="L4793" s="1">
        <v>44348</v>
      </c>
      <c r="M4793" s="1">
        <v>44895</v>
      </c>
      <c r="N4793" s="1">
        <v>33072</v>
      </c>
      <c r="O4793" t="s">
        <v>5661</v>
      </c>
      <c r="P4793" t="s">
        <v>1672</v>
      </c>
      <c r="R4793" t="s">
        <v>1673</v>
      </c>
      <c r="S4793" t="s">
        <v>168</v>
      </c>
      <c r="T4793">
        <v>75156</v>
      </c>
    </row>
    <row r="4794" spans="1:20" x14ac:dyDescent="0.3">
      <c r="A4794">
        <v>116005</v>
      </c>
      <c r="B4794">
        <v>38447</v>
      </c>
      <c r="C4794" t="s">
        <v>5942</v>
      </c>
      <c r="D4794" t="s">
        <v>5943</v>
      </c>
      <c r="E4794" s="1">
        <v>25129</v>
      </c>
      <c r="F4794" t="s">
        <v>77</v>
      </c>
      <c r="J4794" t="s">
        <v>5603</v>
      </c>
      <c r="K4794" t="s">
        <v>5926</v>
      </c>
      <c r="L4794" s="1">
        <v>44348</v>
      </c>
      <c r="M4794" s="1">
        <v>44895</v>
      </c>
      <c r="N4794" s="1">
        <v>33072</v>
      </c>
      <c r="O4794" t="s">
        <v>5667</v>
      </c>
      <c r="P4794" t="s">
        <v>1672</v>
      </c>
      <c r="R4794" t="s">
        <v>1673</v>
      </c>
      <c r="S4794" t="s">
        <v>168</v>
      </c>
      <c r="T4794">
        <v>75156</v>
      </c>
    </row>
    <row r="4795" spans="1:20" x14ac:dyDescent="0.3">
      <c r="A4795">
        <v>116007</v>
      </c>
      <c r="B4795">
        <v>38449</v>
      </c>
      <c r="C4795" t="s">
        <v>5789</v>
      </c>
      <c r="D4795" t="s">
        <v>5790</v>
      </c>
      <c r="E4795" s="1">
        <v>23651</v>
      </c>
      <c r="F4795" t="s">
        <v>77</v>
      </c>
      <c r="J4795" t="s">
        <v>5603</v>
      </c>
      <c r="K4795" t="s">
        <v>5926</v>
      </c>
      <c r="L4795" s="1">
        <v>44256</v>
      </c>
      <c r="M4795" s="1">
        <v>44804</v>
      </c>
      <c r="N4795" s="1">
        <v>42310</v>
      </c>
      <c r="O4795" t="s">
        <v>5667</v>
      </c>
      <c r="P4795" t="s">
        <v>1688</v>
      </c>
      <c r="R4795" t="s">
        <v>1689</v>
      </c>
      <c r="S4795" t="s">
        <v>63</v>
      </c>
      <c r="T4795">
        <v>29708</v>
      </c>
    </row>
    <row r="4796" spans="1:20" x14ac:dyDescent="0.3">
      <c r="A4796">
        <v>116004</v>
      </c>
      <c r="B4796">
        <v>38446</v>
      </c>
      <c r="C4796" t="s">
        <v>5940</v>
      </c>
      <c r="D4796" t="s">
        <v>5941</v>
      </c>
      <c r="E4796" s="1">
        <v>22973</v>
      </c>
      <c r="F4796" t="s">
        <v>77</v>
      </c>
      <c r="J4796" t="s">
        <v>5603</v>
      </c>
      <c r="K4796" t="s">
        <v>5926</v>
      </c>
      <c r="L4796" s="1">
        <v>44197</v>
      </c>
      <c r="M4796" s="1">
        <v>44561</v>
      </c>
      <c r="N4796" s="1">
        <v>32568</v>
      </c>
      <c r="O4796" t="s">
        <v>5667</v>
      </c>
      <c r="P4796" t="s">
        <v>1665</v>
      </c>
      <c r="R4796" t="s">
        <v>1666</v>
      </c>
      <c r="S4796" t="s">
        <v>1659</v>
      </c>
      <c r="T4796">
        <v>49878</v>
      </c>
    </row>
    <row r="4797" spans="1:20" x14ac:dyDescent="0.3">
      <c r="A4797">
        <v>116008</v>
      </c>
      <c r="B4797">
        <v>38450</v>
      </c>
      <c r="C4797" t="s">
        <v>5938</v>
      </c>
      <c r="D4797" t="s">
        <v>5939</v>
      </c>
      <c r="E4797" s="1">
        <v>36243</v>
      </c>
      <c r="F4797" t="s">
        <v>77</v>
      </c>
      <c r="J4797" t="s">
        <v>5603</v>
      </c>
      <c r="K4797" t="s">
        <v>5926</v>
      </c>
      <c r="L4797" s="1">
        <v>44197</v>
      </c>
      <c r="M4797" s="1">
        <v>44742</v>
      </c>
      <c r="N4797" s="1">
        <v>34162</v>
      </c>
      <c r="O4797" t="s">
        <v>5661</v>
      </c>
      <c r="P4797" t="s">
        <v>1697</v>
      </c>
      <c r="R4797" t="s">
        <v>1698</v>
      </c>
      <c r="S4797" t="s">
        <v>1699</v>
      </c>
      <c r="T4797">
        <v>53066</v>
      </c>
    </row>
    <row r="4798" spans="1:20" x14ac:dyDescent="0.3">
      <c r="A4798">
        <v>116008</v>
      </c>
      <c r="B4798">
        <v>38451</v>
      </c>
      <c r="C4798" t="s">
        <v>5934</v>
      </c>
      <c r="D4798" t="s">
        <v>5935</v>
      </c>
      <c r="E4798" s="1">
        <v>35142</v>
      </c>
      <c r="F4798" t="s">
        <v>44</v>
      </c>
      <c r="J4798" t="s">
        <v>5603</v>
      </c>
      <c r="K4798" t="s">
        <v>5926</v>
      </c>
      <c r="L4798" s="1">
        <v>44197</v>
      </c>
      <c r="M4798" s="1">
        <v>44742</v>
      </c>
      <c r="N4798" s="1">
        <v>34162</v>
      </c>
      <c r="O4798" t="s">
        <v>5661</v>
      </c>
      <c r="P4798" t="s">
        <v>1697</v>
      </c>
      <c r="R4798" t="s">
        <v>1698</v>
      </c>
      <c r="S4798" t="s">
        <v>1699</v>
      </c>
      <c r="T4798">
        <v>53066</v>
      </c>
    </row>
    <row r="4799" spans="1:20" x14ac:dyDescent="0.3">
      <c r="A4799">
        <v>116010</v>
      </c>
      <c r="B4799">
        <v>38452</v>
      </c>
      <c r="C4799" t="s">
        <v>5791</v>
      </c>
      <c r="D4799" t="s">
        <v>5792</v>
      </c>
      <c r="E4799" s="1">
        <v>23551</v>
      </c>
      <c r="F4799" t="s">
        <v>77</v>
      </c>
      <c r="J4799" t="s">
        <v>5603</v>
      </c>
      <c r="K4799" t="s">
        <v>5926</v>
      </c>
      <c r="L4799" s="1">
        <v>44378</v>
      </c>
      <c r="M4799" s="1">
        <v>44926</v>
      </c>
      <c r="N4799" s="1">
        <v>39118</v>
      </c>
      <c r="O4799" t="s">
        <v>5667</v>
      </c>
      <c r="P4799" t="s">
        <v>1705</v>
      </c>
      <c r="R4799" t="s">
        <v>1706</v>
      </c>
      <c r="S4799" t="s">
        <v>1699</v>
      </c>
      <c r="T4799">
        <v>54016</v>
      </c>
    </row>
    <row r="4800" spans="1:20" x14ac:dyDescent="0.3">
      <c r="A4800">
        <v>116013</v>
      </c>
      <c r="B4800">
        <v>38454</v>
      </c>
      <c r="C4800" t="s">
        <v>5793</v>
      </c>
      <c r="D4800" t="s">
        <v>5794</v>
      </c>
      <c r="E4800" s="1">
        <v>22690</v>
      </c>
      <c r="F4800" t="s">
        <v>77</v>
      </c>
      <c r="J4800" t="s">
        <v>5603</v>
      </c>
      <c r="K4800" t="s">
        <v>5926</v>
      </c>
      <c r="L4800" s="1">
        <v>44378</v>
      </c>
      <c r="M4800" s="1">
        <v>44926</v>
      </c>
      <c r="N4800" s="1">
        <v>33903</v>
      </c>
      <c r="O4800" t="s">
        <v>5667</v>
      </c>
      <c r="P4800" t="s">
        <v>1719</v>
      </c>
      <c r="R4800" t="s">
        <v>1720</v>
      </c>
      <c r="S4800" t="s">
        <v>484</v>
      </c>
      <c r="T4800">
        <v>55038</v>
      </c>
    </row>
    <row r="4801" spans="1:20" x14ac:dyDescent="0.3">
      <c r="A4801">
        <v>116014</v>
      </c>
      <c r="B4801">
        <v>38455</v>
      </c>
      <c r="C4801" t="s">
        <v>6333</v>
      </c>
      <c r="D4801" t="s">
        <v>6334</v>
      </c>
      <c r="E4801" s="1">
        <v>38692</v>
      </c>
      <c r="F4801" t="s">
        <v>77</v>
      </c>
      <c r="J4801" t="s">
        <v>5603</v>
      </c>
      <c r="K4801" t="s">
        <v>5926</v>
      </c>
      <c r="L4801" s="1">
        <v>44197</v>
      </c>
      <c r="M4801" s="1">
        <v>44681</v>
      </c>
      <c r="N4801" s="1">
        <v>40119</v>
      </c>
      <c r="O4801" t="s">
        <v>5661</v>
      </c>
      <c r="P4801" t="s">
        <v>511</v>
      </c>
      <c r="R4801" t="s">
        <v>512</v>
      </c>
      <c r="S4801" t="s">
        <v>230</v>
      </c>
      <c r="T4801">
        <v>61072</v>
      </c>
    </row>
    <row r="4802" spans="1:20" x14ac:dyDescent="0.3">
      <c r="A4802">
        <v>116015</v>
      </c>
      <c r="B4802">
        <v>38459</v>
      </c>
      <c r="C4802" t="s">
        <v>5954</v>
      </c>
      <c r="D4802" t="s">
        <v>5955</v>
      </c>
      <c r="E4802" s="1">
        <v>34969</v>
      </c>
      <c r="F4802" t="s">
        <v>77</v>
      </c>
      <c r="J4802" t="s">
        <v>5603</v>
      </c>
      <c r="K4802" t="s">
        <v>5926</v>
      </c>
      <c r="L4802" s="1">
        <v>44256</v>
      </c>
      <c r="M4802" s="1">
        <v>44804</v>
      </c>
      <c r="N4802" s="1">
        <v>31901</v>
      </c>
      <c r="O4802" t="s">
        <v>5661</v>
      </c>
      <c r="P4802" t="s">
        <v>519</v>
      </c>
      <c r="R4802" t="s">
        <v>520</v>
      </c>
      <c r="S4802" t="s">
        <v>135</v>
      </c>
      <c r="T4802">
        <v>98604</v>
      </c>
    </row>
    <row r="4803" spans="1:20" x14ac:dyDescent="0.3">
      <c r="A4803">
        <v>116019</v>
      </c>
      <c r="B4803">
        <v>38460</v>
      </c>
      <c r="C4803" t="s">
        <v>5795</v>
      </c>
      <c r="D4803" t="s">
        <v>5796</v>
      </c>
      <c r="E4803" s="1">
        <v>40967</v>
      </c>
      <c r="F4803" t="s">
        <v>77</v>
      </c>
      <c r="J4803" t="s">
        <v>5603</v>
      </c>
      <c r="K4803" t="s">
        <v>5926</v>
      </c>
      <c r="L4803" s="1">
        <v>44228</v>
      </c>
      <c r="M4803" s="1">
        <v>44773</v>
      </c>
      <c r="N4803" s="1">
        <v>34652</v>
      </c>
      <c r="O4803" t="s">
        <v>5661</v>
      </c>
      <c r="P4803" t="s">
        <v>1733</v>
      </c>
      <c r="R4803" t="s">
        <v>502</v>
      </c>
      <c r="S4803" t="s">
        <v>484</v>
      </c>
      <c r="T4803">
        <v>55419</v>
      </c>
    </row>
    <row r="4804" spans="1:20" x14ac:dyDescent="0.3">
      <c r="A4804">
        <v>116019</v>
      </c>
      <c r="B4804">
        <v>38462</v>
      </c>
      <c r="C4804" t="s">
        <v>5799</v>
      </c>
      <c r="D4804" t="s">
        <v>5800</v>
      </c>
      <c r="E4804" s="1">
        <v>39495</v>
      </c>
      <c r="F4804" t="s">
        <v>77</v>
      </c>
      <c r="J4804" t="s">
        <v>5603</v>
      </c>
      <c r="K4804" t="s">
        <v>5926</v>
      </c>
      <c r="L4804" s="1">
        <v>44228</v>
      </c>
      <c r="M4804" s="1">
        <v>44773</v>
      </c>
      <c r="N4804" s="1">
        <v>34652</v>
      </c>
      <c r="O4804" t="s">
        <v>5661</v>
      </c>
      <c r="P4804" t="s">
        <v>1733</v>
      </c>
      <c r="R4804" t="s">
        <v>502</v>
      </c>
      <c r="S4804" t="s">
        <v>484</v>
      </c>
      <c r="T4804">
        <v>55419</v>
      </c>
    </row>
    <row r="4805" spans="1:20" x14ac:dyDescent="0.3">
      <c r="A4805">
        <v>116019</v>
      </c>
      <c r="B4805">
        <v>38461</v>
      </c>
      <c r="C4805" t="s">
        <v>5797</v>
      </c>
      <c r="D4805" t="s">
        <v>5798</v>
      </c>
      <c r="E4805" s="1">
        <v>40396</v>
      </c>
      <c r="F4805" t="s">
        <v>77</v>
      </c>
      <c r="J4805" t="s">
        <v>5603</v>
      </c>
      <c r="K4805" t="s">
        <v>5926</v>
      </c>
      <c r="L4805" s="1">
        <v>44228</v>
      </c>
      <c r="M4805" s="1">
        <v>44773</v>
      </c>
      <c r="N4805" s="1">
        <v>34652</v>
      </c>
      <c r="O4805" t="s">
        <v>5661</v>
      </c>
      <c r="P4805" t="s">
        <v>1733</v>
      </c>
      <c r="R4805" t="s">
        <v>502</v>
      </c>
      <c r="S4805" t="s">
        <v>484</v>
      </c>
      <c r="T4805">
        <v>55419</v>
      </c>
    </row>
    <row r="4806" spans="1:20" x14ac:dyDescent="0.3">
      <c r="A4806">
        <v>116015</v>
      </c>
      <c r="B4806">
        <v>38458</v>
      </c>
      <c r="C4806" t="s">
        <v>5936</v>
      </c>
      <c r="D4806" t="s">
        <v>5937</v>
      </c>
      <c r="E4806" s="1">
        <v>23997</v>
      </c>
      <c r="F4806" t="s">
        <v>77</v>
      </c>
      <c r="J4806" t="s">
        <v>5603</v>
      </c>
      <c r="K4806" t="s">
        <v>5926</v>
      </c>
      <c r="L4806" s="1">
        <v>44256</v>
      </c>
      <c r="M4806" s="1">
        <v>44804</v>
      </c>
      <c r="N4806" s="1">
        <v>31901</v>
      </c>
      <c r="O4806" t="s">
        <v>5667</v>
      </c>
      <c r="P4806" t="s">
        <v>519</v>
      </c>
      <c r="R4806" t="s">
        <v>520</v>
      </c>
      <c r="S4806" t="s">
        <v>135</v>
      </c>
      <c r="T4806">
        <v>98604</v>
      </c>
    </row>
    <row r="4807" spans="1:20" x14ac:dyDescent="0.3">
      <c r="A4807">
        <v>116014</v>
      </c>
      <c r="B4807">
        <v>38457</v>
      </c>
      <c r="C4807" t="s">
        <v>6335</v>
      </c>
      <c r="D4807" t="s">
        <v>6336</v>
      </c>
      <c r="E4807" s="1">
        <v>39508</v>
      </c>
      <c r="F4807" t="s">
        <v>44</v>
      </c>
      <c r="J4807" t="s">
        <v>5603</v>
      </c>
      <c r="K4807" t="s">
        <v>5926</v>
      </c>
      <c r="L4807" s="1">
        <v>44197</v>
      </c>
      <c r="M4807" s="1">
        <v>44681</v>
      </c>
      <c r="N4807" s="1">
        <v>40119</v>
      </c>
      <c r="O4807" t="s">
        <v>5661</v>
      </c>
      <c r="P4807" t="s">
        <v>511</v>
      </c>
      <c r="R4807" t="s">
        <v>512</v>
      </c>
      <c r="S4807" t="s">
        <v>230</v>
      </c>
      <c r="T4807">
        <v>61072</v>
      </c>
    </row>
    <row r="4808" spans="1:20" x14ac:dyDescent="0.3">
      <c r="A4808">
        <v>116014</v>
      </c>
      <c r="B4808">
        <v>38456</v>
      </c>
      <c r="C4808" t="s">
        <v>6337</v>
      </c>
      <c r="D4808" t="s">
        <v>6338</v>
      </c>
      <c r="E4808" s="1">
        <v>37947</v>
      </c>
      <c r="F4808" t="s">
        <v>77</v>
      </c>
      <c r="J4808" t="s">
        <v>5603</v>
      </c>
      <c r="K4808" t="s">
        <v>5926</v>
      </c>
      <c r="L4808" s="1">
        <v>44197</v>
      </c>
      <c r="M4808" s="1">
        <v>44681</v>
      </c>
      <c r="N4808" s="1">
        <v>40119</v>
      </c>
      <c r="O4808" t="s">
        <v>5661</v>
      </c>
      <c r="P4808" t="s">
        <v>511</v>
      </c>
      <c r="R4808" t="s">
        <v>512</v>
      </c>
      <c r="S4808" t="s">
        <v>230</v>
      </c>
      <c r="T4808">
        <v>61072</v>
      </c>
    </row>
    <row r="4809" spans="1:20" x14ac:dyDescent="0.3">
      <c r="A4809">
        <v>118343</v>
      </c>
      <c r="B4809">
        <v>39812</v>
      </c>
      <c r="C4809" t="s">
        <v>6206</v>
      </c>
      <c r="D4809" t="s">
        <v>6207</v>
      </c>
      <c r="E4809" s="1">
        <v>21433</v>
      </c>
      <c r="F4809" t="s">
        <v>77</v>
      </c>
      <c r="J4809" t="s">
        <v>5603</v>
      </c>
      <c r="K4809" t="s">
        <v>5926</v>
      </c>
      <c r="L4809" s="1">
        <v>44470</v>
      </c>
      <c r="M4809" s="1">
        <v>45016</v>
      </c>
      <c r="N4809" s="1">
        <v>40878</v>
      </c>
      <c r="O4809" t="s">
        <v>5667</v>
      </c>
      <c r="P4809" t="s">
        <v>5527</v>
      </c>
      <c r="R4809" t="s">
        <v>5528</v>
      </c>
      <c r="S4809" t="s">
        <v>73</v>
      </c>
      <c r="T4809">
        <v>1545</v>
      </c>
    </row>
    <row r="4810" spans="1:20" x14ac:dyDescent="0.3">
      <c r="A4810">
        <v>117798</v>
      </c>
      <c r="B4810">
        <v>39466</v>
      </c>
      <c r="C4810" t="s">
        <v>5672</v>
      </c>
      <c r="D4810" t="s">
        <v>5673</v>
      </c>
      <c r="E4810" s="1">
        <v>39646</v>
      </c>
      <c r="F4810" t="s">
        <v>44</v>
      </c>
      <c r="J4810" t="s">
        <v>5603</v>
      </c>
      <c r="K4810" t="s">
        <v>5926</v>
      </c>
      <c r="L4810" s="1">
        <v>44440</v>
      </c>
      <c r="M4810" s="1">
        <v>44985</v>
      </c>
      <c r="N4810" s="1">
        <v>38047</v>
      </c>
      <c r="O4810" t="s">
        <v>5661</v>
      </c>
      <c r="P4810" t="s">
        <v>1130</v>
      </c>
      <c r="R4810" t="s">
        <v>1131</v>
      </c>
      <c r="S4810" t="s">
        <v>484</v>
      </c>
      <c r="T4810">
        <v>55082</v>
      </c>
    </row>
    <row r="4811" spans="1:20" x14ac:dyDescent="0.3">
      <c r="A4811">
        <v>117798</v>
      </c>
      <c r="B4811">
        <v>39465</v>
      </c>
      <c r="C4811" t="s">
        <v>5670</v>
      </c>
      <c r="D4811" t="s">
        <v>5671</v>
      </c>
      <c r="E4811" s="1">
        <v>37400</v>
      </c>
      <c r="F4811" t="s">
        <v>44</v>
      </c>
      <c r="J4811" t="s">
        <v>5603</v>
      </c>
      <c r="K4811" t="s">
        <v>5926</v>
      </c>
      <c r="L4811" s="1">
        <v>44440</v>
      </c>
      <c r="M4811" s="1">
        <v>44985</v>
      </c>
      <c r="N4811" s="1">
        <v>38047</v>
      </c>
      <c r="O4811" t="s">
        <v>5661</v>
      </c>
      <c r="P4811" t="s">
        <v>1130</v>
      </c>
      <c r="R4811" t="s">
        <v>1131</v>
      </c>
      <c r="S4811" t="s">
        <v>484</v>
      </c>
      <c r="T4811">
        <v>55082</v>
      </c>
    </row>
    <row r="4812" spans="1:20" x14ac:dyDescent="0.3">
      <c r="A4812">
        <v>117798</v>
      </c>
      <c r="B4812">
        <v>39464</v>
      </c>
      <c r="C4812" t="s">
        <v>5668</v>
      </c>
      <c r="D4812" t="s">
        <v>5669</v>
      </c>
      <c r="E4812" s="1">
        <v>36888</v>
      </c>
      <c r="F4812" t="s">
        <v>77</v>
      </c>
      <c r="J4812" t="s">
        <v>5603</v>
      </c>
      <c r="K4812" t="s">
        <v>5926</v>
      </c>
      <c r="L4812" s="1">
        <v>44440</v>
      </c>
      <c r="M4812" s="1">
        <v>44985</v>
      </c>
      <c r="N4812" s="1">
        <v>38047</v>
      </c>
      <c r="O4812" t="s">
        <v>5661</v>
      </c>
      <c r="P4812" t="s">
        <v>1130</v>
      </c>
      <c r="R4812" t="s">
        <v>1131</v>
      </c>
      <c r="S4812" t="s">
        <v>484</v>
      </c>
      <c r="T4812">
        <v>55082</v>
      </c>
    </row>
    <row r="4813" spans="1:20" x14ac:dyDescent="0.3">
      <c r="A4813">
        <v>117216</v>
      </c>
      <c r="B4813">
        <v>39053</v>
      </c>
      <c r="C4813" t="s">
        <v>5664</v>
      </c>
      <c r="D4813" t="s">
        <v>5665</v>
      </c>
      <c r="E4813" s="1">
        <v>23021</v>
      </c>
      <c r="F4813" t="s">
        <v>44</v>
      </c>
      <c r="J4813" t="s">
        <v>5603</v>
      </c>
      <c r="K4813" t="s">
        <v>5926</v>
      </c>
      <c r="L4813" s="1">
        <v>44470</v>
      </c>
      <c r="M4813" s="1">
        <v>45016</v>
      </c>
      <c r="N4813" s="1">
        <v>33904</v>
      </c>
      <c r="O4813" t="s">
        <v>5667</v>
      </c>
      <c r="P4813" t="s">
        <v>2943</v>
      </c>
      <c r="R4813" t="s">
        <v>502</v>
      </c>
      <c r="S4813" t="s">
        <v>484</v>
      </c>
      <c r="T4813">
        <v>55410</v>
      </c>
    </row>
    <row r="4814" spans="1:20" x14ac:dyDescent="0.3">
      <c r="A4814">
        <v>118348</v>
      </c>
      <c r="B4814">
        <v>39819</v>
      </c>
      <c r="C4814" t="s">
        <v>5678</v>
      </c>
      <c r="D4814" t="s">
        <v>5679</v>
      </c>
      <c r="E4814" s="1">
        <v>24726</v>
      </c>
      <c r="F4814" t="s">
        <v>77</v>
      </c>
      <c r="J4814" t="s">
        <v>5603</v>
      </c>
      <c r="K4814" t="s">
        <v>5926</v>
      </c>
      <c r="L4814" s="1">
        <v>44470</v>
      </c>
      <c r="M4814" s="1">
        <v>45016</v>
      </c>
      <c r="N4814" s="1">
        <v>31873</v>
      </c>
      <c r="O4814" t="s">
        <v>5667</v>
      </c>
      <c r="P4814" t="s">
        <v>2959</v>
      </c>
      <c r="R4814" t="s">
        <v>1413</v>
      </c>
      <c r="S4814" t="s">
        <v>150</v>
      </c>
      <c r="T4814">
        <v>27455</v>
      </c>
    </row>
    <row r="4815" spans="1:20" x14ac:dyDescent="0.3">
      <c r="A4815">
        <v>117798</v>
      </c>
      <c r="B4815">
        <v>39467</v>
      </c>
      <c r="C4815" t="s">
        <v>5676</v>
      </c>
      <c r="D4815" t="s">
        <v>5677</v>
      </c>
      <c r="E4815" s="1">
        <v>38673</v>
      </c>
      <c r="F4815" t="s">
        <v>44</v>
      </c>
      <c r="J4815" t="s">
        <v>5603</v>
      </c>
      <c r="K4815" t="s">
        <v>5926</v>
      </c>
      <c r="L4815" s="1">
        <v>44440</v>
      </c>
      <c r="M4815" s="1">
        <v>44985</v>
      </c>
      <c r="N4815" s="1">
        <v>38047</v>
      </c>
      <c r="O4815" t="s">
        <v>5661</v>
      </c>
      <c r="P4815" t="s">
        <v>1130</v>
      </c>
      <c r="R4815" t="s">
        <v>1131</v>
      </c>
      <c r="S4815" t="s">
        <v>484</v>
      </c>
      <c r="T4815">
        <v>55082</v>
      </c>
    </row>
    <row r="4816" spans="1:20" x14ac:dyDescent="0.3">
      <c r="A4816">
        <v>118347</v>
      </c>
      <c r="B4816">
        <v>39814</v>
      </c>
      <c r="C4816" t="s">
        <v>5674</v>
      </c>
      <c r="D4816" t="s">
        <v>5675</v>
      </c>
      <c r="E4816" s="1">
        <v>21261</v>
      </c>
      <c r="F4816" t="s">
        <v>44</v>
      </c>
      <c r="J4816" t="s">
        <v>5603</v>
      </c>
      <c r="K4816" t="s">
        <v>5926</v>
      </c>
      <c r="L4816" s="1">
        <v>44440</v>
      </c>
      <c r="M4816" s="1">
        <v>44985</v>
      </c>
      <c r="N4816" s="1">
        <v>40911</v>
      </c>
      <c r="O4816" t="s">
        <v>5667</v>
      </c>
      <c r="P4816" t="s">
        <v>2950</v>
      </c>
      <c r="R4816" t="s">
        <v>2951</v>
      </c>
      <c r="S4816" t="s">
        <v>255</v>
      </c>
      <c r="T4816">
        <v>23456</v>
      </c>
    </row>
    <row r="4817" spans="1:20" x14ac:dyDescent="0.3">
      <c r="A4817">
        <v>118372</v>
      </c>
      <c r="B4817">
        <v>39848</v>
      </c>
      <c r="C4817" t="s">
        <v>5690</v>
      </c>
      <c r="D4817" t="s">
        <v>5691</v>
      </c>
      <c r="E4817" s="1">
        <v>36495</v>
      </c>
      <c r="F4817" t="s">
        <v>44</v>
      </c>
      <c r="J4817" t="s">
        <v>5603</v>
      </c>
      <c r="K4817" t="s">
        <v>5926</v>
      </c>
      <c r="L4817" s="1">
        <v>44470</v>
      </c>
      <c r="M4817" s="1">
        <v>45016</v>
      </c>
      <c r="N4817" s="1">
        <v>30742</v>
      </c>
      <c r="O4817" t="s">
        <v>5661</v>
      </c>
      <c r="P4817" t="s">
        <v>2967</v>
      </c>
      <c r="R4817" t="s">
        <v>728</v>
      </c>
      <c r="S4817" t="s">
        <v>484</v>
      </c>
      <c r="T4817">
        <v>55124</v>
      </c>
    </row>
    <row r="4818" spans="1:20" x14ac:dyDescent="0.3">
      <c r="A4818">
        <v>118372</v>
      </c>
      <c r="B4818">
        <v>39847</v>
      </c>
      <c r="C4818" t="s">
        <v>5688</v>
      </c>
      <c r="D4818" t="s">
        <v>5689</v>
      </c>
      <c r="E4818" s="1">
        <v>36000</v>
      </c>
      <c r="F4818" t="s">
        <v>77</v>
      </c>
      <c r="J4818" t="s">
        <v>5603</v>
      </c>
      <c r="K4818" t="s">
        <v>5926</v>
      </c>
      <c r="L4818" s="1">
        <v>44470</v>
      </c>
      <c r="M4818" s="1">
        <v>45016</v>
      </c>
      <c r="N4818" s="1">
        <v>30742</v>
      </c>
      <c r="O4818" t="s">
        <v>5661</v>
      </c>
      <c r="P4818" t="s">
        <v>2967</v>
      </c>
      <c r="R4818" t="s">
        <v>728</v>
      </c>
      <c r="S4818" t="s">
        <v>484</v>
      </c>
      <c r="T4818">
        <v>55124</v>
      </c>
    </row>
    <row r="4819" spans="1:20" x14ac:dyDescent="0.3">
      <c r="A4819">
        <v>118372</v>
      </c>
      <c r="B4819">
        <v>39846</v>
      </c>
      <c r="C4819" t="s">
        <v>5686</v>
      </c>
      <c r="D4819" t="s">
        <v>5687</v>
      </c>
      <c r="E4819" s="1">
        <v>22765</v>
      </c>
      <c r="F4819" t="s">
        <v>77</v>
      </c>
      <c r="J4819" t="s">
        <v>5603</v>
      </c>
      <c r="K4819" t="s">
        <v>5926</v>
      </c>
      <c r="L4819" s="1">
        <v>44470</v>
      </c>
      <c r="M4819" s="1">
        <v>45016</v>
      </c>
      <c r="N4819" s="1">
        <v>30742</v>
      </c>
      <c r="O4819" t="s">
        <v>5667</v>
      </c>
      <c r="P4819" t="s">
        <v>2967</v>
      </c>
      <c r="R4819" t="s">
        <v>728</v>
      </c>
      <c r="S4819" t="s">
        <v>484</v>
      </c>
      <c r="T4819">
        <v>55124</v>
      </c>
    </row>
    <row r="4820" spans="1:20" x14ac:dyDescent="0.3">
      <c r="A4820">
        <v>118359</v>
      </c>
      <c r="B4820">
        <v>39833</v>
      </c>
      <c r="C4820" t="s">
        <v>5684</v>
      </c>
      <c r="D4820" t="s">
        <v>5685</v>
      </c>
      <c r="E4820" s="1">
        <v>21586</v>
      </c>
      <c r="F4820" t="s">
        <v>77</v>
      </c>
      <c r="J4820" t="s">
        <v>5603</v>
      </c>
      <c r="K4820" t="s">
        <v>5926</v>
      </c>
      <c r="L4820" s="1">
        <v>44470</v>
      </c>
      <c r="M4820" s="1">
        <v>45016</v>
      </c>
      <c r="N4820" s="1">
        <v>40878</v>
      </c>
      <c r="O4820" t="s">
        <v>5667</v>
      </c>
      <c r="P4820" t="s">
        <v>4823</v>
      </c>
      <c r="R4820" t="s">
        <v>4824</v>
      </c>
      <c r="S4820" t="s">
        <v>230</v>
      </c>
      <c r="T4820">
        <v>60526</v>
      </c>
    </row>
    <row r="4821" spans="1:20" x14ac:dyDescent="0.3">
      <c r="A4821">
        <v>118348</v>
      </c>
      <c r="B4821">
        <v>39821</v>
      </c>
      <c r="C4821" t="s">
        <v>5682</v>
      </c>
      <c r="D4821" t="s">
        <v>5683</v>
      </c>
      <c r="E4821" s="1">
        <v>36549</v>
      </c>
      <c r="F4821" t="s">
        <v>77</v>
      </c>
      <c r="J4821" t="s">
        <v>5603</v>
      </c>
      <c r="K4821" t="s">
        <v>5926</v>
      </c>
      <c r="L4821" s="1">
        <v>44470</v>
      </c>
      <c r="M4821" s="1">
        <v>45016</v>
      </c>
      <c r="N4821" s="1">
        <v>31873</v>
      </c>
      <c r="O4821" t="s">
        <v>5661</v>
      </c>
      <c r="P4821" t="s">
        <v>2959</v>
      </c>
      <c r="R4821" t="s">
        <v>1413</v>
      </c>
      <c r="S4821" t="s">
        <v>150</v>
      </c>
      <c r="T4821">
        <v>27455</v>
      </c>
    </row>
    <row r="4822" spans="1:20" x14ac:dyDescent="0.3">
      <c r="A4822">
        <v>118348</v>
      </c>
      <c r="B4822">
        <v>39820</v>
      </c>
      <c r="C4822" t="s">
        <v>5680</v>
      </c>
      <c r="D4822" t="s">
        <v>5681</v>
      </c>
      <c r="E4822" s="1">
        <v>35293</v>
      </c>
      <c r="F4822" t="s">
        <v>44</v>
      </c>
      <c r="J4822" t="s">
        <v>5603</v>
      </c>
      <c r="K4822" t="s">
        <v>5926</v>
      </c>
      <c r="L4822" s="1">
        <v>44470</v>
      </c>
      <c r="M4822" s="1">
        <v>45016</v>
      </c>
      <c r="N4822" s="1">
        <v>31873</v>
      </c>
      <c r="O4822" t="s">
        <v>5661</v>
      </c>
      <c r="P4822" t="s">
        <v>2959</v>
      </c>
      <c r="R4822" t="s">
        <v>1413</v>
      </c>
      <c r="S4822" t="s">
        <v>150</v>
      </c>
      <c r="T4822">
        <v>27455</v>
      </c>
    </row>
    <row r="4823" spans="1:20" x14ac:dyDescent="0.3">
      <c r="A4823">
        <v>120167</v>
      </c>
      <c r="B4823">
        <v>40513</v>
      </c>
      <c r="C4823" t="s">
        <v>6204</v>
      </c>
      <c r="D4823" t="s">
        <v>6205</v>
      </c>
      <c r="E4823" s="1">
        <v>25307</v>
      </c>
      <c r="F4823" t="s">
        <v>77</v>
      </c>
      <c r="J4823" t="s">
        <v>5603</v>
      </c>
      <c r="K4823" t="s">
        <v>5926</v>
      </c>
      <c r="L4823" s="1">
        <v>44470</v>
      </c>
      <c r="M4823" s="1">
        <v>45016</v>
      </c>
      <c r="N4823" s="1">
        <v>41275</v>
      </c>
      <c r="O4823" t="s">
        <v>5667</v>
      </c>
      <c r="P4823" t="s">
        <v>3017</v>
      </c>
      <c r="R4823" t="s">
        <v>3018</v>
      </c>
      <c r="S4823" t="s">
        <v>408</v>
      </c>
      <c r="T4823">
        <v>91765</v>
      </c>
    </row>
    <row r="4824" spans="1:20" x14ac:dyDescent="0.3">
      <c r="A4824">
        <v>119605</v>
      </c>
      <c r="B4824">
        <v>40260</v>
      </c>
      <c r="C4824" t="s">
        <v>6202</v>
      </c>
      <c r="D4824" t="s">
        <v>6203</v>
      </c>
      <c r="E4824" s="1">
        <v>36370</v>
      </c>
      <c r="F4824" t="s">
        <v>77</v>
      </c>
      <c r="J4824" t="s">
        <v>5603</v>
      </c>
      <c r="K4824" t="s">
        <v>5926</v>
      </c>
      <c r="L4824" s="1">
        <v>44440</v>
      </c>
      <c r="M4824" s="1">
        <v>44985</v>
      </c>
      <c r="N4824" s="1">
        <v>38142</v>
      </c>
      <c r="O4824" t="s">
        <v>5661</v>
      </c>
      <c r="P4824" t="s">
        <v>1146</v>
      </c>
      <c r="R4824" t="s">
        <v>229</v>
      </c>
      <c r="S4824" t="s">
        <v>745</v>
      </c>
      <c r="T4824">
        <v>80016</v>
      </c>
    </row>
    <row r="4825" spans="1:20" x14ac:dyDescent="0.3">
      <c r="A4825">
        <v>120167</v>
      </c>
      <c r="B4825">
        <v>40512</v>
      </c>
      <c r="C4825" t="s">
        <v>6200</v>
      </c>
      <c r="D4825" t="s">
        <v>6201</v>
      </c>
      <c r="E4825" s="1">
        <v>35405</v>
      </c>
      <c r="F4825" t="s">
        <v>77</v>
      </c>
      <c r="J4825" t="s">
        <v>5603</v>
      </c>
      <c r="K4825" t="s">
        <v>5926</v>
      </c>
      <c r="L4825" s="1">
        <v>44470</v>
      </c>
      <c r="M4825" s="1">
        <v>45016</v>
      </c>
      <c r="N4825" s="1">
        <v>41275</v>
      </c>
      <c r="O4825" t="s">
        <v>5661</v>
      </c>
      <c r="P4825" t="s">
        <v>3017</v>
      </c>
      <c r="R4825" t="s">
        <v>3018</v>
      </c>
      <c r="S4825" t="s">
        <v>408</v>
      </c>
      <c r="T4825">
        <v>91765</v>
      </c>
    </row>
    <row r="4826" spans="1:20" x14ac:dyDescent="0.3">
      <c r="A4826">
        <v>119605</v>
      </c>
      <c r="B4826">
        <v>40259</v>
      </c>
      <c r="C4826" t="s">
        <v>6198</v>
      </c>
      <c r="D4826" t="s">
        <v>6199</v>
      </c>
      <c r="E4826" s="1">
        <v>37019</v>
      </c>
      <c r="F4826" t="s">
        <v>77</v>
      </c>
      <c r="J4826" t="s">
        <v>5603</v>
      </c>
      <c r="K4826" t="s">
        <v>5926</v>
      </c>
      <c r="L4826" s="1">
        <v>44440</v>
      </c>
      <c r="M4826" s="1">
        <v>44985</v>
      </c>
      <c r="N4826" s="1">
        <v>38142</v>
      </c>
      <c r="O4826" t="s">
        <v>5661</v>
      </c>
      <c r="P4826" t="s">
        <v>1146</v>
      </c>
      <c r="R4826" t="s">
        <v>229</v>
      </c>
      <c r="S4826" t="s">
        <v>745</v>
      </c>
      <c r="T4826">
        <v>80016</v>
      </c>
    </row>
    <row r="4827" spans="1:20" x14ac:dyDescent="0.3">
      <c r="A4827">
        <v>119605</v>
      </c>
      <c r="B4827">
        <v>40258</v>
      </c>
      <c r="C4827" t="s">
        <v>6196</v>
      </c>
      <c r="D4827" t="s">
        <v>6197</v>
      </c>
      <c r="E4827" s="1">
        <v>26643</v>
      </c>
      <c r="F4827" t="s">
        <v>77</v>
      </c>
      <c r="J4827" t="s">
        <v>5603</v>
      </c>
      <c r="K4827" t="s">
        <v>5926</v>
      </c>
      <c r="L4827" s="1">
        <v>44440</v>
      </c>
      <c r="M4827" s="1">
        <v>44985</v>
      </c>
      <c r="N4827" s="1">
        <v>38142</v>
      </c>
      <c r="O4827" t="s">
        <v>5667</v>
      </c>
      <c r="P4827" t="s">
        <v>1146</v>
      </c>
      <c r="R4827" t="s">
        <v>229</v>
      </c>
      <c r="S4827" t="s">
        <v>745</v>
      </c>
      <c r="T4827">
        <v>80016</v>
      </c>
    </row>
    <row r="4828" spans="1:20" x14ac:dyDescent="0.3">
      <c r="A4828">
        <v>118904</v>
      </c>
      <c r="B4828">
        <v>39969</v>
      </c>
      <c r="C4828" t="s">
        <v>6192</v>
      </c>
      <c r="D4828" t="s">
        <v>6193</v>
      </c>
      <c r="E4828" s="1">
        <v>22332</v>
      </c>
      <c r="F4828" t="s">
        <v>77</v>
      </c>
      <c r="J4828" t="s">
        <v>5603</v>
      </c>
      <c r="K4828" t="s">
        <v>5926</v>
      </c>
      <c r="L4828" s="1">
        <v>44470</v>
      </c>
      <c r="M4828" s="1">
        <v>45016</v>
      </c>
      <c r="N4828" s="1">
        <v>35278</v>
      </c>
      <c r="O4828" t="s">
        <v>5667</v>
      </c>
      <c r="P4828" t="s">
        <v>3000</v>
      </c>
      <c r="R4828" t="s">
        <v>1245</v>
      </c>
      <c r="S4828" t="s">
        <v>484</v>
      </c>
      <c r="T4828">
        <v>55120</v>
      </c>
    </row>
    <row r="4829" spans="1:20" x14ac:dyDescent="0.3">
      <c r="A4829">
        <v>118904</v>
      </c>
      <c r="B4829">
        <v>39970</v>
      </c>
      <c r="C4829" t="s">
        <v>6194</v>
      </c>
      <c r="D4829" t="s">
        <v>6195</v>
      </c>
      <c r="E4829" s="1">
        <v>35997</v>
      </c>
      <c r="F4829" t="s">
        <v>77</v>
      </c>
      <c r="J4829" t="s">
        <v>5603</v>
      </c>
      <c r="K4829" t="s">
        <v>5926</v>
      </c>
      <c r="L4829" s="1">
        <v>44470</v>
      </c>
      <c r="M4829" s="1">
        <v>44469</v>
      </c>
      <c r="N4829" s="1">
        <v>35278</v>
      </c>
      <c r="O4829" t="s">
        <v>5661</v>
      </c>
      <c r="P4829" t="s">
        <v>3000</v>
      </c>
      <c r="R4829" t="s">
        <v>1245</v>
      </c>
      <c r="S4829" t="s">
        <v>484</v>
      </c>
      <c r="T4829">
        <v>55120</v>
      </c>
    </row>
    <row r="4830" spans="1:20" x14ac:dyDescent="0.3">
      <c r="A4830">
        <v>118423</v>
      </c>
      <c r="B4830">
        <v>39885</v>
      </c>
      <c r="C4830" t="s">
        <v>6188</v>
      </c>
      <c r="D4830" t="s">
        <v>6189</v>
      </c>
      <c r="E4830" s="1">
        <v>22742</v>
      </c>
      <c r="F4830" t="s">
        <v>77</v>
      </c>
      <c r="J4830" t="s">
        <v>5603</v>
      </c>
      <c r="K4830" t="s">
        <v>5926</v>
      </c>
      <c r="L4830" s="1">
        <v>44409</v>
      </c>
      <c r="M4830" s="1">
        <v>44957</v>
      </c>
      <c r="N4830" s="1">
        <v>36039</v>
      </c>
      <c r="O4830" t="s">
        <v>5667</v>
      </c>
      <c r="P4830" t="s">
        <v>2992</v>
      </c>
      <c r="R4830" t="s">
        <v>2993</v>
      </c>
      <c r="S4830" t="s">
        <v>230</v>
      </c>
      <c r="T4830">
        <v>62806</v>
      </c>
    </row>
    <row r="4831" spans="1:20" x14ac:dyDescent="0.3">
      <c r="A4831">
        <v>118889</v>
      </c>
      <c r="B4831">
        <v>39957</v>
      </c>
      <c r="C4831" t="s">
        <v>6190</v>
      </c>
      <c r="D4831" t="s">
        <v>6191</v>
      </c>
      <c r="E4831" s="1">
        <v>21135</v>
      </c>
      <c r="F4831" t="s">
        <v>77</v>
      </c>
      <c r="J4831" t="s">
        <v>5603</v>
      </c>
      <c r="K4831" t="s">
        <v>5926</v>
      </c>
      <c r="L4831" s="1">
        <v>44470</v>
      </c>
      <c r="M4831" s="1">
        <v>45016</v>
      </c>
      <c r="N4831" s="1">
        <v>40878</v>
      </c>
      <c r="O4831" t="s">
        <v>5667</v>
      </c>
      <c r="P4831" t="s">
        <v>5541</v>
      </c>
      <c r="R4831" t="s">
        <v>3471</v>
      </c>
      <c r="S4831" t="s">
        <v>203</v>
      </c>
      <c r="T4831">
        <v>16117</v>
      </c>
    </row>
    <row r="4832" spans="1:20" x14ac:dyDescent="0.3">
      <c r="A4832">
        <v>118402</v>
      </c>
      <c r="B4832">
        <v>39868</v>
      </c>
      <c r="C4832" t="s">
        <v>5692</v>
      </c>
      <c r="D4832" t="s">
        <v>5693</v>
      </c>
      <c r="E4832" s="1">
        <v>23651</v>
      </c>
      <c r="F4832" t="s">
        <v>77</v>
      </c>
      <c r="J4832" t="s">
        <v>5603</v>
      </c>
      <c r="K4832" t="s">
        <v>5926</v>
      </c>
      <c r="L4832" s="1">
        <v>44440</v>
      </c>
      <c r="M4832" s="1">
        <v>44985</v>
      </c>
      <c r="N4832" s="1">
        <v>40878</v>
      </c>
      <c r="O4832" t="s">
        <v>5667</v>
      </c>
      <c r="P4832" t="s">
        <v>4831</v>
      </c>
      <c r="R4832" t="s">
        <v>4832</v>
      </c>
      <c r="S4832" t="s">
        <v>367</v>
      </c>
      <c r="T4832">
        <v>97759</v>
      </c>
    </row>
    <row r="4833" spans="1:20" x14ac:dyDescent="0.3">
      <c r="A4833">
        <v>120198</v>
      </c>
      <c r="B4833">
        <v>40553</v>
      </c>
      <c r="C4833" t="s">
        <v>5696</v>
      </c>
      <c r="D4833" t="s">
        <v>5697</v>
      </c>
      <c r="E4833" s="1">
        <v>23296</v>
      </c>
      <c r="F4833" t="s">
        <v>77</v>
      </c>
      <c r="J4833" t="s">
        <v>5603</v>
      </c>
      <c r="K4833" t="s">
        <v>5926</v>
      </c>
      <c r="L4833" s="1">
        <v>44470</v>
      </c>
      <c r="M4833" s="1">
        <v>45016</v>
      </c>
      <c r="N4833" s="1">
        <v>41275</v>
      </c>
      <c r="O4833" t="s">
        <v>5667</v>
      </c>
      <c r="P4833" t="s">
        <v>3026</v>
      </c>
      <c r="R4833" t="s">
        <v>3027</v>
      </c>
      <c r="S4833" t="s">
        <v>124</v>
      </c>
      <c r="T4833">
        <v>14534</v>
      </c>
    </row>
    <row r="4834" spans="1:20" x14ac:dyDescent="0.3">
      <c r="A4834">
        <v>120198</v>
      </c>
      <c r="B4834">
        <v>40552</v>
      </c>
      <c r="C4834" t="s">
        <v>5694</v>
      </c>
      <c r="D4834" t="s">
        <v>5695</v>
      </c>
      <c r="E4834" s="1">
        <v>35607</v>
      </c>
      <c r="F4834" t="s">
        <v>44</v>
      </c>
      <c r="J4834" t="s">
        <v>5603</v>
      </c>
      <c r="K4834" t="s">
        <v>5926</v>
      </c>
      <c r="L4834" s="1">
        <v>44470</v>
      </c>
      <c r="M4834" s="1">
        <v>45016</v>
      </c>
      <c r="N4834" s="1">
        <v>41275</v>
      </c>
      <c r="O4834" t="s">
        <v>5661</v>
      </c>
      <c r="P4834" t="s">
        <v>3026</v>
      </c>
      <c r="R4834" t="s">
        <v>3027</v>
      </c>
      <c r="S4834" t="s">
        <v>124</v>
      </c>
      <c r="T4834">
        <v>14534</v>
      </c>
    </row>
    <row r="4835" spans="1:20" x14ac:dyDescent="0.3">
      <c r="A4835">
        <v>120198</v>
      </c>
      <c r="B4835">
        <v>40552</v>
      </c>
      <c r="C4835" t="s">
        <v>5694</v>
      </c>
      <c r="D4835" t="s">
        <v>5695</v>
      </c>
      <c r="E4835" s="1">
        <v>35607</v>
      </c>
      <c r="F4835" t="s">
        <v>44</v>
      </c>
      <c r="J4835" t="s">
        <v>5605</v>
      </c>
      <c r="K4835" t="s">
        <v>5933</v>
      </c>
      <c r="L4835" s="1">
        <v>44470</v>
      </c>
      <c r="M4835" s="1">
        <v>45016</v>
      </c>
      <c r="N4835" s="1">
        <v>41275</v>
      </c>
      <c r="O4835" t="s">
        <v>5661</v>
      </c>
      <c r="P4835" t="s">
        <v>3026</v>
      </c>
      <c r="R4835" t="s">
        <v>3027</v>
      </c>
      <c r="S4835" t="s">
        <v>124</v>
      </c>
      <c r="T4835">
        <v>14534</v>
      </c>
    </row>
    <row r="4836" spans="1:20" x14ac:dyDescent="0.3">
      <c r="A4836">
        <v>120198</v>
      </c>
      <c r="B4836">
        <v>40553</v>
      </c>
      <c r="C4836" t="s">
        <v>5696</v>
      </c>
      <c r="D4836" t="s">
        <v>5697</v>
      </c>
      <c r="E4836" s="1">
        <v>23296</v>
      </c>
      <c r="F4836" t="s">
        <v>77</v>
      </c>
      <c r="J4836" t="s">
        <v>5605</v>
      </c>
      <c r="K4836" t="s">
        <v>5933</v>
      </c>
      <c r="L4836" s="1">
        <v>44470</v>
      </c>
      <c r="M4836" s="1">
        <v>45016</v>
      </c>
      <c r="N4836" s="1">
        <v>41275</v>
      </c>
      <c r="O4836" t="s">
        <v>5667</v>
      </c>
      <c r="P4836" t="s">
        <v>3026</v>
      </c>
      <c r="R4836" t="s">
        <v>3027</v>
      </c>
      <c r="S4836" t="s">
        <v>124</v>
      </c>
      <c r="T4836">
        <v>14534</v>
      </c>
    </row>
    <row r="4837" spans="1:20" x14ac:dyDescent="0.3">
      <c r="A4837">
        <v>118402</v>
      </c>
      <c r="B4837">
        <v>39868</v>
      </c>
      <c r="C4837" t="s">
        <v>5692</v>
      </c>
      <c r="D4837" t="s">
        <v>5693</v>
      </c>
      <c r="E4837" s="1">
        <v>23651</v>
      </c>
      <c r="F4837" t="s">
        <v>77</v>
      </c>
      <c r="J4837" t="s">
        <v>5605</v>
      </c>
      <c r="K4837" t="s">
        <v>5933</v>
      </c>
      <c r="L4837" s="1">
        <v>44440</v>
      </c>
      <c r="M4837" s="1">
        <v>44985</v>
      </c>
      <c r="N4837" s="1">
        <v>40878</v>
      </c>
      <c r="O4837" t="s">
        <v>5667</v>
      </c>
      <c r="P4837" t="s">
        <v>4831</v>
      </c>
      <c r="R4837" t="s">
        <v>4832</v>
      </c>
      <c r="S4837" t="s">
        <v>367</v>
      </c>
      <c r="T4837">
        <v>97759</v>
      </c>
    </row>
    <row r="4838" spans="1:20" x14ac:dyDescent="0.3">
      <c r="A4838">
        <v>118889</v>
      </c>
      <c r="B4838">
        <v>39957</v>
      </c>
      <c r="C4838" t="s">
        <v>6190</v>
      </c>
      <c r="D4838" t="s">
        <v>6191</v>
      </c>
      <c r="E4838" s="1">
        <v>21135</v>
      </c>
      <c r="F4838" t="s">
        <v>77</v>
      </c>
      <c r="J4838" t="s">
        <v>5605</v>
      </c>
      <c r="K4838" t="s">
        <v>5933</v>
      </c>
      <c r="L4838" s="1">
        <v>44470</v>
      </c>
      <c r="M4838" s="1">
        <v>45016</v>
      </c>
      <c r="N4838" s="1">
        <v>40878</v>
      </c>
      <c r="O4838" t="s">
        <v>5667</v>
      </c>
      <c r="P4838" t="s">
        <v>5541</v>
      </c>
      <c r="R4838" t="s">
        <v>3471</v>
      </c>
      <c r="S4838" t="s">
        <v>203</v>
      </c>
      <c r="T4838">
        <v>16117</v>
      </c>
    </row>
    <row r="4839" spans="1:20" x14ac:dyDescent="0.3">
      <c r="A4839">
        <v>118423</v>
      </c>
      <c r="B4839">
        <v>39885</v>
      </c>
      <c r="C4839" t="s">
        <v>6188</v>
      </c>
      <c r="D4839" t="s">
        <v>6189</v>
      </c>
      <c r="E4839" s="1">
        <v>22742</v>
      </c>
      <c r="F4839" t="s">
        <v>77</v>
      </c>
      <c r="J4839" t="s">
        <v>5605</v>
      </c>
      <c r="K4839" t="s">
        <v>5933</v>
      </c>
      <c r="L4839" s="1">
        <v>44409</v>
      </c>
      <c r="M4839" s="1">
        <v>44957</v>
      </c>
      <c r="N4839" s="1">
        <v>36039</v>
      </c>
      <c r="O4839" t="s">
        <v>5667</v>
      </c>
      <c r="P4839" t="s">
        <v>2992</v>
      </c>
      <c r="R4839" t="s">
        <v>2993</v>
      </c>
      <c r="S4839" t="s">
        <v>230</v>
      </c>
      <c r="T4839">
        <v>62806</v>
      </c>
    </row>
    <row r="4840" spans="1:20" x14ac:dyDescent="0.3">
      <c r="A4840">
        <v>118904</v>
      </c>
      <c r="B4840">
        <v>39970</v>
      </c>
      <c r="C4840" t="s">
        <v>6194</v>
      </c>
      <c r="D4840" t="s">
        <v>6195</v>
      </c>
      <c r="E4840" s="1">
        <v>35997</v>
      </c>
      <c r="F4840" t="s">
        <v>77</v>
      </c>
      <c r="J4840" t="s">
        <v>5605</v>
      </c>
      <c r="K4840" t="s">
        <v>5933</v>
      </c>
      <c r="L4840" s="1">
        <v>44470</v>
      </c>
      <c r="M4840" s="1">
        <v>44469</v>
      </c>
      <c r="N4840" s="1">
        <v>35278</v>
      </c>
      <c r="O4840" t="s">
        <v>5661</v>
      </c>
      <c r="P4840" t="s">
        <v>3000</v>
      </c>
      <c r="R4840" t="s">
        <v>1245</v>
      </c>
      <c r="S4840" t="s">
        <v>484</v>
      </c>
      <c r="T4840">
        <v>55120</v>
      </c>
    </row>
    <row r="4841" spans="1:20" x14ac:dyDescent="0.3">
      <c r="A4841">
        <v>118904</v>
      </c>
      <c r="B4841">
        <v>39969</v>
      </c>
      <c r="C4841" t="s">
        <v>6192</v>
      </c>
      <c r="D4841" t="s">
        <v>6193</v>
      </c>
      <c r="E4841" s="1">
        <v>22332</v>
      </c>
      <c r="F4841" t="s">
        <v>77</v>
      </c>
      <c r="J4841" t="s">
        <v>5605</v>
      </c>
      <c r="K4841" t="s">
        <v>5933</v>
      </c>
      <c r="L4841" s="1">
        <v>44470</v>
      </c>
      <c r="M4841" s="1">
        <v>45016</v>
      </c>
      <c r="N4841" s="1">
        <v>35278</v>
      </c>
      <c r="O4841" t="s">
        <v>5667</v>
      </c>
      <c r="P4841" t="s">
        <v>3000</v>
      </c>
      <c r="R4841" t="s">
        <v>1245</v>
      </c>
      <c r="S4841" t="s">
        <v>484</v>
      </c>
      <c r="T4841">
        <v>55120</v>
      </c>
    </row>
    <row r="4842" spans="1:20" x14ac:dyDescent="0.3">
      <c r="A4842">
        <v>119605</v>
      </c>
      <c r="B4842">
        <v>40258</v>
      </c>
      <c r="C4842" t="s">
        <v>6196</v>
      </c>
      <c r="D4842" t="s">
        <v>6197</v>
      </c>
      <c r="E4842" s="1">
        <v>26643</v>
      </c>
      <c r="F4842" t="s">
        <v>77</v>
      </c>
      <c r="J4842" t="s">
        <v>5605</v>
      </c>
      <c r="K4842" t="s">
        <v>5933</v>
      </c>
      <c r="L4842" s="1">
        <v>44440</v>
      </c>
      <c r="M4842" s="1">
        <v>44985</v>
      </c>
      <c r="N4842" s="1">
        <v>38142</v>
      </c>
      <c r="O4842" t="s">
        <v>5667</v>
      </c>
      <c r="P4842" t="s">
        <v>1146</v>
      </c>
      <c r="R4842" t="s">
        <v>229</v>
      </c>
      <c r="S4842" t="s">
        <v>745</v>
      </c>
      <c r="T4842">
        <v>80016</v>
      </c>
    </row>
    <row r="4843" spans="1:20" x14ac:dyDescent="0.3">
      <c r="A4843">
        <v>119605</v>
      </c>
      <c r="B4843">
        <v>40259</v>
      </c>
      <c r="C4843" t="s">
        <v>6198</v>
      </c>
      <c r="D4843" t="s">
        <v>6199</v>
      </c>
      <c r="E4843" s="1">
        <v>37019</v>
      </c>
      <c r="F4843" t="s">
        <v>77</v>
      </c>
      <c r="J4843" t="s">
        <v>5605</v>
      </c>
      <c r="K4843" t="s">
        <v>5933</v>
      </c>
      <c r="L4843" s="1">
        <v>44440</v>
      </c>
      <c r="M4843" s="1">
        <v>44985</v>
      </c>
      <c r="N4843" s="1">
        <v>38142</v>
      </c>
      <c r="O4843" t="s">
        <v>5661</v>
      </c>
      <c r="P4843" t="s">
        <v>1146</v>
      </c>
      <c r="R4843" t="s">
        <v>229</v>
      </c>
      <c r="S4843" t="s">
        <v>745</v>
      </c>
      <c r="T4843">
        <v>80016</v>
      </c>
    </row>
    <row r="4844" spans="1:20" x14ac:dyDescent="0.3">
      <c r="A4844">
        <v>120167</v>
      </c>
      <c r="B4844">
        <v>40512</v>
      </c>
      <c r="C4844" t="s">
        <v>6200</v>
      </c>
      <c r="D4844" t="s">
        <v>6201</v>
      </c>
      <c r="E4844" s="1">
        <v>35405</v>
      </c>
      <c r="F4844" t="s">
        <v>77</v>
      </c>
      <c r="J4844" t="s">
        <v>5605</v>
      </c>
      <c r="K4844" t="s">
        <v>5933</v>
      </c>
      <c r="L4844" s="1">
        <v>44470</v>
      </c>
      <c r="M4844" s="1">
        <v>45016</v>
      </c>
      <c r="N4844" s="1">
        <v>41275</v>
      </c>
      <c r="O4844" t="s">
        <v>5661</v>
      </c>
      <c r="P4844" t="s">
        <v>3017</v>
      </c>
      <c r="R4844" t="s">
        <v>3018</v>
      </c>
      <c r="S4844" t="s">
        <v>408</v>
      </c>
      <c r="T4844">
        <v>91765</v>
      </c>
    </row>
    <row r="4845" spans="1:20" x14ac:dyDescent="0.3">
      <c r="A4845">
        <v>119605</v>
      </c>
      <c r="B4845">
        <v>40260</v>
      </c>
      <c r="C4845" t="s">
        <v>6202</v>
      </c>
      <c r="D4845" t="s">
        <v>6203</v>
      </c>
      <c r="E4845" s="1">
        <v>36370</v>
      </c>
      <c r="F4845" t="s">
        <v>77</v>
      </c>
      <c r="J4845" t="s">
        <v>5605</v>
      </c>
      <c r="K4845" t="s">
        <v>5933</v>
      </c>
      <c r="L4845" s="1">
        <v>44440</v>
      </c>
      <c r="M4845" s="1">
        <v>44985</v>
      </c>
      <c r="N4845" s="1">
        <v>38142</v>
      </c>
      <c r="O4845" t="s">
        <v>5661</v>
      </c>
      <c r="P4845" t="s">
        <v>1146</v>
      </c>
      <c r="R4845" t="s">
        <v>229</v>
      </c>
      <c r="S4845" t="s">
        <v>745</v>
      </c>
      <c r="T4845">
        <v>80016</v>
      </c>
    </row>
    <row r="4846" spans="1:20" x14ac:dyDescent="0.3">
      <c r="A4846">
        <v>120167</v>
      </c>
      <c r="B4846">
        <v>40513</v>
      </c>
      <c r="C4846" t="s">
        <v>6204</v>
      </c>
      <c r="D4846" t="s">
        <v>6205</v>
      </c>
      <c r="E4846" s="1">
        <v>25307</v>
      </c>
      <c r="F4846" t="s">
        <v>77</v>
      </c>
      <c r="J4846" t="s">
        <v>5605</v>
      </c>
      <c r="K4846" t="s">
        <v>5933</v>
      </c>
      <c r="L4846" s="1">
        <v>44470</v>
      </c>
      <c r="M4846" s="1">
        <v>45016</v>
      </c>
      <c r="N4846" s="1">
        <v>41275</v>
      </c>
      <c r="O4846" t="s">
        <v>5667</v>
      </c>
      <c r="P4846" t="s">
        <v>3017</v>
      </c>
      <c r="R4846" t="s">
        <v>3018</v>
      </c>
      <c r="S4846" t="s">
        <v>408</v>
      </c>
      <c r="T4846">
        <v>91765</v>
      </c>
    </row>
    <row r="4847" spans="1:20" x14ac:dyDescent="0.3">
      <c r="A4847">
        <v>118348</v>
      </c>
      <c r="B4847">
        <v>39820</v>
      </c>
      <c r="C4847" t="s">
        <v>5680</v>
      </c>
      <c r="D4847" t="s">
        <v>5681</v>
      </c>
      <c r="E4847" s="1">
        <v>35293</v>
      </c>
      <c r="F4847" t="s">
        <v>44</v>
      </c>
      <c r="J4847" t="s">
        <v>5605</v>
      </c>
      <c r="K4847" t="s">
        <v>5933</v>
      </c>
      <c r="L4847" s="1">
        <v>44470</v>
      </c>
      <c r="M4847" s="1">
        <v>45016</v>
      </c>
      <c r="N4847" s="1">
        <v>31873</v>
      </c>
      <c r="O4847" t="s">
        <v>5661</v>
      </c>
      <c r="P4847" t="s">
        <v>2959</v>
      </c>
      <c r="R4847" t="s">
        <v>1413</v>
      </c>
      <c r="S4847" t="s">
        <v>150</v>
      </c>
      <c r="T4847">
        <v>27455</v>
      </c>
    </row>
    <row r="4848" spans="1:20" x14ac:dyDescent="0.3">
      <c r="A4848">
        <v>118348</v>
      </c>
      <c r="B4848">
        <v>39821</v>
      </c>
      <c r="C4848" t="s">
        <v>5682</v>
      </c>
      <c r="D4848" t="s">
        <v>5683</v>
      </c>
      <c r="E4848" s="1">
        <v>36549</v>
      </c>
      <c r="F4848" t="s">
        <v>77</v>
      </c>
      <c r="J4848" t="s">
        <v>5605</v>
      </c>
      <c r="K4848" t="s">
        <v>5933</v>
      </c>
      <c r="L4848" s="1">
        <v>44470</v>
      </c>
      <c r="M4848" s="1">
        <v>45016</v>
      </c>
      <c r="N4848" s="1">
        <v>31873</v>
      </c>
      <c r="O4848" t="s">
        <v>5661</v>
      </c>
      <c r="P4848" t="s">
        <v>2959</v>
      </c>
      <c r="R4848" t="s">
        <v>1413</v>
      </c>
      <c r="S4848" t="s">
        <v>150</v>
      </c>
      <c r="T4848">
        <v>27455</v>
      </c>
    </row>
    <row r="4849" spans="1:20" x14ac:dyDescent="0.3">
      <c r="A4849">
        <v>118359</v>
      </c>
      <c r="B4849">
        <v>39833</v>
      </c>
      <c r="C4849" t="s">
        <v>5684</v>
      </c>
      <c r="D4849" t="s">
        <v>5685</v>
      </c>
      <c r="E4849" s="1">
        <v>21586</v>
      </c>
      <c r="F4849" t="s">
        <v>77</v>
      </c>
      <c r="J4849" t="s">
        <v>5605</v>
      </c>
      <c r="K4849" t="s">
        <v>5933</v>
      </c>
      <c r="L4849" s="1">
        <v>44470</v>
      </c>
      <c r="M4849" s="1">
        <v>45016</v>
      </c>
      <c r="N4849" s="1">
        <v>40878</v>
      </c>
      <c r="O4849" t="s">
        <v>5667</v>
      </c>
      <c r="P4849" t="s">
        <v>4823</v>
      </c>
      <c r="R4849" t="s">
        <v>4824</v>
      </c>
      <c r="S4849" t="s">
        <v>230</v>
      </c>
      <c r="T4849">
        <v>60526</v>
      </c>
    </row>
    <row r="4850" spans="1:20" x14ac:dyDescent="0.3">
      <c r="A4850">
        <v>118372</v>
      </c>
      <c r="B4850">
        <v>39846</v>
      </c>
      <c r="C4850" t="s">
        <v>5686</v>
      </c>
      <c r="D4850" t="s">
        <v>5687</v>
      </c>
      <c r="E4850" s="1">
        <v>22765</v>
      </c>
      <c r="F4850" t="s">
        <v>77</v>
      </c>
      <c r="J4850" t="s">
        <v>5605</v>
      </c>
      <c r="K4850" t="s">
        <v>5933</v>
      </c>
      <c r="L4850" s="1">
        <v>44470</v>
      </c>
      <c r="M4850" s="1">
        <v>45016</v>
      </c>
      <c r="N4850" s="1">
        <v>30742</v>
      </c>
      <c r="O4850" t="s">
        <v>5667</v>
      </c>
      <c r="P4850" t="s">
        <v>2967</v>
      </c>
      <c r="R4850" t="s">
        <v>728</v>
      </c>
      <c r="S4850" t="s">
        <v>484</v>
      </c>
      <c r="T4850">
        <v>55124</v>
      </c>
    </row>
    <row r="4851" spans="1:20" x14ac:dyDescent="0.3">
      <c r="A4851">
        <v>118372</v>
      </c>
      <c r="B4851">
        <v>39847</v>
      </c>
      <c r="C4851" t="s">
        <v>5688</v>
      </c>
      <c r="D4851" t="s">
        <v>5689</v>
      </c>
      <c r="E4851" s="1">
        <v>36000</v>
      </c>
      <c r="F4851" t="s">
        <v>77</v>
      </c>
      <c r="J4851" t="s">
        <v>5605</v>
      </c>
      <c r="K4851" t="s">
        <v>5933</v>
      </c>
      <c r="L4851" s="1">
        <v>44470</v>
      </c>
      <c r="M4851" s="1">
        <v>45016</v>
      </c>
      <c r="N4851" s="1">
        <v>30742</v>
      </c>
      <c r="O4851" t="s">
        <v>5661</v>
      </c>
      <c r="P4851" t="s">
        <v>2967</v>
      </c>
      <c r="R4851" t="s">
        <v>728</v>
      </c>
      <c r="S4851" t="s">
        <v>484</v>
      </c>
      <c r="T4851">
        <v>55124</v>
      </c>
    </row>
    <row r="4852" spans="1:20" x14ac:dyDescent="0.3">
      <c r="A4852">
        <v>118372</v>
      </c>
      <c r="B4852">
        <v>39848</v>
      </c>
      <c r="C4852" t="s">
        <v>5690</v>
      </c>
      <c r="D4852" t="s">
        <v>5691</v>
      </c>
      <c r="E4852" s="1">
        <v>36495</v>
      </c>
      <c r="F4852" t="s">
        <v>44</v>
      </c>
      <c r="J4852" t="s">
        <v>5605</v>
      </c>
      <c r="K4852" t="s">
        <v>5933</v>
      </c>
      <c r="L4852" s="1">
        <v>44470</v>
      </c>
      <c r="M4852" s="1">
        <v>45016</v>
      </c>
      <c r="N4852" s="1">
        <v>30742</v>
      </c>
      <c r="O4852" t="s">
        <v>5661</v>
      </c>
      <c r="P4852" t="s">
        <v>2967</v>
      </c>
      <c r="R4852" t="s">
        <v>728</v>
      </c>
      <c r="S4852" t="s">
        <v>484</v>
      </c>
      <c r="T4852">
        <v>55124</v>
      </c>
    </row>
    <row r="4853" spans="1:20" x14ac:dyDescent="0.3">
      <c r="A4853">
        <v>118347</v>
      </c>
      <c r="B4853">
        <v>39814</v>
      </c>
      <c r="C4853" t="s">
        <v>5674</v>
      </c>
      <c r="D4853" t="s">
        <v>5675</v>
      </c>
      <c r="E4853" s="1">
        <v>21261</v>
      </c>
      <c r="F4853" t="s">
        <v>44</v>
      </c>
      <c r="J4853" t="s">
        <v>5605</v>
      </c>
      <c r="K4853" t="s">
        <v>5933</v>
      </c>
      <c r="L4853" s="1">
        <v>44440</v>
      </c>
      <c r="M4853" s="1">
        <v>44985</v>
      </c>
      <c r="N4853" s="1">
        <v>40911</v>
      </c>
      <c r="O4853" t="s">
        <v>5667</v>
      </c>
      <c r="P4853" t="s">
        <v>2950</v>
      </c>
      <c r="R4853" t="s">
        <v>2951</v>
      </c>
      <c r="S4853" t="s">
        <v>255</v>
      </c>
      <c r="T4853">
        <v>23456</v>
      </c>
    </row>
    <row r="4854" spans="1:20" x14ac:dyDescent="0.3">
      <c r="A4854">
        <v>117798</v>
      </c>
      <c r="B4854">
        <v>39467</v>
      </c>
      <c r="C4854" t="s">
        <v>5676</v>
      </c>
      <c r="D4854" t="s">
        <v>5677</v>
      </c>
      <c r="E4854" s="1">
        <v>38673</v>
      </c>
      <c r="F4854" t="s">
        <v>44</v>
      </c>
      <c r="J4854" t="s">
        <v>5605</v>
      </c>
      <c r="K4854" t="s">
        <v>5933</v>
      </c>
      <c r="L4854" s="1">
        <v>44440</v>
      </c>
      <c r="M4854" s="1">
        <v>44985</v>
      </c>
      <c r="N4854" s="1">
        <v>38047</v>
      </c>
      <c r="O4854" t="s">
        <v>5661</v>
      </c>
      <c r="P4854" t="s">
        <v>1130</v>
      </c>
      <c r="R4854" t="s">
        <v>1131</v>
      </c>
      <c r="S4854" t="s">
        <v>484</v>
      </c>
      <c r="T4854">
        <v>55082</v>
      </c>
    </row>
    <row r="4855" spans="1:20" x14ac:dyDescent="0.3">
      <c r="A4855">
        <v>118348</v>
      </c>
      <c r="B4855">
        <v>39819</v>
      </c>
      <c r="C4855" t="s">
        <v>5678</v>
      </c>
      <c r="D4855" t="s">
        <v>5679</v>
      </c>
      <c r="E4855" s="1">
        <v>24726</v>
      </c>
      <c r="F4855" t="s">
        <v>77</v>
      </c>
      <c r="J4855" t="s">
        <v>5605</v>
      </c>
      <c r="K4855" t="s">
        <v>5933</v>
      </c>
      <c r="L4855" s="1">
        <v>44470</v>
      </c>
      <c r="M4855" s="1">
        <v>45016</v>
      </c>
      <c r="N4855" s="1">
        <v>31873</v>
      </c>
      <c r="O4855" t="s">
        <v>5667</v>
      </c>
      <c r="P4855" t="s">
        <v>2959</v>
      </c>
      <c r="R4855" t="s">
        <v>1413</v>
      </c>
      <c r="S4855" t="s">
        <v>150</v>
      </c>
      <c r="T4855">
        <v>27455</v>
      </c>
    </row>
    <row r="4856" spans="1:20" x14ac:dyDescent="0.3">
      <c r="A4856">
        <v>117216</v>
      </c>
      <c r="B4856">
        <v>39053</v>
      </c>
      <c r="C4856" t="s">
        <v>5664</v>
      </c>
      <c r="D4856" t="s">
        <v>5665</v>
      </c>
      <c r="E4856" s="1">
        <v>23021</v>
      </c>
      <c r="F4856" t="s">
        <v>44</v>
      </c>
      <c r="J4856" t="s">
        <v>5605</v>
      </c>
      <c r="K4856" t="s">
        <v>5933</v>
      </c>
      <c r="L4856" s="1">
        <v>44470</v>
      </c>
      <c r="M4856" s="1">
        <v>45016</v>
      </c>
      <c r="N4856" s="1">
        <v>33904</v>
      </c>
      <c r="O4856" t="s">
        <v>5667</v>
      </c>
      <c r="P4856" t="s">
        <v>2943</v>
      </c>
      <c r="R4856" t="s">
        <v>502</v>
      </c>
      <c r="S4856" t="s">
        <v>484</v>
      </c>
      <c r="T4856">
        <v>55410</v>
      </c>
    </row>
    <row r="4857" spans="1:20" x14ac:dyDescent="0.3">
      <c r="A4857">
        <v>117798</v>
      </c>
      <c r="B4857">
        <v>39464</v>
      </c>
      <c r="C4857" t="s">
        <v>5668</v>
      </c>
      <c r="D4857" t="s">
        <v>5669</v>
      </c>
      <c r="E4857" s="1">
        <v>36888</v>
      </c>
      <c r="F4857" t="s">
        <v>77</v>
      </c>
      <c r="J4857" t="s">
        <v>5605</v>
      </c>
      <c r="K4857" t="s">
        <v>5933</v>
      </c>
      <c r="L4857" s="1">
        <v>44440</v>
      </c>
      <c r="M4857" s="1">
        <v>44985</v>
      </c>
      <c r="N4857" s="1">
        <v>38047</v>
      </c>
      <c r="O4857" t="s">
        <v>5661</v>
      </c>
      <c r="P4857" t="s">
        <v>1130</v>
      </c>
      <c r="R4857" t="s">
        <v>1131</v>
      </c>
      <c r="S4857" t="s">
        <v>484</v>
      </c>
      <c r="T4857">
        <v>55082</v>
      </c>
    </row>
    <row r="4858" spans="1:20" x14ac:dyDescent="0.3">
      <c r="A4858">
        <v>117798</v>
      </c>
      <c r="B4858">
        <v>39465</v>
      </c>
      <c r="C4858" t="s">
        <v>5670</v>
      </c>
      <c r="D4858" t="s">
        <v>5671</v>
      </c>
      <c r="E4858" s="1">
        <v>37400</v>
      </c>
      <c r="F4858" t="s">
        <v>44</v>
      </c>
      <c r="J4858" t="s">
        <v>5605</v>
      </c>
      <c r="K4858" t="s">
        <v>5933</v>
      </c>
      <c r="L4858" s="1">
        <v>44440</v>
      </c>
      <c r="M4858" s="1">
        <v>44985</v>
      </c>
      <c r="N4858" s="1">
        <v>38047</v>
      </c>
      <c r="O4858" t="s">
        <v>5661</v>
      </c>
      <c r="P4858" t="s">
        <v>1130</v>
      </c>
      <c r="R4858" t="s">
        <v>1131</v>
      </c>
      <c r="S4858" t="s">
        <v>484</v>
      </c>
      <c r="T4858">
        <v>55082</v>
      </c>
    </row>
    <row r="4859" spans="1:20" x14ac:dyDescent="0.3">
      <c r="A4859">
        <v>117798</v>
      </c>
      <c r="B4859">
        <v>39466</v>
      </c>
      <c r="C4859" t="s">
        <v>5672</v>
      </c>
      <c r="D4859" t="s">
        <v>5673</v>
      </c>
      <c r="E4859" s="1">
        <v>39646</v>
      </c>
      <c r="F4859" t="s">
        <v>44</v>
      </c>
      <c r="J4859" t="s">
        <v>5605</v>
      </c>
      <c r="K4859" t="s">
        <v>5933</v>
      </c>
      <c r="L4859" s="1">
        <v>44440</v>
      </c>
      <c r="M4859" s="1">
        <v>44985</v>
      </c>
      <c r="N4859" s="1">
        <v>38047</v>
      </c>
      <c r="O4859" t="s">
        <v>5661</v>
      </c>
      <c r="P4859" t="s">
        <v>1130</v>
      </c>
      <c r="R4859" t="s">
        <v>1131</v>
      </c>
      <c r="S4859" t="s">
        <v>484</v>
      </c>
      <c r="T4859">
        <v>55082</v>
      </c>
    </row>
    <row r="4860" spans="1:20" x14ac:dyDescent="0.3">
      <c r="A4860">
        <v>118343</v>
      </c>
      <c r="B4860">
        <v>39812</v>
      </c>
      <c r="C4860" t="s">
        <v>6206</v>
      </c>
      <c r="D4860" t="s">
        <v>6207</v>
      </c>
      <c r="E4860" s="1">
        <v>21433</v>
      </c>
      <c r="F4860" t="s">
        <v>77</v>
      </c>
      <c r="J4860" t="s">
        <v>5605</v>
      </c>
      <c r="K4860" t="s">
        <v>5933</v>
      </c>
      <c r="L4860" s="1">
        <v>44470</v>
      </c>
      <c r="M4860" s="1">
        <v>45016</v>
      </c>
      <c r="N4860" s="1">
        <v>40878</v>
      </c>
      <c r="O4860" t="s">
        <v>5667</v>
      </c>
      <c r="P4860" t="s">
        <v>5527</v>
      </c>
      <c r="R4860" t="s">
        <v>5528</v>
      </c>
      <c r="S4860" t="s">
        <v>73</v>
      </c>
      <c r="T4860">
        <v>1545</v>
      </c>
    </row>
    <row r="4861" spans="1:20" x14ac:dyDescent="0.3">
      <c r="A4861">
        <v>116014</v>
      </c>
      <c r="B4861">
        <v>38456</v>
      </c>
      <c r="C4861" t="s">
        <v>6337</v>
      </c>
      <c r="D4861" t="s">
        <v>6338</v>
      </c>
      <c r="E4861" s="1">
        <v>37947</v>
      </c>
      <c r="F4861" t="s">
        <v>77</v>
      </c>
      <c r="J4861" t="s">
        <v>5605</v>
      </c>
      <c r="K4861" t="s">
        <v>5933</v>
      </c>
      <c r="L4861" s="1">
        <v>44197</v>
      </c>
      <c r="M4861" s="1">
        <v>44681</v>
      </c>
      <c r="N4861" s="1">
        <v>40119</v>
      </c>
      <c r="O4861" t="s">
        <v>5661</v>
      </c>
      <c r="P4861" t="s">
        <v>511</v>
      </c>
      <c r="R4861" t="s">
        <v>512</v>
      </c>
      <c r="S4861" t="s">
        <v>230</v>
      </c>
      <c r="T4861">
        <v>61072</v>
      </c>
    </row>
    <row r="4862" spans="1:20" x14ac:dyDescent="0.3">
      <c r="A4862">
        <v>116014</v>
      </c>
      <c r="B4862">
        <v>38457</v>
      </c>
      <c r="C4862" t="s">
        <v>6335</v>
      </c>
      <c r="D4862" t="s">
        <v>6336</v>
      </c>
      <c r="E4862" s="1">
        <v>39508</v>
      </c>
      <c r="F4862" t="s">
        <v>44</v>
      </c>
      <c r="J4862" t="s">
        <v>5605</v>
      </c>
      <c r="K4862" t="s">
        <v>5933</v>
      </c>
      <c r="L4862" s="1">
        <v>44197</v>
      </c>
      <c r="M4862" s="1">
        <v>44681</v>
      </c>
      <c r="N4862" s="1">
        <v>40119</v>
      </c>
      <c r="O4862" t="s">
        <v>5661</v>
      </c>
      <c r="P4862" t="s">
        <v>511</v>
      </c>
      <c r="R4862" t="s">
        <v>512</v>
      </c>
      <c r="S4862" t="s">
        <v>230</v>
      </c>
      <c r="T4862">
        <v>61072</v>
      </c>
    </row>
    <row r="4863" spans="1:20" x14ac:dyDescent="0.3">
      <c r="A4863">
        <v>116019</v>
      </c>
      <c r="B4863">
        <v>38461</v>
      </c>
      <c r="C4863" t="s">
        <v>5797</v>
      </c>
      <c r="D4863" t="s">
        <v>5798</v>
      </c>
      <c r="E4863" s="1">
        <v>40396</v>
      </c>
      <c r="F4863" t="s">
        <v>77</v>
      </c>
      <c r="J4863" t="s">
        <v>5605</v>
      </c>
      <c r="K4863" t="s">
        <v>5933</v>
      </c>
      <c r="L4863" s="1">
        <v>44228</v>
      </c>
      <c r="M4863" s="1">
        <v>44773</v>
      </c>
      <c r="N4863" s="1">
        <v>34652</v>
      </c>
      <c r="O4863" t="s">
        <v>5661</v>
      </c>
      <c r="P4863" t="s">
        <v>1733</v>
      </c>
      <c r="R4863" t="s">
        <v>502</v>
      </c>
      <c r="S4863" t="s">
        <v>484</v>
      </c>
      <c r="T4863">
        <v>55419</v>
      </c>
    </row>
    <row r="4864" spans="1:20" x14ac:dyDescent="0.3">
      <c r="A4864">
        <v>116019</v>
      </c>
      <c r="B4864">
        <v>38462</v>
      </c>
      <c r="C4864" t="s">
        <v>5799</v>
      </c>
      <c r="D4864" t="s">
        <v>5800</v>
      </c>
      <c r="E4864" s="1">
        <v>39495</v>
      </c>
      <c r="F4864" t="s">
        <v>77</v>
      </c>
      <c r="J4864" t="s">
        <v>5605</v>
      </c>
      <c r="K4864" t="s">
        <v>5933</v>
      </c>
      <c r="L4864" s="1">
        <v>44228</v>
      </c>
      <c r="M4864" s="1">
        <v>44773</v>
      </c>
      <c r="N4864" s="1">
        <v>34652</v>
      </c>
      <c r="O4864" t="s">
        <v>5661</v>
      </c>
      <c r="P4864" t="s">
        <v>1733</v>
      </c>
      <c r="R4864" t="s">
        <v>502</v>
      </c>
      <c r="S4864" t="s">
        <v>484</v>
      </c>
      <c r="T4864">
        <v>55419</v>
      </c>
    </row>
    <row r="4865" spans="1:20" x14ac:dyDescent="0.3">
      <c r="A4865">
        <v>116019</v>
      </c>
      <c r="B4865">
        <v>38460</v>
      </c>
      <c r="C4865" t="s">
        <v>5795</v>
      </c>
      <c r="D4865" t="s">
        <v>5796</v>
      </c>
      <c r="E4865" s="1">
        <v>40967</v>
      </c>
      <c r="F4865" t="s">
        <v>77</v>
      </c>
      <c r="J4865" t="s">
        <v>5605</v>
      </c>
      <c r="K4865" t="s">
        <v>5933</v>
      </c>
      <c r="L4865" s="1">
        <v>44228</v>
      </c>
      <c r="M4865" s="1">
        <v>44773</v>
      </c>
      <c r="N4865" s="1">
        <v>34652</v>
      </c>
      <c r="O4865" t="s">
        <v>5661</v>
      </c>
      <c r="P4865" t="s">
        <v>1733</v>
      </c>
      <c r="R4865" t="s">
        <v>502</v>
      </c>
      <c r="S4865" t="s">
        <v>484</v>
      </c>
      <c r="T4865">
        <v>55419</v>
      </c>
    </row>
    <row r="4866" spans="1:20" x14ac:dyDescent="0.3">
      <c r="A4866">
        <v>116014</v>
      </c>
      <c r="B4866">
        <v>38455</v>
      </c>
      <c r="C4866" t="s">
        <v>6333</v>
      </c>
      <c r="D4866" t="s">
        <v>6334</v>
      </c>
      <c r="E4866" s="1">
        <v>38692</v>
      </c>
      <c r="F4866" t="s">
        <v>77</v>
      </c>
      <c r="J4866" t="s">
        <v>5605</v>
      </c>
      <c r="K4866" t="s">
        <v>5933</v>
      </c>
      <c r="L4866" s="1">
        <v>44197</v>
      </c>
      <c r="M4866" s="1">
        <v>44681</v>
      </c>
      <c r="N4866" s="1">
        <v>40119</v>
      </c>
      <c r="O4866" t="s">
        <v>5661</v>
      </c>
      <c r="P4866" t="s">
        <v>511</v>
      </c>
      <c r="R4866" t="s">
        <v>512</v>
      </c>
      <c r="S4866" t="s">
        <v>230</v>
      </c>
      <c r="T4866">
        <v>61072</v>
      </c>
    </row>
    <row r="4867" spans="1:20" x14ac:dyDescent="0.3">
      <c r="A4867">
        <v>116010</v>
      </c>
      <c r="B4867">
        <v>38452</v>
      </c>
      <c r="C4867" t="s">
        <v>5791</v>
      </c>
      <c r="D4867" t="s">
        <v>5792</v>
      </c>
      <c r="E4867" s="1">
        <v>23551</v>
      </c>
      <c r="F4867" t="s">
        <v>77</v>
      </c>
      <c r="J4867" t="s">
        <v>5605</v>
      </c>
      <c r="K4867" t="s">
        <v>5933</v>
      </c>
      <c r="L4867" s="1">
        <v>44378</v>
      </c>
      <c r="M4867" s="1">
        <v>44926</v>
      </c>
      <c r="N4867" s="1">
        <v>39118</v>
      </c>
      <c r="O4867" t="s">
        <v>5667</v>
      </c>
      <c r="P4867" t="s">
        <v>1705</v>
      </c>
      <c r="R4867" t="s">
        <v>1706</v>
      </c>
      <c r="S4867" t="s">
        <v>1699</v>
      </c>
      <c r="T4867">
        <v>54016</v>
      </c>
    </row>
    <row r="4868" spans="1:20" x14ac:dyDescent="0.3">
      <c r="A4868">
        <v>116007</v>
      </c>
      <c r="B4868">
        <v>38449</v>
      </c>
      <c r="C4868" t="s">
        <v>5789</v>
      </c>
      <c r="D4868" t="s">
        <v>5790</v>
      </c>
      <c r="E4868" s="1">
        <v>23651</v>
      </c>
      <c r="F4868" t="s">
        <v>77</v>
      </c>
      <c r="J4868" t="s">
        <v>5605</v>
      </c>
      <c r="K4868" t="s">
        <v>5933</v>
      </c>
      <c r="L4868" s="1">
        <v>44256</v>
      </c>
      <c r="M4868" s="1">
        <v>44804</v>
      </c>
      <c r="N4868" s="1">
        <v>42310</v>
      </c>
      <c r="O4868" t="s">
        <v>5667</v>
      </c>
      <c r="P4868" t="s">
        <v>1688</v>
      </c>
      <c r="R4868" t="s">
        <v>1689</v>
      </c>
      <c r="S4868" t="s">
        <v>63</v>
      </c>
      <c r="T4868">
        <v>29708</v>
      </c>
    </row>
    <row r="4869" spans="1:20" x14ac:dyDescent="0.3">
      <c r="A4869">
        <v>116019</v>
      </c>
      <c r="B4869">
        <v>38463</v>
      </c>
      <c r="C4869" t="s">
        <v>5801</v>
      </c>
      <c r="D4869" t="s">
        <v>5802</v>
      </c>
      <c r="E4869" s="1">
        <v>26489</v>
      </c>
      <c r="F4869" t="s">
        <v>77</v>
      </c>
      <c r="J4869" t="s">
        <v>5605</v>
      </c>
      <c r="K4869" t="s">
        <v>5933</v>
      </c>
      <c r="L4869" s="1">
        <v>44228</v>
      </c>
      <c r="M4869" s="1">
        <v>44773</v>
      </c>
      <c r="N4869" s="1">
        <v>34652</v>
      </c>
      <c r="O4869" t="s">
        <v>5667</v>
      </c>
      <c r="P4869" t="s">
        <v>1733</v>
      </c>
      <c r="R4869" t="s">
        <v>502</v>
      </c>
      <c r="S4869" t="s">
        <v>484</v>
      </c>
      <c r="T4869">
        <v>55419</v>
      </c>
    </row>
    <row r="4870" spans="1:20" x14ac:dyDescent="0.3">
      <c r="A4870">
        <v>116028</v>
      </c>
      <c r="B4870">
        <v>38469</v>
      </c>
      <c r="C4870" t="s">
        <v>5952</v>
      </c>
      <c r="D4870" t="s">
        <v>5953</v>
      </c>
      <c r="E4870" s="1">
        <v>35229</v>
      </c>
      <c r="F4870" t="s">
        <v>44</v>
      </c>
      <c r="J4870" t="s">
        <v>5605</v>
      </c>
      <c r="K4870" t="s">
        <v>5933</v>
      </c>
      <c r="L4870" s="1">
        <v>44409</v>
      </c>
      <c r="M4870" s="1">
        <v>44957</v>
      </c>
      <c r="N4870" s="1">
        <v>34901</v>
      </c>
      <c r="O4870" t="s">
        <v>5661</v>
      </c>
      <c r="P4870" t="s">
        <v>1781</v>
      </c>
      <c r="R4870" t="s">
        <v>1782</v>
      </c>
      <c r="S4870" t="s">
        <v>98</v>
      </c>
      <c r="T4870">
        <v>37772</v>
      </c>
    </row>
    <row r="4871" spans="1:20" x14ac:dyDescent="0.3">
      <c r="A4871">
        <v>116031</v>
      </c>
      <c r="B4871">
        <v>38471</v>
      </c>
      <c r="C4871" t="s">
        <v>5958</v>
      </c>
      <c r="D4871" t="s">
        <v>5959</v>
      </c>
      <c r="E4871" s="1">
        <v>29068</v>
      </c>
      <c r="F4871" t="s">
        <v>77</v>
      </c>
      <c r="J4871" t="s">
        <v>5605</v>
      </c>
      <c r="K4871" t="s">
        <v>5933</v>
      </c>
      <c r="L4871" s="1">
        <v>44197</v>
      </c>
      <c r="M4871" s="1">
        <v>44651</v>
      </c>
      <c r="N4871" s="1">
        <v>39073</v>
      </c>
      <c r="O4871" t="s">
        <v>5667</v>
      </c>
      <c r="P4871" t="s">
        <v>567</v>
      </c>
      <c r="R4871" t="s">
        <v>568</v>
      </c>
      <c r="S4871" t="s">
        <v>168</v>
      </c>
      <c r="T4871">
        <v>75089</v>
      </c>
    </row>
    <row r="4872" spans="1:20" x14ac:dyDescent="0.3">
      <c r="A4872">
        <v>116032</v>
      </c>
      <c r="B4872">
        <v>38473</v>
      </c>
      <c r="C4872" t="s">
        <v>5961</v>
      </c>
      <c r="D4872" t="s">
        <v>5962</v>
      </c>
      <c r="E4872" s="1">
        <v>25983</v>
      </c>
      <c r="F4872" t="s">
        <v>77</v>
      </c>
      <c r="J4872" t="s">
        <v>5605</v>
      </c>
      <c r="K4872" t="s">
        <v>5933</v>
      </c>
      <c r="L4872" s="1">
        <v>44256</v>
      </c>
      <c r="M4872" s="1">
        <v>44804</v>
      </c>
      <c r="N4872" s="1">
        <v>34176</v>
      </c>
      <c r="O4872" t="s">
        <v>5667</v>
      </c>
      <c r="P4872" t="s">
        <v>576</v>
      </c>
      <c r="R4872" t="s">
        <v>577</v>
      </c>
      <c r="S4872" t="s">
        <v>553</v>
      </c>
      <c r="T4872">
        <v>36613</v>
      </c>
    </row>
    <row r="4873" spans="1:20" x14ac:dyDescent="0.3">
      <c r="A4873">
        <v>116032</v>
      </c>
      <c r="B4873">
        <v>38474</v>
      </c>
      <c r="C4873" t="s">
        <v>5963</v>
      </c>
      <c r="D4873" t="s">
        <v>5964</v>
      </c>
      <c r="E4873" s="1">
        <v>36845</v>
      </c>
      <c r="F4873" t="s">
        <v>44</v>
      </c>
      <c r="J4873" t="s">
        <v>5605</v>
      </c>
      <c r="K4873" t="s">
        <v>5933</v>
      </c>
      <c r="L4873" s="1">
        <v>44256</v>
      </c>
      <c r="M4873" s="1">
        <v>44804</v>
      </c>
      <c r="N4873" s="1">
        <v>34176</v>
      </c>
      <c r="O4873" t="s">
        <v>5661</v>
      </c>
      <c r="P4873" t="s">
        <v>576</v>
      </c>
      <c r="R4873" t="s">
        <v>577</v>
      </c>
      <c r="S4873" t="s">
        <v>553</v>
      </c>
      <c r="T4873">
        <v>36613</v>
      </c>
    </row>
    <row r="4874" spans="1:20" x14ac:dyDescent="0.3">
      <c r="A4874">
        <v>116033</v>
      </c>
      <c r="B4874">
        <v>38475</v>
      </c>
      <c r="C4874" t="s">
        <v>6339</v>
      </c>
      <c r="D4874" t="s">
        <v>6340</v>
      </c>
      <c r="E4874" s="1">
        <v>36501</v>
      </c>
      <c r="F4874" t="s">
        <v>44</v>
      </c>
      <c r="J4874" t="s">
        <v>5605</v>
      </c>
      <c r="K4874" t="s">
        <v>5933</v>
      </c>
      <c r="L4874" s="1">
        <v>44256</v>
      </c>
      <c r="M4874" s="1">
        <v>44804</v>
      </c>
      <c r="N4874" s="1">
        <v>35843</v>
      </c>
      <c r="O4874" t="s">
        <v>5661</v>
      </c>
      <c r="P4874" t="s">
        <v>583</v>
      </c>
      <c r="R4874" t="s">
        <v>584</v>
      </c>
      <c r="S4874" t="s">
        <v>553</v>
      </c>
      <c r="T4874">
        <v>35976</v>
      </c>
    </row>
    <row r="4875" spans="1:20" x14ac:dyDescent="0.3">
      <c r="A4875">
        <v>116033</v>
      </c>
      <c r="B4875">
        <v>38476</v>
      </c>
      <c r="C4875" t="s">
        <v>6341</v>
      </c>
      <c r="D4875" t="s">
        <v>6342</v>
      </c>
      <c r="E4875" s="1">
        <v>37662</v>
      </c>
      <c r="F4875" t="s">
        <v>77</v>
      </c>
      <c r="J4875" t="s">
        <v>5605</v>
      </c>
      <c r="K4875" t="s">
        <v>5933</v>
      </c>
      <c r="L4875" s="1">
        <v>44256</v>
      </c>
      <c r="M4875" s="1">
        <v>44804</v>
      </c>
      <c r="N4875" s="1">
        <v>35843</v>
      </c>
      <c r="O4875" t="s">
        <v>5661</v>
      </c>
      <c r="P4875" t="s">
        <v>583</v>
      </c>
      <c r="R4875" t="s">
        <v>584</v>
      </c>
      <c r="S4875" t="s">
        <v>553</v>
      </c>
      <c r="T4875">
        <v>35976</v>
      </c>
    </row>
    <row r="4876" spans="1:20" x14ac:dyDescent="0.3">
      <c r="A4876">
        <v>116033</v>
      </c>
      <c r="B4876">
        <v>38477</v>
      </c>
      <c r="C4876" t="s">
        <v>6343</v>
      </c>
      <c r="D4876" t="s">
        <v>6344</v>
      </c>
      <c r="E4876" s="1">
        <v>38257</v>
      </c>
      <c r="F4876" t="s">
        <v>44</v>
      </c>
      <c r="J4876" t="s">
        <v>5605</v>
      </c>
      <c r="K4876" t="s">
        <v>5933</v>
      </c>
      <c r="L4876" s="1">
        <v>44256</v>
      </c>
      <c r="M4876" s="1">
        <v>44804</v>
      </c>
      <c r="N4876" s="1">
        <v>35843</v>
      </c>
      <c r="O4876" t="s">
        <v>5661</v>
      </c>
      <c r="P4876" t="s">
        <v>583</v>
      </c>
      <c r="R4876" t="s">
        <v>584</v>
      </c>
      <c r="S4876" t="s">
        <v>553</v>
      </c>
      <c r="T4876">
        <v>35976</v>
      </c>
    </row>
    <row r="4877" spans="1:20" x14ac:dyDescent="0.3">
      <c r="A4877">
        <v>116033</v>
      </c>
      <c r="B4877">
        <v>38478</v>
      </c>
      <c r="C4877" t="s">
        <v>6345</v>
      </c>
      <c r="D4877" t="s">
        <v>6346</v>
      </c>
      <c r="E4877" s="1">
        <v>40303</v>
      </c>
      <c r="F4877" t="s">
        <v>77</v>
      </c>
      <c r="J4877" t="s">
        <v>5605</v>
      </c>
      <c r="K4877" t="s">
        <v>5933</v>
      </c>
      <c r="L4877" s="1">
        <v>44256</v>
      </c>
      <c r="M4877" s="1">
        <v>44804</v>
      </c>
      <c r="N4877" s="1">
        <v>35843</v>
      </c>
      <c r="O4877" t="s">
        <v>5661</v>
      </c>
      <c r="P4877" t="s">
        <v>583</v>
      </c>
      <c r="R4877" t="s">
        <v>584</v>
      </c>
      <c r="S4877" t="s">
        <v>553</v>
      </c>
      <c r="T4877">
        <v>35976</v>
      </c>
    </row>
    <row r="4878" spans="1:20" x14ac:dyDescent="0.3">
      <c r="A4878">
        <v>116033</v>
      </c>
      <c r="B4878">
        <v>38479</v>
      </c>
      <c r="C4878" t="s">
        <v>6347</v>
      </c>
      <c r="D4878" t="s">
        <v>6348</v>
      </c>
      <c r="E4878" s="1">
        <v>37193</v>
      </c>
      <c r="F4878" t="s">
        <v>44</v>
      </c>
      <c r="J4878" t="s">
        <v>5605</v>
      </c>
      <c r="K4878" t="s">
        <v>5933</v>
      </c>
      <c r="L4878" s="1">
        <v>44256</v>
      </c>
      <c r="M4878" s="1">
        <v>44804</v>
      </c>
      <c r="N4878" s="1">
        <v>35843</v>
      </c>
      <c r="O4878" t="s">
        <v>5661</v>
      </c>
      <c r="P4878" t="s">
        <v>583</v>
      </c>
      <c r="R4878" t="s">
        <v>584</v>
      </c>
      <c r="S4878" t="s">
        <v>553</v>
      </c>
      <c r="T4878">
        <v>35976</v>
      </c>
    </row>
    <row r="4879" spans="1:20" x14ac:dyDescent="0.3">
      <c r="A4879">
        <v>116033</v>
      </c>
      <c r="B4879">
        <v>38480</v>
      </c>
      <c r="C4879" t="s">
        <v>6349</v>
      </c>
      <c r="D4879" t="s">
        <v>6350</v>
      </c>
      <c r="E4879" s="1">
        <v>29488</v>
      </c>
      <c r="F4879" t="s">
        <v>77</v>
      </c>
      <c r="J4879" t="s">
        <v>5605</v>
      </c>
      <c r="K4879" t="s">
        <v>5933</v>
      </c>
      <c r="L4879" s="1">
        <v>44256</v>
      </c>
      <c r="M4879" s="1">
        <v>44804</v>
      </c>
      <c r="N4879" s="1">
        <v>35843</v>
      </c>
      <c r="O4879" t="s">
        <v>5667</v>
      </c>
      <c r="P4879" t="s">
        <v>583</v>
      </c>
      <c r="R4879" t="s">
        <v>584</v>
      </c>
      <c r="S4879" t="s">
        <v>553</v>
      </c>
      <c r="T4879">
        <v>35976</v>
      </c>
    </row>
    <row r="4880" spans="1:20" x14ac:dyDescent="0.3">
      <c r="A4880">
        <v>116056</v>
      </c>
      <c r="B4880">
        <v>38511</v>
      </c>
      <c r="C4880" t="s">
        <v>6327</v>
      </c>
      <c r="D4880" t="s">
        <v>6328</v>
      </c>
      <c r="E4880" s="1">
        <v>39496</v>
      </c>
      <c r="F4880" t="s">
        <v>44</v>
      </c>
      <c r="J4880" t="s">
        <v>5605</v>
      </c>
      <c r="K4880" t="s">
        <v>5933</v>
      </c>
      <c r="L4880" s="1">
        <v>44287</v>
      </c>
      <c r="M4880" s="1">
        <v>44834</v>
      </c>
      <c r="N4880" s="1">
        <v>41789</v>
      </c>
      <c r="O4880" t="s">
        <v>5661</v>
      </c>
      <c r="P4880" t="s">
        <v>654</v>
      </c>
      <c r="R4880" t="s">
        <v>655</v>
      </c>
      <c r="S4880" t="s">
        <v>168</v>
      </c>
      <c r="T4880">
        <v>76205</v>
      </c>
    </row>
    <row r="4881" spans="1:20" x14ac:dyDescent="0.3">
      <c r="A4881">
        <v>116056</v>
      </c>
      <c r="B4881">
        <v>38510</v>
      </c>
      <c r="C4881" t="s">
        <v>6325</v>
      </c>
      <c r="D4881" t="s">
        <v>6326</v>
      </c>
      <c r="E4881" s="1">
        <v>29806</v>
      </c>
      <c r="F4881" t="s">
        <v>77</v>
      </c>
      <c r="J4881" t="s">
        <v>5605</v>
      </c>
      <c r="K4881" t="s">
        <v>5933</v>
      </c>
      <c r="L4881" s="1">
        <v>44287</v>
      </c>
      <c r="M4881" s="1">
        <v>44834</v>
      </c>
      <c r="N4881" s="1">
        <v>41789</v>
      </c>
      <c r="O4881" t="s">
        <v>5667</v>
      </c>
      <c r="P4881" t="s">
        <v>654</v>
      </c>
      <c r="R4881" t="s">
        <v>655</v>
      </c>
      <c r="S4881" t="s">
        <v>168</v>
      </c>
      <c r="T4881">
        <v>76205</v>
      </c>
    </row>
    <row r="4882" spans="1:20" x14ac:dyDescent="0.3">
      <c r="A4882">
        <v>116058</v>
      </c>
      <c r="B4882">
        <v>38512</v>
      </c>
      <c r="C4882" t="s">
        <v>5827</v>
      </c>
      <c r="D4882" t="s">
        <v>5828</v>
      </c>
      <c r="E4882" s="1">
        <v>30659</v>
      </c>
      <c r="F4882" t="s">
        <v>77</v>
      </c>
      <c r="J4882" t="s">
        <v>5605</v>
      </c>
      <c r="K4882" t="s">
        <v>5933</v>
      </c>
      <c r="L4882" s="1">
        <v>44317</v>
      </c>
      <c r="M4882" s="1">
        <v>44865</v>
      </c>
      <c r="N4882" s="1">
        <v>39378</v>
      </c>
      <c r="O4882" t="s">
        <v>5667</v>
      </c>
      <c r="P4882" t="s">
        <v>661</v>
      </c>
      <c r="R4882" t="s">
        <v>662</v>
      </c>
      <c r="S4882" t="s">
        <v>168</v>
      </c>
      <c r="T4882">
        <v>77004</v>
      </c>
    </row>
    <row r="4883" spans="1:20" x14ac:dyDescent="0.3">
      <c r="A4883">
        <v>116058</v>
      </c>
      <c r="B4883">
        <v>38513</v>
      </c>
      <c r="C4883" t="s">
        <v>5829</v>
      </c>
      <c r="D4883" t="s">
        <v>5830</v>
      </c>
      <c r="E4883" s="1">
        <v>44362</v>
      </c>
      <c r="F4883" t="s">
        <v>44</v>
      </c>
      <c r="J4883" t="s">
        <v>5605</v>
      </c>
      <c r="K4883" t="s">
        <v>5933</v>
      </c>
      <c r="L4883" s="1">
        <v>44317</v>
      </c>
      <c r="M4883" s="1">
        <v>44865</v>
      </c>
      <c r="N4883" s="1">
        <v>39378</v>
      </c>
      <c r="O4883" t="s">
        <v>5661</v>
      </c>
      <c r="P4883" t="s">
        <v>661</v>
      </c>
      <c r="R4883" t="s">
        <v>662</v>
      </c>
      <c r="S4883" t="s">
        <v>168</v>
      </c>
      <c r="T4883">
        <v>77004</v>
      </c>
    </row>
    <row r="4884" spans="1:20" x14ac:dyDescent="0.3">
      <c r="A4884">
        <v>116054</v>
      </c>
      <c r="B4884">
        <v>38507</v>
      </c>
      <c r="C4884" t="s">
        <v>5965</v>
      </c>
      <c r="D4884" t="s">
        <v>5966</v>
      </c>
      <c r="E4884" s="1">
        <v>36736</v>
      </c>
      <c r="F4884" t="s">
        <v>44</v>
      </c>
      <c r="J4884" t="s">
        <v>5605</v>
      </c>
      <c r="K4884" t="s">
        <v>5933</v>
      </c>
      <c r="L4884" s="1">
        <v>44256</v>
      </c>
      <c r="M4884" s="1">
        <v>44804</v>
      </c>
      <c r="N4884" s="1">
        <v>31658</v>
      </c>
      <c r="O4884" t="s">
        <v>5661</v>
      </c>
      <c r="P4884" t="s">
        <v>1836</v>
      </c>
      <c r="R4884" t="s">
        <v>1837</v>
      </c>
      <c r="S4884" t="s">
        <v>168</v>
      </c>
      <c r="T4884">
        <v>77373</v>
      </c>
    </row>
    <row r="4885" spans="1:20" x14ac:dyDescent="0.3">
      <c r="A4885">
        <v>116054</v>
      </c>
      <c r="B4885">
        <v>38509</v>
      </c>
      <c r="C4885" t="s">
        <v>5969</v>
      </c>
      <c r="D4885" t="s">
        <v>5970</v>
      </c>
      <c r="E4885" s="1">
        <v>24900</v>
      </c>
      <c r="F4885" t="s">
        <v>77</v>
      </c>
      <c r="J4885" t="s">
        <v>5605</v>
      </c>
      <c r="K4885" t="s">
        <v>5933</v>
      </c>
      <c r="L4885" s="1">
        <v>44256</v>
      </c>
      <c r="M4885" s="1">
        <v>44804</v>
      </c>
      <c r="N4885" s="1">
        <v>31658</v>
      </c>
      <c r="O4885" t="s">
        <v>5667</v>
      </c>
      <c r="P4885" t="s">
        <v>1836</v>
      </c>
      <c r="R4885" t="s">
        <v>1837</v>
      </c>
      <c r="S4885" t="s">
        <v>168</v>
      </c>
      <c r="T4885">
        <v>77373</v>
      </c>
    </row>
    <row r="4886" spans="1:20" x14ac:dyDescent="0.3">
      <c r="A4886">
        <v>116054</v>
      </c>
      <c r="B4886">
        <v>38508</v>
      </c>
      <c r="C4886" t="s">
        <v>5967</v>
      </c>
      <c r="D4886" t="s">
        <v>5968</v>
      </c>
      <c r="E4886" s="1">
        <v>35689</v>
      </c>
      <c r="F4886" t="s">
        <v>77</v>
      </c>
      <c r="J4886" t="s">
        <v>5605</v>
      </c>
      <c r="K4886" t="s">
        <v>5933</v>
      </c>
      <c r="L4886" s="1">
        <v>44256</v>
      </c>
      <c r="M4886" s="1">
        <v>44804</v>
      </c>
      <c r="N4886" s="1">
        <v>31658</v>
      </c>
      <c r="O4886" t="s">
        <v>5661</v>
      </c>
      <c r="P4886" t="s">
        <v>1836</v>
      </c>
      <c r="R4886" t="s">
        <v>1837</v>
      </c>
      <c r="S4886" t="s">
        <v>168</v>
      </c>
      <c r="T4886">
        <v>77373</v>
      </c>
    </row>
    <row r="4887" spans="1:20" x14ac:dyDescent="0.3">
      <c r="A4887">
        <v>116047</v>
      </c>
      <c r="B4887">
        <v>38504</v>
      </c>
      <c r="C4887" t="s">
        <v>5825</v>
      </c>
      <c r="D4887" t="s">
        <v>5826</v>
      </c>
      <c r="E4887" s="1">
        <v>35234</v>
      </c>
      <c r="F4887" t="s">
        <v>77</v>
      </c>
      <c r="J4887" t="s">
        <v>5605</v>
      </c>
      <c r="K4887" t="s">
        <v>5933</v>
      </c>
      <c r="L4887" s="1">
        <v>44348</v>
      </c>
      <c r="M4887" s="1">
        <v>44895</v>
      </c>
      <c r="N4887" s="1">
        <v>42114</v>
      </c>
      <c r="O4887" t="s">
        <v>5661</v>
      </c>
      <c r="P4887" t="s">
        <v>639</v>
      </c>
      <c r="R4887" t="s">
        <v>640</v>
      </c>
      <c r="S4887" t="s">
        <v>168</v>
      </c>
      <c r="T4887">
        <v>79424</v>
      </c>
    </row>
    <row r="4888" spans="1:20" x14ac:dyDescent="0.3">
      <c r="A4888">
        <v>116052</v>
      </c>
      <c r="B4888">
        <v>38505</v>
      </c>
      <c r="C4888" t="s">
        <v>5971</v>
      </c>
      <c r="D4888" t="s">
        <v>5972</v>
      </c>
      <c r="E4888" s="1">
        <v>22442</v>
      </c>
      <c r="F4888" t="s">
        <v>77</v>
      </c>
      <c r="J4888" t="s">
        <v>5605</v>
      </c>
      <c r="K4888" t="s">
        <v>5933</v>
      </c>
      <c r="L4888" s="1">
        <v>44228</v>
      </c>
      <c r="M4888" s="1">
        <v>44773</v>
      </c>
      <c r="N4888" s="1">
        <v>35737</v>
      </c>
      <c r="O4888" t="s">
        <v>5667</v>
      </c>
      <c r="P4888" t="s">
        <v>1821</v>
      </c>
      <c r="R4888" t="s">
        <v>662</v>
      </c>
      <c r="S4888" t="s">
        <v>168</v>
      </c>
      <c r="T4888">
        <v>77062</v>
      </c>
    </row>
    <row r="4889" spans="1:20" x14ac:dyDescent="0.3">
      <c r="A4889">
        <v>116053</v>
      </c>
      <c r="B4889">
        <v>38506</v>
      </c>
      <c r="C4889" t="s">
        <v>5973</v>
      </c>
      <c r="D4889" t="s">
        <v>5974</v>
      </c>
      <c r="E4889" s="1">
        <v>21528</v>
      </c>
      <c r="F4889" t="s">
        <v>77</v>
      </c>
      <c r="J4889" t="s">
        <v>5605</v>
      </c>
      <c r="K4889" t="s">
        <v>5933</v>
      </c>
      <c r="L4889" s="1">
        <v>44197</v>
      </c>
      <c r="M4889" s="1">
        <v>44742</v>
      </c>
      <c r="N4889" s="1">
        <v>32316</v>
      </c>
      <c r="O4889" t="s">
        <v>5667</v>
      </c>
      <c r="P4889" t="s">
        <v>1827</v>
      </c>
      <c r="R4889" t="s">
        <v>1828</v>
      </c>
      <c r="S4889" t="s">
        <v>168</v>
      </c>
      <c r="T4889">
        <v>78261</v>
      </c>
    </row>
    <row r="4890" spans="1:20" x14ac:dyDescent="0.3">
      <c r="A4890">
        <v>116047</v>
      </c>
      <c r="B4890">
        <v>38503</v>
      </c>
      <c r="C4890" t="s">
        <v>5823</v>
      </c>
      <c r="D4890" t="s">
        <v>5824</v>
      </c>
      <c r="E4890" s="1">
        <v>22220</v>
      </c>
      <c r="F4890" t="s">
        <v>77</v>
      </c>
      <c r="J4890" t="s">
        <v>5605</v>
      </c>
      <c r="K4890" t="s">
        <v>5933</v>
      </c>
      <c r="L4890" s="1">
        <v>44348</v>
      </c>
      <c r="M4890" s="1">
        <v>44895</v>
      </c>
      <c r="N4890" s="1">
        <v>42114</v>
      </c>
      <c r="O4890" t="s">
        <v>5667</v>
      </c>
      <c r="P4890" t="s">
        <v>639</v>
      </c>
      <c r="R4890" t="s">
        <v>640</v>
      </c>
      <c r="S4890" t="s">
        <v>168</v>
      </c>
      <c r="T4890">
        <v>79424</v>
      </c>
    </row>
    <row r="4891" spans="1:20" x14ac:dyDescent="0.3">
      <c r="A4891">
        <v>116045</v>
      </c>
      <c r="B4891">
        <v>38502</v>
      </c>
      <c r="C4891" t="s">
        <v>5975</v>
      </c>
      <c r="D4891" t="s">
        <v>5976</v>
      </c>
      <c r="E4891" s="1">
        <v>38250</v>
      </c>
      <c r="F4891" t="s">
        <v>44</v>
      </c>
      <c r="J4891" t="s">
        <v>5605</v>
      </c>
      <c r="K4891" t="s">
        <v>5933</v>
      </c>
      <c r="L4891" s="1">
        <v>44348</v>
      </c>
      <c r="M4891" s="1">
        <v>44895</v>
      </c>
      <c r="N4891" s="1">
        <v>40878</v>
      </c>
      <c r="O4891" t="s">
        <v>5661</v>
      </c>
      <c r="P4891" t="s">
        <v>630</v>
      </c>
      <c r="R4891" t="s">
        <v>631</v>
      </c>
      <c r="S4891" t="s">
        <v>592</v>
      </c>
      <c r="T4891">
        <v>39520</v>
      </c>
    </row>
    <row r="4892" spans="1:20" x14ac:dyDescent="0.3">
      <c r="A4892">
        <v>116045</v>
      </c>
      <c r="B4892">
        <v>38501</v>
      </c>
      <c r="C4892" t="s">
        <v>5977</v>
      </c>
      <c r="D4892" t="s">
        <v>5978</v>
      </c>
      <c r="E4892" s="1">
        <v>24184</v>
      </c>
      <c r="F4892" t="s">
        <v>77</v>
      </c>
      <c r="J4892" t="s">
        <v>5605</v>
      </c>
      <c r="K4892" t="s">
        <v>5933</v>
      </c>
      <c r="L4892" s="1">
        <v>44348</v>
      </c>
      <c r="M4892" s="1">
        <v>44895</v>
      </c>
      <c r="N4892" s="1">
        <v>40878</v>
      </c>
      <c r="O4892" t="s">
        <v>5667</v>
      </c>
      <c r="P4892" t="s">
        <v>630</v>
      </c>
      <c r="R4892" t="s">
        <v>631</v>
      </c>
      <c r="S4892" t="s">
        <v>592</v>
      </c>
      <c r="T4892">
        <v>39520</v>
      </c>
    </row>
    <row r="4893" spans="1:20" x14ac:dyDescent="0.3">
      <c r="A4893">
        <v>116044</v>
      </c>
      <c r="B4893">
        <v>38499</v>
      </c>
      <c r="C4893" t="s">
        <v>5821</v>
      </c>
      <c r="D4893" t="s">
        <v>5822</v>
      </c>
      <c r="E4893" s="1">
        <v>26921</v>
      </c>
      <c r="F4893" t="s">
        <v>77</v>
      </c>
      <c r="J4893" t="s">
        <v>5605</v>
      </c>
      <c r="K4893" t="s">
        <v>5933</v>
      </c>
      <c r="L4893" s="1">
        <v>44348</v>
      </c>
      <c r="M4893" s="1">
        <v>44895</v>
      </c>
      <c r="N4893" s="1">
        <v>32901</v>
      </c>
      <c r="O4893" t="s">
        <v>5667</v>
      </c>
      <c r="P4893" t="s">
        <v>621</v>
      </c>
      <c r="R4893" t="s">
        <v>622</v>
      </c>
      <c r="S4893" t="s">
        <v>600</v>
      </c>
      <c r="T4893">
        <v>70085</v>
      </c>
    </row>
    <row r="4894" spans="1:20" x14ac:dyDescent="0.3">
      <c r="A4894">
        <v>116041</v>
      </c>
      <c r="B4894">
        <v>38495</v>
      </c>
      <c r="C4894" t="s">
        <v>5979</v>
      </c>
      <c r="D4894" t="s">
        <v>5980</v>
      </c>
      <c r="E4894" s="1">
        <v>24547</v>
      </c>
      <c r="F4894" t="s">
        <v>77</v>
      </c>
      <c r="J4894" t="s">
        <v>5605</v>
      </c>
      <c r="K4894" t="s">
        <v>5933</v>
      </c>
      <c r="L4894" s="1">
        <v>44378</v>
      </c>
      <c r="M4894" s="1">
        <v>44926</v>
      </c>
      <c r="N4894" s="1">
        <v>40878</v>
      </c>
      <c r="O4894" t="s">
        <v>5667</v>
      </c>
      <c r="P4894" t="s">
        <v>614</v>
      </c>
      <c r="R4894" t="s">
        <v>615</v>
      </c>
      <c r="S4894" t="s">
        <v>600</v>
      </c>
      <c r="T4894">
        <v>70068</v>
      </c>
    </row>
    <row r="4895" spans="1:20" x14ac:dyDescent="0.3">
      <c r="A4895">
        <v>116045</v>
      </c>
      <c r="B4895">
        <v>38500</v>
      </c>
      <c r="C4895" t="s">
        <v>5981</v>
      </c>
      <c r="D4895" t="s">
        <v>5982</v>
      </c>
      <c r="E4895" s="1">
        <v>39913</v>
      </c>
      <c r="F4895" t="s">
        <v>77</v>
      </c>
      <c r="J4895" t="s">
        <v>5605</v>
      </c>
      <c r="K4895" t="s">
        <v>5933</v>
      </c>
      <c r="L4895" s="1">
        <v>44348</v>
      </c>
      <c r="M4895" s="1">
        <v>44895</v>
      </c>
      <c r="N4895" s="1">
        <v>40878</v>
      </c>
      <c r="O4895" t="s">
        <v>5661</v>
      </c>
      <c r="P4895" t="s">
        <v>630</v>
      </c>
      <c r="R4895" t="s">
        <v>631</v>
      </c>
      <c r="S4895" t="s">
        <v>592</v>
      </c>
      <c r="T4895">
        <v>39520</v>
      </c>
    </row>
    <row r="4896" spans="1:20" x14ac:dyDescent="0.3">
      <c r="A4896">
        <v>116044</v>
      </c>
      <c r="B4896">
        <v>38498</v>
      </c>
      <c r="C4896" t="s">
        <v>5819</v>
      </c>
      <c r="D4896" t="s">
        <v>5820</v>
      </c>
      <c r="E4896" s="1">
        <v>36706</v>
      </c>
      <c r="F4896" t="s">
        <v>44</v>
      </c>
      <c r="J4896" t="s">
        <v>5605</v>
      </c>
      <c r="K4896" t="s">
        <v>5933</v>
      </c>
      <c r="L4896" s="1">
        <v>44348</v>
      </c>
      <c r="M4896" s="1">
        <v>44895</v>
      </c>
      <c r="N4896" s="1">
        <v>32901</v>
      </c>
      <c r="O4896" t="s">
        <v>5661</v>
      </c>
      <c r="P4896" t="s">
        <v>621</v>
      </c>
      <c r="R4896" t="s">
        <v>622</v>
      </c>
      <c r="S4896" t="s">
        <v>600</v>
      </c>
      <c r="T4896">
        <v>70085</v>
      </c>
    </row>
    <row r="4897" spans="1:20" x14ac:dyDescent="0.3">
      <c r="A4897">
        <v>116035</v>
      </c>
      <c r="B4897">
        <v>38485</v>
      </c>
      <c r="C4897" t="s">
        <v>5803</v>
      </c>
      <c r="D4897" t="s">
        <v>5804</v>
      </c>
      <c r="E4897" s="1">
        <v>37491</v>
      </c>
      <c r="F4897" t="s">
        <v>44</v>
      </c>
      <c r="J4897" t="s">
        <v>5605</v>
      </c>
      <c r="K4897" t="s">
        <v>5933</v>
      </c>
      <c r="L4897" s="1">
        <v>44378</v>
      </c>
      <c r="M4897" s="1">
        <v>44926</v>
      </c>
      <c r="N4897" s="1">
        <v>39395</v>
      </c>
      <c r="O4897" t="s">
        <v>5661</v>
      </c>
      <c r="P4897" t="s">
        <v>590</v>
      </c>
      <c r="R4897" t="s">
        <v>591</v>
      </c>
      <c r="S4897" t="s">
        <v>592</v>
      </c>
      <c r="T4897">
        <v>39702</v>
      </c>
    </row>
    <row r="4898" spans="1:20" x14ac:dyDescent="0.3">
      <c r="A4898">
        <v>116035</v>
      </c>
      <c r="B4898">
        <v>38486</v>
      </c>
      <c r="C4898" t="s">
        <v>5805</v>
      </c>
      <c r="D4898" t="s">
        <v>5806</v>
      </c>
      <c r="E4898" s="1">
        <v>37491</v>
      </c>
      <c r="F4898" t="s">
        <v>44</v>
      </c>
      <c r="J4898" t="s">
        <v>5605</v>
      </c>
      <c r="K4898" t="s">
        <v>5933</v>
      </c>
      <c r="L4898" s="1">
        <v>44378</v>
      </c>
      <c r="M4898" s="1">
        <v>44926</v>
      </c>
      <c r="N4898" s="1">
        <v>39395</v>
      </c>
      <c r="O4898" t="s">
        <v>5661</v>
      </c>
      <c r="P4898" t="s">
        <v>590</v>
      </c>
      <c r="R4898" t="s">
        <v>591</v>
      </c>
      <c r="S4898" t="s">
        <v>592</v>
      </c>
      <c r="T4898">
        <v>39702</v>
      </c>
    </row>
    <row r="4899" spans="1:20" x14ac:dyDescent="0.3">
      <c r="A4899">
        <v>116036</v>
      </c>
      <c r="B4899">
        <v>38487</v>
      </c>
      <c r="C4899" t="s">
        <v>5807</v>
      </c>
      <c r="D4899" t="s">
        <v>5808</v>
      </c>
      <c r="E4899" s="1">
        <v>30871</v>
      </c>
      <c r="F4899" t="s">
        <v>77</v>
      </c>
      <c r="J4899" t="s">
        <v>5605</v>
      </c>
      <c r="K4899" t="s">
        <v>5933</v>
      </c>
      <c r="L4899" s="1">
        <v>44378</v>
      </c>
      <c r="M4899" s="1">
        <v>44926</v>
      </c>
      <c r="N4899" s="1">
        <v>40969</v>
      </c>
      <c r="O4899" t="s">
        <v>5667</v>
      </c>
      <c r="P4899" t="s">
        <v>598</v>
      </c>
      <c r="R4899" t="s">
        <v>599</v>
      </c>
      <c r="S4899" t="s">
        <v>600</v>
      </c>
      <c r="T4899">
        <v>70810</v>
      </c>
    </row>
    <row r="4900" spans="1:20" x14ac:dyDescent="0.3">
      <c r="A4900">
        <v>116036</v>
      </c>
      <c r="B4900">
        <v>38488</v>
      </c>
      <c r="C4900" t="s">
        <v>5809</v>
      </c>
      <c r="D4900" t="s">
        <v>5810</v>
      </c>
      <c r="E4900" s="1">
        <v>37890</v>
      </c>
      <c r="F4900" t="s">
        <v>77</v>
      </c>
      <c r="J4900" t="s">
        <v>5605</v>
      </c>
      <c r="K4900" t="s">
        <v>5933</v>
      </c>
      <c r="L4900" s="1">
        <v>44378</v>
      </c>
      <c r="M4900" s="1">
        <v>44926</v>
      </c>
      <c r="N4900" s="1">
        <v>40969</v>
      </c>
      <c r="O4900" t="s">
        <v>5661</v>
      </c>
      <c r="P4900" t="s">
        <v>598</v>
      </c>
      <c r="R4900" t="s">
        <v>599</v>
      </c>
      <c r="S4900" t="s">
        <v>600</v>
      </c>
      <c r="T4900">
        <v>70810</v>
      </c>
    </row>
    <row r="4901" spans="1:20" x14ac:dyDescent="0.3">
      <c r="A4901">
        <v>116036</v>
      </c>
      <c r="B4901">
        <v>38489</v>
      </c>
      <c r="C4901" t="s">
        <v>5811</v>
      </c>
      <c r="D4901" t="s">
        <v>5812</v>
      </c>
      <c r="E4901" s="1">
        <v>38713</v>
      </c>
      <c r="F4901" t="s">
        <v>44</v>
      </c>
      <c r="J4901" t="s">
        <v>5605</v>
      </c>
      <c r="K4901" t="s">
        <v>5933</v>
      </c>
      <c r="L4901" s="1">
        <v>44378</v>
      </c>
      <c r="M4901" s="1">
        <v>44926</v>
      </c>
      <c r="N4901" s="1">
        <v>40969</v>
      </c>
      <c r="O4901" t="s">
        <v>5661</v>
      </c>
      <c r="P4901" t="s">
        <v>598</v>
      </c>
      <c r="R4901" t="s">
        <v>599</v>
      </c>
      <c r="S4901" t="s">
        <v>600</v>
      </c>
      <c r="T4901">
        <v>70810</v>
      </c>
    </row>
    <row r="4902" spans="1:20" x14ac:dyDescent="0.3">
      <c r="A4902">
        <v>116037</v>
      </c>
      <c r="B4902">
        <v>38491</v>
      </c>
      <c r="C4902" t="s">
        <v>5985</v>
      </c>
      <c r="D4902" t="s">
        <v>5986</v>
      </c>
      <c r="E4902" s="1">
        <v>20851</v>
      </c>
      <c r="F4902" t="s">
        <v>77</v>
      </c>
      <c r="J4902" t="s">
        <v>5605</v>
      </c>
      <c r="K4902" t="s">
        <v>5933</v>
      </c>
      <c r="L4902" s="1">
        <v>44256</v>
      </c>
      <c r="M4902" s="1">
        <v>44804</v>
      </c>
      <c r="N4902" s="1">
        <v>36066</v>
      </c>
      <c r="O4902" t="s">
        <v>5667</v>
      </c>
      <c r="P4902" t="s">
        <v>1789</v>
      </c>
      <c r="R4902" t="s">
        <v>1790</v>
      </c>
      <c r="S4902" t="s">
        <v>600</v>
      </c>
      <c r="T4902">
        <v>71111</v>
      </c>
    </row>
    <row r="4903" spans="1:20" x14ac:dyDescent="0.3">
      <c r="A4903">
        <v>116126</v>
      </c>
      <c r="B4903">
        <v>38582</v>
      </c>
      <c r="C4903" t="s">
        <v>6319</v>
      </c>
      <c r="D4903" t="s">
        <v>6320</v>
      </c>
      <c r="E4903" s="1">
        <v>39336</v>
      </c>
      <c r="F4903" t="s">
        <v>44</v>
      </c>
      <c r="J4903" t="s">
        <v>5605</v>
      </c>
      <c r="K4903" t="s">
        <v>5933</v>
      </c>
      <c r="L4903" s="1">
        <v>44197</v>
      </c>
      <c r="M4903" s="1">
        <v>44651</v>
      </c>
      <c r="N4903" s="1">
        <v>41852</v>
      </c>
      <c r="O4903" t="s">
        <v>5661</v>
      </c>
      <c r="P4903" t="s">
        <v>820</v>
      </c>
      <c r="R4903" t="s">
        <v>821</v>
      </c>
      <c r="S4903" t="s">
        <v>822</v>
      </c>
      <c r="T4903">
        <v>82716</v>
      </c>
    </row>
    <row r="4904" spans="1:20" x14ac:dyDescent="0.3">
      <c r="A4904">
        <v>116126</v>
      </c>
      <c r="B4904">
        <v>38581</v>
      </c>
      <c r="C4904" t="s">
        <v>6317</v>
      </c>
      <c r="D4904" t="s">
        <v>6318</v>
      </c>
      <c r="E4904" s="1">
        <v>40190</v>
      </c>
      <c r="F4904" t="s">
        <v>77</v>
      </c>
      <c r="J4904" t="s">
        <v>5605</v>
      </c>
      <c r="K4904" t="s">
        <v>5933</v>
      </c>
      <c r="L4904" s="1">
        <v>44197</v>
      </c>
      <c r="M4904" s="1">
        <v>44651</v>
      </c>
      <c r="N4904" s="1">
        <v>41852</v>
      </c>
      <c r="O4904" t="s">
        <v>5661</v>
      </c>
      <c r="P4904" t="s">
        <v>820</v>
      </c>
      <c r="R4904" t="s">
        <v>821</v>
      </c>
      <c r="S4904" t="s">
        <v>822</v>
      </c>
      <c r="T4904">
        <v>82716</v>
      </c>
    </row>
    <row r="4905" spans="1:20" x14ac:dyDescent="0.3">
      <c r="A4905">
        <v>116118</v>
      </c>
      <c r="B4905">
        <v>38577</v>
      </c>
      <c r="C4905" t="s">
        <v>5879</v>
      </c>
      <c r="D4905" t="s">
        <v>5880</v>
      </c>
      <c r="E4905" s="1">
        <v>21019</v>
      </c>
      <c r="F4905" t="s">
        <v>77</v>
      </c>
      <c r="J4905" t="s">
        <v>5605</v>
      </c>
      <c r="K4905" t="s">
        <v>5933</v>
      </c>
      <c r="L4905" s="1">
        <v>44197</v>
      </c>
      <c r="M4905" s="1">
        <v>44681</v>
      </c>
      <c r="N4905" s="1">
        <v>40878</v>
      </c>
      <c r="O4905" t="s">
        <v>5667</v>
      </c>
      <c r="P4905" t="s">
        <v>3279</v>
      </c>
      <c r="R4905" t="s">
        <v>3280</v>
      </c>
      <c r="S4905" t="s">
        <v>807</v>
      </c>
      <c r="T4905">
        <v>64076</v>
      </c>
    </row>
    <row r="4906" spans="1:20" x14ac:dyDescent="0.3">
      <c r="A4906">
        <v>116125</v>
      </c>
      <c r="B4906">
        <v>38580</v>
      </c>
      <c r="C4906" t="s">
        <v>5987</v>
      </c>
      <c r="D4906" t="s">
        <v>5988</v>
      </c>
      <c r="E4906" s="1">
        <v>20823</v>
      </c>
      <c r="F4906" t="s">
        <v>44</v>
      </c>
      <c r="J4906" t="s">
        <v>5605</v>
      </c>
      <c r="K4906" t="s">
        <v>5933</v>
      </c>
      <c r="L4906" s="1">
        <v>44197</v>
      </c>
      <c r="M4906" s="1">
        <v>44620</v>
      </c>
      <c r="N4906" s="1">
        <v>36255</v>
      </c>
      <c r="O4906" t="s">
        <v>5667</v>
      </c>
      <c r="P4906" t="s">
        <v>2159</v>
      </c>
      <c r="R4906" t="s">
        <v>2160</v>
      </c>
      <c r="S4906" t="s">
        <v>425</v>
      </c>
      <c r="T4906">
        <v>85373</v>
      </c>
    </row>
    <row r="4907" spans="1:20" x14ac:dyDescent="0.3">
      <c r="A4907">
        <v>116123</v>
      </c>
      <c r="B4907">
        <v>38579</v>
      </c>
      <c r="C4907" t="s">
        <v>5877</v>
      </c>
      <c r="D4907" t="s">
        <v>5878</v>
      </c>
      <c r="E4907" s="1">
        <v>22837</v>
      </c>
      <c r="F4907" t="s">
        <v>77</v>
      </c>
      <c r="J4907" t="s">
        <v>5605</v>
      </c>
      <c r="K4907" t="s">
        <v>5933</v>
      </c>
      <c r="L4907" s="1">
        <v>44378</v>
      </c>
      <c r="M4907" s="1">
        <v>44926</v>
      </c>
      <c r="N4907" s="1">
        <v>43913</v>
      </c>
      <c r="O4907" t="s">
        <v>5667</v>
      </c>
      <c r="P4907" t="s">
        <v>813</v>
      </c>
      <c r="R4907" t="s">
        <v>814</v>
      </c>
      <c r="S4907" t="s">
        <v>158</v>
      </c>
      <c r="T4907">
        <v>32259</v>
      </c>
    </row>
    <row r="4908" spans="1:20" x14ac:dyDescent="0.3">
      <c r="A4908">
        <v>116115</v>
      </c>
      <c r="B4908">
        <v>38575</v>
      </c>
      <c r="C4908" t="s">
        <v>5989</v>
      </c>
      <c r="D4908" t="s">
        <v>5990</v>
      </c>
      <c r="E4908" s="1">
        <v>22855</v>
      </c>
      <c r="F4908" t="s">
        <v>77</v>
      </c>
      <c r="J4908" t="s">
        <v>5605</v>
      </c>
      <c r="K4908" t="s">
        <v>5933</v>
      </c>
      <c r="L4908" s="1">
        <v>44256</v>
      </c>
      <c r="M4908" s="1">
        <v>44804</v>
      </c>
      <c r="N4908" s="1">
        <v>34060</v>
      </c>
      <c r="O4908" t="s">
        <v>5667</v>
      </c>
      <c r="P4908" t="s">
        <v>2105</v>
      </c>
      <c r="R4908" t="s">
        <v>2106</v>
      </c>
      <c r="S4908" t="s">
        <v>807</v>
      </c>
      <c r="T4908">
        <v>65202</v>
      </c>
    </row>
    <row r="4909" spans="1:20" x14ac:dyDescent="0.3">
      <c r="A4909">
        <v>116114</v>
      </c>
      <c r="B4909">
        <v>38574</v>
      </c>
      <c r="C4909" t="s">
        <v>5873</v>
      </c>
      <c r="D4909" t="s">
        <v>5874</v>
      </c>
      <c r="E4909" s="1">
        <v>21261</v>
      </c>
      <c r="F4909" t="s">
        <v>77</v>
      </c>
      <c r="J4909" t="s">
        <v>5605</v>
      </c>
      <c r="K4909" t="s">
        <v>5933</v>
      </c>
      <c r="L4909" s="1">
        <v>44197</v>
      </c>
      <c r="M4909" s="1">
        <v>44742</v>
      </c>
      <c r="N4909" s="1">
        <v>36472</v>
      </c>
      <c r="O4909" t="s">
        <v>5667</v>
      </c>
      <c r="P4909" t="s">
        <v>2098</v>
      </c>
      <c r="R4909" t="s">
        <v>2099</v>
      </c>
      <c r="S4909" t="s">
        <v>484</v>
      </c>
      <c r="T4909">
        <v>55372</v>
      </c>
    </row>
    <row r="4910" spans="1:20" x14ac:dyDescent="0.3">
      <c r="A4910">
        <v>116109</v>
      </c>
      <c r="B4910">
        <v>38570</v>
      </c>
      <c r="C4910" t="s">
        <v>5997</v>
      </c>
      <c r="D4910" t="s">
        <v>5998</v>
      </c>
      <c r="E4910" s="1">
        <v>36859</v>
      </c>
      <c r="F4910" t="s">
        <v>77</v>
      </c>
      <c r="J4910" t="s">
        <v>5605</v>
      </c>
      <c r="K4910" t="s">
        <v>5933</v>
      </c>
      <c r="L4910" s="1">
        <v>44256</v>
      </c>
      <c r="M4910" s="1">
        <v>45138</v>
      </c>
      <c r="N4910" s="1">
        <v>42170</v>
      </c>
      <c r="O4910" t="s">
        <v>5661</v>
      </c>
      <c r="P4910" t="s">
        <v>781</v>
      </c>
      <c r="R4910" t="s">
        <v>782</v>
      </c>
      <c r="S4910" t="s">
        <v>484</v>
      </c>
      <c r="T4910">
        <v>55783</v>
      </c>
    </row>
    <row r="4911" spans="1:20" x14ac:dyDescent="0.3">
      <c r="A4911">
        <v>116109</v>
      </c>
      <c r="B4911">
        <v>38567</v>
      </c>
      <c r="C4911" t="s">
        <v>5999</v>
      </c>
      <c r="D4911" t="s">
        <v>6000</v>
      </c>
      <c r="E4911" s="1">
        <v>25510</v>
      </c>
      <c r="F4911" t="s">
        <v>77</v>
      </c>
      <c r="J4911" t="s">
        <v>5605</v>
      </c>
      <c r="K4911" t="s">
        <v>5933</v>
      </c>
      <c r="L4911" s="1">
        <v>44256</v>
      </c>
      <c r="M4911" s="1">
        <v>45138</v>
      </c>
      <c r="N4911" s="1">
        <v>42170</v>
      </c>
      <c r="O4911" t="s">
        <v>5667</v>
      </c>
      <c r="P4911" t="s">
        <v>781</v>
      </c>
      <c r="R4911" t="s">
        <v>782</v>
      </c>
      <c r="S4911" t="s">
        <v>484</v>
      </c>
      <c r="T4911">
        <v>55783</v>
      </c>
    </row>
    <row r="4912" spans="1:20" x14ac:dyDescent="0.3">
      <c r="A4912">
        <v>116109</v>
      </c>
      <c r="B4912">
        <v>38569</v>
      </c>
      <c r="C4912" t="s">
        <v>6003</v>
      </c>
      <c r="D4912" t="s">
        <v>6004</v>
      </c>
      <c r="E4912" s="1">
        <v>36185</v>
      </c>
      <c r="F4912" t="s">
        <v>44</v>
      </c>
      <c r="J4912" t="s">
        <v>5605</v>
      </c>
      <c r="K4912" t="s">
        <v>5933</v>
      </c>
      <c r="L4912" s="1">
        <v>44256</v>
      </c>
      <c r="M4912" s="1">
        <v>45138</v>
      </c>
      <c r="N4912" s="1">
        <v>42170</v>
      </c>
      <c r="O4912" t="s">
        <v>5661</v>
      </c>
      <c r="P4912" t="s">
        <v>781</v>
      </c>
      <c r="R4912" t="s">
        <v>782</v>
      </c>
      <c r="S4912" t="s">
        <v>484</v>
      </c>
      <c r="T4912">
        <v>55783</v>
      </c>
    </row>
    <row r="4913" spans="1:20" x14ac:dyDescent="0.3">
      <c r="A4913">
        <v>116109</v>
      </c>
      <c r="B4913">
        <v>38568</v>
      </c>
      <c r="C4913" t="s">
        <v>6001</v>
      </c>
      <c r="D4913" t="s">
        <v>6002</v>
      </c>
      <c r="E4913" s="1">
        <v>34998</v>
      </c>
      <c r="F4913" t="s">
        <v>44</v>
      </c>
      <c r="J4913" t="s">
        <v>5605</v>
      </c>
      <c r="K4913" t="s">
        <v>5933</v>
      </c>
      <c r="L4913" s="1">
        <v>44256</v>
      </c>
      <c r="M4913" s="1">
        <v>45138</v>
      </c>
      <c r="N4913" s="1">
        <v>42170</v>
      </c>
      <c r="O4913" t="s">
        <v>5661</v>
      </c>
      <c r="P4913" t="s">
        <v>781</v>
      </c>
      <c r="R4913" t="s">
        <v>782</v>
      </c>
      <c r="S4913" t="s">
        <v>484</v>
      </c>
      <c r="T4913">
        <v>55783</v>
      </c>
    </row>
    <row r="4914" spans="1:20" x14ac:dyDescent="0.3">
      <c r="A4914">
        <v>116091</v>
      </c>
      <c r="B4914">
        <v>38555</v>
      </c>
      <c r="C4914" t="s">
        <v>5867</v>
      </c>
      <c r="D4914" t="s">
        <v>5868</v>
      </c>
      <c r="E4914" s="1">
        <v>22531</v>
      </c>
      <c r="F4914" t="s">
        <v>77</v>
      </c>
      <c r="J4914" t="s">
        <v>5605</v>
      </c>
      <c r="K4914" t="s">
        <v>5933</v>
      </c>
      <c r="L4914" s="1">
        <v>44287</v>
      </c>
      <c r="M4914" s="1">
        <v>44834</v>
      </c>
      <c r="N4914" s="1">
        <v>40301</v>
      </c>
      <c r="O4914" t="s">
        <v>5667</v>
      </c>
      <c r="P4914" t="s">
        <v>1994</v>
      </c>
      <c r="R4914" t="s">
        <v>1995</v>
      </c>
      <c r="S4914" t="s">
        <v>484</v>
      </c>
      <c r="T4914">
        <v>55343</v>
      </c>
    </row>
    <row r="4915" spans="1:20" x14ac:dyDescent="0.3">
      <c r="A4915">
        <v>116093</v>
      </c>
      <c r="B4915">
        <v>38556</v>
      </c>
      <c r="C4915" t="s">
        <v>5869</v>
      </c>
      <c r="D4915" t="s">
        <v>5870</v>
      </c>
      <c r="E4915" s="1">
        <v>23295</v>
      </c>
      <c r="F4915" t="s">
        <v>44</v>
      </c>
      <c r="J4915" t="s">
        <v>5605</v>
      </c>
      <c r="K4915" t="s">
        <v>5933</v>
      </c>
      <c r="L4915" s="1">
        <v>44348</v>
      </c>
      <c r="M4915" s="1">
        <v>44895</v>
      </c>
      <c r="N4915" s="1">
        <v>28401</v>
      </c>
      <c r="O4915" t="s">
        <v>5667</v>
      </c>
      <c r="P4915" t="s">
        <v>2001</v>
      </c>
      <c r="R4915" t="s">
        <v>2002</v>
      </c>
      <c r="S4915" t="s">
        <v>484</v>
      </c>
      <c r="T4915">
        <v>55118</v>
      </c>
    </row>
    <row r="4916" spans="1:20" x14ac:dyDescent="0.3">
      <c r="A4916">
        <v>116096</v>
      </c>
      <c r="B4916">
        <v>38558</v>
      </c>
      <c r="C4916" t="s">
        <v>5871</v>
      </c>
      <c r="D4916" t="s">
        <v>5872</v>
      </c>
      <c r="E4916" s="1">
        <v>21820</v>
      </c>
      <c r="F4916" t="s">
        <v>77</v>
      </c>
      <c r="J4916" t="s">
        <v>5605</v>
      </c>
      <c r="K4916" t="s">
        <v>5933</v>
      </c>
      <c r="L4916" s="1">
        <v>44317</v>
      </c>
      <c r="M4916" s="1">
        <v>44865</v>
      </c>
      <c r="N4916" s="1">
        <v>36857</v>
      </c>
      <c r="O4916" t="s">
        <v>5667</v>
      </c>
      <c r="P4916" t="s">
        <v>2017</v>
      </c>
      <c r="R4916" t="s">
        <v>2018</v>
      </c>
      <c r="S4916" t="s">
        <v>484</v>
      </c>
      <c r="T4916">
        <v>55127</v>
      </c>
    </row>
    <row r="4917" spans="1:20" x14ac:dyDescent="0.3">
      <c r="A4917">
        <v>116094</v>
      </c>
      <c r="B4917">
        <v>38557</v>
      </c>
      <c r="C4917" t="s">
        <v>6005</v>
      </c>
      <c r="D4917" t="s">
        <v>6006</v>
      </c>
      <c r="E4917" s="1">
        <v>21795</v>
      </c>
      <c r="F4917" t="s">
        <v>44</v>
      </c>
      <c r="J4917" t="s">
        <v>5605</v>
      </c>
      <c r="K4917" t="s">
        <v>5933</v>
      </c>
      <c r="L4917" s="1">
        <v>44378</v>
      </c>
      <c r="M4917" s="1">
        <v>44926</v>
      </c>
      <c r="N4917" s="1">
        <v>29417</v>
      </c>
      <c r="O4917" t="s">
        <v>5667</v>
      </c>
      <c r="P4917" t="s">
        <v>2010</v>
      </c>
      <c r="R4917" t="s">
        <v>2011</v>
      </c>
      <c r="S4917" t="s">
        <v>484</v>
      </c>
      <c r="T4917">
        <v>55115</v>
      </c>
    </row>
    <row r="4918" spans="1:20" x14ac:dyDescent="0.3">
      <c r="A4918">
        <v>116104</v>
      </c>
      <c r="B4918">
        <v>38563</v>
      </c>
      <c r="C4918" t="s">
        <v>6013</v>
      </c>
      <c r="D4918" t="s">
        <v>6014</v>
      </c>
      <c r="E4918" s="1">
        <v>21676</v>
      </c>
      <c r="F4918" t="s">
        <v>77</v>
      </c>
      <c r="J4918" t="s">
        <v>5605</v>
      </c>
      <c r="K4918" t="s">
        <v>5933</v>
      </c>
      <c r="L4918" s="1">
        <v>44440</v>
      </c>
      <c r="M4918" s="1">
        <v>44985</v>
      </c>
      <c r="N4918" s="1">
        <v>39055</v>
      </c>
      <c r="O4918" t="s">
        <v>5667</v>
      </c>
      <c r="P4918" t="s">
        <v>2050</v>
      </c>
      <c r="R4918" t="s">
        <v>2051</v>
      </c>
      <c r="S4918" t="s">
        <v>484</v>
      </c>
      <c r="T4918">
        <v>55077</v>
      </c>
    </row>
    <row r="4919" spans="1:20" x14ac:dyDescent="0.3">
      <c r="A4919">
        <v>116108</v>
      </c>
      <c r="B4919">
        <v>38564</v>
      </c>
      <c r="C4919" t="s">
        <v>6015</v>
      </c>
      <c r="D4919" t="s">
        <v>6016</v>
      </c>
      <c r="E4919" s="1">
        <v>21391</v>
      </c>
      <c r="F4919" t="s">
        <v>44</v>
      </c>
      <c r="J4919" t="s">
        <v>5605</v>
      </c>
      <c r="K4919" t="s">
        <v>5933</v>
      </c>
      <c r="L4919" s="1">
        <v>44409</v>
      </c>
      <c r="M4919" s="1">
        <v>44957</v>
      </c>
      <c r="N4919" s="1">
        <v>42947</v>
      </c>
      <c r="O4919" t="s">
        <v>5667</v>
      </c>
      <c r="P4919" t="s">
        <v>772</v>
      </c>
      <c r="R4919" t="s">
        <v>773</v>
      </c>
      <c r="S4919" t="s">
        <v>484</v>
      </c>
      <c r="T4919">
        <v>55118</v>
      </c>
    </row>
    <row r="4920" spans="1:20" x14ac:dyDescent="0.3">
      <c r="A4920">
        <v>116069</v>
      </c>
      <c r="B4920">
        <v>38535</v>
      </c>
      <c r="C4920" t="s">
        <v>6311</v>
      </c>
      <c r="D4920" t="s">
        <v>6312</v>
      </c>
      <c r="E4920" s="1">
        <v>29713</v>
      </c>
      <c r="F4920" t="s">
        <v>77</v>
      </c>
      <c r="J4920" t="s">
        <v>5605</v>
      </c>
      <c r="K4920" t="s">
        <v>5933</v>
      </c>
      <c r="L4920" s="1">
        <v>44348</v>
      </c>
      <c r="M4920" s="1">
        <v>44895</v>
      </c>
      <c r="N4920" s="1">
        <v>41918</v>
      </c>
      <c r="O4920" t="s">
        <v>5667</v>
      </c>
      <c r="P4920" t="s">
        <v>697</v>
      </c>
      <c r="R4920" t="s">
        <v>698</v>
      </c>
      <c r="S4920" t="s">
        <v>168</v>
      </c>
      <c r="T4920">
        <v>75476</v>
      </c>
    </row>
    <row r="4921" spans="1:20" x14ac:dyDescent="0.3">
      <c r="A4921">
        <v>116073</v>
      </c>
      <c r="B4921">
        <v>38539</v>
      </c>
      <c r="C4921" t="s">
        <v>5849</v>
      </c>
      <c r="D4921" t="s">
        <v>5850</v>
      </c>
      <c r="E4921" s="1">
        <v>23429</v>
      </c>
      <c r="F4921" t="s">
        <v>44</v>
      </c>
      <c r="J4921" t="s">
        <v>5605</v>
      </c>
      <c r="K4921" t="s">
        <v>5933</v>
      </c>
      <c r="L4921" s="1">
        <v>44197</v>
      </c>
      <c r="M4921" s="1">
        <v>44712</v>
      </c>
      <c r="N4921" s="1">
        <v>32575</v>
      </c>
      <c r="O4921" t="s">
        <v>5667</v>
      </c>
      <c r="P4921" t="s">
        <v>1882</v>
      </c>
      <c r="R4921" t="s">
        <v>1883</v>
      </c>
      <c r="S4921" t="s">
        <v>484</v>
      </c>
      <c r="T4921">
        <v>55016</v>
      </c>
    </row>
    <row r="4922" spans="1:20" x14ac:dyDescent="0.3">
      <c r="A4922">
        <v>116073</v>
      </c>
      <c r="B4922">
        <v>38540</v>
      </c>
      <c r="C4922" t="s">
        <v>5851</v>
      </c>
      <c r="D4922" t="s">
        <v>5852</v>
      </c>
      <c r="E4922" s="1">
        <v>35606</v>
      </c>
      <c r="F4922" t="s">
        <v>77</v>
      </c>
      <c r="J4922" t="s">
        <v>5605</v>
      </c>
      <c r="K4922" t="s">
        <v>5933</v>
      </c>
      <c r="L4922" s="1">
        <v>44197</v>
      </c>
      <c r="M4922" s="1">
        <v>44712</v>
      </c>
      <c r="N4922" s="1">
        <v>32575</v>
      </c>
      <c r="O4922" t="s">
        <v>5661</v>
      </c>
      <c r="P4922" t="s">
        <v>1882</v>
      </c>
      <c r="R4922" t="s">
        <v>1883</v>
      </c>
      <c r="S4922" t="s">
        <v>484</v>
      </c>
      <c r="T4922">
        <v>55016</v>
      </c>
    </row>
    <row r="4923" spans="1:20" x14ac:dyDescent="0.3">
      <c r="A4923">
        <v>116073</v>
      </c>
      <c r="B4923">
        <v>38541</v>
      </c>
      <c r="C4923" t="s">
        <v>5853</v>
      </c>
      <c r="D4923" t="s">
        <v>5854</v>
      </c>
      <c r="E4923" s="1">
        <v>36705</v>
      </c>
      <c r="F4923" t="s">
        <v>44</v>
      </c>
      <c r="J4923" t="s">
        <v>5605</v>
      </c>
      <c r="K4923" t="s">
        <v>5933</v>
      </c>
      <c r="L4923" s="1">
        <v>44197</v>
      </c>
      <c r="M4923" s="1">
        <v>44712</v>
      </c>
      <c r="N4923" s="1">
        <v>32575</v>
      </c>
      <c r="O4923" t="s">
        <v>5661</v>
      </c>
      <c r="P4923" t="s">
        <v>1882</v>
      </c>
      <c r="R4923" t="s">
        <v>1883</v>
      </c>
      <c r="S4923" t="s">
        <v>484</v>
      </c>
      <c r="T4923">
        <v>55016</v>
      </c>
    </row>
    <row r="4924" spans="1:20" x14ac:dyDescent="0.3">
      <c r="A4924">
        <v>116075</v>
      </c>
      <c r="B4924">
        <v>38542</v>
      </c>
      <c r="C4924" t="s">
        <v>6305</v>
      </c>
      <c r="D4924" t="s">
        <v>6306</v>
      </c>
      <c r="E4924" s="1">
        <v>20532</v>
      </c>
      <c r="F4924" t="s">
        <v>44</v>
      </c>
      <c r="J4924" t="s">
        <v>5605</v>
      </c>
      <c r="K4924" t="s">
        <v>5933</v>
      </c>
      <c r="L4924" s="1">
        <v>44197</v>
      </c>
      <c r="M4924" s="1">
        <v>44592</v>
      </c>
      <c r="N4924" s="1">
        <v>32713</v>
      </c>
      <c r="O4924" t="s">
        <v>5667</v>
      </c>
      <c r="P4924" t="s">
        <v>1896</v>
      </c>
      <c r="R4924" t="s">
        <v>1897</v>
      </c>
      <c r="S4924" t="s">
        <v>1699</v>
      </c>
      <c r="T4924">
        <v>54022</v>
      </c>
    </row>
    <row r="4925" spans="1:20" x14ac:dyDescent="0.3">
      <c r="A4925">
        <v>116076</v>
      </c>
      <c r="B4925">
        <v>38543</v>
      </c>
      <c r="C4925" t="s">
        <v>5855</v>
      </c>
      <c r="D4925" t="s">
        <v>5856</v>
      </c>
      <c r="E4925" s="1">
        <v>35800</v>
      </c>
      <c r="F4925" t="s">
        <v>44</v>
      </c>
      <c r="J4925" t="s">
        <v>5605</v>
      </c>
      <c r="K4925" t="s">
        <v>5933</v>
      </c>
      <c r="L4925" s="1">
        <v>44378</v>
      </c>
      <c r="M4925" s="1">
        <v>44926</v>
      </c>
      <c r="N4925" s="1">
        <v>36861</v>
      </c>
      <c r="O4925" t="s">
        <v>5661</v>
      </c>
      <c r="P4925" t="s">
        <v>1905</v>
      </c>
      <c r="R4925" t="s">
        <v>1906</v>
      </c>
      <c r="S4925" t="s">
        <v>484</v>
      </c>
      <c r="T4925">
        <v>55068</v>
      </c>
    </row>
    <row r="4926" spans="1:20" x14ac:dyDescent="0.3">
      <c r="A4926">
        <v>116089</v>
      </c>
      <c r="B4926">
        <v>38551</v>
      </c>
      <c r="C4926" t="s">
        <v>5859</v>
      </c>
      <c r="D4926" t="s">
        <v>5860</v>
      </c>
      <c r="E4926" s="1">
        <v>21590</v>
      </c>
      <c r="F4926" t="s">
        <v>77</v>
      </c>
      <c r="J4926" t="s">
        <v>5605</v>
      </c>
      <c r="K4926" t="s">
        <v>5933</v>
      </c>
      <c r="L4926" s="1">
        <v>44197</v>
      </c>
      <c r="M4926" s="1">
        <v>44681</v>
      </c>
      <c r="N4926" s="1">
        <v>39678</v>
      </c>
      <c r="O4926" t="s">
        <v>5667</v>
      </c>
      <c r="P4926" t="s">
        <v>1978</v>
      </c>
      <c r="R4926" t="s">
        <v>1979</v>
      </c>
      <c r="S4926" t="s">
        <v>484</v>
      </c>
      <c r="T4926">
        <v>55106</v>
      </c>
    </row>
    <row r="4927" spans="1:20" x14ac:dyDescent="0.3">
      <c r="A4927">
        <v>116087</v>
      </c>
      <c r="B4927">
        <v>38550</v>
      </c>
      <c r="C4927" t="s">
        <v>6021</v>
      </c>
      <c r="D4927" t="s">
        <v>6022</v>
      </c>
      <c r="E4927" s="1">
        <v>23095</v>
      </c>
      <c r="F4927" t="s">
        <v>77</v>
      </c>
      <c r="J4927" t="s">
        <v>5605</v>
      </c>
      <c r="K4927" t="s">
        <v>5933</v>
      </c>
      <c r="L4927" s="1">
        <v>44197</v>
      </c>
      <c r="M4927" s="1">
        <v>44681</v>
      </c>
      <c r="N4927" s="1">
        <v>29098</v>
      </c>
      <c r="O4927" t="s">
        <v>5667</v>
      </c>
      <c r="P4927" t="s">
        <v>1961</v>
      </c>
      <c r="R4927" t="s">
        <v>736</v>
      </c>
      <c r="S4927" t="s">
        <v>484</v>
      </c>
      <c r="T4927">
        <v>55044</v>
      </c>
    </row>
    <row r="4928" spans="1:20" x14ac:dyDescent="0.3">
      <c r="A4928">
        <v>116076</v>
      </c>
      <c r="B4928">
        <v>38544</v>
      </c>
      <c r="C4928" t="s">
        <v>5857</v>
      </c>
      <c r="D4928" t="s">
        <v>5858</v>
      </c>
      <c r="E4928" s="1">
        <v>21835</v>
      </c>
      <c r="F4928" t="s">
        <v>77</v>
      </c>
      <c r="J4928" t="s">
        <v>5605</v>
      </c>
      <c r="K4928" t="s">
        <v>5933</v>
      </c>
      <c r="L4928" s="1">
        <v>44378</v>
      </c>
      <c r="M4928" s="1">
        <v>44926</v>
      </c>
      <c r="N4928" s="1">
        <v>36861</v>
      </c>
      <c r="O4928" t="s">
        <v>5667</v>
      </c>
      <c r="P4928" t="s">
        <v>1905</v>
      </c>
      <c r="R4928" t="s">
        <v>1906</v>
      </c>
      <c r="S4928" t="s">
        <v>484</v>
      </c>
      <c r="T4928">
        <v>55068</v>
      </c>
    </row>
    <row r="4929" spans="1:20" x14ac:dyDescent="0.3">
      <c r="A4929">
        <v>116078</v>
      </c>
      <c r="B4929">
        <v>38545</v>
      </c>
      <c r="C4929" t="s">
        <v>6351</v>
      </c>
      <c r="D4929" t="s">
        <v>6352</v>
      </c>
      <c r="E4929" s="1">
        <v>21057</v>
      </c>
      <c r="F4929" t="s">
        <v>44</v>
      </c>
      <c r="J4929" t="s">
        <v>5605</v>
      </c>
      <c r="K4929" t="s">
        <v>5933</v>
      </c>
      <c r="L4929" s="1">
        <v>44409</v>
      </c>
      <c r="M4929" s="1">
        <v>44957</v>
      </c>
      <c r="N4929" s="1">
        <v>42170</v>
      </c>
      <c r="O4929" t="s">
        <v>5667</v>
      </c>
      <c r="P4929" t="s">
        <v>720</v>
      </c>
      <c r="R4929" t="s">
        <v>721</v>
      </c>
      <c r="S4929" t="s">
        <v>484</v>
      </c>
      <c r="T4929">
        <v>55014</v>
      </c>
    </row>
    <row r="4930" spans="1:20" x14ac:dyDescent="0.3">
      <c r="A4930">
        <v>116082</v>
      </c>
      <c r="B4930">
        <v>38546</v>
      </c>
      <c r="C4930" t="s">
        <v>6027</v>
      </c>
      <c r="D4930" t="s">
        <v>6028</v>
      </c>
      <c r="E4930" s="1">
        <v>20931</v>
      </c>
      <c r="F4930" t="s">
        <v>77</v>
      </c>
      <c r="J4930" t="s">
        <v>5605</v>
      </c>
      <c r="K4930" t="s">
        <v>5933</v>
      </c>
      <c r="L4930" s="1">
        <v>44228</v>
      </c>
      <c r="M4930" s="1">
        <v>44773</v>
      </c>
      <c r="N4930" s="1">
        <v>32671</v>
      </c>
      <c r="O4930" t="s">
        <v>5667</v>
      </c>
      <c r="P4930" t="s">
        <v>1921</v>
      </c>
      <c r="R4930" t="s">
        <v>728</v>
      </c>
      <c r="S4930" t="s">
        <v>484</v>
      </c>
      <c r="T4930">
        <v>55124</v>
      </c>
    </row>
    <row r="4931" spans="1:20" x14ac:dyDescent="0.3">
      <c r="A4931">
        <v>116058</v>
      </c>
      <c r="B4931">
        <v>38514</v>
      </c>
      <c r="C4931" t="s">
        <v>5831</v>
      </c>
      <c r="D4931" t="s">
        <v>5832</v>
      </c>
      <c r="E4931" s="1">
        <v>37170</v>
      </c>
      <c r="F4931" t="s">
        <v>44</v>
      </c>
      <c r="J4931" t="s">
        <v>5605</v>
      </c>
      <c r="K4931" t="s">
        <v>5933</v>
      </c>
      <c r="L4931" s="1">
        <v>44317</v>
      </c>
      <c r="M4931" s="1">
        <v>44865</v>
      </c>
      <c r="N4931" s="1">
        <v>39378</v>
      </c>
      <c r="O4931" t="s">
        <v>5661</v>
      </c>
      <c r="P4931" t="s">
        <v>661</v>
      </c>
      <c r="R4931" t="s">
        <v>662</v>
      </c>
      <c r="S4931" t="s">
        <v>168</v>
      </c>
      <c r="T4931">
        <v>77004</v>
      </c>
    </row>
    <row r="4932" spans="1:20" x14ac:dyDescent="0.3">
      <c r="A4932">
        <v>116058</v>
      </c>
      <c r="B4932">
        <v>38515</v>
      </c>
      <c r="C4932" t="s">
        <v>5833</v>
      </c>
      <c r="D4932" t="s">
        <v>5834</v>
      </c>
      <c r="E4932" s="1">
        <v>39041</v>
      </c>
      <c r="F4932" t="s">
        <v>77</v>
      </c>
      <c r="J4932" t="s">
        <v>5605</v>
      </c>
      <c r="K4932" t="s">
        <v>5933</v>
      </c>
      <c r="L4932" s="1">
        <v>44317</v>
      </c>
      <c r="M4932" s="1">
        <v>44865</v>
      </c>
      <c r="N4932" s="1">
        <v>39378</v>
      </c>
      <c r="O4932" t="s">
        <v>5661</v>
      </c>
      <c r="P4932" t="s">
        <v>661</v>
      </c>
      <c r="R4932" t="s">
        <v>662</v>
      </c>
      <c r="S4932" t="s">
        <v>168</v>
      </c>
      <c r="T4932">
        <v>77004</v>
      </c>
    </row>
    <row r="4933" spans="1:20" x14ac:dyDescent="0.3">
      <c r="A4933">
        <v>116058</v>
      </c>
      <c r="B4933">
        <v>38516</v>
      </c>
      <c r="C4933" t="s">
        <v>5835</v>
      </c>
      <c r="D4933" t="s">
        <v>5836</v>
      </c>
      <c r="E4933" s="1">
        <v>39041</v>
      </c>
      <c r="F4933" t="s">
        <v>44</v>
      </c>
      <c r="J4933" t="s">
        <v>5605</v>
      </c>
      <c r="K4933" t="s">
        <v>5933</v>
      </c>
      <c r="L4933" s="1">
        <v>44317</v>
      </c>
      <c r="M4933" s="1">
        <v>44865</v>
      </c>
      <c r="N4933" s="1">
        <v>39378</v>
      </c>
      <c r="O4933" t="s">
        <v>5661</v>
      </c>
      <c r="P4933" t="s">
        <v>661</v>
      </c>
      <c r="R4933" t="s">
        <v>662</v>
      </c>
      <c r="S4933" t="s">
        <v>168</v>
      </c>
      <c r="T4933">
        <v>77004</v>
      </c>
    </row>
    <row r="4934" spans="1:20" x14ac:dyDescent="0.3">
      <c r="A4934">
        <v>116058</v>
      </c>
      <c r="B4934">
        <v>38517</v>
      </c>
      <c r="C4934" t="s">
        <v>5837</v>
      </c>
      <c r="D4934" t="s">
        <v>5838</v>
      </c>
      <c r="E4934" s="1">
        <v>39041</v>
      </c>
      <c r="F4934" t="s">
        <v>77</v>
      </c>
      <c r="J4934" t="s">
        <v>5605</v>
      </c>
      <c r="K4934" t="s">
        <v>5933</v>
      </c>
      <c r="L4934" s="1">
        <v>44317</v>
      </c>
      <c r="M4934" s="1">
        <v>44865</v>
      </c>
      <c r="N4934" s="1">
        <v>39378</v>
      </c>
      <c r="O4934" t="s">
        <v>5661</v>
      </c>
      <c r="P4934" t="s">
        <v>661</v>
      </c>
      <c r="R4934" t="s">
        <v>662</v>
      </c>
      <c r="S4934" t="s">
        <v>168</v>
      </c>
      <c r="T4934">
        <v>77004</v>
      </c>
    </row>
    <row r="4935" spans="1:20" x14ac:dyDescent="0.3">
      <c r="A4935">
        <v>116060</v>
      </c>
      <c r="B4935">
        <v>38518</v>
      </c>
      <c r="C4935" t="s">
        <v>5839</v>
      </c>
      <c r="D4935" t="s">
        <v>5840</v>
      </c>
      <c r="E4935" s="1">
        <v>21408</v>
      </c>
      <c r="F4935" t="s">
        <v>77</v>
      </c>
      <c r="J4935" t="s">
        <v>5605</v>
      </c>
      <c r="K4935" t="s">
        <v>5933</v>
      </c>
      <c r="L4935" s="1">
        <v>44197</v>
      </c>
      <c r="M4935" s="1">
        <v>44561</v>
      </c>
      <c r="N4935" s="1">
        <v>36578</v>
      </c>
      <c r="O4935" t="s">
        <v>5667</v>
      </c>
      <c r="P4935" t="s">
        <v>1858</v>
      </c>
      <c r="R4935" t="s">
        <v>1859</v>
      </c>
      <c r="S4935" t="s">
        <v>168</v>
      </c>
      <c r="T4935">
        <v>75022</v>
      </c>
    </row>
    <row r="4936" spans="1:20" x14ac:dyDescent="0.3">
      <c r="A4936">
        <v>116062</v>
      </c>
      <c r="B4936">
        <v>38520</v>
      </c>
      <c r="C4936" t="s">
        <v>5841</v>
      </c>
      <c r="D4936" t="s">
        <v>5842</v>
      </c>
      <c r="E4936" s="1">
        <v>22837</v>
      </c>
      <c r="F4936" t="s">
        <v>77</v>
      </c>
      <c r="J4936" t="s">
        <v>5605</v>
      </c>
      <c r="K4936" t="s">
        <v>5933</v>
      </c>
      <c r="L4936" s="1">
        <v>44409</v>
      </c>
      <c r="M4936" s="1">
        <v>44957</v>
      </c>
      <c r="N4936" s="1">
        <v>41302</v>
      </c>
      <c r="O4936" t="s">
        <v>5667</v>
      </c>
      <c r="P4936" t="s">
        <v>668</v>
      </c>
      <c r="R4936" t="s">
        <v>669</v>
      </c>
      <c r="S4936" t="s">
        <v>168</v>
      </c>
      <c r="T4936">
        <v>77657</v>
      </c>
    </row>
    <row r="4937" spans="1:20" x14ac:dyDescent="0.3">
      <c r="A4937">
        <v>116063</v>
      </c>
      <c r="B4937">
        <v>38521</v>
      </c>
      <c r="C4937" t="s">
        <v>6029</v>
      </c>
      <c r="D4937" t="s">
        <v>6030</v>
      </c>
      <c r="E4937" s="1">
        <v>28316</v>
      </c>
      <c r="F4937" t="s">
        <v>77</v>
      </c>
      <c r="J4937" t="s">
        <v>5605</v>
      </c>
      <c r="K4937" t="s">
        <v>5933</v>
      </c>
      <c r="L4937" s="1">
        <v>44378</v>
      </c>
      <c r="M4937" s="1">
        <v>44926</v>
      </c>
      <c r="N4937" s="1">
        <v>41682</v>
      </c>
      <c r="O4937" t="s">
        <v>5667</v>
      </c>
      <c r="P4937" t="s">
        <v>675</v>
      </c>
      <c r="R4937" t="s">
        <v>662</v>
      </c>
      <c r="S4937" t="s">
        <v>168</v>
      </c>
      <c r="T4937">
        <v>77033</v>
      </c>
    </row>
    <row r="4938" spans="1:20" x14ac:dyDescent="0.3">
      <c r="A4938">
        <v>116063</v>
      </c>
      <c r="B4938">
        <v>38522</v>
      </c>
      <c r="C4938" t="s">
        <v>6031</v>
      </c>
      <c r="D4938" t="s">
        <v>6032</v>
      </c>
      <c r="E4938" s="1">
        <v>41897</v>
      </c>
      <c r="F4938" t="s">
        <v>44</v>
      </c>
      <c r="J4938" t="s">
        <v>5605</v>
      </c>
      <c r="K4938" t="s">
        <v>5933</v>
      </c>
      <c r="L4938" s="1">
        <v>44378</v>
      </c>
      <c r="M4938" s="1">
        <v>44926</v>
      </c>
      <c r="N4938" s="1">
        <v>41682</v>
      </c>
      <c r="O4938" t="s">
        <v>5661</v>
      </c>
      <c r="P4938" t="s">
        <v>675</v>
      </c>
      <c r="R4938" t="s">
        <v>662</v>
      </c>
      <c r="S4938" t="s">
        <v>168</v>
      </c>
      <c r="T4938">
        <v>77033</v>
      </c>
    </row>
    <row r="4939" spans="1:20" x14ac:dyDescent="0.3">
      <c r="A4939">
        <v>116065</v>
      </c>
      <c r="B4939">
        <v>38523</v>
      </c>
      <c r="C4939" t="s">
        <v>6033</v>
      </c>
      <c r="D4939" t="s">
        <v>6034</v>
      </c>
      <c r="E4939" s="1">
        <v>35344</v>
      </c>
      <c r="F4939" t="s">
        <v>77</v>
      </c>
      <c r="J4939" t="s">
        <v>5605</v>
      </c>
      <c r="K4939" t="s">
        <v>5933</v>
      </c>
      <c r="L4939" s="1">
        <v>44197</v>
      </c>
      <c r="M4939" s="1">
        <v>44742</v>
      </c>
      <c r="N4939" s="1">
        <v>40878</v>
      </c>
      <c r="O4939" t="s">
        <v>5661</v>
      </c>
      <c r="P4939" t="s">
        <v>3263</v>
      </c>
      <c r="R4939" t="s">
        <v>3264</v>
      </c>
      <c r="S4939" t="s">
        <v>168</v>
      </c>
      <c r="T4939">
        <v>77546</v>
      </c>
    </row>
    <row r="4940" spans="1:20" x14ac:dyDescent="0.3">
      <c r="A4940">
        <v>116068</v>
      </c>
      <c r="B4940">
        <v>38530</v>
      </c>
      <c r="C4940" t="s">
        <v>6353</v>
      </c>
      <c r="D4940" t="s">
        <v>6354</v>
      </c>
      <c r="E4940" s="1">
        <v>29433</v>
      </c>
      <c r="F4940" t="s">
        <v>77</v>
      </c>
      <c r="J4940" t="s">
        <v>5605</v>
      </c>
      <c r="K4940" t="s">
        <v>5933</v>
      </c>
      <c r="L4940" s="1">
        <v>44197</v>
      </c>
      <c r="M4940" s="1">
        <v>44530</v>
      </c>
      <c r="N4940" s="1">
        <v>41374</v>
      </c>
      <c r="O4940" t="s">
        <v>5667</v>
      </c>
      <c r="P4940" t="s">
        <v>690</v>
      </c>
      <c r="R4940" t="s">
        <v>691</v>
      </c>
      <c r="S4940" t="s">
        <v>168</v>
      </c>
      <c r="T4940">
        <v>79703</v>
      </c>
    </row>
    <row r="4941" spans="1:20" x14ac:dyDescent="0.3">
      <c r="A4941">
        <v>116068</v>
      </c>
      <c r="B4941">
        <v>38531</v>
      </c>
      <c r="C4941" t="s">
        <v>6355</v>
      </c>
      <c r="D4941" t="s">
        <v>6356</v>
      </c>
      <c r="E4941" s="1">
        <v>40029</v>
      </c>
      <c r="F4941" t="s">
        <v>77</v>
      </c>
      <c r="J4941" t="s">
        <v>5605</v>
      </c>
      <c r="K4941" t="s">
        <v>5933</v>
      </c>
      <c r="L4941" s="1">
        <v>44197</v>
      </c>
      <c r="M4941" s="1">
        <v>44530</v>
      </c>
      <c r="N4941" s="1">
        <v>41374</v>
      </c>
      <c r="O4941" t="s">
        <v>5661</v>
      </c>
      <c r="P4941" t="s">
        <v>690</v>
      </c>
      <c r="R4941" t="s">
        <v>691</v>
      </c>
      <c r="S4941" t="s">
        <v>168</v>
      </c>
      <c r="T4941">
        <v>79703</v>
      </c>
    </row>
    <row r="4942" spans="1:20" x14ac:dyDescent="0.3">
      <c r="A4942">
        <v>116068</v>
      </c>
      <c r="B4942">
        <v>38532</v>
      </c>
      <c r="C4942" t="s">
        <v>6357</v>
      </c>
      <c r="D4942" t="s">
        <v>6358</v>
      </c>
      <c r="E4942" s="1">
        <v>42090</v>
      </c>
      <c r="F4942" t="s">
        <v>77</v>
      </c>
      <c r="J4942" t="s">
        <v>5605</v>
      </c>
      <c r="K4942" t="s">
        <v>5933</v>
      </c>
      <c r="L4942" s="1">
        <v>44197</v>
      </c>
      <c r="M4942" s="1">
        <v>44530</v>
      </c>
      <c r="N4942" s="1">
        <v>41374</v>
      </c>
      <c r="O4942" t="s">
        <v>5661</v>
      </c>
      <c r="P4942" t="s">
        <v>690</v>
      </c>
      <c r="R4942" t="s">
        <v>691</v>
      </c>
      <c r="S4942" t="s">
        <v>168</v>
      </c>
      <c r="T4942">
        <v>79703</v>
      </c>
    </row>
    <row r="4943" spans="1:20" x14ac:dyDescent="0.3">
      <c r="A4943">
        <v>116065</v>
      </c>
      <c r="B4943">
        <v>38525</v>
      </c>
      <c r="C4943" t="s">
        <v>6037</v>
      </c>
      <c r="D4943" t="s">
        <v>6038</v>
      </c>
      <c r="E4943" s="1">
        <v>36826</v>
      </c>
      <c r="F4943" t="s">
        <v>77</v>
      </c>
      <c r="J4943" t="s">
        <v>5605</v>
      </c>
      <c r="K4943" t="s">
        <v>5933</v>
      </c>
      <c r="L4943" s="1">
        <v>44197</v>
      </c>
      <c r="M4943" s="1">
        <v>44742</v>
      </c>
      <c r="N4943" s="1">
        <v>40878</v>
      </c>
      <c r="O4943" t="s">
        <v>5661</v>
      </c>
      <c r="P4943" t="s">
        <v>3263</v>
      </c>
      <c r="R4943" t="s">
        <v>3264</v>
      </c>
      <c r="S4943" t="s">
        <v>168</v>
      </c>
      <c r="T4943">
        <v>77546</v>
      </c>
    </row>
    <row r="4944" spans="1:20" x14ac:dyDescent="0.3">
      <c r="A4944">
        <v>116065</v>
      </c>
      <c r="B4944">
        <v>38524</v>
      </c>
      <c r="C4944" t="s">
        <v>6035</v>
      </c>
      <c r="D4944" t="s">
        <v>6036</v>
      </c>
      <c r="E4944" s="1">
        <v>24001</v>
      </c>
      <c r="F4944" t="s">
        <v>77</v>
      </c>
      <c r="J4944" t="s">
        <v>5605</v>
      </c>
      <c r="K4944" t="s">
        <v>5933</v>
      </c>
      <c r="L4944" s="1">
        <v>44197</v>
      </c>
      <c r="M4944" s="1">
        <v>44742</v>
      </c>
      <c r="N4944" s="1">
        <v>40878</v>
      </c>
      <c r="O4944" t="s">
        <v>5667</v>
      </c>
      <c r="P4944" t="s">
        <v>3263</v>
      </c>
      <c r="R4944" t="s">
        <v>3264</v>
      </c>
      <c r="S4944" t="s">
        <v>168</v>
      </c>
      <c r="T4944">
        <v>77546</v>
      </c>
    </row>
    <row r="4945" spans="1:20" x14ac:dyDescent="0.3">
      <c r="A4945">
        <v>115977</v>
      </c>
      <c r="B4945">
        <v>38421</v>
      </c>
      <c r="C4945" t="s">
        <v>5769</v>
      </c>
      <c r="D4945" t="s">
        <v>5770</v>
      </c>
      <c r="E4945" s="1">
        <v>23156</v>
      </c>
      <c r="F4945" t="s">
        <v>77</v>
      </c>
      <c r="J4945" t="s">
        <v>5605</v>
      </c>
      <c r="K4945" t="s">
        <v>5933</v>
      </c>
      <c r="L4945" s="1">
        <v>44197</v>
      </c>
      <c r="M4945" s="1">
        <v>44620</v>
      </c>
      <c r="N4945" s="1">
        <v>40336</v>
      </c>
      <c r="O4945" t="s">
        <v>5667</v>
      </c>
      <c r="P4945" t="s">
        <v>1586</v>
      </c>
      <c r="R4945" t="s">
        <v>1587</v>
      </c>
      <c r="S4945" t="s">
        <v>203</v>
      </c>
      <c r="T4945">
        <v>19446</v>
      </c>
    </row>
    <row r="4946" spans="1:20" x14ac:dyDescent="0.3">
      <c r="A4946">
        <v>115977</v>
      </c>
      <c r="B4946">
        <v>38422</v>
      </c>
      <c r="C4946" t="s">
        <v>5771</v>
      </c>
      <c r="D4946" t="s">
        <v>5772</v>
      </c>
      <c r="E4946" s="1">
        <v>36820</v>
      </c>
      <c r="F4946" t="s">
        <v>44</v>
      </c>
      <c r="J4946" t="s">
        <v>5605</v>
      </c>
      <c r="K4946" t="s">
        <v>5933</v>
      </c>
      <c r="L4946" s="1">
        <v>44197</v>
      </c>
      <c r="M4946" s="1">
        <v>44620</v>
      </c>
      <c r="N4946" s="1">
        <v>40336</v>
      </c>
      <c r="O4946" t="s">
        <v>5661</v>
      </c>
      <c r="P4946" t="s">
        <v>1586</v>
      </c>
      <c r="R4946" t="s">
        <v>1587</v>
      </c>
      <c r="S4946" t="s">
        <v>203</v>
      </c>
      <c r="T4946">
        <v>19446</v>
      </c>
    </row>
    <row r="4947" spans="1:20" x14ac:dyDescent="0.3">
      <c r="A4947">
        <v>115977</v>
      </c>
      <c r="B4947">
        <v>38423</v>
      </c>
      <c r="C4947" t="s">
        <v>5773</v>
      </c>
      <c r="D4947" t="s">
        <v>5774</v>
      </c>
      <c r="E4947" s="1">
        <v>36368</v>
      </c>
      <c r="F4947" t="s">
        <v>77</v>
      </c>
      <c r="J4947" t="s">
        <v>5605</v>
      </c>
      <c r="K4947" t="s">
        <v>5933</v>
      </c>
      <c r="L4947" s="1">
        <v>44197</v>
      </c>
      <c r="M4947" s="1">
        <v>44620</v>
      </c>
      <c r="N4947" s="1">
        <v>40336</v>
      </c>
      <c r="O4947" t="s">
        <v>5661</v>
      </c>
      <c r="P4947" t="s">
        <v>1586</v>
      </c>
      <c r="R4947" t="s">
        <v>1587</v>
      </c>
      <c r="S4947" t="s">
        <v>203</v>
      </c>
      <c r="T4947">
        <v>19446</v>
      </c>
    </row>
    <row r="4948" spans="1:20" x14ac:dyDescent="0.3">
      <c r="A4948">
        <v>115984</v>
      </c>
      <c r="B4948">
        <v>38426</v>
      </c>
      <c r="C4948" t="s">
        <v>6359</v>
      </c>
      <c r="D4948" t="s">
        <v>6360</v>
      </c>
      <c r="E4948" s="1">
        <v>35914</v>
      </c>
      <c r="F4948" t="s">
        <v>77</v>
      </c>
      <c r="J4948" t="s">
        <v>5605</v>
      </c>
      <c r="K4948" t="s">
        <v>5933</v>
      </c>
      <c r="L4948" s="1">
        <v>44197</v>
      </c>
      <c r="M4948" s="1">
        <v>44651</v>
      </c>
      <c r="N4948" s="1">
        <v>40878</v>
      </c>
      <c r="O4948" t="s">
        <v>5661</v>
      </c>
      <c r="P4948" t="s">
        <v>423</v>
      </c>
      <c r="R4948" t="s">
        <v>424</v>
      </c>
      <c r="S4948" t="s">
        <v>425</v>
      </c>
      <c r="T4948">
        <v>85207</v>
      </c>
    </row>
    <row r="4949" spans="1:20" x14ac:dyDescent="0.3">
      <c r="A4949">
        <v>115975</v>
      </c>
      <c r="B4949">
        <v>38417</v>
      </c>
      <c r="C4949" t="s">
        <v>5767</v>
      </c>
      <c r="D4949" t="s">
        <v>5768</v>
      </c>
      <c r="E4949" s="1">
        <v>21926</v>
      </c>
      <c r="F4949" t="s">
        <v>77</v>
      </c>
      <c r="J4949" t="s">
        <v>5605</v>
      </c>
      <c r="K4949" t="s">
        <v>5933</v>
      </c>
      <c r="L4949" s="1">
        <v>44197</v>
      </c>
      <c r="M4949" s="1">
        <v>44681</v>
      </c>
      <c r="N4949" s="1">
        <v>41652</v>
      </c>
      <c r="O4949" t="s">
        <v>5667</v>
      </c>
      <c r="P4949" t="s">
        <v>3149</v>
      </c>
      <c r="R4949" t="s">
        <v>3150</v>
      </c>
      <c r="S4949" t="s">
        <v>230</v>
      </c>
      <c r="T4949">
        <v>62539</v>
      </c>
    </row>
    <row r="4950" spans="1:20" x14ac:dyDescent="0.3">
      <c r="A4950">
        <v>115971</v>
      </c>
      <c r="B4950">
        <v>38412</v>
      </c>
      <c r="C4950" t="s">
        <v>5757</v>
      </c>
      <c r="D4950" t="s">
        <v>5758</v>
      </c>
      <c r="E4950" s="1">
        <v>26806</v>
      </c>
      <c r="F4950" t="s">
        <v>77</v>
      </c>
      <c r="J4950" t="s">
        <v>5605</v>
      </c>
      <c r="K4950" t="s">
        <v>5933</v>
      </c>
      <c r="L4950" s="1">
        <v>44256</v>
      </c>
      <c r="M4950" s="1">
        <v>44804</v>
      </c>
      <c r="N4950" s="1">
        <v>35996</v>
      </c>
      <c r="O4950" t="s">
        <v>5667</v>
      </c>
      <c r="P4950" t="s">
        <v>392</v>
      </c>
      <c r="R4950" t="s">
        <v>393</v>
      </c>
      <c r="S4950" t="s">
        <v>230</v>
      </c>
      <c r="T4950">
        <v>62918</v>
      </c>
    </row>
    <row r="4951" spans="1:20" x14ac:dyDescent="0.3">
      <c r="A4951">
        <v>115971</v>
      </c>
      <c r="B4951">
        <v>38413</v>
      </c>
      <c r="C4951" t="s">
        <v>5759</v>
      </c>
      <c r="D4951" t="s">
        <v>5760</v>
      </c>
      <c r="E4951" s="1">
        <v>35887</v>
      </c>
      <c r="F4951" t="s">
        <v>44</v>
      </c>
      <c r="J4951" t="s">
        <v>5605</v>
      </c>
      <c r="K4951" t="s">
        <v>5933</v>
      </c>
      <c r="L4951" s="1">
        <v>44256</v>
      </c>
      <c r="M4951" s="1">
        <v>44804</v>
      </c>
      <c r="N4951" s="1">
        <v>35996</v>
      </c>
      <c r="O4951" t="s">
        <v>5661</v>
      </c>
      <c r="P4951" t="s">
        <v>392</v>
      </c>
      <c r="R4951" t="s">
        <v>393</v>
      </c>
      <c r="S4951" t="s">
        <v>230</v>
      </c>
      <c r="T4951">
        <v>62918</v>
      </c>
    </row>
    <row r="4952" spans="1:20" x14ac:dyDescent="0.3">
      <c r="A4952">
        <v>115971</v>
      </c>
      <c r="B4952">
        <v>38411</v>
      </c>
      <c r="C4952" t="s">
        <v>5755</v>
      </c>
      <c r="D4952" t="s">
        <v>5756</v>
      </c>
      <c r="E4952" s="1">
        <v>37095</v>
      </c>
      <c r="F4952" t="s">
        <v>44</v>
      </c>
      <c r="J4952" t="s">
        <v>5605</v>
      </c>
      <c r="K4952" t="s">
        <v>5933</v>
      </c>
      <c r="L4952" s="1">
        <v>44256</v>
      </c>
      <c r="M4952" s="1">
        <v>44804</v>
      </c>
      <c r="N4952" s="1">
        <v>35996</v>
      </c>
      <c r="O4952" t="s">
        <v>5661</v>
      </c>
      <c r="P4952" t="s">
        <v>392</v>
      </c>
      <c r="R4952" t="s">
        <v>393</v>
      </c>
      <c r="S4952" t="s">
        <v>230</v>
      </c>
      <c r="T4952">
        <v>62918</v>
      </c>
    </row>
    <row r="4953" spans="1:20" x14ac:dyDescent="0.3">
      <c r="A4953">
        <v>115966</v>
      </c>
      <c r="B4953">
        <v>38410</v>
      </c>
      <c r="C4953" t="s">
        <v>6049</v>
      </c>
      <c r="D4953" t="s">
        <v>6050</v>
      </c>
      <c r="E4953" s="1">
        <v>23295</v>
      </c>
      <c r="F4953" t="s">
        <v>77</v>
      </c>
      <c r="J4953" t="s">
        <v>5605</v>
      </c>
      <c r="K4953" t="s">
        <v>5933</v>
      </c>
      <c r="L4953" s="1">
        <v>44197</v>
      </c>
      <c r="M4953" s="1">
        <v>44742</v>
      </c>
      <c r="N4953" s="1">
        <v>36171</v>
      </c>
      <c r="O4953" t="s">
        <v>5667</v>
      </c>
      <c r="P4953" t="s">
        <v>1570</v>
      </c>
      <c r="R4953" t="s">
        <v>1571</v>
      </c>
      <c r="S4953" t="s">
        <v>158</v>
      </c>
      <c r="T4953">
        <v>34212</v>
      </c>
    </row>
    <row r="4954" spans="1:20" x14ac:dyDescent="0.3">
      <c r="A4954">
        <v>115988</v>
      </c>
      <c r="B4954">
        <v>38432</v>
      </c>
      <c r="C4954" t="s">
        <v>5783</v>
      </c>
      <c r="D4954" t="s">
        <v>5784</v>
      </c>
      <c r="E4954" s="1">
        <v>40061</v>
      </c>
      <c r="F4954" t="s">
        <v>44</v>
      </c>
      <c r="J4954" t="s">
        <v>5605</v>
      </c>
      <c r="K4954" t="s">
        <v>5933</v>
      </c>
      <c r="L4954" s="1">
        <v>44409</v>
      </c>
      <c r="M4954" s="1">
        <v>44409</v>
      </c>
      <c r="N4954" s="1">
        <v>40878</v>
      </c>
      <c r="O4954" t="s">
        <v>5661</v>
      </c>
      <c r="P4954" t="s">
        <v>440</v>
      </c>
      <c r="R4954" t="s">
        <v>441</v>
      </c>
      <c r="S4954" t="s">
        <v>375</v>
      </c>
      <c r="T4954">
        <v>46307</v>
      </c>
    </row>
    <row r="4955" spans="1:20" x14ac:dyDescent="0.3">
      <c r="A4955">
        <v>115988</v>
      </c>
      <c r="B4955">
        <v>38433</v>
      </c>
      <c r="C4955" t="s">
        <v>5785</v>
      </c>
      <c r="D4955" t="s">
        <v>5786</v>
      </c>
      <c r="E4955" s="1">
        <v>39546</v>
      </c>
      <c r="F4955" t="s">
        <v>44</v>
      </c>
      <c r="J4955" t="s">
        <v>5605</v>
      </c>
      <c r="K4955" t="s">
        <v>5933</v>
      </c>
      <c r="L4955" s="1">
        <v>44409</v>
      </c>
      <c r="M4955" s="1">
        <v>44409</v>
      </c>
      <c r="N4955" s="1">
        <v>40878</v>
      </c>
      <c r="O4955" t="s">
        <v>5661</v>
      </c>
      <c r="P4955" t="s">
        <v>440</v>
      </c>
      <c r="R4955" t="s">
        <v>441</v>
      </c>
      <c r="S4955" t="s">
        <v>375</v>
      </c>
      <c r="T4955">
        <v>46307</v>
      </c>
    </row>
    <row r="4956" spans="1:20" x14ac:dyDescent="0.3">
      <c r="A4956">
        <v>115988</v>
      </c>
      <c r="B4956">
        <v>38434</v>
      </c>
      <c r="C4956" t="s">
        <v>5787</v>
      </c>
      <c r="D4956" t="s">
        <v>5788</v>
      </c>
      <c r="E4956" s="1">
        <v>40652</v>
      </c>
      <c r="F4956" t="s">
        <v>77</v>
      </c>
      <c r="J4956" t="s">
        <v>5605</v>
      </c>
      <c r="K4956" t="s">
        <v>5933</v>
      </c>
      <c r="L4956" s="1">
        <v>44409</v>
      </c>
      <c r="M4956" s="1">
        <v>44409</v>
      </c>
      <c r="N4956" s="1">
        <v>40878</v>
      </c>
      <c r="O4956" t="s">
        <v>5661</v>
      </c>
      <c r="P4956" t="s">
        <v>440</v>
      </c>
      <c r="R4956" t="s">
        <v>441</v>
      </c>
      <c r="S4956" t="s">
        <v>375</v>
      </c>
      <c r="T4956">
        <v>46307</v>
      </c>
    </row>
    <row r="4957" spans="1:20" x14ac:dyDescent="0.3">
      <c r="A4957">
        <v>115988</v>
      </c>
      <c r="B4957">
        <v>38431</v>
      </c>
      <c r="C4957" t="s">
        <v>5781</v>
      </c>
      <c r="D4957" t="s">
        <v>5782</v>
      </c>
      <c r="E4957" s="1">
        <v>29090</v>
      </c>
      <c r="F4957" t="s">
        <v>77</v>
      </c>
      <c r="J4957" t="s">
        <v>5605</v>
      </c>
      <c r="K4957" t="s">
        <v>5933</v>
      </c>
      <c r="L4957" s="1">
        <v>44409</v>
      </c>
      <c r="M4957" s="1">
        <v>44409</v>
      </c>
      <c r="N4957" s="1">
        <v>40878</v>
      </c>
      <c r="O4957" t="s">
        <v>5667</v>
      </c>
      <c r="P4957" t="s">
        <v>440</v>
      </c>
      <c r="R4957" t="s">
        <v>441</v>
      </c>
      <c r="S4957" t="s">
        <v>375</v>
      </c>
      <c r="T4957">
        <v>46307</v>
      </c>
    </row>
    <row r="4958" spans="1:20" x14ac:dyDescent="0.3">
      <c r="A4958">
        <v>115987</v>
      </c>
      <c r="B4958">
        <v>38430</v>
      </c>
      <c r="C4958" t="s">
        <v>6051</v>
      </c>
      <c r="D4958" t="s">
        <v>6052</v>
      </c>
      <c r="E4958" s="1">
        <v>21889</v>
      </c>
      <c r="F4958" t="s">
        <v>77</v>
      </c>
      <c r="J4958" t="s">
        <v>5605</v>
      </c>
      <c r="K4958" t="s">
        <v>5933</v>
      </c>
      <c r="L4958" s="1">
        <v>44409</v>
      </c>
      <c r="M4958" s="1">
        <v>44957</v>
      </c>
      <c r="N4958" s="1">
        <v>40878</v>
      </c>
      <c r="O4958" t="s">
        <v>5667</v>
      </c>
      <c r="P4958" t="s">
        <v>3165</v>
      </c>
      <c r="R4958" t="s">
        <v>3166</v>
      </c>
      <c r="S4958" t="s">
        <v>230</v>
      </c>
      <c r="T4958">
        <v>60467</v>
      </c>
    </row>
    <row r="4959" spans="1:20" x14ac:dyDescent="0.3">
      <c r="A4959">
        <v>115991</v>
      </c>
      <c r="B4959">
        <v>38437</v>
      </c>
      <c r="C4959" t="s">
        <v>6057</v>
      </c>
      <c r="D4959" t="s">
        <v>6058</v>
      </c>
      <c r="E4959" s="1">
        <v>42542</v>
      </c>
      <c r="F4959" t="s">
        <v>77</v>
      </c>
      <c r="J4959" t="s">
        <v>5605</v>
      </c>
      <c r="K4959" t="s">
        <v>5933</v>
      </c>
      <c r="L4959" s="1">
        <v>44409</v>
      </c>
      <c r="M4959" s="1">
        <v>44957</v>
      </c>
      <c r="N4959" s="1">
        <v>40878</v>
      </c>
      <c r="O4959" t="s">
        <v>5661</v>
      </c>
      <c r="P4959" t="s">
        <v>3181</v>
      </c>
      <c r="R4959" t="s">
        <v>3103</v>
      </c>
      <c r="S4959" t="s">
        <v>230</v>
      </c>
      <c r="T4959">
        <v>60564</v>
      </c>
    </row>
    <row r="4960" spans="1:20" x14ac:dyDescent="0.3">
      <c r="A4960">
        <v>115991</v>
      </c>
      <c r="B4960">
        <v>38436</v>
      </c>
      <c r="C4960" t="s">
        <v>6055</v>
      </c>
      <c r="D4960" t="s">
        <v>6056</v>
      </c>
      <c r="E4960" s="1">
        <v>35698</v>
      </c>
      <c r="F4960" t="s">
        <v>77</v>
      </c>
      <c r="J4960" t="s">
        <v>5605</v>
      </c>
      <c r="K4960" t="s">
        <v>5933</v>
      </c>
      <c r="L4960" s="1">
        <v>44409</v>
      </c>
      <c r="M4960" s="1">
        <v>44957</v>
      </c>
      <c r="N4960" s="1">
        <v>40878</v>
      </c>
      <c r="O4960" t="s">
        <v>5661</v>
      </c>
      <c r="P4960" t="s">
        <v>3181</v>
      </c>
      <c r="R4960" t="s">
        <v>3103</v>
      </c>
      <c r="S4960" t="s">
        <v>230</v>
      </c>
      <c r="T4960">
        <v>60564</v>
      </c>
    </row>
    <row r="4961" spans="1:20" x14ac:dyDescent="0.3">
      <c r="A4961">
        <v>115991</v>
      </c>
      <c r="B4961">
        <v>38435</v>
      </c>
      <c r="C4961" t="s">
        <v>6053</v>
      </c>
      <c r="D4961" t="s">
        <v>6054</v>
      </c>
      <c r="E4961" s="1">
        <v>23047</v>
      </c>
      <c r="F4961" t="s">
        <v>77</v>
      </c>
      <c r="J4961" t="s">
        <v>5605</v>
      </c>
      <c r="K4961" t="s">
        <v>5933</v>
      </c>
      <c r="L4961" s="1">
        <v>44409</v>
      </c>
      <c r="M4961" s="1">
        <v>44957</v>
      </c>
      <c r="N4961" s="1">
        <v>40878</v>
      </c>
      <c r="O4961" t="s">
        <v>5667</v>
      </c>
      <c r="P4961" t="s">
        <v>3181</v>
      </c>
      <c r="R4961" t="s">
        <v>3103</v>
      </c>
      <c r="S4961" t="s">
        <v>230</v>
      </c>
      <c r="T4961">
        <v>60564</v>
      </c>
    </row>
    <row r="4962" spans="1:20" x14ac:dyDescent="0.3">
      <c r="A4962">
        <v>115999</v>
      </c>
      <c r="B4962">
        <v>38443</v>
      </c>
      <c r="C4962" t="s">
        <v>6297</v>
      </c>
      <c r="D4962" t="s">
        <v>6298</v>
      </c>
      <c r="E4962" s="1">
        <v>23296</v>
      </c>
      <c r="F4962" t="s">
        <v>77</v>
      </c>
      <c r="J4962" t="s">
        <v>5605</v>
      </c>
      <c r="K4962" t="s">
        <v>5933</v>
      </c>
      <c r="L4962" s="1">
        <v>44197</v>
      </c>
      <c r="M4962" s="1">
        <v>44592</v>
      </c>
      <c r="N4962" s="1">
        <v>42005</v>
      </c>
      <c r="O4962" t="s">
        <v>5667</v>
      </c>
      <c r="P4962" t="s">
        <v>472</v>
      </c>
      <c r="R4962" t="s">
        <v>473</v>
      </c>
      <c r="S4962" t="s">
        <v>168</v>
      </c>
      <c r="T4962">
        <v>77494</v>
      </c>
    </row>
    <row r="4963" spans="1:20" x14ac:dyDescent="0.3">
      <c r="A4963">
        <v>116001</v>
      </c>
      <c r="B4963">
        <v>38444</v>
      </c>
      <c r="C4963" t="s">
        <v>6061</v>
      </c>
      <c r="D4963" t="s">
        <v>6062</v>
      </c>
      <c r="E4963" s="1">
        <v>23520</v>
      </c>
      <c r="F4963" t="s">
        <v>77</v>
      </c>
      <c r="J4963" t="s">
        <v>5605</v>
      </c>
      <c r="K4963" t="s">
        <v>5933</v>
      </c>
      <c r="L4963" s="1">
        <v>44256</v>
      </c>
      <c r="M4963" s="1">
        <v>44804</v>
      </c>
      <c r="N4963" s="1">
        <v>32782</v>
      </c>
      <c r="O4963" t="s">
        <v>5667</v>
      </c>
      <c r="P4963" t="s">
        <v>1648</v>
      </c>
      <c r="R4963" t="s">
        <v>1649</v>
      </c>
      <c r="S4963" t="s">
        <v>158</v>
      </c>
      <c r="T4963">
        <v>33176</v>
      </c>
    </row>
    <row r="4964" spans="1:20" x14ac:dyDescent="0.3">
      <c r="A4964">
        <v>116002</v>
      </c>
      <c r="B4964">
        <v>38445</v>
      </c>
      <c r="C4964" t="s">
        <v>6361</v>
      </c>
      <c r="D4964" t="s">
        <v>6362</v>
      </c>
      <c r="E4964" s="1">
        <v>20973</v>
      </c>
      <c r="F4964" t="s">
        <v>77</v>
      </c>
      <c r="J4964" t="s">
        <v>5605</v>
      </c>
      <c r="K4964" t="s">
        <v>5933</v>
      </c>
      <c r="L4964" s="1">
        <v>44197</v>
      </c>
      <c r="M4964" s="1">
        <v>44742</v>
      </c>
      <c r="N4964" s="1">
        <v>41666</v>
      </c>
      <c r="O4964" t="s">
        <v>5667</v>
      </c>
      <c r="P4964" t="s">
        <v>3198</v>
      </c>
      <c r="R4964" t="s">
        <v>3199</v>
      </c>
      <c r="S4964" t="s">
        <v>116</v>
      </c>
      <c r="T4964">
        <v>6339</v>
      </c>
    </row>
    <row r="4965" spans="1:20" x14ac:dyDescent="0.3">
      <c r="A4965">
        <v>115952</v>
      </c>
      <c r="B4965">
        <v>38390</v>
      </c>
      <c r="C4965" t="s">
        <v>5753</v>
      </c>
      <c r="D4965" t="s">
        <v>5754</v>
      </c>
      <c r="E4965" s="1">
        <v>21323</v>
      </c>
      <c r="F4965" t="s">
        <v>77</v>
      </c>
      <c r="J4965" t="s">
        <v>5605</v>
      </c>
      <c r="K4965" t="s">
        <v>5933</v>
      </c>
      <c r="L4965" s="1">
        <v>44287</v>
      </c>
      <c r="M4965" s="1">
        <v>44834</v>
      </c>
      <c r="N4965" s="1">
        <v>31915</v>
      </c>
      <c r="O4965" t="s">
        <v>5667</v>
      </c>
      <c r="P4965" t="s">
        <v>1540</v>
      </c>
      <c r="R4965" t="s">
        <v>1541</v>
      </c>
      <c r="S4965" t="s">
        <v>158</v>
      </c>
      <c r="T4965">
        <v>34221</v>
      </c>
    </row>
    <row r="4966" spans="1:20" x14ac:dyDescent="0.3">
      <c r="A4966">
        <v>115947</v>
      </c>
      <c r="B4966">
        <v>38389</v>
      </c>
      <c r="C4966" t="s">
        <v>5751</v>
      </c>
      <c r="D4966" t="s">
        <v>5752</v>
      </c>
      <c r="E4966" s="1">
        <v>22973</v>
      </c>
      <c r="F4966" t="s">
        <v>77</v>
      </c>
      <c r="J4966" t="s">
        <v>5605</v>
      </c>
      <c r="K4966" t="s">
        <v>5933</v>
      </c>
      <c r="L4966" s="1">
        <v>44256</v>
      </c>
      <c r="M4966" s="1">
        <v>44804</v>
      </c>
      <c r="N4966" s="1">
        <v>34591</v>
      </c>
      <c r="O4966" t="s">
        <v>5667</v>
      </c>
      <c r="P4966" t="s">
        <v>1514</v>
      </c>
      <c r="R4966" t="s">
        <v>1515</v>
      </c>
      <c r="S4966" t="s">
        <v>98</v>
      </c>
      <c r="T4966">
        <v>37323</v>
      </c>
    </row>
    <row r="4967" spans="1:20" x14ac:dyDescent="0.3">
      <c r="A4967">
        <v>115945</v>
      </c>
      <c r="B4967">
        <v>38387</v>
      </c>
      <c r="C4967" t="s">
        <v>6293</v>
      </c>
      <c r="D4967" t="s">
        <v>6294</v>
      </c>
      <c r="E4967" s="1">
        <v>20450</v>
      </c>
      <c r="F4967" t="s">
        <v>77</v>
      </c>
      <c r="J4967" t="s">
        <v>5605</v>
      </c>
      <c r="K4967" t="s">
        <v>5933</v>
      </c>
      <c r="L4967" s="1">
        <v>44287</v>
      </c>
      <c r="M4967" s="1">
        <v>44834</v>
      </c>
      <c r="N4967" s="1">
        <v>39636</v>
      </c>
      <c r="O4967" t="s">
        <v>5667</v>
      </c>
      <c r="P4967" t="s">
        <v>4915</v>
      </c>
      <c r="R4967" t="s">
        <v>4916</v>
      </c>
      <c r="S4967" t="s">
        <v>158</v>
      </c>
      <c r="T4967">
        <v>33810</v>
      </c>
    </row>
    <row r="4968" spans="1:20" x14ac:dyDescent="0.3">
      <c r="A4968">
        <v>115944</v>
      </c>
      <c r="B4968">
        <v>38386</v>
      </c>
      <c r="C4968" t="s">
        <v>6075</v>
      </c>
      <c r="D4968" t="s">
        <v>6076</v>
      </c>
      <c r="E4968" s="1">
        <v>36062</v>
      </c>
      <c r="F4968" t="s">
        <v>44</v>
      </c>
      <c r="J4968" t="s">
        <v>5605</v>
      </c>
      <c r="K4968" t="s">
        <v>5933</v>
      </c>
      <c r="L4968" s="1">
        <v>44287</v>
      </c>
      <c r="M4968" s="1">
        <v>44834</v>
      </c>
      <c r="N4968" s="1">
        <v>36241</v>
      </c>
      <c r="O4968" t="s">
        <v>5661</v>
      </c>
      <c r="P4968" t="s">
        <v>1497</v>
      </c>
      <c r="R4968" t="s">
        <v>1498</v>
      </c>
      <c r="S4968" t="s">
        <v>536</v>
      </c>
      <c r="T4968">
        <v>41091</v>
      </c>
    </row>
    <row r="4969" spans="1:20" x14ac:dyDescent="0.3">
      <c r="A4969">
        <v>115956</v>
      </c>
      <c r="B4969">
        <v>38397</v>
      </c>
      <c r="C4969" t="s">
        <v>6079</v>
      </c>
      <c r="D4969" t="s">
        <v>6080</v>
      </c>
      <c r="E4969" s="1">
        <v>21707</v>
      </c>
      <c r="F4969" t="s">
        <v>77</v>
      </c>
      <c r="J4969" t="s">
        <v>5605</v>
      </c>
      <c r="K4969" t="s">
        <v>5933</v>
      </c>
      <c r="L4969" s="1">
        <v>44197</v>
      </c>
      <c r="M4969" s="1">
        <v>44681</v>
      </c>
      <c r="N4969" s="1">
        <v>34015</v>
      </c>
      <c r="O4969" t="s">
        <v>5667</v>
      </c>
      <c r="P4969" t="s">
        <v>1554</v>
      </c>
      <c r="R4969" t="s">
        <v>1555</v>
      </c>
      <c r="S4969" t="s">
        <v>359</v>
      </c>
      <c r="T4969">
        <v>45150</v>
      </c>
    </row>
    <row r="4970" spans="1:20" x14ac:dyDescent="0.3">
      <c r="A4970">
        <v>115939</v>
      </c>
      <c r="B4970">
        <v>38380</v>
      </c>
      <c r="C4970" t="s">
        <v>5745</v>
      </c>
      <c r="D4970" t="s">
        <v>5746</v>
      </c>
      <c r="E4970" s="1">
        <v>35387</v>
      </c>
      <c r="F4970" t="s">
        <v>44</v>
      </c>
      <c r="J4970" t="s">
        <v>5605</v>
      </c>
      <c r="K4970" t="s">
        <v>5933</v>
      </c>
      <c r="L4970" s="1">
        <v>44378</v>
      </c>
      <c r="M4970" s="1">
        <v>44926</v>
      </c>
      <c r="N4970" s="1">
        <v>40878</v>
      </c>
      <c r="O4970" t="s">
        <v>5661</v>
      </c>
      <c r="P4970" t="s">
        <v>3077</v>
      </c>
      <c r="R4970" t="s">
        <v>3078</v>
      </c>
      <c r="S4970" t="s">
        <v>158</v>
      </c>
      <c r="T4970">
        <v>32771</v>
      </c>
    </row>
    <row r="4971" spans="1:20" x14ac:dyDescent="0.3">
      <c r="A4971">
        <v>115939</v>
      </c>
      <c r="B4971">
        <v>38381</v>
      </c>
      <c r="C4971" t="s">
        <v>5747</v>
      </c>
      <c r="D4971" t="s">
        <v>5748</v>
      </c>
      <c r="E4971" s="1">
        <v>36886</v>
      </c>
      <c r="F4971" t="s">
        <v>44</v>
      </c>
      <c r="J4971" t="s">
        <v>5605</v>
      </c>
      <c r="K4971" t="s">
        <v>5933</v>
      </c>
      <c r="L4971" s="1">
        <v>44378</v>
      </c>
      <c r="M4971" s="1">
        <v>44926</v>
      </c>
      <c r="N4971" s="1">
        <v>40878</v>
      </c>
      <c r="O4971" t="s">
        <v>5661</v>
      </c>
      <c r="P4971" t="s">
        <v>3077</v>
      </c>
      <c r="R4971" t="s">
        <v>3078</v>
      </c>
      <c r="S4971" t="s">
        <v>158</v>
      </c>
      <c r="T4971">
        <v>32771</v>
      </c>
    </row>
    <row r="4972" spans="1:20" x14ac:dyDescent="0.3">
      <c r="A4972">
        <v>115940</v>
      </c>
      <c r="B4972">
        <v>38382</v>
      </c>
      <c r="C4972" t="s">
        <v>5749</v>
      </c>
      <c r="D4972" t="s">
        <v>5750</v>
      </c>
      <c r="E4972" s="1">
        <v>24213</v>
      </c>
      <c r="F4972" t="s">
        <v>77</v>
      </c>
      <c r="J4972" t="s">
        <v>5605</v>
      </c>
      <c r="K4972" t="s">
        <v>5933</v>
      </c>
      <c r="L4972" s="1">
        <v>44256</v>
      </c>
      <c r="M4972" s="1">
        <v>44804</v>
      </c>
      <c r="N4972" s="1">
        <v>34183</v>
      </c>
      <c r="O4972" t="s">
        <v>5667</v>
      </c>
      <c r="P4972" t="s">
        <v>1482</v>
      </c>
      <c r="R4972" t="s">
        <v>1483</v>
      </c>
      <c r="S4972" t="s">
        <v>158</v>
      </c>
      <c r="T4972">
        <v>34953</v>
      </c>
    </row>
    <row r="4973" spans="1:20" x14ac:dyDescent="0.3">
      <c r="A4973">
        <v>115942</v>
      </c>
      <c r="B4973">
        <v>38383</v>
      </c>
      <c r="C4973" t="s">
        <v>6091</v>
      </c>
      <c r="D4973" t="s">
        <v>6092</v>
      </c>
      <c r="E4973" s="1">
        <v>20635</v>
      </c>
      <c r="F4973" t="s">
        <v>77</v>
      </c>
      <c r="J4973" t="s">
        <v>5605</v>
      </c>
      <c r="K4973" t="s">
        <v>5933</v>
      </c>
      <c r="L4973" s="1">
        <v>44197</v>
      </c>
      <c r="M4973" s="1">
        <v>44712</v>
      </c>
      <c r="N4973" s="1">
        <v>40878</v>
      </c>
      <c r="O4973" t="s">
        <v>5667</v>
      </c>
      <c r="P4973" t="s">
        <v>3093</v>
      </c>
      <c r="R4973" t="s">
        <v>3094</v>
      </c>
      <c r="S4973" t="s">
        <v>158</v>
      </c>
      <c r="T4973">
        <v>32312</v>
      </c>
    </row>
    <row r="4974" spans="1:20" x14ac:dyDescent="0.3">
      <c r="A4974">
        <v>115943</v>
      </c>
      <c r="B4974">
        <v>38384</v>
      </c>
      <c r="C4974" t="s">
        <v>6093</v>
      </c>
      <c r="D4974" t="s">
        <v>6094</v>
      </c>
      <c r="E4974" s="1">
        <v>21610</v>
      </c>
      <c r="F4974" t="s">
        <v>77</v>
      </c>
      <c r="J4974" t="s">
        <v>5605</v>
      </c>
      <c r="K4974" t="s">
        <v>5933</v>
      </c>
      <c r="L4974" s="1">
        <v>44256</v>
      </c>
      <c r="M4974" s="1">
        <v>44804</v>
      </c>
      <c r="N4974" s="1">
        <v>32692</v>
      </c>
      <c r="O4974" t="s">
        <v>5667</v>
      </c>
      <c r="P4974" t="s">
        <v>1490</v>
      </c>
      <c r="R4974" t="s">
        <v>1491</v>
      </c>
      <c r="S4974" t="s">
        <v>553</v>
      </c>
      <c r="T4974">
        <v>36619</v>
      </c>
    </row>
    <row r="4975" spans="1:20" x14ac:dyDescent="0.3">
      <c r="A4975">
        <v>115944</v>
      </c>
      <c r="B4975">
        <v>38385</v>
      </c>
      <c r="C4975" t="s">
        <v>6095</v>
      </c>
      <c r="D4975" t="s">
        <v>6096</v>
      </c>
      <c r="E4975" s="1">
        <v>24243</v>
      </c>
      <c r="F4975" t="s">
        <v>77</v>
      </c>
      <c r="J4975" t="s">
        <v>5605</v>
      </c>
      <c r="K4975" t="s">
        <v>5933</v>
      </c>
      <c r="L4975" s="1">
        <v>44287</v>
      </c>
      <c r="M4975" s="1">
        <v>44834</v>
      </c>
      <c r="N4975" s="1">
        <v>36241</v>
      </c>
      <c r="O4975" t="s">
        <v>5667</v>
      </c>
      <c r="P4975" t="s">
        <v>1497</v>
      </c>
      <c r="R4975" t="s">
        <v>1498</v>
      </c>
      <c r="S4975" t="s">
        <v>536</v>
      </c>
      <c r="T4975">
        <v>41091</v>
      </c>
    </row>
    <row r="4976" spans="1:20" x14ac:dyDescent="0.3">
      <c r="A4976">
        <v>115938</v>
      </c>
      <c r="B4976">
        <v>38377</v>
      </c>
      <c r="C4976" t="s">
        <v>6291</v>
      </c>
      <c r="D4976" t="s">
        <v>6292</v>
      </c>
      <c r="E4976" s="1">
        <v>40236</v>
      </c>
      <c r="F4976" t="s">
        <v>77</v>
      </c>
      <c r="J4976" t="s">
        <v>5605</v>
      </c>
      <c r="K4976" t="s">
        <v>5933</v>
      </c>
      <c r="L4976" s="1">
        <v>44348</v>
      </c>
      <c r="M4976" s="1">
        <v>44895</v>
      </c>
      <c r="N4976" s="1">
        <v>41950</v>
      </c>
      <c r="O4976" t="s">
        <v>5661</v>
      </c>
      <c r="P4976" t="s">
        <v>339</v>
      </c>
      <c r="R4976" t="s">
        <v>340</v>
      </c>
      <c r="S4976" t="s">
        <v>158</v>
      </c>
      <c r="T4976">
        <v>32219</v>
      </c>
    </row>
    <row r="4977" spans="1:20" x14ac:dyDescent="0.3">
      <c r="A4977">
        <v>115938</v>
      </c>
      <c r="B4977">
        <v>38376</v>
      </c>
      <c r="C4977" t="s">
        <v>6289</v>
      </c>
      <c r="D4977" t="s">
        <v>6290</v>
      </c>
      <c r="E4977" s="1">
        <v>38322</v>
      </c>
      <c r="F4977" t="s">
        <v>77</v>
      </c>
      <c r="J4977" t="s">
        <v>5605</v>
      </c>
      <c r="K4977" t="s">
        <v>5933</v>
      </c>
      <c r="L4977" s="1">
        <v>44348</v>
      </c>
      <c r="M4977" s="1">
        <v>44895</v>
      </c>
      <c r="N4977" s="1">
        <v>41950</v>
      </c>
      <c r="O4977" t="s">
        <v>5661</v>
      </c>
      <c r="P4977" t="s">
        <v>339</v>
      </c>
      <c r="R4977" t="s">
        <v>340</v>
      </c>
      <c r="S4977" t="s">
        <v>158</v>
      </c>
      <c r="T4977">
        <v>32219</v>
      </c>
    </row>
    <row r="4978" spans="1:20" x14ac:dyDescent="0.3">
      <c r="A4978">
        <v>115938</v>
      </c>
      <c r="B4978">
        <v>38378</v>
      </c>
      <c r="C4978" t="s">
        <v>6287</v>
      </c>
      <c r="D4978" t="s">
        <v>6288</v>
      </c>
      <c r="E4978" s="1">
        <v>42806</v>
      </c>
      <c r="F4978" t="s">
        <v>77</v>
      </c>
      <c r="J4978" t="s">
        <v>5605</v>
      </c>
      <c r="K4978" t="s">
        <v>5933</v>
      </c>
      <c r="L4978" s="1">
        <v>44348</v>
      </c>
      <c r="M4978" s="1">
        <v>44895</v>
      </c>
      <c r="N4978" s="1">
        <v>41950</v>
      </c>
      <c r="O4978" t="s">
        <v>5661</v>
      </c>
      <c r="P4978" t="s">
        <v>339</v>
      </c>
      <c r="R4978" t="s">
        <v>340</v>
      </c>
      <c r="S4978" t="s">
        <v>158</v>
      </c>
      <c r="T4978">
        <v>32219</v>
      </c>
    </row>
    <row r="4979" spans="1:20" x14ac:dyDescent="0.3">
      <c r="A4979">
        <v>115939</v>
      </c>
      <c r="B4979">
        <v>38379</v>
      </c>
      <c r="C4979" t="s">
        <v>5742</v>
      </c>
      <c r="D4979" t="s">
        <v>5743</v>
      </c>
      <c r="E4979" s="1">
        <v>26703</v>
      </c>
      <c r="F4979" t="s">
        <v>77</v>
      </c>
      <c r="J4979" t="s">
        <v>5605</v>
      </c>
      <c r="K4979" t="s">
        <v>5933</v>
      </c>
      <c r="L4979" s="1">
        <v>44378</v>
      </c>
      <c r="M4979" s="1">
        <v>44926</v>
      </c>
      <c r="N4979" s="1">
        <v>40878</v>
      </c>
      <c r="O4979" t="s">
        <v>5744</v>
      </c>
      <c r="P4979" t="s">
        <v>3077</v>
      </c>
      <c r="R4979" t="s">
        <v>3078</v>
      </c>
      <c r="S4979" t="s">
        <v>158</v>
      </c>
      <c r="T4979">
        <v>32771</v>
      </c>
    </row>
    <row r="4980" spans="1:20" x14ac:dyDescent="0.3">
      <c r="A4980">
        <v>115938</v>
      </c>
      <c r="B4980">
        <v>38375</v>
      </c>
      <c r="C4980" t="s">
        <v>6285</v>
      </c>
      <c r="D4980" t="s">
        <v>6286</v>
      </c>
      <c r="E4980" s="1">
        <v>37596</v>
      </c>
      <c r="F4980" t="s">
        <v>77</v>
      </c>
      <c r="J4980" t="s">
        <v>5605</v>
      </c>
      <c r="K4980" t="s">
        <v>5933</v>
      </c>
      <c r="L4980" s="1">
        <v>44348</v>
      </c>
      <c r="M4980" s="1">
        <v>44895</v>
      </c>
      <c r="N4980" s="1">
        <v>41950</v>
      </c>
      <c r="O4980" t="s">
        <v>5661</v>
      </c>
      <c r="P4980" t="s">
        <v>339</v>
      </c>
      <c r="R4980" t="s">
        <v>340</v>
      </c>
      <c r="S4980" t="s">
        <v>158</v>
      </c>
      <c r="T4980">
        <v>32219</v>
      </c>
    </row>
    <row r="4981" spans="1:20" x14ac:dyDescent="0.3">
      <c r="A4981">
        <v>115938</v>
      </c>
      <c r="B4981">
        <v>38374</v>
      </c>
      <c r="C4981" t="s">
        <v>6283</v>
      </c>
      <c r="D4981" t="s">
        <v>6284</v>
      </c>
      <c r="E4981" s="1">
        <v>36354</v>
      </c>
      <c r="F4981" t="s">
        <v>77</v>
      </c>
      <c r="J4981" t="s">
        <v>5605</v>
      </c>
      <c r="K4981" t="s">
        <v>5933</v>
      </c>
      <c r="L4981" s="1">
        <v>44348</v>
      </c>
      <c r="M4981" s="1">
        <v>44895</v>
      </c>
      <c r="N4981" s="1">
        <v>41950</v>
      </c>
      <c r="O4981" t="s">
        <v>5661</v>
      </c>
      <c r="P4981" t="s">
        <v>339</v>
      </c>
      <c r="R4981" t="s">
        <v>340</v>
      </c>
      <c r="S4981" t="s">
        <v>158</v>
      </c>
      <c r="T4981">
        <v>32219</v>
      </c>
    </row>
    <row r="4982" spans="1:20" x14ac:dyDescent="0.3">
      <c r="A4982">
        <v>115938</v>
      </c>
      <c r="B4982">
        <v>38373</v>
      </c>
      <c r="C4982" t="s">
        <v>6279</v>
      </c>
      <c r="D4982" t="s">
        <v>6280</v>
      </c>
      <c r="E4982" s="1">
        <v>29518</v>
      </c>
      <c r="F4982" t="s">
        <v>77</v>
      </c>
      <c r="J4982" t="s">
        <v>5605</v>
      </c>
      <c r="K4982" t="s">
        <v>5933</v>
      </c>
      <c r="L4982" s="1">
        <v>44348</v>
      </c>
      <c r="M4982" s="1">
        <v>44895</v>
      </c>
      <c r="N4982" s="1">
        <v>41950</v>
      </c>
      <c r="O4982" t="s">
        <v>5667</v>
      </c>
      <c r="P4982" t="s">
        <v>339</v>
      </c>
      <c r="R4982" t="s">
        <v>340</v>
      </c>
      <c r="S4982" t="s">
        <v>158</v>
      </c>
      <c r="T4982">
        <v>32219</v>
      </c>
    </row>
    <row r="4983" spans="1:20" x14ac:dyDescent="0.3">
      <c r="A4983">
        <v>115923</v>
      </c>
      <c r="B4983">
        <v>38365</v>
      </c>
      <c r="C4983" t="s">
        <v>6277</v>
      </c>
      <c r="D4983" t="s">
        <v>6278</v>
      </c>
      <c r="E4983" s="1">
        <v>20516</v>
      </c>
      <c r="F4983" t="s">
        <v>77</v>
      </c>
      <c r="J4983" t="s">
        <v>5605</v>
      </c>
      <c r="K4983" t="s">
        <v>5933</v>
      </c>
      <c r="L4983" s="1">
        <v>44317</v>
      </c>
      <c r="M4983" s="1">
        <v>44865</v>
      </c>
      <c r="N4983" s="1">
        <v>39510</v>
      </c>
      <c r="O4983" t="s">
        <v>5667</v>
      </c>
      <c r="P4983" t="s">
        <v>1412</v>
      </c>
      <c r="R4983" t="s">
        <v>1413</v>
      </c>
      <c r="S4983" t="s">
        <v>150</v>
      </c>
      <c r="T4983">
        <v>27410</v>
      </c>
    </row>
    <row r="4984" spans="1:20" x14ac:dyDescent="0.3">
      <c r="A4984">
        <v>115921</v>
      </c>
      <c r="B4984">
        <v>38364</v>
      </c>
      <c r="C4984" t="s">
        <v>5732</v>
      </c>
      <c r="D4984" t="s">
        <v>5733</v>
      </c>
      <c r="E4984" s="1">
        <v>22670</v>
      </c>
      <c r="F4984" t="s">
        <v>77</v>
      </c>
      <c r="J4984" t="s">
        <v>5605</v>
      </c>
      <c r="K4984" t="s">
        <v>5933</v>
      </c>
      <c r="L4984" s="1">
        <v>44287</v>
      </c>
      <c r="M4984" s="1">
        <v>44834</v>
      </c>
      <c r="N4984" s="1">
        <v>35065</v>
      </c>
      <c r="O4984" t="s">
        <v>5667</v>
      </c>
      <c r="P4984" t="s">
        <v>1403</v>
      </c>
      <c r="R4984" t="s">
        <v>1404</v>
      </c>
      <c r="S4984" t="s">
        <v>150</v>
      </c>
      <c r="T4984">
        <v>27406</v>
      </c>
    </row>
    <row r="4985" spans="1:20" x14ac:dyDescent="0.3">
      <c r="A4985">
        <v>115927</v>
      </c>
      <c r="B4985">
        <v>38368</v>
      </c>
      <c r="C4985" t="s">
        <v>5738</v>
      </c>
      <c r="D4985" t="s">
        <v>5739</v>
      </c>
      <c r="E4985" s="1">
        <v>39663</v>
      </c>
      <c r="F4985" t="s">
        <v>44</v>
      </c>
      <c r="J4985" t="s">
        <v>5605</v>
      </c>
      <c r="K4985" t="s">
        <v>5933</v>
      </c>
      <c r="L4985" s="1">
        <v>44348</v>
      </c>
      <c r="M4985" s="1">
        <v>45443</v>
      </c>
      <c r="N4985" s="1">
        <v>43629</v>
      </c>
      <c r="O4985" t="s">
        <v>5661</v>
      </c>
      <c r="P4985" t="s">
        <v>302</v>
      </c>
      <c r="R4985" t="s">
        <v>303</v>
      </c>
      <c r="S4985" t="s">
        <v>150</v>
      </c>
      <c r="T4985">
        <v>27284</v>
      </c>
    </row>
    <row r="4986" spans="1:20" x14ac:dyDescent="0.3">
      <c r="A4986">
        <v>115927</v>
      </c>
      <c r="B4986">
        <v>38369</v>
      </c>
      <c r="C4986" t="s">
        <v>5740</v>
      </c>
      <c r="D4986" t="s">
        <v>5741</v>
      </c>
      <c r="E4986" s="1">
        <v>41108</v>
      </c>
      <c r="F4986" t="s">
        <v>44</v>
      </c>
      <c r="J4986" t="s">
        <v>5605</v>
      </c>
      <c r="K4986" t="s">
        <v>5933</v>
      </c>
      <c r="L4986" s="1">
        <v>44348</v>
      </c>
      <c r="M4986" s="1">
        <v>45443</v>
      </c>
      <c r="N4986" s="1">
        <v>43629</v>
      </c>
      <c r="O4986" t="s">
        <v>5661</v>
      </c>
      <c r="P4986" t="s">
        <v>302</v>
      </c>
      <c r="R4986" t="s">
        <v>303</v>
      </c>
      <c r="S4986" t="s">
        <v>150</v>
      </c>
      <c r="T4986">
        <v>27284</v>
      </c>
    </row>
    <row r="4987" spans="1:20" x14ac:dyDescent="0.3">
      <c r="A4987">
        <v>115912</v>
      </c>
      <c r="B4987">
        <v>38353</v>
      </c>
      <c r="C4987" t="s">
        <v>6275</v>
      </c>
      <c r="D4987" t="s">
        <v>6276</v>
      </c>
      <c r="E4987" s="1">
        <v>35903</v>
      </c>
      <c r="F4987" t="s">
        <v>44</v>
      </c>
      <c r="J4987" t="s">
        <v>5605</v>
      </c>
      <c r="K4987" t="s">
        <v>5933</v>
      </c>
      <c r="L4987" s="1">
        <v>44317</v>
      </c>
      <c r="M4987" s="1">
        <v>44865</v>
      </c>
      <c r="N4987" s="1">
        <v>38971</v>
      </c>
      <c r="O4987" t="s">
        <v>5661</v>
      </c>
      <c r="P4987" t="s">
        <v>1380</v>
      </c>
      <c r="R4987" t="s">
        <v>1381</v>
      </c>
      <c r="S4987" t="s">
        <v>1382</v>
      </c>
      <c r="T4987">
        <v>96706</v>
      </c>
    </row>
    <row r="4988" spans="1:20" x14ac:dyDescent="0.3">
      <c r="A4988">
        <v>115912</v>
      </c>
      <c r="B4988">
        <v>38352</v>
      </c>
      <c r="C4988" t="s">
        <v>6273</v>
      </c>
      <c r="D4988" t="s">
        <v>6274</v>
      </c>
      <c r="E4988" s="1">
        <v>24619</v>
      </c>
      <c r="F4988" t="s">
        <v>77</v>
      </c>
      <c r="J4988" t="s">
        <v>5605</v>
      </c>
      <c r="K4988" t="s">
        <v>5933</v>
      </c>
      <c r="L4988" s="1">
        <v>44317</v>
      </c>
      <c r="M4988" s="1">
        <v>44865</v>
      </c>
      <c r="N4988" s="1">
        <v>38971</v>
      </c>
      <c r="O4988" t="s">
        <v>5667</v>
      </c>
      <c r="P4988" t="s">
        <v>1380</v>
      </c>
      <c r="R4988" t="s">
        <v>1381</v>
      </c>
      <c r="S4988" t="s">
        <v>1382</v>
      </c>
      <c r="T4988">
        <v>96706</v>
      </c>
    </row>
    <row r="4989" spans="1:20" x14ac:dyDescent="0.3">
      <c r="A4989">
        <v>115915</v>
      </c>
      <c r="B4989">
        <v>38355</v>
      </c>
      <c r="C4989" t="s">
        <v>1384</v>
      </c>
      <c r="D4989" t="s">
        <v>1385</v>
      </c>
      <c r="E4989" s="1">
        <v>21076</v>
      </c>
      <c r="F4989" t="s">
        <v>77</v>
      </c>
      <c r="J4989" t="s">
        <v>5605</v>
      </c>
      <c r="K4989" t="s">
        <v>5933</v>
      </c>
      <c r="L4989" s="1">
        <v>44197</v>
      </c>
      <c r="M4989" s="1">
        <v>44804</v>
      </c>
      <c r="N4989" s="1">
        <v>36373</v>
      </c>
      <c r="O4989" t="s">
        <v>5667</v>
      </c>
      <c r="P4989" t="s">
        <v>4906</v>
      </c>
      <c r="R4989" t="s">
        <v>4907</v>
      </c>
      <c r="S4989" t="s">
        <v>263</v>
      </c>
      <c r="T4989">
        <v>26104</v>
      </c>
    </row>
    <row r="4990" spans="1:20" x14ac:dyDescent="0.3">
      <c r="A4990">
        <v>115914</v>
      </c>
      <c r="B4990">
        <v>38354</v>
      </c>
      <c r="C4990" t="s">
        <v>6099</v>
      </c>
      <c r="D4990" t="s">
        <v>6100</v>
      </c>
      <c r="E4990" s="1">
        <v>22389</v>
      </c>
      <c r="F4990" t="s">
        <v>77</v>
      </c>
      <c r="J4990" t="s">
        <v>5605</v>
      </c>
      <c r="K4990" t="s">
        <v>5933</v>
      </c>
      <c r="L4990" s="1">
        <v>44228</v>
      </c>
      <c r="M4990" s="1">
        <v>44773</v>
      </c>
      <c r="N4990" s="1">
        <v>40878</v>
      </c>
      <c r="O4990" t="s">
        <v>5667</v>
      </c>
      <c r="P4990" t="s">
        <v>3068</v>
      </c>
      <c r="R4990" t="s">
        <v>3069</v>
      </c>
      <c r="S4990" t="s">
        <v>263</v>
      </c>
      <c r="T4990">
        <v>25560</v>
      </c>
    </row>
    <row r="4991" spans="1:20" x14ac:dyDescent="0.3">
      <c r="A4991">
        <v>115910</v>
      </c>
      <c r="B4991">
        <v>38351</v>
      </c>
      <c r="C4991" t="s">
        <v>5726</v>
      </c>
      <c r="D4991" t="s">
        <v>5727</v>
      </c>
      <c r="E4991" s="1">
        <v>23197</v>
      </c>
      <c r="F4991" t="s">
        <v>77</v>
      </c>
      <c r="J4991" t="s">
        <v>5605</v>
      </c>
      <c r="K4991" t="s">
        <v>5933</v>
      </c>
      <c r="L4991" s="1">
        <v>44197</v>
      </c>
      <c r="M4991" s="1">
        <v>44500</v>
      </c>
      <c r="N4991" s="1">
        <v>30117</v>
      </c>
      <c r="O4991" t="s">
        <v>5667</v>
      </c>
      <c r="P4991" t="s">
        <v>1372</v>
      </c>
      <c r="R4991" t="s">
        <v>1373</v>
      </c>
      <c r="S4991" t="s">
        <v>1374</v>
      </c>
      <c r="T4991">
        <v>19958</v>
      </c>
    </row>
    <row r="4992" spans="1:20" x14ac:dyDescent="0.3">
      <c r="A4992">
        <v>115905</v>
      </c>
      <c r="B4992">
        <v>38344</v>
      </c>
      <c r="C4992" t="s">
        <v>6262</v>
      </c>
      <c r="D4992" t="s">
        <v>6263</v>
      </c>
      <c r="E4992" s="1">
        <v>19103</v>
      </c>
      <c r="F4992" t="s">
        <v>77</v>
      </c>
      <c r="J4992" t="s">
        <v>5605</v>
      </c>
      <c r="K4992" t="s">
        <v>5933</v>
      </c>
      <c r="L4992" s="1">
        <v>44197</v>
      </c>
      <c r="M4992" s="1">
        <v>44561</v>
      </c>
      <c r="N4992" s="1">
        <v>33007</v>
      </c>
      <c r="O4992" t="s">
        <v>5667</v>
      </c>
      <c r="P4992" t="s">
        <v>4886</v>
      </c>
      <c r="R4992" t="s">
        <v>4887</v>
      </c>
      <c r="S4992" t="s">
        <v>203</v>
      </c>
      <c r="T4992">
        <v>18509</v>
      </c>
    </row>
    <row r="4993" spans="1:20" x14ac:dyDescent="0.3">
      <c r="A4993">
        <v>115908</v>
      </c>
      <c r="B4993">
        <v>38345</v>
      </c>
      <c r="C4993" t="s">
        <v>6363</v>
      </c>
      <c r="D4993" t="s">
        <v>6364</v>
      </c>
      <c r="E4993" s="1">
        <v>33151</v>
      </c>
      <c r="F4993" t="s">
        <v>77</v>
      </c>
      <c r="J4993" t="s">
        <v>5605</v>
      </c>
      <c r="K4993" t="s">
        <v>5933</v>
      </c>
      <c r="L4993" s="1">
        <v>44317</v>
      </c>
      <c r="M4993" s="1">
        <v>44865</v>
      </c>
      <c r="N4993" s="1">
        <v>43059</v>
      </c>
      <c r="O4993" t="s">
        <v>5667</v>
      </c>
      <c r="P4993" t="s">
        <v>236</v>
      </c>
      <c r="R4993" t="s">
        <v>237</v>
      </c>
      <c r="S4993" t="s">
        <v>238</v>
      </c>
      <c r="T4993">
        <v>21801</v>
      </c>
    </row>
    <row r="4994" spans="1:20" x14ac:dyDescent="0.3">
      <c r="A4994">
        <v>115908</v>
      </c>
      <c r="B4994">
        <v>38346</v>
      </c>
      <c r="C4994" t="s">
        <v>6365</v>
      </c>
      <c r="D4994" t="s">
        <v>6366</v>
      </c>
      <c r="E4994" s="1">
        <v>40285</v>
      </c>
      <c r="F4994" t="s">
        <v>44</v>
      </c>
      <c r="J4994" t="s">
        <v>5605</v>
      </c>
      <c r="K4994" t="s">
        <v>5933</v>
      </c>
      <c r="L4994" s="1">
        <v>44317</v>
      </c>
      <c r="M4994" s="1">
        <v>44865</v>
      </c>
      <c r="N4994" s="1">
        <v>43059</v>
      </c>
      <c r="O4994" t="s">
        <v>5661</v>
      </c>
      <c r="P4994" t="s">
        <v>236</v>
      </c>
      <c r="R4994" t="s">
        <v>237</v>
      </c>
      <c r="S4994" t="s">
        <v>238</v>
      </c>
      <c r="T4994">
        <v>21801</v>
      </c>
    </row>
    <row r="4995" spans="1:20" x14ac:dyDescent="0.3">
      <c r="A4995">
        <v>115908</v>
      </c>
      <c r="B4995">
        <v>38347</v>
      </c>
      <c r="C4995" t="s">
        <v>6367</v>
      </c>
      <c r="D4995" t="s">
        <v>6368</v>
      </c>
      <c r="E4995" s="1">
        <v>40858</v>
      </c>
      <c r="F4995" t="s">
        <v>77</v>
      </c>
      <c r="J4995" t="s">
        <v>5605</v>
      </c>
      <c r="K4995" t="s">
        <v>5933</v>
      </c>
      <c r="L4995" s="1">
        <v>44317</v>
      </c>
      <c r="M4995" s="1">
        <v>44865</v>
      </c>
      <c r="N4995" s="1">
        <v>43059</v>
      </c>
      <c r="O4995" t="s">
        <v>5661</v>
      </c>
      <c r="P4995" t="s">
        <v>236</v>
      </c>
      <c r="R4995" t="s">
        <v>237</v>
      </c>
      <c r="S4995" t="s">
        <v>238</v>
      </c>
      <c r="T4995">
        <v>21801</v>
      </c>
    </row>
    <row r="4996" spans="1:20" x14ac:dyDescent="0.3">
      <c r="A4996">
        <v>115908</v>
      </c>
      <c r="B4996">
        <v>38348</v>
      </c>
      <c r="C4996" t="s">
        <v>6369</v>
      </c>
      <c r="D4996" t="s">
        <v>6370</v>
      </c>
      <c r="E4996" s="1">
        <v>41927</v>
      </c>
      <c r="F4996" t="s">
        <v>77</v>
      </c>
      <c r="J4996" t="s">
        <v>5605</v>
      </c>
      <c r="K4996" t="s">
        <v>5933</v>
      </c>
      <c r="L4996" s="1">
        <v>44317</v>
      </c>
      <c r="M4996" s="1">
        <v>44865</v>
      </c>
      <c r="N4996" s="1">
        <v>43059</v>
      </c>
      <c r="O4996" t="s">
        <v>5661</v>
      </c>
      <c r="P4996" t="s">
        <v>236</v>
      </c>
      <c r="R4996" t="s">
        <v>237</v>
      </c>
      <c r="S4996" t="s">
        <v>238</v>
      </c>
      <c r="T4996">
        <v>21801</v>
      </c>
    </row>
    <row r="4997" spans="1:20" x14ac:dyDescent="0.3">
      <c r="A4997">
        <v>115908</v>
      </c>
      <c r="B4997">
        <v>38349</v>
      </c>
      <c r="C4997" t="s">
        <v>6371</v>
      </c>
      <c r="D4997" t="s">
        <v>6372</v>
      </c>
      <c r="E4997" s="1">
        <v>42510</v>
      </c>
      <c r="F4997" t="s">
        <v>44</v>
      </c>
      <c r="J4997" t="s">
        <v>5605</v>
      </c>
      <c r="K4997" t="s">
        <v>5933</v>
      </c>
      <c r="L4997" s="1">
        <v>44317</v>
      </c>
      <c r="M4997" s="1">
        <v>44865</v>
      </c>
      <c r="N4997" s="1">
        <v>43059</v>
      </c>
      <c r="O4997" t="s">
        <v>5661</v>
      </c>
      <c r="P4997" t="s">
        <v>236</v>
      </c>
      <c r="R4997" t="s">
        <v>237</v>
      </c>
      <c r="S4997" t="s">
        <v>238</v>
      </c>
      <c r="T4997">
        <v>21801</v>
      </c>
    </row>
    <row r="4998" spans="1:20" x14ac:dyDescent="0.3">
      <c r="A4998">
        <v>115893</v>
      </c>
      <c r="B4998">
        <v>38333</v>
      </c>
      <c r="C4998" t="s">
        <v>5718</v>
      </c>
      <c r="D4998" t="s">
        <v>5719</v>
      </c>
      <c r="E4998" s="1">
        <v>23195</v>
      </c>
      <c r="F4998" t="s">
        <v>77</v>
      </c>
      <c r="J4998" t="s">
        <v>5605</v>
      </c>
      <c r="K4998" t="s">
        <v>5933</v>
      </c>
      <c r="L4998" s="1">
        <v>44256</v>
      </c>
      <c r="M4998" s="1">
        <v>44804</v>
      </c>
      <c r="N4998" s="1">
        <v>33800</v>
      </c>
      <c r="O4998" t="s">
        <v>5667</v>
      </c>
      <c r="P4998" t="s">
        <v>1318</v>
      </c>
      <c r="R4998" t="s">
        <v>1319</v>
      </c>
      <c r="S4998" t="s">
        <v>592</v>
      </c>
      <c r="T4998">
        <v>39507</v>
      </c>
    </row>
    <row r="4999" spans="1:20" x14ac:dyDescent="0.3">
      <c r="A4999">
        <v>115895</v>
      </c>
      <c r="B4999">
        <v>38334</v>
      </c>
      <c r="C4999" t="s">
        <v>6107</v>
      </c>
      <c r="D4999" t="s">
        <v>6108</v>
      </c>
      <c r="E4999" s="1">
        <v>27280</v>
      </c>
      <c r="F4999" t="s">
        <v>77</v>
      </c>
      <c r="J4999" t="s">
        <v>5605</v>
      </c>
      <c r="K4999" t="s">
        <v>5933</v>
      </c>
      <c r="L4999" s="1">
        <v>44197</v>
      </c>
      <c r="M4999" s="1">
        <v>44651</v>
      </c>
      <c r="N4999" s="1">
        <v>43171</v>
      </c>
      <c r="O4999" t="s">
        <v>5667</v>
      </c>
      <c r="P4999" t="s">
        <v>228</v>
      </c>
      <c r="R4999" t="s">
        <v>229</v>
      </c>
      <c r="S4999" t="s">
        <v>230</v>
      </c>
      <c r="T4999">
        <v>60502</v>
      </c>
    </row>
    <row r="5000" spans="1:20" x14ac:dyDescent="0.3">
      <c r="A5000">
        <v>115895</v>
      </c>
      <c r="B5000">
        <v>38335</v>
      </c>
      <c r="C5000" t="s">
        <v>6109</v>
      </c>
      <c r="D5000" t="s">
        <v>6110</v>
      </c>
      <c r="E5000" s="1">
        <v>38133</v>
      </c>
      <c r="F5000" t="s">
        <v>44</v>
      </c>
      <c r="J5000" t="s">
        <v>5605</v>
      </c>
      <c r="K5000" t="s">
        <v>5933</v>
      </c>
      <c r="L5000" s="1">
        <v>44197</v>
      </c>
      <c r="M5000" s="1">
        <v>44651</v>
      </c>
      <c r="N5000" s="1">
        <v>43171</v>
      </c>
      <c r="O5000" t="s">
        <v>5661</v>
      </c>
      <c r="P5000" t="s">
        <v>228</v>
      </c>
      <c r="R5000" t="s">
        <v>229</v>
      </c>
      <c r="S5000" t="s">
        <v>230</v>
      </c>
      <c r="T5000">
        <v>60502</v>
      </c>
    </row>
    <row r="5001" spans="1:20" x14ac:dyDescent="0.3">
      <c r="A5001">
        <v>115895</v>
      </c>
      <c r="B5001">
        <v>38336</v>
      </c>
      <c r="C5001" t="s">
        <v>6111</v>
      </c>
      <c r="D5001" t="s">
        <v>6112</v>
      </c>
      <c r="E5001" s="1">
        <v>38133</v>
      </c>
      <c r="F5001" t="s">
        <v>77</v>
      </c>
      <c r="J5001" t="s">
        <v>5605</v>
      </c>
      <c r="K5001" t="s">
        <v>5933</v>
      </c>
      <c r="L5001" s="1">
        <v>44197</v>
      </c>
      <c r="M5001" s="1">
        <v>44651</v>
      </c>
      <c r="N5001" s="1">
        <v>43171</v>
      </c>
      <c r="O5001" t="s">
        <v>5661</v>
      </c>
      <c r="P5001" t="s">
        <v>228</v>
      </c>
      <c r="R5001" t="s">
        <v>229</v>
      </c>
      <c r="S5001" t="s">
        <v>230</v>
      </c>
      <c r="T5001">
        <v>60502</v>
      </c>
    </row>
    <row r="5002" spans="1:20" x14ac:dyDescent="0.3">
      <c r="A5002">
        <v>115897</v>
      </c>
      <c r="B5002">
        <v>38338</v>
      </c>
      <c r="C5002" t="s">
        <v>6260</v>
      </c>
      <c r="D5002" t="s">
        <v>6261</v>
      </c>
      <c r="E5002" s="1">
        <v>19904</v>
      </c>
      <c r="F5002" t="s">
        <v>77</v>
      </c>
      <c r="J5002" t="s">
        <v>5605</v>
      </c>
      <c r="K5002" t="s">
        <v>5933</v>
      </c>
      <c r="L5002" s="1">
        <v>44228</v>
      </c>
      <c r="M5002" s="1">
        <v>44773</v>
      </c>
      <c r="N5002" s="1">
        <v>32174</v>
      </c>
      <c r="O5002" t="s">
        <v>5667</v>
      </c>
      <c r="P5002" t="s">
        <v>1332</v>
      </c>
      <c r="R5002" t="s">
        <v>1333</v>
      </c>
      <c r="S5002" t="s">
        <v>203</v>
      </c>
      <c r="T5002">
        <v>17578</v>
      </c>
    </row>
    <row r="5003" spans="1:20" x14ac:dyDescent="0.3">
      <c r="A5003">
        <v>115896</v>
      </c>
      <c r="B5003">
        <v>38337</v>
      </c>
      <c r="C5003" t="s">
        <v>6113</v>
      </c>
      <c r="D5003" t="s">
        <v>6114</v>
      </c>
      <c r="E5003" s="1">
        <v>28927</v>
      </c>
      <c r="F5003" t="s">
        <v>77</v>
      </c>
      <c r="J5003" t="s">
        <v>5605</v>
      </c>
      <c r="K5003" t="s">
        <v>5933</v>
      </c>
      <c r="L5003" s="1">
        <v>44197</v>
      </c>
      <c r="M5003" s="1">
        <v>44742</v>
      </c>
      <c r="N5003" s="1">
        <v>33028</v>
      </c>
      <c r="O5003" t="s">
        <v>5667</v>
      </c>
      <c r="P5003" t="s">
        <v>1325</v>
      </c>
      <c r="R5003" t="s">
        <v>1326</v>
      </c>
      <c r="S5003" t="s">
        <v>203</v>
      </c>
      <c r="T5003">
        <v>15650</v>
      </c>
    </row>
    <row r="5004" spans="1:20" x14ac:dyDescent="0.3">
      <c r="A5004">
        <v>115882</v>
      </c>
      <c r="B5004">
        <v>38329</v>
      </c>
      <c r="C5004" t="s">
        <v>5714</v>
      </c>
      <c r="D5004" t="s">
        <v>5715</v>
      </c>
      <c r="E5004" s="1">
        <v>39350</v>
      </c>
      <c r="F5004" t="s">
        <v>77</v>
      </c>
      <c r="J5004" t="s">
        <v>5605</v>
      </c>
      <c r="K5004" t="s">
        <v>5933</v>
      </c>
      <c r="L5004" s="1">
        <v>44348</v>
      </c>
      <c r="M5004" s="1">
        <v>44895</v>
      </c>
      <c r="N5004" s="1">
        <v>43234</v>
      </c>
      <c r="O5004" t="s">
        <v>5661</v>
      </c>
      <c r="P5004" t="s">
        <v>182</v>
      </c>
      <c r="R5004" t="s">
        <v>183</v>
      </c>
      <c r="S5004" t="s">
        <v>184</v>
      </c>
      <c r="T5004">
        <v>30041</v>
      </c>
    </row>
    <row r="5005" spans="1:20" x14ac:dyDescent="0.3">
      <c r="A5005">
        <v>115890</v>
      </c>
      <c r="B5005">
        <v>38332</v>
      </c>
      <c r="C5005" t="s">
        <v>6117</v>
      </c>
      <c r="D5005" t="s">
        <v>6118</v>
      </c>
      <c r="E5005" s="1">
        <v>21459</v>
      </c>
      <c r="F5005" t="s">
        <v>77</v>
      </c>
      <c r="J5005" t="s">
        <v>5605</v>
      </c>
      <c r="K5005" t="s">
        <v>5933</v>
      </c>
      <c r="L5005" s="1">
        <v>44197</v>
      </c>
      <c r="M5005" s="1">
        <v>44742</v>
      </c>
      <c r="N5005" s="1">
        <v>31327</v>
      </c>
      <c r="O5005" t="s">
        <v>5667</v>
      </c>
      <c r="P5005" t="s">
        <v>1311</v>
      </c>
      <c r="R5005" t="s">
        <v>1312</v>
      </c>
      <c r="S5005" t="s">
        <v>203</v>
      </c>
      <c r="T5005">
        <v>15825</v>
      </c>
    </row>
    <row r="5006" spans="1:20" x14ac:dyDescent="0.3">
      <c r="A5006">
        <v>115887</v>
      </c>
      <c r="B5006">
        <v>38331</v>
      </c>
      <c r="C5006" t="s">
        <v>6115</v>
      </c>
      <c r="D5006" t="s">
        <v>6116</v>
      </c>
      <c r="E5006" s="1">
        <v>24231</v>
      </c>
      <c r="F5006" t="s">
        <v>77</v>
      </c>
      <c r="J5006" t="s">
        <v>5605</v>
      </c>
      <c r="K5006" t="s">
        <v>5933</v>
      </c>
      <c r="L5006" s="1">
        <v>44378</v>
      </c>
      <c r="M5006" s="1">
        <v>44926</v>
      </c>
      <c r="N5006" s="1">
        <v>36749</v>
      </c>
      <c r="O5006" t="s">
        <v>5667</v>
      </c>
      <c r="P5006" t="s">
        <v>1304</v>
      </c>
      <c r="R5006" t="s">
        <v>1305</v>
      </c>
      <c r="S5006" t="s">
        <v>192</v>
      </c>
      <c r="T5006">
        <v>8005</v>
      </c>
    </row>
    <row r="5007" spans="1:20" x14ac:dyDescent="0.3">
      <c r="A5007">
        <v>115882</v>
      </c>
      <c r="B5007">
        <v>38327</v>
      </c>
      <c r="C5007" t="s">
        <v>5710</v>
      </c>
      <c r="D5007" t="s">
        <v>5711</v>
      </c>
      <c r="E5007" s="1">
        <v>36266</v>
      </c>
      <c r="F5007" t="s">
        <v>44</v>
      </c>
      <c r="J5007" t="s">
        <v>5605</v>
      </c>
      <c r="K5007" t="s">
        <v>5933</v>
      </c>
      <c r="L5007" s="1">
        <v>44348</v>
      </c>
      <c r="M5007" s="1">
        <v>44895</v>
      </c>
      <c r="N5007" s="1">
        <v>43234</v>
      </c>
      <c r="O5007" t="s">
        <v>5661</v>
      </c>
      <c r="P5007" t="s">
        <v>182</v>
      </c>
      <c r="R5007" t="s">
        <v>183</v>
      </c>
      <c r="S5007" t="s">
        <v>184</v>
      </c>
      <c r="T5007">
        <v>30041</v>
      </c>
    </row>
    <row r="5008" spans="1:20" x14ac:dyDescent="0.3">
      <c r="A5008">
        <v>115882</v>
      </c>
      <c r="B5008">
        <v>38328</v>
      </c>
      <c r="C5008" t="s">
        <v>5712</v>
      </c>
      <c r="D5008" t="s">
        <v>5713</v>
      </c>
      <c r="E5008" s="1">
        <v>38102</v>
      </c>
      <c r="F5008" t="s">
        <v>77</v>
      </c>
      <c r="J5008" t="s">
        <v>5605</v>
      </c>
      <c r="K5008" t="s">
        <v>5933</v>
      </c>
      <c r="L5008" s="1">
        <v>44348</v>
      </c>
      <c r="M5008" s="1">
        <v>44895</v>
      </c>
      <c r="N5008" s="1">
        <v>43234</v>
      </c>
      <c r="O5008" t="s">
        <v>5661</v>
      </c>
      <c r="P5008" t="s">
        <v>182</v>
      </c>
      <c r="R5008" t="s">
        <v>183</v>
      </c>
      <c r="S5008" t="s">
        <v>184</v>
      </c>
      <c r="T5008">
        <v>30041</v>
      </c>
    </row>
    <row r="5009" spans="1:20" x14ac:dyDescent="0.3">
      <c r="A5009">
        <v>115882</v>
      </c>
      <c r="B5009">
        <v>38326</v>
      </c>
      <c r="C5009" t="s">
        <v>5708</v>
      </c>
      <c r="D5009" t="s">
        <v>5709</v>
      </c>
      <c r="E5009" s="1">
        <v>25416</v>
      </c>
      <c r="F5009" t="s">
        <v>77</v>
      </c>
      <c r="J5009" t="s">
        <v>5605</v>
      </c>
      <c r="K5009" t="s">
        <v>5933</v>
      </c>
      <c r="L5009" s="1">
        <v>44348</v>
      </c>
      <c r="M5009" s="1">
        <v>44895</v>
      </c>
      <c r="N5009" s="1">
        <v>43234</v>
      </c>
      <c r="O5009" t="s">
        <v>5667</v>
      </c>
      <c r="P5009" t="s">
        <v>182</v>
      </c>
      <c r="R5009" t="s">
        <v>183</v>
      </c>
      <c r="S5009" t="s">
        <v>184</v>
      </c>
      <c r="T5009">
        <v>30041</v>
      </c>
    </row>
    <row r="5010" spans="1:20" x14ac:dyDescent="0.3">
      <c r="A5010">
        <v>115880</v>
      </c>
      <c r="B5010">
        <v>38325</v>
      </c>
      <c r="C5010" t="s">
        <v>6119</v>
      </c>
      <c r="D5010" t="s">
        <v>6120</v>
      </c>
      <c r="E5010" s="1">
        <v>37104</v>
      </c>
      <c r="F5010" t="s">
        <v>44</v>
      </c>
      <c r="J5010" t="s">
        <v>5605</v>
      </c>
      <c r="K5010" t="s">
        <v>5933</v>
      </c>
      <c r="L5010" s="1">
        <v>44197</v>
      </c>
      <c r="M5010" s="1">
        <v>44742</v>
      </c>
      <c r="N5010" s="1">
        <v>33210</v>
      </c>
      <c r="O5010" t="s">
        <v>5661</v>
      </c>
      <c r="P5010" t="s">
        <v>1284</v>
      </c>
      <c r="R5010" t="s">
        <v>1285</v>
      </c>
      <c r="S5010" t="s">
        <v>192</v>
      </c>
      <c r="T5010">
        <v>8005</v>
      </c>
    </row>
    <row r="5011" spans="1:20" x14ac:dyDescent="0.3">
      <c r="A5011">
        <v>115872</v>
      </c>
      <c r="B5011">
        <v>38317</v>
      </c>
      <c r="C5011" t="s">
        <v>6121</v>
      </c>
      <c r="D5011" t="s">
        <v>6122</v>
      </c>
      <c r="E5011" s="1">
        <v>21642</v>
      </c>
      <c r="F5011" t="s">
        <v>44</v>
      </c>
      <c r="J5011" t="s">
        <v>5605</v>
      </c>
      <c r="K5011" t="s">
        <v>5933</v>
      </c>
      <c r="L5011" s="1">
        <v>44197</v>
      </c>
      <c r="M5011" s="1">
        <v>44651</v>
      </c>
      <c r="N5011" s="1">
        <v>33420</v>
      </c>
      <c r="O5011" t="s">
        <v>5667</v>
      </c>
      <c r="P5011" t="s">
        <v>1244</v>
      </c>
      <c r="R5011" t="s">
        <v>1245</v>
      </c>
      <c r="S5011" t="s">
        <v>484</v>
      </c>
      <c r="T5011">
        <v>55120</v>
      </c>
    </row>
    <row r="5012" spans="1:20" x14ac:dyDescent="0.3">
      <c r="A5012">
        <v>115874</v>
      </c>
      <c r="B5012">
        <v>38320</v>
      </c>
      <c r="C5012" t="s">
        <v>6127</v>
      </c>
      <c r="D5012" t="s">
        <v>6128</v>
      </c>
      <c r="E5012" s="1">
        <v>21451</v>
      </c>
      <c r="F5012" t="s">
        <v>77</v>
      </c>
      <c r="J5012" t="s">
        <v>5605</v>
      </c>
      <c r="K5012" t="s">
        <v>5933</v>
      </c>
      <c r="L5012" s="1">
        <v>44197</v>
      </c>
      <c r="M5012" s="1">
        <v>44681</v>
      </c>
      <c r="N5012" s="1">
        <v>32344</v>
      </c>
      <c r="O5012" t="s">
        <v>5667</v>
      </c>
      <c r="P5012" t="s">
        <v>1261</v>
      </c>
      <c r="R5012" t="s">
        <v>1262</v>
      </c>
      <c r="S5012" t="s">
        <v>168</v>
      </c>
      <c r="T5012">
        <v>78063</v>
      </c>
    </row>
    <row r="5013" spans="1:20" x14ac:dyDescent="0.3">
      <c r="A5013">
        <v>115863</v>
      </c>
      <c r="B5013">
        <v>38310</v>
      </c>
      <c r="C5013" t="s">
        <v>6131</v>
      </c>
      <c r="D5013" t="s">
        <v>6132</v>
      </c>
      <c r="E5013" s="1">
        <v>25813</v>
      </c>
      <c r="F5013" t="s">
        <v>77</v>
      </c>
      <c r="J5013" t="s">
        <v>5605</v>
      </c>
      <c r="K5013" t="s">
        <v>5933</v>
      </c>
      <c r="L5013" s="1">
        <v>44409</v>
      </c>
      <c r="M5013" s="1">
        <v>44957</v>
      </c>
      <c r="N5013" s="1">
        <v>43102</v>
      </c>
      <c r="O5013" t="s">
        <v>5667</v>
      </c>
      <c r="P5013" t="s">
        <v>141</v>
      </c>
      <c r="R5013" t="s">
        <v>142</v>
      </c>
      <c r="S5013" t="s">
        <v>124</v>
      </c>
      <c r="T5013">
        <v>11758</v>
      </c>
    </row>
    <row r="5014" spans="1:20" x14ac:dyDescent="0.3">
      <c r="A5014">
        <v>115866</v>
      </c>
      <c r="B5014">
        <v>38314</v>
      </c>
      <c r="C5014" t="s">
        <v>6373</v>
      </c>
      <c r="D5014" t="s">
        <v>6374</v>
      </c>
      <c r="E5014" s="1">
        <v>35655</v>
      </c>
      <c r="F5014" t="s">
        <v>77</v>
      </c>
      <c r="J5014" t="s">
        <v>5605</v>
      </c>
      <c r="K5014" t="s">
        <v>5933</v>
      </c>
      <c r="L5014" s="1">
        <v>44197</v>
      </c>
      <c r="M5014" s="1">
        <v>44561</v>
      </c>
      <c r="N5014" s="1">
        <v>29724</v>
      </c>
      <c r="O5014" t="s">
        <v>5661</v>
      </c>
      <c r="P5014" t="s">
        <v>1214</v>
      </c>
      <c r="R5014" t="s">
        <v>1215</v>
      </c>
      <c r="S5014" t="s">
        <v>53</v>
      </c>
      <c r="T5014">
        <v>5641</v>
      </c>
    </row>
    <row r="5015" spans="1:20" x14ac:dyDescent="0.3">
      <c r="A5015">
        <v>115868</v>
      </c>
      <c r="B5015">
        <v>38315</v>
      </c>
      <c r="C5015" t="s">
        <v>6139</v>
      </c>
      <c r="D5015" t="s">
        <v>6140</v>
      </c>
      <c r="E5015" s="1">
        <v>23756</v>
      </c>
      <c r="F5015" t="s">
        <v>77</v>
      </c>
      <c r="J5015" t="s">
        <v>5605</v>
      </c>
      <c r="K5015" t="s">
        <v>5933</v>
      </c>
      <c r="L5015" s="1">
        <v>44378</v>
      </c>
      <c r="M5015" s="1">
        <v>44926</v>
      </c>
      <c r="N5015" s="1">
        <v>36579</v>
      </c>
      <c r="O5015" t="s">
        <v>5667</v>
      </c>
      <c r="P5015" t="s">
        <v>1221</v>
      </c>
      <c r="R5015" t="s">
        <v>1222</v>
      </c>
      <c r="S5015" t="s">
        <v>124</v>
      </c>
      <c r="T5015">
        <v>10921</v>
      </c>
    </row>
    <row r="5016" spans="1:20" x14ac:dyDescent="0.3">
      <c r="A5016">
        <v>115856</v>
      </c>
      <c r="B5016">
        <v>38304</v>
      </c>
      <c r="C5016" t="s">
        <v>5698</v>
      </c>
      <c r="D5016" t="s">
        <v>5699</v>
      </c>
      <c r="E5016" s="1">
        <v>29326</v>
      </c>
      <c r="F5016" t="s">
        <v>77</v>
      </c>
      <c r="J5016" t="s">
        <v>5605</v>
      </c>
      <c r="K5016" t="s">
        <v>5933</v>
      </c>
      <c r="L5016" s="1">
        <v>44197</v>
      </c>
      <c r="M5016" s="1">
        <v>44742</v>
      </c>
      <c r="N5016" s="1">
        <v>40541</v>
      </c>
      <c r="O5016" t="s">
        <v>5667</v>
      </c>
      <c r="P5016" t="s">
        <v>114</v>
      </c>
      <c r="R5016" t="s">
        <v>115</v>
      </c>
      <c r="S5016" t="s">
        <v>116</v>
      </c>
      <c r="T5016">
        <v>6812</v>
      </c>
    </row>
    <row r="5017" spans="1:20" x14ac:dyDescent="0.3">
      <c r="A5017">
        <v>115856</v>
      </c>
      <c r="B5017">
        <v>38305</v>
      </c>
      <c r="C5017" t="s">
        <v>5700</v>
      </c>
      <c r="D5017" t="s">
        <v>5701</v>
      </c>
      <c r="E5017" s="1">
        <v>39973</v>
      </c>
      <c r="F5017" t="s">
        <v>77</v>
      </c>
      <c r="J5017" t="s">
        <v>5605</v>
      </c>
      <c r="K5017" t="s">
        <v>5933</v>
      </c>
      <c r="L5017" s="1">
        <v>44197</v>
      </c>
      <c r="M5017" s="1">
        <v>44742</v>
      </c>
      <c r="N5017" s="1">
        <v>40541</v>
      </c>
      <c r="O5017" t="s">
        <v>5661</v>
      </c>
      <c r="P5017" t="s">
        <v>114</v>
      </c>
      <c r="R5017" t="s">
        <v>115</v>
      </c>
      <c r="S5017" t="s">
        <v>116</v>
      </c>
      <c r="T5017">
        <v>6812</v>
      </c>
    </row>
    <row r="5018" spans="1:20" x14ac:dyDescent="0.3">
      <c r="A5018">
        <v>115852</v>
      </c>
      <c r="B5018">
        <v>38303</v>
      </c>
      <c r="C5018" t="s">
        <v>6238</v>
      </c>
      <c r="D5018" t="s">
        <v>6239</v>
      </c>
      <c r="E5018" s="1">
        <v>19826</v>
      </c>
      <c r="F5018" t="s">
        <v>77</v>
      </c>
      <c r="J5018" t="s">
        <v>5605</v>
      </c>
      <c r="K5018" t="s">
        <v>5933</v>
      </c>
      <c r="L5018" s="1">
        <v>44287</v>
      </c>
      <c r="M5018" s="1">
        <v>44834</v>
      </c>
      <c r="N5018" s="1">
        <v>36024</v>
      </c>
      <c r="O5018" t="s">
        <v>5667</v>
      </c>
      <c r="P5018" t="s">
        <v>4850</v>
      </c>
      <c r="R5018" t="s">
        <v>4851</v>
      </c>
      <c r="S5018" t="s">
        <v>116</v>
      </c>
      <c r="T5018">
        <v>6365</v>
      </c>
    </row>
    <row r="5019" spans="1:20" x14ac:dyDescent="0.3">
      <c r="A5019">
        <v>115844</v>
      </c>
      <c r="B5019">
        <v>38294</v>
      </c>
      <c r="C5019" t="s">
        <v>6145</v>
      </c>
      <c r="D5019" t="s">
        <v>6146</v>
      </c>
      <c r="E5019" s="1">
        <v>24043</v>
      </c>
      <c r="F5019" t="s">
        <v>77</v>
      </c>
      <c r="J5019" t="s">
        <v>5605</v>
      </c>
      <c r="K5019" t="s">
        <v>5933</v>
      </c>
      <c r="L5019" s="1">
        <v>44317</v>
      </c>
      <c r="M5019" s="1">
        <v>44865</v>
      </c>
      <c r="N5019" s="1">
        <v>42339</v>
      </c>
      <c r="O5019" t="s">
        <v>5667</v>
      </c>
      <c r="P5019" t="s">
        <v>51</v>
      </c>
      <c r="R5019" t="s">
        <v>52</v>
      </c>
      <c r="S5019" t="s">
        <v>53</v>
      </c>
      <c r="T5019">
        <v>5454</v>
      </c>
    </row>
    <row r="5020" spans="1:20" x14ac:dyDescent="0.3">
      <c r="A5020">
        <v>116145</v>
      </c>
      <c r="B5020">
        <v>38594</v>
      </c>
      <c r="C5020" t="s">
        <v>6236</v>
      </c>
      <c r="D5020" t="s">
        <v>6237</v>
      </c>
      <c r="E5020" s="1">
        <v>30426</v>
      </c>
      <c r="F5020" t="s">
        <v>44</v>
      </c>
      <c r="J5020" t="s">
        <v>5605</v>
      </c>
      <c r="K5020" t="s">
        <v>5933</v>
      </c>
      <c r="L5020" s="1">
        <v>44197</v>
      </c>
      <c r="M5020" s="1">
        <v>44651</v>
      </c>
      <c r="N5020" s="1">
        <v>42011</v>
      </c>
      <c r="O5020" t="s">
        <v>5667</v>
      </c>
      <c r="P5020" t="s">
        <v>886</v>
      </c>
      <c r="R5020" t="s">
        <v>821</v>
      </c>
      <c r="S5020" t="s">
        <v>822</v>
      </c>
      <c r="T5020">
        <v>82716</v>
      </c>
    </row>
    <row r="5021" spans="1:20" x14ac:dyDescent="0.3">
      <c r="A5021">
        <v>116145</v>
      </c>
      <c r="B5021">
        <v>38593</v>
      </c>
      <c r="C5021" t="s">
        <v>6234</v>
      </c>
      <c r="D5021" t="s">
        <v>6235</v>
      </c>
      <c r="E5021" s="1">
        <v>39965</v>
      </c>
      <c r="F5021" t="s">
        <v>44</v>
      </c>
      <c r="J5021" t="s">
        <v>5605</v>
      </c>
      <c r="K5021" t="s">
        <v>5933</v>
      </c>
      <c r="L5021" s="1">
        <v>44197</v>
      </c>
      <c r="M5021" s="1">
        <v>44651</v>
      </c>
      <c r="N5021" s="1">
        <v>42011</v>
      </c>
      <c r="O5021" t="s">
        <v>5661</v>
      </c>
      <c r="P5021" t="s">
        <v>886</v>
      </c>
      <c r="R5021" t="s">
        <v>821</v>
      </c>
      <c r="S5021" t="s">
        <v>822</v>
      </c>
      <c r="T5021">
        <v>82716</v>
      </c>
    </row>
    <row r="5022" spans="1:20" x14ac:dyDescent="0.3">
      <c r="A5022">
        <v>116145</v>
      </c>
      <c r="B5022">
        <v>38592</v>
      </c>
      <c r="C5022" t="s">
        <v>6232</v>
      </c>
      <c r="D5022" t="s">
        <v>6233</v>
      </c>
      <c r="E5022" s="1">
        <v>37820</v>
      </c>
      <c r="F5022" t="s">
        <v>44</v>
      </c>
      <c r="J5022" t="s">
        <v>5605</v>
      </c>
      <c r="K5022" t="s">
        <v>5933</v>
      </c>
      <c r="L5022" s="1">
        <v>44197</v>
      </c>
      <c r="M5022" s="1">
        <v>44651</v>
      </c>
      <c r="N5022" s="1">
        <v>42011</v>
      </c>
      <c r="O5022" t="s">
        <v>5661</v>
      </c>
      <c r="P5022" t="s">
        <v>886</v>
      </c>
      <c r="R5022" t="s">
        <v>821</v>
      </c>
      <c r="S5022" t="s">
        <v>822</v>
      </c>
      <c r="T5022">
        <v>82716</v>
      </c>
    </row>
    <row r="5023" spans="1:20" x14ac:dyDescent="0.3">
      <c r="A5023">
        <v>116141</v>
      </c>
      <c r="B5023">
        <v>38591</v>
      </c>
      <c r="C5023" t="s">
        <v>6230</v>
      </c>
      <c r="D5023" t="s">
        <v>6231</v>
      </c>
      <c r="E5023" s="1">
        <v>39549</v>
      </c>
      <c r="F5023" t="s">
        <v>77</v>
      </c>
      <c r="J5023" t="s">
        <v>5605</v>
      </c>
      <c r="K5023" t="s">
        <v>5933</v>
      </c>
      <c r="L5023" s="1">
        <v>44197</v>
      </c>
      <c r="M5023" s="1">
        <v>44620</v>
      </c>
      <c r="N5023" s="1">
        <v>43102</v>
      </c>
      <c r="O5023" t="s">
        <v>5661</v>
      </c>
      <c r="P5023" t="s">
        <v>859</v>
      </c>
      <c r="R5023" t="s">
        <v>860</v>
      </c>
      <c r="S5023" t="s">
        <v>853</v>
      </c>
      <c r="T5023">
        <v>59102</v>
      </c>
    </row>
    <row r="5024" spans="1:20" x14ac:dyDescent="0.3">
      <c r="A5024">
        <v>116145</v>
      </c>
      <c r="B5024">
        <v>38595</v>
      </c>
      <c r="C5024" t="s">
        <v>6228</v>
      </c>
      <c r="D5024" t="s">
        <v>6229</v>
      </c>
      <c r="E5024" s="1">
        <v>39099</v>
      </c>
      <c r="F5024" t="s">
        <v>44</v>
      </c>
      <c r="J5024" t="s">
        <v>5605</v>
      </c>
      <c r="K5024" t="s">
        <v>5933</v>
      </c>
      <c r="L5024" s="1">
        <v>44197</v>
      </c>
      <c r="M5024" s="1">
        <v>44651</v>
      </c>
      <c r="N5024" s="1">
        <v>42011</v>
      </c>
      <c r="O5024" t="s">
        <v>5661</v>
      </c>
      <c r="P5024" t="s">
        <v>886</v>
      </c>
      <c r="R5024" t="s">
        <v>821</v>
      </c>
      <c r="S5024" t="s">
        <v>822</v>
      </c>
      <c r="T5024">
        <v>82716</v>
      </c>
    </row>
    <row r="5025" spans="1:20" x14ac:dyDescent="0.3">
      <c r="A5025">
        <v>116146</v>
      </c>
      <c r="B5025">
        <v>38596</v>
      </c>
      <c r="C5025" t="s">
        <v>5920</v>
      </c>
      <c r="D5025" t="s">
        <v>5921</v>
      </c>
      <c r="E5025" s="1">
        <v>24399</v>
      </c>
      <c r="F5025" t="s">
        <v>77</v>
      </c>
      <c r="J5025" t="s">
        <v>5605</v>
      </c>
      <c r="K5025" t="s">
        <v>5933</v>
      </c>
      <c r="L5025" s="1">
        <v>44197</v>
      </c>
      <c r="M5025" s="1">
        <v>44500</v>
      </c>
      <c r="N5025" s="1">
        <v>42619</v>
      </c>
      <c r="O5025" t="s">
        <v>5744</v>
      </c>
      <c r="P5025" t="s">
        <v>892</v>
      </c>
      <c r="Q5025" t="s">
        <v>893</v>
      </c>
      <c r="R5025" t="s">
        <v>821</v>
      </c>
      <c r="S5025" t="s">
        <v>822</v>
      </c>
      <c r="T5025">
        <v>82718</v>
      </c>
    </row>
    <row r="5026" spans="1:20" x14ac:dyDescent="0.3">
      <c r="A5026">
        <v>116146</v>
      </c>
      <c r="B5026">
        <v>38597</v>
      </c>
      <c r="C5026" t="s">
        <v>5922</v>
      </c>
      <c r="D5026" t="s">
        <v>5923</v>
      </c>
      <c r="E5026" s="1">
        <v>36238</v>
      </c>
      <c r="F5026" t="s">
        <v>77</v>
      </c>
      <c r="J5026" t="s">
        <v>5605</v>
      </c>
      <c r="K5026" t="s">
        <v>5933</v>
      </c>
      <c r="L5026" s="1">
        <v>44197</v>
      </c>
      <c r="M5026" s="1">
        <v>44500</v>
      </c>
      <c r="N5026" s="1">
        <v>42619</v>
      </c>
      <c r="O5026" t="s">
        <v>5661</v>
      </c>
      <c r="P5026" t="s">
        <v>892</v>
      </c>
      <c r="Q5026" t="s">
        <v>893</v>
      </c>
      <c r="R5026" t="s">
        <v>821</v>
      </c>
      <c r="S5026" t="s">
        <v>822</v>
      </c>
      <c r="T5026">
        <v>82718</v>
      </c>
    </row>
    <row r="5027" spans="1:20" x14ac:dyDescent="0.3">
      <c r="A5027">
        <v>116147</v>
      </c>
      <c r="B5027">
        <v>38598</v>
      </c>
      <c r="C5027" t="s">
        <v>6149</v>
      </c>
      <c r="D5027" t="s">
        <v>6150</v>
      </c>
      <c r="E5027" s="1">
        <v>36251</v>
      </c>
      <c r="F5027" t="s">
        <v>44</v>
      </c>
      <c r="J5027" t="s">
        <v>5605</v>
      </c>
      <c r="K5027" t="s">
        <v>5933</v>
      </c>
      <c r="L5027" s="1">
        <v>44378</v>
      </c>
      <c r="M5027" s="1">
        <v>44620</v>
      </c>
      <c r="N5027" s="1">
        <v>32923</v>
      </c>
      <c r="O5027" t="s">
        <v>5661</v>
      </c>
      <c r="P5027" t="s">
        <v>2219</v>
      </c>
      <c r="R5027" t="s">
        <v>2220</v>
      </c>
      <c r="S5027" t="s">
        <v>942</v>
      </c>
      <c r="T5027">
        <v>84405</v>
      </c>
    </row>
    <row r="5028" spans="1:20" x14ac:dyDescent="0.3">
      <c r="A5028">
        <v>116141</v>
      </c>
      <c r="B5028">
        <v>38590</v>
      </c>
      <c r="C5028" t="s">
        <v>6226</v>
      </c>
      <c r="D5028" t="s">
        <v>6227</v>
      </c>
      <c r="E5028" s="1">
        <v>38811</v>
      </c>
      <c r="F5028" t="s">
        <v>44</v>
      </c>
      <c r="J5028" t="s">
        <v>5605</v>
      </c>
      <c r="K5028" t="s">
        <v>5933</v>
      </c>
      <c r="L5028" s="1">
        <v>44197</v>
      </c>
      <c r="M5028" s="1">
        <v>44620</v>
      </c>
      <c r="N5028" s="1">
        <v>43102</v>
      </c>
      <c r="O5028" t="s">
        <v>5661</v>
      </c>
      <c r="P5028" t="s">
        <v>859</v>
      </c>
      <c r="R5028" t="s">
        <v>860</v>
      </c>
      <c r="S5028" t="s">
        <v>853</v>
      </c>
      <c r="T5028">
        <v>59102</v>
      </c>
    </row>
    <row r="5029" spans="1:20" x14ac:dyDescent="0.3">
      <c r="A5029">
        <v>116141</v>
      </c>
      <c r="B5029">
        <v>38589</v>
      </c>
      <c r="C5029" t="s">
        <v>6224</v>
      </c>
      <c r="D5029" t="s">
        <v>6225</v>
      </c>
      <c r="E5029" s="1">
        <v>29911</v>
      </c>
      <c r="F5029" t="s">
        <v>77</v>
      </c>
      <c r="J5029" t="s">
        <v>5605</v>
      </c>
      <c r="K5029" t="s">
        <v>5933</v>
      </c>
      <c r="L5029" s="1">
        <v>44197</v>
      </c>
      <c r="M5029" s="1">
        <v>44620</v>
      </c>
      <c r="N5029" s="1">
        <v>43102</v>
      </c>
      <c r="O5029" t="s">
        <v>5667</v>
      </c>
      <c r="P5029" t="s">
        <v>859</v>
      </c>
      <c r="R5029" t="s">
        <v>860</v>
      </c>
      <c r="S5029" t="s">
        <v>853</v>
      </c>
      <c r="T5029">
        <v>59102</v>
      </c>
    </row>
    <row r="5030" spans="1:20" x14ac:dyDescent="0.3">
      <c r="A5030">
        <v>116135</v>
      </c>
      <c r="B5030">
        <v>38588</v>
      </c>
      <c r="C5030" t="s">
        <v>5886</v>
      </c>
      <c r="D5030" t="s">
        <v>5887</v>
      </c>
      <c r="E5030" s="1">
        <v>22309</v>
      </c>
      <c r="F5030" t="s">
        <v>77</v>
      </c>
      <c r="J5030" t="s">
        <v>5605</v>
      </c>
      <c r="K5030" t="s">
        <v>5933</v>
      </c>
      <c r="L5030" s="1">
        <v>44409</v>
      </c>
      <c r="M5030" s="1">
        <v>44957</v>
      </c>
      <c r="N5030" s="1">
        <v>30522</v>
      </c>
      <c r="O5030" t="s">
        <v>5667</v>
      </c>
      <c r="P5030" t="s">
        <v>2202</v>
      </c>
      <c r="R5030" t="s">
        <v>2203</v>
      </c>
      <c r="S5030" t="s">
        <v>799</v>
      </c>
      <c r="T5030">
        <v>68073</v>
      </c>
    </row>
    <row r="5031" spans="1:20" x14ac:dyDescent="0.3">
      <c r="A5031">
        <v>116133</v>
      </c>
      <c r="B5031">
        <v>38587</v>
      </c>
      <c r="C5031" t="s">
        <v>5882</v>
      </c>
      <c r="D5031" t="s">
        <v>5883</v>
      </c>
      <c r="E5031" s="1">
        <v>20981</v>
      </c>
      <c r="F5031" t="s">
        <v>77</v>
      </c>
      <c r="J5031" t="s">
        <v>5605</v>
      </c>
      <c r="K5031" t="s">
        <v>5933</v>
      </c>
      <c r="L5031" s="1">
        <v>44197</v>
      </c>
      <c r="M5031" s="1">
        <v>44712</v>
      </c>
      <c r="N5031" s="1">
        <v>30210</v>
      </c>
      <c r="O5031" t="s">
        <v>5667</v>
      </c>
      <c r="P5031" t="s">
        <v>2193</v>
      </c>
      <c r="R5031" t="s">
        <v>2194</v>
      </c>
      <c r="S5031" t="s">
        <v>2195</v>
      </c>
      <c r="T5031">
        <v>57106</v>
      </c>
    </row>
    <row r="5032" spans="1:20" x14ac:dyDescent="0.3">
      <c r="A5032">
        <v>116128</v>
      </c>
      <c r="B5032">
        <v>38583</v>
      </c>
      <c r="C5032" t="s">
        <v>6151</v>
      </c>
      <c r="D5032" t="s">
        <v>6152</v>
      </c>
      <c r="E5032" s="1">
        <v>21688</v>
      </c>
      <c r="F5032" t="s">
        <v>77</v>
      </c>
      <c r="J5032" t="s">
        <v>5605</v>
      </c>
      <c r="K5032" t="s">
        <v>5933</v>
      </c>
      <c r="L5032" s="1">
        <v>44197</v>
      </c>
      <c r="M5032" s="1">
        <v>44681</v>
      </c>
      <c r="N5032" s="1">
        <v>40878</v>
      </c>
      <c r="O5032" t="s">
        <v>5667</v>
      </c>
      <c r="P5032" t="s">
        <v>3286</v>
      </c>
      <c r="R5032" t="s">
        <v>3287</v>
      </c>
      <c r="S5032" t="s">
        <v>807</v>
      </c>
      <c r="T5032">
        <v>64063</v>
      </c>
    </row>
    <row r="5033" spans="1:20" x14ac:dyDescent="0.3">
      <c r="A5033">
        <v>116167</v>
      </c>
      <c r="B5033">
        <v>38614</v>
      </c>
      <c r="C5033" t="s">
        <v>5898</v>
      </c>
      <c r="D5033" t="s">
        <v>5899</v>
      </c>
      <c r="E5033" s="1">
        <v>26738</v>
      </c>
      <c r="F5033" t="s">
        <v>77</v>
      </c>
      <c r="J5033" t="s">
        <v>5605</v>
      </c>
      <c r="K5033" t="s">
        <v>5933</v>
      </c>
      <c r="L5033" s="1">
        <v>44348</v>
      </c>
      <c r="M5033" s="1">
        <v>44895</v>
      </c>
      <c r="N5033" s="1">
        <v>40878</v>
      </c>
      <c r="O5033" t="s">
        <v>5667</v>
      </c>
      <c r="P5033" t="s">
        <v>993</v>
      </c>
      <c r="R5033" t="s">
        <v>994</v>
      </c>
      <c r="S5033" t="s">
        <v>230</v>
      </c>
      <c r="T5033">
        <v>60510</v>
      </c>
    </row>
    <row r="5034" spans="1:20" x14ac:dyDescent="0.3">
      <c r="A5034">
        <v>116164</v>
      </c>
      <c r="B5034">
        <v>38612</v>
      </c>
      <c r="C5034" t="s">
        <v>6157</v>
      </c>
      <c r="D5034" t="s">
        <v>6158</v>
      </c>
      <c r="E5034" s="1">
        <v>24371</v>
      </c>
      <c r="F5034" t="s">
        <v>77</v>
      </c>
      <c r="J5034" t="s">
        <v>5605</v>
      </c>
      <c r="K5034" t="s">
        <v>5933</v>
      </c>
      <c r="L5034" s="1">
        <v>44197</v>
      </c>
      <c r="M5034" s="1">
        <v>44681</v>
      </c>
      <c r="N5034" s="1">
        <v>32885</v>
      </c>
      <c r="O5034" t="s">
        <v>5667</v>
      </c>
      <c r="P5034" t="s">
        <v>2249</v>
      </c>
      <c r="R5034" t="s">
        <v>2250</v>
      </c>
      <c r="S5034" t="s">
        <v>2251</v>
      </c>
      <c r="T5034">
        <v>83642</v>
      </c>
    </row>
    <row r="5035" spans="1:20" x14ac:dyDescent="0.3">
      <c r="A5035">
        <v>116156</v>
      </c>
      <c r="B5035">
        <v>38607</v>
      </c>
      <c r="C5035" t="s">
        <v>5892</v>
      </c>
      <c r="D5035" t="s">
        <v>5893</v>
      </c>
      <c r="E5035" s="1">
        <v>39708</v>
      </c>
      <c r="F5035" t="s">
        <v>44</v>
      </c>
      <c r="J5035" t="s">
        <v>5605</v>
      </c>
      <c r="K5035" t="s">
        <v>5933</v>
      </c>
      <c r="L5035" s="1">
        <v>44197</v>
      </c>
      <c r="M5035" s="1">
        <v>44530</v>
      </c>
      <c r="N5035" s="1">
        <v>42955</v>
      </c>
      <c r="O5035" t="s">
        <v>5661</v>
      </c>
      <c r="P5035" t="s">
        <v>948</v>
      </c>
      <c r="R5035" t="s">
        <v>949</v>
      </c>
      <c r="S5035" t="s">
        <v>942</v>
      </c>
      <c r="T5035">
        <v>84129</v>
      </c>
    </row>
    <row r="5036" spans="1:20" x14ac:dyDescent="0.3">
      <c r="A5036">
        <v>116156</v>
      </c>
      <c r="B5036">
        <v>38608</v>
      </c>
      <c r="C5036" t="s">
        <v>5894</v>
      </c>
      <c r="D5036" t="s">
        <v>5895</v>
      </c>
      <c r="E5036" s="1">
        <v>41457</v>
      </c>
      <c r="F5036" t="s">
        <v>77</v>
      </c>
      <c r="J5036" t="s">
        <v>5605</v>
      </c>
      <c r="K5036" t="s">
        <v>5933</v>
      </c>
      <c r="L5036" s="1">
        <v>44197</v>
      </c>
      <c r="M5036" s="1">
        <v>44530</v>
      </c>
      <c r="N5036" s="1">
        <v>42955</v>
      </c>
      <c r="O5036" t="s">
        <v>5661</v>
      </c>
      <c r="P5036" t="s">
        <v>948</v>
      </c>
      <c r="R5036" t="s">
        <v>949</v>
      </c>
      <c r="S5036" t="s">
        <v>942</v>
      </c>
      <c r="T5036">
        <v>84129</v>
      </c>
    </row>
    <row r="5037" spans="1:20" x14ac:dyDescent="0.3">
      <c r="A5037">
        <v>116160</v>
      </c>
      <c r="B5037">
        <v>38610</v>
      </c>
      <c r="C5037" t="s">
        <v>6159</v>
      </c>
      <c r="D5037" t="s">
        <v>6160</v>
      </c>
      <c r="E5037" s="1">
        <v>21401</v>
      </c>
      <c r="F5037" t="s">
        <v>77</v>
      </c>
      <c r="J5037" t="s">
        <v>5605</v>
      </c>
      <c r="K5037" t="s">
        <v>5933</v>
      </c>
      <c r="L5037" s="1">
        <v>44378</v>
      </c>
      <c r="M5037" s="1">
        <v>44926</v>
      </c>
      <c r="N5037" s="1">
        <v>36913</v>
      </c>
      <c r="O5037" t="s">
        <v>5667</v>
      </c>
      <c r="P5037" t="s">
        <v>2241</v>
      </c>
      <c r="R5037" t="s">
        <v>2242</v>
      </c>
      <c r="S5037" t="s">
        <v>135</v>
      </c>
      <c r="T5037">
        <v>98408</v>
      </c>
    </row>
    <row r="5038" spans="1:20" x14ac:dyDescent="0.3">
      <c r="A5038">
        <v>116156</v>
      </c>
      <c r="B5038">
        <v>38605</v>
      </c>
      <c r="C5038" t="s">
        <v>5888</v>
      </c>
      <c r="D5038" t="s">
        <v>5889</v>
      </c>
      <c r="E5038" s="1">
        <v>27401</v>
      </c>
      <c r="F5038" t="s">
        <v>77</v>
      </c>
      <c r="J5038" t="s">
        <v>5605</v>
      </c>
      <c r="K5038" t="s">
        <v>5933</v>
      </c>
      <c r="L5038" s="1">
        <v>44197</v>
      </c>
      <c r="M5038" s="1">
        <v>44530</v>
      </c>
      <c r="N5038" s="1">
        <v>42955</v>
      </c>
      <c r="O5038" t="s">
        <v>5667</v>
      </c>
      <c r="P5038" t="s">
        <v>948</v>
      </c>
      <c r="R5038" t="s">
        <v>949</v>
      </c>
      <c r="S5038" t="s">
        <v>942</v>
      </c>
      <c r="T5038">
        <v>84129</v>
      </c>
    </row>
    <row r="5039" spans="1:20" x14ac:dyDescent="0.3">
      <c r="A5039">
        <v>116156</v>
      </c>
      <c r="B5039">
        <v>38606</v>
      </c>
      <c r="C5039" t="s">
        <v>5890</v>
      </c>
      <c r="D5039" t="s">
        <v>5891</v>
      </c>
      <c r="E5039" s="1">
        <v>38981</v>
      </c>
      <c r="F5039" t="s">
        <v>44</v>
      </c>
      <c r="J5039" t="s">
        <v>5605</v>
      </c>
      <c r="K5039" t="s">
        <v>5933</v>
      </c>
      <c r="L5039" s="1">
        <v>44197</v>
      </c>
      <c r="M5039" s="1">
        <v>44530</v>
      </c>
      <c r="N5039" s="1">
        <v>42955</v>
      </c>
      <c r="O5039" t="s">
        <v>5661</v>
      </c>
      <c r="P5039" t="s">
        <v>948</v>
      </c>
      <c r="R5039" t="s">
        <v>949</v>
      </c>
      <c r="S5039" t="s">
        <v>942</v>
      </c>
      <c r="T5039">
        <v>84129</v>
      </c>
    </row>
    <row r="5040" spans="1:20" x14ac:dyDescent="0.3">
      <c r="A5040">
        <v>116148</v>
      </c>
      <c r="B5040">
        <v>38600</v>
      </c>
      <c r="C5040" t="s">
        <v>6218</v>
      </c>
      <c r="D5040" t="s">
        <v>6219</v>
      </c>
      <c r="E5040" s="1">
        <v>34290</v>
      </c>
      <c r="F5040" t="s">
        <v>44</v>
      </c>
      <c r="J5040" t="s">
        <v>5605</v>
      </c>
      <c r="K5040" t="s">
        <v>5933</v>
      </c>
      <c r="L5040" s="1">
        <v>44197</v>
      </c>
      <c r="M5040" s="1">
        <v>44561</v>
      </c>
      <c r="N5040" s="1">
        <v>36161</v>
      </c>
      <c r="O5040" t="s">
        <v>5661</v>
      </c>
      <c r="P5040" t="s">
        <v>899</v>
      </c>
      <c r="R5040" t="s">
        <v>900</v>
      </c>
      <c r="S5040" t="s">
        <v>168</v>
      </c>
      <c r="T5040">
        <v>76051</v>
      </c>
    </row>
    <row r="5041" spans="1:20" x14ac:dyDescent="0.3">
      <c r="A5041">
        <v>116147</v>
      </c>
      <c r="B5041">
        <v>38599</v>
      </c>
      <c r="C5041" t="s">
        <v>6163</v>
      </c>
      <c r="D5041" t="s">
        <v>6164</v>
      </c>
      <c r="E5041" s="1">
        <v>37184</v>
      </c>
      <c r="F5041" t="s">
        <v>44</v>
      </c>
      <c r="J5041" t="s">
        <v>5605</v>
      </c>
      <c r="K5041" t="s">
        <v>5933</v>
      </c>
      <c r="L5041" s="1">
        <v>44378</v>
      </c>
      <c r="M5041" s="1">
        <v>44620</v>
      </c>
      <c r="N5041" s="1">
        <v>32923</v>
      </c>
      <c r="O5041" t="s">
        <v>5661</v>
      </c>
      <c r="P5041" t="s">
        <v>2219</v>
      </c>
      <c r="R5041" t="s">
        <v>2220</v>
      </c>
      <c r="S5041" t="s">
        <v>942</v>
      </c>
      <c r="T5041">
        <v>84405</v>
      </c>
    </row>
    <row r="5042" spans="1:20" x14ac:dyDescent="0.3">
      <c r="A5042">
        <v>116150</v>
      </c>
      <c r="B5042">
        <v>38601</v>
      </c>
      <c r="C5042" t="s">
        <v>6216</v>
      </c>
      <c r="D5042" t="s">
        <v>6217</v>
      </c>
      <c r="E5042" s="1">
        <v>25407</v>
      </c>
      <c r="F5042" t="s">
        <v>77</v>
      </c>
      <c r="J5042" t="s">
        <v>5605</v>
      </c>
      <c r="K5042" t="s">
        <v>5933</v>
      </c>
      <c r="L5042" s="1">
        <v>44197</v>
      </c>
      <c r="M5042" s="1">
        <v>44742</v>
      </c>
      <c r="N5042" s="1">
        <v>42317</v>
      </c>
      <c r="O5042" t="s">
        <v>5667</v>
      </c>
      <c r="P5042" t="s">
        <v>913</v>
      </c>
      <c r="R5042" t="s">
        <v>914</v>
      </c>
      <c r="S5042" t="s">
        <v>915</v>
      </c>
      <c r="T5042">
        <v>51104</v>
      </c>
    </row>
    <row r="5043" spans="1:20" x14ac:dyDescent="0.3">
      <c r="A5043">
        <v>116153</v>
      </c>
      <c r="B5043">
        <v>38602</v>
      </c>
      <c r="C5043" t="s">
        <v>6165</v>
      </c>
      <c r="D5043" t="s">
        <v>6166</v>
      </c>
      <c r="E5043" s="1">
        <v>22276</v>
      </c>
      <c r="F5043" t="s">
        <v>77</v>
      </c>
      <c r="J5043" t="s">
        <v>5605</v>
      </c>
      <c r="K5043" t="s">
        <v>5933</v>
      </c>
      <c r="L5043" s="1">
        <v>44228</v>
      </c>
      <c r="M5043" s="1">
        <v>44773</v>
      </c>
      <c r="N5043" s="1">
        <v>32892</v>
      </c>
      <c r="O5043" t="s">
        <v>5667</v>
      </c>
      <c r="P5043" t="s">
        <v>2226</v>
      </c>
      <c r="R5043" t="s">
        <v>2227</v>
      </c>
      <c r="S5043" t="s">
        <v>425</v>
      </c>
      <c r="T5043">
        <v>85212</v>
      </c>
    </row>
    <row r="5044" spans="1:20" x14ac:dyDescent="0.3">
      <c r="A5044">
        <v>116187</v>
      </c>
      <c r="B5044">
        <v>38638</v>
      </c>
      <c r="C5044" t="s">
        <v>5912</v>
      </c>
      <c r="D5044" t="s">
        <v>5913</v>
      </c>
      <c r="E5044" s="1">
        <v>26316</v>
      </c>
      <c r="F5044" t="s">
        <v>77</v>
      </c>
      <c r="J5044" t="s">
        <v>5605</v>
      </c>
      <c r="K5044" t="s">
        <v>5933</v>
      </c>
      <c r="L5044" s="1">
        <v>44197</v>
      </c>
      <c r="M5044" s="1">
        <v>44742</v>
      </c>
      <c r="N5044" s="1">
        <v>40878</v>
      </c>
      <c r="O5044" t="s">
        <v>5667</v>
      </c>
      <c r="P5044" t="s">
        <v>1055</v>
      </c>
      <c r="R5044" t="s">
        <v>333</v>
      </c>
      <c r="S5044" t="s">
        <v>168</v>
      </c>
      <c r="T5044">
        <v>77459</v>
      </c>
    </row>
    <row r="5045" spans="1:20" x14ac:dyDescent="0.3">
      <c r="A5045">
        <v>116187</v>
      </c>
      <c r="B5045">
        <v>38639</v>
      </c>
      <c r="C5045" t="s">
        <v>5914</v>
      </c>
      <c r="D5045" t="s">
        <v>5915</v>
      </c>
      <c r="E5045" s="1">
        <v>39419</v>
      </c>
      <c r="F5045" t="s">
        <v>44</v>
      </c>
      <c r="J5045" t="s">
        <v>5605</v>
      </c>
      <c r="K5045" t="s">
        <v>5933</v>
      </c>
      <c r="L5045" s="1">
        <v>44197</v>
      </c>
      <c r="M5045" s="1">
        <v>44742</v>
      </c>
      <c r="N5045" s="1">
        <v>40878</v>
      </c>
      <c r="O5045" t="s">
        <v>5661</v>
      </c>
      <c r="P5045" t="s">
        <v>1055</v>
      </c>
      <c r="R5045" t="s">
        <v>333</v>
      </c>
      <c r="S5045" t="s">
        <v>168</v>
      </c>
      <c r="T5045">
        <v>77459</v>
      </c>
    </row>
    <row r="5046" spans="1:20" x14ac:dyDescent="0.3">
      <c r="A5046">
        <v>116196</v>
      </c>
      <c r="B5046">
        <v>38642</v>
      </c>
      <c r="C5046" t="s">
        <v>5916</v>
      </c>
      <c r="D5046" t="s">
        <v>5917</v>
      </c>
      <c r="E5046" s="1">
        <v>41481</v>
      </c>
      <c r="F5046" t="s">
        <v>44</v>
      </c>
      <c r="J5046" t="s">
        <v>5605</v>
      </c>
      <c r="K5046" t="s">
        <v>5933</v>
      </c>
      <c r="L5046" s="1">
        <v>44287</v>
      </c>
      <c r="M5046" s="1">
        <v>44834</v>
      </c>
      <c r="N5046" s="1">
        <v>40878</v>
      </c>
      <c r="O5046" t="s">
        <v>5661</v>
      </c>
      <c r="P5046" t="s">
        <v>1101</v>
      </c>
      <c r="R5046" t="s">
        <v>1102</v>
      </c>
      <c r="S5046" t="s">
        <v>230</v>
      </c>
      <c r="T5046">
        <v>60504</v>
      </c>
    </row>
    <row r="5047" spans="1:20" x14ac:dyDescent="0.3">
      <c r="A5047">
        <v>116196</v>
      </c>
      <c r="B5047">
        <v>38641</v>
      </c>
      <c r="C5047" t="s">
        <v>5918</v>
      </c>
      <c r="D5047" t="s">
        <v>5919</v>
      </c>
      <c r="E5047" s="1">
        <v>39728</v>
      </c>
      <c r="F5047" t="s">
        <v>77</v>
      </c>
      <c r="J5047" t="s">
        <v>5605</v>
      </c>
      <c r="K5047" t="s">
        <v>5933</v>
      </c>
      <c r="L5047" s="1">
        <v>44287</v>
      </c>
      <c r="M5047" s="1">
        <v>44834</v>
      </c>
      <c r="N5047" s="1">
        <v>40878</v>
      </c>
      <c r="O5047" t="s">
        <v>5661</v>
      </c>
      <c r="P5047" t="s">
        <v>1101</v>
      </c>
      <c r="R5047" t="s">
        <v>1102</v>
      </c>
      <c r="S5047" t="s">
        <v>230</v>
      </c>
      <c r="T5047">
        <v>60504</v>
      </c>
    </row>
    <row r="5048" spans="1:20" x14ac:dyDescent="0.3">
      <c r="A5048">
        <v>116173</v>
      </c>
      <c r="B5048">
        <v>38625</v>
      </c>
      <c r="C5048" t="s">
        <v>6214</v>
      </c>
      <c r="D5048" t="s">
        <v>6215</v>
      </c>
      <c r="E5048" s="1">
        <v>21670</v>
      </c>
      <c r="F5048" t="s">
        <v>77</v>
      </c>
      <c r="J5048" t="s">
        <v>5605</v>
      </c>
      <c r="K5048" t="s">
        <v>5933</v>
      </c>
      <c r="L5048" s="1">
        <v>44256</v>
      </c>
      <c r="M5048" s="1">
        <v>44804</v>
      </c>
      <c r="N5048" s="1">
        <v>31789</v>
      </c>
      <c r="O5048" t="s">
        <v>5667</v>
      </c>
      <c r="P5048" t="s">
        <v>4954</v>
      </c>
      <c r="R5048" t="s">
        <v>4955</v>
      </c>
      <c r="S5048" t="s">
        <v>408</v>
      </c>
      <c r="T5048">
        <v>91701</v>
      </c>
    </row>
    <row r="5049" spans="1:20" x14ac:dyDescent="0.3">
      <c r="A5049">
        <v>116167</v>
      </c>
      <c r="B5049">
        <v>38617</v>
      </c>
      <c r="C5049" t="s">
        <v>5904</v>
      </c>
      <c r="D5049" t="s">
        <v>5905</v>
      </c>
      <c r="E5049" s="1">
        <v>37431</v>
      </c>
      <c r="F5049" t="s">
        <v>77</v>
      </c>
      <c r="J5049" t="s">
        <v>5605</v>
      </c>
      <c r="K5049" t="s">
        <v>5933</v>
      </c>
      <c r="L5049" s="1">
        <v>44348</v>
      </c>
      <c r="M5049" s="1">
        <v>44895</v>
      </c>
      <c r="N5049" s="1">
        <v>40878</v>
      </c>
      <c r="O5049" t="s">
        <v>5661</v>
      </c>
      <c r="P5049" t="s">
        <v>993</v>
      </c>
      <c r="R5049" t="s">
        <v>994</v>
      </c>
      <c r="S5049" t="s">
        <v>230</v>
      </c>
      <c r="T5049">
        <v>60510</v>
      </c>
    </row>
    <row r="5050" spans="1:20" x14ac:dyDescent="0.3">
      <c r="A5050">
        <v>116167</v>
      </c>
      <c r="B5050">
        <v>38616</v>
      </c>
      <c r="C5050" t="s">
        <v>5902</v>
      </c>
      <c r="D5050" t="s">
        <v>5903</v>
      </c>
      <c r="E5050" s="1">
        <v>39008</v>
      </c>
      <c r="F5050" t="s">
        <v>44</v>
      </c>
      <c r="J5050" t="s">
        <v>5605</v>
      </c>
      <c r="K5050" t="s">
        <v>5933</v>
      </c>
      <c r="L5050" s="1">
        <v>44348</v>
      </c>
      <c r="M5050" s="1">
        <v>44895</v>
      </c>
      <c r="N5050" s="1">
        <v>40878</v>
      </c>
      <c r="O5050" t="s">
        <v>5661</v>
      </c>
      <c r="P5050" t="s">
        <v>993</v>
      </c>
      <c r="R5050" t="s">
        <v>994</v>
      </c>
      <c r="S5050" t="s">
        <v>230</v>
      </c>
      <c r="T5050">
        <v>60510</v>
      </c>
    </row>
    <row r="5051" spans="1:20" x14ac:dyDescent="0.3">
      <c r="A5051">
        <v>116167</v>
      </c>
      <c r="B5051">
        <v>38615</v>
      </c>
      <c r="C5051" t="s">
        <v>5900</v>
      </c>
      <c r="D5051" t="s">
        <v>5901</v>
      </c>
      <c r="E5051" s="1">
        <v>38091</v>
      </c>
      <c r="F5051" t="s">
        <v>44</v>
      </c>
      <c r="J5051" t="s">
        <v>5605</v>
      </c>
      <c r="K5051" t="s">
        <v>5933</v>
      </c>
      <c r="L5051" s="1">
        <v>44348</v>
      </c>
      <c r="M5051" s="1">
        <v>44895</v>
      </c>
      <c r="N5051" s="1">
        <v>40878</v>
      </c>
      <c r="O5051" t="s">
        <v>5661</v>
      </c>
      <c r="P5051" t="s">
        <v>993</v>
      </c>
      <c r="R5051" t="s">
        <v>994</v>
      </c>
      <c r="S5051" t="s">
        <v>230</v>
      </c>
      <c r="T5051">
        <v>60510</v>
      </c>
    </row>
    <row r="5052" spans="1:20" x14ac:dyDescent="0.3">
      <c r="A5052">
        <v>116187</v>
      </c>
      <c r="B5052">
        <v>38637</v>
      </c>
      <c r="C5052" t="s">
        <v>5910</v>
      </c>
      <c r="D5052" t="s">
        <v>5911</v>
      </c>
      <c r="E5052" s="1">
        <v>41122</v>
      </c>
      <c r="F5052" t="s">
        <v>77</v>
      </c>
      <c r="J5052" t="s">
        <v>5605</v>
      </c>
      <c r="K5052" t="s">
        <v>5933</v>
      </c>
      <c r="L5052" s="1">
        <v>44197</v>
      </c>
      <c r="M5052" s="1">
        <v>44742</v>
      </c>
      <c r="N5052" s="1">
        <v>40878</v>
      </c>
      <c r="O5052" t="s">
        <v>5661</v>
      </c>
      <c r="P5052" t="s">
        <v>1055</v>
      </c>
      <c r="R5052" t="s">
        <v>333</v>
      </c>
      <c r="S5052" t="s">
        <v>168</v>
      </c>
      <c r="T5052">
        <v>77459</v>
      </c>
    </row>
    <row r="5053" spans="1:20" x14ac:dyDescent="0.3">
      <c r="A5053">
        <v>116185</v>
      </c>
      <c r="B5053">
        <v>38632</v>
      </c>
      <c r="C5053" t="s">
        <v>6169</v>
      </c>
      <c r="D5053" t="s">
        <v>6170</v>
      </c>
      <c r="E5053" s="1">
        <v>22507</v>
      </c>
      <c r="F5053" t="s">
        <v>77</v>
      </c>
      <c r="J5053" t="s">
        <v>5605</v>
      </c>
      <c r="K5053" t="s">
        <v>5933</v>
      </c>
      <c r="L5053" s="1">
        <v>44197</v>
      </c>
      <c r="M5053" s="1">
        <v>44742</v>
      </c>
      <c r="N5053" s="1">
        <v>38279</v>
      </c>
      <c r="O5053" t="s">
        <v>5667</v>
      </c>
      <c r="P5053" t="s">
        <v>2324</v>
      </c>
      <c r="R5053" t="s">
        <v>2325</v>
      </c>
      <c r="S5053" t="s">
        <v>425</v>
      </c>
      <c r="T5053">
        <v>85650</v>
      </c>
    </row>
    <row r="5054" spans="1:20" x14ac:dyDescent="0.3">
      <c r="A5054">
        <v>116184</v>
      </c>
      <c r="B5054">
        <v>38631</v>
      </c>
      <c r="C5054" t="s">
        <v>6171</v>
      </c>
      <c r="D5054" t="s">
        <v>6172</v>
      </c>
      <c r="E5054" s="1">
        <v>22068</v>
      </c>
      <c r="F5054" t="s">
        <v>77</v>
      </c>
      <c r="J5054" t="s">
        <v>5605</v>
      </c>
      <c r="K5054" t="s">
        <v>5933</v>
      </c>
      <c r="L5054" s="1">
        <v>44228</v>
      </c>
      <c r="M5054" s="1">
        <v>44773</v>
      </c>
      <c r="N5054" s="1">
        <v>35065</v>
      </c>
      <c r="O5054" t="s">
        <v>5667</v>
      </c>
      <c r="P5054" t="s">
        <v>4968</v>
      </c>
      <c r="R5054" t="s">
        <v>1413</v>
      </c>
      <c r="S5054" t="s">
        <v>150</v>
      </c>
      <c r="T5054">
        <v>27410</v>
      </c>
    </row>
    <row r="5055" spans="1:20" x14ac:dyDescent="0.3">
      <c r="A5055">
        <v>116178</v>
      </c>
      <c r="B5055">
        <v>38626</v>
      </c>
      <c r="C5055" t="s">
        <v>6210</v>
      </c>
      <c r="D5055" t="s">
        <v>6211</v>
      </c>
      <c r="E5055" s="1">
        <v>21839</v>
      </c>
      <c r="F5055" t="s">
        <v>77</v>
      </c>
      <c r="J5055" t="s">
        <v>5605</v>
      </c>
      <c r="K5055" t="s">
        <v>5933</v>
      </c>
      <c r="L5055" s="1">
        <v>44197</v>
      </c>
      <c r="M5055" s="1">
        <v>44530</v>
      </c>
      <c r="N5055" s="1">
        <v>36373</v>
      </c>
      <c r="O5055" t="s">
        <v>5667</v>
      </c>
      <c r="P5055" t="s">
        <v>4961</v>
      </c>
      <c r="R5055" t="s">
        <v>4962</v>
      </c>
      <c r="S5055" t="s">
        <v>408</v>
      </c>
      <c r="T5055">
        <v>95301</v>
      </c>
    </row>
    <row r="5056" spans="1:20" x14ac:dyDescent="0.3">
      <c r="A5056">
        <v>116181</v>
      </c>
      <c r="B5056">
        <v>38628</v>
      </c>
      <c r="C5056" t="s">
        <v>5908</v>
      </c>
      <c r="D5056" t="s">
        <v>5909</v>
      </c>
      <c r="E5056" s="1">
        <v>29084</v>
      </c>
      <c r="F5056" t="s">
        <v>77</v>
      </c>
      <c r="J5056" t="s">
        <v>5605</v>
      </c>
      <c r="K5056" t="s">
        <v>5933</v>
      </c>
      <c r="L5056" s="1">
        <v>44197</v>
      </c>
      <c r="M5056" s="1">
        <v>44681</v>
      </c>
      <c r="N5056" s="1">
        <v>40878</v>
      </c>
      <c r="O5056" t="s">
        <v>5667</v>
      </c>
      <c r="P5056" t="s">
        <v>1029</v>
      </c>
      <c r="R5056" t="s">
        <v>662</v>
      </c>
      <c r="S5056" t="s">
        <v>168</v>
      </c>
      <c r="T5056">
        <v>77007</v>
      </c>
    </row>
    <row r="5057" spans="1:20" x14ac:dyDescent="0.3">
      <c r="A5057">
        <v>116352</v>
      </c>
      <c r="B5057">
        <v>38728</v>
      </c>
      <c r="C5057" t="s">
        <v>6375</v>
      </c>
      <c r="D5057" t="s">
        <v>6376</v>
      </c>
      <c r="E5057" s="1">
        <v>21760</v>
      </c>
      <c r="F5057" t="s">
        <v>77</v>
      </c>
      <c r="J5057" t="s">
        <v>5609</v>
      </c>
      <c r="K5057" t="s">
        <v>6377</v>
      </c>
      <c r="L5057" s="1">
        <v>44256</v>
      </c>
      <c r="M5057" s="1">
        <v>65537</v>
      </c>
      <c r="N5057" s="1">
        <v>35065</v>
      </c>
      <c r="O5057" t="s">
        <v>5667</v>
      </c>
      <c r="P5057" t="s">
        <v>2399</v>
      </c>
      <c r="R5057" t="s">
        <v>1404</v>
      </c>
      <c r="S5057" t="s">
        <v>150</v>
      </c>
      <c r="T5057">
        <v>27455</v>
      </c>
    </row>
    <row r="5058" spans="1:20" x14ac:dyDescent="0.3">
      <c r="A5058">
        <v>116382</v>
      </c>
      <c r="B5058">
        <v>38752</v>
      </c>
      <c r="C5058" t="s">
        <v>6378</v>
      </c>
      <c r="D5058" t="s">
        <v>6379</v>
      </c>
      <c r="E5058" s="1">
        <v>22118</v>
      </c>
      <c r="F5058" t="s">
        <v>77</v>
      </c>
      <c r="J5058" t="s">
        <v>5609</v>
      </c>
      <c r="K5058" t="s">
        <v>6377</v>
      </c>
      <c r="L5058" s="1">
        <v>44197</v>
      </c>
      <c r="M5058" s="1">
        <v>64009</v>
      </c>
      <c r="N5058" s="1">
        <v>34820</v>
      </c>
      <c r="O5058" t="s">
        <v>5667</v>
      </c>
      <c r="P5058" t="s">
        <v>5075</v>
      </c>
      <c r="R5058" t="s">
        <v>5076</v>
      </c>
      <c r="S5058" t="s">
        <v>192</v>
      </c>
      <c r="T5058">
        <v>7045</v>
      </c>
    </row>
    <row r="5059" spans="1:20" x14ac:dyDescent="0.3">
      <c r="A5059">
        <v>116388</v>
      </c>
      <c r="B5059">
        <v>38758</v>
      </c>
      <c r="C5059" t="s">
        <v>6380</v>
      </c>
      <c r="D5059" t="s">
        <v>6381</v>
      </c>
      <c r="E5059" s="1">
        <v>22502</v>
      </c>
      <c r="F5059" t="s">
        <v>77</v>
      </c>
      <c r="J5059" t="s">
        <v>5609</v>
      </c>
      <c r="K5059" t="s">
        <v>6377</v>
      </c>
      <c r="L5059" s="1">
        <v>44197</v>
      </c>
      <c r="M5059" s="1">
        <v>64893</v>
      </c>
      <c r="N5059" s="1">
        <v>28311</v>
      </c>
      <c r="O5059" t="s">
        <v>5667</v>
      </c>
      <c r="P5059" t="s">
        <v>5096</v>
      </c>
      <c r="R5059" t="s">
        <v>5097</v>
      </c>
      <c r="S5059" t="s">
        <v>484</v>
      </c>
      <c r="T5059">
        <v>55045</v>
      </c>
    </row>
    <row r="5060" spans="1:20" x14ac:dyDescent="0.3">
      <c r="A5060">
        <v>116390</v>
      </c>
      <c r="B5060">
        <v>38760</v>
      </c>
      <c r="C5060" t="s">
        <v>6382</v>
      </c>
      <c r="D5060" t="s">
        <v>6383</v>
      </c>
      <c r="E5060" s="1">
        <v>20987</v>
      </c>
      <c r="F5060" t="s">
        <v>77</v>
      </c>
      <c r="J5060" t="s">
        <v>5609</v>
      </c>
      <c r="K5060" t="s">
        <v>6377</v>
      </c>
      <c r="L5060" s="1">
        <v>44256</v>
      </c>
      <c r="M5060" s="1">
        <v>65135</v>
      </c>
      <c r="N5060" s="1">
        <v>29434</v>
      </c>
      <c r="O5060" t="s">
        <v>5667</v>
      </c>
      <c r="P5060" t="s">
        <v>2447</v>
      </c>
      <c r="R5060" t="s">
        <v>2448</v>
      </c>
      <c r="S5060" t="s">
        <v>238</v>
      </c>
      <c r="T5060">
        <v>21047</v>
      </c>
    </row>
    <row r="5061" spans="1:20" x14ac:dyDescent="0.3">
      <c r="A5061">
        <v>116426</v>
      </c>
      <c r="B5061">
        <v>38785</v>
      </c>
      <c r="C5061" t="s">
        <v>6384</v>
      </c>
      <c r="D5061" t="s">
        <v>6385</v>
      </c>
      <c r="E5061" s="1">
        <v>22182</v>
      </c>
      <c r="F5061" t="s">
        <v>77</v>
      </c>
      <c r="J5061" t="s">
        <v>5609</v>
      </c>
      <c r="K5061" t="s">
        <v>6377</v>
      </c>
      <c r="L5061" s="1">
        <v>44197</v>
      </c>
      <c r="M5061" s="1">
        <v>64984</v>
      </c>
      <c r="N5061" s="1">
        <v>28306</v>
      </c>
      <c r="O5061" t="s">
        <v>5667</v>
      </c>
      <c r="P5061" t="s">
        <v>5175</v>
      </c>
      <c r="R5061" t="s">
        <v>5176</v>
      </c>
      <c r="S5061" t="s">
        <v>230</v>
      </c>
      <c r="T5061">
        <v>60410</v>
      </c>
    </row>
    <row r="5062" spans="1:20" x14ac:dyDescent="0.3">
      <c r="A5062">
        <v>116430</v>
      </c>
      <c r="B5062">
        <v>38788</v>
      </c>
      <c r="C5062" t="s">
        <v>6386</v>
      </c>
      <c r="D5062" t="s">
        <v>6387</v>
      </c>
      <c r="E5062" s="1">
        <v>21377</v>
      </c>
      <c r="F5062" t="s">
        <v>77</v>
      </c>
      <c r="J5062" t="s">
        <v>5609</v>
      </c>
      <c r="K5062" t="s">
        <v>6377</v>
      </c>
      <c r="L5062" s="1">
        <v>44197</v>
      </c>
      <c r="M5062" s="1">
        <v>64315</v>
      </c>
      <c r="N5062" s="1">
        <v>29368</v>
      </c>
      <c r="O5062" t="s">
        <v>5667</v>
      </c>
      <c r="P5062" t="s">
        <v>2499</v>
      </c>
      <c r="R5062" t="s">
        <v>2500</v>
      </c>
      <c r="S5062" t="s">
        <v>230</v>
      </c>
      <c r="T5062">
        <v>60408</v>
      </c>
    </row>
    <row r="5063" spans="1:20" x14ac:dyDescent="0.3">
      <c r="A5063">
        <v>116431</v>
      </c>
      <c r="B5063">
        <v>38795</v>
      </c>
      <c r="C5063" t="s">
        <v>6388</v>
      </c>
      <c r="D5063" t="s">
        <v>6389</v>
      </c>
      <c r="E5063" s="1">
        <v>21176</v>
      </c>
      <c r="F5063" t="s">
        <v>77</v>
      </c>
      <c r="J5063" t="s">
        <v>5609</v>
      </c>
      <c r="K5063" t="s">
        <v>6377</v>
      </c>
      <c r="L5063" s="1">
        <v>44197</v>
      </c>
      <c r="M5063" s="1">
        <v>63005</v>
      </c>
      <c r="N5063" s="1">
        <v>30186</v>
      </c>
      <c r="O5063" t="s">
        <v>5667</v>
      </c>
      <c r="P5063" t="s">
        <v>5182</v>
      </c>
      <c r="R5063" t="s">
        <v>2500</v>
      </c>
      <c r="S5063" t="s">
        <v>230</v>
      </c>
      <c r="T5063">
        <v>60408</v>
      </c>
    </row>
    <row r="5064" spans="1:20" x14ac:dyDescent="0.3">
      <c r="A5064">
        <v>116439</v>
      </c>
      <c r="B5064">
        <v>38799</v>
      </c>
      <c r="C5064" t="s">
        <v>6390</v>
      </c>
      <c r="D5064" t="s">
        <v>6391</v>
      </c>
      <c r="E5064" s="1">
        <v>20820</v>
      </c>
      <c r="F5064" t="s">
        <v>77</v>
      </c>
      <c r="J5064" t="s">
        <v>5609</v>
      </c>
      <c r="K5064" t="s">
        <v>6377</v>
      </c>
      <c r="L5064" s="1">
        <v>44440</v>
      </c>
      <c r="M5064" s="1">
        <v>65537</v>
      </c>
      <c r="N5064" s="1">
        <v>29402</v>
      </c>
      <c r="O5064" t="s">
        <v>5667</v>
      </c>
      <c r="P5064" t="s">
        <v>2508</v>
      </c>
      <c r="R5064" t="s">
        <v>2509</v>
      </c>
      <c r="S5064" t="s">
        <v>230</v>
      </c>
      <c r="T5064">
        <v>60445</v>
      </c>
    </row>
    <row r="5065" spans="1:20" x14ac:dyDescent="0.3">
      <c r="A5065">
        <v>116443</v>
      </c>
      <c r="B5065">
        <v>38804</v>
      </c>
      <c r="C5065" t="s">
        <v>6392</v>
      </c>
      <c r="D5065" t="s">
        <v>6393</v>
      </c>
      <c r="E5065" s="1">
        <v>23085</v>
      </c>
      <c r="F5065" t="s">
        <v>77</v>
      </c>
      <c r="J5065" t="s">
        <v>5609</v>
      </c>
      <c r="K5065" t="s">
        <v>6377</v>
      </c>
      <c r="L5065" s="1">
        <v>44197</v>
      </c>
      <c r="M5065" s="1">
        <v>65537</v>
      </c>
      <c r="N5065" s="1">
        <v>34257</v>
      </c>
      <c r="O5065" t="s">
        <v>5667</v>
      </c>
      <c r="P5065" t="s">
        <v>5220</v>
      </c>
      <c r="Q5065" t="s">
        <v>5221</v>
      </c>
      <c r="R5065" t="s">
        <v>591</v>
      </c>
      <c r="S5065" t="s">
        <v>359</v>
      </c>
      <c r="T5065">
        <v>43240</v>
      </c>
    </row>
    <row r="5066" spans="1:20" x14ac:dyDescent="0.3">
      <c r="A5066">
        <v>116576</v>
      </c>
      <c r="B5066">
        <v>38813</v>
      </c>
      <c r="C5066" t="s">
        <v>6394</v>
      </c>
      <c r="D5066" t="s">
        <v>6395</v>
      </c>
      <c r="E5066" s="1">
        <v>22856</v>
      </c>
      <c r="F5066" t="s">
        <v>77</v>
      </c>
      <c r="J5066" t="s">
        <v>5609</v>
      </c>
      <c r="K5066" t="s">
        <v>6377</v>
      </c>
      <c r="L5066" s="1">
        <v>44197</v>
      </c>
      <c r="M5066" s="1">
        <v>63401</v>
      </c>
      <c r="N5066" s="1">
        <v>26415</v>
      </c>
      <c r="O5066" t="s">
        <v>5667</v>
      </c>
      <c r="P5066" t="s">
        <v>5245</v>
      </c>
      <c r="R5066" t="s">
        <v>5246</v>
      </c>
      <c r="S5066" t="s">
        <v>230</v>
      </c>
      <c r="T5066">
        <v>60441</v>
      </c>
    </row>
    <row r="5067" spans="1:20" x14ac:dyDescent="0.3">
      <c r="A5067">
        <v>116583</v>
      </c>
      <c r="B5067">
        <v>38817</v>
      </c>
      <c r="C5067" t="s">
        <v>6396</v>
      </c>
      <c r="D5067" t="s">
        <v>6397</v>
      </c>
      <c r="E5067" s="1">
        <v>20908</v>
      </c>
      <c r="F5067" t="s">
        <v>44</v>
      </c>
      <c r="J5067" t="s">
        <v>5609</v>
      </c>
      <c r="K5067" t="s">
        <v>6377</v>
      </c>
      <c r="L5067" s="1">
        <v>44197</v>
      </c>
      <c r="M5067" s="1">
        <v>60783</v>
      </c>
      <c r="N5067" s="1">
        <v>28058</v>
      </c>
      <c r="O5067" t="s">
        <v>5667</v>
      </c>
      <c r="P5067" t="s">
        <v>5259</v>
      </c>
      <c r="R5067" t="s">
        <v>5260</v>
      </c>
      <c r="S5067" t="s">
        <v>230</v>
      </c>
      <c r="T5067">
        <v>60404</v>
      </c>
    </row>
    <row r="5068" spans="1:20" x14ac:dyDescent="0.3">
      <c r="A5068">
        <v>116598</v>
      </c>
      <c r="B5068">
        <v>38830</v>
      </c>
      <c r="C5068" t="s">
        <v>6398</v>
      </c>
      <c r="D5068" t="s">
        <v>6399</v>
      </c>
      <c r="E5068" s="1">
        <v>21107</v>
      </c>
      <c r="F5068" t="s">
        <v>77</v>
      </c>
      <c r="J5068" t="s">
        <v>5609</v>
      </c>
      <c r="K5068" t="s">
        <v>6377</v>
      </c>
      <c r="L5068" s="1">
        <v>44197</v>
      </c>
      <c r="M5068" s="1">
        <v>65349</v>
      </c>
      <c r="N5068" s="1">
        <v>31009</v>
      </c>
      <c r="O5068" t="s">
        <v>5667</v>
      </c>
      <c r="P5068" t="s">
        <v>5280</v>
      </c>
      <c r="R5068" t="s">
        <v>2583</v>
      </c>
      <c r="S5068" t="s">
        <v>230</v>
      </c>
      <c r="T5068">
        <v>60178</v>
      </c>
    </row>
    <row r="5069" spans="1:20" x14ac:dyDescent="0.3">
      <c r="A5069">
        <v>116607</v>
      </c>
      <c r="B5069">
        <v>38834</v>
      </c>
      <c r="C5069" t="s">
        <v>6400</v>
      </c>
      <c r="D5069" t="s">
        <v>6401</v>
      </c>
      <c r="E5069" s="1">
        <v>21085</v>
      </c>
      <c r="F5069" t="s">
        <v>77</v>
      </c>
      <c r="J5069" t="s">
        <v>5609</v>
      </c>
      <c r="K5069" t="s">
        <v>6377</v>
      </c>
      <c r="L5069" s="1">
        <v>44197</v>
      </c>
      <c r="M5069" s="1">
        <v>64375</v>
      </c>
      <c r="N5069" s="1">
        <v>32055</v>
      </c>
      <c r="O5069" t="s">
        <v>5667</v>
      </c>
      <c r="P5069" t="s">
        <v>5299</v>
      </c>
      <c r="R5069" t="s">
        <v>5300</v>
      </c>
      <c r="S5069" t="s">
        <v>1659</v>
      </c>
      <c r="T5069">
        <v>48162</v>
      </c>
    </row>
    <row r="5070" spans="1:20" x14ac:dyDescent="0.3">
      <c r="A5070">
        <v>116622</v>
      </c>
      <c r="B5070">
        <v>38841</v>
      </c>
      <c r="C5070" t="s">
        <v>6402</v>
      </c>
      <c r="D5070" t="s">
        <v>6403</v>
      </c>
      <c r="E5070" s="1">
        <v>21268</v>
      </c>
      <c r="F5070" t="s">
        <v>77</v>
      </c>
      <c r="J5070" t="s">
        <v>5609</v>
      </c>
      <c r="K5070" t="s">
        <v>6377</v>
      </c>
      <c r="L5070" s="1">
        <v>44228</v>
      </c>
      <c r="M5070" s="1">
        <v>65135</v>
      </c>
      <c r="N5070" s="1">
        <v>32968</v>
      </c>
      <c r="O5070" t="s">
        <v>5667</v>
      </c>
      <c r="P5070" t="s">
        <v>2538</v>
      </c>
      <c r="R5070" t="s">
        <v>2539</v>
      </c>
      <c r="S5070" t="s">
        <v>484</v>
      </c>
      <c r="T5070">
        <v>55947</v>
      </c>
    </row>
    <row r="5071" spans="1:20" x14ac:dyDescent="0.3">
      <c r="A5071">
        <v>116630</v>
      </c>
      <c r="B5071">
        <v>38846</v>
      </c>
      <c r="C5071" t="s">
        <v>6404</v>
      </c>
      <c r="D5071" t="s">
        <v>6405</v>
      </c>
      <c r="E5071" s="1">
        <v>21526</v>
      </c>
      <c r="F5071" t="s">
        <v>77</v>
      </c>
      <c r="J5071" t="s">
        <v>5609</v>
      </c>
      <c r="K5071" t="s">
        <v>6377</v>
      </c>
      <c r="L5071" s="1">
        <v>44197</v>
      </c>
      <c r="M5071" s="1">
        <v>63309</v>
      </c>
      <c r="N5071" s="1">
        <v>37757</v>
      </c>
      <c r="O5071" t="s">
        <v>5667</v>
      </c>
      <c r="P5071" t="s">
        <v>5348</v>
      </c>
      <c r="R5071" t="s">
        <v>4633</v>
      </c>
      <c r="S5071" t="s">
        <v>536</v>
      </c>
      <c r="T5071">
        <v>40456</v>
      </c>
    </row>
    <row r="5072" spans="1:20" x14ac:dyDescent="0.3">
      <c r="A5072">
        <v>116653</v>
      </c>
      <c r="B5072">
        <v>38868</v>
      </c>
      <c r="C5072" t="s">
        <v>6406</v>
      </c>
      <c r="D5072" t="s">
        <v>6407</v>
      </c>
      <c r="E5072" s="1">
        <v>21370</v>
      </c>
      <c r="F5072" t="s">
        <v>77</v>
      </c>
      <c r="J5072" t="s">
        <v>5609</v>
      </c>
      <c r="K5072" t="s">
        <v>6377</v>
      </c>
      <c r="L5072" s="1">
        <v>44197</v>
      </c>
      <c r="M5072" s="1">
        <v>64740</v>
      </c>
      <c r="N5072" s="1">
        <v>34653</v>
      </c>
      <c r="O5072" t="s">
        <v>5667</v>
      </c>
      <c r="P5072" t="s">
        <v>5461</v>
      </c>
      <c r="R5072" t="s">
        <v>5462</v>
      </c>
      <c r="S5072" t="s">
        <v>184</v>
      </c>
      <c r="T5072">
        <v>30043</v>
      </c>
    </row>
    <row r="5073" spans="1:20" x14ac:dyDescent="0.3">
      <c r="A5073">
        <v>116658</v>
      </c>
      <c r="B5073">
        <v>38872</v>
      </c>
      <c r="C5073" t="s">
        <v>6408</v>
      </c>
      <c r="D5073" t="s">
        <v>6409</v>
      </c>
      <c r="E5073" s="1">
        <v>21726</v>
      </c>
      <c r="F5073" t="s">
        <v>77</v>
      </c>
      <c r="J5073" t="s">
        <v>5609</v>
      </c>
      <c r="K5073" t="s">
        <v>6377</v>
      </c>
      <c r="L5073" s="1">
        <v>44197</v>
      </c>
      <c r="M5073" s="1">
        <v>65537</v>
      </c>
      <c r="N5073" s="1">
        <v>35037</v>
      </c>
      <c r="O5073" t="s">
        <v>5667</v>
      </c>
      <c r="P5073" t="s">
        <v>5479</v>
      </c>
      <c r="R5073" t="s">
        <v>1955</v>
      </c>
      <c r="S5073" t="s">
        <v>484</v>
      </c>
      <c r="T5073">
        <v>55110</v>
      </c>
    </row>
    <row r="5074" spans="1:20" x14ac:dyDescent="0.3">
      <c r="A5074">
        <v>118347</v>
      </c>
      <c r="B5074">
        <v>39816</v>
      </c>
      <c r="C5074" t="s">
        <v>6410</v>
      </c>
      <c r="D5074" t="s">
        <v>6411</v>
      </c>
      <c r="E5074" s="1">
        <v>31785</v>
      </c>
      <c r="F5074" t="s">
        <v>77</v>
      </c>
      <c r="J5074" t="s">
        <v>5609</v>
      </c>
      <c r="K5074" t="s">
        <v>6377</v>
      </c>
      <c r="L5074" s="1">
        <v>44440</v>
      </c>
      <c r="M5074" s="1">
        <v>65537</v>
      </c>
      <c r="N5074" s="1">
        <v>40911</v>
      </c>
      <c r="O5074" t="s">
        <v>5661</v>
      </c>
      <c r="P5074" t="s">
        <v>2950</v>
      </c>
      <c r="R5074" t="s">
        <v>2951</v>
      </c>
      <c r="S5074" t="s">
        <v>255</v>
      </c>
      <c r="T5074">
        <v>23456</v>
      </c>
    </row>
    <row r="5075" spans="1:20" x14ac:dyDescent="0.3">
      <c r="A5075">
        <v>118347</v>
      </c>
      <c r="B5075">
        <v>39817</v>
      </c>
      <c r="C5075" t="s">
        <v>6412</v>
      </c>
      <c r="D5075" t="s">
        <v>6413</v>
      </c>
      <c r="E5075" s="1">
        <v>33843</v>
      </c>
      <c r="F5075" t="s">
        <v>77</v>
      </c>
      <c r="J5075" t="s">
        <v>5609</v>
      </c>
      <c r="K5075" t="s">
        <v>6377</v>
      </c>
      <c r="L5075" s="1">
        <v>44440</v>
      </c>
      <c r="M5075" s="1">
        <v>65537</v>
      </c>
      <c r="N5075" s="1">
        <v>40911</v>
      </c>
      <c r="O5075" t="s">
        <v>5661</v>
      </c>
      <c r="P5075" t="s">
        <v>2950</v>
      </c>
      <c r="R5075" t="s">
        <v>2951</v>
      </c>
      <c r="S5075" t="s">
        <v>255</v>
      </c>
      <c r="T5075">
        <v>23456</v>
      </c>
    </row>
    <row r="5076" spans="1:20" x14ac:dyDescent="0.3">
      <c r="A5076">
        <v>118347</v>
      </c>
      <c r="B5076">
        <v>39815</v>
      </c>
      <c r="C5076" t="s">
        <v>6414</v>
      </c>
      <c r="D5076" t="s">
        <v>6415</v>
      </c>
      <c r="E5076" s="1">
        <v>33843</v>
      </c>
      <c r="F5076" t="s">
        <v>77</v>
      </c>
      <c r="J5076" t="s">
        <v>5609</v>
      </c>
      <c r="K5076" t="s">
        <v>6377</v>
      </c>
      <c r="L5076" s="1">
        <v>44440</v>
      </c>
      <c r="M5076" s="1">
        <v>65537</v>
      </c>
      <c r="N5076" s="1">
        <v>40911</v>
      </c>
      <c r="O5076" t="s">
        <v>5661</v>
      </c>
      <c r="P5076" t="s">
        <v>2950</v>
      </c>
      <c r="R5076" t="s">
        <v>2951</v>
      </c>
      <c r="S5076" t="s">
        <v>255</v>
      </c>
      <c r="T5076">
        <v>23456</v>
      </c>
    </row>
    <row r="5077" spans="1:20" x14ac:dyDescent="0.3">
      <c r="A5077">
        <v>118347</v>
      </c>
      <c r="B5077">
        <v>39814</v>
      </c>
      <c r="C5077" t="s">
        <v>5674</v>
      </c>
      <c r="D5077" t="s">
        <v>5675</v>
      </c>
      <c r="E5077" s="1">
        <v>21261</v>
      </c>
      <c r="F5077" t="s">
        <v>44</v>
      </c>
      <c r="J5077" t="s">
        <v>5609</v>
      </c>
      <c r="K5077" t="s">
        <v>6377</v>
      </c>
      <c r="L5077" s="1">
        <v>44440</v>
      </c>
      <c r="M5077" s="1">
        <v>65537</v>
      </c>
      <c r="N5077" s="1">
        <v>40911</v>
      </c>
      <c r="O5077" t="s">
        <v>5667</v>
      </c>
      <c r="P5077" t="s">
        <v>2950</v>
      </c>
      <c r="R5077" t="s">
        <v>2951</v>
      </c>
      <c r="S5077" t="s">
        <v>255</v>
      </c>
      <c r="T5077">
        <v>23456</v>
      </c>
    </row>
    <row r="5078" spans="1:20" x14ac:dyDescent="0.3">
      <c r="A5078">
        <v>118347</v>
      </c>
      <c r="B5078">
        <v>39818</v>
      </c>
      <c r="C5078" t="s">
        <v>6416</v>
      </c>
      <c r="D5078" t="s">
        <v>6417</v>
      </c>
      <c r="E5078" s="1">
        <v>32590</v>
      </c>
      <c r="F5078" t="s">
        <v>44</v>
      </c>
      <c r="J5078" t="s">
        <v>5609</v>
      </c>
      <c r="K5078" t="s">
        <v>6377</v>
      </c>
      <c r="L5078" s="1">
        <v>44440</v>
      </c>
      <c r="M5078" s="1">
        <v>65537</v>
      </c>
      <c r="N5078" s="1">
        <v>40911</v>
      </c>
      <c r="O5078" t="s">
        <v>5661</v>
      </c>
      <c r="P5078" t="s">
        <v>2950</v>
      </c>
      <c r="R5078" t="s">
        <v>2951</v>
      </c>
      <c r="S5078" t="s">
        <v>255</v>
      </c>
      <c r="T5078">
        <v>23456</v>
      </c>
    </row>
    <row r="5079" spans="1:20" x14ac:dyDescent="0.3">
      <c r="A5079">
        <v>120167</v>
      </c>
      <c r="B5079">
        <v>40512</v>
      </c>
      <c r="C5079" t="s">
        <v>6200</v>
      </c>
      <c r="D5079" t="s">
        <v>6201</v>
      </c>
      <c r="E5079" s="1">
        <v>35405</v>
      </c>
      <c r="F5079" t="s">
        <v>77</v>
      </c>
      <c r="J5079" t="s">
        <v>5609</v>
      </c>
      <c r="K5079" t="s">
        <v>6377</v>
      </c>
      <c r="L5079" s="1">
        <v>44470</v>
      </c>
      <c r="M5079" s="1">
        <v>65537</v>
      </c>
      <c r="N5079" s="1">
        <v>41275</v>
      </c>
      <c r="O5079" t="s">
        <v>5661</v>
      </c>
      <c r="P5079" t="s">
        <v>3017</v>
      </c>
      <c r="R5079" t="s">
        <v>3018</v>
      </c>
      <c r="S5079" t="s">
        <v>408</v>
      </c>
      <c r="T5079">
        <v>91765</v>
      </c>
    </row>
    <row r="5080" spans="1:20" x14ac:dyDescent="0.3">
      <c r="A5080">
        <v>118904</v>
      </c>
      <c r="B5080">
        <v>39970</v>
      </c>
      <c r="C5080" t="s">
        <v>6194</v>
      </c>
      <c r="D5080" t="s">
        <v>6195</v>
      </c>
      <c r="E5080" s="1">
        <v>35997</v>
      </c>
      <c r="F5080" t="s">
        <v>77</v>
      </c>
      <c r="J5080" t="s">
        <v>5609</v>
      </c>
      <c r="K5080" t="s">
        <v>6377</v>
      </c>
      <c r="L5080" s="1">
        <v>44470</v>
      </c>
      <c r="M5080" s="1">
        <v>65537</v>
      </c>
      <c r="N5080" s="1">
        <v>35278</v>
      </c>
      <c r="O5080" t="s">
        <v>5661</v>
      </c>
      <c r="P5080" t="s">
        <v>3000</v>
      </c>
      <c r="R5080" t="s">
        <v>1245</v>
      </c>
      <c r="S5080" t="s">
        <v>484</v>
      </c>
      <c r="T5080">
        <v>55120</v>
      </c>
    </row>
    <row r="5081" spans="1:20" x14ac:dyDescent="0.3">
      <c r="A5081">
        <v>118904</v>
      </c>
      <c r="B5081">
        <v>39969</v>
      </c>
      <c r="C5081" t="s">
        <v>6192</v>
      </c>
      <c r="D5081" t="s">
        <v>6193</v>
      </c>
      <c r="E5081" s="1">
        <v>22332</v>
      </c>
      <c r="F5081" t="s">
        <v>77</v>
      </c>
      <c r="J5081" t="s">
        <v>5609</v>
      </c>
      <c r="K5081" t="s">
        <v>6377</v>
      </c>
      <c r="L5081" s="1">
        <v>44470</v>
      </c>
      <c r="M5081" s="1">
        <v>65537</v>
      </c>
      <c r="N5081" s="1">
        <v>35278</v>
      </c>
      <c r="O5081" t="s">
        <v>5667</v>
      </c>
      <c r="P5081" t="s">
        <v>3000</v>
      </c>
      <c r="R5081" t="s">
        <v>1245</v>
      </c>
      <c r="S5081" t="s">
        <v>484</v>
      </c>
      <c r="T5081">
        <v>55120</v>
      </c>
    </row>
    <row r="5082" spans="1:20" x14ac:dyDescent="0.3">
      <c r="A5082">
        <v>118423</v>
      </c>
      <c r="B5082">
        <v>39885</v>
      </c>
      <c r="C5082" t="s">
        <v>6188</v>
      </c>
      <c r="D5082" t="s">
        <v>6189</v>
      </c>
      <c r="E5082" s="1">
        <v>22742</v>
      </c>
      <c r="F5082" t="s">
        <v>77</v>
      </c>
      <c r="J5082" t="s">
        <v>5609</v>
      </c>
      <c r="K5082" t="s">
        <v>6377</v>
      </c>
      <c r="L5082" s="1">
        <v>44409</v>
      </c>
      <c r="M5082" s="1">
        <v>65537</v>
      </c>
      <c r="N5082" s="1">
        <v>36039</v>
      </c>
      <c r="O5082" t="s">
        <v>5667</v>
      </c>
      <c r="P5082" t="s">
        <v>2992</v>
      </c>
      <c r="R5082" t="s">
        <v>2993</v>
      </c>
      <c r="S5082" t="s">
        <v>230</v>
      </c>
      <c r="T5082">
        <v>62806</v>
      </c>
    </row>
    <row r="5083" spans="1:20" x14ac:dyDescent="0.3">
      <c r="A5083">
        <v>118413</v>
      </c>
      <c r="B5083">
        <v>39874</v>
      </c>
      <c r="C5083" t="s">
        <v>6418</v>
      </c>
      <c r="D5083" t="s">
        <v>6419</v>
      </c>
      <c r="E5083" s="1">
        <v>21797</v>
      </c>
      <c r="F5083" t="s">
        <v>44</v>
      </c>
      <c r="J5083" t="s">
        <v>5609</v>
      </c>
      <c r="K5083" t="s">
        <v>6377</v>
      </c>
      <c r="L5083" s="1">
        <v>44470</v>
      </c>
      <c r="M5083" s="1">
        <v>65537</v>
      </c>
      <c r="N5083" s="1">
        <v>37543</v>
      </c>
      <c r="O5083" t="s">
        <v>5667</v>
      </c>
      <c r="P5083" t="s">
        <v>5533</v>
      </c>
      <c r="R5083" t="s">
        <v>5534</v>
      </c>
      <c r="S5083" t="s">
        <v>238</v>
      </c>
      <c r="T5083">
        <v>21774</v>
      </c>
    </row>
    <row r="5084" spans="1:20" x14ac:dyDescent="0.3">
      <c r="A5084">
        <v>120167</v>
      </c>
      <c r="B5084">
        <v>40513</v>
      </c>
      <c r="C5084" t="s">
        <v>6204</v>
      </c>
      <c r="D5084" t="s">
        <v>6205</v>
      </c>
      <c r="E5084" s="1">
        <v>25307</v>
      </c>
      <c r="F5084" t="s">
        <v>77</v>
      </c>
      <c r="J5084" t="s">
        <v>5609</v>
      </c>
      <c r="K5084" t="s">
        <v>6377</v>
      </c>
      <c r="L5084" s="1">
        <v>44470</v>
      </c>
      <c r="M5084" s="1">
        <v>65537</v>
      </c>
      <c r="N5084" s="1">
        <v>41275</v>
      </c>
      <c r="O5084" t="s">
        <v>5667</v>
      </c>
      <c r="P5084" t="s">
        <v>3017</v>
      </c>
      <c r="R5084" t="s">
        <v>3018</v>
      </c>
      <c r="S5084" t="s">
        <v>408</v>
      </c>
      <c r="T5084">
        <v>91765</v>
      </c>
    </row>
    <row r="5085" spans="1:20" x14ac:dyDescent="0.3">
      <c r="A5085">
        <v>116663</v>
      </c>
      <c r="B5085">
        <v>38876</v>
      </c>
      <c r="C5085" t="s">
        <v>6420</v>
      </c>
      <c r="D5085" t="s">
        <v>6421</v>
      </c>
      <c r="E5085" s="1">
        <v>22312</v>
      </c>
      <c r="F5085" t="s">
        <v>77</v>
      </c>
      <c r="J5085" t="s">
        <v>5609</v>
      </c>
      <c r="K5085" t="s">
        <v>6377</v>
      </c>
      <c r="L5085" s="1">
        <v>44197</v>
      </c>
      <c r="M5085" s="1">
        <v>64466</v>
      </c>
      <c r="N5085" s="1">
        <v>31047</v>
      </c>
      <c r="O5085" t="s">
        <v>5667</v>
      </c>
      <c r="P5085" t="s">
        <v>5487</v>
      </c>
      <c r="R5085" t="s">
        <v>5488</v>
      </c>
      <c r="S5085" t="s">
        <v>484</v>
      </c>
      <c r="T5085">
        <v>55428</v>
      </c>
    </row>
    <row r="5086" spans="1:20" x14ac:dyDescent="0.3">
      <c r="A5086">
        <v>116670</v>
      </c>
      <c r="B5086">
        <v>38883</v>
      </c>
      <c r="C5086" t="s">
        <v>6422</v>
      </c>
      <c r="D5086" t="s">
        <v>6423</v>
      </c>
      <c r="E5086" s="1">
        <v>21098</v>
      </c>
      <c r="F5086" t="s">
        <v>77</v>
      </c>
      <c r="J5086" t="s">
        <v>5609</v>
      </c>
      <c r="K5086" t="s">
        <v>6377</v>
      </c>
      <c r="L5086" s="1">
        <v>44197</v>
      </c>
      <c r="M5086" s="1">
        <v>65166</v>
      </c>
      <c r="N5086" s="1">
        <v>31009</v>
      </c>
      <c r="O5086" t="s">
        <v>5667</v>
      </c>
      <c r="P5086" t="s">
        <v>2547</v>
      </c>
      <c r="R5086" t="s">
        <v>2548</v>
      </c>
      <c r="S5086" t="s">
        <v>648</v>
      </c>
      <c r="T5086">
        <v>73025</v>
      </c>
    </row>
    <row r="5087" spans="1:20" x14ac:dyDescent="0.3">
      <c r="A5087">
        <v>116676</v>
      </c>
      <c r="B5087">
        <v>38889</v>
      </c>
      <c r="C5087" t="s">
        <v>6424</v>
      </c>
      <c r="D5087" t="s">
        <v>6425</v>
      </c>
      <c r="E5087" s="1">
        <v>34953</v>
      </c>
      <c r="F5087" t="s">
        <v>44</v>
      </c>
      <c r="J5087" t="s">
        <v>5609</v>
      </c>
      <c r="K5087" t="s">
        <v>6377</v>
      </c>
      <c r="L5087" s="1">
        <v>44197</v>
      </c>
      <c r="M5087" s="1">
        <v>63674</v>
      </c>
      <c r="N5087" s="1">
        <v>30133</v>
      </c>
      <c r="O5087" t="s">
        <v>5661</v>
      </c>
      <c r="P5087" t="s">
        <v>2563</v>
      </c>
      <c r="R5087" t="s">
        <v>2564</v>
      </c>
      <c r="S5087" t="s">
        <v>2251</v>
      </c>
      <c r="T5087">
        <v>83709</v>
      </c>
    </row>
    <row r="5088" spans="1:20" x14ac:dyDescent="0.3">
      <c r="A5088">
        <v>116676</v>
      </c>
      <c r="B5088">
        <v>38890</v>
      </c>
      <c r="C5088" t="s">
        <v>6426</v>
      </c>
      <c r="D5088" t="s">
        <v>6427</v>
      </c>
      <c r="E5088" s="1">
        <v>35954</v>
      </c>
      <c r="F5088" t="s">
        <v>77</v>
      </c>
      <c r="J5088" t="s">
        <v>5609</v>
      </c>
      <c r="K5088" t="s">
        <v>6377</v>
      </c>
      <c r="L5088" s="1">
        <v>44197</v>
      </c>
      <c r="M5088" s="1">
        <v>63674</v>
      </c>
      <c r="N5088" s="1">
        <v>30133</v>
      </c>
      <c r="O5088" t="s">
        <v>5661</v>
      </c>
      <c r="P5088" t="s">
        <v>2563</v>
      </c>
      <c r="R5088" t="s">
        <v>2564</v>
      </c>
      <c r="S5088" t="s">
        <v>2251</v>
      </c>
      <c r="T5088">
        <v>83709</v>
      </c>
    </row>
    <row r="5089" spans="1:20" x14ac:dyDescent="0.3">
      <c r="A5089">
        <v>116676</v>
      </c>
      <c r="B5089">
        <v>38892</v>
      </c>
      <c r="C5089" t="s">
        <v>6428</v>
      </c>
      <c r="D5089" t="s">
        <v>6429</v>
      </c>
      <c r="E5089" s="1">
        <v>35343</v>
      </c>
      <c r="F5089" t="s">
        <v>77</v>
      </c>
      <c r="J5089" t="s">
        <v>5609</v>
      </c>
      <c r="K5089" t="s">
        <v>6377</v>
      </c>
      <c r="L5089" s="1">
        <v>44197</v>
      </c>
      <c r="M5089" s="1">
        <v>63674</v>
      </c>
      <c r="N5089" s="1">
        <v>30133</v>
      </c>
      <c r="O5089" t="s">
        <v>5661</v>
      </c>
      <c r="P5089" t="s">
        <v>2563</v>
      </c>
      <c r="R5089" t="s">
        <v>2564</v>
      </c>
      <c r="S5089" t="s">
        <v>2251</v>
      </c>
      <c r="T5089">
        <v>83709</v>
      </c>
    </row>
    <row r="5090" spans="1:20" x14ac:dyDescent="0.3">
      <c r="A5090">
        <v>116684</v>
      </c>
      <c r="B5090">
        <v>38900</v>
      </c>
      <c r="C5090" t="s">
        <v>6430</v>
      </c>
      <c r="D5090" t="s">
        <v>6431</v>
      </c>
      <c r="E5090" s="1">
        <v>20856</v>
      </c>
      <c r="F5090" t="s">
        <v>77</v>
      </c>
      <c r="J5090" t="s">
        <v>5609</v>
      </c>
      <c r="K5090" t="s">
        <v>6377</v>
      </c>
      <c r="L5090" s="1">
        <v>44197</v>
      </c>
      <c r="M5090" s="1">
        <v>65500</v>
      </c>
      <c r="N5090" s="1">
        <v>36196</v>
      </c>
      <c r="O5090" t="s">
        <v>5667</v>
      </c>
      <c r="P5090" t="s">
        <v>2595</v>
      </c>
      <c r="R5090" t="s">
        <v>2596</v>
      </c>
      <c r="S5090" t="s">
        <v>964</v>
      </c>
      <c r="T5090">
        <v>89134</v>
      </c>
    </row>
    <row r="5091" spans="1:20" x14ac:dyDescent="0.3">
      <c r="A5091">
        <v>116685</v>
      </c>
      <c r="B5091">
        <v>38898</v>
      </c>
      <c r="C5091" t="s">
        <v>6432</v>
      </c>
      <c r="D5091" t="s">
        <v>6433</v>
      </c>
      <c r="E5091" s="1">
        <v>22028</v>
      </c>
      <c r="F5091" t="s">
        <v>77</v>
      </c>
      <c r="J5091" t="s">
        <v>5609</v>
      </c>
      <c r="K5091" t="s">
        <v>6377</v>
      </c>
      <c r="L5091" s="1">
        <v>44409</v>
      </c>
      <c r="M5091" s="1">
        <v>65537</v>
      </c>
      <c r="N5091" s="1">
        <v>36298</v>
      </c>
      <c r="O5091" t="s">
        <v>5667</v>
      </c>
      <c r="P5091" t="s">
        <v>2602</v>
      </c>
      <c r="R5091" t="s">
        <v>2603</v>
      </c>
      <c r="S5091" t="s">
        <v>1699</v>
      </c>
      <c r="T5091">
        <v>53213</v>
      </c>
    </row>
    <row r="5092" spans="1:20" x14ac:dyDescent="0.3">
      <c r="A5092">
        <v>116734</v>
      </c>
      <c r="B5092">
        <v>38934</v>
      </c>
      <c r="C5092" t="s">
        <v>6434</v>
      </c>
      <c r="D5092" t="s">
        <v>6435</v>
      </c>
      <c r="E5092" s="1">
        <v>21080</v>
      </c>
      <c r="F5092" t="s">
        <v>77</v>
      </c>
      <c r="J5092" t="s">
        <v>5609</v>
      </c>
      <c r="K5092" t="s">
        <v>6377</v>
      </c>
      <c r="L5092" s="1">
        <v>44197</v>
      </c>
      <c r="M5092" s="1">
        <v>65500</v>
      </c>
      <c r="N5092" s="1">
        <v>29486</v>
      </c>
      <c r="O5092" t="s">
        <v>5667</v>
      </c>
      <c r="P5092" t="s">
        <v>2668</v>
      </c>
      <c r="R5092" t="s">
        <v>2669</v>
      </c>
      <c r="S5092" t="s">
        <v>168</v>
      </c>
      <c r="T5092">
        <v>77845</v>
      </c>
    </row>
    <row r="5093" spans="1:20" x14ac:dyDescent="0.3">
      <c r="A5093">
        <v>116754</v>
      </c>
      <c r="B5093">
        <v>38948</v>
      </c>
      <c r="C5093" t="s">
        <v>6436</v>
      </c>
      <c r="D5093" t="s">
        <v>6437</v>
      </c>
      <c r="E5093" s="1">
        <v>23580</v>
      </c>
      <c r="F5093" t="s">
        <v>77</v>
      </c>
      <c r="J5093" t="s">
        <v>5609</v>
      </c>
      <c r="K5093" t="s">
        <v>6377</v>
      </c>
      <c r="L5093" s="1">
        <v>44409</v>
      </c>
      <c r="M5093" s="1">
        <v>65537</v>
      </c>
      <c r="N5093" s="1">
        <v>29745</v>
      </c>
      <c r="O5093" t="s">
        <v>5667</v>
      </c>
      <c r="P5093" t="s">
        <v>2707</v>
      </c>
      <c r="R5093" t="s">
        <v>2708</v>
      </c>
      <c r="S5093" t="s">
        <v>1699</v>
      </c>
      <c r="T5093">
        <v>54728</v>
      </c>
    </row>
    <row r="5094" spans="1:20" x14ac:dyDescent="0.3">
      <c r="A5094">
        <v>116765</v>
      </c>
      <c r="B5094">
        <v>38957</v>
      </c>
      <c r="C5094" t="s">
        <v>6438</v>
      </c>
      <c r="D5094" t="s">
        <v>6439</v>
      </c>
      <c r="E5094" s="1">
        <v>20992</v>
      </c>
      <c r="F5094" t="s">
        <v>77</v>
      </c>
      <c r="J5094" t="s">
        <v>5609</v>
      </c>
      <c r="K5094" t="s">
        <v>6377</v>
      </c>
      <c r="L5094" s="1">
        <v>44317</v>
      </c>
      <c r="M5094" s="1">
        <v>65537</v>
      </c>
      <c r="N5094" s="1">
        <v>31009</v>
      </c>
      <c r="O5094" t="s">
        <v>5667</v>
      </c>
      <c r="P5094" t="s">
        <v>2787</v>
      </c>
      <c r="R5094" t="s">
        <v>2788</v>
      </c>
      <c r="S5094" t="s">
        <v>915</v>
      </c>
      <c r="T5094">
        <v>50009</v>
      </c>
    </row>
    <row r="5095" spans="1:20" x14ac:dyDescent="0.3">
      <c r="A5095">
        <v>116768</v>
      </c>
      <c r="B5095">
        <v>38960</v>
      </c>
      <c r="C5095" t="s">
        <v>6440</v>
      </c>
      <c r="D5095" t="s">
        <v>6441</v>
      </c>
      <c r="E5095" s="1">
        <v>23412</v>
      </c>
      <c r="F5095" t="s">
        <v>77</v>
      </c>
      <c r="J5095" t="s">
        <v>5609</v>
      </c>
      <c r="K5095" t="s">
        <v>6377</v>
      </c>
      <c r="L5095" s="1">
        <v>44197</v>
      </c>
      <c r="M5095" s="1">
        <v>65470</v>
      </c>
      <c r="N5095" s="1">
        <v>32132</v>
      </c>
      <c r="O5095" t="s">
        <v>5667</v>
      </c>
      <c r="P5095" t="s">
        <v>2805</v>
      </c>
      <c r="R5095" t="s">
        <v>2806</v>
      </c>
      <c r="S5095" t="s">
        <v>807</v>
      </c>
      <c r="T5095">
        <v>63343</v>
      </c>
    </row>
    <row r="5096" spans="1:20" x14ac:dyDescent="0.3">
      <c r="A5096">
        <v>116772</v>
      </c>
      <c r="B5096">
        <v>38962</v>
      </c>
      <c r="C5096" t="s">
        <v>6442</v>
      </c>
      <c r="D5096" t="s">
        <v>6443</v>
      </c>
      <c r="E5096" s="1">
        <v>22722</v>
      </c>
      <c r="F5096" t="s">
        <v>77</v>
      </c>
      <c r="J5096" t="s">
        <v>5611</v>
      </c>
      <c r="K5096" t="s">
        <v>6377</v>
      </c>
      <c r="L5096" s="1">
        <v>44197</v>
      </c>
      <c r="M5096" s="1">
        <v>65227</v>
      </c>
      <c r="N5096" s="1">
        <v>31009</v>
      </c>
      <c r="O5096" t="s">
        <v>5667</v>
      </c>
      <c r="P5096" t="s">
        <v>2822</v>
      </c>
      <c r="R5096" t="s">
        <v>2823</v>
      </c>
      <c r="S5096" t="s">
        <v>230</v>
      </c>
      <c r="T5096">
        <v>61061</v>
      </c>
    </row>
    <row r="5097" spans="1:20" x14ac:dyDescent="0.3">
      <c r="A5097">
        <v>116760</v>
      </c>
      <c r="B5097">
        <v>38956</v>
      </c>
      <c r="C5097" t="s">
        <v>6444</v>
      </c>
      <c r="D5097" t="s">
        <v>6445</v>
      </c>
      <c r="E5097" s="1">
        <v>22580</v>
      </c>
      <c r="F5097" t="s">
        <v>77</v>
      </c>
      <c r="J5097" t="s">
        <v>5611</v>
      </c>
      <c r="K5097" t="s">
        <v>6377</v>
      </c>
      <c r="L5097" s="1">
        <v>44197</v>
      </c>
      <c r="M5097" s="1">
        <v>65288</v>
      </c>
      <c r="N5097" s="1">
        <v>31313</v>
      </c>
      <c r="O5097" t="s">
        <v>5667</v>
      </c>
      <c r="P5097" t="s">
        <v>2746</v>
      </c>
      <c r="R5097" t="s">
        <v>2747</v>
      </c>
      <c r="S5097" t="s">
        <v>63</v>
      </c>
      <c r="T5097">
        <v>29803</v>
      </c>
    </row>
    <row r="5098" spans="1:20" x14ac:dyDescent="0.3">
      <c r="A5098">
        <v>116766</v>
      </c>
      <c r="B5098">
        <v>38958</v>
      </c>
      <c r="C5098" t="s">
        <v>6446</v>
      </c>
      <c r="D5098" t="s">
        <v>6447</v>
      </c>
      <c r="E5098" s="1">
        <v>22357</v>
      </c>
      <c r="F5098" t="s">
        <v>77</v>
      </c>
      <c r="J5098" t="s">
        <v>5611</v>
      </c>
      <c r="K5098" t="s">
        <v>6377</v>
      </c>
      <c r="L5098" s="1">
        <v>44197</v>
      </c>
      <c r="M5098" s="1">
        <v>64831</v>
      </c>
      <c r="N5098" s="1">
        <v>30417</v>
      </c>
      <c r="O5098" t="s">
        <v>5667</v>
      </c>
      <c r="P5098" t="s">
        <v>2796</v>
      </c>
      <c r="R5098" t="s">
        <v>2797</v>
      </c>
      <c r="S5098" t="s">
        <v>168</v>
      </c>
      <c r="T5098">
        <v>75032</v>
      </c>
    </row>
    <row r="5099" spans="1:20" x14ac:dyDescent="0.3">
      <c r="A5099">
        <v>116775</v>
      </c>
      <c r="B5099">
        <v>38965</v>
      </c>
      <c r="C5099" t="s">
        <v>6448</v>
      </c>
      <c r="D5099" t="s">
        <v>6449</v>
      </c>
      <c r="E5099" s="1">
        <v>21861</v>
      </c>
      <c r="F5099" t="s">
        <v>77</v>
      </c>
      <c r="J5099" t="s">
        <v>5611</v>
      </c>
      <c r="K5099" t="s">
        <v>6377</v>
      </c>
      <c r="L5099" s="1">
        <v>44228</v>
      </c>
      <c r="M5099" s="1">
        <v>65537</v>
      </c>
      <c r="N5099" s="1">
        <v>31520</v>
      </c>
      <c r="O5099" t="s">
        <v>5667</v>
      </c>
      <c r="P5099" t="s">
        <v>2830</v>
      </c>
      <c r="R5099" t="s">
        <v>2831</v>
      </c>
      <c r="S5099" t="s">
        <v>425</v>
      </c>
      <c r="T5099">
        <v>85142</v>
      </c>
    </row>
    <row r="5100" spans="1:20" x14ac:dyDescent="0.3">
      <c r="A5100">
        <v>116781</v>
      </c>
      <c r="B5100">
        <v>38968</v>
      </c>
      <c r="C5100" t="s">
        <v>6450</v>
      </c>
      <c r="E5100" s="1">
        <v>35994</v>
      </c>
      <c r="F5100" t="s">
        <v>44</v>
      </c>
      <c r="J5100" t="s">
        <v>5611</v>
      </c>
      <c r="K5100" t="s">
        <v>6377</v>
      </c>
      <c r="L5100" s="1">
        <v>44197</v>
      </c>
      <c r="M5100" s="1">
        <v>64009</v>
      </c>
      <c r="N5100" s="1">
        <v>33266</v>
      </c>
      <c r="O5100" t="s">
        <v>5661</v>
      </c>
      <c r="P5100" t="s">
        <v>2847</v>
      </c>
      <c r="R5100" t="s">
        <v>2848</v>
      </c>
      <c r="S5100" t="s">
        <v>745</v>
      </c>
      <c r="T5100">
        <v>80611</v>
      </c>
    </row>
    <row r="5101" spans="1:20" x14ac:dyDescent="0.3">
      <c r="A5101">
        <v>116789</v>
      </c>
      <c r="B5101">
        <v>38972</v>
      </c>
      <c r="C5101" t="s">
        <v>6451</v>
      </c>
      <c r="D5101" t="s">
        <v>6452</v>
      </c>
      <c r="E5101" s="1">
        <v>22558</v>
      </c>
      <c r="F5101" t="s">
        <v>77</v>
      </c>
      <c r="J5101" t="s">
        <v>5611</v>
      </c>
      <c r="K5101" t="s">
        <v>6377</v>
      </c>
      <c r="L5101" s="1">
        <v>44197</v>
      </c>
      <c r="M5101" s="1">
        <v>65196</v>
      </c>
      <c r="N5101" s="1">
        <v>32401</v>
      </c>
      <c r="O5101" t="s">
        <v>5667</v>
      </c>
      <c r="P5101" t="s">
        <v>2870</v>
      </c>
      <c r="R5101" t="s">
        <v>2871</v>
      </c>
      <c r="S5101" t="s">
        <v>408</v>
      </c>
      <c r="T5101">
        <v>94551</v>
      </c>
    </row>
    <row r="5102" spans="1:20" x14ac:dyDescent="0.3">
      <c r="A5102">
        <v>116797</v>
      </c>
      <c r="B5102">
        <v>38978</v>
      </c>
      <c r="C5102" t="s">
        <v>6453</v>
      </c>
      <c r="D5102" t="s">
        <v>6454</v>
      </c>
      <c r="E5102" s="1">
        <v>21247</v>
      </c>
      <c r="F5102" t="s">
        <v>77</v>
      </c>
      <c r="J5102" t="s">
        <v>5611</v>
      </c>
      <c r="K5102" t="s">
        <v>6377</v>
      </c>
      <c r="L5102" s="1">
        <v>44197</v>
      </c>
      <c r="M5102" s="1">
        <v>64528</v>
      </c>
      <c r="N5102" s="1">
        <v>30606</v>
      </c>
      <c r="O5102" t="s">
        <v>5667</v>
      </c>
      <c r="P5102" t="s">
        <v>2901</v>
      </c>
      <c r="R5102" t="s">
        <v>2902</v>
      </c>
      <c r="S5102" t="s">
        <v>408</v>
      </c>
      <c r="T5102">
        <v>92782</v>
      </c>
    </row>
    <row r="5103" spans="1:20" x14ac:dyDescent="0.3">
      <c r="A5103">
        <v>116799</v>
      </c>
      <c r="B5103">
        <v>38979</v>
      </c>
      <c r="C5103" t="s">
        <v>6455</v>
      </c>
      <c r="D5103" t="s">
        <v>6456</v>
      </c>
      <c r="E5103" s="1">
        <v>21782</v>
      </c>
      <c r="F5103" t="s">
        <v>77</v>
      </c>
      <c r="J5103" t="s">
        <v>5611</v>
      </c>
      <c r="K5103" t="s">
        <v>6377</v>
      </c>
      <c r="L5103" s="1">
        <v>44197</v>
      </c>
      <c r="M5103" s="1">
        <v>65500</v>
      </c>
      <c r="N5103" s="1">
        <v>36774</v>
      </c>
      <c r="O5103" t="s">
        <v>5667</v>
      </c>
      <c r="P5103" t="s">
        <v>2908</v>
      </c>
      <c r="R5103" t="s">
        <v>2909</v>
      </c>
      <c r="S5103" t="s">
        <v>263</v>
      </c>
      <c r="T5103">
        <v>26003</v>
      </c>
    </row>
    <row r="5104" spans="1:20" x14ac:dyDescent="0.3">
      <c r="A5104">
        <v>116803</v>
      </c>
      <c r="B5104">
        <v>38980</v>
      </c>
      <c r="C5104" t="s">
        <v>6457</v>
      </c>
      <c r="D5104" t="s">
        <v>6458</v>
      </c>
      <c r="E5104" s="1">
        <v>37401</v>
      </c>
      <c r="F5104" t="s">
        <v>44</v>
      </c>
      <c r="J5104" t="s">
        <v>5611</v>
      </c>
      <c r="K5104" t="s">
        <v>6377</v>
      </c>
      <c r="L5104" s="1">
        <v>44197</v>
      </c>
      <c r="M5104" s="1">
        <v>64223</v>
      </c>
      <c r="N5104" s="1">
        <v>34394</v>
      </c>
      <c r="O5104" t="s">
        <v>5661</v>
      </c>
      <c r="P5104" t="s">
        <v>2926</v>
      </c>
      <c r="R5104" t="s">
        <v>2927</v>
      </c>
      <c r="S5104" t="s">
        <v>158</v>
      </c>
      <c r="T5104">
        <v>32766</v>
      </c>
    </row>
    <row r="5105" spans="1:20" x14ac:dyDescent="0.3">
      <c r="A5105">
        <v>116803</v>
      </c>
      <c r="B5105">
        <v>38981</v>
      </c>
      <c r="C5105" t="s">
        <v>6459</v>
      </c>
      <c r="D5105" t="s">
        <v>6460</v>
      </c>
      <c r="E5105" s="1">
        <v>23922</v>
      </c>
      <c r="F5105" t="s">
        <v>77</v>
      </c>
      <c r="J5105" t="s">
        <v>5611</v>
      </c>
      <c r="K5105" t="s">
        <v>6377</v>
      </c>
      <c r="L5105" s="1">
        <v>44197</v>
      </c>
      <c r="M5105" s="1">
        <v>64223</v>
      </c>
      <c r="N5105" s="1">
        <v>34394</v>
      </c>
      <c r="O5105" t="s">
        <v>5667</v>
      </c>
      <c r="P5105" t="s">
        <v>2926</v>
      </c>
      <c r="R5105" t="s">
        <v>2927</v>
      </c>
      <c r="S5105" t="s">
        <v>158</v>
      </c>
      <c r="T5105">
        <v>32766</v>
      </c>
    </row>
    <row r="5106" spans="1:20" x14ac:dyDescent="0.3">
      <c r="A5106">
        <v>116806</v>
      </c>
      <c r="B5106">
        <v>38983</v>
      </c>
      <c r="C5106" t="s">
        <v>6461</v>
      </c>
      <c r="D5106" t="s">
        <v>6462</v>
      </c>
      <c r="E5106" s="1">
        <v>23170</v>
      </c>
      <c r="F5106" t="s">
        <v>77</v>
      </c>
      <c r="J5106" t="s">
        <v>5611</v>
      </c>
      <c r="K5106" t="s">
        <v>6377</v>
      </c>
      <c r="L5106" s="1">
        <v>44197</v>
      </c>
      <c r="M5106" s="1">
        <v>65258</v>
      </c>
      <c r="N5106" s="1">
        <v>37659</v>
      </c>
      <c r="O5106" t="s">
        <v>5667</v>
      </c>
      <c r="P5106" t="s">
        <v>2935</v>
      </c>
      <c r="R5106" t="s">
        <v>2936</v>
      </c>
      <c r="S5106" t="s">
        <v>1699</v>
      </c>
      <c r="T5106">
        <v>53503</v>
      </c>
    </row>
    <row r="5107" spans="1:20" x14ac:dyDescent="0.3">
      <c r="A5107">
        <v>116755</v>
      </c>
      <c r="B5107">
        <v>38949</v>
      </c>
      <c r="C5107" t="s">
        <v>6463</v>
      </c>
      <c r="D5107" t="s">
        <v>6464</v>
      </c>
      <c r="E5107" s="1">
        <v>21958</v>
      </c>
      <c r="F5107" t="s">
        <v>77</v>
      </c>
      <c r="J5107" t="s">
        <v>5611</v>
      </c>
      <c r="K5107" t="s">
        <v>6377</v>
      </c>
      <c r="L5107" s="1">
        <v>44378</v>
      </c>
      <c r="M5107" s="1">
        <v>65537</v>
      </c>
      <c r="N5107" s="1">
        <v>30607</v>
      </c>
      <c r="O5107" t="s">
        <v>5667</v>
      </c>
      <c r="P5107" t="s">
        <v>2716</v>
      </c>
      <c r="R5107" t="s">
        <v>2717</v>
      </c>
      <c r="S5107" t="s">
        <v>484</v>
      </c>
      <c r="T5107">
        <v>55119</v>
      </c>
    </row>
    <row r="5108" spans="1:20" x14ac:dyDescent="0.3">
      <c r="A5108">
        <v>116758</v>
      </c>
      <c r="B5108">
        <v>38954</v>
      </c>
      <c r="C5108" t="s">
        <v>6465</v>
      </c>
      <c r="D5108" t="s">
        <v>6466</v>
      </c>
      <c r="E5108" s="1">
        <v>21369</v>
      </c>
      <c r="F5108" t="s">
        <v>77</v>
      </c>
      <c r="J5108" t="s">
        <v>5611</v>
      </c>
      <c r="K5108" t="s">
        <v>6377</v>
      </c>
      <c r="L5108" s="1">
        <v>44409</v>
      </c>
      <c r="M5108" s="1">
        <v>65537</v>
      </c>
      <c r="N5108" s="1">
        <v>32174</v>
      </c>
      <c r="O5108" t="s">
        <v>5667</v>
      </c>
      <c r="P5108" t="s">
        <v>2731</v>
      </c>
      <c r="R5108" t="s">
        <v>2732</v>
      </c>
      <c r="S5108" t="s">
        <v>484</v>
      </c>
      <c r="T5108">
        <v>55347</v>
      </c>
    </row>
    <row r="5109" spans="1:20" x14ac:dyDescent="0.3">
      <c r="A5109">
        <v>116759</v>
      </c>
      <c r="B5109">
        <v>38955</v>
      </c>
      <c r="C5109" t="s">
        <v>6467</v>
      </c>
      <c r="D5109" t="s">
        <v>6468</v>
      </c>
      <c r="E5109" s="1">
        <v>21465</v>
      </c>
      <c r="F5109" t="s">
        <v>44</v>
      </c>
      <c r="J5109" t="s">
        <v>5611</v>
      </c>
      <c r="K5109" t="s">
        <v>6377</v>
      </c>
      <c r="L5109" s="1">
        <v>44256</v>
      </c>
      <c r="M5109" s="1">
        <v>65537</v>
      </c>
      <c r="N5109" s="1">
        <v>39699</v>
      </c>
      <c r="O5109" t="s">
        <v>5667</v>
      </c>
      <c r="P5109" t="s">
        <v>2738</v>
      </c>
      <c r="R5109" t="s">
        <v>2194</v>
      </c>
      <c r="S5109" t="s">
        <v>2195</v>
      </c>
      <c r="T5109">
        <v>57103</v>
      </c>
    </row>
    <row r="5110" spans="1:20" x14ac:dyDescent="0.3">
      <c r="A5110">
        <v>116686</v>
      </c>
      <c r="B5110">
        <v>38899</v>
      </c>
      <c r="C5110" t="s">
        <v>6469</v>
      </c>
      <c r="D5110" t="s">
        <v>6470</v>
      </c>
      <c r="E5110" s="1">
        <v>23796</v>
      </c>
      <c r="F5110" t="s">
        <v>77</v>
      </c>
      <c r="J5110" t="s">
        <v>5611</v>
      </c>
      <c r="K5110" t="s">
        <v>6377</v>
      </c>
      <c r="L5110" s="1">
        <v>44409</v>
      </c>
      <c r="M5110" s="1">
        <v>65537</v>
      </c>
      <c r="N5110" s="1">
        <v>34074</v>
      </c>
      <c r="O5110" t="s">
        <v>5667</v>
      </c>
      <c r="P5110" t="s">
        <v>2609</v>
      </c>
      <c r="R5110" t="s">
        <v>2610</v>
      </c>
      <c r="S5110" t="s">
        <v>184</v>
      </c>
      <c r="T5110">
        <v>30101</v>
      </c>
    </row>
    <row r="5111" spans="1:20" x14ac:dyDescent="0.3">
      <c r="A5111">
        <v>116690</v>
      </c>
      <c r="B5111">
        <v>38903</v>
      </c>
      <c r="C5111" t="s">
        <v>6471</v>
      </c>
      <c r="D5111" t="s">
        <v>6472</v>
      </c>
      <c r="E5111" s="1">
        <v>21101</v>
      </c>
      <c r="F5111" t="s">
        <v>77</v>
      </c>
      <c r="J5111" t="s">
        <v>5611</v>
      </c>
      <c r="K5111" t="s">
        <v>6377</v>
      </c>
      <c r="L5111" s="1">
        <v>44197</v>
      </c>
      <c r="M5111" s="1">
        <v>65439</v>
      </c>
      <c r="N5111" s="1">
        <v>40021</v>
      </c>
      <c r="O5111" t="s">
        <v>5667</v>
      </c>
      <c r="P5111" t="s">
        <v>2625</v>
      </c>
      <c r="R5111" t="s">
        <v>2626</v>
      </c>
      <c r="S5111" t="s">
        <v>408</v>
      </c>
      <c r="T5111">
        <v>95032</v>
      </c>
    </row>
    <row r="5112" spans="1:20" x14ac:dyDescent="0.3">
      <c r="A5112">
        <v>116681</v>
      </c>
      <c r="B5112">
        <v>38895</v>
      </c>
      <c r="C5112" t="s">
        <v>6473</v>
      </c>
      <c r="D5112" t="s">
        <v>6474</v>
      </c>
      <c r="E5112" s="1">
        <v>22199</v>
      </c>
      <c r="F5112" t="s">
        <v>77</v>
      </c>
      <c r="J5112" t="s">
        <v>5611</v>
      </c>
      <c r="K5112" t="s">
        <v>6377</v>
      </c>
      <c r="L5112" s="1">
        <v>44197</v>
      </c>
      <c r="M5112" s="1">
        <v>63919</v>
      </c>
      <c r="N5112" s="1">
        <v>33742</v>
      </c>
      <c r="O5112" t="s">
        <v>5667</v>
      </c>
      <c r="P5112" t="s">
        <v>2581</v>
      </c>
      <c r="Q5112" t="s">
        <v>2582</v>
      </c>
      <c r="R5112" t="s">
        <v>2583</v>
      </c>
      <c r="S5112" t="s">
        <v>230</v>
      </c>
      <c r="T5112">
        <v>60178</v>
      </c>
    </row>
    <row r="5113" spans="1:20" x14ac:dyDescent="0.3">
      <c r="A5113">
        <v>116678</v>
      </c>
      <c r="B5113">
        <v>38893</v>
      </c>
      <c r="C5113" t="s">
        <v>6475</v>
      </c>
      <c r="D5113" t="s">
        <v>6476</v>
      </c>
      <c r="E5113" s="1">
        <v>21594</v>
      </c>
      <c r="F5113" t="s">
        <v>77</v>
      </c>
      <c r="J5113" t="s">
        <v>5611</v>
      </c>
      <c r="K5113" t="s">
        <v>6377</v>
      </c>
      <c r="L5113" s="1">
        <v>44197</v>
      </c>
      <c r="M5113" s="1">
        <v>62823</v>
      </c>
      <c r="N5113" s="1">
        <v>28277</v>
      </c>
      <c r="O5113" t="s">
        <v>5667</v>
      </c>
      <c r="P5113" t="s">
        <v>2574</v>
      </c>
      <c r="R5113" t="s">
        <v>2575</v>
      </c>
      <c r="S5113" t="s">
        <v>408</v>
      </c>
      <c r="T5113">
        <v>92626</v>
      </c>
    </row>
    <row r="5114" spans="1:20" x14ac:dyDescent="0.3">
      <c r="A5114">
        <v>116675</v>
      </c>
      <c r="B5114">
        <v>38888</v>
      </c>
      <c r="C5114" t="s">
        <v>6477</v>
      </c>
      <c r="D5114" t="s">
        <v>6478</v>
      </c>
      <c r="E5114" s="1">
        <v>21779</v>
      </c>
      <c r="F5114" t="s">
        <v>77</v>
      </c>
      <c r="J5114" t="s">
        <v>5611</v>
      </c>
      <c r="K5114" t="s">
        <v>6377</v>
      </c>
      <c r="L5114" s="1">
        <v>44317</v>
      </c>
      <c r="M5114" s="1">
        <v>65537</v>
      </c>
      <c r="N5114" s="1">
        <v>38124</v>
      </c>
      <c r="O5114" t="s">
        <v>5667</v>
      </c>
      <c r="P5114" t="s">
        <v>2556</v>
      </c>
      <c r="R5114" t="s">
        <v>2557</v>
      </c>
      <c r="S5114" t="s">
        <v>255</v>
      </c>
      <c r="T5114">
        <v>20170</v>
      </c>
    </row>
    <row r="5115" spans="1:20" x14ac:dyDescent="0.3">
      <c r="A5115">
        <v>116668</v>
      </c>
      <c r="B5115">
        <v>38880</v>
      </c>
      <c r="C5115" t="s">
        <v>6479</v>
      </c>
      <c r="D5115" t="s">
        <v>6480</v>
      </c>
      <c r="E5115" s="1">
        <v>20972</v>
      </c>
      <c r="F5115" t="s">
        <v>77</v>
      </c>
      <c r="J5115" t="s">
        <v>5611</v>
      </c>
      <c r="K5115" t="s">
        <v>6377</v>
      </c>
      <c r="L5115" s="1">
        <v>44197</v>
      </c>
      <c r="M5115" s="1">
        <v>64650</v>
      </c>
      <c r="N5115" s="1">
        <v>35065</v>
      </c>
      <c r="O5115" t="s">
        <v>5667</v>
      </c>
      <c r="P5115" t="s">
        <v>5514</v>
      </c>
      <c r="R5115" t="s">
        <v>5515</v>
      </c>
      <c r="S5115" t="s">
        <v>807</v>
      </c>
      <c r="T5115">
        <v>64068</v>
      </c>
    </row>
    <row r="5116" spans="1:20" x14ac:dyDescent="0.3">
      <c r="A5116">
        <v>116664</v>
      </c>
      <c r="B5116">
        <v>38877</v>
      </c>
      <c r="C5116" t="s">
        <v>6481</v>
      </c>
      <c r="D5116" t="s">
        <v>6482</v>
      </c>
      <c r="E5116" s="1">
        <v>23642</v>
      </c>
      <c r="F5116" t="s">
        <v>77</v>
      </c>
      <c r="J5116" t="s">
        <v>5611</v>
      </c>
      <c r="K5116" t="s">
        <v>6377</v>
      </c>
      <c r="L5116" s="1">
        <v>44197</v>
      </c>
      <c r="M5116" s="1">
        <v>62183</v>
      </c>
      <c r="N5116" s="1">
        <v>27100</v>
      </c>
      <c r="O5116" t="s">
        <v>5667</v>
      </c>
      <c r="P5116" t="s">
        <v>5496</v>
      </c>
      <c r="R5116" t="s">
        <v>5497</v>
      </c>
      <c r="S5116" t="s">
        <v>484</v>
      </c>
      <c r="T5116">
        <v>55712</v>
      </c>
    </row>
    <row r="5117" spans="1:20" x14ac:dyDescent="0.3">
      <c r="A5117">
        <v>116665</v>
      </c>
      <c r="B5117">
        <v>38878</v>
      </c>
      <c r="C5117" t="s">
        <v>6483</v>
      </c>
      <c r="D5117" t="s">
        <v>6484</v>
      </c>
      <c r="E5117" s="1">
        <v>37894</v>
      </c>
      <c r="F5117" t="s">
        <v>77</v>
      </c>
      <c r="J5117" t="s">
        <v>5611</v>
      </c>
      <c r="K5117" t="s">
        <v>6377</v>
      </c>
      <c r="L5117" s="1">
        <v>44197</v>
      </c>
      <c r="M5117" s="1">
        <v>61544</v>
      </c>
      <c r="N5117" s="1">
        <v>29174</v>
      </c>
      <c r="O5117" t="s">
        <v>5661</v>
      </c>
      <c r="P5117" t="s">
        <v>5505</v>
      </c>
      <c r="R5117" t="s">
        <v>5506</v>
      </c>
      <c r="S5117" t="s">
        <v>408</v>
      </c>
      <c r="T5117">
        <v>93010</v>
      </c>
    </row>
    <row r="5118" spans="1:20" x14ac:dyDescent="0.3">
      <c r="A5118">
        <v>116665</v>
      </c>
      <c r="B5118">
        <v>38879</v>
      </c>
      <c r="C5118" t="s">
        <v>6485</v>
      </c>
      <c r="D5118" t="s">
        <v>6486</v>
      </c>
      <c r="E5118" s="1">
        <v>21297</v>
      </c>
      <c r="F5118" t="s">
        <v>77</v>
      </c>
      <c r="J5118" t="s">
        <v>5611</v>
      </c>
      <c r="K5118" t="s">
        <v>6377</v>
      </c>
      <c r="L5118" s="1">
        <v>44197</v>
      </c>
      <c r="M5118" s="1">
        <v>61544</v>
      </c>
      <c r="N5118" s="1">
        <v>29174</v>
      </c>
      <c r="O5118" t="s">
        <v>5667</v>
      </c>
      <c r="P5118" t="s">
        <v>5505</v>
      </c>
      <c r="R5118" t="s">
        <v>5506</v>
      </c>
      <c r="S5118" t="s">
        <v>408</v>
      </c>
      <c r="T5118">
        <v>93010</v>
      </c>
    </row>
    <row r="5119" spans="1:20" x14ac:dyDescent="0.3">
      <c r="A5119">
        <v>116695</v>
      </c>
      <c r="B5119">
        <v>38909</v>
      </c>
      <c r="C5119" t="s">
        <v>6487</v>
      </c>
      <c r="D5119" t="s">
        <v>6488</v>
      </c>
      <c r="E5119" s="1">
        <v>22040</v>
      </c>
      <c r="F5119" t="s">
        <v>77</v>
      </c>
      <c r="J5119" t="s">
        <v>5611</v>
      </c>
      <c r="K5119" t="s">
        <v>6377</v>
      </c>
      <c r="L5119" s="1">
        <v>44197</v>
      </c>
      <c r="M5119" s="1">
        <v>64954</v>
      </c>
      <c r="N5119" s="1">
        <v>30921</v>
      </c>
      <c r="O5119" t="s">
        <v>5667</v>
      </c>
      <c r="P5119" t="s">
        <v>2632</v>
      </c>
      <c r="R5119" t="s">
        <v>2633</v>
      </c>
      <c r="S5119" t="s">
        <v>158</v>
      </c>
      <c r="T5119">
        <v>32082</v>
      </c>
    </row>
    <row r="5120" spans="1:20" x14ac:dyDescent="0.3">
      <c r="A5120">
        <v>120198</v>
      </c>
      <c r="B5120">
        <v>40552</v>
      </c>
      <c r="C5120" t="s">
        <v>5694</v>
      </c>
      <c r="D5120" t="s">
        <v>5695</v>
      </c>
      <c r="E5120" s="1">
        <v>35607</v>
      </c>
      <c r="F5120" t="s">
        <v>44</v>
      </c>
      <c r="J5120" t="s">
        <v>5611</v>
      </c>
      <c r="K5120" t="s">
        <v>6377</v>
      </c>
      <c r="L5120" s="1">
        <v>44470</v>
      </c>
      <c r="M5120" s="1">
        <v>65537</v>
      </c>
      <c r="N5120" s="1">
        <v>41275</v>
      </c>
      <c r="O5120" t="s">
        <v>5661</v>
      </c>
      <c r="P5120" t="s">
        <v>3026</v>
      </c>
      <c r="R5120" t="s">
        <v>3027</v>
      </c>
      <c r="S5120" t="s">
        <v>124</v>
      </c>
      <c r="T5120">
        <v>14534</v>
      </c>
    </row>
    <row r="5121" spans="1:20" x14ac:dyDescent="0.3">
      <c r="A5121">
        <v>120198</v>
      </c>
      <c r="B5121">
        <v>40553</v>
      </c>
      <c r="C5121" t="s">
        <v>5696</v>
      </c>
      <c r="D5121" t="s">
        <v>5697</v>
      </c>
      <c r="E5121" s="1">
        <v>23296</v>
      </c>
      <c r="F5121" t="s">
        <v>77</v>
      </c>
      <c r="J5121" t="s">
        <v>5611</v>
      </c>
      <c r="K5121" t="s">
        <v>6377</v>
      </c>
      <c r="L5121" s="1">
        <v>44470</v>
      </c>
      <c r="M5121" s="1">
        <v>65537</v>
      </c>
      <c r="N5121" s="1">
        <v>41275</v>
      </c>
      <c r="O5121" t="s">
        <v>5667</v>
      </c>
      <c r="P5121" t="s">
        <v>3026</v>
      </c>
      <c r="R5121" t="s">
        <v>3027</v>
      </c>
      <c r="S5121" t="s">
        <v>124</v>
      </c>
      <c r="T5121">
        <v>14534</v>
      </c>
    </row>
    <row r="5122" spans="1:20" x14ac:dyDescent="0.3">
      <c r="A5122">
        <v>118382</v>
      </c>
      <c r="B5122">
        <v>39857</v>
      </c>
      <c r="C5122" t="s">
        <v>6186</v>
      </c>
      <c r="D5122" t="s">
        <v>6187</v>
      </c>
      <c r="E5122" s="1">
        <v>21721</v>
      </c>
      <c r="F5122" t="s">
        <v>77</v>
      </c>
      <c r="J5122" t="s">
        <v>5611</v>
      </c>
      <c r="K5122" t="s">
        <v>6377</v>
      </c>
      <c r="L5122" s="1">
        <v>44440</v>
      </c>
      <c r="M5122" s="1">
        <v>65537</v>
      </c>
      <c r="N5122" s="1">
        <v>38852</v>
      </c>
      <c r="O5122" t="s">
        <v>5667</v>
      </c>
      <c r="P5122" t="s">
        <v>2975</v>
      </c>
      <c r="R5122" t="s">
        <v>2976</v>
      </c>
      <c r="S5122" t="s">
        <v>484</v>
      </c>
      <c r="T5122">
        <v>55042</v>
      </c>
    </row>
    <row r="5123" spans="1:20" x14ac:dyDescent="0.3">
      <c r="A5123">
        <v>118372</v>
      </c>
      <c r="B5123">
        <v>39848</v>
      </c>
      <c r="C5123" t="s">
        <v>5690</v>
      </c>
      <c r="D5123" t="s">
        <v>5691</v>
      </c>
      <c r="E5123" s="1">
        <v>36495</v>
      </c>
      <c r="F5123" t="s">
        <v>44</v>
      </c>
      <c r="J5123" t="s">
        <v>5611</v>
      </c>
      <c r="K5123" t="s">
        <v>6377</v>
      </c>
      <c r="L5123" s="1">
        <v>44470</v>
      </c>
      <c r="M5123" s="1">
        <v>65537</v>
      </c>
      <c r="N5123" s="1">
        <v>30742</v>
      </c>
      <c r="O5123" t="s">
        <v>5661</v>
      </c>
      <c r="P5123" t="s">
        <v>2967</v>
      </c>
      <c r="R5123" t="s">
        <v>728</v>
      </c>
      <c r="S5123" t="s">
        <v>484</v>
      </c>
      <c r="T5123">
        <v>55124</v>
      </c>
    </row>
    <row r="5124" spans="1:20" x14ac:dyDescent="0.3">
      <c r="A5124">
        <v>119600</v>
      </c>
      <c r="B5124">
        <v>40250</v>
      </c>
      <c r="C5124" t="s">
        <v>6489</v>
      </c>
      <c r="D5124" t="s">
        <v>6490</v>
      </c>
      <c r="E5124" s="1">
        <v>35497</v>
      </c>
      <c r="F5124" t="s">
        <v>77</v>
      </c>
      <c r="J5124" t="s">
        <v>5611</v>
      </c>
      <c r="K5124" t="s">
        <v>6377</v>
      </c>
      <c r="L5124" s="1">
        <v>44197</v>
      </c>
      <c r="M5124" s="1">
        <v>56826</v>
      </c>
      <c r="N5124" s="1">
        <v>24243</v>
      </c>
      <c r="O5124" t="s">
        <v>5661</v>
      </c>
      <c r="P5124" t="s">
        <v>5546</v>
      </c>
      <c r="R5124" t="s">
        <v>5547</v>
      </c>
      <c r="S5124" t="s">
        <v>359</v>
      </c>
      <c r="T5124">
        <v>45240</v>
      </c>
    </row>
    <row r="5125" spans="1:20" x14ac:dyDescent="0.3">
      <c r="A5125">
        <v>119601</v>
      </c>
      <c r="B5125">
        <v>40251</v>
      </c>
      <c r="C5125" t="s">
        <v>6491</v>
      </c>
      <c r="D5125" t="s">
        <v>6492</v>
      </c>
      <c r="E5125" s="1">
        <v>35264</v>
      </c>
      <c r="F5125" t="s">
        <v>77</v>
      </c>
      <c r="J5125" t="s">
        <v>5611</v>
      </c>
      <c r="K5125" t="s">
        <v>6377</v>
      </c>
      <c r="L5125" s="1">
        <v>44197</v>
      </c>
      <c r="M5125" s="1">
        <v>58896</v>
      </c>
      <c r="N5125" s="1">
        <v>23255</v>
      </c>
      <c r="O5125" t="s">
        <v>5661</v>
      </c>
      <c r="P5125" t="s">
        <v>5552</v>
      </c>
      <c r="R5125" t="s">
        <v>5553</v>
      </c>
      <c r="S5125" t="s">
        <v>230</v>
      </c>
      <c r="T5125">
        <v>60102</v>
      </c>
    </row>
    <row r="5126" spans="1:20" x14ac:dyDescent="0.3">
      <c r="A5126">
        <v>119601</v>
      </c>
      <c r="B5126">
        <v>40252</v>
      </c>
      <c r="C5126" t="s">
        <v>6493</v>
      </c>
      <c r="D5126" t="s">
        <v>6494</v>
      </c>
      <c r="E5126" s="1">
        <v>22517</v>
      </c>
      <c r="F5126" t="s">
        <v>77</v>
      </c>
      <c r="J5126" t="s">
        <v>5611</v>
      </c>
      <c r="K5126" t="s">
        <v>6377</v>
      </c>
      <c r="L5126" s="1">
        <v>44197</v>
      </c>
      <c r="M5126" s="1">
        <v>58896</v>
      </c>
      <c r="N5126" s="1">
        <v>23255</v>
      </c>
      <c r="O5126" t="s">
        <v>5667</v>
      </c>
      <c r="P5126" t="s">
        <v>5552</v>
      </c>
      <c r="R5126" t="s">
        <v>5553</v>
      </c>
      <c r="S5126" t="s">
        <v>230</v>
      </c>
      <c r="T5126">
        <v>60102</v>
      </c>
    </row>
    <row r="5127" spans="1:20" x14ac:dyDescent="0.3">
      <c r="A5127">
        <v>119601</v>
      </c>
      <c r="B5127">
        <v>40253</v>
      </c>
      <c r="C5127" t="s">
        <v>6495</v>
      </c>
      <c r="D5127" t="s">
        <v>6496</v>
      </c>
      <c r="E5127" s="1">
        <v>35264</v>
      </c>
      <c r="F5127" t="s">
        <v>77</v>
      </c>
      <c r="J5127" t="s">
        <v>5611</v>
      </c>
      <c r="K5127" t="s">
        <v>6377</v>
      </c>
      <c r="L5127" s="1">
        <v>44197</v>
      </c>
      <c r="M5127" s="1">
        <v>58896</v>
      </c>
      <c r="N5127" s="1">
        <v>23255</v>
      </c>
      <c r="O5127" t="s">
        <v>5661</v>
      </c>
      <c r="P5127" t="s">
        <v>5552</v>
      </c>
      <c r="R5127" t="s">
        <v>5553</v>
      </c>
      <c r="S5127" t="s">
        <v>230</v>
      </c>
      <c r="T5127">
        <v>60102</v>
      </c>
    </row>
    <row r="5128" spans="1:20" x14ac:dyDescent="0.3">
      <c r="A5128">
        <v>119601</v>
      </c>
      <c r="B5128">
        <v>40254</v>
      </c>
      <c r="C5128" t="s">
        <v>6497</v>
      </c>
      <c r="D5128" t="s">
        <v>6498</v>
      </c>
      <c r="E5128" s="1">
        <v>35264</v>
      </c>
      <c r="F5128" t="s">
        <v>44</v>
      </c>
      <c r="J5128" t="s">
        <v>5611</v>
      </c>
      <c r="K5128" t="s">
        <v>6377</v>
      </c>
      <c r="L5128" s="1">
        <v>44197</v>
      </c>
      <c r="M5128" s="1">
        <v>58896</v>
      </c>
      <c r="N5128" s="1">
        <v>23255</v>
      </c>
      <c r="O5128" t="s">
        <v>5661</v>
      </c>
      <c r="P5128" t="s">
        <v>5552</v>
      </c>
      <c r="R5128" t="s">
        <v>5553</v>
      </c>
      <c r="S5128" t="s">
        <v>230</v>
      </c>
      <c r="T5128">
        <v>60102</v>
      </c>
    </row>
    <row r="5129" spans="1:20" x14ac:dyDescent="0.3">
      <c r="A5129">
        <v>118348</v>
      </c>
      <c r="B5129">
        <v>39820</v>
      </c>
      <c r="C5129" t="s">
        <v>5680</v>
      </c>
      <c r="D5129" t="s">
        <v>5681</v>
      </c>
      <c r="E5129" s="1">
        <v>35293</v>
      </c>
      <c r="F5129" t="s">
        <v>44</v>
      </c>
      <c r="J5129" t="s">
        <v>5611</v>
      </c>
      <c r="K5129" t="s">
        <v>6377</v>
      </c>
      <c r="L5129" s="1">
        <v>44470</v>
      </c>
      <c r="M5129" s="1">
        <v>65537</v>
      </c>
      <c r="N5129" s="1">
        <v>31873</v>
      </c>
      <c r="O5129" t="s">
        <v>5661</v>
      </c>
      <c r="P5129" t="s">
        <v>2959</v>
      </c>
      <c r="R5129" t="s">
        <v>1413</v>
      </c>
      <c r="S5129" t="s">
        <v>150</v>
      </c>
      <c r="T5129">
        <v>27455</v>
      </c>
    </row>
    <row r="5130" spans="1:20" x14ac:dyDescent="0.3">
      <c r="A5130">
        <v>118348</v>
      </c>
      <c r="B5130">
        <v>39821</v>
      </c>
      <c r="C5130" t="s">
        <v>5682</v>
      </c>
      <c r="D5130" t="s">
        <v>5683</v>
      </c>
      <c r="E5130" s="1">
        <v>36549</v>
      </c>
      <c r="F5130" t="s">
        <v>77</v>
      </c>
      <c r="J5130" t="s">
        <v>5611</v>
      </c>
      <c r="K5130" t="s">
        <v>6377</v>
      </c>
      <c r="L5130" s="1">
        <v>44470</v>
      </c>
      <c r="M5130" s="1">
        <v>65537</v>
      </c>
      <c r="N5130" s="1">
        <v>31873</v>
      </c>
      <c r="O5130" t="s">
        <v>5661</v>
      </c>
      <c r="P5130" t="s">
        <v>2959</v>
      </c>
      <c r="R5130" t="s">
        <v>1413</v>
      </c>
      <c r="S5130" t="s">
        <v>150</v>
      </c>
      <c r="T5130">
        <v>27455</v>
      </c>
    </row>
    <row r="5131" spans="1:20" x14ac:dyDescent="0.3">
      <c r="A5131">
        <v>118372</v>
      </c>
      <c r="B5131">
        <v>39846</v>
      </c>
      <c r="C5131" t="s">
        <v>5686</v>
      </c>
      <c r="D5131" t="s">
        <v>5687</v>
      </c>
      <c r="E5131" s="1">
        <v>22765</v>
      </c>
      <c r="F5131" t="s">
        <v>77</v>
      </c>
      <c r="J5131" t="s">
        <v>5611</v>
      </c>
      <c r="K5131" t="s">
        <v>6377</v>
      </c>
      <c r="L5131" s="1">
        <v>44470</v>
      </c>
      <c r="M5131" s="1">
        <v>65537</v>
      </c>
      <c r="N5131" s="1">
        <v>30742</v>
      </c>
      <c r="O5131" t="s">
        <v>5667</v>
      </c>
      <c r="P5131" t="s">
        <v>2967</v>
      </c>
      <c r="R5131" t="s">
        <v>728</v>
      </c>
      <c r="S5131" t="s">
        <v>484</v>
      </c>
      <c r="T5131">
        <v>55124</v>
      </c>
    </row>
    <row r="5132" spans="1:20" x14ac:dyDescent="0.3">
      <c r="A5132">
        <v>118372</v>
      </c>
      <c r="B5132">
        <v>39847</v>
      </c>
      <c r="C5132" t="s">
        <v>5688</v>
      </c>
      <c r="D5132" t="s">
        <v>5689</v>
      </c>
      <c r="E5132" s="1">
        <v>36000</v>
      </c>
      <c r="F5132" t="s">
        <v>77</v>
      </c>
      <c r="J5132" t="s">
        <v>5611</v>
      </c>
      <c r="K5132" t="s">
        <v>6377</v>
      </c>
      <c r="L5132" s="1">
        <v>44470</v>
      </c>
      <c r="M5132" s="1">
        <v>65537</v>
      </c>
      <c r="N5132" s="1">
        <v>30742</v>
      </c>
      <c r="O5132" t="s">
        <v>5661</v>
      </c>
      <c r="P5132" t="s">
        <v>2967</v>
      </c>
      <c r="R5132" t="s">
        <v>728</v>
      </c>
      <c r="S5132" t="s">
        <v>484</v>
      </c>
      <c r="T5132">
        <v>55124</v>
      </c>
    </row>
    <row r="5133" spans="1:20" x14ac:dyDescent="0.3">
      <c r="A5133">
        <v>118348</v>
      </c>
      <c r="B5133">
        <v>39819</v>
      </c>
      <c r="C5133" t="s">
        <v>5678</v>
      </c>
      <c r="D5133" t="s">
        <v>5679</v>
      </c>
      <c r="E5133" s="1">
        <v>24726</v>
      </c>
      <c r="F5133" t="s">
        <v>77</v>
      </c>
      <c r="J5133" t="s">
        <v>5611</v>
      </c>
      <c r="K5133" t="s">
        <v>6377</v>
      </c>
      <c r="L5133" s="1">
        <v>44470</v>
      </c>
      <c r="M5133" s="1">
        <v>65537</v>
      </c>
      <c r="N5133" s="1">
        <v>31873</v>
      </c>
      <c r="O5133" t="s">
        <v>5667</v>
      </c>
      <c r="P5133" t="s">
        <v>2959</v>
      </c>
      <c r="R5133" t="s">
        <v>1413</v>
      </c>
      <c r="S5133" t="s">
        <v>150</v>
      </c>
      <c r="T5133">
        <v>27455</v>
      </c>
    </row>
    <row r="5134" spans="1:20" x14ac:dyDescent="0.3">
      <c r="A5134">
        <v>116656</v>
      </c>
      <c r="B5134">
        <v>38869</v>
      </c>
      <c r="C5134" t="s">
        <v>6499</v>
      </c>
      <c r="D5134" t="s">
        <v>6500</v>
      </c>
      <c r="E5134" s="1">
        <v>22962</v>
      </c>
      <c r="F5134" t="s">
        <v>77</v>
      </c>
      <c r="J5134" t="s">
        <v>5611</v>
      </c>
      <c r="K5134" t="s">
        <v>6377</v>
      </c>
      <c r="L5134" s="1">
        <v>44197</v>
      </c>
      <c r="M5134" s="1">
        <v>59171</v>
      </c>
      <c r="N5134" s="1">
        <v>25804</v>
      </c>
      <c r="O5134" t="s">
        <v>5667</v>
      </c>
      <c r="P5134" t="s">
        <v>5470</v>
      </c>
      <c r="R5134" t="s">
        <v>5471</v>
      </c>
      <c r="S5134" t="s">
        <v>484</v>
      </c>
      <c r="T5134">
        <v>55318</v>
      </c>
    </row>
    <row r="5135" spans="1:20" x14ac:dyDescent="0.3">
      <c r="A5135">
        <v>116643</v>
      </c>
      <c r="B5135">
        <v>38860</v>
      </c>
      <c r="C5135" t="s">
        <v>6501</v>
      </c>
      <c r="D5135" t="s">
        <v>6502</v>
      </c>
      <c r="E5135" s="1">
        <v>21719</v>
      </c>
      <c r="F5135" t="s">
        <v>77</v>
      </c>
      <c r="J5135" t="s">
        <v>5611</v>
      </c>
      <c r="K5135" t="s">
        <v>6377</v>
      </c>
      <c r="L5135" s="1">
        <v>44197</v>
      </c>
      <c r="M5135" s="1">
        <v>61940</v>
      </c>
      <c r="N5135" s="1">
        <v>30773</v>
      </c>
      <c r="O5135" t="s">
        <v>5667</v>
      </c>
      <c r="P5135" t="s">
        <v>5433</v>
      </c>
      <c r="R5135" t="s">
        <v>5434</v>
      </c>
      <c r="S5135" t="s">
        <v>168</v>
      </c>
      <c r="T5135">
        <v>76009</v>
      </c>
    </row>
    <row r="5136" spans="1:20" x14ac:dyDescent="0.3">
      <c r="A5136">
        <v>116645</v>
      </c>
      <c r="B5136">
        <v>38862</v>
      </c>
      <c r="C5136" t="s">
        <v>6503</v>
      </c>
      <c r="D5136" t="s">
        <v>6504</v>
      </c>
      <c r="E5136" s="1">
        <v>22198</v>
      </c>
      <c r="F5136" t="s">
        <v>77</v>
      </c>
      <c r="J5136" t="s">
        <v>5611</v>
      </c>
      <c r="K5136" t="s">
        <v>6377</v>
      </c>
      <c r="L5136" s="1">
        <v>44197</v>
      </c>
      <c r="M5136" s="1">
        <v>62639</v>
      </c>
      <c r="N5136" s="1">
        <v>29661</v>
      </c>
      <c r="O5136" t="s">
        <v>5667</v>
      </c>
      <c r="P5136" t="s">
        <v>5448</v>
      </c>
      <c r="R5136" t="s">
        <v>5449</v>
      </c>
      <c r="S5136" t="s">
        <v>168</v>
      </c>
      <c r="T5136">
        <v>76126</v>
      </c>
    </row>
    <row r="5137" spans="1:20" x14ac:dyDescent="0.3">
      <c r="A5137">
        <v>116632</v>
      </c>
      <c r="B5137">
        <v>38848</v>
      </c>
      <c r="C5137" t="s">
        <v>6505</v>
      </c>
      <c r="D5137" t="s">
        <v>6506</v>
      </c>
      <c r="E5137" s="1">
        <v>23911</v>
      </c>
      <c r="F5137" t="s">
        <v>77</v>
      </c>
      <c r="J5137" t="s">
        <v>5611</v>
      </c>
      <c r="K5137" t="s">
        <v>6377</v>
      </c>
      <c r="L5137" s="1">
        <v>44197</v>
      </c>
      <c r="M5137" s="1">
        <v>58531</v>
      </c>
      <c r="N5137" s="1">
        <v>28919</v>
      </c>
      <c r="O5137" t="s">
        <v>5667</v>
      </c>
      <c r="P5137" t="s">
        <v>5365</v>
      </c>
      <c r="R5137" t="s">
        <v>2596</v>
      </c>
      <c r="S5137" t="s">
        <v>964</v>
      </c>
      <c r="T5137">
        <v>89113</v>
      </c>
    </row>
    <row r="5138" spans="1:20" x14ac:dyDescent="0.3">
      <c r="A5138">
        <v>116639</v>
      </c>
      <c r="B5138">
        <v>38857</v>
      </c>
      <c r="C5138" t="s">
        <v>6507</v>
      </c>
      <c r="D5138" t="s">
        <v>6508</v>
      </c>
      <c r="E5138" s="1">
        <v>21397</v>
      </c>
      <c r="F5138" t="s">
        <v>77</v>
      </c>
      <c r="J5138" t="s">
        <v>5611</v>
      </c>
      <c r="K5138" t="s">
        <v>6377</v>
      </c>
      <c r="L5138" s="1">
        <v>44197</v>
      </c>
      <c r="M5138" s="1">
        <v>61667</v>
      </c>
      <c r="N5138" s="1">
        <v>28990</v>
      </c>
      <c r="O5138" t="s">
        <v>5667</v>
      </c>
      <c r="P5138" t="s">
        <v>5416</v>
      </c>
      <c r="R5138" t="s">
        <v>5417</v>
      </c>
      <c r="S5138" t="s">
        <v>168</v>
      </c>
      <c r="T5138">
        <v>77586</v>
      </c>
    </row>
    <row r="5139" spans="1:20" x14ac:dyDescent="0.3">
      <c r="A5139">
        <v>116624</v>
      </c>
      <c r="B5139">
        <v>38842</v>
      </c>
      <c r="C5139" t="s">
        <v>6509</v>
      </c>
      <c r="D5139" t="s">
        <v>6510</v>
      </c>
      <c r="E5139" s="1">
        <v>21535</v>
      </c>
      <c r="F5139" t="s">
        <v>77</v>
      </c>
      <c r="J5139" t="s">
        <v>5611</v>
      </c>
      <c r="K5139" t="s">
        <v>6377</v>
      </c>
      <c r="L5139" s="1">
        <v>44197</v>
      </c>
      <c r="M5139" s="1">
        <v>63005</v>
      </c>
      <c r="N5139" s="1">
        <v>25846</v>
      </c>
      <c r="O5139" t="s">
        <v>5667</v>
      </c>
      <c r="P5139" t="s">
        <v>5325</v>
      </c>
      <c r="R5139" t="s">
        <v>5326</v>
      </c>
      <c r="S5139" t="s">
        <v>255</v>
      </c>
      <c r="T5139">
        <v>22031</v>
      </c>
    </row>
    <row r="5140" spans="1:20" x14ac:dyDescent="0.3">
      <c r="A5140">
        <v>116609</v>
      </c>
      <c r="B5140">
        <v>38835</v>
      </c>
      <c r="C5140" t="s">
        <v>6511</v>
      </c>
      <c r="D5140" t="s">
        <v>6512</v>
      </c>
      <c r="E5140" s="1">
        <v>21709</v>
      </c>
      <c r="F5140" t="s">
        <v>77</v>
      </c>
      <c r="J5140" t="s">
        <v>5611</v>
      </c>
      <c r="K5140" t="s">
        <v>6377</v>
      </c>
      <c r="L5140" s="1">
        <v>44197</v>
      </c>
      <c r="M5140" s="1">
        <v>61759</v>
      </c>
      <c r="N5140" s="1">
        <v>27303</v>
      </c>
      <c r="O5140" t="s">
        <v>5667</v>
      </c>
      <c r="P5140" t="s">
        <v>5308</v>
      </c>
      <c r="R5140" t="s">
        <v>5309</v>
      </c>
      <c r="S5140" t="s">
        <v>1659</v>
      </c>
      <c r="T5140">
        <v>49010</v>
      </c>
    </row>
    <row r="5141" spans="1:20" x14ac:dyDescent="0.3">
      <c r="A5141">
        <v>116612</v>
      </c>
      <c r="B5141">
        <v>38836</v>
      </c>
      <c r="C5141" t="s">
        <v>6513</v>
      </c>
      <c r="D5141" t="s">
        <v>6514</v>
      </c>
      <c r="E5141" s="1">
        <v>21224</v>
      </c>
      <c r="F5141" t="s">
        <v>77</v>
      </c>
      <c r="J5141" t="s">
        <v>5611</v>
      </c>
      <c r="K5141" t="s">
        <v>6377</v>
      </c>
      <c r="L5141" s="1">
        <v>44197</v>
      </c>
      <c r="M5141" s="1">
        <v>44316</v>
      </c>
      <c r="N5141" s="1">
        <v>29857</v>
      </c>
      <c r="O5141" t="s">
        <v>5667</v>
      </c>
      <c r="P5141" t="s">
        <v>2532</v>
      </c>
      <c r="R5141" t="s">
        <v>2533</v>
      </c>
      <c r="S5141" t="s">
        <v>135</v>
      </c>
      <c r="T5141">
        <v>98040</v>
      </c>
    </row>
    <row r="5142" spans="1:20" x14ac:dyDescent="0.3">
      <c r="A5142">
        <v>116612</v>
      </c>
      <c r="B5142">
        <v>38836</v>
      </c>
      <c r="C5142" t="s">
        <v>6513</v>
      </c>
      <c r="D5142" t="s">
        <v>6514</v>
      </c>
      <c r="E5142" s="1">
        <v>21224</v>
      </c>
      <c r="F5142" t="s">
        <v>77</v>
      </c>
      <c r="J5142" t="s">
        <v>5611</v>
      </c>
      <c r="K5142" t="s">
        <v>6377</v>
      </c>
      <c r="L5142" s="1">
        <v>44317</v>
      </c>
      <c r="M5142" s="1">
        <v>64315</v>
      </c>
      <c r="N5142" s="1">
        <v>29857</v>
      </c>
      <c r="O5142" t="s">
        <v>5667</v>
      </c>
      <c r="P5142" t="s">
        <v>2532</v>
      </c>
      <c r="R5142" t="s">
        <v>2533</v>
      </c>
      <c r="S5142" t="s">
        <v>135</v>
      </c>
      <c r="T5142">
        <v>98040</v>
      </c>
    </row>
    <row r="5143" spans="1:20" x14ac:dyDescent="0.3">
      <c r="A5143">
        <v>116612</v>
      </c>
      <c r="B5143">
        <v>38838</v>
      </c>
      <c r="C5143" t="s">
        <v>6515</v>
      </c>
      <c r="D5143" t="s">
        <v>6516</v>
      </c>
      <c r="E5143" s="1">
        <v>35672</v>
      </c>
      <c r="F5143" t="s">
        <v>44</v>
      </c>
      <c r="J5143" t="s">
        <v>5611</v>
      </c>
      <c r="K5143" t="s">
        <v>6377</v>
      </c>
      <c r="L5143" s="1">
        <v>44197</v>
      </c>
      <c r="M5143" s="1">
        <v>44316</v>
      </c>
      <c r="N5143" s="1">
        <v>29857</v>
      </c>
      <c r="O5143" t="s">
        <v>5661</v>
      </c>
      <c r="P5143" t="s">
        <v>2532</v>
      </c>
      <c r="R5143" t="s">
        <v>2533</v>
      </c>
      <c r="S5143" t="s">
        <v>135</v>
      </c>
      <c r="T5143">
        <v>98040</v>
      </c>
    </row>
    <row r="5144" spans="1:20" x14ac:dyDescent="0.3">
      <c r="A5144">
        <v>116579</v>
      </c>
      <c r="B5144">
        <v>38816</v>
      </c>
      <c r="C5144" t="s">
        <v>6517</v>
      </c>
      <c r="D5144" t="s">
        <v>6518</v>
      </c>
      <c r="E5144" s="1">
        <v>23980</v>
      </c>
      <c r="F5144" t="s">
        <v>77</v>
      </c>
      <c r="J5144" t="s">
        <v>5611</v>
      </c>
      <c r="K5144" t="s">
        <v>6377</v>
      </c>
      <c r="L5144" s="1">
        <v>44197</v>
      </c>
      <c r="M5144" s="1">
        <v>65439</v>
      </c>
      <c r="N5144" s="1">
        <v>36312</v>
      </c>
      <c r="O5144" t="s">
        <v>5667</v>
      </c>
      <c r="P5144" t="s">
        <v>2517</v>
      </c>
      <c r="R5144" t="s">
        <v>2518</v>
      </c>
      <c r="S5144" t="s">
        <v>425</v>
      </c>
      <c r="T5144">
        <v>85262</v>
      </c>
    </row>
    <row r="5145" spans="1:20" x14ac:dyDescent="0.3">
      <c r="A5145">
        <v>116534</v>
      </c>
      <c r="B5145">
        <v>38811</v>
      </c>
      <c r="C5145" t="s">
        <v>6519</v>
      </c>
      <c r="D5145" t="s">
        <v>6520</v>
      </c>
      <c r="E5145" s="1">
        <v>21072</v>
      </c>
      <c r="F5145" t="s">
        <v>77</v>
      </c>
      <c r="J5145" t="s">
        <v>5611</v>
      </c>
      <c r="K5145" t="s">
        <v>6377</v>
      </c>
      <c r="L5145" s="1">
        <v>44197</v>
      </c>
      <c r="M5145" s="1">
        <v>62914</v>
      </c>
      <c r="N5145" s="1">
        <v>29160</v>
      </c>
      <c r="O5145" t="s">
        <v>5667</v>
      </c>
      <c r="P5145" t="s">
        <v>5236</v>
      </c>
      <c r="R5145" t="s">
        <v>5237</v>
      </c>
      <c r="S5145" t="s">
        <v>2652</v>
      </c>
      <c r="T5145">
        <v>72512</v>
      </c>
    </row>
    <row r="5146" spans="1:20" x14ac:dyDescent="0.3">
      <c r="A5146">
        <v>116442</v>
      </c>
      <c r="B5146">
        <v>38803</v>
      </c>
      <c r="C5146" t="s">
        <v>6521</v>
      </c>
      <c r="D5146" t="s">
        <v>6522</v>
      </c>
      <c r="E5146" s="1">
        <v>35331</v>
      </c>
      <c r="F5146" t="s">
        <v>77</v>
      </c>
      <c r="J5146" t="s">
        <v>5611</v>
      </c>
      <c r="K5146" t="s">
        <v>6377</v>
      </c>
      <c r="L5146" s="1">
        <v>44197</v>
      </c>
      <c r="M5146" s="1">
        <v>63766</v>
      </c>
      <c r="N5146" s="1">
        <v>29486</v>
      </c>
      <c r="O5146" t="s">
        <v>5661</v>
      </c>
      <c r="P5146" t="s">
        <v>5213</v>
      </c>
      <c r="R5146" t="s">
        <v>5214</v>
      </c>
      <c r="S5146" t="s">
        <v>408</v>
      </c>
      <c r="T5146">
        <v>92692</v>
      </c>
    </row>
    <row r="5147" spans="1:20" x14ac:dyDescent="0.3">
      <c r="A5147">
        <v>116392</v>
      </c>
      <c r="B5147">
        <v>38762</v>
      </c>
      <c r="C5147" t="s">
        <v>6523</v>
      </c>
      <c r="D5147" t="s">
        <v>6524</v>
      </c>
      <c r="E5147" s="1">
        <v>22582</v>
      </c>
      <c r="F5147" t="s">
        <v>77</v>
      </c>
      <c r="J5147" t="s">
        <v>5611</v>
      </c>
      <c r="K5147" t="s">
        <v>6377</v>
      </c>
      <c r="L5147" s="1">
        <v>44197</v>
      </c>
      <c r="M5147" s="1">
        <v>61940</v>
      </c>
      <c r="N5147" s="1">
        <v>28401</v>
      </c>
      <c r="O5147" t="s">
        <v>5667</v>
      </c>
      <c r="P5147" t="s">
        <v>5112</v>
      </c>
      <c r="R5147" t="s">
        <v>5113</v>
      </c>
      <c r="S5147" t="s">
        <v>255</v>
      </c>
      <c r="T5147">
        <v>24401</v>
      </c>
    </row>
    <row r="5148" spans="1:20" x14ac:dyDescent="0.3">
      <c r="A5148">
        <v>116393</v>
      </c>
      <c r="B5148">
        <v>38763</v>
      </c>
      <c r="C5148" t="s">
        <v>6525</v>
      </c>
      <c r="D5148" t="s">
        <v>6526</v>
      </c>
      <c r="E5148" s="1">
        <v>21446</v>
      </c>
      <c r="F5148" t="s">
        <v>77</v>
      </c>
      <c r="J5148" t="s">
        <v>5611</v>
      </c>
      <c r="K5148" t="s">
        <v>6377</v>
      </c>
      <c r="L5148" s="1">
        <v>44197</v>
      </c>
      <c r="M5148" s="1">
        <v>65500</v>
      </c>
      <c r="N5148" s="1">
        <v>29801</v>
      </c>
      <c r="O5148" t="s">
        <v>5667</v>
      </c>
      <c r="P5148" t="s">
        <v>2456</v>
      </c>
      <c r="R5148" t="s">
        <v>2457</v>
      </c>
      <c r="S5148" t="s">
        <v>168</v>
      </c>
      <c r="T5148">
        <v>77381</v>
      </c>
    </row>
    <row r="5149" spans="1:20" x14ac:dyDescent="0.3">
      <c r="A5149">
        <v>116398</v>
      </c>
      <c r="B5149">
        <v>38767</v>
      </c>
      <c r="C5149" t="s">
        <v>6527</v>
      </c>
      <c r="D5149" t="s">
        <v>6528</v>
      </c>
      <c r="E5149" s="1">
        <v>24080</v>
      </c>
      <c r="F5149" t="s">
        <v>77</v>
      </c>
      <c r="J5149" t="s">
        <v>5611</v>
      </c>
      <c r="K5149" t="s">
        <v>6377</v>
      </c>
      <c r="L5149" s="1">
        <v>44256</v>
      </c>
      <c r="M5149" s="1">
        <v>63827</v>
      </c>
      <c r="N5149" s="1">
        <v>30781</v>
      </c>
      <c r="O5149" t="s">
        <v>5667</v>
      </c>
      <c r="P5149" t="s">
        <v>5119</v>
      </c>
      <c r="R5149" t="s">
        <v>5120</v>
      </c>
      <c r="S5149" t="s">
        <v>150</v>
      </c>
      <c r="T5149">
        <v>27127</v>
      </c>
    </row>
    <row r="5150" spans="1:20" x14ac:dyDescent="0.3">
      <c r="A5150">
        <v>116400</v>
      </c>
      <c r="B5150">
        <v>38769</v>
      </c>
      <c r="C5150" t="s">
        <v>6529</v>
      </c>
      <c r="D5150" t="s">
        <v>6530</v>
      </c>
      <c r="E5150" s="1">
        <v>21114</v>
      </c>
      <c r="F5150" t="s">
        <v>77</v>
      </c>
      <c r="J5150" t="s">
        <v>5611</v>
      </c>
      <c r="K5150" t="s">
        <v>6377</v>
      </c>
      <c r="L5150" s="1">
        <v>44197</v>
      </c>
      <c r="M5150" s="1">
        <v>63644</v>
      </c>
      <c r="N5150" s="1">
        <v>29003</v>
      </c>
      <c r="O5150" t="s">
        <v>5667</v>
      </c>
      <c r="P5150" t="s">
        <v>5133</v>
      </c>
      <c r="R5150" t="s">
        <v>1633</v>
      </c>
      <c r="S5150" t="s">
        <v>158</v>
      </c>
      <c r="T5150">
        <v>32258</v>
      </c>
    </row>
    <row r="5151" spans="1:20" x14ac:dyDescent="0.3">
      <c r="A5151">
        <v>116402</v>
      </c>
      <c r="B5151">
        <v>38771</v>
      </c>
      <c r="C5151" t="s">
        <v>6531</v>
      </c>
      <c r="D5151" t="s">
        <v>6532</v>
      </c>
      <c r="E5151" s="1">
        <v>24657</v>
      </c>
      <c r="F5151" t="s">
        <v>77</v>
      </c>
      <c r="J5151" t="s">
        <v>5611</v>
      </c>
      <c r="K5151" t="s">
        <v>6377</v>
      </c>
      <c r="L5151" s="1">
        <v>44228</v>
      </c>
      <c r="M5151" s="1">
        <v>65537</v>
      </c>
      <c r="N5151" s="1">
        <v>33147</v>
      </c>
      <c r="O5151" t="s">
        <v>5667</v>
      </c>
      <c r="P5151" t="s">
        <v>2472</v>
      </c>
      <c r="R5151" t="s">
        <v>2473</v>
      </c>
      <c r="S5151" t="s">
        <v>98</v>
      </c>
      <c r="T5151">
        <v>37027</v>
      </c>
    </row>
    <row r="5152" spans="1:20" x14ac:dyDescent="0.3">
      <c r="A5152">
        <v>116389</v>
      </c>
      <c r="B5152">
        <v>38759</v>
      </c>
      <c r="C5152" t="s">
        <v>6533</v>
      </c>
      <c r="D5152" t="s">
        <v>6534</v>
      </c>
      <c r="E5152" s="1">
        <v>20799</v>
      </c>
      <c r="F5152" t="s">
        <v>77</v>
      </c>
      <c r="J5152" t="s">
        <v>5611</v>
      </c>
      <c r="K5152" t="s">
        <v>6377</v>
      </c>
      <c r="L5152" s="1">
        <v>44197</v>
      </c>
      <c r="M5152" s="1">
        <v>64681</v>
      </c>
      <c r="N5152" s="1">
        <v>33938</v>
      </c>
      <c r="O5152" t="s">
        <v>5667</v>
      </c>
      <c r="P5152" t="s">
        <v>2440</v>
      </c>
      <c r="R5152" t="s">
        <v>2441</v>
      </c>
      <c r="S5152" t="s">
        <v>484</v>
      </c>
      <c r="T5152">
        <v>55077</v>
      </c>
    </row>
    <row r="5153" spans="1:20" x14ac:dyDescent="0.3">
      <c r="A5153">
        <v>116379</v>
      </c>
      <c r="B5153">
        <v>38751</v>
      </c>
      <c r="C5153" t="s">
        <v>6535</v>
      </c>
      <c r="D5153" t="s">
        <v>6536</v>
      </c>
      <c r="E5153" s="1">
        <v>21884</v>
      </c>
      <c r="F5153" t="s">
        <v>77</v>
      </c>
      <c r="J5153" t="s">
        <v>5611</v>
      </c>
      <c r="K5153" t="s">
        <v>6377</v>
      </c>
      <c r="L5153" s="1">
        <v>44197</v>
      </c>
      <c r="M5153" s="1">
        <v>61544</v>
      </c>
      <c r="N5153" s="1">
        <v>28709</v>
      </c>
      <c r="O5153" t="s">
        <v>5667</v>
      </c>
      <c r="P5153" t="s">
        <v>5068</v>
      </c>
      <c r="R5153" t="s">
        <v>1404</v>
      </c>
      <c r="S5153" t="s">
        <v>150</v>
      </c>
      <c r="T5153">
        <v>27455</v>
      </c>
    </row>
    <row r="5154" spans="1:20" x14ac:dyDescent="0.3">
      <c r="A5154">
        <v>116360</v>
      </c>
      <c r="B5154">
        <v>38735</v>
      </c>
      <c r="C5154" t="s">
        <v>6537</v>
      </c>
      <c r="D5154" t="s">
        <v>6538</v>
      </c>
      <c r="E5154" s="1">
        <v>22246</v>
      </c>
      <c r="F5154" t="s">
        <v>77</v>
      </c>
      <c r="J5154" t="s">
        <v>5611</v>
      </c>
      <c r="K5154" t="s">
        <v>6377</v>
      </c>
      <c r="L5154" s="1">
        <v>44197</v>
      </c>
      <c r="M5154" s="1">
        <v>62032</v>
      </c>
      <c r="N5154" s="1">
        <v>28135</v>
      </c>
      <c r="O5154" t="s">
        <v>5667</v>
      </c>
      <c r="P5154" t="s">
        <v>5023</v>
      </c>
      <c r="R5154" t="s">
        <v>5024</v>
      </c>
      <c r="S5154" t="s">
        <v>192</v>
      </c>
      <c r="T5154">
        <v>7746</v>
      </c>
    </row>
    <row r="5155" spans="1:20" x14ac:dyDescent="0.3">
      <c r="A5155">
        <v>116364</v>
      </c>
      <c r="B5155">
        <v>38737</v>
      </c>
      <c r="C5155" t="s">
        <v>6539</v>
      </c>
      <c r="D5155" t="s">
        <v>6540</v>
      </c>
      <c r="E5155" s="1">
        <v>20863</v>
      </c>
      <c r="F5155" t="s">
        <v>77</v>
      </c>
      <c r="J5155" t="s">
        <v>5611</v>
      </c>
      <c r="K5155" t="s">
        <v>6377</v>
      </c>
      <c r="L5155" s="1">
        <v>44197</v>
      </c>
      <c r="M5155" s="1">
        <v>65015</v>
      </c>
      <c r="N5155" s="1">
        <v>32860</v>
      </c>
      <c r="O5155" t="s">
        <v>5667</v>
      </c>
      <c r="P5155" t="s">
        <v>5032</v>
      </c>
      <c r="Q5155" t="s">
        <v>5033</v>
      </c>
      <c r="R5155" t="s">
        <v>5034</v>
      </c>
      <c r="S5155" t="s">
        <v>158</v>
      </c>
      <c r="T5155">
        <v>32937</v>
      </c>
    </row>
    <row r="5156" spans="1:20" x14ac:dyDescent="0.3">
      <c r="A5156">
        <v>116365</v>
      </c>
      <c r="B5156">
        <v>38739</v>
      </c>
      <c r="C5156" t="s">
        <v>6541</v>
      </c>
      <c r="D5156" t="s">
        <v>6542</v>
      </c>
      <c r="E5156" s="1">
        <v>23886</v>
      </c>
      <c r="F5156" t="s">
        <v>77</v>
      </c>
      <c r="J5156" t="s">
        <v>5611</v>
      </c>
      <c r="K5156" t="s">
        <v>6377</v>
      </c>
      <c r="L5156" s="1">
        <v>44348</v>
      </c>
      <c r="M5156" s="1">
        <v>65537</v>
      </c>
      <c r="N5156" s="1">
        <v>29136</v>
      </c>
      <c r="O5156" t="s">
        <v>5667</v>
      </c>
      <c r="P5156" t="s">
        <v>5039</v>
      </c>
      <c r="R5156" t="s">
        <v>5040</v>
      </c>
      <c r="S5156" t="s">
        <v>255</v>
      </c>
      <c r="T5156">
        <v>24104</v>
      </c>
    </row>
    <row r="5157" spans="1:20" x14ac:dyDescent="0.3">
      <c r="A5157">
        <v>116365</v>
      </c>
      <c r="B5157">
        <v>38740</v>
      </c>
      <c r="C5157" t="s">
        <v>6543</v>
      </c>
      <c r="D5157" t="s">
        <v>6544</v>
      </c>
      <c r="E5157" s="1">
        <v>36515</v>
      </c>
      <c r="F5157" t="s">
        <v>77</v>
      </c>
      <c r="J5157" t="s">
        <v>5611</v>
      </c>
      <c r="K5157" t="s">
        <v>6377</v>
      </c>
      <c r="L5157" s="1">
        <v>44348</v>
      </c>
      <c r="M5157" s="1">
        <v>65537</v>
      </c>
      <c r="N5157" s="1">
        <v>29136</v>
      </c>
      <c r="O5157" t="s">
        <v>5661</v>
      </c>
      <c r="P5157" t="s">
        <v>5039</v>
      </c>
      <c r="R5157" t="s">
        <v>5040</v>
      </c>
      <c r="S5157" t="s">
        <v>255</v>
      </c>
      <c r="T5157">
        <v>24104</v>
      </c>
    </row>
    <row r="5158" spans="1:20" x14ac:dyDescent="0.3">
      <c r="A5158">
        <v>116365</v>
      </c>
      <c r="B5158">
        <v>38742</v>
      </c>
      <c r="C5158" t="s">
        <v>6545</v>
      </c>
      <c r="D5158" t="s">
        <v>6546</v>
      </c>
      <c r="E5158" s="1">
        <v>35433</v>
      </c>
      <c r="F5158" t="s">
        <v>77</v>
      </c>
      <c r="J5158" t="s">
        <v>5611</v>
      </c>
      <c r="K5158" t="s">
        <v>6377</v>
      </c>
      <c r="L5158" s="1">
        <v>44348</v>
      </c>
      <c r="M5158" s="1">
        <v>65537</v>
      </c>
      <c r="N5158" s="1">
        <v>29136</v>
      </c>
      <c r="O5158" t="s">
        <v>5661</v>
      </c>
      <c r="P5158" t="s">
        <v>5039</v>
      </c>
      <c r="R5158" t="s">
        <v>5040</v>
      </c>
      <c r="S5158" t="s">
        <v>255</v>
      </c>
      <c r="T5158">
        <v>24104</v>
      </c>
    </row>
    <row r="5159" spans="1:20" x14ac:dyDescent="0.3">
      <c r="A5159">
        <v>116353</v>
      </c>
      <c r="B5159">
        <v>38729</v>
      </c>
      <c r="C5159" t="s">
        <v>6547</v>
      </c>
      <c r="D5159" t="s">
        <v>6548</v>
      </c>
      <c r="E5159" s="1">
        <v>22560</v>
      </c>
      <c r="F5159" t="s">
        <v>77</v>
      </c>
      <c r="J5159" t="s">
        <v>5611</v>
      </c>
      <c r="K5159" t="s">
        <v>6377</v>
      </c>
      <c r="L5159" s="1">
        <v>44197</v>
      </c>
      <c r="M5159" s="1">
        <v>64315</v>
      </c>
      <c r="N5159" s="1">
        <v>34351</v>
      </c>
      <c r="O5159" t="s">
        <v>5667</v>
      </c>
      <c r="P5159" t="s">
        <v>2407</v>
      </c>
      <c r="R5159" t="s">
        <v>2408</v>
      </c>
      <c r="S5159" t="s">
        <v>150</v>
      </c>
      <c r="T5159">
        <v>27295</v>
      </c>
    </row>
    <row r="5160" spans="1:20" x14ac:dyDescent="0.3">
      <c r="A5160">
        <v>116351</v>
      </c>
      <c r="B5160">
        <v>38727</v>
      </c>
      <c r="C5160" t="s">
        <v>6549</v>
      </c>
      <c r="D5160" t="s">
        <v>6550</v>
      </c>
      <c r="E5160" s="1">
        <v>21727</v>
      </c>
      <c r="F5160" t="s">
        <v>77</v>
      </c>
      <c r="J5160" t="s">
        <v>5611</v>
      </c>
      <c r="K5160" t="s">
        <v>6377</v>
      </c>
      <c r="L5160" s="1">
        <v>44228</v>
      </c>
      <c r="M5160" s="1">
        <v>65537</v>
      </c>
      <c r="N5160" s="1">
        <v>35431</v>
      </c>
      <c r="O5160" t="s">
        <v>5667</v>
      </c>
      <c r="P5160" t="s">
        <v>2390</v>
      </c>
      <c r="R5160" t="s">
        <v>2391</v>
      </c>
      <c r="S5160" t="s">
        <v>168</v>
      </c>
      <c r="T5160">
        <v>78657</v>
      </c>
    </row>
    <row r="5161" spans="1:20" x14ac:dyDescent="0.3">
      <c r="A5161">
        <v>116341</v>
      </c>
      <c r="B5161">
        <v>38716</v>
      </c>
      <c r="C5161" t="s">
        <v>6551</v>
      </c>
      <c r="D5161" t="s">
        <v>6552</v>
      </c>
      <c r="E5161" s="1">
        <v>20938</v>
      </c>
      <c r="F5161" t="s">
        <v>77</v>
      </c>
      <c r="J5161" t="s">
        <v>5611</v>
      </c>
      <c r="K5161" t="s">
        <v>6377</v>
      </c>
      <c r="L5161" s="1">
        <v>44197</v>
      </c>
      <c r="M5161" s="1">
        <v>64466</v>
      </c>
      <c r="N5161" s="1">
        <v>29829</v>
      </c>
      <c r="O5161" t="s">
        <v>5667</v>
      </c>
      <c r="P5161" t="s">
        <v>4980</v>
      </c>
      <c r="R5161" t="s">
        <v>4981</v>
      </c>
      <c r="S5161" t="s">
        <v>2342</v>
      </c>
      <c r="T5161">
        <v>3254</v>
      </c>
    </row>
    <row r="5162" spans="1:20" x14ac:dyDescent="0.3">
      <c r="A5162">
        <v>116336</v>
      </c>
      <c r="B5162">
        <v>38712</v>
      </c>
      <c r="C5162" t="s">
        <v>6553</v>
      </c>
      <c r="D5162" t="s">
        <v>6554</v>
      </c>
      <c r="E5162" s="1">
        <v>20985</v>
      </c>
      <c r="F5162" t="s">
        <v>77</v>
      </c>
      <c r="J5162" t="s">
        <v>5611</v>
      </c>
      <c r="K5162" t="s">
        <v>6377</v>
      </c>
      <c r="L5162" s="1">
        <v>44317</v>
      </c>
      <c r="M5162" s="1">
        <v>65537</v>
      </c>
      <c r="N5162" s="1">
        <v>33512</v>
      </c>
      <c r="O5162" t="s">
        <v>5667</v>
      </c>
      <c r="P5162" t="s">
        <v>2381</v>
      </c>
      <c r="R5162" t="s">
        <v>2382</v>
      </c>
      <c r="S5162" t="s">
        <v>1374</v>
      </c>
      <c r="T5162">
        <v>19966</v>
      </c>
    </row>
    <row r="5163" spans="1:20" x14ac:dyDescent="0.3">
      <c r="A5163">
        <v>116199</v>
      </c>
      <c r="B5163">
        <v>38644</v>
      </c>
      <c r="C5163" t="s">
        <v>6555</v>
      </c>
      <c r="D5163" t="s">
        <v>6556</v>
      </c>
      <c r="E5163" s="1">
        <v>22355</v>
      </c>
      <c r="F5163" t="s">
        <v>77</v>
      </c>
      <c r="J5163" t="s">
        <v>5611</v>
      </c>
      <c r="K5163" t="s">
        <v>6377</v>
      </c>
      <c r="L5163" s="1">
        <v>44317</v>
      </c>
      <c r="M5163" s="1">
        <v>65537</v>
      </c>
      <c r="N5163" s="1">
        <v>43374</v>
      </c>
      <c r="O5163" t="s">
        <v>5667</v>
      </c>
      <c r="P5163" t="s">
        <v>2340</v>
      </c>
      <c r="R5163" t="s">
        <v>2341</v>
      </c>
      <c r="S5163" t="s">
        <v>2342</v>
      </c>
      <c r="T5163">
        <v>3862</v>
      </c>
    </row>
    <row r="5164" spans="1:20" x14ac:dyDescent="0.3">
      <c r="A5164">
        <v>116202</v>
      </c>
      <c r="B5164">
        <v>38647</v>
      </c>
      <c r="C5164" t="s">
        <v>6557</v>
      </c>
      <c r="D5164" t="s">
        <v>6558</v>
      </c>
      <c r="E5164" s="1">
        <v>22936</v>
      </c>
      <c r="F5164" t="s">
        <v>77</v>
      </c>
      <c r="J5164" t="s">
        <v>5611</v>
      </c>
      <c r="K5164" t="s">
        <v>6377</v>
      </c>
      <c r="L5164" s="1">
        <v>44440</v>
      </c>
      <c r="M5164" s="1">
        <v>65537</v>
      </c>
      <c r="N5164" s="1">
        <v>31096</v>
      </c>
      <c r="O5164" t="s">
        <v>5667</v>
      </c>
      <c r="P5164" t="s">
        <v>2348</v>
      </c>
      <c r="R5164" t="s">
        <v>2349</v>
      </c>
      <c r="S5164" t="s">
        <v>158</v>
      </c>
      <c r="T5164">
        <v>34113</v>
      </c>
    </row>
    <row r="5165" spans="1:20" x14ac:dyDescent="0.3">
      <c r="A5165">
        <v>116303</v>
      </c>
      <c r="B5165">
        <v>38705</v>
      </c>
      <c r="C5165" t="s">
        <v>6559</v>
      </c>
      <c r="D5165" t="s">
        <v>6560</v>
      </c>
      <c r="E5165" s="1">
        <v>20869</v>
      </c>
      <c r="F5165" t="s">
        <v>77</v>
      </c>
      <c r="J5165" t="s">
        <v>5615</v>
      </c>
      <c r="K5165" t="s">
        <v>6561</v>
      </c>
      <c r="L5165" s="1">
        <v>44197</v>
      </c>
      <c r="M5165" s="1">
        <v>65500</v>
      </c>
      <c r="N5165" s="1">
        <v>29822</v>
      </c>
      <c r="O5165" t="s">
        <v>5667</v>
      </c>
      <c r="P5165" t="s">
        <v>2364</v>
      </c>
      <c r="R5165" t="s">
        <v>2365</v>
      </c>
      <c r="S5165" t="s">
        <v>63</v>
      </c>
      <c r="T5165">
        <v>29909</v>
      </c>
    </row>
    <row r="5166" spans="1:20" x14ac:dyDescent="0.3">
      <c r="A5166">
        <v>116352</v>
      </c>
      <c r="B5166">
        <v>38728</v>
      </c>
      <c r="C5166" t="s">
        <v>6375</v>
      </c>
      <c r="D5166" t="s">
        <v>6376</v>
      </c>
      <c r="E5166" s="1">
        <v>21760</v>
      </c>
      <c r="F5166" t="s">
        <v>77</v>
      </c>
      <c r="J5166" t="s">
        <v>5615</v>
      </c>
      <c r="K5166" t="s">
        <v>6561</v>
      </c>
      <c r="L5166" s="1">
        <v>44256</v>
      </c>
      <c r="M5166" s="1">
        <v>65537</v>
      </c>
      <c r="N5166" s="1">
        <v>35065</v>
      </c>
      <c r="O5166" t="s">
        <v>5667</v>
      </c>
      <c r="P5166" t="s">
        <v>2399</v>
      </c>
      <c r="R5166" t="s">
        <v>1404</v>
      </c>
      <c r="S5166" t="s">
        <v>150</v>
      </c>
      <c r="T5166">
        <v>27455</v>
      </c>
    </row>
    <row r="5167" spans="1:20" x14ac:dyDescent="0.3">
      <c r="A5167">
        <v>116382</v>
      </c>
      <c r="B5167">
        <v>38752</v>
      </c>
      <c r="C5167" t="s">
        <v>6378</v>
      </c>
      <c r="D5167" t="s">
        <v>6379</v>
      </c>
      <c r="E5167" s="1">
        <v>22118</v>
      </c>
      <c r="F5167" t="s">
        <v>77</v>
      </c>
      <c r="J5167" t="s">
        <v>5615</v>
      </c>
      <c r="K5167" t="s">
        <v>6561</v>
      </c>
      <c r="L5167" s="1">
        <v>44197</v>
      </c>
      <c r="M5167" s="1">
        <v>64009</v>
      </c>
      <c r="N5167" s="1">
        <v>34820</v>
      </c>
      <c r="O5167" t="s">
        <v>5667</v>
      </c>
      <c r="P5167" t="s">
        <v>5075</v>
      </c>
      <c r="R5167" t="s">
        <v>5076</v>
      </c>
      <c r="S5167" t="s">
        <v>192</v>
      </c>
      <c r="T5167">
        <v>7045</v>
      </c>
    </row>
    <row r="5168" spans="1:20" x14ac:dyDescent="0.3">
      <c r="A5168">
        <v>116388</v>
      </c>
      <c r="B5168">
        <v>38758</v>
      </c>
      <c r="C5168" t="s">
        <v>6380</v>
      </c>
      <c r="D5168" t="s">
        <v>6381</v>
      </c>
      <c r="E5168" s="1">
        <v>22502</v>
      </c>
      <c r="F5168" t="s">
        <v>77</v>
      </c>
      <c r="J5168" t="s">
        <v>5615</v>
      </c>
      <c r="K5168" t="s">
        <v>6561</v>
      </c>
      <c r="L5168" s="1">
        <v>44197</v>
      </c>
      <c r="M5168" s="1">
        <v>64893</v>
      </c>
      <c r="N5168" s="1">
        <v>28311</v>
      </c>
      <c r="O5168" t="s">
        <v>5667</v>
      </c>
      <c r="P5168" t="s">
        <v>5096</v>
      </c>
      <c r="R5168" t="s">
        <v>5097</v>
      </c>
      <c r="S5168" t="s">
        <v>484</v>
      </c>
      <c r="T5168">
        <v>55045</v>
      </c>
    </row>
    <row r="5169" spans="1:20" x14ac:dyDescent="0.3">
      <c r="A5169">
        <v>116390</v>
      </c>
      <c r="B5169">
        <v>38760</v>
      </c>
      <c r="C5169" t="s">
        <v>6382</v>
      </c>
      <c r="D5169" t="s">
        <v>6383</v>
      </c>
      <c r="E5169" s="1">
        <v>20987</v>
      </c>
      <c r="F5169" t="s">
        <v>77</v>
      </c>
      <c r="J5169" t="s">
        <v>5615</v>
      </c>
      <c r="K5169" t="s">
        <v>6561</v>
      </c>
      <c r="L5169" s="1">
        <v>44256</v>
      </c>
      <c r="M5169" s="1">
        <v>65135</v>
      </c>
      <c r="N5169" s="1">
        <v>29434</v>
      </c>
      <c r="O5169" t="s">
        <v>5667</v>
      </c>
      <c r="P5169" t="s">
        <v>2447</v>
      </c>
      <c r="R5169" t="s">
        <v>2448</v>
      </c>
      <c r="S5169" t="s">
        <v>238</v>
      </c>
      <c r="T5169">
        <v>21047</v>
      </c>
    </row>
    <row r="5170" spans="1:20" x14ac:dyDescent="0.3">
      <c r="A5170">
        <v>116426</v>
      </c>
      <c r="B5170">
        <v>38785</v>
      </c>
      <c r="C5170" t="s">
        <v>6384</v>
      </c>
      <c r="D5170" t="s">
        <v>6385</v>
      </c>
      <c r="E5170" s="1">
        <v>22182</v>
      </c>
      <c r="F5170" t="s">
        <v>77</v>
      </c>
      <c r="J5170" t="s">
        <v>5615</v>
      </c>
      <c r="K5170" t="s">
        <v>6561</v>
      </c>
      <c r="L5170" s="1">
        <v>44197</v>
      </c>
      <c r="M5170" s="1">
        <v>64984</v>
      </c>
      <c r="N5170" s="1">
        <v>28306</v>
      </c>
      <c r="O5170" t="s">
        <v>5667</v>
      </c>
      <c r="P5170" t="s">
        <v>5175</v>
      </c>
      <c r="R5170" t="s">
        <v>5176</v>
      </c>
      <c r="S5170" t="s">
        <v>230</v>
      </c>
      <c r="T5170">
        <v>60410</v>
      </c>
    </row>
    <row r="5171" spans="1:20" x14ac:dyDescent="0.3">
      <c r="A5171">
        <v>116430</v>
      </c>
      <c r="B5171">
        <v>38788</v>
      </c>
      <c r="C5171" t="s">
        <v>6386</v>
      </c>
      <c r="D5171" t="s">
        <v>6387</v>
      </c>
      <c r="E5171" s="1">
        <v>21377</v>
      </c>
      <c r="F5171" t="s">
        <v>77</v>
      </c>
      <c r="J5171" t="s">
        <v>5615</v>
      </c>
      <c r="K5171" t="s">
        <v>6561</v>
      </c>
      <c r="L5171" s="1">
        <v>44197</v>
      </c>
      <c r="M5171" s="1">
        <v>64315</v>
      </c>
      <c r="N5171" s="1">
        <v>29368</v>
      </c>
      <c r="O5171" t="s">
        <v>5667</v>
      </c>
      <c r="P5171" t="s">
        <v>2499</v>
      </c>
      <c r="R5171" t="s">
        <v>2500</v>
      </c>
      <c r="S5171" t="s">
        <v>230</v>
      </c>
      <c r="T5171">
        <v>60408</v>
      </c>
    </row>
    <row r="5172" spans="1:20" x14ac:dyDescent="0.3">
      <c r="A5172">
        <v>116443</v>
      </c>
      <c r="B5172">
        <v>38804</v>
      </c>
      <c r="C5172" t="s">
        <v>6392</v>
      </c>
      <c r="D5172" t="s">
        <v>6393</v>
      </c>
      <c r="E5172" s="1">
        <v>23085</v>
      </c>
      <c r="F5172" t="s">
        <v>77</v>
      </c>
      <c r="J5172" t="s">
        <v>5615</v>
      </c>
      <c r="K5172" t="s">
        <v>6561</v>
      </c>
      <c r="L5172" s="1">
        <v>44197</v>
      </c>
      <c r="M5172" s="1">
        <v>65537</v>
      </c>
      <c r="N5172" s="1">
        <v>34257</v>
      </c>
      <c r="O5172" t="s">
        <v>5667</v>
      </c>
      <c r="P5172" t="s">
        <v>5220</v>
      </c>
      <c r="Q5172" t="s">
        <v>5221</v>
      </c>
      <c r="R5172" t="s">
        <v>591</v>
      </c>
      <c r="S5172" t="s">
        <v>359</v>
      </c>
      <c r="T5172">
        <v>43240</v>
      </c>
    </row>
    <row r="5173" spans="1:20" x14ac:dyDescent="0.3">
      <c r="A5173">
        <v>116576</v>
      </c>
      <c r="B5173">
        <v>38813</v>
      </c>
      <c r="C5173" t="s">
        <v>6394</v>
      </c>
      <c r="D5173" t="s">
        <v>6395</v>
      </c>
      <c r="E5173" s="1">
        <v>22856</v>
      </c>
      <c r="F5173" t="s">
        <v>77</v>
      </c>
      <c r="J5173" t="s">
        <v>5615</v>
      </c>
      <c r="K5173" t="s">
        <v>6561</v>
      </c>
      <c r="L5173" s="1">
        <v>44197</v>
      </c>
      <c r="M5173" s="1">
        <v>63401</v>
      </c>
      <c r="N5173" s="1">
        <v>26415</v>
      </c>
      <c r="O5173" t="s">
        <v>5667</v>
      </c>
      <c r="P5173" t="s">
        <v>5245</v>
      </c>
      <c r="R5173" t="s">
        <v>5246</v>
      </c>
      <c r="S5173" t="s">
        <v>230</v>
      </c>
      <c r="T5173">
        <v>60441</v>
      </c>
    </row>
    <row r="5174" spans="1:20" x14ac:dyDescent="0.3">
      <c r="A5174">
        <v>116439</v>
      </c>
      <c r="B5174">
        <v>38799</v>
      </c>
      <c r="C5174" t="s">
        <v>6390</v>
      </c>
      <c r="D5174" t="s">
        <v>6391</v>
      </c>
      <c r="E5174" s="1">
        <v>20820</v>
      </c>
      <c r="F5174" t="s">
        <v>77</v>
      </c>
      <c r="J5174" t="s">
        <v>5615</v>
      </c>
      <c r="K5174" t="s">
        <v>6561</v>
      </c>
      <c r="L5174" s="1">
        <v>44440</v>
      </c>
      <c r="M5174" s="1">
        <v>65537</v>
      </c>
      <c r="N5174" s="1">
        <v>29402</v>
      </c>
      <c r="O5174" t="s">
        <v>5667</v>
      </c>
      <c r="P5174" t="s">
        <v>2508</v>
      </c>
      <c r="R5174" t="s">
        <v>2509</v>
      </c>
      <c r="S5174" t="s">
        <v>230</v>
      </c>
      <c r="T5174">
        <v>60445</v>
      </c>
    </row>
    <row r="5175" spans="1:20" x14ac:dyDescent="0.3">
      <c r="A5175">
        <v>116431</v>
      </c>
      <c r="B5175">
        <v>38795</v>
      </c>
      <c r="C5175" t="s">
        <v>6388</v>
      </c>
      <c r="D5175" t="s">
        <v>6389</v>
      </c>
      <c r="E5175" s="1">
        <v>21176</v>
      </c>
      <c r="F5175" t="s">
        <v>77</v>
      </c>
      <c r="J5175" t="s">
        <v>5615</v>
      </c>
      <c r="K5175" t="s">
        <v>6561</v>
      </c>
      <c r="L5175" s="1">
        <v>44197</v>
      </c>
      <c r="M5175" s="1">
        <v>63005</v>
      </c>
      <c r="N5175" s="1">
        <v>30186</v>
      </c>
      <c r="O5175" t="s">
        <v>5667</v>
      </c>
      <c r="P5175" t="s">
        <v>5182</v>
      </c>
      <c r="R5175" t="s">
        <v>2500</v>
      </c>
      <c r="S5175" t="s">
        <v>230</v>
      </c>
      <c r="T5175">
        <v>60408</v>
      </c>
    </row>
    <row r="5176" spans="1:20" x14ac:dyDescent="0.3">
      <c r="A5176">
        <v>116583</v>
      </c>
      <c r="B5176">
        <v>38817</v>
      </c>
      <c r="C5176" t="s">
        <v>6396</v>
      </c>
      <c r="D5176" t="s">
        <v>6397</v>
      </c>
      <c r="E5176" s="1">
        <v>20908</v>
      </c>
      <c r="F5176" t="s">
        <v>44</v>
      </c>
      <c r="J5176" t="s">
        <v>5615</v>
      </c>
      <c r="K5176" t="s">
        <v>6561</v>
      </c>
      <c r="L5176" s="1">
        <v>44197</v>
      </c>
      <c r="M5176" s="1">
        <v>60783</v>
      </c>
      <c r="N5176" s="1">
        <v>28058</v>
      </c>
      <c r="O5176" t="s">
        <v>5667</v>
      </c>
      <c r="P5176" t="s">
        <v>5259</v>
      </c>
      <c r="R5176" t="s">
        <v>5260</v>
      </c>
      <c r="S5176" t="s">
        <v>230</v>
      </c>
      <c r="T5176">
        <v>60404</v>
      </c>
    </row>
    <row r="5177" spans="1:20" x14ac:dyDescent="0.3">
      <c r="A5177">
        <v>116598</v>
      </c>
      <c r="B5177">
        <v>38830</v>
      </c>
      <c r="C5177" t="s">
        <v>6398</v>
      </c>
      <c r="D5177" t="s">
        <v>6399</v>
      </c>
      <c r="E5177" s="1">
        <v>21107</v>
      </c>
      <c r="F5177" t="s">
        <v>77</v>
      </c>
      <c r="J5177" t="s">
        <v>5615</v>
      </c>
      <c r="K5177" t="s">
        <v>6561</v>
      </c>
      <c r="L5177" s="1">
        <v>44197</v>
      </c>
      <c r="M5177" s="1">
        <v>65349</v>
      </c>
      <c r="N5177" s="1">
        <v>31009</v>
      </c>
      <c r="O5177" t="s">
        <v>5667</v>
      </c>
      <c r="P5177" t="s">
        <v>5280</v>
      </c>
      <c r="R5177" t="s">
        <v>2583</v>
      </c>
      <c r="S5177" t="s">
        <v>230</v>
      </c>
      <c r="T5177">
        <v>60178</v>
      </c>
    </row>
    <row r="5178" spans="1:20" x14ac:dyDescent="0.3">
      <c r="A5178">
        <v>116607</v>
      </c>
      <c r="B5178">
        <v>38834</v>
      </c>
      <c r="C5178" t="s">
        <v>6400</v>
      </c>
      <c r="D5178" t="s">
        <v>6401</v>
      </c>
      <c r="E5178" s="1">
        <v>21085</v>
      </c>
      <c r="F5178" t="s">
        <v>77</v>
      </c>
      <c r="J5178" t="s">
        <v>5615</v>
      </c>
      <c r="K5178" t="s">
        <v>6561</v>
      </c>
      <c r="L5178" s="1">
        <v>44197</v>
      </c>
      <c r="M5178" s="1">
        <v>64375</v>
      </c>
      <c r="N5178" s="1">
        <v>32055</v>
      </c>
      <c r="O5178" t="s">
        <v>5667</v>
      </c>
      <c r="P5178" t="s">
        <v>5299</v>
      </c>
      <c r="R5178" t="s">
        <v>5300</v>
      </c>
      <c r="S5178" t="s">
        <v>1659</v>
      </c>
      <c r="T5178">
        <v>48162</v>
      </c>
    </row>
    <row r="5179" spans="1:20" x14ac:dyDescent="0.3">
      <c r="A5179">
        <v>116622</v>
      </c>
      <c r="B5179">
        <v>38841</v>
      </c>
      <c r="C5179" t="s">
        <v>6402</v>
      </c>
      <c r="D5179" t="s">
        <v>6403</v>
      </c>
      <c r="E5179" s="1">
        <v>21268</v>
      </c>
      <c r="F5179" t="s">
        <v>77</v>
      </c>
      <c r="J5179" t="s">
        <v>5615</v>
      </c>
      <c r="K5179" t="s">
        <v>6561</v>
      </c>
      <c r="L5179" s="1">
        <v>44228</v>
      </c>
      <c r="M5179" s="1">
        <v>65135</v>
      </c>
      <c r="N5179" s="1">
        <v>32968</v>
      </c>
      <c r="O5179" t="s">
        <v>5667</v>
      </c>
      <c r="P5179" t="s">
        <v>2538</v>
      </c>
      <c r="R5179" t="s">
        <v>2539</v>
      </c>
      <c r="S5179" t="s">
        <v>484</v>
      </c>
      <c r="T5179">
        <v>55947</v>
      </c>
    </row>
    <row r="5180" spans="1:20" x14ac:dyDescent="0.3">
      <c r="A5180">
        <v>116630</v>
      </c>
      <c r="B5180">
        <v>38846</v>
      </c>
      <c r="C5180" t="s">
        <v>6404</v>
      </c>
      <c r="D5180" t="s">
        <v>6405</v>
      </c>
      <c r="E5180" s="1">
        <v>21526</v>
      </c>
      <c r="F5180" t="s">
        <v>77</v>
      </c>
      <c r="J5180" t="s">
        <v>5615</v>
      </c>
      <c r="K5180" t="s">
        <v>6561</v>
      </c>
      <c r="L5180" s="1">
        <v>44197</v>
      </c>
      <c r="M5180" s="1">
        <v>63309</v>
      </c>
      <c r="N5180" s="1">
        <v>37757</v>
      </c>
      <c r="O5180" t="s">
        <v>5667</v>
      </c>
      <c r="P5180" t="s">
        <v>5348</v>
      </c>
      <c r="R5180" t="s">
        <v>4633</v>
      </c>
      <c r="S5180" t="s">
        <v>536</v>
      </c>
      <c r="T5180">
        <v>40456</v>
      </c>
    </row>
    <row r="5181" spans="1:20" x14ac:dyDescent="0.3">
      <c r="A5181">
        <v>116653</v>
      </c>
      <c r="B5181">
        <v>38868</v>
      </c>
      <c r="C5181" t="s">
        <v>6406</v>
      </c>
      <c r="D5181" t="s">
        <v>6407</v>
      </c>
      <c r="E5181" s="1">
        <v>21370</v>
      </c>
      <c r="F5181" t="s">
        <v>77</v>
      </c>
      <c r="J5181" t="s">
        <v>5615</v>
      </c>
      <c r="K5181" t="s">
        <v>6561</v>
      </c>
      <c r="L5181" s="1">
        <v>44197</v>
      </c>
      <c r="M5181" s="1">
        <v>64740</v>
      </c>
      <c r="N5181" s="1">
        <v>34653</v>
      </c>
      <c r="O5181" t="s">
        <v>5667</v>
      </c>
      <c r="P5181" t="s">
        <v>5461</v>
      </c>
      <c r="R5181" t="s">
        <v>5462</v>
      </c>
      <c r="S5181" t="s">
        <v>184</v>
      </c>
      <c r="T5181">
        <v>30043</v>
      </c>
    </row>
    <row r="5182" spans="1:20" x14ac:dyDescent="0.3">
      <c r="A5182">
        <v>116658</v>
      </c>
      <c r="B5182">
        <v>38872</v>
      </c>
      <c r="C5182" t="s">
        <v>6408</v>
      </c>
      <c r="D5182" t="s">
        <v>6409</v>
      </c>
      <c r="E5182" s="1">
        <v>21726</v>
      </c>
      <c r="F5182" t="s">
        <v>77</v>
      </c>
      <c r="J5182" t="s">
        <v>5615</v>
      </c>
      <c r="K5182" t="s">
        <v>6561</v>
      </c>
      <c r="L5182" s="1">
        <v>44197</v>
      </c>
      <c r="M5182" s="1">
        <v>65537</v>
      </c>
      <c r="N5182" s="1">
        <v>35037</v>
      </c>
      <c r="O5182" t="s">
        <v>5667</v>
      </c>
      <c r="P5182" t="s">
        <v>5479</v>
      </c>
      <c r="R5182" t="s">
        <v>1955</v>
      </c>
      <c r="S5182" t="s">
        <v>484</v>
      </c>
      <c r="T5182">
        <v>55110</v>
      </c>
    </row>
    <row r="5183" spans="1:20" x14ac:dyDescent="0.3">
      <c r="A5183">
        <v>118347</v>
      </c>
      <c r="B5183">
        <v>39817</v>
      </c>
      <c r="C5183" t="s">
        <v>6412</v>
      </c>
      <c r="D5183" t="s">
        <v>6413</v>
      </c>
      <c r="E5183" s="1">
        <v>33843</v>
      </c>
      <c r="F5183" t="s">
        <v>77</v>
      </c>
      <c r="J5183" t="s">
        <v>5615</v>
      </c>
      <c r="K5183" t="s">
        <v>6561</v>
      </c>
      <c r="L5183" s="1">
        <v>44440</v>
      </c>
      <c r="M5183" s="1">
        <v>65537</v>
      </c>
      <c r="N5183" s="1">
        <v>40911</v>
      </c>
      <c r="O5183" t="s">
        <v>5661</v>
      </c>
      <c r="P5183" t="s">
        <v>2950</v>
      </c>
      <c r="R5183" t="s">
        <v>2951</v>
      </c>
      <c r="S5183" t="s">
        <v>255</v>
      </c>
      <c r="T5183">
        <v>23456</v>
      </c>
    </row>
    <row r="5184" spans="1:20" x14ac:dyDescent="0.3">
      <c r="A5184">
        <v>118347</v>
      </c>
      <c r="B5184">
        <v>39816</v>
      </c>
      <c r="C5184" t="s">
        <v>6410</v>
      </c>
      <c r="D5184" t="s">
        <v>6411</v>
      </c>
      <c r="E5184" s="1">
        <v>31785</v>
      </c>
      <c r="F5184" t="s">
        <v>77</v>
      </c>
      <c r="J5184" t="s">
        <v>5615</v>
      </c>
      <c r="K5184" t="s">
        <v>6561</v>
      </c>
      <c r="L5184" s="1">
        <v>44440</v>
      </c>
      <c r="M5184" s="1">
        <v>65537</v>
      </c>
      <c r="N5184" s="1">
        <v>40911</v>
      </c>
      <c r="O5184" t="s">
        <v>5661</v>
      </c>
      <c r="P5184" t="s">
        <v>2950</v>
      </c>
      <c r="R5184" t="s">
        <v>2951</v>
      </c>
      <c r="S5184" t="s">
        <v>255</v>
      </c>
      <c r="T5184">
        <v>23456</v>
      </c>
    </row>
    <row r="5185" spans="1:20" x14ac:dyDescent="0.3">
      <c r="A5185">
        <v>118347</v>
      </c>
      <c r="B5185">
        <v>39814</v>
      </c>
      <c r="C5185" t="s">
        <v>5674</v>
      </c>
      <c r="D5185" t="s">
        <v>5675</v>
      </c>
      <c r="E5185" s="1">
        <v>21261</v>
      </c>
      <c r="F5185" t="s">
        <v>44</v>
      </c>
      <c r="J5185" t="s">
        <v>5615</v>
      </c>
      <c r="K5185" t="s">
        <v>6561</v>
      </c>
      <c r="L5185" s="1">
        <v>44440</v>
      </c>
      <c r="M5185" s="1">
        <v>65537</v>
      </c>
      <c r="N5185" s="1">
        <v>40911</v>
      </c>
      <c r="O5185" t="s">
        <v>5667</v>
      </c>
      <c r="P5185" t="s">
        <v>2950</v>
      </c>
      <c r="R5185" t="s">
        <v>2951</v>
      </c>
      <c r="S5185" t="s">
        <v>255</v>
      </c>
      <c r="T5185">
        <v>23456</v>
      </c>
    </row>
    <row r="5186" spans="1:20" x14ac:dyDescent="0.3">
      <c r="A5186">
        <v>118347</v>
      </c>
      <c r="B5186">
        <v>39815</v>
      </c>
      <c r="C5186" t="s">
        <v>6414</v>
      </c>
      <c r="D5186" t="s">
        <v>6415</v>
      </c>
      <c r="E5186" s="1">
        <v>33843</v>
      </c>
      <c r="F5186" t="s">
        <v>77</v>
      </c>
      <c r="J5186" t="s">
        <v>5615</v>
      </c>
      <c r="K5186" t="s">
        <v>6561</v>
      </c>
      <c r="L5186" s="1">
        <v>44440</v>
      </c>
      <c r="M5186" s="1">
        <v>65537</v>
      </c>
      <c r="N5186" s="1">
        <v>40911</v>
      </c>
      <c r="O5186" t="s">
        <v>5661</v>
      </c>
      <c r="P5186" t="s">
        <v>2950</v>
      </c>
      <c r="R5186" t="s">
        <v>2951</v>
      </c>
      <c r="S5186" t="s">
        <v>255</v>
      </c>
      <c r="T5186">
        <v>23456</v>
      </c>
    </row>
    <row r="5187" spans="1:20" x14ac:dyDescent="0.3">
      <c r="A5187">
        <v>118348</v>
      </c>
      <c r="B5187">
        <v>39821</v>
      </c>
      <c r="C5187" t="s">
        <v>5682</v>
      </c>
      <c r="D5187" t="s">
        <v>5683</v>
      </c>
      <c r="E5187" s="1">
        <v>36549</v>
      </c>
      <c r="F5187" t="s">
        <v>77</v>
      </c>
      <c r="J5187" t="s">
        <v>5615</v>
      </c>
      <c r="K5187" t="s">
        <v>6561</v>
      </c>
      <c r="L5187" s="1">
        <v>44470</v>
      </c>
      <c r="M5187" s="1">
        <v>65537</v>
      </c>
      <c r="N5187" s="1">
        <v>31873</v>
      </c>
      <c r="O5187" t="s">
        <v>5661</v>
      </c>
      <c r="P5187" t="s">
        <v>2959</v>
      </c>
      <c r="R5187" t="s">
        <v>1413</v>
      </c>
      <c r="S5187" t="s">
        <v>150</v>
      </c>
      <c r="T5187">
        <v>27455</v>
      </c>
    </row>
    <row r="5188" spans="1:20" x14ac:dyDescent="0.3">
      <c r="A5188">
        <v>118372</v>
      </c>
      <c r="B5188">
        <v>39846</v>
      </c>
      <c r="C5188" t="s">
        <v>5686</v>
      </c>
      <c r="D5188" t="s">
        <v>5687</v>
      </c>
      <c r="E5188" s="1">
        <v>22765</v>
      </c>
      <c r="F5188" t="s">
        <v>77</v>
      </c>
      <c r="J5188" t="s">
        <v>5615</v>
      </c>
      <c r="K5188" t="s">
        <v>6561</v>
      </c>
      <c r="L5188" s="1">
        <v>44470</v>
      </c>
      <c r="M5188" s="1">
        <v>65537</v>
      </c>
      <c r="N5188" s="1">
        <v>30742</v>
      </c>
      <c r="O5188" t="s">
        <v>5667</v>
      </c>
      <c r="P5188" t="s">
        <v>2967</v>
      </c>
      <c r="R5188" t="s">
        <v>728</v>
      </c>
      <c r="S5188" t="s">
        <v>484</v>
      </c>
      <c r="T5188">
        <v>55124</v>
      </c>
    </row>
    <row r="5189" spans="1:20" x14ac:dyDescent="0.3">
      <c r="A5189">
        <v>118372</v>
      </c>
      <c r="B5189">
        <v>39848</v>
      </c>
      <c r="C5189" t="s">
        <v>5690</v>
      </c>
      <c r="D5189" t="s">
        <v>5691</v>
      </c>
      <c r="E5189" s="1">
        <v>36495</v>
      </c>
      <c r="F5189" t="s">
        <v>44</v>
      </c>
      <c r="J5189" t="s">
        <v>5615</v>
      </c>
      <c r="K5189" t="s">
        <v>6561</v>
      </c>
      <c r="L5189" s="1">
        <v>44470</v>
      </c>
      <c r="M5189" s="1">
        <v>65537</v>
      </c>
      <c r="N5189" s="1">
        <v>30742</v>
      </c>
      <c r="O5189" t="s">
        <v>5661</v>
      </c>
      <c r="P5189" t="s">
        <v>2967</v>
      </c>
      <c r="R5189" t="s">
        <v>728</v>
      </c>
      <c r="S5189" t="s">
        <v>484</v>
      </c>
      <c r="T5189">
        <v>55124</v>
      </c>
    </row>
    <row r="5190" spans="1:20" x14ac:dyDescent="0.3">
      <c r="A5190">
        <v>118372</v>
      </c>
      <c r="B5190">
        <v>39847</v>
      </c>
      <c r="C5190" t="s">
        <v>5688</v>
      </c>
      <c r="D5190" t="s">
        <v>5689</v>
      </c>
      <c r="E5190" s="1">
        <v>36000</v>
      </c>
      <c r="F5190" t="s">
        <v>77</v>
      </c>
      <c r="J5190" t="s">
        <v>5615</v>
      </c>
      <c r="K5190" t="s">
        <v>6561</v>
      </c>
      <c r="L5190" s="1">
        <v>44470</v>
      </c>
      <c r="M5190" s="1">
        <v>65537</v>
      </c>
      <c r="N5190" s="1">
        <v>30742</v>
      </c>
      <c r="O5190" t="s">
        <v>5661</v>
      </c>
      <c r="P5190" t="s">
        <v>2967</v>
      </c>
      <c r="R5190" t="s">
        <v>728</v>
      </c>
      <c r="S5190" t="s">
        <v>484</v>
      </c>
      <c r="T5190">
        <v>55124</v>
      </c>
    </row>
    <row r="5191" spans="1:20" x14ac:dyDescent="0.3">
      <c r="A5191">
        <v>118347</v>
      </c>
      <c r="B5191">
        <v>39818</v>
      </c>
      <c r="C5191" t="s">
        <v>6416</v>
      </c>
      <c r="D5191" t="s">
        <v>6417</v>
      </c>
      <c r="E5191" s="1">
        <v>32590</v>
      </c>
      <c r="F5191" t="s">
        <v>44</v>
      </c>
      <c r="J5191" t="s">
        <v>5615</v>
      </c>
      <c r="K5191" t="s">
        <v>6561</v>
      </c>
      <c r="L5191" s="1">
        <v>44440</v>
      </c>
      <c r="M5191" s="1">
        <v>65537</v>
      </c>
      <c r="N5191" s="1">
        <v>40911</v>
      </c>
      <c r="O5191" t="s">
        <v>5661</v>
      </c>
      <c r="P5191" t="s">
        <v>2950</v>
      </c>
      <c r="R5191" t="s">
        <v>2951</v>
      </c>
      <c r="S5191" t="s">
        <v>255</v>
      </c>
      <c r="T5191">
        <v>23456</v>
      </c>
    </row>
    <row r="5192" spans="1:20" x14ac:dyDescent="0.3">
      <c r="A5192">
        <v>118348</v>
      </c>
      <c r="B5192">
        <v>39819</v>
      </c>
      <c r="C5192" t="s">
        <v>5678</v>
      </c>
      <c r="D5192" t="s">
        <v>5679</v>
      </c>
      <c r="E5192" s="1">
        <v>24726</v>
      </c>
      <c r="F5192" t="s">
        <v>77</v>
      </c>
      <c r="J5192" t="s">
        <v>5615</v>
      </c>
      <c r="K5192" t="s">
        <v>6561</v>
      </c>
      <c r="L5192" s="1">
        <v>44470</v>
      </c>
      <c r="M5192" s="1">
        <v>65537</v>
      </c>
      <c r="N5192" s="1">
        <v>31873</v>
      </c>
      <c r="O5192" t="s">
        <v>5667</v>
      </c>
      <c r="P5192" t="s">
        <v>2959</v>
      </c>
      <c r="R5192" t="s">
        <v>1413</v>
      </c>
      <c r="S5192" t="s">
        <v>150</v>
      </c>
      <c r="T5192">
        <v>27455</v>
      </c>
    </row>
    <row r="5193" spans="1:20" x14ac:dyDescent="0.3">
      <c r="A5193">
        <v>118348</v>
      </c>
      <c r="B5193">
        <v>39820</v>
      </c>
      <c r="C5193" t="s">
        <v>5680</v>
      </c>
      <c r="D5193" t="s">
        <v>5681</v>
      </c>
      <c r="E5193" s="1">
        <v>35293</v>
      </c>
      <c r="F5193" t="s">
        <v>44</v>
      </c>
      <c r="J5193" t="s">
        <v>5615</v>
      </c>
      <c r="K5193" t="s">
        <v>6561</v>
      </c>
      <c r="L5193" s="1">
        <v>44470</v>
      </c>
      <c r="M5193" s="1">
        <v>65537</v>
      </c>
      <c r="N5193" s="1">
        <v>31873</v>
      </c>
      <c r="O5193" t="s">
        <v>5661</v>
      </c>
      <c r="P5193" t="s">
        <v>2959</v>
      </c>
      <c r="R5193" t="s">
        <v>1413</v>
      </c>
      <c r="S5193" t="s">
        <v>150</v>
      </c>
      <c r="T5193">
        <v>27455</v>
      </c>
    </row>
    <row r="5194" spans="1:20" x14ac:dyDescent="0.3">
      <c r="A5194">
        <v>120167</v>
      </c>
      <c r="B5194">
        <v>40513</v>
      </c>
      <c r="C5194" t="s">
        <v>6204</v>
      </c>
      <c r="D5194" t="s">
        <v>6205</v>
      </c>
      <c r="E5194" s="1">
        <v>25307</v>
      </c>
      <c r="F5194" t="s">
        <v>77</v>
      </c>
      <c r="J5194" t="s">
        <v>5615</v>
      </c>
      <c r="K5194" t="s">
        <v>6561</v>
      </c>
      <c r="L5194" s="1">
        <v>44470</v>
      </c>
      <c r="M5194" s="1">
        <v>65537</v>
      </c>
      <c r="N5194" s="1">
        <v>41275</v>
      </c>
      <c r="O5194" t="s">
        <v>5667</v>
      </c>
      <c r="P5194" t="s">
        <v>3017</v>
      </c>
      <c r="R5194" t="s">
        <v>3018</v>
      </c>
      <c r="S5194" t="s">
        <v>408</v>
      </c>
      <c r="T5194">
        <v>91765</v>
      </c>
    </row>
    <row r="5195" spans="1:20" x14ac:dyDescent="0.3">
      <c r="A5195">
        <v>120167</v>
      </c>
      <c r="B5195">
        <v>40512</v>
      </c>
      <c r="C5195" t="s">
        <v>6200</v>
      </c>
      <c r="D5195" t="s">
        <v>6201</v>
      </c>
      <c r="E5195" s="1">
        <v>35405</v>
      </c>
      <c r="F5195" t="s">
        <v>77</v>
      </c>
      <c r="J5195" t="s">
        <v>5615</v>
      </c>
      <c r="K5195" t="s">
        <v>6561</v>
      </c>
      <c r="L5195" s="1">
        <v>44470</v>
      </c>
      <c r="M5195" s="1">
        <v>65537</v>
      </c>
      <c r="N5195" s="1">
        <v>41275</v>
      </c>
      <c r="O5195" t="s">
        <v>5661</v>
      </c>
      <c r="P5195" t="s">
        <v>3017</v>
      </c>
      <c r="R5195" t="s">
        <v>3018</v>
      </c>
      <c r="S5195" t="s">
        <v>408</v>
      </c>
      <c r="T5195">
        <v>91765</v>
      </c>
    </row>
    <row r="5196" spans="1:20" x14ac:dyDescent="0.3">
      <c r="A5196">
        <v>118904</v>
      </c>
      <c r="B5196">
        <v>39969</v>
      </c>
      <c r="C5196" t="s">
        <v>6192</v>
      </c>
      <c r="D5196" t="s">
        <v>6193</v>
      </c>
      <c r="E5196" s="1">
        <v>22332</v>
      </c>
      <c r="F5196" t="s">
        <v>77</v>
      </c>
      <c r="J5196" t="s">
        <v>5615</v>
      </c>
      <c r="K5196" t="s">
        <v>6561</v>
      </c>
      <c r="L5196" s="1">
        <v>44470</v>
      </c>
      <c r="M5196" s="1">
        <v>65537</v>
      </c>
      <c r="N5196" s="1">
        <v>35278</v>
      </c>
      <c r="O5196" t="s">
        <v>5667</v>
      </c>
      <c r="P5196" t="s">
        <v>3000</v>
      </c>
      <c r="R5196" t="s">
        <v>1245</v>
      </c>
      <c r="S5196" t="s">
        <v>484</v>
      </c>
      <c r="T5196">
        <v>55120</v>
      </c>
    </row>
    <row r="5197" spans="1:20" x14ac:dyDescent="0.3">
      <c r="A5197">
        <v>118904</v>
      </c>
      <c r="B5197">
        <v>39970</v>
      </c>
      <c r="C5197" t="s">
        <v>6194</v>
      </c>
      <c r="D5197" t="s">
        <v>6195</v>
      </c>
      <c r="E5197" s="1">
        <v>35997</v>
      </c>
      <c r="F5197" t="s">
        <v>77</v>
      </c>
      <c r="J5197" t="s">
        <v>5615</v>
      </c>
      <c r="K5197" t="s">
        <v>6561</v>
      </c>
      <c r="L5197" s="1">
        <v>44470</v>
      </c>
      <c r="M5197" s="1">
        <v>65537</v>
      </c>
      <c r="N5197" s="1">
        <v>35278</v>
      </c>
      <c r="O5197" t="s">
        <v>5661</v>
      </c>
      <c r="P5197" t="s">
        <v>3000</v>
      </c>
      <c r="R5197" t="s">
        <v>1245</v>
      </c>
      <c r="S5197" t="s">
        <v>484</v>
      </c>
      <c r="T5197">
        <v>55120</v>
      </c>
    </row>
    <row r="5198" spans="1:20" x14ac:dyDescent="0.3">
      <c r="A5198">
        <v>118382</v>
      </c>
      <c r="B5198">
        <v>39857</v>
      </c>
      <c r="C5198" t="s">
        <v>6186</v>
      </c>
      <c r="D5198" t="s">
        <v>6187</v>
      </c>
      <c r="E5198" s="1">
        <v>21721</v>
      </c>
      <c r="F5198" t="s">
        <v>77</v>
      </c>
      <c r="J5198" t="s">
        <v>5615</v>
      </c>
      <c r="K5198" t="s">
        <v>6561</v>
      </c>
      <c r="L5198" s="1">
        <v>44440</v>
      </c>
      <c r="M5198" s="1">
        <v>65537</v>
      </c>
      <c r="N5198" s="1">
        <v>38852</v>
      </c>
      <c r="O5198" t="s">
        <v>5667</v>
      </c>
      <c r="P5198" t="s">
        <v>2975</v>
      </c>
      <c r="R5198" t="s">
        <v>2976</v>
      </c>
      <c r="S5198" t="s">
        <v>484</v>
      </c>
      <c r="T5198">
        <v>55042</v>
      </c>
    </row>
    <row r="5199" spans="1:20" x14ac:dyDescent="0.3">
      <c r="A5199">
        <v>118413</v>
      </c>
      <c r="B5199">
        <v>39874</v>
      </c>
      <c r="C5199" t="s">
        <v>6418</v>
      </c>
      <c r="D5199" t="s">
        <v>6419</v>
      </c>
      <c r="E5199" s="1">
        <v>21797</v>
      </c>
      <c r="F5199" t="s">
        <v>44</v>
      </c>
      <c r="J5199" t="s">
        <v>5615</v>
      </c>
      <c r="K5199" t="s">
        <v>6561</v>
      </c>
      <c r="L5199" s="1">
        <v>44470</v>
      </c>
      <c r="M5199" s="1">
        <v>65537</v>
      </c>
      <c r="N5199" s="1">
        <v>37543</v>
      </c>
      <c r="O5199" t="s">
        <v>5667</v>
      </c>
      <c r="P5199" t="s">
        <v>5533</v>
      </c>
      <c r="R5199" t="s">
        <v>5534</v>
      </c>
      <c r="S5199" t="s">
        <v>238</v>
      </c>
      <c r="T5199">
        <v>21774</v>
      </c>
    </row>
    <row r="5200" spans="1:20" x14ac:dyDescent="0.3">
      <c r="A5200">
        <v>118423</v>
      </c>
      <c r="B5200">
        <v>39885</v>
      </c>
      <c r="C5200" t="s">
        <v>6188</v>
      </c>
      <c r="D5200" t="s">
        <v>6189</v>
      </c>
      <c r="E5200" s="1">
        <v>22742</v>
      </c>
      <c r="F5200" t="s">
        <v>77</v>
      </c>
      <c r="J5200" t="s">
        <v>5615</v>
      </c>
      <c r="K5200" t="s">
        <v>6561</v>
      </c>
      <c r="L5200" s="1">
        <v>44409</v>
      </c>
      <c r="M5200" s="1">
        <v>65537</v>
      </c>
      <c r="N5200" s="1">
        <v>36039</v>
      </c>
      <c r="O5200" t="s">
        <v>5667</v>
      </c>
      <c r="P5200" t="s">
        <v>2992</v>
      </c>
      <c r="R5200" t="s">
        <v>2993</v>
      </c>
      <c r="S5200" t="s">
        <v>230</v>
      </c>
      <c r="T5200">
        <v>62806</v>
      </c>
    </row>
    <row r="5201" spans="1:20" x14ac:dyDescent="0.3">
      <c r="A5201">
        <v>116663</v>
      </c>
      <c r="B5201">
        <v>38876</v>
      </c>
      <c r="C5201" t="s">
        <v>6420</v>
      </c>
      <c r="D5201" t="s">
        <v>6421</v>
      </c>
      <c r="E5201" s="1">
        <v>22312</v>
      </c>
      <c r="F5201" t="s">
        <v>77</v>
      </c>
      <c r="J5201" t="s">
        <v>5615</v>
      </c>
      <c r="K5201" t="s">
        <v>6561</v>
      </c>
      <c r="L5201" s="1">
        <v>44197</v>
      </c>
      <c r="M5201" s="1">
        <v>64466</v>
      </c>
      <c r="N5201" s="1">
        <v>31047</v>
      </c>
      <c r="O5201" t="s">
        <v>5667</v>
      </c>
      <c r="P5201" t="s">
        <v>5487</v>
      </c>
      <c r="R5201" t="s">
        <v>5488</v>
      </c>
      <c r="S5201" t="s">
        <v>484</v>
      </c>
      <c r="T5201">
        <v>55428</v>
      </c>
    </row>
    <row r="5202" spans="1:20" x14ac:dyDescent="0.3">
      <c r="A5202">
        <v>116676</v>
      </c>
      <c r="B5202">
        <v>38889</v>
      </c>
      <c r="C5202" t="s">
        <v>6424</v>
      </c>
      <c r="D5202" t="s">
        <v>6425</v>
      </c>
      <c r="E5202" s="1">
        <v>34953</v>
      </c>
      <c r="F5202" t="s">
        <v>44</v>
      </c>
      <c r="J5202" t="s">
        <v>5615</v>
      </c>
      <c r="K5202" t="s">
        <v>6561</v>
      </c>
      <c r="L5202" s="1">
        <v>44197</v>
      </c>
      <c r="M5202" s="1">
        <v>63674</v>
      </c>
      <c r="N5202" s="1">
        <v>30133</v>
      </c>
      <c r="O5202" t="s">
        <v>5661</v>
      </c>
      <c r="P5202" t="s">
        <v>2563</v>
      </c>
      <c r="R5202" t="s">
        <v>2564</v>
      </c>
      <c r="S5202" t="s">
        <v>2251</v>
      </c>
      <c r="T5202">
        <v>83709</v>
      </c>
    </row>
    <row r="5203" spans="1:20" x14ac:dyDescent="0.3">
      <c r="A5203">
        <v>116676</v>
      </c>
      <c r="B5203">
        <v>38892</v>
      </c>
      <c r="C5203" t="s">
        <v>6428</v>
      </c>
      <c r="D5203" t="s">
        <v>6429</v>
      </c>
      <c r="E5203" s="1">
        <v>35343</v>
      </c>
      <c r="F5203" t="s">
        <v>77</v>
      </c>
      <c r="J5203" t="s">
        <v>5615</v>
      </c>
      <c r="K5203" t="s">
        <v>6561</v>
      </c>
      <c r="L5203" s="1">
        <v>44197</v>
      </c>
      <c r="M5203" s="1">
        <v>63674</v>
      </c>
      <c r="N5203" s="1">
        <v>30133</v>
      </c>
      <c r="O5203" t="s">
        <v>5661</v>
      </c>
      <c r="P5203" t="s">
        <v>2563</v>
      </c>
      <c r="R5203" t="s">
        <v>2564</v>
      </c>
      <c r="S5203" t="s">
        <v>2251</v>
      </c>
      <c r="T5203">
        <v>83709</v>
      </c>
    </row>
    <row r="5204" spans="1:20" x14ac:dyDescent="0.3">
      <c r="A5204">
        <v>116676</v>
      </c>
      <c r="B5204">
        <v>38890</v>
      </c>
      <c r="C5204" t="s">
        <v>6426</v>
      </c>
      <c r="D5204" t="s">
        <v>6427</v>
      </c>
      <c r="E5204" s="1">
        <v>35954</v>
      </c>
      <c r="F5204" t="s">
        <v>77</v>
      </c>
      <c r="J5204" t="s">
        <v>5615</v>
      </c>
      <c r="K5204" t="s">
        <v>6561</v>
      </c>
      <c r="L5204" s="1">
        <v>44197</v>
      </c>
      <c r="M5204" s="1">
        <v>63674</v>
      </c>
      <c r="N5204" s="1">
        <v>30133</v>
      </c>
      <c r="O5204" t="s">
        <v>5661</v>
      </c>
      <c r="P5204" t="s">
        <v>2563</v>
      </c>
      <c r="R5204" t="s">
        <v>2564</v>
      </c>
      <c r="S5204" t="s">
        <v>2251</v>
      </c>
      <c r="T5204">
        <v>83709</v>
      </c>
    </row>
    <row r="5205" spans="1:20" x14ac:dyDescent="0.3">
      <c r="A5205">
        <v>116670</v>
      </c>
      <c r="B5205">
        <v>38883</v>
      </c>
      <c r="C5205" t="s">
        <v>6422</v>
      </c>
      <c r="D5205" t="s">
        <v>6423</v>
      </c>
      <c r="E5205" s="1">
        <v>21098</v>
      </c>
      <c r="F5205" t="s">
        <v>77</v>
      </c>
      <c r="J5205" t="s">
        <v>5615</v>
      </c>
      <c r="K5205" t="s">
        <v>6561</v>
      </c>
      <c r="L5205" s="1">
        <v>44197</v>
      </c>
      <c r="M5205" s="1">
        <v>65166</v>
      </c>
      <c r="N5205" s="1">
        <v>31009</v>
      </c>
      <c r="O5205" t="s">
        <v>5667</v>
      </c>
      <c r="P5205" t="s">
        <v>2547</v>
      </c>
      <c r="R5205" t="s">
        <v>2548</v>
      </c>
      <c r="S5205" t="s">
        <v>648</v>
      </c>
      <c r="T5205">
        <v>73025</v>
      </c>
    </row>
    <row r="5206" spans="1:20" x14ac:dyDescent="0.3">
      <c r="A5206">
        <v>116684</v>
      </c>
      <c r="B5206">
        <v>38900</v>
      </c>
      <c r="C5206" t="s">
        <v>6430</v>
      </c>
      <c r="D5206" t="s">
        <v>6431</v>
      </c>
      <c r="E5206" s="1">
        <v>20856</v>
      </c>
      <c r="F5206" t="s">
        <v>77</v>
      </c>
      <c r="J5206" t="s">
        <v>5615</v>
      </c>
      <c r="K5206" t="s">
        <v>6561</v>
      </c>
      <c r="L5206" s="1">
        <v>44197</v>
      </c>
      <c r="M5206" s="1">
        <v>65500</v>
      </c>
      <c r="N5206" s="1">
        <v>36196</v>
      </c>
      <c r="O5206" t="s">
        <v>5667</v>
      </c>
      <c r="P5206" t="s">
        <v>2595</v>
      </c>
      <c r="R5206" t="s">
        <v>2596</v>
      </c>
      <c r="S5206" t="s">
        <v>964</v>
      </c>
      <c r="T5206">
        <v>89134</v>
      </c>
    </row>
    <row r="5207" spans="1:20" x14ac:dyDescent="0.3">
      <c r="A5207">
        <v>116685</v>
      </c>
      <c r="B5207">
        <v>38898</v>
      </c>
      <c r="C5207" t="s">
        <v>6432</v>
      </c>
      <c r="D5207" t="s">
        <v>6433</v>
      </c>
      <c r="E5207" s="1">
        <v>22028</v>
      </c>
      <c r="F5207" t="s">
        <v>77</v>
      </c>
      <c r="J5207" t="s">
        <v>5615</v>
      </c>
      <c r="K5207" t="s">
        <v>6561</v>
      </c>
      <c r="L5207" s="1">
        <v>44409</v>
      </c>
      <c r="M5207" s="1">
        <v>65537</v>
      </c>
      <c r="N5207" s="1">
        <v>36298</v>
      </c>
      <c r="O5207" t="s">
        <v>5667</v>
      </c>
      <c r="P5207" t="s">
        <v>2602</v>
      </c>
      <c r="R5207" t="s">
        <v>2603</v>
      </c>
      <c r="S5207" t="s">
        <v>1699</v>
      </c>
      <c r="T5207">
        <v>53213</v>
      </c>
    </row>
    <row r="5208" spans="1:20" x14ac:dyDescent="0.3">
      <c r="A5208">
        <v>116754</v>
      </c>
      <c r="B5208">
        <v>38948</v>
      </c>
      <c r="C5208" t="s">
        <v>6436</v>
      </c>
      <c r="D5208" t="s">
        <v>6437</v>
      </c>
      <c r="E5208" s="1">
        <v>23580</v>
      </c>
      <c r="F5208" t="s">
        <v>77</v>
      </c>
      <c r="J5208" t="s">
        <v>5615</v>
      </c>
      <c r="K5208" t="s">
        <v>6561</v>
      </c>
      <c r="L5208" s="1">
        <v>44409</v>
      </c>
      <c r="M5208" s="1">
        <v>65537</v>
      </c>
      <c r="N5208" s="1">
        <v>29745</v>
      </c>
      <c r="O5208" t="s">
        <v>5667</v>
      </c>
      <c r="P5208" t="s">
        <v>2707</v>
      </c>
      <c r="R5208" t="s">
        <v>2708</v>
      </c>
      <c r="S5208" t="s">
        <v>1699</v>
      </c>
      <c r="T5208">
        <v>54728</v>
      </c>
    </row>
    <row r="5209" spans="1:20" x14ac:dyDescent="0.3">
      <c r="A5209">
        <v>116734</v>
      </c>
      <c r="B5209">
        <v>38934</v>
      </c>
      <c r="C5209" t="s">
        <v>6434</v>
      </c>
      <c r="D5209" t="s">
        <v>6435</v>
      </c>
      <c r="E5209" s="1">
        <v>21080</v>
      </c>
      <c r="F5209" t="s">
        <v>77</v>
      </c>
      <c r="J5209" t="s">
        <v>5615</v>
      </c>
      <c r="K5209" t="s">
        <v>6561</v>
      </c>
      <c r="L5209" s="1">
        <v>44197</v>
      </c>
      <c r="M5209" s="1">
        <v>65500</v>
      </c>
      <c r="N5209" s="1">
        <v>29486</v>
      </c>
      <c r="O5209" t="s">
        <v>5667</v>
      </c>
      <c r="P5209" t="s">
        <v>2668</v>
      </c>
      <c r="R5209" t="s">
        <v>2669</v>
      </c>
      <c r="S5209" t="s">
        <v>168</v>
      </c>
      <c r="T5209">
        <v>77845</v>
      </c>
    </row>
    <row r="5210" spans="1:20" x14ac:dyDescent="0.3">
      <c r="A5210">
        <v>116765</v>
      </c>
      <c r="B5210">
        <v>38957</v>
      </c>
      <c r="C5210" t="s">
        <v>6438</v>
      </c>
      <c r="D5210" t="s">
        <v>6439</v>
      </c>
      <c r="E5210" s="1">
        <v>20992</v>
      </c>
      <c r="F5210" t="s">
        <v>77</v>
      </c>
      <c r="J5210" t="s">
        <v>5615</v>
      </c>
      <c r="K5210" t="s">
        <v>6561</v>
      </c>
      <c r="L5210" s="1">
        <v>44317</v>
      </c>
      <c r="M5210" s="1">
        <v>65537</v>
      </c>
      <c r="N5210" s="1">
        <v>31009</v>
      </c>
      <c r="O5210" t="s">
        <v>5667</v>
      </c>
      <c r="P5210" t="s">
        <v>2787</v>
      </c>
      <c r="R5210" t="s">
        <v>2788</v>
      </c>
      <c r="S5210" t="s">
        <v>915</v>
      </c>
      <c r="T5210">
        <v>50009</v>
      </c>
    </row>
    <row r="5211" spans="1:20" x14ac:dyDescent="0.3">
      <c r="A5211">
        <v>116768</v>
      </c>
      <c r="B5211">
        <v>38960</v>
      </c>
      <c r="C5211" t="s">
        <v>6440</v>
      </c>
      <c r="D5211" t="s">
        <v>6441</v>
      </c>
      <c r="E5211" s="1">
        <v>23412</v>
      </c>
      <c r="F5211" t="s">
        <v>77</v>
      </c>
      <c r="J5211" t="s">
        <v>5615</v>
      </c>
      <c r="K5211" t="s">
        <v>6561</v>
      </c>
      <c r="L5211" s="1">
        <v>44197</v>
      </c>
      <c r="M5211" s="1">
        <v>65470</v>
      </c>
      <c r="N5211" s="1">
        <v>32132</v>
      </c>
      <c r="O5211" t="s">
        <v>5667</v>
      </c>
      <c r="P5211" t="s">
        <v>2805</v>
      </c>
      <c r="R5211" t="s">
        <v>2806</v>
      </c>
      <c r="S5211" t="s">
        <v>807</v>
      </c>
      <c r="T5211">
        <v>63343</v>
      </c>
    </row>
    <row r="5212" spans="1:20" x14ac:dyDescent="0.3">
      <c r="A5212">
        <v>116772</v>
      </c>
      <c r="B5212">
        <v>38962</v>
      </c>
      <c r="C5212" t="s">
        <v>6442</v>
      </c>
      <c r="D5212" t="s">
        <v>6443</v>
      </c>
      <c r="E5212" s="1">
        <v>22722</v>
      </c>
      <c r="F5212" t="s">
        <v>77</v>
      </c>
      <c r="J5212" t="s">
        <v>5616</v>
      </c>
      <c r="K5212" t="s">
        <v>6561</v>
      </c>
      <c r="L5212" s="1">
        <v>44197</v>
      </c>
      <c r="M5212" s="1">
        <v>65227</v>
      </c>
      <c r="N5212" s="1">
        <v>31009</v>
      </c>
      <c r="O5212" t="s">
        <v>5667</v>
      </c>
      <c r="P5212" t="s">
        <v>2822</v>
      </c>
      <c r="R5212" t="s">
        <v>2823</v>
      </c>
      <c r="S5212" t="s">
        <v>230</v>
      </c>
      <c r="T5212">
        <v>61061</v>
      </c>
    </row>
    <row r="5213" spans="1:20" x14ac:dyDescent="0.3">
      <c r="A5213">
        <v>116781</v>
      </c>
      <c r="B5213">
        <v>38968</v>
      </c>
      <c r="C5213" t="s">
        <v>6450</v>
      </c>
      <c r="E5213" s="1">
        <v>35994</v>
      </c>
      <c r="F5213" t="s">
        <v>44</v>
      </c>
      <c r="J5213" t="s">
        <v>5616</v>
      </c>
      <c r="K5213" t="s">
        <v>6561</v>
      </c>
      <c r="L5213" s="1">
        <v>44197</v>
      </c>
      <c r="M5213" s="1">
        <v>64009</v>
      </c>
      <c r="N5213" s="1">
        <v>33266</v>
      </c>
      <c r="O5213" t="s">
        <v>5661</v>
      </c>
      <c r="P5213" t="s">
        <v>2847</v>
      </c>
      <c r="R5213" t="s">
        <v>2848</v>
      </c>
      <c r="S5213" t="s">
        <v>745</v>
      </c>
      <c r="T5213">
        <v>80611</v>
      </c>
    </row>
    <row r="5214" spans="1:20" x14ac:dyDescent="0.3">
      <c r="A5214">
        <v>116775</v>
      </c>
      <c r="B5214">
        <v>38965</v>
      </c>
      <c r="C5214" t="s">
        <v>6448</v>
      </c>
      <c r="D5214" t="s">
        <v>6449</v>
      </c>
      <c r="E5214" s="1">
        <v>21861</v>
      </c>
      <c r="F5214" t="s">
        <v>77</v>
      </c>
      <c r="J5214" t="s">
        <v>5616</v>
      </c>
      <c r="K5214" t="s">
        <v>6561</v>
      </c>
      <c r="L5214" s="1">
        <v>44228</v>
      </c>
      <c r="M5214" s="1">
        <v>65537</v>
      </c>
      <c r="N5214" s="1">
        <v>31520</v>
      </c>
      <c r="O5214" t="s">
        <v>5667</v>
      </c>
      <c r="P5214" t="s">
        <v>2830</v>
      </c>
      <c r="R5214" t="s">
        <v>2831</v>
      </c>
      <c r="S5214" t="s">
        <v>425</v>
      </c>
      <c r="T5214">
        <v>85142</v>
      </c>
    </row>
    <row r="5215" spans="1:20" x14ac:dyDescent="0.3">
      <c r="A5215">
        <v>116803</v>
      </c>
      <c r="B5215">
        <v>38980</v>
      </c>
      <c r="C5215" t="s">
        <v>6457</v>
      </c>
      <c r="D5215" t="s">
        <v>6458</v>
      </c>
      <c r="E5215" s="1">
        <v>37401</v>
      </c>
      <c r="F5215" t="s">
        <v>44</v>
      </c>
      <c r="J5215" t="s">
        <v>5616</v>
      </c>
      <c r="K5215" t="s">
        <v>6561</v>
      </c>
      <c r="L5215" s="1">
        <v>44197</v>
      </c>
      <c r="M5215" s="1">
        <v>64223</v>
      </c>
      <c r="N5215" s="1">
        <v>34394</v>
      </c>
      <c r="O5215" t="s">
        <v>5661</v>
      </c>
      <c r="P5215" t="s">
        <v>2926</v>
      </c>
      <c r="R5215" t="s">
        <v>2927</v>
      </c>
      <c r="S5215" t="s">
        <v>158</v>
      </c>
      <c r="T5215">
        <v>32766</v>
      </c>
    </row>
    <row r="5216" spans="1:20" x14ac:dyDescent="0.3">
      <c r="A5216">
        <v>116803</v>
      </c>
      <c r="B5216">
        <v>38981</v>
      </c>
      <c r="C5216" t="s">
        <v>6459</v>
      </c>
      <c r="D5216" t="s">
        <v>6460</v>
      </c>
      <c r="E5216" s="1">
        <v>23922</v>
      </c>
      <c r="F5216" t="s">
        <v>77</v>
      </c>
      <c r="J5216" t="s">
        <v>5616</v>
      </c>
      <c r="K5216" t="s">
        <v>6561</v>
      </c>
      <c r="L5216" s="1">
        <v>44197</v>
      </c>
      <c r="M5216" s="1">
        <v>64223</v>
      </c>
      <c r="N5216" s="1">
        <v>34394</v>
      </c>
      <c r="O5216" t="s">
        <v>5667</v>
      </c>
      <c r="P5216" t="s">
        <v>2926</v>
      </c>
      <c r="R5216" t="s">
        <v>2927</v>
      </c>
      <c r="S5216" t="s">
        <v>158</v>
      </c>
      <c r="T5216">
        <v>32766</v>
      </c>
    </row>
    <row r="5217" spans="1:20" x14ac:dyDescent="0.3">
      <c r="A5217">
        <v>116799</v>
      </c>
      <c r="B5217">
        <v>38979</v>
      </c>
      <c r="C5217" t="s">
        <v>6455</v>
      </c>
      <c r="D5217" t="s">
        <v>6456</v>
      </c>
      <c r="E5217" s="1">
        <v>21782</v>
      </c>
      <c r="F5217" t="s">
        <v>77</v>
      </c>
      <c r="J5217" t="s">
        <v>5616</v>
      </c>
      <c r="K5217" t="s">
        <v>6561</v>
      </c>
      <c r="L5217" s="1">
        <v>44197</v>
      </c>
      <c r="M5217" s="1">
        <v>65500</v>
      </c>
      <c r="N5217" s="1">
        <v>36774</v>
      </c>
      <c r="O5217" t="s">
        <v>5667</v>
      </c>
      <c r="P5217" t="s">
        <v>2908</v>
      </c>
      <c r="R5217" t="s">
        <v>2909</v>
      </c>
      <c r="S5217" t="s">
        <v>263</v>
      </c>
      <c r="T5217">
        <v>26003</v>
      </c>
    </row>
    <row r="5218" spans="1:20" x14ac:dyDescent="0.3">
      <c r="A5218">
        <v>116797</v>
      </c>
      <c r="B5218">
        <v>38978</v>
      </c>
      <c r="C5218" t="s">
        <v>6453</v>
      </c>
      <c r="D5218" t="s">
        <v>6454</v>
      </c>
      <c r="E5218" s="1">
        <v>21247</v>
      </c>
      <c r="F5218" t="s">
        <v>77</v>
      </c>
      <c r="J5218" t="s">
        <v>5616</v>
      </c>
      <c r="K5218" t="s">
        <v>6561</v>
      </c>
      <c r="L5218" s="1">
        <v>44197</v>
      </c>
      <c r="M5218" s="1">
        <v>64528</v>
      </c>
      <c r="N5218" s="1">
        <v>30606</v>
      </c>
      <c r="O5218" t="s">
        <v>5667</v>
      </c>
      <c r="P5218" t="s">
        <v>2901</v>
      </c>
      <c r="R5218" t="s">
        <v>2902</v>
      </c>
      <c r="S5218" t="s">
        <v>408</v>
      </c>
      <c r="T5218">
        <v>92782</v>
      </c>
    </row>
    <row r="5219" spans="1:20" x14ac:dyDescent="0.3">
      <c r="A5219">
        <v>116789</v>
      </c>
      <c r="B5219">
        <v>38972</v>
      </c>
      <c r="C5219" t="s">
        <v>6451</v>
      </c>
      <c r="D5219" t="s">
        <v>6452</v>
      </c>
      <c r="E5219" s="1">
        <v>22558</v>
      </c>
      <c r="F5219" t="s">
        <v>77</v>
      </c>
      <c r="J5219" t="s">
        <v>5616</v>
      </c>
      <c r="K5219" t="s">
        <v>6561</v>
      </c>
      <c r="L5219" s="1">
        <v>44197</v>
      </c>
      <c r="M5219" s="1">
        <v>65196</v>
      </c>
      <c r="N5219" s="1">
        <v>32401</v>
      </c>
      <c r="O5219" t="s">
        <v>5667</v>
      </c>
      <c r="P5219" t="s">
        <v>2870</v>
      </c>
      <c r="R5219" t="s">
        <v>2871</v>
      </c>
      <c r="S5219" t="s">
        <v>408</v>
      </c>
      <c r="T5219">
        <v>94551</v>
      </c>
    </row>
    <row r="5220" spans="1:20" x14ac:dyDescent="0.3">
      <c r="A5220">
        <v>116755</v>
      </c>
      <c r="B5220">
        <v>38949</v>
      </c>
      <c r="C5220" t="s">
        <v>6463</v>
      </c>
      <c r="D5220" t="s">
        <v>6464</v>
      </c>
      <c r="E5220" s="1">
        <v>21958</v>
      </c>
      <c r="F5220" t="s">
        <v>77</v>
      </c>
      <c r="J5220" t="s">
        <v>5616</v>
      </c>
      <c r="K5220" t="s">
        <v>6561</v>
      </c>
      <c r="L5220" s="1">
        <v>44378</v>
      </c>
      <c r="M5220" s="1">
        <v>65537</v>
      </c>
      <c r="N5220" s="1">
        <v>30607</v>
      </c>
      <c r="O5220" t="s">
        <v>5667</v>
      </c>
      <c r="P5220" t="s">
        <v>2716</v>
      </c>
      <c r="R5220" t="s">
        <v>2717</v>
      </c>
      <c r="S5220" t="s">
        <v>484</v>
      </c>
      <c r="T5220">
        <v>55119</v>
      </c>
    </row>
    <row r="5221" spans="1:20" x14ac:dyDescent="0.3">
      <c r="A5221">
        <v>116758</v>
      </c>
      <c r="B5221">
        <v>38954</v>
      </c>
      <c r="C5221" t="s">
        <v>6465</v>
      </c>
      <c r="D5221" t="s">
        <v>6466</v>
      </c>
      <c r="E5221" s="1">
        <v>21369</v>
      </c>
      <c r="F5221" t="s">
        <v>77</v>
      </c>
      <c r="J5221" t="s">
        <v>5616</v>
      </c>
      <c r="K5221" t="s">
        <v>6561</v>
      </c>
      <c r="L5221" s="1">
        <v>44409</v>
      </c>
      <c r="M5221" s="1">
        <v>65537</v>
      </c>
      <c r="N5221" s="1">
        <v>32174</v>
      </c>
      <c r="O5221" t="s">
        <v>5667</v>
      </c>
      <c r="P5221" t="s">
        <v>2731</v>
      </c>
      <c r="R5221" t="s">
        <v>2732</v>
      </c>
      <c r="S5221" t="s">
        <v>484</v>
      </c>
      <c r="T5221">
        <v>55347</v>
      </c>
    </row>
    <row r="5222" spans="1:20" x14ac:dyDescent="0.3">
      <c r="A5222">
        <v>116760</v>
      </c>
      <c r="B5222">
        <v>38956</v>
      </c>
      <c r="C5222" t="s">
        <v>6444</v>
      </c>
      <c r="D5222" t="s">
        <v>6445</v>
      </c>
      <c r="E5222" s="1">
        <v>22580</v>
      </c>
      <c r="F5222" t="s">
        <v>77</v>
      </c>
      <c r="J5222" t="s">
        <v>5616</v>
      </c>
      <c r="K5222" t="s">
        <v>6561</v>
      </c>
      <c r="L5222" s="1">
        <v>44197</v>
      </c>
      <c r="M5222" s="1">
        <v>65288</v>
      </c>
      <c r="N5222" s="1">
        <v>31313</v>
      </c>
      <c r="O5222" t="s">
        <v>5667</v>
      </c>
      <c r="P5222" t="s">
        <v>2746</v>
      </c>
      <c r="R5222" t="s">
        <v>2747</v>
      </c>
      <c r="S5222" t="s">
        <v>63</v>
      </c>
      <c r="T5222">
        <v>29803</v>
      </c>
    </row>
    <row r="5223" spans="1:20" x14ac:dyDescent="0.3">
      <c r="A5223">
        <v>116759</v>
      </c>
      <c r="B5223">
        <v>38955</v>
      </c>
      <c r="C5223" t="s">
        <v>6467</v>
      </c>
      <c r="D5223" t="s">
        <v>6468</v>
      </c>
      <c r="E5223" s="1">
        <v>21465</v>
      </c>
      <c r="F5223" t="s">
        <v>44</v>
      </c>
      <c r="J5223" t="s">
        <v>5616</v>
      </c>
      <c r="K5223" t="s">
        <v>6561</v>
      </c>
      <c r="L5223" s="1">
        <v>44256</v>
      </c>
      <c r="M5223" s="1">
        <v>65537</v>
      </c>
      <c r="N5223" s="1">
        <v>39699</v>
      </c>
      <c r="O5223" t="s">
        <v>5667</v>
      </c>
      <c r="P5223" t="s">
        <v>2738</v>
      </c>
      <c r="R5223" t="s">
        <v>2194</v>
      </c>
      <c r="S5223" t="s">
        <v>2195</v>
      </c>
      <c r="T5223">
        <v>57103</v>
      </c>
    </row>
    <row r="5224" spans="1:20" x14ac:dyDescent="0.3">
      <c r="A5224">
        <v>116686</v>
      </c>
      <c r="B5224">
        <v>38899</v>
      </c>
      <c r="C5224" t="s">
        <v>6469</v>
      </c>
      <c r="D5224" t="s">
        <v>6470</v>
      </c>
      <c r="E5224" s="1">
        <v>23796</v>
      </c>
      <c r="F5224" t="s">
        <v>77</v>
      </c>
      <c r="J5224" t="s">
        <v>5616</v>
      </c>
      <c r="K5224" t="s">
        <v>6561</v>
      </c>
      <c r="L5224" s="1">
        <v>44409</v>
      </c>
      <c r="M5224" s="1">
        <v>65537</v>
      </c>
      <c r="N5224" s="1">
        <v>34074</v>
      </c>
      <c r="O5224" t="s">
        <v>5667</v>
      </c>
      <c r="P5224" t="s">
        <v>2609</v>
      </c>
      <c r="R5224" t="s">
        <v>2610</v>
      </c>
      <c r="S5224" t="s">
        <v>184</v>
      </c>
      <c r="T5224">
        <v>30101</v>
      </c>
    </row>
    <row r="5225" spans="1:20" x14ac:dyDescent="0.3">
      <c r="A5225">
        <v>116681</v>
      </c>
      <c r="B5225">
        <v>38895</v>
      </c>
      <c r="C5225" t="s">
        <v>6473</v>
      </c>
      <c r="D5225" t="s">
        <v>6474</v>
      </c>
      <c r="E5225" s="1">
        <v>22199</v>
      </c>
      <c r="F5225" t="s">
        <v>77</v>
      </c>
      <c r="J5225" t="s">
        <v>5616</v>
      </c>
      <c r="K5225" t="s">
        <v>6561</v>
      </c>
      <c r="L5225" s="1">
        <v>44197</v>
      </c>
      <c r="M5225" s="1">
        <v>63919</v>
      </c>
      <c r="N5225" s="1">
        <v>33742</v>
      </c>
      <c r="O5225" t="s">
        <v>5667</v>
      </c>
      <c r="P5225" t="s">
        <v>2581</v>
      </c>
      <c r="Q5225" t="s">
        <v>2582</v>
      </c>
      <c r="R5225" t="s">
        <v>2583</v>
      </c>
      <c r="S5225" t="s">
        <v>230</v>
      </c>
      <c r="T5225">
        <v>60178</v>
      </c>
    </row>
    <row r="5226" spans="1:20" x14ac:dyDescent="0.3">
      <c r="A5226">
        <v>116678</v>
      </c>
      <c r="B5226">
        <v>38893</v>
      </c>
      <c r="C5226" t="s">
        <v>6475</v>
      </c>
      <c r="D5226" t="s">
        <v>6476</v>
      </c>
      <c r="E5226" s="1">
        <v>21594</v>
      </c>
      <c r="F5226" t="s">
        <v>77</v>
      </c>
      <c r="J5226" t="s">
        <v>5616</v>
      </c>
      <c r="K5226" t="s">
        <v>6561</v>
      </c>
      <c r="L5226" s="1">
        <v>44197</v>
      </c>
      <c r="M5226" s="1">
        <v>62823</v>
      </c>
      <c r="N5226" s="1">
        <v>28277</v>
      </c>
      <c r="O5226" t="s">
        <v>5667</v>
      </c>
      <c r="P5226" t="s">
        <v>2574</v>
      </c>
      <c r="R5226" t="s">
        <v>2575</v>
      </c>
      <c r="S5226" t="s">
        <v>408</v>
      </c>
      <c r="T5226">
        <v>92626</v>
      </c>
    </row>
    <row r="5227" spans="1:20" x14ac:dyDescent="0.3">
      <c r="A5227">
        <v>116675</v>
      </c>
      <c r="B5227">
        <v>38888</v>
      </c>
      <c r="C5227" t="s">
        <v>6477</v>
      </c>
      <c r="D5227" t="s">
        <v>6478</v>
      </c>
      <c r="E5227" s="1">
        <v>21779</v>
      </c>
      <c r="F5227" t="s">
        <v>77</v>
      </c>
      <c r="J5227" t="s">
        <v>5616</v>
      </c>
      <c r="K5227" t="s">
        <v>6561</v>
      </c>
      <c r="L5227" s="1">
        <v>44317</v>
      </c>
      <c r="M5227" s="1">
        <v>65537</v>
      </c>
      <c r="N5227" s="1">
        <v>38124</v>
      </c>
      <c r="O5227" t="s">
        <v>5667</v>
      </c>
      <c r="P5227" t="s">
        <v>2556</v>
      </c>
      <c r="R5227" t="s">
        <v>2557</v>
      </c>
      <c r="S5227" t="s">
        <v>255</v>
      </c>
      <c r="T5227">
        <v>20170</v>
      </c>
    </row>
    <row r="5228" spans="1:20" x14ac:dyDescent="0.3">
      <c r="A5228">
        <v>116668</v>
      </c>
      <c r="B5228">
        <v>38880</v>
      </c>
      <c r="C5228" t="s">
        <v>6479</v>
      </c>
      <c r="D5228" t="s">
        <v>6480</v>
      </c>
      <c r="E5228" s="1">
        <v>20972</v>
      </c>
      <c r="F5228" t="s">
        <v>77</v>
      </c>
      <c r="J5228" t="s">
        <v>5616</v>
      </c>
      <c r="K5228" t="s">
        <v>6561</v>
      </c>
      <c r="L5228" s="1">
        <v>44197</v>
      </c>
      <c r="M5228" s="1">
        <v>64650</v>
      </c>
      <c r="N5228" s="1">
        <v>35065</v>
      </c>
      <c r="O5228" t="s">
        <v>5667</v>
      </c>
      <c r="P5228" t="s">
        <v>5514</v>
      </c>
      <c r="R5228" t="s">
        <v>5515</v>
      </c>
      <c r="S5228" t="s">
        <v>807</v>
      </c>
      <c r="T5228">
        <v>64068</v>
      </c>
    </row>
    <row r="5229" spans="1:20" x14ac:dyDescent="0.3">
      <c r="A5229">
        <v>116665</v>
      </c>
      <c r="B5229">
        <v>38879</v>
      </c>
      <c r="C5229" t="s">
        <v>6485</v>
      </c>
      <c r="D5229" t="s">
        <v>6486</v>
      </c>
      <c r="E5229" s="1">
        <v>21297</v>
      </c>
      <c r="F5229" t="s">
        <v>77</v>
      </c>
      <c r="J5229" t="s">
        <v>5616</v>
      </c>
      <c r="K5229" t="s">
        <v>6561</v>
      </c>
      <c r="L5229" s="1">
        <v>44197</v>
      </c>
      <c r="M5229" s="1">
        <v>61544</v>
      </c>
      <c r="N5229" s="1">
        <v>29174</v>
      </c>
      <c r="O5229" t="s">
        <v>5667</v>
      </c>
      <c r="P5229" t="s">
        <v>5505</v>
      </c>
      <c r="R5229" t="s">
        <v>5506</v>
      </c>
      <c r="S5229" t="s">
        <v>408</v>
      </c>
      <c r="T5229">
        <v>93010</v>
      </c>
    </row>
    <row r="5230" spans="1:20" x14ac:dyDescent="0.3">
      <c r="A5230">
        <v>116665</v>
      </c>
      <c r="B5230">
        <v>38878</v>
      </c>
      <c r="C5230" t="s">
        <v>6483</v>
      </c>
      <c r="D5230" t="s">
        <v>6484</v>
      </c>
      <c r="E5230" s="1">
        <v>37894</v>
      </c>
      <c r="F5230" t="s">
        <v>77</v>
      </c>
      <c r="J5230" t="s">
        <v>5616</v>
      </c>
      <c r="K5230" t="s">
        <v>6561</v>
      </c>
      <c r="L5230" s="1">
        <v>44197</v>
      </c>
      <c r="M5230" s="1">
        <v>61544</v>
      </c>
      <c r="N5230" s="1">
        <v>29174</v>
      </c>
      <c r="O5230" t="s">
        <v>5661</v>
      </c>
      <c r="P5230" t="s">
        <v>5505</v>
      </c>
      <c r="R5230" t="s">
        <v>5506</v>
      </c>
      <c r="S5230" t="s">
        <v>408</v>
      </c>
      <c r="T5230">
        <v>93010</v>
      </c>
    </row>
    <row r="5231" spans="1:20" x14ac:dyDescent="0.3">
      <c r="A5231">
        <v>116695</v>
      </c>
      <c r="B5231">
        <v>38909</v>
      </c>
      <c r="C5231" t="s">
        <v>6487</v>
      </c>
      <c r="D5231" t="s">
        <v>6488</v>
      </c>
      <c r="E5231" s="1">
        <v>22040</v>
      </c>
      <c r="F5231" t="s">
        <v>77</v>
      </c>
      <c r="J5231" t="s">
        <v>5616</v>
      </c>
      <c r="K5231" t="s">
        <v>6561</v>
      </c>
      <c r="L5231" s="1">
        <v>44197</v>
      </c>
      <c r="M5231" s="1">
        <v>64954</v>
      </c>
      <c r="N5231" s="1">
        <v>30921</v>
      </c>
      <c r="O5231" t="s">
        <v>5667</v>
      </c>
      <c r="P5231" t="s">
        <v>2632</v>
      </c>
      <c r="R5231" t="s">
        <v>2633</v>
      </c>
      <c r="S5231" t="s">
        <v>158</v>
      </c>
      <c r="T5231">
        <v>32082</v>
      </c>
    </row>
    <row r="5232" spans="1:20" x14ac:dyDescent="0.3">
      <c r="A5232">
        <v>119601</v>
      </c>
      <c r="B5232">
        <v>40254</v>
      </c>
      <c r="C5232" t="s">
        <v>6497</v>
      </c>
      <c r="D5232" t="s">
        <v>6498</v>
      </c>
      <c r="E5232" s="1">
        <v>35264</v>
      </c>
      <c r="F5232" t="s">
        <v>44</v>
      </c>
      <c r="J5232" t="s">
        <v>5616</v>
      </c>
      <c r="K5232" t="s">
        <v>6561</v>
      </c>
      <c r="L5232" s="1">
        <v>44197</v>
      </c>
      <c r="M5232" s="1">
        <v>58896</v>
      </c>
      <c r="N5232" s="1">
        <v>23255</v>
      </c>
      <c r="O5232" t="s">
        <v>5661</v>
      </c>
      <c r="P5232" t="s">
        <v>5552</v>
      </c>
      <c r="R5232" t="s">
        <v>5553</v>
      </c>
      <c r="S5232" t="s">
        <v>230</v>
      </c>
      <c r="T5232">
        <v>60102</v>
      </c>
    </row>
    <row r="5233" spans="1:20" x14ac:dyDescent="0.3">
      <c r="A5233">
        <v>119601</v>
      </c>
      <c r="B5233">
        <v>40253</v>
      </c>
      <c r="C5233" t="s">
        <v>6495</v>
      </c>
      <c r="D5233" t="s">
        <v>6496</v>
      </c>
      <c r="E5233" s="1">
        <v>35264</v>
      </c>
      <c r="F5233" t="s">
        <v>77</v>
      </c>
      <c r="J5233" t="s">
        <v>5616</v>
      </c>
      <c r="K5233" t="s">
        <v>6561</v>
      </c>
      <c r="L5233" s="1">
        <v>44197</v>
      </c>
      <c r="M5233" s="1">
        <v>58896</v>
      </c>
      <c r="N5233" s="1">
        <v>23255</v>
      </c>
      <c r="O5233" t="s">
        <v>5661</v>
      </c>
      <c r="P5233" t="s">
        <v>5552</v>
      </c>
      <c r="R5233" t="s">
        <v>5553</v>
      </c>
      <c r="S5233" t="s">
        <v>230</v>
      </c>
      <c r="T5233">
        <v>60102</v>
      </c>
    </row>
    <row r="5234" spans="1:20" x14ac:dyDescent="0.3">
      <c r="A5234">
        <v>119601</v>
      </c>
      <c r="B5234">
        <v>40252</v>
      </c>
      <c r="C5234" t="s">
        <v>6493</v>
      </c>
      <c r="D5234" t="s">
        <v>6494</v>
      </c>
      <c r="E5234" s="1">
        <v>22517</v>
      </c>
      <c r="F5234" t="s">
        <v>77</v>
      </c>
      <c r="J5234" t="s">
        <v>5616</v>
      </c>
      <c r="K5234" t="s">
        <v>6561</v>
      </c>
      <c r="L5234" s="1">
        <v>44197</v>
      </c>
      <c r="M5234" s="1">
        <v>58896</v>
      </c>
      <c r="N5234" s="1">
        <v>23255</v>
      </c>
      <c r="O5234" t="s">
        <v>5667</v>
      </c>
      <c r="P5234" t="s">
        <v>5552</v>
      </c>
      <c r="R5234" t="s">
        <v>5553</v>
      </c>
      <c r="S5234" t="s">
        <v>230</v>
      </c>
      <c r="T5234">
        <v>60102</v>
      </c>
    </row>
    <row r="5235" spans="1:20" x14ac:dyDescent="0.3">
      <c r="A5235">
        <v>119601</v>
      </c>
      <c r="B5235">
        <v>40251</v>
      </c>
      <c r="C5235" t="s">
        <v>6491</v>
      </c>
      <c r="D5235" t="s">
        <v>6492</v>
      </c>
      <c r="E5235" s="1">
        <v>35264</v>
      </c>
      <c r="F5235" t="s">
        <v>77</v>
      </c>
      <c r="J5235" t="s">
        <v>5616</v>
      </c>
      <c r="K5235" t="s">
        <v>6561</v>
      </c>
      <c r="L5235" s="1">
        <v>44197</v>
      </c>
      <c r="M5235" s="1">
        <v>58896</v>
      </c>
      <c r="N5235" s="1">
        <v>23255</v>
      </c>
      <c r="O5235" t="s">
        <v>5661</v>
      </c>
      <c r="P5235" t="s">
        <v>5552</v>
      </c>
      <c r="R5235" t="s">
        <v>5553</v>
      </c>
      <c r="S5235" t="s">
        <v>230</v>
      </c>
      <c r="T5235">
        <v>60102</v>
      </c>
    </row>
    <row r="5236" spans="1:20" x14ac:dyDescent="0.3">
      <c r="A5236">
        <v>119600</v>
      </c>
      <c r="B5236">
        <v>40250</v>
      </c>
      <c r="C5236" t="s">
        <v>6489</v>
      </c>
      <c r="D5236" t="s">
        <v>6490</v>
      </c>
      <c r="E5236" s="1">
        <v>35497</v>
      </c>
      <c r="F5236" t="s">
        <v>77</v>
      </c>
      <c r="J5236" t="s">
        <v>5616</v>
      </c>
      <c r="K5236" t="s">
        <v>6561</v>
      </c>
      <c r="L5236" s="1">
        <v>44197</v>
      </c>
      <c r="M5236" s="1">
        <v>56826</v>
      </c>
      <c r="N5236" s="1">
        <v>24243</v>
      </c>
      <c r="O5236" t="s">
        <v>5661</v>
      </c>
      <c r="P5236" t="s">
        <v>5546</v>
      </c>
      <c r="R5236" t="s">
        <v>5547</v>
      </c>
      <c r="S5236" t="s">
        <v>359</v>
      </c>
      <c r="T5236">
        <v>45240</v>
      </c>
    </row>
    <row r="5237" spans="1:20" x14ac:dyDescent="0.3">
      <c r="A5237">
        <v>116806</v>
      </c>
      <c r="B5237">
        <v>38983</v>
      </c>
      <c r="C5237" t="s">
        <v>6461</v>
      </c>
      <c r="D5237" t="s">
        <v>6462</v>
      </c>
      <c r="E5237" s="1">
        <v>23170</v>
      </c>
      <c r="F5237" t="s">
        <v>77</v>
      </c>
      <c r="J5237" t="s">
        <v>5616</v>
      </c>
      <c r="K5237" t="s">
        <v>6561</v>
      </c>
      <c r="L5237" s="1">
        <v>44197</v>
      </c>
      <c r="M5237" s="1">
        <v>65258</v>
      </c>
      <c r="N5237" s="1">
        <v>37659</v>
      </c>
      <c r="O5237" t="s">
        <v>5667</v>
      </c>
      <c r="P5237" t="s">
        <v>2935</v>
      </c>
      <c r="R5237" t="s">
        <v>2936</v>
      </c>
      <c r="S5237" t="s">
        <v>1699</v>
      </c>
      <c r="T5237">
        <v>53503</v>
      </c>
    </row>
    <row r="5238" spans="1:20" x14ac:dyDescent="0.3">
      <c r="A5238">
        <v>120198</v>
      </c>
      <c r="B5238">
        <v>40553</v>
      </c>
      <c r="C5238" t="s">
        <v>5696</v>
      </c>
      <c r="D5238" t="s">
        <v>5697</v>
      </c>
      <c r="E5238" s="1">
        <v>23296</v>
      </c>
      <c r="F5238" t="s">
        <v>77</v>
      </c>
      <c r="J5238" t="s">
        <v>5616</v>
      </c>
      <c r="K5238" t="s">
        <v>6561</v>
      </c>
      <c r="L5238" s="1">
        <v>44470</v>
      </c>
      <c r="M5238" s="1">
        <v>65537</v>
      </c>
      <c r="N5238" s="1">
        <v>41275</v>
      </c>
      <c r="O5238" t="s">
        <v>5667</v>
      </c>
      <c r="P5238" t="s">
        <v>3026</v>
      </c>
      <c r="R5238" t="s">
        <v>3027</v>
      </c>
      <c r="S5238" t="s">
        <v>124</v>
      </c>
      <c r="T5238">
        <v>14534</v>
      </c>
    </row>
    <row r="5239" spans="1:20" x14ac:dyDescent="0.3">
      <c r="A5239">
        <v>120198</v>
      </c>
      <c r="B5239">
        <v>40552</v>
      </c>
      <c r="C5239" t="s">
        <v>5694</v>
      </c>
      <c r="D5239" t="s">
        <v>5695</v>
      </c>
      <c r="E5239" s="1">
        <v>35607</v>
      </c>
      <c r="F5239" t="s">
        <v>44</v>
      </c>
      <c r="J5239" t="s">
        <v>5616</v>
      </c>
      <c r="K5239" t="s">
        <v>6561</v>
      </c>
      <c r="L5239" s="1">
        <v>44470</v>
      </c>
      <c r="M5239" s="1">
        <v>65537</v>
      </c>
      <c r="N5239" s="1">
        <v>41275</v>
      </c>
      <c r="O5239" t="s">
        <v>5661</v>
      </c>
      <c r="P5239" t="s">
        <v>3026</v>
      </c>
      <c r="R5239" t="s">
        <v>3027</v>
      </c>
      <c r="S5239" t="s">
        <v>124</v>
      </c>
      <c r="T5239">
        <v>14534</v>
      </c>
    </row>
    <row r="5240" spans="1:20" x14ac:dyDescent="0.3">
      <c r="A5240">
        <v>116656</v>
      </c>
      <c r="B5240">
        <v>38869</v>
      </c>
      <c r="C5240" t="s">
        <v>6499</v>
      </c>
      <c r="D5240" t="s">
        <v>6500</v>
      </c>
      <c r="E5240" s="1">
        <v>22962</v>
      </c>
      <c r="F5240" t="s">
        <v>77</v>
      </c>
      <c r="J5240" t="s">
        <v>5616</v>
      </c>
      <c r="K5240" t="s">
        <v>6561</v>
      </c>
      <c r="L5240" s="1">
        <v>44197</v>
      </c>
      <c r="M5240" s="1">
        <v>59171</v>
      </c>
      <c r="N5240" s="1">
        <v>25804</v>
      </c>
      <c r="O5240" t="s">
        <v>5667</v>
      </c>
      <c r="P5240" t="s">
        <v>5470</v>
      </c>
      <c r="R5240" t="s">
        <v>5471</v>
      </c>
      <c r="S5240" t="s">
        <v>484</v>
      </c>
      <c r="T5240">
        <v>55318</v>
      </c>
    </row>
    <row r="5241" spans="1:20" x14ac:dyDescent="0.3">
      <c r="A5241">
        <v>116643</v>
      </c>
      <c r="B5241">
        <v>38860</v>
      </c>
      <c r="C5241" t="s">
        <v>6501</v>
      </c>
      <c r="D5241" t="s">
        <v>6502</v>
      </c>
      <c r="E5241" s="1">
        <v>21719</v>
      </c>
      <c r="F5241" t="s">
        <v>77</v>
      </c>
      <c r="J5241" t="s">
        <v>5616</v>
      </c>
      <c r="K5241" t="s">
        <v>6561</v>
      </c>
      <c r="L5241" s="1">
        <v>44197</v>
      </c>
      <c r="M5241" s="1">
        <v>61940</v>
      </c>
      <c r="N5241" s="1">
        <v>30773</v>
      </c>
      <c r="O5241" t="s">
        <v>5667</v>
      </c>
      <c r="P5241" t="s">
        <v>5433</v>
      </c>
      <c r="R5241" t="s">
        <v>5434</v>
      </c>
      <c r="S5241" t="s">
        <v>168</v>
      </c>
      <c r="T5241">
        <v>76009</v>
      </c>
    </row>
    <row r="5242" spans="1:20" x14ac:dyDescent="0.3">
      <c r="A5242">
        <v>116645</v>
      </c>
      <c r="B5242">
        <v>38862</v>
      </c>
      <c r="C5242" t="s">
        <v>6503</v>
      </c>
      <c r="D5242" t="s">
        <v>6504</v>
      </c>
      <c r="E5242" s="1">
        <v>22198</v>
      </c>
      <c r="F5242" t="s">
        <v>77</v>
      </c>
      <c r="J5242" t="s">
        <v>5616</v>
      </c>
      <c r="K5242" t="s">
        <v>6561</v>
      </c>
      <c r="L5242" s="1">
        <v>44197</v>
      </c>
      <c r="M5242" s="1">
        <v>62639</v>
      </c>
      <c r="N5242" s="1">
        <v>29661</v>
      </c>
      <c r="O5242" t="s">
        <v>5667</v>
      </c>
      <c r="P5242" t="s">
        <v>5448</v>
      </c>
      <c r="R5242" t="s">
        <v>5449</v>
      </c>
      <c r="S5242" t="s">
        <v>168</v>
      </c>
      <c r="T5242">
        <v>76126</v>
      </c>
    </row>
    <row r="5243" spans="1:20" x14ac:dyDescent="0.3">
      <c r="A5243">
        <v>116632</v>
      </c>
      <c r="B5243">
        <v>38848</v>
      </c>
      <c r="C5243" t="s">
        <v>6505</v>
      </c>
      <c r="D5243" t="s">
        <v>6506</v>
      </c>
      <c r="E5243" s="1">
        <v>23911</v>
      </c>
      <c r="F5243" t="s">
        <v>77</v>
      </c>
      <c r="J5243" t="s">
        <v>5616</v>
      </c>
      <c r="K5243" t="s">
        <v>6561</v>
      </c>
      <c r="L5243" s="1">
        <v>44197</v>
      </c>
      <c r="M5243" s="1">
        <v>58531</v>
      </c>
      <c r="N5243" s="1">
        <v>28919</v>
      </c>
      <c r="O5243" t="s">
        <v>5667</v>
      </c>
      <c r="P5243" t="s">
        <v>5365</v>
      </c>
      <c r="R5243" t="s">
        <v>2596</v>
      </c>
      <c r="S5243" t="s">
        <v>964</v>
      </c>
      <c r="T5243">
        <v>89113</v>
      </c>
    </row>
    <row r="5244" spans="1:20" x14ac:dyDescent="0.3">
      <c r="A5244">
        <v>116639</v>
      </c>
      <c r="B5244">
        <v>38857</v>
      </c>
      <c r="C5244" t="s">
        <v>6507</v>
      </c>
      <c r="D5244" t="s">
        <v>6508</v>
      </c>
      <c r="E5244" s="1">
        <v>21397</v>
      </c>
      <c r="F5244" t="s">
        <v>77</v>
      </c>
      <c r="J5244" t="s">
        <v>5616</v>
      </c>
      <c r="K5244" t="s">
        <v>6561</v>
      </c>
      <c r="L5244" s="1">
        <v>44197</v>
      </c>
      <c r="M5244" s="1">
        <v>61667</v>
      </c>
      <c r="N5244" s="1">
        <v>28990</v>
      </c>
      <c r="O5244" t="s">
        <v>5667</v>
      </c>
      <c r="P5244" t="s">
        <v>5416</v>
      </c>
      <c r="R5244" t="s">
        <v>5417</v>
      </c>
      <c r="S5244" t="s">
        <v>168</v>
      </c>
      <c r="T5244">
        <v>77586</v>
      </c>
    </row>
    <row r="5245" spans="1:20" x14ac:dyDescent="0.3">
      <c r="A5245">
        <v>116624</v>
      </c>
      <c r="B5245">
        <v>38842</v>
      </c>
      <c r="C5245" t="s">
        <v>6509</v>
      </c>
      <c r="D5245" t="s">
        <v>6510</v>
      </c>
      <c r="E5245" s="1">
        <v>21535</v>
      </c>
      <c r="F5245" t="s">
        <v>77</v>
      </c>
      <c r="J5245" t="s">
        <v>5616</v>
      </c>
      <c r="K5245" t="s">
        <v>6561</v>
      </c>
      <c r="L5245" s="1">
        <v>44197</v>
      </c>
      <c r="M5245" s="1">
        <v>63005</v>
      </c>
      <c r="N5245" s="1">
        <v>25846</v>
      </c>
      <c r="O5245" t="s">
        <v>5667</v>
      </c>
      <c r="P5245" t="s">
        <v>5325</v>
      </c>
      <c r="R5245" t="s">
        <v>5326</v>
      </c>
      <c r="S5245" t="s">
        <v>255</v>
      </c>
      <c r="T5245">
        <v>22031</v>
      </c>
    </row>
    <row r="5246" spans="1:20" x14ac:dyDescent="0.3">
      <c r="A5246">
        <v>116609</v>
      </c>
      <c r="B5246">
        <v>38835</v>
      </c>
      <c r="C5246" t="s">
        <v>6511</v>
      </c>
      <c r="D5246" t="s">
        <v>6512</v>
      </c>
      <c r="E5246" s="1">
        <v>21709</v>
      </c>
      <c r="F5246" t="s">
        <v>77</v>
      </c>
      <c r="J5246" t="s">
        <v>5616</v>
      </c>
      <c r="K5246" t="s">
        <v>6561</v>
      </c>
      <c r="L5246" s="1">
        <v>44197</v>
      </c>
      <c r="M5246" s="1">
        <v>61759</v>
      </c>
      <c r="N5246" s="1">
        <v>27303</v>
      </c>
      <c r="O5246" t="s">
        <v>5667</v>
      </c>
      <c r="P5246" t="s">
        <v>5308</v>
      </c>
      <c r="R5246" t="s">
        <v>5309</v>
      </c>
      <c r="S5246" t="s">
        <v>1659</v>
      </c>
      <c r="T5246">
        <v>49010</v>
      </c>
    </row>
    <row r="5247" spans="1:20" x14ac:dyDescent="0.3">
      <c r="A5247">
        <v>116612</v>
      </c>
      <c r="B5247">
        <v>38836</v>
      </c>
      <c r="C5247" t="s">
        <v>6513</v>
      </c>
      <c r="D5247" t="s">
        <v>6514</v>
      </c>
      <c r="E5247" s="1">
        <v>21224</v>
      </c>
      <c r="F5247" t="s">
        <v>77</v>
      </c>
      <c r="J5247" t="s">
        <v>5616</v>
      </c>
      <c r="K5247" t="s">
        <v>6561</v>
      </c>
      <c r="L5247" s="1">
        <v>44197</v>
      </c>
      <c r="M5247" s="1">
        <v>44469</v>
      </c>
      <c r="N5247" s="1">
        <v>29857</v>
      </c>
      <c r="O5247" t="s">
        <v>5667</v>
      </c>
      <c r="P5247" t="s">
        <v>2532</v>
      </c>
      <c r="R5247" t="s">
        <v>2533</v>
      </c>
      <c r="S5247" t="s">
        <v>135</v>
      </c>
      <c r="T5247">
        <v>98040</v>
      </c>
    </row>
    <row r="5248" spans="1:20" x14ac:dyDescent="0.3">
      <c r="A5248">
        <v>116612</v>
      </c>
      <c r="B5248">
        <v>38838</v>
      </c>
      <c r="C5248" t="s">
        <v>6515</v>
      </c>
      <c r="D5248" t="s">
        <v>6516</v>
      </c>
      <c r="E5248" s="1">
        <v>35672</v>
      </c>
      <c r="F5248" t="s">
        <v>44</v>
      </c>
      <c r="J5248" t="s">
        <v>5616</v>
      </c>
      <c r="K5248" t="s">
        <v>6561</v>
      </c>
      <c r="L5248" s="1">
        <v>44197</v>
      </c>
      <c r="M5248" s="1">
        <v>44469</v>
      </c>
      <c r="N5248" s="1">
        <v>29857</v>
      </c>
      <c r="O5248" t="s">
        <v>5661</v>
      </c>
      <c r="P5248" t="s">
        <v>2532</v>
      </c>
      <c r="R5248" t="s">
        <v>2533</v>
      </c>
      <c r="S5248" t="s">
        <v>135</v>
      </c>
      <c r="T5248">
        <v>98040</v>
      </c>
    </row>
    <row r="5249" spans="1:20" x14ac:dyDescent="0.3">
      <c r="A5249">
        <v>116612</v>
      </c>
      <c r="B5249">
        <v>38836</v>
      </c>
      <c r="C5249" t="s">
        <v>6513</v>
      </c>
      <c r="D5249" t="s">
        <v>6514</v>
      </c>
      <c r="E5249" s="1">
        <v>21224</v>
      </c>
      <c r="F5249" t="s">
        <v>77</v>
      </c>
      <c r="J5249" t="s">
        <v>5616</v>
      </c>
      <c r="K5249" t="s">
        <v>6561</v>
      </c>
      <c r="L5249" s="1">
        <v>44470</v>
      </c>
      <c r="M5249" s="1">
        <v>64315</v>
      </c>
      <c r="N5249" s="1">
        <v>29857</v>
      </c>
      <c r="O5249" t="s">
        <v>5667</v>
      </c>
      <c r="P5249" t="s">
        <v>2532</v>
      </c>
      <c r="R5249" t="s">
        <v>2533</v>
      </c>
      <c r="S5249" t="s">
        <v>135</v>
      </c>
      <c r="T5249">
        <v>98040</v>
      </c>
    </row>
    <row r="5250" spans="1:20" x14ac:dyDescent="0.3">
      <c r="A5250">
        <v>116579</v>
      </c>
      <c r="B5250">
        <v>38816</v>
      </c>
      <c r="C5250" t="s">
        <v>6517</v>
      </c>
      <c r="D5250" t="s">
        <v>6518</v>
      </c>
      <c r="E5250" s="1">
        <v>23980</v>
      </c>
      <c r="F5250" t="s">
        <v>77</v>
      </c>
      <c r="J5250" t="s">
        <v>5616</v>
      </c>
      <c r="K5250" t="s">
        <v>6561</v>
      </c>
      <c r="L5250" s="1">
        <v>44197</v>
      </c>
      <c r="M5250" s="1">
        <v>65439</v>
      </c>
      <c r="N5250" s="1">
        <v>36312</v>
      </c>
      <c r="O5250" t="s">
        <v>5667</v>
      </c>
      <c r="P5250" t="s">
        <v>2517</v>
      </c>
      <c r="R5250" t="s">
        <v>2518</v>
      </c>
      <c r="S5250" t="s">
        <v>425</v>
      </c>
      <c r="T5250">
        <v>85262</v>
      </c>
    </row>
    <row r="5251" spans="1:20" x14ac:dyDescent="0.3">
      <c r="A5251">
        <v>116534</v>
      </c>
      <c r="B5251">
        <v>38811</v>
      </c>
      <c r="C5251" t="s">
        <v>6519</v>
      </c>
      <c r="D5251" t="s">
        <v>6520</v>
      </c>
      <c r="E5251" s="1">
        <v>21072</v>
      </c>
      <c r="F5251" t="s">
        <v>77</v>
      </c>
      <c r="J5251" t="s">
        <v>5616</v>
      </c>
      <c r="K5251" t="s">
        <v>6561</v>
      </c>
      <c r="L5251" s="1">
        <v>44197</v>
      </c>
      <c r="M5251" s="1">
        <v>62914</v>
      </c>
      <c r="N5251" s="1">
        <v>29160</v>
      </c>
      <c r="O5251" t="s">
        <v>5667</v>
      </c>
      <c r="P5251" t="s">
        <v>5236</v>
      </c>
      <c r="R5251" t="s">
        <v>5237</v>
      </c>
      <c r="S5251" t="s">
        <v>2652</v>
      </c>
      <c r="T5251">
        <v>72512</v>
      </c>
    </row>
    <row r="5252" spans="1:20" x14ac:dyDescent="0.3">
      <c r="A5252">
        <v>116442</v>
      </c>
      <c r="B5252">
        <v>38803</v>
      </c>
      <c r="C5252" t="s">
        <v>6521</v>
      </c>
      <c r="D5252" t="s">
        <v>6522</v>
      </c>
      <c r="E5252" s="1">
        <v>35331</v>
      </c>
      <c r="F5252" t="s">
        <v>77</v>
      </c>
      <c r="J5252" t="s">
        <v>5616</v>
      </c>
      <c r="K5252" t="s">
        <v>6561</v>
      </c>
      <c r="L5252" s="1">
        <v>44197</v>
      </c>
      <c r="M5252" s="1">
        <v>63766</v>
      </c>
      <c r="N5252" s="1">
        <v>29486</v>
      </c>
      <c r="O5252" t="s">
        <v>5661</v>
      </c>
      <c r="P5252" t="s">
        <v>5213</v>
      </c>
      <c r="R5252" t="s">
        <v>5214</v>
      </c>
      <c r="S5252" t="s">
        <v>408</v>
      </c>
      <c r="T5252">
        <v>92692</v>
      </c>
    </row>
    <row r="5253" spans="1:20" x14ac:dyDescent="0.3">
      <c r="A5253">
        <v>116400</v>
      </c>
      <c r="B5253">
        <v>38769</v>
      </c>
      <c r="C5253" t="s">
        <v>6529</v>
      </c>
      <c r="D5253" t="s">
        <v>6530</v>
      </c>
      <c r="E5253" s="1">
        <v>21114</v>
      </c>
      <c r="F5253" t="s">
        <v>77</v>
      </c>
      <c r="J5253" t="s">
        <v>5616</v>
      </c>
      <c r="K5253" t="s">
        <v>6561</v>
      </c>
      <c r="L5253" s="1">
        <v>44197</v>
      </c>
      <c r="M5253" s="1">
        <v>63644</v>
      </c>
      <c r="N5253" s="1">
        <v>29003</v>
      </c>
      <c r="O5253" t="s">
        <v>5667</v>
      </c>
      <c r="P5253" t="s">
        <v>5133</v>
      </c>
      <c r="R5253" t="s">
        <v>1633</v>
      </c>
      <c r="S5253" t="s">
        <v>158</v>
      </c>
      <c r="T5253">
        <v>32258</v>
      </c>
    </row>
    <row r="5254" spans="1:20" x14ac:dyDescent="0.3">
      <c r="A5254">
        <v>116402</v>
      </c>
      <c r="B5254">
        <v>38771</v>
      </c>
      <c r="C5254" t="s">
        <v>6531</v>
      </c>
      <c r="D5254" t="s">
        <v>6532</v>
      </c>
      <c r="E5254" s="1">
        <v>24657</v>
      </c>
      <c r="F5254" t="s">
        <v>77</v>
      </c>
      <c r="J5254" t="s">
        <v>5616</v>
      </c>
      <c r="K5254" t="s">
        <v>6561</v>
      </c>
      <c r="L5254" s="1">
        <v>44228</v>
      </c>
      <c r="M5254" s="1">
        <v>65537</v>
      </c>
      <c r="N5254" s="1">
        <v>33147</v>
      </c>
      <c r="O5254" t="s">
        <v>5667</v>
      </c>
      <c r="P5254" t="s">
        <v>2472</v>
      </c>
      <c r="R5254" t="s">
        <v>2473</v>
      </c>
      <c r="S5254" t="s">
        <v>98</v>
      </c>
      <c r="T5254">
        <v>37027</v>
      </c>
    </row>
    <row r="5255" spans="1:20" x14ac:dyDescent="0.3">
      <c r="A5255">
        <v>116392</v>
      </c>
      <c r="B5255">
        <v>38762</v>
      </c>
      <c r="C5255" t="s">
        <v>6523</v>
      </c>
      <c r="D5255" t="s">
        <v>6524</v>
      </c>
      <c r="E5255" s="1">
        <v>22582</v>
      </c>
      <c r="F5255" t="s">
        <v>77</v>
      </c>
      <c r="J5255" t="s">
        <v>5616</v>
      </c>
      <c r="K5255" t="s">
        <v>6561</v>
      </c>
      <c r="L5255" s="1">
        <v>44197</v>
      </c>
      <c r="M5255" s="1">
        <v>61940</v>
      </c>
      <c r="N5255" s="1">
        <v>28401</v>
      </c>
      <c r="O5255" t="s">
        <v>5667</v>
      </c>
      <c r="P5255" t="s">
        <v>5112</v>
      </c>
      <c r="R5255" t="s">
        <v>5113</v>
      </c>
      <c r="S5255" t="s">
        <v>255</v>
      </c>
      <c r="T5255">
        <v>24401</v>
      </c>
    </row>
    <row r="5256" spans="1:20" x14ac:dyDescent="0.3">
      <c r="A5256">
        <v>116393</v>
      </c>
      <c r="B5256">
        <v>38763</v>
      </c>
      <c r="C5256" t="s">
        <v>6525</v>
      </c>
      <c r="D5256" t="s">
        <v>6526</v>
      </c>
      <c r="E5256" s="1">
        <v>21446</v>
      </c>
      <c r="F5256" t="s">
        <v>77</v>
      </c>
      <c r="J5256" t="s">
        <v>5616</v>
      </c>
      <c r="K5256" t="s">
        <v>6561</v>
      </c>
      <c r="L5256" s="1">
        <v>44197</v>
      </c>
      <c r="M5256" s="1">
        <v>65500</v>
      </c>
      <c r="N5256" s="1">
        <v>29801</v>
      </c>
      <c r="O5256" t="s">
        <v>5667</v>
      </c>
      <c r="P5256" t="s">
        <v>2456</v>
      </c>
      <c r="R5256" t="s">
        <v>2457</v>
      </c>
      <c r="S5256" t="s">
        <v>168</v>
      </c>
      <c r="T5256">
        <v>77381</v>
      </c>
    </row>
    <row r="5257" spans="1:20" x14ac:dyDescent="0.3">
      <c r="A5257">
        <v>116398</v>
      </c>
      <c r="B5257">
        <v>38767</v>
      </c>
      <c r="C5257" t="s">
        <v>6527</v>
      </c>
      <c r="D5257" t="s">
        <v>6528</v>
      </c>
      <c r="E5257" s="1">
        <v>24080</v>
      </c>
      <c r="F5257" t="s">
        <v>77</v>
      </c>
      <c r="J5257" t="s">
        <v>5616</v>
      </c>
      <c r="K5257" t="s">
        <v>6561</v>
      </c>
      <c r="L5257" s="1">
        <v>44256</v>
      </c>
      <c r="M5257" s="1">
        <v>63827</v>
      </c>
      <c r="N5257" s="1">
        <v>30781</v>
      </c>
      <c r="O5257" t="s">
        <v>5667</v>
      </c>
      <c r="P5257" t="s">
        <v>5119</v>
      </c>
      <c r="R5257" t="s">
        <v>5120</v>
      </c>
      <c r="S5257" t="s">
        <v>150</v>
      </c>
      <c r="T5257">
        <v>27127</v>
      </c>
    </row>
    <row r="5258" spans="1:20" x14ac:dyDescent="0.3">
      <c r="A5258">
        <v>116389</v>
      </c>
      <c r="B5258">
        <v>38759</v>
      </c>
      <c r="C5258" t="s">
        <v>6533</v>
      </c>
      <c r="D5258" t="s">
        <v>6534</v>
      </c>
      <c r="E5258" s="1">
        <v>20799</v>
      </c>
      <c r="F5258" t="s">
        <v>77</v>
      </c>
      <c r="J5258" t="s">
        <v>5616</v>
      </c>
      <c r="K5258" t="s">
        <v>6561</v>
      </c>
      <c r="L5258" s="1">
        <v>44197</v>
      </c>
      <c r="M5258" s="1">
        <v>64681</v>
      </c>
      <c r="N5258" s="1">
        <v>33938</v>
      </c>
      <c r="O5258" t="s">
        <v>5667</v>
      </c>
      <c r="P5258" t="s">
        <v>2440</v>
      </c>
      <c r="R5258" t="s">
        <v>2441</v>
      </c>
      <c r="S5258" t="s">
        <v>484</v>
      </c>
      <c r="T5258">
        <v>55077</v>
      </c>
    </row>
    <row r="5259" spans="1:20" x14ac:dyDescent="0.3">
      <c r="A5259">
        <v>116379</v>
      </c>
      <c r="B5259">
        <v>38751</v>
      </c>
      <c r="C5259" t="s">
        <v>6535</v>
      </c>
      <c r="D5259" t="s">
        <v>6536</v>
      </c>
      <c r="E5259" s="1">
        <v>21884</v>
      </c>
      <c r="F5259" t="s">
        <v>77</v>
      </c>
      <c r="J5259" t="s">
        <v>5616</v>
      </c>
      <c r="K5259" t="s">
        <v>6561</v>
      </c>
      <c r="L5259" s="1">
        <v>44197</v>
      </c>
      <c r="M5259" s="1">
        <v>61544</v>
      </c>
      <c r="N5259" s="1">
        <v>28709</v>
      </c>
      <c r="O5259" t="s">
        <v>5667</v>
      </c>
      <c r="P5259" t="s">
        <v>5068</v>
      </c>
      <c r="R5259" t="s">
        <v>1404</v>
      </c>
      <c r="S5259" t="s">
        <v>150</v>
      </c>
      <c r="T5259">
        <v>27455</v>
      </c>
    </row>
    <row r="5260" spans="1:20" x14ac:dyDescent="0.3">
      <c r="A5260">
        <v>116365</v>
      </c>
      <c r="B5260">
        <v>38742</v>
      </c>
      <c r="C5260" t="s">
        <v>6545</v>
      </c>
      <c r="D5260" t="s">
        <v>6546</v>
      </c>
      <c r="E5260" s="1">
        <v>35433</v>
      </c>
      <c r="F5260" t="s">
        <v>77</v>
      </c>
      <c r="J5260" t="s">
        <v>5616</v>
      </c>
      <c r="K5260" t="s">
        <v>6561</v>
      </c>
      <c r="L5260" s="1">
        <v>44348</v>
      </c>
      <c r="M5260" s="1">
        <v>65537</v>
      </c>
      <c r="N5260" s="1">
        <v>29136</v>
      </c>
      <c r="O5260" t="s">
        <v>5661</v>
      </c>
      <c r="P5260" t="s">
        <v>5039</v>
      </c>
      <c r="R5260" t="s">
        <v>5040</v>
      </c>
      <c r="S5260" t="s">
        <v>255</v>
      </c>
      <c r="T5260">
        <v>24104</v>
      </c>
    </row>
    <row r="5261" spans="1:20" x14ac:dyDescent="0.3">
      <c r="A5261">
        <v>116364</v>
      </c>
      <c r="B5261">
        <v>38737</v>
      </c>
      <c r="C5261" t="s">
        <v>6539</v>
      </c>
      <c r="D5261" t="s">
        <v>6540</v>
      </c>
      <c r="E5261" s="1">
        <v>20863</v>
      </c>
      <c r="F5261" t="s">
        <v>77</v>
      </c>
      <c r="J5261" t="s">
        <v>5616</v>
      </c>
      <c r="K5261" t="s">
        <v>6561</v>
      </c>
      <c r="L5261" s="1">
        <v>44197</v>
      </c>
      <c r="M5261" s="1">
        <v>65015</v>
      </c>
      <c r="N5261" s="1">
        <v>32860</v>
      </c>
      <c r="O5261" t="s">
        <v>5667</v>
      </c>
      <c r="P5261" t="s">
        <v>5032</v>
      </c>
      <c r="Q5261" t="s">
        <v>5033</v>
      </c>
      <c r="R5261" t="s">
        <v>5034</v>
      </c>
      <c r="S5261" t="s">
        <v>158</v>
      </c>
      <c r="T5261">
        <v>32937</v>
      </c>
    </row>
    <row r="5262" spans="1:20" x14ac:dyDescent="0.3">
      <c r="A5262">
        <v>116365</v>
      </c>
      <c r="B5262">
        <v>38740</v>
      </c>
      <c r="C5262" t="s">
        <v>6543</v>
      </c>
      <c r="D5262" t="s">
        <v>6544</v>
      </c>
      <c r="E5262" s="1">
        <v>36515</v>
      </c>
      <c r="F5262" t="s">
        <v>77</v>
      </c>
      <c r="J5262" t="s">
        <v>5616</v>
      </c>
      <c r="K5262" t="s">
        <v>6561</v>
      </c>
      <c r="L5262" s="1">
        <v>44348</v>
      </c>
      <c r="M5262" s="1">
        <v>65537</v>
      </c>
      <c r="N5262" s="1">
        <v>29136</v>
      </c>
      <c r="O5262" t="s">
        <v>5661</v>
      </c>
      <c r="P5262" t="s">
        <v>5039</v>
      </c>
      <c r="R5262" t="s">
        <v>5040</v>
      </c>
      <c r="S5262" t="s">
        <v>255</v>
      </c>
      <c r="T5262">
        <v>24104</v>
      </c>
    </row>
    <row r="5263" spans="1:20" x14ac:dyDescent="0.3">
      <c r="A5263">
        <v>116365</v>
      </c>
      <c r="B5263">
        <v>38739</v>
      </c>
      <c r="C5263" t="s">
        <v>6541</v>
      </c>
      <c r="D5263" t="s">
        <v>6542</v>
      </c>
      <c r="E5263" s="1">
        <v>23886</v>
      </c>
      <c r="F5263" t="s">
        <v>77</v>
      </c>
      <c r="J5263" t="s">
        <v>5616</v>
      </c>
      <c r="K5263" t="s">
        <v>6561</v>
      </c>
      <c r="L5263" s="1">
        <v>44348</v>
      </c>
      <c r="M5263" s="1">
        <v>65537</v>
      </c>
      <c r="N5263" s="1">
        <v>29136</v>
      </c>
      <c r="O5263" t="s">
        <v>5667</v>
      </c>
      <c r="P5263" t="s">
        <v>5039</v>
      </c>
      <c r="R5263" t="s">
        <v>5040</v>
      </c>
      <c r="S5263" t="s">
        <v>255</v>
      </c>
      <c r="T5263">
        <v>24104</v>
      </c>
    </row>
    <row r="5264" spans="1:20" x14ac:dyDescent="0.3">
      <c r="A5264">
        <v>116360</v>
      </c>
      <c r="B5264">
        <v>38735</v>
      </c>
      <c r="C5264" t="s">
        <v>6537</v>
      </c>
      <c r="D5264" t="s">
        <v>6538</v>
      </c>
      <c r="E5264" s="1">
        <v>22246</v>
      </c>
      <c r="F5264" t="s">
        <v>77</v>
      </c>
      <c r="J5264" t="s">
        <v>5616</v>
      </c>
      <c r="K5264" t="s">
        <v>6561</v>
      </c>
      <c r="L5264" s="1">
        <v>44197</v>
      </c>
      <c r="M5264" s="1">
        <v>62032</v>
      </c>
      <c r="N5264" s="1">
        <v>28135</v>
      </c>
      <c r="O5264" t="s">
        <v>5667</v>
      </c>
      <c r="P5264" t="s">
        <v>5023</v>
      </c>
      <c r="R5264" t="s">
        <v>5024</v>
      </c>
      <c r="S5264" t="s">
        <v>192</v>
      </c>
      <c r="T5264">
        <v>7746</v>
      </c>
    </row>
    <row r="5265" spans="1:20" x14ac:dyDescent="0.3">
      <c r="A5265">
        <v>116353</v>
      </c>
      <c r="B5265">
        <v>38729</v>
      </c>
      <c r="C5265" t="s">
        <v>6547</v>
      </c>
      <c r="D5265" t="s">
        <v>6548</v>
      </c>
      <c r="E5265" s="1">
        <v>22560</v>
      </c>
      <c r="F5265" t="s">
        <v>77</v>
      </c>
      <c r="J5265" t="s">
        <v>5616</v>
      </c>
      <c r="K5265" t="s">
        <v>6561</v>
      </c>
      <c r="L5265" s="1">
        <v>44197</v>
      </c>
      <c r="M5265" s="1">
        <v>64315</v>
      </c>
      <c r="N5265" s="1">
        <v>34351</v>
      </c>
      <c r="O5265" t="s">
        <v>5667</v>
      </c>
      <c r="P5265" t="s">
        <v>2407</v>
      </c>
      <c r="R5265" t="s">
        <v>2408</v>
      </c>
      <c r="S5265" t="s">
        <v>150</v>
      </c>
      <c r="T5265">
        <v>27295</v>
      </c>
    </row>
    <row r="5266" spans="1:20" x14ac:dyDescent="0.3">
      <c r="A5266">
        <v>116351</v>
      </c>
      <c r="B5266">
        <v>38727</v>
      </c>
      <c r="C5266" t="s">
        <v>6549</v>
      </c>
      <c r="D5266" t="s">
        <v>6550</v>
      </c>
      <c r="E5266" s="1">
        <v>21727</v>
      </c>
      <c r="F5266" t="s">
        <v>77</v>
      </c>
      <c r="J5266" t="s">
        <v>5616</v>
      </c>
      <c r="K5266" t="s">
        <v>6561</v>
      </c>
      <c r="L5266" s="1">
        <v>44228</v>
      </c>
      <c r="M5266" s="1">
        <v>65537</v>
      </c>
      <c r="N5266" s="1">
        <v>35431</v>
      </c>
      <c r="O5266" t="s">
        <v>5667</v>
      </c>
      <c r="P5266" t="s">
        <v>2390</v>
      </c>
      <c r="R5266" t="s">
        <v>2391</v>
      </c>
      <c r="S5266" t="s">
        <v>168</v>
      </c>
      <c r="T5266">
        <v>78657</v>
      </c>
    </row>
    <row r="5267" spans="1:20" x14ac:dyDescent="0.3">
      <c r="A5267">
        <v>116341</v>
      </c>
      <c r="B5267">
        <v>38716</v>
      </c>
      <c r="C5267" t="s">
        <v>6551</v>
      </c>
      <c r="D5267" t="s">
        <v>6552</v>
      </c>
      <c r="E5267" s="1">
        <v>20938</v>
      </c>
      <c r="F5267" t="s">
        <v>77</v>
      </c>
      <c r="J5267" t="s">
        <v>5616</v>
      </c>
      <c r="K5267" t="s">
        <v>6561</v>
      </c>
      <c r="L5267" s="1">
        <v>44197</v>
      </c>
      <c r="M5267" s="1">
        <v>64466</v>
      </c>
      <c r="N5267" s="1">
        <v>29829</v>
      </c>
      <c r="O5267" t="s">
        <v>5667</v>
      </c>
      <c r="P5267" t="s">
        <v>4980</v>
      </c>
      <c r="R5267" t="s">
        <v>4981</v>
      </c>
      <c r="S5267" t="s">
        <v>2342</v>
      </c>
      <c r="T5267">
        <v>3254</v>
      </c>
    </row>
    <row r="5268" spans="1:20" x14ac:dyDescent="0.3">
      <c r="A5268">
        <v>116336</v>
      </c>
      <c r="B5268">
        <v>38712</v>
      </c>
      <c r="C5268" t="s">
        <v>6553</v>
      </c>
      <c r="D5268" t="s">
        <v>6554</v>
      </c>
      <c r="E5268" s="1">
        <v>20985</v>
      </c>
      <c r="F5268" t="s">
        <v>77</v>
      </c>
      <c r="J5268" t="s">
        <v>5616</v>
      </c>
      <c r="K5268" t="s">
        <v>6561</v>
      </c>
      <c r="L5268" s="1">
        <v>44317</v>
      </c>
      <c r="M5268" s="1">
        <v>65537</v>
      </c>
      <c r="N5268" s="1">
        <v>33512</v>
      </c>
      <c r="O5268" t="s">
        <v>5667</v>
      </c>
      <c r="P5268" t="s">
        <v>2381</v>
      </c>
      <c r="R5268" t="s">
        <v>2382</v>
      </c>
      <c r="S5268" t="s">
        <v>1374</v>
      </c>
      <c r="T5268">
        <v>19966</v>
      </c>
    </row>
    <row r="5269" spans="1:20" x14ac:dyDescent="0.3">
      <c r="A5269">
        <v>116202</v>
      </c>
      <c r="B5269">
        <v>38647</v>
      </c>
      <c r="C5269" t="s">
        <v>6557</v>
      </c>
      <c r="D5269" t="s">
        <v>6558</v>
      </c>
      <c r="E5269" s="1">
        <v>22936</v>
      </c>
      <c r="F5269" t="s">
        <v>77</v>
      </c>
      <c r="J5269" t="s">
        <v>5616</v>
      </c>
      <c r="K5269" t="s">
        <v>6561</v>
      </c>
      <c r="L5269" s="1">
        <v>44440</v>
      </c>
      <c r="M5269" s="1">
        <v>65537</v>
      </c>
      <c r="N5269" s="1">
        <v>31096</v>
      </c>
      <c r="O5269" t="s">
        <v>5667</v>
      </c>
      <c r="P5269" t="s">
        <v>2348</v>
      </c>
      <c r="R5269" t="s">
        <v>2349</v>
      </c>
      <c r="S5269" t="s">
        <v>158</v>
      </c>
      <c r="T5269">
        <v>34113</v>
      </c>
    </row>
    <row r="5270" spans="1:20" x14ac:dyDescent="0.3">
      <c r="A5270">
        <v>116199</v>
      </c>
      <c r="B5270">
        <v>38644</v>
      </c>
      <c r="C5270" t="s">
        <v>6555</v>
      </c>
      <c r="D5270" t="s">
        <v>6556</v>
      </c>
      <c r="E5270" s="1">
        <v>22355</v>
      </c>
      <c r="F5270" t="s">
        <v>77</v>
      </c>
      <c r="J5270" t="s">
        <v>5616</v>
      </c>
      <c r="K5270" t="s">
        <v>6561</v>
      </c>
      <c r="L5270" s="1">
        <v>44317</v>
      </c>
      <c r="M5270" s="1">
        <v>65537</v>
      </c>
      <c r="N5270" s="1">
        <v>43374</v>
      </c>
      <c r="O5270" t="s">
        <v>5667</v>
      </c>
      <c r="P5270" t="s">
        <v>2340</v>
      </c>
      <c r="R5270" t="s">
        <v>2341</v>
      </c>
      <c r="S5270" t="s">
        <v>2342</v>
      </c>
      <c r="T5270">
        <v>3862</v>
      </c>
    </row>
    <row r="5271" spans="1:20" x14ac:dyDescent="0.3">
      <c r="A5271">
        <v>116197</v>
      </c>
      <c r="B5271">
        <v>38643</v>
      </c>
      <c r="C5271" t="s">
        <v>6562</v>
      </c>
      <c r="D5271" t="s">
        <v>6563</v>
      </c>
      <c r="E5271" s="1">
        <v>23240</v>
      </c>
      <c r="F5271" t="s">
        <v>77</v>
      </c>
      <c r="J5271" t="s">
        <v>5618</v>
      </c>
      <c r="K5271" t="s">
        <v>6564</v>
      </c>
      <c r="L5271" s="1">
        <v>44378</v>
      </c>
      <c r="M5271" s="1">
        <v>65537</v>
      </c>
      <c r="N5271" s="1">
        <v>40878</v>
      </c>
      <c r="O5271" t="s">
        <v>5667</v>
      </c>
      <c r="P5271" t="s">
        <v>3322</v>
      </c>
      <c r="R5271" t="s">
        <v>3323</v>
      </c>
      <c r="S5271" t="s">
        <v>230</v>
      </c>
      <c r="T5271">
        <v>60187</v>
      </c>
    </row>
    <row r="5272" spans="1:20" x14ac:dyDescent="0.3">
      <c r="A5272">
        <v>116199</v>
      </c>
      <c r="B5272">
        <v>38644</v>
      </c>
      <c r="C5272" t="s">
        <v>6555</v>
      </c>
      <c r="D5272" t="s">
        <v>6556</v>
      </c>
      <c r="E5272" s="1">
        <v>22355</v>
      </c>
      <c r="F5272" t="s">
        <v>77</v>
      </c>
      <c r="J5272" t="s">
        <v>5618</v>
      </c>
      <c r="K5272" t="s">
        <v>6564</v>
      </c>
      <c r="L5272" s="1">
        <v>44317</v>
      </c>
      <c r="M5272" s="1">
        <v>65537</v>
      </c>
      <c r="N5272" s="1">
        <v>43374</v>
      </c>
      <c r="O5272" t="s">
        <v>5667</v>
      </c>
      <c r="P5272" t="s">
        <v>2340</v>
      </c>
      <c r="R5272" t="s">
        <v>2341</v>
      </c>
      <c r="S5272" t="s">
        <v>2342</v>
      </c>
      <c r="T5272">
        <v>3862</v>
      </c>
    </row>
    <row r="5273" spans="1:20" x14ac:dyDescent="0.3">
      <c r="A5273">
        <v>116202</v>
      </c>
      <c r="B5273">
        <v>38647</v>
      </c>
      <c r="C5273" t="s">
        <v>6557</v>
      </c>
      <c r="D5273" t="s">
        <v>6558</v>
      </c>
      <c r="E5273" s="1">
        <v>22936</v>
      </c>
      <c r="F5273" t="s">
        <v>77</v>
      </c>
      <c r="J5273" t="s">
        <v>5618</v>
      </c>
      <c r="K5273" t="s">
        <v>6564</v>
      </c>
      <c r="L5273" s="1">
        <v>44440</v>
      </c>
      <c r="M5273" s="1">
        <v>65537</v>
      </c>
      <c r="N5273" s="1">
        <v>31096</v>
      </c>
      <c r="O5273" t="s">
        <v>5667</v>
      </c>
      <c r="P5273" t="s">
        <v>2348</v>
      </c>
      <c r="R5273" t="s">
        <v>2349</v>
      </c>
      <c r="S5273" t="s">
        <v>158</v>
      </c>
      <c r="T5273">
        <v>34113</v>
      </c>
    </row>
    <row r="5274" spans="1:20" x14ac:dyDescent="0.3">
      <c r="A5274">
        <v>116204</v>
      </c>
      <c r="B5274">
        <v>38649</v>
      </c>
      <c r="C5274" t="s">
        <v>6565</v>
      </c>
      <c r="D5274" t="s">
        <v>6566</v>
      </c>
      <c r="E5274" s="1">
        <v>38180</v>
      </c>
      <c r="F5274" t="s">
        <v>44</v>
      </c>
      <c r="J5274" t="s">
        <v>5618</v>
      </c>
      <c r="K5274" t="s">
        <v>6564</v>
      </c>
      <c r="L5274" s="1">
        <v>44197</v>
      </c>
      <c r="M5274" s="1">
        <v>64131</v>
      </c>
      <c r="N5274" s="1">
        <v>33557</v>
      </c>
      <c r="O5274" t="s">
        <v>5661</v>
      </c>
      <c r="P5274" t="s">
        <v>3363</v>
      </c>
      <c r="R5274" t="s">
        <v>3364</v>
      </c>
      <c r="S5274" t="s">
        <v>230</v>
      </c>
      <c r="T5274">
        <v>60614</v>
      </c>
    </row>
    <row r="5275" spans="1:20" x14ac:dyDescent="0.3">
      <c r="A5275">
        <v>116204</v>
      </c>
      <c r="B5275">
        <v>38650</v>
      </c>
      <c r="C5275" t="s">
        <v>6567</v>
      </c>
      <c r="D5275" t="s">
        <v>6568</v>
      </c>
      <c r="E5275" s="1">
        <v>40469</v>
      </c>
      <c r="F5275" t="s">
        <v>77</v>
      </c>
      <c r="J5275" t="s">
        <v>5618</v>
      </c>
      <c r="K5275" t="s">
        <v>6564</v>
      </c>
      <c r="L5275" s="1">
        <v>44197</v>
      </c>
      <c r="M5275" s="1">
        <v>64131</v>
      </c>
      <c r="N5275" s="1">
        <v>33557</v>
      </c>
      <c r="O5275" t="s">
        <v>5661</v>
      </c>
      <c r="P5275" t="s">
        <v>3363</v>
      </c>
      <c r="R5275" t="s">
        <v>3364</v>
      </c>
      <c r="S5275" t="s">
        <v>230</v>
      </c>
      <c r="T5275">
        <v>60614</v>
      </c>
    </row>
    <row r="5276" spans="1:20" x14ac:dyDescent="0.3">
      <c r="A5276">
        <v>116332</v>
      </c>
      <c r="B5276">
        <v>38711</v>
      </c>
      <c r="C5276" t="s">
        <v>6569</v>
      </c>
      <c r="D5276" t="s">
        <v>6570</v>
      </c>
      <c r="E5276" s="1">
        <v>22546</v>
      </c>
      <c r="F5276" t="s">
        <v>77</v>
      </c>
      <c r="J5276" t="s">
        <v>5618</v>
      </c>
      <c r="K5276" t="s">
        <v>6564</v>
      </c>
      <c r="L5276" s="1">
        <v>44197</v>
      </c>
      <c r="M5276" s="1">
        <v>65537</v>
      </c>
      <c r="N5276" s="1">
        <v>40878</v>
      </c>
      <c r="O5276" t="s">
        <v>5667</v>
      </c>
      <c r="P5276" t="s">
        <v>3438</v>
      </c>
      <c r="R5276" t="s">
        <v>3439</v>
      </c>
      <c r="S5276" t="s">
        <v>255</v>
      </c>
      <c r="T5276">
        <v>24184</v>
      </c>
    </row>
    <row r="5277" spans="1:20" x14ac:dyDescent="0.3">
      <c r="A5277">
        <v>116336</v>
      </c>
      <c r="B5277">
        <v>38712</v>
      </c>
      <c r="C5277" t="s">
        <v>6553</v>
      </c>
      <c r="D5277" t="s">
        <v>6554</v>
      </c>
      <c r="E5277" s="1">
        <v>20985</v>
      </c>
      <c r="F5277" t="s">
        <v>77</v>
      </c>
      <c r="J5277" t="s">
        <v>5618</v>
      </c>
      <c r="K5277" t="s">
        <v>6564</v>
      </c>
      <c r="L5277" s="1">
        <v>44317</v>
      </c>
      <c r="M5277" s="1">
        <v>65537</v>
      </c>
      <c r="N5277" s="1">
        <v>33512</v>
      </c>
      <c r="O5277" t="s">
        <v>5667</v>
      </c>
      <c r="P5277" t="s">
        <v>2381</v>
      </c>
      <c r="R5277" t="s">
        <v>2382</v>
      </c>
      <c r="S5277" t="s">
        <v>1374</v>
      </c>
      <c r="T5277">
        <v>19966</v>
      </c>
    </row>
    <row r="5278" spans="1:20" x14ac:dyDescent="0.3">
      <c r="A5278">
        <v>116337</v>
      </c>
      <c r="B5278">
        <v>38713</v>
      </c>
      <c r="C5278" t="s">
        <v>6571</v>
      </c>
      <c r="D5278" t="s">
        <v>6572</v>
      </c>
      <c r="E5278" s="1">
        <v>21641</v>
      </c>
      <c r="F5278" t="s">
        <v>77</v>
      </c>
      <c r="J5278" t="s">
        <v>5618</v>
      </c>
      <c r="K5278" t="s">
        <v>6564</v>
      </c>
      <c r="L5278" s="1">
        <v>44197</v>
      </c>
      <c r="M5278" s="1">
        <v>65258</v>
      </c>
      <c r="N5278" s="1">
        <v>40878</v>
      </c>
      <c r="O5278" t="s">
        <v>5667</v>
      </c>
      <c r="P5278" t="s">
        <v>3463</v>
      </c>
      <c r="R5278" t="s">
        <v>3464</v>
      </c>
      <c r="S5278" t="s">
        <v>2342</v>
      </c>
      <c r="T5278">
        <v>3031</v>
      </c>
    </row>
    <row r="5279" spans="1:20" x14ac:dyDescent="0.3">
      <c r="A5279">
        <v>116330</v>
      </c>
      <c r="B5279">
        <v>38709</v>
      </c>
      <c r="C5279" t="s">
        <v>6573</v>
      </c>
      <c r="D5279" t="s">
        <v>6574</v>
      </c>
      <c r="E5279" s="1">
        <v>36671</v>
      </c>
      <c r="F5279" t="s">
        <v>77</v>
      </c>
      <c r="J5279" t="s">
        <v>5618</v>
      </c>
      <c r="K5279" t="s">
        <v>6564</v>
      </c>
      <c r="L5279" s="1">
        <v>44197</v>
      </c>
      <c r="M5279" s="1">
        <v>65537</v>
      </c>
      <c r="N5279" s="1">
        <v>40878</v>
      </c>
      <c r="O5279" t="s">
        <v>5661</v>
      </c>
      <c r="P5279" t="s">
        <v>3422</v>
      </c>
      <c r="R5279" t="s">
        <v>3423</v>
      </c>
      <c r="S5279" t="s">
        <v>168</v>
      </c>
      <c r="T5279">
        <v>77479</v>
      </c>
    </row>
    <row r="5280" spans="1:20" x14ac:dyDescent="0.3">
      <c r="A5280">
        <v>116331</v>
      </c>
      <c r="B5280">
        <v>38710</v>
      </c>
      <c r="C5280" t="s">
        <v>6575</v>
      </c>
      <c r="D5280" t="s">
        <v>6576</v>
      </c>
      <c r="E5280" s="1">
        <v>23327</v>
      </c>
      <c r="F5280" t="s">
        <v>77</v>
      </c>
      <c r="J5280" t="s">
        <v>5618</v>
      </c>
      <c r="K5280" t="s">
        <v>6564</v>
      </c>
      <c r="L5280" s="1">
        <v>44378</v>
      </c>
      <c r="M5280" s="1">
        <v>65537</v>
      </c>
      <c r="N5280" s="1">
        <v>40878</v>
      </c>
      <c r="O5280" t="s">
        <v>5667</v>
      </c>
      <c r="P5280" t="s">
        <v>3430</v>
      </c>
      <c r="R5280" t="s">
        <v>3423</v>
      </c>
      <c r="S5280" t="s">
        <v>168</v>
      </c>
      <c r="T5280">
        <v>77498</v>
      </c>
    </row>
    <row r="5281" spans="1:20" x14ac:dyDescent="0.3">
      <c r="A5281">
        <v>116303</v>
      </c>
      <c r="B5281">
        <v>38705</v>
      </c>
      <c r="C5281" t="s">
        <v>6559</v>
      </c>
      <c r="D5281" t="s">
        <v>6560</v>
      </c>
      <c r="E5281" s="1">
        <v>20869</v>
      </c>
      <c r="F5281" t="s">
        <v>77</v>
      </c>
      <c r="J5281" t="s">
        <v>5618</v>
      </c>
      <c r="K5281" t="s">
        <v>6564</v>
      </c>
      <c r="L5281" s="1">
        <v>44197</v>
      </c>
      <c r="M5281" s="1">
        <v>65500</v>
      </c>
      <c r="N5281" s="1">
        <v>29822</v>
      </c>
      <c r="O5281" t="s">
        <v>5667</v>
      </c>
      <c r="P5281" t="s">
        <v>2364</v>
      </c>
      <c r="R5281" t="s">
        <v>2365</v>
      </c>
      <c r="S5281" t="s">
        <v>63</v>
      </c>
      <c r="T5281">
        <v>29909</v>
      </c>
    </row>
    <row r="5282" spans="1:20" x14ac:dyDescent="0.3">
      <c r="A5282">
        <v>116280</v>
      </c>
      <c r="B5282">
        <v>38700</v>
      </c>
      <c r="C5282" t="s">
        <v>6577</v>
      </c>
      <c r="D5282" t="s">
        <v>6578</v>
      </c>
      <c r="E5282" s="1">
        <v>21875</v>
      </c>
      <c r="F5282" t="s">
        <v>77</v>
      </c>
      <c r="J5282" t="s">
        <v>5618</v>
      </c>
      <c r="K5282" t="s">
        <v>6564</v>
      </c>
      <c r="L5282" s="1">
        <v>44197</v>
      </c>
      <c r="M5282" s="1">
        <v>65319</v>
      </c>
      <c r="N5282" s="1">
        <v>40878</v>
      </c>
      <c r="O5282" t="s">
        <v>5667</v>
      </c>
      <c r="P5282" t="s">
        <v>3394</v>
      </c>
      <c r="Q5282" t="s">
        <v>3395</v>
      </c>
      <c r="R5282" t="s">
        <v>3396</v>
      </c>
      <c r="S5282" t="s">
        <v>150</v>
      </c>
      <c r="T5282">
        <v>28751</v>
      </c>
    </row>
    <row r="5283" spans="1:20" x14ac:dyDescent="0.3">
      <c r="A5283">
        <v>116223</v>
      </c>
      <c r="B5283">
        <v>38699</v>
      </c>
      <c r="C5283" t="s">
        <v>6579</v>
      </c>
      <c r="D5283" t="s">
        <v>6580</v>
      </c>
      <c r="E5283" s="1">
        <v>21897</v>
      </c>
      <c r="F5283" t="s">
        <v>77</v>
      </c>
      <c r="J5283" t="s">
        <v>5618</v>
      </c>
      <c r="K5283" t="s">
        <v>6564</v>
      </c>
      <c r="L5283" s="1">
        <v>44197</v>
      </c>
      <c r="M5283" s="1">
        <v>64315</v>
      </c>
      <c r="N5283" s="1">
        <v>35827</v>
      </c>
      <c r="O5283" t="s">
        <v>5667</v>
      </c>
      <c r="P5283" t="s">
        <v>3387</v>
      </c>
      <c r="R5283" t="s">
        <v>3388</v>
      </c>
      <c r="S5283" t="s">
        <v>192</v>
      </c>
      <c r="T5283">
        <v>8079</v>
      </c>
    </row>
    <row r="5284" spans="1:20" x14ac:dyDescent="0.3">
      <c r="A5284">
        <v>116328</v>
      </c>
      <c r="B5284">
        <v>38706</v>
      </c>
      <c r="C5284" t="s">
        <v>6581</v>
      </c>
      <c r="D5284" t="s">
        <v>6582</v>
      </c>
      <c r="E5284" s="1">
        <v>22030</v>
      </c>
      <c r="F5284" t="s">
        <v>77</v>
      </c>
      <c r="J5284" t="s">
        <v>5618</v>
      </c>
      <c r="K5284" t="s">
        <v>6564</v>
      </c>
      <c r="L5284" s="1">
        <v>44256</v>
      </c>
      <c r="M5284" s="1">
        <v>65537</v>
      </c>
      <c r="N5284" s="1">
        <v>40878</v>
      </c>
      <c r="O5284" t="s">
        <v>5667</v>
      </c>
      <c r="P5284" t="s">
        <v>3403</v>
      </c>
      <c r="R5284" t="s">
        <v>3404</v>
      </c>
      <c r="S5284" t="s">
        <v>116</v>
      </c>
      <c r="T5284">
        <v>6471</v>
      </c>
    </row>
    <row r="5285" spans="1:20" x14ac:dyDescent="0.3">
      <c r="A5285">
        <v>116329</v>
      </c>
      <c r="B5285">
        <v>38707</v>
      </c>
      <c r="C5285" t="s">
        <v>6583</v>
      </c>
      <c r="D5285" t="s">
        <v>6584</v>
      </c>
      <c r="E5285" s="1">
        <v>23189</v>
      </c>
      <c r="F5285" t="s">
        <v>77</v>
      </c>
      <c r="J5285" t="s">
        <v>5618</v>
      </c>
      <c r="K5285" t="s">
        <v>6564</v>
      </c>
      <c r="L5285" s="1">
        <v>44197</v>
      </c>
      <c r="M5285" s="1">
        <v>65537</v>
      </c>
      <c r="N5285" s="1">
        <v>40878</v>
      </c>
      <c r="O5285" t="s">
        <v>5667</v>
      </c>
      <c r="P5285" t="s">
        <v>3412</v>
      </c>
      <c r="Q5285" t="s">
        <v>3413</v>
      </c>
      <c r="R5285" t="s">
        <v>3414</v>
      </c>
      <c r="S5285" t="s">
        <v>1659</v>
      </c>
      <c r="T5285">
        <v>49820</v>
      </c>
    </row>
    <row r="5286" spans="1:20" x14ac:dyDescent="0.3">
      <c r="A5286">
        <v>116330</v>
      </c>
      <c r="B5286">
        <v>38708</v>
      </c>
      <c r="C5286" t="s">
        <v>6585</v>
      </c>
      <c r="D5286" t="s">
        <v>6586</v>
      </c>
      <c r="E5286" s="1">
        <v>22118</v>
      </c>
      <c r="F5286" t="s">
        <v>77</v>
      </c>
      <c r="J5286" t="s">
        <v>5618</v>
      </c>
      <c r="K5286" t="s">
        <v>6564</v>
      </c>
      <c r="L5286" s="1">
        <v>44197</v>
      </c>
      <c r="M5286" s="1">
        <v>65537</v>
      </c>
      <c r="N5286" s="1">
        <v>40878</v>
      </c>
      <c r="O5286" t="s">
        <v>5667</v>
      </c>
      <c r="P5286" t="s">
        <v>3422</v>
      </c>
      <c r="R5286" t="s">
        <v>3423</v>
      </c>
      <c r="S5286" t="s">
        <v>168</v>
      </c>
      <c r="T5286">
        <v>77479</v>
      </c>
    </row>
    <row r="5287" spans="1:20" x14ac:dyDescent="0.3">
      <c r="A5287">
        <v>116340</v>
      </c>
      <c r="B5287">
        <v>38715</v>
      </c>
      <c r="C5287" t="s">
        <v>6587</v>
      </c>
      <c r="D5287" t="s">
        <v>6588</v>
      </c>
      <c r="E5287" s="1">
        <v>21334</v>
      </c>
      <c r="F5287" t="s">
        <v>77</v>
      </c>
      <c r="J5287" t="s">
        <v>5618</v>
      </c>
      <c r="K5287" t="s">
        <v>6564</v>
      </c>
      <c r="L5287" s="1">
        <v>44197</v>
      </c>
      <c r="M5287" s="1">
        <v>63279</v>
      </c>
      <c r="N5287" s="1">
        <v>32141</v>
      </c>
      <c r="O5287" t="s">
        <v>5667</v>
      </c>
      <c r="P5287" t="s">
        <v>3479</v>
      </c>
      <c r="R5287" t="s">
        <v>3480</v>
      </c>
      <c r="S5287" t="s">
        <v>184</v>
      </c>
      <c r="T5287">
        <v>30068</v>
      </c>
    </row>
    <row r="5288" spans="1:20" x14ac:dyDescent="0.3">
      <c r="A5288">
        <v>116339</v>
      </c>
      <c r="B5288">
        <v>38714</v>
      </c>
      <c r="C5288" t="s">
        <v>6589</v>
      </c>
      <c r="D5288" t="s">
        <v>6590</v>
      </c>
      <c r="E5288" s="1">
        <v>22883</v>
      </c>
      <c r="F5288" t="s">
        <v>77</v>
      </c>
      <c r="J5288" t="s">
        <v>5618</v>
      </c>
      <c r="K5288" t="s">
        <v>6564</v>
      </c>
      <c r="L5288" s="1">
        <v>44197</v>
      </c>
      <c r="M5288" s="1">
        <v>65537</v>
      </c>
      <c r="N5288" s="1">
        <v>40878</v>
      </c>
      <c r="O5288" t="s">
        <v>5667</v>
      </c>
      <c r="P5288" t="s">
        <v>3470</v>
      </c>
      <c r="R5288" t="s">
        <v>3471</v>
      </c>
      <c r="S5288" t="s">
        <v>203</v>
      </c>
      <c r="T5288">
        <v>16117</v>
      </c>
    </row>
    <row r="5289" spans="1:20" x14ac:dyDescent="0.3">
      <c r="A5289">
        <v>116341</v>
      </c>
      <c r="B5289">
        <v>38716</v>
      </c>
      <c r="C5289" t="s">
        <v>6551</v>
      </c>
      <c r="D5289" t="s">
        <v>6552</v>
      </c>
      <c r="E5289" s="1">
        <v>20938</v>
      </c>
      <c r="F5289" t="s">
        <v>77</v>
      </c>
      <c r="J5289" t="s">
        <v>5618</v>
      </c>
      <c r="K5289" t="s">
        <v>6564</v>
      </c>
      <c r="L5289" s="1">
        <v>44197</v>
      </c>
      <c r="M5289" s="1">
        <v>64466</v>
      </c>
      <c r="N5289" s="1">
        <v>29829</v>
      </c>
      <c r="O5289" t="s">
        <v>5667</v>
      </c>
      <c r="P5289" t="s">
        <v>4980</v>
      </c>
      <c r="R5289" t="s">
        <v>4981</v>
      </c>
      <c r="S5289" t="s">
        <v>2342</v>
      </c>
      <c r="T5289">
        <v>3254</v>
      </c>
    </row>
    <row r="5290" spans="1:20" x14ac:dyDescent="0.3">
      <c r="A5290">
        <v>116344</v>
      </c>
      <c r="B5290">
        <v>38721</v>
      </c>
      <c r="C5290" t="s">
        <v>6591</v>
      </c>
      <c r="D5290" t="s">
        <v>6592</v>
      </c>
      <c r="E5290" s="1">
        <v>23742</v>
      </c>
      <c r="F5290" t="s">
        <v>77</v>
      </c>
      <c r="J5290" t="s">
        <v>5618</v>
      </c>
      <c r="K5290" t="s">
        <v>6564</v>
      </c>
      <c r="L5290" s="1">
        <v>44287</v>
      </c>
      <c r="M5290" s="1">
        <v>65319</v>
      </c>
      <c r="N5290" s="1">
        <v>40878</v>
      </c>
      <c r="O5290" t="s">
        <v>5667</v>
      </c>
      <c r="P5290" t="s">
        <v>4988</v>
      </c>
      <c r="R5290" t="s">
        <v>4989</v>
      </c>
      <c r="S5290" t="s">
        <v>2342</v>
      </c>
      <c r="T5290">
        <v>3868</v>
      </c>
    </row>
    <row r="5291" spans="1:20" x14ac:dyDescent="0.3">
      <c r="A5291">
        <v>116343</v>
      </c>
      <c r="B5291">
        <v>38720</v>
      </c>
      <c r="C5291" t="s">
        <v>6593</v>
      </c>
      <c r="D5291" t="s">
        <v>6594</v>
      </c>
      <c r="E5291" s="1">
        <v>20805</v>
      </c>
      <c r="F5291" t="s">
        <v>77</v>
      </c>
      <c r="J5291" t="s">
        <v>5618</v>
      </c>
      <c r="K5291" t="s">
        <v>6564</v>
      </c>
      <c r="L5291" s="1">
        <v>44197</v>
      </c>
      <c r="M5291" s="1">
        <v>63797</v>
      </c>
      <c r="N5291" s="1">
        <v>29486</v>
      </c>
      <c r="O5291" t="s">
        <v>5667</v>
      </c>
      <c r="P5291" t="s">
        <v>3495</v>
      </c>
      <c r="R5291" t="s">
        <v>3496</v>
      </c>
      <c r="S5291" t="s">
        <v>168</v>
      </c>
      <c r="T5291">
        <v>78336</v>
      </c>
    </row>
    <row r="5292" spans="1:20" x14ac:dyDescent="0.3">
      <c r="A5292">
        <v>116346</v>
      </c>
      <c r="B5292">
        <v>38723</v>
      </c>
      <c r="C5292" t="s">
        <v>6595</v>
      </c>
      <c r="D5292" t="s">
        <v>6596</v>
      </c>
      <c r="E5292" s="1">
        <v>23539</v>
      </c>
      <c r="F5292" t="s">
        <v>77</v>
      </c>
      <c r="J5292" t="s">
        <v>5618</v>
      </c>
      <c r="K5292" t="s">
        <v>6564</v>
      </c>
      <c r="L5292" s="1">
        <v>44197</v>
      </c>
      <c r="M5292" s="1">
        <v>65537</v>
      </c>
      <c r="N5292" s="1">
        <v>40878</v>
      </c>
      <c r="O5292" t="s">
        <v>5667</v>
      </c>
      <c r="P5292" t="s">
        <v>3509</v>
      </c>
      <c r="R5292" t="s">
        <v>758</v>
      </c>
      <c r="S5292" t="s">
        <v>255</v>
      </c>
      <c r="T5292">
        <v>23661</v>
      </c>
    </row>
    <row r="5293" spans="1:20" x14ac:dyDescent="0.3">
      <c r="A5293">
        <v>116352</v>
      </c>
      <c r="B5293">
        <v>38728</v>
      </c>
      <c r="C5293" t="s">
        <v>6375</v>
      </c>
      <c r="D5293" t="s">
        <v>6376</v>
      </c>
      <c r="E5293" s="1">
        <v>21760</v>
      </c>
      <c r="F5293" t="s">
        <v>77</v>
      </c>
      <c r="J5293" t="s">
        <v>5618</v>
      </c>
      <c r="K5293" t="s">
        <v>6564</v>
      </c>
      <c r="L5293" s="1">
        <v>44256</v>
      </c>
      <c r="M5293" s="1">
        <v>65537</v>
      </c>
      <c r="N5293" s="1">
        <v>35065</v>
      </c>
      <c r="O5293" t="s">
        <v>5667</v>
      </c>
      <c r="P5293" t="s">
        <v>2399</v>
      </c>
      <c r="R5293" t="s">
        <v>1404</v>
      </c>
      <c r="S5293" t="s">
        <v>150</v>
      </c>
      <c r="T5293">
        <v>27455</v>
      </c>
    </row>
    <row r="5294" spans="1:20" x14ac:dyDescent="0.3">
      <c r="A5294">
        <v>116354</v>
      </c>
      <c r="B5294">
        <v>38730</v>
      </c>
      <c r="C5294" t="s">
        <v>6597</v>
      </c>
      <c r="D5294" t="s">
        <v>6598</v>
      </c>
      <c r="E5294" s="1">
        <v>21020</v>
      </c>
      <c r="F5294" t="s">
        <v>77</v>
      </c>
      <c r="J5294" t="s">
        <v>5618</v>
      </c>
      <c r="K5294" t="s">
        <v>6564</v>
      </c>
      <c r="L5294" s="1">
        <v>44378</v>
      </c>
      <c r="M5294" s="1">
        <v>65349</v>
      </c>
      <c r="N5294" s="1">
        <v>40878</v>
      </c>
      <c r="O5294" t="s">
        <v>5667</v>
      </c>
      <c r="P5294" t="s">
        <v>5007</v>
      </c>
      <c r="R5294" t="s">
        <v>5008</v>
      </c>
      <c r="S5294" t="s">
        <v>230</v>
      </c>
      <c r="T5294">
        <v>60514</v>
      </c>
    </row>
    <row r="5295" spans="1:20" x14ac:dyDescent="0.3">
      <c r="A5295">
        <v>116351</v>
      </c>
      <c r="B5295">
        <v>38727</v>
      </c>
      <c r="C5295" t="s">
        <v>6549</v>
      </c>
      <c r="D5295" t="s">
        <v>6550</v>
      </c>
      <c r="E5295" s="1">
        <v>21727</v>
      </c>
      <c r="F5295" t="s">
        <v>77</v>
      </c>
      <c r="J5295" t="s">
        <v>5618</v>
      </c>
      <c r="K5295" t="s">
        <v>6564</v>
      </c>
      <c r="L5295" s="1">
        <v>44228</v>
      </c>
      <c r="M5295" s="1">
        <v>65537</v>
      </c>
      <c r="N5295" s="1">
        <v>35431</v>
      </c>
      <c r="O5295" t="s">
        <v>5667</v>
      </c>
      <c r="P5295" t="s">
        <v>2390</v>
      </c>
      <c r="R5295" t="s">
        <v>2391</v>
      </c>
      <c r="S5295" t="s">
        <v>168</v>
      </c>
      <c r="T5295">
        <v>78657</v>
      </c>
    </row>
    <row r="5296" spans="1:20" x14ac:dyDescent="0.3">
      <c r="A5296">
        <v>116349</v>
      </c>
      <c r="B5296">
        <v>38726</v>
      </c>
      <c r="C5296" t="s">
        <v>6599</v>
      </c>
      <c r="D5296" t="s">
        <v>6600</v>
      </c>
      <c r="E5296" s="1">
        <v>21022</v>
      </c>
      <c r="F5296" t="s">
        <v>77</v>
      </c>
      <c r="J5296" t="s">
        <v>5618</v>
      </c>
      <c r="K5296" t="s">
        <v>6564</v>
      </c>
      <c r="L5296" s="1">
        <v>44197</v>
      </c>
      <c r="M5296" s="1">
        <v>64984</v>
      </c>
      <c r="N5296" s="1">
        <v>40878</v>
      </c>
      <c r="O5296" t="s">
        <v>5667</v>
      </c>
      <c r="P5296" t="s">
        <v>4997</v>
      </c>
      <c r="R5296" t="s">
        <v>4998</v>
      </c>
      <c r="S5296" t="s">
        <v>4999</v>
      </c>
      <c r="T5296">
        <v>4426</v>
      </c>
    </row>
    <row r="5297" spans="1:20" x14ac:dyDescent="0.3">
      <c r="A5297">
        <v>116348</v>
      </c>
      <c r="B5297">
        <v>38725</v>
      </c>
      <c r="C5297" t="s">
        <v>6601</v>
      </c>
      <c r="D5297" t="s">
        <v>6602</v>
      </c>
      <c r="E5297" s="1">
        <v>22701</v>
      </c>
      <c r="F5297" t="s">
        <v>77</v>
      </c>
      <c r="J5297" t="s">
        <v>5618</v>
      </c>
      <c r="K5297" t="s">
        <v>6564</v>
      </c>
      <c r="L5297" s="1">
        <v>44197</v>
      </c>
      <c r="M5297" s="1">
        <v>65258</v>
      </c>
      <c r="N5297" s="1">
        <v>40878</v>
      </c>
      <c r="O5297" t="s">
        <v>5667</v>
      </c>
      <c r="P5297" t="s">
        <v>3523</v>
      </c>
      <c r="R5297" t="s">
        <v>3524</v>
      </c>
      <c r="S5297" t="s">
        <v>150</v>
      </c>
      <c r="T5297">
        <v>27587</v>
      </c>
    </row>
    <row r="5298" spans="1:20" x14ac:dyDescent="0.3">
      <c r="A5298">
        <v>116355</v>
      </c>
      <c r="B5298">
        <v>38731</v>
      </c>
      <c r="C5298" t="s">
        <v>6603</v>
      </c>
      <c r="D5298" t="s">
        <v>6604</v>
      </c>
      <c r="E5298" s="1">
        <v>22578</v>
      </c>
      <c r="F5298" t="s">
        <v>77</v>
      </c>
      <c r="J5298" t="s">
        <v>5618</v>
      </c>
      <c r="K5298" t="s">
        <v>6564</v>
      </c>
      <c r="L5298" s="1">
        <v>44197</v>
      </c>
      <c r="M5298" s="1">
        <v>64954</v>
      </c>
      <c r="N5298" s="1">
        <v>40878</v>
      </c>
      <c r="O5298" t="s">
        <v>5667</v>
      </c>
      <c r="P5298" t="s">
        <v>3532</v>
      </c>
      <c r="R5298" t="s">
        <v>3533</v>
      </c>
      <c r="S5298" t="s">
        <v>367</v>
      </c>
      <c r="T5298">
        <v>97759</v>
      </c>
    </row>
    <row r="5299" spans="1:20" x14ac:dyDescent="0.3">
      <c r="A5299">
        <v>116357</v>
      </c>
      <c r="B5299">
        <v>38732</v>
      </c>
      <c r="C5299" t="s">
        <v>6605</v>
      </c>
      <c r="D5299" t="s">
        <v>6606</v>
      </c>
      <c r="E5299" s="1">
        <v>22166</v>
      </c>
      <c r="F5299" t="s">
        <v>77</v>
      </c>
      <c r="J5299" t="s">
        <v>5618</v>
      </c>
      <c r="K5299" t="s">
        <v>6564</v>
      </c>
      <c r="L5299" s="1">
        <v>44197</v>
      </c>
      <c r="M5299" s="1">
        <v>59932</v>
      </c>
      <c r="N5299" s="1">
        <v>27590</v>
      </c>
      <c r="O5299" t="s">
        <v>5667</v>
      </c>
      <c r="P5299" t="s">
        <v>5014</v>
      </c>
      <c r="R5299" t="s">
        <v>5015</v>
      </c>
      <c r="S5299" t="s">
        <v>63</v>
      </c>
      <c r="T5299">
        <v>29909</v>
      </c>
    </row>
    <row r="5300" spans="1:20" x14ac:dyDescent="0.3">
      <c r="A5300">
        <v>116359</v>
      </c>
      <c r="B5300">
        <v>38733</v>
      </c>
      <c r="C5300" t="s">
        <v>6607</v>
      </c>
      <c r="D5300" t="s">
        <v>6608</v>
      </c>
      <c r="E5300" s="1">
        <v>35556</v>
      </c>
      <c r="F5300" t="s">
        <v>77</v>
      </c>
      <c r="J5300" t="s">
        <v>5618</v>
      </c>
      <c r="K5300" t="s">
        <v>6564</v>
      </c>
      <c r="L5300" s="1">
        <v>44197</v>
      </c>
      <c r="M5300" s="1">
        <v>65537</v>
      </c>
      <c r="N5300" s="1">
        <v>40878</v>
      </c>
      <c r="O5300" t="s">
        <v>5661</v>
      </c>
      <c r="P5300" t="s">
        <v>3541</v>
      </c>
      <c r="R5300" t="s">
        <v>3542</v>
      </c>
      <c r="S5300" t="s">
        <v>150</v>
      </c>
      <c r="T5300">
        <v>27962</v>
      </c>
    </row>
    <row r="5301" spans="1:20" x14ac:dyDescent="0.3">
      <c r="A5301">
        <v>116359</v>
      </c>
      <c r="B5301">
        <v>38734</v>
      </c>
      <c r="C5301" t="s">
        <v>6609</v>
      </c>
      <c r="D5301" t="s">
        <v>6610</v>
      </c>
      <c r="E5301" s="1">
        <v>37973</v>
      </c>
      <c r="F5301" t="s">
        <v>77</v>
      </c>
      <c r="J5301" t="s">
        <v>5618</v>
      </c>
      <c r="K5301" t="s">
        <v>6564</v>
      </c>
      <c r="L5301" s="1">
        <v>44197</v>
      </c>
      <c r="M5301" s="1">
        <v>65537</v>
      </c>
      <c r="N5301" s="1">
        <v>40878</v>
      </c>
      <c r="O5301" t="s">
        <v>5661</v>
      </c>
      <c r="P5301" t="s">
        <v>3541</v>
      </c>
      <c r="R5301" t="s">
        <v>3542</v>
      </c>
      <c r="S5301" t="s">
        <v>150</v>
      </c>
      <c r="T5301">
        <v>27962</v>
      </c>
    </row>
    <row r="5302" spans="1:20" x14ac:dyDescent="0.3">
      <c r="A5302">
        <v>116362</v>
      </c>
      <c r="B5302">
        <v>38736</v>
      </c>
      <c r="C5302" t="s">
        <v>6611</v>
      </c>
      <c r="D5302" t="s">
        <v>6612</v>
      </c>
      <c r="E5302" s="1">
        <v>23299</v>
      </c>
      <c r="F5302" t="s">
        <v>77</v>
      </c>
      <c r="J5302" t="s">
        <v>5618</v>
      </c>
      <c r="K5302" t="s">
        <v>6564</v>
      </c>
      <c r="L5302" s="1">
        <v>44317</v>
      </c>
      <c r="M5302" s="1">
        <v>65537</v>
      </c>
      <c r="N5302" s="1">
        <v>40878</v>
      </c>
      <c r="O5302" t="s">
        <v>5667</v>
      </c>
      <c r="P5302" t="s">
        <v>3550</v>
      </c>
      <c r="R5302" t="s">
        <v>1397</v>
      </c>
      <c r="S5302" t="s">
        <v>150</v>
      </c>
      <c r="T5302">
        <v>27377</v>
      </c>
    </row>
    <row r="5303" spans="1:20" x14ac:dyDescent="0.3">
      <c r="A5303">
        <v>116363</v>
      </c>
      <c r="B5303">
        <v>38738</v>
      </c>
      <c r="C5303" t="s">
        <v>6613</v>
      </c>
      <c r="D5303" t="s">
        <v>6614</v>
      </c>
      <c r="E5303" s="1">
        <v>22894</v>
      </c>
      <c r="F5303" t="s">
        <v>77</v>
      </c>
      <c r="J5303" t="s">
        <v>5618</v>
      </c>
      <c r="K5303" t="s">
        <v>6564</v>
      </c>
      <c r="L5303" s="1">
        <v>44197</v>
      </c>
      <c r="M5303" s="1">
        <v>63279</v>
      </c>
      <c r="N5303" s="1">
        <v>33070</v>
      </c>
      <c r="O5303" t="s">
        <v>5667</v>
      </c>
      <c r="P5303" t="s">
        <v>3558</v>
      </c>
      <c r="R5303" t="s">
        <v>3559</v>
      </c>
      <c r="S5303" t="s">
        <v>230</v>
      </c>
      <c r="T5303">
        <v>60010</v>
      </c>
    </row>
    <row r="5304" spans="1:20" x14ac:dyDescent="0.3">
      <c r="A5304">
        <v>116365</v>
      </c>
      <c r="B5304">
        <v>38739</v>
      </c>
      <c r="C5304" t="s">
        <v>6541</v>
      </c>
      <c r="D5304" t="s">
        <v>6542</v>
      </c>
      <c r="E5304" s="1">
        <v>23886</v>
      </c>
      <c r="F5304" t="s">
        <v>77</v>
      </c>
      <c r="J5304" t="s">
        <v>5618</v>
      </c>
      <c r="K5304" t="s">
        <v>6564</v>
      </c>
      <c r="L5304" s="1">
        <v>44348</v>
      </c>
      <c r="M5304" s="1">
        <v>65537</v>
      </c>
      <c r="N5304" s="1">
        <v>29136</v>
      </c>
      <c r="O5304" t="s">
        <v>5667</v>
      </c>
      <c r="P5304" t="s">
        <v>5039</v>
      </c>
      <c r="R5304" t="s">
        <v>5040</v>
      </c>
      <c r="S5304" t="s">
        <v>255</v>
      </c>
      <c r="T5304">
        <v>24104</v>
      </c>
    </row>
    <row r="5305" spans="1:20" x14ac:dyDescent="0.3">
      <c r="A5305">
        <v>116367</v>
      </c>
      <c r="B5305">
        <v>38741</v>
      </c>
      <c r="C5305" t="s">
        <v>6615</v>
      </c>
      <c r="D5305" t="s">
        <v>6616</v>
      </c>
      <c r="E5305" s="1">
        <v>22269</v>
      </c>
      <c r="F5305" t="s">
        <v>77</v>
      </c>
      <c r="J5305" t="s">
        <v>5618</v>
      </c>
      <c r="K5305" t="s">
        <v>6564</v>
      </c>
      <c r="L5305" s="1">
        <v>44378</v>
      </c>
      <c r="M5305" s="1">
        <v>65537</v>
      </c>
      <c r="N5305" s="1">
        <v>40878</v>
      </c>
      <c r="O5305" t="s">
        <v>5667</v>
      </c>
      <c r="P5305" t="s">
        <v>3567</v>
      </c>
      <c r="R5305" t="s">
        <v>3568</v>
      </c>
      <c r="S5305" t="s">
        <v>135</v>
      </c>
      <c r="T5305">
        <v>98685</v>
      </c>
    </row>
    <row r="5306" spans="1:20" x14ac:dyDescent="0.3">
      <c r="A5306">
        <v>116365</v>
      </c>
      <c r="B5306">
        <v>38742</v>
      </c>
      <c r="C5306" t="s">
        <v>6545</v>
      </c>
      <c r="D5306" t="s">
        <v>6546</v>
      </c>
      <c r="E5306" s="1">
        <v>35433</v>
      </c>
      <c r="F5306" t="s">
        <v>77</v>
      </c>
      <c r="J5306" t="s">
        <v>5618</v>
      </c>
      <c r="K5306" t="s">
        <v>6564</v>
      </c>
      <c r="L5306" s="1">
        <v>44348</v>
      </c>
      <c r="M5306" s="1">
        <v>65537</v>
      </c>
      <c r="N5306" s="1">
        <v>29136</v>
      </c>
      <c r="O5306" t="s">
        <v>5661</v>
      </c>
      <c r="P5306" t="s">
        <v>5039</v>
      </c>
      <c r="R5306" t="s">
        <v>5040</v>
      </c>
      <c r="S5306" t="s">
        <v>255</v>
      </c>
      <c r="T5306">
        <v>24104</v>
      </c>
    </row>
    <row r="5307" spans="1:20" x14ac:dyDescent="0.3">
      <c r="A5307">
        <v>116365</v>
      </c>
      <c r="B5307">
        <v>38740</v>
      </c>
      <c r="C5307" t="s">
        <v>6543</v>
      </c>
      <c r="D5307" t="s">
        <v>6544</v>
      </c>
      <c r="E5307" s="1">
        <v>36515</v>
      </c>
      <c r="F5307" t="s">
        <v>77</v>
      </c>
      <c r="J5307" t="s">
        <v>5618</v>
      </c>
      <c r="K5307" t="s">
        <v>6564</v>
      </c>
      <c r="L5307" s="1">
        <v>44348</v>
      </c>
      <c r="M5307" s="1">
        <v>65537</v>
      </c>
      <c r="N5307" s="1">
        <v>29136</v>
      </c>
      <c r="O5307" t="s">
        <v>5661</v>
      </c>
      <c r="P5307" t="s">
        <v>5039</v>
      </c>
      <c r="R5307" t="s">
        <v>5040</v>
      </c>
      <c r="S5307" t="s">
        <v>255</v>
      </c>
      <c r="T5307">
        <v>24104</v>
      </c>
    </row>
    <row r="5308" spans="1:20" x14ac:dyDescent="0.3">
      <c r="A5308">
        <v>116373</v>
      </c>
      <c r="B5308">
        <v>38748</v>
      </c>
      <c r="C5308" t="s">
        <v>6617</v>
      </c>
      <c r="D5308" t="s">
        <v>6618</v>
      </c>
      <c r="E5308" s="1">
        <v>22407</v>
      </c>
      <c r="F5308" t="s">
        <v>77</v>
      </c>
      <c r="J5308" t="s">
        <v>5618</v>
      </c>
      <c r="K5308" t="s">
        <v>6564</v>
      </c>
      <c r="L5308" s="1">
        <v>44197</v>
      </c>
      <c r="M5308" s="1">
        <v>59383</v>
      </c>
      <c r="N5308" s="1">
        <v>37257</v>
      </c>
      <c r="O5308" t="s">
        <v>5667</v>
      </c>
      <c r="P5308" t="s">
        <v>5060</v>
      </c>
      <c r="Q5308" t="s">
        <v>5061</v>
      </c>
      <c r="R5308" t="s">
        <v>5062</v>
      </c>
      <c r="S5308" t="s">
        <v>592</v>
      </c>
      <c r="T5308">
        <v>39571</v>
      </c>
    </row>
    <row r="5309" spans="1:20" x14ac:dyDescent="0.3">
      <c r="A5309">
        <v>116371</v>
      </c>
      <c r="B5309">
        <v>38746</v>
      </c>
      <c r="C5309" t="s">
        <v>6619</v>
      </c>
      <c r="D5309" t="s">
        <v>6620</v>
      </c>
      <c r="E5309" s="1">
        <v>21401</v>
      </c>
      <c r="F5309" t="s">
        <v>77</v>
      </c>
      <c r="J5309" t="s">
        <v>5618</v>
      </c>
      <c r="K5309" t="s">
        <v>6564</v>
      </c>
      <c r="L5309" s="1">
        <v>44197</v>
      </c>
      <c r="M5309" s="1">
        <v>64740</v>
      </c>
      <c r="N5309" s="1">
        <v>40878</v>
      </c>
      <c r="O5309" t="s">
        <v>5667</v>
      </c>
      <c r="P5309" t="s">
        <v>3585</v>
      </c>
      <c r="R5309" t="s">
        <v>3586</v>
      </c>
      <c r="S5309" t="s">
        <v>184</v>
      </c>
      <c r="T5309">
        <v>30248</v>
      </c>
    </row>
    <row r="5310" spans="1:20" x14ac:dyDescent="0.3">
      <c r="A5310">
        <v>116373</v>
      </c>
      <c r="B5310">
        <v>38747</v>
      </c>
      <c r="C5310" t="s">
        <v>6621</v>
      </c>
      <c r="D5310" t="s">
        <v>6622</v>
      </c>
      <c r="E5310" s="1">
        <v>36200</v>
      </c>
      <c r="F5310" t="s">
        <v>44</v>
      </c>
      <c r="J5310" t="s">
        <v>5618</v>
      </c>
      <c r="K5310" t="s">
        <v>6564</v>
      </c>
      <c r="L5310" s="1">
        <v>44197</v>
      </c>
      <c r="M5310" s="1">
        <v>59383</v>
      </c>
      <c r="N5310" s="1">
        <v>37257</v>
      </c>
      <c r="O5310" t="s">
        <v>5661</v>
      </c>
      <c r="P5310" t="s">
        <v>5060</v>
      </c>
      <c r="Q5310" t="s">
        <v>5061</v>
      </c>
      <c r="R5310" t="s">
        <v>5062</v>
      </c>
      <c r="S5310" t="s">
        <v>592</v>
      </c>
      <c r="T5310">
        <v>39571</v>
      </c>
    </row>
    <row r="5311" spans="1:20" x14ac:dyDescent="0.3">
      <c r="A5311">
        <v>116387</v>
      </c>
      <c r="B5311">
        <v>38757</v>
      </c>
      <c r="C5311" t="s">
        <v>6623</v>
      </c>
      <c r="D5311" t="s">
        <v>6624</v>
      </c>
      <c r="E5311" s="1">
        <v>21916</v>
      </c>
      <c r="F5311" t="s">
        <v>77</v>
      </c>
      <c r="J5311" t="s">
        <v>5618</v>
      </c>
      <c r="K5311" t="s">
        <v>6564</v>
      </c>
      <c r="L5311" s="1">
        <v>44197</v>
      </c>
      <c r="M5311" s="1">
        <v>58075</v>
      </c>
      <c r="N5311" s="1">
        <v>29434</v>
      </c>
      <c r="O5311" t="s">
        <v>5667</v>
      </c>
      <c r="P5311" t="s">
        <v>5089</v>
      </c>
      <c r="R5311" t="s">
        <v>1102</v>
      </c>
      <c r="S5311" t="s">
        <v>230</v>
      </c>
      <c r="T5311">
        <v>60505</v>
      </c>
    </row>
    <row r="5312" spans="1:20" x14ac:dyDescent="0.3">
      <c r="A5312">
        <v>116389</v>
      </c>
      <c r="B5312">
        <v>38759</v>
      </c>
      <c r="C5312" t="s">
        <v>6533</v>
      </c>
      <c r="D5312" t="s">
        <v>6534</v>
      </c>
      <c r="E5312" s="1">
        <v>20799</v>
      </c>
      <c r="F5312" t="s">
        <v>77</v>
      </c>
      <c r="J5312" t="s">
        <v>5618</v>
      </c>
      <c r="K5312" t="s">
        <v>6564</v>
      </c>
      <c r="L5312" s="1">
        <v>44197</v>
      </c>
      <c r="M5312" s="1">
        <v>64681</v>
      </c>
      <c r="N5312" s="1">
        <v>33938</v>
      </c>
      <c r="O5312" t="s">
        <v>5667</v>
      </c>
      <c r="P5312" t="s">
        <v>2440</v>
      </c>
      <c r="R5312" t="s">
        <v>2441</v>
      </c>
      <c r="S5312" t="s">
        <v>484</v>
      </c>
      <c r="T5312">
        <v>55077</v>
      </c>
    </row>
    <row r="5313" spans="1:20" x14ac:dyDescent="0.3">
      <c r="A5313">
        <v>116384</v>
      </c>
      <c r="B5313">
        <v>38755</v>
      </c>
      <c r="C5313" t="s">
        <v>6625</v>
      </c>
      <c r="D5313" t="s">
        <v>6626</v>
      </c>
      <c r="E5313" s="1">
        <v>21333</v>
      </c>
      <c r="F5313" t="s">
        <v>77</v>
      </c>
      <c r="J5313" t="s">
        <v>5618</v>
      </c>
      <c r="K5313" t="s">
        <v>6564</v>
      </c>
      <c r="L5313" s="1">
        <v>44197</v>
      </c>
      <c r="M5313" s="1">
        <v>65349</v>
      </c>
      <c r="N5313" s="1">
        <v>40878</v>
      </c>
      <c r="O5313" t="s">
        <v>5667</v>
      </c>
      <c r="P5313" t="s">
        <v>3627</v>
      </c>
      <c r="R5313" t="s">
        <v>3628</v>
      </c>
      <c r="S5313" t="s">
        <v>203</v>
      </c>
      <c r="T5313">
        <v>19540</v>
      </c>
    </row>
    <row r="5314" spans="1:20" x14ac:dyDescent="0.3">
      <c r="A5314">
        <v>116385</v>
      </c>
      <c r="B5314">
        <v>38754</v>
      </c>
      <c r="C5314" t="s">
        <v>6627</v>
      </c>
      <c r="D5314" t="s">
        <v>6628</v>
      </c>
      <c r="E5314" s="1">
        <v>21463</v>
      </c>
      <c r="F5314" t="s">
        <v>77</v>
      </c>
      <c r="J5314" t="s">
        <v>5618</v>
      </c>
      <c r="K5314" t="s">
        <v>6564</v>
      </c>
      <c r="L5314" s="1">
        <v>44409</v>
      </c>
      <c r="M5314" s="1">
        <v>65537</v>
      </c>
      <c r="N5314" s="1">
        <v>40878</v>
      </c>
      <c r="O5314" t="s">
        <v>5667</v>
      </c>
      <c r="P5314" t="s">
        <v>3634</v>
      </c>
      <c r="R5314" t="s">
        <v>3635</v>
      </c>
      <c r="S5314" t="s">
        <v>203</v>
      </c>
      <c r="T5314">
        <v>16239</v>
      </c>
    </row>
    <row r="5315" spans="1:20" x14ac:dyDescent="0.3">
      <c r="A5315">
        <v>116397</v>
      </c>
      <c r="B5315">
        <v>38766</v>
      </c>
      <c r="C5315" t="s">
        <v>6629</v>
      </c>
      <c r="D5315" t="s">
        <v>6630</v>
      </c>
      <c r="E5315" s="1">
        <v>21414</v>
      </c>
      <c r="F5315" t="s">
        <v>44</v>
      </c>
      <c r="J5315" t="s">
        <v>5618</v>
      </c>
      <c r="K5315" t="s">
        <v>6564</v>
      </c>
      <c r="L5315" s="1">
        <v>44197</v>
      </c>
      <c r="M5315" s="1">
        <v>63797</v>
      </c>
      <c r="N5315" s="1">
        <v>31985</v>
      </c>
      <c r="O5315" t="s">
        <v>5667</v>
      </c>
      <c r="P5315" t="s">
        <v>3660</v>
      </c>
      <c r="R5315" t="s">
        <v>3661</v>
      </c>
      <c r="S5315" t="s">
        <v>408</v>
      </c>
      <c r="T5315">
        <v>91360</v>
      </c>
    </row>
    <row r="5316" spans="1:20" x14ac:dyDescent="0.3">
      <c r="A5316">
        <v>116395</v>
      </c>
      <c r="B5316">
        <v>38765</v>
      </c>
      <c r="C5316" t="s">
        <v>6631</v>
      </c>
      <c r="D5316" t="s">
        <v>6632</v>
      </c>
      <c r="E5316" s="1">
        <v>21515</v>
      </c>
      <c r="F5316" t="s">
        <v>77</v>
      </c>
      <c r="J5316" t="s">
        <v>5618</v>
      </c>
      <c r="K5316" t="s">
        <v>6564</v>
      </c>
      <c r="L5316" s="1">
        <v>44378</v>
      </c>
      <c r="M5316" s="1">
        <v>64223</v>
      </c>
      <c r="N5316" s="1">
        <v>29857</v>
      </c>
      <c r="O5316" t="s">
        <v>5667</v>
      </c>
      <c r="P5316" t="s">
        <v>3651</v>
      </c>
      <c r="R5316" t="s">
        <v>3652</v>
      </c>
      <c r="S5316" t="s">
        <v>255</v>
      </c>
      <c r="T5316">
        <v>24018</v>
      </c>
    </row>
    <row r="5317" spans="1:20" x14ac:dyDescent="0.3">
      <c r="A5317">
        <v>116392</v>
      </c>
      <c r="B5317">
        <v>38762</v>
      </c>
      <c r="C5317" t="s">
        <v>6523</v>
      </c>
      <c r="D5317" t="s">
        <v>6524</v>
      </c>
      <c r="E5317" s="1">
        <v>22582</v>
      </c>
      <c r="F5317" t="s">
        <v>77</v>
      </c>
      <c r="J5317" t="s">
        <v>5618</v>
      </c>
      <c r="K5317" t="s">
        <v>6564</v>
      </c>
      <c r="L5317" s="1">
        <v>44197</v>
      </c>
      <c r="M5317" s="1">
        <v>61940</v>
      </c>
      <c r="N5317" s="1">
        <v>28401</v>
      </c>
      <c r="O5317" t="s">
        <v>5667</v>
      </c>
      <c r="P5317" t="s">
        <v>5112</v>
      </c>
      <c r="R5317" t="s">
        <v>5113</v>
      </c>
      <c r="S5317" t="s">
        <v>255</v>
      </c>
      <c r="T5317">
        <v>24401</v>
      </c>
    </row>
    <row r="5318" spans="1:20" x14ac:dyDescent="0.3">
      <c r="A5318">
        <v>116401</v>
      </c>
      <c r="B5318">
        <v>38770</v>
      </c>
      <c r="C5318" t="s">
        <v>6633</v>
      </c>
      <c r="D5318" t="s">
        <v>6634</v>
      </c>
      <c r="E5318" s="1">
        <v>22796</v>
      </c>
      <c r="F5318" t="s">
        <v>77</v>
      </c>
      <c r="J5318" t="s">
        <v>5618</v>
      </c>
      <c r="K5318" t="s">
        <v>6564</v>
      </c>
      <c r="L5318" s="1">
        <v>44409</v>
      </c>
      <c r="M5318" s="1">
        <v>65537</v>
      </c>
      <c r="N5318" s="1">
        <v>40878</v>
      </c>
      <c r="O5318" t="s">
        <v>5667</v>
      </c>
      <c r="P5318" t="s">
        <v>3669</v>
      </c>
      <c r="R5318" t="s">
        <v>3670</v>
      </c>
      <c r="S5318" t="s">
        <v>158</v>
      </c>
      <c r="T5318">
        <v>34293</v>
      </c>
    </row>
    <row r="5319" spans="1:20" x14ac:dyDescent="0.3">
      <c r="A5319">
        <v>116400</v>
      </c>
      <c r="B5319">
        <v>38769</v>
      </c>
      <c r="C5319" t="s">
        <v>6529</v>
      </c>
      <c r="D5319" t="s">
        <v>6530</v>
      </c>
      <c r="E5319" s="1">
        <v>21114</v>
      </c>
      <c r="F5319" t="s">
        <v>77</v>
      </c>
      <c r="J5319" t="s">
        <v>5618</v>
      </c>
      <c r="K5319" t="s">
        <v>6564</v>
      </c>
      <c r="L5319" s="1">
        <v>44197</v>
      </c>
      <c r="M5319" s="1">
        <v>63644</v>
      </c>
      <c r="N5319" s="1">
        <v>29003</v>
      </c>
      <c r="O5319" t="s">
        <v>5667</v>
      </c>
      <c r="P5319" t="s">
        <v>5133</v>
      </c>
      <c r="R5319" t="s">
        <v>1633</v>
      </c>
      <c r="S5319" t="s">
        <v>158</v>
      </c>
      <c r="T5319">
        <v>32258</v>
      </c>
    </row>
    <row r="5320" spans="1:20" x14ac:dyDescent="0.3">
      <c r="A5320">
        <v>116402</v>
      </c>
      <c r="B5320">
        <v>38771</v>
      </c>
      <c r="C5320" t="s">
        <v>6531</v>
      </c>
      <c r="D5320" t="s">
        <v>6532</v>
      </c>
      <c r="E5320" s="1">
        <v>24657</v>
      </c>
      <c r="F5320" t="s">
        <v>77</v>
      </c>
      <c r="J5320" t="s">
        <v>5618</v>
      </c>
      <c r="K5320" t="s">
        <v>6564</v>
      </c>
      <c r="L5320" s="1">
        <v>44228</v>
      </c>
      <c r="M5320" s="1">
        <v>65537</v>
      </c>
      <c r="N5320" s="1">
        <v>33147</v>
      </c>
      <c r="O5320" t="s">
        <v>5667</v>
      </c>
      <c r="P5320" t="s">
        <v>2472</v>
      </c>
      <c r="R5320" t="s">
        <v>2473</v>
      </c>
      <c r="S5320" t="s">
        <v>98</v>
      </c>
      <c r="T5320">
        <v>37027</v>
      </c>
    </row>
    <row r="5321" spans="1:20" x14ac:dyDescent="0.3">
      <c r="A5321">
        <v>116403</v>
      </c>
      <c r="B5321">
        <v>38772</v>
      </c>
      <c r="C5321" t="s">
        <v>6635</v>
      </c>
      <c r="D5321" t="s">
        <v>6636</v>
      </c>
      <c r="E5321" s="1">
        <v>20972</v>
      </c>
      <c r="F5321" t="s">
        <v>77</v>
      </c>
      <c r="J5321" t="s">
        <v>5618</v>
      </c>
      <c r="K5321" t="s">
        <v>6564</v>
      </c>
      <c r="L5321" s="1">
        <v>44197</v>
      </c>
      <c r="M5321" s="1">
        <v>65319</v>
      </c>
      <c r="N5321" s="1">
        <v>40878</v>
      </c>
      <c r="O5321" t="s">
        <v>5667</v>
      </c>
      <c r="P5321" t="s">
        <v>3677</v>
      </c>
      <c r="R5321" t="s">
        <v>3678</v>
      </c>
      <c r="S5321" t="s">
        <v>184</v>
      </c>
      <c r="T5321">
        <v>31328</v>
      </c>
    </row>
    <row r="5322" spans="1:20" x14ac:dyDescent="0.3">
      <c r="A5322">
        <v>116429</v>
      </c>
      <c r="B5322">
        <v>38787</v>
      </c>
      <c r="C5322" t="s">
        <v>6637</v>
      </c>
      <c r="D5322" t="s">
        <v>6638</v>
      </c>
      <c r="E5322" s="1">
        <v>23361</v>
      </c>
      <c r="F5322" t="s">
        <v>77</v>
      </c>
      <c r="J5322" t="s">
        <v>5618</v>
      </c>
      <c r="K5322" t="s">
        <v>6564</v>
      </c>
      <c r="L5322" s="1">
        <v>44228</v>
      </c>
      <c r="M5322" s="1">
        <v>65537</v>
      </c>
      <c r="N5322" s="1">
        <v>40878</v>
      </c>
      <c r="O5322" t="s">
        <v>5667</v>
      </c>
      <c r="P5322" t="s">
        <v>3814</v>
      </c>
      <c r="R5322" t="s">
        <v>3815</v>
      </c>
      <c r="S5322" t="s">
        <v>230</v>
      </c>
      <c r="T5322">
        <v>60185</v>
      </c>
    </row>
    <row r="5323" spans="1:20" x14ac:dyDescent="0.3">
      <c r="A5323">
        <v>116426</v>
      </c>
      <c r="B5323">
        <v>38785</v>
      </c>
      <c r="C5323" t="s">
        <v>6384</v>
      </c>
      <c r="D5323" t="s">
        <v>6385</v>
      </c>
      <c r="E5323" s="1">
        <v>22182</v>
      </c>
      <c r="F5323" t="s">
        <v>77</v>
      </c>
      <c r="J5323" t="s">
        <v>5618</v>
      </c>
      <c r="K5323" t="s">
        <v>6564</v>
      </c>
      <c r="L5323" s="1">
        <v>44197</v>
      </c>
      <c r="M5323" s="1">
        <v>64984</v>
      </c>
      <c r="N5323" s="1">
        <v>28306</v>
      </c>
      <c r="O5323" t="s">
        <v>5667</v>
      </c>
      <c r="P5323" t="s">
        <v>5175</v>
      </c>
      <c r="R5323" t="s">
        <v>5176</v>
      </c>
      <c r="S5323" t="s">
        <v>230</v>
      </c>
      <c r="T5323">
        <v>60410</v>
      </c>
    </row>
    <row r="5324" spans="1:20" x14ac:dyDescent="0.3">
      <c r="A5324">
        <v>116421</v>
      </c>
      <c r="B5324">
        <v>38783</v>
      </c>
      <c r="C5324" t="s">
        <v>6639</v>
      </c>
      <c r="D5324" t="s">
        <v>6640</v>
      </c>
      <c r="E5324" s="1">
        <v>23467</v>
      </c>
      <c r="F5324" t="s">
        <v>77</v>
      </c>
      <c r="J5324" t="s">
        <v>5618</v>
      </c>
      <c r="K5324" t="s">
        <v>6564</v>
      </c>
      <c r="L5324" s="1">
        <v>44197</v>
      </c>
      <c r="M5324" s="1">
        <v>62639</v>
      </c>
      <c r="N5324" s="1">
        <v>34700</v>
      </c>
      <c r="O5324" t="s">
        <v>5667</v>
      </c>
      <c r="P5324" t="s">
        <v>2490</v>
      </c>
      <c r="R5324" t="s">
        <v>2491</v>
      </c>
      <c r="S5324" t="s">
        <v>822</v>
      </c>
      <c r="T5324">
        <v>82834</v>
      </c>
    </row>
    <row r="5325" spans="1:20" x14ac:dyDescent="0.3">
      <c r="A5325">
        <v>116422</v>
      </c>
      <c r="B5325">
        <v>38782</v>
      </c>
      <c r="C5325" t="s">
        <v>6641</v>
      </c>
      <c r="D5325" t="s">
        <v>6642</v>
      </c>
      <c r="E5325" s="1">
        <v>20988</v>
      </c>
      <c r="F5325" t="s">
        <v>77</v>
      </c>
      <c r="J5325" t="s">
        <v>5618</v>
      </c>
      <c r="K5325" t="s">
        <v>6564</v>
      </c>
      <c r="L5325" s="1">
        <v>44378</v>
      </c>
      <c r="M5325" s="1">
        <v>65537</v>
      </c>
      <c r="N5325" s="1">
        <v>40878</v>
      </c>
      <c r="O5325" t="s">
        <v>5667</v>
      </c>
      <c r="P5325" t="s">
        <v>3768</v>
      </c>
      <c r="R5325" t="s">
        <v>3769</v>
      </c>
      <c r="S5325" t="s">
        <v>1659</v>
      </c>
      <c r="T5325">
        <v>49650</v>
      </c>
    </row>
    <row r="5326" spans="1:20" x14ac:dyDescent="0.3">
      <c r="A5326">
        <v>116425</v>
      </c>
      <c r="B5326">
        <v>38784</v>
      </c>
      <c r="C5326" t="s">
        <v>6643</v>
      </c>
      <c r="D5326" t="s">
        <v>6644</v>
      </c>
      <c r="E5326" s="1">
        <v>23159</v>
      </c>
      <c r="F5326" t="s">
        <v>77</v>
      </c>
      <c r="J5326" t="s">
        <v>5618</v>
      </c>
      <c r="K5326" t="s">
        <v>6564</v>
      </c>
      <c r="L5326" s="1">
        <v>44197</v>
      </c>
      <c r="M5326" s="1">
        <v>65319</v>
      </c>
      <c r="N5326" s="1">
        <v>40878</v>
      </c>
      <c r="O5326" t="s">
        <v>5667</v>
      </c>
      <c r="P5326" t="s">
        <v>3789</v>
      </c>
      <c r="Q5326" t="s">
        <v>3790</v>
      </c>
      <c r="R5326" t="s">
        <v>3364</v>
      </c>
      <c r="S5326" t="s">
        <v>230</v>
      </c>
      <c r="T5326">
        <v>60622</v>
      </c>
    </row>
    <row r="5327" spans="1:20" x14ac:dyDescent="0.3">
      <c r="A5327">
        <v>116407</v>
      </c>
      <c r="B5327">
        <v>38775</v>
      </c>
      <c r="C5327" t="s">
        <v>6645</v>
      </c>
      <c r="D5327" t="s">
        <v>6646</v>
      </c>
      <c r="E5327" s="1">
        <v>20769</v>
      </c>
      <c r="F5327" t="s">
        <v>77</v>
      </c>
      <c r="J5327" t="s">
        <v>5618</v>
      </c>
      <c r="K5327" t="s">
        <v>6564</v>
      </c>
      <c r="L5327" s="1">
        <v>44197</v>
      </c>
      <c r="M5327" s="1">
        <v>63432</v>
      </c>
      <c r="N5327" s="1">
        <v>30987</v>
      </c>
      <c r="O5327" t="s">
        <v>5667</v>
      </c>
      <c r="P5327" t="s">
        <v>5145</v>
      </c>
      <c r="R5327" t="s">
        <v>5146</v>
      </c>
      <c r="S5327" t="s">
        <v>745</v>
      </c>
      <c r="T5327">
        <v>80863</v>
      </c>
    </row>
    <row r="5328" spans="1:20" x14ac:dyDescent="0.3">
      <c r="A5328">
        <v>116409</v>
      </c>
      <c r="B5328">
        <v>38776</v>
      </c>
      <c r="C5328" t="s">
        <v>6647</v>
      </c>
      <c r="D5328" t="s">
        <v>6648</v>
      </c>
      <c r="E5328" s="1">
        <v>21410</v>
      </c>
      <c r="F5328" t="s">
        <v>77</v>
      </c>
      <c r="J5328" t="s">
        <v>5618</v>
      </c>
      <c r="K5328" t="s">
        <v>6564</v>
      </c>
      <c r="L5328" s="1">
        <v>44197</v>
      </c>
      <c r="M5328" s="1">
        <v>64650</v>
      </c>
      <c r="N5328" s="1">
        <v>40878</v>
      </c>
      <c r="O5328" t="s">
        <v>5667</v>
      </c>
      <c r="P5328" t="s">
        <v>3707</v>
      </c>
      <c r="R5328" t="s">
        <v>3708</v>
      </c>
      <c r="S5328" t="s">
        <v>158</v>
      </c>
      <c r="T5328">
        <v>32169</v>
      </c>
    </row>
    <row r="5329" spans="1:20" x14ac:dyDescent="0.3">
      <c r="A5329">
        <v>116411</v>
      </c>
      <c r="B5329">
        <v>38777</v>
      </c>
      <c r="C5329" t="s">
        <v>6649</v>
      </c>
      <c r="D5329" t="s">
        <v>6650</v>
      </c>
      <c r="E5329" s="1">
        <v>20861</v>
      </c>
      <c r="F5329" t="s">
        <v>77</v>
      </c>
      <c r="J5329" t="s">
        <v>5618</v>
      </c>
      <c r="K5329" t="s">
        <v>6564</v>
      </c>
      <c r="L5329" s="1">
        <v>44197</v>
      </c>
      <c r="M5329" s="1">
        <v>57953</v>
      </c>
      <c r="N5329" s="1">
        <v>28079</v>
      </c>
      <c r="O5329" t="s">
        <v>5667</v>
      </c>
      <c r="P5329" t="s">
        <v>5151</v>
      </c>
      <c r="R5329" t="s">
        <v>5152</v>
      </c>
      <c r="S5329" t="s">
        <v>150</v>
      </c>
      <c r="T5329">
        <v>28712</v>
      </c>
    </row>
    <row r="5330" spans="1:20" x14ac:dyDescent="0.3">
      <c r="A5330">
        <v>116412</v>
      </c>
      <c r="B5330">
        <v>38778</v>
      </c>
      <c r="C5330" t="s">
        <v>6651</v>
      </c>
      <c r="D5330" t="s">
        <v>6652</v>
      </c>
      <c r="E5330" s="1">
        <v>21419</v>
      </c>
      <c r="F5330" t="s">
        <v>77</v>
      </c>
      <c r="J5330" t="s">
        <v>5618</v>
      </c>
      <c r="K5330" t="s">
        <v>6564</v>
      </c>
      <c r="L5330" s="1">
        <v>44197</v>
      </c>
      <c r="M5330" s="1">
        <v>65288</v>
      </c>
      <c r="N5330" s="1">
        <v>40878</v>
      </c>
      <c r="O5330" t="s">
        <v>5667</v>
      </c>
      <c r="P5330" t="s">
        <v>3716</v>
      </c>
      <c r="R5330" t="s">
        <v>3717</v>
      </c>
      <c r="S5330" t="s">
        <v>375</v>
      </c>
      <c r="T5330">
        <v>46143</v>
      </c>
    </row>
    <row r="5331" spans="1:20" x14ac:dyDescent="0.3">
      <c r="A5331">
        <v>116414</v>
      </c>
      <c r="B5331">
        <v>38780</v>
      </c>
      <c r="C5331" t="s">
        <v>6653</v>
      </c>
      <c r="D5331" t="s">
        <v>6654</v>
      </c>
      <c r="E5331" s="1">
        <v>21456</v>
      </c>
      <c r="F5331" t="s">
        <v>77</v>
      </c>
      <c r="J5331" t="s">
        <v>5618</v>
      </c>
      <c r="K5331" t="s">
        <v>6564</v>
      </c>
      <c r="L5331" s="1">
        <v>44197</v>
      </c>
      <c r="M5331" s="1">
        <v>62914</v>
      </c>
      <c r="N5331" s="1">
        <v>28141</v>
      </c>
      <c r="O5331" t="s">
        <v>5667</v>
      </c>
      <c r="P5331" t="s">
        <v>5168</v>
      </c>
      <c r="R5331" t="s">
        <v>994</v>
      </c>
      <c r="S5331" t="s">
        <v>230</v>
      </c>
      <c r="T5331">
        <v>60510</v>
      </c>
    </row>
    <row r="5332" spans="1:20" x14ac:dyDescent="0.3">
      <c r="A5332">
        <v>116443</v>
      </c>
      <c r="B5332">
        <v>38804</v>
      </c>
      <c r="C5332" t="s">
        <v>6392</v>
      </c>
      <c r="D5332" t="s">
        <v>6393</v>
      </c>
      <c r="E5332" s="1">
        <v>23085</v>
      </c>
      <c r="F5332" t="s">
        <v>77</v>
      </c>
      <c r="J5332" t="s">
        <v>5618</v>
      </c>
      <c r="K5332" t="s">
        <v>6564</v>
      </c>
      <c r="L5332" s="1">
        <v>44197</v>
      </c>
      <c r="M5332" s="1">
        <v>65537</v>
      </c>
      <c r="N5332" s="1">
        <v>34257</v>
      </c>
      <c r="O5332" t="s">
        <v>5667</v>
      </c>
      <c r="P5332" t="s">
        <v>5220</v>
      </c>
      <c r="Q5332" t="s">
        <v>5221</v>
      </c>
      <c r="R5332" t="s">
        <v>591</v>
      </c>
      <c r="S5332" t="s">
        <v>359</v>
      </c>
      <c r="T5332">
        <v>43240</v>
      </c>
    </row>
    <row r="5333" spans="1:20" x14ac:dyDescent="0.3">
      <c r="A5333">
        <v>116446</v>
      </c>
      <c r="B5333">
        <v>40152</v>
      </c>
      <c r="C5333" t="s">
        <v>6655</v>
      </c>
      <c r="D5333" t="s">
        <v>6656</v>
      </c>
      <c r="E5333" s="1">
        <v>22100</v>
      </c>
      <c r="F5333" t="s">
        <v>77</v>
      </c>
      <c r="J5333" t="s">
        <v>5618</v>
      </c>
      <c r="K5333" t="s">
        <v>6564</v>
      </c>
      <c r="L5333" s="1">
        <v>44228</v>
      </c>
      <c r="M5333" s="1">
        <v>62944</v>
      </c>
      <c r="N5333" s="1">
        <v>30781</v>
      </c>
      <c r="O5333" t="s">
        <v>5667</v>
      </c>
      <c r="P5333" t="s">
        <v>3872</v>
      </c>
      <c r="R5333" t="s">
        <v>3873</v>
      </c>
      <c r="S5333" t="s">
        <v>230</v>
      </c>
      <c r="T5333">
        <v>60439</v>
      </c>
    </row>
    <row r="5334" spans="1:20" x14ac:dyDescent="0.3">
      <c r="A5334">
        <v>116446</v>
      </c>
      <c r="B5334">
        <v>38807</v>
      </c>
      <c r="C5334" t="s">
        <v>6657</v>
      </c>
      <c r="D5334" t="s">
        <v>6658</v>
      </c>
      <c r="E5334" s="1">
        <v>37734</v>
      </c>
      <c r="F5334" t="s">
        <v>77</v>
      </c>
      <c r="J5334" t="s">
        <v>5618</v>
      </c>
      <c r="K5334" t="s">
        <v>6564</v>
      </c>
      <c r="L5334" s="1">
        <v>44228</v>
      </c>
      <c r="M5334" s="1">
        <v>62944</v>
      </c>
      <c r="N5334" s="1">
        <v>30781</v>
      </c>
      <c r="O5334" t="s">
        <v>5661</v>
      </c>
      <c r="P5334" t="s">
        <v>3872</v>
      </c>
      <c r="R5334" t="s">
        <v>3873</v>
      </c>
      <c r="S5334" t="s">
        <v>230</v>
      </c>
      <c r="T5334">
        <v>60439</v>
      </c>
    </row>
    <row r="5335" spans="1:20" x14ac:dyDescent="0.3">
      <c r="A5335">
        <v>116447</v>
      </c>
      <c r="B5335">
        <v>38809</v>
      </c>
      <c r="C5335" t="s">
        <v>6659</v>
      </c>
      <c r="D5335" t="s">
        <v>6660</v>
      </c>
      <c r="E5335" s="1">
        <v>36970</v>
      </c>
      <c r="F5335" t="s">
        <v>77</v>
      </c>
      <c r="J5335" t="s">
        <v>5618</v>
      </c>
      <c r="K5335" t="s">
        <v>6564</v>
      </c>
      <c r="L5335" s="1">
        <v>44197</v>
      </c>
      <c r="M5335" s="1">
        <v>48852</v>
      </c>
      <c r="N5335" s="1">
        <v>26918</v>
      </c>
      <c r="O5335" t="s">
        <v>5661</v>
      </c>
      <c r="P5335" t="s">
        <v>3881</v>
      </c>
      <c r="Q5335" t="s">
        <v>3882</v>
      </c>
      <c r="R5335" t="s">
        <v>3883</v>
      </c>
      <c r="S5335" t="s">
        <v>230</v>
      </c>
      <c r="T5335">
        <v>60536</v>
      </c>
    </row>
    <row r="5336" spans="1:20" x14ac:dyDescent="0.3">
      <c r="A5336">
        <v>116447</v>
      </c>
      <c r="B5336">
        <v>38810</v>
      </c>
      <c r="C5336" t="s">
        <v>6661</v>
      </c>
      <c r="D5336" t="s">
        <v>6662</v>
      </c>
      <c r="E5336" s="1">
        <v>37923</v>
      </c>
      <c r="F5336" t="s">
        <v>77</v>
      </c>
      <c r="J5336" t="s">
        <v>5618</v>
      </c>
      <c r="K5336" t="s">
        <v>6564</v>
      </c>
      <c r="L5336" s="1">
        <v>44197</v>
      </c>
      <c r="M5336" s="1">
        <v>48852</v>
      </c>
      <c r="N5336" s="1">
        <v>26918</v>
      </c>
      <c r="O5336" t="s">
        <v>5661</v>
      </c>
      <c r="P5336" t="s">
        <v>3881</v>
      </c>
      <c r="Q5336" t="s">
        <v>3882</v>
      </c>
      <c r="R5336" t="s">
        <v>3883</v>
      </c>
      <c r="S5336" t="s">
        <v>230</v>
      </c>
      <c r="T5336">
        <v>60536</v>
      </c>
    </row>
    <row r="5337" spans="1:20" x14ac:dyDescent="0.3">
      <c r="A5337">
        <v>116577</v>
      </c>
      <c r="B5337">
        <v>38815</v>
      </c>
      <c r="C5337" t="s">
        <v>6663</v>
      </c>
      <c r="D5337" t="s">
        <v>6664</v>
      </c>
      <c r="E5337" s="1">
        <v>20985</v>
      </c>
      <c r="F5337" t="s">
        <v>77</v>
      </c>
      <c r="J5337" t="s">
        <v>5618</v>
      </c>
      <c r="K5337" t="s">
        <v>6564</v>
      </c>
      <c r="L5337" s="1">
        <v>44197</v>
      </c>
      <c r="M5337" s="1">
        <v>65258</v>
      </c>
      <c r="N5337" s="1">
        <v>40878</v>
      </c>
      <c r="O5337" t="s">
        <v>5667</v>
      </c>
      <c r="P5337" t="s">
        <v>5253</v>
      </c>
      <c r="R5337" t="s">
        <v>3306</v>
      </c>
      <c r="S5337" t="s">
        <v>230</v>
      </c>
      <c r="T5337">
        <v>60540</v>
      </c>
    </row>
    <row r="5338" spans="1:20" x14ac:dyDescent="0.3">
      <c r="A5338">
        <v>116431</v>
      </c>
      <c r="B5338">
        <v>38795</v>
      </c>
      <c r="C5338" t="s">
        <v>6388</v>
      </c>
      <c r="D5338" t="s">
        <v>6389</v>
      </c>
      <c r="E5338" s="1">
        <v>21176</v>
      </c>
      <c r="F5338" t="s">
        <v>77</v>
      </c>
      <c r="J5338" t="s">
        <v>5618</v>
      </c>
      <c r="K5338" t="s">
        <v>6564</v>
      </c>
      <c r="L5338" s="1">
        <v>44197</v>
      </c>
      <c r="M5338" s="1">
        <v>63005</v>
      </c>
      <c r="N5338" s="1">
        <v>30186</v>
      </c>
      <c r="O5338" t="s">
        <v>5667</v>
      </c>
      <c r="P5338" t="s">
        <v>5182</v>
      </c>
      <c r="R5338" t="s">
        <v>2500</v>
      </c>
      <c r="S5338" t="s">
        <v>230</v>
      </c>
      <c r="T5338">
        <v>60408</v>
      </c>
    </row>
    <row r="5339" spans="1:20" x14ac:dyDescent="0.3">
      <c r="A5339">
        <v>116433</v>
      </c>
      <c r="B5339">
        <v>38794</v>
      </c>
      <c r="C5339" t="s">
        <v>6665</v>
      </c>
      <c r="D5339" t="s">
        <v>6666</v>
      </c>
      <c r="E5339" s="1">
        <v>25974</v>
      </c>
      <c r="F5339" t="s">
        <v>77</v>
      </c>
      <c r="J5339" t="s">
        <v>5618</v>
      </c>
      <c r="K5339" t="s">
        <v>6564</v>
      </c>
      <c r="L5339" s="1">
        <v>44197</v>
      </c>
      <c r="M5339" s="1">
        <v>65537</v>
      </c>
      <c r="N5339" s="1">
        <v>40878</v>
      </c>
      <c r="O5339" t="s">
        <v>5667</v>
      </c>
      <c r="P5339" t="s">
        <v>3832</v>
      </c>
      <c r="R5339" t="s">
        <v>3323</v>
      </c>
      <c r="S5339" t="s">
        <v>230</v>
      </c>
      <c r="T5339">
        <v>60189</v>
      </c>
    </row>
    <row r="5340" spans="1:20" x14ac:dyDescent="0.3">
      <c r="A5340">
        <v>116438</v>
      </c>
      <c r="B5340">
        <v>38798</v>
      </c>
      <c r="C5340" t="s">
        <v>6667</v>
      </c>
      <c r="D5340" t="s">
        <v>6668</v>
      </c>
      <c r="E5340" s="1">
        <v>21170</v>
      </c>
      <c r="F5340" t="s">
        <v>77</v>
      </c>
      <c r="J5340" t="s">
        <v>5618</v>
      </c>
      <c r="K5340" t="s">
        <v>6564</v>
      </c>
      <c r="L5340" s="1">
        <v>44317</v>
      </c>
      <c r="M5340" s="1">
        <v>65537</v>
      </c>
      <c r="N5340" s="1">
        <v>40878</v>
      </c>
      <c r="O5340" t="s">
        <v>5667</v>
      </c>
      <c r="P5340" t="s">
        <v>3863</v>
      </c>
      <c r="R5340" t="s">
        <v>3864</v>
      </c>
      <c r="S5340" t="s">
        <v>230</v>
      </c>
      <c r="T5340">
        <v>60112</v>
      </c>
    </row>
    <row r="5341" spans="1:20" x14ac:dyDescent="0.3">
      <c r="A5341">
        <v>116440</v>
      </c>
      <c r="B5341">
        <v>38800</v>
      </c>
      <c r="C5341" t="s">
        <v>6669</v>
      </c>
      <c r="D5341" t="s">
        <v>6670</v>
      </c>
      <c r="E5341" s="1">
        <v>21301</v>
      </c>
      <c r="F5341" t="s">
        <v>77</v>
      </c>
      <c r="J5341" t="s">
        <v>5618</v>
      </c>
      <c r="K5341" t="s">
        <v>6564</v>
      </c>
      <c r="L5341" s="1">
        <v>44197</v>
      </c>
      <c r="M5341" s="1">
        <v>62001</v>
      </c>
      <c r="N5341" s="1">
        <v>29192</v>
      </c>
      <c r="O5341" t="s">
        <v>5667</v>
      </c>
      <c r="P5341" t="s">
        <v>5198</v>
      </c>
      <c r="R5341" t="s">
        <v>3751</v>
      </c>
      <c r="S5341" t="s">
        <v>230</v>
      </c>
      <c r="T5341">
        <v>60453</v>
      </c>
    </row>
    <row r="5342" spans="1:20" x14ac:dyDescent="0.3">
      <c r="A5342">
        <v>116436</v>
      </c>
      <c r="B5342">
        <v>38796</v>
      </c>
      <c r="C5342" t="s">
        <v>6671</v>
      </c>
      <c r="D5342" t="s">
        <v>6672</v>
      </c>
      <c r="E5342" s="1">
        <v>35106</v>
      </c>
      <c r="F5342" t="s">
        <v>44</v>
      </c>
      <c r="J5342" t="s">
        <v>5618</v>
      </c>
      <c r="K5342" t="s">
        <v>6564</v>
      </c>
      <c r="L5342" s="1">
        <v>44197</v>
      </c>
      <c r="M5342" s="1">
        <v>65074</v>
      </c>
      <c r="N5342" s="1">
        <v>40878</v>
      </c>
      <c r="O5342" t="s">
        <v>5661</v>
      </c>
      <c r="P5342" t="s">
        <v>3854</v>
      </c>
      <c r="R5342" t="s">
        <v>3855</v>
      </c>
      <c r="S5342" t="s">
        <v>230</v>
      </c>
      <c r="T5342">
        <v>60174</v>
      </c>
    </row>
    <row r="5343" spans="1:20" x14ac:dyDescent="0.3">
      <c r="A5343">
        <v>116436</v>
      </c>
      <c r="B5343">
        <v>38801</v>
      </c>
      <c r="C5343" t="s">
        <v>6673</v>
      </c>
      <c r="D5343" t="s">
        <v>6674</v>
      </c>
      <c r="E5343" s="1">
        <v>36076</v>
      </c>
      <c r="F5343" t="s">
        <v>44</v>
      </c>
      <c r="J5343" t="s">
        <v>5618</v>
      </c>
      <c r="K5343" t="s">
        <v>6564</v>
      </c>
      <c r="L5343" s="1">
        <v>44197</v>
      </c>
      <c r="M5343" s="1">
        <v>65074</v>
      </c>
      <c r="N5343" s="1">
        <v>40878</v>
      </c>
      <c r="O5343" t="s">
        <v>5661</v>
      </c>
      <c r="P5343" t="s">
        <v>3854</v>
      </c>
      <c r="R5343" t="s">
        <v>3855</v>
      </c>
      <c r="S5343" t="s">
        <v>230</v>
      </c>
      <c r="T5343">
        <v>60174</v>
      </c>
    </row>
    <row r="5344" spans="1:20" x14ac:dyDescent="0.3">
      <c r="A5344">
        <v>116615</v>
      </c>
      <c r="B5344">
        <v>38837</v>
      </c>
      <c r="C5344" t="s">
        <v>6675</v>
      </c>
      <c r="D5344" t="s">
        <v>6676</v>
      </c>
      <c r="E5344" s="1">
        <v>21721</v>
      </c>
      <c r="F5344" t="s">
        <v>77</v>
      </c>
      <c r="J5344" t="s">
        <v>5618</v>
      </c>
      <c r="K5344" t="s">
        <v>6564</v>
      </c>
      <c r="L5344" s="1">
        <v>44197</v>
      </c>
      <c r="M5344" s="1">
        <v>64923</v>
      </c>
      <c r="N5344" s="1">
        <v>40878</v>
      </c>
      <c r="O5344" t="s">
        <v>5667</v>
      </c>
      <c r="P5344" t="s">
        <v>3993</v>
      </c>
      <c r="R5344" t="s">
        <v>3733</v>
      </c>
      <c r="S5344" t="s">
        <v>230</v>
      </c>
      <c r="T5344">
        <v>60467</v>
      </c>
    </row>
    <row r="5345" spans="1:20" x14ac:dyDescent="0.3">
      <c r="A5345">
        <v>116603</v>
      </c>
      <c r="B5345">
        <v>38833</v>
      </c>
      <c r="C5345" t="s">
        <v>6677</v>
      </c>
      <c r="D5345" t="s">
        <v>6678</v>
      </c>
      <c r="E5345" s="1">
        <v>22228</v>
      </c>
      <c r="F5345" t="s">
        <v>77</v>
      </c>
      <c r="J5345" t="s">
        <v>5618</v>
      </c>
      <c r="K5345" t="s">
        <v>6564</v>
      </c>
      <c r="L5345" s="1">
        <v>44197</v>
      </c>
      <c r="M5345" s="1">
        <v>59567</v>
      </c>
      <c r="N5345" s="1">
        <v>32062</v>
      </c>
      <c r="O5345" t="s">
        <v>5667</v>
      </c>
      <c r="P5345" t="s">
        <v>5292</v>
      </c>
      <c r="R5345" t="s">
        <v>5293</v>
      </c>
      <c r="S5345" t="s">
        <v>230</v>
      </c>
      <c r="T5345">
        <v>60137</v>
      </c>
    </row>
    <row r="5346" spans="1:20" x14ac:dyDescent="0.3">
      <c r="A5346">
        <v>116622</v>
      </c>
      <c r="B5346">
        <v>38841</v>
      </c>
      <c r="C5346" t="s">
        <v>6402</v>
      </c>
      <c r="D5346" t="s">
        <v>6403</v>
      </c>
      <c r="E5346" s="1">
        <v>21268</v>
      </c>
      <c r="F5346" t="s">
        <v>77</v>
      </c>
      <c r="J5346" t="s">
        <v>5618</v>
      </c>
      <c r="K5346" t="s">
        <v>6564</v>
      </c>
      <c r="L5346" s="1">
        <v>44228</v>
      </c>
      <c r="M5346" s="1">
        <v>65135</v>
      </c>
      <c r="N5346" s="1">
        <v>32968</v>
      </c>
      <c r="O5346" t="s">
        <v>5667</v>
      </c>
      <c r="P5346" t="s">
        <v>2538</v>
      </c>
      <c r="R5346" t="s">
        <v>2539</v>
      </c>
      <c r="S5346" t="s">
        <v>484</v>
      </c>
      <c r="T5346">
        <v>55947</v>
      </c>
    </row>
    <row r="5347" spans="1:20" x14ac:dyDescent="0.3">
      <c r="A5347">
        <v>116615</v>
      </c>
      <c r="B5347">
        <v>38840</v>
      </c>
      <c r="C5347" t="s">
        <v>6679</v>
      </c>
      <c r="D5347" t="s">
        <v>6680</v>
      </c>
      <c r="E5347" s="1">
        <v>36222</v>
      </c>
      <c r="F5347" t="s">
        <v>77</v>
      </c>
      <c r="J5347" t="s">
        <v>5618</v>
      </c>
      <c r="K5347" t="s">
        <v>6564</v>
      </c>
      <c r="L5347" s="1">
        <v>44197</v>
      </c>
      <c r="M5347" s="1">
        <v>64923</v>
      </c>
      <c r="N5347" s="1">
        <v>40878</v>
      </c>
      <c r="O5347" t="s">
        <v>5661</v>
      </c>
      <c r="P5347" t="s">
        <v>3993</v>
      </c>
      <c r="R5347" t="s">
        <v>3733</v>
      </c>
      <c r="S5347" t="s">
        <v>230</v>
      </c>
      <c r="T5347">
        <v>60467</v>
      </c>
    </row>
    <row r="5348" spans="1:20" x14ac:dyDescent="0.3">
      <c r="A5348">
        <v>116621</v>
      </c>
      <c r="B5348">
        <v>38839</v>
      </c>
      <c r="C5348" t="s">
        <v>6681</v>
      </c>
      <c r="D5348" t="s">
        <v>6682</v>
      </c>
      <c r="E5348" s="1">
        <v>21384</v>
      </c>
      <c r="F5348" t="s">
        <v>77</v>
      </c>
      <c r="J5348" t="s">
        <v>5618</v>
      </c>
      <c r="K5348" t="s">
        <v>6564</v>
      </c>
      <c r="L5348" s="1">
        <v>44348</v>
      </c>
      <c r="M5348" s="1">
        <v>64253</v>
      </c>
      <c r="N5348" s="1">
        <v>29066</v>
      </c>
      <c r="O5348" t="s">
        <v>5667</v>
      </c>
      <c r="P5348" t="s">
        <v>5316</v>
      </c>
      <c r="R5348" t="s">
        <v>5317</v>
      </c>
      <c r="S5348" t="s">
        <v>425</v>
      </c>
      <c r="T5348">
        <v>85377</v>
      </c>
    </row>
    <row r="5349" spans="1:20" x14ac:dyDescent="0.3">
      <c r="A5349">
        <v>116625</v>
      </c>
      <c r="B5349">
        <v>38843</v>
      </c>
      <c r="C5349" t="s">
        <v>6683</v>
      </c>
      <c r="D5349" t="s">
        <v>6684</v>
      </c>
      <c r="E5349" s="1">
        <v>20976</v>
      </c>
      <c r="F5349" t="s">
        <v>77</v>
      </c>
      <c r="J5349" t="s">
        <v>5618</v>
      </c>
      <c r="K5349" t="s">
        <v>6564</v>
      </c>
      <c r="L5349" s="1">
        <v>44197</v>
      </c>
      <c r="M5349" s="1">
        <v>62001</v>
      </c>
      <c r="N5349" s="1">
        <v>33969</v>
      </c>
      <c r="O5349" t="s">
        <v>5667</v>
      </c>
      <c r="P5349" t="s">
        <v>5334</v>
      </c>
      <c r="R5349" t="s">
        <v>5335</v>
      </c>
      <c r="S5349" t="s">
        <v>1699</v>
      </c>
      <c r="T5349">
        <v>54401</v>
      </c>
    </row>
    <row r="5350" spans="1:20" x14ac:dyDescent="0.3">
      <c r="A5350">
        <v>116628</v>
      </c>
      <c r="B5350">
        <v>38844</v>
      </c>
      <c r="C5350" t="s">
        <v>6685</v>
      </c>
      <c r="D5350" t="s">
        <v>6686</v>
      </c>
      <c r="E5350" s="1">
        <v>35244</v>
      </c>
      <c r="F5350" t="s">
        <v>77</v>
      </c>
      <c r="J5350" t="s">
        <v>5618</v>
      </c>
      <c r="K5350" t="s">
        <v>6564</v>
      </c>
      <c r="L5350" s="1">
        <v>44197</v>
      </c>
      <c r="M5350" s="1">
        <v>65258</v>
      </c>
      <c r="N5350" s="1">
        <v>40878</v>
      </c>
      <c r="O5350" t="s">
        <v>5661</v>
      </c>
      <c r="P5350" t="s">
        <v>4008</v>
      </c>
      <c r="R5350" t="s">
        <v>4009</v>
      </c>
      <c r="S5350" t="s">
        <v>230</v>
      </c>
      <c r="T5350">
        <v>60431</v>
      </c>
    </row>
    <row r="5351" spans="1:20" x14ac:dyDescent="0.3">
      <c r="A5351">
        <v>116628</v>
      </c>
      <c r="B5351">
        <v>38851</v>
      </c>
      <c r="C5351" t="s">
        <v>6687</v>
      </c>
      <c r="D5351" t="s">
        <v>6688</v>
      </c>
      <c r="E5351" s="1">
        <v>22266</v>
      </c>
      <c r="F5351" t="s">
        <v>77</v>
      </c>
      <c r="J5351" t="s">
        <v>5618</v>
      </c>
      <c r="K5351" t="s">
        <v>6564</v>
      </c>
      <c r="L5351" s="1">
        <v>44197</v>
      </c>
      <c r="M5351" s="1">
        <v>65258</v>
      </c>
      <c r="N5351" s="1">
        <v>40878</v>
      </c>
      <c r="O5351" t="s">
        <v>5667</v>
      </c>
      <c r="P5351" t="s">
        <v>4008</v>
      </c>
      <c r="R5351" t="s">
        <v>4009</v>
      </c>
      <c r="S5351" t="s">
        <v>230</v>
      </c>
      <c r="T5351">
        <v>60431</v>
      </c>
    </row>
    <row r="5352" spans="1:20" x14ac:dyDescent="0.3">
      <c r="A5352">
        <v>116596</v>
      </c>
      <c r="B5352">
        <v>38828</v>
      </c>
      <c r="C5352" t="s">
        <v>6689</v>
      </c>
      <c r="D5352" t="s">
        <v>6690</v>
      </c>
      <c r="E5352" s="1">
        <v>20761</v>
      </c>
      <c r="F5352" t="s">
        <v>77</v>
      </c>
      <c r="J5352" t="s">
        <v>5618</v>
      </c>
      <c r="K5352" t="s">
        <v>6564</v>
      </c>
      <c r="L5352" s="1">
        <v>44197</v>
      </c>
      <c r="M5352" s="1">
        <v>65537</v>
      </c>
      <c r="N5352" s="1">
        <v>40878</v>
      </c>
      <c r="O5352" t="s">
        <v>5667</v>
      </c>
      <c r="P5352" t="s">
        <v>3963</v>
      </c>
      <c r="R5352" t="s">
        <v>3964</v>
      </c>
      <c r="S5352" t="s">
        <v>425</v>
      </c>
      <c r="T5352">
        <v>85143</v>
      </c>
    </row>
    <row r="5353" spans="1:20" x14ac:dyDescent="0.3">
      <c r="A5353">
        <v>116601</v>
      </c>
      <c r="B5353">
        <v>38832</v>
      </c>
      <c r="C5353" t="s">
        <v>6691</v>
      </c>
      <c r="D5353" t="s">
        <v>6692</v>
      </c>
      <c r="E5353" s="1">
        <v>21347</v>
      </c>
      <c r="F5353" t="s">
        <v>77</v>
      </c>
      <c r="J5353" t="s">
        <v>5618</v>
      </c>
      <c r="K5353" t="s">
        <v>6564</v>
      </c>
      <c r="L5353" s="1">
        <v>44197</v>
      </c>
      <c r="M5353" s="1">
        <v>65227</v>
      </c>
      <c r="N5353" s="1">
        <v>40878</v>
      </c>
      <c r="O5353" t="s">
        <v>5667</v>
      </c>
      <c r="P5353" t="s">
        <v>3977</v>
      </c>
      <c r="R5353" t="s">
        <v>3978</v>
      </c>
      <c r="S5353" t="s">
        <v>168</v>
      </c>
      <c r="T5353">
        <v>75757</v>
      </c>
    </row>
    <row r="5354" spans="1:20" x14ac:dyDescent="0.3">
      <c r="A5354">
        <v>116591</v>
      </c>
      <c r="B5354">
        <v>38825</v>
      </c>
      <c r="C5354" t="s">
        <v>6693</v>
      </c>
      <c r="D5354" t="s">
        <v>6694</v>
      </c>
      <c r="E5354" s="1">
        <v>37985</v>
      </c>
      <c r="F5354" t="s">
        <v>44</v>
      </c>
      <c r="J5354" t="s">
        <v>5618</v>
      </c>
      <c r="K5354" t="s">
        <v>6564</v>
      </c>
      <c r="L5354" s="1">
        <v>44409</v>
      </c>
      <c r="M5354" s="1">
        <v>65537</v>
      </c>
      <c r="N5354" s="1">
        <v>40878</v>
      </c>
      <c r="O5354" t="s">
        <v>5661</v>
      </c>
      <c r="P5354" t="s">
        <v>3932</v>
      </c>
      <c r="R5354" t="s">
        <v>3103</v>
      </c>
      <c r="S5354" t="s">
        <v>230</v>
      </c>
      <c r="T5354">
        <v>60563</v>
      </c>
    </row>
    <row r="5355" spans="1:20" x14ac:dyDescent="0.3">
      <c r="A5355">
        <v>116592</v>
      </c>
      <c r="B5355">
        <v>38826</v>
      </c>
      <c r="C5355" t="s">
        <v>6695</v>
      </c>
      <c r="D5355" t="s">
        <v>6696</v>
      </c>
      <c r="E5355" s="1">
        <v>21477</v>
      </c>
      <c r="F5355" t="s">
        <v>77</v>
      </c>
      <c r="J5355" t="s">
        <v>5618</v>
      </c>
      <c r="K5355" t="s">
        <v>6564</v>
      </c>
      <c r="L5355" s="1">
        <v>44440</v>
      </c>
      <c r="M5355" s="1">
        <v>62914</v>
      </c>
      <c r="N5355" s="1">
        <v>27220</v>
      </c>
      <c r="O5355" t="s">
        <v>5667</v>
      </c>
      <c r="P5355" t="s">
        <v>3939</v>
      </c>
      <c r="R5355" t="s">
        <v>3940</v>
      </c>
      <c r="S5355" t="s">
        <v>230</v>
      </c>
      <c r="T5355">
        <v>60558</v>
      </c>
    </row>
    <row r="5356" spans="1:20" x14ac:dyDescent="0.3">
      <c r="A5356">
        <v>116579</v>
      </c>
      <c r="B5356">
        <v>38816</v>
      </c>
      <c r="C5356" t="s">
        <v>6517</v>
      </c>
      <c r="D5356" t="s">
        <v>6518</v>
      </c>
      <c r="E5356" s="1">
        <v>23980</v>
      </c>
      <c r="F5356" t="s">
        <v>77</v>
      </c>
      <c r="J5356" t="s">
        <v>5618</v>
      </c>
      <c r="K5356" t="s">
        <v>6564</v>
      </c>
      <c r="L5356" s="1">
        <v>44197</v>
      </c>
      <c r="M5356" s="1">
        <v>65439</v>
      </c>
      <c r="N5356" s="1">
        <v>36312</v>
      </c>
      <c r="O5356" t="s">
        <v>5667</v>
      </c>
      <c r="P5356" t="s">
        <v>2517</v>
      </c>
      <c r="R5356" t="s">
        <v>2518</v>
      </c>
      <c r="S5356" t="s">
        <v>425</v>
      </c>
      <c r="T5356">
        <v>85262</v>
      </c>
    </row>
    <row r="5357" spans="1:20" x14ac:dyDescent="0.3">
      <c r="A5357">
        <v>116585</v>
      </c>
      <c r="B5357">
        <v>38819</v>
      </c>
      <c r="C5357" t="s">
        <v>6697</v>
      </c>
      <c r="D5357" t="s">
        <v>6698</v>
      </c>
      <c r="E5357" s="1">
        <v>20925</v>
      </c>
      <c r="F5357" t="s">
        <v>77</v>
      </c>
      <c r="J5357" t="s">
        <v>5618</v>
      </c>
      <c r="K5357" t="s">
        <v>6564</v>
      </c>
      <c r="L5357" s="1">
        <v>44197</v>
      </c>
      <c r="M5357" s="1">
        <v>64466</v>
      </c>
      <c r="N5357" s="1">
        <v>28786</v>
      </c>
      <c r="O5357" t="s">
        <v>5667</v>
      </c>
      <c r="P5357" t="s">
        <v>5274</v>
      </c>
      <c r="R5357" t="s">
        <v>5267</v>
      </c>
      <c r="S5357" t="s">
        <v>230</v>
      </c>
      <c r="T5357">
        <v>60439</v>
      </c>
    </row>
    <row r="5358" spans="1:20" x14ac:dyDescent="0.3">
      <c r="A5358">
        <v>116591</v>
      </c>
      <c r="B5358">
        <v>38822</v>
      </c>
      <c r="C5358" t="s">
        <v>6699</v>
      </c>
      <c r="D5358" t="s">
        <v>6700</v>
      </c>
      <c r="E5358" s="1">
        <v>25468</v>
      </c>
      <c r="F5358" t="s">
        <v>77</v>
      </c>
      <c r="J5358" t="s">
        <v>5618</v>
      </c>
      <c r="K5358" t="s">
        <v>6564</v>
      </c>
      <c r="L5358" s="1">
        <v>44409</v>
      </c>
      <c r="M5358" s="1">
        <v>65537</v>
      </c>
      <c r="N5358" s="1">
        <v>40878</v>
      </c>
      <c r="O5358" t="s">
        <v>5667</v>
      </c>
      <c r="P5358" t="s">
        <v>3932</v>
      </c>
      <c r="R5358" t="s">
        <v>3103</v>
      </c>
      <c r="S5358" t="s">
        <v>230</v>
      </c>
      <c r="T5358">
        <v>60563</v>
      </c>
    </row>
    <row r="5359" spans="1:20" x14ac:dyDescent="0.3">
      <c r="A5359">
        <v>116591</v>
      </c>
      <c r="B5359">
        <v>38823</v>
      </c>
      <c r="C5359" t="s">
        <v>6701</v>
      </c>
      <c r="D5359" t="s">
        <v>6702</v>
      </c>
      <c r="E5359" s="1">
        <v>36343</v>
      </c>
      <c r="F5359" t="s">
        <v>77</v>
      </c>
      <c r="J5359" t="s">
        <v>5618</v>
      </c>
      <c r="K5359" t="s">
        <v>6564</v>
      </c>
      <c r="L5359" s="1">
        <v>44409</v>
      </c>
      <c r="M5359" s="1">
        <v>65537</v>
      </c>
      <c r="N5359" s="1">
        <v>40878</v>
      </c>
      <c r="O5359" t="s">
        <v>5661</v>
      </c>
      <c r="P5359" t="s">
        <v>3932</v>
      </c>
      <c r="R5359" t="s">
        <v>3103</v>
      </c>
      <c r="S5359" t="s">
        <v>230</v>
      </c>
      <c r="T5359">
        <v>60563</v>
      </c>
    </row>
    <row r="5360" spans="1:20" x14ac:dyDescent="0.3">
      <c r="A5360">
        <v>116591</v>
      </c>
      <c r="B5360">
        <v>38824</v>
      </c>
      <c r="C5360" t="s">
        <v>6703</v>
      </c>
      <c r="D5360" t="s">
        <v>6704</v>
      </c>
      <c r="E5360" s="1">
        <v>37400</v>
      </c>
      <c r="F5360" t="s">
        <v>77</v>
      </c>
      <c r="J5360" t="s">
        <v>5618</v>
      </c>
      <c r="K5360" t="s">
        <v>6564</v>
      </c>
      <c r="L5360" s="1">
        <v>44409</v>
      </c>
      <c r="M5360" s="1">
        <v>65537</v>
      </c>
      <c r="N5360" s="1">
        <v>40878</v>
      </c>
      <c r="O5360" t="s">
        <v>5661</v>
      </c>
      <c r="P5360" t="s">
        <v>3932</v>
      </c>
      <c r="R5360" t="s">
        <v>3103</v>
      </c>
      <c r="S5360" t="s">
        <v>230</v>
      </c>
      <c r="T5360">
        <v>60563</v>
      </c>
    </row>
    <row r="5361" spans="1:20" x14ac:dyDescent="0.3">
      <c r="A5361">
        <v>116636</v>
      </c>
      <c r="B5361">
        <v>38853</v>
      </c>
      <c r="C5361" t="s">
        <v>6705</v>
      </c>
      <c r="D5361" t="s">
        <v>6706</v>
      </c>
      <c r="E5361" s="1">
        <v>21921</v>
      </c>
      <c r="F5361" t="s">
        <v>77</v>
      </c>
      <c r="J5361" t="s">
        <v>5618</v>
      </c>
      <c r="K5361" t="s">
        <v>6564</v>
      </c>
      <c r="L5361" s="1">
        <v>44197</v>
      </c>
      <c r="M5361" s="1">
        <v>65196</v>
      </c>
      <c r="N5361" s="1">
        <v>40878</v>
      </c>
      <c r="O5361" t="s">
        <v>5667</v>
      </c>
      <c r="P5361" t="s">
        <v>5399</v>
      </c>
      <c r="R5361" t="s">
        <v>5400</v>
      </c>
      <c r="S5361" t="s">
        <v>648</v>
      </c>
      <c r="T5361">
        <v>74871</v>
      </c>
    </row>
    <row r="5362" spans="1:20" x14ac:dyDescent="0.3">
      <c r="A5362">
        <v>116637</v>
      </c>
      <c r="B5362">
        <v>38854</v>
      </c>
      <c r="C5362" t="s">
        <v>6707</v>
      </c>
      <c r="D5362" t="s">
        <v>6708</v>
      </c>
      <c r="E5362" s="1">
        <v>21097</v>
      </c>
      <c r="F5362" t="s">
        <v>77</v>
      </c>
      <c r="J5362" t="s">
        <v>5618</v>
      </c>
      <c r="K5362" t="s">
        <v>6564</v>
      </c>
      <c r="L5362" s="1">
        <v>44348</v>
      </c>
      <c r="M5362" s="1">
        <v>65537</v>
      </c>
      <c r="N5362" s="1">
        <v>40878</v>
      </c>
      <c r="O5362" t="s">
        <v>5667</v>
      </c>
      <c r="P5362" t="s">
        <v>4016</v>
      </c>
      <c r="R5362" t="s">
        <v>4017</v>
      </c>
      <c r="S5362" t="s">
        <v>168</v>
      </c>
      <c r="T5362">
        <v>79761</v>
      </c>
    </row>
    <row r="5363" spans="1:20" x14ac:dyDescent="0.3">
      <c r="A5363">
        <v>116640</v>
      </c>
      <c r="B5363">
        <v>38856</v>
      </c>
      <c r="C5363" t="s">
        <v>6709</v>
      </c>
      <c r="D5363" t="s">
        <v>6710</v>
      </c>
      <c r="E5363" s="1">
        <v>21278</v>
      </c>
      <c r="F5363" t="s">
        <v>77</v>
      </c>
      <c r="J5363" t="s">
        <v>5618</v>
      </c>
      <c r="K5363" t="s">
        <v>6564</v>
      </c>
      <c r="L5363" s="1">
        <v>44378</v>
      </c>
      <c r="M5363" s="1">
        <v>65537</v>
      </c>
      <c r="N5363" s="1">
        <v>40878</v>
      </c>
      <c r="O5363" t="s">
        <v>5667</v>
      </c>
      <c r="P5363" t="s">
        <v>4025</v>
      </c>
      <c r="R5363" t="s">
        <v>4026</v>
      </c>
      <c r="S5363" t="s">
        <v>230</v>
      </c>
      <c r="T5363">
        <v>60914</v>
      </c>
    </row>
    <row r="5364" spans="1:20" x14ac:dyDescent="0.3">
      <c r="A5364">
        <v>116641</v>
      </c>
      <c r="B5364">
        <v>38858</v>
      </c>
      <c r="C5364" t="s">
        <v>6711</v>
      </c>
      <c r="D5364" t="s">
        <v>6712</v>
      </c>
      <c r="E5364" s="1">
        <v>22138</v>
      </c>
      <c r="F5364" t="s">
        <v>77</v>
      </c>
      <c r="J5364" t="s">
        <v>5618</v>
      </c>
      <c r="K5364" t="s">
        <v>6564</v>
      </c>
      <c r="L5364" s="1">
        <v>44197</v>
      </c>
      <c r="M5364" s="1">
        <v>64831</v>
      </c>
      <c r="N5364" s="1">
        <v>40878</v>
      </c>
      <c r="O5364" t="s">
        <v>5667</v>
      </c>
      <c r="P5364" t="s">
        <v>4034</v>
      </c>
      <c r="Q5364" t="s">
        <v>4035</v>
      </c>
      <c r="R5364" t="s">
        <v>4036</v>
      </c>
      <c r="S5364" t="s">
        <v>484</v>
      </c>
      <c r="T5364">
        <v>56661</v>
      </c>
    </row>
    <row r="5365" spans="1:20" x14ac:dyDescent="0.3">
      <c r="A5365">
        <v>116634</v>
      </c>
      <c r="B5365">
        <v>38850</v>
      </c>
      <c r="C5365" t="s">
        <v>6713</v>
      </c>
      <c r="D5365" t="s">
        <v>6714</v>
      </c>
      <c r="E5365" s="1">
        <v>20869</v>
      </c>
      <c r="F5365" t="s">
        <v>77</v>
      </c>
      <c r="J5365" t="s">
        <v>5618</v>
      </c>
      <c r="K5365" t="s">
        <v>6564</v>
      </c>
      <c r="L5365" s="1">
        <v>44197</v>
      </c>
      <c r="M5365" s="1">
        <v>65500</v>
      </c>
      <c r="N5365" s="1">
        <v>40878</v>
      </c>
      <c r="O5365" t="s">
        <v>5667</v>
      </c>
      <c r="P5365" t="s">
        <v>5382</v>
      </c>
      <c r="R5365" t="s">
        <v>5383</v>
      </c>
      <c r="S5365" t="s">
        <v>600</v>
      </c>
      <c r="T5365">
        <v>70394</v>
      </c>
    </row>
    <row r="5366" spans="1:20" x14ac:dyDescent="0.3">
      <c r="A5366">
        <v>116635</v>
      </c>
      <c r="B5366">
        <v>38852</v>
      </c>
      <c r="C5366" t="s">
        <v>6715</v>
      </c>
      <c r="D5366" t="s">
        <v>6716</v>
      </c>
      <c r="E5366" s="1">
        <v>24900</v>
      </c>
      <c r="F5366" t="s">
        <v>77</v>
      </c>
      <c r="J5366" t="s">
        <v>5618</v>
      </c>
      <c r="K5366" t="s">
        <v>6564</v>
      </c>
      <c r="L5366" s="1">
        <v>44440</v>
      </c>
      <c r="M5366" s="1">
        <v>65537</v>
      </c>
      <c r="N5366" s="1">
        <v>40878</v>
      </c>
      <c r="O5366" t="s">
        <v>5667</v>
      </c>
      <c r="P5366" t="s">
        <v>5390</v>
      </c>
      <c r="R5366" t="s">
        <v>5391</v>
      </c>
      <c r="S5366" t="s">
        <v>553</v>
      </c>
      <c r="T5366">
        <v>36117</v>
      </c>
    </row>
    <row r="5367" spans="1:20" x14ac:dyDescent="0.3">
      <c r="A5367">
        <v>116629</v>
      </c>
      <c r="B5367">
        <v>38845</v>
      </c>
      <c r="C5367" t="s">
        <v>6717</v>
      </c>
      <c r="D5367" t="s">
        <v>6718</v>
      </c>
      <c r="E5367" s="1">
        <v>21517</v>
      </c>
      <c r="F5367" t="s">
        <v>77</v>
      </c>
      <c r="J5367" t="s">
        <v>5618</v>
      </c>
      <c r="K5367" t="s">
        <v>6564</v>
      </c>
      <c r="L5367" s="1">
        <v>44197</v>
      </c>
      <c r="M5367" s="1">
        <v>65537</v>
      </c>
      <c r="N5367" s="1">
        <v>40878</v>
      </c>
      <c r="O5367" t="s">
        <v>5667</v>
      </c>
      <c r="P5367" t="s">
        <v>5341</v>
      </c>
      <c r="R5367" t="s">
        <v>5342</v>
      </c>
      <c r="S5367" t="s">
        <v>168</v>
      </c>
      <c r="T5367">
        <v>78750</v>
      </c>
    </row>
    <row r="5368" spans="1:20" x14ac:dyDescent="0.3">
      <c r="A5368">
        <v>116644</v>
      </c>
      <c r="B5368">
        <v>38861</v>
      </c>
      <c r="C5368" t="s">
        <v>6719</v>
      </c>
      <c r="D5368" t="s">
        <v>6720</v>
      </c>
      <c r="E5368" s="1">
        <v>21021</v>
      </c>
      <c r="F5368" t="s">
        <v>77</v>
      </c>
      <c r="J5368" t="s">
        <v>5618</v>
      </c>
      <c r="K5368" t="s">
        <v>6564</v>
      </c>
      <c r="L5368" s="1">
        <v>44197</v>
      </c>
      <c r="M5368" s="1">
        <v>62609</v>
      </c>
      <c r="N5368" s="1">
        <v>34700</v>
      </c>
      <c r="O5368" t="s">
        <v>5667</v>
      </c>
      <c r="P5368" t="s">
        <v>5440</v>
      </c>
      <c r="R5368" t="s">
        <v>5441</v>
      </c>
      <c r="S5368" t="s">
        <v>168</v>
      </c>
      <c r="T5368">
        <v>77399</v>
      </c>
    </row>
    <row r="5369" spans="1:20" x14ac:dyDescent="0.3">
      <c r="A5369">
        <v>116645</v>
      </c>
      <c r="B5369">
        <v>38862</v>
      </c>
      <c r="C5369" t="s">
        <v>6503</v>
      </c>
      <c r="D5369" t="s">
        <v>6504</v>
      </c>
      <c r="E5369" s="1">
        <v>22198</v>
      </c>
      <c r="F5369" t="s">
        <v>77</v>
      </c>
      <c r="J5369" t="s">
        <v>5618</v>
      </c>
      <c r="K5369" t="s">
        <v>6564</v>
      </c>
      <c r="L5369" s="1">
        <v>44197</v>
      </c>
      <c r="M5369" s="1">
        <v>62639</v>
      </c>
      <c r="N5369" s="1">
        <v>29661</v>
      </c>
      <c r="O5369" t="s">
        <v>5667</v>
      </c>
      <c r="P5369" t="s">
        <v>5448</v>
      </c>
      <c r="R5369" t="s">
        <v>5449</v>
      </c>
      <c r="S5369" t="s">
        <v>168</v>
      </c>
      <c r="T5369">
        <v>76126</v>
      </c>
    </row>
    <row r="5370" spans="1:20" x14ac:dyDescent="0.3">
      <c r="A5370">
        <v>116642</v>
      </c>
      <c r="B5370">
        <v>38859</v>
      </c>
      <c r="C5370" t="s">
        <v>6721</v>
      </c>
      <c r="D5370" t="s">
        <v>6722</v>
      </c>
      <c r="E5370" s="1">
        <v>22942</v>
      </c>
      <c r="F5370" t="s">
        <v>77</v>
      </c>
      <c r="J5370" t="s">
        <v>5618</v>
      </c>
      <c r="K5370" t="s">
        <v>6564</v>
      </c>
      <c r="L5370" s="1">
        <v>44197</v>
      </c>
      <c r="M5370" s="1">
        <v>60813</v>
      </c>
      <c r="N5370" s="1">
        <v>34700</v>
      </c>
      <c r="O5370" t="s">
        <v>5667</v>
      </c>
      <c r="P5370" t="s">
        <v>5425</v>
      </c>
      <c r="R5370" t="s">
        <v>3008</v>
      </c>
      <c r="S5370" t="s">
        <v>168</v>
      </c>
      <c r="T5370">
        <v>77406</v>
      </c>
    </row>
    <row r="5371" spans="1:20" x14ac:dyDescent="0.3">
      <c r="A5371">
        <v>116653</v>
      </c>
      <c r="B5371">
        <v>38868</v>
      </c>
      <c r="C5371" t="s">
        <v>6406</v>
      </c>
      <c r="D5371" t="s">
        <v>6407</v>
      </c>
      <c r="E5371" s="1">
        <v>21370</v>
      </c>
      <c r="F5371" t="s">
        <v>77</v>
      </c>
      <c r="J5371" t="s">
        <v>5618</v>
      </c>
      <c r="K5371" t="s">
        <v>6564</v>
      </c>
      <c r="L5371" s="1">
        <v>44197</v>
      </c>
      <c r="M5371" s="1">
        <v>64740</v>
      </c>
      <c r="N5371" s="1">
        <v>34653</v>
      </c>
      <c r="O5371" t="s">
        <v>5667</v>
      </c>
      <c r="P5371" t="s">
        <v>5461</v>
      </c>
      <c r="R5371" t="s">
        <v>5462</v>
      </c>
      <c r="S5371" t="s">
        <v>184</v>
      </c>
      <c r="T5371">
        <v>30043</v>
      </c>
    </row>
    <row r="5372" spans="1:20" x14ac:dyDescent="0.3">
      <c r="A5372">
        <v>116656</v>
      </c>
      <c r="B5372">
        <v>38869</v>
      </c>
      <c r="C5372" t="s">
        <v>6499</v>
      </c>
      <c r="D5372" t="s">
        <v>6500</v>
      </c>
      <c r="E5372" s="1">
        <v>22962</v>
      </c>
      <c r="F5372" t="s">
        <v>77</v>
      </c>
      <c r="J5372" t="s">
        <v>5618</v>
      </c>
      <c r="K5372" t="s">
        <v>6564</v>
      </c>
      <c r="L5372" s="1">
        <v>44197</v>
      </c>
      <c r="M5372" s="1">
        <v>59171</v>
      </c>
      <c r="N5372" s="1">
        <v>25804</v>
      </c>
      <c r="O5372" t="s">
        <v>5667</v>
      </c>
      <c r="P5372" t="s">
        <v>5470</v>
      </c>
      <c r="R5372" t="s">
        <v>5471</v>
      </c>
      <c r="S5372" t="s">
        <v>484</v>
      </c>
      <c r="T5372">
        <v>55318</v>
      </c>
    </row>
    <row r="5373" spans="1:20" x14ac:dyDescent="0.3">
      <c r="A5373">
        <v>116657</v>
      </c>
      <c r="B5373">
        <v>38870</v>
      </c>
      <c r="C5373" t="s">
        <v>6723</v>
      </c>
      <c r="D5373" t="s">
        <v>6724</v>
      </c>
      <c r="E5373" s="1">
        <v>36759</v>
      </c>
      <c r="F5373" t="s">
        <v>77</v>
      </c>
      <c r="J5373" t="s">
        <v>5618</v>
      </c>
      <c r="K5373" t="s">
        <v>6564</v>
      </c>
      <c r="L5373" s="1">
        <v>44197</v>
      </c>
      <c r="M5373" s="1">
        <v>65531</v>
      </c>
      <c r="N5373" s="1">
        <v>40878</v>
      </c>
      <c r="O5373" t="s">
        <v>5661</v>
      </c>
      <c r="P5373" t="s">
        <v>4092</v>
      </c>
      <c r="R5373" t="s">
        <v>4093</v>
      </c>
      <c r="S5373" t="s">
        <v>408</v>
      </c>
      <c r="T5373">
        <v>93401</v>
      </c>
    </row>
    <row r="5374" spans="1:20" x14ac:dyDescent="0.3">
      <c r="A5374">
        <v>116657</v>
      </c>
      <c r="B5374">
        <v>38875</v>
      </c>
      <c r="C5374" t="s">
        <v>6725</v>
      </c>
      <c r="D5374" t="s">
        <v>6726</v>
      </c>
      <c r="E5374" s="1">
        <v>22982</v>
      </c>
      <c r="F5374" t="s">
        <v>77</v>
      </c>
      <c r="J5374" t="s">
        <v>5618</v>
      </c>
      <c r="K5374" t="s">
        <v>6564</v>
      </c>
      <c r="L5374" s="1">
        <v>44197</v>
      </c>
      <c r="M5374" s="1">
        <v>65531</v>
      </c>
      <c r="N5374" s="1">
        <v>40878</v>
      </c>
      <c r="O5374" t="s">
        <v>5667</v>
      </c>
      <c r="P5374" t="s">
        <v>4092</v>
      </c>
      <c r="R5374" t="s">
        <v>4093</v>
      </c>
      <c r="S5374" t="s">
        <v>408</v>
      </c>
      <c r="T5374">
        <v>93401</v>
      </c>
    </row>
    <row r="5375" spans="1:20" x14ac:dyDescent="0.3">
      <c r="A5375">
        <v>116658</v>
      </c>
      <c r="B5375">
        <v>38872</v>
      </c>
      <c r="C5375" t="s">
        <v>6408</v>
      </c>
      <c r="D5375" t="s">
        <v>6409</v>
      </c>
      <c r="E5375" s="1">
        <v>21726</v>
      </c>
      <c r="F5375" t="s">
        <v>77</v>
      </c>
      <c r="J5375" t="s">
        <v>5618</v>
      </c>
      <c r="K5375" t="s">
        <v>6564</v>
      </c>
      <c r="L5375" s="1">
        <v>44197</v>
      </c>
      <c r="M5375" s="1">
        <v>65537</v>
      </c>
      <c r="N5375" s="1">
        <v>35037</v>
      </c>
      <c r="O5375" t="s">
        <v>5667</v>
      </c>
      <c r="P5375" t="s">
        <v>5479</v>
      </c>
      <c r="R5375" t="s">
        <v>1955</v>
      </c>
      <c r="S5375" t="s">
        <v>484</v>
      </c>
      <c r="T5375">
        <v>55110</v>
      </c>
    </row>
    <row r="5376" spans="1:20" x14ac:dyDescent="0.3">
      <c r="A5376">
        <v>116659</v>
      </c>
      <c r="B5376">
        <v>38873</v>
      </c>
      <c r="C5376" t="s">
        <v>6727</v>
      </c>
      <c r="D5376" t="s">
        <v>6728</v>
      </c>
      <c r="E5376" s="1">
        <v>22192</v>
      </c>
      <c r="F5376" t="s">
        <v>77</v>
      </c>
      <c r="J5376" t="s">
        <v>5618</v>
      </c>
      <c r="K5376" t="s">
        <v>6564</v>
      </c>
      <c r="L5376" s="1">
        <v>44317</v>
      </c>
      <c r="M5376" s="1">
        <v>63005</v>
      </c>
      <c r="N5376" s="1">
        <v>31278</v>
      </c>
      <c r="O5376" t="s">
        <v>5667</v>
      </c>
      <c r="P5376" t="s">
        <v>4101</v>
      </c>
      <c r="R5376" t="s">
        <v>4102</v>
      </c>
      <c r="S5376" t="s">
        <v>1699</v>
      </c>
      <c r="T5376">
        <v>54914</v>
      </c>
    </row>
    <row r="5377" spans="1:20" x14ac:dyDescent="0.3">
      <c r="A5377">
        <v>120198</v>
      </c>
      <c r="B5377">
        <v>40552</v>
      </c>
      <c r="C5377" t="s">
        <v>5694</v>
      </c>
      <c r="D5377" t="s">
        <v>5695</v>
      </c>
      <c r="E5377" s="1">
        <v>35607</v>
      </c>
      <c r="F5377" t="s">
        <v>44</v>
      </c>
      <c r="J5377" t="s">
        <v>5618</v>
      </c>
      <c r="K5377" t="s">
        <v>6564</v>
      </c>
      <c r="L5377" s="1">
        <v>44470</v>
      </c>
      <c r="M5377" s="1">
        <v>65537</v>
      </c>
      <c r="N5377" s="1">
        <v>41275</v>
      </c>
      <c r="O5377" t="s">
        <v>5661</v>
      </c>
      <c r="P5377" t="s">
        <v>3026</v>
      </c>
      <c r="R5377" t="s">
        <v>3027</v>
      </c>
      <c r="S5377" t="s">
        <v>124</v>
      </c>
      <c r="T5377">
        <v>14534</v>
      </c>
    </row>
    <row r="5378" spans="1:20" x14ac:dyDescent="0.3">
      <c r="A5378">
        <v>120167</v>
      </c>
      <c r="B5378">
        <v>40513</v>
      </c>
      <c r="C5378" t="s">
        <v>6204</v>
      </c>
      <c r="D5378" t="s">
        <v>6205</v>
      </c>
      <c r="E5378" s="1">
        <v>25307</v>
      </c>
      <c r="F5378" t="s">
        <v>77</v>
      </c>
      <c r="J5378" t="s">
        <v>5618</v>
      </c>
      <c r="K5378" t="s">
        <v>6564</v>
      </c>
      <c r="L5378" s="1">
        <v>44470</v>
      </c>
      <c r="M5378" s="1">
        <v>65537</v>
      </c>
      <c r="N5378" s="1">
        <v>41275</v>
      </c>
      <c r="O5378" t="s">
        <v>5667</v>
      </c>
      <c r="P5378" t="s">
        <v>3017</v>
      </c>
      <c r="R5378" t="s">
        <v>3018</v>
      </c>
      <c r="S5378" t="s">
        <v>408</v>
      </c>
      <c r="T5378">
        <v>91765</v>
      </c>
    </row>
    <row r="5379" spans="1:20" x14ac:dyDescent="0.3">
      <c r="A5379">
        <v>120198</v>
      </c>
      <c r="B5379">
        <v>40553</v>
      </c>
      <c r="C5379" t="s">
        <v>5696</v>
      </c>
      <c r="D5379" t="s">
        <v>5697</v>
      </c>
      <c r="E5379" s="1">
        <v>23296</v>
      </c>
      <c r="F5379" t="s">
        <v>77</v>
      </c>
      <c r="J5379" t="s">
        <v>5618</v>
      </c>
      <c r="K5379" t="s">
        <v>6564</v>
      </c>
      <c r="L5379" s="1">
        <v>44470</v>
      </c>
      <c r="M5379" s="1">
        <v>65537</v>
      </c>
      <c r="N5379" s="1">
        <v>41275</v>
      </c>
      <c r="O5379" t="s">
        <v>5667</v>
      </c>
      <c r="P5379" t="s">
        <v>3026</v>
      </c>
      <c r="R5379" t="s">
        <v>3027</v>
      </c>
      <c r="S5379" t="s">
        <v>124</v>
      </c>
      <c r="T5379">
        <v>14534</v>
      </c>
    </row>
    <row r="5380" spans="1:20" x14ac:dyDescent="0.3">
      <c r="A5380">
        <v>119603</v>
      </c>
      <c r="B5380">
        <v>40257</v>
      </c>
      <c r="C5380" t="s">
        <v>6729</v>
      </c>
      <c r="D5380" t="s">
        <v>6730</v>
      </c>
      <c r="E5380" s="1">
        <v>39209</v>
      </c>
      <c r="F5380" t="s">
        <v>77</v>
      </c>
      <c r="J5380" t="s">
        <v>5618</v>
      </c>
      <c r="K5380" t="s">
        <v>6564</v>
      </c>
      <c r="L5380" s="1">
        <v>44440</v>
      </c>
      <c r="M5380" s="1">
        <v>65537</v>
      </c>
      <c r="N5380" s="1">
        <v>32340</v>
      </c>
      <c r="O5380" t="s">
        <v>5661</v>
      </c>
      <c r="P5380" t="s">
        <v>4840</v>
      </c>
      <c r="R5380" t="s">
        <v>4841</v>
      </c>
      <c r="S5380" t="s">
        <v>230</v>
      </c>
      <c r="T5380">
        <v>60175</v>
      </c>
    </row>
    <row r="5381" spans="1:20" x14ac:dyDescent="0.3">
      <c r="A5381">
        <v>118343</v>
      </c>
      <c r="B5381">
        <v>39812</v>
      </c>
      <c r="C5381" t="s">
        <v>6206</v>
      </c>
      <c r="D5381" t="s">
        <v>6207</v>
      </c>
      <c r="E5381" s="1">
        <v>21433</v>
      </c>
      <c r="F5381" t="s">
        <v>77</v>
      </c>
      <c r="J5381" t="s">
        <v>5618</v>
      </c>
      <c r="K5381" t="s">
        <v>6564</v>
      </c>
      <c r="L5381" s="1">
        <v>44470</v>
      </c>
      <c r="M5381" s="1">
        <v>65537</v>
      </c>
      <c r="N5381" s="1">
        <v>40878</v>
      </c>
      <c r="O5381" t="s">
        <v>5667</v>
      </c>
      <c r="P5381" t="s">
        <v>5527</v>
      </c>
      <c r="R5381" t="s">
        <v>5528</v>
      </c>
      <c r="S5381" t="s">
        <v>73</v>
      </c>
      <c r="T5381">
        <v>1545</v>
      </c>
    </row>
    <row r="5382" spans="1:20" x14ac:dyDescent="0.3">
      <c r="A5382">
        <v>118347</v>
      </c>
      <c r="B5382">
        <v>39815</v>
      </c>
      <c r="C5382" t="s">
        <v>6414</v>
      </c>
      <c r="D5382" t="s">
        <v>6415</v>
      </c>
      <c r="E5382" s="1">
        <v>33843</v>
      </c>
      <c r="F5382" t="s">
        <v>77</v>
      </c>
      <c r="J5382" t="s">
        <v>5618</v>
      </c>
      <c r="K5382" t="s">
        <v>6564</v>
      </c>
      <c r="L5382" s="1">
        <v>44440</v>
      </c>
      <c r="M5382" s="1">
        <v>65537</v>
      </c>
      <c r="N5382" s="1">
        <v>40911</v>
      </c>
      <c r="O5382" t="s">
        <v>5661</v>
      </c>
      <c r="P5382" t="s">
        <v>2950</v>
      </c>
      <c r="R5382" t="s">
        <v>2951</v>
      </c>
      <c r="S5382" t="s">
        <v>255</v>
      </c>
      <c r="T5382">
        <v>23456</v>
      </c>
    </row>
    <row r="5383" spans="1:20" x14ac:dyDescent="0.3">
      <c r="A5383">
        <v>118347</v>
      </c>
      <c r="B5383">
        <v>39814</v>
      </c>
      <c r="C5383" t="s">
        <v>5674</v>
      </c>
      <c r="D5383" t="s">
        <v>5675</v>
      </c>
      <c r="E5383" s="1">
        <v>21261</v>
      </c>
      <c r="F5383" t="s">
        <v>44</v>
      </c>
      <c r="J5383" t="s">
        <v>5618</v>
      </c>
      <c r="K5383" t="s">
        <v>6564</v>
      </c>
      <c r="L5383" s="1">
        <v>44440</v>
      </c>
      <c r="M5383" s="1">
        <v>65537</v>
      </c>
      <c r="N5383" s="1">
        <v>40911</v>
      </c>
      <c r="O5383" t="s">
        <v>5667</v>
      </c>
      <c r="P5383" t="s">
        <v>2950</v>
      </c>
      <c r="R5383" t="s">
        <v>2951</v>
      </c>
      <c r="S5383" t="s">
        <v>255</v>
      </c>
      <c r="T5383">
        <v>23456</v>
      </c>
    </row>
    <row r="5384" spans="1:20" x14ac:dyDescent="0.3">
      <c r="A5384">
        <v>118347</v>
      </c>
      <c r="B5384">
        <v>39816</v>
      </c>
      <c r="C5384" t="s">
        <v>6410</v>
      </c>
      <c r="D5384" t="s">
        <v>6411</v>
      </c>
      <c r="E5384" s="1">
        <v>31785</v>
      </c>
      <c r="F5384" t="s">
        <v>77</v>
      </c>
      <c r="J5384" t="s">
        <v>5618</v>
      </c>
      <c r="K5384" t="s">
        <v>6564</v>
      </c>
      <c r="L5384" s="1">
        <v>44440</v>
      </c>
      <c r="M5384" s="1">
        <v>65537</v>
      </c>
      <c r="N5384" s="1">
        <v>40911</v>
      </c>
      <c r="O5384" t="s">
        <v>5661</v>
      </c>
      <c r="P5384" t="s">
        <v>2950</v>
      </c>
      <c r="R5384" t="s">
        <v>2951</v>
      </c>
      <c r="S5384" t="s">
        <v>255</v>
      </c>
      <c r="T5384">
        <v>23456</v>
      </c>
    </row>
    <row r="5385" spans="1:20" x14ac:dyDescent="0.3">
      <c r="A5385">
        <v>118347</v>
      </c>
      <c r="B5385">
        <v>39817</v>
      </c>
      <c r="C5385" t="s">
        <v>6412</v>
      </c>
      <c r="D5385" t="s">
        <v>6413</v>
      </c>
      <c r="E5385" s="1">
        <v>33843</v>
      </c>
      <c r="F5385" t="s">
        <v>77</v>
      </c>
      <c r="J5385" t="s">
        <v>5618</v>
      </c>
      <c r="K5385" t="s">
        <v>6564</v>
      </c>
      <c r="L5385" s="1">
        <v>44440</v>
      </c>
      <c r="M5385" s="1">
        <v>65537</v>
      </c>
      <c r="N5385" s="1">
        <v>40911</v>
      </c>
      <c r="O5385" t="s">
        <v>5661</v>
      </c>
      <c r="P5385" t="s">
        <v>2950</v>
      </c>
      <c r="R5385" t="s">
        <v>2951</v>
      </c>
      <c r="S5385" t="s">
        <v>255</v>
      </c>
      <c r="T5385">
        <v>23456</v>
      </c>
    </row>
    <row r="5386" spans="1:20" x14ac:dyDescent="0.3">
      <c r="A5386">
        <v>118348</v>
      </c>
      <c r="B5386">
        <v>39819</v>
      </c>
      <c r="C5386" t="s">
        <v>5678</v>
      </c>
      <c r="D5386" t="s">
        <v>5679</v>
      </c>
      <c r="E5386" s="1">
        <v>24726</v>
      </c>
      <c r="F5386" t="s">
        <v>77</v>
      </c>
      <c r="J5386" t="s">
        <v>5618</v>
      </c>
      <c r="K5386" t="s">
        <v>6564</v>
      </c>
      <c r="L5386" s="1">
        <v>44470</v>
      </c>
      <c r="M5386" s="1">
        <v>65537</v>
      </c>
      <c r="N5386" s="1">
        <v>31873</v>
      </c>
      <c r="O5386" t="s">
        <v>5667</v>
      </c>
      <c r="P5386" t="s">
        <v>2959</v>
      </c>
      <c r="R5386" t="s">
        <v>1413</v>
      </c>
      <c r="S5386" t="s">
        <v>150</v>
      </c>
      <c r="T5386">
        <v>27455</v>
      </c>
    </row>
    <row r="5387" spans="1:20" x14ac:dyDescent="0.3">
      <c r="A5387">
        <v>118347</v>
      </c>
      <c r="B5387">
        <v>39818</v>
      </c>
      <c r="C5387" t="s">
        <v>6416</v>
      </c>
      <c r="D5387" t="s">
        <v>6417</v>
      </c>
      <c r="E5387" s="1">
        <v>32590</v>
      </c>
      <c r="F5387" t="s">
        <v>44</v>
      </c>
      <c r="J5387" t="s">
        <v>5618</v>
      </c>
      <c r="K5387" t="s">
        <v>6564</v>
      </c>
      <c r="L5387" s="1">
        <v>44440</v>
      </c>
      <c r="M5387" s="1">
        <v>65537</v>
      </c>
      <c r="N5387" s="1">
        <v>40911</v>
      </c>
      <c r="O5387" t="s">
        <v>5661</v>
      </c>
      <c r="P5387" t="s">
        <v>2950</v>
      </c>
      <c r="R5387" t="s">
        <v>2951</v>
      </c>
      <c r="S5387" t="s">
        <v>255</v>
      </c>
      <c r="T5387">
        <v>23456</v>
      </c>
    </row>
    <row r="5388" spans="1:20" x14ac:dyDescent="0.3">
      <c r="A5388">
        <v>118348</v>
      </c>
      <c r="B5388">
        <v>39820</v>
      </c>
      <c r="C5388" t="s">
        <v>5680</v>
      </c>
      <c r="D5388" t="s">
        <v>5681</v>
      </c>
      <c r="E5388" s="1">
        <v>35293</v>
      </c>
      <c r="F5388" t="s">
        <v>44</v>
      </c>
      <c r="J5388" t="s">
        <v>5618</v>
      </c>
      <c r="K5388" t="s">
        <v>6564</v>
      </c>
      <c r="L5388" s="1">
        <v>44470</v>
      </c>
      <c r="M5388" s="1">
        <v>65537</v>
      </c>
      <c r="N5388" s="1">
        <v>31873</v>
      </c>
      <c r="O5388" t="s">
        <v>5661</v>
      </c>
      <c r="P5388" t="s">
        <v>2959</v>
      </c>
      <c r="R5388" t="s">
        <v>1413</v>
      </c>
      <c r="S5388" t="s">
        <v>150</v>
      </c>
      <c r="T5388">
        <v>27455</v>
      </c>
    </row>
    <row r="5389" spans="1:20" x14ac:dyDescent="0.3">
      <c r="A5389">
        <v>118348</v>
      </c>
      <c r="B5389">
        <v>39821</v>
      </c>
      <c r="C5389" t="s">
        <v>5682</v>
      </c>
      <c r="D5389" t="s">
        <v>5683</v>
      </c>
      <c r="E5389" s="1">
        <v>36549</v>
      </c>
      <c r="F5389" t="s">
        <v>77</v>
      </c>
      <c r="J5389" t="s">
        <v>5618</v>
      </c>
      <c r="K5389" t="s">
        <v>6564</v>
      </c>
      <c r="L5389" s="1">
        <v>44470</v>
      </c>
      <c r="M5389" s="1">
        <v>65537</v>
      </c>
      <c r="N5389" s="1">
        <v>31873</v>
      </c>
      <c r="O5389" t="s">
        <v>5661</v>
      </c>
      <c r="P5389" t="s">
        <v>2959</v>
      </c>
      <c r="R5389" t="s">
        <v>1413</v>
      </c>
      <c r="S5389" t="s">
        <v>150</v>
      </c>
      <c r="T5389">
        <v>27455</v>
      </c>
    </row>
    <row r="5390" spans="1:20" x14ac:dyDescent="0.3">
      <c r="A5390">
        <v>118372</v>
      </c>
      <c r="B5390">
        <v>39847</v>
      </c>
      <c r="C5390" t="s">
        <v>5688</v>
      </c>
      <c r="D5390" t="s">
        <v>5689</v>
      </c>
      <c r="E5390" s="1">
        <v>36000</v>
      </c>
      <c r="F5390" t="s">
        <v>77</v>
      </c>
      <c r="J5390" t="s">
        <v>5618</v>
      </c>
      <c r="K5390" t="s">
        <v>6564</v>
      </c>
      <c r="L5390" s="1">
        <v>44470</v>
      </c>
      <c r="M5390" s="1">
        <v>65537</v>
      </c>
      <c r="N5390" s="1">
        <v>30742</v>
      </c>
      <c r="O5390" t="s">
        <v>5661</v>
      </c>
      <c r="P5390" t="s">
        <v>2967</v>
      </c>
      <c r="R5390" t="s">
        <v>728</v>
      </c>
      <c r="S5390" t="s">
        <v>484</v>
      </c>
      <c r="T5390">
        <v>55124</v>
      </c>
    </row>
    <row r="5391" spans="1:20" x14ac:dyDescent="0.3">
      <c r="A5391">
        <v>118372</v>
      </c>
      <c r="B5391">
        <v>39848</v>
      </c>
      <c r="C5391" t="s">
        <v>5690</v>
      </c>
      <c r="D5391" t="s">
        <v>5691</v>
      </c>
      <c r="E5391" s="1">
        <v>36495</v>
      </c>
      <c r="F5391" t="s">
        <v>44</v>
      </c>
      <c r="J5391" t="s">
        <v>5618</v>
      </c>
      <c r="K5391" t="s">
        <v>6564</v>
      </c>
      <c r="L5391" s="1">
        <v>44470</v>
      </c>
      <c r="M5391" s="1">
        <v>65537</v>
      </c>
      <c r="N5391" s="1">
        <v>30742</v>
      </c>
      <c r="O5391" t="s">
        <v>5661</v>
      </c>
      <c r="P5391" t="s">
        <v>2967</v>
      </c>
      <c r="R5391" t="s">
        <v>728</v>
      </c>
      <c r="S5391" t="s">
        <v>484</v>
      </c>
      <c r="T5391">
        <v>55124</v>
      </c>
    </row>
    <row r="5392" spans="1:20" x14ac:dyDescent="0.3">
      <c r="A5392">
        <v>118372</v>
      </c>
      <c r="B5392">
        <v>39846</v>
      </c>
      <c r="C5392" t="s">
        <v>5686</v>
      </c>
      <c r="D5392" t="s">
        <v>5687</v>
      </c>
      <c r="E5392" s="1">
        <v>22765</v>
      </c>
      <c r="F5392" t="s">
        <v>77</v>
      </c>
      <c r="J5392" t="s">
        <v>5618</v>
      </c>
      <c r="K5392" t="s">
        <v>6564</v>
      </c>
      <c r="L5392" s="1">
        <v>44470</v>
      </c>
      <c r="M5392" s="1">
        <v>65537</v>
      </c>
      <c r="N5392" s="1">
        <v>30742</v>
      </c>
      <c r="O5392" t="s">
        <v>5667</v>
      </c>
      <c r="P5392" t="s">
        <v>2967</v>
      </c>
      <c r="R5392" t="s">
        <v>728</v>
      </c>
      <c r="S5392" t="s">
        <v>484</v>
      </c>
      <c r="T5392">
        <v>55124</v>
      </c>
    </row>
    <row r="5393" spans="1:20" x14ac:dyDescent="0.3">
      <c r="A5393">
        <v>118359</v>
      </c>
      <c r="B5393">
        <v>39833</v>
      </c>
      <c r="C5393" t="s">
        <v>5684</v>
      </c>
      <c r="D5393" t="s">
        <v>5685</v>
      </c>
      <c r="E5393" s="1">
        <v>21586</v>
      </c>
      <c r="F5393" t="s">
        <v>77</v>
      </c>
      <c r="J5393" t="s">
        <v>5618</v>
      </c>
      <c r="K5393" t="s">
        <v>6564</v>
      </c>
      <c r="L5393" s="1">
        <v>44470</v>
      </c>
      <c r="M5393" s="1">
        <v>65537</v>
      </c>
      <c r="N5393" s="1">
        <v>40878</v>
      </c>
      <c r="O5393" t="s">
        <v>5667</v>
      </c>
      <c r="P5393" t="s">
        <v>4823</v>
      </c>
      <c r="R5393" t="s">
        <v>4824</v>
      </c>
      <c r="S5393" t="s">
        <v>230</v>
      </c>
      <c r="T5393">
        <v>60526</v>
      </c>
    </row>
    <row r="5394" spans="1:20" x14ac:dyDescent="0.3">
      <c r="A5394">
        <v>119603</v>
      </c>
      <c r="B5394">
        <v>40255</v>
      </c>
      <c r="C5394" t="s">
        <v>6731</v>
      </c>
      <c r="D5394" t="s">
        <v>6732</v>
      </c>
      <c r="E5394" s="1">
        <v>21561</v>
      </c>
      <c r="F5394" t="s">
        <v>77</v>
      </c>
      <c r="J5394" t="s">
        <v>5618</v>
      </c>
      <c r="K5394" t="s">
        <v>6564</v>
      </c>
      <c r="L5394" s="1">
        <v>44440</v>
      </c>
      <c r="M5394" s="1">
        <v>65537</v>
      </c>
      <c r="N5394" s="1">
        <v>32340</v>
      </c>
      <c r="O5394" t="s">
        <v>5667</v>
      </c>
      <c r="P5394" t="s">
        <v>4840</v>
      </c>
      <c r="R5394" t="s">
        <v>4841</v>
      </c>
      <c r="S5394" t="s">
        <v>230</v>
      </c>
      <c r="T5394">
        <v>60175</v>
      </c>
    </row>
    <row r="5395" spans="1:20" x14ac:dyDescent="0.3">
      <c r="A5395">
        <v>119603</v>
      </c>
      <c r="B5395">
        <v>40256</v>
      </c>
      <c r="C5395" t="s">
        <v>6733</v>
      </c>
      <c r="D5395" t="s">
        <v>6734</v>
      </c>
      <c r="E5395" s="1">
        <v>37893</v>
      </c>
      <c r="F5395" t="s">
        <v>77</v>
      </c>
      <c r="J5395" t="s">
        <v>5618</v>
      </c>
      <c r="K5395" t="s">
        <v>6564</v>
      </c>
      <c r="L5395" s="1">
        <v>44440</v>
      </c>
      <c r="M5395" s="1">
        <v>65537</v>
      </c>
      <c r="N5395" s="1">
        <v>32340</v>
      </c>
      <c r="O5395" t="s">
        <v>5661</v>
      </c>
      <c r="P5395" t="s">
        <v>4840</v>
      </c>
      <c r="R5395" t="s">
        <v>4841</v>
      </c>
      <c r="S5395" t="s">
        <v>230</v>
      </c>
      <c r="T5395">
        <v>60175</v>
      </c>
    </row>
    <row r="5396" spans="1:20" x14ac:dyDescent="0.3">
      <c r="A5396">
        <v>120167</v>
      </c>
      <c r="B5396">
        <v>40512</v>
      </c>
      <c r="C5396" t="s">
        <v>6200</v>
      </c>
      <c r="D5396" t="s">
        <v>6201</v>
      </c>
      <c r="E5396" s="1">
        <v>35405</v>
      </c>
      <c r="F5396" t="s">
        <v>77</v>
      </c>
      <c r="J5396" t="s">
        <v>5618</v>
      </c>
      <c r="K5396" t="s">
        <v>6564</v>
      </c>
      <c r="L5396" s="1">
        <v>44470</v>
      </c>
      <c r="M5396" s="1">
        <v>65537</v>
      </c>
      <c r="N5396" s="1">
        <v>41275</v>
      </c>
      <c r="O5396" t="s">
        <v>5661</v>
      </c>
      <c r="P5396" t="s">
        <v>3017</v>
      </c>
      <c r="R5396" t="s">
        <v>3018</v>
      </c>
      <c r="S5396" t="s">
        <v>408</v>
      </c>
      <c r="T5396">
        <v>91765</v>
      </c>
    </row>
    <row r="5397" spans="1:20" x14ac:dyDescent="0.3">
      <c r="A5397">
        <v>118423</v>
      </c>
      <c r="B5397">
        <v>39885</v>
      </c>
      <c r="C5397" t="s">
        <v>6188</v>
      </c>
      <c r="D5397" t="s">
        <v>6189</v>
      </c>
      <c r="E5397" s="1">
        <v>22742</v>
      </c>
      <c r="F5397" t="s">
        <v>77</v>
      </c>
      <c r="J5397" t="s">
        <v>5618</v>
      </c>
      <c r="K5397" t="s">
        <v>6564</v>
      </c>
      <c r="L5397" s="1">
        <v>44409</v>
      </c>
      <c r="M5397" s="1">
        <v>65537</v>
      </c>
      <c r="N5397" s="1">
        <v>36039</v>
      </c>
      <c r="O5397" t="s">
        <v>5667</v>
      </c>
      <c r="P5397" t="s">
        <v>2992</v>
      </c>
      <c r="R5397" t="s">
        <v>2993</v>
      </c>
      <c r="S5397" t="s">
        <v>230</v>
      </c>
      <c r="T5397">
        <v>62806</v>
      </c>
    </row>
    <row r="5398" spans="1:20" x14ac:dyDescent="0.3">
      <c r="A5398">
        <v>118413</v>
      </c>
      <c r="B5398">
        <v>39874</v>
      </c>
      <c r="C5398" t="s">
        <v>6418</v>
      </c>
      <c r="D5398" t="s">
        <v>6419</v>
      </c>
      <c r="E5398" s="1">
        <v>21797</v>
      </c>
      <c r="F5398" t="s">
        <v>44</v>
      </c>
      <c r="J5398" t="s">
        <v>5618</v>
      </c>
      <c r="K5398" t="s">
        <v>6564</v>
      </c>
      <c r="L5398" s="1">
        <v>44470</v>
      </c>
      <c r="M5398" s="1">
        <v>65537</v>
      </c>
      <c r="N5398" s="1">
        <v>37543</v>
      </c>
      <c r="O5398" t="s">
        <v>5667</v>
      </c>
      <c r="P5398" t="s">
        <v>5533</v>
      </c>
      <c r="R5398" t="s">
        <v>5534</v>
      </c>
      <c r="S5398" t="s">
        <v>238</v>
      </c>
      <c r="T5398">
        <v>21774</v>
      </c>
    </row>
    <row r="5399" spans="1:20" x14ac:dyDescent="0.3">
      <c r="A5399">
        <v>118382</v>
      </c>
      <c r="B5399">
        <v>39857</v>
      </c>
      <c r="C5399" t="s">
        <v>6186</v>
      </c>
      <c r="D5399" t="s">
        <v>6187</v>
      </c>
      <c r="E5399" s="1">
        <v>21721</v>
      </c>
      <c r="F5399" t="s">
        <v>77</v>
      </c>
      <c r="J5399" t="s">
        <v>5618</v>
      </c>
      <c r="K5399" t="s">
        <v>6564</v>
      </c>
      <c r="L5399" s="1">
        <v>44440</v>
      </c>
      <c r="M5399" s="1">
        <v>65537</v>
      </c>
      <c r="N5399" s="1">
        <v>38852</v>
      </c>
      <c r="O5399" t="s">
        <v>5667</v>
      </c>
      <c r="P5399" t="s">
        <v>2975</v>
      </c>
      <c r="R5399" t="s">
        <v>2976</v>
      </c>
      <c r="S5399" t="s">
        <v>484</v>
      </c>
      <c r="T5399">
        <v>55042</v>
      </c>
    </row>
    <row r="5400" spans="1:20" x14ac:dyDescent="0.3">
      <c r="A5400">
        <v>118402</v>
      </c>
      <c r="B5400">
        <v>39868</v>
      </c>
      <c r="C5400" t="s">
        <v>5692</v>
      </c>
      <c r="D5400" t="s">
        <v>5693</v>
      </c>
      <c r="E5400" s="1">
        <v>23651</v>
      </c>
      <c r="F5400" t="s">
        <v>77</v>
      </c>
      <c r="J5400" t="s">
        <v>5618</v>
      </c>
      <c r="K5400" t="s">
        <v>6564</v>
      </c>
      <c r="L5400" s="1">
        <v>44440</v>
      </c>
      <c r="M5400" s="1">
        <v>65537</v>
      </c>
      <c r="N5400" s="1">
        <v>40878</v>
      </c>
      <c r="O5400" t="s">
        <v>5667</v>
      </c>
      <c r="P5400" t="s">
        <v>4831</v>
      </c>
      <c r="R5400" t="s">
        <v>4832</v>
      </c>
      <c r="S5400" t="s">
        <v>367</v>
      </c>
      <c r="T5400">
        <v>97759</v>
      </c>
    </row>
    <row r="5401" spans="1:20" x14ac:dyDescent="0.3">
      <c r="A5401">
        <v>118904</v>
      </c>
      <c r="B5401">
        <v>39970</v>
      </c>
      <c r="C5401" t="s">
        <v>6194</v>
      </c>
      <c r="D5401" t="s">
        <v>6195</v>
      </c>
      <c r="E5401" s="1">
        <v>35997</v>
      </c>
      <c r="F5401" t="s">
        <v>77</v>
      </c>
      <c r="J5401" t="s">
        <v>5618</v>
      </c>
      <c r="K5401" t="s">
        <v>6564</v>
      </c>
      <c r="L5401" s="1">
        <v>44470</v>
      </c>
      <c r="M5401" s="1">
        <v>65537</v>
      </c>
      <c r="N5401" s="1">
        <v>35278</v>
      </c>
      <c r="O5401" t="s">
        <v>5661</v>
      </c>
      <c r="P5401" t="s">
        <v>3000</v>
      </c>
      <c r="R5401" t="s">
        <v>1245</v>
      </c>
      <c r="S5401" t="s">
        <v>484</v>
      </c>
      <c r="T5401">
        <v>55120</v>
      </c>
    </row>
    <row r="5402" spans="1:20" x14ac:dyDescent="0.3">
      <c r="A5402">
        <v>118904</v>
      </c>
      <c r="B5402">
        <v>39969</v>
      </c>
      <c r="C5402" t="s">
        <v>6192</v>
      </c>
      <c r="D5402" t="s">
        <v>6193</v>
      </c>
      <c r="E5402" s="1">
        <v>22332</v>
      </c>
      <c r="F5402" t="s">
        <v>77</v>
      </c>
      <c r="J5402" t="s">
        <v>5618</v>
      </c>
      <c r="K5402" t="s">
        <v>6564</v>
      </c>
      <c r="L5402" s="1">
        <v>44470</v>
      </c>
      <c r="M5402" s="1">
        <v>65537</v>
      </c>
      <c r="N5402" s="1">
        <v>35278</v>
      </c>
      <c r="O5402" t="s">
        <v>5667</v>
      </c>
      <c r="P5402" t="s">
        <v>3000</v>
      </c>
      <c r="R5402" t="s">
        <v>1245</v>
      </c>
      <c r="S5402" t="s">
        <v>484</v>
      </c>
      <c r="T5402">
        <v>55120</v>
      </c>
    </row>
    <row r="5403" spans="1:20" x14ac:dyDescent="0.3">
      <c r="A5403">
        <v>118889</v>
      </c>
      <c r="B5403">
        <v>39957</v>
      </c>
      <c r="C5403" t="s">
        <v>6190</v>
      </c>
      <c r="D5403" t="s">
        <v>6191</v>
      </c>
      <c r="E5403" s="1">
        <v>21135</v>
      </c>
      <c r="F5403" t="s">
        <v>77</v>
      </c>
      <c r="J5403" t="s">
        <v>5618</v>
      </c>
      <c r="K5403" t="s">
        <v>6564</v>
      </c>
      <c r="L5403" s="1">
        <v>44470</v>
      </c>
      <c r="M5403" s="1">
        <v>65537</v>
      </c>
      <c r="N5403" s="1">
        <v>40878</v>
      </c>
      <c r="O5403" t="s">
        <v>5667</v>
      </c>
      <c r="P5403" t="s">
        <v>5541</v>
      </c>
      <c r="R5403" t="s">
        <v>3471</v>
      </c>
      <c r="S5403" t="s">
        <v>203</v>
      </c>
      <c r="T5403">
        <v>16117</v>
      </c>
    </row>
    <row r="5404" spans="1:20" x14ac:dyDescent="0.3">
      <c r="A5404">
        <v>116694</v>
      </c>
      <c r="B5404">
        <v>38908</v>
      </c>
      <c r="C5404" t="s">
        <v>6735</v>
      </c>
      <c r="D5404" t="s">
        <v>6736</v>
      </c>
      <c r="E5404" s="1">
        <v>23398</v>
      </c>
      <c r="F5404" t="s">
        <v>77</v>
      </c>
      <c r="J5404" t="s">
        <v>5618</v>
      </c>
      <c r="K5404" t="s">
        <v>6564</v>
      </c>
      <c r="L5404" s="1">
        <v>44197</v>
      </c>
      <c r="M5404" s="1">
        <v>65349</v>
      </c>
      <c r="N5404" s="1">
        <v>40878</v>
      </c>
      <c r="O5404" t="s">
        <v>5667</v>
      </c>
      <c r="P5404" t="s">
        <v>4216</v>
      </c>
      <c r="R5404" t="s">
        <v>4217</v>
      </c>
      <c r="S5404" t="s">
        <v>375</v>
      </c>
      <c r="T5404">
        <v>46385</v>
      </c>
    </row>
    <row r="5405" spans="1:20" x14ac:dyDescent="0.3">
      <c r="A5405">
        <v>116692</v>
      </c>
      <c r="B5405">
        <v>38906</v>
      </c>
      <c r="C5405" t="s">
        <v>6737</v>
      </c>
      <c r="D5405" t="s">
        <v>6738</v>
      </c>
      <c r="E5405" s="1">
        <v>22613</v>
      </c>
      <c r="F5405" t="s">
        <v>77</v>
      </c>
      <c r="J5405" t="s">
        <v>5618</v>
      </c>
      <c r="K5405" t="s">
        <v>6564</v>
      </c>
      <c r="L5405" s="1">
        <v>44197</v>
      </c>
      <c r="M5405" s="1">
        <v>65135</v>
      </c>
      <c r="N5405" s="1">
        <v>40878</v>
      </c>
      <c r="O5405" t="s">
        <v>5667</v>
      </c>
      <c r="P5405" t="s">
        <v>4202</v>
      </c>
      <c r="R5405" t="s">
        <v>4203</v>
      </c>
      <c r="S5405" t="s">
        <v>63</v>
      </c>
      <c r="T5405">
        <v>29926</v>
      </c>
    </row>
    <row r="5406" spans="1:20" x14ac:dyDescent="0.3">
      <c r="A5406">
        <v>116695</v>
      </c>
      <c r="B5406">
        <v>38909</v>
      </c>
      <c r="C5406" t="s">
        <v>6487</v>
      </c>
      <c r="D5406" t="s">
        <v>6488</v>
      </c>
      <c r="E5406" s="1">
        <v>22040</v>
      </c>
      <c r="F5406" t="s">
        <v>77</v>
      </c>
      <c r="J5406" t="s">
        <v>5618</v>
      </c>
      <c r="K5406" t="s">
        <v>6564</v>
      </c>
      <c r="L5406" s="1">
        <v>44197</v>
      </c>
      <c r="M5406" s="1">
        <v>64954</v>
      </c>
      <c r="N5406" s="1">
        <v>30921</v>
      </c>
      <c r="O5406" t="s">
        <v>5667</v>
      </c>
      <c r="P5406" t="s">
        <v>2632</v>
      </c>
      <c r="R5406" t="s">
        <v>2633</v>
      </c>
      <c r="S5406" t="s">
        <v>158</v>
      </c>
      <c r="T5406">
        <v>32082</v>
      </c>
    </row>
    <row r="5407" spans="1:20" x14ac:dyDescent="0.3">
      <c r="A5407">
        <v>116697</v>
      </c>
      <c r="B5407">
        <v>38910</v>
      </c>
      <c r="C5407" t="s">
        <v>6739</v>
      </c>
      <c r="D5407" t="s">
        <v>6740</v>
      </c>
      <c r="E5407" s="1">
        <v>23385</v>
      </c>
      <c r="F5407" t="s">
        <v>77</v>
      </c>
      <c r="J5407" t="s">
        <v>5618</v>
      </c>
      <c r="K5407" t="s">
        <v>6564</v>
      </c>
      <c r="L5407" s="1">
        <v>44378</v>
      </c>
      <c r="M5407" s="1">
        <v>65537</v>
      </c>
      <c r="N5407" s="1">
        <v>40878</v>
      </c>
      <c r="O5407" t="s">
        <v>5667</v>
      </c>
      <c r="P5407" t="s">
        <v>4225</v>
      </c>
      <c r="R5407" t="s">
        <v>4226</v>
      </c>
      <c r="S5407" t="s">
        <v>553</v>
      </c>
      <c r="T5407">
        <v>35603</v>
      </c>
    </row>
    <row r="5408" spans="1:20" x14ac:dyDescent="0.3">
      <c r="A5408">
        <v>116698</v>
      </c>
      <c r="B5408">
        <v>38911</v>
      </c>
      <c r="C5408" t="s">
        <v>6741</v>
      </c>
      <c r="D5408" t="s">
        <v>6742</v>
      </c>
      <c r="E5408" s="1">
        <v>37110</v>
      </c>
      <c r="F5408" t="s">
        <v>77</v>
      </c>
      <c r="J5408" t="s">
        <v>5618</v>
      </c>
      <c r="K5408" t="s">
        <v>6564</v>
      </c>
      <c r="L5408" s="1">
        <v>44197</v>
      </c>
      <c r="M5408" s="1">
        <v>65258</v>
      </c>
      <c r="N5408" s="1">
        <v>40878</v>
      </c>
      <c r="O5408" t="s">
        <v>5661</v>
      </c>
      <c r="P5408" t="s">
        <v>4232</v>
      </c>
      <c r="R5408" t="s">
        <v>4233</v>
      </c>
      <c r="S5408" t="s">
        <v>553</v>
      </c>
      <c r="T5408">
        <v>35010</v>
      </c>
    </row>
    <row r="5409" spans="1:20" x14ac:dyDescent="0.3">
      <c r="A5409">
        <v>116705</v>
      </c>
      <c r="B5409">
        <v>38918</v>
      </c>
      <c r="C5409" t="s">
        <v>6743</v>
      </c>
      <c r="D5409" t="s">
        <v>6744</v>
      </c>
      <c r="E5409" s="1">
        <v>34988</v>
      </c>
      <c r="F5409" t="s">
        <v>77</v>
      </c>
      <c r="J5409" t="s">
        <v>5618</v>
      </c>
      <c r="K5409" t="s">
        <v>6564</v>
      </c>
      <c r="L5409" s="1">
        <v>44197</v>
      </c>
      <c r="M5409" s="1">
        <v>65537</v>
      </c>
      <c r="N5409" s="1">
        <v>40878</v>
      </c>
      <c r="O5409" t="s">
        <v>5661</v>
      </c>
      <c r="P5409" t="s">
        <v>4283</v>
      </c>
      <c r="R5409" t="s">
        <v>4284</v>
      </c>
      <c r="S5409" t="s">
        <v>600</v>
      </c>
      <c r="T5409">
        <v>70592</v>
      </c>
    </row>
    <row r="5410" spans="1:20" x14ac:dyDescent="0.3">
      <c r="A5410">
        <v>116705</v>
      </c>
      <c r="B5410">
        <v>38919</v>
      </c>
      <c r="C5410" t="s">
        <v>6745</v>
      </c>
      <c r="D5410" t="s">
        <v>6746</v>
      </c>
      <c r="E5410" s="1">
        <v>23836</v>
      </c>
      <c r="F5410" t="s">
        <v>77</v>
      </c>
      <c r="J5410" t="s">
        <v>5618</v>
      </c>
      <c r="K5410" t="s">
        <v>6564</v>
      </c>
      <c r="L5410" s="1">
        <v>44197</v>
      </c>
      <c r="M5410" s="1">
        <v>65537</v>
      </c>
      <c r="N5410" s="1">
        <v>40878</v>
      </c>
      <c r="O5410" t="s">
        <v>5667</v>
      </c>
      <c r="P5410" t="s">
        <v>4283</v>
      </c>
      <c r="R5410" t="s">
        <v>4284</v>
      </c>
      <c r="S5410" t="s">
        <v>600</v>
      </c>
      <c r="T5410">
        <v>70592</v>
      </c>
    </row>
    <row r="5411" spans="1:20" x14ac:dyDescent="0.3">
      <c r="A5411">
        <v>116698</v>
      </c>
      <c r="B5411">
        <v>38912</v>
      </c>
      <c r="C5411" t="s">
        <v>6747</v>
      </c>
      <c r="D5411" t="s">
        <v>6748</v>
      </c>
      <c r="E5411" s="1">
        <v>23120</v>
      </c>
      <c r="F5411" t="s">
        <v>77</v>
      </c>
      <c r="J5411" t="s">
        <v>5618</v>
      </c>
      <c r="K5411" t="s">
        <v>6564</v>
      </c>
      <c r="L5411" s="1">
        <v>44197</v>
      </c>
      <c r="M5411" s="1">
        <v>65258</v>
      </c>
      <c r="N5411" s="1">
        <v>40878</v>
      </c>
      <c r="O5411" t="s">
        <v>5667</v>
      </c>
      <c r="P5411" t="s">
        <v>4232</v>
      </c>
      <c r="R5411" t="s">
        <v>4233</v>
      </c>
      <c r="S5411" t="s">
        <v>553</v>
      </c>
      <c r="T5411">
        <v>35010</v>
      </c>
    </row>
    <row r="5412" spans="1:20" x14ac:dyDescent="0.3">
      <c r="A5412">
        <v>116700</v>
      </c>
      <c r="B5412">
        <v>38914</v>
      </c>
      <c r="C5412" t="s">
        <v>6749</v>
      </c>
      <c r="D5412" t="s">
        <v>6750</v>
      </c>
      <c r="E5412" s="1">
        <v>24061</v>
      </c>
      <c r="F5412" t="s">
        <v>77</v>
      </c>
      <c r="J5412" t="s">
        <v>5618</v>
      </c>
      <c r="K5412" t="s">
        <v>6564</v>
      </c>
      <c r="L5412" s="1">
        <v>44197</v>
      </c>
      <c r="M5412" s="1">
        <v>64984</v>
      </c>
      <c r="N5412" s="1">
        <v>40878</v>
      </c>
      <c r="O5412" t="s">
        <v>5667</v>
      </c>
      <c r="P5412" t="s">
        <v>4248</v>
      </c>
      <c r="R5412" t="s">
        <v>4249</v>
      </c>
      <c r="S5412" t="s">
        <v>2284</v>
      </c>
      <c r="T5412" t="s">
        <v>4250</v>
      </c>
    </row>
    <row r="5413" spans="1:20" x14ac:dyDescent="0.3">
      <c r="A5413">
        <v>116708</v>
      </c>
      <c r="B5413">
        <v>38921</v>
      </c>
      <c r="C5413" t="s">
        <v>6751</v>
      </c>
      <c r="D5413" t="s">
        <v>6752</v>
      </c>
      <c r="E5413" s="1">
        <v>22427</v>
      </c>
      <c r="F5413" t="s">
        <v>77</v>
      </c>
      <c r="J5413" t="s">
        <v>5618</v>
      </c>
      <c r="K5413" t="s">
        <v>6564</v>
      </c>
      <c r="L5413" s="1">
        <v>44197</v>
      </c>
      <c r="M5413" s="1">
        <v>65349</v>
      </c>
      <c r="N5413" s="1">
        <v>40878</v>
      </c>
      <c r="O5413" t="s">
        <v>5667</v>
      </c>
      <c r="P5413" t="s">
        <v>4309</v>
      </c>
      <c r="R5413" t="s">
        <v>4310</v>
      </c>
      <c r="S5413" t="s">
        <v>600</v>
      </c>
      <c r="T5413">
        <v>70737</v>
      </c>
    </row>
    <row r="5414" spans="1:20" x14ac:dyDescent="0.3">
      <c r="A5414">
        <v>116709</v>
      </c>
      <c r="B5414">
        <v>38922</v>
      </c>
      <c r="C5414" t="s">
        <v>6753</v>
      </c>
      <c r="D5414" t="s">
        <v>6754</v>
      </c>
      <c r="E5414" s="1">
        <v>23811</v>
      </c>
      <c r="F5414" t="s">
        <v>77</v>
      </c>
      <c r="J5414" t="s">
        <v>5618</v>
      </c>
      <c r="K5414" t="s">
        <v>6564</v>
      </c>
      <c r="L5414" s="1">
        <v>44197</v>
      </c>
      <c r="M5414" s="1">
        <v>65537</v>
      </c>
      <c r="N5414" s="1">
        <v>40878</v>
      </c>
      <c r="O5414" t="s">
        <v>5667</v>
      </c>
      <c r="P5414" t="s">
        <v>4318</v>
      </c>
      <c r="R5414" t="s">
        <v>4319</v>
      </c>
      <c r="S5414" t="s">
        <v>600</v>
      </c>
      <c r="T5414">
        <v>70763</v>
      </c>
    </row>
    <row r="5415" spans="1:20" x14ac:dyDescent="0.3">
      <c r="A5415">
        <v>116711</v>
      </c>
      <c r="B5415">
        <v>38923</v>
      </c>
      <c r="C5415" t="s">
        <v>6755</v>
      </c>
      <c r="D5415" t="s">
        <v>6756</v>
      </c>
      <c r="E5415" s="1">
        <v>21736</v>
      </c>
      <c r="F5415" t="s">
        <v>77</v>
      </c>
      <c r="J5415" t="s">
        <v>5618</v>
      </c>
      <c r="K5415" t="s">
        <v>6564</v>
      </c>
      <c r="L5415" s="1">
        <v>44440</v>
      </c>
      <c r="M5415" s="1">
        <v>65537</v>
      </c>
      <c r="N5415" s="1">
        <v>40878</v>
      </c>
      <c r="O5415" t="s">
        <v>5667</v>
      </c>
      <c r="P5415" t="s">
        <v>4334</v>
      </c>
      <c r="R5415" t="s">
        <v>3306</v>
      </c>
      <c r="S5415" t="s">
        <v>230</v>
      </c>
      <c r="T5415">
        <v>60563</v>
      </c>
    </row>
    <row r="5416" spans="1:20" x14ac:dyDescent="0.3">
      <c r="A5416">
        <v>116713</v>
      </c>
      <c r="B5416">
        <v>38924</v>
      </c>
      <c r="C5416" t="s">
        <v>6757</v>
      </c>
      <c r="D5416" t="s">
        <v>6758</v>
      </c>
      <c r="E5416" s="1">
        <v>37078</v>
      </c>
      <c r="F5416" t="s">
        <v>77</v>
      </c>
      <c r="J5416" t="s">
        <v>5618</v>
      </c>
      <c r="K5416" t="s">
        <v>6564</v>
      </c>
      <c r="L5416" s="1">
        <v>44197</v>
      </c>
      <c r="M5416" s="1">
        <v>59383</v>
      </c>
      <c r="N5416" s="1">
        <v>37257</v>
      </c>
      <c r="O5416" t="s">
        <v>5661</v>
      </c>
      <c r="P5416" t="s">
        <v>4352</v>
      </c>
      <c r="R5416" t="s">
        <v>3700</v>
      </c>
      <c r="S5416" t="s">
        <v>600</v>
      </c>
      <c r="T5416">
        <v>70810</v>
      </c>
    </row>
    <row r="5417" spans="1:20" x14ac:dyDescent="0.3">
      <c r="A5417">
        <v>116713</v>
      </c>
      <c r="B5417">
        <v>38925</v>
      </c>
      <c r="C5417" t="s">
        <v>6759</v>
      </c>
      <c r="D5417" t="s">
        <v>6760</v>
      </c>
      <c r="E5417" s="1">
        <v>35632</v>
      </c>
      <c r="F5417" t="s">
        <v>77</v>
      </c>
      <c r="J5417" t="s">
        <v>5618</v>
      </c>
      <c r="K5417" t="s">
        <v>6564</v>
      </c>
      <c r="L5417" s="1">
        <v>44197</v>
      </c>
      <c r="M5417" s="1">
        <v>59383</v>
      </c>
      <c r="N5417" s="1">
        <v>37257</v>
      </c>
      <c r="O5417" t="s">
        <v>5661</v>
      </c>
      <c r="P5417" t="s">
        <v>4352</v>
      </c>
      <c r="R5417" t="s">
        <v>3700</v>
      </c>
      <c r="S5417" t="s">
        <v>600</v>
      </c>
      <c r="T5417">
        <v>70810</v>
      </c>
    </row>
    <row r="5418" spans="1:20" x14ac:dyDescent="0.3">
      <c r="A5418">
        <v>116713</v>
      </c>
      <c r="B5418">
        <v>38926</v>
      </c>
      <c r="C5418" t="s">
        <v>6761</v>
      </c>
      <c r="D5418" t="s">
        <v>6762</v>
      </c>
      <c r="E5418" s="1">
        <v>23770</v>
      </c>
      <c r="F5418" t="s">
        <v>44</v>
      </c>
      <c r="J5418" t="s">
        <v>5618</v>
      </c>
      <c r="K5418" t="s">
        <v>6564</v>
      </c>
      <c r="L5418" s="1">
        <v>44197</v>
      </c>
      <c r="M5418" s="1">
        <v>59383</v>
      </c>
      <c r="N5418" s="1">
        <v>37257</v>
      </c>
      <c r="O5418" t="s">
        <v>5661</v>
      </c>
      <c r="P5418" t="s">
        <v>4352</v>
      </c>
      <c r="R5418" t="s">
        <v>3700</v>
      </c>
      <c r="S5418" t="s">
        <v>600</v>
      </c>
      <c r="T5418">
        <v>70810</v>
      </c>
    </row>
    <row r="5419" spans="1:20" x14ac:dyDescent="0.3">
      <c r="A5419">
        <v>116714</v>
      </c>
      <c r="B5419">
        <v>38927</v>
      </c>
      <c r="C5419" t="s">
        <v>6763</v>
      </c>
      <c r="D5419" t="s">
        <v>6764</v>
      </c>
      <c r="E5419" s="1">
        <v>22656</v>
      </c>
      <c r="F5419" t="s">
        <v>44</v>
      </c>
      <c r="J5419" t="s">
        <v>5618</v>
      </c>
      <c r="K5419" t="s">
        <v>6564</v>
      </c>
      <c r="L5419" s="1">
        <v>44197</v>
      </c>
      <c r="M5419" s="1">
        <v>65349</v>
      </c>
      <c r="N5419" s="1">
        <v>40878</v>
      </c>
      <c r="O5419" t="s">
        <v>5667</v>
      </c>
      <c r="P5419" t="s">
        <v>4360</v>
      </c>
      <c r="R5419" t="s">
        <v>4361</v>
      </c>
      <c r="S5419" t="s">
        <v>600</v>
      </c>
      <c r="T5419">
        <v>70090</v>
      </c>
    </row>
    <row r="5420" spans="1:20" x14ac:dyDescent="0.3">
      <c r="A5420">
        <v>116716</v>
      </c>
      <c r="B5420">
        <v>38928</v>
      </c>
      <c r="C5420" t="s">
        <v>6765</v>
      </c>
      <c r="D5420" t="s">
        <v>6766</v>
      </c>
      <c r="E5420" s="1">
        <v>22212</v>
      </c>
      <c r="F5420" t="s">
        <v>77</v>
      </c>
      <c r="J5420" t="s">
        <v>5618</v>
      </c>
      <c r="K5420" t="s">
        <v>6564</v>
      </c>
      <c r="L5420" s="1">
        <v>44197</v>
      </c>
      <c r="M5420" s="1">
        <v>64984</v>
      </c>
      <c r="N5420" s="1">
        <v>40878</v>
      </c>
      <c r="O5420" t="s">
        <v>5667</v>
      </c>
      <c r="P5420" t="s">
        <v>4376</v>
      </c>
      <c r="R5420" t="s">
        <v>4377</v>
      </c>
      <c r="S5420" t="s">
        <v>600</v>
      </c>
      <c r="T5420">
        <v>70079</v>
      </c>
    </row>
    <row r="5421" spans="1:20" x14ac:dyDescent="0.3">
      <c r="A5421">
        <v>116719</v>
      </c>
      <c r="B5421">
        <v>38929</v>
      </c>
      <c r="C5421" t="s">
        <v>6767</v>
      </c>
      <c r="D5421" t="s">
        <v>6768</v>
      </c>
      <c r="E5421" s="1">
        <v>23887</v>
      </c>
      <c r="F5421" t="s">
        <v>77</v>
      </c>
      <c r="J5421" t="s">
        <v>5618</v>
      </c>
      <c r="K5421" t="s">
        <v>6564</v>
      </c>
      <c r="L5421" s="1">
        <v>44197</v>
      </c>
      <c r="M5421" s="1">
        <v>65537</v>
      </c>
      <c r="N5421" s="1">
        <v>40878</v>
      </c>
      <c r="O5421" t="s">
        <v>5667</v>
      </c>
      <c r="P5421" t="s">
        <v>4399</v>
      </c>
      <c r="R5421" t="s">
        <v>4400</v>
      </c>
      <c r="S5421" t="s">
        <v>168</v>
      </c>
      <c r="T5421">
        <v>75861</v>
      </c>
    </row>
    <row r="5422" spans="1:20" x14ac:dyDescent="0.3">
      <c r="A5422">
        <v>116720</v>
      </c>
      <c r="B5422">
        <v>38930</v>
      </c>
      <c r="C5422" t="s">
        <v>6769</v>
      </c>
      <c r="D5422" t="s">
        <v>6770</v>
      </c>
      <c r="E5422" s="1">
        <v>21121</v>
      </c>
      <c r="F5422" t="s">
        <v>77</v>
      </c>
      <c r="J5422" t="s">
        <v>5618</v>
      </c>
      <c r="K5422" t="s">
        <v>6564</v>
      </c>
      <c r="L5422" s="1">
        <v>44197</v>
      </c>
      <c r="M5422" s="1">
        <v>65537</v>
      </c>
      <c r="N5422" s="1">
        <v>40878</v>
      </c>
      <c r="O5422" t="s">
        <v>5667</v>
      </c>
      <c r="P5422" t="s">
        <v>4408</v>
      </c>
      <c r="R5422" t="s">
        <v>4409</v>
      </c>
      <c r="S5422" t="s">
        <v>600</v>
      </c>
      <c r="T5422">
        <v>70510</v>
      </c>
    </row>
    <row r="5423" spans="1:20" x14ac:dyDescent="0.3">
      <c r="A5423">
        <v>116723</v>
      </c>
      <c r="B5423">
        <v>38931</v>
      </c>
      <c r="C5423" t="s">
        <v>6771</v>
      </c>
      <c r="D5423" t="s">
        <v>6772</v>
      </c>
      <c r="E5423" s="1">
        <v>21451</v>
      </c>
      <c r="F5423" t="s">
        <v>77</v>
      </c>
      <c r="J5423" t="s">
        <v>5618</v>
      </c>
      <c r="K5423" t="s">
        <v>6564</v>
      </c>
      <c r="L5423" s="1">
        <v>44197</v>
      </c>
      <c r="M5423" s="1">
        <v>65288</v>
      </c>
      <c r="N5423" s="1">
        <v>40878</v>
      </c>
      <c r="O5423" t="s">
        <v>5667</v>
      </c>
      <c r="P5423" t="s">
        <v>4422</v>
      </c>
      <c r="R5423" t="s">
        <v>4423</v>
      </c>
      <c r="S5423" t="s">
        <v>168</v>
      </c>
      <c r="T5423">
        <v>77515</v>
      </c>
    </row>
    <row r="5424" spans="1:20" x14ac:dyDescent="0.3">
      <c r="A5424">
        <v>116660</v>
      </c>
      <c r="B5424">
        <v>38874</v>
      </c>
      <c r="C5424" t="s">
        <v>6773</v>
      </c>
      <c r="D5424" t="s">
        <v>6774</v>
      </c>
      <c r="E5424" s="1">
        <v>20802</v>
      </c>
      <c r="F5424" t="s">
        <v>77</v>
      </c>
      <c r="J5424" t="s">
        <v>5618</v>
      </c>
      <c r="K5424" t="s">
        <v>6564</v>
      </c>
      <c r="L5424" s="1">
        <v>44256</v>
      </c>
      <c r="M5424" s="1">
        <v>65015</v>
      </c>
      <c r="N5424" s="1">
        <v>40878</v>
      </c>
      <c r="O5424" t="s">
        <v>5667</v>
      </c>
      <c r="P5424" t="s">
        <v>4110</v>
      </c>
      <c r="R5424" t="s">
        <v>4111</v>
      </c>
      <c r="S5424" t="s">
        <v>745</v>
      </c>
      <c r="T5424">
        <v>80538</v>
      </c>
    </row>
    <row r="5425" spans="1:20" x14ac:dyDescent="0.3">
      <c r="A5425">
        <v>116669</v>
      </c>
      <c r="B5425">
        <v>38882</v>
      </c>
      <c r="C5425" t="s">
        <v>6775</v>
      </c>
      <c r="D5425" t="s">
        <v>6776</v>
      </c>
      <c r="E5425" s="1">
        <v>22405</v>
      </c>
      <c r="F5425" t="s">
        <v>77</v>
      </c>
      <c r="J5425" t="s">
        <v>5618</v>
      </c>
      <c r="K5425" t="s">
        <v>6564</v>
      </c>
      <c r="L5425" s="1">
        <v>44197</v>
      </c>
      <c r="M5425" s="1">
        <v>64253</v>
      </c>
      <c r="N5425" s="1">
        <v>32622</v>
      </c>
      <c r="O5425" t="s">
        <v>5667</v>
      </c>
      <c r="P5425" t="s">
        <v>5520</v>
      </c>
      <c r="R5425" t="s">
        <v>3517</v>
      </c>
      <c r="S5425" t="s">
        <v>425</v>
      </c>
      <c r="T5425">
        <v>85716</v>
      </c>
    </row>
    <row r="5426" spans="1:20" x14ac:dyDescent="0.3">
      <c r="A5426">
        <v>116667</v>
      </c>
      <c r="B5426">
        <v>38881</v>
      </c>
      <c r="C5426" t="s">
        <v>6777</v>
      </c>
      <c r="D5426" t="s">
        <v>6778</v>
      </c>
      <c r="E5426" s="1">
        <v>21680</v>
      </c>
      <c r="F5426" t="s">
        <v>77</v>
      </c>
      <c r="J5426" t="s">
        <v>5618</v>
      </c>
      <c r="K5426" t="s">
        <v>6564</v>
      </c>
      <c r="L5426" s="1">
        <v>44197</v>
      </c>
      <c r="M5426" s="1">
        <v>64466</v>
      </c>
      <c r="N5426" s="1">
        <v>33028</v>
      </c>
      <c r="O5426" t="s">
        <v>5667</v>
      </c>
      <c r="P5426" t="s">
        <v>4119</v>
      </c>
      <c r="R5426" t="s">
        <v>4120</v>
      </c>
      <c r="S5426" t="s">
        <v>158</v>
      </c>
      <c r="T5426">
        <v>32536</v>
      </c>
    </row>
    <row r="5427" spans="1:20" x14ac:dyDescent="0.3">
      <c r="A5427">
        <v>116674</v>
      </c>
      <c r="B5427">
        <v>38887</v>
      </c>
      <c r="C5427" t="s">
        <v>6779</v>
      </c>
      <c r="D5427" t="s">
        <v>6780</v>
      </c>
      <c r="E5427" s="1">
        <v>23024</v>
      </c>
      <c r="F5427" t="s">
        <v>77</v>
      </c>
      <c r="J5427" t="s">
        <v>5618</v>
      </c>
      <c r="K5427" t="s">
        <v>6564</v>
      </c>
      <c r="L5427" s="1">
        <v>44197</v>
      </c>
      <c r="M5427" s="1">
        <v>65349</v>
      </c>
      <c r="N5427" s="1">
        <v>40878</v>
      </c>
      <c r="O5427" t="s">
        <v>5667</v>
      </c>
      <c r="P5427" t="s">
        <v>4155</v>
      </c>
      <c r="R5427" t="s">
        <v>4156</v>
      </c>
      <c r="S5427" t="s">
        <v>1659</v>
      </c>
      <c r="T5427">
        <v>48640</v>
      </c>
    </row>
    <row r="5428" spans="1:20" x14ac:dyDescent="0.3">
      <c r="A5428">
        <v>116673</v>
      </c>
      <c r="B5428">
        <v>38886</v>
      </c>
      <c r="C5428" t="s">
        <v>6781</v>
      </c>
      <c r="D5428" t="s">
        <v>6782</v>
      </c>
      <c r="E5428" s="1">
        <v>20836</v>
      </c>
      <c r="F5428" t="s">
        <v>77</v>
      </c>
      <c r="J5428" t="s">
        <v>5618</v>
      </c>
      <c r="K5428" t="s">
        <v>6564</v>
      </c>
      <c r="L5428" s="1">
        <v>44197</v>
      </c>
      <c r="M5428" s="1">
        <v>64497</v>
      </c>
      <c r="N5428" s="1">
        <v>31814</v>
      </c>
      <c r="O5428" t="s">
        <v>5667</v>
      </c>
      <c r="P5428" t="s">
        <v>4145</v>
      </c>
      <c r="R5428" t="s">
        <v>4146</v>
      </c>
      <c r="S5428" t="s">
        <v>4147</v>
      </c>
      <c r="T5428">
        <v>58503</v>
      </c>
    </row>
    <row r="5429" spans="1:20" x14ac:dyDescent="0.3">
      <c r="A5429">
        <v>116677</v>
      </c>
      <c r="B5429">
        <v>38891</v>
      </c>
      <c r="C5429" t="s">
        <v>6783</v>
      </c>
      <c r="D5429" t="s">
        <v>6784</v>
      </c>
      <c r="E5429" s="1">
        <v>22910</v>
      </c>
      <c r="F5429" t="s">
        <v>77</v>
      </c>
      <c r="J5429" t="s">
        <v>5618</v>
      </c>
      <c r="K5429" t="s">
        <v>6564</v>
      </c>
      <c r="L5429" s="1">
        <v>44197</v>
      </c>
      <c r="M5429" s="1">
        <v>64709</v>
      </c>
      <c r="N5429" s="1">
        <v>40878</v>
      </c>
      <c r="O5429" t="s">
        <v>5667</v>
      </c>
      <c r="P5429" t="s">
        <v>4163</v>
      </c>
      <c r="R5429" t="s">
        <v>4164</v>
      </c>
      <c r="S5429" t="s">
        <v>158</v>
      </c>
      <c r="T5429">
        <v>34957</v>
      </c>
    </row>
    <row r="5430" spans="1:20" x14ac:dyDescent="0.3">
      <c r="A5430">
        <v>116678</v>
      </c>
      <c r="B5430">
        <v>38893</v>
      </c>
      <c r="C5430" t="s">
        <v>6475</v>
      </c>
      <c r="D5430" t="s">
        <v>6476</v>
      </c>
      <c r="E5430" s="1">
        <v>21594</v>
      </c>
      <c r="F5430" t="s">
        <v>77</v>
      </c>
      <c r="J5430" t="s">
        <v>5618</v>
      </c>
      <c r="K5430" t="s">
        <v>6564</v>
      </c>
      <c r="L5430" s="1">
        <v>44197</v>
      </c>
      <c r="M5430" s="1">
        <v>62823</v>
      </c>
      <c r="N5430" s="1">
        <v>28277</v>
      </c>
      <c r="O5430" t="s">
        <v>5667</v>
      </c>
      <c r="P5430" t="s">
        <v>2574</v>
      </c>
      <c r="R5430" t="s">
        <v>2575</v>
      </c>
      <c r="S5430" t="s">
        <v>408</v>
      </c>
      <c r="T5430">
        <v>92626</v>
      </c>
    </row>
    <row r="5431" spans="1:20" x14ac:dyDescent="0.3">
      <c r="A5431">
        <v>116679</v>
      </c>
      <c r="B5431">
        <v>38894</v>
      </c>
      <c r="C5431" t="s">
        <v>6785</v>
      </c>
      <c r="D5431" t="s">
        <v>6786</v>
      </c>
      <c r="E5431" s="1">
        <v>21040</v>
      </c>
      <c r="F5431" t="s">
        <v>77</v>
      </c>
      <c r="J5431" t="s">
        <v>5618</v>
      </c>
      <c r="K5431" t="s">
        <v>6564</v>
      </c>
      <c r="L5431" s="1">
        <v>44197</v>
      </c>
      <c r="M5431" s="1">
        <v>64681</v>
      </c>
      <c r="N5431" s="1">
        <v>40878</v>
      </c>
      <c r="O5431" t="s">
        <v>5667</v>
      </c>
      <c r="P5431" t="s">
        <v>4169</v>
      </c>
      <c r="R5431" t="s">
        <v>4170</v>
      </c>
      <c r="S5431" t="s">
        <v>1659</v>
      </c>
      <c r="T5431">
        <v>49629</v>
      </c>
    </row>
    <row r="5432" spans="1:20" x14ac:dyDescent="0.3">
      <c r="A5432">
        <v>116684</v>
      </c>
      <c r="B5432">
        <v>38900</v>
      </c>
      <c r="C5432" t="s">
        <v>6430</v>
      </c>
      <c r="D5432" t="s">
        <v>6431</v>
      </c>
      <c r="E5432" s="1">
        <v>20856</v>
      </c>
      <c r="F5432" t="s">
        <v>77</v>
      </c>
      <c r="J5432" t="s">
        <v>5618</v>
      </c>
      <c r="K5432" t="s">
        <v>6564</v>
      </c>
      <c r="L5432" s="1">
        <v>44197</v>
      </c>
      <c r="M5432" s="1">
        <v>65500</v>
      </c>
      <c r="N5432" s="1">
        <v>36196</v>
      </c>
      <c r="O5432" t="s">
        <v>5667</v>
      </c>
      <c r="P5432" t="s">
        <v>2595</v>
      </c>
      <c r="R5432" t="s">
        <v>2596</v>
      </c>
      <c r="S5432" t="s">
        <v>964</v>
      </c>
      <c r="T5432">
        <v>89134</v>
      </c>
    </row>
    <row r="5433" spans="1:20" x14ac:dyDescent="0.3">
      <c r="A5433">
        <v>116683</v>
      </c>
      <c r="B5433">
        <v>38897</v>
      </c>
      <c r="C5433" t="s">
        <v>6787</v>
      </c>
      <c r="D5433" t="s">
        <v>6788</v>
      </c>
      <c r="E5433" s="1">
        <v>20828</v>
      </c>
      <c r="F5433" t="s">
        <v>77</v>
      </c>
      <c r="J5433" t="s">
        <v>5618</v>
      </c>
      <c r="K5433" t="s">
        <v>6564</v>
      </c>
      <c r="L5433" s="1">
        <v>44197</v>
      </c>
      <c r="M5433" s="1">
        <v>65537</v>
      </c>
      <c r="N5433" s="1">
        <v>40878</v>
      </c>
      <c r="O5433" t="s">
        <v>5667</v>
      </c>
      <c r="P5433" t="s">
        <v>4176</v>
      </c>
      <c r="R5433" t="s">
        <v>4177</v>
      </c>
      <c r="S5433" t="s">
        <v>203</v>
      </c>
      <c r="T5433">
        <v>19382</v>
      </c>
    </row>
    <row r="5434" spans="1:20" x14ac:dyDescent="0.3">
      <c r="A5434">
        <v>116685</v>
      </c>
      <c r="B5434">
        <v>38898</v>
      </c>
      <c r="C5434" t="s">
        <v>6432</v>
      </c>
      <c r="D5434" t="s">
        <v>6433</v>
      </c>
      <c r="E5434" s="1">
        <v>22028</v>
      </c>
      <c r="F5434" t="s">
        <v>77</v>
      </c>
      <c r="J5434" t="s">
        <v>5618</v>
      </c>
      <c r="K5434" t="s">
        <v>6564</v>
      </c>
      <c r="L5434" s="1">
        <v>44409</v>
      </c>
      <c r="M5434" s="1">
        <v>65537</v>
      </c>
      <c r="N5434" s="1">
        <v>36298</v>
      </c>
      <c r="O5434" t="s">
        <v>5667</v>
      </c>
      <c r="P5434" t="s">
        <v>2602</v>
      </c>
      <c r="R5434" t="s">
        <v>2603</v>
      </c>
      <c r="S5434" t="s">
        <v>1699</v>
      </c>
      <c r="T5434">
        <v>53213</v>
      </c>
    </row>
    <row r="5435" spans="1:20" x14ac:dyDescent="0.3">
      <c r="A5435">
        <v>116686</v>
      </c>
      <c r="B5435">
        <v>38899</v>
      </c>
      <c r="C5435" t="s">
        <v>6469</v>
      </c>
      <c r="D5435" t="s">
        <v>6470</v>
      </c>
      <c r="E5435" s="1">
        <v>23796</v>
      </c>
      <c r="F5435" t="s">
        <v>77</v>
      </c>
      <c r="J5435" t="s">
        <v>5618</v>
      </c>
      <c r="K5435" t="s">
        <v>6564</v>
      </c>
      <c r="L5435" s="1">
        <v>44409</v>
      </c>
      <c r="M5435" s="1">
        <v>65537</v>
      </c>
      <c r="N5435" s="1">
        <v>34074</v>
      </c>
      <c r="O5435" t="s">
        <v>5667</v>
      </c>
      <c r="P5435" t="s">
        <v>2609</v>
      </c>
      <c r="R5435" t="s">
        <v>2610</v>
      </c>
      <c r="S5435" t="s">
        <v>184</v>
      </c>
      <c r="T5435">
        <v>30101</v>
      </c>
    </row>
    <row r="5436" spans="1:20" x14ac:dyDescent="0.3">
      <c r="A5436">
        <v>116688</v>
      </c>
      <c r="B5436">
        <v>38902</v>
      </c>
      <c r="C5436" t="s">
        <v>6789</v>
      </c>
      <c r="D5436" t="s">
        <v>6790</v>
      </c>
      <c r="E5436" s="1">
        <v>22644</v>
      </c>
      <c r="F5436" t="s">
        <v>77</v>
      </c>
      <c r="J5436" t="s">
        <v>5618</v>
      </c>
      <c r="K5436" t="s">
        <v>6564</v>
      </c>
      <c r="L5436" s="1">
        <v>44409</v>
      </c>
      <c r="M5436" s="1">
        <v>64984</v>
      </c>
      <c r="N5436" s="1">
        <v>40878</v>
      </c>
      <c r="O5436" t="s">
        <v>5667</v>
      </c>
      <c r="P5436" t="s">
        <v>4185</v>
      </c>
      <c r="R5436" t="s">
        <v>4186</v>
      </c>
      <c r="S5436" t="s">
        <v>1699</v>
      </c>
      <c r="T5436">
        <v>54311</v>
      </c>
    </row>
    <row r="5437" spans="1:20" x14ac:dyDescent="0.3">
      <c r="A5437">
        <v>116757</v>
      </c>
      <c r="B5437">
        <v>38953</v>
      </c>
      <c r="C5437" t="s">
        <v>6791</v>
      </c>
      <c r="D5437" t="s">
        <v>6792</v>
      </c>
      <c r="E5437" s="1">
        <v>23879</v>
      </c>
      <c r="F5437" t="s">
        <v>77</v>
      </c>
      <c r="J5437" t="s">
        <v>5618</v>
      </c>
      <c r="K5437" t="s">
        <v>6564</v>
      </c>
      <c r="L5437" s="1">
        <v>44197</v>
      </c>
      <c r="M5437" s="1">
        <v>64862</v>
      </c>
      <c r="N5437" s="1">
        <v>40878</v>
      </c>
      <c r="O5437" t="s">
        <v>5667</v>
      </c>
      <c r="P5437" t="s">
        <v>4624</v>
      </c>
      <c r="R5437" t="s">
        <v>3892</v>
      </c>
      <c r="S5437" t="s">
        <v>230</v>
      </c>
      <c r="T5437">
        <v>60510</v>
      </c>
    </row>
    <row r="5438" spans="1:20" x14ac:dyDescent="0.3">
      <c r="A5438">
        <v>116759</v>
      </c>
      <c r="B5438">
        <v>38955</v>
      </c>
      <c r="C5438" t="s">
        <v>6467</v>
      </c>
      <c r="D5438" t="s">
        <v>6468</v>
      </c>
      <c r="E5438" s="1">
        <v>21465</v>
      </c>
      <c r="F5438" t="s">
        <v>44</v>
      </c>
      <c r="J5438" t="s">
        <v>5618</v>
      </c>
      <c r="K5438" t="s">
        <v>6564</v>
      </c>
      <c r="L5438" s="1">
        <v>44256</v>
      </c>
      <c r="M5438" s="1">
        <v>65537</v>
      </c>
      <c r="N5438" s="1">
        <v>39699</v>
      </c>
      <c r="O5438" t="s">
        <v>5667</v>
      </c>
      <c r="P5438" t="s">
        <v>2738</v>
      </c>
      <c r="R5438" t="s">
        <v>2194</v>
      </c>
      <c r="S5438" t="s">
        <v>2195</v>
      </c>
      <c r="T5438">
        <v>57103</v>
      </c>
    </row>
    <row r="5439" spans="1:20" x14ac:dyDescent="0.3">
      <c r="A5439">
        <v>116757</v>
      </c>
      <c r="B5439">
        <v>38950</v>
      </c>
      <c r="C5439" t="s">
        <v>6793</v>
      </c>
      <c r="D5439" t="s">
        <v>6794</v>
      </c>
      <c r="E5439" s="1">
        <v>39086</v>
      </c>
      <c r="F5439" t="s">
        <v>77</v>
      </c>
      <c r="J5439" t="s">
        <v>5618</v>
      </c>
      <c r="K5439" t="s">
        <v>6564</v>
      </c>
      <c r="L5439" s="1">
        <v>44197</v>
      </c>
      <c r="M5439" s="1">
        <v>64862</v>
      </c>
      <c r="N5439" s="1">
        <v>40878</v>
      </c>
      <c r="O5439" t="s">
        <v>5661</v>
      </c>
      <c r="P5439" t="s">
        <v>4624</v>
      </c>
      <c r="R5439" t="s">
        <v>3892</v>
      </c>
      <c r="S5439" t="s">
        <v>230</v>
      </c>
      <c r="T5439">
        <v>60510</v>
      </c>
    </row>
    <row r="5440" spans="1:20" x14ac:dyDescent="0.3">
      <c r="A5440">
        <v>116757</v>
      </c>
      <c r="B5440">
        <v>38951</v>
      </c>
      <c r="C5440" t="s">
        <v>6795</v>
      </c>
      <c r="D5440" t="s">
        <v>6796</v>
      </c>
      <c r="E5440" s="1">
        <v>36395</v>
      </c>
      <c r="F5440" t="s">
        <v>44</v>
      </c>
      <c r="J5440" t="s">
        <v>5618</v>
      </c>
      <c r="K5440" t="s">
        <v>6564</v>
      </c>
      <c r="L5440" s="1">
        <v>44197</v>
      </c>
      <c r="M5440" s="1">
        <v>64862</v>
      </c>
      <c r="N5440" s="1">
        <v>40878</v>
      </c>
      <c r="O5440" t="s">
        <v>5661</v>
      </c>
      <c r="P5440" t="s">
        <v>4624</v>
      </c>
      <c r="R5440" t="s">
        <v>3892</v>
      </c>
      <c r="S5440" t="s">
        <v>230</v>
      </c>
      <c r="T5440">
        <v>60510</v>
      </c>
    </row>
    <row r="5441" spans="1:20" x14ac:dyDescent="0.3">
      <c r="A5441">
        <v>116757</v>
      </c>
      <c r="B5441">
        <v>38952</v>
      </c>
      <c r="C5441" t="s">
        <v>6797</v>
      </c>
      <c r="D5441" t="s">
        <v>6798</v>
      </c>
      <c r="E5441" s="1">
        <v>35076</v>
      </c>
      <c r="F5441" t="s">
        <v>44</v>
      </c>
      <c r="J5441" t="s">
        <v>5618</v>
      </c>
      <c r="K5441" t="s">
        <v>6564</v>
      </c>
      <c r="L5441" s="1">
        <v>44197</v>
      </c>
      <c r="M5441" s="1">
        <v>64862</v>
      </c>
      <c r="N5441" s="1">
        <v>40878</v>
      </c>
      <c r="O5441" t="s">
        <v>5661</v>
      </c>
      <c r="P5441" t="s">
        <v>4624</v>
      </c>
      <c r="R5441" t="s">
        <v>3892</v>
      </c>
      <c r="S5441" t="s">
        <v>230</v>
      </c>
      <c r="T5441">
        <v>60510</v>
      </c>
    </row>
    <row r="5442" spans="1:20" x14ac:dyDescent="0.3">
      <c r="A5442">
        <v>116755</v>
      </c>
      <c r="B5442">
        <v>38949</v>
      </c>
      <c r="C5442" t="s">
        <v>6463</v>
      </c>
      <c r="D5442" t="s">
        <v>6464</v>
      </c>
      <c r="E5442" s="1">
        <v>21958</v>
      </c>
      <c r="F5442" t="s">
        <v>77</v>
      </c>
      <c r="J5442" t="s">
        <v>5618</v>
      </c>
      <c r="K5442" t="s">
        <v>6564</v>
      </c>
      <c r="L5442" s="1">
        <v>44378</v>
      </c>
      <c r="M5442" s="1">
        <v>65537</v>
      </c>
      <c r="N5442" s="1">
        <v>30607</v>
      </c>
      <c r="O5442" t="s">
        <v>5667</v>
      </c>
      <c r="P5442" t="s">
        <v>2716</v>
      </c>
      <c r="R5442" t="s">
        <v>2717</v>
      </c>
      <c r="S5442" t="s">
        <v>484</v>
      </c>
      <c r="T5442">
        <v>55119</v>
      </c>
    </row>
    <row r="5443" spans="1:20" x14ac:dyDescent="0.3">
      <c r="A5443">
        <v>116751</v>
      </c>
      <c r="B5443">
        <v>38947</v>
      </c>
      <c r="C5443" t="s">
        <v>6799</v>
      </c>
      <c r="D5443" t="s">
        <v>6800</v>
      </c>
      <c r="E5443" s="1">
        <v>21486</v>
      </c>
      <c r="F5443" t="s">
        <v>77</v>
      </c>
      <c r="J5443" t="s">
        <v>5618</v>
      </c>
      <c r="K5443" t="s">
        <v>6564</v>
      </c>
      <c r="L5443" s="1">
        <v>44197</v>
      </c>
      <c r="M5443" s="1">
        <v>63220</v>
      </c>
      <c r="N5443" s="1">
        <v>34700</v>
      </c>
      <c r="O5443" t="s">
        <v>5667</v>
      </c>
      <c r="P5443" t="s">
        <v>4618</v>
      </c>
      <c r="R5443" t="s">
        <v>4526</v>
      </c>
      <c r="S5443" t="s">
        <v>168</v>
      </c>
      <c r="T5443">
        <v>77435</v>
      </c>
    </row>
    <row r="5444" spans="1:20" x14ac:dyDescent="0.3">
      <c r="A5444">
        <v>116754</v>
      </c>
      <c r="B5444">
        <v>38948</v>
      </c>
      <c r="C5444" t="s">
        <v>6436</v>
      </c>
      <c r="D5444" t="s">
        <v>6437</v>
      </c>
      <c r="E5444" s="1">
        <v>23580</v>
      </c>
      <c r="F5444" t="s">
        <v>77</v>
      </c>
      <c r="J5444" t="s">
        <v>5618</v>
      </c>
      <c r="K5444" t="s">
        <v>6564</v>
      </c>
      <c r="L5444" s="1">
        <v>44409</v>
      </c>
      <c r="M5444" s="1">
        <v>65537</v>
      </c>
      <c r="N5444" s="1">
        <v>29745</v>
      </c>
      <c r="O5444" t="s">
        <v>5667</v>
      </c>
      <c r="P5444" t="s">
        <v>2707</v>
      </c>
      <c r="R5444" t="s">
        <v>2708</v>
      </c>
      <c r="S5444" t="s">
        <v>1699</v>
      </c>
      <c r="T5444">
        <v>54728</v>
      </c>
    </row>
    <row r="5445" spans="1:20" x14ac:dyDescent="0.3">
      <c r="A5445">
        <v>116749</v>
      </c>
      <c r="B5445">
        <v>38945</v>
      </c>
      <c r="C5445" t="s">
        <v>6801</v>
      </c>
      <c r="D5445" t="s">
        <v>6802</v>
      </c>
      <c r="E5445" s="1">
        <v>23295</v>
      </c>
      <c r="F5445" t="s">
        <v>77</v>
      </c>
      <c r="J5445" t="s">
        <v>5618</v>
      </c>
      <c r="K5445" t="s">
        <v>6564</v>
      </c>
      <c r="L5445" s="1">
        <v>44197</v>
      </c>
      <c r="M5445" s="1">
        <v>65258</v>
      </c>
      <c r="N5445" s="1">
        <v>40878</v>
      </c>
      <c r="O5445" t="s">
        <v>5667</v>
      </c>
      <c r="P5445" t="s">
        <v>4603</v>
      </c>
      <c r="R5445" t="s">
        <v>4604</v>
      </c>
      <c r="S5445" t="s">
        <v>168</v>
      </c>
      <c r="T5445">
        <v>77441</v>
      </c>
    </row>
    <row r="5446" spans="1:20" x14ac:dyDescent="0.3">
      <c r="A5446">
        <v>116750</v>
      </c>
      <c r="B5446">
        <v>38946</v>
      </c>
      <c r="C5446" t="s">
        <v>6803</v>
      </c>
      <c r="D5446" t="s">
        <v>6804</v>
      </c>
      <c r="E5446" s="1">
        <v>23883</v>
      </c>
      <c r="F5446" t="s">
        <v>77</v>
      </c>
      <c r="J5446" t="s">
        <v>5618</v>
      </c>
      <c r="K5446" t="s">
        <v>6564</v>
      </c>
      <c r="L5446" s="1">
        <v>44197</v>
      </c>
      <c r="M5446" s="1">
        <v>65537</v>
      </c>
      <c r="N5446" s="1">
        <v>40878</v>
      </c>
      <c r="O5446" t="s">
        <v>5667</v>
      </c>
      <c r="P5446" t="s">
        <v>4612</v>
      </c>
      <c r="R5446" t="s">
        <v>167</v>
      </c>
      <c r="S5446" t="s">
        <v>168</v>
      </c>
      <c r="T5446">
        <v>77056</v>
      </c>
    </row>
    <row r="5447" spans="1:20" x14ac:dyDescent="0.3">
      <c r="A5447">
        <v>116736</v>
      </c>
      <c r="B5447">
        <v>38936</v>
      </c>
      <c r="C5447" t="s">
        <v>6805</v>
      </c>
      <c r="D5447" t="s">
        <v>6806</v>
      </c>
      <c r="E5447" s="1">
        <v>22857</v>
      </c>
      <c r="F5447" t="s">
        <v>77</v>
      </c>
      <c r="J5447" t="s">
        <v>5618</v>
      </c>
      <c r="K5447" t="s">
        <v>6564</v>
      </c>
      <c r="L5447" s="1">
        <v>44197</v>
      </c>
      <c r="M5447" s="1">
        <v>65349</v>
      </c>
      <c r="N5447" s="1">
        <v>40878</v>
      </c>
      <c r="O5447" t="s">
        <v>5667</v>
      </c>
      <c r="P5447" t="s">
        <v>4518</v>
      </c>
      <c r="R5447" t="s">
        <v>4519</v>
      </c>
      <c r="S5447" t="s">
        <v>168</v>
      </c>
      <c r="T5447">
        <v>78666</v>
      </c>
    </row>
    <row r="5448" spans="1:20" x14ac:dyDescent="0.3">
      <c r="A5448">
        <v>116744</v>
      </c>
      <c r="B5448">
        <v>38937</v>
      </c>
      <c r="C5448" t="s">
        <v>6807</v>
      </c>
      <c r="D5448" t="s">
        <v>6808</v>
      </c>
      <c r="E5448" s="1">
        <v>23009</v>
      </c>
      <c r="F5448" t="s">
        <v>77</v>
      </c>
      <c r="J5448" t="s">
        <v>5618</v>
      </c>
      <c r="K5448" t="s">
        <v>6564</v>
      </c>
      <c r="L5448" s="1">
        <v>44197</v>
      </c>
      <c r="M5448" s="1">
        <v>65349</v>
      </c>
      <c r="N5448" s="1">
        <v>40878</v>
      </c>
      <c r="O5448" t="s">
        <v>5667</v>
      </c>
      <c r="P5448" t="s">
        <v>4573</v>
      </c>
      <c r="R5448" t="s">
        <v>4574</v>
      </c>
      <c r="S5448" t="s">
        <v>168</v>
      </c>
      <c r="T5448">
        <v>76066</v>
      </c>
    </row>
    <row r="5449" spans="1:20" x14ac:dyDescent="0.3">
      <c r="A5449">
        <v>116734</v>
      </c>
      <c r="B5449">
        <v>38934</v>
      </c>
      <c r="C5449" t="s">
        <v>6434</v>
      </c>
      <c r="D5449" t="s">
        <v>6435</v>
      </c>
      <c r="E5449" s="1">
        <v>21080</v>
      </c>
      <c r="F5449" t="s">
        <v>77</v>
      </c>
      <c r="J5449" t="s">
        <v>5618</v>
      </c>
      <c r="K5449" t="s">
        <v>6564</v>
      </c>
      <c r="L5449" s="1">
        <v>44197</v>
      </c>
      <c r="M5449" s="1">
        <v>65500</v>
      </c>
      <c r="N5449" s="1">
        <v>29486</v>
      </c>
      <c r="O5449" t="s">
        <v>5667</v>
      </c>
      <c r="P5449" t="s">
        <v>2668</v>
      </c>
      <c r="R5449" t="s">
        <v>2669</v>
      </c>
      <c r="S5449" t="s">
        <v>168</v>
      </c>
      <c r="T5449">
        <v>77845</v>
      </c>
    </row>
    <row r="5450" spans="1:20" x14ac:dyDescent="0.3">
      <c r="A5450">
        <v>116726</v>
      </c>
      <c r="B5450">
        <v>38932</v>
      </c>
      <c r="C5450" t="s">
        <v>6809</v>
      </c>
      <c r="D5450" t="s">
        <v>6810</v>
      </c>
      <c r="E5450" s="1">
        <v>21027</v>
      </c>
      <c r="F5450" t="s">
        <v>77</v>
      </c>
      <c r="J5450" t="s">
        <v>5618</v>
      </c>
      <c r="K5450" t="s">
        <v>6564</v>
      </c>
      <c r="L5450" s="1">
        <v>44197</v>
      </c>
      <c r="M5450" s="1">
        <v>64192</v>
      </c>
      <c r="N5450" s="1">
        <v>34700</v>
      </c>
      <c r="O5450" t="s">
        <v>5667</v>
      </c>
      <c r="P5450" t="s">
        <v>4446</v>
      </c>
      <c r="R5450" t="s">
        <v>3008</v>
      </c>
      <c r="S5450" t="s">
        <v>168</v>
      </c>
      <c r="T5450">
        <v>77469</v>
      </c>
    </row>
    <row r="5451" spans="1:20" x14ac:dyDescent="0.3">
      <c r="A5451">
        <v>116727</v>
      </c>
      <c r="B5451">
        <v>38933</v>
      </c>
      <c r="C5451" t="s">
        <v>6811</v>
      </c>
      <c r="D5451" t="s">
        <v>6812</v>
      </c>
      <c r="E5451" s="1">
        <v>22533</v>
      </c>
      <c r="F5451" t="s">
        <v>77</v>
      </c>
      <c r="J5451" t="s">
        <v>5618</v>
      </c>
      <c r="K5451" t="s">
        <v>6564</v>
      </c>
      <c r="L5451" s="1">
        <v>44197</v>
      </c>
      <c r="M5451" s="1">
        <v>65349</v>
      </c>
      <c r="N5451" s="1">
        <v>40878</v>
      </c>
      <c r="O5451" t="s">
        <v>5667</v>
      </c>
      <c r="P5451" t="s">
        <v>4453</v>
      </c>
      <c r="R5451" t="s">
        <v>4454</v>
      </c>
      <c r="S5451" t="s">
        <v>168</v>
      </c>
      <c r="T5451">
        <v>78944</v>
      </c>
    </row>
    <row r="5452" spans="1:20" x14ac:dyDescent="0.3">
      <c r="A5452">
        <v>116745</v>
      </c>
      <c r="B5452">
        <v>38939</v>
      </c>
      <c r="C5452" t="s">
        <v>6813</v>
      </c>
      <c r="D5452" t="s">
        <v>6814</v>
      </c>
      <c r="E5452" s="1">
        <v>24128</v>
      </c>
      <c r="F5452" t="s">
        <v>77</v>
      </c>
      <c r="J5452" t="s">
        <v>5618</v>
      </c>
      <c r="K5452" t="s">
        <v>6564</v>
      </c>
      <c r="L5452" s="1">
        <v>44409</v>
      </c>
      <c r="M5452" s="1">
        <v>65537</v>
      </c>
      <c r="N5452" s="1">
        <v>40878</v>
      </c>
      <c r="O5452" t="s">
        <v>5667</v>
      </c>
      <c r="P5452" t="s">
        <v>4582</v>
      </c>
      <c r="R5452" t="s">
        <v>4583</v>
      </c>
      <c r="S5452" t="s">
        <v>600</v>
      </c>
      <c r="T5452">
        <v>70605</v>
      </c>
    </row>
    <row r="5453" spans="1:20" x14ac:dyDescent="0.3">
      <c r="A5453">
        <v>116745</v>
      </c>
      <c r="B5453">
        <v>38940</v>
      </c>
      <c r="C5453" t="s">
        <v>6815</v>
      </c>
      <c r="D5453" t="s">
        <v>6816</v>
      </c>
      <c r="E5453" s="1">
        <v>35984</v>
      </c>
      <c r="F5453" t="s">
        <v>44</v>
      </c>
      <c r="J5453" t="s">
        <v>5618</v>
      </c>
      <c r="K5453" t="s">
        <v>6564</v>
      </c>
      <c r="L5453" s="1">
        <v>44409</v>
      </c>
      <c r="M5453" s="1">
        <v>65537</v>
      </c>
      <c r="N5453" s="1">
        <v>40878</v>
      </c>
      <c r="O5453" t="s">
        <v>5661</v>
      </c>
      <c r="P5453" t="s">
        <v>4582</v>
      </c>
      <c r="R5453" t="s">
        <v>4583</v>
      </c>
      <c r="S5453" t="s">
        <v>600</v>
      </c>
      <c r="T5453">
        <v>70605</v>
      </c>
    </row>
    <row r="5454" spans="1:20" x14ac:dyDescent="0.3">
      <c r="A5454">
        <v>116745</v>
      </c>
      <c r="B5454">
        <v>38941</v>
      </c>
      <c r="C5454" t="s">
        <v>6817</v>
      </c>
      <c r="D5454" t="s">
        <v>6818</v>
      </c>
      <c r="E5454" s="1">
        <v>36802</v>
      </c>
      <c r="F5454" t="s">
        <v>44</v>
      </c>
      <c r="J5454" t="s">
        <v>5618</v>
      </c>
      <c r="K5454" t="s">
        <v>6564</v>
      </c>
      <c r="L5454" s="1">
        <v>44409</v>
      </c>
      <c r="M5454" s="1">
        <v>65537</v>
      </c>
      <c r="N5454" s="1">
        <v>40878</v>
      </c>
      <c r="O5454" t="s">
        <v>5661</v>
      </c>
      <c r="P5454" t="s">
        <v>4582</v>
      </c>
      <c r="R5454" t="s">
        <v>4583</v>
      </c>
      <c r="S5454" t="s">
        <v>600</v>
      </c>
      <c r="T5454">
        <v>70605</v>
      </c>
    </row>
    <row r="5455" spans="1:20" x14ac:dyDescent="0.3">
      <c r="A5455">
        <v>116746</v>
      </c>
      <c r="B5455">
        <v>38942</v>
      </c>
      <c r="C5455" t="s">
        <v>6819</v>
      </c>
      <c r="D5455" t="s">
        <v>6820</v>
      </c>
      <c r="E5455" s="1">
        <v>21792</v>
      </c>
      <c r="F5455" t="s">
        <v>77</v>
      </c>
      <c r="J5455" t="s">
        <v>5618</v>
      </c>
      <c r="K5455" t="s">
        <v>6564</v>
      </c>
      <c r="L5455" s="1">
        <v>44197</v>
      </c>
      <c r="M5455" s="1">
        <v>65537</v>
      </c>
      <c r="N5455" s="1">
        <v>40878</v>
      </c>
      <c r="O5455" t="s">
        <v>5667</v>
      </c>
      <c r="P5455" t="s">
        <v>4589</v>
      </c>
      <c r="R5455" t="s">
        <v>3423</v>
      </c>
      <c r="S5455" t="s">
        <v>168</v>
      </c>
      <c r="T5455">
        <v>77479</v>
      </c>
    </row>
    <row r="5456" spans="1:20" x14ac:dyDescent="0.3">
      <c r="A5456">
        <v>116746</v>
      </c>
      <c r="B5456">
        <v>38943</v>
      </c>
      <c r="C5456" t="s">
        <v>6821</v>
      </c>
      <c r="D5456" t="s">
        <v>6822</v>
      </c>
      <c r="E5456" s="1">
        <v>35054</v>
      </c>
      <c r="F5456" t="s">
        <v>77</v>
      </c>
      <c r="J5456" t="s">
        <v>5618</v>
      </c>
      <c r="K5456" t="s">
        <v>6564</v>
      </c>
      <c r="L5456" s="1">
        <v>44197</v>
      </c>
      <c r="M5456" s="1">
        <v>65537</v>
      </c>
      <c r="N5456" s="1">
        <v>40878</v>
      </c>
      <c r="O5456" t="s">
        <v>5661</v>
      </c>
      <c r="P5456" t="s">
        <v>4589</v>
      </c>
      <c r="R5456" t="s">
        <v>3423</v>
      </c>
      <c r="S5456" t="s">
        <v>168</v>
      </c>
      <c r="T5456">
        <v>77479</v>
      </c>
    </row>
    <row r="5457" spans="1:20" x14ac:dyDescent="0.3">
      <c r="A5457">
        <v>116785</v>
      </c>
      <c r="B5457">
        <v>38970</v>
      </c>
      <c r="C5457" t="s">
        <v>6823</v>
      </c>
      <c r="D5457" t="s">
        <v>6824</v>
      </c>
      <c r="E5457" s="1">
        <v>20780</v>
      </c>
      <c r="F5457" t="s">
        <v>77</v>
      </c>
      <c r="J5457" t="s">
        <v>5618</v>
      </c>
      <c r="K5457" t="s">
        <v>6564</v>
      </c>
      <c r="L5457" s="1">
        <v>44197</v>
      </c>
      <c r="M5457" s="1">
        <v>65166</v>
      </c>
      <c r="N5457" s="1">
        <v>40878</v>
      </c>
      <c r="O5457" t="s">
        <v>5667</v>
      </c>
      <c r="P5457" t="s">
        <v>4719</v>
      </c>
      <c r="R5457" t="s">
        <v>4720</v>
      </c>
      <c r="S5457" t="s">
        <v>230</v>
      </c>
      <c r="T5457">
        <v>60189</v>
      </c>
    </row>
    <row r="5458" spans="1:20" x14ac:dyDescent="0.3">
      <c r="A5458">
        <v>116794</v>
      </c>
      <c r="B5458">
        <v>38977</v>
      </c>
      <c r="C5458" t="s">
        <v>6825</v>
      </c>
      <c r="D5458" t="s">
        <v>6826</v>
      </c>
      <c r="E5458" s="1">
        <v>23329</v>
      </c>
      <c r="F5458" t="s">
        <v>77</v>
      </c>
      <c r="J5458" t="s">
        <v>5618</v>
      </c>
      <c r="K5458" t="s">
        <v>6564</v>
      </c>
      <c r="L5458" s="1">
        <v>44197</v>
      </c>
      <c r="M5458" s="1">
        <v>65537</v>
      </c>
      <c r="N5458" s="1">
        <v>40878</v>
      </c>
      <c r="O5458" t="s">
        <v>5667</v>
      </c>
      <c r="P5458" t="s">
        <v>4768</v>
      </c>
      <c r="R5458" t="s">
        <v>3423</v>
      </c>
      <c r="S5458" t="s">
        <v>168</v>
      </c>
      <c r="T5458">
        <v>77479</v>
      </c>
    </row>
    <row r="5459" spans="1:20" x14ac:dyDescent="0.3">
      <c r="A5459">
        <v>116799</v>
      </c>
      <c r="B5459">
        <v>38979</v>
      </c>
      <c r="C5459" t="s">
        <v>6455</v>
      </c>
      <c r="D5459" t="s">
        <v>6456</v>
      </c>
      <c r="E5459" s="1">
        <v>21782</v>
      </c>
      <c r="F5459" t="s">
        <v>77</v>
      </c>
      <c r="J5459" t="s">
        <v>5618</v>
      </c>
      <c r="K5459" t="s">
        <v>6564</v>
      </c>
      <c r="L5459" s="1">
        <v>44197</v>
      </c>
      <c r="M5459" s="1">
        <v>65500</v>
      </c>
      <c r="N5459" s="1">
        <v>36774</v>
      </c>
      <c r="O5459" t="s">
        <v>5667</v>
      </c>
      <c r="P5459" t="s">
        <v>2908</v>
      </c>
      <c r="R5459" t="s">
        <v>2909</v>
      </c>
      <c r="S5459" t="s">
        <v>263</v>
      </c>
      <c r="T5459">
        <v>26003</v>
      </c>
    </row>
    <row r="5460" spans="1:20" x14ac:dyDescent="0.3">
      <c r="A5460">
        <v>116804</v>
      </c>
      <c r="B5460">
        <v>38982</v>
      </c>
      <c r="C5460" t="s">
        <v>6827</v>
      </c>
      <c r="D5460" t="s">
        <v>6828</v>
      </c>
      <c r="E5460" s="1">
        <v>22190</v>
      </c>
      <c r="F5460" t="s">
        <v>77</v>
      </c>
      <c r="J5460" t="s">
        <v>5618</v>
      </c>
      <c r="K5460" t="s">
        <v>6564</v>
      </c>
      <c r="L5460" s="1">
        <v>44197</v>
      </c>
      <c r="M5460" s="1">
        <v>64131</v>
      </c>
      <c r="N5460" s="1">
        <v>34700</v>
      </c>
      <c r="O5460" t="s">
        <v>5667</v>
      </c>
      <c r="P5460" t="s">
        <v>4797</v>
      </c>
      <c r="R5460" t="s">
        <v>4798</v>
      </c>
      <c r="S5460" t="s">
        <v>168</v>
      </c>
      <c r="T5460">
        <v>77554</v>
      </c>
    </row>
    <row r="5461" spans="1:20" x14ac:dyDescent="0.3">
      <c r="A5461">
        <v>116806</v>
      </c>
      <c r="B5461">
        <v>38983</v>
      </c>
      <c r="C5461" t="s">
        <v>6461</v>
      </c>
      <c r="D5461" t="s">
        <v>6462</v>
      </c>
      <c r="E5461" s="1">
        <v>23170</v>
      </c>
      <c r="F5461" t="s">
        <v>77</v>
      </c>
      <c r="J5461" t="s">
        <v>5618</v>
      </c>
      <c r="K5461" t="s">
        <v>6564</v>
      </c>
      <c r="L5461" s="1">
        <v>44197</v>
      </c>
      <c r="M5461" s="1">
        <v>65258</v>
      </c>
      <c r="N5461" s="1">
        <v>37659</v>
      </c>
      <c r="O5461" t="s">
        <v>5667</v>
      </c>
      <c r="P5461" t="s">
        <v>2935</v>
      </c>
      <c r="R5461" t="s">
        <v>2936</v>
      </c>
      <c r="S5461" t="s">
        <v>1699</v>
      </c>
      <c r="T5461">
        <v>53503</v>
      </c>
    </row>
    <row r="5462" spans="1:20" x14ac:dyDescent="0.3">
      <c r="A5462">
        <v>116803</v>
      </c>
      <c r="B5462">
        <v>38981</v>
      </c>
      <c r="C5462" t="s">
        <v>6459</v>
      </c>
      <c r="D5462" t="s">
        <v>6460</v>
      </c>
      <c r="E5462" s="1">
        <v>23922</v>
      </c>
      <c r="F5462" t="s">
        <v>77</v>
      </c>
      <c r="J5462" t="s">
        <v>5618</v>
      </c>
      <c r="K5462" t="s">
        <v>6564</v>
      </c>
      <c r="L5462" s="1">
        <v>44197</v>
      </c>
      <c r="M5462" s="1">
        <v>64223</v>
      </c>
      <c r="N5462" s="1">
        <v>34394</v>
      </c>
      <c r="O5462" t="s">
        <v>5667</v>
      </c>
      <c r="P5462" t="s">
        <v>2926</v>
      </c>
      <c r="R5462" t="s">
        <v>2927</v>
      </c>
      <c r="S5462" t="s">
        <v>158</v>
      </c>
      <c r="T5462">
        <v>32766</v>
      </c>
    </row>
    <row r="5463" spans="1:20" x14ac:dyDescent="0.3">
      <c r="A5463">
        <v>116774</v>
      </c>
      <c r="B5463">
        <v>38964</v>
      </c>
      <c r="C5463" t="s">
        <v>6829</v>
      </c>
      <c r="D5463" t="s">
        <v>6830</v>
      </c>
      <c r="E5463" s="1">
        <v>23152</v>
      </c>
      <c r="F5463" t="s">
        <v>77</v>
      </c>
      <c r="J5463" t="s">
        <v>5618</v>
      </c>
      <c r="K5463" t="s">
        <v>6564</v>
      </c>
      <c r="L5463" s="1">
        <v>44197</v>
      </c>
      <c r="M5463" s="1">
        <v>65537</v>
      </c>
      <c r="N5463" s="1">
        <v>40878</v>
      </c>
      <c r="O5463" t="s">
        <v>5667</v>
      </c>
      <c r="P5463" t="s">
        <v>4664</v>
      </c>
      <c r="R5463" t="s">
        <v>4665</v>
      </c>
      <c r="S5463" t="s">
        <v>168</v>
      </c>
      <c r="T5463">
        <v>77469</v>
      </c>
    </row>
    <row r="5464" spans="1:20" x14ac:dyDescent="0.3">
      <c r="A5464">
        <v>116773</v>
      </c>
      <c r="B5464">
        <v>38963</v>
      </c>
      <c r="C5464" t="s">
        <v>6831</v>
      </c>
      <c r="D5464" t="s">
        <v>6832</v>
      </c>
      <c r="E5464" s="1">
        <v>21522</v>
      </c>
      <c r="F5464" t="s">
        <v>77</v>
      </c>
      <c r="J5464" t="s">
        <v>5618</v>
      </c>
      <c r="K5464" t="s">
        <v>6564</v>
      </c>
      <c r="L5464" s="1">
        <v>44197</v>
      </c>
      <c r="M5464" s="1">
        <v>65105</v>
      </c>
      <c r="N5464" s="1">
        <v>40878</v>
      </c>
      <c r="O5464" t="s">
        <v>5667</v>
      </c>
      <c r="P5464" t="s">
        <v>4656</v>
      </c>
      <c r="R5464" t="s">
        <v>3008</v>
      </c>
      <c r="S5464" t="s">
        <v>168</v>
      </c>
      <c r="T5464">
        <v>77406</v>
      </c>
    </row>
    <row r="5465" spans="1:20" x14ac:dyDescent="0.3">
      <c r="A5465">
        <v>116784</v>
      </c>
      <c r="B5465">
        <v>38969</v>
      </c>
      <c r="C5465" t="s">
        <v>6833</v>
      </c>
      <c r="D5465" t="s">
        <v>6834</v>
      </c>
      <c r="E5465" s="1">
        <v>21072</v>
      </c>
      <c r="F5465" t="s">
        <v>77</v>
      </c>
      <c r="J5465" t="s">
        <v>5618</v>
      </c>
      <c r="K5465" t="s">
        <v>6564</v>
      </c>
      <c r="L5465" s="1">
        <v>44197</v>
      </c>
      <c r="M5465" s="1">
        <v>65349</v>
      </c>
      <c r="N5465" s="1">
        <v>40878</v>
      </c>
      <c r="O5465" t="s">
        <v>5667</v>
      </c>
      <c r="P5465" t="s">
        <v>4712</v>
      </c>
      <c r="R5465" t="s">
        <v>4713</v>
      </c>
      <c r="S5465" t="s">
        <v>168</v>
      </c>
      <c r="T5465">
        <v>78028</v>
      </c>
    </row>
    <row r="5466" spans="1:20" x14ac:dyDescent="0.3">
      <c r="A5466">
        <v>116781</v>
      </c>
      <c r="B5466">
        <v>38968</v>
      </c>
      <c r="C5466" t="s">
        <v>6450</v>
      </c>
      <c r="E5466" s="1">
        <v>35994</v>
      </c>
      <c r="F5466" t="s">
        <v>44</v>
      </c>
      <c r="J5466" t="s">
        <v>5618</v>
      </c>
      <c r="K5466" t="s">
        <v>6564</v>
      </c>
      <c r="L5466" s="1">
        <v>44197</v>
      </c>
      <c r="M5466" s="1">
        <v>64009</v>
      </c>
      <c r="N5466" s="1">
        <v>33266</v>
      </c>
      <c r="O5466" t="s">
        <v>5661</v>
      </c>
      <c r="P5466" t="s">
        <v>2847</v>
      </c>
      <c r="R5466" t="s">
        <v>2848</v>
      </c>
      <c r="S5466" t="s">
        <v>745</v>
      </c>
      <c r="T5466">
        <v>80611</v>
      </c>
    </row>
    <row r="5467" spans="1:20" x14ac:dyDescent="0.3">
      <c r="A5467">
        <v>116778</v>
      </c>
      <c r="B5467">
        <v>38967</v>
      </c>
      <c r="C5467" t="s">
        <v>6835</v>
      </c>
      <c r="D5467" t="s">
        <v>6836</v>
      </c>
      <c r="E5467" s="1">
        <v>22563</v>
      </c>
      <c r="F5467" t="s">
        <v>77</v>
      </c>
      <c r="J5467" t="s">
        <v>5618</v>
      </c>
      <c r="K5467" t="s">
        <v>6564</v>
      </c>
      <c r="L5467" s="1">
        <v>44197</v>
      </c>
      <c r="M5467" s="1">
        <v>64954</v>
      </c>
      <c r="N5467" s="1">
        <v>40878</v>
      </c>
      <c r="O5467" t="s">
        <v>5667</v>
      </c>
      <c r="P5467" t="s">
        <v>4679</v>
      </c>
      <c r="R5467" t="s">
        <v>4680</v>
      </c>
      <c r="S5467" t="s">
        <v>2652</v>
      </c>
      <c r="T5467">
        <v>72719</v>
      </c>
    </row>
    <row r="5468" spans="1:20" x14ac:dyDescent="0.3">
      <c r="A5468">
        <v>116772</v>
      </c>
      <c r="B5468">
        <v>38962</v>
      </c>
      <c r="C5468" t="s">
        <v>6442</v>
      </c>
      <c r="D5468" t="s">
        <v>6443</v>
      </c>
      <c r="E5468" s="1">
        <v>22722</v>
      </c>
      <c r="F5468" t="s">
        <v>77</v>
      </c>
      <c r="J5468" t="s">
        <v>5618</v>
      </c>
      <c r="K5468" t="s">
        <v>6564</v>
      </c>
      <c r="L5468" s="1">
        <v>44197</v>
      </c>
      <c r="M5468" s="1">
        <v>65227</v>
      </c>
      <c r="N5468" s="1">
        <v>31009</v>
      </c>
      <c r="O5468" t="s">
        <v>5667</v>
      </c>
      <c r="P5468" t="s">
        <v>2822</v>
      </c>
      <c r="R5468" t="s">
        <v>2823</v>
      </c>
      <c r="S5468" t="s">
        <v>230</v>
      </c>
      <c r="T5468">
        <v>61061</v>
      </c>
    </row>
    <row r="5469" spans="1:20" x14ac:dyDescent="0.3">
      <c r="A5469">
        <v>116767</v>
      </c>
      <c r="B5469">
        <v>38959</v>
      </c>
      <c r="C5469" t="s">
        <v>6837</v>
      </c>
      <c r="D5469" t="s">
        <v>6838</v>
      </c>
      <c r="E5469" s="1">
        <v>22161</v>
      </c>
      <c r="F5469" t="s">
        <v>77</v>
      </c>
      <c r="J5469" t="s">
        <v>5618</v>
      </c>
      <c r="K5469" t="s">
        <v>6564</v>
      </c>
      <c r="L5469" s="1">
        <v>44197</v>
      </c>
      <c r="M5469" s="1">
        <v>65258</v>
      </c>
      <c r="N5469" s="1">
        <v>40878</v>
      </c>
      <c r="O5469" t="s">
        <v>5667</v>
      </c>
      <c r="P5469" t="s">
        <v>4632</v>
      </c>
      <c r="R5469" t="s">
        <v>4633</v>
      </c>
      <c r="S5469" t="s">
        <v>230</v>
      </c>
      <c r="T5469">
        <v>62864</v>
      </c>
    </row>
    <row r="5470" spans="1:20" x14ac:dyDescent="0.3">
      <c r="A5470">
        <v>116768</v>
      </c>
      <c r="B5470">
        <v>38960</v>
      </c>
      <c r="C5470" t="s">
        <v>6440</v>
      </c>
      <c r="D5470" t="s">
        <v>6441</v>
      </c>
      <c r="E5470" s="1">
        <v>23412</v>
      </c>
      <c r="F5470" t="s">
        <v>77</v>
      </c>
      <c r="J5470" t="s">
        <v>5618</v>
      </c>
      <c r="K5470" t="s">
        <v>6564</v>
      </c>
      <c r="L5470" s="1">
        <v>44197</v>
      </c>
      <c r="M5470" s="1">
        <v>65470</v>
      </c>
      <c r="N5470" s="1">
        <v>32132</v>
      </c>
      <c r="O5470" t="s">
        <v>5667</v>
      </c>
      <c r="P5470" t="s">
        <v>2805</v>
      </c>
      <c r="R5470" t="s">
        <v>2806</v>
      </c>
      <c r="S5470" t="s">
        <v>807</v>
      </c>
      <c r="T5470">
        <v>63343</v>
      </c>
    </row>
    <row r="5471" spans="1:20" x14ac:dyDescent="0.3">
      <c r="A5471">
        <v>116760</v>
      </c>
      <c r="B5471">
        <v>38956</v>
      </c>
      <c r="C5471" t="s">
        <v>6444</v>
      </c>
      <c r="D5471" t="s">
        <v>6445</v>
      </c>
      <c r="E5471" s="1">
        <v>22580</v>
      </c>
      <c r="F5471" t="s">
        <v>77</v>
      </c>
      <c r="J5471" t="s">
        <v>5618</v>
      </c>
      <c r="K5471" t="s">
        <v>6564</v>
      </c>
      <c r="L5471" s="1">
        <v>44197</v>
      </c>
      <c r="M5471" s="1">
        <v>65288</v>
      </c>
      <c r="N5471" s="1">
        <v>31313</v>
      </c>
      <c r="O5471" t="s">
        <v>5667</v>
      </c>
      <c r="P5471" t="s">
        <v>2746</v>
      </c>
      <c r="R5471" t="s">
        <v>2747</v>
      </c>
      <c r="S5471" t="s">
        <v>63</v>
      </c>
      <c r="T5471">
        <v>29803</v>
      </c>
    </row>
    <row r="5472" spans="1:20" x14ac:dyDescent="0.3">
      <c r="A5472">
        <v>116765</v>
      </c>
      <c r="B5472">
        <v>38957</v>
      </c>
      <c r="C5472" t="s">
        <v>6438</v>
      </c>
      <c r="D5472" t="s">
        <v>6439</v>
      </c>
      <c r="E5472" s="1">
        <v>20992</v>
      </c>
      <c r="F5472" t="s">
        <v>77</v>
      </c>
      <c r="J5472" t="s">
        <v>5618</v>
      </c>
      <c r="K5472" t="s">
        <v>6564</v>
      </c>
      <c r="L5472" s="1">
        <v>44317</v>
      </c>
      <c r="M5472" s="1">
        <v>65537</v>
      </c>
      <c r="N5472" s="1">
        <v>31009</v>
      </c>
      <c r="O5472" t="s">
        <v>5667</v>
      </c>
      <c r="P5472" t="s">
        <v>2787</v>
      </c>
      <c r="R5472" t="s">
        <v>2788</v>
      </c>
      <c r="S5472" t="s">
        <v>915</v>
      </c>
      <c r="T5472">
        <v>50009</v>
      </c>
    </row>
    <row r="5473" spans="1:20" x14ac:dyDescent="0.3">
      <c r="A5473">
        <v>116786</v>
      </c>
      <c r="B5473">
        <v>38971</v>
      </c>
      <c r="C5473" t="s">
        <v>6839</v>
      </c>
      <c r="D5473" t="s">
        <v>6840</v>
      </c>
      <c r="E5473" s="1">
        <v>21591</v>
      </c>
      <c r="F5473" t="s">
        <v>44</v>
      </c>
      <c r="J5473" t="s">
        <v>5619</v>
      </c>
      <c r="K5473" t="s">
        <v>6377</v>
      </c>
      <c r="L5473" s="1">
        <v>44197</v>
      </c>
      <c r="M5473" s="1">
        <v>65349</v>
      </c>
      <c r="N5473" s="1">
        <v>40878</v>
      </c>
      <c r="O5473" t="s">
        <v>5667</v>
      </c>
      <c r="P5473" t="s">
        <v>4727</v>
      </c>
      <c r="R5473" t="s">
        <v>4728</v>
      </c>
      <c r="S5473" t="s">
        <v>220</v>
      </c>
      <c r="T5473">
        <v>99708</v>
      </c>
    </row>
    <row r="5474" spans="1:20" x14ac:dyDescent="0.3">
      <c r="A5474">
        <v>116421</v>
      </c>
      <c r="B5474">
        <v>38783</v>
      </c>
      <c r="C5474" t="s">
        <v>6639</v>
      </c>
      <c r="D5474" t="s">
        <v>6640</v>
      </c>
      <c r="E5474" s="1">
        <v>23467</v>
      </c>
      <c r="F5474" t="s">
        <v>77</v>
      </c>
      <c r="J5474" t="s">
        <v>5619</v>
      </c>
      <c r="K5474" t="s">
        <v>6377</v>
      </c>
      <c r="L5474" s="1">
        <v>44197</v>
      </c>
      <c r="M5474" s="1">
        <v>62639</v>
      </c>
      <c r="N5474" s="1">
        <v>34700</v>
      </c>
      <c r="O5474" t="s">
        <v>5667</v>
      </c>
      <c r="P5474" t="s">
        <v>2490</v>
      </c>
      <c r="R5474" t="s">
        <v>2491</v>
      </c>
      <c r="S5474" t="s">
        <v>822</v>
      </c>
      <c r="T5474">
        <v>82834</v>
      </c>
    </row>
    <row r="5475" spans="1:20" x14ac:dyDescent="0.3">
      <c r="A5475">
        <v>116413</v>
      </c>
      <c r="B5475">
        <v>38779</v>
      </c>
      <c r="C5475" t="s">
        <v>6841</v>
      </c>
      <c r="D5475" t="s">
        <v>6842</v>
      </c>
      <c r="E5475" s="1">
        <v>21975</v>
      </c>
      <c r="F5475" t="s">
        <v>77</v>
      </c>
      <c r="J5475" t="s">
        <v>5620</v>
      </c>
      <c r="K5475" t="s">
        <v>6377</v>
      </c>
      <c r="L5475" s="1">
        <v>44256</v>
      </c>
      <c r="M5475" s="1">
        <v>64192</v>
      </c>
      <c r="N5475" s="1">
        <v>30484</v>
      </c>
      <c r="O5475" t="s">
        <v>5667</v>
      </c>
      <c r="P5475" t="s">
        <v>5160</v>
      </c>
      <c r="R5475" t="s">
        <v>4720</v>
      </c>
      <c r="S5475" t="s">
        <v>230</v>
      </c>
      <c r="T5475">
        <v>60187</v>
      </c>
    </row>
    <row r="5476" spans="1:20" x14ac:dyDescent="0.3">
      <c r="A5476">
        <v>116414</v>
      </c>
      <c r="B5476">
        <v>38780</v>
      </c>
      <c r="C5476" t="s">
        <v>6653</v>
      </c>
      <c r="D5476" t="s">
        <v>6654</v>
      </c>
      <c r="E5476" s="1">
        <v>21456</v>
      </c>
      <c r="F5476" t="s">
        <v>77</v>
      </c>
      <c r="J5476" t="s">
        <v>5620</v>
      </c>
      <c r="K5476" t="s">
        <v>6377</v>
      </c>
      <c r="L5476" s="1">
        <v>44197</v>
      </c>
      <c r="M5476" s="1">
        <v>62914</v>
      </c>
      <c r="N5476" s="1">
        <v>28141</v>
      </c>
      <c r="O5476" t="s">
        <v>5667</v>
      </c>
      <c r="P5476" t="s">
        <v>5168</v>
      </c>
      <c r="R5476" t="s">
        <v>994</v>
      </c>
      <c r="S5476" t="s">
        <v>230</v>
      </c>
      <c r="T5476">
        <v>60510</v>
      </c>
    </row>
    <row r="5477" spans="1:20" x14ac:dyDescent="0.3">
      <c r="A5477">
        <v>116403</v>
      </c>
      <c r="B5477">
        <v>38772</v>
      </c>
      <c r="C5477" t="s">
        <v>6635</v>
      </c>
      <c r="D5477" t="s">
        <v>6636</v>
      </c>
      <c r="E5477" s="1">
        <v>20972</v>
      </c>
      <c r="F5477" t="s">
        <v>77</v>
      </c>
      <c r="J5477" t="s">
        <v>5620</v>
      </c>
      <c r="K5477" t="s">
        <v>6377</v>
      </c>
      <c r="L5477" s="1">
        <v>44197</v>
      </c>
      <c r="M5477" s="1">
        <v>65319</v>
      </c>
      <c r="N5477" s="1">
        <v>40878</v>
      </c>
      <c r="O5477" t="s">
        <v>5667</v>
      </c>
      <c r="P5477" t="s">
        <v>3677</v>
      </c>
      <c r="R5477" t="s">
        <v>3678</v>
      </c>
      <c r="S5477" t="s">
        <v>184</v>
      </c>
      <c r="T5477">
        <v>31328</v>
      </c>
    </row>
    <row r="5478" spans="1:20" x14ac:dyDescent="0.3">
      <c r="A5478">
        <v>116412</v>
      </c>
      <c r="B5478">
        <v>38778</v>
      </c>
      <c r="C5478" t="s">
        <v>6651</v>
      </c>
      <c r="D5478" t="s">
        <v>6652</v>
      </c>
      <c r="E5478" s="1">
        <v>21419</v>
      </c>
      <c r="F5478" t="s">
        <v>77</v>
      </c>
      <c r="J5478" t="s">
        <v>5620</v>
      </c>
      <c r="K5478" t="s">
        <v>6377</v>
      </c>
      <c r="L5478" s="1">
        <v>44197</v>
      </c>
      <c r="M5478" s="1">
        <v>65288</v>
      </c>
      <c r="N5478" s="1">
        <v>40878</v>
      </c>
      <c r="O5478" t="s">
        <v>5667</v>
      </c>
      <c r="P5478" t="s">
        <v>3716</v>
      </c>
      <c r="R5478" t="s">
        <v>3717</v>
      </c>
      <c r="S5478" t="s">
        <v>375</v>
      </c>
      <c r="T5478">
        <v>46143</v>
      </c>
    </row>
    <row r="5479" spans="1:20" x14ac:dyDescent="0.3">
      <c r="A5479">
        <v>116411</v>
      </c>
      <c r="B5479">
        <v>38777</v>
      </c>
      <c r="C5479" t="s">
        <v>6649</v>
      </c>
      <c r="D5479" t="s">
        <v>6650</v>
      </c>
      <c r="E5479" s="1">
        <v>20861</v>
      </c>
      <c r="F5479" t="s">
        <v>77</v>
      </c>
      <c r="J5479" t="s">
        <v>5620</v>
      </c>
      <c r="K5479" t="s">
        <v>6377</v>
      </c>
      <c r="L5479" s="1">
        <v>44197</v>
      </c>
      <c r="M5479" s="1">
        <v>57953</v>
      </c>
      <c r="N5479" s="1">
        <v>28079</v>
      </c>
      <c r="O5479" t="s">
        <v>5667</v>
      </c>
      <c r="P5479" t="s">
        <v>5151</v>
      </c>
      <c r="R5479" t="s">
        <v>5152</v>
      </c>
      <c r="S5479" t="s">
        <v>150</v>
      </c>
      <c r="T5479">
        <v>28712</v>
      </c>
    </row>
    <row r="5480" spans="1:20" x14ac:dyDescent="0.3">
      <c r="A5480">
        <v>116409</v>
      </c>
      <c r="B5480">
        <v>38776</v>
      </c>
      <c r="C5480" t="s">
        <v>6647</v>
      </c>
      <c r="D5480" t="s">
        <v>6648</v>
      </c>
      <c r="E5480" s="1">
        <v>21410</v>
      </c>
      <c r="F5480" t="s">
        <v>77</v>
      </c>
      <c r="J5480" t="s">
        <v>5620</v>
      </c>
      <c r="K5480" t="s">
        <v>6377</v>
      </c>
      <c r="L5480" s="1">
        <v>44197</v>
      </c>
      <c r="M5480" s="1">
        <v>64650</v>
      </c>
      <c r="N5480" s="1">
        <v>40878</v>
      </c>
      <c r="O5480" t="s">
        <v>5667</v>
      </c>
      <c r="P5480" t="s">
        <v>3707</v>
      </c>
      <c r="R5480" t="s">
        <v>3708</v>
      </c>
      <c r="S5480" t="s">
        <v>158</v>
      </c>
      <c r="T5480">
        <v>32169</v>
      </c>
    </row>
    <row r="5481" spans="1:20" x14ac:dyDescent="0.3">
      <c r="A5481">
        <v>116425</v>
      </c>
      <c r="B5481">
        <v>38784</v>
      </c>
      <c r="C5481" t="s">
        <v>6643</v>
      </c>
      <c r="D5481" t="s">
        <v>6644</v>
      </c>
      <c r="E5481" s="1">
        <v>23159</v>
      </c>
      <c r="F5481" t="s">
        <v>77</v>
      </c>
      <c r="J5481" t="s">
        <v>5620</v>
      </c>
      <c r="K5481" t="s">
        <v>6377</v>
      </c>
      <c r="L5481" s="1">
        <v>44197</v>
      </c>
      <c r="M5481" s="1">
        <v>65319</v>
      </c>
      <c r="N5481" s="1">
        <v>40878</v>
      </c>
      <c r="O5481" t="s">
        <v>5667</v>
      </c>
      <c r="P5481" t="s">
        <v>3789</v>
      </c>
      <c r="Q5481" t="s">
        <v>3790</v>
      </c>
      <c r="R5481" t="s">
        <v>3364</v>
      </c>
      <c r="S5481" t="s">
        <v>230</v>
      </c>
      <c r="T5481">
        <v>60622</v>
      </c>
    </row>
    <row r="5482" spans="1:20" x14ac:dyDescent="0.3">
      <c r="A5482">
        <v>116416</v>
      </c>
      <c r="B5482">
        <v>38781</v>
      </c>
      <c r="C5482" t="s">
        <v>6843</v>
      </c>
      <c r="D5482" t="s">
        <v>6844</v>
      </c>
      <c r="E5482" s="1">
        <v>22272</v>
      </c>
      <c r="F5482" t="s">
        <v>77</v>
      </c>
      <c r="J5482" t="s">
        <v>5620</v>
      </c>
      <c r="K5482" t="s">
        <v>6377</v>
      </c>
      <c r="L5482" s="1">
        <v>44197</v>
      </c>
      <c r="M5482" s="1">
        <v>65537</v>
      </c>
      <c r="N5482" s="1">
        <v>40878</v>
      </c>
      <c r="O5482" t="s">
        <v>5667</v>
      </c>
      <c r="P5482" t="s">
        <v>3732</v>
      </c>
      <c r="R5482" t="s">
        <v>3733</v>
      </c>
      <c r="S5482" t="s">
        <v>230</v>
      </c>
      <c r="T5482">
        <v>60467</v>
      </c>
    </row>
    <row r="5483" spans="1:20" x14ac:dyDescent="0.3">
      <c r="A5483">
        <v>116422</v>
      </c>
      <c r="B5483">
        <v>38782</v>
      </c>
      <c r="C5483" t="s">
        <v>6641</v>
      </c>
      <c r="D5483" t="s">
        <v>6642</v>
      </c>
      <c r="E5483" s="1">
        <v>20988</v>
      </c>
      <c r="F5483" t="s">
        <v>77</v>
      </c>
      <c r="J5483" t="s">
        <v>5620</v>
      </c>
      <c r="K5483" t="s">
        <v>6377</v>
      </c>
      <c r="L5483" s="1">
        <v>44378</v>
      </c>
      <c r="M5483" s="1">
        <v>65537</v>
      </c>
      <c r="N5483" s="1">
        <v>40878</v>
      </c>
      <c r="O5483" t="s">
        <v>5667</v>
      </c>
      <c r="P5483" t="s">
        <v>3768</v>
      </c>
      <c r="R5483" t="s">
        <v>3769</v>
      </c>
      <c r="S5483" t="s">
        <v>1659</v>
      </c>
      <c r="T5483">
        <v>49650</v>
      </c>
    </row>
    <row r="5484" spans="1:20" x14ac:dyDescent="0.3">
      <c r="A5484">
        <v>116427</v>
      </c>
      <c r="B5484">
        <v>38786</v>
      </c>
      <c r="C5484" t="s">
        <v>6845</v>
      </c>
      <c r="D5484" t="s">
        <v>6846</v>
      </c>
      <c r="E5484" s="1">
        <v>22014</v>
      </c>
      <c r="F5484" t="s">
        <v>77</v>
      </c>
      <c r="J5484" t="s">
        <v>5620</v>
      </c>
      <c r="K5484" t="s">
        <v>6377</v>
      </c>
      <c r="L5484" s="1">
        <v>44197</v>
      </c>
      <c r="M5484" s="1">
        <v>65258</v>
      </c>
      <c r="N5484" s="1">
        <v>40878</v>
      </c>
      <c r="O5484" t="s">
        <v>5667</v>
      </c>
      <c r="P5484" t="s">
        <v>3796</v>
      </c>
      <c r="R5484" t="s">
        <v>3797</v>
      </c>
      <c r="S5484" t="s">
        <v>230</v>
      </c>
      <c r="T5484">
        <v>61046</v>
      </c>
    </row>
    <row r="5485" spans="1:20" x14ac:dyDescent="0.3">
      <c r="A5485">
        <v>116429</v>
      </c>
      <c r="B5485">
        <v>38787</v>
      </c>
      <c r="C5485" t="s">
        <v>6637</v>
      </c>
      <c r="D5485" t="s">
        <v>6638</v>
      </c>
      <c r="E5485" s="1">
        <v>23361</v>
      </c>
      <c r="F5485" t="s">
        <v>77</v>
      </c>
      <c r="J5485" t="s">
        <v>5620</v>
      </c>
      <c r="K5485" t="s">
        <v>6377</v>
      </c>
      <c r="L5485" s="1">
        <v>44228</v>
      </c>
      <c r="M5485" s="1">
        <v>65537</v>
      </c>
      <c r="N5485" s="1">
        <v>40878</v>
      </c>
      <c r="O5485" t="s">
        <v>5667</v>
      </c>
      <c r="P5485" t="s">
        <v>3814</v>
      </c>
      <c r="R5485" t="s">
        <v>3815</v>
      </c>
      <c r="S5485" t="s">
        <v>230</v>
      </c>
      <c r="T5485">
        <v>60185</v>
      </c>
    </row>
    <row r="5486" spans="1:20" x14ac:dyDescent="0.3">
      <c r="A5486">
        <v>116404</v>
      </c>
      <c r="B5486">
        <v>38773</v>
      </c>
      <c r="C5486" t="s">
        <v>6847</v>
      </c>
      <c r="D5486" t="s">
        <v>6848</v>
      </c>
      <c r="E5486" s="1">
        <v>20910</v>
      </c>
      <c r="F5486" t="s">
        <v>77</v>
      </c>
      <c r="J5486" t="s">
        <v>5620</v>
      </c>
      <c r="K5486" t="s">
        <v>6377</v>
      </c>
      <c r="L5486" s="1">
        <v>44197</v>
      </c>
      <c r="M5486" s="1">
        <v>64253</v>
      </c>
      <c r="N5486" s="1">
        <v>30249</v>
      </c>
      <c r="O5486" t="s">
        <v>5667</v>
      </c>
      <c r="P5486" t="s">
        <v>5138</v>
      </c>
      <c r="R5486" t="s">
        <v>5139</v>
      </c>
      <c r="S5486" t="s">
        <v>158</v>
      </c>
      <c r="T5486">
        <v>33955</v>
      </c>
    </row>
    <row r="5487" spans="1:20" x14ac:dyDescent="0.3">
      <c r="A5487">
        <v>116405</v>
      </c>
      <c r="B5487">
        <v>38774</v>
      </c>
      <c r="C5487" t="s">
        <v>6849</v>
      </c>
      <c r="D5487" t="s">
        <v>6850</v>
      </c>
      <c r="E5487" s="1">
        <v>20833</v>
      </c>
      <c r="F5487" t="s">
        <v>77</v>
      </c>
      <c r="J5487" t="s">
        <v>5620</v>
      </c>
      <c r="K5487" t="s">
        <v>6377</v>
      </c>
      <c r="L5487" s="1">
        <v>44228</v>
      </c>
      <c r="M5487" s="1">
        <v>63888</v>
      </c>
      <c r="N5487" s="1">
        <v>34700</v>
      </c>
      <c r="O5487" t="s">
        <v>5667</v>
      </c>
      <c r="P5487" t="s">
        <v>3684</v>
      </c>
      <c r="R5487" t="s">
        <v>3685</v>
      </c>
      <c r="S5487" t="s">
        <v>375</v>
      </c>
      <c r="T5487">
        <v>47630</v>
      </c>
    </row>
    <row r="5488" spans="1:20" x14ac:dyDescent="0.3">
      <c r="A5488">
        <v>116407</v>
      </c>
      <c r="B5488">
        <v>38775</v>
      </c>
      <c r="C5488" t="s">
        <v>6645</v>
      </c>
      <c r="D5488" t="s">
        <v>6646</v>
      </c>
      <c r="E5488" s="1">
        <v>20769</v>
      </c>
      <c r="F5488" t="s">
        <v>77</v>
      </c>
      <c r="J5488" t="s">
        <v>5620</v>
      </c>
      <c r="K5488" t="s">
        <v>6377</v>
      </c>
      <c r="L5488" s="1">
        <v>44197</v>
      </c>
      <c r="M5488" s="1">
        <v>63432</v>
      </c>
      <c r="N5488" s="1">
        <v>30987</v>
      </c>
      <c r="O5488" t="s">
        <v>5667</v>
      </c>
      <c r="P5488" t="s">
        <v>5145</v>
      </c>
      <c r="R5488" t="s">
        <v>5146</v>
      </c>
      <c r="S5488" t="s">
        <v>745</v>
      </c>
      <c r="T5488">
        <v>80863</v>
      </c>
    </row>
    <row r="5489" spans="1:20" x14ac:dyDescent="0.3">
      <c r="A5489">
        <v>116399</v>
      </c>
      <c r="B5489">
        <v>38768</v>
      </c>
      <c r="C5489" t="s">
        <v>6851</v>
      </c>
      <c r="D5489" t="s">
        <v>6852</v>
      </c>
      <c r="E5489" s="1">
        <v>22365</v>
      </c>
      <c r="F5489" t="s">
        <v>77</v>
      </c>
      <c r="J5489" t="s">
        <v>5620</v>
      </c>
      <c r="K5489" t="s">
        <v>6377</v>
      </c>
      <c r="L5489" s="1">
        <v>44197</v>
      </c>
      <c r="M5489" s="1">
        <v>63128</v>
      </c>
      <c r="N5489" s="1">
        <v>31763</v>
      </c>
      <c r="O5489" t="s">
        <v>5667</v>
      </c>
      <c r="P5489" t="s">
        <v>5126</v>
      </c>
      <c r="R5489" t="s">
        <v>5127</v>
      </c>
      <c r="S5489" t="s">
        <v>158</v>
      </c>
      <c r="T5489">
        <v>32034</v>
      </c>
    </row>
    <row r="5490" spans="1:20" x14ac:dyDescent="0.3">
      <c r="A5490">
        <v>116401</v>
      </c>
      <c r="B5490">
        <v>38770</v>
      </c>
      <c r="C5490" t="s">
        <v>6633</v>
      </c>
      <c r="D5490" t="s">
        <v>6634</v>
      </c>
      <c r="E5490" s="1">
        <v>22796</v>
      </c>
      <c r="F5490" t="s">
        <v>77</v>
      </c>
      <c r="J5490" t="s">
        <v>5620</v>
      </c>
      <c r="K5490" t="s">
        <v>6377</v>
      </c>
      <c r="L5490" s="1">
        <v>44409</v>
      </c>
      <c r="M5490" s="1">
        <v>65537</v>
      </c>
      <c r="N5490" s="1">
        <v>40878</v>
      </c>
      <c r="O5490" t="s">
        <v>5667</v>
      </c>
      <c r="P5490" t="s">
        <v>3669</v>
      </c>
      <c r="R5490" t="s">
        <v>3670</v>
      </c>
      <c r="S5490" t="s">
        <v>158</v>
      </c>
      <c r="T5490">
        <v>34293</v>
      </c>
    </row>
    <row r="5491" spans="1:20" x14ac:dyDescent="0.3">
      <c r="A5491">
        <v>116391</v>
      </c>
      <c r="B5491">
        <v>38761</v>
      </c>
      <c r="C5491" t="s">
        <v>6853</v>
      </c>
      <c r="D5491" t="s">
        <v>6854</v>
      </c>
      <c r="E5491" s="1">
        <v>22029</v>
      </c>
      <c r="F5491" t="s">
        <v>77</v>
      </c>
      <c r="J5491" t="s">
        <v>5620</v>
      </c>
      <c r="K5491" t="s">
        <v>6377</v>
      </c>
      <c r="L5491" s="1">
        <v>44197</v>
      </c>
      <c r="M5491" s="1">
        <v>64528</v>
      </c>
      <c r="N5491" s="1">
        <v>30607</v>
      </c>
      <c r="O5491" t="s">
        <v>5667</v>
      </c>
      <c r="P5491" t="s">
        <v>5104</v>
      </c>
      <c r="R5491" t="s">
        <v>3503</v>
      </c>
      <c r="S5491" t="s">
        <v>255</v>
      </c>
      <c r="T5491">
        <v>24279</v>
      </c>
    </row>
    <row r="5492" spans="1:20" x14ac:dyDescent="0.3">
      <c r="A5492">
        <v>116395</v>
      </c>
      <c r="B5492">
        <v>38765</v>
      </c>
      <c r="C5492" t="s">
        <v>6631</v>
      </c>
      <c r="D5492" t="s">
        <v>6632</v>
      </c>
      <c r="E5492" s="1">
        <v>21515</v>
      </c>
      <c r="F5492" t="s">
        <v>77</v>
      </c>
      <c r="J5492" t="s">
        <v>5620</v>
      </c>
      <c r="K5492" t="s">
        <v>6377</v>
      </c>
      <c r="L5492" s="1">
        <v>44378</v>
      </c>
      <c r="M5492" s="1">
        <v>64223</v>
      </c>
      <c r="N5492" s="1">
        <v>29857</v>
      </c>
      <c r="O5492" t="s">
        <v>5667</v>
      </c>
      <c r="P5492" t="s">
        <v>3651</v>
      </c>
      <c r="R5492" t="s">
        <v>3652</v>
      </c>
      <c r="S5492" t="s">
        <v>255</v>
      </c>
      <c r="T5492">
        <v>24018</v>
      </c>
    </row>
    <row r="5493" spans="1:20" x14ac:dyDescent="0.3">
      <c r="A5493">
        <v>116394</v>
      </c>
      <c r="B5493">
        <v>38764</v>
      </c>
      <c r="C5493" t="s">
        <v>6855</v>
      </c>
      <c r="D5493" t="s">
        <v>6856</v>
      </c>
      <c r="E5493" s="1">
        <v>21201</v>
      </c>
      <c r="F5493" t="s">
        <v>77</v>
      </c>
      <c r="J5493" t="s">
        <v>5620</v>
      </c>
      <c r="K5493" t="s">
        <v>6377</v>
      </c>
      <c r="L5493" s="1">
        <v>44197</v>
      </c>
      <c r="M5493" s="1">
        <v>65349</v>
      </c>
      <c r="N5493" s="1">
        <v>40878</v>
      </c>
      <c r="O5493" t="s">
        <v>5667</v>
      </c>
      <c r="P5493" t="s">
        <v>3642</v>
      </c>
      <c r="R5493" t="s">
        <v>3643</v>
      </c>
      <c r="S5493" t="s">
        <v>745</v>
      </c>
      <c r="T5493">
        <v>80126</v>
      </c>
    </row>
    <row r="5494" spans="1:20" x14ac:dyDescent="0.3">
      <c r="A5494">
        <v>116397</v>
      </c>
      <c r="B5494">
        <v>38766</v>
      </c>
      <c r="C5494" t="s">
        <v>6629</v>
      </c>
      <c r="D5494" t="s">
        <v>6630</v>
      </c>
      <c r="E5494" s="1">
        <v>21414</v>
      </c>
      <c r="F5494" t="s">
        <v>44</v>
      </c>
      <c r="J5494" t="s">
        <v>5620</v>
      </c>
      <c r="K5494" t="s">
        <v>6377</v>
      </c>
      <c r="L5494" s="1">
        <v>44197</v>
      </c>
      <c r="M5494" s="1">
        <v>63797</v>
      </c>
      <c r="N5494" s="1">
        <v>31985</v>
      </c>
      <c r="O5494" t="s">
        <v>5667</v>
      </c>
      <c r="P5494" t="s">
        <v>3660</v>
      </c>
      <c r="R5494" t="s">
        <v>3661</v>
      </c>
      <c r="S5494" t="s">
        <v>408</v>
      </c>
      <c r="T5494">
        <v>91360</v>
      </c>
    </row>
    <row r="5495" spans="1:20" x14ac:dyDescent="0.3">
      <c r="A5495">
        <v>116437</v>
      </c>
      <c r="B5495">
        <v>38797</v>
      </c>
      <c r="C5495" t="s">
        <v>6857</v>
      </c>
      <c r="D5495" t="s">
        <v>6858</v>
      </c>
      <c r="E5495" s="1">
        <v>21829</v>
      </c>
      <c r="F5495" t="s">
        <v>77</v>
      </c>
      <c r="J5495" t="s">
        <v>5620</v>
      </c>
      <c r="K5495" t="s">
        <v>6377</v>
      </c>
      <c r="L5495" s="1">
        <v>44197</v>
      </c>
      <c r="M5495" s="1">
        <v>65135</v>
      </c>
      <c r="N5495" s="1">
        <v>40878</v>
      </c>
      <c r="O5495" t="s">
        <v>5667</v>
      </c>
      <c r="P5495" t="s">
        <v>5190</v>
      </c>
      <c r="R5495" t="s">
        <v>3733</v>
      </c>
      <c r="S5495" t="s">
        <v>230</v>
      </c>
      <c r="T5495">
        <v>60467</v>
      </c>
    </row>
    <row r="5496" spans="1:20" x14ac:dyDescent="0.3">
      <c r="A5496">
        <v>116433</v>
      </c>
      <c r="B5496">
        <v>38794</v>
      </c>
      <c r="C5496" t="s">
        <v>6665</v>
      </c>
      <c r="D5496" t="s">
        <v>6666</v>
      </c>
      <c r="E5496" s="1">
        <v>25974</v>
      </c>
      <c r="F5496" t="s">
        <v>77</v>
      </c>
      <c r="J5496" t="s">
        <v>5620</v>
      </c>
      <c r="K5496" t="s">
        <v>6377</v>
      </c>
      <c r="L5496" s="1">
        <v>44197</v>
      </c>
      <c r="M5496" s="1">
        <v>65537</v>
      </c>
      <c r="N5496" s="1">
        <v>40878</v>
      </c>
      <c r="O5496" t="s">
        <v>5667</v>
      </c>
      <c r="P5496" t="s">
        <v>3832</v>
      </c>
      <c r="R5496" t="s">
        <v>3323</v>
      </c>
      <c r="S5496" t="s">
        <v>230</v>
      </c>
      <c r="T5496">
        <v>60189</v>
      </c>
    </row>
    <row r="5497" spans="1:20" x14ac:dyDescent="0.3">
      <c r="A5497">
        <v>116436</v>
      </c>
      <c r="B5497">
        <v>38796</v>
      </c>
      <c r="C5497" t="s">
        <v>6671</v>
      </c>
      <c r="D5497" t="s">
        <v>6672</v>
      </c>
      <c r="E5497" s="1">
        <v>35106</v>
      </c>
      <c r="F5497" t="s">
        <v>44</v>
      </c>
      <c r="J5497" t="s">
        <v>5620</v>
      </c>
      <c r="K5497" t="s">
        <v>6377</v>
      </c>
      <c r="L5497" s="1">
        <v>44197</v>
      </c>
      <c r="M5497" s="1">
        <v>65074</v>
      </c>
      <c r="N5497" s="1">
        <v>40878</v>
      </c>
      <c r="O5497" t="s">
        <v>5661</v>
      </c>
      <c r="P5497" t="s">
        <v>3854</v>
      </c>
      <c r="R5497" t="s">
        <v>3855</v>
      </c>
      <c r="S5497" t="s">
        <v>230</v>
      </c>
      <c r="T5497">
        <v>60174</v>
      </c>
    </row>
    <row r="5498" spans="1:20" x14ac:dyDescent="0.3">
      <c r="A5498">
        <v>116440</v>
      </c>
      <c r="B5498">
        <v>38800</v>
      </c>
      <c r="C5498" t="s">
        <v>6669</v>
      </c>
      <c r="D5498" t="s">
        <v>6670</v>
      </c>
      <c r="E5498" s="1">
        <v>21301</v>
      </c>
      <c r="F5498" t="s">
        <v>77</v>
      </c>
      <c r="J5498" t="s">
        <v>5620</v>
      </c>
      <c r="K5498" t="s">
        <v>6377</v>
      </c>
      <c r="L5498" s="1">
        <v>44197</v>
      </c>
      <c r="M5498" s="1">
        <v>62001</v>
      </c>
      <c r="N5498" s="1">
        <v>29192</v>
      </c>
      <c r="O5498" t="s">
        <v>5667</v>
      </c>
      <c r="P5498" t="s">
        <v>5198</v>
      </c>
      <c r="R5498" t="s">
        <v>3751</v>
      </c>
      <c r="S5498" t="s">
        <v>230</v>
      </c>
      <c r="T5498">
        <v>60453</v>
      </c>
    </row>
    <row r="5499" spans="1:20" x14ac:dyDescent="0.3">
      <c r="A5499">
        <v>116438</v>
      </c>
      <c r="B5499">
        <v>38798</v>
      </c>
      <c r="C5499" t="s">
        <v>6667</v>
      </c>
      <c r="D5499" t="s">
        <v>6668</v>
      </c>
      <c r="E5499" s="1">
        <v>21170</v>
      </c>
      <c r="F5499" t="s">
        <v>77</v>
      </c>
      <c r="J5499" t="s">
        <v>5620</v>
      </c>
      <c r="K5499" t="s">
        <v>6377</v>
      </c>
      <c r="L5499" s="1">
        <v>44317</v>
      </c>
      <c r="M5499" s="1">
        <v>65537</v>
      </c>
      <c r="N5499" s="1">
        <v>40878</v>
      </c>
      <c r="O5499" t="s">
        <v>5667</v>
      </c>
      <c r="P5499" t="s">
        <v>3863</v>
      </c>
      <c r="R5499" t="s">
        <v>3864</v>
      </c>
      <c r="S5499" t="s">
        <v>230</v>
      </c>
      <c r="T5499">
        <v>60112</v>
      </c>
    </row>
    <row r="5500" spans="1:20" x14ac:dyDescent="0.3">
      <c r="A5500">
        <v>116436</v>
      </c>
      <c r="B5500">
        <v>38801</v>
      </c>
      <c r="C5500" t="s">
        <v>6673</v>
      </c>
      <c r="D5500" t="s">
        <v>6674</v>
      </c>
      <c r="E5500" s="1">
        <v>36076</v>
      </c>
      <c r="F5500" t="s">
        <v>44</v>
      </c>
      <c r="J5500" t="s">
        <v>5620</v>
      </c>
      <c r="K5500" t="s">
        <v>6377</v>
      </c>
      <c r="L5500" s="1">
        <v>44197</v>
      </c>
      <c r="M5500" s="1">
        <v>65074</v>
      </c>
      <c r="N5500" s="1">
        <v>40878</v>
      </c>
      <c r="O5500" t="s">
        <v>5661</v>
      </c>
      <c r="P5500" t="s">
        <v>3854</v>
      </c>
      <c r="R5500" t="s">
        <v>3855</v>
      </c>
      <c r="S5500" t="s">
        <v>230</v>
      </c>
      <c r="T5500">
        <v>60174</v>
      </c>
    </row>
    <row r="5501" spans="1:20" x14ac:dyDescent="0.3">
      <c r="A5501">
        <v>116432</v>
      </c>
      <c r="B5501">
        <v>38793</v>
      </c>
      <c r="C5501" t="s">
        <v>6859</v>
      </c>
      <c r="D5501" t="s">
        <v>6860</v>
      </c>
      <c r="E5501" s="1">
        <v>37357</v>
      </c>
      <c r="F5501" t="s">
        <v>44</v>
      </c>
      <c r="J5501" t="s">
        <v>5620</v>
      </c>
      <c r="K5501" t="s">
        <v>6377</v>
      </c>
      <c r="L5501" s="1">
        <v>44197</v>
      </c>
      <c r="M5501" s="1">
        <v>65537</v>
      </c>
      <c r="N5501" s="1">
        <v>40878</v>
      </c>
      <c r="O5501" t="s">
        <v>5661</v>
      </c>
      <c r="P5501" t="s">
        <v>3823</v>
      </c>
      <c r="R5501" t="s">
        <v>3824</v>
      </c>
      <c r="S5501" t="s">
        <v>158</v>
      </c>
      <c r="T5501">
        <v>33957</v>
      </c>
    </row>
    <row r="5502" spans="1:20" x14ac:dyDescent="0.3">
      <c r="A5502">
        <v>116432</v>
      </c>
      <c r="B5502">
        <v>38791</v>
      </c>
      <c r="C5502" t="s">
        <v>6861</v>
      </c>
      <c r="D5502" t="s">
        <v>6862</v>
      </c>
      <c r="E5502" s="1">
        <v>35625</v>
      </c>
      <c r="F5502" t="s">
        <v>44</v>
      </c>
      <c r="J5502" t="s">
        <v>5620</v>
      </c>
      <c r="K5502" t="s">
        <v>6377</v>
      </c>
      <c r="L5502" s="1">
        <v>44197</v>
      </c>
      <c r="M5502" s="1">
        <v>65537</v>
      </c>
      <c r="N5502" s="1">
        <v>40878</v>
      </c>
      <c r="O5502" t="s">
        <v>5661</v>
      </c>
      <c r="P5502" t="s">
        <v>3823</v>
      </c>
      <c r="R5502" t="s">
        <v>3824</v>
      </c>
      <c r="S5502" t="s">
        <v>158</v>
      </c>
      <c r="T5502">
        <v>33957</v>
      </c>
    </row>
    <row r="5503" spans="1:20" x14ac:dyDescent="0.3">
      <c r="A5503">
        <v>116432</v>
      </c>
      <c r="B5503">
        <v>38792</v>
      </c>
      <c r="C5503" t="s">
        <v>6863</v>
      </c>
      <c r="D5503" t="s">
        <v>6864</v>
      </c>
      <c r="E5503" s="1">
        <v>36419</v>
      </c>
      <c r="F5503" t="s">
        <v>44</v>
      </c>
      <c r="J5503" t="s">
        <v>5620</v>
      </c>
      <c r="K5503" t="s">
        <v>6377</v>
      </c>
      <c r="L5503" s="1">
        <v>44197</v>
      </c>
      <c r="M5503" s="1">
        <v>65537</v>
      </c>
      <c r="N5503" s="1">
        <v>40878</v>
      </c>
      <c r="O5503" t="s">
        <v>5661</v>
      </c>
      <c r="P5503" t="s">
        <v>3823</v>
      </c>
      <c r="R5503" t="s">
        <v>3824</v>
      </c>
      <c r="S5503" t="s">
        <v>158</v>
      </c>
      <c r="T5503">
        <v>33957</v>
      </c>
    </row>
    <row r="5504" spans="1:20" x14ac:dyDescent="0.3">
      <c r="A5504">
        <v>116432</v>
      </c>
      <c r="B5504">
        <v>38789</v>
      </c>
      <c r="C5504" t="s">
        <v>6865</v>
      </c>
      <c r="D5504" t="s">
        <v>6866</v>
      </c>
      <c r="E5504" s="1">
        <v>25048</v>
      </c>
      <c r="F5504" t="s">
        <v>77</v>
      </c>
      <c r="J5504" t="s">
        <v>5620</v>
      </c>
      <c r="K5504" t="s">
        <v>6377</v>
      </c>
      <c r="L5504" s="1">
        <v>44197</v>
      </c>
      <c r="M5504" s="1">
        <v>65537</v>
      </c>
      <c r="N5504" s="1">
        <v>40878</v>
      </c>
      <c r="O5504" t="s">
        <v>5667</v>
      </c>
      <c r="P5504" t="s">
        <v>3823</v>
      </c>
      <c r="R5504" t="s">
        <v>3824</v>
      </c>
      <c r="S5504" t="s">
        <v>158</v>
      </c>
      <c r="T5504">
        <v>33957</v>
      </c>
    </row>
    <row r="5505" spans="1:20" x14ac:dyDescent="0.3">
      <c r="A5505">
        <v>116432</v>
      </c>
      <c r="B5505">
        <v>38790</v>
      </c>
      <c r="C5505" t="s">
        <v>6867</v>
      </c>
      <c r="D5505" t="s">
        <v>6868</v>
      </c>
      <c r="E5505" s="1">
        <v>37655</v>
      </c>
      <c r="F5505" t="s">
        <v>44</v>
      </c>
      <c r="J5505" t="s">
        <v>5620</v>
      </c>
      <c r="K5505" t="s">
        <v>6377</v>
      </c>
      <c r="L5505" s="1">
        <v>44197</v>
      </c>
      <c r="M5505" s="1">
        <v>65537</v>
      </c>
      <c r="N5505" s="1">
        <v>40878</v>
      </c>
      <c r="O5505" t="s">
        <v>5661</v>
      </c>
      <c r="P5505" t="s">
        <v>3823</v>
      </c>
      <c r="R5505" t="s">
        <v>3824</v>
      </c>
      <c r="S5505" t="s">
        <v>158</v>
      </c>
      <c r="T5505">
        <v>33957</v>
      </c>
    </row>
    <row r="5506" spans="1:20" x14ac:dyDescent="0.3">
      <c r="A5506">
        <v>116577</v>
      </c>
      <c r="B5506">
        <v>38815</v>
      </c>
      <c r="C5506" t="s">
        <v>6663</v>
      </c>
      <c r="D5506" t="s">
        <v>6664</v>
      </c>
      <c r="E5506" s="1">
        <v>20985</v>
      </c>
      <c r="F5506" t="s">
        <v>77</v>
      </c>
      <c r="J5506" t="s">
        <v>5620</v>
      </c>
      <c r="K5506" t="s">
        <v>6377</v>
      </c>
      <c r="L5506" s="1">
        <v>44197</v>
      </c>
      <c r="M5506" s="1">
        <v>65258</v>
      </c>
      <c r="N5506" s="1">
        <v>40878</v>
      </c>
      <c r="O5506" t="s">
        <v>5667</v>
      </c>
      <c r="P5506" t="s">
        <v>5253</v>
      </c>
      <c r="R5506" t="s">
        <v>3306</v>
      </c>
      <c r="S5506" t="s">
        <v>230</v>
      </c>
      <c r="T5506">
        <v>60540</v>
      </c>
    </row>
    <row r="5507" spans="1:20" x14ac:dyDescent="0.3">
      <c r="A5507">
        <v>116584</v>
      </c>
      <c r="B5507">
        <v>38818</v>
      </c>
      <c r="C5507" t="s">
        <v>6869</v>
      </c>
      <c r="D5507" t="s">
        <v>6870</v>
      </c>
      <c r="E5507" s="1">
        <v>21072</v>
      </c>
      <c r="F5507" t="s">
        <v>77</v>
      </c>
      <c r="J5507" t="s">
        <v>5620</v>
      </c>
      <c r="K5507" t="s">
        <v>6377</v>
      </c>
      <c r="L5507" s="1">
        <v>44197</v>
      </c>
      <c r="M5507" s="1">
        <v>64831</v>
      </c>
      <c r="N5507" s="1">
        <v>40878</v>
      </c>
      <c r="O5507" t="s">
        <v>5667</v>
      </c>
      <c r="P5507" t="s">
        <v>5266</v>
      </c>
      <c r="R5507" t="s">
        <v>5267</v>
      </c>
      <c r="S5507" t="s">
        <v>230</v>
      </c>
      <c r="T5507">
        <v>60439</v>
      </c>
    </row>
    <row r="5508" spans="1:20" x14ac:dyDescent="0.3">
      <c r="A5508">
        <v>116585</v>
      </c>
      <c r="B5508">
        <v>38819</v>
      </c>
      <c r="C5508" t="s">
        <v>6697</v>
      </c>
      <c r="D5508" t="s">
        <v>6698</v>
      </c>
      <c r="E5508" s="1">
        <v>20925</v>
      </c>
      <c r="F5508" t="s">
        <v>77</v>
      </c>
      <c r="J5508" t="s">
        <v>5620</v>
      </c>
      <c r="K5508" t="s">
        <v>6377</v>
      </c>
      <c r="L5508" s="1">
        <v>44197</v>
      </c>
      <c r="M5508" s="1">
        <v>64466</v>
      </c>
      <c r="N5508" s="1">
        <v>28786</v>
      </c>
      <c r="O5508" t="s">
        <v>5667</v>
      </c>
      <c r="P5508" t="s">
        <v>5274</v>
      </c>
      <c r="R5508" t="s">
        <v>5267</v>
      </c>
      <c r="S5508" t="s">
        <v>230</v>
      </c>
      <c r="T5508">
        <v>60439</v>
      </c>
    </row>
    <row r="5509" spans="1:20" x14ac:dyDescent="0.3">
      <c r="A5509">
        <v>116575</v>
      </c>
      <c r="B5509">
        <v>38812</v>
      </c>
      <c r="C5509" t="s">
        <v>6871</v>
      </c>
      <c r="D5509" t="s">
        <v>6872</v>
      </c>
      <c r="E5509" s="1">
        <v>23134</v>
      </c>
      <c r="F5509" t="s">
        <v>77</v>
      </c>
      <c r="J5509" t="s">
        <v>5620</v>
      </c>
      <c r="K5509" t="s">
        <v>6377</v>
      </c>
      <c r="L5509" s="1">
        <v>44197</v>
      </c>
      <c r="M5509" s="1">
        <v>65288</v>
      </c>
      <c r="N5509" s="1">
        <v>40878</v>
      </c>
      <c r="O5509" t="s">
        <v>5667</v>
      </c>
      <c r="P5509" t="s">
        <v>3891</v>
      </c>
      <c r="R5509" t="s">
        <v>3892</v>
      </c>
      <c r="S5509" t="s">
        <v>230</v>
      </c>
      <c r="T5509">
        <v>60510</v>
      </c>
    </row>
    <row r="5510" spans="1:20" x14ac:dyDescent="0.3">
      <c r="A5510">
        <v>116447</v>
      </c>
      <c r="B5510">
        <v>38810</v>
      </c>
      <c r="C5510" t="s">
        <v>6661</v>
      </c>
      <c r="D5510" t="s">
        <v>6662</v>
      </c>
      <c r="E5510" s="1">
        <v>37923</v>
      </c>
      <c r="F5510" t="s">
        <v>77</v>
      </c>
      <c r="J5510" t="s">
        <v>5620</v>
      </c>
      <c r="K5510" t="s">
        <v>6377</v>
      </c>
      <c r="L5510" s="1">
        <v>44197</v>
      </c>
      <c r="M5510" s="1">
        <v>48852</v>
      </c>
      <c r="N5510" s="1">
        <v>26918</v>
      </c>
      <c r="O5510" t="s">
        <v>5661</v>
      </c>
      <c r="P5510" t="s">
        <v>3881</v>
      </c>
      <c r="Q5510" t="s">
        <v>3882</v>
      </c>
      <c r="R5510" t="s">
        <v>3883</v>
      </c>
      <c r="S5510" t="s">
        <v>230</v>
      </c>
      <c r="T5510">
        <v>60536</v>
      </c>
    </row>
    <row r="5511" spans="1:20" x14ac:dyDescent="0.3">
      <c r="A5511">
        <v>116446</v>
      </c>
      <c r="B5511">
        <v>38807</v>
      </c>
      <c r="C5511" t="s">
        <v>6657</v>
      </c>
      <c r="D5511" t="s">
        <v>6658</v>
      </c>
      <c r="E5511" s="1">
        <v>37734</v>
      </c>
      <c r="F5511" t="s">
        <v>77</v>
      </c>
      <c r="J5511" t="s">
        <v>5620</v>
      </c>
      <c r="K5511" t="s">
        <v>6377</v>
      </c>
      <c r="L5511" s="1">
        <v>44228</v>
      </c>
      <c r="M5511" s="1">
        <v>62944</v>
      </c>
      <c r="N5511" s="1">
        <v>30781</v>
      </c>
      <c r="O5511" t="s">
        <v>5661</v>
      </c>
      <c r="P5511" t="s">
        <v>3872</v>
      </c>
      <c r="R5511" t="s">
        <v>3873</v>
      </c>
      <c r="S5511" t="s">
        <v>230</v>
      </c>
      <c r="T5511">
        <v>60439</v>
      </c>
    </row>
    <row r="5512" spans="1:20" x14ac:dyDescent="0.3">
      <c r="A5512">
        <v>116446</v>
      </c>
      <c r="B5512">
        <v>40152</v>
      </c>
      <c r="C5512" t="s">
        <v>6655</v>
      </c>
      <c r="D5512" t="s">
        <v>6656</v>
      </c>
      <c r="E5512" s="1">
        <v>22100</v>
      </c>
      <c r="F5512" t="s">
        <v>77</v>
      </c>
      <c r="J5512" t="s">
        <v>5620</v>
      </c>
      <c r="K5512" t="s">
        <v>6377</v>
      </c>
      <c r="L5512" s="1">
        <v>44228</v>
      </c>
      <c r="M5512" s="1">
        <v>62944</v>
      </c>
      <c r="N5512" s="1">
        <v>30781</v>
      </c>
      <c r="O5512" t="s">
        <v>5667</v>
      </c>
      <c r="P5512" t="s">
        <v>3872</v>
      </c>
      <c r="R5512" t="s">
        <v>3873</v>
      </c>
      <c r="S5512" t="s">
        <v>230</v>
      </c>
      <c r="T5512">
        <v>60439</v>
      </c>
    </row>
    <row r="5513" spans="1:20" x14ac:dyDescent="0.3">
      <c r="A5513">
        <v>116447</v>
      </c>
      <c r="B5513">
        <v>38809</v>
      </c>
      <c r="C5513" t="s">
        <v>6659</v>
      </c>
      <c r="D5513" t="s">
        <v>6660</v>
      </c>
      <c r="E5513" s="1">
        <v>36970</v>
      </c>
      <c r="F5513" t="s">
        <v>77</v>
      </c>
      <c r="J5513" t="s">
        <v>5620</v>
      </c>
      <c r="K5513" t="s">
        <v>6377</v>
      </c>
      <c r="L5513" s="1">
        <v>44197</v>
      </c>
      <c r="M5513" s="1">
        <v>48852</v>
      </c>
      <c r="N5513" s="1">
        <v>26918</v>
      </c>
      <c r="O5513" t="s">
        <v>5661</v>
      </c>
      <c r="P5513" t="s">
        <v>3881</v>
      </c>
      <c r="Q5513" t="s">
        <v>3882</v>
      </c>
      <c r="R5513" t="s">
        <v>3883</v>
      </c>
      <c r="S5513" t="s">
        <v>230</v>
      </c>
      <c r="T5513">
        <v>60536</v>
      </c>
    </row>
    <row r="5514" spans="1:20" x14ac:dyDescent="0.3">
      <c r="A5514">
        <v>116444</v>
      </c>
      <c r="B5514">
        <v>38805</v>
      </c>
      <c r="C5514" t="s">
        <v>6873</v>
      </c>
      <c r="D5514" t="s">
        <v>6874</v>
      </c>
      <c r="E5514" s="1">
        <v>20940</v>
      </c>
      <c r="F5514" t="s">
        <v>77</v>
      </c>
      <c r="J5514" t="s">
        <v>5620</v>
      </c>
      <c r="K5514" t="s">
        <v>6377</v>
      </c>
      <c r="L5514" s="1">
        <v>44197</v>
      </c>
      <c r="M5514" s="1">
        <v>61393</v>
      </c>
      <c r="N5514" s="1">
        <v>32076</v>
      </c>
      <c r="O5514" t="s">
        <v>5667</v>
      </c>
      <c r="P5514" t="s">
        <v>5227</v>
      </c>
      <c r="R5514" t="s">
        <v>5228</v>
      </c>
      <c r="S5514" t="s">
        <v>135</v>
      </c>
      <c r="T5514">
        <v>98273</v>
      </c>
    </row>
    <row r="5515" spans="1:20" x14ac:dyDescent="0.3">
      <c r="A5515">
        <v>116441</v>
      </c>
      <c r="B5515">
        <v>38802</v>
      </c>
      <c r="C5515" t="s">
        <v>6875</v>
      </c>
      <c r="D5515" t="s">
        <v>6876</v>
      </c>
      <c r="E5515" s="1">
        <v>21542</v>
      </c>
      <c r="F5515" t="s">
        <v>77</v>
      </c>
      <c r="J5515" t="s">
        <v>5620</v>
      </c>
      <c r="K5515" t="s">
        <v>6377</v>
      </c>
      <c r="L5515" s="1">
        <v>44197</v>
      </c>
      <c r="M5515" s="1">
        <v>64831</v>
      </c>
      <c r="N5515" s="1">
        <v>40878</v>
      </c>
      <c r="O5515" t="s">
        <v>5667</v>
      </c>
      <c r="P5515" t="s">
        <v>5206</v>
      </c>
      <c r="R5515" t="s">
        <v>5207</v>
      </c>
      <c r="S5515" t="s">
        <v>98</v>
      </c>
      <c r="T5515">
        <v>38221</v>
      </c>
    </row>
    <row r="5516" spans="1:20" x14ac:dyDescent="0.3">
      <c r="A5516">
        <v>116659</v>
      </c>
      <c r="B5516">
        <v>38873</v>
      </c>
      <c r="C5516" t="s">
        <v>6727</v>
      </c>
      <c r="D5516" t="s">
        <v>6728</v>
      </c>
      <c r="E5516" s="1">
        <v>22192</v>
      </c>
      <c r="F5516" t="s">
        <v>77</v>
      </c>
      <c r="J5516" t="s">
        <v>5620</v>
      </c>
      <c r="K5516" t="s">
        <v>6377</v>
      </c>
      <c r="L5516" s="1">
        <v>44317</v>
      </c>
      <c r="M5516" s="1">
        <v>63005</v>
      </c>
      <c r="N5516" s="1">
        <v>31278</v>
      </c>
      <c r="O5516" t="s">
        <v>5667</v>
      </c>
      <c r="P5516" t="s">
        <v>4101</v>
      </c>
      <c r="R5516" t="s">
        <v>4102</v>
      </c>
      <c r="S5516" t="s">
        <v>1699</v>
      </c>
      <c r="T5516">
        <v>54914</v>
      </c>
    </row>
    <row r="5517" spans="1:20" x14ac:dyDescent="0.3">
      <c r="A5517">
        <v>116657</v>
      </c>
      <c r="B5517">
        <v>38870</v>
      </c>
      <c r="C5517" t="s">
        <v>6723</v>
      </c>
      <c r="D5517" t="s">
        <v>6724</v>
      </c>
      <c r="E5517" s="1">
        <v>36759</v>
      </c>
      <c r="F5517" t="s">
        <v>77</v>
      </c>
      <c r="J5517" t="s">
        <v>5620</v>
      </c>
      <c r="K5517" t="s">
        <v>6377</v>
      </c>
      <c r="L5517" s="1">
        <v>44197</v>
      </c>
      <c r="M5517" s="1">
        <v>65531</v>
      </c>
      <c r="N5517" s="1">
        <v>40878</v>
      </c>
      <c r="O5517" t="s">
        <v>5661</v>
      </c>
      <c r="P5517" t="s">
        <v>4092</v>
      </c>
      <c r="R5517" t="s">
        <v>4093</v>
      </c>
      <c r="S5517" t="s">
        <v>408</v>
      </c>
      <c r="T5517">
        <v>93401</v>
      </c>
    </row>
    <row r="5518" spans="1:20" x14ac:dyDescent="0.3">
      <c r="A5518">
        <v>116657</v>
      </c>
      <c r="B5518">
        <v>38875</v>
      </c>
      <c r="C5518" t="s">
        <v>6725</v>
      </c>
      <c r="D5518" t="s">
        <v>6726</v>
      </c>
      <c r="E5518" s="1">
        <v>22982</v>
      </c>
      <c r="F5518" t="s">
        <v>77</v>
      </c>
      <c r="J5518" t="s">
        <v>5620</v>
      </c>
      <c r="K5518" t="s">
        <v>6377</v>
      </c>
      <c r="L5518" s="1">
        <v>44197</v>
      </c>
      <c r="M5518" s="1">
        <v>65531</v>
      </c>
      <c r="N5518" s="1">
        <v>40878</v>
      </c>
      <c r="O5518" t="s">
        <v>5667</v>
      </c>
      <c r="P5518" t="s">
        <v>4092</v>
      </c>
      <c r="R5518" t="s">
        <v>4093</v>
      </c>
      <c r="S5518" t="s">
        <v>408</v>
      </c>
      <c r="T5518">
        <v>93401</v>
      </c>
    </row>
    <row r="5519" spans="1:20" x14ac:dyDescent="0.3">
      <c r="A5519">
        <v>116642</v>
      </c>
      <c r="B5519">
        <v>38859</v>
      </c>
      <c r="C5519" t="s">
        <v>6721</v>
      </c>
      <c r="D5519" t="s">
        <v>6722</v>
      </c>
      <c r="E5519" s="1">
        <v>22942</v>
      </c>
      <c r="F5519" t="s">
        <v>77</v>
      </c>
      <c r="J5519" t="s">
        <v>5620</v>
      </c>
      <c r="K5519" t="s">
        <v>6377</v>
      </c>
      <c r="L5519" s="1">
        <v>44197</v>
      </c>
      <c r="M5519" s="1">
        <v>60813</v>
      </c>
      <c r="N5519" s="1">
        <v>34700</v>
      </c>
      <c r="O5519" t="s">
        <v>5667</v>
      </c>
      <c r="P5519" t="s">
        <v>5425</v>
      </c>
      <c r="R5519" t="s">
        <v>3008</v>
      </c>
      <c r="S5519" t="s">
        <v>168</v>
      </c>
      <c r="T5519">
        <v>77406</v>
      </c>
    </row>
    <row r="5520" spans="1:20" x14ac:dyDescent="0.3">
      <c r="A5520">
        <v>116644</v>
      </c>
      <c r="B5520">
        <v>38861</v>
      </c>
      <c r="C5520" t="s">
        <v>6719</v>
      </c>
      <c r="D5520" t="s">
        <v>6720</v>
      </c>
      <c r="E5520" s="1">
        <v>21021</v>
      </c>
      <c r="F5520" t="s">
        <v>77</v>
      </c>
      <c r="J5520" t="s">
        <v>5620</v>
      </c>
      <c r="K5520" t="s">
        <v>6377</v>
      </c>
      <c r="L5520" s="1">
        <v>44197</v>
      </c>
      <c r="M5520" s="1">
        <v>62609</v>
      </c>
      <c r="N5520" s="1">
        <v>34700</v>
      </c>
      <c r="O5520" t="s">
        <v>5667</v>
      </c>
      <c r="P5520" t="s">
        <v>5440</v>
      </c>
      <c r="R5520" t="s">
        <v>5441</v>
      </c>
      <c r="S5520" t="s">
        <v>168</v>
      </c>
      <c r="T5520">
        <v>77399</v>
      </c>
    </row>
    <row r="5521" spans="1:20" x14ac:dyDescent="0.3">
      <c r="A5521">
        <v>116652</v>
      </c>
      <c r="B5521">
        <v>38867</v>
      </c>
      <c r="C5521" t="s">
        <v>6877</v>
      </c>
      <c r="D5521" t="s">
        <v>6878</v>
      </c>
      <c r="E5521" s="1">
        <v>20836</v>
      </c>
      <c r="F5521" t="s">
        <v>44</v>
      </c>
      <c r="J5521" t="s">
        <v>5620</v>
      </c>
      <c r="K5521" t="s">
        <v>6377</v>
      </c>
      <c r="L5521" s="1">
        <v>44256</v>
      </c>
      <c r="M5521" s="1">
        <v>63766</v>
      </c>
      <c r="N5521" s="1">
        <v>29373</v>
      </c>
      <c r="O5521" t="s">
        <v>5667</v>
      </c>
      <c r="P5521" t="s">
        <v>1119</v>
      </c>
      <c r="R5521" t="s">
        <v>1120</v>
      </c>
      <c r="S5521" t="s">
        <v>158</v>
      </c>
      <c r="T5521">
        <v>34683</v>
      </c>
    </row>
    <row r="5522" spans="1:20" x14ac:dyDescent="0.3">
      <c r="A5522">
        <v>116648</v>
      </c>
      <c r="B5522">
        <v>38865</v>
      </c>
      <c r="C5522" t="s">
        <v>6879</v>
      </c>
      <c r="D5522" t="s">
        <v>6880</v>
      </c>
      <c r="E5522" s="1">
        <v>21168</v>
      </c>
      <c r="F5522" t="s">
        <v>44</v>
      </c>
      <c r="J5522" t="s">
        <v>5620</v>
      </c>
      <c r="K5522" t="s">
        <v>6377</v>
      </c>
      <c r="L5522" s="1">
        <v>44197</v>
      </c>
      <c r="M5522" s="1">
        <v>65349</v>
      </c>
      <c r="N5522" s="1">
        <v>40878</v>
      </c>
      <c r="O5522" t="s">
        <v>5667</v>
      </c>
      <c r="P5522" t="s">
        <v>4062</v>
      </c>
      <c r="R5522" t="s">
        <v>4063</v>
      </c>
      <c r="S5522" t="s">
        <v>168</v>
      </c>
      <c r="T5522">
        <v>78633</v>
      </c>
    </row>
    <row r="5523" spans="1:20" x14ac:dyDescent="0.3">
      <c r="A5523">
        <v>116649</v>
      </c>
      <c r="B5523">
        <v>38866</v>
      </c>
      <c r="C5523" t="s">
        <v>6881</v>
      </c>
      <c r="D5523" t="s">
        <v>6882</v>
      </c>
      <c r="E5523" s="1">
        <v>22283</v>
      </c>
      <c r="F5523" t="s">
        <v>44</v>
      </c>
      <c r="J5523" t="s">
        <v>5620</v>
      </c>
      <c r="K5523" t="s">
        <v>6377</v>
      </c>
      <c r="L5523" s="1">
        <v>44197</v>
      </c>
      <c r="M5523" s="1">
        <v>64740</v>
      </c>
      <c r="N5523" s="1">
        <v>40878</v>
      </c>
      <c r="O5523" t="s">
        <v>5667</v>
      </c>
      <c r="P5523" t="s">
        <v>5455</v>
      </c>
      <c r="R5523" t="s">
        <v>5456</v>
      </c>
      <c r="S5523" t="s">
        <v>168</v>
      </c>
      <c r="T5523">
        <v>78833</v>
      </c>
    </row>
    <row r="5524" spans="1:20" x14ac:dyDescent="0.3">
      <c r="A5524">
        <v>116628</v>
      </c>
      <c r="B5524">
        <v>38844</v>
      </c>
      <c r="C5524" t="s">
        <v>6685</v>
      </c>
      <c r="D5524" t="s">
        <v>6686</v>
      </c>
      <c r="E5524" s="1">
        <v>35244</v>
      </c>
      <c r="F5524" t="s">
        <v>77</v>
      </c>
      <c r="J5524" t="s">
        <v>5620</v>
      </c>
      <c r="K5524" t="s">
        <v>6377</v>
      </c>
      <c r="L5524" s="1">
        <v>44197</v>
      </c>
      <c r="M5524" s="1">
        <v>65258</v>
      </c>
      <c r="N5524" s="1">
        <v>40878</v>
      </c>
      <c r="O5524" t="s">
        <v>5661</v>
      </c>
      <c r="P5524" t="s">
        <v>4008</v>
      </c>
      <c r="R5524" t="s">
        <v>4009</v>
      </c>
      <c r="S5524" t="s">
        <v>230</v>
      </c>
      <c r="T5524">
        <v>60431</v>
      </c>
    </row>
    <row r="5525" spans="1:20" x14ac:dyDescent="0.3">
      <c r="A5525">
        <v>116629</v>
      </c>
      <c r="B5525">
        <v>38845</v>
      </c>
      <c r="C5525" t="s">
        <v>6717</v>
      </c>
      <c r="D5525" t="s">
        <v>6718</v>
      </c>
      <c r="E5525" s="1">
        <v>21517</v>
      </c>
      <c r="F5525" t="s">
        <v>77</v>
      </c>
      <c r="J5525" t="s">
        <v>5620</v>
      </c>
      <c r="K5525" t="s">
        <v>6377</v>
      </c>
      <c r="L5525" s="1">
        <v>44197</v>
      </c>
      <c r="M5525" s="1">
        <v>65537</v>
      </c>
      <c r="N5525" s="1">
        <v>40878</v>
      </c>
      <c r="O5525" t="s">
        <v>5667</v>
      </c>
      <c r="P5525" t="s">
        <v>5341</v>
      </c>
      <c r="R5525" t="s">
        <v>5342</v>
      </c>
      <c r="S5525" t="s">
        <v>168</v>
      </c>
      <c r="T5525">
        <v>78750</v>
      </c>
    </row>
    <row r="5526" spans="1:20" x14ac:dyDescent="0.3">
      <c r="A5526">
        <v>116633</v>
      </c>
      <c r="B5526">
        <v>38849</v>
      </c>
      <c r="C5526" t="s">
        <v>6883</v>
      </c>
      <c r="D5526" t="s">
        <v>6884</v>
      </c>
      <c r="E5526" s="1">
        <v>22167</v>
      </c>
      <c r="F5526" t="s">
        <v>77</v>
      </c>
      <c r="J5526" t="s">
        <v>5620</v>
      </c>
      <c r="K5526" t="s">
        <v>6377</v>
      </c>
      <c r="L5526" s="1">
        <v>44197</v>
      </c>
      <c r="M5526" s="1">
        <v>61575</v>
      </c>
      <c r="N5526" s="1">
        <v>29780</v>
      </c>
      <c r="O5526" t="s">
        <v>5667</v>
      </c>
      <c r="P5526" t="s">
        <v>5374</v>
      </c>
      <c r="R5526" t="s">
        <v>3700</v>
      </c>
      <c r="S5526" t="s">
        <v>600</v>
      </c>
      <c r="T5526">
        <v>70810</v>
      </c>
    </row>
    <row r="5527" spans="1:20" x14ac:dyDescent="0.3">
      <c r="A5527">
        <v>116634</v>
      </c>
      <c r="B5527">
        <v>38850</v>
      </c>
      <c r="C5527" t="s">
        <v>6713</v>
      </c>
      <c r="D5527" t="s">
        <v>6714</v>
      </c>
      <c r="E5527" s="1">
        <v>20869</v>
      </c>
      <c r="F5527" t="s">
        <v>77</v>
      </c>
      <c r="J5527" t="s">
        <v>5620</v>
      </c>
      <c r="K5527" t="s">
        <v>6377</v>
      </c>
      <c r="L5527" s="1">
        <v>44197</v>
      </c>
      <c r="M5527" s="1">
        <v>65500</v>
      </c>
      <c r="N5527" s="1">
        <v>40878</v>
      </c>
      <c r="O5527" t="s">
        <v>5667</v>
      </c>
      <c r="P5527" t="s">
        <v>5382</v>
      </c>
      <c r="R5527" t="s">
        <v>5383</v>
      </c>
      <c r="S5527" t="s">
        <v>600</v>
      </c>
      <c r="T5527">
        <v>70394</v>
      </c>
    </row>
    <row r="5528" spans="1:20" x14ac:dyDescent="0.3">
      <c r="A5528">
        <v>116631</v>
      </c>
      <c r="B5528">
        <v>38847</v>
      </c>
      <c r="C5528" t="s">
        <v>6885</v>
      </c>
      <c r="D5528" t="s">
        <v>6886</v>
      </c>
      <c r="E5528" s="1">
        <v>22383</v>
      </c>
      <c r="F5528" t="s">
        <v>77</v>
      </c>
      <c r="J5528" t="s">
        <v>5620</v>
      </c>
      <c r="K5528" t="s">
        <v>6377</v>
      </c>
      <c r="L5528" s="1">
        <v>44440</v>
      </c>
      <c r="M5528" s="1">
        <v>65288</v>
      </c>
      <c r="N5528" s="1">
        <v>40878</v>
      </c>
      <c r="O5528" t="s">
        <v>5744</v>
      </c>
      <c r="P5528" t="s">
        <v>5356</v>
      </c>
      <c r="R5528" t="s">
        <v>5357</v>
      </c>
      <c r="S5528" t="s">
        <v>98</v>
      </c>
      <c r="T5528">
        <v>38370</v>
      </c>
    </row>
    <row r="5529" spans="1:20" x14ac:dyDescent="0.3">
      <c r="A5529">
        <v>116640</v>
      </c>
      <c r="B5529">
        <v>38856</v>
      </c>
      <c r="C5529" t="s">
        <v>6709</v>
      </c>
      <c r="D5529" t="s">
        <v>6710</v>
      </c>
      <c r="E5529" s="1">
        <v>21278</v>
      </c>
      <c r="F5529" t="s">
        <v>77</v>
      </c>
      <c r="J5529" t="s">
        <v>5620</v>
      </c>
      <c r="K5529" t="s">
        <v>6377</v>
      </c>
      <c r="L5529" s="1">
        <v>44378</v>
      </c>
      <c r="M5529" s="1">
        <v>65537</v>
      </c>
      <c r="N5529" s="1">
        <v>40878</v>
      </c>
      <c r="O5529" t="s">
        <v>5667</v>
      </c>
      <c r="P5529" t="s">
        <v>4025</v>
      </c>
      <c r="R5529" t="s">
        <v>4026</v>
      </c>
      <c r="S5529" t="s">
        <v>230</v>
      </c>
      <c r="T5529">
        <v>60914</v>
      </c>
    </row>
    <row r="5530" spans="1:20" x14ac:dyDescent="0.3">
      <c r="A5530">
        <v>116641</v>
      </c>
      <c r="B5530">
        <v>38858</v>
      </c>
      <c r="C5530" t="s">
        <v>6711</v>
      </c>
      <c r="D5530" t="s">
        <v>6712</v>
      </c>
      <c r="E5530" s="1">
        <v>22138</v>
      </c>
      <c r="F5530" t="s">
        <v>77</v>
      </c>
      <c r="J5530" t="s">
        <v>5620</v>
      </c>
      <c r="K5530" t="s">
        <v>6377</v>
      </c>
      <c r="L5530" s="1">
        <v>44197</v>
      </c>
      <c r="M5530" s="1">
        <v>64831</v>
      </c>
      <c r="N5530" s="1">
        <v>40878</v>
      </c>
      <c r="O5530" t="s">
        <v>5667</v>
      </c>
      <c r="P5530" t="s">
        <v>4034</v>
      </c>
      <c r="Q5530" t="s">
        <v>4035</v>
      </c>
      <c r="R5530" t="s">
        <v>4036</v>
      </c>
      <c r="S5530" t="s">
        <v>484</v>
      </c>
      <c r="T5530">
        <v>56661</v>
      </c>
    </row>
    <row r="5531" spans="1:20" x14ac:dyDescent="0.3">
      <c r="A5531">
        <v>116637</v>
      </c>
      <c r="B5531">
        <v>38854</v>
      </c>
      <c r="C5531" t="s">
        <v>6707</v>
      </c>
      <c r="D5531" t="s">
        <v>6708</v>
      </c>
      <c r="E5531" s="1">
        <v>21097</v>
      </c>
      <c r="F5531" t="s">
        <v>77</v>
      </c>
      <c r="J5531" t="s">
        <v>5620</v>
      </c>
      <c r="K5531" t="s">
        <v>6377</v>
      </c>
      <c r="L5531" s="1">
        <v>44348</v>
      </c>
      <c r="M5531" s="1">
        <v>65537</v>
      </c>
      <c r="N5531" s="1">
        <v>40878</v>
      </c>
      <c r="O5531" t="s">
        <v>5667</v>
      </c>
      <c r="P5531" t="s">
        <v>4016</v>
      </c>
      <c r="R5531" t="s">
        <v>4017</v>
      </c>
      <c r="S5531" t="s">
        <v>168</v>
      </c>
      <c r="T5531">
        <v>79761</v>
      </c>
    </row>
    <row r="5532" spans="1:20" x14ac:dyDescent="0.3">
      <c r="A5532">
        <v>116638</v>
      </c>
      <c r="B5532">
        <v>38855</v>
      </c>
      <c r="C5532" t="s">
        <v>6887</v>
      </c>
      <c r="D5532" t="s">
        <v>6888</v>
      </c>
      <c r="E5532" s="1">
        <v>20990</v>
      </c>
      <c r="F5532" t="s">
        <v>77</v>
      </c>
      <c r="J5532" t="s">
        <v>5620</v>
      </c>
      <c r="K5532" t="s">
        <v>6377</v>
      </c>
      <c r="L5532" s="1">
        <v>44197</v>
      </c>
      <c r="M5532" s="1">
        <v>59932</v>
      </c>
      <c r="N5532" s="1">
        <v>30070</v>
      </c>
      <c r="O5532" t="s">
        <v>5667</v>
      </c>
      <c r="P5532" t="s">
        <v>5408</v>
      </c>
      <c r="R5532" t="s">
        <v>5409</v>
      </c>
      <c r="S5532" t="s">
        <v>168</v>
      </c>
      <c r="T5532">
        <v>77378</v>
      </c>
    </row>
    <row r="5533" spans="1:20" x14ac:dyDescent="0.3">
      <c r="A5533">
        <v>116636</v>
      </c>
      <c r="B5533">
        <v>38853</v>
      </c>
      <c r="C5533" t="s">
        <v>6705</v>
      </c>
      <c r="D5533" t="s">
        <v>6706</v>
      </c>
      <c r="E5533" s="1">
        <v>21921</v>
      </c>
      <c r="F5533" t="s">
        <v>77</v>
      </c>
      <c r="J5533" t="s">
        <v>5620</v>
      </c>
      <c r="K5533" t="s">
        <v>6377</v>
      </c>
      <c r="L5533" s="1">
        <v>44197</v>
      </c>
      <c r="M5533" s="1">
        <v>65196</v>
      </c>
      <c r="N5533" s="1">
        <v>40878</v>
      </c>
      <c r="O5533" t="s">
        <v>5667</v>
      </c>
      <c r="P5533" t="s">
        <v>5399</v>
      </c>
      <c r="R5533" t="s">
        <v>5400</v>
      </c>
      <c r="S5533" t="s">
        <v>648</v>
      </c>
      <c r="T5533">
        <v>74871</v>
      </c>
    </row>
    <row r="5534" spans="1:20" x14ac:dyDescent="0.3">
      <c r="A5534">
        <v>116635</v>
      </c>
      <c r="B5534">
        <v>38852</v>
      </c>
      <c r="C5534" t="s">
        <v>6715</v>
      </c>
      <c r="D5534" t="s">
        <v>6716</v>
      </c>
      <c r="E5534" s="1">
        <v>24900</v>
      </c>
      <c r="F5534" t="s">
        <v>77</v>
      </c>
      <c r="J5534" t="s">
        <v>5620</v>
      </c>
      <c r="K5534" t="s">
        <v>6377</v>
      </c>
      <c r="L5534" s="1">
        <v>44440</v>
      </c>
      <c r="M5534" s="1">
        <v>65537</v>
      </c>
      <c r="N5534" s="1">
        <v>40878</v>
      </c>
      <c r="O5534" t="s">
        <v>5667</v>
      </c>
      <c r="P5534" t="s">
        <v>5390</v>
      </c>
      <c r="R5534" t="s">
        <v>5391</v>
      </c>
      <c r="S5534" t="s">
        <v>553</v>
      </c>
      <c r="T5534">
        <v>36117</v>
      </c>
    </row>
    <row r="5535" spans="1:20" x14ac:dyDescent="0.3">
      <c r="A5535">
        <v>116591</v>
      </c>
      <c r="B5535">
        <v>38823</v>
      </c>
      <c r="C5535" t="s">
        <v>6701</v>
      </c>
      <c r="D5535" t="s">
        <v>6702</v>
      </c>
      <c r="E5535" s="1">
        <v>36343</v>
      </c>
      <c r="F5535" t="s">
        <v>77</v>
      </c>
      <c r="J5535" t="s">
        <v>5620</v>
      </c>
      <c r="K5535" t="s">
        <v>6377</v>
      </c>
      <c r="L5535" s="1">
        <v>44409</v>
      </c>
      <c r="M5535" s="1">
        <v>65537</v>
      </c>
      <c r="N5535" s="1">
        <v>40878</v>
      </c>
      <c r="O5535" t="s">
        <v>5661</v>
      </c>
      <c r="P5535" t="s">
        <v>3932</v>
      </c>
      <c r="R5535" t="s">
        <v>3103</v>
      </c>
      <c r="S5535" t="s">
        <v>230</v>
      </c>
      <c r="T5535">
        <v>60563</v>
      </c>
    </row>
    <row r="5536" spans="1:20" x14ac:dyDescent="0.3">
      <c r="A5536">
        <v>116591</v>
      </c>
      <c r="B5536">
        <v>38824</v>
      </c>
      <c r="C5536" t="s">
        <v>6703</v>
      </c>
      <c r="D5536" t="s">
        <v>6704</v>
      </c>
      <c r="E5536" s="1">
        <v>37400</v>
      </c>
      <c r="F5536" t="s">
        <v>77</v>
      </c>
      <c r="J5536" t="s">
        <v>5620</v>
      </c>
      <c r="K5536" t="s">
        <v>6377</v>
      </c>
      <c r="L5536" s="1">
        <v>44409</v>
      </c>
      <c r="M5536" s="1">
        <v>65537</v>
      </c>
      <c r="N5536" s="1">
        <v>40878</v>
      </c>
      <c r="O5536" t="s">
        <v>5661</v>
      </c>
      <c r="P5536" t="s">
        <v>3932</v>
      </c>
      <c r="R5536" t="s">
        <v>3103</v>
      </c>
      <c r="S5536" t="s">
        <v>230</v>
      </c>
      <c r="T5536">
        <v>60563</v>
      </c>
    </row>
    <row r="5537" spans="1:20" x14ac:dyDescent="0.3">
      <c r="A5537">
        <v>116591</v>
      </c>
      <c r="B5537">
        <v>38822</v>
      </c>
      <c r="C5537" t="s">
        <v>6699</v>
      </c>
      <c r="D5537" t="s">
        <v>6700</v>
      </c>
      <c r="E5537" s="1">
        <v>25468</v>
      </c>
      <c r="F5537" t="s">
        <v>77</v>
      </c>
      <c r="J5537" t="s">
        <v>5620</v>
      </c>
      <c r="K5537" t="s">
        <v>6377</v>
      </c>
      <c r="L5537" s="1">
        <v>44409</v>
      </c>
      <c r="M5537" s="1">
        <v>65537</v>
      </c>
      <c r="N5537" s="1">
        <v>40878</v>
      </c>
      <c r="O5537" t="s">
        <v>5667</v>
      </c>
      <c r="P5537" t="s">
        <v>3932</v>
      </c>
      <c r="R5537" t="s">
        <v>3103</v>
      </c>
      <c r="S5537" t="s">
        <v>230</v>
      </c>
      <c r="T5537">
        <v>60563</v>
      </c>
    </row>
    <row r="5538" spans="1:20" x14ac:dyDescent="0.3">
      <c r="A5538">
        <v>116587</v>
      </c>
      <c r="B5538">
        <v>38820</v>
      </c>
      <c r="C5538" t="s">
        <v>6889</v>
      </c>
      <c r="D5538" t="s">
        <v>6890</v>
      </c>
      <c r="E5538" s="1">
        <v>22017</v>
      </c>
      <c r="F5538" t="s">
        <v>77</v>
      </c>
      <c r="J5538" t="s">
        <v>5620</v>
      </c>
      <c r="K5538" t="s">
        <v>6377</v>
      </c>
      <c r="L5538" s="1">
        <v>44197</v>
      </c>
      <c r="M5538" s="1">
        <v>64709</v>
      </c>
      <c r="N5538" s="1">
        <v>40878</v>
      </c>
      <c r="O5538" t="s">
        <v>5667</v>
      </c>
      <c r="P5538" t="s">
        <v>3907</v>
      </c>
      <c r="R5538" t="s">
        <v>3855</v>
      </c>
      <c r="S5538" t="s">
        <v>230</v>
      </c>
      <c r="T5538">
        <v>60175</v>
      </c>
    </row>
    <row r="5539" spans="1:20" x14ac:dyDescent="0.3">
      <c r="A5539">
        <v>116592</v>
      </c>
      <c r="B5539">
        <v>38826</v>
      </c>
      <c r="C5539" t="s">
        <v>6695</v>
      </c>
      <c r="D5539" t="s">
        <v>6696</v>
      </c>
      <c r="E5539" s="1">
        <v>21477</v>
      </c>
      <c r="F5539" t="s">
        <v>77</v>
      </c>
      <c r="J5539" t="s">
        <v>5620</v>
      </c>
      <c r="K5539" t="s">
        <v>6377</v>
      </c>
      <c r="L5539" s="1">
        <v>44440</v>
      </c>
      <c r="M5539" s="1">
        <v>62914</v>
      </c>
      <c r="N5539" s="1">
        <v>27220</v>
      </c>
      <c r="O5539" t="s">
        <v>5667</v>
      </c>
      <c r="P5539" t="s">
        <v>3939</v>
      </c>
      <c r="R5539" t="s">
        <v>3940</v>
      </c>
      <c r="S5539" t="s">
        <v>230</v>
      </c>
      <c r="T5539">
        <v>60558</v>
      </c>
    </row>
    <row r="5540" spans="1:20" x14ac:dyDescent="0.3">
      <c r="A5540">
        <v>116595</v>
      </c>
      <c r="B5540">
        <v>38827</v>
      </c>
      <c r="C5540" t="s">
        <v>6891</v>
      </c>
      <c r="D5540" t="s">
        <v>6892</v>
      </c>
      <c r="E5540" s="1">
        <v>21038</v>
      </c>
      <c r="F5540" t="s">
        <v>44</v>
      </c>
      <c r="J5540" t="s">
        <v>5620</v>
      </c>
      <c r="K5540" t="s">
        <v>6377</v>
      </c>
      <c r="L5540" s="1">
        <v>44197</v>
      </c>
      <c r="M5540" s="1">
        <v>65196</v>
      </c>
      <c r="N5540" s="1">
        <v>40878</v>
      </c>
      <c r="O5540" t="s">
        <v>5667</v>
      </c>
      <c r="P5540" t="s">
        <v>3955</v>
      </c>
      <c r="R5540" t="s">
        <v>3956</v>
      </c>
      <c r="S5540" t="s">
        <v>807</v>
      </c>
      <c r="T5540">
        <v>63101</v>
      </c>
    </row>
    <row r="5541" spans="1:20" x14ac:dyDescent="0.3">
      <c r="A5541">
        <v>116591</v>
      </c>
      <c r="B5541">
        <v>38825</v>
      </c>
      <c r="C5541" t="s">
        <v>6693</v>
      </c>
      <c r="D5541" t="s">
        <v>6694</v>
      </c>
      <c r="E5541" s="1">
        <v>37985</v>
      </c>
      <c r="F5541" t="s">
        <v>44</v>
      </c>
      <c r="J5541" t="s">
        <v>5620</v>
      </c>
      <c r="K5541" t="s">
        <v>6377</v>
      </c>
      <c r="L5541" s="1">
        <v>44409</v>
      </c>
      <c r="M5541" s="1">
        <v>65537</v>
      </c>
      <c r="N5541" s="1">
        <v>40878</v>
      </c>
      <c r="O5541" t="s">
        <v>5661</v>
      </c>
      <c r="P5541" t="s">
        <v>3932</v>
      </c>
      <c r="R5541" t="s">
        <v>3103</v>
      </c>
      <c r="S5541" t="s">
        <v>230</v>
      </c>
      <c r="T5541">
        <v>60563</v>
      </c>
    </row>
    <row r="5542" spans="1:20" x14ac:dyDescent="0.3">
      <c r="A5542">
        <v>116596</v>
      </c>
      <c r="B5542">
        <v>38828</v>
      </c>
      <c r="C5542" t="s">
        <v>6689</v>
      </c>
      <c r="D5542" t="s">
        <v>6690</v>
      </c>
      <c r="E5542" s="1">
        <v>20761</v>
      </c>
      <c r="F5542" t="s">
        <v>77</v>
      </c>
      <c r="J5542" t="s">
        <v>5620</v>
      </c>
      <c r="K5542" t="s">
        <v>6377</v>
      </c>
      <c r="L5542" s="1">
        <v>44197</v>
      </c>
      <c r="M5542" s="1">
        <v>65537</v>
      </c>
      <c r="N5542" s="1">
        <v>40878</v>
      </c>
      <c r="O5542" t="s">
        <v>5667</v>
      </c>
      <c r="P5542" t="s">
        <v>3963</v>
      </c>
      <c r="R5542" t="s">
        <v>3964</v>
      </c>
      <c r="S5542" t="s">
        <v>425</v>
      </c>
      <c r="T5542">
        <v>85143</v>
      </c>
    </row>
    <row r="5543" spans="1:20" x14ac:dyDescent="0.3">
      <c r="A5543">
        <v>116602</v>
      </c>
      <c r="B5543">
        <v>38831</v>
      </c>
      <c r="C5543" t="s">
        <v>6893</v>
      </c>
      <c r="D5543" t="s">
        <v>6894</v>
      </c>
      <c r="E5543" s="1">
        <v>21125</v>
      </c>
      <c r="F5543" t="s">
        <v>77</v>
      </c>
      <c r="J5543" t="s">
        <v>5620</v>
      </c>
      <c r="K5543" t="s">
        <v>6377</v>
      </c>
      <c r="L5543" s="1">
        <v>44197</v>
      </c>
      <c r="M5543" s="1">
        <v>61362</v>
      </c>
      <c r="N5543" s="1">
        <v>26073</v>
      </c>
      <c r="O5543" t="s">
        <v>5667</v>
      </c>
      <c r="P5543" t="s">
        <v>5286</v>
      </c>
      <c r="R5543" t="s">
        <v>5287</v>
      </c>
      <c r="S5543" t="s">
        <v>230</v>
      </c>
      <c r="T5543">
        <v>61704</v>
      </c>
    </row>
    <row r="5544" spans="1:20" x14ac:dyDescent="0.3">
      <c r="A5544">
        <v>116603</v>
      </c>
      <c r="B5544">
        <v>38833</v>
      </c>
      <c r="C5544" t="s">
        <v>6677</v>
      </c>
      <c r="D5544" t="s">
        <v>6678</v>
      </c>
      <c r="E5544" s="1">
        <v>22228</v>
      </c>
      <c r="F5544" t="s">
        <v>77</v>
      </c>
      <c r="J5544" t="s">
        <v>5620</v>
      </c>
      <c r="K5544" t="s">
        <v>6377</v>
      </c>
      <c r="L5544" s="1">
        <v>44197</v>
      </c>
      <c r="M5544" s="1">
        <v>59567</v>
      </c>
      <c r="N5544" s="1">
        <v>32062</v>
      </c>
      <c r="O5544" t="s">
        <v>5667</v>
      </c>
      <c r="P5544" t="s">
        <v>5292</v>
      </c>
      <c r="R5544" t="s">
        <v>5293</v>
      </c>
      <c r="S5544" t="s">
        <v>230</v>
      </c>
      <c r="T5544">
        <v>60137</v>
      </c>
    </row>
    <row r="5545" spans="1:20" x14ac:dyDescent="0.3">
      <c r="A5545">
        <v>116597</v>
      </c>
      <c r="B5545">
        <v>38829</v>
      </c>
      <c r="C5545" t="s">
        <v>6895</v>
      </c>
      <c r="D5545" t="s">
        <v>6896</v>
      </c>
      <c r="E5545" s="1">
        <v>22882</v>
      </c>
      <c r="F5545" t="s">
        <v>77</v>
      </c>
      <c r="J5545" t="s">
        <v>5620</v>
      </c>
      <c r="K5545" t="s">
        <v>6377</v>
      </c>
      <c r="L5545" s="1">
        <v>44197</v>
      </c>
      <c r="M5545" s="1">
        <v>65105</v>
      </c>
      <c r="N5545" s="1">
        <v>40878</v>
      </c>
      <c r="O5545" t="s">
        <v>5667</v>
      </c>
      <c r="P5545" t="s">
        <v>3972</v>
      </c>
      <c r="R5545" t="s">
        <v>3306</v>
      </c>
      <c r="S5545" t="s">
        <v>230</v>
      </c>
      <c r="T5545">
        <v>60564</v>
      </c>
    </row>
    <row r="5546" spans="1:20" x14ac:dyDescent="0.3">
      <c r="A5546">
        <v>116628</v>
      </c>
      <c r="B5546">
        <v>38851</v>
      </c>
      <c r="C5546" t="s">
        <v>6687</v>
      </c>
      <c r="D5546" t="s">
        <v>6688</v>
      </c>
      <c r="E5546" s="1">
        <v>22266</v>
      </c>
      <c r="F5546" t="s">
        <v>77</v>
      </c>
      <c r="J5546" t="s">
        <v>5620</v>
      </c>
      <c r="K5546" t="s">
        <v>6377</v>
      </c>
      <c r="L5546" s="1">
        <v>44197</v>
      </c>
      <c r="M5546" s="1">
        <v>65258</v>
      </c>
      <c r="N5546" s="1">
        <v>40878</v>
      </c>
      <c r="O5546" t="s">
        <v>5667</v>
      </c>
      <c r="P5546" t="s">
        <v>4008</v>
      </c>
      <c r="R5546" t="s">
        <v>4009</v>
      </c>
      <c r="S5546" t="s">
        <v>230</v>
      </c>
      <c r="T5546">
        <v>60431</v>
      </c>
    </row>
    <row r="5547" spans="1:20" x14ac:dyDescent="0.3">
      <c r="A5547">
        <v>116625</v>
      </c>
      <c r="B5547">
        <v>38843</v>
      </c>
      <c r="C5547" t="s">
        <v>6683</v>
      </c>
      <c r="D5547" t="s">
        <v>6684</v>
      </c>
      <c r="E5547" s="1">
        <v>20976</v>
      </c>
      <c r="F5547" t="s">
        <v>77</v>
      </c>
      <c r="J5547" t="s">
        <v>5620</v>
      </c>
      <c r="K5547" t="s">
        <v>6377</v>
      </c>
      <c r="L5547" s="1">
        <v>44197</v>
      </c>
      <c r="M5547" s="1">
        <v>62001</v>
      </c>
      <c r="N5547" s="1">
        <v>33969</v>
      </c>
      <c r="O5547" t="s">
        <v>5667</v>
      </c>
      <c r="P5547" t="s">
        <v>5334</v>
      </c>
      <c r="R5547" t="s">
        <v>5335</v>
      </c>
      <c r="S5547" t="s">
        <v>1699</v>
      </c>
      <c r="T5547">
        <v>54401</v>
      </c>
    </row>
    <row r="5548" spans="1:20" x14ac:dyDescent="0.3">
      <c r="A5548">
        <v>116621</v>
      </c>
      <c r="B5548">
        <v>38839</v>
      </c>
      <c r="C5548" t="s">
        <v>6681</v>
      </c>
      <c r="D5548" t="s">
        <v>6682</v>
      </c>
      <c r="E5548" s="1">
        <v>21384</v>
      </c>
      <c r="F5548" t="s">
        <v>77</v>
      </c>
      <c r="J5548" t="s">
        <v>5620</v>
      </c>
      <c r="K5548" t="s">
        <v>6377</v>
      </c>
      <c r="L5548" s="1">
        <v>44348</v>
      </c>
      <c r="M5548" s="1">
        <v>64253</v>
      </c>
      <c r="N5548" s="1">
        <v>29066</v>
      </c>
      <c r="O5548" t="s">
        <v>5667</v>
      </c>
      <c r="P5548" t="s">
        <v>5316</v>
      </c>
      <c r="R5548" t="s">
        <v>5317</v>
      </c>
      <c r="S5548" t="s">
        <v>425</v>
      </c>
      <c r="T5548">
        <v>85377</v>
      </c>
    </row>
    <row r="5549" spans="1:20" x14ac:dyDescent="0.3">
      <c r="A5549">
        <v>116601</v>
      </c>
      <c r="B5549">
        <v>38832</v>
      </c>
      <c r="C5549" t="s">
        <v>6691</v>
      </c>
      <c r="D5549" t="s">
        <v>6692</v>
      </c>
      <c r="E5549" s="1">
        <v>21347</v>
      </c>
      <c r="F5549" t="s">
        <v>77</v>
      </c>
      <c r="J5549" t="s">
        <v>5620</v>
      </c>
      <c r="K5549" t="s">
        <v>6377</v>
      </c>
      <c r="L5549" s="1">
        <v>44197</v>
      </c>
      <c r="M5549" s="1">
        <v>65227</v>
      </c>
      <c r="N5549" s="1">
        <v>40878</v>
      </c>
      <c r="O5549" t="s">
        <v>5667</v>
      </c>
      <c r="P5549" t="s">
        <v>3977</v>
      </c>
      <c r="R5549" t="s">
        <v>3978</v>
      </c>
      <c r="S5549" t="s">
        <v>168</v>
      </c>
      <c r="T5549">
        <v>75757</v>
      </c>
    </row>
    <row r="5550" spans="1:20" x14ac:dyDescent="0.3">
      <c r="A5550">
        <v>116615</v>
      </c>
      <c r="B5550">
        <v>38840</v>
      </c>
      <c r="C5550" t="s">
        <v>6679</v>
      </c>
      <c r="D5550" t="s">
        <v>6680</v>
      </c>
      <c r="E5550" s="1">
        <v>36222</v>
      </c>
      <c r="F5550" t="s">
        <v>77</v>
      </c>
      <c r="J5550" t="s">
        <v>5620</v>
      </c>
      <c r="K5550" t="s">
        <v>6377</v>
      </c>
      <c r="L5550" s="1">
        <v>44197</v>
      </c>
      <c r="M5550" s="1">
        <v>64923</v>
      </c>
      <c r="N5550" s="1">
        <v>40878</v>
      </c>
      <c r="O5550" t="s">
        <v>5661</v>
      </c>
      <c r="P5550" t="s">
        <v>3993</v>
      </c>
      <c r="R5550" t="s">
        <v>3733</v>
      </c>
      <c r="S5550" t="s">
        <v>230</v>
      </c>
      <c r="T5550">
        <v>60467</v>
      </c>
    </row>
    <row r="5551" spans="1:20" x14ac:dyDescent="0.3">
      <c r="A5551">
        <v>116615</v>
      </c>
      <c r="B5551">
        <v>38837</v>
      </c>
      <c r="C5551" t="s">
        <v>6675</v>
      </c>
      <c r="D5551" t="s">
        <v>6676</v>
      </c>
      <c r="E5551" s="1">
        <v>21721</v>
      </c>
      <c r="F5551" t="s">
        <v>77</v>
      </c>
      <c r="J5551" t="s">
        <v>5620</v>
      </c>
      <c r="K5551" t="s">
        <v>6377</v>
      </c>
      <c r="L5551" s="1">
        <v>44197</v>
      </c>
      <c r="M5551" s="1">
        <v>64923</v>
      </c>
      <c r="N5551" s="1">
        <v>40878</v>
      </c>
      <c r="O5551" t="s">
        <v>5667</v>
      </c>
      <c r="P5551" t="s">
        <v>3993</v>
      </c>
      <c r="R5551" t="s">
        <v>3733</v>
      </c>
      <c r="S5551" t="s">
        <v>230</v>
      </c>
      <c r="T5551">
        <v>60467</v>
      </c>
    </row>
    <row r="5552" spans="1:20" x14ac:dyDescent="0.3">
      <c r="A5552">
        <v>116385</v>
      </c>
      <c r="B5552">
        <v>38754</v>
      </c>
      <c r="C5552" t="s">
        <v>6627</v>
      </c>
      <c r="D5552" t="s">
        <v>6628</v>
      </c>
      <c r="E5552" s="1">
        <v>21463</v>
      </c>
      <c r="F5552" t="s">
        <v>77</v>
      </c>
      <c r="J5552" t="s">
        <v>5620</v>
      </c>
      <c r="K5552" t="s">
        <v>6377</v>
      </c>
      <c r="L5552" s="1">
        <v>44409</v>
      </c>
      <c r="M5552" s="1">
        <v>65537</v>
      </c>
      <c r="N5552" s="1">
        <v>40878</v>
      </c>
      <c r="O5552" t="s">
        <v>5667</v>
      </c>
      <c r="P5552" t="s">
        <v>3634</v>
      </c>
      <c r="R5552" t="s">
        <v>3635</v>
      </c>
      <c r="S5552" t="s">
        <v>203</v>
      </c>
      <c r="T5552">
        <v>16239</v>
      </c>
    </row>
    <row r="5553" spans="1:20" x14ac:dyDescent="0.3">
      <c r="A5553">
        <v>116386</v>
      </c>
      <c r="B5553">
        <v>38756</v>
      </c>
      <c r="C5553" t="s">
        <v>6897</v>
      </c>
      <c r="D5553" t="s">
        <v>6898</v>
      </c>
      <c r="E5553" s="1">
        <v>30795</v>
      </c>
      <c r="F5553" t="s">
        <v>77</v>
      </c>
      <c r="J5553" t="s">
        <v>5620</v>
      </c>
      <c r="K5553" t="s">
        <v>6377</v>
      </c>
      <c r="L5553" s="1">
        <v>44197</v>
      </c>
      <c r="M5553" s="1">
        <v>61422</v>
      </c>
      <c r="N5553" s="1">
        <v>34700</v>
      </c>
      <c r="O5553" t="s">
        <v>5661</v>
      </c>
      <c r="P5553" t="s">
        <v>5083</v>
      </c>
      <c r="R5553" t="s">
        <v>3380</v>
      </c>
      <c r="S5553" t="s">
        <v>168</v>
      </c>
      <c r="T5553">
        <v>77479</v>
      </c>
    </row>
    <row r="5554" spans="1:20" x14ac:dyDescent="0.3">
      <c r="A5554">
        <v>116387</v>
      </c>
      <c r="B5554">
        <v>38757</v>
      </c>
      <c r="C5554" t="s">
        <v>6623</v>
      </c>
      <c r="D5554" t="s">
        <v>6624</v>
      </c>
      <c r="E5554" s="1">
        <v>21916</v>
      </c>
      <c r="F5554" t="s">
        <v>77</v>
      </c>
      <c r="J5554" t="s">
        <v>5620</v>
      </c>
      <c r="K5554" t="s">
        <v>6377</v>
      </c>
      <c r="L5554" s="1">
        <v>44197</v>
      </c>
      <c r="M5554" s="1">
        <v>58075</v>
      </c>
      <c r="N5554" s="1">
        <v>29434</v>
      </c>
      <c r="O5554" t="s">
        <v>5667</v>
      </c>
      <c r="P5554" t="s">
        <v>5089</v>
      </c>
      <c r="R5554" t="s">
        <v>1102</v>
      </c>
      <c r="S5554" t="s">
        <v>230</v>
      </c>
      <c r="T5554">
        <v>60505</v>
      </c>
    </row>
    <row r="5555" spans="1:20" x14ac:dyDescent="0.3">
      <c r="A5555">
        <v>116384</v>
      </c>
      <c r="B5555">
        <v>38755</v>
      </c>
      <c r="C5555" t="s">
        <v>6625</v>
      </c>
      <c r="D5555" t="s">
        <v>6626</v>
      </c>
      <c r="E5555" s="1">
        <v>21333</v>
      </c>
      <c r="F5555" t="s">
        <v>77</v>
      </c>
      <c r="J5555" t="s">
        <v>5620</v>
      </c>
      <c r="K5555" t="s">
        <v>6377</v>
      </c>
      <c r="L5555" s="1">
        <v>44197</v>
      </c>
      <c r="M5555" s="1">
        <v>65349</v>
      </c>
      <c r="N5555" s="1">
        <v>40878</v>
      </c>
      <c r="O5555" t="s">
        <v>5667</v>
      </c>
      <c r="P5555" t="s">
        <v>3627</v>
      </c>
      <c r="R5555" t="s">
        <v>3628</v>
      </c>
      <c r="S5555" t="s">
        <v>203</v>
      </c>
      <c r="T5555">
        <v>19540</v>
      </c>
    </row>
    <row r="5556" spans="1:20" x14ac:dyDescent="0.3">
      <c r="A5556">
        <v>116372</v>
      </c>
      <c r="B5556">
        <v>38745</v>
      </c>
      <c r="C5556" t="s">
        <v>6899</v>
      </c>
      <c r="D5556" t="s">
        <v>6900</v>
      </c>
      <c r="E5556" s="1">
        <v>22424</v>
      </c>
      <c r="F5556" t="s">
        <v>77</v>
      </c>
      <c r="J5556" t="s">
        <v>5620</v>
      </c>
      <c r="K5556" t="s">
        <v>6377</v>
      </c>
      <c r="L5556" s="1">
        <v>44197</v>
      </c>
      <c r="M5556" s="1">
        <v>62244</v>
      </c>
      <c r="N5556" s="1">
        <v>34700</v>
      </c>
      <c r="O5556" t="s">
        <v>5667</v>
      </c>
      <c r="P5556" t="s">
        <v>5053</v>
      </c>
      <c r="R5556" t="s">
        <v>5054</v>
      </c>
      <c r="S5556" t="s">
        <v>168</v>
      </c>
      <c r="T5556">
        <v>77362</v>
      </c>
    </row>
    <row r="5557" spans="1:20" x14ac:dyDescent="0.3">
      <c r="A5557">
        <v>116368</v>
      </c>
      <c r="B5557">
        <v>38743</v>
      </c>
      <c r="C5557" t="s">
        <v>6901</v>
      </c>
      <c r="D5557" t="s">
        <v>6902</v>
      </c>
      <c r="E5557" s="1">
        <v>21641</v>
      </c>
      <c r="F5557" t="s">
        <v>77</v>
      </c>
      <c r="J5557" t="s">
        <v>5620</v>
      </c>
      <c r="K5557" t="s">
        <v>6377</v>
      </c>
      <c r="L5557" s="1">
        <v>44197</v>
      </c>
      <c r="M5557" s="1">
        <v>65349</v>
      </c>
      <c r="N5557" s="1">
        <v>40878</v>
      </c>
      <c r="O5557" t="s">
        <v>5667</v>
      </c>
      <c r="P5557" t="s">
        <v>3576</v>
      </c>
      <c r="R5557" t="s">
        <v>3577</v>
      </c>
      <c r="S5557" t="s">
        <v>184</v>
      </c>
      <c r="T5557">
        <v>30189</v>
      </c>
    </row>
    <row r="5558" spans="1:20" x14ac:dyDescent="0.3">
      <c r="A5558">
        <v>116369</v>
      </c>
      <c r="B5558">
        <v>38744</v>
      </c>
      <c r="C5558" t="s">
        <v>6903</v>
      </c>
      <c r="D5558" t="s">
        <v>6904</v>
      </c>
      <c r="E5558" s="1">
        <v>21040</v>
      </c>
      <c r="F5558" t="s">
        <v>77</v>
      </c>
      <c r="J5558" t="s">
        <v>5620</v>
      </c>
      <c r="K5558" t="s">
        <v>6377</v>
      </c>
      <c r="L5558" s="1">
        <v>44197</v>
      </c>
      <c r="M5558" s="1">
        <v>64984</v>
      </c>
      <c r="N5558" s="1">
        <v>40878</v>
      </c>
      <c r="O5558" t="s">
        <v>5667</v>
      </c>
      <c r="P5558" t="s">
        <v>5046</v>
      </c>
      <c r="R5558" t="s">
        <v>5047</v>
      </c>
      <c r="S5558" t="s">
        <v>230</v>
      </c>
      <c r="T5558">
        <v>60440</v>
      </c>
    </row>
    <row r="5559" spans="1:20" x14ac:dyDescent="0.3">
      <c r="A5559">
        <v>116371</v>
      </c>
      <c r="B5559">
        <v>38746</v>
      </c>
      <c r="C5559" t="s">
        <v>6619</v>
      </c>
      <c r="D5559" t="s">
        <v>6620</v>
      </c>
      <c r="E5559" s="1">
        <v>21401</v>
      </c>
      <c r="F5559" t="s">
        <v>77</v>
      </c>
      <c r="J5559" t="s">
        <v>5620</v>
      </c>
      <c r="K5559" t="s">
        <v>6377</v>
      </c>
      <c r="L5559" s="1">
        <v>44197</v>
      </c>
      <c r="M5559" s="1">
        <v>64740</v>
      </c>
      <c r="N5559" s="1">
        <v>40878</v>
      </c>
      <c r="O5559" t="s">
        <v>5667</v>
      </c>
      <c r="P5559" t="s">
        <v>3585</v>
      </c>
      <c r="R5559" t="s">
        <v>3586</v>
      </c>
      <c r="S5559" t="s">
        <v>184</v>
      </c>
      <c r="T5559">
        <v>30248</v>
      </c>
    </row>
    <row r="5560" spans="1:20" x14ac:dyDescent="0.3">
      <c r="A5560">
        <v>116373</v>
      </c>
      <c r="B5560">
        <v>38747</v>
      </c>
      <c r="C5560" t="s">
        <v>6621</v>
      </c>
      <c r="D5560" t="s">
        <v>6622</v>
      </c>
      <c r="E5560" s="1">
        <v>36200</v>
      </c>
      <c r="F5560" t="s">
        <v>44</v>
      </c>
      <c r="J5560" t="s">
        <v>5620</v>
      </c>
      <c r="K5560" t="s">
        <v>6377</v>
      </c>
      <c r="L5560" s="1">
        <v>44197</v>
      </c>
      <c r="M5560" s="1">
        <v>59383</v>
      </c>
      <c r="N5560" s="1">
        <v>37257</v>
      </c>
      <c r="O5560" t="s">
        <v>5661</v>
      </c>
      <c r="P5560" t="s">
        <v>5060</v>
      </c>
      <c r="Q5560" t="s">
        <v>5061</v>
      </c>
      <c r="R5560" t="s">
        <v>5062</v>
      </c>
      <c r="S5560" t="s">
        <v>592</v>
      </c>
      <c r="T5560">
        <v>39571</v>
      </c>
    </row>
    <row r="5561" spans="1:20" x14ac:dyDescent="0.3">
      <c r="A5561">
        <v>116373</v>
      </c>
      <c r="B5561">
        <v>38748</v>
      </c>
      <c r="C5561" t="s">
        <v>6617</v>
      </c>
      <c r="D5561" t="s">
        <v>6618</v>
      </c>
      <c r="E5561" s="1">
        <v>22407</v>
      </c>
      <c r="F5561" t="s">
        <v>77</v>
      </c>
      <c r="J5561" t="s">
        <v>5620</v>
      </c>
      <c r="K5561" t="s">
        <v>6377</v>
      </c>
      <c r="L5561" s="1">
        <v>44197</v>
      </c>
      <c r="M5561" s="1">
        <v>59383</v>
      </c>
      <c r="N5561" s="1">
        <v>37257</v>
      </c>
      <c r="O5561" t="s">
        <v>5667</v>
      </c>
      <c r="P5561" t="s">
        <v>5060</v>
      </c>
      <c r="Q5561" t="s">
        <v>5061</v>
      </c>
      <c r="R5561" t="s">
        <v>5062</v>
      </c>
      <c r="S5561" t="s">
        <v>592</v>
      </c>
      <c r="T5561">
        <v>39571</v>
      </c>
    </row>
    <row r="5562" spans="1:20" x14ac:dyDescent="0.3">
      <c r="A5562">
        <v>116376</v>
      </c>
      <c r="B5562">
        <v>38749</v>
      </c>
      <c r="C5562" t="s">
        <v>6905</v>
      </c>
      <c r="D5562" t="s">
        <v>6906</v>
      </c>
      <c r="E5562" s="1">
        <v>21048</v>
      </c>
      <c r="F5562" t="s">
        <v>77</v>
      </c>
      <c r="J5562" t="s">
        <v>5620</v>
      </c>
      <c r="K5562" t="s">
        <v>6377</v>
      </c>
      <c r="L5562" s="1">
        <v>44256</v>
      </c>
      <c r="M5562" s="1">
        <v>65537</v>
      </c>
      <c r="N5562" s="1">
        <v>40878</v>
      </c>
      <c r="O5562" t="s">
        <v>5667</v>
      </c>
      <c r="P5562" t="s">
        <v>3602</v>
      </c>
      <c r="R5562" t="s">
        <v>3603</v>
      </c>
      <c r="S5562" t="s">
        <v>158</v>
      </c>
      <c r="T5562">
        <v>34949</v>
      </c>
    </row>
    <row r="5563" spans="1:20" x14ac:dyDescent="0.3">
      <c r="A5563">
        <v>116367</v>
      </c>
      <c r="B5563">
        <v>38741</v>
      </c>
      <c r="C5563" t="s">
        <v>6615</v>
      </c>
      <c r="D5563" t="s">
        <v>6616</v>
      </c>
      <c r="E5563" s="1">
        <v>22269</v>
      </c>
      <c r="F5563" t="s">
        <v>77</v>
      </c>
      <c r="J5563" t="s">
        <v>5620</v>
      </c>
      <c r="K5563" t="s">
        <v>6377</v>
      </c>
      <c r="L5563" s="1">
        <v>44378</v>
      </c>
      <c r="M5563" s="1">
        <v>65537</v>
      </c>
      <c r="N5563" s="1">
        <v>40878</v>
      </c>
      <c r="O5563" t="s">
        <v>5667</v>
      </c>
      <c r="P5563" t="s">
        <v>3567</v>
      </c>
      <c r="R5563" t="s">
        <v>3568</v>
      </c>
      <c r="S5563" t="s">
        <v>135</v>
      </c>
      <c r="T5563">
        <v>98685</v>
      </c>
    </row>
    <row r="5564" spans="1:20" x14ac:dyDescent="0.3">
      <c r="A5564">
        <v>116362</v>
      </c>
      <c r="B5564">
        <v>38736</v>
      </c>
      <c r="C5564" t="s">
        <v>6611</v>
      </c>
      <c r="D5564" t="s">
        <v>6612</v>
      </c>
      <c r="E5564" s="1">
        <v>23299</v>
      </c>
      <c r="F5564" t="s">
        <v>77</v>
      </c>
      <c r="J5564" t="s">
        <v>5620</v>
      </c>
      <c r="K5564" t="s">
        <v>6377</v>
      </c>
      <c r="L5564" s="1">
        <v>44317</v>
      </c>
      <c r="M5564" s="1">
        <v>65537</v>
      </c>
      <c r="N5564" s="1">
        <v>40878</v>
      </c>
      <c r="O5564" t="s">
        <v>5667</v>
      </c>
      <c r="P5564" t="s">
        <v>3550</v>
      </c>
      <c r="R5564" t="s">
        <v>1397</v>
      </c>
      <c r="S5564" t="s">
        <v>150</v>
      </c>
      <c r="T5564">
        <v>27377</v>
      </c>
    </row>
    <row r="5565" spans="1:20" x14ac:dyDescent="0.3">
      <c r="A5565">
        <v>116363</v>
      </c>
      <c r="B5565">
        <v>38738</v>
      </c>
      <c r="C5565" t="s">
        <v>6613</v>
      </c>
      <c r="D5565" t="s">
        <v>6614</v>
      </c>
      <c r="E5565" s="1">
        <v>22894</v>
      </c>
      <c r="F5565" t="s">
        <v>77</v>
      </c>
      <c r="J5565" t="s">
        <v>5620</v>
      </c>
      <c r="K5565" t="s">
        <v>6377</v>
      </c>
      <c r="L5565" s="1">
        <v>44197</v>
      </c>
      <c r="M5565" s="1">
        <v>63279</v>
      </c>
      <c r="N5565" s="1">
        <v>33070</v>
      </c>
      <c r="O5565" t="s">
        <v>5667</v>
      </c>
      <c r="P5565" t="s">
        <v>3558</v>
      </c>
      <c r="R5565" t="s">
        <v>3559</v>
      </c>
      <c r="S5565" t="s">
        <v>230</v>
      </c>
      <c r="T5565">
        <v>60010</v>
      </c>
    </row>
    <row r="5566" spans="1:20" x14ac:dyDescent="0.3">
      <c r="A5566">
        <v>116359</v>
      </c>
      <c r="B5566">
        <v>38733</v>
      </c>
      <c r="C5566" t="s">
        <v>6607</v>
      </c>
      <c r="D5566" t="s">
        <v>6608</v>
      </c>
      <c r="E5566" s="1">
        <v>35556</v>
      </c>
      <c r="F5566" t="s">
        <v>77</v>
      </c>
      <c r="J5566" t="s">
        <v>5620</v>
      </c>
      <c r="K5566" t="s">
        <v>6377</v>
      </c>
      <c r="L5566" s="1">
        <v>44197</v>
      </c>
      <c r="M5566" s="1">
        <v>65537</v>
      </c>
      <c r="N5566" s="1">
        <v>40878</v>
      </c>
      <c r="O5566" t="s">
        <v>5661</v>
      </c>
      <c r="P5566" t="s">
        <v>3541</v>
      </c>
      <c r="R5566" t="s">
        <v>3542</v>
      </c>
      <c r="S5566" t="s">
        <v>150</v>
      </c>
      <c r="T5566">
        <v>27962</v>
      </c>
    </row>
    <row r="5567" spans="1:20" x14ac:dyDescent="0.3">
      <c r="A5567">
        <v>116359</v>
      </c>
      <c r="B5567">
        <v>38734</v>
      </c>
      <c r="C5567" t="s">
        <v>6609</v>
      </c>
      <c r="D5567" t="s">
        <v>6610</v>
      </c>
      <c r="E5567" s="1">
        <v>37973</v>
      </c>
      <c r="F5567" t="s">
        <v>77</v>
      </c>
      <c r="J5567" t="s">
        <v>5620</v>
      </c>
      <c r="K5567" t="s">
        <v>6377</v>
      </c>
      <c r="L5567" s="1">
        <v>44197</v>
      </c>
      <c r="M5567" s="1">
        <v>65537</v>
      </c>
      <c r="N5567" s="1">
        <v>40878</v>
      </c>
      <c r="O5567" t="s">
        <v>5661</v>
      </c>
      <c r="P5567" t="s">
        <v>3541</v>
      </c>
      <c r="R5567" t="s">
        <v>3542</v>
      </c>
      <c r="S5567" t="s">
        <v>150</v>
      </c>
      <c r="T5567">
        <v>27962</v>
      </c>
    </row>
    <row r="5568" spans="1:20" x14ac:dyDescent="0.3">
      <c r="A5568">
        <v>116357</v>
      </c>
      <c r="B5568">
        <v>38732</v>
      </c>
      <c r="C5568" t="s">
        <v>6605</v>
      </c>
      <c r="D5568" t="s">
        <v>6606</v>
      </c>
      <c r="E5568" s="1">
        <v>22166</v>
      </c>
      <c r="F5568" t="s">
        <v>77</v>
      </c>
      <c r="J5568" t="s">
        <v>5620</v>
      </c>
      <c r="K5568" t="s">
        <v>6377</v>
      </c>
      <c r="L5568" s="1">
        <v>44197</v>
      </c>
      <c r="M5568" s="1">
        <v>59932</v>
      </c>
      <c r="N5568" s="1">
        <v>27590</v>
      </c>
      <c r="O5568" t="s">
        <v>5667</v>
      </c>
      <c r="P5568" t="s">
        <v>5014</v>
      </c>
      <c r="R5568" t="s">
        <v>5015</v>
      </c>
      <c r="S5568" t="s">
        <v>63</v>
      </c>
      <c r="T5568">
        <v>29909</v>
      </c>
    </row>
    <row r="5569" spans="1:20" x14ac:dyDescent="0.3">
      <c r="A5569">
        <v>116355</v>
      </c>
      <c r="B5569">
        <v>38731</v>
      </c>
      <c r="C5569" t="s">
        <v>6603</v>
      </c>
      <c r="D5569" t="s">
        <v>6604</v>
      </c>
      <c r="E5569" s="1">
        <v>22578</v>
      </c>
      <c r="F5569" t="s">
        <v>77</v>
      </c>
      <c r="J5569" t="s">
        <v>5620</v>
      </c>
      <c r="K5569" t="s">
        <v>6377</v>
      </c>
      <c r="L5569" s="1">
        <v>44197</v>
      </c>
      <c r="M5569" s="1">
        <v>64954</v>
      </c>
      <c r="N5569" s="1">
        <v>40878</v>
      </c>
      <c r="O5569" t="s">
        <v>5667</v>
      </c>
      <c r="P5569" t="s">
        <v>3532</v>
      </c>
      <c r="R5569" t="s">
        <v>3533</v>
      </c>
      <c r="S5569" t="s">
        <v>367</v>
      </c>
      <c r="T5569">
        <v>97759</v>
      </c>
    </row>
    <row r="5570" spans="1:20" x14ac:dyDescent="0.3">
      <c r="A5570">
        <v>116346</v>
      </c>
      <c r="B5570">
        <v>38723</v>
      </c>
      <c r="C5570" t="s">
        <v>6595</v>
      </c>
      <c r="D5570" t="s">
        <v>6596</v>
      </c>
      <c r="E5570" s="1">
        <v>23539</v>
      </c>
      <c r="F5570" t="s">
        <v>77</v>
      </c>
      <c r="J5570" t="s">
        <v>5620</v>
      </c>
      <c r="K5570" t="s">
        <v>6377</v>
      </c>
      <c r="L5570" s="1">
        <v>44197</v>
      </c>
      <c r="M5570" s="1">
        <v>65537</v>
      </c>
      <c r="N5570" s="1">
        <v>40878</v>
      </c>
      <c r="O5570" t="s">
        <v>5667</v>
      </c>
      <c r="P5570" t="s">
        <v>3509</v>
      </c>
      <c r="R5570" t="s">
        <v>758</v>
      </c>
      <c r="S5570" t="s">
        <v>255</v>
      </c>
      <c r="T5570">
        <v>23661</v>
      </c>
    </row>
    <row r="5571" spans="1:20" x14ac:dyDescent="0.3">
      <c r="A5571">
        <v>116348</v>
      </c>
      <c r="B5571">
        <v>38725</v>
      </c>
      <c r="C5571" t="s">
        <v>6601</v>
      </c>
      <c r="D5571" t="s">
        <v>6602</v>
      </c>
      <c r="E5571" s="1">
        <v>22701</v>
      </c>
      <c r="F5571" t="s">
        <v>77</v>
      </c>
      <c r="J5571" t="s">
        <v>5620</v>
      </c>
      <c r="K5571" t="s">
        <v>6377</v>
      </c>
      <c r="L5571" s="1">
        <v>44197</v>
      </c>
      <c r="M5571" s="1">
        <v>65258</v>
      </c>
      <c r="N5571" s="1">
        <v>40878</v>
      </c>
      <c r="O5571" t="s">
        <v>5667</v>
      </c>
      <c r="P5571" t="s">
        <v>3523</v>
      </c>
      <c r="R5571" t="s">
        <v>3524</v>
      </c>
      <c r="S5571" t="s">
        <v>150</v>
      </c>
      <c r="T5571">
        <v>27587</v>
      </c>
    </row>
    <row r="5572" spans="1:20" x14ac:dyDescent="0.3">
      <c r="A5572">
        <v>116349</v>
      </c>
      <c r="B5572">
        <v>38726</v>
      </c>
      <c r="C5572" t="s">
        <v>6599</v>
      </c>
      <c r="D5572" t="s">
        <v>6600</v>
      </c>
      <c r="E5572" s="1">
        <v>21022</v>
      </c>
      <c r="F5572" t="s">
        <v>77</v>
      </c>
      <c r="J5572" t="s">
        <v>5620</v>
      </c>
      <c r="K5572" t="s">
        <v>6377</v>
      </c>
      <c r="L5572" s="1">
        <v>44197</v>
      </c>
      <c r="M5572" s="1">
        <v>64984</v>
      </c>
      <c r="N5572" s="1">
        <v>40878</v>
      </c>
      <c r="O5572" t="s">
        <v>5667</v>
      </c>
      <c r="P5572" t="s">
        <v>4997</v>
      </c>
      <c r="R5572" t="s">
        <v>4998</v>
      </c>
      <c r="S5572" t="s">
        <v>4999</v>
      </c>
      <c r="T5572">
        <v>4426</v>
      </c>
    </row>
    <row r="5573" spans="1:20" x14ac:dyDescent="0.3">
      <c r="A5573">
        <v>116354</v>
      </c>
      <c r="B5573">
        <v>38730</v>
      </c>
      <c r="C5573" t="s">
        <v>6597</v>
      </c>
      <c r="D5573" t="s">
        <v>6598</v>
      </c>
      <c r="E5573" s="1">
        <v>21020</v>
      </c>
      <c r="F5573" t="s">
        <v>77</v>
      </c>
      <c r="J5573" t="s">
        <v>5620</v>
      </c>
      <c r="K5573" t="s">
        <v>6377</v>
      </c>
      <c r="L5573" s="1">
        <v>44378</v>
      </c>
      <c r="M5573" s="1">
        <v>65349</v>
      </c>
      <c r="N5573" s="1">
        <v>40878</v>
      </c>
      <c r="O5573" t="s">
        <v>5667</v>
      </c>
      <c r="P5573" t="s">
        <v>5007</v>
      </c>
      <c r="R5573" t="s">
        <v>5008</v>
      </c>
      <c r="S5573" t="s">
        <v>230</v>
      </c>
      <c r="T5573">
        <v>60514</v>
      </c>
    </row>
    <row r="5574" spans="1:20" x14ac:dyDescent="0.3">
      <c r="A5574">
        <v>116347</v>
      </c>
      <c r="B5574">
        <v>38724</v>
      </c>
      <c r="C5574" t="s">
        <v>6907</v>
      </c>
      <c r="D5574" t="s">
        <v>6908</v>
      </c>
      <c r="E5574" s="1">
        <v>22942</v>
      </c>
      <c r="F5574" t="s">
        <v>77</v>
      </c>
      <c r="J5574" t="s">
        <v>5620</v>
      </c>
      <c r="K5574" t="s">
        <v>6377</v>
      </c>
      <c r="L5574" s="1">
        <v>44197</v>
      </c>
      <c r="M5574" s="1">
        <v>64253</v>
      </c>
      <c r="N5574" s="1">
        <v>30844</v>
      </c>
      <c r="O5574" t="s">
        <v>5667</v>
      </c>
      <c r="P5574" t="s">
        <v>3516</v>
      </c>
      <c r="R5574" t="s">
        <v>3517</v>
      </c>
      <c r="S5574" t="s">
        <v>425</v>
      </c>
      <c r="T5574">
        <v>85750</v>
      </c>
    </row>
    <row r="5575" spans="1:20" x14ac:dyDescent="0.3">
      <c r="A5575">
        <v>116344</v>
      </c>
      <c r="B5575">
        <v>38721</v>
      </c>
      <c r="C5575" t="s">
        <v>6591</v>
      </c>
      <c r="D5575" t="s">
        <v>6592</v>
      </c>
      <c r="E5575" s="1">
        <v>23742</v>
      </c>
      <c r="F5575" t="s">
        <v>77</v>
      </c>
      <c r="J5575" t="s">
        <v>5620</v>
      </c>
      <c r="K5575" t="s">
        <v>6377</v>
      </c>
      <c r="L5575" s="1">
        <v>44287</v>
      </c>
      <c r="M5575" s="1">
        <v>65319</v>
      </c>
      <c r="N5575" s="1">
        <v>40878</v>
      </c>
      <c r="O5575" t="s">
        <v>5667</v>
      </c>
      <c r="P5575" t="s">
        <v>4988</v>
      </c>
      <c r="R5575" t="s">
        <v>4989</v>
      </c>
      <c r="S5575" t="s">
        <v>2342</v>
      </c>
      <c r="T5575">
        <v>3868</v>
      </c>
    </row>
    <row r="5576" spans="1:20" x14ac:dyDescent="0.3">
      <c r="A5576">
        <v>116345</v>
      </c>
      <c r="B5576">
        <v>38722</v>
      </c>
      <c r="C5576" t="s">
        <v>6909</v>
      </c>
      <c r="D5576" t="s">
        <v>6910</v>
      </c>
      <c r="E5576" s="1">
        <v>24256</v>
      </c>
      <c r="F5576" t="s">
        <v>77</v>
      </c>
      <c r="J5576" t="s">
        <v>5620</v>
      </c>
      <c r="K5576" t="s">
        <v>6377</v>
      </c>
      <c r="L5576" s="1">
        <v>44197</v>
      </c>
      <c r="M5576" s="1">
        <v>64984</v>
      </c>
      <c r="N5576" s="1">
        <v>40878</v>
      </c>
      <c r="O5576" t="s">
        <v>5667</v>
      </c>
      <c r="P5576" t="s">
        <v>3502</v>
      </c>
      <c r="R5576" t="s">
        <v>3503</v>
      </c>
      <c r="S5576" t="s">
        <v>255</v>
      </c>
      <c r="T5576">
        <v>24279</v>
      </c>
    </row>
    <row r="5577" spans="1:20" x14ac:dyDescent="0.3">
      <c r="A5577">
        <v>116342</v>
      </c>
      <c r="B5577">
        <v>38717</v>
      </c>
      <c r="C5577" t="s">
        <v>6911</v>
      </c>
      <c r="D5577" t="s">
        <v>6912</v>
      </c>
      <c r="E5577" s="1">
        <v>25547</v>
      </c>
      <c r="F5577" t="s">
        <v>77</v>
      </c>
      <c r="J5577" t="s">
        <v>5620</v>
      </c>
      <c r="K5577" t="s">
        <v>6377</v>
      </c>
      <c r="L5577" s="1">
        <v>44197</v>
      </c>
      <c r="M5577" s="1">
        <v>65537</v>
      </c>
      <c r="N5577" s="1">
        <v>40878</v>
      </c>
      <c r="O5577" t="s">
        <v>5667</v>
      </c>
      <c r="P5577" t="s">
        <v>3486</v>
      </c>
      <c r="R5577" t="s">
        <v>3487</v>
      </c>
      <c r="S5577" t="s">
        <v>124</v>
      </c>
      <c r="T5577">
        <v>10023</v>
      </c>
    </row>
    <row r="5578" spans="1:20" x14ac:dyDescent="0.3">
      <c r="A5578">
        <v>116342</v>
      </c>
      <c r="B5578">
        <v>38718</v>
      </c>
      <c r="C5578" t="s">
        <v>6913</v>
      </c>
      <c r="D5578" t="s">
        <v>6914</v>
      </c>
      <c r="E5578" s="1">
        <v>39368</v>
      </c>
      <c r="F5578" t="s">
        <v>44</v>
      </c>
      <c r="J5578" t="s">
        <v>5620</v>
      </c>
      <c r="K5578" t="s">
        <v>6377</v>
      </c>
      <c r="L5578" s="1">
        <v>44197</v>
      </c>
      <c r="M5578" s="1">
        <v>65537</v>
      </c>
      <c r="N5578" s="1">
        <v>40878</v>
      </c>
      <c r="O5578" t="s">
        <v>5661</v>
      </c>
      <c r="P5578" t="s">
        <v>3486</v>
      </c>
      <c r="R5578" t="s">
        <v>3487</v>
      </c>
      <c r="S5578" t="s">
        <v>124</v>
      </c>
      <c r="T5578">
        <v>10023</v>
      </c>
    </row>
    <row r="5579" spans="1:20" x14ac:dyDescent="0.3">
      <c r="A5579">
        <v>116342</v>
      </c>
      <c r="B5579">
        <v>38719</v>
      </c>
      <c r="C5579" t="s">
        <v>6915</v>
      </c>
      <c r="D5579" t="s">
        <v>6916</v>
      </c>
      <c r="E5579" s="1">
        <v>38625</v>
      </c>
      <c r="F5579" t="s">
        <v>44</v>
      </c>
      <c r="J5579" t="s">
        <v>5620</v>
      </c>
      <c r="K5579" t="s">
        <v>6377</v>
      </c>
      <c r="L5579" s="1">
        <v>44197</v>
      </c>
      <c r="M5579" s="1">
        <v>65537</v>
      </c>
      <c r="N5579" s="1">
        <v>40878</v>
      </c>
      <c r="O5579" t="s">
        <v>5661</v>
      </c>
      <c r="P5579" t="s">
        <v>3486</v>
      </c>
      <c r="R5579" t="s">
        <v>3487</v>
      </c>
      <c r="S5579" t="s">
        <v>124</v>
      </c>
      <c r="T5579">
        <v>10023</v>
      </c>
    </row>
    <row r="5580" spans="1:20" x14ac:dyDescent="0.3">
      <c r="A5580">
        <v>116343</v>
      </c>
      <c r="B5580">
        <v>38720</v>
      </c>
      <c r="C5580" t="s">
        <v>6593</v>
      </c>
      <c r="D5580" t="s">
        <v>6594</v>
      </c>
      <c r="E5580" s="1">
        <v>20805</v>
      </c>
      <c r="F5580" t="s">
        <v>77</v>
      </c>
      <c r="J5580" t="s">
        <v>5620</v>
      </c>
      <c r="K5580" t="s">
        <v>6377</v>
      </c>
      <c r="L5580" s="1">
        <v>44197</v>
      </c>
      <c r="M5580" s="1">
        <v>63797</v>
      </c>
      <c r="N5580" s="1">
        <v>29486</v>
      </c>
      <c r="O5580" t="s">
        <v>5667</v>
      </c>
      <c r="P5580" t="s">
        <v>3495</v>
      </c>
      <c r="R5580" t="s">
        <v>3496</v>
      </c>
      <c r="S5580" t="s">
        <v>168</v>
      </c>
      <c r="T5580">
        <v>78336</v>
      </c>
    </row>
    <row r="5581" spans="1:20" x14ac:dyDescent="0.3">
      <c r="A5581">
        <v>116340</v>
      </c>
      <c r="B5581">
        <v>38715</v>
      </c>
      <c r="C5581" t="s">
        <v>6587</v>
      </c>
      <c r="D5581" t="s">
        <v>6588</v>
      </c>
      <c r="E5581" s="1">
        <v>21334</v>
      </c>
      <c r="F5581" t="s">
        <v>77</v>
      </c>
      <c r="J5581" t="s">
        <v>5620</v>
      </c>
      <c r="K5581" t="s">
        <v>6377</v>
      </c>
      <c r="L5581" s="1">
        <v>44197</v>
      </c>
      <c r="M5581" s="1">
        <v>63279</v>
      </c>
      <c r="N5581" s="1">
        <v>32141</v>
      </c>
      <c r="O5581" t="s">
        <v>5667</v>
      </c>
      <c r="P5581" t="s">
        <v>3479</v>
      </c>
      <c r="R5581" t="s">
        <v>3480</v>
      </c>
      <c r="S5581" t="s">
        <v>184</v>
      </c>
      <c r="T5581">
        <v>30068</v>
      </c>
    </row>
    <row r="5582" spans="1:20" x14ac:dyDescent="0.3">
      <c r="A5582">
        <v>116328</v>
      </c>
      <c r="B5582">
        <v>38706</v>
      </c>
      <c r="C5582" t="s">
        <v>6581</v>
      </c>
      <c r="D5582" t="s">
        <v>6582</v>
      </c>
      <c r="E5582" s="1">
        <v>22030</v>
      </c>
      <c r="F5582" t="s">
        <v>77</v>
      </c>
      <c r="J5582" t="s">
        <v>5620</v>
      </c>
      <c r="K5582" t="s">
        <v>6377</v>
      </c>
      <c r="L5582" s="1">
        <v>44256</v>
      </c>
      <c r="M5582" s="1">
        <v>65537</v>
      </c>
      <c r="N5582" s="1">
        <v>40878</v>
      </c>
      <c r="O5582" t="s">
        <v>5667</v>
      </c>
      <c r="P5582" t="s">
        <v>3403</v>
      </c>
      <c r="R5582" t="s">
        <v>3404</v>
      </c>
      <c r="S5582" t="s">
        <v>116</v>
      </c>
      <c r="T5582">
        <v>6471</v>
      </c>
    </row>
    <row r="5583" spans="1:20" x14ac:dyDescent="0.3">
      <c r="A5583">
        <v>116329</v>
      </c>
      <c r="B5583">
        <v>38707</v>
      </c>
      <c r="C5583" t="s">
        <v>6583</v>
      </c>
      <c r="D5583" t="s">
        <v>6584</v>
      </c>
      <c r="E5583" s="1">
        <v>23189</v>
      </c>
      <c r="F5583" t="s">
        <v>77</v>
      </c>
      <c r="J5583" t="s">
        <v>5620</v>
      </c>
      <c r="K5583" t="s">
        <v>6377</v>
      </c>
      <c r="L5583" s="1">
        <v>44197</v>
      </c>
      <c r="M5583" s="1">
        <v>65537</v>
      </c>
      <c r="N5583" s="1">
        <v>40878</v>
      </c>
      <c r="O5583" t="s">
        <v>5667</v>
      </c>
      <c r="P5583" t="s">
        <v>3412</v>
      </c>
      <c r="Q5583" t="s">
        <v>3413</v>
      </c>
      <c r="R5583" t="s">
        <v>3414</v>
      </c>
      <c r="S5583" t="s">
        <v>1659</v>
      </c>
      <c r="T5583">
        <v>49820</v>
      </c>
    </row>
    <row r="5584" spans="1:20" x14ac:dyDescent="0.3">
      <c r="A5584">
        <v>116220</v>
      </c>
      <c r="B5584">
        <v>38670</v>
      </c>
      <c r="C5584" t="s">
        <v>6917</v>
      </c>
      <c r="D5584" t="s">
        <v>6918</v>
      </c>
      <c r="E5584" s="1">
        <v>39458</v>
      </c>
      <c r="F5584" t="s">
        <v>44</v>
      </c>
      <c r="J5584" t="s">
        <v>5620</v>
      </c>
      <c r="K5584" t="s">
        <v>6377</v>
      </c>
      <c r="L5584" s="1">
        <v>44197</v>
      </c>
      <c r="M5584" s="1">
        <v>65537</v>
      </c>
      <c r="N5584" s="1">
        <v>40878</v>
      </c>
      <c r="O5584" t="s">
        <v>5661</v>
      </c>
      <c r="P5584" t="s">
        <v>3379</v>
      </c>
      <c r="R5584" t="s">
        <v>3380</v>
      </c>
      <c r="S5584" t="s">
        <v>168</v>
      </c>
      <c r="T5584">
        <v>77494</v>
      </c>
    </row>
    <row r="5585" spans="1:20" x14ac:dyDescent="0.3">
      <c r="A5585">
        <v>116223</v>
      </c>
      <c r="B5585">
        <v>38699</v>
      </c>
      <c r="C5585" t="s">
        <v>6579</v>
      </c>
      <c r="D5585" t="s">
        <v>6580</v>
      </c>
      <c r="E5585" s="1">
        <v>21897</v>
      </c>
      <c r="F5585" t="s">
        <v>77</v>
      </c>
      <c r="J5585" t="s">
        <v>5620</v>
      </c>
      <c r="K5585" t="s">
        <v>6377</v>
      </c>
      <c r="L5585" s="1">
        <v>44197</v>
      </c>
      <c r="M5585" s="1">
        <v>64315</v>
      </c>
      <c r="N5585" s="1">
        <v>35827</v>
      </c>
      <c r="O5585" t="s">
        <v>5667</v>
      </c>
      <c r="P5585" t="s">
        <v>3387</v>
      </c>
      <c r="R5585" t="s">
        <v>3388</v>
      </c>
      <c r="S5585" t="s">
        <v>192</v>
      </c>
      <c r="T5585">
        <v>8079</v>
      </c>
    </row>
    <row r="5586" spans="1:20" x14ac:dyDescent="0.3">
      <c r="A5586">
        <v>116280</v>
      </c>
      <c r="B5586">
        <v>38700</v>
      </c>
      <c r="C5586" t="s">
        <v>6577</v>
      </c>
      <c r="D5586" t="s">
        <v>6578</v>
      </c>
      <c r="E5586" s="1">
        <v>21875</v>
      </c>
      <c r="F5586" t="s">
        <v>77</v>
      </c>
      <c r="J5586" t="s">
        <v>5620</v>
      </c>
      <c r="K5586" t="s">
        <v>6377</v>
      </c>
      <c r="L5586" s="1">
        <v>44197</v>
      </c>
      <c r="M5586" s="1">
        <v>65319</v>
      </c>
      <c r="N5586" s="1">
        <v>40878</v>
      </c>
      <c r="O5586" t="s">
        <v>5667</v>
      </c>
      <c r="P5586" t="s">
        <v>3394</v>
      </c>
      <c r="Q5586" t="s">
        <v>3395</v>
      </c>
      <c r="R5586" t="s">
        <v>3396</v>
      </c>
      <c r="S5586" t="s">
        <v>150</v>
      </c>
      <c r="T5586">
        <v>28751</v>
      </c>
    </row>
    <row r="5587" spans="1:20" x14ac:dyDescent="0.3">
      <c r="A5587">
        <v>116331</v>
      </c>
      <c r="B5587">
        <v>38710</v>
      </c>
      <c r="C5587" t="s">
        <v>6575</v>
      </c>
      <c r="D5587" t="s">
        <v>6576</v>
      </c>
      <c r="E5587" s="1">
        <v>23327</v>
      </c>
      <c r="F5587" t="s">
        <v>77</v>
      </c>
      <c r="J5587" t="s">
        <v>5620</v>
      </c>
      <c r="K5587" t="s">
        <v>6377</v>
      </c>
      <c r="L5587" s="1">
        <v>44378</v>
      </c>
      <c r="M5587" s="1">
        <v>65537</v>
      </c>
      <c r="N5587" s="1">
        <v>40878</v>
      </c>
      <c r="O5587" t="s">
        <v>5667</v>
      </c>
      <c r="P5587" t="s">
        <v>3430</v>
      </c>
      <c r="R5587" t="s">
        <v>3423</v>
      </c>
      <c r="S5587" t="s">
        <v>168</v>
      </c>
      <c r="T5587">
        <v>77498</v>
      </c>
    </row>
    <row r="5588" spans="1:20" x14ac:dyDescent="0.3">
      <c r="A5588">
        <v>116332</v>
      </c>
      <c r="B5588">
        <v>38711</v>
      </c>
      <c r="C5588" t="s">
        <v>6569</v>
      </c>
      <c r="D5588" t="s">
        <v>6570</v>
      </c>
      <c r="E5588" s="1">
        <v>22546</v>
      </c>
      <c r="F5588" t="s">
        <v>77</v>
      </c>
      <c r="J5588" t="s">
        <v>5620</v>
      </c>
      <c r="K5588" t="s">
        <v>6377</v>
      </c>
      <c r="L5588" s="1">
        <v>44197</v>
      </c>
      <c r="M5588" s="1">
        <v>65537</v>
      </c>
      <c r="N5588" s="1">
        <v>40878</v>
      </c>
      <c r="O5588" t="s">
        <v>5667</v>
      </c>
      <c r="P5588" t="s">
        <v>3438</v>
      </c>
      <c r="R5588" t="s">
        <v>3439</v>
      </c>
      <c r="S5588" t="s">
        <v>255</v>
      </c>
      <c r="T5588">
        <v>24184</v>
      </c>
    </row>
    <row r="5589" spans="1:20" x14ac:dyDescent="0.3">
      <c r="A5589">
        <v>116330</v>
      </c>
      <c r="B5589">
        <v>38708</v>
      </c>
      <c r="C5589" t="s">
        <v>6585</v>
      </c>
      <c r="D5589" t="s">
        <v>6586</v>
      </c>
      <c r="E5589" s="1">
        <v>22118</v>
      </c>
      <c r="F5589" t="s">
        <v>77</v>
      </c>
      <c r="J5589" t="s">
        <v>5620</v>
      </c>
      <c r="K5589" t="s">
        <v>6377</v>
      </c>
      <c r="L5589" s="1">
        <v>44197</v>
      </c>
      <c r="M5589" s="1">
        <v>65537</v>
      </c>
      <c r="N5589" s="1">
        <v>40878</v>
      </c>
      <c r="O5589" t="s">
        <v>5667</v>
      </c>
      <c r="P5589" t="s">
        <v>3422</v>
      </c>
      <c r="R5589" t="s">
        <v>3423</v>
      </c>
      <c r="S5589" t="s">
        <v>168</v>
      </c>
      <c r="T5589">
        <v>77479</v>
      </c>
    </row>
    <row r="5590" spans="1:20" x14ac:dyDescent="0.3">
      <c r="A5590">
        <v>116330</v>
      </c>
      <c r="B5590">
        <v>38709</v>
      </c>
      <c r="C5590" t="s">
        <v>6573</v>
      </c>
      <c r="D5590" t="s">
        <v>6574</v>
      </c>
      <c r="E5590" s="1">
        <v>36671</v>
      </c>
      <c r="F5590" t="s">
        <v>77</v>
      </c>
      <c r="J5590" t="s">
        <v>5620</v>
      </c>
      <c r="K5590" t="s">
        <v>6377</v>
      </c>
      <c r="L5590" s="1">
        <v>44197</v>
      </c>
      <c r="M5590" s="1">
        <v>65537</v>
      </c>
      <c r="N5590" s="1">
        <v>40878</v>
      </c>
      <c r="O5590" t="s">
        <v>5661</v>
      </c>
      <c r="P5590" t="s">
        <v>3422</v>
      </c>
      <c r="R5590" t="s">
        <v>3423</v>
      </c>
      <c r="S5590" t="s">
        <v>168</v>
      </c>
      <c r="T5590">
        <v>77479</v>
      </c>
    </row>
    <row r="5591" spans="1:20" x14ac:dyDescent="0.3">
      <c r="A5591">
        <v>116337</v>
      </c>
      <c r="B5591">
        <v>38713</v>
      </c>
      <c r="C5591" t="s">
        <v>6571</v>
      </c>
      <c r="D5591" t="s">
        <v>6572</v>
      </c>
      <c r="E5591" s="1">
        <v>21641</v>
      </c>
      <c r="F5591" t="s">
        <v>77</v>
      </c>
      <c r="J5591" t="s">
        <v>5620</v>
      </c>
      <c r="K5591" t="s">
        <v>6377</v>
      </c>
      <c r="L5591" s="1">
        <v>44197</v>
      </c>
      <c r="M5591" s="1">
        <v>65258</v>
      </c>
      <c r="N5591" s="1">
        <v>40878</v>
      </c>
      <c r="O5591" t="s">
        <v>5667</v>
      </c>
      <c r="P5591" t="s">
        <v>3463</v>
      </c>
      <c r="R5591" t="s">
        <v>3464</v>
      </c>
      <c r="S5591" t="s">
        <v>2342</v>
      </c>
      <c r="T5591">
        <v>3031</v>
      </c>
    </row>
    <row r="5592" spans="1:20" x14ac:dyDescent="0.3">
      <c r="A5592">
        <v>116339</v>
      </c>
      <c r="B5592">
        <v>38714</v>
      </c>
      <c r="C5592" t="s">
        <v>6589</v>
      </c>
      <c r="D5592" t="s">
        <v>6590</v>
      </c>
      <c r="E5592" s="1">
        <v>22883</v>
      </c>
      <c r="F5592" t="s">
        <v>77</v>
      </c>
      <c r="J5592" t="s">
        <v>5620</v>
      </c>
      <c r="K5592" t="s">
        <v>6377</v>
      </c>
      <c r="L5592" s="1">
        <v>44197</v>
      </c>
      <c r="M5592" s="1">
        <v>65537</v>
      </c>
      <c r="N5592" s="1">
        <v>40878</v>
      </c>
      <c r="O5592" t="s">
        <v>5667</v>
      </c>
      <c r="P5592" t="s">
        <v>3470</v>
      </c>
      <c r="R5592" t="s">
        <v>3471</v>
      </c>
      <c r="S5592" t="s">
        <v>203</v>
      </c>
      <c r="T5592">
        <v>16117</v>
      </c>
    </row>
    <row r="5593" spans="1:20" x14ac:dyDescent="0.3">
      <c r="A5593">
        <v>116204</v>
      </c>
      <c r="B5593">
        <v>38650</v>
      </c>
      <c r="C5593" t="s">
        <v>6567</v>
      </c>
      <c r="D5593" t="s">
        <v>6568</v>
      </c>
      <c r="E5593" s="1">
        <v>40469</v>
      </c>
      <c r="F5593" t="s">
        <v>77</v>
      </c>
      <c r="J5593" t="s">
        <v>5620</v>
      </c>
      <c r="K5593" t="s">
        <v>6377</v>
      </c>
      <c r="L5593" s="1">
        <v>44197</v>
      </c>
      <c r="M5593" s="1">
        <v>64131</v>
      </c>
      <c r="N5593" s="1">
        <v>33557</v>
      </c>
      <c r="O5593" t="s">
        <v>5661</v>
      </c>
      <c r="P5593" t="s">
        <v>3363</v>
      </c>
      <c r="R5593" t="s">
        <v>3364</v>
      </c>
      <c r="S5593" t="s">
        <v>230</v>
      </c>
      <c r="T5593">
        <v>60614</v>
      </c>
    </row>
    <row r="5594" spans="1:20" x14ac:dyDescent="0.3">
      <c r="A5594">
        <v>116220</v>
      </c>
      <c r="B5594">
        <v>38668</v>
      </c>
      <c r="C5594" t="s">
        <v>6919</v>
      </c>
      <c r="D5594" t="s">
        <v>6920</v>
      </c>
      <c r="E5594" s="1">
        <v>27614</v>
      </c>
      <c r="F5594" t="s">
        <v>77</v>
      </c>
      <c r="J5594" t="s">
        <v>5620</v>
      </c>
      <c r="K5594" t="s">
        <v>6377</v>
      </c>
      <c r="L5594" s="1">
        <v>44197</v>
      </c>
      <c r="M5594" s="1">
        <v>65537</v>
      </c>
      <c r="N5594" s="1">
        <v>40878</v>
      </c>
      <c r="O5594" t="s">
        <v>5667</v>
      </c>
      <c r="P5594" t="s">
        <v>3379</v>
      </c>
      <c r="R5594" t="s">
        <v>3380</v>
      </c>
      <c r="S5594" t="s">
        <v>168</v>
      </c>
      <c r="T5594">
        <v>77494</v>
      </c>
    </row>
    <row r="5595" spans="1:20" x14ac:dyDescent="0.3">
      <c r="A5595">
        <v>116220</v>
      </c>
      <c r="B5595">
        <v>38669</v>
      </c>
      <c r="C5595" t="s">
        <v>6921</v>
      </c>
      <c r="D5595" t="s">
        <v>6922</v>
      </c>
      <c r="E5595" s="1">
        <v>39942</v>
      </c>
      <c r="F5595" t="s">
        <v>77</v>
      </c>
      <c r="J5595" t="s">
        <v>5620</v>
      </c>
      <c r="K5595" t="s">
        <v>6377</v>
      </c>
      <c r="L5595" s="1">
        <v>44197</v>
      </c>
      <c r="M5595" s="1">
        <v>65537</v>
      </c>
      <c r="N5595" s="1">
        <v>40878</v>
      </c>
      <c r="O5595" t="s">
        <v>5661</v>
      </c>
      <c r="P5595" t="s">
        <v>3379</v>
      </c>
      <c r="R5595" t="s">
        <v>3380</v>
      </c>
      <c r="S5595" t="s">
        <v>168</v>
      </c>
      <c r="T5595">
        <v>77494</v>
      </c>
    </row>
    <row r="5596" spans="1:20" x14ac:dyDescent="0.3">
      <c r="A5596">
        <v>116203</v>
      </c>
      <c r="B5596">
        <v>38648</v>
      </c>
      <c r="C5596" t="s">
        <v>6923</v>
      </c>
      <c r="D5596" t="s">
        <v>6924</v>
      </c>
      <c r="E5596" s="1">
        <v>22964</v>
      </c>
      <c r="F5596" t="s">
        <v>77</v>
      </c>
      <c r="J5596" t="s">
        <v>5620</v>
      </c>
      <c r="K5596" t="s">
        <v>6377</v>
      </c>
      <c r="L5596" s="1">
        <v>44197</v>
      </c>
      <c r="M5596" s="1">
        <v>64862</v>
      </c>
      <c r="N5596" s="1">
        <v>40878</v>
      </c>
      <c r="O5596" t="s">
        <v>5667</v>
      </c>
      <c r="P5596" t="s">
        <v>3356</v>
      </c>
      <c r="R5596" t="s">
        <v>3357</v>
      </c>
      <c r="S5596" t="s">
        <v>375</v>
      </c>
      <c r="T5596">
        <v>46304</v>
      </c>
    </row>
    <row r="5597" spans="1:20" x14ac:dyDescent="0.3">
      <c r="A5597">
        <v>116204</v>
      </c>
      <c r="B5597">
        <v>38649</v>
      </c>
      <c r="C5597" t="s">
        <v>6565</v>
      </c>
      <c r="D5597" t="s">
        <v>6566</v>
      </c>
      <c r="E5597" s="1">
        <v>38180</v>
      </c>
      <c r="F5597" t="s">
        <v>44</v>
      </c>
      <c r="J5597" t="s">
        <v>5620</v>
      </c>
      <c r="K5597" t="s">
        <v>6377</v>
      </c>
      <c r="L5597" s="1">
        <v>44197</v>
      </c>
      <c r="M5597" s="1">
        <v>64131</v>
      </c>
      <c r="N5597" s="1">
        <v>33557</v>
      </c>
      <c r="O5597" t="s">
        <v>5661</v>
      </c>
      <c r="P5597" t="s">
        <v>3363</v>
      </c>
      <c r="R5597" t="s">
        <v>3364</v>
      </c>
      <c r="S5597" t="s">
        <v>230</v>
      </c>
      <c r="T5597">
        <v>60614</v>
      </c>
    </row>
    <row r="5598" spans="1:20" x14ac:dyDescent="0.3">
      <c r="A5598">
        <v>116200</v>
      </c>
      <c r="B5598">
        <v>38646</v>
      </c>
      <c r="C5598" t="s">
        <v>6925</v>
      </c>
      <c r="D5598" t="s">
        <v>6926</v>
      </c>
      <c r="E5598" s="1">
        <v>23207</v>
      </c>
      <c r="F5598" t="s">
        <v>77</v>
      </c>
      <c r="J5598" t="s">
        <v>5620</v>
      </c>
      <c r="K5598" t="s">
        <v>6377</v>
      </c>
      <c r="L5598" s="1">
        <v>44197</v>
      </c>
      <c r="M5598" s="1">
        <v>65537</v>
      </c>
      <c r="N5598" s="1">
        <v>40878</v>
      </c>
      <c r="O5598" t="s">
        <v>5667</v>
      </c>
      <c r="P5598" t="s">
        <v>3340</v>
      </c>
      <c r="R5598" t="s">
        <v>3341</v>
      </c>
      <c r="S5598" t="s">
        <v>192</v>
      </c>
      <c r="T5598">
        <v>8551</v>
      </c>
    </row>
    <row r="5599" spans="1:20" x14ac:dyDescent="0.3">
      <c r="A5599">
        <v>116200</v>
      </c>
      <c r="B5599">
        <v>38645</v>
      </c>
      <c r="C5599" t="s">
        <v>6927</v>
      </c>
      <c r="D5599" t="s">
        <v>6928</v>
      </c>
      <c r="E5599" s="1">
        <v>35508</v>
      </c>
      <c r="F5599" t="s">
        <v>77</v>
      </c>
      <c r="J5599" t="s">
        <v>5620</v>
      </c>
      <c r="K5599" t="s">
        <v>6377</v>
      </c>
      <c r="L5599" s="1">
        <v>44197</v>
      </c>
      <c r="M5599" s="1">
        <v>65537</v>
      </c>
      <c r="N5599" s="1">
        <v>40878</v>
      </c>
      <c r="O5599" t="s">
        <v>5661</v>
      </c>
      <c r="P5599" t="s">
        <v>3340</v>
      </c>
      <c r="R5599" t="s">
        <v>3341</v>
      </c>
      <c r="S5599" t="s">
        <v>192</v>
      </c>
      <c r="T5599">
        <v>8551</v>
      </c>
    </row>
    <row r="5600" spans="1:20" x14ac:dyDescent="0.3">
      <c r="A5600">
        <v>116197</v>
      </c>
      <c r="B5600">
        <v>38643</v>
      </c>
      <c r="C5600" t="s">
        <v>6562</v>
      </c>
      <c r="D5600" t="s">
        <v>6563</v>
      </c>
      <c r="E5600" s="1">
        <v>23240</v>
      </c>
      <c r="F5600" t="s">
        <v>77</v>
      </c>
      <c r="J5600" t="s">
        <v>5620</v>
      </c>
      <c r="K5600" t="s">
        <v>6377</v>
      </c>
      <c r="L5600" s="1">
        <v>44378</v>
      </c>
      <c r="M5600" s="1">
        <v>65537</v>
      </c>
      <c r="N5600" s="1">
        <v>40878</v>
      </c>
      <c r="O5600" t="s">
        <v>5667</v>
      </c>
      <c r="P5600" t="s">
        <v>3322</v>
      </c>
      <c r="R5600" t="s">
        <v>3323</v>
      </c>
      <c r="S5600" t="s">
        <v>230</v>
      </c>
      <c r="T5600">
        <v>60187</v>
      </c>
    </row>
    <row r="5601" spans="1:20" x14ac:dyDescent="0.3">
      <c r="A5601">
        <v>116785</v>
      </c>
      <c r="B5601">
        <v>38970</v>
      </c>
      <c r="C5601" t="s">
        <v>6823</v>
      </c>
      <c r="D5601" t="s">
        <v>6824</v>
      </c>
      <c r="E5601" s="1">
        <v>20780</v>
      </c>
      <c r="F5601" t="s">
        <v>77</v>
      </c>
      <c r="J5601" t="s">
        <v>5620</v>
      </c>
      <c r="K5601" t="s">
        <v>6377</v>
      </c>
      <c r="L5601" s="1">
        <v>44197</v>
      </c>
      <c r="M5601" s="1">
        <v>65166</v>
      </c>
      <c r="N5601" s="1">
        <v>40878</v>
      </c>
      <c r="O5601" t="s">
        <v>5667</v>
      </c>
      <c r="P5601" t="s">
        <v>4719</v>
      </c>
      <c r="R5601" t="s">
        <v>4720</v>
      </c>
      <c r="S5601" t="s">
        <v>230</v>
      </c>
      <c r="T5601">
        <v>60189</v>
      </c>
    </row>
    <row r="5602" spans="1:20" x14ac:dyDescent="0.3">
      <c r="A5602">
        <v>116790</v>
      </c>
      <c r="B5602">
        <v>38973</v>
      </c>
      <c r="C5602" t="s">
        <v>6929</v>
      </c>
      <c r="D5602" t="s">
        <v>6930</v>
      </c>
      <c r="E5602" s="1">
        <v>22445</v>
      </c>
      <c r="F5602" t="s">
        <v>77</v>
      </c>
      <c r="J5602" t="s">
        <v>5620</v>
      </c>
      <c r="K5602" t="s">
        <v>6377</v>
      </c>
      <c r="L5602" s="1">
        <v>44197</v>
      </c>
      <c r="M5602" s="1">
        <v>64923</v>
      </c>
      <c r="N5602" s="1">
        <v>40878</v>
      </c>
      <c r="O5602" t="s">
        <v>5667</v>
      </c>
      <c r="P5602" t="s">
        <v>4743</v>
      </c>
      <c r="R5602" t="s">
        <v>4744</v>
      </c>
      <c r="S5602" t="s">
        <v>408</v>
      </c>
      <c r="T5602">
        <v>94939</v>
      </c>
    </row>
    <row r="5603" spans="1:20" x14ac:dyDescent="0.3">
      <c r="A5603">
        <v>116794</v>
      </c>
      <c r="B5603">
        <v>38977</v>
      </c>
      <c r="C5603" t="s">
        <v>6825</v>
      </c>
      <c r="D5603" t="s">
        <v>6826</v>
      </c>
      <c r="E5603" s="1">
        <v>23329</v>
      </c>
      <c r="F5603" t="s">
        <v>77</v>
      </c>
      <c r="J5603" t="s">
        <v>5620</v>
      </c>
      <c r="K5603" t="s">
        <v>6377</v>
      </c>
      <c r="L5603" s="1">
        <v>44197</v>
      </c>
      <c r="M5603" s="1">
        <v>65537</v>
      </c>
      <c r="N5603" s="1">
        <v>40878</v>
      </c>
      <c r="O5603" t="s">
        <v>5667</v>
      </c>
      <c r="P5603" t="s">
        <v>4768</v>
      </c>
      <c r="R5603" t="s">
        <v>3423</v>
      </c>
      <c r="S5603" t="s">
        <v>168</v>
      </c>
      <c r="T5603">
        <v>77479</v>
      </c>
    </row>
    <row r="5604" spans="1:20" x14ac:dyDescent="0.3">
      <c r="A5604">
        <v>116793</v>
      </c>
      <c r="B5604">
        <v>38976</v>
      </c>
      <c r="C5604" t="s">
        <v>6931</v>
      </c>
      <c r="D5604" t="s">
        <v>6932</v>
      </c>
      <c r="E5604" s="1">
        <v>36341</v>
      </c>
      <c r="F5604" t="s">
        <v>44</v>
      </c>
      <c r="J5604" t="s">
        <v>5620</v>
      </c>
      <c r="K5604" t="s">
        <v>6377</v>
      </c>
      <c r="L5604" s="1">
        <v>44197</v>
      </c>
      <c r="M5604" s="1">
        <v>65537</v>
      </c>
      <c r="N5604" s="1">
        <v>40878</v>
      </c>
      <c r="O5604" t="s">
        <v>5661</v>
      </c>
      <c r="P5604" t="s">
        <v>4761</v>
      </c>
      <c r="R5604" t="s">
        <v>4762</v>
      </c>
      <c r="S5604" t="s">
        <v>600</v>
      </c>
      <c r="T5604">
        <v>70005</v>
      </c>
    </row>
    <row r="5605" spans="1:20" x14ac:dyDescent="0.3">
      <c r="A5605">
        <v>116793</v>
      </c>
      <c r="B5605">
        <v>38974</v>
      </c>
      <c r="C5605" t="s">
        <v>6933</v>
      </c>
      <c r="D5605" t="s">
        <v>6934</v>
      </c>
      <c r="E5605" s="1">
        <v>24352</v>
      </c>
      <c r="F5605" t="s">
        <v>77</v>
      </c>
      <c r="J5605" t="s">
        <v>5620</v>
      </c>
      <c r="K5605" t="s">
        <v>6377</v>
      </c>
      <c r="L5605" s="1">
        <v>44197</v>
      </c>
      <c r="M5605" s="1">
        <v>65537</v>
      </c>
      <c r="N5605" s="1">
        <v>40878</v>
      </c>
      <c r="O5605" t="s">
        <v>5667</v>
      </c>
      <c r="P5605" t="s">
        <v>4761</v>
      </c>
      <c r="R5605" t="s">
        <v>4762</v>
      </c>
      <c r="S5605" t="s">
        <v>600</v>
      </c>
      <c r="T5605">
        <v>70005</v>
      </c>
    </row>
    <row r="5606" spans="1:20" x14ac:dyDescent="0.3">
      <c r="A5606">
        <v>116793</v>
      </c>
      <c r="B5606">
        <v>38975</v>
      </c>
      <c r="C5606" t="s">
        <v>6935</v>
      </c>
      <c r="D5606" t="s">
        <v>6936</v>
      </c>
      <c r="E5606" s="1">
        <v>35293</v>
      </c>
      <c r="F5606" t="s">
        <v>77</v>
      </c>
      <c r="J5606" t="s">
        <v>5620</v>
      </c>
      <c r="K5606" t="s">
        <v>6377</v>
      </c>
      <c r="L5606" s="1">
        <v>44197</v>
      </c>
      <c r="M5606" s="1">
        <v>65537</v>
      </c>
      <c r="N5606" s="1">
        <v>40878</v>
      </c>
      <c r="O5606" t="s">
        <v>5661</v>
      </c>
      <c r="P5606" t="s">
        <v>4761</v>
      </c>
      <c r="R5606" t="s">
        <v>4762</v>
      </c>
      <c r="S5606" t="s">
        <v>600</v>
      </c>
      <c r="T5606">
        <v>70005</v>
      </c>
    </row>
    <row r="5607" spans="1:20" x14ac:dyDescent="0.3">
      <c r="A5607">
        <v>116804</v>
      </c>
      <c r="B5607">
        <v>38982</v>
      </c>
      <c r="C5607" t="s">
        <v>6827</v>
      </c>
      <c r="D5607" t="s">
        <v>6828</v>
      </c>
      <c r="E5607" s="1">
        <v>22190</v>
      </c>
      <c r="F5607" t="s">
        <v>77</v>
      </c>
      <c r="J5607" t="s">
        <v>5620</v>
      </c>
      <c r="K5607" t="s">
        <v>6377</v>
      </c>
      <c r="L5607" s="1">
        <v>44197</v>
      </c>
      <c r="M5607" s="1">
        <v>64131</v>
      </c>
      <c r="N5607" s="1">
        <v>34700</v>
      </c>
      <c r="O5607" t="s">
        <v>5667</v>
      </c>
      <c r="P5607" t="s">
        <v>4797</v>
      </c>
      <c r="R5607" t="s">
        <v>4798</v>
      </c>
      <c r="S5607" t="s">
        <v>168</v>
      </c>
      <c r="T5607">
        <v>77554</v>
      </c>
    </row>
    <row r="5608" spans="1:20" x14ac:dyDescent="0.3">
      <c r="A5608">
        <v>116767</v>
      </c>
      <c r="B5608">
        <v>38959</v>
      </c>
      <c r="C5608" t="s">
        <v>6837</v>
      </c>
      <c r="D5608" t="s">
        <v>6838</v>
      </c>
      <c r="E5608" s="1">
        <v>22161</v>
      </c>
      <c r="F5608" t="s">
        <v>77</v>
      </c>
      <c r="J5608" t="s">
        <v>5620</v>
      </c>
      <c r="K5608" t="s">
        <v>6377</v>
      </c>
      <c r="L5608" s="1">
        <v>44197</v>
      </c>
      <c r="M5608" s="1">
        <v>65258</v>
      </c>
      <c r="N5608" s="1">
        <v>40878</v>
      </c>
      <c r="O5608" t="s">
        <v>5667</v>
      </c>
      <c r="P5608" t="s">
        <v>4632</v>
      </c>
      <c r="R5608" t="s">
        <v>4633</v>
      </c>
      <c r="S5608" t="s">
        <v>230</v>
      </c>
      <c r="T5608">
        <v>62864</v>
      </c>
    </row>
    <row r="5609" spans="1:20" x14ac:dyDescent="0.3">
      <c r="A5609">
        <v>116770</v>
      </c>
      <c r="B5609">
        <v>38961</v>
      </c>
      <c r="C5609" t="s">
        <v>6937</v>
      </c>
      <c r="D5609" t="s">
        <v>6938</v>
      </c>
      <c r="E5609" s="1">
        <v>21496</v>
      </c>
      <c r="F5609" t="s">
        <v>77</v>
      </c>
      <c r="J5609" t="s">
        <v>5620</v>
      </c>
      <c r="K5609" t="s">
        <v>6377</v>
      </c>
      <c r="L5609" s="1">
        <v>44197</v>
      </c>
      <c r="M5609" s="1">
        <v>65349</v>
      </c>
      <c r="N5609" s="1">
        <v>40878</v>
      </c>
      <c r="O5609" t="s">
        <v>5667</v>
      </c>
      <c r="P5609" t="s">
        <v>4650</v>
      </c>
      <c r="R5609" t="s">
        <v>351</v>
      </c>
      <c r="S5609" t="s">
        <v>168</v>
      </c>
      <c r="T5609">
        <v>77584</v>
      </c>
    </row>
    <row r="5610" spans="1:20" x14ac:dyDescent="0.3">
      <c r="A5610">
        <v>116778</v>
      </c>
      <c r="B5610">
        <v>38967</v>
      </c>
      <c r="C5610" t="s">
        <v>6835</v>
      </c>
      <c r="D5610" t="s">
        <v>6836</v>
      </c>
      <c r="E5610" s="1">
        <v>22563</v>
      </c>
      <c r="F5610" t="s">
        <v>77</v>
      </c>
      <c r="J5610" t="s">
        <v>5620</v>
      </c>
      <c r="K5610" t="s">
        <v>6377</v>
      </c>
      <c r="L5610" s="1">
        <v>44197</v>
      </c>
      <c r="M5610" s="1">
        <v>64954</v>
      </c>
      <c r="N5610" s="1">
        <v>40878</v>
      </c>
      <c r="O5610" t="s">
        <v>5667</v>
      </c>
      <c r="P5610" t="s">
        <v>4679</v>
      </c>
      <c r="R5610" t="s">
        <v>4680</v>
      </c>
      <c r="S5610" t="s">
        <v>2652</v>
      </c>
      <c r="T5610">
        <v>72719</v>
      </c>
    </row>
    <row r="5611" spans="1:20" x14ac:dyDescent="0.3">
      <c r="A5611">
        <v>116784</v>
      </c>
      <c r="B5611">
        <v>38969</v>
      </c>
      <c r="C5611" t="s">
        <v>6833</v>
      </c>
      <c r="D5611" t="s">
        <v>6834</v>
      </c>
      <c r="E5611" s="1">
        <v>21072</v>
      </c>
      <c r="F5611" t="s">
        <v>77</v>
      </c>
      <c r="J5611" t="s">
        <v>5620</v>
      </c>
      <c r="K5611" t="s">
        <v>6377</v>
      </c>
      <c r="L5611" s="1">
        <v>44197</v>
      </c>
      <c r="M5611" s="1">
        <v>65349</v>
      </c>
      <c r="N5611" s="1">
        <v>40878</v>
      </c>
      <c r="O5611" t="s">
        <v>5667</v>
      </c>
      <c r="P5611" t="s">
        <v>4712</v>
      </c>
      <c r="R5611" t="s">
        <v>4713</v>
      </c>
      <c r="S5611" t="s">
        <v>168</v>
      </c>
      <c r="T5611">
        <v>78028</v>
      </c>
    </row>
    <row r="5612" spans="1:20" x14ac:dyDescent="0.3">
      <c r="A5612">
        <v>116773</v>
      </c>
      <c r="B5612">
        <v>38963</v>
      </c>
      <c r="C5612" t="s">
        <v>6831</v>
      </c>
      <c r="D5612" t="s">
        <v>6832</v>
      </c>
      <c r="E5612" s="1">
        <v>21522</v>
      </c>
      <c r="F5612" t="s">
        <v>77</v>
      </c>
      <c r="J5612" t="s">
        <v>5620</v>
      </c>
      <c r="K5612" t="s">
        <v>6377</v>
      </c>
      <c r="L5612" s="1">
        <v>44197</v>
      </c>
      <c r="M5612" s="1">
        <v>65105</v>
      </c>
      <c r="N5612" s="1">
        <v>40878</v>
      </c>
      <c r="O5612" t="s">
        <v>5667</v>
      </c>
      <c r="P5612" t="s">
        <v>4656</v>
      </c>
      <c r="R5612" t="s">
        <v>3008</v>
      </c>
      <c r="S5612" t="s">
        <v>168</v>
      </c>
      <c r="T5612">
        <v>77406</v>
      </c>
    </row>
    <row r="5613" spans="1:20" x14ac:dyDescent="0.3">
      <c r="A5613">
        <v>116774</v>
      </c>
      <c r="B5613">
        <v>38964</v>
      </c>
      <c r="C5613" t="s">
        <v>6829</v>
      </c>
      <c r="D5613" t="s">
        <v>6830</v>
      </c>
      <c r="E5613" s="1">
        <v>23152</v>
      </c>
      <c r="F5613" t="s">
        <v>77</v>
      </c>
      <c r="J5613" t="s">
        <v>5620</v>
      </c>
      <c r="K5613" t="s">
        <v>6377</v>
      </c>
      <c r="L5613" s="1">
        <v>44197</v>
      </c>
      <c r="M5613" s="1">
        <v>65537</v>
      </c>
      <c r="N5613" s="1">
        <v>40878</v>
      </c>
      <c r="O5613" t="s">
        <v>5667</v>
      </c>
      <c r="P5613" t="s">
        <v>4664</v>
      </c>
      <c r="R5613" t="s">
        <v>4665</v>
      </c>
      <c r="S5613" t="s">
        <v>168</v>
      </c>
      <c r="T5613">
        <v>77469</v>
      </c>
    </row>
    <row r="5614" spans="1:20" x14ac:dyDescent="0.3">
      <c r="A5614">
        <v>116777</v>
      </c>
      <c r="B5614">
        <v>38966</v>
      </c>
      <c r="C5614" t="s">
        <v>6939</v>
      </c>
      <c r="D5614" t="s">
        <v>6940</v>
      </c>
      <c r="E5614" s="1">
        <v>35389</v>
      </c>
      <c r="F5614" t="s">
        <v>77</v>
      </c>
      <c r="J5614" t="s">
        <v>5620</v>
      </c>
      <c r="K5614" t="s">
        <v>6377</v>
      </c>
      <c r="L5614" s="1">
        <v>44197</v>
      </c>
      <c r="M5614" s="1">
        <v>65537</v>
      </c>
      <c r="N5614" s="1">
        <v>40878</v>
      </c>
      <c r="O5614" t="s">
        <v>5661</v>
      </c>
      <c r="P5614" t="s">
        <v>4671</v>
      </c>
      <c r="R5614" t="s">
        <v>4672</v>
      </c>
      <c r="S5614" t="s">
        <v>359</v>
      </c>
      <c r="T5614">
        <v>43560</v>
      </c>
    </row>
    <row r="5615" spans="1:20" x14ac:dyDescent="0.3">
      <c r="A5615">
        <v>116746</v>
      </c>
      <c r="B5615">
        <v>38942</v>
      </c>
      <c r="C5615" t="s">
        <v>6819</v>
      </c>
      <c r="D5615" t="s">
        <v>6820</v>
      </c>
      <c r="E5615" s="1">
        <v>21792</v>
      </c>
      <c r="F5615" t="s">
        <v>77</v>
      </c>
      <c r="J5615" t="s">
        <v>5620</v>
      </c>
      <c r="K5615" t="s">
        <v>6377</v>
      </c>
      <c r="L5615" s="1">
        <v>44197</v>
      </c>
      <c r="M5615" s="1">
        <v>65537</v>
      </c>
      <c r="N5615" s="1">
        <v>40878</v>
      </c>
      <c r="O5615" t="s">
        <v>5667</v>
      </c>
      <c r="P5615" t="s">
        <v>4589</v>
      </c>
      <c r="R5615" t="s">
        <v>3423</v>
      </c>
      <c r="S5615" t="s">
        <v>168</v>
      </c>
      <c r="T5615">
        <v>77479</v>
      </c>
    </row>
    <row r="5616" spans="1:20" x14ac:dyDescent="0.3">
      <c r="A5616">
        <v>116746</v>
      </c>
      <c r="B5616">
        <v>38943</v>
      </c>
      <c r="C5616" t="s">
        <v>6821</v>
      </c>
      <c r="D5616" t="s">
        <v>6822</v>
      </c>
      <c r="E5616" s="1">
        <v>35054</v>
      </c>
      <c r="F5616" t="s">
        <v>77</v>
      </c>
      <c r="J5616" t="s">
        <v>5620</v>
      </c>
      <c r="K5616" t="s">
        <v>6377</v>
      </c>
      <c r="L5616" s="1">
        <v>44197</v>
      </c>
      <c r="M5616" s="1">
        <v>65537</v>
      </c>
      <c r="N5616" s="1">
        <v>40878</v>
      </c>
      <c r="O5616" t="s">
        <v>5661</v>
      </c>
      <c r="P5616" t="s">
        <v>4589</v>
      </c>
      <c r="R5616" t="s">
        <v>3423</v>
      </c>
      <c r="S5616" t="s">
        <v>168</v>
      </c>
      <c r="T5616">
        <v>77479</v>
      </c>
    </row>
    <row r="5617" spans="1:20" x14ac:dyDescent="0.3">
      <c r="A5617">
        <v>116745</v>
      </c>
      <c r="B5617">
        <v>38940</v>
      </c>
      <c r="C5617" t="s">
        <v>6815</v>
      </c>
      <c r="D5617" t="s">
        <v>6816</v>
      </c>
      <c r="E5617" s="1">
        <v>35984</v>
      </c>
      <c r="F5617" t="s">
        <v>44</v>
      </c>
      <c r="J5617" t="s">
        <v>5620</v>
      </c>
      <c r="K5617" t="s">
        <v>6377</v>
      </c>
      <c r="L5617" s="1">
        <v>44409</v>
      </c>
      <c r="M5617" s="1">
        <v>65537</v>
      </c>
      <c r="N5617" s="1">
        <v>40878</v>
      </c>
      <c r="O5617" t="s">
        <v>5661</v>
      </c>
      <c r="P5617" t="s">
        <v>4582</v>
      </c>
      <c r="R5617" t="s">
        <v>4583</v>
      </c>
      <c r="S5617" t="s">
        <v>600</v>
      </c>
      <c r="T5617">
        <v>70605</v>
      </c>
    </row>
    <row r="5618" spans="1:20" x14ac:dyDescent="0.3">
      <c r="A5618">
        <v>116745</v>
      </c>
      <c r="B5618">
        <v>38941</v>
      </c>
      <c r="C5618" t="s">
        <v>6817</v>
      </c>
      <c r="D5618" t="s">
        <v>6818</v>
      </c>
      <c r="E5618" s="1">
        <v>36802</v>
      </c>
      <c r="F5618" t="s">
        <v>44</v>
      </c>
      <c r="J5618" t="s">
        <v>5620</v>
      </c>
      <c r="K5618" t="s">
        <v>6377</v>
      </c>
      <c r="L5618" s="1">
        <v>44409</v>
      </c>
      <c r="M5618" s="1">
        <v>65537</v>
      </c>
      <c r="N5618" s="1">
        <v>40878</v>
      </c>
      <c r="O5618" t="s">
        <v>5661</v>
      </c>
      <c r="P5618" t="s">
        <v>4582</v>
      </c>
      <c r="R5618" t="s">
        <v>4583</v>
      </c>
      <c r="S5618" t="s">
        <v>600</v>
      </c>
      <c r="T5618">
        <v>70605</v>
      </c>
    </row>
    <row r="5619" spans="1:20" x14ac:dyDescent="0.3">
      <c r="A5619">
        <v>116744</v>
      </c>
      <c r="B5619">
        <v>38937</v>
      </c>
      <c r="C5619" t="s">
        <v>6807</v>
      </c>
      <c r="D5619" t="s">
        <v>6808</v>
      </c>
      <c r="E5619" s="1">
        <v>23009</v>
      </c>
      <c r="F5619" t="s">
        <v>77</v>
      </c>
      <c r="J5619" t="s">
        <v>5620</v>
      </c>
      <c r="K5619" t="s">
        <v>6377</v>
      </c>
      <c r="L5619" s="1">
        <v>44197</v>
      </c>
      <c r="M5619" s="1">
        <v>65349</v>
      </c>
      <c r="N5619" s="1">
        <v>40878</v>
      </c>
      <c r="O5619" t="s">
        <v>5667</v>
      </c>
      <c r="P5619" t="s">
        <v>4573</v>
      </c>
      <c r="R5619" t="s">
        <v>4574</v>
      </c>
      <c r="S5619" t="s">
        <v>168</v>
      </c>
      <c r="T5619">
        <v>76066</v>
      </c>
    </row>
    <row r="5620" spans="1:20" x14ac:dyDescent="0.3">
      <c r="A5620">
        <v>116745</v>
      </c>
      <c r="B5620">
        <v>38939</v>
      </c>
      <c r="C5620" t="s">
        <v>6813</v>
      </c>
      <c r="D5620" t="s">
        <v>6814</v>
      </c>
      <c r="E5620" s="1">
        <v>24128</v>
      </c>
      <c r="F5620" t="s">
        <v>77</v>
      </c>
      <c r="J5620" t="s">
        <v>5620</v>
      </c>
      <c r="K5620" t="s">
        <v>6377</v>
      </c>
      <c r="L5620" s="1">
        <v>44409</v>
      </c>
      <c r="M5620" s="1">
        <v>65537</v>
      </c>
      <c r="N5620" s="1">
        <v>40878</v>
      </c>
      <c r="O5620" t="s">
        <v>5667</v>
      </c>
      <c r="P5620" t="s">
        <v>4582</v>
      </c>
      <c r="R5620" t="s">
        <v>4583</v>
      </c>
      <c r="S5620" t="s">
        <v>600</v>
      </c>
      <c r="T5620">
        <v>70605</v>
      </c>
    </row>
    <row r="5621" spans="1:20" x14ac:dyDescent="0.3">
      <c r="A5621">
        <v>116727</v>
      </c>
      <c r="B5621">
        <v>38933</v>
      </c>
      <c r="C5621" t="s">
        <v>6811</v>
      </c>
      <c r="D5621" t="s">
        <v>6812</v>
      </c>
      <c r="E5621" s="1">
        <v>22533</v>
      </c>
      <c r="F5621" t="s">
        <v>77</v>
      </c>
      <c r="J5621" t="s">
        <v>5620</v>
      </c>
      <c r="K5621" t="s">
        <v>6377</v>
      </c>
      <c r="L5621" s="1">
        <v>44197</v>
      </c>
      <c r="M5621" s="1">
        <v>65349</v>
      </c>
      <c r="N5621" s="1">
        <v>40878</v>
      </c>
      <c r="O5621" t="s">
        <v>5667</v>
      </c>
      <c r="P5621" t="s">
        <v>4453</v>
      </c>
      <c r="R5621" t="s">
        <v>4454</v>
      </c>
      <c r="S5621" t="s">
        <v>168</v>
      </c>
      <c r="T5621">
        <v>78944</v>
      </c>
    </row>
    <row r="5622" spans="1:20" x14ac:dyDescent="0.3">
      <c r="A5622">
        <v>116735</v>
      </c>
      <c r="B5622">
        <v>38935</v>
      </c>
      <c r="C5622" t="s">
        <v>6941</v>
      </c>
      <c r="D5622" t="s">
        <v>6942</v>
      </c>
      <c r="E5622" s="1">
        <v>21500</v>
      </c>
      <c r="F5622" t="s">
        <v>77</v>
      </c>
      <c r="J5622" t="s">
        <v>5620</v>
      </c>
      <c r="K5622" t="s">
        <v>6377</v>
      </c>
      <c r="L5622" s="1">
        <v>44197</v>
      </c>
      <c r="M5622" s="1">
        <v>64162</v>
      </c>
      <c r="N5622" s="1">
        <v>34700</v>
      </c>
      <c r="O5622" t="s">
        <v>5667</v>
      </c>
      <c r="P5622" t="s">
        <v>4509</v>
      </c>
      <c r="R5622" t="s">
        <v>4510</v>
      </c>
      <c r="S5622" t="s">
        <v>168</v>
      </c>
      <c r="T5622">
        <v>77449</v>
      </c>
    </row>
    <row r="5623" spans="1:20" x14ac:dyDescent="0.3">
      <c r="A5623">
        <v>116744</v>
      </c>
      <c r="B5623">
        <v>38938</v>
      </c>
      <c r="C5623" t="s">
        <v>6943</v>
      </c>
      <c r="D5623" t="s">
        <v>6944</v>
      </c>
      <c r="E5623" s="1">
        <v>36831</v>
      </c>
      <c r="F5623" t="s">
        <v>44</v>
      </c>
      <c r="J5623" t="s">
        <v>5620</v>
      </c>
      <c r="K5623" t="s">
        <v>6377</v>
      </c>
      <c r="L5623" s="1">
        <v>44197</v>
      </c>
      <c r="M5623" s="1">
        <v>65349</v>
      </c>
      <c r="N5623" s="1">
        <v>40878</v>
      </c>
      <c r="O5623" t="s">
        <v>5661</v>
      </c>
      <c r="P5623" t="s">
        <v>4573</v>
      </c>
      <c r="R5623" t="s">
        <v>4574</v>
      </c>
      <c r="S5623" t="s">
        <v>168</v>
      </c>
      <c r="T5623">
        <v>76066</v>
      </c>
    </row>
    <row r="5624" spans="1:20" x14ac:dyDescent="0.3">
      <c r="A5624">
        <v>116736</v>
      </c>
      <c r="B5624">
        <v>38936</v>
      </c>
      <c r="C5624" t="s">
        <v>6805</v>
      </c>
      <c r="D5624" t="s">
        <v>6806</v>
      </c>
      <c r="E5624" s="1">
        <v>22857</v>
      </c>
      <c r="F5624" t="s">
        <v>77</v>
      </c>
      <c r="J5624" t="s">
        <v>5620</v>
      </c>
      <c r="K5624" t="s">
        <v>6377</v>
      </c>
      <c r="L5624" s="1">
        <v>44197</v>
      </c>
      <c r="M5624" s="1">
        <v>65349</v>
      </c>
      <c r="N5624" s="1">
        <v>40878</v>
      </c>
      <c r="O5624" t="s">
        <v>5667</v>
      </c>
      <c r="P5624" t="s">
        <v>4518</v>
      </c>
      <c r="R5624" t="s">
        <v>4519</v>
      </c>
      <c r="S5624" t="s">
        <v>168</v>
      </c>
      <c r="T5624">
        <v>78666</v>
      </c>
    </row>
    <row r="5625" spans="1:20" x14ac:dyDescent="0.3">
      <c r="A5625">
        <v>116751</v>
      </c>
      <c r="B5625">
        <v>38947</v>
      </c>
      <c r="C5625" t="s">
        <v>6799</v>
      </c>
      <c r="D5625" t="s">
        <v>6800</v>
      </c>
      <c r="E5625" s="1">
        <v>21486</v>
      </c>
      <c r="F5625" t="s">
        <v>77</v>
      </c>
      <c r="J5625" t="s">
        <v>5620</v>
      </c>
      <c r="K5625" t="s">
        <v>6377</v>
      </c>
      <c r="L5625" s="1">
        <v>44197</v>
      </c>
      <c r="M5625" s="1">
        <v>63220</v>
      </c>
      <c r="N5625" s="1">
        <v>34700</v>
      </c>
      <c r="O5625" t="s">
        <v>5667</v>
      </c>
      <c r="P5625" t="s">
        <v>4618</v>
      </c>
      <c r="R5625" t="s">
        <v>4526</v>
      </c>
      <c r="S5625" t="s">
        <v>168</v>
      </c>
      <c r="T5625">
        <v>77435</v>
      </c>
    </row>
    <row r="5626" spans="1:20" x14ac:dyDescent="0.3">
      <c r="A5626">
        <v>116749</v>
      </c>
      <c r="B5626">
        <v>38945</v>
      </c>
      <c r="C5626" t="s">
        <v>6801</v>
      </c>
      <c r="D5626" t="s">
        <v>6802</v>
      </c>
      <c r="E5626" s="1">
        <v>23295</v>
      </c>
      <c r="F5626" t="s">
        <v>77</v>
      </c>
      <c r="J5626" t="s">
        <v>5620</v>
      </c>
      <c r="K5626" t="s">
        <v>6377</v>
      </c>
      <c r="L5626" s="1">
        <v>44197</v>
      </c>
      <c r="M5626" s="1">
        <v>65258</v>
      </c>
      <c r="N5626" s="1">
        <v>40878</v>
      </c>
      <c r="O5626" t="s">
        <v>5667</v>
      </c>
      <c r="P5626" t="s">
        <v>4603</v>
      </c>
      <c r="R5626" t="s">
        <v>4604</v>
      </c>
      <c r="S5626" t="s">
        <v>168</v>
      </c>
      <c r="T5626">
        <v>77441</v>
      </c>
    </row>
    <row r="5627" spans="1:20" x14ac:dyDescent="0.3">
      <c r="A5627">
        <v>116750</v>
      </c>
      <c r="B5627">
        <v>38946</v>
      </c>
      <c r="C5627" t="s">
        <v>6803</v>
      </c>
      <c r="D5627" t="s">
        <v>6804</v>
      </c>
      <c r="E5627" s="1">
        <v>23883</v>
      </c>
      <c r="F5627" t="s">
        <v>77</v>
      </c>
      <c r="J5627" t="s">
        <v>5620</v>
      </c>
      <c r="K5627" t="s">
        <v>6377</v>
      </c>
      <c r="L5627" s="1">
        <v>44197</v>
      </c>
      <c r="M5627" s="1">
        <v>65537</v>
      </c>
      <c r="N5627" s="1">
        <v>40878</v>
      </c>
      <c r="O5627" t="s">
        <v>5667</v>
      </c>
      <c r="P5627" t="s">
        <v>4612</v>
      </c>
      <c r="R5627" t="s">
        <v>167</v>
      </c>
      <c r="S5627" t="s">
        <v>168</v>
      </c>
      <c r="T5627">
        <v>77056</v>
      </c>
    </row>
    <row r="5628" spans="1:20" x14ac:dyDescent="0.3">
      <c r="A5628">
        <v>116748</v>
      </c>
      <c r="B5628">
        <v>38944</v>
      </c>
      <c r="C5628" t="s">
        <v>6945</v>
      </c>
      <c r="D5628" t="s">
        <v>6946</v>
      </c>
      <c r="E5628" s="1">
        <v>22514</v>
      </c>
      <c r="F5628" t="s">
        <v>77</v>
      </c>
      <c r="J5628" t="s">
        <v>5620</v>
      </c>
      <c r="K5628" t="s">
        <v>6377</v>
      </c>
      <c r="L5628" s="1">
        <v>44197</v>
      </c>
      <c r="M5628" s="1">
        <v>65349</v>
      </c>
      <c r="N5628" s="1">
        <v>40878</v>
      </c>
      <c r="O5628" t="s">
        <v>5667</v>
      </c>
      <c r="P5628" t="s">
        <v>4595</v>
      </c>
      <c r="R5628" t="s">
        <v>167</v>
      </c>
      <c r="S5628" t="s">
        <v>168</v>
      </c>
      <c r="T5628">
        <v>77005</v>
      </c>
    </row>
    <row r="5629" spans="1:20" x14ac:dyDescent="0.3">
      <c r="A5629">
        <v>116757</v>
      </c>
      <c r="B5629">
        <v>38950</v>
      </c>
      <c r="C5629" t="s">
        <v>6793</v>
      </c>
      <c r="D5629" t="s">
        <v>6794</v>
      </c>
      <c r="E5629" s="1">
        <v>39086</v>
      </c>
      <c r="F5629" t="s">
        <v>77</v>
      </c>
      <c r="J5629" t="s">
        <v>5620</v>
      </c>
      <c r="K5629" t="s">
        <v>6377</v>
      </c>
      <c r="L5629" s="1">
        <v>44197</v>
      </c>
      <c r="M5629" s="1">
        <v>64862</v>
      </c>
      <c r="N5629" s="1">
        <v>40878</v>
      </c>
      <c r="O5629" t="s">
        <v>5661</v>
      </c>
      <c r="P5629" t="s">
        <v>4624</v>
      </c>
      <c r="R5629" t="s">
        <v>3892</v>
      </c>
      <c r="S5629" t="s">
        <v>230</v>
      </c>
      <c r="T5629">
        <v>60510</v>
      </c>
    </row>
    <row r="5630" spans="1:20" x14ac:dyDescent="0.3">
      <c r="A5630">
        <v>116757</v>
      </c>
      <c r="B5630">
        <v>38951</v>
      </c>
      <c r="C5630" t="s">
        <v>6795</v>
      </c>
      <c r="D5630" t="s">
        <v>6796</v>
      </c>
      <c r="E5630" s="1">
        <v>36395</v>
      </c>
      <c r="F5630" t="s">
        <v>44</v>
      </c>
      <c r="J5630" t="s">
        <v>5620</v>
      </c>
      <c r="K5630" t="s">
        <v>6377</v>
      </c>
      <c r="L5630" s="1">
        <v>44197</v>
      </c>
      <c r="M5630" s="1">
        <v>64862</v>
      </c>
      <c r="N5630" s="1">
        <v>40878</v>
      </c>
      <c r="O5630" t="s">
        <v>5661</v>
      </c>
      <c r="P5630" t="s">
        <v>4624</v>
      </c>
      <c r="R5630" t="s">
        <v>3892</v>
      </c>
      <c r="S5630" t="s">
        <v>230</v>
      </c>
      <c r="T5630">
        <v>60510</v>
      </c>
    </row>
    <row r="5631" spans="1:20" x14ac:dyDescent="0.3">
      <c r="A5631">
        <v>116757</v>
      </c>
      <c r="B5631">
        <v>38952</v>
      </c>
      <c r="C5631" t="s">
        <v>6797</v>
      </c>
      <c r="D5631" t="s">
        <v>6798</v>
      </c>
      <c r="E5631" s="1">
        <v>35076</v>
      </c>
      <c r="F5631" t="s">
        <v>44</v>
      </c>
      <c r="J5631" t="s">
        <v>5620</v>
      </c>
      <c r="K5631" t="s">
        <v>6377</v>
      </c>
      <c r="L5631" s="1">
        <v>44197</v>
      </c>
      <c r="M5631" s="1">
        <v>64862</v>
      </c>
      <c r="N5631" s="1">
        <v>40878</v>
      </c>
      <c r="O5631" t="s">
        <v>5661</v>
      </c>
      <c r="P5631" t="s">
        <v>4624</v>
      </c>
      <c r="R5631" t="s">
        <v>3892</v>
      </c>
      <c r="S5631" t="s">
        <v>230</v>
      </c>
      <c r="T5631">
        <v>60510</v>
      </c>
    </row>
    <row r="5632" spans="1:20" x14ac:dyDescent="0.3">
      <c r="A5632">
        <v>116757</v>
      </c>
      <c r="B5632">
        <v>38953</v>
      </c>
      <c r="C5632" t="s">
        <v>6791</v>
      </c>
      <c r="D5632" t="s">
        <v>6792</v>
      </c>
      <c r="E5632" s="1">
        <v>23879</v>
      </c>
      <c r="F5632" t="s">
        <v>77</v>
      </c>
      <c r="J5632" t="s">
        <v>5620</v>
      </c>
      <c r="K5632" t="s">
        <v>6377</v>
      </c>
      <c r="L5632" s="1">
        <v>44197</v>
      </c>
      <c r="M5632" s="1">
        <v>64862</v>
      </c>
      <c r="N5632" s="1">
        <v>40878</v>
      </c>
      <c r="O5632" t="s">
        <v>5667</v>
      </c>
      <c r="P5632" t="s">
        <v>4624</v>
      </c>
      <c r="R5632" t="s">
        <v>3892</v>
      </c>
      <c r="S5632" t="s">
        <v>230</v>
      </c>
      <c r="T5632">
        <v>60510</v>
      </c>
    </row>
    <row r="5633" spans="1:20" x14ac:dyDescent="0.3">
      <c r="A5633">
        <v>116688</v>
      </c>
      <c r="B5633">
        <v>38902</v>
      </c>
      <c r="C5633" t="s">
        <v>6789</v>
      </c>
      <c r="D5633" t="s">
        <v>6790</v>
      </c>
      <c r="E5633" s="1">
        <v>22644</v>
      </c>
      <c r="F5633" t="s">
        <v>77</v>
      </c>
      <c r="J5633" t="s">
        <v>5620</v>
      </c>
      <c r="K5633" t="s">
        <v>6377</v>
      </c>
      <c r="L5633" s="1">
        <v>44409</v>
      </c>
      <c r="M5633" s="1">
        <v>64984</v>
      </c>
      <c r="N5633" s="1">
        <v>40878</v>
      </c>
      <c r="O5633" t="s">
        <v>5667</v>
      </c>
      <c r="P5633" t="s">
        <v>4185</v>
      </c>
      <c r="R5633" t="s">
        <v>4186</v>
      </c>
      <c r="S5633" t="s">
        <v>1699</v>
      </c>
      <c r="T5633">
        <v>54311</v>
      </c>
    </row>
    <row r="5634" spans="1:20" x14ac:dyDescent="0.3">
      <c r="A5634">
        <v>116691</v>
      </c>
      <c r="B5634">
        <v>38904</v>
      </c>
      <c r="C5634" t="s">
        <v>6947</v>
      </c>
      <c r="D5634" t="s">
        <v>6948</v>
      </c>
      <c r="E5634" s="1">
        <v>36637</v>
      </c>
      <c r="F5634" t="s">
        <v>77</v>
      </c>
      <c r="J5634" t="s">
        <v>5620</v>
      </c>
      <c r="K5634" t="s">
        <v>6377</v>
      </c>
      <c r="L5634" s="1">
        <v>44378</v>
      </c>
      <c r="M5634" s="1">
        <v>65411</v>
      </c>
      <c r="N5634" s="1">
        <v>40878</v>
      </c>
      <c r="O5634" t="s">
        <v>5661</v>
      </c>
      <c r="P5634" t="s">
        <v>4194</v>
      </c>
      <c r="R5634" t="s">
        <v>1102</v>
      </c>
      <c r="S5634" t="s">
        <v>230</v>
      </c>
      <c r="T5634">
        <v>60504</v>
      </c>
    </row>
    <row r="5635" spans="1:20" x14ac:dyDescent="0.3">
      <c r="A5635">
        <v>116691</v>
      </c>
      <c r="B5635">
        <v>38905</v>
      </c>
      <c r="C5635" t="s">
        <v>6949</v>
      </c>
      <c r="D5635" t="s">
        <v>6950</v>
      </c>
      <c r="E5635" s="1">
        <v>35246</v>
      </c>
      <c r="F5635" t="s">
        <v>77</v>
      </c>
      <c r="J5635" t="s">
        <v>5620</v>
      </c>
      <c r="K5635" t="s">
        <v>6377</v>
      </c>
      <c r="L5635" s="1">
        <v>44378</v>
      </c>
      <c r="M5635" s="1">
        <v>65411</v>
      </c>
      <c r="N5635" s="1">
        <v>40878</v>
      </c>
      <c r="O5635" t="s">
        <v>5661</v>
      </c>
      <c r="P5635" t="s">
        <v>4194</v>
      </c>
      <c r="R5635" t="s">
        <v>1102</v>
      </c>
      <c r="S5635" t="s">
        <v>230</v>
      </c>
      <c r="T5635">
        <v>60504</v>
      </c>
    </row>
    <row r="5636" spans="1:20" x14ac:dyDescent="0.3">
      <c r="A5636">
        <v>116683</v>
      </c>
      <c r="B5636">
        <v>38897</v>
      </c>
      <c r="C5636" t="s">
        <v>6787</v>
      </c>
      <c r="D5636" t="s">
        <v>6788</v>
      </c>
      <c r="E5636" s="1">
        <v>20828</v>
      </c>
      <c r="F5636" t="s">
        <v>77</v>
      </c>
      <c r="J5636" t="s">
        <v>5620</v>
      </c>
      <c r="K5636" t="s">
        <v>6377</v>
      </c>
      <c r="L5636" s="1">
        <v>44197</v>
      </c>
      <c r="M5636" s="1">
        <v>65537</v>
      </c>
      <c r="N5636" s="1">
        <v>40878</v>
      </c>
      <c r="O5636" t="s">
        <v>5667</v>
      </c>
      <c r="P5636" t="s">
        <v>4176</v>
      </c>
      <c r="R5636" t="s">
        <v>4177</v>
      </c>
      <c r="S5636" t="s">
        <v>203</v>
      </c>
      <c r="T5636">
        <v>19382</v>
      </c>
    </row>
    <row r="5637" spans="1:20" x14ac:dyDescent="0.3">
      <c r="A5637">
        <v>116679</v>
      </c>
      <c r="B5637">
        <v>38894</v>
      </c>
      <c r="C5637" t="s">
        <v>6785</v>
      </c>
      <c r="D5637" t="s">
        <v>6786</v>
      </c>
      <c r="E5637" s="1">
        <v>21040</v>
      </c>
      <c r="F5637" t="s">
        <v>77</v>
      </c>
      <c r="J5637" t="s">
        <v>5620</v>
      </c>
      <c r="K5637" t="s">
        <v>6377</v>
      </c>
      <c r="L5637" s="1">
        <v>44197</v>
      </c>
      <c r="M5637" s="1">
        <v>64681</v>
      </c>
      <c r="N5637" s="1">
        <v>40878</v>
      </c>
      <c r="O5637" t="s">
        <v>5667</v>
      </c>
      <c r="P5637" t="s">
        <v>4169</v>
      </c>
      <c r="R5637" t="s">
        <v>4170</v>
      </c>
      <c r="S5637" t="s">
        <v>1659</v>
      </c>
      <c r="T5637">
        <v>49629</v>
      </c>
    </row>
    <row r="5638" spans="1:20" x14ac:dyDescent="0.3">
      <c r="A5638">
        <v>116677</v>
      </c>
      <c r="B5638">
        <v>38891</v>
      </c>
      <c r="C5638" t="s">
        <v>6783</v>
      </c>
      <c r="D5638" t="s">
        <v>6784</v>
      </c>
      <c r="E5638" s="1">
        <v>22910</v>
      </c>
      <c r="F5638" t="s">
        <v>77</v>
      </c>
      <c r="J5638" t="s">
        <v>5620</v>
      </c>
      <c r="K5638" t="s">
        <v>6377</v>
      </c>
      <c r="L5638" s="1">
        <v>44197</v>
      </c>
      <c r="M5638" s="1">
        <v>64709</v>
      </c>
      <c r="N5638" s="1">
        <v>40878</v>
      </c>
      <c r="O5638" t="s">
        <v>5667</v>
      </c>
      <c r="P5638" t="s">
        <v>4163</v>
      </c>
      <c r="R5638" t="s">
        <v>4164</v>
      </c>
      <c r="S5638" t="s">
        <v>158</v>
      </c>
      <c r="T5638">
        <v>34957</v>
      </c>
    </row>
    <row r="5639" spans="1:20" x14ac:dyDescent="0.3">
      <c r="A5639">
        <v>116674</v>
      </c>
      <c r="B5639">
        <v>38887</v>
      </c>
      <c r="C5639" t="s">
        <v>6779</v>
      </c>
      <c r="D5639" t="s">
        <v>6780</v>
      </c>
      <c r="E5639" s="1">
        <v>23024</v>
      </c>
      <c r="F5639" t="s">
        <v>77</v>
      </c>
      <c r="J5639" t="s">
        <v>5620</v>
      </c>
      <c r="K5639" t="s">
        <v>6377</v>
      </c>
      <c r="L5639" s="1">
        <v>44197</v>
      </c>
      <c r="M5639" s="1">
        <v>65349</v>
      </c>
      <c r="N5639" s="1">
        <v>40878</v>
      </c>
      <c r="O5639" t="s">
        <v>5667</v>
      </c>
      <c r="P5639" t="s">
        <v>4155</v>
      </c>
      <c r="R5639" t="s">
        <v>4156</v>
      </c>
      <c r="S5639" t="s">
        <v>1659</v>
      </c>
      <c r="T5639">
        <v>48640</v>
      </c>
    </row>
    <row r="5640" spans="1:20" x14ac:dyDescent="0.3">
      <c r="A5640">
        <v>116671</v>
      </c>
      <c r="B5640">
        <v>38884</v>
      </c>
      <c r="C5640" t="s">
        <v>6951</v>
      </c>
      <c r="D5640" t="s">
        <v>6952</v>
      </c>
      <c r="E5640" s="1">
        <v>24211</v>
      </c>
      <c r="F5640" t="s">
        <v>77</v>
      </c>
      <c r="J5640" t="s">
        <v>5620</v>
      </c>
      <c r="K5640" t="s">
        <v>6377</v>
      </c>
      <c r="L5640" s="1">
        <v>44228</v>
      </c>
      <c r="M5640" s="1">
        <v>65537</v>
      </c>
      <c r="N5640" s="1">
        <v>40878</v>
      </c>
      <c r="O5640" t="s">
        <v>5667</v>
      </c>
      <c r="P5640" t="s">
        <v>4128</v>
      </c>
      <c r="Q5640" t="s">
        <v>4129</v>
      </c>
      <c r="R5640" t="s">
        <v>2349</v>
      </c>
      <c r="S5640" t="s">
        <v>158</v>
      </c>
      <c r="T5640">
        <v>34120</v>
      </c>
    </row>
    <row r="5641" spans="1:20" x14ac:dyDescent="0.3">
      <c r="A5641">
        <v>116672</v>
      </c>
      <c r="B5641">
        <v>38885</v>
      </c>
      <c r="C5641" t="s">
        <v>6953</v>
      </c>
      <c r="D5641" t="s">
        <v>6954</v>
      </c>
      <c r="E5641" s="1">
        <v>22811</v>
      </c>
      <c r="F5641" t="s">
        <v>77</v>
      </c>
      <c r="J5641" t="s">
        <v>5620</v>
      </c>
      <c r="K5641" t="s">
        <v>6377</v>
      </c>
      <c r="L5641" s="1">
        <v>44197</v>
      </c>
      <c r="M5641" s="1">
        <v>65349</v>
      </c>
      <c r="N5641" s="1">
        <v>40878</v>
      </c>
      <c r="O5641" t="s">
        <v>5667</v>
      </c>
      <c r="P5641" t="s">
        <v>4136</v>
      </c>
      <c r="R5641" t="s">
        <v>4137</v>
      </c>
      <c r="S5641" t="s">
        <v>158</v>
      </c>
      <c r="T5641">
        <v>34120</v>
      </c>
    </row>
    <row r="5642" spans="1:20" x14ac:dyDescent="0.3">
      <c r="A5642">
        <v>116673</v>
      </c>
      <c r="B5642">
        <v>38886</v>
      </c>
      <c r="C5642" t="s">
        <v>6781</v>
      </c>
      <c r="D5642" t="s">
        <v>6782</v>
      </c>
      <c r="E5642" s="1">
        <v>20836</v>
      </c>
      <c r="F5642" t="s">
        <v>77</v>
      </c>
      <c r="J5642" t="s">
        <v>5620</v>
      </c>
      <c r="K5642" t="s">
        <v>6377</v>
      </c>
      <c r="L5642" s="1">
        <v>44197</v>
      </c>
      <c r="M5642" s="1">
        <v>64497</v>
      </c>
      <c r="N5642" s="1">
        <v>31814</v>
      </c>
      <c r="O5642" t="s">
        <v>5667</v>
      </c>
      <c r="P5642" t="s">
        <v>4145</v>
      </c>
      <c r="R5642" t="s">
        <v>4146</v>
      </c>
      <c r="S5642" t="s">
        <v>4147</v>
      </c>
      <c r="T5642">
        <v>58503</v>
      </c>
    </row>
    <row r="5643" spans="1:20" x14ac:dyDescent="0.3">
      <c r="A5643">
        <v>116669</v>
      </c>
      <c r="B5643">
        <v>38882</v>
      </c>
      <c r="C5643" t="s">
        <v>6775</v>
      </c>
      <c r="D5643" t="s">
        <v>6776</v>
      </c>
      <c r="E5643" s="1">
        <v>22405</v>
      </c>
      <c r="F5643" t="s">
        <v>77</v>
      </c>
      <c r="J5643" t="s">
        <v>5620</v>
      </c>
      <c r="K5643" t="s">
        <v>6377</v>
      </c>
      <c r="L5643" s="1">
        <v>44197</v>
      </c>
      <c r="M5643" s="1">
        <v>64253</v>
      </c>
      <c r="N5643" s="1">
        <v>32622</v>
      </c>
      <c r="O5643" t="s">
        <v>5667</v>
      </c>
      <c r="P5643" t="s">
        <v>5520</v>
      </c>
      <c r="R5643" t="s">
        <v>3517</v>
      </c>
      <c r="S5643" t="s">
        <v>425</v>
      </c>
      <c r="T5643">
        <v>85716</v>
      </c>
    </row>
    <row r="5644" spans="1:20" x14ac:dyDescent="0.3">
      <c r="A5644">
        <v>116660</v>
      </c>
      <c r="B5644">
        <v>38874</v>
      </c>
      <c r="C5644" t="s">
        <v>6773</v>
      </c>
      <c r="D5644" t="s">
        <v>6774</v>
      </c>
      <c r="E5644" s="1">
        <v>20802</v>
      </c>
      <c r="F5644" t="s">
        <v>77</v>
      </c>
      <c r="J5644" t="s">
        <v>5620</v>
      </c>
      <c r="K5644" t="s">
        <v>6377</v>
      </c>
      <c r="L5644" s="1">
        <v>44256</v>
      </c>
      <c r="M5644" s="1">
        <v>65015</v>
      </c>
      <c r="N5644" s="1">
        <v>40878</v>
      </c>
      <c r="O5644" t="s">
        <v>5667</v>
      </c>
      <c r="P5644" t="s">
        <v>4110</v>
      </c>
      <c r="R5644" t="s">
        <v>4111</v>
      </c>
      <c r="S5644" t="s">
        <v>745</v>
      </c>
      <c r="T5644">
        <v>80538</v>
      </c>
    </row>
    <row r="5645" spans="1:20" x14ac:dyDescent="0.3">
      <c r="A5645">
        <v>116667</v>
      </c>
      <c r="B5645">
        <v>38881</v>
      </c>
      <c r="C5645" t="s">
        <v>6777</v>
      </c>
      <c r="D5645" t="s">
        <v>6778</v>
      </c>
      <c r="E5645" s="1">
        <v>21680</v>
      </c>
      <c r="F5645" t="s">
        <v>77</v>
      </c>
      <c r="J5645" t="s">
        <v>5620</v>
      </c>
      <c r="K5645" t="s">
        <v>6377</v>
      </c>
      <c r="L5645" s="1">
        <v>44197</v>
      </c>
      <c r="M5645" s="1">
        <v>64466</v>
      </c>
      <c r="N5645" s="1">
        <v>33028</v>
      </c>
      <c r="O5645" t="s">
        <v>5667</v>
      </c>
      <c r="P5645" t="s">
        <v>4119</v>
      </c>
      <c r="R5645" t="s">
        <v>4120</v>
      </c>
      <c r="S5645" t="s">
        <v>158</v>
      </c>
      <c r="T5645">
        <v>32536</v>
      </c>
    </row>
    <row r="5646" spans="1:20" x14ac:dyDescent="0.3">
      <c r="A5646">
        <v>116726</v>
      </c>
      <c r="B5646">
        <v>38932</v>
      </c>
      <c r="C5646" t="s">
        <v>6809</v>
      </c>
      <c r="D5646" t="s">
        <v>6810</v>
      </c>
      <c r="E5646" s="1">
        <v>21027</v>
      </c>
      <c r="F5646" t="s">
        <v>77</v>
      </c>
      <c r="J5646" t="s">
        <v>5620</v>
      </c>
      <c r="K5646" t="s">
        <v>6377</v>
      </c>
      <c r="L5646" s="1">
        <v>44197</v>
      </c>
      <c r="M5646" s="1">
        <v>64192</v>
      </c>
      <c r="N5646" s="1">
        <v>34700</v>
      </c>
      <c r="O5646" t="s">
        <v>5667</v>
      </c>
      <c r="P5646" t="s">
        <v>4446</v>
      </c>
      <c r="R5646" t="s">
        <v>3008</v>
      </c>
      <c r="S5646" t="s">
        <v>168</v>
      </c>
      <c r="T5646">
        <v>77469</v>
      </c>
    </row>
    <row r="5647" spans="1:20" x14ac:dyDescent="0.3">
      <c r="A5647">
        <v>116720</v>
      </c>
      <c r="B5647">
        <v>38930</v>
      </c>
      <c r="C5647" t="s">
        <v>6769</v>
      </c>
      <c r="D5647" t="s">
        <v>6770</v>
      </c>
      <c r="E5647" s="1">
        <v>21121</v>
      </c>
      <c r="F5647" t="s">
        <v>77</v>
      </c>
      <c r="J5647" t="s">
        <v>5620</v>
      </c>
      <c r="K5647" t="s">
        <v>6377</v>
      </c>
      <c r="L5647" s="1">
        <v>44197</v>
      </c>
      <c r="M5647" s="1">
        <v>65537</v>
      </c>
      <c r="N5647" s="1">
        <v>40878</v>
      </c>
      <c r="O5647" t="s">
        <v>5667</v>
      </c>
      <c r="P5647" t="s">
        <v>4408</v>
      </c>
      <c r="R5647" t="s">
        <v>4409</v>
      </c>
      <c r="S5647" t="s">
        <v>600</v>
      </c>
      <c r="T5647">
        <v>70510</v>
      </c>
    </row>
    <row r="5648" spans="1:20" x14ac:dyDescent="0.3">
      <c r="A5648">
        <v>116723</v>
      </c>
      <c r="B5648">
        <v>38931</v>
      </c>
      <c r="C5648" t="s">
        <v>6771</v>
      </c>
      <c r="D5648" t="s">
        <v>6772</v>
      </c>
      <c r="E5648" s="1">
        <v>21451</v>
      </c>
      <c r="F5648" t="s">
        <v>77</v>
      </c>
      <c r="J5648" t="s">
        <v>5620</v>
      </c>
      <c r="K5648" t="s">
        <v>6377</v>
      </c>
      <c r="L5648" s="1">
        <v>44197</v>
      </c>
      <c r="M5648" s="1">
        <v>65288</v>
      </c>
      <c r="N5648" s="1">
        <v>40878</v>
      </c>
      <c r="O5648" t="s">
        <v>5667</v>
      </c>
      <c r="P5648" t="s">
        <v>4422</v>
      </c>
      <c r="R5648" t="s">
        <v>4423</v>
      </c>
      <c r="S5648" t="s">
        <v>168</v>
      </c>
      <c r="T5648">
        <v>77515</v>
      </c>
    </row>
    <row r="5649" spans="1:20" x14ac:dyDescent="0.3">
      <c r="A5649">
        <v>116716</v>
      </c>
      <c r="B5649">
        <v>38928</v>
      </c>
      <c r="C5649" t="s">
        <v>6765</v>
      </c>
      <c r="D5649" t="s">
        <v>6766</v>
      </c>
      <c r="E5649" s="1">
        <v>22212</v>
      </c>
      <c r="F5649" t="s">
        <v>77</v>
      </c>
      <c r="J5649" t="s">
        <v>5620</v>
      </c>
      <c r="K5649" t="s">
        <v>6377</v>
      </c>
      <c r="L5649" s="1">
        <v>44197</v>
      </c>
      <c r="M5649" s="1">
        <v>64984</v>
      </c>
      <c r="N5649" s="1">
        <v>40878</v>
      </c>
      <c r="O5649" t="s">
        <v>5667</v>
      </c>
      <c r="P5649" t="s">
        <v>4376</v>
      </c>
      <c r="R5649" t="s">
        <v>4377</v>
      </c>
      <c r="S5649" t="s">
        <v>600</v>
      </c>
      <c r="T5649">
        <v>70079</v>
      </c>
    </row>
    <row r="5650" spans="1:20" x14ac:dyDescent="0.3">
      <c r="A5650">
        <v>116719</v>
      </c>
      <c r="B5650">
        <v>38929</v>
      </c>
      <c r="C5650" t="s">
        <v>6767</v>
      </c>
      <c r="D5650" t="s">
        <v>6768</v>
      </c>
      <c r="E5650" s="1">
        <v>23887</v>
      </c>
      <c r="F5650" t="s">
        <v>77</v>
      </c>
      <c r="J5650" t="s">
        <v>5620</v>
      </c>
      <c r="K5650" t="s">
        <v>6377</v>
      </c>
      <c r="L5650" s="1">
        <v>44197</v>
      </c>
      <c r="M5650" s="1">
        <v>65537</v>
      </c>
      <c r="N5650" s="1">
        <v>40878</v>
      </c>
      <c r="O5650" t="s">
        <v>5667</v>
      </c>
      <c r="P5650" t="s">
        <v>4399</v>
      </c>
      <c r="R5650" t="s">
        <v>4400</v>
      </c>
      <c r="S5650" t="s">
        <v>168</v>
      </c>
      <c r="T5650">
        <v>75861</v>
      </c>
    </row>
    <row r="5651" spans="1:20" x14ac:dyDescent="0.3">
      <c r="A5651">
        <v>116711</v>
      </c>
      <c r="B5651">
        <v>38923</v>
      </c>
      <c r="C5651" t="s">
        <v>6755</v>
      </c>
      <c r="D5651" t="s">
        <v>6756</v>
      </c>
      <c r="E5651" s="1">
        <v>21736</v>
      </c>
      <c r="F5651" t="s">
        <v>77</v>
      </c>
      <c r="J5651" t="s">
        <v>5620</v>
      </c>
      <c r="K5651" t="s">
        <v>6377</v>
      </c>
      <c r="L5651" s="1">
        <v>44440</v>
      </c>
      <c r="M5651" s="1">
        <v>65537</v>
      </c>
      <c r="N5651" s="1">
        <v>40878</v>
      </c>
      <c r="O5651" t="s">
        <v>5667</v>
      </c>
      <c r="P5651" t="s">
        <v>4334</v>
      </c>
      <c r="R5651" t="s">
        <v>3306</v>
      </c>
      <c r="S5651" t="s">
        <v>230</v>
      </c>
      <c r="T5651">
        <v>60563</v>
      </c>
    </row>
    <row r="5652" spans="1:20" x14ac:dyDescent="0.3">
      <c r="A5652">
        <v>116714</v>
      </c>
      <c r="B5652">
        <v>38927</v>
      </c>
      <c r="C5652" t="s">
        <v>6763</v>
      </c>
      <c r="D5652" t="s">
        <v>6764</v>
      </c>
      <c r="E5652" s="1">
        <v>22656</v>
      </c>
      <c r="F5652" t="s">
        <v>44</v>
      </c>
      <c r="J5652" t="s">
        <v>5620</v>
      </c>
      <c r="K5652" t="s">
        <v>6377</v>
      </c>
      <c r="L5652" s="1">
        <v>44197</v>
      </c>
      <c r="M5652" s="1">
        <v>65349</v>
      </c>
      <c r="N5652" s="1">
        <v>40878</v>
      </c>
      <c r="O5652" t="s">
        <v>5667</v>
      </c>
      <c r="P5652" t="s">
        <v>4360</v>
      </c>
      <c r="R5652" t="s">
        <v>4361</v>
      </c>
      <c r="S5652" t="s">
        <v>600</v>
      </c>
      <c r="T5652">
        <v>70090</v>
      </c>
    </row>
    <row r="5653" spans="1:20" x14ac:dyDescent="0.3">
      <c r="A5653">
        <v>116713</v>
      </c>
      <c r="B5653">
        <v>38926</v>
      </c>
      <c r="C5653" t="s">
        <v>6761</v>
      </c>
      <c r="D5653" t="s">
        <v>6762</v>
      </c>
      <c r="E5653" s="1">
        <v>23770</v>
      </c>
      <c r="F5653" t="s">
        <v>44</v>
      </c>
      <c r="J5653" t="s">
        <v>5620</v>
      </c>
      <c r="K5653" t="s">
        <v>6377</v>
      </c>
      <c r="L5653" s="1">
        <v>44197</v>
      </c>
      <c r="M5653" s="1">
        <v>59383</v>
      </c>
      <c r="N5653" s="1">
        <v>37257</v>
      </c>
      <c r="O5653" t="s">
        <v>5661</v>
      </c>
      <c r="P5653" t="s">
        <v>4352</v>
      </c>
      <c r="R5653" t="s">
        <v>3700</v>
      </c>
      <c r="S5653" t="s">
        <v>600</v>
      </c>
      <c r="T5653">
        <v>70810</v>
      </c>
    </row>
    <row r="5654" spans="1:20" x14ac:dyDescent="0.3">
      <c r="A5654">
        <v>116713</v>
      </c>
      <c r="B5654">
        <v>38925</v>
      </c>
      <c r="C5654" t="s">
        <v>6759</v>
      </c>
      <c r="D5654" t="s">
        <v>6760</v>
      </c>
      <c r="E5654" s="1">
        <v>35632</v>
      </c>
      <c r="F5654" t="s">
        <v>77</v>
      </c>
      <c r="J5654" t="s">
        <v>5620</v>
      </c>
      <c r="K5654" t="s">
        <v>6377</v>
      </c>
      <c r="L5654" s="1">
        <v>44197</v>
      </c>
      <c r="M5654" s="1">
        <v>59383</v>
      </c>
      <c r="N5654" s="1">
        <v>37257</v>
      </c>
      <c r="O5654" t="s">
        <v>5661</v>
      </c>
      <c r="P5654" t="s">
        <v>4352</v>
      </c>
      <c r="R5654" t="s">
        <v>3700</v>
      </c>
      <c r="S5654" t="s">
        <v>600</v>
      </c>
      <c r="T5654">
        <v>70810</v>
      </c>
    </row>
    <row r="5655" spans="1:20" x14ac:dyDescent="0.3">
      <c r="A5655">
        <v>116713</v>
      </c>
      <c r="B5655">
        <v>38924</v>
      </c>
      <c r="C5655" t="s">
        <v>6757</v>
      </c>
      <c r="D5655" t="s">
        <v>6758</v>
      </c>
      <c r="E5655" s="1">
        <v>37078</v>
      </c>
      <c r="F5655" t="s">
        <v>77</v>
      </c>
      <c r="J5655" t="s">
        <v>5620</v>
      </c>
      <c r="K5655" t="s">
        <v>6377</v>
      </c>
      <c r="L5655" s="1">
        <v>44197</v>
      </c>
      <c r="M5655" s="1">
        <v>59383</v>
      </c>
      <c r="N5655" s="1">
        <v>37257</v>
      </c>
      <c r="O5655" t="s">
        <v>5661</v>
      </c>
      <c r="P5655" t="s">
        <v>4352</v>
      </c>
      <c r="R5655" t="s">
        <v>3700</v>
      </c>
      <c r="S5655" t="s">
        <v>600</v>
      </c>
      <c r="T5655">
        <v>70810</v>
      </c>
    </row>
    <row r="5656" spans="1:20" x14ac:dyDescent="0.3">
      <c r="A5656">
        <v>116708</v>
      </c>
      <c r="B5656">
        <v>38921</v>
      </c>
      <c r="C5656" t="s">
        <v>6751</v>
      </c>
      <c r="D5656" t="s">
        <v>6752</v>
      </c>
      <c r="E5656" s="1">
        <v>22427</v>
      </c>
      <c r="F5656" t="s">
        <v>77</v>
      </c>
      <c r="J5656" t="s">
        <v>5620</v>
      </c>
      <c r="K5656" t="s">
        <v>6377</v>
      </c>
      <c r="L5656" s="1">
        <v>44197</v>
      </c>
      <c r="M5656" s="1">
        <v>65349</v>
      </c>
      <c r="N5656" s="1">
        <v>40878</v>
      </c>
      <c r="O5656" t="s">
        <v>5667</v>
      </c>
      <c r="P5656" t="s">
        <v>4309</v>
      </c>
      <c r="R5656" t="s">
        <v>4310</v>
      </c>
      <c r="S5656" t="s">
        <v>600</v>
      </c>
      <c r="T5656">
        <v>70737</v>
      </c>
    </row>
    <row r="5657" spans="1:20" x14ac:dyDescent="0.3">
      <c r="A5657">
        <v>116709</v>
      </c>
      <c r="B5657">
        <v>38922</v>
      </c>
      <c r="C5657" t="s">
        <v>6753</v>
      </c>
      <c r="D5657" t="s">
        <v>6754</v>
      </c>
      <c r="E5657" s="1">
        <v>23811</v>
      </c>
      <c r="F5657" t="s">
        <v>77</v>
      </c>
      <c r="J5657" t="s">
        <v>5620</v>
      </c>
      <c r="K5657" t="s">
        <v>6377</v>
      </c>
      <c r="L5657" s="1">
        <v>44197</v>
      </c>
      <c r="M5657" s="1">
        <v>65537</v>
      </c>
      <c r="N5657" s="1">
        <v>40878</v>
      </c>
      <c r="O5657" t="s">
        <v>5667</v>
      </c>
      <c r="P5657" t="s">
        <v>4318</v>
      </c>
      <c r="R5657" t="s">
        <v>4319</v>
      </c>
      <c r="S5657" t="s">
        <v>600</v>
      </c>
      <c r="T5657">
        <v>70763</v>
      </c>
    </row>
    <row r="5658" spans="1:20" x14ac:dyDescent="0.3">
      <c r="A5658">
        <v>116706</v>
      </c>
      <c r="B5658">
        <v>38920</v>
      </c>
      <c r="C5658" t="s">
        <v>6955</v>
      </c>
      <c r="D5658" t="s">
        <v>6956</v>
      </c>
      <c r="E5658" s="1">
        <v>22846</v>
      </c>
      <c r="F5658" t="s">
        <v>77</v>
      </c>
      <c r="J5658" t="s">
        <v>5620</v>
      </c>
      <c r="K5658" t="s">
        <v>6377</v>
      </c>
      <c r="L5658" s="1">
        <v>44197</v>
      </c>
      <c r="M5658" s="1">
        <v>65537</v>
      </c>
      <c r="N5658" s="1">
        <v>40878</v>
      </c>
      <c r="O5658" t="s">
        <v>5667</v>
      </c>
      <c r="P5658" t="s">
        <v>4292</v>
      </c>
      <c r="R5658" t="s">
        <v>4293</v>
      </c>
      <c r="S5658" t="s">
        <v>600</v>
      </c>
      <c r="T5658">
        <v>70052</v>
      </c>
    </row>
    <row r="5659" spans="1:20" x14ac:dyDescent="0.3">
      <c r="A5659">
        <v>116702</v>
      </c>
      <c r="B5659">
        <v>38915</v>
      </c>
      <c r="C5659" t="s">
        <v>6957</v>
      </c>
      <c r="D5659" t="s">
        <v>6958</v>
      </c>
      <c r="E5659" s="1">
        <v>26962</v>
      </c>
      <c r="F5659" t="s">
        <v>77</v>
      </c>
      <c r="J5659" t="s">
        <v>5620</v>
      </c>
      <c r="K5659" t="s">
        <v>6377</v>
      </c>
      <c r="L5659" s="1">
        <v>44256</v>
      </c>
      <c r="M5659" s="1">
        <v>65537</v>
      </c>
      <c r="N5659" s="1">
        <v>40878</v>
      </c>
      <c r="O5659" t="s">
        <v>5667</v>
      </c>
      <c r="P5659" t="s">
        <v>4258</v>
      </c>
      <c r="Q5659" t="s">
        <v>4259</v>
      </c>
      <c r="R5659" t="s">
        <v>4260</v>
      </c>
      <c r="S5659" t="s">
        <v>2652</v>
      </c>
      <c r="T5659">
        <v>72543</v>
      </c>
    </row>
    <row r="5660" spans="1:20" x14ac:dyDescent="0.3">
      <c r="A5660">
        <v>116698</v>
      </c>
      <c r="B5660">
        <v>38912</v>
      </c>
      <c r="C5660" t="s">
        <v>6747</v>
      </c>
      <c r="D5660" t="s">
        <v>6748</v>
      </c>
      <c r="E5660" s="1">
        <v>23120</v>
      </c>
      <c r="F5660" t="s">
        <v>77</v>
      </c>
      <c r="J5660" t="s">
        <v>5620</v>
      </c>
      <c r="K5660" t="s">
        <v>6377</v>
      </c>
      <c r="L5660" s="1">
        <v>44197</v>
      </c>
      <c r="M5660" s="1">
        <v>65258</v>
      </c>
      <c r="N5660" s="1">
        <v>40878</v>
      </c>
      <c r="O5660" t="s">
        <v>5667</v>
      </c>
      <c r="P5660" t="s">
        <v>4232</v>
      </c>
      <c r="R5660" t="s">
        <v>4233</v>
      </c>
      <c r="S5660" t="s">
        <v>553</v>
      </c>
      <c r="T5660">
        <v>35010</v>
      </c>
    </row>
    <row r="5661" spans="1:20" x14ac:dyDescent="0.3">
      <c r="A5661">
        <v>116700</v>
      </c>
      <c r="B5661">
        <v>38914</v>
      </c>
      <c r="C5661" t="s">
        <v>6749</v>
      </c>
      <c r="D5661" t="s">
        <v>6750</v>
      </c>
      <c r="E5661" s="1">
        <v>24061</v>
      </c>
      <c r="F5661" t="s">
        <v>77</v>
      </c>
      <c r="J5661" t="s">
        <v>5620</v>
      </c>
      <c r="K5661" t="s">
        <v>6377</v>
      </c>
      <c r="L5661" s="1">
        <v>44197</v>
      </c>
      <c r="M5661" s="1">
        <v>64984</v>
      </c>
      <c r="N5661" s="1">
        <v>40878</v>
      </c>
      <c r="O5661" t="s">
        <v>5667</v>
      </c>
      <c r="P5661" t="s">
        <v>4248</v>
      </c>
      <c r="R5661" t="s">
        <v>4249</v>
      </c>
      <c r="S5661" t="s">
        <v>2284</v>
      </c>
      <c r="T5661" t="s">
        <v>4250</v>
      </c>
    </row>
    <row r="5662" spans="1:20" x14ac:dyDescent="0.3">
      <c r="A5662">
        <v>116699</v>
      </c>
      <c r="B5662">
        <v>38913</v>
      </c>
      <c r="C5662" t="s">
        <v>6959</v>
      </c>
      <c r="D5662" t="s">
        <v>6960</v>
      </c>
      <c r="E5662" s="1">
        <v>23599</v>
      </c>
      <c r="F5662" t="s">
        <v>77</v>
      </c>
      <c r="J5662" t="s">
        <v>5620</v>
      </c>
      <c r="K5662" t="s">
        <v>6377</v>
      </c>
      <c r="L5662" s="1">
        <v>44197</v>
      </c>
      <c r="M5662" s="1">
        <v>65349</v>
      </c>
      <c r="N5662" s="1">
        <v>40878</v>
      </c>
      <c r="O5662" t="s">
        <v>5667</v>
      </c>
      <c r="P5662" t="s">
        <v>4241</v>
      </c>
      <c r="R5662" t="s">
        <v>4242</v>
      </c>
      <c r="S5662" t="s">
        <v>600</v>
      </c>
      <c r="T5662">
        <v>70433</v>
      </c>
    </row>
    <row r="5663" spans="1:20" x14ac:dyDescent="0.3">
      <c r="A5663">
        <v>116705</v>
      </c>
      <c r="B5663">
        <v>38918</v>
      </c>
      <c r="C5663" t="s">
        <v>6743</v>
      </c>
      <c r="D5663" t="s">
        <v>6744</v>
      </c>
      <c r="E5663" s="1">
        <v>34988</v>
      </c>
      <c r="F5663" t="s">
        <v>77</v>
      </c>
      <c r="J5663" t="s">
        <v>5620</v>
      </c>
      <c r="K5663" t="s">
        <v>6377</v>
      </c>
      <c r="L5663" s="1">
        <v>44197</v>
      </c>
      <c r="M5663" s="1">
        <v>65537</v>
      </c>
      <c r="N5663" s="1">
        <v>40878</v>
      </c>
      <c r="O5663" t="s">
        <v>5661</v>
      </c>
      <c r="P5663" t="s">
        <v>4283</v>
      </c>
      <c r="R5663" t="s">
        <v>4284</v>
      </c>
      <c r="S5663" t="s">
        <v>600</v>
      </c>
      <c r="T5663">
        <v>70592</v>
      </c>
    </row>
    <row r="5664" spans="1:20" x14ac:dyDescent="0.3">
      <c r="A5664">
        <v>116705</v>
      </c>
      <c r="B5664">
        <v>38919</v>
      </c>
      <c r="C5664" t="s">
        <v>6745</v>
      </c>
      <c r="D5664" t="s">
        <v>6746</v>
      </c>
      <c r="E5664" s="1">
        <v>23836</v>
      </c>
      <c r="F5664" t="s">
        <v>77</v>
      </c>
      <c r="J5664" t="s">
        <v>5620</v>
      </c>
      <c r="K5664" t="s">
        <v>6377</v>
      </c>
      <c r="L5664" s="1">
        <v>44197</v>
      </c>
      <c r="M5664" s="1">
        <v>65537</v>
      </c>
      <c r="N5664" s="1">
        <v>40878</v>
      </c>
      <c r="O5664" t="s">
        <v>5667</v>
      </c>
      <c r="P5664" t="s">
        <v>4283</v>
      </c>
      <c r="R5664" t="s">
        <v>4284</v>
      </c>
      <c r="S5664" t="s">
        <v>600</v>
      </c>
      <c r="T5664">
        <v>70592</v>
      </c>
    </row>
    <row r="5665" spans="1:20" x14ac:dyDescent="0.3">
      <c r="A5665">
        <v>116697</v>
      </c>
      <c r="B5665">
        <v>38910</v>
      </c>
      <c r="C5665" t="s">
        <v>6739</v>
      </c>
      <c r="D5665" t="s">
        <v>6740</v>
      </c>
      <c r="E5665" s="1">
        <v>23385</v>
      </c>
      <c r="F5665" t="s">
        <v>77</v>
      </c>
      <c r="J5665" t="s">
        <v>5620</v>
      </c>
      <c r="K5665" t="s">
        <v>6377</v>
      </c>
      <c r="L5665" s="1">
        <v>44378</v>
      </c>
      <c r="M5665" s="1">
        <v>65537</v>
      </c>
      <c r="N5665" s="1">
        <v>40878</v>
      </c>
      <c r="O5665" t="s">
        <v>5667</v>
      </c>
      <c r="P5665" t="s">
        <v>4225</v>
      </c>
      <c r="R5665" t="s">
        <v>4226</v>
      </c>
      <c r="S5665" t="s">
        <v>553</v>
      </c>
      <c r="T5665">
        <v>35603</v>
      </c>
    </row>
    <row r="5666" spans="1:20" x14ac:dyDescent="0.3">
      <c r="A5666">
        <v>116698</v>
      </c>
      <c r="B5666">
        <v>38911</v>
      </c>
      <c r="C5666" t="s">
        <v>6741</v>
      </c>
      <c r="D5666" t="s">
        <v>6742</v>
      </c>
      <c r="E5666" s="1">
        <v>37110</v>
      </c>
      <c r="F5666" t="s">
        <v>77</v>
      </c>
      <c r="J5666" t="s">
        <v>5620</v>
      </c>
      <c r="K5666" t="s">
        <v>6377</v>
      </c>
      <c r="L5666" s="1">
        <v>44197</v>
      </c>
      <c r="M5666" s="1">
        <v>65258</v>
      </c>
      <c r="N5666" s="1">
        <v>40878</v>
      </c>
      <c r="O5666" t="s">
        <v>5661</v>
      </c>
      <c r="P5666" t="s">
        <v>4232</v>
      </c>
      <c r="R5666" t="s">
        <v>4233</v>
      </c>
      <c r="S5666" t="s">
        <v>553</v>
      </c>
      <c r="T5666">
        <v>35010</v>
      </c>
    </row>
    <row r="5667" spans="1:20" x14ac:dyDescent="0.3">
      <c r="A5667">
        <v>116693</v>
      </c>
      <c r="B5667">
        <v>38907</v>
      </c>
      <c r="C5667" t="s">
        <v>6961</v>
      </c>
      <c r="D5667" t="s">
        <v>6962</v>
      </c>
      <c r="E5667" s="1">
        <v>22505</v>
      </c>
      <c r="F5667" t="s">
        <v>77</v>
      </c>
      <c r="J5667" t="s">
        <v>5620</v>
      </c>
      <c r="K5667" t="s">
        <v>6377</v>
      </c>
      <c r="L5667" s="1">
        <v>44197</v>
      </c>
      <c r="M5667" s="1">
        <v>64558</v>
      </c>
      <c r="N5667" s="1">
        <v>32916</v>
      </c>
      <c r="O5667" t="s">
        <v>5667</v>
      </c>
      <c r="P5667" t="s">
        <v>4209</v>
      </c>
      <c r="R5667" t="s">
        <v>4210</v>
      </c>
      <c r="S5667" t="s">
        <v>150</v>
      </c>
      <c r="T5667">
        <v>28117</v>
      </c>
    </row>
    <row r="5668" spans="1:20" x14ac:dyDescent="0.3">
      <c r="A5668">
        <v>116692</v>
      </c>
      <c r="B5668">
        <v>38906</v>
      </c>
      <c r="C5668" t="s">
        <v>6737</v>
      </c>
      <c r="D5668" t="s">
        <v>6738</v>
      </c>
      <c r="E5668" s="1">
        <v>22613</v>
      </c>
      <c r="F5668" t="s">
        <v>77</v>
      </c>
      <c r="J5668" t="s">
        <v>5620</v>
      </c>
      <c r="K5668" t="s">
        <v>6377</v>
      </c>
      <c r="L5668" s="1">
        <v>44197</v>
      </c>
      <c r="M5668" s="1">
        <v>65135</v>
      </c>
      <c r="N5668" s="1">
        <v>40878</v>
      </c>
      <c r="O5668" t="s">
        <v>5667</v>
      </c>
      <c r="P5668" t="s">
        <v>4202</v>
      </c>
      <c r="R5668" t="s">
        <v>4203</v>
      </c>
      <c r="S5668" t="s">
        <v>63</v>
      </c>
      <c r="T5668">
        <v>29926</v>
      </c>
    </row>
    <row r="5669" spans="1:20" x14ac:dyDescent="0.3">
      <c r="A5669">
        <v>116694</v>
      </c>
      <c r="B5669">
        <v>38908</v>
      </c>
      <c r="C5669" t="s">
        <v>6735</v>
      </c>
      <c r="D5669" t="s">
        <v>6736</v>
      </c>
      <c r="E5669" s="1">
        <v>23398</v>
      </c>
      <c r="F5669" t="s">
        <v>77</v>
      </c>
      <c r="J5669" t="s">
        <v>5620</v>
      </c>
      <c r="K5669" t="s">
        <v>6377</v>
      </c>
      <c r="L5669" s="1">
        <v>44197</v>
      </c>
      <c r="M5669" s="1">
        <v>65349</v>
      </c>
      <c r="N5669" s="1">
        <v>40878</v>
      </c>
      <c r="O5669" t="s">
        <v>5667</v>
      </c>
      <c r="P5669" t="s">
        <v>4216</v>
      </c>
      <c r="R5669" t="s">
        <v>4217</v>
      </c>
      <c r="S5669" t="s">
        <v>375</v>
      </c>
      <c r="T5669">
        <v>46385</v>
      </c>
    </row>
    <row r="5670" spans="1:20" x14ac:dyDescent="0.3">
      <c r="A5670">
        <v>118889</v>
      </c>
      <c r="B5670">
        <v>39957</v>
      </c>
      <c r="C5670" t="s">
        <v>6190</v>
      </c>
      <c r="D5670" t="s">
        <v>6191</v>
      </c>
      <c r="E5670" s="1">
        <v>21135</v>
      </c>
      <c r="F5670" t="s">
        <v>77</v>
      </c>
      <c r="J5670" t="s">
        <v>5620</v>
      </c>
      <c r="K5670" t="s">
        <v>6377</v>
      </c>
      <c r="L5670" s="1">
        <v>44470</v>
      </c>
      <c r="M5670" s="1">
        <v>65537</v>
      </c>
      <c r="N5670" s="1">
        <v>40878</v>
      </c>
      <c r="O5670" t="s">
        <v>5667</v>
      </c>
      <c r="P5670" t="s">
        <v>5541</v>
      </c>
      <c r="R5670" t="s">
        <v>3471</v>
      </c>
      <c r="S5670" t="s">
        <v>203</v>
      </c>
      <c r="T5670">
        <v>16117</v>
      </c>
    </row>
    <row r="5671" spans="1:20" x14ac:dyDescent="0.3">
      <c r="A5671">
        <v>118402</v>
      </c>
      <c r="B5671">
        <v>39868</v>
      </c>
      <c r="C5671" t="s">
        <v>5692</v>
      </c>
      <c r="D5671" t="s">
        <v>5693</v>
      </c>
      <c r="E5671" s="1">
        <v>23651</v>
      </c>
      <c r="F5671" t="s">
        <v>77</v>
      </c>
      <c r="J5671" t="s">
        <v>5620</v>
      </c>
      <c r="K5671" t="s">
        <v>6377</v>
      </c>
      <c r="L5671" s="1">
        <v>44440</v>
      </c>
      <c r="M5671" s="1">
        <v>65537</v>
      </c>
      <c r="N5671" s="1">
        <v>40878</v>
      </c>
      <c r="O5671" t="s">
        <v>5667</v>
      </c>
      <c r="P5671" t="s">
        <v>4831</v>
      </c>
      <c r="R5671" t="s">
        <v>4832</v>
      </c>
      <c r="S5671" t="s">
        <v>367</v>
      </c>
      <c r="T5671">
        <v>97759</v>
      </c>
    </row>
    <row r="5672" spans="1:20" x14ac:dyDescent="0.3">
      <c r="A5672">
        <v>119603</v>
      </c>
      <c r="B5672">
        <v>40257</v>
      </c>
      <c r="C5672" t="s">
        <v>6729</v>
      </c>
      <c r="D5672" t="s">
        <v>6730</v>
      </c>
      <c r="E5672" s="1">
        <v>39209</v>
      </c>
      <c r="F5672" t="s">
        <v>77</v>
      </c>
      <c r="J5672" t="s">
        <v>5620</v>
      </c>
      <c r="K5672" t="s">
        <v>6377</v>
      </c>
      <c r="L5672" s="1">
        <v>44440</v>
      </c>
      <c r="M5672" s="1">
        <v>65537</v>
      </c>
      <c r="N5672" s="1">
        <v>32340</v>
      </c>
      <c r="O5672" t="s">
        <v>5661</v>
      </c>
      <c r="P5672" t="s">
        <v>4840</v>
      </c>
      <c r="R5672" t="s">
        <v>4841</v>
      </c>
      <c r="S5672" t="s">
        <v>230</v>
      </c>
      <c r="T5672">
        <v>60175</v>
      </c>
    </row>
    <row r="5673" spans="1:20" x14ac:dyDescent="0.3">
      <c r="A5673">
        <v>119603</v>
      </c>
      <c r="B5673">
        <v>40256</v>
      </c>
      <c r="C5673" t="s">
        <v>6733</v>
      </c>
      <c r="D5673" t="s">
        <v>6734</v>
      </c>
      <c r="E5673" s="1">
        <v>37893</v>
      </c>
      <c r="F5673" t="s">
        <v>77</v>
      </c>
      <c r="J5673" t="s">
        <v>5620</v>
      </c>
      <c r="K5673" t="s">
        <v>6377</v>
      </c>
      <c r="L5673" s="1">
        <v>44440</v>
      </c>
      <c r="M5673" s="1">
        <v>65537</v>
      </c>
      <c r="N5673" s="1">
        <v>32340</v>
      </c>
      <c r="O5673" t="s">
        <v>5661</v>
      </c>
      <c r="P5673" t="s">
        <v>4840</v>
      </c>
      <c r="R5673" t="s">
        <v>4841</v>
      </c>
      <c r="S5673" t="s">
        <v>230</v>
      </c>
      <c r="T5673">
        <v>60175</v>
      </c>
    </row>
    <row r="5674" spans="1:20" x14ac:dyDescent="0.3">
      <c r="A5674">
        <v>119603</v>
      </c>
      <c r="B5674">
        <v>40255</v>
      </c>
      <c r="C5674" t="s">
        <v>6731</v>
      </c>
      <c r="D5674" t="s">
        <v>6732</v>
      </c>
      <c r="E5674" s="1">
        <v>21561</v>
      </c>
      <c r="F5674" t="s">
        <v>77</v>
      </c>
      <c r="J5674" t="s">
        <v>5620</v>
      </c>
      <c r="K5674" t="s">
        <v>6377</v>
      </c>
      <c r="L5674" s="1">
        <v>44440</v>
      </c>
      <c r="M5674" s="1">
        <v>65537</v>
      </c>
      <c r="N5674" s="1">
        <v>32340</v>
      </c>
      <c r="O5674" t="s">
        <v>5667</v>
      </c>
      <c r="P5674" t="s">
        <v>4840</v>
      </c>
      <c r="R5674" t="s">
        <v>4841</v>
      </c>
      <c r="S5674" t="s">
        <v>230</v>
      </c>
      <c r="T5674">
        <v>60175</v>
      </c>
    </row>
    <row r="5675" spans="1:20" x14ac:dyDescent="0.3">
      <c r="A5675">
        <v>118359</v>
      </c>
      <c r="B5675">
        <v>39833</v>
      </c>
      <c r="C5675" t="s">
        <v>5684</v>
      </c>
      <c r="D5675" t="s">
        <v>5685</v>
      </c>
      <c r="E5675" s="1">
        <v>21586</v>
      </c>
      <c r="F5675" t="s">
        <v>77</v>
      </c>
      <c r="J5675" t="s">
        <v>5620</v>
      </c>
      <c r="K5675" t="s">
        <v>6377</v>
      </c>
      <c r="L5675" s="1">
        <v>44470</v>
      </c>
      <c r="M5675" s="1">
        <v>65537</v>
      </c>
      <c r="N5675" s="1">
        <v>40878</v>
      </c>
      <c r="O5675" t="s">
        <v>5667</v>
      </c>
      <c r="P5675" t="s">
        <v>4823</v>
      </c>
      <c r="R5675" t="s">
        <v>4824</v>
      </c>
      <c r="S5675" t="s">
        <v>230</v>
      </c>
      <c r="T5675">
        <v>60526</v>
      </c>
    </row>
    <row r="5676" spans="1:20" x14ac:dyDescent="0.3">
      <c r="A5676">
        <v>118343</v>
      </c>
      <c r="B5676">
        <v>39812</v>
      </c>
      <c r="C5676" t="s">
        <v>6206</v>
      </c>
      <c r="D5676" t="s">
        <v>6207</v>
      </c>
      <c r="E5676" s="1">
        <v>21433</v>
      </c>
      <c r="F5676" t="s">
        <v>77</v>
      </c>
      <c r="J5676" t="s">
        <v>5620</v>
      </c>
      <c r="K5676" t="s">
        <v>6377</v>
      </c>
      <c r="L5676" s="1">
        <v>44470</v>
      </c>
      <c r="M5676" s="1">
        <v>65537</v>
      </c>
      <c r="N5676" s="1">
        <v>40878</v>
      </c>
      <c r="O5676" t="s">
        <v>5667</v>
      </c>
      <c r="P5676" t="s">
        <v>5527</v>
      </c>
      <c r="R5676" t="s">
        <v>5528</v>
      </c>
      <c r="S5676" t="s">
        <v>73</v>
      </c>
      <c r="T5676">
        <v>1545</v>
      </c>
    </row>
    <row r="5677" spans="1:20" x14ac:dyDescent="0.3">
      <c r="A5677">
        <v>117218</v>
      </c>
      <c r="B5677">
        <v>39054</v>
      </c>
      <c r="C5677" t="s">
        <v>6963</v>
      </c>
      <c r="D5677" t="s">
        <v>6964</v>
      </c>
      <c r="E5677" s="1">
        <v>22929</v>
      </c>
      <c r="F5677" t="s">
        <v>77</v>
      </c>
      <c r="J5677" t="s">
        <v>5620</v>
      </c>
      <c r="K5677" t="s">
        <v>6377</v>
      </c>
      <c r="L5677" s="1">
        <v>44197</v>
      </c>
      <c r="M5677" s="1">
        <v>65537</v>
      </c>
      <c r="N5677" s="1">
        <v>40878</v>
      </c>
      <c r="O5677" t="s">
        <v>5667</v>
      </c>
      <c r="P5677" t="s">
        <v>4814</v>
      </c>
      <c r="R5677" t="s">
        <v>4815</v>
      </c>
      <c r="S5677" t="s">
        <v>230</v>
      </c>
      <c r="T5677">
        <v>60491</v>
      </c>
    </row>
    <row r="5678" spans="1:20" x14ac:dyDescent="0.3">
      <c r="A5678">
        <v>117218</v>
      </c>
      <c r="B5678">
        <v>39054</v>
      </c>
      <c r="C5678" t="s">
        <v>6963</v>
      </c>
      <c r="D5678" t="s">
        <v>6964</v>
      </c>
      <c r="E5678" s="1">
        <v>22929</v>
      </c>
      <c r="F5678" t="s">
        <v>77</v>
      </c>
      <c r="J5678" t="s">
        <v>5622</v>
      </c>
      <c r="K5678" t="s">
        <v>6561</v>
      </c>
      <c r="L5678" s="1">
        <v>44197</v>
      </c>
      <c r="M5678" s="1">
        <v>65537</v>
      </c>
      <c r="N5678" s="1">
        <v>40878</v>
      </c>
      <c r="O5678" t="s">
        <v>5667</v>
      </c>
      <c r="P5678" t="s">
        <v>4814</v>
      </c>
      <c r="R5678" t="s">
        <v>4815</v>
      </c>
      <c r="S5678" t="s">
        <v>230</v>
      </c>
      <c r="T5678">
        <v>60491</v>
      </c>
    </row>
    <row r="5679" spans="1:20" x14ac:dyDescent="0.3">
      <c r="A5679">
        <v>118343</v>
      </c>
      <c r="B5679">
        <v>39812</v>
      </c>
      <c r="C5679" t="s">
        <v>6206</v>
      </c>
      <c r="D5679" t="s">
        <v>6207</v>
      </c>
      <c r="E5679" s="1">
        <v>21433</v>
      </c>
      <c r="F5679" t="s">
        <v>77</v>
      </c>
      <c r="J5679" t="s">
        <v>5622</v>
      </c>
      <c r="K5679" t="s">
        <v>6561</v>
      </c>
      <c r="L5679" s="1">
        <v>44470</v>
      </c>
      <c r="M5679" s="1">
        <v>65537</v>
      </c>
      <c r="N5679" s="1">
        <v>40878</v>
      </c>
      <c r="O5679" t="s">
        <v>5667</v>
      </c>
      <c r="P5679" t="s">
        <v>5527</v>
      </c>
      <c r="R5679" t="s">
        <v>5528</v>
      </c>
      <c r="S5679" t="s">
        <v>73</v>
      </c>
      <c r="T5679">
        <v>1545</v>
      </c>
    </row>
    <row r="5680" spans="1:20" x14ac:dyDescent="0.3">
      <c r="A5680">
        <v>118359</v>
      </c>
      <c r="B5680">
        <v>39833</v>
      </c>
      <c r="C5680" t="s">
        <v>5684</v>
      </c>
      <c r="D5680" t="s">
        <v>5685</v>
      </c>
      <c r="E5680" s="1">
        <v>21586</v>
      </c>
      <c r="F5680" t="s">
        <v>77</v>
      </c>
      <c r="J5680" t="s">
        <v>5622</v>
      </c>
      <c r="K5680" t="s">
        <v>6561</v>
      </c>
      <c r="L5680" s="1">
        <v>44470</v>
      </c>
      <c r="M5680" s="1">
        <v>65537</v>
      </c>
      <c r="N5680" s="1">
        <v>40878</v>
      </c>
      <c r="O5680" t="s">
        <v>5667</v>
      </c>
      <c r="P5680" t="s">
        <v>4823</v>
      </c>
      <c r="R5680" t="s">
        <v>4824</v>
      </c>
      <c r="S5680" t="s">
        <v>230</v>
      </c>
      <c r="T5680">
        <v>60526</v>
      </c>
    </row>
    <row r="5681" spans="1:20" x14ac:dyDescent="0.3">
      <c r="A5681">
        <v>119603</v>
      </c>
      <c r="B5681">
        <v>40255</v>
      </c>
      <c r="C5681" t="s">
        <v>6731</v>
      </c>
      <c r="D5681" t="s">
        <v>6732</v>
      </c>
      <c r="E5681" s="1">
        <v>21561</v>
      </c>
      <c r="F5681" t="s">
        <v>77</v>
      </c>
      <c r="J5681" t="s">
        <v>5622</v>
      </c>
      <c r="K5681" t="s">
        <v>6561</v>
      </c>
      <c r="L5681" s="1">
        <v>44440</v>
      </c>
      <c r="M5681" s="1">
        <v>65537</v>
      </c>
      <c r="N5681" s="1">
        <v>32340</v>
      </c>
      <c r="O5681" t="s">
        <v>5667</v>
      </c>
      <c r="P5681" t="s">
        <v>4840</v>
      </c>
      <c r="R5681" t="s">
        <v>4841</v>
      </c>
      <c r="S5681" t="s">
        <v>230</v>
      </c>
      <c r="T5681">
        <v>60175</v>
      </c>
    </row>
    <row r="5682" spans="1:20" x14ac:dyDescent="0.3">
      <c r="A5682">
        <v>119603</v>
      </c>
      <c r="B5682">
        <v>40256</v>
      </c>
      <c r="C5682" t="s">
        <v>6733</v>
      </c>
      <c r="D5682" t="s">
        <v>6734</v>
      </c>
      <c r="E5682" s="1">
        <v>37893</v>
      </c>
      <c r="F5682" t="s">
        <v>77</v>
      </c>
      <c r="J5682" t="s">
        <v>5622</v>
      </c>
      <c r="K5682" t="s">
        <v>6561</v>
      </c>
      <c r="L5682" s="1">
        <v>44440</v>
      </c>
      <c r="M5682" s="1">
        <v>65537</v>
      </c>
      <c r="N5682" s="1">
        <v>32340</v>
      </c>
      <c r="O5682" t="s">
        <v>5661</v>
      </c>
      <c r="P5682" t="s">
        <v>4840</v>
      </c>
      <c r="R5682" t="s">
        <v>4841</v>
      </c>
      <c r="S5682" t="s">
        <v>230</v>
      </c>
      <c r="T5682">
        <v>60175</v>
      </c>
    </row>
    <row r="5683" spans="1:20" x14ac:dyDescent="0.3">
      <c r="A5683">
        <v>119603</v>
      </c>
      <c r="B5683">
        <v>40257</v>
      </c>
      <c r="C5683" t="s">
        <v>6729</v>
      </c>
      <c r="D5683" t="s">
        <v>6730</v>
      </c>
      <c r="E5683" s="1">
        <v>39209</v>
      </c>
      <c r="F5683" t="s">
        <v>77</v>
      </c>
      <c r="J5683" t="s">
        <v>5622</v>
      </c>
      <c r="K5683" t="s">
        <v>6561</v>
      </c>
      <c r="L5683" s="1">
        <v>44440</v>
      </c>
      <c r="M5683" s="1">
        <v>65537</v>
      </c>
      <c r="N5683" s="1">
        <v>32340</v>
      </c>
      <c r="O5683" t="s">
        <v>5661</v>
      </c>
      <c r="P5683" t="s">
        <v>4840</v>
      </c>
      <c r="R5683" t="s">
        <v>4841</v>
      </c>
      <c r="S5683" t="s">
        <v>230</v>
      </c>
      <c r="T5683">
        <v>60175</v>
      </c>
    </row>
    <row r="5684" spans="1:20" x14ac:dyDescent="0.3">
      <c r="A5684">
        <v>118402</v>
      </c>
      <c r="B5684">
        <v>39868</v>
      </c>
      <c r="C5684" t="s">
        <v>5692</v>
      </c>
      <c r="D5684" t="s">
        <v>5693</v>
      </c>
      <c r="E5684" s="1">
        <v>23651</v>
      </c>
      <c r="F5684" t="s">
        <v>77</v>
      </c>
      <c r="J5684" t="s">
        <v>5622</v>
      </c>
      <c r="K5684" t="s">
        <v>6561</v>
      </c>
      <c r="L5684" s="1">
        <v>44440</v>
      </c>
      <c r="M5684" s="1">
        <v>65537</v>
      </c>
      <c r="N5684" s="1">
        <v>40878</v>
      </c>
      <c r="O5684" t="s">
        <v>5667</v>
      </c>
      <c r="P5684" t="s">
        <v>4831</v>
      </c>
      <c r="R5684" t="s">
        <v>4832</v>
      </c>
      <c r="S5684" t="s">
        <v>367</v>
      </c>
      <c r="T5684">
        <v>97759</v>
      </c>
    </row>
    <row r="5685" spans="1:20" x14ac:dyDescent="0.3">
      <c r="A5685">
        <v>118889</v>
      </c>
      <c r="B5685">
        <v>39957</v>
      </c>
      <c r="C5685" t="s">
        <v>6190</v>
      </c>
      <c r="D5685" t="s">
        <v>6191</v>
      </c>
      <c r="E5685" s="1">
        <v>21135</v>
      </c>
      <c r="F5685" t="s">
        <v>77</v>
      </c>
      <c r="J5685" t="s">
        <v>5622</v>
      </c>
      <c r="K5685" t="s">
        <v>6561</v>
      </c>
      <c r="L5685" s="1">
        <v>44470</v>
      </c>
      <c r="M5685" s="1">
        <v>65537</v>
      </c>
      <c r="N5685" s="1">
        <v>40878</v>
      </c>
      <c r="O5685" t="s">
        <v>5667</v>
      </c>
      <c r="P5685" t="s">
        <v>5541</v>
      </c>
      <c r="R5685" t="s">
        <v>3471</v>
      </c>
      <c r="S5685" t="s">
        <v>203</v>
      </c>
      <c r="T5685">
        <v>16117</v>
      </c>
    </row>
    <row r="5686" spans="1:20" x14ac:dyDescent="0.3">
      <c r="A5686">
        <v>116693</v>
      </c>
      <c r="B5686">
        <v>38907</v>
      </c>
      <c r="C5686" t="s">
        <v>6961</v>
      </c>
      <c r="D5686" t="s">
        <v>6962</v>
      </c>
      <c r="E5686" s="1">
        <v>22505</v>
      </c>
      <c r="F5686" t="s">
        <v>77</v>
      </c>
      <c r="J5686" t="s">
        <v>5622</v>
      </c>
      <c r="K5686" t="s">
        <v>6561</v>
      </c>
      <c r="L5686" s="1">
        <v>44197</v>
      </c>
      <c r="M5686" s="1">
        <v>64558</v>
      </c>
      <c r="N5686" s="1">
        <v>32916</v>
      </c>
      <c r="O5686" t="s">
        <v>5667</v>
      </c>
      <c r="P5686" t="s">
        <v>4209</v>
      </c>
      <c r="R5686" t="s">
        <v>4210</v>
      </c>
      <c r="S5686" t="s">
        <v>150</v>
      </c>
      <c r="T5686">
        <v>28117</v>
      </c>
    </row>
    <row r="5687" spans="1:20" x14ac:dyDescent="0.3">
      <c r="A5687">
        <v>116694</v>
      </c>
      <c r="B5687">
        <v>38908</v>
      </c>
      <c r="C5687" t="s">
        <v>6735</v>
      </c>
      <c r="D5687" t="s">
        <v>6736</v>
      </c>
      <c r="E5687" s="1">
        <v>23398</v>
      </c>
      <c r="F5687" t="s">
        <v>77</v>
      </c>
      <c r="J5687" t="s">
        <v>5622</v>
      </c>
      <c r="K5687" t="s">
        <v>6561</v>
      </c>
      <c r="L5687" s="1">
        <v>44197</v>
      </c>
      <c r="M5687" s="1">
        <v>65349</v>
      </c>
      <c r="N5687" s="1">
        <v>40878</v>
      </c>
      <c r="O5687" t="s">
        <v>5667</v>
      </c>
      <c r="P5687" t="s">
        <v>4216</v>
      </c>
      <c r="R5687" t="s">
        <v>4217</v>
      </c>
      <c r="S5687" t="s">
        <v>375</v>
      </c>
      <c r="T5687">
        <v>46385</v>
      </c>
    </row>
    <row r="5688" spans="1:20" x14ac:dyDescent="0.3">
      <c r="A5688">
        <v>116698</v>
      </c>
      <c r="B5688">
        <v>38912</v>
      </c>
      <c r="C5688" t="s">
        <v>6747</v>
      </c>
      <c r="D5688" t="s">
        <v>6748</v>
      </c>
      <c r="E5688" s="1">
        <v>23120</v>
      </c>
      <c r="F5688" t="s">
        <v>77</v>
      </c>
      <c r="J5688" t="s">
        <v>5622</v>
      </c>
      <c r="K5688" t="s">
        <v>6561</v>
      </c>
      <c r="L5688" s="1">
        <v>44197</v>
      </c>
      <c r="M5688" s="1">
        <v>65258</v>
      </c>
      <c r="N5688" s="1">
        <v>40878</v>
      </c>
      <c r="O5688" t="s">
        <v>5667</v>
      </c>
      <c r="P5688" t="s">
        <v>4232</v>
      </c>
      <c r="R5688" t="s">
        <v>4233</v>
      </c>
      <c r="S5688" t="s">
        <v>553</v>
      </c>
      <c r="T5688">
        <v>35010</v>
      </c>
    </row>
    <row r="5689" spans="1:20" x14ac:dyDescent="0.3">
      <c r="A5689">
        <v>116698</v>
      </c>
      <c r="B5689">
        <v>38911</v>
      </c>
      <c r="C5689" t="s">
        <v>6741</v>
      </c>
      <c r="D5689" t="s">
        <v>6742</v>
      </c>
      <c r="E5689" s="1">
        <v>37110</v>
      </c>
      <c r="F5689" t="s">
        <v>77</v>
      </c>
      <c r="J5689" t="s">
        <v>5622</v>
      </c>
      <c r="K5689" t="s">
        <v>6561</v>
      </c>
      <c r="L5689" s="1">
        <v>44197</v>
      </c>
      <c r="M5689" s="1">
        <v>65258</v>
      </c>
      <c r="N5689" s="1">
        <v>40878</v>
      </c>
      <c r="O5689" t="s">
        <v>5661</v>
      </c>
      <c r="P5689" t="s">
        <v>4232</v>
      </c>
      <c r="R5689" t="s">
        <v>4233</v>
      </c>
      <c r="S5689" t="s">
        <v>553</v>
      </c>
      <c r="T5689">
        <v>35010</v>
      </c>
    </row>
    <row r="5690" spans="1:20" x14ac:dyDescent="0.3">
      <c r="A5690">
        <v>116697</v>
      </c>
      <c r="B5690">
        <v>38910</v>
      </c>
      <c r="C5690" t="s">
        <v>6739</v>
      </c>
      <c r="D5690" t="s">
        <v>6740</v>
      </c>
      <c r="E5690" s="1">
        <v>23385</v>
      </c>
      <c r="F5690" t="s">
        <v>77</v>
      </c>
      <c r="J5690" t="s">
        <v>5622</v>
      </c>
      <c r="K5690" t="s">
        <v>6561</v>
      </c>
      <c r="L5690" s="1">
        <v>44378</v>
      </c>
      <c r="M5690" s="1">
        <v>65537</v>
      </c>
      <c r="N5690" s="1">
        <v>40878</v>
      </c>
      <c r="O5690" t="s">
        <v>5667</v>
      </c>
      <c r="P5690" t="s">
        <v>4225</v>
      </c>
      <c r="R5690" t="s">
        <v>4226</v>
      </c>
      <c r="S5690" t="s">
        <v>553</v>
      </c>
      <c r="T5690">
        <v>35603</v>
      </c>
    </row>
    <row r="5691" spans="1:20" x14ac:dyDescent="0.3">
      <c r="A5691">
        <v>116706</v>
      </c>
      <c r="B5691">
        <v>38920</v>
      </c>
      <c r="C5691" t="s">
        <v>6955</v>
      </c>
      <c r="D5691" t="s">
        <v>6956</v>
      </c>
      <c r="E5691" s="1">
        <v>22846</v>
      </c>
      <c r="F5691" t="s">
        <v>77</v>
      </c>
      <c r="J5691" t="s">
        <v>5622</v>
      </c>
      <c r="K5691" t="s">
        <v>6561</v>
      </c>
      <c r="L5691" s="1">
        <v>44197</v>
      </c>
      <c r="M5691" s="1">
        <v>65537</v>
      </c>
      <c r="N5691" s="1">
        <v>40878</v>
      </c>
      <c r="O5691" t="s">
        <v>5667</v>
      </c>
      <c r="P5691" t="s">
        <v>4292</v>
      </c>
      <c r="R5691" t="s">
        <v>4293</v>
      </c>
      <c r="S5691" t="s">
        <v>600</v>
      </c>
      <c r="T5691">
        <v>70052</v>
      </c>
    </row>
    <row r="5692" spans="1:20" x14ac:dyDescent="0.3">
      <c r="A5692">
        <v>116705</v>
      </c>
      <c r="B5692">
        <v>38919</v>
      </c>
      <c r="C5692" t="s">
        <v>6745</v>
      </c>
      <c r="D5692" t="s">
        <v>6746</v>
      </c>
      <c r="E5692" s="1">
        <v>23836</v>
      </c>
      <c r="F5692" t="s">
        <v>77</v>
      </c>
      <c r="J5692" t="s">
        <v>5622</v>
      </c>
      <c r="K5692" t="s">
        <v>6561</v>
      </c>
      <c r="L5692" s="1">
        <v>44197</v>
      </c>
      <c r="M5692" s="1">
        <v>65537</v>
      </c>
      <c r="N5692" s="1">
        <v>40878</v>
      </c>
      <c r="O5692" t="s">
        <v>5667</v>
      </c>
      <c r="P5692" t="s">
        <v>4283</v>
      </c>
      <c r="R5692" t="s">
        <v>4284</v>
      </c>
      <c r="S5692" t="s">
        <v>600</v>
      </c>
      <c r="T5692">
        <v>70592</v>
      </c>
    </row>
    <row r="5693" spans="1:20" x14ac:dyDescent="0.3">
      <c r="A5693">
        <v>116705</v>
      </c>
      <c r="B5693">
        <v>38918</v>
      </c>
      <c r="C5693" t="s">
        <v>6743</v>
      </c>
      <c r="D5693" t="s">
        <v>6744</v>
      </c>
      <c r="E5693" s="1">
        <v>34988</v>
      </c>
      <c r="F5693" t="s">
        <v>77</v>
      </c>
      <c r="J5693" t="s">
        <v>5622</v>
      </c>
      <c r="K5693" t="s">
        <v>6561</v>
      </c>
      <c r="L5693" s="1">
        <v>44197</v>
      </c>
      <c r="M5693" s="1">
        <v>65537</v>
      </c>
      <c r="N5693" s="1">
        <v>40878</v>
      </c>
      <c r="O5693" t="s">
        <v>5661</v>
      </c>
      <c r="P5693" t="s">
        <v>4283</v>
      </c>
      <c r="R5693" t="s">
        <v>4284</v>
      </c>
      <c r="S5693" t="s">
        <v>600</v>
      </c>
      <c r="T5693">
        <v>70592</v>
      </c>
    </row>
    <row r="5694" spans="1:20" x14ac:dyDescent="0.3">
      <c r="A5694">
        <v>116700</v>
      </c>
      <c r="B5694">
        <v>38914</v>
      </c>
      <c r="C5694" t="s">
        <v>6749</v>
      </c>
      <c r="D5694" t="s">
        <v>6750</v>
      </c>
      <c r="E5694" s="1">
        <v>24061</v>
      </c>
      <c r="F5694" t="s">
        <v>77</v>
      </c>
      <c r="J5694" t="s">
        <v>5622</v>
      </c>
      <c r="K5694" t="s">
        <v>6561</v>
      </c>
      <c r="L5694" s="1">
        <v>44197</v>
      </c>
      <c r="M5694" s="1">
        <v>64984</v>
      </c>
      <c r="N5694" s="1">
        <v>40878</v>
      </c>
      <c r="O5694" t="s">
        <v>5667</v>
      </c>
      <c r="P5694" t="s">
        <v>4248</v>
      </c>
      <c r="R5694" t="s">
        <v>4249</v>
      </c>
      <c r="S5694" t="s">
        <v>2284</v>
      </c>
      <c r="T5694" t="s">
        <v>4250</v>
      </c>
    </row>
    <row r="5695" spans="1:20" x14ac:dyDescent="0.3">
      <c r="A5695">
        <v>116699</v>
      </c>
      <c r="B5695">
        <v>38913</v>
      </c>
      <c r="C5695" t="s">
        <v>6959</v>
      </c>
      <c r="D5695" t="s">
        <v>6960</v>
      </c>
      <c r="E5695" s="1">
        <v>23599</v>
      </c>
      <c r="F5695" t="s">
        <v>77</v>
      </c>
      <c r="J5695" t="s">
        <v>5622</v>
      </c>
      <c r="K5695" t="s">
        <v>6561</v>
      </c>
      <c r="L5695" s="1">
        <v>44197</v>
      </c>
      <c r="M5695" s="1">
        <v>65349</v>
      </c>
      <c r="N5695" s="1">
        <v>40878</v>
      </c>
      <c r="O5695" t="s">
        <v>5667</v>
      </c>
      <c r="P5695" t="s">
        <v>4241</v>
      </c>
      <c r="R5695" t="s">
        <v>4242</v>
      </c>
      <c r="S5695" t="s">
        <v>600</v>
      </c>
      <c r="T5695">
        <v>70433</v>
      </c>
    </row>
    <row r="5696" spans="1:20" x14ac:dyDescent="0.3">
      <c r="A5696">
        <v>116708</v>
      </c>
      <c r="B5696">
        <v>38921</v>
      </c>
      <c r="C5696" t="s">
        <v>6751</v>
      </c>
      <c r="D5696" t="s">
        <v>6752</v>
      </c>
      <c r="E5696" s="1">
        <v>22427</v>
      </c>
      <c r="F5696" t="s">
        <v>77</v>
      </c>
      <c r="J5696" t="s">
        <v>5622</v>
      </c>
      <c r="K5696" t="s">
        <v>6561</v>
      </c>
      <c r="L5696" s="1">
        <v>44197</v>
      </c>
      <c r="M5696" s="1">
        <v>65349</v>
      </c>
      <c r="N5696" s="1">
        <v>40878</v>
      </c>
      <c r="O5696" t="s">
        <v>5667</v>
      </c>
      <c r="P5696" t="s">
        <v>4309</v>
      </c>
      <c r="R5696" t="s">
        <v>4310</v>
      </c>
      <c r="S5696" t="s">
        <v>600</v>
      </c>
      <c r="T5696">
        <v>70737</v>
      </c>
    </row>
    <row r="5697" spans="1:20" x14ac:dyDescent="0.3">
      <c r="A5697">
        <v>116709</v>
      </c>
      <c r="B5697">
        <v>38922</v>
      </c>
      <c r="C5697" t="s">
        <v>6753</v>
      </c>
      <c r="D5697" t="s">
        <v>6754</v>
      </c>
      <c r="E5697" s="1">
        <v>23811</v>
      </c>
      <c r="F5697" t="s">
        <v>77</v>
      </c>
      <c r="J5697" t="s">
        <v>5622</v>
      </c>
      <c r="K5697" t="s">
        <v>6561</v>
      </c>
      <c r="L5697" s="1">
        <v>44197</v>
      </c>
      <c r="M5697" s="1">
        <v>65537</v>
      </c>
      <c r="N5697" s="1">
        <v>40878</v>
      </c>
      <c r="O5697" t="s">
        <v>5667</v>
      </c>
      <c r="P5697" t="s">
        <v>4318</v>
      </c>
      <c r="R5697" t="s">
        <v>4319</v>
      </c>
      <c r="S5697" t="s">
        <v>600</v>
      </c>
      <c r="T5697">
        <v>70763</v>
      </c>
    </row>
    <row r="5698" spans="1:20" x14ac:dyDescent="0.3">
      <c r="A5698">
        <v>116711</v>
      </c>
      <c r="B5698">
        <v>38923</v>
      </c>
      <c r="C5698" t="s">
        <v>6755</v>
      </c>
      <c r="D5698" t="s">
        <v>6756</v>
      </c>
      <c r="E5698" s="1">
        <v>21736</v>
      </c>
      <c r="F5698" t="s">
        <v>77</v>
      </c>
      <c r="J5698" t="s">
        <v>5622</v>
      </c>
      <c r="K5698" t="s">
        <v>6561</v>
      </c>
      <c r="L5698" s="1">
        <v>44440</v>
      </c>
      <c r="M5698" s="1">
        <v>65537</v>
      </c>
      <c r="N5698" s="1">
        <v>40878</v>
      </c>
      <c r="O5698" t="s">
        <v>5667</v>
      </c>
      <c r="P5698" t="s">
        <v>4334</v>
      </c>
      <c r="R5698" t="s">
        <v>3306</v>
      </c>
      <c r="S5698" t="s">
        <v>230</v>
      </c>
      <c r="T5698">
        <v>60563</v>
      </c>
    </row>
    <row r="5699" spans="1:20" x14ac:dyDescent="0.3">
      <c r="A5699">
        <v>116713</v>
      </c>
      <c r="B5699">
        <v>38924</v>
      </c>
      <c r="C5699" t="s">
        <v>6757</v>
      </c>
      <c r="D5699" t="s">
        <v>6758</v>
      </c>
      <c r="E5699" s="1">
        <v>37078</v>
      </c>
      <c r="F5699" t="s">
        <v>77</v>
      </c>
      <c r="J5699" t="s">
        <v>5622</v>
      </c>
      <c r="K5699" t="s">
        <v>6561</v>
      </c>
      <c r="L5699" s="1">
        <v>44197</v>
      </c>
      <c r="M5699" s="1">
        <v>59383</v>
      </c>
      <c r="N5699" s="1">
        <v>37257</v>
      </c>
      <c r="O5699" t="s">
        <v>5661</v>
      </c>
      <c r="P5699" t="s">
        <v>4352</v>
      </c>
      <c r="R5699" t="s">
        <v>3700</v>
      </c>
      <c r="S5699" t="s">
        <v>600</v>
      </c>
      <c r="T5699">
        <v>70810</v>
      </c>
    </row>
    <row r="5700" spans="1:20" x14ac:dyDescent="0.3">
      <c r="A5700">
        <v>116713</v>
      </c>
      <c r="B5700">
        <v>38925</v>
      </c>
      <c r="C5700" t="s">
        <v>6759</v>
      </c>
      <c r="D5700" t="s">
        <v>6760</v>
      </c>
      <c r="E5700" s="1">
        <v>35632</v>
      </c>
      <c r="F5700" t="s">
        <v>77</v>
      </c>
      <c r="J5700" t="s">
        <v>5622</v>
      </c>
      <c r="K5700" t="s">
        <v>6561</v>
      </c>
      <c r="L5700" s="1">
        <v>44197</v>
      </c>
      <c r="M5700" s="1">
        <v>59383</v>
      </c>
      <c r="N5700" s="1">
        <v>37257</v>
      </c>
      <c r="O5700" t="s">
        <v>5661</v>
      </c>
      <c r="P5700" t="s">
        <v>4352</v>
      </c>
      <c r="R5700" t="s">
        <v>3700</v>
      </c>
      <c r="S5700" t="s">
        <v>600</v>
      </c>
      <c r="T5700">
        <v>70810</v>
      </c>
    </row>
    <row r="5701" spans="1:20" x14ac:dyDescent="0.3">
      <c r="A5701">
        <v>116713</v>
      </c>
      <c r="B5701">
        <v>38926</v>
      </c>
      <c r="C5701" t="s">
        <v>6761</v>
      </c>
      <c r="D5701" t="s">
        <v>6762</v>
      </c>
      <c r="E5701" s="1">
        <v>23770</v>
      </c>
      <c r="F5701" t="s">
        <v>44</v>
      </c>
      <c r="J5701" t="s">
        <v>5622</v>
      </c>
      <c r="K5701" t="s">
        <v>6561</v>
      </c>
      <c r="L5701" s="1">
        <v>44197</v>
      </c>
      <c r="M5701" s="1">
        <v>59383</v>
      </c>
      <c r="N5701" s="1">
        <v>37257</v>
      </c>
      <c r="O5701" t="s">
        <v>5661</v>
      </c>
      <c r="P5701" t="s">
        <v>4352</v>
      </c>
      <c r="R5701" t="s">
        <v>3700</v>
      </c>
      <c r="S5701" t="s">
        <v>600</v>
      </c>
      <c r="T5701">
        <v>70810</v>
      </c>
    </row>
    <row r="5702" spans="1:20" x14ac:dyDescent="0.3">
      <c r="A5702">
        <v>116714</v>
      </c>
      <c r="B5702">
        <v>38927</v>
      </c>
      <c r="C5702" t="s">
        <v>6763</v>
      </c>
      <c r="D5702" t="s">
        <v>6764</v>
      </c>
      <c r="E5702" s="1">
        <v>22656</v>
      </c>
      <c r="F5702" t="s">
        <v>44</v>
      </c>
      <c r="J5702" t="s">
        <v>5622</v>
      </c>
      <c r="K5702" t="s">
        <v>6561</v>
      </c>
      <c r="L5702" s="1">
        <v>44197</v>
      </c>
      <c r="M5702" s="1">
        <v>65349</v>
      </c>
      <c r="N5702" s="1">
        <v>40878</v>
      </c>
      <c r="O5702" t="s">
        <v>5667</v>
      </c>
      <c r="P5702" t="s">
        <v>4360</v>
      </c>
      <c r="R5702" t="s">
        <v>4361</v>
      </c>
      <c r="S5702" t="s">
        <v>600</v>
      </c>
      <c r="T5702">
        <v>70090</v>
      </c>
    </row>
    <row r="5703" spans="1:20" x14ac:dyDescent="0.3">
      <c r="A5703">
        <v>116716</v>
      </c>
      <c r="B5703">
        <v>38928</v>
      </c>
      <c r="C5703" t="s">
        <v>6765</v>
      </c>
      <c r="D5703" t="s">
        <v>6766</v>
      </c>
      <c r="E5703" s="1">
        <v>22212</v>
      </c>
      <c r="F5703" t="s">
        <v>77</v>
      </c>
      <c r="J5703" t="s">
        <v>5622</v>
      </c>
      <c r="K5703" t="s">
        <v>6561</v>
      </c>
      <c r="L5703" s="1">
        <v>44197</v>
      </c>
      <c r="M5703" s="1">
        <v>64984</v>
      </c>
      <c r="N5703" s="1">
        <v>40878</v>
      </c>
      <c r="O5703" t="s">
        <v>5667</v>
      </c>
      <c r="P5703" t="s">
        <v>4376</v>
      </c>
      <c r="R5703" t="s">
        <v>4377</v>
      </c>
      <c r="S5703" t="s">
        <v>600</v>
      </c>
      <c r="T5703">
        <v>70079</v>
      </c>
    </row>
    <row r="5704" spans="1:20" x14ac:dyDescent="0.3">
      <c r="A5704">
        <v>116719</v>
      </c>
      <c r="B5704">
        <v>38929</v>
      </c>
      <c r="C5704" t="s">
        <v>6767</v>
      </c>
      <c r="D5704" t="s">
        <v>6768</v>
      </c>
      <c r="E5704" s="1">
        <v>23887</v>
      </c>
      <c r="F5704" t="s">
        <v>77</v>
      </c>
      <c r="J5704" t="s">
        <v>5622</v>
      </c>
      <c r="K5704" t="s">
        <v>6561</v>
      </c>
      <c r="L5704" s="1">
        <v>44197</v>
      </c>
      <c r="M5704" s="1">
        <v>65537</v>
      </c>
      <c r="N5704" s="1">
        <v>40878</v>
      </c>
      <c r="O5704" t="s">
        <v>5667</v>
      </c>
      <c r="P5704" t="s">
        <v>4399</v>
      </c>
      <c r="R5704" t="s">
        <v>4400</v>
      </c>
      <c r="S5704" t="s">
        <v>168</v>
      </c>
      <c r="T5704">
        <v>75861</v>
      </c>
    </row>
    <row r="5705" spans="1:20" x14ac:dyDescent="0.3">
      <c r="A5705">
        <v>116726</v>
      </c>
      <c r="B5705">
        <v>38932</v>
      </c>
      <c r="C5705" t="s">
        <v>6809</v>
      </c>
      <c r="D5705" t="s">
        <v>6810</v>
      </c>
      <c r="E5705" s="1">
        <v>21027</v>
      </c>
      <c r="F5705" t="s">
        <v>77</v>
      </c>
      <c r="J5705" t="s">
        <v>5622</v>
      </c>
      <c r="K5705" t="s">
        <v>6561</v>
      </c>
      <c r="L5705" s="1">
        <v>44197</v>
      </c>
      <c r="M5705" s="1">
        <v>64192</v>
      </c>
      <c r="N5705" s="1">
        <v>34700</v>
      </c>
      <c r="O5705" t="s">
        <v>5667</v>
      </c>
      <c r="P5705" t="s">
        <v>4446</v>
      </c>
      <c r="R5705" t="s">
        <v>3008</v>
      </c>
      <c r="S5705" t="s">
        <v>168</v>
      </c>
      <c r="T5705">
        <v>77469</v>
      </c>
    </row>
    <row r="5706" spans="1:20" x14ac:dyDescent="0.3">
      <c r="A5706">
        <v>116723</v>
      </c>
      <c r="B5706">
        <v>38931</v>
      </c>
      <c r="C5706" t="s">
        <v>6771</v>
      </c>
      <c r="D5706" t="s">
        <v>6772</v>
      </c>
      <c r="E5706" s="1">
        <v>21451</v>
      </c>
      <c r="F5706" t="s">
        <v>77</v>
      </c>
      <c r="J5706" t="s">
        <v>5622</v>
      </c>
      <c r="K5706" t="s">
        <v>6561</v>
      </c>
      <c r="L5706" s="1">
        <v>44197</v>
      </c>
      <c r="M5706" s="1">
        <v>65288</v>
      </c>
      <c r="N5706" s="1">
        <v>40878</v>
      </c>
      <c r="O5706" t="s">
        <v>5667</v>
      </c>
      <c r="P5706" t="s">
        <v>4422</v>
      </c>
      <c r="R5706" t="s">
        <v>4423</v>
      </c>
      <c r="S5706" t="s">
        <v>168</v>
      </c>
      <c r="T5706">
        <v>77515</v>
      </c>
    </row>
    <row r="5707" spans="1:20" x14ac:dyDescent="0.3">
      <c r="A5707">
        <v>116720</v>
      </c>
      <c r="B5707">
        <v>38930</v>
      </c>
      <c r="C5707" t="s">
        <v>6769</v>
      </c>
      <c r="D5707" t="s">
        <v>6770</v>
      </c>
      <c r="E5707" s="1">
        <v>21121</v>
      </c>
      <c r="F5707" t="s">
        <v>77</v>
      </c>
      <c r="J5707" t="s">
        <v>5622</v>
      </c>
      <c r="K5707" t="s">
        <v>6561</v>
      </c>
      <c r="L5707" s="1">
        <v>44197</v>
      </c>
      <c r="M5707" s="1">
        <v>65537</v>
      </c>
      <c r="N5707" s="1">
        <v>40878</v>
      </c>
      <c r="O5707" t="s">
        <v>5667</v>
      </c>
      <c r="P5707" t="s">
        <v>4408</v>
      </c>
      <c r="R5707" t="s">
        <v>4409</v>
      </c>
      <c r="S5707" t="s">
        <v>600</v>
      </c>
      <c r="T5707">
        <v>70510</v>
      </c>
    </row>
    <row r="5708" spans="1:20" x14ac:dyDescent="0.3">
      <c r="A5708">
        <v>116667</v>
      </c>
      <c r="B5708">
        <v>38881</v>
      </c>
      <c r="C5708" t="s">
        <v>6777</v>
      </c>
      <c r="D5708" t="s">
        <v>6778</v>
      </c>
      <c r="E5708" s="1">
        <v>21680</v>
      </c>
      <c r="F5708" t="s">
        <v>77</v>
      </c>
      <c r="J5708" t="s">
        <v>5622</v>
      </c>
      <c r="K5708" t="s">
        <v>6561</v>
      </c>
      <c r="L5708" s="1">
        <v>44197</v>
      </c>
      <c r="M5708" s="1">
        <v>64466</v>
      </c>
      <c r="N5708" s="1">
        <v>33028</v>
      </c>
      <c r="O5708" t="s">
        <v>5667</v>
      </c>
      <c r="P5708" t="s">
        <v>4119</v>
      </c>
      <c r="R5708" t="s">
        <v>4120</v>
      </c>
      <c r="S5708" t="s">
        <v>158</v>
      </c>
      <c r="T5708">
        <v>32536</v>
      </c>
    </row>
    <row r="5709" spans="1:20" x14ac:dyDescent="0.3">
      <c r="A5709">
        <v>116669</v>
      </c>
      <c r="B5709">
        <v>38882</v>
      </c>
      <c r="C5709" t="s">
        <v>6775</v>
      </c>
      <c r="D5709" t="s">
        <v>6776</v>
      </c>
      <c r="E5709" s="1">
        <v>22405</v>
      </c>
      <c r="F5709" t="s">
        <v>77</v>
      </c>
      <c r="J5709" t="s">
        <v>5622</v>
      </c>
      <c r="K5709" t="s">
        <v>6561</v>
      </c>
      <c r="L5709" s="1">
        <v>44197</v>
      </c>
      <c r="M5709" s="1">
        <v>64253</v>
      </c>
      <c r="N5709" s="1">
        <v>32622</v>
      </c>
      <c r="O5709" t="s">
        <v>5667</v>
      </c>
      <c r="P5709" t="s">
        <v>5520</v>
      </c>
      <c r="R5709" t="s">
        <v>3517</v>
      </c>
      <c r="S5709" t="s">
        <v>425</v>
      </c>
      <c r="T5709">
        <v>85716</v>
      </c>
    </row>
    <row r="5710" spans="1:20" x14ac:dyDescent="0.3">
      <c r="A5710">
        <v>116671</v>
      </c>
      <c r="B5710">
        <v>38884</v>
      </c>
      <c r="C5710" t="s">
        <v>6951</v>
      </c>
      <c r="D5710" t="s">
        <v>6952</v>
      </c>
      <c r="E5710" s="1">
        <v>24211</v>
      </c>
      <c r="F5710" t="s">
        <v>77</v>
      </c>
      <c r="J5710" t="s">
        <v>5622</v>
      </c>
      <c r="K5710" t="s">
        <v>6561</v>
      </c>
      <c r="L5710" s="1">
        <v>44228</v>
      </c>
      <c r="M5710" s="1">
        <v>65537</v>
      </c>
      <c r="N5710" s="1">
        <v>40878</v>
      </c>
      <c r="O5710" t="s">
        <v>5667</v>
      </c>
      <c r="P5710" t="s">
        <v>4128</v>
      </c>
      <c r="Q5710" t="s">
        <v>4129</v>
      </c>
      <c r="R5710" t="s">
        <v>2349</v>
      </c>
      <c r="S5710" t="s">
        <v>158</v>
      </c>
      <c r="T5710">
        <v>34120</v>
      </c>
    </row>
    <row r="5711" spans="1:20" x14ac:dyDescent="0.3">
      <c r="A5711">
        <v>116673</v>
      </c>
      <c r="B5711">
        <v>38886</v>
      </c>
      <c r="C5711" t="s">
        <v>6781</v>
      </c>
      <c r="D5711" t="s">
        <v>6782</v>
      </c>
      <c r="E5711" s="1">
        <v>20836</v>
      </c>
      <c r="F5711" t="s">
        <v>77</v>
      </c>
      <c r="J5711" t="s">
        <v>5622</v>
      </c>
      <c r="K5711" t="s">
        <v>6561</v>
      </c>
      <c r="L5711" s="1">
        <v>44197</v>
      </c>
      <c r="M5711" s="1">
        <v>64497</v>
      </c>
      <c r="N5711" s="1">
        <v>31814</v>
      </c>
      <c r="O5711" t="s">
        <v>5667</v>
      </c>
      <c r="P5711" t="s">
        <v>4145</v>
      </c>
      <c r="R5711" t="s">
        <v>4146</v>
      </c>
      <c r="S5711" t="s">
        <v>4147</v>
      </c>
      <c r="T5711">
        <v>58503</v>
      </c>
    </row>
    <row r="5712" spans="1:20" x14ac:dyDescent="0.3">
      <c r="A5712">
        <v>116672</v>
      </c>
      <c r="B5712">
        <v>38885</v>
      </c>
      <c r="C5712" t="s">
        <v>6953</v>
      </c>
      <c r="D5712" t="s">
        <v>6954</v>
      </c>
      <c r="E5712" s="1">
        <v>22811</v>
      </c>
      <c r="F5712" t="s">
        <v>77</v>
      </c>
      <c r="J5712" t="s">
        <v>5622</v>
      </c>
      <c r="K5712" t="s">
        <v>6561</v>
      </c>
      <c r="L5712" s="1">
        <v>44197</v>
      </c>
      <c r="M5712" s="1">
        <v>65349</v>
      </c>
      <c r="N5712" s="1">
        <v>40878</v>
      </c>
      <c r="O5712" t="s">
        <v>5667</v>
      </c>
      <c r="P5712" t="s">
        <v>4136</v>
      </c>
      <c r="R5712" t="s">
        <v>4137</v>
      </c>
      <c r="S5712" t="s">
        <v>158</v>
      </c>
      <c r="T5712">
        <v>34120</v>
      </c>
    </row>
    <row r="5713" spans="1:20" x14ac:dyDescent="0.3">
      <c r="A5713">
        <v>116674</v>
      </c>
      <c r="B5713">
        <v>38887</v>
      </c>
      <c r="C5713" t="s">
        <v>6779</v>
      </c>
      <c r="D5713" t="s">
        <v>6780</v>
      </c>
      <c r="E5713" s="1">
        <v>23024</v>
      </c>
      <c r="F5713" t="s">
        <v>77</v>
      </c>
      <c r="J5713" t="s">
        <v>5622</v>
      </c>
      <c r="K5713" t="s">
        <v>6561</v>
      </c>
      <c r="L5713" s="1">
        <v>44197</v>
      </c>
      <c r="M5713" s="1">
        <v>65349</v>
      </c>
      <c r="N5713" s="1">
        <v>40878</v>
      </c>
      <c r="O5713" t="s">
        <v>5667</v>
      </c>
      <c r="P5713" t="s">
        <v>4155</v>
      </c>
      <c r="R5713" t="s">
        <v>4156</v>
      </c>
      <c r="S5713" t="s">
        <v>1659</v>
      </c>
      <c r="T5713">
        <v>48640</v>
      </c>
    </row>
    <row r="5714" spans="1:20" x14ac:dyDescent="0.3">
      <c r="A5714">
        <v>116677</v>
      </c>
      <c r="B5714">
        <v>38891</v>
      </c>
      <c r="C5714" t="s">
        <v>6783</v>
      </c>
      <c r="D5714" t="s">
        <v>6784</v>
      </c>
      <c r="E5714" s="1">
        <v>22910</v>
      </c>
      <c r="F5714" t="s">
        <v>77</v>
      </c>
      <c r="J5714" t="s">
        <v>5622</v>
      </c>
      <c r="K5714" t="s">
        <v>6561</v>
      </c>
      <c r="L5714" s="1">
        <v>44197</v>
      </c>
      <c r="M5714" s="1">
        <v>64709</v>
      </c>
      <c r="N5714" s="1">
        <v>40878</v>
      </c>
      <c r="O5714" t="s">
        <v>5667</v>
      </c>
      <c r="P5714" t="s">
        <v>4163</v>
      </c>
      <c r="R5714" t="s">
        <v>4164</v>
      </c>
      <c r="S5714" t="s">
        <v>158</v>
      </c>
      <c r="T5714">
        <v>34957</v>
      </c>
    </row>
    <row r="5715" spans="1:20" x14ac:dyDescent="0.3">
      <c r="A5715">
        <v>116679</v>
      </c>
      <c r="B5715">
        <v>38894</v>
      </c>
      <c r="C5715" t="s">
        <v>6785</v>
      </c>
      <c r="D5715" t="s">
        <v>6786</v>
      </c>
      <c r="E5715" s="1">
        <v>21040</v>
      </c>
      <c r="F5715" t="s">
        <v>77</v>
      </c>
      <c r="J5715" t="s">
        <v>5622</v>
      </c>
      <c r="K5715" t="s">
        <v>6561</v>
      </c>
      <c r="L5715" s="1">
        <v>44197</v>
      </c>
      <c r="M5715" s="1">
        <v>64681</v>
      </c>
      <c r="N5715" s="1">
        <v>40878</v>
      </c>
      <c r="O5715" t="s">
        <v>5667</v>
      </c>
      <c r="P5715" t="s">
        <v>4169</v>
      </c>
      <c r="R5715" t="s">
        <v>4170</v>
      </c>
      <c r="S5715" t="s">
        <v>1659</v>
      </c>
      <c r="T5715">
        <v>49629</v>
      </c>
    </row>
    <row r="5716" spans="1:20" x14ac:dyDescent="0.3">
      <c r="A5716">
        <v>116683</v>
      </c>
      <c r="B5716">
        <v>38897</v>
      </c>
      <c r="C5716" t="s">
        <v>6787</v>
      </c>
      <c r="D5716" t="s">
        <v>6788</v>
      </c>
      <c r="E5716" s="1">
        <v>20828</v>
      </c>
      <c r="F5716" t="s">
        <v>77</v>
      </c>
      <c r="J5716" t="s">
        <v>5622</v>
      </c>
      <c r="K5716" t="s">
        <v>6561</v>
      </c>
      <c r="L5716" s="1">
        <v>44197</v>
      </c>
      <c r="M5716" s="1">
        <v>65537</v>
      </c>
      <c r="N5716" s="1">
        <v>40878</v>
      </c>
      <c r="O5716" t="s">
        <v>5667</v>
      </c>
      <c r="P5716" t="s">
        <v>4176</v>
      </c>
      <c r="R5716" t="s">
        <v>4177</v>
      </c>
      <c r="S5716" t="s">
        <v>203</v>
      </c>
      <c r="T5716">
        <v>19382</v>
      </c>
    </row>
    <row r="5717" spans="1:20" x14ac:dyDescent="0.3">
      <c r="A5717">
        <v>116692</v>
      </c>
      <c r="B5717">
        <v>38906</v>
      </c>
      <c r="C5717" t="s">
        <v>6737</v>
      </c>
      <c r="D5717" t="s">
        <v>6738</v>
      </c>
      <c r="E5717" s="1">
        <v>22613</v>
      </c>
      <c r="F5717" t="s">
        <v>77</v>
      </c>
      <c r="J5717" t="s">
        <v>5622</v>
      </c>
      <c r="K5717" t="s">
        <v>6561</v>
      </c>
      <c r="L5717" s="1">
        <v>44197</v>
      </c>
      <c r="M5717" s="1">
        <v>65135</v>
      </c>
      <c r="N5717" s="1">
        <v>40878</v>
      </c>
      <c r="O5717" t="s">
        <v>5667</v>
      </c>
      <c r="P5717" t="s">
        <v>4202</v>
      </c>
      <c r="R5717" t="s">
        <v>4203</v>
      </c>
      <c r="S5717" t="s">
        <v>63</v>
      </c>
      <c r="T5717">
        <v>29926</v>
      </c>
    </row>
    <row r="5718" spans="1:20" x14ac:dyDescent="0.3">
      <c r="A5718">
        <v>116691</v>
      </c>
      <c r="B5718">
        <v>38905</v>
      </c>
      <c r="C5718" t="s">
        <v>6949</v>
      </c>
      <c r="D5718" t="s">
        <v>6950</v>
      </c>
      <c r="E5718" s="1">
        <v>35246</v>
      </c>
      <c r="F5718" t="s">
        <v>77</v>
      </c>
      <c r="J5718" t="s">
        <v>5622</v>
      </c>
      <c r="K5718" t="s">
        <v>6561</v>
      </c>
      <c r="L5718" s="1">
        <v>44378</v>
      </c>
      <c r="M5718" s="1">
        <v>65411</v>
      </c>
      <c r="N5718" s="1">
        <v>40878</v>
      </c>
      <c r="O5718" t="s">
        <v>5661</v>
      </c>
      <c r="P5718" t="s">
        <v>4194</v>
      </c>
      <c r="R5718" t="s">
        <v>1102</v>
      </c>
      <c r="S5718" t="s">
        <v>230</v>
      </c>
      <c r="T5718">
        <v>60504</v>
      </c>
    </row>
    <row r="5719" spans="1:20" x14ac:dyDescent="0.3">
      <c r="A5719">
        <v>116691</v>
      </c>
      <c r="B5719">
        <v>38904</v>
      </c>
      <c r="C5719" t="s">
        <v>6947</v>
      </c>
      <c r="D5719" t="s">
        <v>6948</v>
      </c>
      <c r="E5719" s="1">
        <v>36637</v>
      </c>
      <c r="F5719" t="s">
        <v>77</v>
      </c>
      <c r="J5719" t="s">
        <v>5622</v>
      </c>
      <c r="K5719" t="s">
        <v>6561</v>
      </c>
      <c r="L5719" s="1">
        <v>44378</v>
      </c>
      <c r="M5719" s="1">
        <v>65411</v>
      </c>
      <c r="N5719" s="1">
        <v>40878</v>
      </c>
      <c r="O5719" t="s">
        <v>5661</v>
      </c>
      <c r="P5719" t="s">
        <v>4194</v>
      </c>
      <c r="R5719" t="s">
        <v>1102</v>
      </c>
      <c r="S5719" t="s">
        <v>230</v>
      </c>
      <c r="T5719">
        <v>60504</v>
      </c>
    </row>
    <row r="5720" spans="1:20" x14ac:dyDescent="0.3">
      <c r="A5720">
        <v>116688</v>
      </c>
      <c r="B5720">
        <v>38901</v>
      </c>
      <c r="C5720" t="s">
        <v>6965</v>
      </c>
      <c r="D5720" t="s">
        <v>6966</v>
      </c>
      <c r="E5720" s="1">
        <v>36230</v>
      </c>
      <c r="F5720" t="s">
        <v>77</v>
      </c>
      <c r="J5720" t="s">
        <v>5622</v>
      </c>
      <c r="K5720" t="s">
        <v>6561</v>
      </c>
      <c r="L5720" s="1">
        <v>44197</v>
      </c>
      <c r="M5720" s="1">
        <v>64984</v>
      </c>
      <c r="N5720" s="1">
        <v>40878</v>
      </c>
      <c r="O5720" t="s">
        <v>5661</v>
      </c>
      <c r="P5720" t="s">
        <v>4185</v>
      </c>
      <c r="R5720" t="s">
        <v>4186</v>
      </c>
      <c r="S5720" t="s">
        <v>1699</v>
      </c>
      <c r="T5720">
        <v>54311</v>
      </c>
    </row>
    <row r="5721" spans="1:20" x14ac:dyDescent="0.3">
      <c r="A5721">
        <v>116688</v>
      </c>
      <c r="B5721">
        <v>38902</v>
      </c>
      <c r="C5721" t="s">
        <v>6789</v>
      </c>
      <c r="D5721" t="s">
        <v>6790</v>
      </c>
      <c r="E5721" s="1">
        <v>22644</v>
      </c>
      <c r="F5721" t="s">
        <v>77</v>
      </c>
      <c r="J5721" t="s">
        <v>5622</v>
      </c>
      <c r="K5721" t="s">
        <v>6561</v>
      </c>
      <c r="L5721" s="1">
        <v>44197</v>
      </c>
      <c r="M5721" s="1">
        <v>64984</v>
      </c>
      <c r="N5721" s="1">
        <v>40878</v>
      </c>
      <c r="O5721" t="s">
        <v>5667</v>
      </c>
      <c r="P5721" t="s">
        <v>4185</v>
      </c>
      <c r="R5721" t="s">
        <v>4186</v>
      </c>
      <c r="S5721" t="s">
        <v>1699</v>
      </c>
      <c r="T5721">
        <v>54311</v>
      </c>
    </row>
    <row r="5722" spans="1:20" x14ac:dyDescent="0.3">
      <c r="A5722">
        <v>116757</v>
      </c>
      <c r="B5722">
        <v>38953</v>
      </c>
      <c r="C5722" t="s">
        <v>6791</v>
      </c>
      <c r="D5722" t="s">
        <v>6792</v>
      </c>
      <c r="E5722" s="1">
        <v>23879</v>
      </c>
      <c r="F5722" t="s">
        <v>77</v>
      </c>
      <c r="J5722" t="s">
        <v>5622</v>
      </c>
      <c r="K5722" t="s">
        <v>6561</v>
      </c>
      <c r="L5722" s="1">
        <v>44197</v>
      </c>
      <c r="M5722" s="1">
        <v>64862</v>
      </c>
      <c r="N5722" s="1">
        <v>40878</v>
      </c>
      <c r="O5722" t="s">
        <v>5667</v>
      </c>
      <c r="P5722" t="s">
        <v>4624</v>
      </c>
      <c r="R5722" t="s">
        <v>3892</v>
      </c>
      <c r="S5722" t="s">
        <v>230</v>
      </c>
      <c r="T5722">
        <v>60510</v>
      </c>
    </row>
    <row r="5723" spans="1:20" x14ac:dyDescent="0.3">
      <c r="A5723">
        <v>116757</v>
      </c>
      <c r="B5723">
        <v>38952</v>
      </c>
      <c r="C5723" t="s">
        <v>6797</v>
      </c>
      <c r="D5723" t="s">
        <v>6798</v>
      </c>
      <c r="E5723" s="1">
        <v>35076</v>
      </c>
      <c r="F5723" t="s">
        <v>44</v>
      </c>
      <c r="J5723" t="s">
        <v>5622</v>
      </c>
      <c r="K5723" t="s">
        <v>6561</v>
      </c>
      <c r="L5723" s="1">
        <v>44197</v>
      </c>
      <c r="M5723" s="1">
        <v>64862</v>
      </c>
      <c r="N5723" s="1">
        <v>40878</v>
      </c>
      <c r="O5723" t="s">
        <v>5661</v>
      </c>
      <c r="P5723" t="s">
        <v>4624</v>
      </c>
      <c r="R5723" t="s">
        <v>3892</v>
      </c>
      <c r="S5723" t="s">
        <v>230</v>
      </c>
      <c r="T5723">
        <v>60510</v>
      </c>
    </row>
    <row r="5724" spans="1:20" x14ac:dyDescent="0.3">
      <c r="A5724">
        <v>116757</v>
      </c>
      <c r="B5724">
        <v>38951</v>
      </c>
      <c r="C5724" t="s">
        <v>6795</v>
      </c>
      <c r="D5724" t="s">
        <v>6796</v>
      </c>
      <c r="E5724" s="1">
        <v>36395</v>
      </c>
      <c r="F5724" t="s">
        <v>44</v>
      </c>
      <c r="J5724" t="s">
        <v>5622</v>
      </c>
      <c r="K5724" t="s">
        <v>6561</v>
      </c>
      <c r="L5724" s="1">
        <v>44197</v>
      </c>
      <c r="M5724" s="1">
        <v>64862</v>
      </c>
      <c r="N5724" s="1">
        <v>40878</v>
      </c>
      <c r="O5724" t="s">
        <v>5661</v>
      </c>
      <c r="P5724" t="s">
        <v>4624</v>
      </c>
      <c r="R5724" t="s">
        <v>3892</v>
      </c>
      <c r="S5724" t="s">
        <v>230</v>
      </c>
      <c r="T5724">
        <v>60510</v>
      </c>
    </row>
    <row r="5725" spans="1:20" x14ac:dyDescent="0.3">
      <c r="A5725">
        <v>116757</v>
      </c>
      <c r="B5725">
        <v>38950</v>
      </c>
      <c r="C5725" t="s">
        <v>6793</v>
      </c>
      <c r="D5725" t="s">
        <v>6794</v>
      </c>
      <c r="E5725" s="1">
        <v>39086</v>
      </c>
      <c r="F5725" t="s">
        <v>77</v>
      </c>
      <c r="J5725" t="s">
        <v>5622</v>
      </c>
      <c r="K5725" t="s">
        <v>6561</v>
      </c>
      <c r="L5725" s="1">
        <v>44197</v>
      </c>
      <c r="M5725" s="1">
        <v>64862</v>
      </c>
      <c r="N5725" s="1">
        <v>40878</v>
      </c>
      <c r="O5725" t="s">
        <v>5661</v>
      </c>
      <c r="P5725" t="s">
        <v>4624</v>
      </c>
      <c r="R5725" t="s">
        <v>3892</v>
      </c>
      <c r="S5725" t="s">
        <v>230</v>
      </c>
      <c r="T5725">
        <v>60510</v>
      </c>
    </row>
    <row r="5726" spans="1:20" x14ac:dyDescent="0.3">
      <c r="A5726">
        <v>116749</v>
      </c>
      <c r="B5726">
        <v>38945</v>
      </c>
      <c r="C5726" t="s">
        <v>6801</v>
      </c>
      <c r="D5726" t="s">
        <v>6802</v>
      </c>
      <c r="E5726" s="1">
        <v>23295</v>
      </c>
      <c r="F5726" t="s">
        <v>77</v>
      </c>
      <c r="J5726" t="s">
        <v>5622</v>
      </c>
      <c r="K5726" t="s">
        <v>6561</v>
      </c>
      <c r="L5726" s="1">
        <v>44197</v>
      </c>
      <c r="M5726" s="1">
        <v>65258</v>
      </c>
      <c r="N5726" s="1">
        <v>40878</v>
      </c>
      <c r="O5726" t="s">
        <v>5667</v>
      </c>
      <c r="P5726" t="s">
        <v>4603</v>
      </c>
      <c r="R5726" t="s">
        <v>4604</v>
      </c>
      <c r="S5726" t="s">
        <v>168</v>
      </c>
      <c r="T5726">
        <v>77441</v>
      </c>
    </row>
    <row r="5727" spans="1:20" x14ac:dyDescent="0.3">
      <c r="A5727">
        <v>116750</v>
      </c>
      <c r="B5727">
        <v>38946</v>
      </c>
      <c r="C5727" t="s">
        <v>6803</v>
      </c>
      <c r="D5727" t="s">
        <v>6804</v>
      </c>
      <c r="E5727" s="1">
        <v>23883</v>
      </c>
      <c r="F5727" t="s">
        <v>77</v>
      </c>
      <c r="J5727" t="s">
        <v>5622</v>
      </c>
      <c r="K5727" t="s">
        <v>6561</v>
      </c>
      <c r="L5727" s="1">
        <v>44197</v>
      </c>
      <c r="M5727" s="1">
        <v>65537</v>
      </c>
      <c r="N5727" s="1">
        <v>40878</v>
      </c>
      <c r="O5727" t="s">
        <v>5667</v>
      </c>
      <c r="P5727" t="s">
        <v>4612</v>
      </c>
      <c r="R5727" t="s">
        <v>167</v>
      </c>
      <c r="S5727" t="s">
        <v>168</v>
      </c>
      <c r="T5727">
        <v>77056</v>
      </c>
    </row>
    <row r="5728" spans="1:20" x14ac:dyDescent="0.3">
      <c r="A5728">
        <v>116751</v>
      </c>
      <c r="B5728">
        <v>38947</v>
      </c>
      <c r="C5728" t="s">
        <v>6799</v>
      </c>
      <c r="D5728" t="s">
        <v>6800</v>
      </c>
      <c r="E5728" s="1">
        <v>21486</v>
      </c>
      <c r="F5728" t="s">
        <v>77</v>
      </c>
      <c r="J5728" t="s">
        <v>5622</v>
      </c>
      <c r="K5728" t="s">
        <v>6561</v>
      </c>
      <c r="L5728" s="1">
        <v>44197</v>
      </c>
      <c r="M5728" s="1">
        <v>63220</v>
      </c>
      <c r="N5728" s="1">
        <v>34700</v>
      </c>
      <c r="O5728" t="s">
        <v>5667</v>
      </c>
      <c r="P5728" t="s">
        <v>4618</v>
      </c>
      <c r="R5728" t="s">
        <v>4526</v>
      </c>
      <c r="S5728" t="s">
        <v>168</v>
      </c>
      <c r="T5728">
        <v>77435</v>
      </c>
    </row>
    <row r="5729" spans="1:20" x14ac:dyDescent="0.3">
      <c r="A5729">
        <v>116744</v>
      </c>
      <c r="B5729">
        <v>38937</v>
      </c>
      <c r="C5729" t="s">
        <v>6807</v>
      </c>
      <c r="D5729" t="s">
        <v>6808</v>
      </c>
      <c r="E5729" s="1">
        <v>23009</v>
      </c>
      <c r="F5729" t="s">
        <v>77</v>
      </c>
      <c r="J5729" t="s">
        <v>5622</v>
      </c>
      <c r="K5729" t="s">
        <v>6561</v>
      </c>
      <c r="L5729" s="1">
        <v>44197</v>
      </c>
      <c r="M5729" s="1">
        <v>65349</v>
      </c>
      <c r="N5729" s="1">
        <v>40878</v>
      </c>
      <c r="O5729" t="s">
        <v>5667</v>
      </c>
      <c r="P5729" t="s">
        <v>4573</v>
      </c>
      <c r="R5729" t="s">
        <v>4574</v>
      </c>
      <c r="S5729" t="s">
        <v>168</v>
      </c>
      <c r="T5729">
        <v>76066</v>
      </c>
    </row>
    <row r="5730" spans="1:20" x14ac:dyDescent="0.3">
      <c r="A5730">
        <v>116745</v>
      </c>
      <c r="B5730">
        <v>38939</v>
      </c>
      <c r="C5730" t="s">
        <v>6813</v>
      </c>
      <c r="D5730" t="s">
        <v>6814</v>
      </c>
      <c r="E5730" s="1">
        <v>24128</v>
      </c>
      <c r="F5730" t="s">
        <v>77</v>
      </c>
      <c r="J5730" t="s">
        <v>5622</v>
      </c>
      <c r="K5730" t="s">
        <v>6561</v>
      </c>
      <c r="L5730" s="1">
        <v>44409</v>
      </c>
      <c r="M5730" s="1">
        <v>65537</v>
      </c>
      <c r="N5730" s="1">
        <v>40878</v>
      </c>
      <c r="O5730" t="s">
        <v>5667</v>
      </c>
      <c r="P5730" t="s">
        <v>4582</v>
      </c>
      <c r="R5730" t="s">
        <v>4583</v>
      </c>
      <c r="S5730" t="s">
        <v>600</v>
      </c>
      <c r="T5730">
        <v>70605</v>
      </c>
    </row>
    <row r="5731" spans="1:20" x14ac:dyDescent="0.3">
      <c r="A5731">
        <v>116744</v>
      </c>
      <c r="B5731">
        <v>38938</v>
      </c>
      <c r="C5731" t="s">
        <v>6943</v>
      </c>
      <c r="D5731" t="s">
        <v>6944</v>
      </c>
      <c r="E5731" s="1">
        <v>36831</v>
      </c>
      <c r="F5731" t="s">
        <v>44</v>
      </c>
      <c r="J5731" t="s">
        <v>5622</v>
      </c>
      <c r="K5731" t="s">
        <v>6561</v>
      </c>
      <c r="L5731" s="1">
        <v>44197</v>
      </c>
      <c r="M5731" s="1">
        <v>65349</v>
      </c>
      <c r="N5731" s="1">
        <v>40878</v>
      </c>
      <c r="O5731" t="s">
        <v>5661</v>
      </c>
      <c r="P5731" t="s">
        <v>4573</v>
      </c>
      <c r="R5731" t="s">
        <v>4574</v>
      </c>
      <c r="S5731" t="s">
        <v>168</v>
      </c>
      <c r="T5731">
        <v>76066</v>
      </c>
    </row>
    <row r="5732" spans="1:20" x14ac:dyDescent="0.3">
      <c r="A5732">
        <v>116735</v>
      </c>
      <c r="B5732">
        <v>38935</v>
      </c>
      <c r="C5732" t="s">
        <v>6941</v>
      </c>
      <c r="D5732" t="s">
        <v>6942</v>
      </c>
      <c r="E5732" s="1">
        <v>21500</v>
      </c>
      <c r="F5732" t="s">
        <v>77</v>
      </c>
      <c r="J5732" t="s">
        <v>5622</v>
      </c>
      <c r="K5732" t="s">
        <v>6561</v>
      </c>
      <c r="L5732" s="1">
        <v>44197</v>
      </c>
      <c r="M5732" s="1">
        <v>64162</v>
      </c>
      <c r="N5732" s="1">
        <v>34700</v>
      </c>
      <c r="O5732" t="s">
        <v>5667</v>
      </c>
      <c r="P5732" t="s">
        <v>4509</v>
      </c>
      <c r="R5732" t="s">
        <v>4510</v>
      </c>
      <c r="S5732" t="s">
        <v>168</v>
      </c>
      <c r="T5732">
        <v>77449</v>
      </c>
    </row>
    <row r="5733" spans="1:20" x14ac:dyDescent="0.3">
      <c r="A5733">
        <v>116736</v>
      </c>
      <c r="B5733">
        <v>38936</v>
      </c>
      <c r="C5733" t="s">
        <v>6805</v>
      </c>
      <c r="D5733" t="s">
        <v>6806</v>
      </c>
      <c r="E5733" s="1">
        <v>22857</v>
      </c>
      <c r="F5733" t="s">
        <v>77</v>
      </c>
      <c r="J5733" t="s">
        <v>5622</v>
      </c>
      <c r="K5733" t="s">
        <v>6561</v>
      </c>
      <c r="L5733" s="1">
        <v>44197</v>
      </c>
      <c r="M5733" s="1">
        <v>65349</v>
      </c>
      <c r="N5733" s="1">
        <v>40878</v>
      </c>
      <c r="O5733" t="s">
        <v>5667</v>
      </c>
      <c r="P5733" t="s">
        <v>4518</v>
      </c>
      <c r="R5733" t="s">
        <v>4519</v>
      </c>
      <c r="S5733" t="s">
        <v>168</v>
      </c>
      <c r="T5733">
        <v>78666</v>
      </c>
    </row>
    <row r="5734" spans="1:20" x14ac:dyDescent="0.3">
      <c r="A5734">
        <v>116727</v>
      </c>
      <c r="B5734">
        <v>38933</v>
      </c>
      <c r="C5734" t="s">
        <v>6811</v>
      </c>
      <c r="D5734" t="s">
        <v>6812</v>
      </c>
      <c r="E5734" s="1">
        <v>22533</v>
      </c>
      <c r="F5734" t="s">
        <v>77</v>
      </c>
      <c r="J5734" t="s">
        <v>5622</v>
      </c>
      <c r="K5734" t="s">
        <v>6561</v>
      </c>
      <c r="L5734" s="1">
        <v>44197</v>
      </c>
      <c r="M5734" s="1">
        <v>65349</v>
      </c>
      <c r="N5734" s="1">
        <v>40878</v>
      </c>
      <c r="O5734" t="s">
        <v>5667</v>
      </c>
      <c r="P5734" t="s">
        <v>4453</v>
      </c>
      <c r="R5734" t="s">
        <v>4454</v>
      </c>
      <c r="S5734" t="s">
        <v>168</v>
      </c>
      <c r="T5734">
        <v>78944</v>
      </c>
    </row>
    <row r="5735" spans="1:20" x14ac:dyDescent="0.3">
      <c r="A5735">
        <v>116745</v>
      </c>
      <c r="B5735">
        <v>38940</v>
      </c>
      <c r="C5735" t="s">
        <v>6815</v>
      </c>
      <c r="D5735" t="s">
        <v>6816</v>
      </c>
      <c r="E5735" s="1">
        <v>35984</v>
      </c>
      <c r="F5735" t="s">
        <v>44</v>
      </c>
      <c r="J5735" t="s">
        <v>5622</v>
      </c>
      <c r="K5735" t="s">
        <v>6561</v>
      </c>
      <c r="L5735" s="1">
        <v>44409</v>
      </c>
      <c r="M5735" s="1">
        <v>65537</v>
      </c>
      <c r="N5735" s="1">
        <v>40878</v>
      </c>
      <c r="O5735" t="s">
        <v>5661</v>
      </c>
      <c r="P5735" t="s">
        <v>4582</v>
      </c>
      <c r="R5735" t="s">
        <v>4583</v>
      </c>
      <c r="S5735" t="s">
        <v>600</v>
      </c>
      <c r="T5735">
        <v>70605</v>
      </c>
    </row>
    <row r="5736" spans="1:20" x14ac:dyDescent="0.3">
      <c r="A5736">
        <v>116745</v>
      </c>
      <c r="B5736">
        <v>38941</v>
      </c>
      <c r="C5736" t="s">
        <v>6817</v>
      </c>
      <c r="D5736" t="s">
        <v>6818</v>
      </c>
      <c r="E5736" s="1">
        <v>36802</v>
      </c>
      <c r="F5736" t="s">
        <v>44</v>
      </c>
      <c r="J5736" t="s">
        <v>5622</v>
      </c>
      <c r="K5736" t="s">
        <v>6561</v>
      </c>
      <c r="L5736" s="1">
        <v>44409</v>
      </c>
      <c r="M5736" s="1">
        <v>65537</v>
      </c>
      <c r="N5736" s="1">
        <v>40878</v>
      </c>
      <c r="O5736" t="s">
        <v>5661</v>
      </c>
      <c r="P5736" t="s">
        <v>4582</v>
      </c>
      <c r="R5736" t="s">
        <v>4583</v>
      </c>
      <c r="S5736" t="s">
        <v>600</v>
      </c>
      <c r="T5736">
        <v>70605</v>
      </c>
    </row>
    <row r="5737" spans="1:20" x14ac:dyDescent="0.3">
      <c r="A5737">
        <v>116748</v>
      </c>
      <c r="B5737">
        <v>38944</v>
      </c>
      <c r="C5737" t="s">
        <v>6945</v>
      </c>
      <c r="D5737" t="s">
        <v>6946</v>
      </c>
      <c r="E5737" s="1">
        <v>22514</v>
      </c>
      <c r="F5737" t="s">
        <v>77</v>
      </c>
      <c r="J5737" t="s">
        <v>5622</v>
      </c>
      <c r="K5737" t="s">
        <v>6561</v>
      </c>
      <c r="L5737" s="1">
        <v>44197</v>
      </c>
      <c r="M5737" s="1">
        <v>65349</v>
      </c>
      <c r="N5737" s="1">
        <v>40878</v>
      </c>
      <c r="O5737" t="s">
        <v>5667</v>
      </c>
      <c r="P5737" t="s">
        <v>4595</v>
      </c>
      <c r="R5737" t="s">
        <v>167</v>
      </c>
      <c r="S5737" t="s">
        <v>168</v>
      </c>
      <c r="T5737">
        <v>77005</v>
      </c>
    </row>
    <row r="5738" spans="1:20" x14ac:dyDescent="0.3">
      <c r="A5738">
        <v>116746</v>
      </c>
      <c r="B5738">
        <v>38943</v>
      </c>
      <c r="C5738" t="s">
        <v>6821</v>
      </c>
      <c r="D5738" t="s">
        <v>6822</v>
      </c>
      <c r="E5738" s="1">
        <v>35054</v>
      </c>
      <c r="F5738" t="s">
        <v>77</v>
      </c>
      <c r="J5738" t="s">
        <v>5622</v>
      </c>
      <c r="K5738" t="s">
        <v>6561</v>
      </c>
      <c r="L5738" s="1">
        <v>44197</v>
      </c>
      <c r="M5738" s="1">
        <v>65537</v>
      </c>
      <c r="N5738" s="1">
        <v>40878</v>
      </c>
      <c r="O5738" t="s">
        <v>5661</v>
      </c>
      <c r="P5738" t="s">
        <v>4589</v>
      </c>
      <c r="R5738" t="s">
        <v>3423</v>
      </c>
      <c r="S5738" t="s">
        <v>168</v>
      </c>
      <c r="T5738">
        <v>77479</v>
      </c>
    </row>
    <row r="5739" spans="1:20" x14ac:dyDescent="0.3">
      <c r="A5739">
        <v>116746</v>
      </c>
      <c r="B5739">
        <v>38942</v>
      </c>
      <c r="C5739" t="s">
        <v>6819</v>
      </c>
      <c r="D5739" t="s">
        <v>6820</v>
      </c>
      <c r="E5739" s="1">
        <v>21792</v>
      </c>
      <c r="F5739" t="s">
        <v>77</v>
      </c>
      <c r="J5739" t="s">
        <v>5622</v>
      </c>
      <c r="K5739" t="s">
        <v>6561</v>
      </c>
      <c r="L5739" s="1">
        <v>44197</v>
      </c>
      <c r="M5739" s="1">
        <v>65537</v>
      </c>
      <c r="N5739" s="1">
        <v>40878</v>
      </c>
      <c r="O5739" t="s">
        <v>5667</v>
      </c>
      <c r="P5739" t="s">
        <v>4589</v>
      </c>
      <c r="R5739" t="s">
        <v>3423</v>
      </c>
      <c r="S5739" t="s">
        <v>168</v>
      </c>
      <c r="T5739">
        <v>77479</v>
      </c>
    </row>
    <row r="5740" spans="1:20" x14ac:dyDescent="0.3">
      <c r="A5740">
        <v>116778</v>
      </c>
      <c r="B5740">
        <v>38967</v>
      </c>
      <c r="C5740" t="s">
        <v>6835</v>
      </c>
      <c r="D5740" t="s">
        <v>6836</v>
      </c>
      <c r="E5740" s="1">
        <v>22563</v>
      </c>
      <c r="F5740" t="s">
        <v>77</v>
      </c>
      <c r="J5740" t="s">
        <v>5622</v>
      </c>
      <c r="K5740" t="s">
        <v>6561</v>
      </c>
      <c r="L5740" s="1">
        <v>44197</v>
      </c>
      <c r="M5740" s="1">
        <v>64954</v>
      </c>
      <c r="N5740" s="1">
        <v>40878</v>
      </c>
      <c r="O5740" t="s">
        <v>5667</v>
      </c>
      <c r="P5740" t="s">
        <v>4679</v>
      </c>
      <c r="R5740" t="s">
        <v>4680</v>
      </c>
      <c r="S5740" t="s">
        <v>2652</v>
      </c>
      <c r="T5740">
        <v>72719</v>
      </c>
    </row>
    <row r="5741" spans="1:20" x14ac:dyDescent="0.3">
      <c r="A5741">
        <v>116774</v>
      </c>
      <c r="B5741">
        <v>38964</v>
      </c>
      <c r="C5741" t="s">
        <v>6829</v>
      </c>
      <c r="D5741" t="s">
        <v>6830</v>
      </c>
      <c r="E5741" s="1">
        <v>23152</v>
      </c>
      <c r="F5741" t="s">
        <v>77</v>
      </c>
      <c r="J5741" t="s">
        <v>5622</v>
      </c>
      <c r="K5741" t="s">
        <v>6561</v>
      </c>
      <c r="L5741" s="1">
        <v>44197</v>
      </c>
      <c r="M5741" s="1">
        <v>65537</v>
      </c>
      <c r="N5741" s="1">
        <v>40878</v>
      </c>
      <c r="O5741" t="s">
        <v>5667</v>
      </c>
      <c r="P5741" t="s">
        <v>4664</v>
      </c>
      <c r="R5741" t="s">
        <v>4665</v>
      </c>
      <c r="S5741" t="s">
        <v>168</v>
      </c>
      <c r="T5741">
        <v>77469</v>
      </c>
    </row>
    <row r="5742" spans="1:20" x14ac:dyDescent="0.3">
      <c r="A5742">
        <v>116785</v>
      </c>
      <c r="B5742">
        <v>38970</v>
      </c>
      <c r="C5742" t="s">
        <v>6823</v>
      </c>
      <c r="D5742" t="s">
        <v>6824</v>
      </c>
      <c r="E5742" s="1">
        <v>20780</v>
      </c>
      <c r="F5742" t="s">
        <v>77</v>
      </c>
      <c r="J5742" t="s">
        <v>5622</v>
      </c>
      <c r="K5742" t="s">
        <v>6561</v>
      </c>
      <c r="L5742" s="1">
        <v>44197</v>
      </c>
      <c r="M5742" s="1">
        <v>65166</v>
      </c>
      <c r="N5742" s="1">
        <v>40878</v>
      </c>
      <c r="O5742" t="s">
        <v>5667</v>
      </c>
      <c r="P5742" t="s">
        <v>4719</v>
      </c>
      <c r="R5742" t="s">
        <v>4720</v>
      </c>
      <c r="S5742" t="s">
        <v>230</v>
      </c>
      <c r="T5742">
        <v>60189</v>
      </c>
    </row>
    <row r="5743" spans="1:20" x14ac:dyDescent="0.3">
      <c r="A5743">
        <v>116784</v>
      </c>
      <c r="B5743">
        <v>38969</v>
      </c>
      <c r="C5743" t="s">
        <v>6833</v>
      </c>
      <c r="D5743" t="s">
        <v>6834</v>
      </c>
      <c r="E5743" s="1">
        <v>21072</v>
      </c>
      <c r="F5743" t="s">
        <v>77</v>
      </c>
      <c r="J5743" t="s">
        <v>5622</v>
      </c>
      <c r="K5743" t="s">
        <v>6561</v>
      </c>
      <c r="L5743" s="1">
        <v>44197</v>
      </c>
      <c r="M5743" s="1">
        <v>65349</v>
      </c>
      <c r="N5743" s="1">
        <v>40878</v>
      </c>
      <c r="O5743" t="s">
        <v>5667</v>
      </c>
      <c r="P5743" t="s">
        <v>4712</v>
      </c>
      <c r="R5743" t="s">
        <v>4713</v>
      </c>
      <c r="S5743" t="s">
        <v>168</v>
      </c>
      <c r="T5743">
        <v>78028</v>
      </c>
    </row>
    <row r="5744" spans="1:20" x14ac:dyDescent="0.3">
      <c r="A5744">
        <v>116773</v>
      </c>
      <c r="B5744">
        <v>38963</v>
      </c>
      <c r="C5744" t="s">
        <v>6831</v>
      </c>
      <c r="D5744" t="s">
        <v>6832</v>
      </c>
      <c r="E5744" s="1">
        <v>21522</v>
      </c>
      <c r="F5744" t="s">
        <v>77</v>
      </c>
      <c r="J5744" t="s">
        <v>5622</v>
      </c>
      <c r="K5744" t="s">
        <v>6561</v>
      </c>
      <c r="L5744" s="1">
        <v>44197</v>
      </c>
      <c r="M5744" s="1">
        <v>65105</v>
      </c>
      <c r="N5744" s="1">
        <v>40878</v>
      </c>
      <c r="O5744" t="s">
        <v>5667</v>
      </c>
      <c r="P5744" t="s">
        <v>4656</v>
      </c>
      <c r="R5744" t="s">
        <v>3008</v>
      </c>
      <c r="S5744" t="s">
        <v>168</v>
      </c>
      <c r="T5744">
        <v>77406</v>
      </c>
    </row>
    <row r="5745" spans="1:20" x14ac:dyDescent="0.3">
      <c r="A5745">
        <v>116770</v>
      </c>
      <c r="B5745">
        <v>38961</v>
      </c>
      <c r="C5745" t="s">
        <v>6937</v>
      </c>
      <c r="D5745" t="s">
        <v>6938</v>
      </c>
      <c r="E5745" s="1">
        <v>21496</v>
      </c>
      <c r="F5745" t="s">
        <v>77</v>
      </c>
      <c r="J5745" t="s">
        <v>5622</v>
      </c>
      <c r="K5745" t="s">
        <v>6561</v>
      </c>
      <c r="L5745" s="1">
        <v>44197</v>
      </c>
      <c r="M5745" s="1">
        <v>65349</v>
      </c>
      <c r="N5745" s="1">
        <v>40878</v>
      </c>
      <c r="O5745" t="s">
        <v>5667</v>
      </c>
      <c r="P5745" t="s">
        <v>4650</v>
      </c>
      <c r="R5745" t="s">
        <v>351</v>
      </c>
      <c r="S5745" t="s">
        <v>168</v>
      </c>
      <c r="T5745">
        <v>77584</v>
      </c>
    </row>
    <row r="5746" spans="1:20" x14ac:dyDescent="0.3">
      <c r="A5746">
        <v>116767</v>
      </c>
      <c r="B5746">
        <v>38959</v>
      </c>
      <c r="C5746" t="s">
        <v>6837</v>
      </c>
      <c r="D5746" t="s">
        <v>6838</v>
      </c>
      <c r="E5746" s="1">
        <v>22161</v>
      </c>
      <c r="F5746" t="s">
        <v>77</v>
      </c>
      <c r="J5746" t="s">
        <v>5622</v>
      </c>
      <c r="K5746" t="s">
        <v>6561</v>
      </c>
      <c r="L5746" s="1">
        <v>44197</v>
      </c>
      <c r="M5746" s="1">
        <v>65258</v>
      </c>
      <c r="N5746" s="1">
        <v>40878</v>
      </c>
      <c r="O5746" t="s">
        <v>5667</v>
      </c>
      <c r="P5746" t="s">
        <v>4632</v>
      </c>
      <c r="R5746" t="s">
        <v>4633</v>
      </c>
      <c r="S5746" t="s">
        <v>230</v>
      </c>
      <c r="T5746">
        <v>62864</v>
      </c>
    </row>
    <row r="5747" spans="1:20" x14ac:dyDescent="0.3">
      <c r="A5747">
        <v>116804</v>
      </c>
      <c r="B5747">
        <v>38982</v>
      </c>
      <c r="C5747" t="s">
        <v>6827</v>
      </c>
      <c r="D5747" t="s">
        <v>6828</v>
      </c>
      <c r="E5747" s="1">
        <v>22190</v>
      </c>
      <c r="F5747" t="s">
        <v>77</v>
      </c>
      <c r="J5747" t="s">
        <v>5622</v>
      </c>
      <c r="K5747" t="s">
        <v>6561</v>
      </c>
      <c r="L5747" s="1">
        <v>44197</v>
      </c>
      <c r="M5747" s="1">
        <v>64131</v>
      </c>
      <c r="N5747" s="1">
        <v>34700</v>
      </c>
      <c r="O5747" t="s">
        <v>5667</v>
      </c>
      <c r="P5747" t="s">
        <v>4797</v>
      </c>
      <c r="R5747" t="s">
        <v>4798</v>
      </c>
      <c r="S5747" t="s">
        <v>168</v>
      </c>
      <c r="T5747">
        <v>77554</v>
      </c>
    </row>
    <row r="5748" spans="1:20" x14ac:dyDescent="0.3">
      <c r="A5748">
        <v>116793</v>
      </c>
      <c r="B5748">
        <v>38976</v>
      </c>
      <c r="C5748" t="s">
        <v>6931</v>
      </c>
      <c r="D5748" t="s">
        <v>6932</v>
      </c>
      <c r="E5748" s="1">
        <v>36341</v>
      </c>
      <c r="F5748" t="s">
        <v>44</v>
      </c>
      <c r="J5748" t="s">
        <v>5622</v>
      </c>
      <c r="K5748" t="s">
        <v>6561</v>
      </c>
      <c r="L5748" s="1">
        <v>44197</v>
      </c>
      <c r="M5748" s="1">
        <v>65537</v>
      </c>
      <c r="N5748" s="1">
        <v>40878</v>
      </c>
      <c r="O5748" t="s">
        <v>5661</v>
      </c>
      <c r="P5748" t="s">
        <v>4761</v>
      </c>
      <c r="R5748" t="s">
        <v>4762</v>
      </c>
      <c r="S5748" t="s">
        <v>600</v>
      </c>
      <c r="T5748">
        <v>70005</v>
      </c>
    </row>
    <row r="5749" spans="1:20" x14ac:dyDescent="0.3">
      <c r="A5749">
        <v>116793</v>
      </c>
      <c r="B5749">
        <v>38975</v>
      </c>
      <c r="C5749" t="s">
        <v>6935</v>
      </c>
      <c r="D5749" t="s">
        <v>6936</v>
      </c>
      <c r="E5749" s="1">
        <v>35293</v>
      </c>
      <c r="F5749" t="s">
        <v>77</v>
      </c>
      <c r="J5749" t="s">
        <v>5622</v>
      </c>
      <c r="K5749" t="s">
        <v>6561</v>
      </c>
      <c r="L5749" s="1">
        <v>44197</v>
      </c>
      <c r="M5749" s="1">
        <v>65537</v>
      </c>
      <c r="N5749" s="1">
        <v>40878</v>
      </c>
      <c r="O5749" t="s">
        <v>5661</v>
      </c>
      <c r="P5749" t="s">
        <v>4761</v>
      </c>
      <c r="R5749" t="s">
        <v>4762</v>
      </c>
      <c r="S5749" t="s">
        <v>600</v>
      </c>
      <c r="T5749">
        <v>70005</v>
      </c>
    </row>
    <row r="5750" spans="1:20" x14ac:dyDescent="0.3">
      <c r="A5750">
        <v>116794</v>
      </c>
      <c r="B5750">
        <v>38977</v>
      </c>
      <c r="C5750" t="s">
        <v>6825</v>
      </c>
      <c r="D5750" t="s">
        <v>6826</v>
      </c>
      <c r="E5750" s="1">
        <v>23329</v>
      </c>
      <c r="F5750" t="s">
        <v>77</v>
      </c>
      <c r="J5750" t="s">
        <v>5622</v>
      </c>
      <c r="K5750" t="s">
        <v>6561</v>
      </c>
      <c r="L5750" s="1">
        <v>44197</v>
      </c>
      <c r="M5750" s="1">
        <v>65537</v>
      </c>
      <c r="N5750" s="1">
        <v>40878</v>
      </c>
      <c r="O5750" t="s">
        <v>5667</v>
      </c>
      <c r="P5750" t="s">
        <v>4768</v>
      </c>
      <c r="R5750" t="s">
        <v>3423</v>
      </c>
      <c r="S5750" t="s">
        <v>168</v>
      </c>
      <c r="T5750">
        <v>77479</v>
      </c>
    </row>
    <row r="5751" spans="1:20" x14ac:dyDescent="0.3">
      <c r="A5751">
        <v>116793</v>
      </c>
      <c r="B5751">
        <v>38974</v>
      </c>
      <c r="C5751" t="s">
        <v>6933</v>
      </c>
      <c r="D5751" t="s">
        <v>6934</v>
      </c>
      <c r="E5751" s="1">
        <v>24352</v>
      </c>
      <c r="F5751" t="s">
        <v>77</v>
      </c>
      <c r="J5751" t="s">
        <v>5622</v>
      </c>
      <c r="K5751" t="s">
        <v>6561</v>
      </c>
      <c r="L5751" s="1">
        <v>44197</v>
      </c>
      <c r="M5751" s="1">
        <v>65537</v>
      </c>
      <c r="N5751" s="1">
        <v>40878</v>
      </c>
      <c r="O5751" t="s">
        <v>5667</v>
      </c>
      <c r="P5751" t="s">
        <v>4761</v>
      </c>
      <c r="R5751" t="s">
        <v>4762</v>
      </c>
      <c r="S5751" t="s">
        <v>600</v>
      </c>
      <c r="T5751">
        <v>70005</v>
      </c>
    </row>
    <row r="5752" spans="1:20" x14ac:dyDescent="0.3">
      <c r="A5752">
        <v>116790</v>
      </c>
      <c r="B5752">
        <v>38973</v>
      </c>
      <c r="C5752" t="s">
        <v>6929</v>
      </c>
      <c r="D5752" t="s">
        <v>6930</v>
      </c>
      <c r="E5752" s="1">
        <v>22445</v>
      </c>
      <c r="F5752" t="s">
        <v>77</v>
      </c>
      <c r="J5752" t="s">
        <v>5622</v>
      </c>
      <c r="K5752" t="s">
        <v>6561</v>
      </c>
      <c r="L5752" s="1">
        <v>44197</v>
      </c>
      <c r="M5752" s="1">
        <v>64923</v>
      </c>
      <c r="N5752" s="1">
        <v>40878</v>
      </c>
      <c r="O5752" t="s">
        <v>5667</v>
      </c>
      <c r="P5752" t="s">
        <v>4743</v>
      </c>
      <c r="R5752" t="s">
        <v>4744</v>
      </c>
      <c r="S5752" t="s">
        <v>408</v>
      </c>
      <c r="T5752">
        <v>94939</v>
      </c>
    </row>
    <row r="5753" spans="1:20" x14ac:dyDescent="0.3">
      <c r="A5753">
        <v>116786</v>
      </c>
      <c r="B5753">
        <v>38971</v>
      </c>
      <c r="C5753" t="s">
        <v>6839</v>
      </c>
      <c r="D5753" t="s">
        <v>6840</v>
      </c>
      <c r="E5753" s="1">
        <v>21591</v>
      </c>
      <c r="F5753" t="s">
        <v>44</v>
      </c>
      <c r="J5753" t="s">
        <v>5622</v>
      </c>
      <c r="K5753" t="s">
        <v>6561</v>
      </c>
      <c r="L5753" s="1">
        <v>44197</v>
      </c>
      <c r="M5753" s="1">
        <v>65349</v>
      </c>
      <c r="N5753" s="1">
        <v>40878</v>
      </c>
      <c r="O5753" t="s">
        <v>5667</v>
      </c>
      <c r="P5753" t="s">
        <v>4727</v>
      </c>
      <c r="R5753" t="s">
        <v>4728</v>
      </c>
      <c r="S5753" t="s">
        <v>220</v>
      </c>
      <c r="T5753">
        <v>99708</v>
      </c>
    </row>
    <row r="5754" spans="1:20" x14ac:dyDescent="0.3">
      <c r="A5754">
        <v>116200</v>
      </c>
      <c r="B5754">
        <v>38645</v>
      </c>
      <c r="C5754" t="s">
        <v>6927</v>
      </c>
      <c r="D5754" t="s">
        <v>6928</v>
      </c>
      <c r="E5754" s="1">
        <v>35508</v>
      </c>
      <c r="F5754" t="s">
        <v>77</v>
      </c>
      <c r="J5754" t="s">
        <v>5622</v>
      </c>
      <c r="K5754" t="s">
        <v>6561</v>
      </c>
      <c r="L5754" s="1">
        <v>44197</v>
      </c>
      <c r="M5754" s="1">
        <v>65537</v>
      </c>
      <c r="N5754" s="1">
        <v>40878</v>
      </c>
      <c r="O5754" t="s">
        <v>5661</v>
      </c>
      <c r="P5754" t="s">
        <v>3340</v>
      </c>
      <c r="R5754" t="s">
        <v>3341</v>
      </c>
      <c r="S5754" t="s">
        <v>192</v>
      </c>
      <c r="T5754">
        <v>8551</v>
      </c>
    </row>
    <row r="5755" spans="1:20" x14ac:dyDescent="0.3">
      <c r="A5755">
        <v>116197</v>
      </c>
      <c r="B5755">
        <v>38643</v>
      </c>
      <c r="C5755" t="s">
        <v>6562</v>
      </c>
      <c r="D5755" t="s">
        <v>6563</v>
      </c>
      <c r="E5755" s="1">
        <v>23240</v>
      </c>
      <c r="F5755" t="s">
        <v>77</v>
      </c>
      <c r="J5755" t="s">
        <v>5622</v>
      </c>
      <c r="K5755" t="s">
        <v>6561</v>
      </c>
      <c r="L5755" s="1">
        <v>44378</v>
      </c>
      <c r="M5755" s="1">
        <v>65537</v>
      </c>
      <c r="N5755" s="1">
        <v>40878</v>
      </c>
      <c r="O5755" t="s">
        <v>5667</v>
      </c>
      <c r="P5755" t="s">
        <v>3322</v>
      </c>
      <c r="R5755" t="s">
        <v>3323</v>
      </c>
      <c r="S5755" t="s">
        <v>230</v>
      </c>
      <c r="T5755">
        <v>60187</v>
      </c>
    </row>
    <row r="5756" spans="1:20" x14ac:dyDescent="0.3">
      <c r="A5756">
        <v>116200</v>
      </c>
      <c r="B5756">
        <v>38646</v>
      </c>
      <c r="C5756" t="s">
        <v>6925</v>
      </c>
      <c r="D5756" t="s">
        <v>6926</v>
      </c>
      <c r="E5756" s="1">
        <v>23207</v>
      </c>
      <c r="F5756" t="s">
        <v>77</v>
      </c>
      <c r="J5756" t="s">
        <v>5622</v>
      </c>
      <c r="K5756" t="s">
        <v>6561</v>
      </c>
      <c r="L5756" s="1">
        <v>44197</v>
      </c>
      <c r="M5756" s="1">
        <v>65537</v>
      </c>
      <c r="N5756" s="1">
        <v>40878</v>
      </c>
      <c r="O5756" t="s">
        <v>5667</v>
      </c>
      <c r="P5756" t="s">
        <v>3340</v>
      </c>
      <c r="R5756" t="s">
        <v>3341</v>
      </c>
      <c r="S5756" t="s">
        <v>192</v>
      </c>
      <c r="T5756">
        <v>8551</v>
      </c>
    </row>
    <row r="5757" spans="1:20" x14ac:dyDescent="0.3">
      <c r="A5757">
        <v>116204</v>
      </c>
      <c r="B5757">
        <v>38649</v>
      </c>
      <c r="C5757" t="s">
        <v>6565</v>
      </c>
      <c r="D5757" t="s">
        <v>6566</v>
      </c>
      <c r="E5757" s="1">
        <v>38180</v>
      </c>
      <c r="F5757" t="s">
        <v>44</v>
      </c>
      <c r="J5757" t="s">
        <v>5622</v>
      </c>
      <c r="K5757" t="s">
        <v>6561</v>
      </c>
      <c r="L5757" s="1">
        <v>44197</v>
      </c>
      <c r="M5757" s="1">
        <v>64131</v>
      </c>
      <c r="N5757" s="1">
        <v>33557</v>
      </c>
      <c r="O5757" t="s">
        <v>5661</v>
      </c>
      <c r="P5757" t="s">
        <v>3363</v>
      </c>
      <c r="R5757" t="s">
        <v>3364</v>
      </c>
      <c r="S5757" t="s">
        <v>230</v>
      </c>
      <c r="T5757">
        <v>60614</v>
      </c>
    </row>
    <row r="5758" spans="1:20" x14ac:dyDescent="0.3">
      <c r="A5758">
        <v>116220</v>
      </c>
      <c r="B5758">
        <v>38670</v>
      </c>
      <c r="C5758" t="s">
        <v>6917</v>
      </c>
      <c r="D5758" t="s">
        <v>6918</v>
      </c>
      <c r="E5758" s="1">
        <v>39458</v>
      </c>
      <c r="F5758" t="s">
        <v>44</v>
      </c>
      <c r="J5758" t="s">
        <v>5622</v>
      </c>
      <c r="K5758" t="s">
        <v>6561</v>
      </c>
      <c r="L5758" s="1">
        <v>44197</v>
      </c>
      <c r="M5758" s="1">
        <v>65537</v>
      </c>
      <c r="N5758" s="1">
        <v>40878</v>
      </c>
      <c r="O5758" t="s">
        <v>5661</v>
      </c>
      <c r="P5758" t="s">
        <v>3379</v>
      </c>
      <c r="R5758" t="s">
        <v>3380</v>
      </c>
      <c r="S5758" t="s">
        <v>168</v>
      </c>
      <c r="T5758">
        <v>77494</v>
      </c>
    </row>
    <row r="5759" spans="1:20" x14ac:dyDescent="0.3">
      <c r="A5759">
        <v>116220</v>
      </c>
      <c r="B5759">
        <v>38669</v>
      </c>
      <c r="C5759" t="s">
        <v>6921</v>
      </c>
      <c r="D5759" t="s">
        <v>6922</v>
      </c>
      <c r="E5759" s="1">
        <v>39942</v>
      </c>
      <c r="F5759" t="s">
        <v>77</v>
      </c>
      <c r="J5759" t="s">
        <v>5622</v>
      </c>
      <c r="K5759" t="s">
        <v>6561</v>
      </c>
      <c r="L5759" s="1">
        <v>44197</v>
      </c>
      <c r="M5759" s="1">
        <v>65537</v>
      </c>
      <c r="N5759" s="1">
        <v>40878</v>
      </c>
      <c r="O5759" t="s">
        <v>5661</v>
      </c>
      <c r="P5759" t="s">
        <v>3379</v>
      </c>
      <c r="R5759" t="s">
        <v>3380</v>
      </c>
      <c r="S5759" t="s">
        <v>168</v>
      </c>
      <c r="T5759">
        <v>77494</v>
      </c>
    </row>
    <row r="5760" spans="1:20" x14ac:dyDescent="0.3">
      <c r="A5760">
        <v>116204</v>
      </c>
      <c r="B5760">
        <v>38650</v>
      </c>
      <c r="C5760" t="s">
        <v>6567</v>
      </c>
      <c r="D5760" t="s">
        <v>6568</v>
      </c>
      <c r="E5760" s="1">
        <v>40469</v>
      </c>
      <c r="F5760" t="s">
        <v>77</v>
      </c>
      <c r="J5760" t="s">
        <v>5622</v>
      </c>
      <c r="K5760" t="s">
        <v>6561</v>
      </c>
      <c r="L5760" s="1">
        <v>44197</v>
      </c>
      <c r="M5760" s="1">
        <v>64131</v>
      </c>
      <c r="N5760" s="1">
        <v>33557</v>
      </c>
      <c r="O5760" t="s">
        <v>5661</v>
      </c>
      <c r="P5760" t="s">
        <v>3363</v>
      </c>
      <c r="R5760" t="s">
        <v>3364</v>
      </c>
      <c r="S5760" t="s">
        <v>230</v>
      </c>
      <c r="T5760">
        <v>60614</v>
      </c>
    </row>
    <row r="5761" spans="1:20" x14ac:dyDescent="0.3">
      <c r="A5761">
        <v>116220</v>
      </c>
      <c r="B5761">
        <v>38668</v>
      </c>
      <c r="C5761" t="s">
        <v>6919</v>
      </c>
      <c r="D5761" t="s">
        <v>6920</v>
      </c>
      <c r="E5761" s="1">
        <v>27614</v>
      </c>
      <c r="F5761" t="s">
        <v>77</v>
      </c>
      <c r="J5761" t="s">
        <v>5622</v>
      </c>
      <c r="K5761" t="s">
        <v>6561</v>
      </c>
      <c r="L5761" s="1">
        <v>44197</v>
      </c>
      <c r="M5761" s="1">
        <v>65537</v>
      </c>
      <c r="N5761" s="1">
        <v>40878</v>
      </c>
      <c r="O5761" t="s">
        <v>5667</v>
      </c>
      <c r="P5761" t="s">
        <v>3379</v>
      </c>
      <c r="R5761" t="s">
        <v>3380</v>
      </c>
      <c r="S5761" t="s">
        <v>168</v>
      </c>
      <c r="T5761">
        <v>77494</v>
      </c>
    </row>
    <row r="5762" spans="1:20" x14ac:dyDescent="0.3">
      <c r="A5762">
        <v>116339</v>
      </c>
      <c r="B5762">
        <v>38714</v>
      </c>
      <c r="C5762" t="s">
        <v>6589</v>
      </c>
      <c r="D5762" t="s">
        <v>6590</v>
      </c>
      <c r="E5762" s="1">
        <v>22883</v>
      </c>
      <c r="F5762" t="s">
        <v>77</v>
      </c>
      <c r="J5762" t="s">
        <v>5622</v>
      </c>
      <c r="K5762" t="s">
        <v>6561</v>
      </c>
      <c r="L5762" s="1">
        <v>44197</v>
      </c>
      <c r="M5762" s="1">
        <v>65537</v>
      </c>
      <c r="N5762" s="1">
        <v>40878</v>
      </c>
      <c r="O5762" t="s">
        <v>5667</v>
      </c>
      <c r="P5762" t="s">
        <v>3470</v>
      </c>
      <c r="R5762" t="s">
        <v>3471</v>
      </c>
      <c r="S5762" t="s">
        <v>203</v>
      </c>
      <c r="T5762">
        <v>16117</v>
      </c>
    </row>
    <row r="5763" spans="1:20" x14ac:dyDescent="0.3">
      <c r="A5763">
        <v>116337</v>
      </c>
      <c r="B5763">
        <v>38713</v>
      </c>
      <c r="C5763" t="s">
        <v>6571</v>
      </c>
      <c r="D5763" t="s">
        <v>6572</v>
      </c>
      <c r="E5763" s="1">
        <v>21641</v>
      </c>
      <c r="F5763" t="s">
        <v>77</v>
      </c>
      <c r="J5763" t="s">
        <v>5622</v>
      </c>
      <c r="K5763" t="s">
        <v>6561</v>
      </c>
      <c r="L5763" s="1">
        <v>44197</v>
      </c>
      <c r="M5763" s="1">
        <v>65258</v>
      </c>
      <c r="N5763" s="1">
        <v>40878</v>
      </c>
      <c r="O5763" t="s">
        <v>5667</v>
      </c>
      <c r="P5763" t="s">
        <v>3463</v>
      </c>
      <c r="R5763" t="s">
        <v>3464</v>
      </c>
      <c r="S5763" t="s">
        <v>2342</v>
      </c>
      <c r="T5763">
        <v>3031</v>
      </c>
    </row>
    <row r="5764" spans="1:20" x14ac:dyDescent="0.3">
      <c r="A5764">
        <v>116331</v>
      </c>
      <c r="B5764">
        <v>38710</v>
      </c>
      <c r="C5764" t="s">
        <v>6575</v>
      </c>
      <c r="D5764" t="s">
        <v>6576</v>
      </c>
      <c r="E5764" s="1">
        <v>23327</v>
      </c>
      <c r="F5764" t="s">
        <v>77</v>
      </c>
      <c r="J5764" t="s">
        <v>5622</v>
      </c>
      <c r="K5764" t="s">
        <v>6561</v>
      </c>
      <c r="L5764" s="1">
        <v>44378</v>
      </c>
      <c r="M5764" s="1">
        <v>65537</v>
      </c>
      <c r="N5764" s="1">
        <v>40878</v>
      </c>
      <c r="O5764" t="s">
        <v>5667</v>
      </c>
      <c r="P5764" t="s">
        <v>3430</v>
      </c>
      <c r="R5764" t="s">
        <v>3423</v>
      </c>
      <c r="S5764" t="s">
        <v>168</v>
      </c>
      <c r="T5764">
        <v>77498</v>
      </c>
    </row>
    <row r="5765" spans="1:20" x14ac:dyDescent="0.3">
      <c r="A5765">
        <v>116332</v>
      </c>
      <c r="B5765">
        <v>38711</v>
      </c>
      <c r="C5765" t="s">
        <v>6569</v>
      </c>
      <c r="D5765" t="s">
        <v>6570</v>
      </c>
      <c r="E5765" s="1">
        <v>22546</v>
      </c>
      <c r="F5765" t="s">
        <v>77</v>
      </c>
      <c r="J5765" t="s">
        <v>5622</v>
      </c>
      <c r="K5765" t="s">
        <v>6561</v>
      </c>
      <c r="L5765" s="1">
        <v>44197</v>
      </c>
      <c r="M5765" s="1">
        <v>65537</v>
      </c>
      <c r="N5765" s="1">
        <v>40878</v>
      </c>
      <c r="O5765" t="s">
        <v>5667</v>
      </c>
      <c r="P5765" t="s">
        <v>3438</v>
      </c>
      <c r="R5765" t="s">
        <v>3439</v>
      </c>
      <c r="S5765" t="s">
        <v>255</v>
      </c>
      <c r="T5765">
        <v>24184</v>
      </c>
    </row>
    <row r="5766" spans="1:20" x14ac:dyDescent="0.3">
      <c r="A5766">
        <v>116328</v>
      </c>
      <c r="B5766">
        <v>38706</v>
      </c>
      <c r="C5766" t="s">
        <v>6581</v>
      </c>
      <c r="D5766" t="s">
        <v>6582</v>
      </c>
      <c r="E5766" s="1">
        <v>22030</v>
      </c>
      <c r="F5766" t="s">
        <v>77</v>
      </c>
      <c r="J5766" t="s">
        <v>5622</v>
      </c>
      <c r="K5766" t="s">
        <v>6561</v>
      </c>
      <c r="L5766" s="1">
        <v>44256</v>
      </c>
      <c r="M5766" s="1">
        <v>65537</v>
      </c>
      <c r="N5766" s="1">
        <v>40878</v>
      </c>
      <c r="O5766" t="s">
        <v>5667</v>
      </c>
      <c r="P5766" t="s">
        <v>3403</v>
      </c>
      <c r="R5766" t="s">
        <v>3404</v>
      </c>
      <c r="S5766" t="s">
        <v>116</v>
      </c>
      <c r="T5766">
        <v>6471</v>
      </c>
    </row>
    <row r="5767" spans="1:20" x14ac:dyDescent="0.3">
      <c r="A5767">
        <v>116223</v>
      </c>
      <c r="B5767">
        <v>38699</v>
      </c>
      <c r="C5767" t="s">
        <v>6579</v>
      </c>
      <c r="D5767" t="s">
        <v>6580</v>
      </c>
      <c r="E5767" s="1">
        <v>21897</v>
      </c>
      <c r="F5767" t="s">
        <v>77</v>
      </c>
      <c r="J5767" t="s">
        <v>5622</v>
      </c>
      <c r="K5767" t="s">
        <v>6561</v>
      </c>
      <c r="L5767" s="1">
        <v>44197</v>
      </c>
      <c r="M5767" s="1">
        <v>64315</v>
      </c>
      <c r="N5767" s="1">
        <v>35827</v>
      </c>
      <c r="O5767" t="s">
        <v>5667</v>
      </c>
      <c r="P5767" t="s">
        <v>3387</v>
      </c>
      <c r="R5767" t="s">
        <v>3388</v>
      </c>
      <c r="S5767" t="s">
        <v>192</v>
      </c>
      <c r="T5767">
        <v>8079</v>
      </c>
    </row>
    <row r="5768" spans="1:20" x14ac:dyDescent="0.3">
      <c r="A5768">
        <v>116280</v>
      </c>
      <c r="B5768">
        <v>38700</v>
      </c>
      <c r="C5768" t="s">
        <v>6577</v>
      </c>
      <c r="D5768" t="s">
        <v>6578</v>
      </c>
      <c r="E5768" s="1">
        <v>21875</v>
      </c>
      <c r="F5768" t="s">
        <v>77</v>
      </c>
      <c r="J5768" t="s">
        <v>5622</v>
      </c>
      <c r="K5768" t="s">
        <v>6561</v>
      </c>
      <c r="L5768" s="1">
        <v>44197</v>
      </c>
      <c r="M5768" s="1">
        <v>65319</v>
      </c>
      <c r="N5768" s="1">
        <v>40878</v>
      </c>
      <c r="O5768" t="s">
        <v>5667</v>
      </c>
      <c r="P5768" t="s">
        <v>3394</v>
      </c>
      <c r="Q5768" t="s">
        <v>3395</v>
      </c>
      <c r="R5768" t="s">
        <v>3396</v>
      </c>
      <c r="S5768" t="s">
        <v>150</v>
      </c>
      <c r="T5768">
        <v>28751</v>
      </c>
    </row>
    <row r="5769" spans="1:20" x14ac:dyDescent="0.3">
      <c r="A5769">
        <v>116329</v>
      </c>
      <c r="B5769">
        <v>38707</v>
      </c>
      <c r="C5769" t="s">
        <v>6583</v>
      </c>
      <c r="D5769" t="s">
        <v>6584</v>
      </c>
      <c r="E5769" s="1">
        <v>23189</v>
      </c>
      <c r="F5769" t="s">
        <v>77</v>
      </c>
      <c r="J5769" t="s">
        <v>5622</v>
      </c>
      <c r="K5769" t="s">
        <v>6561</v>
      </c>
      <c r="L5769" s="1">
        <v>44197</v>
      </c>
      <c r="M5769" s="1">
        <v>65537</v>
      </c>
      <c r="N5769" s="1">
        <v>40878</v>
      </c>
      <c r="O5769" t="s">
        <v>5667</v>
      </c>
      <c r="P5769" t="s">
        <v>3412</v>
      </c>
      <c r="Q5769" t="s">
        <v>3413</v>
      </c>
      <c r="R5769" t="s">
        <v>3414</v>
      </c>
      <c r="S5769" t="s">
        <v>1659</v>
      </c>
      <c r="T5769">
        <v>49820</v>
      </c>
    </row>
    <row r="5770" spans="1:20" x14ac:dyDescent="0.3">
      <c r="A5770">
        <v>116330</v>
      </c>
      <c r="B5770">
        <v>38709</v>
      </c>
      <c r="C5770" t="s">
        <v>6573</v>
      </c>
      <c r="D5770" t="s">
        <v>6574</v>
      </c>
      <c r="E5770" s="1">
        <v>36671</v>
      </c>
      <c r="F5770" t="s">
        <v>77</v>
      </c>
      <c r="J5770" t="s">
        <v>5622</v>
      </c>
      <c r="K5770" t="s">
        <v>6561</v>
      </c>
      <c r="L5770" s="1">
        <v>44197</v>
      </c>
      <c r="M5770" s="1">
        <v>65537</v>
      </c>
      <c r="N5770" s="1">
        <v>40878</v>
      </c>
      <c r="O5770" t="s">
        <v>5661</v>
      </c>
      <c r="P5770" t="s">
        <v>3422</v>
      </c>
      <c r="R5770" t="s">
        <v>3423</v>
      </c>
      <c r="S5770" t="s">
        <v>168</v>
      </c>
      <c r="T5770">
        <v>77479</v>
      </c>
    </row>
    <row r="5771" spans="1:20" x14ac:dyDescent="0.3">
      <c r="A5771">
        <v>116330</v>
      </c>
      <c r="B5771">
        <v>38708</v>
      </c>
      <c r="C5771" t="s">
        <v>6585</v>
      </c>
      <c r="D5771" t="s">
        <v>6586</v>
      </c>
      <c r="E5771" s="1">
        <v>22118</v>
      </c>
      <c r="F5771" t="s">
        <v>77</v>
      </c>
      <c r="J5771" t="s">
        <v>5622</v>
      </c>
      <c r="K5771" t="s">
        <v>6561</v>
      </c>
      <c r="L5771" s="1">
        <v>44197</v>
      </c>
      <c r="M5771" s="1">
        <v>65537</v>
      </c>
      <c r="N5771" s="1">
        <v>40878</v>
      </c>
      <c r="O5771" t="s">
        <v>5667</v>
      </c>
      <c r="P5771" t="s">
        <v>3422</v>
      </c>
      <c r="R5771" t="s">
        <v>3423</v>
      </c>
      <c r="S5771" t="s">
        <v>168</v>
      </c>
      <c r="T5771">
        <v>77479</v>
      </c>
    </row>
    <row r="5772" spans="1:20" x14ac:dyDescent="0.3">
      <c r="A5772">
        <v>116340</v>
      </c>
      <c r="B5772">
        <v>38715</v>
      </c>
      <c r="C5772" t="s">
        <v>6587</v>
      </c>
      <c r="D5772" t="s">
        <v>6588</v>
      </c>
      <c r="E5772" s="1">
        <v>21334</v>
      </c>
      <c r="F5772" t="s">
        <v>77</v>
      </c>
      <c r="J5772" t="s">
        <v>5622</v>
      </c>
      <c r="K5772" t="s">
        <v>6561</v>
      </c>
      <c r="L5772" s="1">
        <v>44197</v>
      </c>
      <c r="M5772" s="1">
        <v>63279</v>
      </c>
      <c r="N5772" s="1">
        <v>32141</v>
      </c>
      <c r="O5772" t="s">
        <v>5667</v>
      </c>
      <c r="P5772" t="s">
        <v>3479</v>
      </c>
      <c r="R5772" t="s">
        <v>3480</v>
      </c>
      <c r="S5772" t="s">
        <v>184</v>
      </c>
      <c r="T5772">
        <v>30068</v>
      </c>
    </row>
    <row r="5773" spans="1:20" x14ac:dyDescent="0.3">
      <c r="A5773">
        <v>116343</v>
      </c>
      <c r="B5773">
        <v>38720</v>
      </c>
      <c r="C5773" t="s">
        <v>6593</v>
      </c>
      <c r="D5773" t="s">
        <v>6594</v>
      </c>
      <c r="E5773" s="1">
        <v>20805</v>
      </c>
      <c r="F5773" t="s">
        <v>77</v>
      </c>
      <c r="J5773" t="s">
        <v>5622</v>
      </c>
      <c r="K5773" t="s">
        <v>6561</v>
      </c>
      <c r="L5773" s="1">
        <v>44197</v>
      </c>
      <c r="M5773" s="1">
        <v>63797</v>
      </c>
      <c r="N5773" s="1">
        <v>29486</v>
      </c>
      <c r="O5773" t="s">
        <v>5667</v>
      </c>
      <c r="P5773" t="s">
        <v>3495</v>
      </c>
      <c r="R5773" t="s">
        <v>3496</v>
      </c>
      <c r="S5773" t="s">
        <v>168</v>
      </c>
      <c r="T5773">
        <v>78336</v>
      </c>
    </row>
    <row r="5774" spans="1:20" x14ac:dyDescent="0.3">
      <c r="A5774">
        <v>116346</v>
      </c>
      <c r="B5774">
        <v>38723</v>
      </c>
      <c r="C5774" t="s">
        <v>6595</v>
      </c>
      <c r="D5774" t="s">
        <v>6596</v>
      </c>
      <c r="E5774" s="1">
        <v>23539</v>
      </c>
      <c r="F5774" t="s">
        <v>77</v>
      </c>
      <c r="J5774" t="s">
        <v>5622</v>
      </c>
      <c r="K5774" t="s">
        <v>6561</v>
      </c>
      <c r="L5774" s="1">
        <v>44197</v>
      </c>
      <c r="M5774" s="1">
        <v>65537</v>
      </c>
      <c r="N5774" s="1">
        <v>40878</v>
      </c>
      <c r="O5774" t="s">
        <v>5667</v>
      </c>
      <c r="P5774" t="s">
        <v>3509</v>
      </c>
      <c r="R5774" t="s">
        <v>758</v>
      </c>
      <c r="S5774" t="s">
        <v>255</v>
      </c>
      <c r="T5774">
        <v>23661</v>
      </c>
    </row>
    <row r="5775" spans="1:20" x14ac:dyDescent="0.3">
      <c r="A5775">
        <v>116348</v>
      </c>
      <c r="B5775">
        <v>38725</v>
      </c>
      <c r="C5775" t="s">
        <v>6601</v>
      </c>
      <c r="D5775" t="s">
        <v>6602</v>
      </c>
      <c r="E5775" s="1">
        <v>22701</v>
      </c>
      <c r="F5775" t="s">
        <v>77</v>
      </c>
      <c r="J5775" t="s">
        <v>5622</v>
      </c>
      <c r="K5775" t="s">
        <v>6561</v>
      </c>
      <c r="L5775" s="1">
        <v>44197</v>
      </c>
      <c r="M5775" s="1">
        <v>65258</v>
      </c>
      <c r="N5775" s="1">
        <v>40878</v>
      </c>
      <c r="O5775" t="s">
        <v>5667</v>
      </c>
      <c r="P5775" t="s">
        <v>3523</v>
      </c>
      <c r="R5775" t="s">
        <v>3524</v>
      </c>
      <c r="S5775" t="s">
        <v>150</v>
      </c>
      <c r="T5775">
        <v>27587</v>
      </c>
    </row>
    <row r="5776" spans="1:20" x14ac:dyDescent="0.3">
      <c r="A5776">
        <v>116344</v>
      </c>
      <c r="B5776">
        <v>38721</v>
      </c>
      <c r="C5776" t="s">
        <v>6591</v>
      </c>
      <c r="D5776" t="s">
        <v>6592</v>
      </c>
      <c r="E5776" s="1">
        <v>23742</v>
      </c>
      <c r="F5776" t="s">
        <v>77</v>
      </c>
      <c r="J5776" t="s">
        <v>5622</v>
      </c>
      <c r="K5776" t="s">
        <v>6561</v>
      </c>
      <c r="L5776" s="1">
        <v>44287</v>
      </c>
      <c r="M5776" s="1">
        <v>65319</v>
      </c>
      <c r="N5776" s="1">
        <v>40878</v>
      </c>
      <c r="O5776" t="s">
        <v>5667</v>
      </c>
      <c r="P5776" t="s">
        <v>4988</v>
      </c>
      <c r="R5776" t="s">
        <v>4989</v>
      </c>
      <c r="S5776" t="s">
        <v>2342</v>
      </c>
      <c r="T5776">
        <v>3868</v>
      </c>
    </row>
    <row r="5777" spans="1:20" x14ac:dyDescent="0.3">
      <c r="A5777">
        <v>116355</v>
      </c>
      <c r="B5777">
        <v>38731</v>
      </c>
      <c r="C5777" t="s">
        <v>6603</v>
      </c>
      <c r="D5777" t="s">
        <v>6604</v>
      </c>
      <c r="E5777" s="1">
        <v>22578</v>
      </c>
      <c r="F5777" t="s">
        <v>77</v>
      </c>
      <c r="J5777" t="s">
        <v>5622</v>
      </c>
      <c r="K5777" t="s">
        <v>6561</v>
      </c>
      <c r="L5777" s="1">
        <v>44197</v>
      </c>
      <c r="M5777" s="1">
        <v>64954</v>
      </c>
      <c r="N5777" s="1">
        <v>40878</v>
      </c>
      <c r="O5777" t="s">
        <v>5667</v>
      </c>
      <c r="P5777" t="s">
        <v>3532</v>
      </c>
      <c r="R5777" t="s">
        <v>3533</v>
      </c>
      <c r="S5777" t="s">
        <v>367</v>
      </c>
      <c r="T5777">
        <v>97759</v>
      </c>
    </row>
    <row r="5778" spans="1:20" x14ac:dyDescent="0.3">
      <c r="A5778">
        <v>116354</v>
      </c>
      <c r="B5778">
        <v>38730</v>
      </c>
      <c r="C5778" t="s">
        <v>6597</v>
      </c>
      <c r="D5778" t="s">
        <v>6598</v>
      </c>
      <c r="E5778" s="1">
        <v>21020</v>
      </c>
      <c r="F5778" t="s">
        <v>77</v>
      </c>
      <c r="J5778" t="s">
        <v>5622</v>
      </c>
      <c r="K5778" t="s">
        <v>6561</v>
      </c>
      <c r="L5778" s="1">
        <v>44378</v>
      </c>
      <c r="M5778" s="1">
        <v>65349</v>
      </c>
      <c r="N5778" s="1">
        <v>40878</v>
      </c>
      <c r="O5778" t="s">
        <v>5667</v>
      </c>
      <c r="P5778" t="s">
        <v>5007</v>
      </c>
      <c r="R5778" t="s">
        <v>5008</v>
      </c>
      <c r="S5778" t="s">
        <v>230</v>
      </c>
      <c r="T5778">
        <v>60514</v>
      </c>
    </row>
    <row r="5779" spans="1:20" x14ac:dyDescent="0.3">
      <c r="A5779">
        <v>116349</v>
      </c>
      <c r="B5779">
        <v>38726</v>
      </c>
      <c r="C5779" t="s">
        <v>6599</v>
      </c>
      <c r="D5779" t="s">
        <v>6600</v>
      </c>
      <c r="E5779" s="1">
        <v>21022</v>
      </c>
      <c r="F5779" t="s">
        <v>77</v>
      </c>
      <c r="J5779" t="s">
        <v>5622</v>
      </c>
      <c r="K5779" t="s">
        <v>6561</v>
      </c>
      <c r="L5779" s="1">
        <v>44197</v>
      </c>
      <c r="M5779" s="1">
        <v>64984</v>
      </c>
      <c r="N5779" s="1">
        <v>40878</v>
      </c>
      <c r="O5779" t="s">
        <v>5667</v>
      </c>
      <c r="P5779" t="s">
        <v>4997</v>
      </c>
      <c r="R5779" t="s">
        <v>4998</v>
      </c>
      <c r="S5779" t="s">
        <v>4999</v>
      </c>
      <c r="T5779">
        <v>4426</v>
      </c>
    </row>
    <row r="5780" spans="1:20" x14ac:dyDescent="0.3">
      <c r="A5780">
        <v>116357</v>
      </c>
      <c r="B5780">
        <v>38732</v>
      </c>
      <c r="C5780" t="s">
        <v>6605</v>
      </c>
      <c r="D5780" t="s">
        <v>6606</v>
      </c>
      <c r="E5780" s="1">
        <v>22166</v>
      </c>
      <c r="F5780" t="s">
        <v>77</v>
      </c>
      <c r="J5780" t="s">
        <v>5622</v>
      </c>
      <c r="K5780" t="s">
        <v>6561</v>
      </c>
      <c r="L5780" s="1">
        <v>44197</v>
      </c>
      <c r="M5780" s="1">
        <v>59932</v>
      </c>
      <c r="N5780" s="1">
        <v>27590</v>
      </c>
      <c r="O5780" t="s">
        <v>5667</v>
      </c>
      <c r="P5780" t="s">
        <v>5014</v>
      </c>
      <c r="R5780" t="s">
        <v>5015</v>
      </c>
      <c r="S5780" t="s">
        <v>63</v>
      </c>
      <c r="T5780">
        <v>29909</v>
      </c>
    </row>
    <row r="5781" spans="1:20" x14ac:dyDescent="0.3">
      <c r="A5781">
        <v>116359</v>
      </c>
      <c r="B5781">
        <v>38734</v>
      </c>
      <c r="C5781" t="s">
        <v>6609</v>
      </c>
      <c r="D5781" t="s">
        <v>6610</v>
      </c>
      <c r="E5781" s="1">
        <v>37973</v>
      </c>
      <c r="F5781" t="s">
        <v>77</v>
      </c>
      <c r="J5781" t="s">
        <v>5622</v>
      </c>
      <c r="K5781" t="s">
        <v>6561</v>
      </c>
      <c r="L5781" s="1">
        <v>44197</v>
      </c>
      <c r="M5781" s="1">
        <v>65537</v>
      </c>
      <c r="N5781" s="1">
        <v>40878</v>
      </c>
      <c r="O5781" t="s">
        <v>5661</v>
      </c>
      <c r="P5781" t="s">
        <v>3541</v>
      </c>
      <c r="R5781" t="s">
        <v>3542</v>
      </c>
      <c r="S5781" t="s">
        <v>150</v>
      </c>
      <c r="T5781">
        <v>27962</v>
      </c>
    </row>
    <row r="5782" spans="1:20" x14ac:dyDescent="0.3">
      <c r="A5782">
        <v>116359</v>
      </c>
      <c r="B5782">
        <v>38733</v>
      </c>
      <c r="C5782" t="s">
        <v>6607</v>
      </c>
      <c r="D5782" t="s">
        <v>6608</v>
      </c>
      <c r="E5782" s="1">
        <v>35556</v>
      </c>
      <c r="F5782" t="s">
        <v>77</v>
      </c>
      <c r="J5782" t="s">
        <v>5622</v>
      </c>
      <c r="K5782" t="s">
        <v>6561</v>
      </c>
      <c r="L5782" s="1">
        <v>44197</v>
      </c>
      <c r="M5782" s="1">
        <v>65537</v>
      </c>
      <c r="N5782" s="1">
        <v>40878</v>
      </c>
      <c r="O5782" t="s">
        <v>5661</v>
      </c>
      <c r="P5782" t="s">
        <v>3541</v>
      </c>
      <c r="R5782" t="s">
        <v>3542</v>
      </c>
      <c r="S5782" t="s">
        <v>150</v>
      </c>
      <c r="T5782">
        <v>27962</v>
      </c>
    </row>
    <row r="5783" spans="1:20" x14ac:dyDescent="0.3">
      <c r="A5783">
        <v>116363</v>
      </c>
      <c r="B5783">
        <v>38738</v>
      </c>
      <c r="C5783" t="s">
        <v>6613</v>
      </c>
      <c r="D5783" t="s">
        <v>6614</v>
      </c>
      <c r="E5783" s="1">
        <v>22894</v>
      </c>
      <c r="F5783" t="s">
        <v>77</v>
      </c>
      <c r="J5783" t="s">
        <v>5622</v>
      </c>
      <c r="K5783" t="s">
        <v>6561</v>
      </c>
      <c r="L5783" s="1">
        <v>44197</v>
      </c>
      <c r="M5783" s="1">
        <v>63279</v>
      </c>
      <c r="N5783" s="1">
        <v>33070</v>
      </c>
      <c r="O5783" t="s">
        <v>5667</v>
      </c>
      <c r="P5783" t="s">
        <v>3558</v>
      </c>
      <c r="R5783" t="s">
        <v>3559</v>
      </c>
      <c r="S5783" t="s">
        <v>230</v>
      </c>
      <c r="T5783">
        <v>60010</v>
      </c>
    </row>
    <row r="5784" spans="1:20" x14ac:dyDescent="0.3">
      <c r="A5784">
        <v>116362</v>
      </c>
      <c r="B5784">
        <v>38736</v>
      </c>
      <c r="C5784" t="s">
        <v>6611</v>
      </c>
      <c r="D5784" t="s">
        <v>6612</v>
      </c>
      <c r="E5784" s="1">
        <v>23299</v>
      </c>
      <c r="F5784" t="s">
        <v>77</v>
      </c>
      <c r="J5784" t="s">
        <v>5622</v>
      </c>
      <c r="K5784" t="s">
        <v>6561</v>
      </c>
      <c r="L5784" s="1">
        <v>44317</v>
      </c>
      <c r="M5784" s="1">
        <v>65537</v>
      </c>
      <c r="N5784" s="1">
        <v>40878</v>
      </c>
      <c r="O5784" t="s">
        <v>5667</v>
      </c>
      <c r="P5784" t="s">
        <v>3550</v>
      </c>
      <c r="R5784" t="s">
        <v>1397</v>
      </c>
      <c r="S5784" t="s">
        <v>150</v>
      </c>
      <c r="T5784">
        <v>27377</v>
      </c>
    </row>
    <row r="5785" spans="1:20" x14ac:dyDescent="0.3">
      <c r="A5785">
        <v>116368</v>
      </c>
      <c r="B5785">
        <v>38743</v>
      </c>
      <c r="C5785" t="s">
        <v>6901</v>
      </c>
      <c r="D5785" t="s">
        <v>6902</v>
      </c>
      <c r="E5785" s="1">
        <v>21641</v>
      </c>
      <c r="F5785" t="s">
        <v>77</v>
      </c>
      <c r="J5785" t="s">
        <v>5622</v>
      </c>
      <c r="K5785" t="s">
        <v>6561</v>
      </c>
      <c r="L5785" s="1">
        <v>44197</v>
      </c>
      <c r="M5785" s="1">
        <v>65349</v>
      </c>
      <c r="N5785" s="1">
        <v>40878</v>
      </c>
      <c r="O5785" t="s">
        <v>5667</v>
      </c>
      <c r="P5785" t="s">
        <v>3576</v>
      </c>
      <c r="R5785" t="s">
        <v>3577</v>
      </c>
      <c r="S5785" t="s">
        <v>184</v>
      </c>
      <c r="T5785">
        <v>30189</v>
      </c>
    </row>
    <row r="5786" spans="1:20" x14ac:dyDescent="0.3">
      <c r="A5786">
        <v>116367</v>
      </c>
      <c r="B5786">
        <v>38741</v>
      </c>
      <c r="C5786" t="s">
        <v>6615</v>
      </c>
      <c r="D5786" t="s">
        <v>6616</v>
      </c>
      <c r="E5786" s="1">
        <v>22269</v>
      </c>
      <c r="F5786" t="s">
        <v>77</v>
      </c>
      <c r="J5786" t="s">
        <v>5622</v>
      </c>
      <c r="K5786" t="s">
        <v>6561</v>
      </c>
      <c r="L5786" s="1">
        <v>44378</v>
      </c>
      <c r="M5786" s="1">
        <v>65537</v>
      </c>
      <c r="N5786" s="1">
        <v>40878</v>
      </c>
      <c r="O5786" t="s">
        <v>5667</v>
      </c>
      <c r="P5786" t="s">
        <v>3567</v>
      </c>
      <c r="R5786" t="s">
        <v>3568</v>
      </c>
      <c r="S5786" t="s">
        <v>135</v>
      </c>
      <c r="T5786">
        <v>98685</v>
      </c>
    </row>
    <row r="5787" spans="1:20" x14ac:dyDescent="0.3">
      <c r="A5787">
        <v>116376</v>
      </c>
      <c r="B5787">
        <v>38749</v>
      </c>
      <c r="C5787" t="s">
        <v>6905</v>
      </c>
      <c r="D5787" t="s">
        <v>6906</v>
      </c>
      <c r="E5787" s="1">
        <v>21048</v>
      </c>
      <c r="F5787" t="s">
        <v>77</v>
      </c>
      <c r="J5787" t="s">
        <v>5622</v>
      </c>
      <c r="K5787" t="s">
        <v>6561</v>
      </c>
      <c r="L5787" s="1">
        <v>44256</v>
      </c>
      <c r="M5787" s="1">
        <v>65537</v>
      </c>
      <c r="N5787" s="1">
        <v>40878</v>
      </c>
      <c r="O5787" t="s">
        <v>5667</v>
      </c>
      <c r="P5787" t="s">
        <v>3602</v>
      </c>
      <c r="R5787" t="s">
        <v>3603</v>
      </c>
      <c r="S5787" t="s">
        <v>158</v>
      </c>
      <c r="T5787">
        <v>34949</v>
      </c>
    </row>
    <row r="5788" spans="1:20" x14ac:dyDescent="0.3">
      <c r="A5788">
        <v>116371</v>
      </c>
      <c r="B5788">
        <v>38746</v>
      </c>
      <c r="C5788" t="s">
        <v>6619</v>
      </c>
      <c r="D5788" t="s">
        <v>6620</v>
      </c>
      <c r="E5788" s="1">
        <v>21401</v>
      </c>
      <c r="F5788" t="s">
        <v>77</v>
      </c>
      <c r="J5788" t="s">
        <v>5622</v>
      </c>
      <c r="K5788" t="s">
        <v>6561</v>
      </c>
      <c r="L5788" s="1">
        <v>44197</v>
      </c>
      <c r="M5788" s="1">
        <v>64740</v>
      </c>
      <c r="N5788" s="1">
        <v>40878</v>
      </c>
      <c r="O5788" t="s">
        <v>5667</v>
      </c>
      <c r="P5788" t="s">
        <v>3585</v>
      </c>
      <c r="R5788" t="s">
        <v>3586</v>
      </c>
      <c r="S5788" t="s">
        <v>184</v>
      </c>
      <c r="T5788">
        <v>30248</v>
      </c>
    </row>
    <row r="5789" spans="1:20" x14ac:dyDescent="0.3">
      <c r="A5789">
        <v>116369</v>
      </c>
      <c r="B5789">
        <v>38744</v>
      </c>
      <c r="C5789" t="s">
        <v>6903</v>
      </c>
      <c r="D5789" t="s">
        <v>6904</v>
      </c>
      <c r="E5789" s="1">
        <v>21040</v>
      </c>
      <c r="F5789" t="s">
        <v>77</v>
      </c>
      <c r="J5789" t="s">
        <v>5622</v>
      </c>
      <c r="K5789" t="s">
        <v>6561</v>
      </c>
      <c r="L5789" s="1">
        <v>44197</v>
      </c>
      <c r="M5789" s="1">
        <v>64984</v>
      </c>
      <c r="N5789" s="1">
        <v>40878</v>
      </c>
      <c r="O5789" t="s">
        <v>5667</v>
      </c>
      <c r="P5789" t="s">
        <v>5046</v>
      </c>
      <c r="R5789" t="s">
        <v>5047</v>
      </c>
      <c r="S5789" t="s">
        <v>230</v>
      </c>
      <c r="T5789">
        <v>60440</v>
      </c>
    </row>
    <row r="5790" spans="1:20" x14ac:dyDescent="0.3">
      <c r="A5790">
        <v>116373</v>
      </c>
      <c r="B5790">
        <v>38747</v>
      </c>
      <c r="C5790" t="s">
        <v>6621</v>
      </c>
      <c r="D5790" t="s">
        <v>6622</v>
      </c>
      <c r="E5790" s="1">
        <v>36200</v>
      </c>
      <c r="F5790" t="s">
        <v>44</v>
      </c>
      <c r="J5790" t="s">
        <v>5622</v>
      </c>
      <c r="K5790" t="s">
        <v>6561</v>
      </c>
      <c r="L5790" s="1">
        <v>44197</v>
      </c>
      <c r="M5790" s="1">
        <v>59383</v>
      </c>
      <c r="N5790" s="1">
        <v>37257</v>
      </c>
      <c r="O5790" t="s">
        <v>5661</v>
      </c>
      <c r="P5790" t="s">
        <v>5060</v>
      </c>
      <c r="Q5790" t="s">
        <v>5061</v>
      </c>
      <c r="R5790" t="s">
        <v>5062</v>
      </c>
      <c r="S5790" t="s">
        <v>592</v>
      </c>
      <c r="T5790">
        <v>39571</v>
      </c>
    </row>
    <row r="5791" spans="1:20" x14ac:dyDescent="0.3">
      <c r="A5791">
        <v>116373</v>
      </c>
      <c r="B5791">
        <v>38748</v>
      </c>
      <c r="C5791" t="s">
        <v>6617</v>
      </c>
      <c r="D5791" t="s">
        <v>6618</v>
      </c>
      <c r="E5791" s="1">
        <v>22407</v>
      </c>
      <c r="F5791" t="s">
        <v>77</v>
      </c>
      <c r="J5791" t="s">
        <v>5622</v>
      </c>
      <c r="K5791" t="s">
        <v>6561</v>
      </c>
      <c r="L5791" s="1">
        <v>44197</v>
      </c>
      <c r="M5791" s="1">
        <v>59383</v>
      </c>
      <c r="N5791" s="1">
        <v>37257</v>
      </c>
      <c r="O5791" t="s">
        <v>5667</v>
      </c>
      <c r="P5791" t="s">
        <v>5060</v>
      </c>
      <c r="Q5791" t="s">
        <v>5061</v>
      </c>
      <c r="R5791" t="s">
        <v>5062</v>
      </c>
      <c r="S5791" t="s">
        <v>592</v>
      </c>
      <c r="T5791">
        <v>39571</v>
      </c>
    </row>
    <row r="5792" spans="1:20" x14ac:dyDescent="0.3">
      <c r="A5792">
        <v>116387</v>
      </c>
      <c r="B5792">
        <v>38757</v>
      </c>
      <c r="C5792" t="s">
        <v>6623</v>
      </c>
      <c r="D5792" t="s">
        <v>6624</v>
      </c>
      <c r="E5792" s="1">
        <v>21916</v>
      </c>
      <c r="F5792" t="s">
        <v>77</v>
      </c>
      <c r="J5792" t="s">
        <v>5622</v>
      </c>
      <c r="K5792" t="s">
        <v>6561</v>
      </c>
      <c r="L5792" s="1">
        <v>44197</v>
      </c>
      <c r="M5792" s="1">
        <v>58075</v>
      </c>
      <c r="N5792" s="1">
        <v>29434</v>
      </c>
      <c r="O5792" t="s">
        <v>5667</v>
      </c>
      <c r="P5792" t="s">
        <v>5089</v>
      </c>
      <c r="R5792" t="s">
        <v>1102</v>
      </c>
      <c r="S5792" t="s">
        <v>230</v>
      </c>
      <c r="T5792">
        <v>60505</v>
      </c>
    </row>
    <row r="5793" spans="1:20" x14ac:dyDescent="0.3">
      <c r="A5793">
        <v>116384</v>
      </c>
      <c r="B5793">
        <v>38755</v>
      </c>
      <c r="C5793" t="s">
        <v>6625</v>
      </c>
      <c r="D5793" t="s">
        <v>6626</v>
      </c>
      <c r="E5793" s="1">
        <v>21333</v>
      </c>
      <c r="F5793" t="s">
        <v>77</v>
      </c>
      <c r="J5793" t="s">
        <v>5622</v>
      </c>
      <c r="K5793" t="s">
        <v>6561</v>
      </c>
      <c r="L5793" s="1">
        <v>44197</v>
      </c>
      <c r="M5793" s="1">
        <v>65349</v>
      </c>
      <c r="N5793" s="1">
        <v>40878</v>
      </c>
      <c r="O5793" t="s">
        <v>5667</v>
      </c>
      <c r="P5793" t="s">
        <v>3627</v>
      </c>
      <c r="R5793" t="s">
        <v>3628</v>
      </c>
      <c r="S5793" t="s">
        <v>203</v>
      </c>
      <c r="T5793">
        <v>19540</v>
      </c>
    </row>
    <row r="5794" spans="1:20" x14ac:dyDescent="0.3">
      <c r="A5794">
        <v>116386</v>
      </c>
      <c r="B5794">
        <v>38756</v>
      </c>
      <c r="C5794" t="s">
        <v>6897</v>
      </c>
      <c r="D5794" t="s">
        <v>6898</v>
      </c>
      <c r="E5794" s="1">
        <v>30795</v>
      </c>
      <c r="F5794" t="s">
        <v>77</v>
      </c>
      <c r="J5794" t="s">
        <v>5622</v>
      </c>
      <c r="K5794" t="s">
        <v>6561</v>
      </c>
      <c r="L5794" s="1">
        <v>44197</v>
      </c>
      <c r="M5794" s="1">
        <v>61422</v>
      </c>
      <c r="N5794" s="1">
        <v>34700</v>
      </c>
      <c r="O5794" t="s">
        <v>5661</v>
      </c>
      <c r="P5794" t="s">
        <v>5083</v>
      </c>
      <c r="R5794" t="s">
        <v>3380</v>
      </c>
      <c r="S5794" t="s">
        <v>168</v>
      </c>
      <c r="T5794">
        <v>77479</v>
      </c>
    </row>
    <row r="5795" spans="1:20" x14ac:dyDescent="0.3">
      <c r="A5795">
        <v>116615</v>
      </c>
      <c r="B5795">
        <v>38837</v>
      </c>
      <c r="C5795" t="s">
        <v>6675</v>
      </c>
      <c r="D5795" t="s">
        <v>6676</v>
      </c>
      <c r="E5795" s="1">
        <v>21721</v>
      </c>
      <c r="F5795" t="s">
        <v>77</v>
      </c>
      <c r="J5795" t="s">
        <v>5622</v>
      </c>
      <c r="K5795" t="s">
        <v>6561</v>
      </c>
      <c r="L5795" s="1">
        <v>44197</v>
      </c>
      <c r="M5795" s="1">
        <v>64923</v>
      </c>
      <c r="N5795" s="1">
        <v>40878</v>
      </c>
      <c r="O5795" t="s">
        <v>5667</v>
      </c>
      <c r="P5795" t="s">
        <v>3993</v>
      </c>
      <c r="R5795" t="s">
        <v>3733</v>
      </c>
      <c r="S5795" t="s">
        <v>230</v>
      </c>
      <c r="T5795">
        <v>60467</v>
      </c>
    </row>
    <row r="5796" spans="1:20" x14ac:dyDescent="0.3">
      <c r="A5796">
        <v>116615</v>
      </c>
      <c r="B5796">
        <v>38840</v>
      </c>
      <c r="C5796" t="s">
        <v>6679</v>
      </c>
      <c r="D5796" t="s">
        <v>6680</v>
      </c>
      <c r="E5796" s="1">
        <v>36222</v>
      </c>
      <c r="F5796" t="s">
        <v>77</v>
      </c>
      <c r="J5796" t="s">
        <v>5622</v>
      </c>
      <c r="K5796" t="s">
        <v>6561</v>
      </c>
      <c r="L5796" s="1">
        <v>44197</v>
      </c>
      <c r="M5796" s="1">
        <v>64923</v>
      </c>
      <c r="N5796" s="1">
        <v>40878</v>
      </c>
      <c r="O5796" t="s">
        <v>5661</v>
      </c>
      <c r="P5796" t="s">
        <v>3993</v>
      </c>
      <c r="R5796" t="s">
        <v>3733</v>
      </c>
      <c r="S5796" t="s">
        <v>230</v>
      </c>
      <c r="T5796">
        <v>60467</v>
      </c>
    </row>
    <row r="5797" spans="1:20" x14ac:dyDescent="0.3">
      <c r="A5797">
        <v>116601</v>
      </c>
      <c r="B5797">
        <v>38832</v>
      </c>
      <c r="C5797" t="s">
        <v>6691</v>
      </c>
      <c r="D5797" t="s">
        <v>6692</v>
      </c>
      <c r="E5797" s="1">
        <v>21347</v>
      </c>
      <c r="F5797" t="s">
        <v>77</v>
      </c>
      <c r="J5797" t="s">
        <v>5622</v>
      </c>
      <c r="K5797" t="s">
        <v>6561</v>
      </c>
      <c r="L5797" s="1">
        <v>44197</v>
      </c>
      <c r="M5797" s="1">
        <v>65227</v>
      </c>
      <c r="N5797" s="1">
        <v>40878</v>
      </c>
      <c r="O5797" t="s">
        <v>5667</v>
      </c>
      <c r="P5797" t="s">
        <v>3977</v>
      </c>
      <c r="R5797" t="s">
        <v>3978</v>
      </c>
      <c r="S5797" t="s">
        <v>168</v>
      </c>
      <c r="T5797">
        <v>75757</v>
      </c>
    </row>
    <row r="5798" spans="1:20" x14ac:dyDescent="0.3">
      <c r="A5798">
        <v>116621</v>
      </c>
      <c r="B5798">
        <v>38839</v>
      </c>
      <c r="C5798" t="s">
        <v>6681</v>
      </c>
      <c r="D5798" t="s">
        <v>6682</v>
      </c>
      <c r="E5798" s="1">
        <v>21384</v>
      </c>
      <c r="F5798" t="s">
        <v>77</v>
      </c>
      <c r="J5798" t="s">
        <v>5622</v>
      </c>
      <c r="K5798" t="s">
        <v>6561</v>
      </c>
      <c r="L5798" s="1">
        <v>44348</v>
      </c>
      <c r="M5798" s="1">
        <v>64253</v>
      </c>
      <c r="N5798" s="1">
        <v>29066</v>
      </c>
      <c r="O5798" t="s">
        <v>5667</v>
      </c>
      <c r="P5798" t="s">
        <v>5316</v>
      </c>
      <c r="R5798" t="s">
        <v>5317</v>
      </c>
      <c r="S5798" t="s">
        <v>425</v>
      </c>
      <c r="T5798">
        <v>85377</v>
      </c>
    </row>
    <row r="5799" spans="1:20" x14ac:dyDescent="0.3">
      <c r="A5799">
        <v>116625</v>
      </c>
      <c r="B5799">
        <v>38843</v>
      </c>
      <c r="C5799" t="s">
        <v>6683</v>
      </c>
      <c r="D5799" t="s">
        <v>6684</v>
      </c>
      <c r="E5799" s="1">
        <v>20976</v>
      </c>
      <c r="F5799" t="s">
        <v>77</v>
      </c>
      <c r="J5799" t="s">
        <v>5622</v>
      </c>
      <c r="K5799" t="s">
        <v>6561</v>
      </c>
      <c r="L5799" s="1">
        <v>44197</v>
      </c>
      <c r="M5799" s="1">
        <v>62001</v>
      </c>
      <c r="N5799" s="1">
        <v>33969</v>
      </c>
      <c r="O5799" t="s">
        <v>5667</v>
      </c>
      <c r="P5799" t="s">
        <v>5334</v>
      </c>
      <c r="R5799" t="s">
        <v>5335</v>
      </c>
      <c r="S5799" t="s">
        <v>1699</v>
      </c>
      <c r="T5799">
        <v>54401</v>
      </c>
    </row>
    <row r="5800" spans="1:20" x14ac:dyDescent="0.3">
      <c r="A5800">
        <v>116628</v>
      </c>
      <c r="B5800">
        <v>38844</v>
      </c>
      <c r="C5800" t="s">
        <v>6685</v>
      </c>
      <c r="D5800" t="s">
        <v>6686</v>
      </c>
      <c r="E5800" s="1">
        <v>35244</v>
      </c>
      <c r="F5800" t="s">
        <v>77</v>
      </c>
      <c r="J5800" t="s">
        <v>5622</v>
      </c>
      <c r="K5800" t="s">
        <v>6561</v>
      </c>
      <c r="L5800" s="1">
        <v>44197</v>
      </c>
      <c r="M5800" s="1">
        <v>65258</v>
      </c>
      <c r="N5800" s="1">
        <v>40878</v>
      </c>
      <c r="O5800" t="s">
        <v>5661</v>
      </c>
      <c r="P5800" t="s">
        <v>4008</v>
      </c>
      <c r="R5800" t="s">
        <v>4009</v>
      </c>
      <c r="S5800" t="s">
        <v>230</v>
      </c>
      <c r="T5800">
        <v>60431</v>
      </c>
    </row>
    <row r="5801" spans="1:20" x14ac:dyDescent="0.3">
      <c r="A5801">
        <v>116629</v>
      </c>
      <c r="B5801">
        <v>38845</v>
      </c>
      <c r="C5801" t="s">
        <v>6717</v>
      </c>
      <c r="D5801" t="s">
        <v>6718</v>
      </c>
      <c r="E5801" s="1">
        <v>21517</v>
      </c>
      <c r="F5801" t="s">
        <v>77</v>
      </c>
      <c r="J5801" t="s">
        <v>5622</v>
      </c>
      <c r="K5801" t="s">
        <v>6561</v>
      </c>
      <c r="L5801" s="1">
        <v>44197</v>
      </c>
      <c r="M5801" s="1">
        <v>65537</v>
      </c>
      <c r="N5801" s="1">
        <v>40878</v>
      </c>
      <c r="O5801" t="s">
        <v>5667</v>
      </c>
      <c r="P5801" t="s">
        <v>5341</v>
      </c>
      <c r="R5801" t="s">
        <v>5342</v>
      </c>
      <c r="S5801" t="s">
        <v>168</v>
      </c>
      <c r="T5801">
        <v>78750</v>
      </c>
    </row>
    <row r="5802" spans="1:20" x14ac:dyDescent="0.3">
      <c r="A5802">
        <v>116628</v>
      </c>
      <c r="B5802">
        <v>38851</v>
      </c>
      <c r="C5802" t="s">
        <v>6687</v>
      </c>
      <c r="D5802" t="s">
        <v>6688</v>
      </c>
      <c r="E5802" s="1">
        <v>22266</v>
      </c>
      <c r="F5802" t="s">
        <v>77</v>
      </c>
      <c r="J5802" t="s">
        <v>5622</v>
      </c>
      <c r="K5802" t="s">
        <v>6561</v>
      </c>
      <c r="L5802" s="1">
        <v>44197</v>
      </c>
      <c r="M5802" s="1">
        <v>65258</v>
      </c>
      <c r="N5802" s="1">
        <v>40878</v>
      </c>
      <c r="O5802" t="s">
        <v>5667</v>
      </c>
      <c r="P5802" t="s">
        <v>4008</v>
      </c>
      <c r="R5802" t="s">
        <v>4009</v>
      </c>
      <c r="S5802" t="s">
        <v>230</v>
      </c>
      <c r="T5802">
        <v>60431</v>
      </c>
    </row>
    <row r="5803" spans="1:20" x14ac:dyDescent="0.3">
      <c r="A5803">
        <v>116597</v>
      </c>
      <c r="B5803">
        <v>38829</v>
      </c>
      <c r="C5803" t="s">
        <v>6895</v>
      </c>
      <c r="D5803" t="s">
        <v>6896</v>
      </c>
      <c r="E5803" s="1">
        <v>22882</v>
      </c>
      <c r="F5803" t="s">
        <v>77</v>
      </c>
      <c r="J5803" t="s">
        <v>5622</v>
      </c>
      <c r="K5803" t="s">
        <v>6561</v>
      </c>
      <c r="L5803" s="1">
        <v>44197</v>
      </c>
      <c r="M5803" s="1">
        <v>65105</v>
      </c>
      <c r="N5803" s="1">
        <v>40878</v>
      </c>
      <c r="O5803" t="s">
        <v>5667</v>
      </c>
      <c r="P5803" t="s">
        <v>3972</v>
      </c>
      <c r="R5803" t="s">
        <v>3306</v>
      </c>
      <c r="S5803" t="s">
        <v>230</v>
      </c>
      <c r="T5803">
        <v>60564</v>
      </c>
    </row>
    <row r="5804" spans="1:20" x14ac:dyDescent="0.3">
      <c r="A5804">
        <v>116603</v>
      </c>
      <c r="B5804">
        <v>38833</v>
      </c>
      <c r="C5804" t="s">
        <v>6677</v>
      </c>
      <c r="D5804" t="s">
        <v>6678</v>
      </c>
      <c r="E5804" s="1">
        <v>22228</v>
      </c>
      <c r="F5804" t="s">
        <v>77</v>
      </c>
      <c r="J5804" t="s">
        <v>5622</v>
      </c>
      <c r="K5804" t="s">
        <v>6561</v>
      </c>
      <c r="L5804" s="1">
        <v>44197</v>
      </c>
      <c r="M5804" s="1">
        <v>59567</v>
      </c>
      <c r="N5804" s="1">
        <v>32062</v>
      </c>
      <c r="O5804" t="s">
        <v>5667</v>
      </c>
      <c r="P5804" t="s">
        <v>5292</v>
      </c>
      <c r="R5804" t="s">
        <v>5293</v>
      </c>
      <c r="S5804" t="s">
        <v>230</v>
      </c>
      <c r="T5804">
        <v>60137</v>
      </c>
    </row>
    <row r="5805" spans="1:20" x14ac:dyDescent="0.3">
      <c r="A5805">
        <v>116596</v>
      </c>
      <c r="B5805">
        <v>38828</v>
      </c>
      <c r="C5805" t="s">
        <v>6689</v>
      </c>
      <c r="D5805" t="s">
        <v>6690</v>
      </c>
      <c r="E5805" s="1">
        <v>20761</v>
      </c>
      <c r="F5805" t="s">
        <v>77</v>
      </c>
      <c r="J5805" t="s">
        <v>5622</v>
      </c>
      <c r="K5805" t="s">
        <v>6561</v>
      </c>
      <c r="L5805" s="1">
        <v>44197</v>
      </c>
      <c r="M5805" s="1">
        <v>65537</v>
      </c>
      <c r="N5805" s="1">
        <v>40878</v>
      </c>
      <c r="O5805" t="s">
        <v>5667</v>
      </c>
      <c r="P5805" t="s">
        <v>3963</v>
      </c>
      <c r="R5805" t="s">
        <v>3964</v>
      </c>
      <c r="S5805" t="s">
        <v>425</v>
      </c>
      <c r="T5805">
        <v>85143</v>
      </c>
    </row>
    <row r="5806" spans="1:20" x14ac:dyDescent="0.3">
      <c r="A5806">
        <v>116595</v>
      </c>
      <c r="B5806">
        <v>38827</v>
      </c>
      <c r="C5806" t="s">
        <v>6891</v>
      </c>
      <c r="D5806" t="s">
        <v>6892</v>
      </c>
      <c r="E5806" s="1">
        <v>21038</v>
      </c>
      <c r="F5806" t="s">
        <v>44</v>
      </c>
      <c r="J5806" t="s">
        <v>5622</v>
      </c>
      <c r="K5806" t="s">
        <v>6561</v>
      </c>
      <c r="L5806" s="1">
        <v>44197</v>
      </c>
      <c r="M5806" s="1">
        <v>65196</v>
      </c>
      <c r="N5806" s="1">
        <v>40878</v>
      </c>
      <c r="O5806" t="s">
        <v>5667</v>
      </c>
      <c r="P5806" t="s">
        <v>3955</v>
      </c>
      <c r="R5806" t="s">
        <v>3956</v>
      </c>
      <c r="S5806" t="s">
        <v>807</v>
      </c>
      <c r="T5806">
        <v>63101</v>
      </c>
    </row>
    <row r="5807" spans="1:20" x14ac:dyDescent="0.3">
      <c r="A5807">
        <v>116592</v>
      </c>
      <c r="B5807">
        <v>38826</v>
      </c>
      <c r="C5807" t="s">
        <v>6695</v>
      </c>
      <c r="D5807" t="s">
        <v>6696</v>
      </c>
      <c r="E5807" s="1">
        <v>21477</v>
      </c>
      <c r="F5807" t="s">
        <v>77</v>
      </c>
      <c r="J5807" t="s">
        <v>5622</v>
      </c>
      <c r="K5807" t="s">
        <v>6561</v>
      </c>
      <c r="L5807" s="1">
        <v>44440</v>
      </c>
      <c r="M5807" s="1">
        <v>62914</v>
      </c>
      <c r="N5807" s="1">
        <v>27220</v>
      </c>
      <c r="O5807" t="s">
        <v>5667</v>
      </c>
      <c r="P5807" t="s">
        <v>3939</v>
      </c>
      <c r="R5807" t="s">
        <v>3940</v>
      </c>
      <c r="S5807" t="s">
        <v>230</v>
      </c>
      <c r="T5807">
        <v>60558</v>
      </c>
    </row>
    <row r="5808" spans="1:20" x14ac:dyDescent="0.3">
      <c r="A5808">
        <v>116591</v>
      </c>
      <c r="B5808">
        <v>38822</v>
      </c>
      <c r="C5808" t="s">
        <v>6699</v>
      </c>
      <c r="D5808" t="s">
        <v>6700</v>
      </c>
      <c r="E5808" s="1">
        <v>25468</v>
      </c>
      <c r="F5808" t="s">
        <v>77</v>
      </c>
      <c r="J5808" t="s">
        <v>5622</v>
      </c>
      <c r="K5808" t="s">
        <v>6561</v>
      </c>
      <c r="L5808" s="1">
        <v>44409</v>
      </c>
      <c r="M5808" s="1">
        <v>65537</v>
      </c>
      <c r="N5808" s="1">
        <v>40878</v>
      </c>
      <c r="O5808" t="s">
        <v>5667</v>
      </c>
      <c r="P5808" t="s">
        <v>3932</v>
      </c>
      <c r="R5808" t="s">
        <v>3103</v>
      </c>
      <c r="S5808" t="s">
        <v>230</v>
      </c>
      <c r="T5808">
        <v>60563</v>
      </c>
    </row>
    <row r="5809" spans="1:20" x14ac:dyDescent="0.3">
      <c r="A5809">
        <v>116587</v>
      </c>
      <c r="B5809">
        <v>38820</v>
      </c>
      <c r="C5809" t="s">
        <v>6889</v>
      </c>
      <c r="D5809" t="s">
        <v>6890</v>
      </c>
      <c r="E5809" s="1">
        <v>22017</v>
      </c>
      <c r="F5809" t="s">
        <v>77</v>
      </c>
      <c r="J5809" t="s">
        <v>5622</v>
      </c>
      <c r="K5809" t="s">
        <v>6561</v>
      </c>
      <c r="L5809" s="1">
        <v>44197</v>
      </c>
      <c r="M5809" s="1">
        <v>64709</v>
      </c>
      <c r="N5809" s="1">
        <v>40878</v>
      </c>
      <c r="O5809" t="s">
        <v>5667</v>
      </c>
      <c r="P5809" t="s">
        <v>3907</v>
      </c>
      <c r="R5809" t="s">
        <v>3855</v>
      </c>
      <c r="S5809" t="s">
        <v>230</v>
      </c>
      <c r="T5809">
        <v>60175</v>
      </c>
    </row>
    <row r="5810" spans="1:20" x14ac:dyDescent="0.3">
      <c r="A5810">
        <v>116591</v>
      </c>
      <c r="B5810">
        <v>38825</v>
      </c>
      <c r="C5810" t="s">
        <v>6693</v>
      </c>
      <c r="D5810" t="s">
        <v>6694</v>
      </c>
      <c r="E5810" s="1">
        <v>37985</v>
      </c>
      <c r="F5810" t="s">
        <v>44</v>
      </c>
      <c r="J5810" t="s">
        <v>5622</v>
      </c>
      <c r="K5810" t="s">
        <v>6561</v>
      </c>
      <c r="L5810" s="1">
        <v>44409</v>
      </c>
      <c r="M5810" s="1">
        <v>65537</v>
      </c>
      <c r="N5810" s="1">
        <v>40878</v>
      </c>
      <c r="O5810" t="s">
        <v>5661</v>
      </c>
      <c r="P5810" t="s">
        <v>3932</v>
      </c>
      <c r="R5810" t="s">
        <v>3103</v>
      </c>
      <c r="S5810" t="s">
        <v>230</v>
      </c>
      <c r="T5810">
        <v>60563</v>
      </c>
    </row>
    <row r="5811" spans="1:20" x14ac:dyDescent="0.3">
      <c r="A5811">
        <v>116591</v>
      </c>
      <c r="B5811">
        <v>38824</v>
      </c>
      <c r="C5811" t="s">
        <v>6703</v>
      </c>
      <c r="D5811" t="s">
        <v>6704</v>
      </c>
      <c r="E5811" s="1">
        <v>37400</v>
      </c>
      <c r="F5811" t="s">
        <v>77</v>
      </c>
      <c r="J5811" t="s">
        <v>5622</v>
      </c>
      <c r="K5811" t="s">
        <v>6561</v>
      </c>
      <c r="L5811" s="1">
        <v>44409</v>
      </c>
      <c r="M5811" s="1">
        <v>65537</v>
      </c>
      <c r="N5811" s="1">
        <v>40878</v>
      </c>
      <c r="O5811" t="s">
        <v>5661</v>
      </c>
      <c r="P5811" t="s">
        <v>3932</v>
      </c>
      <c r="R5811" t="s">
        <v>3103</v>
      </c>
      <c r="S5811" t="s">
        <v>230</v>
      </c>
      <c r="T5811">
        <v>60563</v>
      </c>
    </row>
    <row r="5812" spans="1:20" x14ac:dyDescent="0.3">
      <c r="A5812">
        <v>116591</v>
      </c>
      <c r="B5812">
        <v>38823</v>
      </c>
      <c r="C5812" t="s">
        <v>6701</v>
      </c>
      <c r="D5812" t="s">
        <v>6702</v>
      </c>
      <c r="E5812" s="1">
        <v>36343</v>
      </c>
      <c r="F5812" t="s">
        <v>77</v>
      </c>
      <c r="J5812" t="s">
        <v>5622</v>
      </c>
      <c r="K5812" t="s">
        <v>6561</v>
      </c>
      <c r="L5812" s="1">
        <v>44409</v>
      </c>
      <c r="M5812" s="1">
        <v>65537</v>
      </c>
      <c r="N5812" s="1">
        <v>40878</v>
      </c>
      <c r="O5812" t="s">
        <v>5661</v>
      </c>
      <c r="P5812" t="s">
        <v>3932</v>
      </c>
      <c r="R5812" t="s">
        <v>3103</v>
      </c>
      <c r="S5812" t="s">
        <v>230</v>
      </c>
      <c r="T5812">
        <v>60563</v>
      </c>
    </row>
    <row r="5813" spans="1:20" x14ac:dyDescent="0.3">
      <c r="A5813">
        <v>116637</v>
      </c>
      <c r="B5813">
        <v>38854</v>
      </c>
      <c r="C5813" t="s">
        <v>6707</v>
      </c>
      <c r="D5813" t="s">
        <v>6708</v>
      </c>
      <c r="E5813" s="1">
        <v>21097</v>
      </c>
      <c r="F5813" t="s">
        <v>77</v>
      </c>
      <c r="J5813" t="s">
        <v>5622</v>
      </c>
      <c r="K5813" t="s">
        <v>6561</v>
      </c>
      <c r="L5813" s="1">
        <v>44348</v>
      </c>
      <c r="M5813" s="1">
        <v>65537</v>
      </c>
      <c r="N5813" s="1">
        <v>40878</v>
      </c>
      <c r="O5813" t="s">
        <v>5667</v>
      </c>
      <c r="P5813" t="s">
        <v>4016</v>
      </c>
      <c r="R5813" t="s">
        <v>4017</v>
      </c>
      <c r="S5813" t="s">
        <v>168</v>
      </c>
      <c r="T5813">
        <v>79761</v>
      </c>
    </row>
    <row r="5814" spans="1:20" x14ac:dyDescent="0.3">
      <c r="A5814">
        <v>116638</v>
      </c>
      <c r="B5814">
        <v>38855</v>
      </c>
      <c r="C5814" t="s">
        <v>6887</v>
      </c>
      <c r="D5814" t="s">
        <v>6888</v>
      </c>
      <c r="E5814" s="1">
        <v>20990</v>
      </c>
      <c r="F5814" t="s">
        <v>77</v>
      </c>
      <c r="J5814" t="s">
        <v>5622</v>
      </c>
      <c r="K5814" t="s">
        <v>6561</v>
      </c>
      <c r="L5814" s="1">
        <v>44197</v>
      </c>
      <c r="M5814" s="1">
        <v>59932</v>
      </c>
      <c r="N5814" s="1">
        <v>30070</v>
      </c>
      <c r="O5814" t="s">
        <v>5667</v>
      </c>
      <c r="P5814" t="s">
        <v>5408</v>
      </c>
      <c r="R5814" t="s">
        <v>5409</v>
      </c>
      <c r="S5814" t="s">
        <v>168</v>
      </c>
      <c r="T5814">
        <v>77378</v>
      </c>
    </row>
    <row r="5815" spans="1:20" x14ac:dyDescent="0.3">
      <c r="A5815">
        <v>116642</v>
      </c>
      <c r="B5815">
        <v>38859</v>
      </c>
      <c r="C5815" t="s">
        <v>6721</v>
      </c>
      <c r="D5815" t="s">
        <v>6722</v>
      </c>
      <c r="E5815" s="1">
        <v>22942</v>
      </c>
      <c r="F5815" t="s">
        <v>77</v>
      </c>
      <c r="J5815" t="s">
        <v>5622</v>
      </c>
      <c r="K5815" t="s">
        <v>6561</v>
      </c>
      <c r="L5815" s="1">
        <v>44197</v>
      </c>
      <c r="M5815" s="1">
        <v>60813</v>
      </c>
      <c r="N5815" s="1">
        <v>34700</v>
      </c>
      <c r="O5815" t="s">
        <v>5667</v>
      </c>
      <c r="P5815" t="s">
        <v>5425</v>
      </c>
      <c r="R5815" t="s">
        <v>3008</v>
      </c>
      <c r="S5815" t="s">
        <v>168</v>
      </c>
      <c r="T5815">
        <v>77406</v>
      </c>
    </row>
    <row r="5816" spans="1:20" x14ac:dyDescent="0.3">
      <c r="A5816">
        <v>116641</v>
      </c>
      <c r="B5816">
        <v>38858</v>
      </c>
      <c r="C5816" t="s">
        <v>6711</v>
      </c>
      <c r="D5816" t="s">
        <v>6712</v>
      </c>
      <c r="E5816" s="1">
        <v>22138</v>
      </c>
      <c r="F5816" t="s">
        <v>77</v>
      </c>
      <c r="J5816" t="s">
        <v>5622</v>
      </c>
      <c r="K5816" t="s">
        <v>6561</v>
      </c>
      <c r="L5816" s="1">
        <v>44197</v>
      </c>
      <c r="M5816" s="1">
        <v>64831</v>
      </c>
      <c r="N5816" s="1">
        <v>40878</v>
      </c>
      <c r="O5816" t="s">
        <v>5667</v>
      </c>
      <c r="P5816" t="s">
        <v>4034</v>
      </c>
      <c r="Q5816" t="s">
        <v>4035</v>
      </c>
      <c r="R5816" t="s">
        <v>4036</v>
      </c>
      <c r="S5816" t="s">
        <v>484</v>
      </c>
      <c r="T5816">
        <v>56661</v>
      </c>
    </row>
    <row r="5817" spans="1:20" x14ac:dyDescent="0.3">
      <c r="A5817">
        <v>116640</v>
      </c>
      <c r="B5817">
        <v>38856</v>
      </c>
      <c r="C5817" t="s">
        <v>6709</v>
      </c>
      <c r="D5817" t="s">
        <v>6710</v>
      </c>
      <c r="E5817" s="1">
        <v>21278</v>
      </c>
      <c r="F5817" t="s">
        <v>77</v>
      </c>
      <c r="J5817" t="s">
        <v>5622</v>
      </c>
      <c r="K5817" t="s">
        <v>6561</v>
      </c>
      <c r="L5817" s="1">
        <v>44378</v>
      </c>
      <c r="M5817" s="1">
        <v>65537</v>
      </c>
      <c r="N5817" s="1">
        <v>40878</v>
      </c>
      <c r="O5817" t="s">
        <v>5667</v>
      </c>
      <c r="P5817" t="s">
        <v>4025</v>
      </c>
      <c r="R5817" t="s">
        <v>4026</v>
      </c>
      <c r="S5817" t="s">
        <v>230</v>
      </c>
      <c r="T5817">
        <v>60914</v>
      </c>
    </row>
    <row r="5818" spans="1:20" x14ac:dyDescent="0.3">
      <c r="A5818">
        <v>116636</v>
      </c>
      <c r="B5818">
        <v>38853</v>
      </c>
      <c r="C5818" t="s">
        <v>6705</v>
      </c>
      <c r="D5818" t="s">
        <v>6706</v>
      </c>
      <c r="E5818" s="1">
        <v>21921</v>
      </c>
      <c r="F5818" t="s">
        <v>77</v>
      </c>
      <c r="J5818" t="s">
        <v>5622</v>
      </c>
      <c r="K5818" t="s">
        <v>6561</v>
      </c>
      <c r="L5818" s="1">
        <v>44197</v>
      </c>
      <c r="M5818" s="1">
        <v>65196</v>
      </c>
      <c r="N5818" s="1">
        <v>40878</v>
      </c>
      <c r="O5818" t="s">
        <v>5667</v>
      </c>
      <c r="P5818" t="s">
        <v>5399</v>
      </c>
      <c r="R5818" t="s">
        <v>5400</v>
      </c>
      <c r="S5818" t="s">
        <v>648</v>
      </c>
      <c r="T5818">
        <v>74871</v>
      </c>
    </row>
    <row r="5819" spans="1:20" x14ac:dyDescent="0.3">
      <c r="A5819">
        <v>116635</v>
      </c>
      <c r="B5819">
        <v>38852</v>
      </c>
      <c r="C5819" t="s">
        <v>6715</v>
      </c>
      <c r="D5819" t="s">
        <v>6716</v>
      </c>
      <c r="E5819" s="1">
        <v>24900</v>
      </c>
      <c r="F5819" t="s">
        <v>77</v>
      </c>
      <c r="J5819" t="s">
        <v>5622</v>
      </c>
      <c r="K5819" t="s">
        <v>6561</v>
      </c>
      <c r="L5819" s="1">
        <v>44440</v>
      </c>
      <c r="M5819" s="1">
        <v>65537</v>
      </c>
      <c r="N5819" s="1">
        <v>40878</v>
      </c>
      <c r="O5819" t="s">
        <v>5667</v>
      </c>
      <c r="P5819" t="s">
        <v>5390</v>
      </c>
      <c r="R5819" t="s">
        <v>5391</v>
      </c>
      <c r="S5819" t="s">
        <v>553</v>
      </c>
      <c r="T5819">
        <v>36117</v>
      </c>
    </row>
    <row r="5820" spans="1:20" x14ac:dyDescent="0.3">
      <c r="A5820">
        <v>116633</v>
      </c>
      <c r="B5820">
        <v>38849</v>
      </c>
      <c r="C5820" t="s">
        <v>6883</v>
      </c>
      <c r="D5820" t="s">
        <v>6884</v>
      </c>
      <c r="E5820" s="1">
        <v>22167</v>
      </c>
      <c r="F5820" t="s">
        <v>77</v>
      </c>
      <c r="J5820" t="s">
        <v>5622</v>
      </c>
      <c r="K5820" t="s">
        <v>6561</v>
      </c>
      <c r="L5820" s="1">
        <v>44197</v>
      </c>
      <c r="M5820" s="1">
        <v>61575</v>
      </c>
      <c r="N5820" s="1">
        <v>29780</v>
      </c>
      <c r="O5820" t="s">
        <v>5667</v>
      </c>
      <c r="P5820" t="s">
        <v>5374</v>
      </c>
      <c r="R5820" t="s">
        <v>3700</v>
      </c>
      <c r="S5820" t="s">
        <v>600</v>
      </c>
      <c r="T5820">
        <v>70810</v>
      </c>
    </row>
    <row r="5821" spans="1:20" x14ac:dyDescent="0.3">
      <c r="A5821">
        <v>116634</v>
      </c>
      <c r="B5821">
        <v>38850</v>
      </c>
      <c r="C5821" t="s">
        <v>6713</v>
      </c>
      <c r="D5821" t="s">
        <v>6714</v>
      </c>
      <c r="E5821" s="1">
        <v>20869</v>
      </c>
      <c r="F5821" t="s">
        <v>77</v>
      </c>
      <c r="J5821" t="s">
        <v>5622</v>
      </c>
      <c r="K5821" t="s">
        <v>6561</v>
      </c>
      <c r="L5821" s="1">
        <v>44197</v>
      </c>
      <c r="M5821" s="1">
        <v>65500</v>
      </c>
      <c r="N5821" s="1">
        <v>40878</v>
      </c>
      <c r="O5821" t="s">
        <v>5667</v>
      </c>
      <c r="P5821" t="s">
        <v>5382</v>
      </c>
      <c r="R5821" t="s">
        <v>5383</v>
      </c>
      <c r="S5821" t="s">
        <v>600</v>
      </c>
      <c r="T5821">
        <v>70394</v>
      </c>
    </row>
    <row r="5822" spans="1:20" x14ac:dyDescent="0.3">
      <c r="A5822">
        <v>116649</v>
      </c>
      <c r="B5822">
        <v>38866</v>
      </c>
      <c r="C5822" t="s">
        <v>6881</v>
      </c>
      <c r="D5822" t="s">
        <v>6882</v>
      </c>
      <c r="E5822" s="1">
        <v>22283</v>
      </c>
      <c r="F5822" t="s">
        <v>44</v>
      </c>
      <c r="J5822" t="s">
        <v>5622</v>
      </c>
      <c r="K5822" t="s">
        <v>6561</v>
      </c>
      <c r="L5822" s="1">
        <v>44197</v>
      </c>
      <c r="M5822" s="1">
        <v>64740</v>
      </c>
      <c r="N5822" s="1">
        <v>40878</v>
      </c>
      <c r="O5822" t="s">
        <v>5667</v>
      </c>
      <c r="P5822" t="s">
        <v>5455</v>
      </c>
      <c r="R5822" t="s">
        <v>5456</v>
      </c>
      <c r="S5822" t="s">
        <v>168</v>
      </c>
      <c r="T5822">
        <v>78833</v>
      </c>
    </row>
    <row r="5823" spans="1:20" x14ac:dyDescent="0.3">
      <c r="A5823">
        <v>116652</v>
      </c>
      <c r="B5823">
        <v>38867</v>
      </c>
      <c r="C5823" t="s">
        <v>6877</v>
      </c>
      <c r="D5823" t="s">
        <v>6878</v>
      </c>
      <c r="E5823" s="1">
        <v>20836</v>
      </c>
      <c r="F5823" t="s">
        <v>44</v>
      </c>
      <c r="J5823" t="s">
        <v>5622</v>
      </c>
      <c r="K5823" t="s">
        <v>6561</v>
      </c>
      <c r="L5823" s="1">
        <v>44256</v>
      </c>
      <c r="M5823" s="1">
        <v>63766</v>
      </c>
      <c r="N5823" s="1">
        <v>29373</v>
      </c>
      <c r="O5823" t="s">
        <v>5667</v>
      </c>
      <c r="P5823" t="s">
        <v>1119</v>
      </c>
      <c r="R5823" t="s">
        <v>1120</v>
      </c>
      <c r="S5823" t="s">
        <v>158</v>
      </c>
      <c r="T5823">
        <v>34683</v>
      </c>
    </row>
    <row r="5824" spans="1:20" x14ac:dyDescent="0.3">
      <c r="A5824">
        <v>116647</v>
      </c>
      <c r="B5824">
        <v>38863</v>
      </c>
      <c r="C5824" t="s">
        <v>6967</v>
      </c>
      <c r="D5824" t="s">
        <v>6968</v>
      </c>
      <c r="E5824" s="1">
        <v>36232</v>
      </c>
      <c r="F5824" t="s">
        <v>44</v>
      </c>
      <c r="J5824" t="s">
        <v>5622</v>
      </c>
      <c r="K5824" t="s">
        <v>6561</v>
      </c>
      <c r="L5824" s="1">
        <v>44256</v>
      </c>
      <c r="M5824" s="1">
        <v>65537</v>
      </c>
      <c r="N5824" s="1">
        <v>40878</v>
      </c>
      <c r="O5824" t="s">
        <v>5661</v>
      </c>
      <c r="P5824" t="s">
        <v>4053</v>
      </c>
      <c r="R5824" t="s">
        <v>4054</v>
      </c>
      <c r="S5824" t="s">
        <v>230</v>
      </c>
      <c r="T5824">
        <v>60490</v>
      </c>
    </row>
    <row r="5825" spans="1:20" x14ac:dyDescent="0.3">
      <c r="A5825">
        <v>116647</v>
      </c>
      <c r="B5825">
        <v>38864</v>
      </c>
      <c r="C5825" t="s">
        <v>6969</v>
      </c>
      <c r="D5825" t="s">
        <v>6970</v>
      </c>
      <c r="E5825" s="1">
        <v>22193</v>
      </c>
      <c r="F5825" t="s">
        <v>77</v>
      </c>
      <c r="J5825" t="s">
        <v>5622</v>
      </c>
      <c r="K5825" t="s">
        <v>6561</v>
      </c>
      <c r="L5825" s="1">
        <v>44256</v>
      </c>
      <c r="M5825" s="1">
        <v>65537</v>
      </c>
      <c r="N5825" s="1">
        <v>40878</v>
      </c>
      <c r="O5825" t="s">
        <v>5667</v>
      </c>
      <c r="P5825" t="s">
        <v>4053</v>
      </c>
      <c r="R5825" t="s">
        <v>4054</v>
      </c>
      <c r="S5825" t="s">
        <v>230</v>
      </c>
      <c r="T5825">
        <v>60490</v>
      </c>
    </row>
    <row r="5826" spans="1:20" x14ac:dyDescent="0.3">
      <c r="A5826">
        <v>116648</v>
      </c>
      <c r="B5826">
        <v>38865</v>
      </c>
      <c r="C5826" t="s">
        <v>6879</v>
      </c>
      <c r="D5826" t="s">
        <v>6880</v>
      </c>
      <c r="E5826" s="1">
        <v>21168</v>
      </c>
      <c r="F5826" t="s">
        <v>44</v>
      </c>
      <c r="J5826" t="s">
        <v>5622</v>
      </c>
      <c r="K5826" t="s">
        <v>6561</v>
      </c>
      <c r="L5826" s="1">
        <v>44197</v>
      </c>
      <c r="M5826" s="1">
        <v>65349</v>
      </c>
      <c r="N5826" s="1">
        <v>40878</v>
      </c>
      <c r="O5826" t="s">
        <v>5667</v>
      </c>
      <c r="P5826" t="s">
        <v>4062</v>
      </c>
      <c r="R5826" t="s">
        <v>4063</v>
      </c>
      <c r="S5826" t="s">
        <v>168</v>
      </c>
      <c r="T5826">
        <v>78633</v>
      </c>
    </row>
    <row r="5827" spans="1:20" x14ac:dyDescent="0.3">
      <c r="A5827">
        <v>116660</v>
      </c>
      <c r="B5827">
        <v>38874</v>
      </c>
      <c r="C5827" t="s">
        <v>6773</v>
      </c>
      <c r="D5827" t="s">
        <v>6774</v>
      </c>
      <c r="E5827" s="1">
        <v>20802</v>
      </c>
      <c r="F5827" t="s">
        <v>77</v>
      </c>
      <c r="J5827" t="s">
        <v>5622</v>
      </c>
      <c r="K5827" t="s">
        <v>6561</v>
      </c>
      <c r="L5827" s="1">
        <v>44256</v>
      </c>
      <c r="M5827" s="1">
        <v>65015</v>
      </c>
      <c r="N5827" s="1">
        <v>40878</v>
      </c>
      <c r="O5827" t="s">
        <v>5667</v>
      </c>
      <c r="P5827" t="s">
        <v>4110</v>
      </c>
      <c r="R5827" t="s">
        <v>4111</v>
      </c>
      <c r="S5827" t="s">
        <v>745</v>
      </c>
      <c r="T5827">
        <v>80538</v>
      </c>
    </row>
    <row r="5828" spans="1:20" x14ac:dyDescent="0.3">
      <c r="A5828">
        <v>116657</v>
      </c>
      <c r="B5828">
        <v>38875</v>
      </c>
      <c r="C5828" t="s">
        <v>6725</v>
      </c>
      <c r="D5828" t="s">
        <v>6726</v>
      </c>
      <c r="E5828" s="1">
        <v>22982</v>
      </c>
      <c r="F5828" t="s">
        <v>77</v>
      </c>
      <c r="J5828" t="s">
        <v>5622</v>
      </c>
      <c r="K5828" t="s">
        <v>6561</v>
      </c>
      <c r="L5828" s="1">
        <v>44197</v>
      </c>
      <c r="M5828" s="1">
        <v>65531</v>
      </c>
      <c r="N5828" s="1">
        <v>40878</v>
      </c>
      <c r="O5828" t="s">
        <v>5667</v>
      </c>
      <c r="P5828" t="s">
        <v>4092</v>
      </c>
      <c r="R5828" t="s">
        <v>4093</v>
      </c>
      <c r="S5828" t="s">
        <v>408</v>
      </c>
      <c r="T5828">
        <v>93401</v>
      </c>
    </row>
    <row r="5829" spans="1:20" x14ac:dyDescent="0.3">
      <c r="A5829">
        <v>116657</v>
      </c>
      <c r="B5829">
        <v>38870</v>
      </c>
      <c r="C5829" t="s">
        <v>6723</v>
      </c>
      <c r="D5829" t="s">
        <v>6724</v>
      </c>
      <c r="E5829" s="1">
        <v>36759</v>
      </c>
      <c r="F5829" t="s">
        <v>77</v>
      </c>
      <c r="J5829" t="s">
        <v>5622</v>
      </c>
      <c r="K5829" t="s">
        <v>6561</v>
      </c>
      <c r="L5829" s="1">
        <v>44197</v>
      </c>
      <c r="M5829" s="1">
        <v>65531</v>
      </c>
      <c r="N5829" s="1">
        <v>40878</v>
      </c>
      <c r="O5829" t="s">
        <v>5661</v>
      </c>
      <c r="P5829" t="s">
        <v>4092</v>
      </c>
      <c r="R5829" t="s">
        <v>4093</v>
      </c>
      <c r="S5829" t="s">
        <v>408</v>
      </c>
      <c r="T5829">
        <v>93401</v>
      </c>
    </row>
    <row r="5830" spans="1:20" x14ac:dyDescent="0.3">
      <c r="A5830">
        <v>116444</v>
      </c>
      <c r="B5830">
        <v>38805</v>
      </c>
      <c r="C5830" t="s">
        <v>6873</v>
      </c>
      <c r="D5830" t="s">
        <v>6874</v>
      </c>
      <c r="E5830" s="1">
        <v>20940</v>
      </c>
      <c r="F5830" t="s">
        <v>77</v>
      </c>
      <c r="J5830" t="s">
        <v>5622</v>
      </c>
      <c r="K5830" t="s">
        <v>6561</v>
      </c>
      <c r="L5830" s="1">
        <v>44197</v>
      </c>
      <c r="M5830" s="1">
        <v>61393</v>
      </c>
      <c r="N5830" s="1">
        <v>32076</v>
      </c>
      <c r="O5830" t="s">
        <v>5667</v>
      </c>
      <c r="P5830" t="s">
        <v>5227</v>
      </c>
      <c r="R5830" t="s">
        <v>5228</v>
      </c>
      <c r="S5830" t="s">
        <v>135</v>
      </c>
      <c r="T5830">
        <v>98273</v>
      </c>
    </row>
    <row r="5831" spans="1:20" x14ac:dyDescent="0.3">
      <c r="A5831">
        <v>116446</v>
      </c>
      <c r="B5831">
        <v>38807</v>
      </c>
      <c r="C5831" t="s">
        <v>6657</v>
      </c>
      <c r="D5831" t="s">
        <v>6658</v>
      </c>
      <c r="E5831" s="1">
        <v>37734</v>
      </c>
      <c r="F5831" t="s">
        <v>77</v>
      </c>
      <c r="J5831" t="s">
        <v>5622</v>
      </c>
      <c r="K5831" t="s">
        <v>6561</v>
      </c>
      <c r="L5831" s="1">
        <v>44228</v>
      </c>
      <c r="M5831" s="1">
        <v>62944</v>
      </c>
      <c r="N5831" s="1">
        <v>30781</v>
      </c>
      <c r="O5831" t="s">
        <v>5661</v>
      </c>
      <c r="P5831" t="s">
        <v>3872</v>
      </c>
      <c r="R5831" t="s">
        <v>3873</v>
      </c>
      <c r="S5831" t="s">
        <v>230</v>
      </c>
      <c r="T5831">
        <v>60439</v>
      </c>
    </row>
    <row r="5832" spans="1:20" x14ac:dyDescent="0.3">
      <c r="A5832">
        <v>116447</v>
      </c>
      <c r="B5832">
        <v>38809</v>
      </c>
      <c r="C5832" t="s">
        <v>6659</v>
      </c>
      <c r="D5832" t="s">
        <v>6660</v>
      </c>
      <c r="E5832" s="1">
        <v>36970</v>
      </c>
      <c r="F5832" t="s">
        <v>77</v>
      </c>
      <c r="J5832" t="s">
        <v>5622</v>
      </c>
      <c r="K5832" t="s">
        <v>6561</v>
      </c>
      <c r="L5832" s="1">
        <v>44197</v>
      </c>
      <c r="M5832" s="1">
        <v>48852</v>
      </c>
      <c r="N5832" s="1">
        <v>26918</v>
      </c>
      <c r="O5832" t="s">
        <v>5661</v>
      </c>
      <c r="P5832" t="s">
        <v>3881</v>
      </c>
      <c r="Q5832" t="s">
        <v>3882</v>
      </c>
      <c r="R5832" t="s">
        <v>3883</v>
      </c>
      <c r="S5832" t="s">
        <v>230</v>
      </c>
      <c r="T5832">
        <v>60536</v>
      </c>
    </row>
    <row r="5833" spans="1:20" x14ac:dyDescent="0.3">
      <c r="A5833">
        <v>116446</v>
      </c>
      <c r="B5833">
        <v>40152</v>
      </c>
      <c r="C5833" t="s">
        <v>6655</v>
      </c>
      <c r="D5833" t="s">
        <v>6656</v>
      </c>
      <c r="E5833" s="1">
        <v>22100</v>
      </c>
      <c r="F5833" t="s">
        <v>77</v>
      </c>
      <c r="J5833" t="s">
        <v>5622</v>
      </c>
      <c r="K5833" t="s">
        <v>6561</v>
      </c>
      <c r="L5833" s="1">
        <v>44228</v>
      </c>
      <c r="M5833" s="1">
        <v>62944</v>
      </c>
      <c r="N5833" s="1">
        <v>30781</v>
      </c>
      <c r="O5833" t="s">
        <v>5667</v>
      </c>
      <c r="P5833" t="s">
        <v>3872</v>
      </c>
      <c r="R5833" t="s">
        <v>3873</v>
      </c>
      <c r="S5833" t="s">
        <v>230</v>
      </c>
      <c r="T5833">
        <v>60439</v>
      </c>
    </row>
    <row r="5834" spans="1:20" x14ac:dyDescent="0.3">
      <c r="A5834">
        <v>116447</v>
      </c>
      <c r="B5834">
        <v>38810</v>
      </c>
      <c r="C5834" t="s">
        <v>6661</v>
      </c>
      <c r="D5834" t="s">
        <v>6662</v>
      </c>
      <c r="E5834" s="1">
        <v>37923</v>
      </c>
      <c r="F5834" t="s">
        <v>77</v>
      </c>
      <c r="J5834" t="s">
        <v>5622</v>
      </c>
      <c r="K5834" t="s">
        <v>6561</v>
      </c>
      <c r="L5834" s="1">
        <v>44197</v>
      </c>
      <c r="M5834" s="1">
        <v>48852</v>
      </c>
      <c r="N5834" s="1">
        <v>26918</v>
      </c>
      <c r="O5834" t="s">
        <v>5661</v>
      </c>
      <c r="P5834" t="s">
        <v>3881</v>
      </c>
      <c r="Q5834" t="s">
        <v>3882</v>
      </c>
      <c r="R5834" t="s">
        <v>3883</v>
      </c>
      <c r="S5834" t="s">
        <v>230</v>
      </c>
      <c r="T5834">
        <v>60536</v>
      </c>
    </row>
    <row r="5835" spans="1:20" x14ac:dyDescent="0.3">
      <c r="A5835">
        <v>116575</v>
      </c>
      <c r="B5835">
        <v>38814</v>
      </c>
      <c r="C5835" t="s">
        <v>6971</v>
      </c>
      <c r="D5835" t="s">
        <v>6972</v>
      </c>
      <c r="E5835" s="1">
        <v>35311</v>
      </c>
      <c r="F5835" t="s">
        <v>77</v>
      </c>
      <c r="J5835" t="s">
        <v>5622</v>
      </c>
      <c r="K5835" t="s">
        <v>6561</v>
      </c>
      <c r="L5835" s="1">
        <v>44197</v>
      </c>
      <c r="M5835" s="1">
        <v>65288</v>
      </c>
      <c r="N5835" s="1">
        <v>40878</v>
      </c>
      <c r="O5835" t="s">
        <v>5661</v>
      </c>
      <c r="P5835" t="s">
        <v>3891</v>
      </c>
      <c r="R5835" t="s">
        <v>3892</v>
      </c>
      <c r="S5835" t="s">
        <v>230</v>
      </c>
      <c r="T5835">
        <v>60510</v>
      </c>
    </row>
    <row r="5836" spans="1:20" x14ac:dyDescent="0.3">
      <c r="A5836">
        <v>116577</v>
      </c>
      <c r="B5836">
        <v>38815</v>
      </c>
      <c r="C5836" t="s">
        <v>6663</v>
      </c>
      <c r="D5836" t="s">
        <v>6664</v>
      </c>
      <c r="E5836" s="1">
        <v>20985</v>
      </c>
      <c r="F5836" t="s">
        <v>77</v>
      </c>
      <c r="J5836" t="s">
        <v>5622</v>
      </c>
      <c r="K5836" t="s">
        <v>6561</v>
      </c>
      <c r="L5836" s="1">
        <v>44197</v>
      </c>
      <c r="M5836" s="1">
        <v>65258</v>
      </c>
      <c r="N5836" s="1">
        <v>40878</v>
      </c>
      <c r="O5836" t="s">
        <v>5667</v>
      </c>
      <c r="P5836" t="s">
        <v>5253</v>
      </c>
      <c r="R5836" t="s">
        <v>3306</v>
      </c>
      <c r="S5836" t="s">
        <v>230</v>
      </c>
      <c r="T5836">
        <v>60540</v>
      </c>
    </row>
    <row r="5837" spans="1:20" x14ac:dyDescent="0.3">
      <c r="A5837">
        <v>116575</v>
      </c>
      <c r="B5837">
        <v>38812</v>
      </c>
      <c r="C5837" t="s">
        <v>6871</v>
      </c>
      <c r="D5837" t="s">
        <v>6872</v>
      </c>
      <c r="E5837" s="1">
        <v>23134</v>
      </c>
      <c r="F5837" t="s">
        <v>77</v>
      </c>
      <c r="J5837" t="s">
        <v>5622</v>
      </c>
      <c r="K5837" t="s">
        <v>6561</v>
      </c>
      <c r="L5837" s="1">
        <v>44197</v>
      </c>
      <c r="M5837" s="1">
        <v>65288</v>
      </c>
      <c r="N5837" s="1">
        <v>40878</v>
      </c>
      <c r="O5837" t="s">
        <v>5667</v>
      </c>
      <c r="P5837" t="s">
        <v>3891</v>
      </c>
      <c r="R5837" t="s">
        <v>3892</v>
      </c>
      <c r="S5837" t="s">
        <v>230</v>
      </c>
      <c r="T5837">
        <v>60510</v>
      </c>
    </row>
    <row r="5838" spans="1:20" x14ac:dyDescent="0.3">
      <c r="A5838">
        <v>116585</v>
      </c>
      <c r="B5838">
        <v>38819</v>
      </c>
      <c r="C5838" t="s">
        <v>6697</v>
      </c>
      <c r="D5838" t="s">
        <v>6698</v>
      </c>
      <c r="E5838" s="1">
        <v>20925</v>
      </c>
      <c r="F5838" t="s">
        <v>77</v>
      </c>
      <c r="J5838" t="s">
        <v>5622</v>
      </c>
      <c r="K5838" t="s">
        <v>6561</v>
      </c>
      <c r="L5838" s="1">
        <v>44197</v>
      </c>
      <c r="M5838" s="1">
        <v>64466</v>
      </c>
      <c r="N5838" s="1">
        <v>28786</v>
      </c>
      <c r="O5838" t="s">
        <v>5667</v>
      </c>
      <c r="P5838" t="s">
        <v>5274</v>
      </c>
      <c r="R5838" t="s">
        <v>5267</v>
      </c>
      <c r="S5838" t="s">
        <v>230</v>
      </c>
      <c r="T5838">
        <v>60439</v>
      </c>
    </row>
    <row r="5839" spans="1:20" x14ac:dyDescent="0.3">
      <c r="A5839">
        <v>116432</v>
      </c>
      <c r="B5839">
        <v>38791</v>
      </c>
      <c r="C5839" t="s">
        <v>6861</v>
      </c>
      <c r="D5839" t="s">
        <v>6862</v>
      </c>
      <c r="E5839" s="1">
        <v>35625</v>
      </c>
      <c r="F5839" t="s">
        <v>44</v>
      </c>
      <c r="J5839" t="s">
        <v>5622</v>
      </c>
      <c r="K5839" t="s">
        <v>6561</v>
      </c>
      <c r="L5839" s="1">
        <v>44197</v>
      </c>
      <c r="M5839" s="1">
        <v>65537</v>
      </c>
      <c r="N5839" s="1">
        <v>40878</v>
      </c>
      <c r="O5839" t="s">
        <v>5661</v>
      </c>
      <c r="P5839" t="s">
        <v>3823</v>
      </c>
      <c r="R5839" t="s">
        <v>3824</v>
      </c>
      <c r="S5839" t="s">
        <v>158</v>
      </c>
      <c r="T5839">
        <v>33957</v>
      </c>
    </row>
    <row r="5840" spans="1:20" x14ac:dyDescent="0.3">
      <c r="A5840">
        <v>116432</v>
      </c>
      <c r="B5840">
        <v>38790</v>
      </c>
      <c r="C5840" t="s">
        <v>6867</v>
      </c>
      <c r="D5840" t="s">
        <v>6868</v>
      </c>
      <c r="E5840" s="1">
        <v>37655</v>
      </c>
      <c r="F5840" t="s">
        <v>44</v>
      </c>
      <c r="J5840" t="s">
        <v>5622</v>
      </c>
      <c r="K5840" t="s">
        <v>6561</v>
      </c>
      <c r="L5840" s="1">
        <v>44197</v>
      </c>
      <c r="M5840" s="1">
        <v>65537</v>
      </c>
      <c r="N5840" s="1">
        <v>40878</v>
      </c>
      <c r="O5840" t="s">
        <v>5661</v>
      </c>
      <c r="P5840" t="s">
        <v>3823</v>
      </c>
      <c r="R5840" t="s">
        <v>3824</v>
      </c>
      <c r="S5840" t="s">
        <v>158</v>
      </c>
      <c r="T5840">
        <v>33957</v>
      </c>
    </row>
    <row r="5841" spans="1:20" x14ac:dyDescent="0.3">
      <c r="A5841">
        <v>116432</v>
      </c>
      <c r="B5841">
        <v>38789</v>
      </c>
      <c r="C5841" t="s">
        <v>6865</v>
      </c>
      <c r="D5841" t="s">
        <v>6866</v>
      </c>
      <c r="E5841" s="1">
        <v>25048</v>
      </c>
      <c r="F5841" t="s">
        <v>77</v>
      </c>
      <c r="J5841" t="s">
        <v>5622</v>
      </c>
      <c r="K5841" t="s">
        <v>6561</v>
      </c>
      <c r="L5841" s="1">
        <v>44197</v>
      </c>
      <c r="M5841" s="1">
        <v>65537</v>
      </c>
      <c r="N5841" s="1">
        <v>40878</v>
      </c>
      <c r="O5841" t="s">
        <v>5667</v>
      </c>
      <c r="P5841" t="s">
        <v>3823</v>
      </c>
      <c r="R5841" t="s">
        <v>3824</v>
      </c>
      <c r="S5841" t="s">
        <v>158</v>
      </c>
      <c r="T5841">
        <v>33957</v>
      </c>
    </row>
    <row r="5842" spans="1:20" x14ac:dyDescent="0.3">
      <c r="A5842">
        <v>116432</v>
      </c>
      <c r="B5842">
        <v>38793</v>
      </c>
      <c r="C5842" t="s">
        <v>6859</v>
      </c>
      <c r="D5842" t="s">
        <v>6860</v>
      </c>
      <c r="E5842" s="1">
        <v>37357</v>
      </c>
      <c r="F5842" t="s">
        <v>44</v>
      </c>
      <c r="J5842" t="s">
        <v>5622</v>
      </c>
      <c r="K5842" t="s">
        <v>6561</v>
      </c>
      <c r="L5842" s="1">
        <v>44197</v>
      </c>
      <c r="M5842" s="1">
        <v>65537</v>
      </c>
      <c r="N5842" s="1">
        <v>40878</v>
      </c>
      <c r="O5842" t="s">
        <v>5661</v>
      </c>
      <c r="P5842" t="s">
        <v>3823</v>
      </c>
      <c r="R5842" t="s">
        <v>3824</v>
      </c>
      <c r="S5842" t="s">
        <v>158</v>
      </c>
      <c r="T5842">
        <v>33957</v>
      </c>
    </row>
    <row r="5843" spans="1:20" x14ac:dyDescent="0.3">
      <c r="A5843">
        <v>116432</v>
      </c>
      <c r="B5843">
        <v>38792</v>
      </c>
      <c r="C5843" t="s">
        <v>6863</v>
      </c>
      <c r="D5843" t="s">
        <v>6864</v>
      </c>
      <c r="E5843" s="1">
        <v>36419</v>
      </c>
      <c r="F5843" t="s">
        <v>44</v>
      </c>
      <c r="J5843" t="s">
        <v>5622</v>
      </c>
      <c r="K5843" t="s">
        <v>6561</v>
      </c>
      <c r="L5843" s="1">
        <v>44197</v>
      </c>
      <c r="M5843" s="1">
        <v>65537</v>
      </c>
      <c r="N5843" s="1">
        <v>40878</v>
      </c>
      <c r="O5843" t="s">
        <v>5661</v>
      </c>
      <c r="P5843" t="s">
        <v>3823</v>
      </c>
      <c r="R5843" t="s">
        <v>3824</v>
      </c>
      <c r="S5843" t="s">
        <v>158</v>
      </c>
      <c r="T5843">
        <v>33957</v>
      </c>
    </row>
    <row r="5844" spans="1:20" x14ac:dyDescent="0.3">
      <c r="A5844">
        <v>116433</v>
      </c>
      <c r="B5844">
        <v>38794</v>
      </c>
      <c r="C5844" t="s">
        <v>6665</v>
      </c>
      <c r="D5844" t="s">
        <v>6666</v>
      </c>
      <c r="E5844" s="1">
        <v>25974</v>
      </c>
      <c r="F5844" t="s">
        <v>77</v>
      </c>
      <c r="J5844" t="s">
        <v>5622</v>
      </c>
      <c r="K5844" t="s">
        <v>6561</v>
      </c>
      <c r="L5844" s="1">
        <v>44197</v>
      </c>
      <c r="M5844" s="1">
        <v>65537</v>
      </c>
      <c r="N5844" s="1">
        <v>40878</v>
      </c>
      <c r="O5844" t="s">
        <v>5667</v>
      </c>
      <c r="P5844" t="s">
        <v>3832</v>
      </c>
      <c r="R5844" t="s">
        <v>3323</v>
      </c>
      <c r="S5844" t="s">
        <v>230</v>
      </c>
      <c r="T5844">
        <v>60189</v>
      </c>
    </row>
    <row r="5845" spans="1:20" x14ac:dyDescent="0.3">
      <c r="A5845">
        <v>116436</v>
      </c>
      <c r="B5845">
        <v>38796</v>
      </c>
      <c r="C5845" t="s">
        <v>6671</v>
      </c>
      <c r="D5845" t="s">
        <v>6672</v>
      </c>
      <c r="E5845" s="1">
        <v>35106</v>
      </c>
      <c r="F5845" t="s">
        <v>44</v>
      </c>
      <c r="J5845" t="s">
        <v>5622</v>
      </c>
      <c r="K5845" t="s">
        <v>6561</v>
      </c>
      <c r="L5845" s="1">
        <v>44197</v>
      </c>
      <c r="M5845" s="1">
        <v>65074</v>
      </c>
      <c r="N5845" s="1">
        <v>40878</v>
      </c>
      <c r="O5845" t="s">
        <v>5661</v>
      </c>
      <c r="P5845" t="s">
        <v>3854</v>
      </c>
      <c r="R5845" t="s">
        <v>3855</v>
      </c>
      <c r="S5845" t="s">
        <v>230</v>
      </c>
      <c r="T5845">
        <v>60174</v>
      </c>
    </row>
    <row r="5846" spans="1:20" x14ac:dyDescent="0.3">
      <c r="A5846">
        <v>116440</v>
      </c>
      <c r="B5846">
        <v>38800</v>
      </c>
      <c r="C5846" t="s">
        <v>6669</v>
      </c>
      <c r="D5846" t="s">
        <v>6670</v>
      </c>
      <c r="E5846" s="1">
        <v>21301</v>
      </c>
      <c r="F5846" t="s">
        <v>77</v>
      </c>
      <c r="J5846" t="s">
        <v>5622</v>
      </c>
      <c r="K5846" t="s">
        <v>6561</v>
      </c>
      <c r="L5846" s="1">
        <v>44197</v>
      </c>
      <c r="M5846" s="1">
        <v>62001</v>
      </c>
      <c r="N5846" s="1">
        <v>29192</v>
      </c>
      <c r="O5846" t="s">
        <v>5667</v>
      </c>
      <c r="P5846" t="s">
        <v>5198</v>
      </c>
      <c r="R5846" t="s">
        <v>3751</v>
      </c>
      <c r="S5846" t="s">
        <v>230</v>
      </c>
      <c r="T5846">
        <v>60453</v>
      </c>
    </row>
    <row r="5847" spans="1:20" x14ac:dyDescent="0.3">
      <c r="A5847">
        <v>116441</v>
      </c>
      <c r="B5847">
        <v>38802</v>
      </c>
      <c r="C5847" t="s">
        <v>6875</v>
      </c>
      <c r="D5847" t="s">
        <v>6876</v>
      </c>
      <c r="E5847" s="1">
        <v>21542</v>
      </c>
      <c r="F5847" t="s">
        <v>77</v>
      </c>
      <c r="J5847" t="s">
        <v>5622</v>
      </c>
      <c r="K5847" t="s">
        <v>6561</v>
      </c>
      <c r="L5847" s="1">
        <v>44197</v>
      </c>
      <c r="M5847" s="1">
        <v>64831</v>
      </c>
      <c r="N5847" s="1">
        <v>40878</v>
      </c>
      <c r="O5847" t="s">
        <v>5667</v>
      </c>
      <c r="P5847" t="s">
        <v>5206</v>
      </c>
      <c r="R5847" t="s">
        <v>5207</v>
      </c>
      <c r="S5847" t="s">
        <v>98</v>
      </c>
      <c r="T5847">
        <v>38221</v>
      </c>
    </row>
    <row r="5848" spans="1:20" x14ac:dyDescent="0.3">
      <c r="A5848">
        <v>116436</v>
      </c>
      <c r="B5848">
        <v>38801</v>
      </c>
      <c r="C5848" t="s">
        <v>6673</v>
      </c>
      <c r="D5848" t="s">
        <v>6674</v>
      </c>
      <c r="E5848" s="1">
        <v>36076</v>
      </c>
      <c r="F5848" t="s">
        <v>44</v>
      </c>
      <c r="J5848" t="s">
        <v>5622</v>
      </c>
      <c r="K5848" t="s">
        <v>6561</v>
      </c>
      <c r="L5848" s="1">
        <v>44197</v>
      </c>
      <c r="M5848" s="1">
        <v>65074</v>
      </c>
      <c r="N5848" s="1">
        <v>40878</v>
      </c>
      <c r="O5848" t="s">
        <v>5661</v>
      </c>
      <c r="P5848" t="s">
        <v>3854</v>
      </c>
      <c r="R5848" t="s">
        <v>3855</v>
      </c>
      <c r="S5848" t="s">
        <v>230</v>
      </c>
      <c r="T5848">
        <v>60174</v>
      </c>
    </row>
    <row r="5849" spans="1:20" x14ac:dyDescent="0.3">
      <c r="A5849">
        <v>116438</v>
      </c>
      <c r="B5849">
        <v>38798</v>
      </c>
      <c r="C5849" t="s">
        <v>6667</v>
      </c>
      <c r="D5849" t="s">
        <v>6668</v>
      </c>
      <c r="E5849" s="1">
        <v>21170</v>
      </c>
      <c r="F5849" t="s">
        <v>77</v>
      </c>
      <c r="J5849" t="s">
        <v>5622</v>
      </c>
      <c r="K5849" t="s">
        <v>6561</v>
      </c>
      <c r="L5849" s="1">
        <v>44317</v>
      </c>
      <c r="M5849" s="1">
        <v>65537</v>
      </c>
      <c r="N5849" s="1">
        <v>40878</v>
      </c>
      <c r="O5849" t="s">
        <v>5667</v>
      </c>
      <c r="P5849" t="s">
        <v>3863</v>
      </c>
      <c r="R5849" t="s">
        <v>3864</v>
      </c>
      <c r="S5849" t="s">
        <v>230</v>
      </c>
      <c r="T5849">
        <v>60112</v>
      </c>
    </row>
    <row r="5850" spans="1:20" x14ac:dyDescent="0.3">
      <c r="A5850">
        <v>116437</v>
      </c>
      <c r="B5850">
        <v>38797</v>
      </c>
      <c r="C5850" t="s">
        <v>6857</v>
      </c>
      <c r="D5850" t="s">
        <v>6858</v>
      </c>
      <c r="E5850" s="1">
        <v>21829</v>
      </c>
      <c r="F5850" t="s">
        <v>77</v>
      </c>
      <c r="J5850" t="s">
        <v>5622</v>
      </c>
      <c r="K5850" t="s">
        <v>6561</v>
      </c>
      <c r="L5850" s="1">
        <v>44197</v>
      </c>
      <c r="M5850" s="1">
        <v>65135</v>
      </c>
      <c r="N5850" s="1">
        <v>40878</v>
      </c>
      <c r="O5850" t="s">
        <v>5667</v>
      </c>
      <c r="P5850" t="s">
        <v>5190</v>
      </c>
      <c r="R5850" t="s">
        <v>3733</v>
      </c>
      <c r="S5850" t="s">
        <v>230</v>
      </c>
      <c r="T5850">
        <v>60467</v>
      </c>
    </row>
    <row r="5851" spans="1:20" x14ac:dyDescent="0.3">
      <c r="A5851">
        <v>116395</v>
      </c>
      <c r="B5851">
        <v>38765</v>
      </c>
      <c r="C5851" t="s">
        <v>6631</v>
      </c>
      <c r="D5851" t="s">
        <v>6632</v>
      </c>
      <c r="E5851" s="1">
        <v>21515</v>
      </c>
      <c r="F5851" t="s">
        <v>77</v>
      </c>
      <c r="J5851" t="s">
        <v>5622</v>
      </c>
      <c r="K5851" t="s">
        <v>6561</v>
      </c>
      <c r="L5851" s="1">
        <v>44378</v>
      </c>
      <c r="M5851" s="1">
        <v>64223</v>
      </c>
      <c r="N5851" s="1">
        <v>29857</v>
      </c>
      <c r="O5851" t="s">
        <v>5667</v>
      </c>
      <c r="P5851" t="s">
        <v>3651</v>
      </c>
      <c r="R5851" t="s">
        <v>3652</v>
      </c>
      <c r="S5851" t="s">
        <v>255</v>
      </c>
      <c r="T5851">
        <v>24018</v>
      </c>
    </row>
    <row r="5852" spans="1:20" x14ac:dyDescent="0.3">
      <c r="A5852">
        <v>116397</v>
      </c>
      <c r="B5852">
        <v>38766</v>
      </c>
      <c r="C5852" t="s">
        <v>6629</v>
      </c>
      <c r="D5852" t="s">
        <v>6630</v>
      </c>
      <c r="E5852" s="1">
        <v>21414</v>
      </c>
      <c r="F5852" t="s">
        <v>44</v>
      </c>
      <c r="J5852" t="s">
        <v>5622</v>
      </c>
      <c r="K5852" t="s">
        <v>6561</v>
      </c>
      <c r="L5852" s="1">
        <v>44197</v>
      </c>
      <c r="M5852" s="1">
        <v>63797</v>
      </c>
      <c r="N5852" s="1">
        <v>31985</v>
      </c>
      <c r="O5852" t="s">
        <v>5667</v>
      </c>
      <c r="P5852" t="s">
        <v>3660</v>
      </c>
      <c r="R5852" t="s">
        <v>3661</v>
      </c>
      <c r="S5852" t="s">
        <v>408</v>
      </c>
      <c r="T5852">
        <v>91360</v>
      </c>
    </row>
    <row r="5853" spans="1:20" x14ac:dyDescent="0.3">
      <c r="A5853">
        <v>116391</v>
      </c>
      <c r="B5853">
        <v>38761</v>
      </c>
      <c r="C5853" t="s">
        <v>6853</v>
      </c>
      <c r="D5853" t="s">
        <v>6854</v>
      </c>
      <c r="E5853" s="1">
        <v>22029</v>
      </c>
      <c r="F5853" t="s">
        <v>77</v>
      </c>
      <c r="J5853" t="s">
        <v>5622</v>
      </c>
      <c r="K5853" t="s">
        <v>6561</v>
      </c>
      <c r="L5853" s="1">
        <v>44197</v>
      </c>
      <c r="M5853" s="1">
        <v>64528</v>
      </c>
      <c r="N5853" s="1">
        <v>30607</v>
      </c>
      <c r="O5853" t="s">
        <v>5667</v>
      </c>
      <c r="P5853" t="s">
        <v>5104</v>
      </c>
      <c r="R5853" t="s">
        <v>3503</v>
      </c>
      <c r="S5853" t="s">
        <v>255</v>
      </c>
      <c r="T5853">
        <v>24279</v>
      </c>
    </row>
    <row r="5854" spans="1:20" x14ac:dyDescent="0.3">
      <c r="A5854">
        <v>116394</v>
      </c>
      <c r="B5854">
        <v>38764</v>
      </c>
      <c r="C5854" t="s">
        <v>6855</v>
      </c>
      <c r="D5854" t="s">
        <v>6856</v>
      </c>
      <c r="E5854" s="1">
        <v>21201</v>
      </c>
      <c r="F5854" t="s">
        <v>77</v>
      </c>
      <c r="J5854" t="s">
        <v>5622</v>
      </c>
      <c r="K5854" t="s">
        <v>6561</v>
      </c>
      <c r="L5854" s="1">
        <v>44197</v>
      </c>
      <c r="M5854" s="1">
        <v>65349</v>
      </c>
      <c r="N5854" s="1">
        <v>40878</v>
      </c>
      <c r="O5854" t="s">
        <v>5667</v>
      </c>
      <c r="P5854" t="s">
        <v>3642</v>
      </c>
      <c r="R5854" t="s">
        <v>3643</v>
      </c>
      <c r="S5854" t="s">
        <v>745</v>
      </c>
      <c r="T5854">
        <v>80126</v>
      </c>
    </row>
    <row r="5855" spans="1:20" x14ac:dyDescent="0.3">
      <c r="A5855">
        <v>116401</v>
      </c>
      <c r="B5855">
        <v>38770</v>
      </c>
      <c r="C5855" t="s">
        <v>6633</v>
      </c>
      <c r="D5855" t="s">
        <v>6634</v>
      </c>
      <c r="E5855" s="1">
        <v>22796</v>
      </c>
      <c r="F5855" t="s">
        <v>77</v>
      </c>
      <c r="J5855" t="s">
        <v>5622</v>
      </c>
      <c r="K5855" t="s">
        <v>6561</v>
      </c>
      <c r="L5855" s="1">
        <v>44409</v>
      </c>
      <c r="M5855" s="1">
        <v>65537</v>
      </c>
      <c r="N5855" s="1">
        <v>40878</v>
      </c>
      <c r="O5855" t="s">
        <v>5667</v>
      </c>
      <c r="P5855" t="s">
        <v>3669</v>
      </c>
      <c r="R5855" t="s">
        <v>3670</v>
      </c>
      <c r="S5855" t="s">
        <v>158</v>
      </c>
      <c r="T5855">
        <v>34293</v>
      </c>
    </row>
    <row r="5856" spans="1:20" x14ac:dyDescent="0.3">
      <c r="A5856">
        <v>116407</v>
      </c>
      <c r="B5856">
        <v>38775</v>
      </c>
      <c r="C5856" t="s">
        <v>6645</v>
      </c>
      <c r="D5856" t="s">
        <v>6646</v>
      </c>
      <c r="E5856" s="1">
        <v>20769</v>
      </c>
      <c r="F5856" t="s">
        <v>77</v>
      </c>
      <c r="J5856" t="s">
        <v>5622</v>
      </c>
      <c r="K5856" t="s">
        <v>6561</v>
      </c>
      <c r="L5856" s="1">
        <v>44197</v>
      </c>
      <c r="M5856" s="1">
        <v>63432</v>
      </c>
      <c r="N5856" s="1">
        <v>30987</v>
      </c>
      <c r="O5856" t="s">
        <v>5667</v>
      </c>
      <c r="P5856" t="s">
        <v>5145</v>
      </c>
      <c r="R5856" t="s">
        <v>5146</v>
      </c>
      <c r="S5856" t="s">
        <v>745</v>
      </c>
      <c r="T5856">
        <v>80863</v>
      </c>
    </row>
    <row r="5857" spans="1:20" x14ac:dyDescent="0.3">
      <c r="A5857">
        <v>116403</v>
      </c>
      <c r="B5857">
        <v>38772</v>
      </c>
      <c r="C5857" t="s">
        <v>6635</v>
      </c>
      <c r="D5857" t="s">
        <v>6636</v>
      </c>
      <c r="E5857" s="1">
        <v>20972</v>
      </c>
      <c r="F5857" t="s">
        <v>77</v>
      </c>
      <c r="J5857" t="s">
        <v>5622</v>
      </c>
      <c r="K5857" t="s">
        <v>6561</v>
      </c>
      <c r="L5857" s="1">
        <v>44197</v>
      </c>
      <c r="M5857" s="1">
        <v>65319</v>
      </c>
      <c r="N5857" s="1">
        <v>40878</v>
      </c>
      <c r="O5857" t="s">
        <v>5667</v>
      </c>
      <c r="P5857" t="s">
        <v>3677</v>
      </c>
      <c r="R5857" t="s">
        <v>3678</v>
      </c>
      <c r="S5857" t="s">
        <v>184</v>
      </c>
      <c r="T5857">
        <v>31328</v>
      </c>
    </row>
    <row r="5858" spans="1:20" x14ac:dyDescent="0.3">
      <c r="A5858">
        <v>116404</v>
      </c>
      <c r="B5858">
        <v>38773</v>
      </c>
      <c r="C5858" t="s">
        <v>6847</v>
      </c>
      <c r="D5858" t="s">
        <v>6848</v>
      </c>
      <c r="E5858" s="1">
        <v>20910</v>
      </c>
      <c r="F5858" t="s">
        <v>77</v>
      </c>
      <c r="J5858" t="s">
        <v>5622</v>
      </c>
      <c r="K5858" t="s">
        <v>6561</v>
      </c>
      <c r="L5858" s="1">
        <v>44197</v>
      </c>
      <c r="M5858" s="1">
        <v>64253</v>
      </c>
      <c r="N5858" s="1">
        <v>30249</v>
      </c>
      <c r="O5858" t="s">
        <v>5667</v>
      </c>
      <c r="P5858" t="s">
        <v>5138</v>
      </c>
      <c r="R5858" t="s">
        <v>5139</v>
      </c>
      <c r="S5858" t="s">
        <v>158</v>
      </c>
      <c r="T5858">
        <v>33955</v>
      </c>
    </row>
    <row r="5859" spans="1:20" x14ac:dyDescent="0.3">
      <c r="A5859">
        <v>116405</v>
      </c>
      <c r="B5859">
        <v>38774</v>
      </c>
      <c r="C5859" t="s">
        <v>6849</v>
      </c>
      <c r="D5859" t="s">
        <v>6850</v>
      </c>
      <c r="E5859" s="1">
        <v>20833</v>
      </c>
      <c r="F5859" t="s">
        <v>77</v>
      </c>
      <c r="J5859" t="s">
        <v>5622</v>
      </c>
      <c r="K5859" t="s">
        <v>6561</v>
      </c>
      <c r="L5859" s="1">
        <v>44228</v>
      </c>
      <c r="M5859" s="1">
        <v>63888</v>
      </c>
      <c r="N5859" s="1">
        <v>34700</v>
      </c>
      <c r="O5859" t="s">
        <v>5667</v>
      </c>
      <c r="P5859" t="s">
        <v>3684</v>
      </c>
      <c r="R5859" t="s">
        <v>3685</v>
      </c>
      <c r="S5859" t="s">
        <v>375</v>
      </c>
      <c r="T5859">
        <v>47630</v>
      </c>
    </row>
    <row r="5860" spans="1:20" x14ac:dyDescent="0.3">
      <c r="A5860">
        <v>116429</v>
      </c>
      <c r="B5860">
        <v>38787</v>
      </c>
      <c r="C5860" t="s">
        <v>6637</v>
      </c>
      <c r="D5860" t="s">
        <v>6638</v>
      </c>
      <c r="E5860" s="1">
        <v>23361</v>
      </c>
      <c r="F5860" t="s">
        <v>77</v>
      </c>
      <c r="J5860" t="s">
        <v>5622</v>
      </c>
      <c r="K5860" t="s">
        <v>6561</v>
      </c>
      <c r="L5860" s="1">
        <v>44228</v>
      </c>
      <c r="M5860" s="1">
        <v>65537</v>
      </c>
      <c r="N5860" s="1">
        <v>40878</v>
      </c>
      <c r="O5860" t="s">
        <v>5667</v>
      </c>
      <c r="P5860" t="s">
        <v>3814</v>
      </c>
      <c r="R5860" t="s">
        <v>3815</v>
      </c>
      <c r="S5860" t="s">
        <v>230</v>
      </c>
      <c r="T5860">
        <v>60185</v>
      </c>
    </row>
    <row r="5861" spans="1:20" x14ac:dyDescent="0.3">
      <c r="A5861">
        <v>116427</v>
      </c>
      <c r="B5861">
        <v>38786</v>
      </c>
      <c r="C5861" t="s">
        <v>6845</v>
      </c>
      <c r="D5861" t="s">
        <v>6846</v>
      </c>
      <c r="E5861" s="1">
        <v>22014</v>
      </c>
      <c r="F5861" t="s">
        <v>77</v>
      </c>
      <c r="J5861" t="s">
        <v>5622</v>
      </c>
      <c r="K5861" t="s">
        <v>6561</v>
      </c>
      <c r="L5861" s="1">
        <v>44197</v>
      </c>
      <c r="M5861" s="1">
        <v>65258</v>
      </c>
      <c r="N5861" s="1">
        <v>40878</v>
      </c>
      <c r="O5861" t="s">
        <v>5667</v>
      </c>
      <c r="P5861" t="s">
        <v>3796</v>
      </c>
      <c r="R5861" t="s">
        <v>3797</v>
      </c>
      <c r="S5861" t="s">
        <v>230</v>
      </c>
      <c r="T5861">
        <v>61046</v>
      </c>
    </row>
    <row r="5862" spans="1:20" x14ac:dyDescent="0.3">
      <c r="A5862">
        <v>116422</v>
      </c>
      <c r="B5862">
        <v>38782</v>
      </c>
      <c r="C5862" t="s">
        <v>6641</v>
      </c>
      <c r="D5862" t="s">
        <v>6642</v>
      </c>
      <c r="E5862" s="1">
        <v>20988</v>
      </c>
      <c r="F5862" t="s">
        <v>77</v>
      </c>
      <c r="J5862" t="s">
        <v>5622</v>
      </c>
      <c r="K5862" t="s">
        <v>6561</v>
      </c>
      <c r="L5862" s="1">
        <v>44378</v>
      </c>
      <c r="M5862" s="1">
        <v>65537</v>
      </c>
      <c r="N5862" s="1">
        <v>40878</v>
      </c>
      <c r="O5862" t="s">
        <v>5667</v>
      </c>
      <c r="P5862" t="s">
        <v>3768</v>
      </c>
      <c r="R5862" t="s">
        <v>3769</v>
      </c>
      <c r="S5862" t="s">
        <v>1659</v>
      </c>
      <c r="T5862">
        <v>49650</v>
      </c>
    </row>
    <row r="5863" spans="1:20" x14ac:dyDescent="0.3">
      <c r="A5863">
        <v>116425</v>
      </c>
      <c r="B5863">
        <v>38784</v>
      </c>
      <c r="C5863" t="s">
        <v>6643</v>
      </c>
      <c r="D5863" t="s">
        <v>6644</v>
      </c>
      <c r="E5863" s="1">
        <v>23159</v>
      </c>
      <c r="F5863" t="s">
        <v>77</v>
      </c>
      <c r="J5863" t="s">
        <v>5622</v>
      </c>
      <c r="K5863" t="s">
        <v>6561</v>
      </c>
      <c r="L5863" s="1">
        <v>44197</v>
      </c>
      <c r="M5863" s="1">
        <v>65319</v>
      </c>
      <c r="N5863" s="1">
        <v>40878</v>
      </c>
      <c r="O5863" t="s">
        <v>5667</v>
      </c>
      <c r="P5863" t="s">
        <v>3789</v>
      </c>
      <c r="Q5863" t="s">
        <v>3790</v>
      </c>
      <c r="R5863" t="s">
        <v>3364</v>
      </c>
      <c r="S5863" t="s">
        <v>230</v>
      </c>
      <c r="T5863">
        <v>60622</v>
      </c>
    </row>
    <row r="5864" spans="1:20" x14ac:dyDescent="0.3">
      <c r="A5864">
        <v>116409</v>
      </c>
      <c r="B5864">
        <v>38776</v>
      </c>
      <c r="C5864" t="s">
        <v>6647</v>
      </c>
      <c r="D5864" t="s">
        <v>6648</v>
      </c>
      <c r="E5864" s="1">
        <v>21410</v>
      </c>
      <c r="F5864" t="s">
        <v>77</v>
      </c>
      <c r="J5864" t="s">
        <v>5622</v>
      </c>
      <c r="K5864" t="s">
        <v>6561</v>
      </c>
      <c r="L5864" s="1">
        <v>44197</v>
      </c>
      <c r="M5864" s="1">
        <v>64650</v>
      </c>
      <c r="N5864" s="1">
        <v>40878</v>
      </c>
      <c r="O5864" t="s">
        <v>5667</v>
      </c>
      <c r="P5864" t="s">
        <v>3707</v>
      </c>
      <c r="R5864" t="s">
        <v>3708</v>
      </c>
      <c r="S5864" t="s">
        <v>158</v>
      </c>
      <c r="T5864">
        <v>32169</v>
      </c>
    </row>
    <row r="5865" spans="1:20" x14ac:dyDescent="0.3">
      <c r="A5865">
        <v>116411</v>
      </c>
      <c r="B5865">
        <v>38777</v>
      </c>
      <c r="C5865" t="s">
        <v>6649</v>
      </c>
      <c r="D5865" t="s">
        <v>6650</v>
      </c>
      <c r="E5865" s="1">
        <v>20861</v>
      </c>
      <c r="F5865" t="s">
        <v>77</v>
      </c>
      <c r="J5865" t="s">
        <v>5622</v>
      </c>
      <c r="K5865" t="s">
        <v>6561</v>
      </c>
      <c r="L5865" s="1">
        <v>44197</v>
      </c>
      <c r="M5865" s="1">
        <v>57953</v>
      </c>
      <c r="N5865" s="1">
        <v>28079</v>
      </c>
      <c r="O5865" t="s">
        <v>5667</v>
      </c>
      <c r="P5865" t="s">
        <v>5151</v>
      </c>
      <c r="R5865" t="s">
        <v>5152</v>
      </c>
      <c r="S5865" t="s">
        <v>150</v>
      </c>
      <c r="T5865">
        <v>28712</v>
      </c>
    </row>
    <row r="5866" spans="1:20" x14ac:dyDescent="0.3">
      <c r="A5866">
        <v>116412</v>
      </c>
      <c r="B5866">
        <v>38778</v>
      </c>
      <c r="C5866" t="s">
        <v>6651</v>
      </c>
      <c r="D5866" t="s">
        <v>6652</v>
      </c>
      <c r="E5866" s="1">
        <v>21419</v>
      </c>
      <c r="F5866" t="s">
        <v>77</v>
      </c>
      <c r="J5866" t="s">
        <v>5622</v>
      </c>
      <c r="K5866" t="s">
        <v>6561</v>
      </c>
      <c r="L5866" s="1">
        <v>44197</v>
      </c>
      <c r="M5866" s="1">
        <v>65288</v>
      </c>
      <c r="N5866" s="1">
        <v>40878</v>
      </c>
      <c r="O5866" t="s">
        <v>5667</v>
      </c>
      <c r="P5866" t="s">
        <v>3716</v>
      </c>
      <c r="R5866" t="s">
        <v>3717</v>
      </c>
      <c r="S5866" t="s">
        <v>375</v>
      </c>
      <c r="T5866">
        <v>46143</v>
      </c>
    </row>
    <row r="5867" spans="1:20" x14ac:dyDescent="0.3">
      <c r="A5867">
        <v>116414</v>
      </c>
      <c r="B5867">
        <v>38780</v>
      </c>
      <c r="C5867" t="s">
        <v>6653</v>
      </c>
      <c r="D5867" t="s">
        <v>6654</v>
      </c>
      <c r="E5867" s="1">
        <v>21456</v>
      </c>
      <c r="F5867" t="s">
        <v>77</v>
      </c>
      <c r="J5867" t="s">
        <v>5622</v>
      </c>
      <c r="K5867" t="s">
        <v>6561</v>
      </c>
      <c r="L5867" s="1">
        <v>44197</v>
      </c>
      <c r="M5867" s="1">
        <v>62914</v>
      </c>
      <c r="N5867" s="1">
        <v>28141</v>
      </c>
      <c r="O5867" t="s">
        <v>5667</v>
      </c>
      <c r="P5867" t="s">
        <v>5168</v>
      </c>
      <c r="R5867" t="s">
        <v>994</v>
      </c>
      <c r="S5867" t="s">
        <v>230</v>
      </c>
      <c r="T5867">
        <v>60510</v>
      </c>
    </row>
    <row r="5868" spans="1:20" x14ac:dyDescent="0.3">
      <c r="A5868">
        <v>116413</v>
      </c>
      <c r="B5868">
        <v>38779</v>
      </c>
      <c r="C5868" t="s">
        <v>6841</v>
      </c>
      <c r="D5868" t="s">
        <v>6842</v>
      </c>
      <c r="E5868" s="1">
        <v>21975</v>
      </c>
      <c r="F5868" t="s">
        <v>77</v>
      </c>
      <c r="J5868" t="s">
        <v>5622</v>
      </c>
      <c r="K5868" t="s">
        <v>6561</v>
      </c>
      <c r="L5868" s="1">
        <v>44256</v>
      </c>
      <c r="M5868" s="1">
        <v>64192</v>
      </c>
      <c r="N5868" s="1">
        <v>30484</v>
      </c>
      <c r="O5868" t="s">
        <v>5667</v>
      </c>
      <c r="P5868" t="s">
        <v>5160</v>
      </c>
      <c r="R5868" t="s">
        <v>4720</v>
      </c>
      <c r="S5868" t="s">
        <v>230</v>
      </c>
      <c r="T5868">
        <v>60187</v>
      </c>
    </row>
    <row r="5869" spans="1:20" x14ac:dyDescent="0.3">
      <c r="A5869">
        <v>116421</v>
      </c>
      <c r="B5869">
        <v>38783</v>
      </c>
      <c r="C5869" t="s">
        <v>6639</v>
      </c>
      <c r="D5869" t="s">
        <v>6640</v>
      </c>
      <c r="E5869" s="1">
        <v>23467</v>
      </c>
      <c r="F5869" t="s">
        <v>77</v>
      </c>
      <c r="J5869" t="s">
        <v>5622</v>
      </c>
      <c r="K5869" t="s">
        <v>6561</v>
      </c>
      <c r="L5869" s="1">
        <v>44197</v>
      </c>
      <c r="M5869" s="1">
        <v>62639</v>
      </c>
      <c r="N5869" s="1">
        <v>34700</v>
      </c>
      <c r="O5869" t="s">
        <v>5667</v>
      </c>
      <c r="P5869" t="s">
        <v>2490</v>
      </c>
      <c r="R5869" t="s">
        <v>2491</v>
      </c>
      <c r="S5869" t="s">
        <v>822</v>
      </c>
      <c r="T5869">
        <v>82834</v>
      </c>
    </row>
    <row r="5870" spans="1:20" x14ac:dyDescent="0.3">
      <c r="A5870">
        <v>116416</v>
      </c>
      <c r="B5870">
        <v>38781</v>
      </c>
      <c r="C5870" t="s">
        <v>6843</v>
      </c>
      <c r="D5870" t="s">
        <v>6844</v>
      </c>
      <c r="E5870" s="1">
        <v>22272</v>
      </c>
      <c r="F5870" t="s">
        <v>77</v>
      </c>
      <c r="J5870" t="s">
        <v>5622</v>
      </c>
      <c r="K5870" t="s">
        <v>6561</v>
      </c>
      <c r="L5870" s="1">
        <v>44197</v>
      </c>
      <c r="M5870" s="1">
        <v>65537</v>
      </c>
      <c r="N5870" s="1">
        <v>40878</v>
      </c>
      <c r="O5870" t="s">
        <v>5667</v>
      </c>
      <c r="P5870" t="s">
        <v>3732</v>
      </c>
      <c r="R5870" t="s">
        <v>3733</v>
      </c>
      <c r="S5870" t="s">
        <v>230</v>
      </c>
      <c r="T5870">
        <v>60467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B5632-DBF0-4948-AE16-B8A83B8E0D0D}">
  <dimension ref="A1:AO690"/>
  <sheetViews>
    <sheetView workbookViewId="0">
      <selection activeCell="G17" sqref="G17"/>
    </sheetView>
  </sheetViews>
  <sheetFormatPr defaultRowHeight="14.4" x14ac:dyDescent="0.3"/>
  <sheetData>
    <row r="1" spans="1:41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</row>
    <row r="2" spans="1:41" x14ac:dyDescent="0.3">
      <c r="A2">
        <v>115844</v>
      </c>
      <c r="B2" t="s">
        <v>42</v>
      </c>
      <c r="C2" t="s">
        <v>43</v>
      </c>
      <c r="D2" s="1">
        <v>23988</v>
      </c>
      <c r="E2" t="s">
        <v>44</v>
      </c>
      <c r="F2">
        <v>20150967</v>
      </c>
      <c r="G2">
        <v>296</v>
      </c>
      <c r="H2" t="s">
        <v>45</v>
      </c>
      <c r="I2">
        <v>1922</v>
      </c>
      <c r="J2" t="s">
        <v>46</v>
      </c>
      <c r="K2" s="2" t="s">
        <v>47</v>
      </c>
      <c r="L2">
        <v>8029222590</v>
      </c>
      <c r="M2" t="s">
        <v>48</v>
      </c>
      <c r="N2" t="s">
        <v>49</v>
      </c>
      <c r="O2" t="s">
        <v>50</v>
      </c>
      <c r="P2" s="1">
        <v>44298</v>
      </c>
      <c r="Q2" s="1">
        <v>42339</v>
      </c>
      <c r="R2" s="1">
        <v>44307</v>
      </c>
      <c r="S2" t="b">
        <v>0</v>
      </c>
      <c r="T2" t="b">
        <v>0</v>
      </c>
      <c r="U2" t="b">
        <v>0</v>
      </c>
      <c r="V2" t="b">
        <v>1</v>
      </c>
      <c r="W2" t="b">
        <v>0</v>
      </c>
      <c r="X2" t="b">
        <v>0</v>
      </c>
      <c r="AD2" t="s">
        <v>51</v>
      </c>
      <c r="AF2" t="s">
        <v>52</v>
      </c>
      <c r="AG2" t="s">
        <v>53</v>
      </c>
      <c r="AH2">
        <v>5454</v>
      </c>
      <c r="AJ2" t="b">
        <v>0</v>
      </c>
      <c r="AK2" t="s">
        <v>54</v>
      </c>
      <c r="AL2">
        <v>20150967</v>
      </c>
    </row>
    <row r="3" spans="1:41" x14ac:dyDescent="0.3">
      <c r="A3">
        <v>115845</v>
      </c>
      <c r="B3" t="s">
        <v>55</v>
      </c>
      <c r="C3" t="s">
        <v>56</v>
      </c>
      <c r="D3" s="1">
        <v>27334</v>
      </c>
      <c r="E3" t="s">
        <v>44</v>
      </c>
      <c r="F3">
        <v>100075</v>
      </c>
      <c r="G3">
        <v>296</v>
      </c>
      <c r="H3" t="s">
        <v>45</v>
      </c>
      <c r="I3">
        <v>1922</v>
      </c>
      <c r="J3" t="s">
        <v>46</v>
      </c>
      <c r="K3" s="2" t="s">
        <v>57</v>
      </c>
      <c r="L3">
        <v>2075761571</v>
      </c>
      <c r="M3" t="s">
        <v>58</v>
      </c>
      <c r="N3" t="s">
        <v>49</v>
      </c>
      <c r="O3" t="s">
        <v>50</v>
      </c>
      <c r="P3" s="1">
        <v>44344</v>
      </c>
      <c r="Q3" s="1">
        <v>40878</v>
      </c>
      <c r="R3" s="1">
        <v>44356</v>
      </c>
      <c r="S3" t="b">
        <v>0</v>
      </c>
      <c r="T3" t="b">
        <v>0</v>
      </c>
      <c r="U3" t="b">
        <v>0</v>
      </c>
      <c r="V3" t="b">
        <v>1</v>
      </c>
      <c r="W3" t="b">
        <v>0</v>
      </c>
      <c r="X3" t="b">
        <v>0</v>
      </c>
      <c r="AA3" s="1">
        <v>44475.536111111112</v>
      </c>
      <c r="AB3" t="s">
        <v>59</v>
      </c>
      <c r="AC3" t="s">
        <v>60</v>
      </c>
      <c r="AD3" t="s">
        <v>61</v>
      </c>
      <c r="AF3" t="s">
        <v>62</v>
      </c>
      <c r="AG3" t="s">
        <v>63</v>
      </c>
      <c r="AH3">
        <v>29466</v>
      </c>
      <c r="AJ3" t="b">
        <v>0</v>
      </c>
      <c r="AK3" t="s">
        <v>64</v>
      </c>
      <c r="AL3">
        <v>100075</v>
      </c>
    </row>
    <row r="4" spans="1:41" x14ac:dyDescent="0.3">
      <c r="A4">
        <v>115846</v>
      </c>
      <c r="B4" t="s">
        <v>65</v>
      </c>
      <c r="C4" t="s">
        <v>66</v>
      </c>
      <c r="D4" s="1">
        <v>22845</v>
      </c>
      <c r="E4" t="s">
        <v>44</v>
      </c>
      <c r="F4">
        <v>20325493</v>
      </c>
      <c r="G4">
        <v>296</v>
      </c>
      <c r="H4" t="s">
        <v>45</v>
      </c>
      <c r="I4">
        <v>1922</v>
      </c>
      <c r="J4" t="s">
        <v>46</v>
      </c>
      <c r="K4" s="2" t="s">
        <v>67</v>
      </c>
      <c r="L4">
        <v>5087402161</v>
      </c>
      <c r="M4" t="s">
        <v>68</v>
      </c>
      <c r="N4" t="s">
        <v>49</v>
      </c>
      <c r="O4" t="s">
        <v>69</v>
      </c>
      <c r="P4" s="1">
        <v>44308</v>
      </c>
      <c r="Q4" s="1">
        <v>43744</v>
      </c>
      <c r="R4" s="1">
        <v>44321</v>
      </c>
      <c r="S4" t="b">
        <v>0</v>
      </c>
      <c r="T4" t="b">
        <v>0</v>
      </c>
      <c r="U4" t="b">
        <v>0</v>
      </c>
      <c r="V4" t="b">
        <v>1</v>
      </c>
      <c r="W4" t="b">
        <v>0</v>
      </c>
      <c r="X4" t="b">
        <v>0</v>
      </c>
      <c r="AA4" s="1">
        <v>44470.470833333333</v>
      </c>
      <c r="AB4" t="s">
        <v>70</v>
      </c>
      <c r="AC4" t="s">
        <v>68</v>
      </c>
      <c r="AD4" t="s">
        <v>71</v>
      </c>
      <c r="AF4" t="s">
        <v>72</v>
      </c>
      <c r="AG4" t="s">
        <v>73</v>
      </c>
      <c r="AH4">
        <v>1568</v>
      </c>
      <c r="AJ4" t="b">
        <v>0</v>
      </c>
      <c r="AK4" t="s">
        <v>74</v>
      </c>
      <c r="AL4">
        <v>20325493</v>
      </c>
    </row>
    <row r="5" spans="1:41" x14ac:dyDescent="0.3">
      <c r="A5">
        <v>115847</v>
      </c>
      <c r="B5" t="s">
        <v>75</v>
      </c>
      <c r="C5" t="s">
        <v>76</v>
      </c>
      <c r="D5" s="1">
        <v>24152</v>
      </c>
      <c r="E5" t="s">
        <v>77</v>
      </c>
      <c r="F5" t="s">
        <v>78</v>
      </c>
      <c r="G5">
        <v>296</v>
      </c>
      <c r="H5" t="s">
        <v>45</v>
      </c>
      <c r="I5">
        <v>1922</v>
      </c>
      <c r="J5" t="s">
        <v>46</v>
      </c>
      <c r="K5" s="2" t="s">
        <v>79</v>
      </c>
      <c r="L5">
        <v>5089421149</v>
      </c>
      <c r="M5" t="s">
        <v>80</v>
      </c>
      <c r="N5" t="s">
        <v>49</v>
      </c>
      <c r="O5" t="s">
        <v>69</v>
      </c>
      <c r="P5" s="1">
        <v>44244</v>
      </c>
      <c r="Q5" s="1">
        <v>43787</v>
      </c>
      <c r="R5" s="1">
        <v>44258</v>
      </c>
      <c r="S5" t="b">
        <v>0</v>
      </c>
      <c r="T5" t="b">
        <v>0</v>
      </c>
      <c r="U5" t="b">
        <v>0</v>
      </c>
      <c r="V5" t="b">
        <v>1</v>
      </c>
      <c r="W5" t="b">
        <v>0</v>
      </c>
      <c r="X5" t="b">
        <v>0</v>
      </c>
      <c r="AD5" t="s">
        <v>81</v>
      </c>
      <c r="AF5" t="s">
        <v>82</v>
      </c>
      <c r="AG5" t="s">
        <v>73</v>
      </c>
      <c r="AH5">
        <v>2191</v>
      </c>
      <c r="AJ5" t="b">
        <v>0</v>
      </c>
      <c r="AK5" t="s">
        <v>83</v>
      </c>
      <c r="AL5" t="s">
        <v>78</v>
      </c>
    </row>
    <row r="6" spans="1:41" x14ac:dyDescent="0.3">
      <c r="A6">
        <v>115850</v>
      </c>
      <c r="B6" t="s">
        <v>84</v>
      </c>
      <c r="C6" t="s">
        <v>85</v>
      </c>
      <c r="D6" s="1">
        <v>28526</v>
      </c>
      <c r="E6" t="s">
        <v>44</v>
      </c>
      <c r="F6">
        <v>20317796</v>
      </c>
      <c r="G6">
        <v>296</v>
      </c>
      <c r="H6" t="s">
        <v>45</v>
      </c>
      <c r="I6">
        <v>1922</v>
      </c>
      <c r="J6" t="s">
        <v>46</v>
      </c>
      <c r="K6" s="2" t="s">
        <v>86</v>
      </c>
      <c r="L6">
        <v>5082087924</v>
      </c>
      <c r="M6" t="s">
        <v>87</v>
      </c>
      <c r="N6" t="s">
        <v>49</v>
      </c>
      <c r="O6" t="s">
        <v>50</v>
      </c>
      <c r="P6" s="1">
        <v>44327</v>
      </c>
      <c r="Q6" s="1">
        <v>43546</v>
      </c>
      <c r="R6" s="1">
        <v>44335</v>
      </c>
      <c r="S6" t="b">
        <v>0</v>
      </c>
      <c r="T6" t="b">
        <v>0</v>
      </c>
      <c r="U6" t="b">
        <v>0</v>
      </c>
      <c r="V6" t="b">
        <v>1</v>
      </c>
      <c r="W6" t="b">
        <v>0</v>
      </c>
      <c r="X6" t="b">
        <v>0</v>
      </c>
      <c r="AD6" t="s">
        <v>88</v>
      </c>
      <c r="AF6" t="s">
        <v>89</v>
      </c>
      <c r="AG6" t="s">
        <v>73</v>
      </c>
      <c r="AH6">
        <v>1606</v>
      </c>
      <c r="AJ6" t="b">
        <v>0</v>
      </c>
      <c r="AK6" t="s">
        <v>90</v>
      </c>
      <c r="AL6">
        <v>20317796</v>
      </c>
    </row>
    <row r="7" spans="1:41" x14ac:dyDescent="0.3">
      <c r="A7">
        <v>115851</v>
      </c>
      <c r="B7" t="s">
        <v>91</v>
      </c>
      <c r="C7" t="s">
        <v>92</v>
      </c>
      <c r="D7" s="1">
        <v>23324</v>
      </c>
      <c r="E7" t="s">
        <v>44</v>
      </c>
      <c r="F7">
        <v>20152791</v>
      </c>
      <c r="G7">
        <v>296</v>
      </c>
      <c r="H7" t="s">
        <v>45</v>
      </c>
      <c r="I7">
        <v>1922</v>
      </c>
      <c r="J7" t="s">
        <v>46</v>
      </c>
      <c r="K7" s="2" t="s">
        <v>93</v>
      </c>
      <c r="M7" t="s">
        <v>94</v>
      </c>
      <c r="N7" t="s">
        <v>49</v>
      </c>
      <c r="O7" t="s">
        <v>50</v>
      </c>
      <c r="P7" s="1">
        <v>44166</v>
      </c>
      <c r="Q7" s="1">
        <v>42310</v>
      </c>
      <c r="R7" s="1">
        <v>44180</v>
      </c>
      <c r="S7" t="b">
        <v>0</v>
      </c>
      <c r="T7" t="b">
        <v>0</v>
      </c>
      <c r="U7" t="b">
        <v>0</v>
      </c>
      <c r="V7" t="b">
        <v>1</v>
      </c>
      <c r="W7" t="b">
        <v>0</v>
      </c>
      <c r="X7" t="b">
        <v>0</v>
      </c>
      <c r="AA7" s="1">
        <v>44467.304166666669</v>
      </c>
      <c r="AB7" t="s">
        <v>95</v>
      </c>
      <c r="AC7" t="s">
        <v>94</v>
      </c>
      <c r="AD7" t="s">
        <v>96</v>
      </c>
      <c r="AF7" t="s">
        <v>97</v>
      </c>
      <c r="AG7" t="s">
        <v>98</v>
      </c>
      <c r="AH7">
        <v>37921</v>
      </c>
      <c r="AJ7" t="b">
        <v>0</v>
      </c>
      <c r="AK7" t="s">
        <v>99</v>
      </c>
      <c r="AL7">
        <v>20152791</v>
      </c>
    </row>
    <row r="8" spans="1:41" x14ac:dyDescent="0.3">
      <c r="A8">
        <v>115853</v>
      </c>
      <c r="B8" t="s">
        <v>100</v>
      </c>
      <c r="C8" t="s">
        <v>101</v>
      </c>
      <c r="D8" s="1">
        <v>20933</v>
      </c>
      <c r="E8" t="s">
        <v>77</v>
      </c>
      <c r="F8" t="s">
        <v>102</v>
      </c>
      <c r="G8">
        <v>296</v>
      </c>
      <c r="H8" t="s">
        <v>45</v>
      </c>
      <c r="I8">
        <v>1922</v>
      </c>
      <c r="J8" t="s">
        <v>46</v>
      </c>
      <c r="K8" s="2" t="s">
        <v>103</v>
      </c>
      <c r="M8" t="s">
        <v>104</v>
      </c>
      <c r="N8" t="s">
        <v>49</v>
      </c>
      <c r="O8" t="s">
        <v>69</v>
      </c>
      <c r="P8" s="1">
        <v>43453</v>
      </c>
      <c r="Q8" s="1">
        <v>40878</v>
      </c>
      <c r="R8" s="1">
        <v>43454</v>
      </c>
      <c r="S8" t="b">
        <v>0</v>
      </c>
      <c r="T8" t="b">
        <v>0</v>
      </c>
      <c r="U8" t="b">
        <v>0</v>
      </c>
      <c r="V8" t="b">
        <v>1</v>
      </c>
      <c r="W8" t="b">
        <v>1</v>
      </c>
      <c r="X8" t="b">
        <v>0</v>
      </c>
      <c r="AD8" t="s">
        <v>105</v>
      </c>
      <c r="AF8" t="s">
        <v>106</v>
      </c>
      <c r="AG8" t="s">
        <v>73</v>
      </c>
      <c r="AH8">
        <v>2649</v>
      </c>
      <c r="AJ8" t="b">
        <v>0</v>
      </c>
      <c r="AK8" t="s">
        <v>107</v>
      </c>
      <c r="AL8" t="s">
        <v>102</v>
      </c>
    </row>
    <row r="9" spans="1:41" x14ac:dyDescent="0.3">
      <c r="A9">
        <v>115856</v>
      </c>
      <c r="B9" t="s">
        <v>108</v>
      </c>
      <c r="C9" t="s">
        <v>109</v>
      </c>
      <c r="D9" s="1">
        <v>29531</v>
      </c>
      <c r="E9" t="s">
        <v>44</v>
      </c>
      <c r="F9">
        <v>20142286</v>
      </c>
      <c r="G9">
        <v>296</v>
      </c>
      <c r="H9" t="s">
        <v>45</v>
      </c>
      <c r="I9">
        <v>1922</v>
      </c>
      <c r="J9" t="s">
        <v>46</v>
      </c>
      <c r="K9" s="2" t="s">
        <v>110</v>
      </c>
      <c r="L9">
        <v>2039942505</v>
      </c>
      <c r="M9" t="s">
        <v>111</v>
      </c>
      <c r="N9" t="s">
        <v>49</v>
      </c>
      <c r="O9" t="s">
        <v>50</v>
      </c>
      <c r="P9" s="1">
        <v>44166</v>
      </c>
      <c r="Q9" s="1">
        <v>40541</v>
      </c>
      <c r="R9" s="1">
        <v>44180</v>
      </c>
      <c r="S9" t="b">
        <v>0</v>
      </c>
      <c r="T9" t="b">
        <v>0</v>
      </c>
      <c r="U9" t="b">
        <v>0</v>
      </c>
      <c r="V9" t="b">
        <v>1</v>
      </c>
      <c r="W9" t="b">
        <v>0</v>
      </c>
      <c r="X9" t="b">
        <v>0</v>
      </c>
      <c r="AA9" s="1">
        <v>44481.423611111109</v>
      </c>
      <c r="AB9" t="s">
        <v>112</v>
      </c>
      <c r="AC9" t="s">
        <v>113</v>
      </c>
      <c r="AD9" t="s">
        <v>114</v>
      </c>
      <c r="AF9" t="s">
        <v>115</v>
      </c>
      <c r="AG9" t="s">
        <v>116</v>
      </c>
      <c r="AH9">
        <v>6812</v>
      </c>
      <c r="AJ9" t="b">
        <v>0</v>
      </c>
      <c r="AK9" t="s">
        <v>117</v>
      </c>
      <c r="AL9">
        <v>20142286</v>
      </c>
    </row>
    <row r="10" spans="1:41" x14ac:dyDescent="0.3">
      <c r="A10">
        <v>115859</v>
      </c>
      <c r="B10" t="s">
        <v>118</v>
      </c>
      <c r="C10" t="s">
        <v>119</v>
      </c>
      <c r="D10" s="1">
        <v>29106</v>
      </c>
      <c r="E10" t="s">
        <v>44</v>
      </c>
      <c r="F10">
        <v>20315796</v>
      </c>
      <c r="G10">
        <v>296</v>
      </c>
      <c r="H10" t="s">
        <v>45</v>
      </c>
      <c r="I10">
        <v>1922</v>
      </c>
      <c r="J10" t="s">
        <v>46</v>
      </c>
      <c r="K10" s="2" t="s">
        <v>120</v>
      </c>
      <c r="L10">
        <v>6313346345</v>
      </c>
      <c r="M10" t="s">
        <v>121</v>
      </c>
      <c r="N10" t="s">
        <v>49</v>
      </c>
      <c r="O10" t="s">
        <v>69</v>
      </c>
      <c r="P10" s="1">
        <v>44356</v>
      </c>
      <c r="Q10" s="1">
        <v>43479</v>
      </c>
      <c r="R10" s="1">
        <v>44365</v>
      </c>
      <c r="S10" t="b">
        <v>0</v>
      </c>
      <c r="T10" t="b">
        <v>0</v>
      </c>
      <c r="U10" t="b">
        <v>0</v>
      </c>
      <c r="V10" t="b">
        <v>1</v>
      </c>
      <c r="W10" t="b">
        <v>0</v>
      </c>
      <c r="X10" t="b">
        <v>0</v>
      </c>
      <c r="AD10" t="s">
        <v>122</v>
      </c>
      <c r="AF10" t="s">
        <v>123</v>
      </c>
      <c r="AG10" t="s">
        <v>124</v>
      </c>
      <c r="AH10">
        <v>11738</v>
      </c>
      <c r="AJ10" t="b">
        <v>0</v>
      </c>
      <c r="AK10" t="s">
        <v>125</v>
      </c>
      <c r="AL10">
        <v>20315796</v>
      </c>
    </row>
    <row r="11" spans="1:41" x14ac:dyDescent="0.3">
      <c r="A11">
        <v>115860</v>
      </c>
      <c r="B11" t="s">
        <v>126</v>
      </c>
      <c r="C11" t="s">
        <v>127</v>
      </c>
      <c r="D11" s="1">
        <v>28785</v>
      </c>
      <c r="E11" t="s">
        <v>44</v>
      </c>
      <c r="F11">
        <v>20138574</v>
      </c>
      <c r="G11">
        <v>296</v>
      </c>
      <c r="H11" t="s">
        <v>45</v>
      </c>
      <c r="I11">
        <v>1922</v>
      </c>
      <c r="J11" t="s">
        <v>46</v>
      </c>
      <c r="K11" s="2" t="s">
        <v>128</v>
      </c>
      <c r="L11">
        <v>8137847851</v>
      </c>
      <c r="M11" t="s">
        <v>129</v>
      </c>
      <c r="N11" t="s">
        <v>49</v>
      </c>
      <c r="O11" t="s">
        <v>69</v>
      </c>
      <c r="P11" s="1">
        <v>44421</v>
      </c>
      <c r="Q11" s="1">
        <v>39503</v>
      </c>
      <c r="R11" s="1">
        <v>44431</v>
      </c>
      <c r="S11" t="b">
        <v>0</v>
      </c>
      <c r="T11" t="b">
        <v>0</v>
      </c>
      <c r="U11" t="b">
        <v>0</v>
      </c>
      <c r="V11" t="b">
        <v>1</v>
      </c>
      <c r="W11" t="b">
        <v>0</v>
      </c>
      <c r="X11" t="b">
        <v>0</v>
      </c>
      <c r="AA11" s="1">
        <v>44477.861111111109</v>
      </c>
      <c r="AB11" t="s">
        <v>130</v>
      </c>
      <c r="AC11" t="s">
        <v>131</v>
      </c>
      <c r="AD11" t="s">
        <v>132</v>
      </c>
      <c r="AE11" t="s">
        <v>133</v>
      </c>
      <c r="AF11" t="s">
        <v>134</v>
      </c>
      <c r="AG11" t="s">
        <v>135</v>
      </c>
      <c r="AH11">
        <v>98119</v>
      </c>
      <c r="AJ11" t="b">
        <v>0</v>
      </c>
      <c r="AK11" t="s">
        <v>136</v>
      </c>
      <c r="AL11">
        <v>20138574</v>
      </c>
    </row>
    <row r="12" spans="1:41" x14ac:dyDescent="0.3">
      <c r="A12">
        <v>115863</v>
      </c>
      <c r="B12" t="s">
        <v>137</v>
      </c>
      <c r="C12" t="s">
        <v>138</v>
      </c>
      <c r="D12" s="1">
        <v>25298</v>
      </c>
      <c r="E12" t="s">
        <v>44</v>
      </c>
      <c r="F12">
        <v>20183463</v>
      </c>
      <c r="G12">
        <v>296</v>
      </c>
      <c r="H12" t="s">
        <v>45</v>
      </c>
      <c r="I12">
        <v>1922</v>
      </c>
      <c r="J12" t="s">
        <v>46</v>
      </c>
      <c r="K12" s="2" t="s">
        <v>139</v>
      </c>
      <c r="L12">
        <v>5168573570</v>
      </c>
      <c r="M12" t="s">
        <v>140</v>
      </c>
      <c r="N12" t="s">
        <v>49</v>
      </c>
      <c r="O12" t="s">
        <v>50</v>
      </c>
      <c r="P12" s="1">
        <v>44393</v>
      </c>
      <c r="Q12" s="1">
        <v>43102</v>
      </c>
      <c r="R12" s="1">
        <v>44403</v>
      </c>
      <c r="S12" t="b">
        <v>0</v>
      </c>
      <c r="T12" t="b">
        <v>0</v>
      </c>
      <c r="U12" t="b">
        <v>0</v>
      </c>
      <c r="V12" t="b">
        <v>1</v>
      </c>
      <c r="W12" t="b">
        <v>0</v>
      </c>
      <c r="X12" t="b">
        <v>0</v>
      </c>
      <c r="AD12" t="s">
        <v>141</v>
      </c>
      <c r="AF12" t="s">
        <v>142</v>
      </c>
      <c r="AG12" t="s">
        <v>124</v>
      </c>
      <c r="AH12">
        <v>11758</v>
      </c>
      <c r="AJ12" t="b">
        <v>0</v>
      </c>
      <c r="AK12" t="s">
        <v>143</v>
      </c>
      <c r="AL12">
        <v>20183463</v>
      </c>
    </row>
    <row r="13" spans="1:41" x14ac:dyDescent="0.3">
      <c r="A13">
        <v>115867</v>
      </c>
      <c r="B13" t="s">
        <v>144</v>
      </c>
      <c r="C13" t="s">
        <v>145</v>
      </c>
      <c r="D13" s="1">
        <v>25218</v>
      </c>
      <c r="E13" t="s">
        <v>44</v>
      </c>
      <c r="F13">
        <v>135250</v>
      </c>
      <c r="G13">
        <v>296</v>
      </c>
      <c r="H13" t="s">
        <v>45</v>
      </c>
      <c r="I13">
        <v>1922</v>
      </c>
      <c r="J13" t="s">
        <v>46</v>
      </c>
      <c r="K13" s="2" t="s">
        <v>146</v>
      </c>
      <c r="L13">
        <v>9802759784</v>
      </c>
      <c r="M13" t="s">
        <v>147</v>
      </c>
      <c r="N13" t="s">
        <v>49</v>
      </c>
      <c r="O13" t="s">
        <v>50</v>
      </c>
      <c r="P13" s="1">
        <v>44105</v>
      </c>
      <c r="Q13" s="1">
        <v>41449</v>
      </c>
      <c r="R13" s="1">
        <v>44118</v>
      </c>
      <c r="S13" t="b">
        <v>0</v>
      </c>
      <c r="T13" t="b">
        <v>0</v>
      </c>
      <c r="U13" t="b">
        <v>0</v>
      </c>
      <c r="V13" t="b">
        <v>1</v>
      </c>
      <c r="W13" t="b">
        <v>0</v>
      </c>
      <c r="X13" t="b">
        <v>0</v>
      </c>
      <c r="AD13" t="s">
        <v>148</v>
      </c>
      <c r="AF13" t="s">
        <v>149</v>
      </c>
      <c r="AG13" t="s">
        <v>150</v>
      </c>
      <c r="AH13">
        <v>28110</v>
      </c>
      <c r="AJ13" t="b">
        <v>0</v>
      </c>
      <c r="AK13" t="s">
        <v>151</v>
      </c>
      <c r="AL13">
        <v>135250</v>
      </c>
    </row>
    <row r="14" spans="1:41" x14ac:dyDescent="0.3">
      <c r="A14">
        <v>115870</v>
      </c>
      <c r="B14" t="s">
        <v>152</v>
      </c>
      <c r="C14" t="s">
        <v>153</v>
      </c>
      <c r="D14" s="1">
        <v>22403</v>
      </c>
      <c r="E14" t="s">
        <v>77</v>
      </c>
      <c r="F14">
        <v>20223866</v>
      </c>
      <c r="G14">
        <v>296</v>
      </c>
      <c r="H14" t="s">
        <v>45</v>
      </c>
      <c r="I14">
        <v>1922</v>
      </c>
      <c r="J14" t="s">
        <v>46</v>
      </c>
      <c r="K14" s="2" t="s">
        <v>154</v>
      </c>
      <c r="L14">
        <v>9418123759</v>
      </c>
      <c r="M14" t="s">
        <v>155</v>
      </c>
      <c r="N14" t="s">
        <v>49</v>
      </c>
      <c r="O14" t="s">
        <v>69</v>
      </c>
      <c r="P14" s="1">
        <v>44238</v>
      </c>
      <c r="Q14" s="1">
        <v>42552</v>
      </c>
      <c r="R14" s="1">
        <v>44260</v>
      </c>
      <c r="S14" t="b">
        <v>0</v>
      </c>
      <c r="T14" t="b">
        <v>0</v>
      </c>
      <c r="U14" t="b">
        <v>0</v>
      </c>
      <c r="V14" t="b">
        <v>1</v>
      </c>
      <c r="W14" t="b">
        <v>0</v>
      </c>
      <c r="X14" t="b">
        <v>0</v>
      </c>
      <c r="AD14" t="s">
        <v>156</v>
      </c>
      <c r="AF14" t="s">
        <v>157</v>
      </c>
      <c r="AG14" t="s">
        <v>158</v>
      </c>
      <c r="AH14">
        <v>34219</v>
      </c>
      <c r="AJ14" t="b">
        <v>0</v>
      </c>
      <c r="AK14" t="s">
        <v>159</v>
      </c>
      <c r="AL14">
        <v>20223866</v>
      </c>
    </row>
    <row r="15" spans="1:41" x14ac:dyDescent="0.3">
      <c r="A15">
        <v>115876</v>
      </c>
      <c r="B15" t="s">
        <v>160</v>
      </c>
      <c r="C15" t="s">
        <v>161</v>
      </c>
      <c r="D15" s="1">
        <v>22977</v>
      </c>
      <c r="E15" t="s">
        <v>77</v>
      </c>
      <c r="F15" t="s">
        <v>162</v>
      </c>
      <c r="G15">
        <v>296</v>
      </c>
      <c r="H15" t="s">
        <v>45</v>
      </c>
      <c r="I15">
        <v>1922</v>
      </c>
      <c r="J15" t="s">
        <v>46</v>
      </c>
      <c r="K15" s="2" t="s">
        <v>163</v>
      </c>
      <c r="M15" t="s">
        <v>164</v>
      </c>
      <c r="N15" t="s">
        <v>49</v>
      </c>
      <c r="O15" t="s">
        <v>69</v>
      </c>
      <c r="P15" s="1">
        <v>43796</v>
      </c>
      <c r="Q15" s="1">
        <v>43150</v>
      </c>
      <c r="R15" s="1">
        <v>43797</v>
      </c>
      <c r="S15" t="b">
        <v>0</v>
      </c>
      <c r="T15" t="b">
        <v>0</v>
      </c>
      <c r="U15" t="b">
        <v>0</v>
      </c>
      <c r="V15" t="b">
        <v>1</v>
      </c>
      <c r="W15" t="b">
        <v>0</v>
      </c>
      <c r="X15" t="b">
        <v>0</v>
      </c>
      <c r="AA15" s="1">
        <v>44470.381249999999</v>
      </c>
      <c r="AB15" t="s">
        <v>165</v>
      </c>
      <c r="AC15" t="s">
        <v>164</v>
      </c>
      <c r="AD15" t="s">
        <v>166</v>
      </c>
      <c r="AF15" t="s">
        <v>167</v>
      </c>
      <c r="AG15" t="s">
        <v>168</v>
      </c>
      <c r="AH15">
        <v>77034</v>
      </c>
      <c r="AJ15" t="b">
        <v>0</v>
      </c>
      <c r="AK15" t="s">
        <v>169</v>
      </c>
      <c r="AL15" t="s">
        <v>162</v>
      </c>
    </row>
    <row r="16" spans="1:41" x14ac:dyDescent="0.3">
      <c r="A16">
        <v>115877</v>
      </c>
      <c r="B16" t="s">
        <v>170</v>
      </c>
      <c r="C16" t="s">
        <v>171</v>
      </c>
      <c r="D16" s="1">
        <v>25581</v>
      </c>
      <c r="E16" t="s">
        <v>44</v>
      </c>
      <c r="F16">
        <v>20326951</v>
      </c>
      <c r="G16">
        <v>296</v>
      </c>
      <c r="H16" t="s">
        <v>45</v>
      </c>
      <c r="I16">
        <v>1922</v>
      </c>
      <c r="J16" t="s">
        <v>46</v>
      </c>
      <c r="K16" s="2" t="s">
        <v>172</v>
      </c>
      <c r="L16">
        <v>5857665610</v>
      </c>
      <c r="M16" t="s">
        <v>173</v>
      </c>
      <c r="N16" t="s">
        <v>49</v>
      </c>
      <c r="O16" t="s">
        <v>69</v>
      </c>
      <c r="P16" s="1">
        <v>44376</v>
      </c>
      <c r="Q16" s="1">
        <v>43786</v>
      </c>
      <c r="R16" s="1">
        <v>44385</v>
      </c>
      <c r="S16" t="b">
        <v>0</v>
      </c>
      <c r="T16" t="b">
        <v>0</v>
      </c>
      <c r="U16" t="b">
        <v>0</v>
      </c>
      <c r="V16" t="b">
        <v>1</v>
      </c>
      <c r="W16" t="b">
        <v>0</v>
      </c>
      <c r="X16" t="b">
        <v>0</v>
      </c>
      <c r="AA16" s="1">
        <v>44476.522916666669</v>
      </c>
      <c r="AB16" t="s">
        <v>174</v>
      </c>
      <c r="AC16" t="s">
        <v>173</v>
      </c>
      <c r="AD16" t="s">
        <v>175</v>
      </c>
      <c r="AF16" t="s">
        <v>176</v>
      </c>
      <c r="AG16" t="s">
        <v>124</v>
      </c>
      <c r="AH16">
        <v>14424</v>
      </c>
      <c r="AJ16" t="b">
        <v>0</v>
      </c>
      <c r="AK16" t="s">
        <v>177</v>
      </c>
      <c r="AL16">
        <v>20326951</v>
      </c>
    </row>
    <row r="17" spans="1:38" x14ac:dyDescent="0.3">
      <c r="A17">
        <v>115882</v>
      </c>
      <c r="B17" t="s">
        <v>178</v>
      </c>
      <c r="C17" t="s">
        <v>179</v>
      </c>
      <c r="D17" s="1">
        <v>24846</v>
      </c>
      <c r="E17" t="s">
        <v>44</v>
      </c>
      <c r="F17">
        <v>20306086</v>
      </c>
      <c r="G17">
        <v>296</v>
      </c>
      <c r="H17" t="s">
        <v>45</v>
      </c>
      <c r="I17">
        <v>1922</v>
      </c>
      <c r="J17" t="s">
        <v>46</v>
      </c>
      <c r="K17" s="2" t="s">
        <v>180</v>
      </c>
      <c r="L17">
        <v>6785547433</v>
      </c>
      <c r="M17" t="s">
        <v>181</v>
      </c>
      <c r="N17" t="s">
        <v>49</v>
      </c>
      <c r="O17" t="s">
        <v>50</v>
      </c>
      <c r="P17" s="1">
        <v>44322</v>
      </c>
      <c r="Q17" s="1">
        <v>43234</v>
      </c>
      <c r="R17" s="1">
        <v>44337</v>
      </c>
      <c r="S17" t="b">
        <v>0</v>
      </c>
      <c r="T17" t="b">
        <v>0</v>
      </c>
      <c r="U17" t="b">
        <v>0</v>
      </c>
      <c r="V17" t="b">
        <v>1</v>
      </c>
      <c r="W17" t="b">
        <v>0</v>
      </c>
      <c r="X17" t="b">
        <v>0</v>
      </c>
      <c r="AD17" t="s">
        <v>182</v>
      </c>
      <c r="AF17" t="s">
        <v>183</v>
      </c>
      <c r="AG17" t="s">
        <v>184</v>
      </c>
      <c r="AH17">
        <v>30041</v>
      </c>
      <c r="AJ17" t="b">
        <v>0</v>
      </c>
      <c r="AK17" t="s">
        <v>185</v>
      </c>
      <c r="AL17">
        <v>20306086</v>
      </c>
    </row>
    <row r="18" spans="1:38" x14ac:dyDescent="0.3">
      <c r="A18">
        <v>115884</v>
      </c>
      <c r="B18" t="s">
        <v>186</v>
      </c>
      <c r="C18" t="s">
        <v>187</v>
      </c>
      <c r="D18" s="1">
        <v>30755</v>
      </c>
      <c r="E18" t="s">
        <v>44</v>
      </c>
      <c r="F18">
        <v>20149359</v>
      </c>
      <c r="G18">
        <v>296</v>
      </c>
      <c r="H18" t="s">
        <v>45</v>
      </c>
      <c r="I18">
        <v>1922</v>
      </c>
      <c r="J18" t="s">
        <v>46</v>
      </c>
      <c r="K18" s="2" t="s">
        <v>188</v>
      </c>
      <c r="M18" t="s">
        <v>189</v>
      </c>
      <c r="N18" t="s">
        <v>49</v>
      </c>
      <c r="O18" t="s">
        <v>69</v>
      </c>
      <c r="P18" s="1">
        <v>44333</v>
      </c>
      <c r="Q18" s="1">
        <v>42184</v>
      </c>
      <c r="R18" s="1">
        <v>44342</v>
      </c>
      <c r="S18" t="b">
        <v>0</v>
      </c>
      <c r="T18" t="b">
        <v>0</v>
      </c>
      <c r="U18" t="b">
        <v>0</v>
      </c>
      <c r="V18" t="b">
        <v>1</v>
      </c>
      <c r="W18" t="b">
        <v>0</v>
      </c>
      <c r="X18" t="b">
        <v>0</v>
      </c>
      <c r="AD18" t="s">
        <v>190</v>
      </c>
      <c r="AF18" t="s">
        <v>191</v>
      </c>
      <c r="AG18" t="s">
        <v>192</v>
      </c>
      <c r="AH18">
        <v>7080</v>
      </c>
      <c r="AJ18" t="b">
        <v>0</v>
      </c>
      <c r="AK18" t="s">
        <v>193</v>
      </c>
      <c r="AL18">
        <v>20149359</v>
      </c>
    </row>
    <row r="19" spans="1:38" x14ac:dyDescent="0.3">
      <c r="A19">
        <v>115888</v>
      </c>
      <c r="B19" t="s">
        <v>194</v>
      </c>
      <c r="C19" t="s">
        <v>195</v>
      </c>
      <c r="D19" s="1">
        <v>21521</v>
      </c>
      <c r="E19" t="s">
        <v>77</v>
      </c>
      <c r="F19" t="s">
        <v>196</v>
      </c>
      <c r="G19">
        <v>296</v>
      </c>
      <c r="H19" t="s">
        <v>45</v>
      </c>
      <c r="I19">
        <v>1922</v>
      </c>
      <c r="J19" t="s">
        <v>46</v>
      </c>
      <c r="K19" s="2" t="s">
        <v>197</v>
      </c>
      <c r="L19">
        <v>2156940889</v>
      </c>
      <c r="M19" t="s">
        <v>198</v>
      </c>
      <c r="N19" t="s">
        <v>49</v>
      </c>
      <c r="O19" t="s">
        <v>69</v>
      </c>
      <c r="P19" s="1">
        <v>43861</v>
      </c>
      <c r="Q19" s="1">
        <v>40878</v>
      </c>
      <c r="R19" s="1">
        <v>43862</v>
      </c>
      <c r="S19" t="b">
        <v>0</v>
      </c>
      <c r="T19" t="b">
        <v>0</v>
      </c>
      <c r="U19" t="b">
        <v>0</v>
      </c>
      <c r="V19" t="b">
        <v>1</v>
      </c>
      <c r="W19" t="b">
        <v>1</v>
      </c>
      <c r="X19" t="b">
        <v>0</v>
      </c>
      <c r="AA19" s="1">
        <v>44466.700694444444</v>
      </c>
      <c r="AB19" t="s">
        <v>199</v>
      </c>
      <c r="AC19" t="s">
        <v>200</v>
      </c>
      <c r="AD19" t="s">
        <v>201</v>
      </c>
      <c r="AF19" t="s">
        <v>202</v>
      </c>
      <c r="AG19" t="s">
        <v>203</v>
      </c>
      <c r="AH19">
        <v>19454</v>
      </c>
      <c r="AJ19" t="b">
        <v>0</v>
      </c>
      <c r="AK19" t="s">
        <v>204</v>
      </c>
      <c r="AL19" t="s">
        <v>196</v>
      </c>
    </row>
    <row r="20" spans="1:38" x14ac:dyDescent="0.3">
      <c r="A20">
        <v>115889</v>
      </c>
      <c r="B20" t="s">
        <v>205</v>
      </c>
      <c r="C20" t="s">
        <v>206</v>
      </c>
      <c r="D20" s="1">
        <v>22070</v>
      </c>
      <c r="E20" t="s">
        <v>77</v>
      </c>
      <c r="F20">
        <v>20326963</v>
      </c>
      <c r="G20">
        <v>296</v>
      </c>
      <c r="H20" t="s">
        <v>45</v>
      </c>
      <c r="I20">
        <v>1922</v>
      </c>
      <c r="J20" t="s">
        <v>46</v>
      </c>
      <c r="K20" s="2" t="s">
        <v>207</v>
      </c>
      <c r="L20">
        <v>5183320891</v>
      </c>
      <c r="M20" t="s">
        <v>208</v>
      </c>
      <c r="N20" t="s">
        <v>49</v>
      </c>
      <c r="O20" t="s">
        <v>50</v>
      </c>
      <c r="P20" s="1">
        <v>44228</v>
      </c>
      <c r="Q20" s="1">
        <v>43780</v>
      </c>
      <c r="R20" s="1">
        <v>44244</v>
      </c>
      <c r="S20" t="b">
        <v>0</v>
      </c>
      <c r="T20" t="b">
        <v>0</v>
      </c>
      <c r="U20" t="b">
        <v>0</v>
      </c>
      <c r="V20" t="b">
        <v>1</v>
      </c>
      <c r="W20" t="b">
        <v>0</v>
      </c>
      <c r="X20" t="b">
        <v>0</v>
      </c>
      <c r="AA20" s="1">
        <v>44468.64166666667</v>
      </c>
      <c r="AB20" t="s">
        <v>209</v>
      </c>
      <c r="AC20" t="s">
        <v>210</v>
      </c>
      <c r="AD20" t="s">
        <v>211</v>
      </c>
      <c r="AF20" t="s">
        <v>212</v>
      </c>
      <c r="AG20" t="s">
        <v>203</v>
      </c>
      <c r="AH20">
        <v>17837</v>
      </c>
      <c r="AJ20" t="b">
        <v>0</v>
      </c>
      <c r="AK20" t="s">
        <v>213</v>
      </c>
      <c r="AL20">
        <v>20326963</v>
      </c>
    </row>
    <row r="21" spans="1:38" x14ac:dyDescent="0.3">
      <c r="A21">
        <v>115891</v>
      </c>
      <c r="B21" t="s">
        <v>214</v>
      </c>
      <c r="C21" t="s">
        <v>215</v>
      </c>
      <c r="D21" s="1">
        <v>30613</v>
      </c>
      <c r="E21" t="s">
        <v>44</v>
      </c>
      <c r="F21">
        <v>20332630</v>
      </c>
      <c r="G21">
        <v>296</v>
      </c>
      <c r="H21" t="s">
        <v>45</v>
      </c>
      <c r="I21">
        <v>1922</v>
      </c>
      <c r="J21" t="s">
        <v>46</v>
      </c>
      <c r="K21" s="2" t="s">
        <v>216</v>
      </c>
      <c r="L21">
        <v>5706609601</v>
      </c>
      <c r="M21" t="s">
        <v>217</v>
      </c>
      <c r="N21" t="s">
        <v>49</v>
      </c>
      <c r="O21" t="s">
        <v>69</v>
      </c>
      <c r="P21" s="1">
        <v>44354</v>
      </c>
      <c r="Q21" s="1">
        <v>43983</v>
      </c>
      <c r="R21" s="1">
        <v>44365</v>
      </c>
      <c r="S21" t="b">
        <v>0</v>
      </c>
      <c r="T21" t="b">
        <v>0</v>
      </c>
      <c r="U21" t="b">
        <v>0</v>
      </c>
      <c r="V21" t="b">
        <v>1</v>
      </c>
      <c r="W21" t="b">
        <v>0</v>
      </c>
      <c r="X21" t="b">
        <v>0</v>
      </c>
      <c r="AD21" t="s">
        <v>218</v>
      </c>
      <c r="AF21" t="s">
        <v>219</v>
      </c>
      <c r="AG21" t="s">
        <v>220</v>
      </c>
      <c r="AH21">
        <v>99508</v>
      </c>
      <c r="AJ21" t="b">
        <v>0</v>
      </c>
      <c r="AK21" t="s">
        <v>221</v>
      </c>
      <c r="AL21">
        <v>20332630</v>
      </c>
    </row>
    <row r="22" spans="1:38" x14ac:dyDescent="0.3">
      <c r="A22">
        <v>115895</v>
      </c>
      <c r="B22" t="s">
        <v>222</v>
      </c>
      <c r="C22" t="s">
        <v>223</v>
      </c>
      <c r="D22" s="1">
        <v>27407</v>
      </c>
      <c r="E22" t="s">
        <v>44</v>
      </c>
      <c r="F22">
        <v>20303262</v>
      </c>
      <c r="G22">
        <v>296</v>
      </c>
      <c r="H22" t="s">
        <v>45</v>
      </c>
      <c r="I22">
        <v>1922</v>
      </c>
      <c r="J22" t="s">
        <v>46</v>
      </c>
      <c r="K22" s="2" t="s">
        <v>224</v>
      </c>
      <c r="L22">
        <v>6306733050</v>
      </c>
      <c r="M22" t="s">
        <v>225</v>
      </c>
      <c r="N22" t="s">
        <v>49</v>
      </c>
      <c r="O22" t="s">
        <v>50</v>
      </c>
      <c r="P22" s="1">
        <v>44078</v>
      </c>
      <c r="Q22" s="1">
        <v>43171</v>
      </c>
      <c r="R22" s="1">
        <v>44090</v>
      </c>
      <c r="S22" t="b">
        <v>0</v>
      </c>
      <c r="T22" t="b">
        <v>0</v>
      </c>
      <c r="U22" t="b">
        <v>0</v>
      </c>
      <c r="V22" t="b">
        <v>1</v>
      </c>
      <c r="W22" t="b">
        <v>1</v>
      </c>
      <c r="X22" t="b">
        <v>0</v>
      </c>
      <c r="AA22" s="1">
        <v>44475.747916666667</v>
      </c>
      <c r="AB22" t="s">
        <v>226</v>
      </c>
      <c r="AC22" t="s">
        <v>227</v>
      </c>
      <c r="AD22" t="s">
        <v>228</v>
      </c>
      <c r="AF22" t="s">
        <v>229</v>
      </c>
      <c r="AG22" t="s">
        <v>230</v>
      </c>
      <c r="AH22">
        <v>60502</v>
      </c>
      <c r="AJ22" t="b">
        <v>0</v>
      </c>
      <c r="AK22" t="s">
        <v>231</v>
      </c>
      <c r="AL22">
        <v>20303262</v>
      </c>
    </row>
    <row r="23" spans="1:38" x14ac:dyDescent="0.3">
      <c r="A23">
        <v>115908</v>
      </c>
      <c r="B23" t="s">
        <v>232</v>
      </c>
      <c r="C23" t="s">
        <v>233</v>
      </c>
      <c r="D23" s="1">
        <v>23098</v>
      </c>
      <c r="E23" t="s">
        <v>44</v>
      </c>
      <c r="F23">
        <v>20239636</v>
      </c>
      <c r="G23">
        <v>296</v>
      </c>
      <c r="H23" t="s">
        <v>45</v>
      </c>
      <c r="I23">
        <v>1922</v>
      </c>
      <c r="J23" t="s">
        <v>46</v>
      </c>
      <c r="K23" s="2" t="s">
        <v>234</v>
      </c>
      <c r="L23">
        <v>4104225561</v>
      </c>
      <c r="M23" t="s">
        <v>235</v>
      </c>
      <c r="N23" t="s">
        <v>49</v>
      </c>
      <c r="O23" t="s">
        <v>69</v>
      </c>
      <c r="P23" s="1">
        <v>44298</v>
      </c>
      <c r="Q23" s="1">
        <v>43059</v>
      </c>
      <c r="R23" s="1">
        <v>44386</v>
      </c>
      <c r="S23" t="b">
        <v>0</v>
      </c>
      <c r="T23" t="b">
        <v>0</v>
      </c>
      <c r="U23" t="b">
        <v>0</v>
      </c>
      <c r="V23" t="b">
        <v>1</v>
      </c>
      <c r="W23" t="b">
        <v>0</v>
      </c>
      <c r="X23" t="b">
        <v>0</v>
      </c>
      <c r="AD23" t="s">
        <v>236</v>
      </c>
      <c r="AF23" t="s">
        <v>237</v>
      </c>
      <c r="AG23" t="s">
        <v>238</v>
      </c>
      <c r="AH23">
        <v>21801</v>
      </c>
      <c r="AJ23" t="b">
        <v>0</v>
      </c>
      <c r="AK23" t="s">
        <v>239</v>
      </c>
      <c r="AL23">
        <v>20239636</v>
      </c>
    </row>
    <row r="24" spans="1:38" x14ac:dyDescent="0.3">
      <c r="A24">
        <v>115909</v>
      </c>
      <c r="B24" t="s">
        <v>240</v>
      </c>
      <c r="C24" t="s">
        <v>241</v>
      </c>
      <c r="D24" s="1">
        <v>30919</v>
      </c>
      <c r="E24" t="s">
        <v>77</v>
      </c>
      <c r="F24">
        <v>20233583</v>
      </c>
      <c r="G24">
        <v>296</v>
      </c>
      <c r="H24" t="s">
        <v>45</v>
      </c>
      <c r="I24">
        <v>1922</v>
      </c>
      <c r="J24" t="s">
        <v>46</v>
      </c>
      <c r="K24" s="2" t="s">
        <v>242</v>
      </c>
      <c r="L24">
        <v>4109057545</v>
      </c>
      <c r="M24" t="s">
        <v>243</v>
      </c>
      <c r="N24" t="s">
        <v>49</v>
      </c>
      <c r="O24" t="s">
        <v>69</v>
      </c>
      <c r="P24" s="1">
        <v>44365</v>
      </c>
      <c r="Q24" s="1">
        <v>42892</v>
      </c>
      <c r="R24" s="1">
        <v>44377</v>
      </c>
      <c r="S24" t="b">
        <v>0</v>
      </c>
      <c r="T24" t="b">
        <v>0</v>
      </c>
      <c r="U24" t="b">
        <v>0</v>
      </c>
      <c r="V24" t="b">
        <v>1</v>
      </c>
      <c r="W24" t="b">
        <v>0</v>
      </c>
      <c r="X24" t="b">
        <v>0</v>
      </c>
      <c r="AD24" t="s">
        <v>244</v>
      </c>
      <c r="AF24" t="s">
        <v>245</v>
      </c>
      <c r="AG24" t="s">
        <v>238</v>
      </c>
      <c r="AH24">
        <v>21152</v>
      </c>
      <c r="AJ24" t="b">
        <v>0</v>
      </c>
      <c r="AK24" t="s">
        <v>246</v>
      </c>
      <c r="AL24">
        <v>20233583</v>
      </c>
    </row>
    <row r="25" spans="1:38" x14ac:dyDescent="0.3">
      <c r="A25">
        <v>115911</v>
      </c>
      <c r="B25" t="s">
        <v>247</v>
      </c>
      <c r="C25" t="s">
        <v>248</v>
      </c>
      <c r="D25" s="1">
        <v>32544</v>
      </c>
      <c r="E25" t="s">
        <v>44</v>
      </c>
      <c r="F25">
        <v>20150886</v>
      </c>
      <c r="G25">
        <v>296</v>
      </c>
      <c r="H25" t="s">
        <v>45</v>
      </c>
      <c r="I25">
        <v>1922</v>
      </c>
      <c r="J25" t="s">
        <v>46</v>
      </c>
      <c r="K25" s="2" t="s">
        <v>249</v>
      </c>
      <c r="L25">
        <v>8043807850</v>
      </c>
      <c r="M25" t="s">
        <v>250</v>
      </c>
      <c r="N25" t="s">
        <v>49</v>
      </c>
      <c r="O25" t="s">
        <v>50</v>
      </c>
      <c r="P25" s="1">
        <v>44393</v>
      </c>
      <c r="Q25" s="1">
        <v>42296</v>
      </c>
      <c r="R25" s="1">
        <v>44406</v>
      </c>
      <c r="S25" t="b">
        <v>0</v>
      </c>
      <c r="T25" t="b">
        <v>0</v>
      </c>
      <c r="U25" t="b">
        <v>0</v>
      </c>
      <c r="V25" t="b">
        <v>1</v>
      </c>
      <c r="W25" t="b">
        <v>0</v>
      </c>
      <c r="X25" t="b">
        <v>0</v>
      </c>
      <c r="AA25" s="1">
        <v>44470.343055555553</v>
      </c>
      <c r="AB25" t="s">
        <v>251</v>
      </c>
      <c r="AC25" t="s">
        <v>252</v>
      </c>
      <c r="AD25" t="s">
        <v>253</v>
      </c>
      <c r="AF25" t="s">
        <v>254</v>
      </c>
      <c r="AG25" t="s">
        <v>255</v>
      </c>
      <c r="AH25">
        <v>23089</v>
      </c>
      <c r="AJ25" t="b">
        <v>0</v>
      </c>
      <c r="AK25" t="s">
        <v>256</v>
      </c>
      <c r="AL25">
        <v>20150886</v>
      </c>
    </row>
    <row r="26" spans="1:38" x14ac:dyDescent="0.3">
      <c r="A26">
        <v>115916</v>
      </c>
      <c r="B26" t="s">
        <v>257</v>
      </c>
      <c r="C26" t="s">
        <v>258</v>
      </c>
      <c r="D26" s="1">
        <v>28396</v>
      </c>
      <c r="E26" t="s">
        <v>44</v>
      </c>
      <c r="F26">
        <v>20313513</v>
      </c>
      <c r="G26">
        <v>296</v>
      </c>
      <c r="H26" t="s">
        <v>45</v>
      </c>
      <c r="I26">
        <v>1922</v>
      </c>
      <c r="J26" t="s">
        <v>46</v>
      </c>
      <c r="K26" s="2" t="s">
        <v>259</v>
      </c>
      <c r="L26">
        <v>3045822001</v>
      </c>
      <c r="M26" t="s">
        <v>260</v>
      </c>
      <c r="N26" t="s">
        <v>49</v>
      </c>
      <c r="O26" t="s">
        <v>69</v>
      </c>
      <c r="P26" s="1">
        <v>44403</v>
      </c>
      <c r="Q26" s="1">
        <v>43507</v>
      </c>
      <c r="R26" s="1">
        <v>44413</v>
      </c>
      <c r="S26" t="b">
        <v>0</v>
      </c>
      <c r="T26" t="b">
        <v>0</v>
      </c>
      <c r="U26" t="b">
        <v>0</v>
      </c>
      <c r="V26" t="b">
        <v>1</v>
      </c>
      <c r="W26" t="b">
        <v>0</v>
      </c>
      <c r="X26" t="b">
        <v>0</v>
      </c>
      <c r="AD26" t="s">
        <v>261</v>
      </c>
      <c r="AF26" t="s">
        <v>262</v>
      </c>
      <c r="AG26" t="s">
        <v>263</v>
      </c>
      <c r="AH26">
        <v>25427</v>
      </c>
      <c r="AJ26" t="b">
        <v>0</v>
      </c>
      <c r="AK26" t="s">
        <v>264</v>
      </c>
      <c r="AL26">
        <v>20313513</v>
      </c>
    </row>
    <row r="27" spans="1:38" x14ac:dyDescent="0.3">
      <c r="A27">
        <v>115918</v>
      </c>
      <c r="B27" t="s">
        <v>265</v>
      </c>
      <c r="C27" t="s">
        <v>266</v>
      </c>
      <c r="D27" s="1">
        <v>28148</v>
      </c>
      <c r="E27" t="s">
        <v>77</v>
      </c>
      <c r="F27">
        <v>20130282</v>
      </c>
      <c r="G27">
        <v>296</v>
      </c>
      <c r="H27" t="s">
        <v>45</v>
      </c>
      <c r="I27">
        <v>1922</v>
      </c>
      <c r="J27" t="s">
        <v>46</v>
      </c>
      <c r="K27" s="2" t="s">
        <v>267</v>
      </c>
      <c r="L27">
        <v>3369872407</v>
      </c>
      <c r="M27" t="s">
        <v>268</v>
      </c>
      <c r="N27" t="s">
        <v>49</v>
      </c>
      <c r="O27" t="s">
        <v>50</v>
      </c>
      <c r="P27" s="1">
        <v>44239</v>
      </c>
      <c r="Q27" s="1">
        <v>38611</v>
      </c>
      <c r="R27" s="1">
        <v>44260</v>
      </c>
      <c r="S27" t="b">
        <v>0</v>
      </c>
      <c r="T27" t="b">
        <v>0</v>
      </c>
      <c r="U27" t="b">
        <v>0</v>
      </c>
      <c r="V27" t="b">
        <v>1</v>
      </c>
      <c r="W27" t="b">
        <v>0</v>
      </c>
      <c r="X27" t="b">
        <v>0</v>
      </c>
      <c r="AD27" t="s">
        <v>269</v>
      </c>
      <c r="AF27" t="s">
        <v>270</v>
      </c>
      <c r="AG27" t="s">
        <v>150</v>
      </c>
      <c r="AH27">
        <v>27265</v>
      </c>
      <c r="AJ27" t="b">
        <v>0</v>
      </c>
      <c r="AK27" t="s">
        <v>271</v>
      </c>
      <c r="AL27">
        <v>20130282</v>
      </c>
    </row>
    <row r="28" spans="1:38" x14ac:dyDescent="0.3">
      <c r="A28">
        <v>115919</v>
      </c>
      <c r="B28" t="s">
        <v>272</v>
      </c>
      <c r="C28" t="s">
        <v>273</v>
      </c>
      <c r="D28" s="1">
        <v>32810</v>
      </c>
      <c r="E28" t="s">
        <v>44</v>
      </c>
      <c r="F28">
        <v>20332495</v>
      </c>
      <c r="G28">
        <v>296</v>
      </c>
      <c r="H28" t="s">
        <v>45</v>
      </c>
      <c r="I28">
        <v>1922</v>
      </c>
      <c r="J28" t="s">
        <v>46</v>
      </c>
      <c r="K28" s="2" t="s">
        <v>274</v>
      </c>
      <c r="L28">
        <v>3362764855</v>
      </c>
      <c r="M28" t="s">
        <v>275</v>
      </c>
      <c r="N28" t="s">
        <v>49</v>
      </c>
      <c r="O28" t="s">
        <v>50</v>
      </c>
      <c r="P28" s="1">
        <v>44088</v>
      </c>
      <c r="Q28" s="1">
        <v>44049</v>
      </c>
      <c r="R28" s="1">
        <v>44111</v>
      </c>
      <c r="S28" t="b">
        <v>0</v>
      </c>
      <c r="T28" t="b">
        <v>0</v>
      </c>
      <c r="U28" t="b">
        <v>0</v>
      </c>
      <c r="V28" t="b">
        <v>1</v>
      </c>
      <c r="W28" t="b">
        <v>1</v>
      </c>
      <c r="X28" t="b">
        <v>0</v>
      </c>
      <c r="AD28" t="s">
        <v>276</v>
      </c>
      <c r="AF28" t="s">
        <v>277</v>
      </c>
      <c r="AG28" t="s">
        <v>150</v>
      </c>
      <c r="AH28">
        <v>27045</v>
      </c>
      <c r="AJ28" t="b">
        <v>0</v>
      </c>
      <c r="AK28" t="s">
        <v>278</v>
      </c>
      <c r="AL28">
        <v>20332495</v>
      </c>
    </row>
    <row r="29" spans="1:38" x14ac:dyDescent="0.3">
      <c r="A29">
        <v>115920</v>
      </c>
      <c r="B29" t="s">
        <v>279</v>
      </c>
      <c r="C29" t="s">
        <v>280</v>
      </c>
      <c r="D29" s="1">
        <v>31224</v>
      </c>
      <c r="E29" t="s">
        <v>44</v>
      </c>
      <c r="F29">
        <v>20148135</v>
      </c>
      <c r="G29">
        <v>296</v>
      </c>
      <c r="H29" t="s">
        <v>45</v>
      </c>
      <c r="I29">
        <v>1922</v>
      </c>
      <c r="J29" t="s">
        <v>46</v>
      </c>
      <c r="K29" s="2" t="s">
        <v>281</v>
      </c>
      <c r="L29">
        <v>8135256893</v>
      </c>
      <c r="M29" t="s">
        <v>282</v>
      </c>
      <c r="N29" t="s">
        <v>49</v>
      </c>
      <c r="O29" t="s">
        <v>50</v>
      </c>
      <c r="P29" s="1">
        <v>44323</v>
      </c>
      <c r="Q29" s="1">
        <v>41957</v>
      </c>
      <c r="R29" s="1">
        <v>44342</v>
      </c>
      <c r="S29" t="b">
        <v>0</v>
      </c>
      <c r="T29" t="b">
        <v>0</v>
      </c>
      <c r="U29" t="b">
        <v>0</v>
      </c>
      <c r="V29" t="b">
        <v>1</v>
      </c>
      <c r="W29" t="b">
        <v>0</v>
      </c>
      <c r="X29" t="b">
        <v>0</v>
      </c>
      <c r="AD29" t="s">
        <v>283</v>
      </c>
      <c r="AF29" t="s">
        <v>284</v>
      </c>
      <c r="AG29" t="s">
        <v>158</v>
      </c>
      <c r="AH29">
        <v>33573</v>
      </c>
      <c r="AJ29" t="b">
        <v>0</v>
      </c>
      <c r="AK29" t="s">
        <v>285</v>
      </c>
      <c r="AL29">
        <v>20148135</v>
      </c>
    </row>
    <row r="30" spans="1:38" x14ac:dyDescent="0.3">
      <c r="A30">
        <v>115922</v>
      </c>
      <c r="B30" t="s">
        <v>286</v>
      </c>
      <c r="C30" t="s">
        <v>287</v>
      </c>
      <c r="D30" s="1">
        <v>25034</v>
      </c>
      <c r="E30" t="s">
        <v>44</v>
      </c>
      <c r="F30">
        <v>20107967</v>
      </c>
      <c r="G30">
        <v>296</v>
      </c>
      <c r="H30" t="s">
        <v>45</v>
      </c>
      <c r="I30">
        <v>1922</v>
      </c>
      <c r="J30" t="s">
        <v>46</v>
      </c>
      <c r="K30" s="2" t="s">
        <v>288</v>
      </c>
      <c r="L30">
        <v>9104343809</v>
      </c>
      <c r="M30" t="s">
        <v>289</v>
      </c>
      <c r="N30" t="s">
        <v>49</v>
      </c>
      <c r="O30" t="s">
        <v>69</v>
      </c>
      <c r="P30" s="1">
        <v>44255</v>
      </c>
      <c r="Q30" s="1">
        <v>35740</v>
      </c>
      <c r="R30" s="1">
        <v>44266</v>
      </c>
      <c r="S30" t="b">
        <v>0</v>
      </c>
      <c r="T30" t="b">
        <v>0</v>
      </c>
      <c r="U30" t="b">
        <v>0</v>
      </c>
      <c r="V30" t="b">
        <v>1</v>
      </c>
      <c r="W30" t="b">
        <v>0</v>
      </c>
      <c r="X30" t="b">
        <v>0</v>
      </c>
      <c r="AD30" t="s">
        <v>290</v>
      </c>
      <c r="AF30" t="s">
        <v>291</v>
      </c>
      <c r="AG30" t="s">
        <v>150</v>
      </c>
      <c r="AH30">
        <v>27281</v>
      </c>
      <c r="AJ30" t="b">
        <v>0</v>
      </c>
      <c r="AK30" t="s">
        <v>292</v>
      </c>
      <c r="AL30">
        <v>20107967</v>
      </c>
    </row>
    <row r="31" spans="1:38" x14ac:dyDescent="0.3">
      <c r="A31">
        <v>115927</v>
      </c>
      <c r="B31" t="s">
        <v>293</v>
      </c>
      <c r="C31" t="s">
        <v>294</v>
      </c>
      <c r="D31" s="1">
        <v>25983</v>
      </c>
      <c r="E31" t="s">
        <v>77</v>
      </c>
      <c r="F31" t="s">
        <v>295</v>
      </c>
      <c r="G31">
        <v>296</v>
      </c>
      <c r="H31" t="s">
        <v>45</v>
      </c>
      <c r="I31">
        <v>1922</v>
      </c>
      <c r="J31" t="s">
        <v>46</v>
      </c>
      <c r="K31" s="2" t="s">
        <v>296</v>
      </c>
      <c r="M31" t="s">
        <v>297</v>
      </c>
      <c r="N31" t="s">
        <v>298</v>
      </c>
      <c r="O31" t="s">
        <v>299</v>
      </c>
      <c r="P31" s="1">
        <v>44338</v>
      </c>
      <c r="Q31" s="1">
        <v>43629</v>
      </c>
      <c r="R31" s="1">
        <v>44362</v>
      </c>
      <c r="S31" t="b">
        <v>0</v>
      </c>
      <c r="T31" t="b">
        <v>0</v>
      </c>
      <c r="U31" t="b">
        <v>0</v>
      </c>
      <c r="V31" t="b">
        <v>1</v>
      </c>
      <c r="W31" t="b">
        <v>0</v>
      </c>
      <c r="X31" t="b">
        <v>0</v>
      </c>
      <c r="Y31">
        <v>11</v>
      </c>
      <c r="Z31">
        <v>2021</v>
      </c>
      <c r="AA31" s="1">
        <v>44465.508333333331</v>
      </c>
      <c r="AB31" t="s">
        <v>300</v>
      </c>
      <c r="AC31" t="s">
        <v>301</v>
      </c>
      <c r="AD31" t="s">
        <v>302</v>
      </c>
      <c r="AF31" t="s">
        <v>303</v>
      </c>
      <c r="AG31" t="s">
        <v>150</v>
      </c>
      <c r="AH31">
        <v>27284</v>
      </c>
      <c r="AJ31" t="b">
        <v>0</v>
      </c>
      <c r="AK31" t="s">
        <v>304</v>
      </c>
      <c r="AL31" t="s">
        <v>295</v>
      </c>
    </row>
    <row r="32" spans="1:38" x14ac:dyDescent="0.3">
      <c r="A32">
        <v>115928</v>
      </c>
      <c r="B32" t="s">
        <v>305</v>
      </c>
      <c r="C32" t="s">
        <v>306</v>
      </c>
      <c r="D32" s="1">
        <v>28296</v>
      </c>
      <c r="E32" t="s">
        <v>44</v>
      </c>
      <c r="F32">
        <v>20157381</v>
      </c>
      <c r="G32">
        <v>296</v>
      </c>
      <c r="H32" t="s">
        <v>45</v>
      </c>
      <c r="I32">
        <v>1922</v>
      </c>
      <c r="J32" t="s">
        <v>46</v>
      </c>
      <c r="K32" s="2" t="s">
        <v>307</v>
      </c>
      <c r="M32" t="s">
        <v>308</v>
      </c>
      <c r="N32" t="s">
        <v>49</v>
      </c>
      <c r="O32" t="s">
        <v>50</v>
      </c>
      <c r="P32" s="1">
        <v>44426</v>
      </c>
      <c r="Q32" s="1">
        <v>43678</v>
      </c>
      <c r="R32" s="1">
        <v>44438</v>
      </c>
      <c r="S32" t="b">
        <v>0</v>
      </c>
      <c r="T32" t="b">
        <v>0</v>
      </c>
      <c r="U32" t="b">
        <v>0</v>
      </c>
      <c r="V32" t="b">
        <v>1</v>
      </c>
      <c r="W32" t="b">
        <v>0</v>
      </c>
      <c r="X32" t="b">
        <v>0</v>
      </c>
      <c r="AD32" t="s">
        <v>309</v>
      </c>
      <c r="AF32" t="s">
        <v>310</v>
      </c>
      <c r="AG32" t="s">
        <v>63</v>
      </c>
      <c r="AH32">
        <v>29690</v>
      </c>
      <c r="AJ32" t="b">
        <v>0</v>
      </c>
      <c r="AK32" t="s">
        <v>311</v>
      </c>
      <c r="AL32">
        <v>20157381</v>
      </c>
    </row>
    <row r="33" spans="1:38" x14ac:dyDescent="0.3">
      <c r="A33">
        <v>115929</v>
      </c>
      <c r="B33" t="s">
        <v>312</v>
      </c>
      <c r="C33" t="s">
        <v>313</v>
      </c>
      <c r="D33" s="1">
        <v>28147</v>
      </c>
      <c r="E33" t="s">
        <v>44</v>
      </c>
      <c r="F33">
        <v>20137458</v>
      </c>
      <c r="G33">
        <v>296</v>
      </c>
      <c r="H33" t="s">
        <v>45</v>
      </c>
      <c r="I33">
        <v>1922</v>
      </c>
      <c r="J33" t="s">
        <v>46</v>
      </c>
      <c r="K33" s="2" t="s">
        <v>314</v>
      </c>
      <c r="L33">
        <v>3364918745</v>
      </c>
      <c r="M33" t="s">
        <v>315</v>
      </c>
      <c r="N33" t="s">
        <v>49</v>
      </c>
      <c r="O33" t="s">
        <v>50</v>
      </c>
      <c r="P33" s="1">
        <v>44326</v>
      </c>
      <c r="Q33" s="1">
        <v>39652</v>
      </c>
      <c r="R33" s="1">
        <v>44337</v>
      </c>
      <c r="S33" t="b">
        <v>0</v>
      </c>
      <c r="T33" t="b">
        <v>0</v>
      </c>
      <c r="U33" t="b">
        <v>0</v>
      </c>
      <c r="V33" t="b">
        <v>1</v>
      </c>
      <c r="W33" t="b">
        <v>0</v>
      </c>
      <c r="X33" t="b">
        <v>0</v>
      </c>
      <c r="AD33" t="s">
        <v>316</v>
      </c>
      <c r="AF33" t="s">
        <v>270</v>
      </c>
      <c r="AG33" t="s">
        <v>150</v>
      </c>
      <c r="AH33">
        <v>27265</v>
      </c>
      <c r="AJ33" t="b">
        <v>0</v>
      </c>
      <c r="AK33" t="s">
        <v>317</v>
      </c>
      <c r="AL33">
        <v>20137458</v>
      </c>
    </row>
    <row r="34" spans="1:38" x14ac:dyDescent="0.3">
      <c r="A34">
        <v>115932</v>
      </c>
      <c r="B34" t="s">
        <v>318</v>
      </c>
      <c r="C34" t="s">
        <v>319</v>
      </c>
      <c r="D34" s="1">
        <v>21653</v>
      </c>
      <c r="E34" t="s">
        <v>77</v>
      </c>
      <c r="F34" t="s">
        <v>320</v>
      </c>
      <c r="G34">
        <v>296</v>
      </c>
      <c r="H34" t="s">
        <v>45</v>
      </c>
      <c r="I34">
        <v>1922</v>
      </c>
      <c r="J34" t="s">
        <v>46</v>
      </c>
      <c r="K34" s="2" t="s">
        <v>321</v>
      </c>
      <c r="L34">
        <v>4237909557</v>
      </c>
      <c r="M34" t="s">
        <v>322</v>
      </c>
      <c r="N34" t="s">
        <v>49</v>
      </c>
      <c r="O34" t="s">
        <v>69</v>
      </c>
      <c r="P34" s="1">
        <v>44228</v>
      </c>
      <c r="Q34" s="1">
        <v>38182</v>
      </c>
      <c r="R34" s="1">
        <v>44244</v>
      </c>
      <c r="S34" t="b">
        <v>0</v>
      </c>
      <c r="T34" t="b">
        <v>0</v>
      </c>
      <c r="U34" t="b">
        <v>0</v>
      </c>
      <c r="V34" t="b">
        <v>1</v>
      </c>
      <c r="W34" t="b">
        <v>0</v>
      </c>
      <c r="X34" t="b">
        <v>0</v>
      </c>
      <c r="AA34" s="1">
        <v>44466.62222222222</v>
      </c>
      <c r="AB34" t="s">
        <v>323</v>
      </c>
      <c r="AC34" t="s">
        <v>324</v>
      </c>
      <c r="AD34" t="s">
        <v>325</v>
      </c>
      <c r="AF34" t="s">
        <v>326</v>
      </c>
      <c r="AG34" t="s">
        <v>98</v>
      </c>
      <c r="AH34">
        <v>37310</v>
      </c>
      <c r="AJ34" t="b">
        <v>0</v>
      </c>
      <c r="AK34" t="s">
        <v>327</v>
      </c>
      <c r="AL34" t="s">
        <v>320</v>
      </c>
    </row>
    <row r="35" spans="1:38" x14ac:dyDescent="0.3">
      <c r="A35">
        <v>115937</v>
      </c>
      <c r="B35" t="s">
        <v>328</v>
      </c>
      <c r="C35" t="s">
        <v>329</v>
      </c>
      <c r="D35" s="1">
        <v>23322</v>
      </c>
      <c r="E35" t="s">
        <v>44</v>
      </c>
      <c r="F35">
        <v>139193</v>
      </c>
      <c r="G35">
        <v>296</v>
      </c>
      <c r="H35" t="s">
        <v>45</v>
      </c>
      <c r="I35">
        <v>1922</v>
      </c>
      <c r="J35" t="s">
        <v>46</v>
      </c>
      <c r="K35" s="2" t="s">
        <v>330</v>
      </c>
      <c r="L35">
        <v>7049570207</v>
      </c>
      <c r="M35" t="s">
        <v>331</v>
      </c>
      <c r="N35" t="s">
        <v>49</v>
      </c>
      <c r="O35" t="s">
        <v>69</v>
      </c>
      <c r="P35" s="1">
        <v>44319</v>
      </c>
      <c r="Q35" s="1">
        <v>41799</v>
      </c>
      <c r="R35" s="1">
        <v>44328</v>
      </c>
      <c r="S35" t="b">
        <v>0</v>
      </c>
      <c r="T35" t="b">
        <v>0</v>
      </c>
      <c r="U35" t="b">
        <v>0</v>
      </c>
      <c r="V35" t="b">
        <v>1</v>
      </c>
      <c r="W35" t="b">
        <v>0</v>
      </c>
      <c r="X35" t="b">
        <v>0</v>
      </c>
      <c r="AD35" t="s">
        <v>332</v>
      </c>
      <c r="AF35" t="s">
        <v>333</v>
      </c>
      <c r="AG35" t="s">
        <v>168</v>
      </c>
      <c r="AH35">
        <v>77459</v>
      </c>
      <c r="AJ35" t="b">
        <v>0</v>
      </c>
      <c r="AK35" t="s">
        <v>334</v>
      </c>
      <c r="AL35">
        <v>139193</v>
      </c>
    </row>
    <row r="36" spans="1:38" x14ac:dyDescent="0.3">
      <c r="A36">
        <v>115938</v>
      </c>
      <c r="B36" t="s">
        <v>335</v>
      </c>
      <c r="C36" t="s">
        <v>336</v>
      </c>
      <c r="D36" s="1">
        <v>25510</v>
      </c>
      <c r="E36" t="s">
        <v>44</v>
      </c>
      <c r="F36">
        <v>20148139</v>
      </c>
      <c r="G36">
        <v>296</v>
      </c>
      <c r="H36" t="s">
        <v>45</v>
      </c>
      <c r="I36">
        <v>1922</v>
      </c>
      <c r="J36" t="s">
        <v>46</v>
      </c>
      <c r="K36" s="2" t="s">
        <v>337</v>
      </c>
      <c r="M36" t="s">
        <v>338</v>
      </c>
      <c r="N36" t="s">
        <v>49</v>
      </c>
      <c r="O36" t="s">
        <v>69</v>
      </c>
      <c r="P36" s="1">
        <v>44329</v>
      </c>
      <c r="Q36" s="1">
        <v>41950</v>
      </c>
      <c r="R36" s="1">
        <v>44342</v>
      </c>
      <c r="S36" t="b">
        <v>0</v>
      </c>
      <c r="T36" t="b">
        <v>0</v>
      </c>
      <c r="U36" t="b">
        <v>0</v>
      </c>
      <c r="V36" t="b">
        <v>1</v>
      </c>
      <c r="W36" t="b">
        <v>0</v>
      </c>
      <c r="X36" t="b">
        <v>0</v>
      </c>
      <c r="AD36" t="s">
        <v>339</v>
      </c>
      <c r="AF36" t="s">
        <v>340</v>
      </c>
      <c r="AG36" t="s">
        <v>158</v>
      </c>
      <c r="AH36">
        <v>32219</v>
      </c>
      <c r="AJ36" t="b">
        <v>0</v>
      </c>
      <c r="AK36" t="s">
        <v>341</v>
      </c>
      <c r="AL36">
        <v>20148139</v>
      </c>
    </row>
    <row r="37" spans="1:38" x14ac:dyDescent="0.3">
      <c r="A37">
        <v>115950</v>
      </c>
      <c r="B37" t="s">
        <v>342</v>
      </c>
      <c r="C37" t="s">
        <v>343</v>
      </c>
      <c r="D37" s="1">
        <v>23604</v>
      </c>
      <c r="E37" t="s">
        <v>77</v>
      </c>
      <c r="F37" t="s">
        <v>344</v>
      </c>
      <c r="G37">
        <v>296</v>
      </c>
      <c r="H37" t="s">
        <v>45</v>
      </c>
      <c r="I37">
        <v>1922</v>
      </c>
      <c r="J37" t="s">
        <v>46</v>
      </c>
      <c r="K37" s="2" t="s">
        <v>345</v>
      </c>
      <c r="L37">
        <v>8323364140</v>
      </c>
      <c r="M37" t="s">
        <v>346</v>
      </c>
      <c r="N37" t="s">
        <v>298</v>
      </c>
      <c r="O37" t="s">
        <v>347</v>
      </c>
      <c r="P37" s="1">
        <v>43890</v>
      </c>
      <c r="Q37" s="1">
        <v>40878</v>
      </c>
      <c r="R37" s="1">
        <v>43891</v>
      </c>
      <c r="S37" t="b">
        <v>0</v>
      </c>
      <c r="T37" t="b">
        <v>0</v>
      </c>
      <c r="U37" t="b">
        <v>0</v>
      </c>
      <c r="V37" t="b">
        <v>1</v>
      </c>
      <c r="W37" t="b">
        <v>0</v>
      </c>
      <c r="X37" t="b">
        <v>0</v>
      </c>
      <c r="AA37" s="1">
        <v>44474.938194444447</v>
      </c>
      <c r="AB37" t="s">
        <v>348</v>
      </c>
      <c r="AC37" t="s">
        <v>349</v>
      </c>
      <c r="AD37" t="s">
        <v>350</v>
      </c>
      <c r="AF37" t="s">
        <v>351</v>
      </c>
      <c r="AG37" t="s">
        <v>168</v>
      </c>
      <c r="AH37">
        <v>77584</v>
      </c>
      <c r="AJ37" t="b">
        <v>0</v>
      </c>
      <c r="AK37" t="s">
        <v>352</v>
      </c>
      <c r="AL37" t="s">
        <v>344</v>
      </c>
    </row>
    <row r="38" spans="1:38" x14ac:dyDescent="0.3">
      <c r="A38">
        <v>115954</v>
      </c>
      <c r="B38" t="s">
        <v>353</v>
      </c>
      <c r="C38" t="s">
        <v>354</v>
      </c>
      <c r="D38" s="1">
        <v>28886</v>
      </c>
      <c r="E38" t="s">
        <v>44</v>
      </c>
      <c r="F38">
        <v>20163676</v>
      </c>
      <c r="G38">
        <v>296</v>
      </c>
      <c r="H38" t="s">
        <v>45</v>
      </c>
      <c r="I38">
        <v>1922</v>
      </c>
      <c r="J38" t="s">
        <v>46</v>
      </c>
      <c r="K38" s="2" t="s">
        <v>355</v>
      </c>
      <c r="L38">
        <v>2167735144</v>
      </c>
      <c r="M38" t="s">
        <v>356</v>
      </c>
      <c r="N38" t="s">
        <v>49</v>
      </c>
      <c r="O38" t="s">
        <v>69</v>
      </c>
      <c r="P38" s="1">
        <v>44418</v>
      </c>
      <c r="Q38" s="1">
        <v>41446</v>
      </c>
      <c r="R38" s="1">
        <v>44431</v>
      </c>
      <c r="S38" t="b">
        <v>0</v>
      </c>
      <c r="T38" t="b">
        <v>0</v>
      </c>
      <c r="U38" t="b">
        <v>0</v>
      </c>
      <c r="V38" t="b">
        <v>1</v>
      </c>
      <c r="W38" t="b">
        <v>0</v>
      </c>
      <c r="X38" t="b">
        <v>0</v>
      </c>
      <c r="AD38" t="s">
        <v>357</v>
      </c>
      <c r="AF38" t="s">
        <v>358</v>
      </c>
      <c r="AG38" t="s">
        <v>359</v>
      </c>
      <c r="AH38">
        <v>44145</v>
      </c>
      <c r="AJ38" t="b">
        <v>0</v>
      </c>
      <c r="AK38" t="s">
        <v>360</v>
      </c>
      <c r="AL38">
        <v>20163676</v>
      </c>
    </row>
    <row r="39" spans="1:38" x14ac:dyDescent="0.3">
      <c r="A39">
        <v>115959</v>
      </c>
      <c r="B39" t="s">
        <v>361</v>
      </c>
      <c r="C39" t="s">
        <v>362</v>
      </c>
      <c r="D39" s="1">
        <v>29137</v>
      </c>
      <c r="E39" t="s">
        <v>77</v>
      </c>
      <c r="F39">
        <v>20144590</v>
      </c>
      <c r="G39">
        <v>296</v>
      </c>
      <c r="H39" t="s">
        <v>45</v>
      </c>
      <c r="I39">
        <v>1922</v>
      </c>
      <c r="J39" t="s">
        <v>46</v>
      </c>
      <c r="K39" s="2" t="s">
        <v>363</v>
      </c>
      <c r="L39">
        <v>9712959113</v>
      </c>
      <c r="M39" t="s">
        <v>364</v>
      </c>
      <c r="N39" t="s">
        <v>49</v>
      </c>
      <c r="O39" t="s">
        <v>69</v>
      </c>
      <c r="P39" s="1">
        <v>44257</v>
      </c>
      <c r="Q39" s="1">
        <v>41176</v>
      </c>
      <c r="R39" s="1">
        <v>44266</v>
      </c>
      <c r="S39" t="b">
        <v>0</v>
      </c>
      <c r="T39" t="b">
        <v>0</v>
      </c>
      <c r="U39" t="b">
        <v>0</v>
      </c>
      <c r="V39" t="b">
        <v>1</v>
      </c>
      <c r="W39" t="b">
        <v>0</v>
      </c>
      <c r="X39" t="b">
        <v>0</v>
      </c>
      <c r="AD39" t="s">
        <v>365</v>
      </c>
      <c r="AF39" t="s">
        <v>366</v>
      </c>
      <c r="AG39" t="s">
        <v>367</v>
      </c>
      <c r="AH39">
        <v>97216</v>
      </c>
      <c r="AJ39" t="b">
        <v>0</v>
      </c>
      <c r="AK39" t="s">
        <v>368</v>
      </c>
      <c r="AL39">
        <v>20144590</v>
      </c>
    </row>
    <row r="40" spans="1:38" x14ac:dyDescent="0.3">
      <c r="A40">
        <v>115962</v>
      </c>
      <c r="B40" t="s">
        <v>369</v>
      </c>
      <c r="C40" t="s">
        <v>370</v>
      </c>
      <c r="D40" s="1">
        <v>33798</v>
      </c>
      <c r="E40" t="s">
        <v>44</v>
      </c>
      <c r="F40">
        <v>20233398</v>
      </c>
      <c r="G40">
        <v>296</v>
      </c>
      <c r="H40" t="s">
        <v>45</v>
      </c>
      <c r="I40">
        <v>1922</v>
      </c>
      <c r="J40" t="s">
        <v>46</v>
      </c>
      <c r="K40" s="2" t="s">
        <v>371</v>
      </c>
      <c r="L40">
        <v>3175175657</v>
      </c>
      <c r="M40" t="s">
        <v>372</v>
      </c>
      <c r="N40" t="s">
        <v>49</v>
      </c>
      <c r="O40" t="s">
        <v>69</v>
      </c>
      <c r="P40" s="1">
        <v>44421</v>
      </c>
      <c r="Q40" s="1">
        <v>42891</v>
      </c>
      <c r="R40" s="1">
        <v>44431</v>
      </c>
      <c r="S40" t="b">
        <v>0</v>
      </c>
      <c r="T40" t="b">
        <v>0</v>
      </c>
      <c r="U40" t="b">
        <v>0</v>
      </c>
      <c r="V40" t="b">
        <v>1</v>
      </c>
      <c r="W40" t="b">
        <v>0</v>
      </c>
      <c r="X40" t="b">
        <v>0</v>
      </c>
      <c r="AD40" t="s">
        <v>373</v>
      </c>
      <c r="AF40" t="s">
        <v>374</v>
      </c>
      <c r="AG40" t="s">
        <v>375</v>
      </c>
      <c r="AH40">
        <v>46240</v>
      </c>
      <c r="AJ40" t="b">
        <v>0</v>
      </c>
      <c r="AK40" t="s">
        <v>376</v>
      </c>
      <c r="AL40">
        <v>20233398</v>
      </c>
    </row>
    <row r="41" spans="1:38" x14ac:dyDescent="0.3">
      <c r="A41">
        <v>115965</v>
      </c>
      <c r="B41" t="s">
        <v>377</v>
      </c>
      <c r="C41" t="s">
        <v>378</v>
      </c>
      <c r="D41" s="1">
        <v>25495</v>
      </c>
      <c r="E41" t="s">
        <v>44</v>
      </c>
      <c r="F41">
        <v>20323916</v>
      </c>
      <c r="G41">
        <v>296</v>
      </c>
      <c r="H41" t="s">
        <v>45</v>
      </c>
      <c r="I41">
        <v>1922</v>
      </c>
      <c r="J41" t="s">
        <v>46</v>
      </c>
      <c r="K41" s="2" t="s">
        <v>379</v>
      </c>
      <c r="L41">
        <v>2192292596</v>
      </c>
      <c r="M41" t="s">
        <v>380</v>
      </c>
      <c r="N41" t="s">
        <v>49</v>
      </c>
      <c r="O41" t="s">
        <v>50</v>
      </c>
      <c r="P41" s="1">
        <v>44424</v>
      </c>
      <c r="Q41" s="1">
        <v>43696</v>
      </c>
      <c r="R41" s="1">
        <v>44434</v>
      </c>
      <c r="S41" t="b">
        <v>0</v>
      </c>
      <c r="T41" t="b">
        <v>0</v>
      </c>
      <c r="U41" t="b">
        <v>0</v>
      </c>
      <c r="V41" t="b">
        <v>1</v>
      </c>
      <c r="W41" t="b">
        <v>0</v>
      </c>
      <c r="X41" t="b">
        <v>0</v>
      </c>
      <c r="AA41" s="1">
        <v>44473.408333333333</v>
      </c>
      <c r="AB41" t="s">
        <v>381</v>
      </c>
      <c r="AC41" t="s">
        <v>382</v>
      </c>
      <c r="AD41" t="s">
        <v>383</v>
      </c>
      <c r="AF41" t="s">
        <v>384</v>
      </c>
      <c r="AG41" t="s">
        <v>375</v>
      </c>
      <c r="AH41">
        <v>46360</v>
      </c>
      <c r="AJ41" t="b">
        <v>0</v>
      </c>
      <c r="AK41" t="s">
        <v>385</v>
      </c>
      <c r="AL41">
        <v>20323916</v>
      </c>
    </row>
    <row r="42" spans="1:38" x14ac:dyDescent="0.3">
      <c r="A42">
        <v>115971</v>
      </c>
      <c r="B42" t="s">
        <v>386</v>
      </c>
      <c r="C42" t="s">
        <v>387</v>
      </c>
      <c r="D42" s="1">
        <v>26210</v>
      </c>
      <c r="E42" t="s">
        <v>44</v>
      </c>
      <c r="F42">
        <v>20116690</v>
      </c>
      <c r="G42">
        <v>296</v>
      </c>
      <c r="H42" t="s">
        <v>45</v>
      </c>
      <c r="I42">
        <v>1922</v>
      </c>
      <c r="J42" t="s">
        <v>46</v>
      </c>
      <c r="K42" s="2" t="s">
        <v>388</v>
      </c>
      <c r="L42">
        <v>6186811316</v>
      </c>
      <c r="M42" t="s">
        <v>389</v>
      </c>
      <c r="N42" t="s">
        <v>49</v>
      </c>
      <c r="O42" t="s">
        <v>50</v>
      </c>
      <c r="P42" s="1">
        <v>44228</v>
      </c>
      <c r="Q42" s="1">
        <v>35996</v>
      </c>
      <c r="R42" s="1">
        <v>44237</v>
      </c>
      <c r="S42" t="b">
        <v>0</v>
      </c>
      <c r="T42" t="b">
        <v>0</v>
      </c>
      <c r="U42" t="b">
        <v>0</v>
      </c>
      <c r="V42" t="b">
        <v>1</v>
      </c>
      <c r="W42" t="b">
        <v>0</v>
      </c>
      <c r="X42" t="b">
        <v>0</v>
      </c>
      <c r="Y42">
        <v>10</v>
      </c>
      <c r="Z42">
        <v>2021</v>
      </c>
      <c r="AA42" s="1">
        <v>44478.449305555558</v>
      </c>
      <c r="AB42" t="s">
        <v>390</v>
      </c>
      <c r="AC42" t="s">
        <v>391</v>
      </c>
      <c r="AD42" t="s">
        <v>392</v>
      </c>
      <c r="AF42" t="s">
        <v>393</v>
      </c>
      <c r="AG42" t="s">
        <v>230</v>
      </c>
      <c r="AH42">
        <v>62918</v>
      </c>
      <c r="AJ42" t="b">
        <v>0</v>
      </c>
      <c r="AK42" t="s">
        <v>394</v>
      </c>
      <c r="AL42">
        <v>20116690</v>
      </c>
    </row>
    <row r="43" spans="1:38" x14ac:dyDescent="0.3">
      <c r="A43">
        <v>115972</v>
      </c>
      <c r="B43" t="s">
        <v>395</v>
      </c>
      <c r="C43" t="s">
        <v>396</v>
      </c>
      <c r="D43" s="1">
        <v>26788</v>
      </c>
      <c r="E43" t="s">
        <v>44</v>
      </c>
      <c r="F43">
        <v>20137131</v>
      </c>
      <c r="G43">
        <v>296</v>
      </c>
      <c r="H43" t="s">
        <v>45</v>
      </c>
      <c r="I43">
        <v>1922</v>
      </c>
      <c r="J43" t="s">
        <v>46</v>
      </c>
      <c r="K43" s="2" t="s">
        <v>397</v>
      </c>
      <c r="L43">
        <v>6143610933</v>
      </c>
      <c r="M43" t="s">
        <v>398</v>
      </c>
      <c r="N43" t="s">
        <v>49</v>
      </c>
      <c r="O43" t="s">
        <v>50</v>
      </c>
      <c r="P43" s="1">
        <v>44221</v>
      </c>
      <c r="Q43" s="1">
        <v>39387</v>
      </c>
      <c r="R43" s="1">
        <v>44232</v>
      </c>
      <c r="S43" t="b">
        <v>0</v>
      </c>
      <c r="T43" t="b">
        <v>0</v>
      </c>
      <c r="U43" t="b">
        <v>0</v>
      </c>
      <c r="V43" t="b">
        <v>1</v>
      </c>
      <c r="W43" t="b">
        <v>0</v>
      </c>
      <c r="X43" t="b">
        <v>0</v>
      </c>
      <c r="AD43" t="s">
        <v>399</v>
      </c>
      <c r="AF43" t="s">
        <v>400</v>
      </c>
      <c r="AG43" t="s">
        <v>359</v>
      </c>
      <c r="AH43">
        <v>43016</v>
      </c>
      <c r="AJ43" t="b">
        <v>0</v>
      </c>
      <c r="AK43" t="s">
        <v>401</v>
      </c>
      <c r="AL43">
        <v>20137131</v>
      </c>
    </row>
    <row r="44" spans="1:38" x14ac:dyDescent="0.3">
      <c r="A44">
        <v>115976</v>
      </c>
      <c r="B44" t="s">
        <v>402</v>
      </c>
      <c r="C44" t="s">
        <v>403</v>
      </c>
      <c r="D44" s="1">
        <v>25500</v>
      </c>
      <c r="E44" t="s">
        <v>44</v>
      </c>
      <c r="F44">
        <v>20148988</v>
      </c>
      <c r="G44">
        <v>296</v>
      </c>
      <c r="H44" t="s">
        <v>45</v>
      </c>
      <c r="I44">
        <v>1922</v>
      </c>
      <c r="J44" t="s">
        <v>46</v>
      </c>
      <c r="K44" s="2" t="s">
        <v>404</v>
      </c>
      <c r="M44" t="s">
        <v>405</v>
      </c>
      <c r="N44" t="s">
        <v>49</v>
      </c>
      <c r="O44" t="s">
        <v>50</v>
      </c>
      <c r="P44" s="1">
        <v>44135</v>
      </c>
      <c r="Q44" s="1">
        <v>42156</v>
      </c>
      <c r="R44" s="1">
        <v>44146</v>
      </c>
      <c r="S44" t="b">
        <v>0</v>
      </c>
      <c r="T44" t="b">
        <v>0</v>
      </c>
      <c r="U44" t="b">
        <v>0</v>
      </c>
      <c r="V44" t="b">
        <v>1</v>
      </c>
      <c r="W44" t="b">
        <v>0</v>
      </c>
      <c r="X44" t="b">
        <v>0</v>
      </c>
      <c r="Y44">
        <v>10</v>
      </c>
      <c r="Z44">
        <v>2021</v>
      </c>
      <c r="AD44" t="s">
        <v>406</v>
      </c>
      <c r="AF44" t="s">
        <v>407</v>
      </c>
      <c r="AG44" t="s">
        <v>408</v>
      </c>
      <c r="AH44">
        <v>95618</v>
      </c>
      <c r="AJ44" t="b">
        <v>0</v>
      </c>
      <c r="AK44" t="s">
        <v>409</v>
      </c>
      <c r="AL44">
        <v>20148988</v>
      </c>
    </row>
    <row r="45" spans="1:38" x14ac:dyDescent="0.3">
      <c r="A45">
        <v>115982</v>
      </c>
      <c r="B45" t="s">
        <v>410</v>
      </c>
      <c r="C45" t="s">
        <v>411</v>
      </c>
      <c r="D45" s="1">
        <v>32596</v>
      </c>
      <c r="E45" t="s">
        <v>44</v>
      </c>
      <c r="F45">
        <v>20229330</v>
      </c>
      <c r="G45">
        <v>296</v>
      </c>
      <c r="H45" t="s">
        <v>45</v>
      </c>
      <c r="I45">
        <v>1922</v>
      </c>
      <c r="J45" t="s">
        <v>46</v>
      </c>
      <c r="K45" s="2" t="s">
        <v>412</v>
      </c>
      <c r="L45">
        <v>8153416768</v>
      </c>
      <c r="M45" t="s">
        <v>413</v>
      </c>
      <c r="N45" t="s">
        <v>49</v>
      </c>
      <c r="O45" t="s">
        <v>69</v>
      </c>
      <c r="P45" s="1">
        <v>44078</v>
      </c>
      <c r="Q45" s="1">
        <v>42779</v>
      </c>
      <c r="R45" s="1">
        <v>44090</v>
      </c>
      <c r="S45" t="b">
        <v>0</v>
      </c>
      <c r="T45" t="b">
        <v>0</v>
      </c>
      <c r="U45" t="b">
        <v>0</v>
      </c>
      <c r="V45" t="b">
        <v>1</v>
      </c>
      <c r="W45" t="b">
        <v>1</v>
      </c>
      <c r="X45" t="b">
        <v>0</v>
      </c>
      <c r="AD45" t="s">
        <v>414</v>
      </c>
      <c r="AF45" t="s">
        <v>415</v>
      </c>
      <c r="AG45" t="s">
        <v>230</v>
      </c>
      <c r="AH45">
        <v>60432</v>
      </c>
      <c r="AJ45" t="b">
        <v>0</v>
      </c>
      <c r="AK45" t="s">
        <v>416</v>
      </c>
      <c r="AL45">
        <v>20229330</v>
      </c>
    </row>
    <row r="46" spans="1:38" x14ac:dyDescent="0.3">
      <c r="A46">
        <v>115984</v>
      </c>
      <c r="B46" t="s">
        <v>417</v>
      </c>
      <c r="C46" t="s">
        <v>418</v>
      </c>
      <c r="D46" s="1">
        <v>25294</v>
      </c>
      <c r="E46" t="s">
        <v>44</v>
      </c>
      <c r="F46">
        <v>101664</v>
      </c>
      <c r="G46">
        <v>296</v>
      </c>
      <c r="H46" t="s">
        <v>45</v>
      </c>
      <c r="I46">
        <v>1922</v>
      </c>
      <c r="J46" t="s">
        <v>46</v>
      </c>
      <c r="K46" s="2" t="s">
        <v>419</v>
      </c>
      <c r="L46">
        <v>4802864104</v>
      </c>
      <c r="M46" t="s">
        <v>420</v>
      </c>
      <c r="N46" t="s">
        <v>49</v>
      </c>
      <c r="O46" t="s">
        <v>69</v>
      </c>
      <c r="P46" s="1">
        <v>44077</v>
      </c>
      <c r="Q46" s="1">
        <v>40878</v>
      </c>
      <c r="R46" s="1">
        <v>44085</v>
      </c>
      <c r="S46" t="b">
        <v>0</v>
      </c>
      <c r="T46" t="b">
        <v>0</v>
      </c>
      <c r="U46" t="b">
        <v>0</v>
      </c>
      <c r="V46" t="b">
        <v>1</v>
      </c>
      <c r="W46" t="b">
        <v>1</v>
      </c>
      <c r="X46" t="b">
        <v>0</v>
      </c>
      <c r="AA46" s="1">
        <v>44477.454861111109</v>
      </c>
      <c r="AB46" t="s">
        <v>421</v>
      </c>
      <c r="AC46" t="s">
        <v>422</v>
      </c>
      <c r="AD46" t="s">
        <v>423</v>
      </c>
      <c r="AF46" t="s">
        <v>424</v>
      </c>
      <c r="AG46" t="s">
        <v>425</v>
      </c>
      <c r="AH46">
        <v>85207</v>
      </c>
      <c r="AJ46" t="b">
        <v>0</v>
      </c>
      <c r="AK46" t="s">
        <v>426</v>
      </c>
      <c r="AL46">
        <v>101664</v>
      </c>
    </row>
    <row r="47" spans="1:38" x14ac:dyDescent="0.3">
      <c r="A47">
        <v>115985</v>
      </c>
      <c r="B47" t="s">
        <v>427</v>
      </c>
      <c r="C47" t="s">
        <v>428</v>
      </c>
      <c r="D47" s="1">
        <v>26710</v>
      </c>
      <c r="E47" t="s">
        <v>44</v>
      </c>
      <c r="F47">
        <v>107077</v>
      </c>
      <c r="G47">
        <v>296</v>
      </c>
      <c r="H47" t="s">
        <v>45</v>
      </c>
      <c r="I47">
        <v>1922</v>
      </c>
      <c r="J47" t="s">
        <v>46</v>
      </c>
      <c r="K47" s="2" t="s">
        <v>429</v>
      </c>
      <c r="L47">
        <v>7089413726</v>
      </c>
      <c r="M47" t="s">
        <v>430</v>
      </c>
      <c r="N47" t="s">
        <v>49</v>
      </c>
      <c r="O47" t="s">
        <v>50</v>
      </c>
      <c r="P47" s="1">
        <v>44323</v>
      </c>
      <c r="Q47" s="1">
        <v>40878</v>
      </c>
      <c r="R47" s="1">
        <v>44335</v>
      </c>
      <c r="S47" t="b">
        <v>0</v>
      </c>
      <c r="T47" t="b">
        <v>0</v>
      </c>
      <c r="U47" t="b">
        <v>0</v>
      </c>
      <c r="V47" t="b">
        <v>1</v>
      </c>
      <c r="W47" t="b">
        <v>0</v>
      </c>
      <c r="X47" t="b">
        <v>0</v>
      </c>
      <c r="Y47">
        <v>1</v>
      </c>
      <c r="Z47">
        <v>2022</v>
      </c>
      <c r="AA47" s="1">
        <v>44467.679166666669</v>
      </c>
      <c r="AB47" t="s">
        <v>431</v>
      </c>
      <c r="AC47" t="s">
        <v>432</v>
      </c>
      <c r="AD47" t="s">
        <v>433</v>
      </c>
      <c r="AF47" t="s">
        <v>434</v>
      </c>
      <c r="AG47" t="s">
        <v>230</v>
      </c>
      <c r="AH47">
        <v>60441</v>
      </c>
      <c r="AJ47" t="b">
        <v>0</v>
      </c>
      <c r="AK47" t="s">
        <v>435</v>
      </c>
      <c r="AL47">
        <v>107077</v>
      </c>
    </row>
    <row r="48" spans="1:38" x14ac:dyDescent="0.3">
      <c r="A48">
        <v>115988</v>
      </c>
      <c r="B48" t="s">
        <v>436</v>
      </c>
      <c r="C48" t="s">
        <v>437</v>
      </c>
      <c r="D48" s="1">
        <v>28923</v>
      </c>
      <c r="E48" t="s">
        <v>44</v>
      </c>
      <c r="F48">
        <v>130559</v>
      </c>
      <c r="G48">
        <v>296</v>
      </c>
      <c r="H48" t="s">
        <v>45</v>
      </c>
      <c r="I48">
        <v>1922</v>
      </c>
      <c r="J48" t="s">
        <v>46</v>
      </c>
      <c r="K48" s="2" t="s">
        <v>438</v>
      </c>
      <c r="L48">
        <v>2192994174</v>
      </c>
      <c r="M48" t="s">
        <v>439</v>
      </c>
      <c r="N48" t="s">
        <v>49</v>
      </c>
      <c r="O48" t="s">
        <v>69</v>
      </c>
      <c r="P48" s="1">
        <v>44386</v>
      </c>
      <c r="Q48" s="1">
        <v>40878</v>
      </c>
      <c r="R48" s="1">
        <v>44396</v>
      </c>
      <c r="S48" t="b">
        <v>0</v>
      </c>
      <c r="T48" t="b">
        <v>0</v>
      </c>
      <c r="U48" t="b">
        <v>0</v>
      </c>
      <c r="V48" t="b">
        <v>1</v>
      </c>
      <c r="W48" t="b">
        <v>0</v>
      </c>
      <c r="X48" t="b">
        <v>0</v>
      </c>
      <c r="AD48" t="s">
        <v>440</v>
      </c>
      <c r="AF48" t="s">
        <v>441</v>
      </c>
      <c r="AG48" t="s">
        <v>375</v>
      </c>
      <c r="AH48">
        <v>46307</v>
      </c>
      <c r="AJ48" t="b">
        <v>0</v>
      </c>
      <c r="AK48" t="s">
        <v>442</v>
      </c>
      <c r="AL48">
        <v>130559</v>
      </c>
    </row>
    <row r="49" spans="1:38" x14ac:dyDescent="0.3">
      <c r="A49">
        <v>115992</v>
      </c>
      <c r="B49" t="s">
        <v>443</v>
      </c>
      <c r="C49" t="s">
        <v>444</v>
      </c>
      <c r="D49" s="1">
        <v>21750</v>
      </c>
      <c r="E49" t="s">
        <v>77</v>
      </c>
      <c r="F49" t="s">
        <v>445</v>
      </c>
      <c r="G49">
        <v>296</v>
      </c>
      <c r="H49" t="s">
        <v>45</v>
      </c>
      <c r="I49">
        <v>1922</v>
      </c>
      <c r="J49" t="s">
        <v>46</v>
      </c>
      <c r="K49" s="2" t="s">
        <v>446</v>
      </c>
      <c r="L49">
        <v>8154741988</v>
      </c>
      <c r="N49" t="s">
        <v>49</v>
      </c>
      <c r="O49" t="s">
        <v>69</v>
      </c>
      <c r="P49" s="1">
        <v>44073</v>
      </c>
      <c r="Q49" s="1">
        <v>43160</v>
      </c>
      <c r="R49" s="1">
        <v>44083</v>
      </c>
      <c r="S49" t="b">
        <v>0</v>
      </c>
      <c r="T49" t="b">
        <v>0</v>
      </c>
      <c r="U49" t="b">
        <v>0</v>
      </c>
      <c r="V49" t="b">
        <v>1</v>
      </c>
      <c r="W49" t="b">
        <v>1</v>
      </c>
      <c r="X49" t="b">
        <v>0</v>
      </c>
      <c r="AD49" t="s">
        <v>447</v>
      </c>
      <c r="AF49" t="s">
        <v>448</v>
      </c>
      <c r="AG49" t="s">
        <v>230</v>
      </c>
      <c r="AH49">
        <v>60914</v>
      </c>
      <c r="AJ49" t="b">
        <v>0</v>
      </c>
      <c r="AK49" t="s">
        <v>449</v>
      </c>
      <c r="AL49" t="s">
        <v>445</v>
      </c>
    </row>
    <row r="50" spans="1:38" x14ac:dyDescent="0.3">
      <c r="A50">
        <v>115994</v>
      </c>
      <c r="B50" t="s">
        <v>450</v>
      </c>
      <c r="C50" t="s">
        <v>451</v>
      </c>
      <c r="D50" s="1">
        <v>34801</v>
      </c>
      <c r="E50" t="s">
        <v>44</v>
      </c>
      <c r="F50" t="s">
        <v>452</v>
      </c>
      <c r="G50">
        <v>296</v>
      </c>
      <c r="H50" t="s">
        <v>45</v>
      </c>
      <c r="I50">
        <v>1922</v>
      </c>
      <c r="J50" t="s">
        <v>46</v>
      </c>
      <c r="K50" s="2" t="s">
        <v>453</v>
      </c>
      <c r="L50">
        <v>6302361281</v>
      </c>
      <c r="N50" t="s">
        <v>298</v>
      </c>
      <c r="O50" t="s">
        <v>454</v>
      </c>
      <c r="P50" s="1">
        <v>44298</v>
      </c>
      <c r="Q50" s="1">
        <v>40878</v>
      </c>
      <c r="R50" s="1">
        <v>44305</v>
      </c>
      <c r="S50" t="b">
        <v>0</v>
      </c>
      <c r="T50" t="b">
        <v>0</v>
      </c>
      <c r="U50" t="b">
        <v>0</v>
      </c>
      <c r="V50" t="b">
        <v>1</v>
      </c>
      <c r="W50" t="b">
        <v>0</v>
      </c>
      <c r="X50" t="b">
        <v>0</v>
      </c>
      <c r="AD50" t="s">
        <v>455</v>
      </c>
      <c r="AF50" t="s">
        <v>229</v>
      </c>
      <c r="AG50" t="s">
        <v>230</v>
      </c>
      <c r="AH50">
        <v>60502</v>
      </c>
      <c r="AJ50" t="b">
        <v>0</v>
      </c>
      <c r="AK50" t="s">
        <v>456</v>
      </c>
      <c r="AL50" t="s">
        <v>452</v>
      </c>
    </row>
    <row r="51" spans="1:38" x14ac:dyDescent="0.3">
      <c r="A51">
        <v>115995</v>
      </c>
      <c r="B51" t="s">
        <v>457</v>
      </c>
      <c r="C51" t="s">
        <v>458</v>
      </c>
      <c r="D51" s="1">
        <v>29340</v>
      </c>
      <c r="E51" t="s">
        <v>77</v>
      </c>
      <c r="F51">
        <v>20235772</v>
      </c>
      <c r="G51">
        <v>296</v>
      </c>
      <c r="H51" t="s">
        <v>45</v>
      </c>
      <c r="I51">
        <v>1922</v>
      </c>
      <c r="J51" t="s">
        <v>46</v>
      </c>
      <c r="K51" s="2" t="s">
        <v>459</v>
      </c>
      <c r="L51">
        <v>9546436292</v>
      </c>
      <c r="M51" t="s">
        <v>460</v>
      </c>
      <c r="N51" t="s">
        <v>49</v>
      </c>
      <c r="O51" t="s">
        <v>50</v>
      </c>
      <c r="P51" s="1">
        <v>44439</v>
      </c>
      <c r="Q51" s="1">
        <v>42954</v>
      </c>
      <c r="R51" s="1">
        <v>44448</v>
      </c>
      <c r="S51" t="b">
        <v>0</v>
      </c>
      <c r="T51" t="b">
        <v>0</v>
      </c>
      <c r="U51" t="b">
        <v>0</v>
      </c>
      <c r="V51" t="b">
        <v>1</v>
      </c>
      <c r="W51" t="b">
        <v>0</v>
      </c>
      <c r="X51" t="b">
        <v>0</v>
      </c>
      <c r="Y51">
        <v>11</v>
      </c>
      <c r="Z51">
        <v>2021</v>
      </c>
      <c r="AA51" s="1">
        <v>44478.659722222219</v>
      </c>
      <c r="AB51" t="s">
        <v>461</v>
      </c>
      <c r="AC51" t="s">
        <v>462</v>
      </c>
      <c r="AD51" t="s">
        <v>463</v>
      </c>
      <c r="AF51" t="s">
        <v>464</v>
      </c>
      <c r="AG51" t="s">
        <v>158</v>
      </c>
      <c r="AH51">
        <v>33028</v>
      </c>
      <c r="AJ51" t="b">
        <v>0</v>
      </c>
      <c r="AK51" t="s">
        <v>465</v>
      </c>
      <c r="AL51">
        <v>20235772</v>
      </c>
    </row>
    <row r="52" spans="1:38" x14ac:dyDescent="0.3">
      <c r="A52">
        <v>115999</v>
      </c>
      <c r="B52" t="s">
        <v>466</v>
      </c>
      <c r="C52" t="s">
        <v>467</v>
      </c>
      <c r="D52" s="1">
        <v>23280</v>
      </c>
      <c r="E52" t="s">
        <v>44</v>
      </c>
      <c r="F52">
        <v>141801</v>
      </c>
      <c r="G52">
        <v>296</v>
      </c>
      <c r="H52" t="s">
        <v>45</v>
      </c>
      <c r="I52">
        <v>1922</v>
      </c>
      <c r="J52" t="s">
        <v>46</v>
      </c>
      <c r="K52" s="2" t="s">
        <v>468</v>
      </c>
      <c r="L52">
        <v>9038162089</v>
      </c>
      <c r="M52" t="s">
        <v>469</v>
      </c>
      <c r="N52" t="s">
        <v>49</v>
      </c>
      <c r="O52" t="s">
        <v>50</v>
      </c>
      <c r="P52" s="1">
        <v>44013</v>
      </c>
      <c r="Q52" s="1">
        <v>42005</v>
      </c>
      <c r="R52" s="1">
        <v>44025</v>
      </c>
      <c r="S52" t="b">
        <v>0</v>
      </c>
      <c r="T52" t="b">
        <v>0</v>
      </c>
      <c r="U52" t="b">
        <v>0</v>
      </c>
      <c r="V52" t="b">
        <v>1</v>
      </c>
      <c r="W52" t="b">
        <v>1</v>
      </c>
      <c r="X52" t="b">
        <v>0</v>
      </c>
      <c r="AA52" s="1">
        <v>44468.32708333333</v>
      </c>
      <c r="AB52" t="s">
        <v>470</v>
      </c>
      <c r="AC52" t="s">
        <v>471</v>
      </c>
      <c r="AD52" t="s">
        <v>472</v>
      </c>
      <c r="AF52" t="s">
        <v>473</v>
      </c>
      <c r="AG52" t="s">
        <v>168</v>
      </c>
      <c r="AH52">
        <v>77494</v>
      </c>
      <c r="AJ52" t="b">
        <v>0</v>
      </c>
      <c r="AK52" t="s">
        <v>474</v>
      </c>
      <c r="AL52">
        <v>141801</v>
      </c>
    </row>
    <row r="53" spans="1:38" x14ac:dyDescent="0.3">
      <c r="A53">
        <v>116000</v>
      </c>
      <c r="B53" t="s">
        <v>475</v>
      </c>
      <c r="C53" t="s">
        <v>476</v>
      </c>
      <c r="D53" s="1">
        <v>22136</v>
      </c>
      <c r="E53" t="s">
        <v>77</v>
      </c>
      <c r="F53" t="s">
        <v>477</v>
      </c>
      <c r="G53">
        <v>296</v>
      </c>
      <c r="H53" t="s">
        <v>45</v>
      </c>
      <c r="I53">
        <v>1922</v>
      </c>
      <c r="J53" t="s">
        <v>46</v>
      </c>
      <c r="K53" s="2" t="s">
        <v>478</v>
      </c>
      <c r="L53">
        <v>9528828939</v>
      </c>
      <c r="M53" t="s">
        <v>479</v>
      </c>
      <c r="N53" t="s">
        <v>49</v>
      </c>
      <c r="O53" t="s">
        <v>69</v>
      </c>
      <c r="P53" s="1">
        <v>43788</v>
      </c>
      <c r="Q53" s="1">
        <v>33126</v>
      </c>
      <c r="R53" s="1">
        <v>43789</v>
      </c>
      <c r="S53" t="b">
        <v>0</v>
      </c>
      <c r="T53" t="b">
        <v>0</v>
      </c>
      <c r="U53" t="b">
        <v>0</v>
      </c>
      <c r="V53" t="b">
        <v>1</v>
      </c>
      <c r="W53" t="b">
        <v>0</v>
      </c>
      <c r="X53" t="b">
        <v>0</v>
      </c>
      <c r="AA53" s="1">
        <v>44475.431250000001</v>
      </c>
      <c r="AB53" t="s">
        <v>480</v>
      </c>
      <c r="AC53" t="s">
        <v>481</v>
      </c>
      <c r="AD53" t="s">
        <v>482</v>
      </c>
      <c r="AF53" t="s">
        <v>483</v>
      </c>
      <c r="AG53" t="s">
        <v>484</v>
      </c>
      <c r="AH53">
        <v>55337</v>
      </c>
      <c r="AJ53" t="b">
        <v>0</v>
      </c>
      <c r="AK53" t="s">
        <v>485</v>
      </c>
      <c r="AL53" t="s">
        <v>477</v>
      </c>
    </row>
    <row r="54" spans="1:38" x14ac:dyDescent="0.3">
      <c r="A54">
        <v>116009</v>
      </c>
      <c r="B54" t="s">
        <v>486</v>
      </c>
      <c r="C54" t="s">
        <v>487</v>
      </c>
      <c r="D54" s="1">
        <v>25365</v>
      </c>
      <c r="E54" t="s">
        <v>77</v>
      </c>
      <c r="F54">
        <v>20101877</v>
      </c>
      <c r="G54">
        <v>296</v>
      </c>
      <c r="H54" t="s">
        <v>45</v>
      </c>
      <c r="I54">
        <v>1922</v>
      </c>
      <c r="J54" t="s">
        <v>46</v>
      </c>
      <c r="K54" s="2" t="s">
        <v>488</v>
      </c>
      <c r="M54" t="s">
        <v>489</v>
      </c>
      <c r="N54" t="s">
        <v>49</v>
      </c>
      <c r="O54" t="s">
        <v>69</v>
      </c>
      <c r="P54" s="1">
        <v>44104</v>
      </c>
      <c r="Q54" s="1">
        <v>34477</v>
      </c>
      <c r="R54" s="1">
        <v>44114</v>
      </c>
      <c r="S54" t="b">
        <v>0</v>
      </c>
      <c r="T54" t="b">
        <v>0</v>
      </c>
      <c r="U54" t="b">
        <v>0</v>
      </c>
      <c r="V54" t="b">
        <v>1</v>
      </c>
      <c r="W54" t="b">
        <v>1</v>
      </c>
      <c r="X54" t="b">
        <v>0</v>
      </c>
      <c r="AD54" t="s">
        <v>490</v>
      </c>
      <c r="AF54" t="s">
        <v>491</v>
      </c>
      <c r="AG54" t="s">
        <v>484</v>
      </c>
      <c r="AH54">
        <v>55119</v>
      </c>
      <c r="AJ54" t="b">
        <v>0</v>
      </c>
      <c r="AK54" t="s">
        <v>492</v>
      </c>
      <c r="AL54">
        <v>20101877</v>
      </c>
    </row>
    <row r="55" spans="1:38" x14ac:dyDescent="0.3">
      <c r="A55">
        <v>116012</v>
      </c>
      <c r="B55" t="s">
        <v>493</v>
      </c>
      <c r="C55" t="s">
        <v>494</v>
      </c>
      <c r="D55" s="1">
        <v>22390</v>
      </c>
      <c r="E55" t="s">
        <v>44</v>
      </c>
      <c r="F55">
        <v>20120779</v>
      </c>
      <c r="G55">
        <v>296</v>
      </c>
      <c r="H55" t="s">
        <v>45</v>
      </c>
      <c r="I55">
        <v>1922</v>
      </c>
      <c r="J55" t="s">
        <v>46</v>
      </c>
      <c r="K55" s="2" t="s">
        <v>495</v>
      </c>
      <c r="L55">
        <v>6512691628</v>
      </c>
      <c r="M55" t="s">
        <v>496</v>
      </c>
      <c r="N55" t="s">
        <v>49</v>
      </c>
      <c r="O55" t="s">
        <v>497</v>
      </c>
      <c r="P55" s="1">
        <v>44043</v>
      </c>
      <c r="Q55" s="1">
        <v>35217</v>
      </c>
      <c r="R55" s="1">
        <v>44044</v>
      </c>
      <c r="S55" t="b">
        <v>0</v>
      </c>
      <c r="T55" t="b">
        <v>0</v>
      </c>
      <c r="U55" t="b">
        <v>0</v>
      </c>
      <c r="V55" t="b">
        <v>1</v>
      </c>
      <c r="W55" t="b">
        <v>1</v>
      </c>
      <c r="X55" t="b">
        <v>0</v>
      </c>
      <c r="AA55" s="1">
        <v>44466.600694444445</v>
      </c>
      <c r="AB55" t="s">
        <v>498</v>
      </c>
      <c r="AC55" t="s">
        <v>499</v>
      </c>
      <c r="AD55" t="s">
        <v>500</v>
      </c>
      <c r="AE55" t="s">
        <v>501</v>
      </c>
      <c r="AF55" t="s">
        <v>502</v>
      </c>
      <c r="AG55" t="s">
        <v>484</v>
      </c>
      <c r="AH55">
        <v>55401</v>
      </c>
      <c r="AJ55" t="b">
        <v>0</v>
      </c>
      <c r="AK55" t="s">
        <v>503</v>
      </c>
      <c r="AL55">
        <v>20120779</v>
      </c>
    </row>
    <row r="56" spans="1:38" x14ac:dyDescent="0.3">
      <c r="A56">
        <v>116014</v>
      </c>
      <c r="B56" t="s">
        <v>504</v>
      </c>
      <c r="C56" t="s">
        <v>505</v>
      </c>
      <c r="D56" s="1">
        <v>25914</v>
      </c>
      <c r="E56" t="s">
        <v>77</v>
      </c>
      <c r="F56" t="s">
        <v>506</v>
      </c>
      <c r="G56">
        <v>296</v>
      </c>
      <c r="H56" t="s">
        <v>45</v>
      </c>
      <c r="I56">
        <v>1922</v>
      </c>
      <c r="J56" t="s">
        <v>46</v>
      </c>
      <c r="K56" s="2" t="s">
        <v>507</v>
      </c>
      <c r="L56">
        <v>6082895198</v>
      </c>
      <c r="M56" t="s">
        <v>508</v>
      </c>
      <c r="N56" t="s">
        <v>49</v>
      </c>
      <c r="O56" t="s">
        <v>69</v>
      </c>
      <c r="P56" s="1">
        <v>44115</v>
      </c>
      <c r="Q56" s="1">
        <v>40119</v>
      </c>
      <c r="R56" s="1">
        <v>44125</v>
      </c>
      <c r="S56" t="b">
        <v>0</v>
      </c>
      <c r="T56" t="b">
        <v>0</v>
      </c>
      <c r="U56" t="b">
        <v>0</v>
      </c>
      <c r="V56" t="b">
        <v>1</v>
      </c>
      <c r="W56" t="b">
        <v>0</v>
      </c>
      <c r="X56" t="b">
        <v>0</v>
      </c>
      <c r="AA56" s="1">
        <v>44470.574999999997</v>
      </c>
      <c r="AB56" t="s">
        <v>509</v>
      </c>
      <c r="AC56" t="s">
        <v>510</v>
      </c>
      <c r="AD56" t="s">
        <v>511</v>
      </c>
      <c r="AF56" t="s">
        <v>512</v>
      </c>
      <c r="AG56" t="s">
        <v>230</v>
      </c>
      <c r="AH56">
        <v>61072</v>
      </c>
      <c r="AJ56" t="b">
        <v>0</v>
      </c>
      <c r="AK56" t="s">
        <v>513</v>
      </c>
      <c r="AL56" t="s">
        <v>506</v>
      </c>
    </row>
    <row r="57" spans="1:38" x14ac:dyDescent="0.3">
      <c r="A57">
        <v>116015</v>
      </c>
      <c r="B57" t="s">
        <v>514</v>
      </c>
      <c r="C57" t="s">
        <v>515</v>
      </c>
      <c r="D57" s="1">
        <v>24782</v>
      </c>
      <c r="E57" t="s">
        <v>44</v>
      </c>
      <c r="F57">
        <v>20102669</v>
      </c>
      <c r="G57">
        <v>296</v>
      </c>
      <c r="H57" t="s">
        <v>45</v>
      </c>
      <c r="I57">
        <v>1922</v>
      </c>
      <c r="J57" t="s">
        <v>46</v>
      </c>
      <c r="K57" s="2" t="s">
        <v>516</v>
      </c>
      <c r="L57">
        <v>3606678414</v>
      </c>
      <c r="M57" t="s">
        <v>517</v>
      </c>
      <c r="N57" t="s">
        <v>49</v>
      </c>
      <c r="O57" t="s">
        <v>50</v>
      </c>
      <c r="P57" s="1">
        <v>44228</v>
      </c>
      <c r="Q57" s="1">
        <v>31901</v>
      </c>
      <c r="R57" s="1">
        <v>44237</v>
      </c>
      <c r="S57" t="b">
        <v>0</v>
      </c>
      <c r="T57" t="b">
        <v>0</v>
      </c>
      <c r="U57" t="b">
        <v>0</v>
      </c>
      <c r="V57" t="b">
        <v>1</v>
      </c>
      <c r="W57" t="b">
        <v>0</v>
      </c>
      <c r="X57" t="b">
        <v>0</v>
      </c>
      <c r="Y57">
        <v>1</v>
      </c>
      <c r="Z57">
        <v>2022</v>
      </c>
      <c r="AA57" s="1">
        <v>44474.398611111108</v>
      </c>
      <c r="AB57" t="s">
        <v>518</v>
      </c>
      <c r="AC57" t="s">
        <v>517</v>
      </c>
      <c r="AD57" t="s">
        <v>519</v>
      </c>
      <c r="AF57" t="s">
        <v>520</v>
      </c>
      <c r="AG57" t="s">
        <v>135</v>
      </c>
      <c r="AH57">
        <v>98604</v>
      </c>
      <c r="AJ57" t="b">
        <v>0</v>
      </c>
      <c r="AK57" t="s">
        <v>521</v>
      </c>
      <c r="AL57">
        <v>20102669</v>
      </c>
    </row>
    <row r="58" spans="1:38" x14ac:dyDescent="0.3">
      <c r="A58">
        <v>116017</v>
      </c>
      <c r="B58" t="s">
        <v>522</v>
      </c>
      <c r="C58" t="s">
        <v>523</v>
      </c>
      <c r="D58" s="1">
        <v>25669</v>
      </c>
      <c r="E58" t="s">
        <v>44</v>
      </c>
      <c r="F58">
        <v>135343</v>
      </c>
      <c r="G58">
        <v>296</v>
      </c>
      <c r="H58" t="s">
        <v>45</v>
      </c>
      <c r="I58">
        <v>1922</v>
      </c>
      <c r="J58" t="s">
        <v>46</v>
      </c>
      <c r="K58" s="2" t="s">
        <v>524</v>
      </c>
      <c r="L58">
        <v>6308651645</v>
      </c>
      <c r="M58" t="s">
        <v>525</v>
      </c>
      <c r="N58" t="s">
        <v>49</v>
      </c>
      <c r="O58" t="s">
        <v>69</v>
      </c>
      <c r="P58" s="1">
        <v>44407</v>
      </c>
      <c r="Q58" s="1">
        <v>41477</v>
      </c>
      <c r="R58" s="1">
        <v>44417</v>
      </c>
      <c r="S58" t="b">
        <v>0</v>
      </c>
      <c r="T58" t="b">
        <v>0</v>
      </c>
      <c r="U58" t="b">
        <v>0</v>
      </c>
      <c r="V58" t="b">
        <v>1</v>
      </c>
      <c r="W58" t="b">
        <v>0</v>
      </c>
      <c r="X58" t="b">
        <v>0</v>
      </c>
      <c r="AD58" t="s">
        <v>526</v>
      </c>
      <c r="AF58" t="s">
        <v>527</v>
      </c>
      <c r="AG58" t="s">
        <v>230</v>
      </c>
      <c r="AH58">
        <v>60130</v>
      </c>
      <c r="AJ58" t="b">
        <v>0</v>
      </c>
      <c r="AK58" t="s">
        <v>528</v>
      </c>
      <c r="AL58">
        <v>135343</v>
      </c>
    </row>
    <row r="59" spans="1:38" x14ac:dyDescent="0.3">
      <c r="A59">
        <v>116024</v>
      </c>
      <c r="B59" t="s">
        <v>529</v>
      </c>
      <c r="C59" t="s">
        <v>530</v>
      </c>
      <c r="D59" s="1">
        <v>34887</v>
      </c>
      <c r="E59" t="s">
        <v>77</v>
      </c>
      <c r="F59" t="s">
        <v>531</v>
      </c>
      <c r="G59">
        <v>296</v>
      </c>
      <c r="H59" t="s">
        <v>45</v>
      </c>
      <c r="I59">
        <v>1922</v>
      </c>
      <c r="J59" t="s">
        <v>46</v>
      </c>
      <c r="K59" s="2" t="s">
        <v>532</v>
      </c>
      <c r="L59">
        <v>5026937356</v>
      </c>
      <c r="M59" t="s">
        <v>533</v>
      </c>
      <c r="N59" t="s">
        <v>49</v>
      </c>
      <c r="O59" t="s">
        <v>50</v>
      </c>
      <c r="P59" s="1">
        <v>44384</v>
      </c>
      <c r="Q59" s="1">
        <v>40430</v>
      </c>
      <c r="R59" s="1">
        <v>44415</v>
      </c>
      <c r="S59" t="b">
        <v>0</v>
      </c>
      <c r="T59" t="b">
        <v>0</v>
      </c>
      <c r="U59" t="b">
        <v>0</v>
      </c>
      <c r="V59" t="b">
        <v>1</v>
      </c>
      <c r="W59" t="b">
        <v>0</v>
      </c>
      <c r="X59" t="b">
        <v>0</v>
      </c>
      <c r="AD59" t="s">
        <v>534</v>
      </c>
      <c r="AF59" t="s">
        <v>535</v>
      </c>
      <c r="AG59" t="s">
        <v>536</v>
      </c>
      <c r="AH59">
        <v>40241</v>
      </c>
      <c r="AJ59" t="b">
        <v>0</v>
      </c>
      <c r="AK59" t="s">
        <v>537</v>
      </c>
      <c r="AL59" t="s">
        <v>531</v>
      </c>
    </row>
    <row r="60" spans="1:38" x14ac:dyDescent="0.3">
      <c r="A60">
        <v>116025</v>
      </c>
      <c r="B60" t="s">
        <v>538</v>
      </c>
      <c r="C60" t="s">
        <v>539</v>
      </c>
      <c r="D60" s="1">
        <v>21657</v>
      </c>
      <c r="E60" t="s">
        <v>44</v>
      </c>
      <c r="F60">
        <v>20147455</v>
      </c>
      <c r="G60">
        <v>296</v>
      </c>
      <c r="H60" t="s">
        <v>45</v>
      </c>
      <c r="I60">
        <v>1922</v>
      </c>
      <c r="J60" t="s">
        <v>46</v>
      </c>
      <c r="K60" s="2" t="s">
        <v>540</v>
      </c>
      <c r="L60">
        <v>2708313386</v>
      </c>
      <c r="M60" t="s">
        <v>541</v>
      </c>
      <c r="N60" t="s">
        <v>49</v>
      </c>
      <c r="O60" t="s">
        <v>69</v>
      </c>
      <c r="P60" s="1">
        <v>44196</v>
      </c>
      <c r="Q60" s="1">
        <v>41834</v>
      </c>
      <c r="R60" s="1">
        <v>44204</v>
      </c>
      <c r="S60" t="b">
        <v>0</v>
      </c>
      <c r="T60" t="b">
        <v>0</v>
      </c>
      <c r="U60" t="b">
        <v>0</v>
      </c>
      <c r="V60" t="b">
        <v>1</v>
      </c>
      <c r="W60" t="b">
        <v>0</v>
      </c>
      <c r="X60" t="b">
        <v>0</v>
      </c>
      <c r="AA60" s="1">
        <v>44469.480555555558</v>
      </c>
      <c r="AB60" t="s">
        <v>542</v>
      </c>
      <c r="AC60" t="s">
        <v>541</v>
      </c>
      <c r="AD60" t="s">
        <v>543</v>
      </c>
      <c r="AF60" t="s">
        <v>544</v>
      </c>
      <c r="AG60" t="s">
        <v>536</v>
      </c>
      <c r="AH60">
        <v>42420</v>
      </c>
      <c r="AJ60" t="b">
        <v>0</v>
      </c>
      <c r="AK60" t="s">
        <v>545</v>
      </c>
      <c r="AL60">
        <v>20147455</v>
      </c>
    </row>
    <row r="61" spans="1:38" x14ac:dyDescent="0.3">
      <c r="A61">
        <v>116029</v>
      </c>
      <c r="B61" t="s">
        <v>546</v>
      </c>
      <c r="C61" t="s">
        <v>547</v>
      </c>
      <c r="D61" s="1">
        <v>23247</v>
      </c>
      <c r="E61" t="s">
        <v>77</v>
      </c>
      <c r="F61" t="s">
        <v>548</v>
      </c>
      <c r="G61">
        <v>296</v>
      </c>
      <c r="H61" t="s">
        <v>45</v>
      </c>
      <c r="I61">
        <v>1922</v>
      </c>
      <c r="J61" t="s">
        <v>46</v>
      </c>
      <c r="K61" s="2" t="s">
        <v>549</v>
      </c>
      <c r="M61" t="s">
        <v>550</v>
      </c>
      <c r="N61" t="s">
        <v>49</v>
      </c>
      <c r="O61" t="s">
        <v>69</v>
      </c>
      <c r="P61" s="1">
        <v>44340</v>
      </c>
      <c r="Q61" s="1">
        <v>43649</v>
      </c>
      <c r="R61" s="1">
        <v>44351</v>
      </c>
      <c r="S61" t="b">
        <v>0</v>
      </c>
      <c r="T61" t="b">
        <v>0</v>
      </c>
      <c r="U61" t="b">
        <v>0</v>
      </c>
      <c r="V61" t="b">
        <v>1</v>
      </c>
      <c r="W61" t="b">
        <v>0</v>
      </c>
      <c r="X61" t="b">
        <v>0</v>
      </c>
      <c r="Y61">
        <v>11</v>
      </c>
      <c r="Z61">
        <v>2021</v>
      </c>
      <c r="AD61" t="s">
        <v>551</v>
      </c>
      <c r="AF61" t="s">
        <v>552</v>
      </c>
      <c r="AG61" t="s">
        <v>553</v>
      </c>
      <c r="AH61">
        <v>36305</v>
      </c>
      <c r="AJ61" t="b">
        <v>0</v>
      </c>
      <c r="AK61" t="s">
        <v>554</v>
      </c>
      <c r="AL61" t="s">
        <v>548</v>
      </c>
    </row>
    <row r="62" spans="1:38" x14ac:dyDescent="0.3">
      <c r="A62">
        <v>116030</v>
      </c>
      <c r="B62" t="s">
        <v>555</v>
      </c>
      <c r="C62" t="s">
        <v>556</v>
      </c>
      <c r="D62" s="1">
        <v>34840</v>
      </c>
      <c r="E62" t="s">
        <v>77</v>
      </c>
      <c r="F62" t="s">
        <v>557</v>
      </c>
      <c r="G62">
        <v>296</v>
      </c>
      <c r="H62" t="s">
        <v>45</v>
      </c>
      <c r="I62">
        <v>1922</v>
      </c>
      <c r="J62" t="s">
        <v>46</v>
      </c>
      <c r="K62" s="2" t="s">
        <v>558</v>
      </c>
      <c r="N62" t="s">
        <v>49</v>
      </c>
      <c r="O62" t="s">
        <v>50</v>
      </c>
      <c r="P62" s="1">
        <v>44337</v>
      </c>
      <c r="Q62" s="1">
        <v>34176</v>
      </c>
      <c r="R62" s="1">
        <v>44338</v>
      </c>
      <c r="S62" t="b">
        <v>0</v>
      </c>
      <c r="T62" t="b">
        <v>0</v>
      </c>
      <c r="U62" t="b">
        <v>0</v>
      </c>
      <c r="V62" t="b">
        <v>1</v>
      </c>
      <c r="W62" t="b">
        <v>0</v>
      </c>
      <c r="X62" t="b">
        <v>0</v>
      </c>
      <c r="AD62" t="s">
        <v>559</v>
      </c>
      <c r="AF62" t="s">
        <v>560</v>
      </c>
      <c r="AG62" t="s">
        <v>553</v>
      </c>
      <c r="AH62">
        <v>36613</v>
      </c>
      <c r="AJ62" t="b">
        <v>0</v>
      </c>
      <c r="AK62" t="s">
        <v>561</v>
      </c>
      <c r="AL62" t="s">
        <v>557</v>
      </c>
    </row>
    <row r="63" spans="1:38" x14ac:dyDescent="0.3">
      <c r="A63">
        <v>116031</v>
      </c>
      <c r="B63" t="s">
        <v>562</v>
      </c>
      <c r="C63" t="s">
        <v>563</v>
      </c>
      <c r="D63" s="1">
        <v>27042</v>
      </c>
      <c r="E63" t="s">
        <v>44</v>
      </c>
      <c r="F63">
        <v>20135557</v>
      </c>
      <c r="G63">
        <v>296</v>
      </c>
      <c r="H63" t="s">
        <v>45</v>
      </c>
      <c r="I63">
        <v>1922</v>
      </c>
      <c r="J63" t="s">
        <v>46</v>
      </c>
      <c r="K63" s="2" t="s">
        <v>564</v>
      </c>
      <c r="L63">
        <v>9724120377</v>
      </c>
      <c r="M63" t="s">
        <v>565</v>
      </c>
      <c r="N63" t="s">
        <v>49</v>
      </c>
      <c r="O63" t="s">
        <v>50</v>
      </c>
      <c r="P63" s="1">
        <v>44090</v>
      </c>
      <c r="Q63" s="1">
        <v>39073</v>
      </c>
      <c r="R63" s="1">
        <v>44104</v>
      </c>
      <c r="S63" t="b">
        <v>0</v>
      </c>
      <c r="T63" t="b">
        <v>0</v>
      </c>
      <c r="U63" t="b">
        <v>0</v>
      </c>
      <c r="V63" t="b">
        <v>1</v>
      </c>
      <c r="W63" t="b">
        <v>1</v>
      </c>
      <c r="X63" t="b">
        <v>0</v>
      </c>
      <c r="AA63" s="1">
        <v>44467.838888888888</v>
      </c>
      <c r="AB63" t="s">
        <v>566</v>
      </c>
      <c r="AC63" t="s">
        <v>565</v>
      </c>
      <c r="AD63" t="s">
        <v>567</v>
      </c>
      <c r="AF63" t="s">
        <v>568</v>
      </c>
      <c r="AG63" t="s">
        <v>168</v>
      </c>
      <c r="AH63">
        <v>75089</v>
      </c>
      <c r="AJ63" t="b">
        <v>0</v>
      </c>
      <c r="AK63" t="s">
        <v>569</v>
      </c>
      <c r="AL63">
        <v>20135557</v>
      </c>
    </row>
    <row r="64" spans="1:38" x14ac:dyDescent="0.3">
      <c r="A64">
        <v>116032</v>
      </c>
      <c r="B64" t="s">
        <v>570</v>
      </c>
      <c r="C64" t="s">
        <v>571</v>
      </c>
      <c r="D64" s="1">
        <v>25065</v>
      </c>
      <c r="E64" t="s">
        <v>44</v>
      </c>
      <c r="F64">
        <v>20107653</v>
      </c>
      <c r="G64">
        <v>296</v>
      </c>
      <c r="H64" t="s">
        <v>45</v>
      </c>
      <c r="I64">
        <v>1922</v>
      </c>
      <c r="J64" t="s">
        <v>46</v>
      </c>
      <c r="K64" s="2" t="s">
        <v>572</v>
      </c>
      <c r="M64" t="s">
        <v>573</v>
      </c>
      <c r="N64" t="s">
        <v>49</v>
      </c>
      <c r="O64" t="s">
        <v>50</v>
      </c>
      <c r="P64" s="1">
        <v>44228</v>
      </c>
      <c r="Q64" s="1">
        <v>34176</v>
      </c>
      <c r="R64" s="1">
        <v>44237</v>
      </c>
      <c r="S64" t="b">
        <v>0</v>
      </c>
      <c r="T64" t="b">
        <v>0</v>
      </c>
      <c r="U64" t="b">
        <v>0</v>
      </c>
      <c r="V64" t="b">
        <v>1</v>
      </c>
      <c r="W64" t="b">
        <v>0</v>
      </c>
      <c r="X64" t="b">
        <v>0</v>
      </c>
      <c r="Y64">
        <v>12</v>
      </c>
      <c r="Z64">
        <v>2021</v>
      </c>
      <c r="AA64" s="1">
        <v>44477.388194444444</v>
      </c>
      <c r="AB64" t="s">
        <v>574</v>
      </c>
      <c r="AC64" t="s">
        <v>575</v>
      </c>
      <c r="AD64" t="s">
        <v>576</v>
      </c>
      <c r="AF64" t="s">
        <v>577</v>
      </c>
      <c r="AG64" t="s">
        <v>553</v>
      </c>
      <c r="AH64">
        <v>36613</v>
      </c>
      <c r="AJ64" t="b">
        <v>0</v>
      </c>
      <c r="AK64" t="s">
        <v>578</v>
      </c>
      <c r="AL64">
        <v>20107653</v>
      </c>
    </row>
    <row r="65" spans="1:38" x14ac:dyDescent="0.3">
      <c r="A65">
        <v>116033</v>
      </c>
      <c r="B65" t="s">
        <v>579</v>
      </c>
      <c r="C65" t="s">
        <v>580</v>
      </c>
      <c r="D65" s="1">
        <v>27242</v>
      </c>
      <c r="E65" t="s">
        <v>44</v>
      </c>
      <c r="F65">
        <v>20116824</v>
      </c>
      <c r="G65">
        <v>296</v>
      </c>
      <c r="H65" t="s">
        <v>45</v>
      </c>
      <c r="I65">
        <v>1922</v>
      </c>
      <c r="J65" t="s">
        <v>46</v>
      </c>
      <c r="K65" s="2" t="s">
        <v>581</v>
      </c>
      <c r="M65" t="s">
        <v>582</v>
      </c>
      <c r="N65" t="s">
        <v>49</v>
      </c>
      <c r="O65" t="s">
        <v>69</v>
      </c>
      <c r="P65" s="1">
        <v>44229</v>
      </c>
      <c r="Q65" s="1">
        <v>35843</v>
      </c>
      <c r="R65" s="1">
        <v>44237</v>
      </c>
      <c r="S65" t="b">
        <v>0</v>
      </c>
      <c r="T65" t="b">
        <v>0</v>
      </c>
      <c r="U65" t="b">
        <v>0</v>
      </c>
      <c r="V65" t="b">
        <v>1</v>
      </c>
      <c r="W65" t="b">
        <v>0</v>
      </c>
      <c r="X65" t="b">
        <v>0</v>
      </c>
      <c r="AD65" t="s">
        <v>583</v>
      </c>
      <c r="AF65" t="s">
        <v>584</v>
      </c>
      <c r="AG65" t="s">
        <v>553</v>
      </c>
      <c r="AH65">
        <v>35976</v>
      </c>
      <c r="AJ65" t="b">
        <v>0</v>
      </c>
      <c r="AK65" s="3" t="s">
        <v>585</v>
      </c>
      <c r="AL65">
        <v>20116824</v>
      </c>
    </row>
    <row r="66" spans="1:38" x14ac:dyDescent="0.3">
      <c r="A66">
        <v>116035</v>
      </c>
      <c r="B66" t="s">
        <v>586</v>
      </c>
      <c r="C66" t="s">
        <v>587</v>
      </c>
      <c r="D66" s="1">
        <v>27130</v>
      </c>
      <c r="E66" t="s">
        <v>77</v>
      </c>
      <c r="F66">
        <v>20137962</v>
      </c>
      <c r="G66">
        <v>296</v>
      </c>
      <c r="H66" t="s">
        <v>45</v>
      </c>
      <c r="I66">
        <v>1922</v>
      </c>
      <c r="J66" t="s">
        <v>46</v>
      </c>
      <c r="K66" s="2" t="s">
        <v>588</v>
      </c>
      <c r="L66">
        <v>6625743089</v>
      </c>
      <c r="M66" t="s">
        <v>589</v>
      </c>
      <c r="N66" t="s">
        <v>49</v>
      </c>
      <c r="O66" t="s">
        <v>50</v>
      </c>
      <c r="P66" s="1">
        <v>44377</v>
      </c>
      <c r="Q66" s="1">
        <v>39395</v>
      </c>
      <c r="R66" s="1">
        <v>44385</v>
      </c>
      <c r="S66" t="b">
        <v>0</v>
      </c>
      <c r="T66" t="b">
        <v>0</v>
      </c>
      <c r="U66" t="b">
        <v>0</v>
      </c>
      <c r="V66" t="b">
        <v>1</v>
      </c>
      <c r="W66" t="b">
        <v>0</v>
      </c>
      <c r="X66" t="b">
        <v>0</v>
      </c>
      <c r="AD66" t="s">
        <v>590</v>
      </c>
      <c r="AF66" t="s">
        <v>591</v>
      </c>
      <c r="AG66" t="s">
        <v>592</v>
      </c>
      <c r="AH66">
        <v>39702</v>
      </c>
      <c r="AJ66" t="b">
        <v>0</v>
      </c>
      <c r="AK66" t="s">
        <v>593</v>
      </c>
      <c r="AL66">
        <v>20137962</v>
      </c>
    </row>
    <row r="67" spans="1:38" x14ac:dyDescent="0.3">
      <c r="A67">
        <v>116036</v>
      </c>
      <c r="B67" t="s">
        <v>594</v>
      </c>
      <c r="C67" t="s">
        <v>595</v>
      </c>
      <c r="D67" s="1">
        <v>30462</v>
      </c>
      <c r="E67" t="s">
        <v>44</v>
      </c>
      <c r="F67">
        <v>20143624</v>
      </c>
      <c r="G67">
        <v>296</v>
      </c>
      <c r="H67" t="s">
        <v>45</v>
      </c>
      <c r="I67">
        <v>1922</v>
      </c>
      <c r="J67" t="s">
        <v>46</v>
      </c>
      <c r="K67" s="2" t="s">
        <v>596</v>
      </c>
      <c r="L67">
        <v>6014548703</v>
      </c>
      <c r="M67" t="s">
        <v>597</v>
      </c>
      <c r="N67" t="s">
        <v>49</v>
      </c>
      <c r="O67" t="s">
        <v>50</v>
      </c>
      <c r="P67" s="1">
        <v>44368</v>
      </c>
      <c r="Q67" s="1">
        <v>40969</v>
      </c>
      <c r="R67" s="1">
        <v>44377</v>
      </c>
      <c r="S67" t="b">
        <v>0</v>
      </c>
      <c r="T67" t="b">
        <v>0</v>
      </c>
      <c r="U67" t="b">
        <v>0</v>
      </c>
      <c r="V67" t="b">
        <v>1</v>
      </c>
      <c r="W67" t="b">
        <v>0</v>
      </c>
      <c r="X67" t="b">
        <v>0</v>
      </c>
      <c r="AD67" t="s">
        <v>598</v>
      </c>
      <c r="AF67" t="s">
        <v>599</v>
      </c>
      <c r="AG67" t="s">
        <v>600</v>
      </c>
      <c r="AH67">
        <v>70810</v>
      </c>
      <c r="AJ67" t="b">
        <v>0</v>
      </c>
      <c r="AK67" t="s">
        <v>601</v>
      </c>
      <c r="AL67">
        <v>20143624</v>
      </c>
    </row>
    <row r="68" spans="1:38" x14ac:dyDescent="0.3">
      <c r="A68">
        <v>116040</v>
      </c>
      <c r="B68" t="s">
        <v>602</v>
      </c>
      <c r="C68" t="s">
        <v>603</v>
      </c>
      <c r="D68" s="1">
        <v>33809</v>
      </c>
      <c r="E68" t="s">
        <v>44</v>
      </c>
      <c r="F68">
        <v>20303477</v>
      </c>
      <c r="G68">
        <v>296</v>
      </c>
      <c r="H68" t="s">
        <v>45</v>
      </c>
      <c r="I68">
        <v>1922</v>
      </c>
      <c r="J68" t="s">
        <v>46</v>
      </c>
      <c r="K68" s="2" t="s">
        <v>604</v>
      </c>
      <c r="L68">
        <v>9852120965</v>
      </c>
      <c r="M68" t="s">
        <v>605</v>
      </c>
      <c r="N68" t="s">
        <v>49</v>
      </c>
      <c r="O68" t="s">
        <v>50</v>
      </c>
      <c r="P68" s="1">
        <v>44158</v>
      </c>
      <c r="Q68" s="1">
        <v>43178</v>
      </c>
      <c r="R68" s="1">
        <v>44169</v>
      </c>
      <c r="S68" t="b">
        <v>0</v>
      </c>
      <c r="T68" t="b">
        <v>0</v>
      </c>
      <c r="U68" t="b">
        <v>0</v>
      </c>
      <c r="V68" t="b">
        <v>1</v>
      </c>
      <c r="W68" t="b">
        <v>0</v>
      </c>
      <c r="X68" t="b">
        <v>0</v>
      </c>
      <c r="AD68" t="s">
        <v>606</v>
      </c>
      <c r="AF68" t="s">
        <v>607</v>
      </c>
      <c r="AG68" t="s">
        <v>600</v>
      </c>
      <c r="AH68">
        <v>70068</v>
      </c>
      <c r="AJ68" t="b">
        <v>0</v>
      </c>
      <c r="AK68" s="3" t="s">
        <v>608</v>
      </c>
      <c r="AL68">
        <v>20303477</v>
      </c>
    </row>
    <row r="69" spans="1:38" x14ac:dyDescent="0.3">
      <c r="A69">
        <v>116041</v>
      </c>
      <c r="B69" t="s">
        <v>609</v>
      </c>
      <c r="C69" t="s">
        <v>610</v>
      </c>
      <c r="D69" s="1">
        <v>24744</v>
      </c>
      <c r="E69" t="s">
        <v>44</v>
      </c>
      <c r="F69">
        <v>102776</v>
      </c>
      <c r="G69">
        <v>296</v>
      </c>
      <c r="H69" t="s">
        <v>45</v>
      </c>
      <c r="I69">
        <v>1922</v>
      </c>
      <c r="J69" t="s">
        <v>46</v>
      </c>
      <c r="K69" s="2" t="s">
        <v>611</v>
      </c>
      <c r="L69">
        <v>9856525266</v>
      </c>
      <c r="M69" t="s">
        <v>612</v>
      </c>
      <c r="N69" t="s">
        <v>49</v>
      </c>
      <c r="O69" t="s">
        <v>50</v>
      </c>
      <c r="P69" s="1">
        <v>44369</v>
      </c>
      <c r="Q69" s="1">
        <v>40878</v>
      </c>
      <c r="R69" s="1">
        <v>44381</v>
      </c>
      <c r="S69" t="b">
        <v>0</v>
      </c>
      <c r="T69" t="b">
        <v>0</v>
      </c>
      <c r="U69" t="b">
        <v>0</v>
      </c>
      <c r="V69" t="b">
        <v>1</v>
      </c>
      <c r="W69" t="b">
        <v>0</v>
      </c>
      <c r="X69" t="b">
        <v>0</v>
      </c>
      <c r="AA69" s="1">
        <v>44469.338194444441</v>
      </c>
      <c r="AB69" t="s">
        <v>613</v>
      </c>
      <c r="AC69" t="s">
        <v>612</v>
      </c>
      <c r="AD69" t="s">
        <v>614</v>
      </c>
      <c r="AF69" t="s">
        <v>615</v>
      </c>
      <c r="AG69" t="s">
        <v>600</v>
      </c>
      <c r="AH69">
        <v>70068</v>
      </c>
      <c r="AJ69" t="b">
        <v>0</v>
      </c>
      <c r="AK69" t="s">
        <v>616</v>
      </c>
      <c r="AL69">
        <v>102776</v>
      </c>
    </row>
    <row r="70" spans="1:38" x14ac:dyDescent="0.3">
      <c r="A70">
        <v>116044</v>
      </c>
      <c r="B70" t="s">
        <v>617</v>
      </c>
      <c r="C70" t="s">
        <v>618</v>
      </c>
      <c r="D70" s="1">
        <v>25500</v>
      </c>
      <c r="E70" t="s">
        <v>44</v>
      </c>
      <c r="F70">
        <v>20160083</v>
      </c>
      <c r="G70">
        <v>296</v>
      </c>
      <c r="H70" t="s">
        <v>45</v>
      </c>
      <c r="I70">
        <v>1922</v>
      </c>
      <c r="J70" t="s">
        <v>46</v>
      </c>
      <c r="K70" s="2" t="s">
        <v>619</v>
      </c>
      <c r="L70">
        <v>5045123294</v>
      </c>
      <c r="M70" t="s">
        <v>620</v>
      </c>
      <c r="N70" t="s">
        <v>49</v>
      </c>
      <c r="O70" t="s">
        <v>69</v>
      </c>
      <c r="P70" s="1">
        <v>44323</v>
      </c>
      <c r="Q70" s="1">
        <v>32901</v>
      </c>
      <c r="R70" s="1">
        <v>44335</v>
      </c>
      <c r="S70" t="b">
        <v>0</v>
      </c>
      <c r="T70" t="b">
        <v>0</v>
      </c>
      <c r="U70" t="b">
        <v>0</v>
      </c>
      <c r="V70" t="b">
        <v>1</v>
      </c>
      <c r="W70" t="b">
        <v>0</v>
      </c>
      <c r="X70" t="b">
        <v>0</v>
      </c>
      <c r="AD70" t="s">
        <v>621</v>
      </c>
      <c r="AF70" t="s">
        <v>622</v>
      </c>
      <c r="AG70" t="s">
        <v>600</v>
      </c>
      <c r="AH70">
        <v>70085</v>
      </c>
      <c r="AJ70" t="b">
        <v>0</v>
      </c>
      <c r="AK70" t="s">
        <v>623</v>
      </c>
      <c r="AL70">
        <v>20160083</v>
      </c>
    </row>
    <row r="71" spans="1:38" x14ac:dyDescent="0.3">
      <c r="A71">
        <v>116045</v>
      </c>
      <c r="B71" t="s">
        <v>624</v>
      </c>
      <c r="C71" t="s">
        <v>625</v>
      </c>
      <c r="D71" s="1">
        <v>24567</v>
      </c>
      <c r="E71" t="s">
        <v>44</v>
      </c>
      <c r="F71">
        <v>105488</v>
      </c>
      <c r="G71">
        <v>296</v>
      </c>
      <c r="H71" t="s">
        <v>45</v>
      </c>
      <c r="I71">
        <v>1922</v>
      </c>
      <c r="J71" t="s">
        <v>46</v>
      </c>
      <c r="K71" s="2" t="s">
        <v>626</v>
      </c>
      <c r="L71">
        <v>8329166686</v>
      </c>
      <c r="M71" t="s">
        <v>627</v>
      </c>
      <c r="N71" t="s">
        <v>49</v>
      </c>
      <c r="O71" t="s">
        <v>50</v>
      </c>
      <c r="P71" s="1">
        <v>44319</v>
      </c>
      <c r="Q71" s="1">
        <v>40878</v>
      </c>
      <c r="R71" s="1">
        <v>44329</v>
      </c>
      <c r="S71" t="b">
        <v>0</v>
      </c>
      <c r="T71" t="b">
        <v>0</v>
      </c>
      <c r="U71" t="b">
        <v>0</v>
      </c>
      <c r="V71" t="b">
        <v>1</v>
      </c>
      <c r="W71" t="b">
        <v>0</v>
      </c>
      <c r="X71" t="b">
        <v>0</v>
      </c>
      <c r="Y71">
        <v>3</v>
      </c>
      <c r="Z71">
        <v>2022</v>
      </c>
      <c r="AA71" s="1">
        <v>44472.65902777778</v>
      </c>
      <c r="AB71" t="s">
        <v>628</v>
      </c>
      <c r="AC71" t="s">
        <v>629</v>
      </c>
      <c r="AD71" t="s">
        <v>630</v>
      </c>
      <c r="AF71" t="s">
        <v>631</v>
      </c>
      <c r="AG71" t="s">
        <v>592</v>
      </c>
      <c r="AH71">
        <v>39520</v>
      </c>
      <c r="AJ71" t="b">
        <v>0</v>
      </c>
      <c r="AK71" t="s">
        <v>632</v>
      </c>
      <c r="AL71">
        <v>105488</v>
      </c>
    </row>
    <row r="72" spans="1:38" x14ac:dyDescent="0.3">
      <c r="A72">
        <v>116047</v>
      </c>
      <c r="B72" t="s">
        <v>633</v>
      </c>
      <c r="C72" t="s">
        <v>634</v>
      </c>
      <c r="D72" s="1">
        <v>22718</v>
      </c>
      <c r="E72" t="s">
        <v>44</v>
      </c>
      <c r="F72">
        <v>142463</v>
      </c>
      <c r="G72">
        <v>296</v>
      </c>
      <c r="H72" t="s">
        <v>45</v>
      </c>
      <c r="I72">
        <v>1922</v>
      </c>
      <c r="J72" t="s">
        <v>46</v>
      </c>
      <c r="K72" s="2" t="s">
        <v>635</v>
      </c>
      <c r="L72">
        <v>2817552896</v>
      </c>
      <c r="M72" t="s">
        <v>636</v>
      </c>
      <c r="N72" t="s">
        <v>49</v>
      </c>
      <c r="O72" t="s">
        <v>50</v>
      </c>
      <c r="P72" s="1">
        <v>44323</v>
      </c>
      <c r="Q72" s="1">
        <v>42114</v>
      </c>
      <c r="R72" s="1">
        <v>44335</v>
      </c>
      <c r="S72" t="b">
        <v>0</v>
      </c>
      <c r="T72" t="b">
        <v>0</v>
      </c>
      <c r="U72" t="b">
        <v>0</v>
      </c>
      <c r="V72" t="b">
        <v>1</v>
      </c>
      <c r="W72" t="b">
        <v>0</v>
      </c>
      <c r="X72" t="b">
        <v>0</v>
      </c>
      <c r="AA72" s="1">
        <v>44470.637499999997</v>
      </c>
      <c r="AB72" t="s">
        <v>637</v>
      </c>
      <c r="AC72" t="s">
        <v>638</v>
      </c>
      <c r="AD72" t="s">
        <v>639</v>
      </c>
      <c r="AF72" t="s">
        <v>640</v>
      </c>
      <c r="AG72" t="s">
        <v>168</v>
      </c>
      <c r="AH72">
        <v>79424</v>
      </c>
      <c r="AJ72" t="b">
        <v>0</v>
      </c>
      <c r="AK72" t="s">
        <v>641</v>
      </c>
      <c r="AL72">
        <v>142463</v>
      </c>
    </row>
    <row r="73" spans="1:38" x14ac:dyDescent="0.3">
      <c r="A73">
        <v>116051</v>
      </c>
      <c r="B73" t="s">
        <v>642</v>
      </c>
      <c r="C73" t="s">
        <v>643</v>
      </c>
      <c r="D73" s="1">
        <v>34466</v>
      </c>
      <c r="E73" t="s">
        <v>44</v>
      </c>
      <c r="F73">
        <v>20306570</v>
      </c>
      <c r="G73">
        <v>296</v>
      </c>
      <c r="H73" t="s">
        <v>45</v>
      </c>
      <c r="I73">
        <v>1922</v>
      </c>
      <c r="J73" t="s">
        <v>46</v>
      </c>
      <c r="K73" s="2" t="s">
        <v>644</v>
      </c>
      <c r="M73" t="s">
        <v>645</v>
      </c>
      <c r="N73" t="s">
        <v>49</v>
      </c>
      <c r="O73" t="s">
        <v>69</v>
      </c>
      <c r="P73" s="1">
        <v>44305</v>
      </c>
      <c r="Q73" s="1">
        <v>43238</v>
      </c>
      <c r="R73" s="1">
        <v>44316</v>
      </c>
      <c r="S73" t="b">
        <v>0</v>
      </c>
      <c r="T73" t="b">
        <v>0</v>
      </c>
      <c r="U73" t="b">
        <v>0</v>
      </c>
      <c r="V73" t="b">
        <v>1</v>
      </c>
      <c r="W73" t="b">
        <v>0</v>
      </c>
      <c r="X73" t="b">
        <v>0</v>
      </c>
      <c r="AD73" t="s">
        <v>646</v>
      </c>
      <c r="AF73" t="s">
        <v>647</v>
      </c>
      <c r="AG73" t="s">
        <v>648</v>
      </c>
      <c r="AH73">
        <v>73072</v>
      </c>
      <c r="AJ73" t="b">
        <v>0</v>
      </c>
      <c r="AK73" t="s">
        <v>649</v>
      </c>
      <c r="AL73">
        <v>20306570</v>
      </c>
    </row>
    <row r="74" spans="1:38" x14ac:dyDescent="0.3">
      <c r="A74">
        <v>116056</v>
      </c>
      <c r="B74" t="s">
        <v>650</v>
      </c>
      <c r="C74" t="s">
        <v>651</v>
      </c>
      <c r="D74" s="1">
        <v>29864</v>
      </c>
      <c r="E74" t="s">
        <v>44</v>
      </c>
      <c r="F74">
        <v>20147011</v>
      </c>
      <c r="G74">
        <v>296</v>
      </c>
      <c r="H74" t="s">
        <v>45</v>
      </c>
      <c r="I74">
        <v>1922</v>
      </c>
      <c r="J74" t="s">
        <v>46</v>
      </c>
      <c r="K74" s="2" t="s">
        <v>652</v>
      </c>
      <c r="M74" t="s">
        <v>653</v>
      </c>
      <c r="N74" t="s">
        <v>49</v>
      </c>
      <c r="O74" t="s">
        <v>69</v>
      </c>
      <c r="P74" s="1">
        <v>44281</v>
      </c>
      <c r="Q74" s="1">
        <v>41789</v>
      </c>
      <c r="R74" s="1">
        <v>44293</v>
      </c>
      <c r="S74" t="b">
        <v>0</v>
      </c>
      <c r="T74" t="b">
        <v>0</v>
      </c>
      <c r="U74" t="b">
        <v>0</v>
      </c>
      <c r="V74" t="b">
        <v>1</v>
      </c>
      <c r="W74" t="b">
        <v>0</v>
      </c>
      <c r="X74" t="b">
        <v>0</v>
      </c>
      <c r="AD74" t="s">
        <v>654</v>
      </c>
      <c r="AF74" t="s">
        <v>655</v>
      </c>
      <c r="AG74" t="s">
        <v>168</v>
      </c>
      <c r="AH74">
        <v>76205</v>
      </c>
      <c r="AJ74" t="b">
        <v>0</v>
      </c>
      <c r="AK74" t="s">
        <v>656</v>
      </c>
      <c r="AL74">
        <v>20147011</v>
      </c>
    </row>
    <row r="75" spans="1:38" x14ac:dyDescent="0.3">
      <c r="A75">
        <v>116058</v>
      </c>
      <c r="B75" t="s">
        <v>657</v>
      </c>
      <c r="C75" t="s">
        <v>658</v>
      </c>
      <c r="D75" s="1">
        <v>29496</v>
      </c>
      <c r="E75" t="s">
        <v>44</v>
      </c>
      <c r="F75">
        <v>20169308</v>
      </c>
      <c r="G75">
        <v>296</v>
      </c>
      <c r="H75" t="s">
        <v>45</v>
      </c>
      <c r="I75">
        <v>1922</v>
      </c>
      <c r="J75" t="s">
        <v>46</v>
      </c>
      <c r="K75" s="2" t="s">
        <v>659</v>
      </c>
      <c r="L75">
        <v>7136595930</v>
      </c>
      <c r="M75" t="s">
        <v>660</v>
      </c>
      <c r="N75" t="s">
        <v>49</v>
      </c>
      <c r="O75" t="s">
        <v>69</v>
      </c>
      <c r="P75" s="1">
        <v>44288</v>
      </c>
      <c r="Q75" s="1">
        <v>39378</v>
      </c>
      <c r="R75" s="1">
        <v>44300</v>
      </c>
      <c r="S75" t="b">
        <v>0</v>
      </c>
      <c r="T75" t="b">
        <v>0</v>
      </c>
      <c r="U75" t="b">
        <v>0</v>
      </c>
      <c r="V75" t="b">
        <v>1</v>
      </c>
      <c r="W75" t="b">
        <v>0</v>
      </c>
      <c r="X75" t="b">
        <v>0</v>
      </c>
      <c r="AD75" t="s">
        <v>661</v>
      </c>
      <c r="AF75" t="s">
        <v>662</v>
      </c>
      <c r="AG75" t="s">
        <v>168</v>
      </c>
      <c r="AH75">
        <v>77004</v>
      </c>
      <c r="AJ75" t="b">
        <v>0</v>
      </c>
      <c r="AK75" t="s">
        <v>663</v>
      </c>
      <c r="AL75">
        <v>20169308</v>
      </c>
    </row>
    <row r="76" spans="1:38" x14ac:dyDescent="0.3">
      <c r="A76">
        <v>116062</v>
      </c>
      <c r="B76" t="s">
        <v>664</v>
      </c>
      <c r="C76" t="s">
        <v>665</v>
      </c>
      <c r="D76" s="1">
        <v>25881</v>
      </c>
      <c r="E76" t="s">
        <v>44</v>
      </c>
      <c r="F76">
        <v>134239</v>
      </c>
      <c r="G76">
        <v>296</v>
      </c>
      <c r="H76" t="s">
        <v>45</v>
      </c>
      <c r="I76">
        <v>1922</v>
      </c>
      <c r="J76" t="s">
        <v>46</v>
      </c>
      <c r="K76" s="2" t="s">
        <v>666</v>
      </c>
      <c r="L76">
        <v>4099898541</v>
      </c>
      <c r="M76" t="s">
        <v>667</v>
      </c>
      <c r="N76" t="s">
        <v>49</v>
      </c>
      <c r="O76" t="s">
        <v>50</v>
      </c>
      <c r="P76" s="1">
        <v>44403</v>
      </c>
      <c r="Q76" s="1">
        <v>41302</v>
      </c>
      <c r="R76" s="1">
        <v>44414</v>
      </c>
      <c r="S76" t="b">
        <v>0</v>
      </c>
      <c r="T76" t="b">
        <v>0</v>
      </c>
      <c r="U76" t="b">
        <v>0</v>
      </c>
      <c r="V76" t="b">
        <v>1</v>
      </c>
      <c r="W76" t="b">
        <v>0</v>
      </c>
      <c r="X76" t="b">
        <v>0</v>
      </c>
      <c r="Y76">
        <v>11</v>
      </c>
      <c r="Z76">
        <v>2021</v>
      </c>
      <c r="AD76" t="s">
        <v>668</v>
      </c>
      <c r="AF76" t="s">
        <v>669</v>
      </c>
      <c r="AG76" t="s">
        <v>168</v>
      </c>
      <c r="AH76">
        <v>77657</v>
      </c>
      <c r="AJ76" t="b">
        <v>0</v>
      </c>
      <c r="AK76" t="s">
        <v>670</v>
      </c>
      <c r="AL76">
        <v>134239</v>
      </c>
    </row>
    <row r="77" spans="1:38" x14ac:dyDescent="0.3">
      <c r="A77">
        <v>116063</v>
      </c>
      <c r="B77" t="s">
        <v>671</v>
      </c>
      <c r="C77" t="s">
        <v>672</v>
      </c>
      <c r="D77" s="1">
        <v>28184</v>
      </c>
      <c r="E77" t="s">
        <v>44</v>
      </c>
      <c r="F77">
        <v>138675</v>
      </c>
      <c r="G77">
        <v>296</v>
      </c>
      <c r="H77" t="s">
        <v>45</v>
      </c>
      <c r="I77">
        <v>1922</v>
      </c>
      <c r="J77" t="s">
        <v>46</v>
      </c>
      <c r="K77" s="2" t="s">
        <v>673</v>
      </c>
      <c r="L77">
        <v>8322899330</v>
      </c>
      <c r="M77" t="s">
        <v>674</v>
      </c>
      <c r="N77" t="s">
        <v>49</v>
      </c>
      <c r="O77" t="s">
        <v>50</v>
      </c>
      <c r="P77" s="1">
        <v>44376</v>
      </c>
      <c r="Q77" s="1">
        <v>41682</v>
      </c>
      <c r="R77" s="1">
        <v>44385</v>
      </c>
      <c r="S77" t="b">
        <v>0</v>
      </c>
      <c r="T77" t="b">
        <v>0</v>
      </c>
      <c r="U77" t="b">
        <v>0</v>
      </c>
      <c r="V77" t="b">
        <v>1</v>
      </c>
      <c r="W77" t="b">
        <v>0</v>
      </c>
      <c r="X77" t="b">
        <v>0</v>
      </c>
      <c r="AD77" t="s">
        <v>675</v>
      </c>
      <c r="AF77" t="s">
        <v>662</v>
      </c>
      <c r="AG77" t="s">
        <v>168</v>
      </c>
      <c r="AH77">
        <v>77033</v>
      </c>
      <c r="AJ77" t="b">
        <v>0</v>
      </c>
      <c r="AK77" t="s">
        <v>676</v>
      </c>
      <c r="AL77">
        <v>138675</v>
      </c>
    </row>
    <row r="78" spans="1:38" x14ac:dyDescent="0.3">
      <c r="A78">
        <v>116066</v>
      </c>
      <c r="B78" t="s">
        <v>677</v>
      </c>
      <c r="C78" t="s">
        <v>678</v>
      </c>
      <c r="D78" s="1">
        <v>30285</v>
      </c>
      <c r="E78" t="s">
        <v>44</v>
      </c>
      <c r="F78">
        <v>20229332</v>
      </c>
      <c r="G78">
        <v>296</v>
      </c>
      <c r="H78" t="s">
        <v>45</v>
      </c>
      <c r="I78">
        <v>1922</v>
      </c>
      <c r="J78" t="s">
        <v>46</v>
      </c>
      <c r="K78" s="2" t="s">
        <v>679</v>
      </c>
      <c r="L78">
        <v>2145576625</v>
      </c>
      <c r="M78" t="s">
        <v>680</v>
      </c>
      <c r="N78" t="s">
        <v>49</v>
      </c>
      <c r="O78" t="s">
        <v>69</v>
      </c>
      <c r="P78" s="1">
        <v>44285</v>
      </c>
      <c r="Q78" s="1">
        <v>42780</v>
      </c>
      <c r="R78" s="1">
        <v>44293</v>
      </c>
      <c r="S78" t="b">
        <v>0</v>
      </c>
      <c r="T78" t="b">
        <v>0</v>
      </c>
      <c r="U78" t="b">
        <v>0</v>
      </c>
      <c r="V78" t="b">
        <v>1</v>
      </c>
      <c r="W78" t="b">
        <v>0</v>
      </c>
      <c r="X78" t="b">
        <v>0</v>
      </c>
      <c r="AD78" t="s">
        <v>681</v>
      </c>
      <c r="AF78" t="s">
        <v>682</v>
      </c>
      <c r="AG78" t="s">
        <v>168</v>
      </c>
      <c r="AH78">
        <v>75409</v>
      </c>
      <c r="AJ78" t="b">
        <v>0</v>
      </c>
      <c r="AK78" t="s">
        <v>683</v>
      </c>
      <c r="AL78">
        <v>20229332</v>
      </c>
    </row>
    <row r="79" spans="1:38" x14ac:dyDescent="0.3">
      <c r="A79">
        <v>116068</v>
      </c>
      <c r="B79" t="s">
        <v>684</v>
      </c>
      <c r="C79" t="s">
        <v>685</v>
      </c>
      <c r="D79" s="1">
        <v>30282</v>
      </c>
      <c r="E79" t="s">
        <v>44</v>
      </c>
      <c r="F79">
        <v>137032</v>
      </c>
      <c r="G79">
        <v>296</v>
      </c>
      <c r="H79" t="s">
        <v>45</v>
      </c>
      <c r="I79">
        <v>1922</v>
      </c>
      <c r="J79" t="s">
        <v>46</v>
      </c>
      <c r="K79" s="2" t="s">
        <v>686</v>
      </c>
      <c r="L79">
        <v>4323129753</v>
      </c>
      <c r="M79" t="s">
        <v>687</v>
      </c>
      <c r="N79" t="s">
        <v>49</v>
      </c>
      <c r="O79" t="s">
        <v>69</v>
      </c>
      <c r="P79" s="1">
        <v>43979</v>
      </c>
      <c r="Q79" s="1">
        <v>41374</v>
      </c>
      <c r="R79" s="1">
        <v>44042</v>
      </c>
      <c r="S79" t="b">
        <v>0</v>
      </c>
      <c r="T79" t="b">
        <v>0</v>
      </c>
      <c r="U79" t="b">
        <v>0</v>
      </c>
      <c r="V79" t="b">
        <v>1</v>
      </c>
      <c r="W79" t="b">
        <v>1</v>
      </c>
      <c r="X79" t="b">
        <v>0</v>
      </c>
      <c r="AA79" s="1">
        <v>44469.490277777775</v>
      </c>
      <c r="AB79" t="s">
        <v>688</v>
      </c>
      <c r="AC79" t="s">
        <v>689</v>
      </c>
      <c r="AD79" t="s">
        <v>690</v>
      </c>
      <c r="AF79" t="s">
        <v>691</v>
      </c>
      <c r="AG79" t="s">
        <v>168</v>
      </c>
      <c r="AH79">
        <v>79703</v>
      </c>
      <c r="AJ79" t="b">
        <v>0</v>
      </c>
      <c r="AK79" t="s">
        <v>692</v>
      </c>
      <c r="AL79">
        <v>137032</v>
      </c>
    </row>
    <row r="80" spans="1:38" x14ac:dyDescent="0.3">
      <c r="A80">
        <v>116069</v>
      </c>
      <c r="B80" t="s">
        <v>693</v>
      </c>
      <c r="C80" t="s">
        <v>694</v>
      </c>
      <c r="D80" s="1">
        <v>31121</v>
      </c>
      <c r="E80" t="s">
        <v>44</v>
      </c>
      <c r="F80">
        <v>140370</v>
      </c>
      <c r="G80">
        <v>296</v>
      </c>
      <c r="H80" t="s">
        <v>45</v>
      </c>
      <c r="I80">
        <v>1922</v>
      </c>
      <c r="J80" t="s">
        <v>46</v>
      </c>
      <c r="K80" s="2" t="s">
        <v>695</v>
      </c>
      <c r="L80">
        <v>9035633159</v>
      </c>
      <c r="M80" t="s">
        <v>696</v>
      </c>
      <c r="N80" t="s">
        <v>49</v>
      </c>
      <c r="O80" t="s">
        <v>69</v>
      </c>
      <c r="P80" s="1">
        <v>44320</v>
      </c>
      <c r="Q80" s="1">
        <v>41918</v>
      </c>
      <c r="R80" s="1">
        <v>44330</v>
      </c>
      <c r="S80" t="b">
        <v>0</v>
      </c>
      <c r="T80" t="b">
        <v>0</v>
      </c>
      <c r="U80" t="b">
        <v>0</v>
      </c>
      <c r="V80" t="b">
        <v>1</v>
      </c>
      <c r="W80" t="b">
        <v>0</v>
      </c>
      <c r="X80" t="b">
        <v>0</v>
      </c>
      <c r="AD80" t="s">
        <v>697</v>
      </c>
      <c r="AF80" t="s">
        <v>698</v>
      </c>
      <c r="AG80" t="s">
        <v>168</v>
      </c>
      <c r="AH80">
        <v>75476</v>
      </c>
      <c r="AJ80" t="b">
        <v>0</v>
      </c>
      <c r="AK80" t="s">
        <v>699</v>
      </c>
      <c r="AL80">
        <v>140370</v>
      </c>
    </row>
    <row r="81" spans="1:38" x14ac:dyDescent="0.3">
      <c r="A81">
        <v>116070</v>
      </c>
      <c r="B81" t="s">
        <v>700</v>
      </c>
      <c r="C81" t="s">
        <v>701</v>
      </c>
      <c r="D81" s="1">
        <v>22067</v>
      </c>
      <c r="E81" t="s">
        <v>77</v>
      </c>
      <c r="F81">
        <v>20147797</v>
      </c>
      <c r="G81">
        <v>296</v>
      </c>
      <c r="H81" t="s">
        <v>45</v>
      </c>
      <c r="I81">
        <v>1922</v>
      </c>
      <c r="J81" t="s">
        <v>46</v>
      </c>
      <c r="K81" s="2" t="s">
        <v>702</v>
      </c>
      <c r="L81">
        <v>6518152819</v>
      </c>
      <c r="M81" t="s">
        <v>703</v>
      </c>
      <c r="N81" t="s">
        <v>49</v>
      </c>
      <c r="O81" t="s">
        <v>69</v>
      </c>
      <c r="P81" s="1">
        <v>44260</v>
      </c>
      <c r="Q81" s="1">
        <v>42009</v>
      </c>
      <c r="R81" s="1">
        <v>44272</v>
      </c>
      <c r="S81" t="b">
        <v>0</v>
      </c>
      <c r="T81" t="b">
        <v>0</v>
      </c>
      <c r="U81" t="b">
        <v>0</v>
      </c>
      <c r="V81" t="b">
        <v>1</v>
      </c>
      <c r="W81" t="b">
        <v>0</v>
      </c>
      <c r="X81" t="b">
        <v>0</v>
      </c>
      <c r="AD81" t="s">
        <v>704</v>
      </c>
      <c r="AF81" t="s">
        <v>705</v>
      </c>
      <c r="AG81" t="s">
        <v>484</v>
      </c>
      <c r="AH81">
        <v>55125</v>
      </c>
      <c r="AJ81" t="b">
        <v>0</v>
      </c>
      <c r="AK81" t="s">
        <v>706</v>
      </c>
      <c r="AL81">
        <v>20147797</v>
      </c>
    </row>
    <row r="82" spans="1:38" x14ac:dyDescent="0.3">
      <c r="A82">
        <v>116072</v>
      </c>
      <c r="B82" t="s">
        <v>707</v>
      </c>
      <c r="C82" t="s">
        <v>708</v>
      </c>
      <c r="D82" s="1">
        <v>33626</v>
      </c>
      <c r="E82" t="s">
        <v>44</v>
      </c>
      <c r="F82">
        <v>20147394</v>
      </c>
      <c r="G82">
        <v>296</v>
      </c>
      <c r="H82" t="s">
        <v>45</v>
      </c>
      <c r="I82">
        <v>1922</v>
      </c>
      <c r="J82" t="s">
        <v>46</v>
      </c>
      <c r="K82" s="2" t="s">
        <v>709</v>
      </c>
      <c r="M82" t="s">
        <v>710</v>
      </c>
      <c r="N82" t="s">
        <v>49</v>
      </c>
      <c r="O82" t="s">
        <v>50</v>
      </c>
      <c r="P82" s="1">
        <v>44201</v>
      </c>
      <c r="Q82" s="1">
        <v>41943</v>
      </c>
      <c r="R82" s="1">
        <v>44211</v>
      </c>
      <c r="S82" t="b">
        <v>0</v>
      </c>
      <c r="T82" t="b">
        <v>0</v>
      </c>
      <c r="U82" t="b">
        <v>0</v>
      </c>
      <c r="V82" t="b">
        <v>1</v>
      </c>
      <c r="W82" t="b">
        <v>0</v>
      </c>
      <c r="X82" t="b">
        <v>0</v>
      </c>
      <c r="AD82" t="s">
        <v>711</v>
      </c>
      <c r="AF82" t="s">
        <v>712</v>
      </c>
      <c r="AG82" t="s">
        <v>158</v>
      </c>
      <c r="AH82">
        <v>32176</v>
      </c>
      <c r="AJ82" t="b">
        <v>0</v>
      </c>
      <c r="AK82" t="s">
        <v>713</v>
      </c>
      <c r="AL82">
        <v>20147394</v>
      </c>
    </row>
    <row r="83" spans="1:38" x14ac:dyDescent="0.3">
      <c r="A83">
        <v>116078</v>
      </c>
      <c r="B83" t="s">
        <v>714</v>
      </c>
      <c r="C83" t="s">
        <v>715</v>
      </c>
      <c r="D83" s="1">
        <v>22019</v>
      </c>
      <c r="E83" t="s">
        <v>77</v>
      </c>
      <c r="F83">
        <v>20149052</v>
      </c>
      <c r="G83">
        <v>296</v>
      </c>
      <c r="H83" t="s">
        <v>45</v>
      </c>
      <c r="I83">
        <v>1922</v>
      </c>
      <c r="J83" t="s">
        <v>46</v>
      </c>
      <c r="K83" s="2" t="s">
        <v>716</v>
      </c>
      <c r="M83" t="s">
        <v>717</v>
      </c>
      <c r="N83" t="s">
        <v>49</v>
      </c>
      <c r="O83" t="s">
        <v>69</v>
      </c>
      <c r="P83" s="1">
        <v>44378</v>
      </c>
      <c r="Q83" s="1">
        <v>42170</v>
      </c>
      <c r="R83" s="1">
        <v>44390</v>
      </c>
      <c r="S83" t="b">
        <v>0</v>
      </c>
      <c r="T83" t="b">
        <v>0</v>
      </c>
      <c r="U83" t="b">
        <v>0</v>
      </c>
      <c r="V83" t="b">
        <v>1</v>
      </c>
      <c r="W83" t="b">
        <v>0</v>
      </c>
      <c r="X83" t="b">
        <v>0</v>
      </c>
      <c r="AA83" s="1">
        <v>44467.409722222219</v>
      </c>
      <c r="AB83" t="s">
        <v>718</v>
      </c>
      <c r="AC83" t="s">
        <v>719</v>
      </c>
      <c r="AD83" t="s">
        <v>720</v>
      </c>
      <c r="AF83" t="s">
        <v>721</v>
      </c>
      <c r="AG83" t="s">
        <v>484</v>
      </c>
      <c r="AH83">
        <v>55014</v>
      </c>
      <c r="AJ83" t="b">
        <v>0</v>
      </c>
      <c r="AK83" t="s">
        <v>722</v>
      </c>
      <c r="AL83">
        <v>20149052</v>
      </c>
    </row>
    <row r="84" spans="1:38" x14ac:dyDescent="0.3">
      <c r="A84">
        <v>116081</v>
      </c>
      <c r="B84" t="s">
        <v>723</v>
      </c>
      <c r="C84" t="s">
        <v>724</v>
      </c>
      <c r="D84" s="1">
        <v>29373</v>
      </c>
      <c r="E84" t="s">
        <v>44</v>
      </c>
      <c r="F84">
        <v>20147456</v>
      </c>
      <c r="G84">
        <v>296</v>
      </c>
      <c r="H84" t="s">
        <v>45</v>
      </c>
      <c r="I84">
        <v>1922</v>
      </c>
      <c r="J84" t="s">
        <v>46</v>
      </c>
      <c r="K84" s="2" t="s">
        <v>725</v>
      </c>
      <c r="L84">
        <v>9522017050</v>
      </c>
      <c r="M84" t="s">
        <v>726</v>
      </c>
      <c r="N84" t="s">
        <v>49</v>
      </c>
      <c r="O84" t="s">
        <v>50</v>
      </c>
      <c r="P84" s="1">
        <v>44232</v>
      </c>
      <c r="Q84" s="1">
        <v>41827</v>
      </c>
      <c r="R84" s="1">
        <v>44244</v>
      </c>
      <c r="S84" t="b">
        <v>0</v>
      </c>
      <c r="T84" t="b">
        <v>0</v>
      </c>
      <c r="U84" t="b">
        <v>0</v>
      </c>
      <c r="V84" t="b">
        <v>1</v>
      </c>
      <c r="W84" t="b">
        <v>0</v>
      </c>
      <c r="X84" t="b">
        <v>0</v>
      </c>
      <c r="AD84" t="s">
        <v>727</v>
      </c>
      <c r="AF84" t="s">
        <v>728</v>
      </c>
      <c r="AG84" t="s">
        <v>484</v>
      </c>
      <c r="AH84">
        <v>55124</v>
      </c>
      <c r="AJ84" t="b">
        <v>0</v>
      </c>
      <c r="AK84" t="s">
        <v>729</v>
      </c>
      <c r="AL84">
        <v>20147456</v>
      </c>
    </row>
    <row r="85" spans="1:38" x14ac:dyDescent="0.3">
      <c r="A85">
        <v>116092</v>
      </c>
      <c r="B85" t="s">
        <v>730</v>
      </c>
      <c r="C85" t="s">
        <v>731</v>
      </c>
      <c r="D85" s="1">
        <v>34787</v>
      </c>
      <c r="E85" t="s">
        <v>44</v>
      </c>
      <c r="F85" t="s">
        <v>732</v>
      </c>
      <c r="G85">
        <v>296</v>
      </c>
      <c r="H85" t="s">
        <v>45</v>
      </c>
      <c r="I85">
        <v>1922</v>
      </c>
      <c r="J85" t="s">
        <v>46</v>
      </c>
      <c r="K85" s="2" t="s">
        <v>733</v>
      </c>
      <c r="M85" t="s">
        <v>734</v>
      </c>
      <c r="N85" t="s">
        <v>298</v>
      </c>
      <c r="O85" t="s">
        <v>454</v>
      </c>
      <c r="P85" s="1">
        <v>44284</v>
      </c>
      <c r="Q85" s="1">
        <v>39104</v>
      </c>
      <c r="R85" s="1">
        <v>44291</v>
      </c>
      <c r="S85" t="b">
        <v>0</v>
      </c>
      <c r="T85" t="b">
        <v>0</v>
      </c>
      <c r="U85" t="b">
        <v>0</v>
      </c>
      <c r="V85" t="b">
        <v>1</v>
      </c>
      <c r="W85" t="b">
        <v>0</v>
      </c>
      <c r="X85" t="b">
        <v>0</v>
      </c>
      <c r="AD85" t="s">
        <v>735</v>
      </c>
      <c r="AF85" t="s">
        <v>736</v>
      </c>
      <c r="AG85" t="s">
        <v>484</v>
      </c>
      <c r="AH85">
        <v>55044</v>
      </c>
      <c r="AJ85" t="b">
        <v>0</v>
      </c>
      <c r="AK85" t="s">
        <v>737</v>
      </c>
      <c r="AL85" t="s">
        <v>732</v>
      </c>
    </row>
    <row r="86" spans="1:38" x14ac:dyDescent="0.3">
      <c r="A86">
        <v>116095</v>
      </c>
      <c r="B86" t="s">
        <v>738</v>
      </c>
      <c r="C86" t="s">
        <v>739</v>
      </c>
      <c r="D86" s="1">
        <v>25479</v>
      </c>
      <c r="E86" t="s">
        <v>77</v>
      </c>
      <c r="F86" t="s">
        <v>740</v>
      </c>
      <c r="G86">
        <v>296</v>
      </c>
      <c r="H86" t="s">
        <v>45</v>
      </c>
      <c r="I86">
        <v>1922</v>
      </c>
      <c r="J86" t="s">
        <v>46</v>
      </c>
      <c r="K86" s="2" t="s">
        <v>741</v>
      </c>
      <c r="M86" t="s">
        <v>742</v>
      </c>
      <c r="N86" t="s">
        <v>298</v>
      </c>
      <c r="O86" t="s">
        <v>347</v>
      </c>
      <c r="P86" s="1">
        <v>43585</v>
      </c>
      <c r="Q86" s="1">
        <v>31990</v>
      </c>
      <c r="R86" s="1">
        <v>44047</v>
      </c>
      <c r="S86" t="b">
        <v>0</v>
      </c>
      <c r="T86" t="b">
        <v>0</v>
      </c>
      <c r="U86" t="b">
        <v>0</v>
      </c>
      <c r="V86" t="b">
        <v>1</v>
      </c>
      <c r="W86" t="b">
        <v>0</v>
      </c>
      <c r="X86" t="b">
        <v>0</v>
      </c>
      <c r="AD86" t="s">
        <v>743</v>
      </c>
      <c r="AF86" t="s">
        <v>744</v>
      </c>
      <c r="AG86" t="s">
        <v>745</v>
      </c>
      <c r="AH86">
        <v>80433</v>
      </c>
      <c r="AJ86" t="b">
        <v>0</v>
      </c>
      <c r="AK86" s="3" t="s">
        <v>746</v>
      </c>
      <c r="AL86" t="s">
        <v>740</v>
      </c>
    </row>
    <row r="87" spans="1:38" x14ac:dyDescent="0.3">
      <c r="A87">
        <v>116097</v>
      </c>
      <c r="B87" t="s">
        <v>747</v>
      </c>
      <c r="C87" t="s">
        <v>748</v>
      </c>
      <c r="D87" s="1">
        <v>29500</v>
      </c>
      <c r="E87" t="s">
        <v>77</v>
      </c>
      <c r="F87">
        <v>20125933</v>
      </c>
      <c r="G87">
        <v>296</v>
      </c>
      <c r="H87" t="s">
        <v>45</v>
      </c>
      <c r="I87">
        <v>1922</v>
      </c>
      <c r="J87" t="s">
        <v>46</v>
      </c>
      <c r="K87" s="2" t="s">
        <v>749</v>
      </c>
      <c r="L87">
        <v>6125817818</v>
      </c>
      <c r="M87" t="s">
        <v>750</v>
      </c>
      <c r="N87" t="s">
        <v>49</v>
      </c>
      <c r="O87" t="s">
        <v>50</v>
      </c>
      <c r="P87" s="1">
        <v>44203</v>
      </c>
      <c r="Q87" s="1">
        <v>37410</v>
      </c>
      <c r="R87" s="1">
        <v>44219</v>
      </c>
      <c r="S87" t="b">
        <v>0</v>
      </c>
      <c r="T87" t="b">
        <v>0</v>
      </c>
      <c r="U87" t="b">
        <v>0</v>
      </c>
      <c r="V87" t="b">
        <v>1</v>
      </c>
      <c r="W87" t="b">
        <v>0</v>
      </c>
      <c r="X87" t="b">
        <v>0</v>
      </c>
      <c r="AD87" t="s">
        <v>751</v>
      </c>
      <c r="AF87" t="s">
        <v>502</v>
      </c>
      <c r="AG87" t="s">
        <v>484</v>
      </c>
      <c r="AH87">
        <v>55427</v>
      </c>
      <c r="AJ87" t="b">
        <v>0</v>
      </c>
      <c r="AK87" t="s">
        <v>752</v>
      </c>
      <c r="AL87">
        <v>20125933</v>
      </c>
    </row>
    <row r="88" spans="1:38" x14ac:dyDescent="0.3">
      <c r="A88">
        <v>116099</v>
      </c>
      <c r="B88" t="s">
        <v>753</v>
      </c>
      <c r="C88" t="s">
        <v>754</v>
      </c>
      <c r="D88" s="1">
        <v>27542</v>
      </c>
      <c r="E88" t="s">
        <v>44</v>
      </c>
      <c r="F88" t="s">
        <v>755</v>
      </c>
      <c r="G88">
        <v>296</v>
      </c>
      <c r="H88" t="s">
        <v>45</v>
      </c>
      <c r="I88">
        <v>1922</v>
      </c>
      <c r="J88" t="s">
        <v>46</v>
      </c>
      <c r="K88" s="2" t="s">
        <v>756</v>
      </c>
      <c r="N88" t="s">
        <v>298</v>
      </c>
      <c r="O88" t="s">
        <v>347</v>
      </c>
      <c r="P88" s="1">
        <v>44263</v>
      </c>
      <c r="Q88" s="1">
        <v>43311</v>
      </c>
      <c r="R88" s="1">
        <v>44322</v>
      </c>
      <c r="S88" t="b">
        <v>0</v>
      </c>
      <c r="T88" t="b">
        <v>0</v>
      </c>
      <c r="U88" t="b">
        <v>0</v>
      </c>
      <c r="V88" t="b">
        <v>1</v>
      </c>
      <c r="W88" t="b">
        <v>0</v>
      </c>
      <c r="X88" t="b">
        <v>0</v>
      </c>
      <c r="AD88" t="s">
        <v>757</v>
      </c>
      <c r="AF88" t="s">
        <v>758</v>
      </c>
      <c r="AG88" t="s">
        <v>484</v>
      </c>
      <c r="AH88">
        <v>55031</v>
      </c>
      <c r="AJ88" t="b">
        <v>0</v>
      </c>
      <c r="AK88" t="s">
        <v>759</v>
      </c>
      <c r="AL88" t="s">
        <v>755</v>
      </c>
    </row>
    <row r="89" spans="1:38" x14ac:dyDescent="0.3">
      <c r="A89">
        <v>116101</v>
      </c>
      <c r="B89" t="s">
        <v>760</v>
      </c>
      <c r="C89" t="s">
        <v>761</v>
      </c>
      <c r="D89" s="1">
        <v>28638</v>
      </c>
      <c r="E89" t="s">
        <v>77</v>
      </c>
      <c r="F89">
        <v>20103036</v>
      </c>
      <c r="G89">
        <v>296</v>
      </c>
      <c r="H89" t="s">
        <v>45</v>
      </c>
      <c r="I89">
        <v>1922</v>
      </c>
      <c r="J89" t="s">
        <v>46</v>
      </c>
      <c r="K89" s="2" t="s">
        <v>762</v>
      </c>
      <c r="L89">
        <v>6516743855</v>
      </c>
      <c r="M89" t="s">
        <v>763</v>
      </c>
      <c r="N89" t="s">
        <v>49</v>
      </c>
      <c r="O89" t="s">
        <v>69</v>
      </c>
      <c r="P89" s="1">
        <v>44287</v>
      </c>
      <c r="Q89" s="1">
        <v>38551</v>
      </c>
      <c r="R89" s="1">
        <v>44295</v>
      </c>
      <c r="S89" t="b">
        <v>0</v>
      </c>
      <c r="T89" t="b">
        <v>0</v>
      </c>
      <c r="U89" t="b">
        <v>0</v>
      </c>
      <c r="V89" t="b">
        <v>1</v>
      </c>
      <c r="W89" t="b">
        <v>0</v>
      </c>
      <c r="X89" t="b">
        <v>0</v>
      </c>
      <c r="AA89" s="1">
        <v>44469.384722222225</v>
      </c>
      <c r="AB89" t="s">
        <v>764</v>
      </c>
      <c r="AC89" t="s">
        <v>763</v>
      </c>
      <c r="AD89" t="s">
        <v>765</v>
      </c>
      <c r="AF89" t="s">
        <v>766</v>
      </c>
      <c r="AG89" t="s">
        <v>484</v>
      </c>
      <c r="AH89">
        <v>55025</v>
      </c>
      <c r="AJ89" t="b">
        <v>0</v>
      </c>
      <c r="AK89" t="s">
        <v>767</v>
      </c>
      <c r="AL89">
        <v>20103036</v>
      </c>
    </row>
    <row r="90" spans="1:38" x14ac:dyDescent="0.3">
      <c r="A90">
        <v>116108</v>
      </c>
      <c r="B90" t="s">
        <v>768</v>
      </c>
      <c r="C90" t="s">
        <v>769</v>
      </c>
      <c r="D90" s="1">
        <v>22003</v>
      </c>
      <c r="E90" t="s">
        <v>77</v>
      </c>
      <c r="F90">
        <v>20230631</v>
      </c>
      <c r="G90">
        <v>296</v>
      </c>
      <c r="H90" t="s">
        <v>45</v>
      </c>
      <c r="I90">
        <v>1922</v>
      </c>
      <c r="J90" t="s">
        <v>46</v>
      </c>
      <c r="K90" s="2" t="s">
        <v>770</v>
      </c>
      <c r="L90">
        <v>6512462785</v>
      </c>
      <c r="M90" t="s">
        <v>771</v>
      </c>
      <c r="N90" t="s">
        <v>49</v>
      </c>
      <c r="O90" t="s">
        <v>69</v>
      </c>
      <c r="P90" s="1">
        <v>44392</v>
      </c>
      <c r="Q90" s="1">
        <v>42947</v>
      </c>
      <c r="R90" s="1">
        <v>44403</v>
      </c>
      <c r="S90" t="b">
        <v>0</v>
      </c>
      <c r="T90" t="b">
        <v>0</v>
      </c>
      <c r="U90" t="b">
        <v>0</v>
      </c>
      <c r="V90" t="b">
        <v>1</v>
      </c>
      <c r="W90" t="b">
        <v>0</v>
      </c>
      <c r="X90" t="b">
        <v>0</v>
      </c>
      <c r="AD90" t="s">
        <v>772</v>
      </c>
      <c r="AF90" t="s">
        <v>773</v>
      </c>
      <c r="AG90" t="s">
        <v>484</v>
      </c>
      <c r="AH90">
        <v>55118</v>
      </c>
      <c r="AJ90" t="b">
        <v>0</v>
      </c>
      <c r="AK90" t="s">
        <v>774</v>
      </c>
      <c r="AL90">
        <v>20230631</v>
      </c>
    </row>
    <row r="91" spans="1:38" x14ac:dyDescent="0.3">
      <c r="A91">
        <v>116109</v>
      </c>
      <c r="B91" t="s">
        <v>775</v>
      </c>
      <c r="C91" t="s">
        <v>776</v>
      </c>
      <c r="D91" s="1">
        <v>25345</v>
      </c>
      <c r="E91" t="s">
        <v>44</v>
      </c>
      <c r="F91">
        <v>20149488</v>
      </c>
      <c r="G91">
        <v>296</v>
      </c>
      <c r="H91" t="s">
        <v>45</v>
      </c>
      <c r="I91">
        <v>1922</v>
      </c>
      <c r="J91" t="s">
        <v>46</v>
      </c>
      <c r="K91" s="2" t="s">
        <v>777</v>
      </c>
      <c r="L91">
        <v>6125905479</v>
      </c>
      <c r="M91" t="s">
        <v>778</v>
      </c>
      <c r="N91" t="s">
        <v>49</v>
      </c>
      <c r="O91" t="s">
        <v>69</v>
      </c>
      <c r="P91" s="1">
        <v>44249</v>
      </c>
      <c r="Q91" s="1">
        <v>42170</v>
      </c>
      <c r="R91" s="1">
        <v>44258</v>
      </c>
      <c r="S91" t="b">
        <v>1</v>
      </c>
      <c r="T91" t="b">
        <v>0</v>
      </c>
      <c r="U91" t="b">
        <v>0</v>
      </c>
      <c r="V91" t="b">
        <v>1</v>
      </c>
      <c r="W91" t="b">
        <v>0</v>
      </c>
      <c r="X91" t="b">
        <v>0</v>
      </c>
      <c r="AA91" s="1">
        <v>44468.619444444441</v>
      </c>
      <c r="AB91" t="s">
        <v>779</v>
      </c>
      <c r="AC91" t="s">
        <v>780</v>
      </c>
      <c r="AD91" t="s">
        <v>781</v>
      </c>
      <c r="AF91" t="s">
        <v>782</v>
      </c>
      <c r="AG91" t="s">
        <v>484</v>
      </c>
      <c r="AH91">
        <v>55783</v>
      </c>
      <c r="AJ91" t="b">
        <v>0</v>
      </c>
      <c r="AK91" t="s">
        <v>783</v>
      </c>
      <c r="AL91">
        <v>20149488</v>
      </c>
    </row>
    <row r="92" spans="1:38" x14ac:dyDescent="0.3">
      <c r="A92">
        <v>116110</v>
      </c>
      <c r="B92" t="s">
        <v>784</v>
      </c>
      <c r="C92" t="s">
        <v>785</v>
      </c>
      <c r="D92" s="1">
        <v>30022</v>
      </c>
      <c r="E92" t="s">
        <v>77</v>
      </c>
      <c r="F92">
        <v>20144113</v>
      </c>
      <c r="G92">
        <v>296</v>
      </c>
      <c r="H92" t="s">
        <v>45</v>
      </c>
      <c r="I92">
        <v>1922</v>
      </c>
      <c r="J92" t="s">
        <v>46</v>
      </c>
      <c r="K92" s="2" t="s">
        <v>786</v>
      </c>
      <c r="L92">
        <v>6512399134</v>
      </c>
      <c r="M92" t="s">
        <v>787</v>
      </c>
      <c r="N92" t="s">
        <v>49</v>
      </c>
      <c r="O92" t="s">
        <v>69</v>
      </c>
      <c r="P92" s="1">
        <v>44348</v>
      </c>
      <c r="Q92" s="1">
        <v>41015</v>
      </c>
      <c r="R92" s="1">
        <v>44358</v>
      </c>
      <c r="S92" t="b">
        <v>0</v>
      </c>
      <c r="T92" t="b">
        <v>0</v>
      </c>
      <c r="U92" t="b">
        <v>0</v>
      </c>
      <c r="V92" t="b">
        <v>1</v>
      </c>
      <c r="W92" t="b">
        <v>0</v>
      </c>
      <c r="X92" t="b">
        <v>0</v>
      </c>
      <c r="AA92" s="1">
        <v>44463.51458333333</v>
      </c>
      <c r="AB92" t="s">
        <v>788</v>
      </c>
      <c r="AC92" t="s">
        <v>789</v>
      </c>
      <c r="AD92" t="s">
        <v>790</v>
      </c>
      <c r="AF92" t="s">
        <v>791</v>
      </c>
      <c r="AG92" t="s">
        <v>484</v>
      </c>
      <c r="AH92">
        <v>55123</v>
      </c>
      <c r="AJ92" t="b">
        <v>0</v>
      </c>
      <c r="AK92" t="s">
        <v>792</v>
      </c>
      <c r="AL92">
        <v>20144113</v>
      </c>
    </row>
    <row r="93" spans="1:38" x14ac:dyDescent="0.3">
      <c r="A93">
        <v>116112</v>
      </c>
      <c r="B93" t="s">
        <v>793</v>
      </c>
      <c r="C93" t="s">
        <v>794</v>
      </c>
      <c r="D93" s="1">
        <v>24806</v>
      </c>
      <c r="E93" t="s">
        <v>44</v>
      </c>
      <c r="F93">
        <v>20144475</v>
      </c>
      <c r="G93">
        <v>296</v>
      </c>
      <c r="H93" t="s">
        <v>45</v>
      </c>
      <c r="I93">
        <v>1922</v>
      </c>
      <c r="J93" t="s">
        <v>46</v>
      </c>
      <c r="K93" s="2" t="s">
        <v>795</v>
      </c>
      <c r="L93">
        <v>4023147370</v>
      </c>
      <c r="M93" t="s">
        <v>796</v>
      </c>
      <c r="N93" t="s">
        <v>49</v>
      </c>
      <c r="O93" t="s">
        <v>69</v>
      </c>
      <c r="P93" s="1">
        <v>44365</v>
      </c>
      <c r="Q93" s="1">
        <v>41303</v>
      </c>
      <c r="R93" s="1">
        <v>44377</v>
      </c>
      <c r="S93" t="b">
        <v>0</v>
      </c>
      <c r="T93" t="b">
        <v>0</v>
      </c>
      <c r="U93" t="b">
        <v>0</v>
      </c>
      <c r="V93" t="b">
        <v>1</v>
      </c>
      <c r="W93" t="b">
        <v>0</v>
      </c>
      <c r="X93" t="b">
        <v>0</v>
      </c>
      <c r="AD93" t="s">
        <v>797</v>
      </c>
      <c r="AF93" t="s">
        <v>798</v>
      </c>
      <c r="AG93" t="s">
        <v>799</v>
      </c>
      <c r="AH93">
        <v>68516</v>
      </c>
      <c r="AJ93" t="b">
        <v>0</v>
      </c>
      <c r="AK93" t="s">
        <v>800</v>
      </c>
      <c r="AL93">
        <v>20144475</v>
      </c>
    </row>
    <row r="94" spans="1:38" x14ac:dyDescent="0.3">
      <c r="A94">
        <v>116122</v>
      </c>
      <c r="B94" t="s">
        <v>801</v>
      </c>
      <c r="C94" t="s">
        <v>802</v>
      </c>
      <c r="D94" s="1">
        <v>25104</v>
      </c>
      <c r="E94" t="s">
        <v>44</v>
      </c>
      <c r="F94">
        <v>20315082</v>
      </c>
      <c r="G94">
        <v>296</v>
      </c>
      <c r="H94" t="s">
        <v>45</v>
      </c>
      <c r="I94">
        <v>1922</v>
      </c>
      <c r="J94" t="s">
        <v>46</v>
      </c>
      <c r="K94" s="2" t="s">
        <v>803</v>
      </c>
      <c r="L94">
        <v>4173432679</v>
      </c>
      <c r="M94" t="s">
        <v>804</v>
      </c>
      <c r="N94" t="s">
        <v>49</v>
      </c>
      <c r="O94" t="s">
        <v>69</v>
      </c>
      <c r="P94" s="1">
        <v>44309</v>
      </c>
      <c r="Q94" s="1">
        <v>43432</v>
      </c>
      <c r="R94" s="1">
        <v>44321</v>
      </c>
      <c r="S94" t="b">
        <v>0</v>
      </c>
      <c r="T94" t="b">
        <v>0</v>
      </c>
      <c r="U94" t="b">
        <v>0</v>
      </c>
      <c r="V94" t="b">
        <v>1</v>
      </c>
      <c r="W94" t="b">
        <v>0</v>
      </c>
      <c r="X94" t="b">
        <v>0</v>
      </c>
      <c r="AD94" t="s">
        <v>805</v>
      </c>
      <c r="AF94" t="s">
        <v>806</v>
      </c>
      <c r="AG94" t="s">
        <v>807</v>
      </c>
      <c r="AH94">
        <v>65804</v>
      </c>
      <c r="AJ94" t="b">
        <v>0</v>
      </c>
      <c r="AK94" t="s">
        <v>808</v>
      </c>
      <c r="AL94">
        <v>20315082</v>
      </c>
    </row>
    <row r="95" spans="1:38" x14ac:dyDescent="0.3">
      <c r="A95">
        <v>116123</v>
      </c>
      <c r="B95" t="s">
        <v>809</v>
      </c>
      <c r="C95" t="s">
        <v>810</v>
      </c>
      <c r="D95" s="1">
        <v>23065</v>
      </c>
      <c r="E95" t="s">
        <v>44</v>
      </c>
      <c r="F95">
        <v>20330155</v>
      </c>
      <c r="G95">
        <v>296</v>
      </c>
      <c r="H95" t="s">
        <v>45</v>
      </c>
      <c r="I95">
        <v>1922</v>
      </c>
      <c r="J95" t="s">
        <v>46</v>
      </c>
      <c r="K95" s="2" t="s">
        <v>811</v>
      </c>
      <c r="L95">
        <v>6783324002</v>
      </c>
      <c r="M95" t="s">
        <v>812</v>
      </c>
      <c r="N95" t="s">
        <v>49</v>
      </c>
      <c r="O95" t="s">
        <v>50</v>
      </c>
      <c r="P95" s="1">
        <v>44356</v>
      </c>
      <c r="Q95" s="1">
        <v>43913</v>
      </c>
      <c r="R95" s="1">
        <v>44365</v>
      </c>
      <c r="S95" t="b">
        <v>0</v>
      </c>
      <c r="T95" t="b">
        <v>0</v>
      </c>
      <c r="U95" t="b">
        <v>0</v>
      </c>
      <c r="V95" t="b">
        <v>1</v>
      </c>
      <c r="W95" t="b">
        <v>0</v>
      </c>
      <c r="X95" t="b">
        <v>0</v>
      </c>
      <c r="AD95" t="s">
        <v>813</v>
      </c>
      <c r="AF95" t="s">
        <v>814</v>
      </c>
      <c r="AG95" t="s">
        <v>158</v>
      </c>
      <c r="AH95">
        <v>32259</v>
      </c>
      <c r="AJ95" t="b">
        <v>0</v>
      </c>
      <c r="AK95" t="s">
        <v>815</v>
      </c>
      <c r="AL95">
        <v>20330155</v>
      </c>
    </row>
    <row r="96" spans="1:38" x14ac:dyDescent="0.3">
      <c r="A96">
        <v>116126</v>
      </c>
      <c r="B96" t="s">
        <v>816</v>
      </c>
      <c r="C96" t="s">
        <v>817</v>
      </c>
      <c r="D96" s="1">
        <v>30783</v>
      </c>
      <c r="E96" t="s">
        <v>77</v>
      </c>
      <c r="F96">
        <v>139893</v>
      </c>
      <c r="G96">
        <v>296</v>
      </c>
      <c r="H96" t="s">
        <v>45</v>
      </c>
      <c r="I96">
        <v>1922</v>
      </c>
      <c r="J96" t="s">
        <v>46</v>
      </c>
      <c r="K96" s="2" t="s">
        <v>818</v>
      </c>
      <c r="L96">
        <v>3072993444</v>
      </c>
      <c r="M96" t="s">
        <v>819</v>
      </c>
      <c r="N96" t="s">
        <v>49</v>
      </c>
      <c r="O96" t="s">
        <v>50</v>
      </c>
      <c r="P96" s="1">
        <v>44075</v>
      </c>
      <c r="Q96" s="1">
        <v>41852</v>
      </c>
      <c r="R96" s="1">
        <v>44085</v>
      </c>
      <c r="S96" t="b">
        <v>0</v>
      </c>
      <c r="T96" t="b">
        <v>0</v>
      </c>
      <c r="U96" t="b">
        <v>0</v>
      </c>
      <c r="V96" t="b">
        <v>1</v>
      </c>
      <c r="W96" t="b">
        <v>1</v>
      </c>
      <c r="X96" t="b">
        <v>0</v>
      </c>
      <c r="AD96" t="s">
        <v>820</v>
      </c>
      <c r="AF96" t="s">
        <v>821</v>
      </c>
      <c r="AG96" t="s">
        <v>822</v>
      </c>
      <c r="AH96">
        <v>82716</v>
      </c>
      <c r="AJ96" t="b">
        <v>0</v>
      </c>
      <c r="AK96" t="s">
        <v>823</v>
      </c>
      <c r="AL96">
        <v>139893</v>
      </c>
    </row>
    <row r="97" spans="1:38" x14ac:dyDescent="0.3">
      <c r="A97">
        <v>116127</v>
      </c>
      <c r="B97" t="s">
        <v>824</v>
      </c>
      <c r="C97" t="s">
        <v>825</v>
      </c>
      <c r="D97" s="1">
        <v>33403</v>
      </c>
      <c r="E97" t="s">
        <v>77</v>
      </c>
      <c r="F97">
        <v>20315943</v>
      </c>
      <c r="G97">
        <v>296</v>
      </c>
      <c r="H97" t="s">
        <v>45</v>
      </c>
      <c r="I97">
        <v>1922</v>
      </c>
      <c r="J97" t="s">
        <v>46</v>
      </c>
      <c r="K97" s="2" t="s">
        <v>826</v>
      </c>
      <c r="L97">
        <v>7013711985</v>
      </c>
      <c r="M97" t="s">
        <v>827</v>
      </c>
      <c r="N97" t="s">
        <v>49</v>
      </c>
      <c r="O97" t="s">
        <v>69</v>
      </c>
      <c r="P97" s="1">
        <v>44358</v>
      </c>
      <c r="Q97" s="1">
        <v>43500</v>
      </c>
      <c r="R97" s="1">
        <v>44370</v>
      </c>
      <c r="S97" t="b">
        <v>0</v>
      </c>
      <c r="T97" t="b">
        <v>0</v>
      </c>
      <c r="U97" t="b">
        <v>0</v>
      </c>
      <c r="V97" t="b">
        <v>1</v>
      </c>
      <c r="W97" t="b">
        <v>0</v>
      </c>
      <c r="X97" t="b">
        <v>0</v>
      </c>
      <c r="AD97" t="s">
        <v>828</v>
      </c>
      <c r="AF97" t="s">
        <v>502</v>
      </c>
      <c r="AG97" t="s">
        <v>484</v>
      </c>
      <c r="AH97">
        <v>55416</v>
      </c>
      <c r="AJ97" t="b">
        <v>0</v>
      </c>
      <c r="AK97" t="s">
        <v>829</v>
      </c>
      <c r="AL97">
        <v>20315943</v>
      </c>
    </row>
    <row r="98" spans="1:38" x14ac:dyDescent="0.3">
      <c r="A98">
        <v>116132</v>
      </c>
      <c r="B98" t="s">
        <v>830</v>
      </c>
      <c r="C98" t="s">
        <v>831</v>
      </c>
      <c r="D98" s="1">
        <v>31843</v>
      </c>
      <c r="E98" t="s">
        <v>44</v>
      </c>
      <c r="F98">
        <v>20146685</v>
      </c>
      <c r="G98">
        <v>296</v>
      </c>
      <c r="H98" t="s">
        <v>45</v>
      </c>
      <c r="I98">
        <v>1922</v>
      </c>
      <c r="J98" t="s">
        <v>46</v>
      </c>
      <c r="K98" s="2" t="s">
        <v>832</v>
      </c>
      <c r="L98">
        <v>6516660743</v>
      </c>
      <c r="M98" t="s">
        <v>833</v>
      </c>
      <c r="N98" t="s">
        <v>49</v>
      </c>
      <c r="O98" t="s">
        <v>69</v>
      </c>
      <c r="P98" s="1">
        <v>44351</v>
      </c>
      <c r="Q98" s="1">
        <v>41778</v>
      </c>
      <c r="R98" s="1">
        <v>44363</v>
      </c>
      <c r="S98" t="b">
        <v>0</v>
      </c>
      <c r="T98" t="b">
        <v>0</v>
      </c>
      <c r="U98" t="b">
        <v>0</v>
      </c>
      <c r="V98" t="b">
        <v>1</v>
      </c>
      <c r="W98" t="b">
        <v>0</v>
      </c>
      <c r="X98" t="b">
        <v>0</v>
      </c>
      <c r="AD98" t="s">
        <v>834</v>
      </c>
      <c r="AF98" t="s">
        <v>835</v>
      </c>
      <c r="AG98" t="s">
        <v>168</v>
      </c>
      <c r="AH98">
        <v>75243</v>
      </c>
      <c r="AJ98" t="b">
        <v>0</v>
      </c>
      <c r="AK98" t="s">
        <v>836</v>
      </c>
      <c r="AL98">
        <v>20146685</v>
      </c>
    </row>
    <row r="99" spans="1:38" x14ac:dyDescent="0.3">
      <c r="A99">
        <v>116137</v>
      </c>
      <c r="B99" t="s">
        <v>837</v>
      </c>
      <c r="C99" t="s">
        <v>838</v>
      </c>
      <c r="D99" s="1">
        <v>22351</v>
      </c>
      <c r="E99" t="s">
        <v>77</v>
      </c>
      <c r="F99" t="s">
        <v>839</v>
      </c>
      <c r="G99">
        <v>296</v>
      </c>
      <c r="H99" t="s">
        <v>45</v>
      </c>
      <c r="I99">
        <v>1922</v>
      </c>
      <c r="J99" t="s">
        <v>46</v>
      </c>
      <c r="K99" s="2" t="s">
        <v>840</v>
      </c>
      <c r="M99" t="s">
        <v>841</v>
      </c>
      <c r="N99" t="s">
        <v>49</v>
      </c>
      <c r="O99" t="s">
        <v>69</v>
      </c>
      <c r="P99" s="1">
        <v>43600</v>
      </c>
      <c r="Q99" s="1">
        <v>40878</v>
      </c>
      <c r="R99" s="1">
        <v>43601</v>
      </c>
      <c r="S99" t="b">
        <v>0</v>
      </c>
      <c r="T99" t="b">
        <v>0</v>
      </c>
      <c r="U99" t="b">
        <v>0</v>
      </c>
      <c r="V99" t="b">
        <v>1</v>
      </c>
      <c r="W99" t="b">
        <v>0</v>
      </c>
      <c r="X99" t="b">
        <v>0</v>
      </c>
      <c r="AA99" s="1">
        <v>44474.593055555553</v>
      </c>
      <c r="AB99" t="s">
        <v>842</v>
      </c>
      <c r="AC99" t="s">
        <v>843</v>
      </c>
      <c r="AD99" t="s">
        <v>844</v>
      </c>
      <c r="AF99" t="s">
        <v>845</v>
      </c>
      <c r="AG99" t="s">
        <v>230</v>
      </c>
      <c r="AH99">
        <v>60915</v>
      </c>
      <c r="AJ99" t="b">
        <v>0</v>
      </c>
      <c r="AK99" t="s">
        <v>846</v>
      </c>
      <c r="AL99" t="s">
        <v>839</v>
      </c>
    </row>
    <row r="100" spans="1:38" x14ac:dyDescent="0.3">
      <c r="A100">
        <v>116140</v>
      </c>
      <c r="B100" t="s">
        <v>847</v>
      </c>
      <c r="C100" t="s">
        <v>848</v>
      </c>
      <c r="D100" s="1">
        <v>33880</v>
      </c>
      <c r="E100" t="s">
        <v>77</v>
      </c>
      <c r="F100">
        <v>142763</v>
      </c>
      <c r="G100">
        <v>296</v>
      </c>
      <c r="H100" t="s">
        <v>45</v>
      </c>
      <c r="I100">
        <v>1922</v>
      </c>
      <c r="J100" t="s">
        <v>46</v>
      </c>
      <c r="K100" s="2" t="s">
        <v>849</v>
      </c>
      <c r="L100">
        <v>4068536895</v>
      </c>
      <c r="M100" t="s">
        <v>850</v>
      </c>
      <c r="N100" t="s">
        <v>49</v>
      </c>
      <c r="O100" t="s">
        <v>69</v>
      </c>
      <c r="P100" s="1">
        <v>44257</v>
      </c>
      <c r="Q100" s="1">
        <v>42170</v>
      </c>
      <c r="R100" s="1">
        <v>44267</v>
      </c>
      <c r="S100" t="b">
        <v>0</v>
      </c>
      <c r="T100" t="b">
        <v>0</v>
      </c>
      <c r="U100" t="b">
        <v>0</v>
      </c>
      <c r="V100" t="b">
        <v>1</v>
      </c>
      <c r="W100" t="b">
        <v>0</v>
      </c>
      <c r="X100" t="b">
        <v>0</v>
      </c>
      <c r="AD100" t="s">
        <v>851</v>
      </c>
      <c r="AF100" t="s">
        <v>852</v>
      </c>
      <c r="AG100" t="s">
        <v>853</v>
      </c>
      <c r="AH100">
        <v>59351</v>
      </c>
      <c r="AJ100" t="b">
        <v>0</v>
      </c>
      <c r="AK100" t="s">
        <v>854</v>
      </c>
      <c r="AL100">
        <v>142763</v>
      </c>
    </row>
    <row r="101" spans="1:38" x14ac:dyDescent="0.3">
      <c r="A101">
        <v>116141</v>
      </c>
      <c r="B101" t="s">
        <v>855</v>
      </c>
      <c r="C101" t="s">
        <v>856</v>
      </c>
      <c r="D101" s="1">
        <v>25121</v>
      </c>
      <c r="E101" t="s">
        <v>44</v>
      </c>
      <c r="F101">
        <v>20280507</v>
      </c>
      <c r="G101">
        <v>296</v>
      </c>
      <c r="H101" t="s">
        <v>45</v>
      </c>
      <c r="I101">
        <v>1922</v>
      </c>
      <c r="J101" t="s">
        <v>46</v>
      </c>
      <c r="K101" s="2" t="s">
        <v>857</v>
      </c>
      <c r="L101">
        <v>4065914867</v>
      </c>
      <c r="M101" t="s">
        <v>858</v>
      </c>
      <c r="N101" t="s">
        <v>49</v>
      </c>
      <c r="O101" t="s">
        <v>69</v>
      </c>
      <c r="P101" s="1">
        <v>44067</v>
      </c>
      <c r="Q101" s="1">
        <v>43102</v>
      </c>
      <c r="R101" s="1">
        <v>44076</v>
      </c>
      <c r="S101" t="b">
        <v>0</v>
      </c>
      <c r="T101" t="b">
        <v>0</v>
      </c>
      <c r="U101" t="b">
        <v>0</v>
      </c>
      <c r="V101" t="b">
        <v>1</v>
      </c>
      <c r="W101" t="b">
        <v>1</v>
      </c>
      <c r="X101" t="b">
        <v>0</v>
      </c>
      <c r="AD101" t="s">
        <v>859</v>
      </c>
      <c r="AF101" t="s">
        <v>860</v>
      </c>
      <c r="AG101" t="s">
        <v>853</v>
      </c>
      <c r="AH101">
        <v>59102</v>
      </c>
      <c r="AJ101" t="b">
        <v>0</v>
      </c>
      <c r="AK101" t="s">
        <v>861</v>
      </c>
      <c r="AL101">
        <v>20280507</v>
      </c>
    </row>
    <row r="102" spans="1:38" x14ac:dyDescent="0.3">
      <c r="A102">
        <v>116142</v>
      </c>
      <c r="B102" t="s">
        <v>862</v>
      </c>
      <c r="C102" t="s">
        <v>863</v>
      </c>
      <c r="D102" s="1">
        <v>25698</v>
      </c>
      <c r="E102" t="s">
        <v>44</v>
      </c>
      <c r="F102">
        <v>20167651</v>
      </c>
      <c r="G102">
        <v>296</v>
      </c>
      <c r="H102" t="s">
        <v>45</v>
      </c>
      <c r="I102">
        <v>1922</v>
      </c>
      <c r="J102" t="s">
        <v>46</v>
      </c>
      <c r="K102" s="2" t="s">
        <v>864</v>
      </c>
      <c r="L102">
        <v>7017412841</v>
      </c>
      <c r="M102" t="s">
        <v>865</v>
      </c>
      <c r="N102" t="s">
        <v>49</v>
      </c>
      <c r="O102" t="s">
        <v>69</v>
      </c>
      <c r="P102" s="1">
        <v>44421</v>
      </c>
      <c r="Q102" s="1">
        <v>38075</v>
      </c>
      <c r="R102" s="1">
        <v>44431</v>
      </c>
      <c r="S102" t="b">
        <v>0</v>
      </c>
      <c r="T102" t="b">
        <v>0</v>
      </c>
      <c r="U102" t="b">
        <v>0</v>
      </c>
      <c r="V102" t="b">
        <v>1</v>
      </c>
      <c r="W102" t="b">
        <v>0</v>
      </c>
      <c r="X102" t="b">
        <v>0</v>
      </c>
      <c r="AD102" t="s">
        <v>866</v>
      </c>
      <c r="AE102" t="s">
        <v>867</v>
      </c>
      <c r="AF102" t="s">
        <v>705</v>
      </c>
      <c r="AG102" t="s">
        <v>484</v>
      </c>
      <c r="AH102">
        <v>55129</v>
      </c>
      <c r="AJ102" t="b">
        <v>0</v>
      </c>
      <c r="AK102" t="s">
        <v>868</v>
      </c>
      <c r="AL102">
        <v>20167651</v>
      </c>
    </row>
    <row r="103" spans="1:38" x14ac:dyDescent="0.3">
      <c r="A103">
        <v>116143</v>
      </c>
      <c r="B103" t="s">
        <v>869</v>
      </c>
      <c r="C103" t="s">
        <v>870</v>
      </c>
      <c r="D103" s="1">
        <v>33588</v>
      </c>
      <c r="E103" t="s">
        <v>77</v>
      </c>
      <c r="F103" t="s">
        <v>871</v>
      </c>
      <c r="G103">
        <v>296</v>
      </c>
      <c r="H103" t="s">
        <v>45</v>
      </c>
      <c r="I103">
        <v>1922</v>
      </c>
      <c r="J103" t="s">
        <v>46</v>
      </c>
      <c r="K103" s="2" t="s">
        <v>872</v>
      </c>
      <c r="L103">
        <v>2146053134</v>
      </c>
      <c r="N103" t="s">
        <v>49</v>
      </c>
      <c r="O103" t="s">
        <v>50</v>
      </c>
      <c r="P103" s="1">
        <v>44412</v>
      </c>
      <c r="Q103" s="1">
        <v>43150</v>
      </c>
      <c r="R103" s="1">
        <v>44413</v>
      </c>
      <c r="S103" t="b">
        <v>0</v>
      </c>
      <c r="T103" t="b">
        <v>0</v>
      </c>
      <c r="U103" t="b">
        <v>0</v>
      </c>
      <c r="V103" t="b">
        <v>1</v>
      </c>
      <c r="W103" t="b">
        <v>0</v>
      </c>
      <c r="X103" t="b">
        <v>0</v>
      </c>
      <c r="AD103" t="s">
        <v>873</v>
      </c>
      <c r="AF103" t="s">
        <v>835</v>
      </c>
      <c r="AG103" t="s">
        <v>168</v>
      </c>
      <c r="AH103">
        <v>75228</v>
      </c>
      <c r="AJ103" t="b">
        <v>0</v>
      </c>
      <c r="AK103" t="s">
        <v>874</v>
      </c>
      <c r="AL103" t="s">
        <v>871</v>
      </c>
    </row>
    <row r="104" spans="1:38" x14ac:dyDescent="0.3">
      <c r="A104">
        <v>116144</v>
      </c>
      <c r="B104" t="s">
        <v>875</v>
      </c>
      <c r="C104" t="s">
        <v>876</v>
      </c>
      <c r="D104" s="1">
        <v>28459</v>
      </c>
      <c r="E104" t="s">
        <v>77</v>
      </c>
      <c r="F104">
        <v>20316047</v>
      </c>
      <c r="G104">
        <v>296</v>
      </c>
      <c r="H104" t="s">
        <v>45</v>
      </c>
      <c r="I104">
        <v>1922</v>
      </c>
      <c r="J104" t="s">
        <v>46</v>
      </c>
      <c r="K104" s="2" t="s">
        <v>877</v>
      </c>
      <c r="M104" t="s">
        <v>878</v>
      </c>
      <c r="N104" t="s">
        <v>49</v>
      </c>
      <c r="O104" t="s">
        <v>69</v>
      </c>
      <c r="P104" s="1">
        <v>44407</v>
      </c>
      <c r="Q104" s="1">
        <v>43486</v>
      </c>
      <c r="R104" s="1">
        <v>44417</v>
      </c>
      <c r="S104" t="b">
        <v>0</v>
      </c>
      <c r="T104" t="b">
        <v>0</v>
      </c>
      <c r="U104" t="b">
        <v>0</v>
      </c>
      <c r="V104" t="b">
        <v>1</v>
      </c>
      <c r="W104" t="b">
        <v>0</v>
      </c>
      <c r="X104" t="b">
        <v>0</v>
      </c>
      <c r="AD104" t="s">
        <v>879</v>
      </c>
      <c r="AF104" t="s">
        <v>880</v>
      </c>
      <c r="AG104" t="s">
        <v>168</v>
      </c>
      <c r="AH104">
        <v>75060</v>
      </c>
      <c r="AJ104" t="b">
        <v>0</v>
      </c>
      <c r="AK104" t="s">
        <v>881</v>
      </c>
      <c r="AL104">
        <v>20316047</v>
      </c>
    </row>
    <row r="105" spans="1:38" x14ac:dyDescent="0.3">
      <c r="A105">
        <v>116145</v>
      </c>
      <c r="B105" t="s">
        <v>882</v>
      </c>
      <c r="C105" t="s">
        <v>883</v>
      </c>
      <c r="D105" s="1">
        <v>30633</v>
      </c>
      <c r="E105" t="s">
        <v>77</v>
      </c>
      <c r="F105">
        <v>141997</v>
      </c>
      <c r="G105">
        <v>296</v>
      </c>
      <c r="H105" t="s">
        <v>45</v>
      </c>
      <c r="I105">
        <v>1922</v>
      </c>
      <c r="J105" t="s">
        <v>46</v>
      </c>
      <c r="K105" s="2" t="s">
        <v>884</v>
      </c>
      <c r="L105">
        <v>3076805150</v>
      </c>
      <c r="M105" t="s">
        <v>885</v>
      </c>
      <c r="N105" t="s">
        <v>49</v>
      </c>
      <c r="O105" t="s">
        <v>50</v>
      </c>
      <c r="P105" s="1">
        <v>44075</v>
      </c>
      <c r="Q105" s="1">
        <v>42011</v>
      </c>
      <c r="R105" s="1">
        <v>44085</v>
      </c>
      <c r="S105" t="b">
        <v>0</v>
      </c>
      <c r="T105" t="b">
        <v>0</v>
      </c>
      <c r="U105" t="b">
        <v>0</v>
      </c>
      <c r="V105" t="b">
        <v>1</v>
      </c>
      <c r="W105" t="b">
        <v>1</v>
      </c>
      <c r="X105" t="b">
        <v>0</v>
      </c>
      <c r="AD105" t="s">
        <v>886</v>
      </c>
      <c r="AF105" t="s">
        <v>821</v>
      </c>
      <c r="AG105" t="s">
        <v>822</v>
      </c>
      <c r="AH105">
        <v>82716</v>
      </c>
      <c r="AJ105" t="b">
        <v>0</v>
      </c>
      <c r="AK105" t="s">
        <v>887</v>
      </c>
      <c r="AL105">
        <v>141997</v>
      </c>
    </row>
    <row r="106" spans="1:38" x14ac:dyDescent="0.3">
      <c r="A106">
        <v>116146</v>
      </c>
      <c r="B106" t="s">
        <v>888</v>
      </c>
      <c r="C106" t="s">
        <v>889</v>
      </c>
      <c r="D106" s="1">
        <v>25314</v>
      </c>
      <c r="E106" t="s">
        <v>44</v>
      </c>
      <c r="F106">
        <v>20225142</v>
      </c>
      <c r="G106">
        <v>296</v>
      </c>
      <c r="H106" t="s">
        <v>45</v>
      </c>
      <c r="I106">
        <v>1922</v>
      </c>
      <c r="J106" t="s">
        <v>46</v>
      </c>
      <c r="K106" s="2" t="s">
        <v>890</v>
      </c>
      <c r="M106" t="s">
        <v>891</v>
      </c>
      <c r="N106" t="s">
        <v>49</v>
      </c>
      <c r="O106" t="s">
        <v>50</v>
      </c>
      <c r="P106" s="1">
        <v>44075</v>
      </c>
      <c r="Q106" s="1">
        <v>42619</v>
      </c>
      <c r="R106" s="1">
        <v>44083</v>
      </c>
      <c r="S106" t="b">
        <v>0</v>
      </c>
      <c r="T106" t="b">
        <v>0</v>
      </c>
      <c r="U106" t="b">
        <v>0</v>
      </c>
      <c r="V106" t="b">
        <v>1</v>
      </c>
      <c r="W106" t="b">
        <v>1</v>
      </c>
      <c r="X106" t="b">
        <v>0</v>
      </c>
      <c r="AD106" t="s">
        <v>892</v>
      </c>
      <c r="AE106" t="s">
        <v>893</v>
      </c>
      <c r="AF106" t="s">
        <v>821</v>
      </c>
      <c r="AG106" t="s">
        <v>822</v>
      </c>
      <c r="AH106">
        <v>82718</v>
      </c>
      <c r="AJ106" t="b">
        <v>0</v>
      </c>
      <c r="AK106" t="s">
        <v>894</v>
      </c>
      <c r="AL106">
        <v>20225142</v>
      </c>
    </row>
    <row r="107" spans="1:38" x14ac:dyDescent="0.3">
      <c r="A107">
        <v>116148</v>
      </c>
      <c r="B107" t="s">
        <v>895</v>
      </c>
      <c r="C107" t="s">
        <v>896</v>
      </c>
      <c r="D107" s="1">
        <v>24236</v>
      </c>
      <c r="E107" t="s">
        <v>44</v>
      </c>
      <c r="F107">
        <v>20115510</v>
      </c>
      <c r="G107">
        <v>296</v>
      </c>
      <c r="H107" t="s">
        <v>45</v>
      </c>
      <c r="I107">
        <v>1922</v>
      </c>
      <c r="J107" t="s">
        <v>46</v>
      </c>
      <c r="K107" s="2" t="s">
        <v>897</v>
      </c>
      <c r="M107" t="s">
        <v>898</v>
      </c>
      <c r="N107" t="s">
        <v>49</v>
      </c>
      <c r="O107" t="s">
        <v>69</v>
      </c>
      <c r="P107" s="1">
        <v>44012</v>
      </c>
      <c r="Q107" s="1">
        <v>36161</v>
      </c>
      <c r="R107" s="1">
        <v>44020</v>
      </c>
      <c r="S107" t="b">
        <v>0</v>
      </c>
      <c r="T107" t="b">
        <v>0</v>
      </c>
      <c r="U107" t="b">
        <v>0</v>
      </c>
      <c r="V107" t="b">
        <v>1</v>
      </c>
      <c r="W107" t="b">
        <v>1</v>
      </c>
      <c r="X107" t="b">
        <v>0</v>
      </c>
      <c r="AD107" t="s">
        <v>899</v>
      </c>
      <c r="AF107" t="s">
        <v>900</v>
      </c>
      <c r="AG107" t="s">
        <v>168</v>
      </c>
      <c r="AH107">
        <v>76051</v>
      </c>
      <c r="AJ107" t="b">
        <v>0</v>
      </c>
      <c r="AK107" t="s">
        <v>901</v>
      </c>
      <c r="AL107">
        <v>20115510</v>
      </c>
    </row>
    <row r="108" spans="1:38" x14ac:dyDescent="0.3">
      <c r="A108">
        <v>116149</v>
      </c>
      <c r="B108" t="s">
        <v>902</v>
      </c>
      <c r="C108" t="s">
        <v>903</v>
      </c>
      <c r="D108" s="1">
        <v>25421</v>
      </c>
      <c r="E108" t="s">
        <v>44</v>
      </c>
      <c r="F108">
        <v>20150145</v>
      </c>
      <c r="G108">
        <v>296</v>
      </c>
      <c r="H108" t="s">
        <v>45</v>
      </c>
      <c r="I108">
        <v>1922</v>
      </c>
      <c r="J108" t="s">
        <v>46</v>
      </c>
      <c r="K108" s="2" t="s">
        <v>904</v>
      </c>
      <c r="L108">
        <v>8174564376</v>
      </c>
      <c r="M108" t="s">
        <v>905</v>
      </c>
      <c r="N108" t="s">
        <v>49</v>
      </c>
      <c r="O108" t="s">
        <v>69</v>
      </c>
      <c r="P108" s="1">
        <v>44076</v>
      </c>
      <c r="Q108" s="1">
        <v>42286</v>
      </c>
      <c r="R108" s="1">
        <v>44085</v>
      </c>
      <c r="S108" t="b">
        <v>0</v>
      </c>
      <c r="T108" t="b">
        <v>0</v>
      </c>
      <c r="U108" t="b">
        <v>0</v>
      </c>
      <c r="V108" t="b">
        <v>1</v>
      </c>
      <c r="W108" t="b">
        <v>1</v>
      </c>
      <c r="X108" t="b">
        <v>0</v>
      </c>
      <c r="AD108" t="s">
        <v>906</v>
      </c>
      <c r="AF108" t="s">
        <v>907</v>
      </c>
      <c r="AG108" t="s">
        <v>168</v>
      </c>
      <c r="AH108">
        <v>78148</v>
      </c>
      <c r="AJ108" t="b">
        <v>0</v>
      </c>
      <c r="AK108" t="s">
        <v>908</v>
      </c>
      <c r="AL108">
        <v>20150145</v>
      </c>
    </row>
    <row r="109" spans="1:38" x14ac:dyDescent="0.3">
      <c r="A109">
        <v>116150</v>
      </c>
      <c r="B109" t="s">
        <v>909</v>
      </c>
      <c r="C109" t="s">
        <v>910</v>
      </c>
      <c r="D109" s="1">
        <v>24957</v>
      </c>
      <c r="E109" t="s">
        <v>44</v>
      </c>
      <c r="F109">
        <v>20150920</v>
      </c>
      <c r="G109">
        <v>296</v>
      </c>
      <c r="H109" t="s">
        <v>45</v>
      </c>
      <c r="I109">
        <v>1922</v>
      </c>
      <c r="J109" t="s">
        <v>46</v>
      </c>
      <c r="K109" s="2" t="s">
        <v>911</v>
      </c>
      <c r="M109" t="s">
        <v>912</v>
      </c>
      <c r="N109" t="s">
        <v>49</v>
      </c>
      <c r="O109" t="s">
        <v>69</v>
      </c>
      <c r="P109" s="1">
        <v>44196</v>
      </c>
      <c r="Q109" s="1">
        <v>42317</v>
      </c>
      <c r="R109" s="1">
        <v>44211</v>
      </c>
      <c r="S109" t="b">
        <v>0</v>
      </c>
      <c r="T109" t="b">
        <v>0</v>
      </c>
      <c r="U109" t="b">
        <v>0</v>
      </c>
      <c r="V109" t="b">
        <v>1</v>
      </c>
      <c r="W109" t="b">
        <v>0</v>
      </c>
      <c r="X109" t="b">
        <v>0</v>
      </c>
      <c r="AD109" t="s">
        <v>913</v>
      </c>
      <c r="AF109" t="s">
        <v>914</v>
      </c>
      <c r="AG109" t="s">
        <v>915</v>
      </c>
      <c r="AH109">
        <v>51104</v>
      </c>
      <c r="AJ109" t="b">
        <v>0</v>
      </c>
      <c r="AK109" t="s">
        <v>916</v>
      </c>
      <c r="AL109">
        <v>20150920</v>
      </c>
    </row>
    <row r="110" spans="1:38" x14ac:dyDescent="0.3">
      <c r="A110">
        <v>116151</v>
      </c>
      <c r="B110" t="s">
        <v>917</v>
      </c>
      <c r="C110" t="s">
        <v>918</v>
      </c>
      <c r="D110" s="1">
        <v>24691</v>
      </c>
      <c r="E110" t="s">
        <v>44</v>
      </c>
      <c r="F110">
        <v>20126106</v>
      </c>
      <c r="G110">
        <v>296</v>
      </c>
      <c r="H110" t="s">
        <v>45</v>
      </c>
      <c r="I110">
        <v>1922</v>
      </c>
      <c r="J110" t="s">
        <v>46</v>
      </c>
      <c r="K110" s="2" t="s">
        <v>919</v>
      </c>
      <c r="L110">
        <v>7195691207</v>
      </c>
      <c r="M110" t="s">
        <v>920</v>
      </c>
      <c r="N110" t="s">
        <v>49</v>
      </c>
      <c r="O110" t="s">
        <v>50</v>
      </c>
      <c r="P110" s="1">
        <v>44228</v>
      </c>
      <c r="Q110" s="1">
        <v>36479</v>
      </c>
      <c r="R110" s="1">
        <v>44237</v>
      </c>
      <c r="S110" t="b">
        <v>0</v>
      </c>
      <c r="T110" t="b">
        <v>0</v>
      </c>
      <c r="U110" t="b">
        <v>0</v>
      </c>
      <c r="V110" t="b">
        <v>1</v>
      </c>
      <c r="W110" t="b">
        <v>0</v>
      </c>
      <c r="X110" t="b">
        <v>0</v>
      </c>
      <c r="Y110">
        <v>10</v>
      </c>
      <c r="Z110">
        <v>2021</v>
      </c>
      <c r="AD110" t="s">
        <v>921</v>
      </c>
      <c r="AF110" t="s">
        <v>922</v>
      </c>
      <c r="AG110" t="s">
        <v>745</v>
      </c>
      <c r="AH110">
        <v>81004</v>
      </c>
      <c r="AJ110" t="b">
        <v>0</v>
      </c>
      <c r="AK110" s="3" t="s">
        <v>923</v>
      </c>
      <c r="AL110">
        <v>20126106</v>
      </c>
    </row>
    <row r="111" spans="1:38" x14ac:dyDescent="0.3">
      <c r="A111">
        <v>116152</v>
      </c>
      <c r="B111" t="s">
        <v>924</v>
      </c>
      <c r="C111" t="s">
        <v>925</v>
      </c>
      <c r="D111" s="1">
        <v>27747</v>
      </c>
      <c r="E111" t="s">
        <v>44</v>
      </c>
      <c r="F111">
        <v>20225488</v>
      </c>
      <c r="G111">
        <v>296</v>
      </c>
      <c r="H111" t="s">
        <v>45</v>
      </c>
      <c r="I111">
        <v>1922</v>
      </c>
      <c r="J111" t="s">
        <v>46</v>
      </c>
      <c r="K111" s="2" t="s">
        <v>926</v>
      </c>
      <c r="L111">
        <v>3074133691</v>
      </c>
      <c r="M111" t="s">
        <v>927</v>
      </c>
      <c r="N111" t="s">
        <v>49</v>
      </c>
      <c r="O111" t="s">
        <v>69</v>
      </c>
      <c r="P111" s="1">
        <v>44351</v>
      </c>
      <c r="Q111" s="1">
        <v>42641</v>
      </c>
      <c r="R111" s="1">
        <v>44365</v>
      </c>
      <c r="S111" t="b">
        <v>0</v>
      </c>
      <c r="T111" t="b">
        <v>0</v>
      </c>
      <c r="U111" t="b">
        <v>0</v>
      </c>
      <c r="V111" t="b">
        <v>1</v>
      </c>
      <c r="W111" t="b">
        <v>0</v>
      </c>
      <c r="X111" t="b">
        <v>0</v>
      </c>
      <c r="AA111" s="1">
        <v>44469.49722222222</v>
      </c>
      <c r="AB111" t="s">
        <v>928</v>
      </c>
      <c r="AC111" t="s">
        <v>929</v>
      </c>
      <c r="AD111" t="s">
        <v>930</v>
      </c>
      <c r="AE111" t="s">
        <v>931</v>
      </c>
      <c r="AF111" t="s">
        <v>932</v>
      </c>
      <c r="AG111" t="s">
        <v>822</v>
      </c>
      <c r="AH111">
        <v>83002</v>
      </c>
      <c r="AJ111" t="b">
        <v>0</v>
      </c>
      <c r="AK111" t="s">
        <v>933</v>
      </c>
      <c r="AL111">
        <v>20225488</v>
      </c>
    </row>
    <row r="112" spans="1:38" x14ac:dyDescent="0.3">
      <c r="A112">
        <v>116155</v>
      </c>
      <c r="B112" t="s">
        <v>934</v>
      </c>
      <c r="C112" t="s">
        <v>935</v>
      </c>
      <c r="D112" s="1">
        <v>25312</v>
      </c>
      <c r="E112" t="s">
        <v>44</v>
      </c>
      <c r="F112">
        <v>20112773</v>
      </c>
      <c r="G112">
        <v>296</v>
      </c>
      <c r="H112" t="s">
        <v>45</v>
      </c>
      <c r="I112">
        <v>1922</v>
      </c>
      <c r="J112" t="s">
        <v>46</v>
      </c>
      <c r="K112" s="2" t="s">
        <v>936</v>
      </c>
      <c r="M112" t="s">
        <v>937</v>
      </c>
      <c r="N112" t="s">
        <v>49</v>
      </c>
      <c r="O112" t="s">
        <v>69</v>
      </c>
      <c r="P112" s="1">
        <v>44316</v>
      </c>
      <c r="Q112" s="1">
        <v>33678</v>
      </c>
      <c r="R112" s="1">
        <v>44330</v>
      </c>
      <c r="S112" t="b">
        <v>0</v>
      </c>
      <c r="T112" t="b">
        <v>0</v>
      </c>
      <c r="U112" t="b">
        <v>0</v>
      </c>
      <c r="V112" t="b">
        <v>1</v>
      </c>
      <c r="W112" t="b">
        <v>0</v>
      </c>
      <c r="X112" t="b">
        <v>0</v>
      </c>
      <c r="AA112" s="1">
        <v>44474.553472222222</v>
      </c>
      <c r="AB112" t="s">
        <v>938</v>
      </c>
      <c r="AC112" t="s">
        <v>939</v>
      </c>
      <c r="AD112" t="s">
        <v>940</v>
      </c>
      <c r="AF112" t="s">
        <v>941</v>
      </c>
      <c r="AG112" t="s">
        <v>942</v>
      </c>
      <c r="AH112">
        <v>84404</v>
      </c>
      <c r="AJ112" t="b">
        <v>0</v>
      </c>
      <c r="AK112" t="s">
        <v>943</v>
      </c>
      <c r="AL112">
        <v>20112773</v>
      </c>
    </row>
    <row r="113" spans="1:38" x14ac:dyDescent="0.3">
      <c r="A113">
        <v>116156</v>
      </c>
      <c r="B113" t="s">
        <v>944</v>
      </c>
      <c r="C113" t="s">
        <v>945</v>
      </c>
      <c r="D113" s="1">
        <v>26404</v>
      </c>
      <c r="E113" t="s">
        <v>44</v>
      </c>
      <c r="F113">
        <v>20235971</v>
      </c>
      <c r="G113">
        <v>296</v>
      </c>
      <c r="H113" t="s">
        <v>45</v>
      </c>
      <c r="I113">
        <v>1922</v>
      </c>
      <c r="J113" t="s">
        <v>46</v>
      </c>
      <c r="K113" s="2" t="s">
        <v>946</v>
      </c>
      <c r="M113" t="s">
        <v>947</v>
      </c>
      <c r="N113" t="s">
        <v>49</v>
      </c>
      <c r="O113" t="s">
        <v>50</v>
      </c>
      <c r="P113" s="1">
        <v>43952</v>
      </c>
      <c r="Q113" s="1">
        <v>42955</v>
      </c>
      <c r="R113" s="1">
        <v>43964</v>
      </c>
      <c r="S113" t="b">
        <v>0</v>
      </c>
      <c r="T113" t="b">
        <v>0</v>
      </c>
      <c r="U113" t="b">
        <v>0</v>
      </c>
      <c r="V113" t="b">
        <v>1</v>
      </c>
      <c r="W113" t="b">
        <v>1</v>
      </c>
      <c r="X113" t="b">
        <v>0</v>
      </c>
      <c r="AD113" t="s">
        <v>948</v>
      </c>
      <c r="AF113" t="s">
        <v>949</v>
      </c>
      <c r="AG113" t="s">
        <v>942</v>
      </c>
      <c r="AH113">
        <v>84129</v>
      </c>
      <c r="AJ113" t="b">
        <v>0</v>
      </c>
      <c r="AK113" t="s">
        <v>950</v>
      </c>
      <c r="AL113">
        <v>20235971</v>
      </c>
    </row>
    <row r="114" spans="1:38" x14ac:dyDescent="0.3">
      <c r="A114">
        <v>116157</v>
      </c>
      <c r="B114" t="s">
        <v>951</v>
      </c>
      <c r="C114" t="s">
        <v>952</v>
      </c>
      <c r="D114" s="1">
        <v>21845</v>
      </c>
      <c r="E114" t="s">
        <v>44</v>
      </c>
      <c r="F114">
        <v>20229047</v>
      </c>
      <c r="G114">
        <v>296</v>
      </c>
      <c r="H114" t="s">
        <v>45</v>
      </c>
      <c r="I114">
        <v>1922</v>
      </c>
      <c r="J114" t="s">
        <v>46</v>
      </c>
      <c r="K114" s="2" t="s">
        <v>953</v>
      </c>
      <c r="L114">
        <v>3039932825</v>
      </c>
      <c r="M114" t="s">
        <v>954</v>
      </c>
      <c r="N114" t="s">
        <v>49</v>
      </c>
      <c r="O114" t="s">
        <v>69</v>
      </c>
      <c r="P114" s="1">
        <v>44377</v>
      </c>
      <c r="Q114" s="1">
        <v>42767</v>
      </c>
      <c r="R114" s="1">
        <v>44385</v>
      </c>
      <c r="S114" t="b">
        <v>0</v>
      </c>
      <c r="T114" t="b">
        <v>0</v>
      </c>
      <c r="U114" t="b">
        <v>0</v>
      </c>
      <c r="V114" t="b">
        <v>1</v>
      </c>
      <c r="W114" t="b">
        <v>0</v>
      </c>
      <c r="X114" t="b">
        <v>0</v>
      </c>
      <c r="AD114" t="s">
        <v>955</v>
      </c>
      <c r="AF114" t="s">
        <v>956</v>
      </c>
      <c r="AG114" t="s">
        <v>745</v>
      </c>
      <c r="AH114">
        <v>80109</v>
      </c>
      <c r="AJ114" t="b">
        <v>0</v>
      </c>
      <c r="AK114" t="s">
        <v>957</v>
      </c>
      <c r="AL114">
        <v>20229047</v>
      </c>
    </row>
    <row r="115" spans="1:38" x14ac:dyDescent="0.3">
      <c r="A115">
        <v>116158</v>
      </c>
      <c r="B115" t="s">
        <v>958</v>
      </c>
      <c r="C115" t="s">
        <v>959</v>
      </c>
      <c r="D115" s="1">
        <v>33551</v>
      </c>
      <c r="E115" t="s">
        <v>77</v>
      </c>
      <c r="F115" t="s">
        <v>960</v>
      </c>
      <c r="G115">
        <v>296</v>
      </c>
      <c r="H115" t="s">
        <v>45</v>
      </c>
      <c r="I115">
        <v>1922</v>
      </c>
      <c r="J115" t="s">
        <v>46</v>
      </c>
      <c r="K115" s="2" t="s">
        <v>961</v>
      </c>
      <c r="L115">
        <v>7025234521</v>
      </c>
      <c r="N115" t="s">
        <v>49</v>
      </c>
      <c r="O115" t="s">
        <v>69</v>
      </c>
      <c r="P115" s="1">
        <v>44379</v>
      </c>
      <c r="Q115" s="1">
        <v>43241</v>
      </c>
      <c r="R115" s="1">
        <v>44390</v>
      </c>
      <c r="S115" t="b">
        <v>0</v>
      </c>
      <c r="T115" t="b">
        <v>0</v>
      </c>
      <c r="U115" t="b">
        <v>0</v>
      </c>
      <c r="V115" t="b">
        <v>1</v>
      </c>
      <c r="W115" t="b">
        <v>0</v>
      </c>
      <c r="X115" t="b">
        <v>0</v>
      </c>
      <c r="AD115" t="s">
        <v>962</v>
      </c>
      <c r="AF115" t="s">
        <v>963</v>
      </c>
      <c r="AG115" t="s">
        <v>964</v>
      </c>
      <c r="AH115">
        <v>89011</v>
      </c>
      <c r="AJ115" t="b">
        <v>0</v>
      </c>
      <c r="AK115" t="s">
        <v>965</v>
      </c>
      <c r="AL115" t="s">
        <v>960</v>
      </c>
    </row>
    <row r="116" spans="1:38" x14ac:dyDescent="0.3">
      <c r="A116">
        <v>116159</v>
      </c>
      <c r="B116" t="s">
        <v>966</v>
      </c>
      <c r="C116" t="s">
        <v>967</v>
      </c>
      <c r="D116" s="1">
        <v>27556</v>
      </c>
      <c r="E116" t="s">
        <v>44</v>
      </c>
      <c r="F116">
        <v>143261</v>
      </c>
      <c r="G116">
        <v>296</v>
      </c>
      <c r="H116" t="s">
        <v>45</v>
      </c>
      <c r="I116">
        <v>1922</v>
      </c>
      <c r="J116" t="s">
        <v>46</v>
      </c>
      <c r="K116" s="2" t="s">
        <v>968</v>
      </c>
      <c r="L116">
        <v>3608551693</v>
      </c>
      <c r="M116" t="s">
        <v>969</v>
      </c>
      <c r="N116" t="s">
        <v>49</v>
      </c>
      <c r="O116" t="s">
        <v>50</v>
      </c>
      <c r="P116" s="1">
        <v>44210</v>
      </c>
      <c r="Q116" s="1">
        <v>42254</v>
      </c>
      <c r="R116" s="1">
        <v>44221</v>
      </c>
      <c r="S116" t="b">
        <v>0</v>
      </c>
      <c r="T116" t="b">
        <v>0</v>
      </c>
      <c r="U116" t="b">
        <v>0</v>
      </c>
      <c r="V116" t="b">
        <v>1</v>
      </c>
      <c r="W116" t="b">
        <v>0</v>
      </c>
      <c r="X116" t="b">
        <v>0</v>
      </c>
      <c r="AD116" t="s">
        <v>970</v>
      </c>
      <c r="AF116" t="s">
        <v>971</v>
      </c>
      <c r="AG116" t="s">
        <v>135</v>
      </c>
      <c r="AH116">
        <v>98284</v>
      </c>
      <c r="AJ116" t="b">
        <v>0</v>
      </c>
      <c r="AK116" t="s">
        <v>972</v>
      </c>
      <c r="AL116">
        <v>143261</v>
      </c>
    </row>
    <row r="117" spans="1:38" x14ac:dyDescent="0.3">
      <c r="A117">
        <v>116162</v>
      </c>
      <c r="B117" t="s">
        <v>973</v>
      </c>
      <c r="C117" t="s">
        <v>974</v>
      </c>
      <c r="D117" s="1">
        <v>36240</v>
      </c>
      <c r="E117" t="s">
        <v>44</v>
      </c>
      <c r="F117">
        <v>20324930</v>
      </c>
      <c r="G117">
        <v>296</v>
      </c>
      <c r="H117" t="s">
        <v>45</v>
      </c>
      <c r="I117">
        <v>1922</v>
      </c>
      <c r="J117" t="s">
        <v>46</v>
      </c>
      <c r="K117" s="2" t="s">
        <v>975</v>
      </c>
      <c r="L117">
        <v>2534578346</v>
      </c>
      <c r="M117" t="s">
        <v>976</v>
      </c>
      <c r="N117" t="s">
        <v>49</v>
      </c>
      <c r="O117" t="s">
        <v>69</v>
      </c>
      <c r="P117" s="1">
        <v>44371</v>
      </c>
      <c r="Q117" s="1">
        <v>43720</v>
      </c>
      <c r="R117" s="1">
        <v>44381</v>
      </c>
      <c r="S117" t="b">
        <v>0</v>
      </c>
      <c r="T117" t="b">
        <v>0</v>
      </c>
      <c r="U117" t="b">
        <v>0</v>
      </c>
      <c r="V117" t="b">
        <v>1</v>
      </c>
      <c r="W117" t="b">
        <v>0</v>
      </c>
      <c r="X117" t="b">
        <v>0</v>
      </c>
      <c r="AD117" t="s">
        <v>977</v>
      </c>
      <c r="AF117" t="s">
        <v>978</v>
      </c>
      <c r="AG117" t="s">
        <v>135</v>
      </c>
      <c r="AH117">
        <v>98328</v>
      </c>
      <c r="AJ117" t="b">
        <v>0</v>
      </c>
      <c r="AK117" t="s">
        <v>979</v>
      </c>
      <c r="AL117">
        <v>20324930</v>
      </c>
    </row>
    <row r="118" spans="1:38" x14ac:dyDescent="0.3">
      <c r="A118">
        <v>116165</v>
      </c>
      <c r="B118" t="s">
        <v>980</v>
      </c>
      <c r="C118" t="s">
        <v>981</v>
      </c>
      <c r="D118" s="1">
        <v>24380</v>
      </c>
      <c r="E118" t="s">
        <v>44</v>
      </c>
      <c r="F118">
        <v>20145642</v>
      </c>
      <c r="G118">
        <v>296</v>
      </c>
      <c r="H118" t="s">
        <v>45</v>
      </c>
      <c r="I118">
        <v>1922</v>
      </c>
      <c r="J118" t="s">
        <v>46</v>
      </c>
      <c r="K118" s="2" t="s">
        <v>982</v>
      </c>
      <c r="L118">
        <v>5038812567</v>
      </c>
      <c r="M118" t="s">
        <v>983</v>
      </c>
      <c r="N118" t="s">
        <v>49</v>
      </c>
      <c r="O118" t="s">
        <v>69</v>
      </c>
      <c r="P118" s="1">
        <v>44175</v>
      </c>
      <c r="Q118" s="1">
        <v>41487</v>
      </c>
      <c r="R118" s="1">
        <v>44183</v>
      </c>
      <c r="S118" t="b">
        <v>0</v>
      </c>
      <c r="T118" t="b">
        <v>0</v>
      </c>
      <c r="U118" t="b">
        <v>0</v>
      </c>
      <c r="V118" t="b">
        <v>1</v>
      </c>
      <c r="W118" t="b">
        <v>0</v>
      </c>
      <c r="X118" t="b">
        <v>0</v>
      </c>
      <c r="AA118" s="1">
        <v>44469.472222222219</v>
      </c>
      <c r="AB118" t="s">
        <v>984</v>
      </c>
      <c r="AC118" t="s">
        <v>985</v>
      </c>
      <c r="AD118" t="s">
        <v>986</v>
      </c>
      <c r="AF118" t="s">
        <v>987</v>
      </c>
      <c r="AG118" t="s">
        <v>367</v>
      </c>
      <c r="AH118">
        <v>97392</v>
      </c>
      <c r="AJ118" t="b">
        <v>0</v>
      </c>
      <c r="AK118" t="s">
        <v>988</v>
      </c>
      <c r="AL118">
        <v>20145642</v>
      </c>
    </row>
    <row r="119" spans="1:38" x14ac:dyDescent="0.3">
      <c r="A119">
        <v>116167</v>
      </c>
      <c r="B119" t="s">
        <v>989</v>
      </c>
      <c r="C119" t="s">
        <v>990</v>
      </c>
      <c r="D119" s="1">
        <v>26487</v>
      </c>
      <c r="E119" t="s">
        <v>44</v>
      </c>
      <c r="F119">
        <v>103998</v>
      </c>
      <c r="G119">
        <v>296</v>
      </c>
      <c r="H119" t="s">
        <v>45</v>
      </c>
      <c r="I119">
        <v>1922</v>
      </c>
      <c r="J119" t="s">
        <v>46</v>
      </c>
      <c r="K119" s="2" t="s">
        <v>991</v>
      </c>
      <c r="L119">
        <v>2532798440</v>
      </c>
      <c r="M119" t="s">
        <v>992</v>
      </c>
      <c r="N119" t="s">
        <v>49</v>
      </c>
      <c r="O119" t="s">
        <v>50</v>
      </c>
      <c r="P119" s="1">
        <v>44317</v>
      </c>
      <c r="Q119" s="1">
        <v>40878</v>
      </c>
      <c r="R119" s="1">
        <v>44329</v>
      </c>
      <c r="S119" t="b">
        <v>0</v>
      </c>
      <c r="T119" t="b">
        <v>0</v>
      </c>
      <c r="U119" t="b">
        <v>0</v>
      </c>
      <c r="V119" t="b">
        <v>1</v>
      </c>
      <c r="W119" t="b">
        <v>0</v>
      </c>
      <c r="X119" t="b">
        <v>0</v>
      </c>
      <c r="Y119">
        <v>1</v>
      </c>
      <c r="Z119">
        <v>2022</v>
      </c>
      <c r="AD119" t="s">
        <v>993</v>
      </c>
      <c r="AF119" t="s">
        <v>994</v>
      </c>
      <c r="AG119" t="s">
        <v>230</v>
      </c>
      <c r="AH119">
        <v>60510</v>
      </c>
      <c r="AJ119" t="b">
        <v>0</v>
      </c>
      <c r="AK119" t="s">
        <v>995</v>
      </c>
      <c r="AL119">
        <v>103998</v>
      </c>
    </row>
    <row r="120" spans="1:38" x14ac:dyDescent="0.3">
      <c r="A120">
        <v>116168</v>
      </c>
      <c r="B120" t="s">
        <v>996</v>
      </c>
      <c r="C120" t="s">
        <v>997</v>
      </c>
      <c r="D120" s="1">
        <v>29096</v>
      </c>
      <c r="E120" t="s">
        <v>77</v>
      </c>
      <c r="F120">
        <v>20149030</v>
      </c>
      <c r="G120">
        <v>296</v>
      </c>
      <c r="H120" t="s">
        <v>45</v>
      </c>
      <c r="I120">
        <v>1922</v>
      </c>
      <c r="J120" t="s">
        <v>46</v>
      </c>
      <c r="K120" s="2" t="s">
        <v>998</v>
      </c>
      <c r="L120">
        <v>7144210139</v>
      </c>
      <c r="M120" t="s">
        <v>999</v>
      </c>
      <c r="N120" t="s">
        <v>49</v>
      </c>
      <c r="O120" t="s">
        <v>50</v>
      </c>
      <c r="P120" s="1">
        <v>44203</v>
      </c>
      <c r="Q120" s="1">
        <v>42142</v>
      </c>
      <c r="R120" s="1">
        <v>44219</v>
      </c>
      <c r="S120" t="b">
        <v>0</v>
      </c>
      <c r="T120" t="b">
        <v>0</v>
      </c>
      <c r="U120" t="b">
        <v>0</v>
      </c>
      <c r="V120" t="b">
        <v>1</v>
      </c>
      <c r="W120" t="b">
        <v>0</v>
      </c>
      <c r="X120" t="b">
        <v>0</v>
      </c>
      <c r="AD120" t="s">
        <v>1000</v>
      </c>
      <c r="AF120" t="s">
        <v>1001</v>
      </c>
      <c r="AG120" t="s">
        <v>484</v>
      </c>
      <c r="AH120">
        <v>55424</v>
      </c>
      <c r="AJ120" t="b">
        <v>0</v>
      </c>
      <c r="AK120" t="s">
        <v>1002</v>
      </c>
      <c r="AL120">
        <v>20149030</v>
      </c>
    </row>
    <row r="121" spans="1:38" x14ac:dyDescent="0.3">
      <c r="A121">
        <v>116169</v>
      </c>
      <c r="B121" t="s">
        <v>1003</v>
      </c>
      <c r="C121" t="s">
        <v>1004</v>
      </c>
      <c r="D121" s="1">
        <v>22212</v>
      </c>
      <c r="E121" t="s">
        <v>77</v>
      </c>
      <c r="F121">
        <v>20148270</v>
      </c>
      <c r="G121">
        <v>296</v>
      </c>
      <c r="H121" t="s">
        <v>45</v>
      </c>
      <c r="I121">
        <v>1922</v>
      </c>
      <c r="J121" t="s">
        <v>46</v>
      </c>
      <c r="K121" s="2" t="s">
        <v>1005</v>
      </c>
      <c r="L121">
        <v>7024492389</v>
      </c>
      <c r="M121" t="s">
        <v>1006</v>
      </c>
      <c r="N121" t="s">
        <v>49</v>
      </c>
      <c r="O121" t="s">
        <v>50</v>
      </c>
      <c r="P121" s="1">
        <v>44306</v>
      </c>
      <c r="Q121" s="1">
        <v>42009</v>
      </c>
      <c r="R121" s="1">
        <v>44316</v>
      </c>
      <c r="S121" t="b">
        <v>0</v>
      </c>
      <c r="T121" t="b">
        <v>0</v>
      </c>
      <c r="U121" t="b">
        <v>0</v>
      </c>
      <c r="V121" t="b">
        <v>1</v>
      </c>
      <c r="W121" t="b">
        <v>0</v>
      </c>
      <c r="X121" t="b">
        <v>0</v>
      </c>
      <c r="AD121" t="s">
        <v>1007</v>
      </c>
      <c r="AF121" t="s">
        <v>1008</v>
      </c>
      <c r="AG121" t="s">
        <v>964</v>
      </c>
      <c r="AH121">
        <v>89117</v>
      </c>
      <c r="AJ121" t="b">
        <v>0</v>
      </c>
      <c r="AK121" t="s">
        <v>1009</v>
      </c>
      <c r="AL121">
        <v>20148270</v>
      </c>
    </row>
    <row r="122" spans="1:38" x14ac:dyDescent="0.3">
      <c r="A122">
        <v>116170</v>
      </c>
      <c r="B122" t="s">
        <v>1010</v>
      </c>
      <c r="C122" t="s">
        <v>1011</v>
      </c>
      <c r="D122" s="1">
        <v>26288</v>
      </c>
      <c r="E122" t="s">
        <v>44</v>
      </c>
      <c r="F122">
        <v>20139688</v>
      </c>
      <c r="G122">
        <v>296</v>
      </c>
      <c r="H122" t="s">
        <v>45</v>
      </c>
      <c r="I122">
        <v>1922</v>
      </c>
      <c r="J122" t="s">
        <v>46</v>
      </c>
      <c r="K122" s="2" t="s">
        <v>1012</v>
      </c>
      <c r="L122">
        <v>6198224674</v>
      </c>
      <c r="M122" t="s">
        <v>1013</v>
      </c>
      <c r="N122" t="s">
        <v>49</v>
      </c>
      <c r="O122" t="s">
        <v>50</v>
      </c>
      <c r="P122" s="1">
        <v>44228</v>
      </c>
      <c r="Q122" s="1">
        <v>40069</v>
      </c>
      <c r="R122" s="1">
        <v>44237</v>
      </c>
      <c r="S122" t="b">
        <v>0</v>
      </c>
      <c r="T122" t="b">
        <v>0</v>
      </c>
      <c r="U122" t="b">
        <v>0</v>
      </c>
      <c r="V122" t="b">
        <v>1</v>
      </c>
      <c r="W122" t="b">
        <v>0</v>
      </c>
      <c r="X122" t="b">
        <v>0</v>
      </c>
      <c r="AD122" t="s">
        <v>1014</v>
      </c>
      <c r="AF122" t="s">
        <v>1015</v>
      </c>
      <c r="AG122" t="s">
        <v>408</v>
      </c>
      <c r="AH122">
        <v>92139</v>
      </c>
      <c r="AJ122" t="b">
        <v>0</v>
      </c>
      <c r="AK122" t="s">
        <v>1016</v>
      </c>
      <c r="AL122">
        <v>20139688</v>
      </c>
    </row>
    <row r="123" spans="1:38" x14ac:dyDescent="0.3">
      <c r="A123">
        <v>116176</v>
      </c>
      <c r="B123" t="s">
        <v>1017</v>
      </c>
      <c r="C123" t="s">
        <v>1018</v>
      </c>
      <c r="D123" s="1">
        <v>23120</v>
      </c>
      <c r="E123" t="s">
        <v>44</v>
      </c>
      <c r="F123">
        <v>131174</v>
      </c>
      <c r="G123">
        <v>296</v>
      </c>
      <c r="H123" t="s">
        <v>45</v>
      </c>
      <c r="I123">
        <v>1922</v>
      </c>
      <c r="J123" t="s">
        <v>46</v>
      </c>
      <c r="K123" s="2" t="s">
        <v>1019</v>
      </c>
      <c r="L123">
        <v>3253872761</v>
      </c>
      <c r="M123" t="s">
        <v>1020</v>
      </c>
      <c r="N123" t="s">
        <v>49</v>
      </c>
      <c r="O123" t="s">
        <v>69</v>
      </c>
      <c r="P123" s="1">
        <v>43964</v>
      </c>
      <c r="Q123" s="1">
        <v>40878</v>
      </c>
      <c r="R123" s="1">
        <v>43973</v>
      </c>
      <c r="S123" t="b">
        <v>0</v>
      </c>
      <c r="T123" t="b">
        <v>0</v>
      </c>
      <c r="U123" t="b">
        <v>0</v>
      </c>
      <c r="V123" t="b">
        <v>1</v>
      </c>
      <c r="W123" t="b">
        <v>1</v>
      </c>
      <c r="X123" t="b">
        <v>0</v>
      </c>
      <c r="AA123" s="1">
        <v>44467.567361111112</v>
      </c>
      <c r="AB123" t="s">
        <v>1021</v>
      </c>
      <c r="AC123" t="s">
        <v>1020</v>
      </c>
      <c r="AD123" t="s">
        <v>1022</v>
      </c>
      <c r="AF123" t="s">
        <v>1023</v>
      </c>
      <c r="AG123" t="s">
        <v>168</v>
      </c>
      <c r="AH123">
        <v>76950</v>
      </c>
      <c r="AJ123" t="b">
        <v>0</v>
      </c>
      <c r="AK123" t="s">
        <v>1024</v>
      </c>
      <c r="AL123">
        <v>131174</v>
      </c>
    </row>
    <row r="124" spans="1:38" x14ac:dyDescent="0.3">
      <c r="A124">
        <v>116181</v>
      </c>
      <c r="B124" t="s">
        <v>1025</v>
      </c>
      <c r="C124" t="s">
        <v>1026</v>
      </c>
      <c r="D124" s="1">
        <v>24509</v>
      </c>
      <c r="E124" t="s">
        <v>44</v>
      </c>
      <c r="F124">
        <v>124587</v>
      </c>
      <c r="G124">
        <v>296</v>
      </c>
      <c r="H124" t="s">
        <v>45</v>
      </c>
      <c r="I124">
        <v>1922</v>
      </c>
      <c r="J124" t="s">
        <v>46</v>
      </c>
      <c r="K124" s="2" t="s">
        <v>1027</v>
      </c>
      <c r="L124">
        <v>2813092351</v>
      </c>
      <c r="M124" t="s">
        <v>1028</v>
      </c>
      <c r="N124" t="s">
        <v>49</v>
      </c>
      <c r="O124" t="s">
        <v>50</v>
      </c>
      <c r="P124" s="1">
        <v>44125</v>
      </c>
      <c r="Q124" s="1">
        <v>40878</v>
      </c>
      <c r="R124" s="1">
        <v>44139</v>
      </c>
      <c r="S124" t="b">
        <v>0</v>
      </c>
      <c r="T124" t="b">
        <v>0</v>
      </c>
      <c r="U124" t="b">
        <v>0</v>
      </c>
      <c r="V124" t="b">
        <v>1</v>
      </c>
      <c r="W124" t="b">
        <v>0</v>
      </c>
      <c r="X124" t="b">
        <v>0</v>
      </c>
      <c r="AD124" t="s">
        <v>1029</v>
      </c>
      <c r="AF124" t="s">
        <v>662</v>
      </c>
      <c r="AG124" t="s">
        <v>168</v>
      </c>
      <c r="AH124">
        <v>77007</v>
      </c>
      <c r="AJ124" t="b">
        <v>0</v>
      </c>
      <c r="AK124" t="s">
        <v>1030</v>
      </c>
      <c r="AL124">
        <v>124587</v>
      </c>
    </row>
    <row r="125" spans="1:38" x14ac:dyDescent="0.3">
      <c r="A125">
        <v>116182</v>
      </c>
      <c r="B125" t="s">
        <v>1031</v>
      </c>
      <c r="C125" t="s">
        <v>1032</v>
      </c>
      <c r="D125" s="1">
        <v>26227</v>
      </c>
      <c r="E125" t="s">
        <v>44</v>
      </c>
      <c r="F125">
        <v>20183303</v>
      </c>
      <c r="G125">
        <v>296</v>
      </c>
      <c r="H125" t="s">
        <v>45</v>
      </c>
      <c r="I125">
        <v>1922</v>
      </c>
      <c r="J125" t="s">
        <v>46</v>
      </c>
      <c r="K125" s="2" t="s">
        <v>1033</v>
      </c>
      <c r="L125">
        <v>7873658387</v>
      </c>
      <c r="M125" t="s">
        <v>1034</v>
      </c>
      <c r="N125" t="s">
        <v>49</v>
      </c>
      <c r="O125" t="s">
        <v>69</v>
      </c>
      <c r="P125" s="1">
        <v>44029</v>
      </c>
      <c r="Q125" s="1">
        <v>43102</v>
      </c>
      <c r="R125" s="1">
        <v>44041</v>
      </c>
      <c r="S125" t="b">
        <v>0</v>
      </c>
      <c r="T125" t="b">
        <v>0</v>
      </c>
      <c r="U125" t="b">
        <v>0</v>
      </c>
      <c r="V125" t="b">
        <v>1</v>
      </c>
      <c r="W125" t="b">
        <v>1</v>
      </c>
      <c r="X125" t="b">
        <v>0</v>
      </c>
      <c r="AD125" t="s">
        <v>1035</v>
      </c>
      <c r="AE125" t="s">
        <v>1036</v>
      </c>
      <c r="AF125" t="s">
        <v>1037</v>
      </c>
      <c r="AG125" t="s">
        <v>1038</v>
      </c>
      <c r="AH125">
        <v>646</v>
      </c>
      <c r="AJ125" t="b">
        <v>0</v>
      </c>
      <c r="AK125" t="s">
        <v>1039</v>
      </c>
      <c r="AL125">
        <v>20183303</v>
      </c>
    </row>
    <row r="126" spans="1:38" x14ac:dyDescent="0.3">
      <c r="A126">
        <v>116183</v>
      </c>
      <c r="B126" t="s">
        <v>1040</v>
      </c>
      <c r="C126" t="s">
        <v>1041</v>
      </c>
      <c r="D126" s="1">
        <v>23957</v>
      </c>
      <c r="E126" t="s">
        <v>77</v>
      </c>
      <c r="F126">
        <v>20229544</v>
      </c>
      <c r="G126">
        <v>296</v>
      </c>
      <c r="H126" t="s">
        <v>45</v>
      </c>
      <c r="I126">
        <v>1922</v>
      </c>
      <c r="J126" t="s">
        <v>46</v>
      </c>
      <c r="K126" s="2" t="s">
        <v>1042</v>
      </c>
      <c r="L126">
        <v>7863513542</v>
      </c>
      <c r="M126" t="s">
        <v>1043</v>
      </c>
      <c r="N126" t="s">
        <v>49</v>
      </c>
      <c r="O126" t="s">
        <v>50</v>
      </c>
      <c r="P126" s="1">
        <v>44148</v>
      </c>
      <c r="Q126" s="1">
        <v>42800</v>
      </c>
      <c r="R126" s="1">
        <v>44167</v>
      </c>
      <c r="S126" t="b">
        <v>0</v>
      </c>
      <c r="T126" t="b">
        <v>0</v>
      </c>
      <c r="U126" t="b">
        <v>0</v>
      </c>
      <c r="V126" t="b">
        <v>1</v>
      </c>
      <c r="W126" t="b">
        <v>0</v>
      </c>
      <c r="X126" t="b">
        <v>0</v>
      </c>
      <c r="AA126" s="1">
        <v>44470.42083333333</v>
      </c>
      <c r="AB126" t="s">
        <v>1044</v>
      </c>
      <c r="AC126" t="s">
        <v>1045</v>
      </c>
      <c r="AD126" t="s">
        <v>1046</v>
      </c>
      <c r="AF126" t="s">
        <v>1047</v>
      </c>
      <c r="AG126" t="s">
        <v>484</v>
      </c>
      <c r="AH126">
        <v>55449</v>
      </c>
      <c r="AJ126" t="b">
        <v>0</v>
      </c>
      <c r="AK126" t="s">
        <v>1048</v>
      </c>
      <c r="AL126">
        <v>20229544</v>
      </c>
    </row>
    <row r="127" spans="1:38" x14ac:dyDescent="0.3">
      <c r="A127">
        <v>116187</v>
      </c>
      <c r="B127" t="s">
        <v>1049</v>
      </c>
      <c r="C127" t="s">
        <v>1050</v>
      </c>
      <c r="D127" s="1">
        <v>27589</v>
      </c>
      <c r="E127" t="s">
        <v>44</v>
      </c>
      <c r="F127">
        <v>117566</v>
      </c>
      <c r="G127">
        <v>296</v>
      </c>
      <c r="H127" t="s">
        <v>45</v>
      </c>
      <c r="I127">
        <v>1922</v>
      </c>
      <c r="J127" t="s">
        <v>46</v>
      </c>
      <c r="K127" s="2" t="s">
        <v>1051</v>
      </c>
      <c r="L127">
        <v>7132130564</v>
      </c>
      <c r="M127" t="s">
        <v>1052</v>
      </c>
      <c r="N127" t="s">
        <v>49</v>
      </c>
      <c r="O127" t="s">
        <v>50</v>
      </c>
      <c r="P127" s="1">
        <v>44172</v>
      </c>
      <c r="Q127" s="1">
        <v>40878</v>
      </c>
      <c r="R127" s="1">
        <v>44184</v>
      </c>
      <c r="S127" t="b">
        <v>0</v>
      </c>
      <c r="T127" t="b">
        <v>0</v>
      </c>
      <c r="U127" t="b">
        <v>0</v>
      </c>
      <c r="V127" t="b">
        <v>1</v>
      </c>
      <c r="W127" t="b">
        <v>0</v>
      </c>
      <c r="X127" t="b">
        <v>0</v>
      </c>
      <c r="AA127" s="1">
        <v>44468.786111111112</v>
      </c>
      <c r="AB127" t="s">
        <v>1053</v>
      </c>
      <c r="AC127" t="s">
        <v>1054</v>
      </c>
      <c r="AD127" t="s">
        <v>1055</v>
      </c>
      <c r="AF127" t="s">
        <v>333</v>
      </c>
      <c r="AG127" t="s">
        <v>168</v>
      </c>
      <c r="AH127">
        <v>77459</v>
      </c>
      <c r="AJ127" t="b">
        <v>0</v>
      </c>
      <c r="AK127" t="s">
        <v>1056</v>
      </c>
      <c r="AL127">
        <v>117566</v>
      </c>
    </row>
    <row r="128" spans="1:38" x14ac:dyDescent="0.3">
      <c r="A128">
        <v>116191</v>
      </c>
      <c r="B128" t="s">
        <v>1057</v>
      </c>
      <c r="C128" t="s">
        <v>1058</v>
      </c>
      <c r="D128" s="1">
        <v>24343</v>
      </c>
      <c r="E128" t="s">
        <v>44</v>
      </c>
      <c r="F128">
        <v>20104726</v>
      </c>
      <c r="G128">
        <v>296</v>
      </c>
      <c r="H128" t="s">
        <v>45</v>
      </c>
      <c r="I128">
        <v>1922</v>
      </c>
      <c r="J128" t="s">
        <v>46</v>
      </c>
      <c r="K128" s="2" t="s">
        <v>1059</v>
      </c>
      <c r="M128" t="s">
        <v>1060</v>
      </c>
      <c r="N128" t="s">
        <v>49</v>
      </c>
      <c r="O128" t="s">
        <v>50</v>
      </c>
      <c r="P128" s="1">
        <v>44146</v>
      </c>
      <c r="Q128" s="1">
        <v>34702</v>
      </c>
      <c r="R128" s="1">
        <v>44155</v>
      </c>
      <c r="S128" t="b">
        <v>0</v>
      </c>
      <c r="T128" t="b">
        <v>0</v>
      </c>
      <c r="U128" t="b">
        <v>0</v>
      </c>
      <c r="V128" t="b">
        <v>1</v>
      </c>
      <c r="W128" t="b">
        <v>0</v>
      </c>
      <c r="X128" t="b">
        <v>0</v>
      </c>
      <c r="AA128" s="1">
        <v>44477.377083333333</v>
      </c>
      <c r="AB128" t="s">
        <v>1061</v>
      </c>
      <c r="AC128" t="s">
        <v>1062</v>
      </c>
      <c r="AD128" t="s">
        <v>1063</v>
      </c>
      <c r="AF128" t="s">
        <v>1064</v>
      </c>
      <c r="AG128" t="s">
        <v>63</v>
      </c>
      <c r="AH128">
        <v>29349</v>
      </c>
      <c r="AJ128" t="b">
        <v>0</v>
      </c>
      <c r="AK128" t="s">
        <v>1065</v>
      </c>
      <c r="AL128">
        <v>20104726</v>
      </c>
    </row>
    <row r="129" spans="1:41" x14ac:dyDescent="0.3">
      <c r="A129">
        <v>116192</v>
      </c>
      <c r="B129" t="s">
        <v>1066</v>
      </c>
      <c r="C129" t="s">
        <v>1067</v>
      </c>
      <c r="D129" s="1">
        <v>34201</v>
      </c>
      <c r="E129" t="s">
        <v>77</v>
      </c>
      <c r="F129">
        <v>20233445</v>
      </c>
      <c r="G129">
        <v>296</v>
      </c>
      <c r="H129" t="s">
        <v>45</v>
      </c>
      <c r="I129">
        <v>1922</v>
      </c>
      <c r="J129" t="s">
        <v>46</v>
      </c>
      <c r="K129" s="2" t="s">
        <v>1068</v>
      </c>
      <c r="L129">
        <v>6027056494</v>
      </c>
      <c r="M129" t="s">
        <v>1069</v>
      </c>
      <c r="N129" t="s">
        <v>49</v>
      </c>
      <c r="O129" t="s">
        <v>69</v>
      </c>
      <c r="P129" s="1">
        <v>44335</v>
      </c>
      <c r="Q129" s="1">
        <v>42947</v>
      </c>
      <c r="R129" s="1">
        <v>44344</v>
      </c>
      <c r="S129" t="b">
        <v>0</v>
      </c>
      <c r="T129" t="b">
        <v>0</v>
      </c>
      <c r="U129" t="b">
        <v>0</v>
      </c>
      <c r="V129" t="b">
        <v>1</v>
      </c>
      <c r="W129" t="b">
        <v>0</v>
      </c>
      <c r="X129" t="b">
        <v>0</v>
      </c>
      <c r="AD129" t="s">
        <v>1070</v>
      </c>
      <c r="AF129" t="s">
        <v>1071</v>
      </c>
      <c r="AG129" t="s">
        <v>425</v>
      </c>
      <c r="AH129">
        <v>85282</v>
      </c>
      <c r="AJ129" t="b">
        <v>0</v>
      </c>
      <c r="AK129" t="s">
        <v>1072</v>
      </c>
      <c r="AL129">
        <v>20233445</v>
      </c>
    </row>
    <row r="130" spans="1:41" x14ac:dyDescent="0.3">
      <c r="A130">
        <v>116193</v>
      </c>
      <c r="B130" t="s">
        <v>1073</v>
      </c>
      <c r="C130" t="s">
        <v>1074</v>
      </c>
      <c r="D130" s="1">
        <v>34907</v>
      </c>
      <c r="E130" t="s">
        <v>77</v>
      </c>
      <c r="F130" t="s">
        <v>1075</v>
      </c>
      <c r="G130">
        <v>296</v>
      </c>
      <c r="H130" t="s">
        <v>45</v>
      </c>
      <c r="I130">
        <v>1922</v>
      </c>
      <c r="J130" t="s">
        <v>46</v>
      </c>
      <c r="K130" s="2" t="s">
        <v>1076</v>
      </c>
      <c r="L130">
        <v>5623705865</v>
      </c>
      <c r="M130" t="s">
        <v>1077</v>
      </c>
      <c r="N130" t="s">
        <v>298</v>
      </c>
      <c r="O130" t="s">
        <v>454</v>
      </c>
      <c r="P130" s="1">
        <v>44404</v>
      </c>
      <c r="Q130" s="1">
        <v>34145</v>
      </c>
      <c r="R130" s="1">
        <v>44411</v>
      </c>
      <c r="S130" t="b">
        <v>0</v>
      </c>
      <c r="T130" t="b">
        <v>0</v>
      </c>
      <c r="U130" t="b">
        <v>0</v>
      </c>
      <c r="V130" t="b">
        <v>1</v>
      </c>
      <c r="W130" t="b">
        <v>0</v>
      </c>
      <c r="X130" t="b">
        <v>0</v>
      </c>
      <c r="AA130" s="1">
        <v>44476.575694444444</v>
      </c>
      <c r="AB130" t="s">
        <v>1078</v>
      </c>
      <c r="AC130" t="s">
        <v>1079</v>
      </c>
      <c r="AD130" t="s">
        <v>1080</v>
      </c>
      <c r="AF130" t="s">
        <v>1081</v>
      </c>
      <c r="AG130" t="s">
        <v>408</v>
      </c>
      <c r="AH130">
        <v>90808</v>
      </c>
      <c r="AJ130" t="b">
        <v>0</v>
      </c>
      <c r="AK130" t="s">
        <v>1082</v>
      </c>
      <c r="AL130" t="s">
        <v>1075</v>
      </c>
    </row>
    <row r="131" spans="1:41" x14ac:dyDescent="0.3">
      <c r="A131">
        <v>116194</v>
      </c>
      <c r="B131" t="s">
        <v>1083</v>
      </c>
      <c r="C131" t="s">
        <v>1084</v>
      </c>
      <c r="D131" s="1">
        <v>31493</v>
      </c>
      <c r="E131" t="s">
        <v>77</v>
      </c>
      <c r="F131">
        <v>77018575</v>
      </c>
      <c r="G131">
        <v>296</v>
      </c>
      <c r="H131" t="s">
        <v>45</v>
      </c>
      <c r="I131">
        <v>1922</v>
      </c>
      <c r="J131" t="s">
        <v>46</v>
      </c>
      <c r="K131" s="2" t="s">
        <v>1085</v>
      </c>
      <c r="L131">
        <v>8328341219</v>
      </c>
      <c r="M131" t="s">
        <v>1086</v>
      </c>
      <c r="N131" t="s">
        <v>49</v>
      </c>
      <c r="O131" t="s">
        <v>50</v>
      </c>
      <c r="P131" s="1">
        <v>43956</v>
      </c>
      <c r="Q131" s="1">
        <v>43556</v>
      </c>
      <c r="R131" s="1">
        <v>43964</v>
      </c>
      <c r="S131" t="b">
        <v>0</v>
      </c>
      <c r="T131" t="b">
        <v>0</v>
      </c>
      <c r="U131" t="b">
        <v>0</v>
      </c>
      <c r="V131" t="b">
        <v>1</v>
      </c>
      <c r="W131" t="b">
        <v>1</v>
      </c>
      <c r="X131" t="b">
        <v>0</v>
      </c>
      <c r="AD131" t="s">
        <v>1087</v>
      </c>
      <c r="AF131" t="s">
        <v>662</v>
      </c>
      <c r="AG131" t="s">
        <v>168</v>
      </c>
      <c r="AH131">
        <v>77070</v>
      </c>
      <c r="AJ131" t="b">
        <v>0</v>
      </c>
      <c r="AK131" t="s">
        <v>1088</v>
      </c>
      <c r="AL131">
        <v>77018575</v>
      </c>
    </row>
    <row r="132" spans="1:41" x14ac:dyDescent="0.3">
      <c r="A132">
        <v>116195</v>
      </c>
      <c r="B132" t="s">
        <v>1089</v>
      </c>
      <c r="C132" t="s">
        <v>1090</v>
      </c>
      <c r="D132" s="1">
        <v>30802</v>
      </c>
      <c r="E132" t="s">
        <v>44</v>
      </c>
      <c r="F132">
        <v>20302602</v>
      </c>
      <c r="G132">
        <v>296</v>
      </c>
      <c r="H132" t="s">
        <v>45</v>
      </c>
      <c r="I132">
        <v>1922</v>
      </c>
      <c r="J132" t="s">
        <v>46</v>
      </c>
      <c r="K132" s="2" t="s">
        <v>1091</v>
      </c>
      <c r="L132">
        <v>9039342563</v>
      </c>
      <c r="M132" t="s">
        <v>1092</v>
      </c>
      <c r="N132" t="s">
        <v>49</v>
      </c>
      <c r="O132" t="s">
        <v>50</v>
      </c>
      <c r="P132" s="1">
        <v>44356</v>
      </c>
      <c r="Q132" s="1">
        <v>43150</v>
      </c>
      <c r="R132" s="1">
        <v>44370</v>
      </c>
      <c r="S132" t="b">
        <v>0</v>
      </c>
      <c r="T132" t="b">
        <v>0</v>
      </c>
      <c r="U132" t="b">
        <v>0</v>
      </c>
      <c r="V132" t="b">
        <v>1</v>
      </c>
      <c r="W132" t="b">
        <v>0</v>
      </c>
      <c r="X132" t="b">
        <v>0</v>
      </c>
      <c r="AD132" t="s">
        <v>1093</v>
      </c>
      <c r="AF132" t="s">
        <v>1094</v>
      </c>
      <c r="AG132" t="s">
        <v>168</v>
      </c>
      <c r="AH132">
        <v>75703</v>
      </c>
      <c r="AJ132" t="b">
        <v>0</v>
      </c>
      <c r="AK132" t="s">
        <v>1095</v>
      </c>
      <c r="AL132">
        <v>20302602</v>
      </c>
    </row>
    <row r="133" spans="1:41" x14ac:dyDescent="0.3">
      <c r="A133">
        <v>116196</v>
      </c>
      <c r="B133" t="s">
        <v>1096</v>
      </c>
      <c r="C133" t="s">
        <v>1097</v>
      </c>
      <c r="D133" s="1">
        <v>27814</v>
      </c>
      <c r="E133" t="s">
        <v>77</v>
      </c>
      <c r="F133" t="s">
        <v>1098</v>
      </c>
      <c r="G133">
        <v>296</v>
      </c>
      <c r="H133" t="s">
        <v>45</v>
      </c>
      <c r="I133">
        <v>1922</v>
      </c>
      <c r="J133" t="s">
        <v>46</v>
      </c>
      <c r="K133" s="2" t="s">
        <v>1099</v>
      </c>
      <c r="M133" t="s">
        <v>1100</v>
      </c>
      <c r="N133" t="s">
        <v>49</v>
      </c>
      <c r="O133" t="s">
        <v>69</v>
      </c>
      <c r="P133" s="1">
        <v>44256</v>
      </c>
      <c r="Q133" s="1">
        <v>40878</v>
      </c>
      <c r="R133" s="1">
        <v>44267</v>
      </c>
      <c r="S133" t="b">
        <v>0</v>
      </c>
      <c r="T133" t="b">
        <v>0</v>
      </c>
      <c r="U133" t="b">
        <v>0</v>
      </c>
      <c r="V133" t="b">
        <v>1</v>
      </c>
      <c r="W133" t="b">
        <v>0</v>
      </c>
      <c r="X133" t="b">
        <v>0</v>
      </c>
      <c r="AD133" t="s">
        <v>1101</v>
      </c>
      <c r="AF133" t="s">
        <v>1102</v>
      </c>
      <c r="AG133" t="s">
        <v>230</v>
      </c>
      <c r="AH133">
        <v>60504</v>
      </c>
      <c r="AJ133" t="b">
        <v>0</v>
      </c>
      <c r="AK133" t="s">
        <v>1103</v>
      </c>
      <c r="AL133" t="s">
        <v>1098</v>
      </c>
    </row>
    <row r="134" spans="1:41" x14ac:dyDescent="0.3">
      <c r="A134">
        <v>117215</v>
      </c>
      <c r="B134" t="s">
        <v>1104</v>
      </c>
      <c r="C134" t="s">
        <v>1105</v>
      </c>
      <c r="D134" s="1">
        <v>33259</v>
      </c>
      <c r="E134" t="s">
        <v>44</v>
      </c>
      <c r="F134" t="s">
        <v>1106</v>
      </c>
      <c r="G134">
        <v>296</v>
      </c>
      <c r="H134" t="s">
        <v>45</v>
      </c>
      <c r="I134">
        <v>1922</v>
      </c>
      <c r="J134" t="s">
        <v>46</v>
      </c>
      <c r="K134" s="2" t="s">
        <v>1107</v>
      </c>
      <c r="M134" t="s">
        <v>1108</v>
      </c>
      <c r="N134" t="s">
        <v>298</v>
      </c>
      <c r="O134" t="s">
        <v>347</v>
      </c>
      <c r="P134" s="1">
        <v>44405</v>
      </c>
      <c r="Q134" s="1">
        <v>43555</v>
      </c>
      <c r="R134" s="1">
        <v>44425</v>
      </c>
      <c r="S134" t="b">
        <v>0</v>
      </c>
      <c r="T134" t="b">
        <v>0</v>
      </c>
      <c r="U134" t="b">
        <v>0</v>
      </c>
      <c r="V134" t="b">
        <v>1</v>
      </c>
      <c r="W134" t="b">
        <v>0</v>
      </c>
      <c r="X134" t="b">
        <v>0</v>
      </c>
      <c r="AA134" s="1">
        <v>44469.742361111108</v>
      </c>
      <c r="AB134" t="s">
        <v>1109</v>
      </c>
      <c r="AC134" t="s">
        <v>1110</v>
      </c>
      <c r="AD134" t="s">
        <v>1111</v>
      </c>
      <c r="AF134" t="s">
        <v>1112</v>
      </c>
      <c r="AG134" t="s">
        <v>203</v>
      </c>
      <c r="AH134">
        <v>17582</v>
      </c>
      <c r="AJ134" t="b">
        <v>0</v>
      </c>
      <c r="AK134" t="s">
        <v>1113</v>
      </c>
      <c r="AL134" t="s">
        <v>1106</v>
      </c>
    </row>
    <row r="135" spans="1:41" x14ac:dyDescent="0.3">
      <c r="A135">
        <v>117217</v>
      </c>
      <c r="B135" t="s">
        <v>1114</v>
      </c>
      <c r="C135" t="s">
        <v>1115</v>
      </c>
      <c r="D135" s="1">
        <v>34748</v>
      </c>
      <c r="E135" t="s">
        <v>77</v>
      </c>
      <c r="F135" t="s">
        <v>1116</v>
      </c>
      <c r="G135">
        <v>296</v>
      </c>
      <c r="H135" t="s">
        <v>45</v>
      </c>
      <c r="I135">
        <v>1922</v>
      </c>
      <c r="J135" t="s">
        <v>46</v>
      </c>
      <c r="K135" s="2" t="s">
        <v>1117</v>
      </c>
      <c r="M135" t="s">
        <v>1118</v>
      </c>
      <c r="N135" t="s">
        <v>49</v>
      </c>
      <c r="O135" t="s">
        <v>497</v>
      </c>
      <c r="P135" s="1">
        <v>44245</v>
      </c>
      <c r="Q135" s="1">
        <v>29373</v>
      </c>
      <c r="R135" s="1">
        <v>41828</v>
      </c>
      <c r="S135" t="b">
        <v>0</v>
      </c>
      <c r="T135" t="b">
        <v>0</v>
      </c>
      <c r="U135" t="b">
        <v>0</v>
      </c>
      <c r="V135" t="b">
        <v>1</v>
      </c>
      <c r="W135" t="b">
        <v>0</v>
      </c>
      <c r="X135" t="b">
        <v>0</v>
      </c>
      <c r="AD135" t="s">
        <v>1119</v>
      </c>
      <c r="AF135" t="s">
        <v>1120</v>
      </c>
      <c r="AG135" t="s">
        <v>158</v>
      </c>
      <c r="AH135">
        <v>34683</v>
      </c>
      <c r="AJ135" t="b">
        <v>0</v>
      </c>
      <c r="AK135" t="s">
        <v>1121</v>
      </c>
      <c r="AL135" t="s">
        <v>1116</v>
      </c>
      <c r="AM135" t="s">
        <v>1122</v>
      </c>
      <c r="AN135" t="s">
        <v>1123</v>
      </c>
      <c r="AO135" t="s">
        <v>1123</v>
      </c>
    </row>
    <row r="136" spans="1:41" x14ac:dyDescent="0.3">
      <c r="A136">
        <v>117798</v>
      </c>
      <c r="B136" t="s">
        <v>1124</v>
      </c>
      <c r="C136" t="s">
        <v>1125</v>
      </c>
      <c r="D136" s="1">
        <v>25406</v>
      </c>
      <c r="E136" t="s">
        <v>44</v>
      </c>
      <c r="F136">
        <v>20128819</v>
      </c>
      <c r="G136">
        <v>296</v>
      </c>
      <c r="H136" t="s">
        <v>45</v>
      </c>
      <c r="I136">
        <v>1922</v>
      </c>
      <c r="J136" t="s">
        <v>46</v>
      </c>
      <c r="K136" s="2" t="s">
        <v>1126</v>
      </c>
      <c r="M136" t="s">
        <v>1127</v>
      </c>
      <c r="N136" t="s">
        <v>49</v>
      </c>
      <c r="O136" t="s">
        <v>50</v>
      </c>
      <c r="P136" s="1">
        <v>44410</v>
      </c>
      <c r="Q136" s="1">
        <v>38047</v>
      </c>
      <c r="R136" s="1">
        <v>44417</v>
      </c>
      <c r="S136" t="b">
        <v>0</v>
      </c>
      <c r="T136" t="b">
        <v>0</v>
      </c>
      <c r="U136" t="b">
        <v>0</v>
      </c>
      <c r="V136" t="b">
        <v>1</v>
      </c>
      <c r="W136" t="b">
        <v>0</v>
      </c>
      <c r="X136" t="b">
        <v>0</v>
      </c>
      <c r="Y136">
        <v>4</v>
      </c>
      <c r="Z136">
        <v>2022</v>
      </c>
      <c r="AA136" s="1">
        <v>44468.361805555556</v>
      </c>
      <c r="AB136" t="s">
        <v>1128</v>
      </c>
      <c r="AC136" t="s">
        <v>1129</v>
      </c>
      <c r="AD136" t="s">
        <v>1130</v>
      </c>
      <c r="AF136" t="s">
        <v>1131</v>
      </c>
      <c r="AG136" t="s">
        <v>484</v>
      </c>
      <c r="AH136">
        <v>55082</v>
      </c>
      <c r="AJ136" t="b">
        <v>0</v>
      </c>
      <c r="AK136" t="s">
        <v>1132</v>
      </c>
      <c r="AL136">
        <v>20128819</v>
      </c>
    </row>
    <row r="137" spans="1:41" x14ac:dyDescent="0.3">
      <c r="A137">
        <v>118545</v>
      </c>
      <c r="B137" t="s">
        <v>1133</v>
      </c>
      <c r="C137" t="s">
        <v>1134</v>
      </c>
      <c r="D137" s="1">
        <v>31267</v>
      </c>
      <c r="E137" t="s">
        <v>44</v>
      </c>
      <c r="F137">
        <v>20301394</v>
      </c>
      <c r="G137">
        <v>296</v>
      </c>
      <c r="H137" t="s">
        <v>45</v>
      </c>
      <c r="I137">
        <v>1922</v>
      </c>
      <c r="J137" t="s">
        <v>46</v>
      </c>
      <c r="K137" s="2" t="s">
        <v>1135</v>
      </c>
      <c r="L137">
        <v>7164807981</v>
      </c>
      <c r="N137" t="s">
        <v>298</v>
      </c>
      <c r="O137" t="s">
        <v>347</v>
      </c>
      <c r="P137" s="1">
        <v>44434</v>
      </c>
      <c r="Q137" s="1">
        <v>43102</v>
      </c>
      <c r="R137" s="1">
        <v>44437</v>
      </c>
      <c r="S137" t="b">
        <v>0</v>
      </c>
      <c r="T137" t="b">
        <v>0</v>
      </c>
      <c r="U137" t="b">
        <v>0</v>
      </c>
      <c r="V137" t="b">
        <v>1</v>
      </c>
      <c r="W137" t="b">
        <v>0</v>
      </c>
      <c r="X137" t="b">
        <v>0</v>
      </c>
      <c r="AD137" t="s">
        <v>1136</v>
      </c>
      <c r="AE137" t="s">
        <v>1137</v>
      </c>
      <c r="AF137" t="s">
        <v>1138</v>
      </c>
      <c r="AG137" t="s">
        <v>124</v>
      </c>
      <c r="AH137">
        <v>13031</v>
      </c>
      <c r="AJ137" t="b">
        <v>0</v>
      </c>
      <c r="AK137" t="s">
        <v>1139</v>
      </c>
      <c r="AL137">
        <v>20301394</v>
      </c>
    </row>
    <row r="138" spans="1:41" x14ac:dyDescent="0.3">
      <c r="A138">
        <v>119605</v>
      </c>
      <c r="B138" t="s">
        <v>1140</v>
      </c>
      <c r="C138" t="s">
        <v>1141</v>
      </c>
      <c r="D138" s="1">
        <v>27223</v>
      </c>
      <c r="E138" t="s">
        <v>44</v>
      </c>
      <c r="F138">
        <v>20167718</v>
      </c>
      <c r="G138">
        <v>296</v>
      </c>
      <c r="H138" t="s">
        <v>45</v>
      </c>
      <c r="I138">
        <v>1922</v>
      </c>
      <c r="J138" t="s">
        <v>46</v>
      </c>
      <c r="K138" s="2" t="s">
        <v>1142</v>
      </c>
      <c r="L138">
        <v>3037186240</v>
      </c>
      <c r="M138" t="s">
        <v>1143</v>
      </c>
      <c r="N138" t="s">
        <v>49</v>
      </c>
      <c r="O138" t="s">
        <v>69</v>
      </c>
      <c r="P138" s="1">
        <v>44439</v>
      </c>
      <c r="Q138" s="1">
        <v>38142</v>
      </c>
      <c r="R138" s="1">
        <v>44455</v>
      </c>
      <c r="S138" t="b">
        <v>0</v>
      </c>
      <c r="T138" t="b">
        <v>0</v>
      </c>
      <c r="U138" t="b">
        <v>0</v>
      </c>
      <c r="V138" t="b">
        <v>1</v>
      </c>
      <c r="W138" t="b">
        <v>0</v>
      </c>
      <c r="X138" t="b">
        <v>0</v>
      </c>
      <c r="AA138" s="1">
        <v>44474.504166666666</v>
      </c>
      <c r="AB138" t="s">
        <v>1144</v>
      </c>
      <c r="AC138" t="s">
        <v>1145</v>
      </c>
      <c r="AD138" t="s">
        <v>1146</v>
      </c>
      <c r="AF138" t="s">
        <v>229</v>
      </c>
      <c r="AG138" t="s">
        <v>745</v>
      </c>
      <c r="AH138">
        <v>80016</v>
      </c>
      <c r="AJ138" t="b">
        <v>0</v>
      </c>
      <c r="AK138" t="s">
        <v>1147</v>
      </c>
      <c r="AL138">
        <v>20167718</v>
      </c>
    </row>
    <row r="139" spans="1:41" x14ac:dyDescent="0.3">
      <c r="A139">
        <v>115848</v>
      </c>
      <c r="B139" t="s">
        <v>1148</v>
      </c>
      <c r="C139" t="s">
        <v>1149</v>
      </c>
      <c r="D139" s="1">
        <v>20843</v>
      </c>
      <c r="E139" t="s">
        <v>44</v>
      </c>
      <c r="F139">
        <v>20141955</v>
      </c>
      <c r="G139">
        <v>296</v>
      </c>
      <c r="H139" t="s">
        <v>45</v>
      </c>
      <c r="I139">
        <v>1921</v>
      </c>
      <c r="J139" t="s">
        <v>1150</v>
      </c>
      <c r="K139" s="2" t="s">
        <v>1151</v>
      </c>
      <c r="L139">
        <v>9788463543</v>
      </c>
      <c r="M139" t="s">
        <v>1152</v>
      </c>
      <c r="N139" t="s">
        <v>49</v>
      </c>
      <c r="O139" t="s">
        <v>50</v>
      </c>
      <c r="P139" s="1">
        <v>44257</v>
      </c>
      <c r="Q139" s="1">
        <v>40430</v>
      </c>
      <c r="R139" s="1">
        <v>44267</v>
      </c>
      <c r="S139" t="b">
        <v>0</v>
      </c>
      <c r="T139" t="b">
        <v>0</v>
      </c>
      <c r="U139" t="b">
        <v>0</v>
      </c>
      <c r="V139" t="b">
        <v>1</v>
      </c>
      <c r="W139" t="b">
        <v>0</v>
      </c>
      <c r="X139" t="b">
        <v>0</v>
      </c>
      <c r="Y139">
        <v>2</v>
      </c>
      <c r="Z139">
        <v>2022</v>
      </c>
      <c r="AA139" s="1">
        <v>44473.475694444445</v>
      </c>
      <c r="AB139" t="s">
        <v>1153</v>
      </c>
      <c r="AC139" t="s">
        <v>1154</v>
      </c>
      <c r="AD139" t="s">
        <v>1155</v>
      </c>
      <c r="AF139" t="s">
        <v>1156</v>
      </c>
      <c r="AG139" t="s">
        <v>73</v>
      </c>
      <c r="AH139">
        <v>1886</v>
      </c>
      <c r="AJ139" t="b">
        <v>0</v>
      </c>
      <c r="AK139" t="s">
        <v>1157</v>
      </c>
      <c r="AL139">
        <v>20141955</v>
      </c>
      <c r="AM139" t="s">
        <v>1123</v>
      </c>
      <c r="AN139" t="s">
        <v>1158</v>
      </c>
      <c r="AO139" t="s">
        <v>1123</v>
      </c>
    </row>
    <row r="140" spans="1:41" x14ac:dyDescent="0.3">
      <c r="A140">
        <v>115849</v>
      </c>
      <c r="B140" t="s">
        <v>1159</v>
      </c>
      <c r="C140" t="s">
        <v>1160</v>
      </c>
      <c r="D140" s="1">
        <v>20793</v>
      </c>
      <c r="E140" t="s">
        <v>77</v>
      </c>
      <c r="F140" t="s">
        <v>1161</v>
      </c>
      <c r="G140">
        <v>296</v>
      </c>
      <c r="H140" t="s">
        <v>45</v>
      </c>
      <c r="I140">
        <v>1921</v>
      </c>
      <c r="J140" t="s">
        <v>1150</v>
      </c>
      <c r="K140" s="2" t="s">
        <v>1162</v>
      </c>
      <c r="M140" t="s">
        <v>1163</v>
      </c>
      <c r="N140" t="s">
        <v>49</v>
      </c>
      <c r="O140" t="s">
        <v>497</v>
      </c>
      <c r="P140" s="1">
        <v>44049</v>
      </c>
      <c r="Q140" s="1">
        <v>29857</v>
      </c>
      <c r="R140" s="1">
        <v>44057</v>
      </c>
      <c r="S140" t="b">
        <v>0</v>
      </c>
      <c r="T140" t="b">
        <v>0</v>
      </c>
      <c r="U140" t="b">
        <v>0</v>
      </c>
      <c r="V140" t="b">
        <v>1</v>
      </c>
      <c r="W140" t="b">
        <v>1</v>
      </c>
      <c r="X140" t="b">
        <v>0</v>
      </c>
      <c r="AA140" s="1">
        <v>44467.580555555556</v>
      </c>
      <c r="AB140" t="s">
        <v>1164</v>
      </c>
      <c r="AC140" t="s">
        <v>1163</v>
      </c>
      <c r="AD140" t="s">
        <v>1165</v>
      </c>
      <c r="AF140" t="s">
        <v>1166</v>
      </c>
      <c r="AG140" t="s">
        <v>158</v>
      </c>
      <c r="AH140">
        <v>32708</v>
      </c>
      <c r="AJ140" t="b">
        <v>0</v>
      </c>
      <c r="AK140" t="s">
        <v>1167</v>
      </c>
      <c r="AL140" t="s">
        <v>1161</v>
      </c>
      <c r="AM140" t="s">
        <v>1123</v>
      </c>
      <c r="AN140" t="s">
        <v>1168</v>
      </c>
      <c r="AO140" t="s">
        <v>1123</v>
      </c>
    </row>
    <row r="141" spans="1:41" x14ac:dyDescent="0.3">
      <c r="A141">
        <v>115855</v>
      </c>
      <c r="B141" t="s">
        <v>1169</v>
      </c>
      <c r="C141" t="s">
        <v>1170</v>
      </c>
      <c r="D141" s="1">
        <v>20814</v>
      </c>
      <c r="E141" t="s">
        <v>44</v>
      </c>
      <c r="F141">
        <v>20160589</v>
      </c>
      <c r="G141">
        <v>296</v>
      </c>
      <c r="H141" t="s">
        <v>45</v>
      </c>
      <c r="I141">
        <v>1921</v>
      </c>
      <c r="J141" t="s">
        <v>1150</v>
      </c>
      <c r="K141" s="2" t="s">
        <v>1171</v>
      </c>
      <c r="L141">
        <v>9545870563</v>
      </c>
      <c r="M141" t="s">
        <v>1172</v>
      </c>
      <c r="N141" t="s">
        <v>49</v>
      </c>
      <c r="O141" t="s">
        <v>497</v>
      </c>
      <c r="P141" s="1">
        <v>44257</v>
      </c>
      <c r="Q141" s="1">
        <v>32852</v>
      </c>
      <c r="R141" s="1">
        <v>44266</v>
      </c>
      <c r="S141" t="b">
        <v>0</v>
      </c>
      <c r="T141" t="b">
        <v>0</v>
      </c>
      <c r="U141" t="b">
        <v>0</v>
      </c>
      <c r="V141" t="b">
        <v>1</v>
      </c>
      <c r="W141" t="b">
        <v>0</v>
      </c>
      <c r="X141" t="b">
        <v>0</v>
      </c>
      <c r="AA141" s="1">
        <v>44473.661805555559</v>
      </c>
      <c r="AB141" t="s">
        <v>1173</v>
      </c>
      <c r="AC141" t="s">
        <v>1174</v>
      </c>
      <c r="AD141" t="s">
        <v>1175</v>
      </c>
      <c r="AF141" t="s">
        <v>1176</v>
      </c>
      <c r="AG141" t="s">
        <v>158</v>
      </c>
      <c r="AH141">
        <v>33317</v>
      </c>
      <c r="AJ141" t="b">
        <v>0</v>
      </c>
      <c r="AK141" t="s">
        <v>1177</v>
      </c>
      <c r="AL141">
        <v>20160589</v>
      </c>
      <c r="AM141" t="s">
        <v>1123</v>
      </c>
      <c r="AN141" t="s">
        <v>1158</v>
      </c>
      <c r="AO141" t="s">
        <v>1123</v>
      </c>
    </row>
    <row r="142" spans="1:41" x14ac:dyDescent="0.3">
      <c r="A142">
        <v>115857</v>
      </c>
      <c r="B142" t="s">
        <v>1178</v>
      </c>
      <c r="C142" t="s">
        <v>1179</v>
      </c>
      <c r="D142" s="1">
        <v>21598</v>
      </c>
      <c r="E142" t="s">
        <v>77</v>
      </c>
      <c r="F142" t="s">
        <v>1180</v>
      </c>
      <c r="G142">
        <v>296</v>
      </c>
      <c r="H142" t="s">
        <v>45</v>
      </c>
      <c r="I142">
        <v>1921</v>
      </c>
      <c r="J142" t="s">
        <v>1150</v>
      </c>
      <c r="K142" s="2" t="s">
        <v>1181</v>
      </c>
      <c r="M142" t="s">
        <v>1182</v>
      </c>
      <c r="N142" t="s">
        <v>49</v>
      </c>
      <c r="O142" t="s">
        <v>497</v>
      </c>
      <c r="P142" s="1">
        <v>44085</v>
      </c>
      <c r="Q142" s="1">
        <v>38040</v>
      </c>
      <c r="R142" s="1">
        <v>44102</v>
      </c>
      <c r="S142" t="b">
        <v>0</v>
      </c>
      <c r="T142" t="b">
        <v>0</v>
      </c>
      <c r="U142" t="b">
        <v>0</v>
      </c>
      <c r="V142" t="b">
        <v>1</v>
      </c>
      <c r="W142" t="b">
        <v>1</v>
      </c>
      <c r="X142" t="b">
        <v>0</v>
      </c>
      <c r="AD142" t="s">
        <v>1183</v>
      </c>
      <c r="AF142" t="s">
        <v>1184</v>
      </c>
      <c r="AG142" t="s">
        <v>116</v>
      </c>
      <c r="AH142">
        <v>6040</v>
      </c>
      <c r="AJ142" t="b">
        <v>0</v>
      </c>
      <c r="AK142" t="s">
        <v>1185</v>
      </c>
      <c r="AL142" t="s">
        <v>1180</v>
      </c>
      <c r="AM142" t="s">
        <v>1123</v>
      </c>
      <c r="AN142" t="s">
        <v>1158</v>
      </c>
      <c r="AO142" t="s">
        <v>1123</v>
      </c>
    </row>
    <row r="143" spans="1:41" x14ac:dyDescent="0.3">
      <c r="A143">
        <v>115858</v>
      </c>
      <c r="B143" t="s">
        <v>1186</v>
      </c>
      <c r="C143" t="s">
        <v>1187</v>
      </c>
      <c r="D143" s="1">
        <v>23069</v>
      </c>
      <c r="E143" t="s">
        <v>44</v>
      </c>
      <c r="F143">
        <v>20103301</v>
      </c>
      <c r="G143">
        <v>296</v>
      </c>
      <c r="H143" t="s">
        <v>45</v>
      </c>
      <c r="I143">
        <v>1921</v>
      </c>
      <c r="J143" t="s">
        <v>1150</v>
      </c>
      <c r="K143" s="2" t="s">
        <v>1188</v>
      </c>
      <c r="M143" t="s">
        <v>1189</v>
      </c>
      <c r="N143" t="s">
        <v>49</v>
      </c>
      <c r="O143" t="s">
        <v>497</v>
      </c>
      <c r="P143" s="1">
        <v>44384</v>
      </c>
      <c r="Q143" s="1">
        <v>32937</v>
      </c>
      <c r="R143" s="1">
        <v>44392</v>
      </c>
      <c r="S143" t="b">
        <v>0</v>
      </c>
      <c r="T143" t="b">
        <v>0</v>
      </c>
      <c r="U143" t="b">
        <v>0</v>
      </c>
      <c r="V143" t="b">
        <v>1</v>
      </c>
      <c r="W143" t="b">
        <v>0</v>
      </c>
      <c r="X143" t="b">
        <v>0</v>
      </c>
      <c r="AA143" s="1">
        <v>44473.363888888889</v>
      </c>
      <c r="AB143" t="s">
        <v>1190</v>
      </c>
      <c r="AC143" t="s">
        <v>1191</v>
      </c>
      <c r="AD143" t="s">
        <v>1192</v>
      </c>
      <c r="AF143" t="s">
        <v>1193</v>
      </c>
      <c r="AG143" t="s">
        <v>158</v>
      </c>
      <c r="AH143">
        <v>32034</v>
      </c>
      <c r="AJ143" t="b">
        <v>0</v>
      </c>
      <c r="AK143" t="s">
        <v>1194</v>
      </c>
      <c r="AL143">
        <v>20103301</v>
      </c>
      <c r="AM143" t="s">
        <v>1123</v>
      </c>
      <c r="AN143" t="s">
        <v>1168</v>
      </c>
      <c r="AO143" t="s">
        <v>1123</v>
      </c>
    </row>
    <row r="144" spans="1:41" x14ac:dyDescent="0.3">
      <c r="A144">
        <v>115861</v>
      </c>
      <c r="B144" t="s">
        <v>1195</v>
      </c>
      <c r="C144" t="s">
        <v>1196</v>
      </c>
      <c r="D144" s="1">
        <v>23627</v>
      </c>
      <c r="E144" t="s">
        <v>44</v>
      </c>
      <c r="F144">
        <v>20128412</v>
      </c>
      <c r="G144">
        <v>296</v>
      </c>
      <c r="H144" t="s">
        <v>45</v>
      </c>
      <c r="I144">
        <v>1921</v>
      </c>
      <c r="J144" t="s">
        <v>1150</v>
      </c>
      <c r="K144" s="2" t="s">
        <v>1197</v>
      </c>
      <c r="L144">
        <v>7168639007</v>
      </c>
      <c r="M144" t="s">
        <v>1198</v>
      </c>
      <c r="N144" t="s">
        <v>49</v>
      </c>
      <c r="O144" t="s">
        <v>497</v>
      </c>
      <c r="P144" s="1">
        <v>44215</v>
      </c>
      <c r="Q144" s="1">
        <v>37895</v>
      </c>
      <c r="R144" s="1">
        <v>44223</v>
      </c>
      <c r="S144" t="b">
        <v>0</v>
      </c>
      <c r="T144" t="b">
        <v>0</v>
      </c>
      <c r="U144" t="b">
        <v>0</v>
      </c>
      <c r="V144" t="b">
        <v>1</v>
      </c>
      <c r="W144" t="b">
        <v>0</v>
      </c>
      <c r="X144" t="b">
        <v>0</v>
      </c>
      <c r="AA144" s="1">
        <v>44469.689583333333</v>
      </c>
      <c r="AB144" t="s">
        <v>1199</v>
      </c>
      <c r="AC144" t="s">
        <v>1198</v>
      </c>
      <c r="AD144" t="s">
        <v>1200</v>
      </c>
      <c r="AF144" t="s">
        <v>1201</v>
      </c>
      <c r="AG144" t="s">
        <v>124</v>
      </c>
      <c r="AH144">
        <v>14043</v>
      </c>
      <c r="AJ144" t="b">
        <v>0</v>
      </c>
      <c r="AK144" t="s">
        <v>1202</v>
      </c>
      <c r="AL144">
        <v>20128412</v>
      </c>
      <c r="AM144" t="s">
        <v>1123</v>
      </c>
      <c r="AN144" t="s">
        <v>1158</v>
      </c>
      <c r="AO144" t="s">
        <v>1123</v>
      </c>
    </row>
    <row r="145" spans="1:41" x14ac:dyDescent="0.3">
      <c r="A145">
        <v>115865</v>
      </c>
      <c r="B145" t="s">
        <v>1203</v>
      </c>
      <c r="C145" t="s">
        <v>1204</v>
      </c>
      <c r="D145" s="1">
        <v>21083</v>
      </c>
      <c r="E145" t="s">
        <v>44</v>
      </c>
      <c r="F145">
        <v>20108832</v>
      </c>
      <c r="G145">
        <v>296</v>
      </c>
      <c r="H145" t="s">
        <v>45</v>
      </c>
      <c r="I145">
        <v>1921</v>
      </c>
      <c r="J145" t="s">
        <v>1150</v>
      </c>
      <c r="K145" s="2" t="s">
        <v>1205</v>
      </c>
      <c r="L145">
        <v>5185730060</v>
      </c>
      <c r="M145" t="s">
        <v>1206</v>
      </c>
      <c r="N145" t="s">
        <v>49</v>
      </c>
      <c r="O145" t="s">
        <v>50</v>
      </c>
      <c r="P145" s="1">
        <v>44167</v>
      </c>
      <c r="Q145" s="1">
        <v>34652</v>
      </c>
      <c r="R145" s="1">
        <v>44187</v>
      </c>
      <c r="S145" t="b">
        <v>0</v>
      </c>
      <c r="T145" t="b">
        <v>0</v>
      </c>
      <c r="U145" t="b">
        <v>0</v>
      </c>
      <c r="V145" t="b">
        <v>1</v>
      </c>
      <c r="W145" t="b">
        <v>0</v>
      </c>
      <c r="X145" t="b">
        <v>0</v>
      </c>
      <c r="AD145" t="s">
        <v>1207</v>
      </c>
      <c r="AF145" t="s">
        <v>1208</v>
      </c>
      <c r="AG145" t="s">
        <v>124</v>
      </c>
      <c r="AH145">
        <v>12943</v>
      </c>
      <c r="AJ145" t="b">
        <v>0</v>
      </c>
      <c r="AK145" t="s">
        <v>1209</v>
      </c>
      <c r="AL145">
        <v>20108832</v>
      </c>
      <c r="AM145" t="s">
        <v>1123</v>
      </c>
      <c r="AN145" t="s">
        <v>1158</v>
      </c>
      <c r="AO145" t="s">
        <v>1123</v>
      </c>
    </row>
    <row r="146" spans="1:41" x14ac:dyDescent="0.3">
      <c r="A146">
        <v>115866</v>
      </c>
      <c r="B146" t="s">
        <v>1210</v>
      </c>
      <c r="C146" t="s">
        <v>1211</v>
      </c>
      <c r="D146" s="1">
        <v>21258</v>
      </c>
      <c r="E146" t="s">
        <v>44</v>
      </c>
      <c r="F146">
        <v>20119957</v>
      </c>
      <c r="G146">
        <v>296</v>
      </c>
      <c r="H146" t="s">
        <v>45</v>
      </c>
      <c r="I146">
        <v>1921</v>
      </c>
      <c r="J146" t="s">
        <v>1150</v>
      </c>
      <c r="K146" s="2" t="s">
        <v>1212</v>
      </c>
      <c r="L146">
        <v>8027935731</v>
      </c>
      <c r="M146" t="s">
        <v>1213</v>
      </c>
      <c r="N146" t="s">
        <v>49</v>
      </c>
      <c r="O146" t="s">
        <v>497</v>
      </c>
      <c r="P146" s="1">
        <v>43984</v>
      </c>
      <c r="Q146" s="1">
        <v>29724</v>
      </c>
      <c r="R146" s="1">
        <v>44042</v>
      </c>
      <c r="S146" t="b">
        <v>0</v>
      </c>
      <c r="T146" t="b">
        <v>0</v>
      </c>
      <c r="U146" t="b">
        <v>0</v>
      </c>
      <c r="V146" t="b">
        <v>1</v>
      </c>
      <c r="W146" t="b">
        <v>1</v>
      </c>
      <c r="X146" t="b">
        <v>0</v>
      </c>
      <c r="AD146" t="s">
        <v>1214</v>
      </c>
      <c r="AF146" t="s">
        <v>1215</v>
      </c>
      <c r="AG146" t="s">
        <v>53</v>
      </c>
      <c r="AH146">
        <v>5641</v>
      </c>
      <c r="AJ146" t="b">
        <v>0</v>
      </c>
      <c r="AK146" t="s">
        <v>1216</v>
      </c>
      <c r="AL146">
        <v>20119957</v>
      </c>
      <c r="AM146" t="s">
        <v>1123</v>
      </c>
      <c r="AN146" t="s">
        <v>1158</v>
      </c>
      <c r="AO146" t="s">
        <v>1123</v>
      </c>
    </row>
    <row r="147" spans="1:41" x14ac:dyDescent="0.3">
      <c r="A147">
        <v>115868</v>
      </c>
      <c r="B147" t="s">
        <v>1217</v>
      </c>
      <c r="C147" t="s">
        <v>1218</v>
      </c>
      <c r="D147" s="1">
        <v>21710</v>
      </c>
      <c r="E147" t="s">
        <v>44</v>
      </c>
      <c r="F147">
        <v>20126282</v>
      </c>
      <c r="G147">
        <v>296</v>
      </c>
      <c r="H147" t="s">
        <v>45</v>
      </c>
      <c r="I147">
        <v>1921</v>
      </c>
      <c r="J147" t="s">
        <v>1150</v>
      </c>
      <c r="K147" s="2" t="s">
        <v>1219</v>
      </c>
      <c r="M147" t="s">
        <v>1220</v>
      </c>
      <c r="N147" t="s">
        <v>49</v>
      </c>
      <c r="O147" t="s">
        <v>497</v>
      </c>
      <c r="P147" s="1">
        <v>44367</v>
      </c>
      <c r="Q147" s="1">
        <v>36579</v>
      </c>
      <c r="R147" s="1">
        <v>44377</v>
      </c>
      <c r="S147" t="b">
        <v>0</v>
      </c>
      <c r="T147" t="b">
        <v>0</v>
      </c>
      <c r="U147" t="b">
        <v>0</v>
      </c>
      <c r="V147" t="b">
        <v>1</v>
      </c>
      <c r="W147" t="b">
        <v>0</v>
      </c>
      <c r="X147" t="b">
        <v>0</v>
      </c>
      <c r="AD147" t="s">
        <v>1221</v>
      </c>
      <c r="AF147" t="s">
        <v>1222</v>
      </c>
      <c r="AG147" t="s">
        <v>124</v>
      </c>
      <c r="AH147">
        <v>10921</v>
      </c>
      <c r="AJ147" t="b">
        <v>0</v>
      </c>
      <c r="AK147" t="s">
        <v>1223</v>
      </c>
      <c r="AL147">
        <v>20126282</v>
      </c>
      <c r="AM147" t="s">
        <v>1123</v>
      </c>
      <c r="AN147" t="s">
        <v>1158</v>
      </c>
      <c r="AO147" t="s">
        <v>1123</v>
      </c>
    </row>
    <row r="148" spans="1:41" x14ac:dyDescent="0.3">
      <c r="A148">
        <v>115869</v>
      </c>
      <c r="B148" t="s">
        <v>1224</v>
      </c>
      <c r="C148" t="s">
        <v>1225</v>
      </c>
      <c r="D148" s="1">
        <v>22151</v>
      </c>
      <c r="E148" t="s">
        <v>44</v>
      </c>
      <c r="F148">
        <v>20120904</v>
      </c>
      <c r="G148">
        <v>296</v>
      </c>
      <c r="H148" t="s">
        <v>45</v>
      </c>
      <c r="I148">
        <v>1921</v>
      </c>
      <c r="J148" t="s">
        <v>1150</v>
      </c>
      <c r="K148" s="2" t="s">
        <v>1226</v>
      </c>
      <c r="M148" t="s">
        <v>1227</v>
      </c>
      <c r="N148" t="s">
        <v>49</v>
      </c>
      <c r="O148" t="s">
        <v>497</v>
      </c>
      <c r="P148" s="1">
        <v>43931</v>
      </c>
      <c r="Q148" s="1">
        <v>36684</v>
      </c>
      <c r="R148" s="1">
        <v>43950</v>
      </c>
      <c r="S148" t="b">
        <v>0</v>
      </c>
      <c r="T148" t="b">
        <v>0</v>
      </c>
      <c r="U148" t="b">
        <v>0</v>
      </c>
      <c r="V148" t="b">
        <v>1</v>
      </c>
      <c r="W148" t="b">
        <v>1</v>
      </c>
      <c r="X148" t="b">
        <v>0</v>
      </c>
      <c r="AD148" t="s">
        <v>1228</v>
      </c>
      <c r="AF148" t="s">
        <v>1229</v>
      </c>
      <c r="AG148" t="s">
        <v>124</v>
      </c>
      <c r="AH148">
        <v>12508</v>
      </c>
      <c r="AJ148" t="b">
        <v>0</v>
      </c>
      <c r="AK148" t="s">
        <v>1230</v>
      </c>
      <c r="AL148">
        <v>20120904</v>
      </c>
      <c r="AM148" t="s">
        <v>1123</v>
      </c>
      <c r="AN148" t="s">
        <v>1158</v>
      </c>
      <c r="AO148" t="s">
        <v>1123</v>
      </c>
    </row>
    <row r="149" spans="1:41" x14ac:dyDescent="0.3">
      <c r="A149">
        <v>115871</v>
      </c>
      <c r="B149" t="s">
        <v>1231</v>
      </c>
      <c r="C149" t="s">
        <v>1232</v>
      </c>
      <c r="D149" s="1">
        <v>21632</v>
      </c>
      <c r="E149" t="s">
        <v>77</v>
      </c>
      <c r="F149" t="s">
        <v>1233</v>
      </c>
      <c r="G149">
        <v>296</v>
      </c>
      <c r="H149" t="s">
        <v>45</v>
      </c>
      <c r="I149">
        <v>1921</v>
      </c>
      <c r="J149" t="s">
        <v>1150</v>
      </c>
      <c r="K149" s="2" t="s">
        <v>1234</v>
      </c>
      <c r="L149">
        <v>9144578461</v>
      </c>
      <c r="N149" t="s">
        <v>49</v>
      </c>
      <c r="O149" t="s">
        <v>497</v>
      </c>
      <c r="P149" s="1">
        <v>44384</v>
      </c>
      <c r="Q149" s="1">
        <v>34939</v>
      </c>
      <c r="R149" s="1">
        <v>44392</v>
      </c>
      <c r="S149" t="b">
        <v>0</v>
      </c>
      <c r="T149" t="b">
        <v>0</v>
      </c>
      <c r="U149" t="b">
        <v>0</v>
      </c>
      <c r="V149" t="b">
        <v>1</v>
      </c>
      <c r="W149" t="b">
        <v>0</v>
      </c>
      <c r="X149" t="b">
        <v>0</v>
      </c>
      <c r="AD149" t="s">
        <v>1235</v>
      </c>
      <c r="AF149" t="s">
        <v>1236</v>
      </c>
      <c r="AG149" t="s">
        <v>124</v>
      </c>
      <c r="AH149">
        <v>10705</v>
      </c>
      <c r="AJ149" t="b">
        <v>0</v>
      </c>
      <c r="AK149" t="s">
        <v>1237</v>
      </c>
      <c r="AL149" t="s">
        <v>1233</v>
      </c>
      <c r="AM149" t="s">
        <v>1123</v>
      </c>
      <c r="AN149" t="s">
        <v>1158</v>
      </c>
      <c r="AO149" t="s">
        <v>1123</v>
      </c>
    </row>
    <row r="150" spans="1:41" x14ac:dyDescent="0.3">
      <c r="A150">
        <v>115872</v>
      </c>
      <c r="B150" t="s">
        <v>1238</v>
      </c>
      <c r="C150" t="s">
        <v>1239</v>
      </c>
      <c r="D150" s="1">
        <v>23546</v>
      </c>
      <c r="E150" t="s">
        <v>77</v>
      </c>
      <c r="F150">
        <v>20113838</v>
      </c>
      <c r="G150">
        <v>296</v>
      </c>
      <c r="H150" t="s">
        <v>45</v>
      </c>
      <c r="I150">
        <v>1921</v>
      </c>
      <c r="J150" t="s">
        <v>1150</v>
      </c>
      <c r="K150" s="2" t="s">
        <v>1240</v>
      </c>
      <c r="L150">
        <v>6516867345</v>
      </c>
      <c r="M150" t="s">
        <v>1241</v>
      </c>
      <c r="N150" t="s">
        <v>49</v>
      </c>
      <c r="O150" t="s">
        <v>497</v>
      </c>
      <c r="P150" s="1">
        <v>44086</v>
      </c>
      <c r="Q150" s="1">
        <v>33420</v>
      </c>
      <c r="R150" s="1">
        <v>44097</v>
      </c>
      <c r="S150" t="b">
        <v>0</v>
      </c>
      <c r="T150" t="b">
        <v>0</v>
      </c>
      <c r="U150" t="b">
        <v>0</v>
      </c>
      <c r="V150" t="b">
        <v>1</v>
      </c>
      <c r="W150" t="b">
        <v>1</v>
      </c>
      <c r="X150" t="b">
        <v>0</v>
      </c>
      <c r="AA150" s="1">
        <v>44467.84097222222</v>
      </c>
      <c r="AB150" t="s">
        <v>1242</v>
      </c>
      <c r="AC150" t="s">
        <v>1243</v>
      </c>
      <c r="AD150" t="s">
        <v>1244</v>
      </c>
      <c r="AF150" t="s">
        <v>1245</v>
      </c>
      <c r="AG150" t="s">
        <v>484</v>
      </c>
      <c r="AH150">
        <v>55120</v>
      </c>
      <c r="AJ150" t="b">
        <v>0</v>
      </c>
      <c r="AK150" t="s">
        <v>1246</v>
      </c>
      <c r="AL150">
        <v>20113838</v>
      </c>
      <c r="AM150" t="s">
        <v>1123</v>
      </c>
      <c r="AN150" t="s">
        <v>1168</v>
      </c>
      <c r="AO150" t="s">
        <v>1123</v>
      </c>
    </row>
    <row r="151" spans="1:41" x14ac:dyDescent="0.3">
      <c r="A151">
        <v>115873</v>
      </c>
      <c r="B151" t="s">
        <v>1247</v>
      </c>
      <c r="C151" t="s">
        <v>1248</v>
      </c>
      <c r="D151" s="1">
        <v>23314</v>
      </c>
      <c r="E151" t="s">
        <v>44</v>
      </c>
      <c r="F151">
        <v>20128516</v>
      </c>
      <c r="G151">
        <v>296</v>
      </c>
      <c r="H151" t="s">
        <v>45</v>
      </c>
      <c r="I151">
        <v>1921</v>
      </c>
      <c r="J151" t="s">
        <v>1150</v>
      </c>
      <c r="K151" s="2" t="s">
        <v>1249</v>
      </c>
      <c r="M151" t="s">
        <v>1250</v>
      </c>
      <c r="N151" t="s">
        <v>49</v>
      </c>
      <c r="O151" t="s">
        <v>50</v>
      </c>
      <c r="P151" s="1">
        <v>44362</v>
      </c>
      <c r="Q151" s="1">
        <v>37949</v>
      </c>
      <c r="R151" s="1">
        <v>44377</v>
      </c>
      <c r="S151" t="b">
        <v>0</v>
      </c>
      <c r="T151" t="b">
        <v>0</v>
      </c>
      <c r="U151" t="b">
        <v>0</v>
      </c>
      <c r="V151" t="b">
        <v>1</v>
      </c>
      <c r="W151" t="b">
        <v>0</v>
      </c>
      <c r="X151" t="b">
        <v>0</v>
      </c>
      <c r="Y151">
        <v>1</v>
      </c>
      <c r="Z151">
        <v>2022</v>
      </c>
      <c r="AA151" s="1">
        <v>44469.61041666667</v>
      </c>
      <c r="AB151" t="s">
        <v>1251</v>
      </c>
      <c r="AC151" t="s">
        <v>1250</v>
      </c>
      <c r="AD151" t="s">
        <v>1252</v>
      </c>
      <c r="AF151" t="s">
        <v>1253</v>
      </c>
      <c r="AG151" t="s">
        <v>124</v>
      </c>
      <c r="AH151">
        <v>14086</v>
      </c>
      <c r="AJ151" t="b">
        <v>0</v>
      </c>
      <c r="AK151" t="s">
        <v>1254</v>
      </c>
      <c r="AL151">
        <v>20128516</v>
      </c>
      <c r="AM151" t="s">
        <v>1123</v>
      </c>
      <c r="AN151" t="s">
        <v>1158</v>
      </c>
      <c r="AO151" t="s">
        <v>1123</v>
      </c>
    </row>
    <row r="152" spans="1:41" x14ac:dyDescent="0.3">
      <c r="A152">
        <v>115874</v>
      </c>
      <c r="B152" t="s">
        <v>1255</v>
      </c>
      <c r="C152" t="s">
        <v>1256</v>
      </c>
      <c r="D152" s="1">
        <v>21225</v>
      </c>
      <c r="E152" t="s">
        <v>44</v>
      </c>
      <c r="F152">
        <v>20103444</v>
      </c>
      <c r="G152">
        <v>296</v>
      </c>
      <c r="H152" t="s">
        <v>45</v>
      </c>
      <c r="I152">
        <v>1921</v>
      </c>
      <c r="J152" t="s">
        <v>1150</v>
      </c>
      <c r="K152" s="2" t="s">
        <v>1257</v>
      </c>
      <c r="M152" t="s">
        <v>1258</v>
      </c>
      <c r="N152" t="s">
        <v>49</v>
      </c>
      <c r="O152" t="s">
        <v>50</v>
      </c>
      <c r="P152" s="1">
        <v>44135</v>
      </c>
      <c r="Q152" s="1">
        <v>32344</v>
      </c>
      <c r="R152" s="1">
        <v>44154</v>
      </c>
      <c r="S152" t="b">
        <v>0</v>
      </c>
      <c r="T152" t="b">
        <v>0</v>
      </c>
      <c r="U152" t="b">
        <v>0</v>
      </c>
      <c r="V152" t="b">
        <v>1</v>
      </c>
      <c r="W152" t="b">
        <v>0</v>
      </c>
      <c r="X152" t="b">
        <v>0</v>
      </c>
      <c r="Y152">
        <v>10</v>
      </c>
      <c r="Z152">
        <v>2021</v>
      </c>
      <c r="AA152" s="1">
        <v>44466.537499999999</v>
      </c>
      <c r="AB152" t="s">
        <v>1259</v>
      </c>
      <c r="AC152" t="s">
        <v>1260</v>
      </c>
      <c r="AD152" t="s">
        <v>1261</v>
      </c>
      <c r="AF152" t="s">
        <v>1262</v>
      </c>
      <c r="AG152" t="s">
        <v>168</v>
      </c>
      <c r="AH152">
        <v>78063</v>
      </c>
      <c r="AJ152" t="b">
        <v>0</v>
      </c>
      <c r="AK152" t="s">
        <v>1263</v>
      </c>
      <c r="AL152">
        <v>20103444</v>
      </c>
      <c r="AM152" t="s">
        <v>1123</v>
      </c>
      <c r="AN152" t="s">
        <v>1168</v>
      </c>
      <c r="AO152" t="s">
        <v>1123</v>
      </c>
    </row>
    <row r="153" spans="1:41" x14ac:dyDescent="0.3">
      <c r="A153">
        <v>115875</v>
      </c>
      <c r="B153" t="s">
        <v>1264</v>
      </c>
      <c r="C153" t="s">
        <v>1265</v>
      </c>
      <c r="D153" s="1">
        <v>20734</v>
      </c>
      <c r="E153" t="s">
        <v>44</v>
      </c>
      <c r="F153">
        <v>20118898</v>
      </c>
      <c r="G153">
        <v>296</v>
      </c>
      <c r="H153" t="s">
        <v>45</v>
      </c>
      <c r="I153">
        <v>1921</v>
      </c>
      <c r="J153" t="s">
        <v>1150</v>
      </c>
      <c r="K153" s="2" t="s">
        <v>1266</v>
      </c>
      <c r="L153">
        <v>7164441118</v>
      </c>
      <c r="M153" t="s">
        <v>1267</v>
      </c>
      <c r="N153" t="s">
        <v>49</v>
      </c>
      <c r="O153" t="s">
        <v>497</v>
      </c>
      <c r="P153" s="1">
        <v>44167</v>
      </c>
      <c r="Q153" s="1">
        <v>34022</v>
      </c>
      <c r="R153" s="1">
        <v>44174</v>
      </c>
      <c r="S153" t="b">
        <v>0</v>
      </c>
      <c r="T153" t="b">
        <v>0</v>
      </c>
      <c r="U153" t="b">
        <v>0</v>
      </c>
      <c r="V153" t="b">
        <v>1</v>
      </c>
      <c r="W153" t="b">
        <v>0</v>
      </c>
      <c r="X153" t="b">
        <v>0</v>
      </c>
      <c r="AD153" t="s">
        <v>1268</v>
      </c>
      <c r="AF153" t="s">
        <v>434</v>
      </c>
      <c r="AG153" t="s">
        <v>124</v>
      </c>
      <c r="AH153">
        <v>14094</v>
      </c>
      <c r="AJ153" t="b">
        <v>0</v>
      </c>
      <c r="AK153" t="s">
        <v>1269</v>
      </c>
      <c r="AL153">
        <v>20118898</v>
      </c>
      <c r="AM153" t="s">
        <v>1123</v>
      </c>
      <c r="AN153" t="s">
        <v>1158</v>
      </c>
      <c r="AO153" t="s">
        <v>1123</v>
      </c>
    </row>
    <row r="154" spans="1:41" x14ac:dyDescent="0.3">
      <c r="A154">
        <v>115878</v>
      </c>
      <c r="B154" t="s">
        <v>1270</v>
      </c>
      <c r="C154" t="s">
        <v>1271</v>
      </c>
      <c r="D154" s="1">
        <v>20964</v>
      </c>
      <c r="E154" t="s">
        <v>77</v>
      </c>
      <c r="F154" t="s">
        <v>1272</v>
      </c>
      <c r="G154">
        <v>296</v>
      </c>
      <c r="H154" t="s">
        <v>45</v>
      </c>
      <c r="I154">
        <v>1921</v>
      </c>
      <c r="J154" t="s">
        <v>1150</v>
      </c>
      <c r="K154" s="2" t="s">
        <v>1273</v>
      </c>
      <c r="L154">
        <v>2534733456</v>
      </c>
      <c r="M154" t="s">
        <v>1274</v>
      </c>
      <c r="N154" t="s">
        <v>49</v>
      </c>
      <c r="O154" t="s">
        <v>497</v>
      </c>
      <c r="P154" s="1">
        <v>44165</v>
      </c>
      <c r="Q154" s="1">
        <v>34673</v>
      </c>
      <c r="R154" s="1">
        <v>44184</v>
      </c>
      <c r="S154" t="b">
        <v>0</v>
      </c>
      <c r="T154" t="b">
        <v>0</v>
      </c>
      <c r="U154" t="b">
        <v>0</v>
      </c>
      <c r="V154" t="b">
        <v>1</v>
      </c>
      <c r="W154" t="b">
        <v>0</v>
      </c>
      <c r="X154" t="b">
        <v>0</v>
      </c>
      <c r="AA154" s="1">
        <v>44466.835416666669</v>
      </c>
      <c r="AB154" t="s">
        <v>1275</v>
      </c>
      <c r="AC154" t="s">
        <v>1276</v>
      </c>
      <c r="AD154" t="s">
        <v>1277</v>
      </c>
      <c r="AF154" t="s">
        <v>1278</v>
      </c>
      <c r="AG154" t="s">
        <v>135</v>
      </c>
      <c r="AH154">
        <v>98408</v>
      </c>
      <c r="AJ154" t="b">
        <v>0</v>
      </c>
      <c r="AK154" t="s">
        <v>1279</v>
      </c>
      <c r="AL154" t="s">
        <v>1272</v>
      </c>
      <c r="AM154" t="s">
        <v>1123</v>
      </c>
      <c r="AN154" t="s">
        <v>1158</v>
      </c>
      <c r="AO154" t="s">
        <v>1123</v>
      </c>
    </row>
    <row r="155" spans="1:41" x14ac:dyDescent="0.3">
      <c r="A155">
        <v>115880</v>
      </c>
      <c r="B155" t="s">
        <v>1280</v>
      </c>
      <c r="C155" t="s">
        <v>1281</v>
      </c>
      <c r="D155" s="1">
        <v>23532</v>
      </c>
      <c r="E155" t="s">
        <v>44</v>
      </c>
      <c r="F155">
        <v>20118825</v>
      </c>
      <c r="G155">
        <v>296</v>
      </c>
      <c r="H155" t="s">
        <v>45</v>
      </c>
      <c r="I155">
        <v>1921</v>
      </c>
      <c r="J155" t="s">
        <v>1150</v>
      </c>
      <c r="K155" s="2" t="s">
        <v>1282</v>
      </c>
      <c r="L155">
        <v>2015291397</v>
      </c>
      <c r="M155" t="s">
        <v>1283</v>
      </c>
      <c r="N155" t="s">
        <v>49</v>
      </c>
      <c r="O155" t="s">
        <v>50</v>
      </c>
      <c r="P155" s="1">
        <v>44167</v>
      </c>
      <c r="Q155" s="1">
        <v>33210</v>
      </c>
      <c r="R155" s="1">
        <v>44180</v>
      </c>
      <c r="S155" t="b">
        <v>0</v>
      </c>
      <c r="T155" t="b">
        <v>0</v>
      </c>
      <c r="U155" t="b">
        <v>0</v>
      </c>
      <c r="V155" t="b">
        <v>1</v>
      </c>
      <c r="W155" t="b">
        <v>0</v>
      </c>
      <c r="X155" t="b">
        <v>0</v>
      </c>
      <c r="Y155">
        <v>11</v>
      </c>
      <c r="Z155">
        <v>2021</v>
      </c>
      <c r="AD155" t="s">
        <v>1284</v>
      </c>
      <c r="AF155" t="s">
        <v>1285</v>
      </c>
      <c r="AG155" t="s">
        <v>192</v>
      </c>
      <c r="AH155">
        <v>8005</v>
      </c>
      <c r="AJ155" t="b">
        <v>0</v>
      </c>
      <c r="AK155" t="s">
        <v>1286</v>
      </c>
      <c r="AL155">
        <v>20118825</v>
      </c>
      <c r="AM155" t="s">
        <v>1123</v>
      </c>
      <c r="AN155" t="s">
        <v>1158</v>
      </c>
      <c r="AO155" t="s">
        <v>1123</v>
      </c>
    </row>
    <row r="156" spans="1:41" x14ac:dyDescent="0.3">
      <c r="A156">
        <v>115881</v>
      </c>
      <c r="B156" t="s">
        <v>1287</v>
      </c>
      <c r="C156" t="s">
        <v>1288</v>
      </c>
      <c r="D156" s="1">
        <v>23193</v>
      </c>
      <c r="E156" t="s">
        <v>77</v>
      </c>
      <c r="F156">
        <v>20134889</v>
      </c>
      <c r="G156">
        <v>296</v>
      </c>
      <c r="H156" t="s">
        <v>45</v>
      </c>
      <c r="I156">
        <v>1921</v>
      </c>
      <c r="J156" t="s">
        <v>1150</v>
      </c>
      <c r="K156" s="2" t="s">
        <v>1289</v>
      </c>
      <c r="L156">
        <v>6512634818</v>
      </c>
      <c r="M156" t="s">
        <v>1290</v>
      </c>
      <c r="N156" t="s">
        <v>49</v>
      </c>
      <c r="O156" t="s">
        <v>50</v>
      </c>
      <c r="P156" s="1">
        <v>44198</v>
      </c>
      <c r="Q156" s="1">
        <v>38936</v>
      </c>
      <c r="R156" s="1">
        <v>44212</v>
      </c>
      <c r="S156" t="b">
        <v>0</v>
      </c>
      <c r="T156" t="b">
        <v>0</v>
      </c>
      <c r="U156" t="b">
        <v>0</v>
      </c>
      <c r="V156" t="b">
        <v>1</v>
      </c>
      <c r="W156" t="b">
        <v>0</v>
      </c>
      <c r="X156" t="b">
        <v>0</v>
      </c>
      <c r="AD156" t="s">
        <v>1291</v>
      </c>
      <c r="AF156" t="s">
        <v>791</v>
      </c>
      <c r="AG156" t="s">
        <v>484</v>
      </c>
      <c r="AH156">
        <v>55122</v>
      </c>
      <c r="AJ156" t="b">
        <v>0</v>
      </c>
      <c r="AK156" t="s">
        <v>1292</v>
      </c>
      <c r="AL156">
        <v>20134889</v>
      </c>
      <c r="AM156" t="s">
        <v>1123</v>
      </c>
      <c r="AN156" t="s">
        <v>1168</v>
      </c>
      <c r="AO156" t="s">
        <v>1123</v>
      </c>
    </row>
    <row r="157" spans="1:41" x14ac:dyDescent="0.3">
      <c r="A157">
        <v>115886</v>
      </c>
      <c r="B157" t="s">
        <v>1293</v>
      </c>
      <c r="C157" t="s">
        <v>1294</v>
      </c>
      <c r="D157" s="1">
        <v>22917</v>
      </c>
      <c r="E157" t="s">
        <v>44</v>
      </c>
      <c r="F157">
        <v>20115248</v>
      </c>
      <c r="G157">
        <v>296</v>
      </c>
      <c r="H157" t="s">
        <v>45</v>
      </c>
      <c r="I157">
        <v>1921</v>
      </c>
      <c r="J157" t="s">
        <v>1150</v>
      </c>
      <c r="K157" s="2" t="s">
        <v>1295</v>
      </c>
      <c r="L157">
        <v>5708077820</v>
      </c>
      <c r="M157" t="s">
        <v>1296</v>
      </c>
      <c r="N157" t="s">
        <v>49</v>
      </c>
      <c r="O157" t="s">
        <v>50</v>
      </c>
      <c r="P157" s="1">
        <v>44167</v>
      </c>
      <c r="Q157" s="1">
        <v>34638</v>
      </c>
      <c r="R157" s="1">
        <v>44180</v>
      </c>
      <c r="S157" t="b">
        <v>0</v>
      </c>
      <c r="T157" t="b">
        <v>0</v>
      </c>
      <c r="U157" t="b">
        <v>0</v>
      </c>
      <c r="V157" t="b">
        <v>1</v>
      </c>
      <c r="W157" t="b">
        <v>0</v>
      </c>
      <c r="X157" t="b">
        <v>0</v>
      </c>
      <c r="AD157" t="s">
        <v>1297</v>
      </c>
      <c r="AF157" t="s">
        <v>1298</v>
      </c>
      <c r="AG157" t="s">
        <v>203</v>
      </c>
      <c r="AH157">
        <v>18302</v>
      </c>
      <c r="AJ157" t="b">
        <v>0</v>
      </c>
      <c r="AK157" s="3" t="s">
        <v>1299</v>
      </c>
      <c r="AL157">
        <v>20115248</v>
      </c>
      <c r="AM157" t="s">
        <v>1123</v>
      </c>
      <c r="AN157" t="s">
        <v>1158</v>
      </c>
      <c r="AO157" t="s">
        <v>1123</v>
      </c>
    </row>
    <row r="158" spans="1:41" x14ac:dyDescent="0.3">
      <c r="A158">
        <v>115887</v>
      </c>
      <c r="B158" t="s">
        <v>1300</v>
      </c>
      <c r="C158" t="s">
        <v>1301</v>
      </c>
      <c r="D158" s="1">
        <v>22316</v>
      </c>
      <c r="E158" t="s">
        <v>44</v>
      </c>
      <c r="F158">
        <v>20111725</v>
      </c>
      <c r="G158">
        <v>296</v>
      </c>
      <c r="H158" t="s">
        <v>45</v>
      </c>
      <c r="I158">
        <v>1921</v>
      </c>
      <c r="J158" t="s">
        <v>1150</v>
      </c>
      <c r="K158" s="2" t="s">
        <v>1302</v>
      </c>
      <c r="L158">
        <v>9738097058</v>
      </c>
      <c r="M158" t="s">
        <v>1303</v>
      </c>
      <c r="N158" t="s">
        <v>49</v>
      </c>
      <c r="O158" t="s">
        <v>497</v>
      </c>
      <c r="P158" s="1">
        <v>44368</v>
      </c>
      <c r="Q158" s="1">
        <v>36749</v>
      </c>
      <c r="R158" s="1">
        <v>44381</v>
      </c>
      <c r="S158" t="b">
        <v>0</v>
      </c>
      <c r="T158" t="b">
        <v>0</v>
      </c>
      <c r="U158" t="b">
        <v>0</v>
      </c>
      <c r="V158" t="b">
        <v>1</v>
      </c>
      <c r="W158" t="b">
        <v>0</v>
      </c>
      <c r="X158" t="b">
        <v>0</v>
      </c>
      <c r="AD158" t="s">
        <v>1304</v>
      </c>
      <c r="AF158" t="s">
        <v>1305</v>
      </c>
      <c r="AG158" t="s">
        <v>192</v>
      </c>
      <c r="AH158">
        <v>8005</v>
      </c>
      <c r="AJ158" t="b">
        <v>0</v>
      </c>
      <c r="AK158" t="s">
        <v>1306</v>
      </c>
      <c r="AL158">
        <v>20111725</v>
      </c>
      <c r="AM158" t="s">
        <v>1123</v>
      </c>
      <c r="AN158" t="s">
        <v>1158</v>
      </c>
      <c r="AO158" t="s">
        <v>1123</v>
      </c>
    </row>
    <row r="159" spans="1:41" x14ac:dyDescent="0.3">
      <c r="A159">
        <v>115890</v>
      </c>
      <c r="B159" t="s">
        <v>1307</v>
      </c>
      <c r="C159" t="s">
        <v>1308</v>
      </c>
      <c r="D159" s="1">
        <v>21071</v>
      </c>
      <c r="E159" t="s">
        <v>44</v>
      </c>
      <c r="F159">
        <v>20119867</v>
      </c>
      <c r="G159">
        <v>296</v>
      </c>
      <c r="H159" t="s">
        <v>45</v>
      </c>
      <c r="I159">
        <v>1921</v>
      </c>
      <c r="J159" t="s">
        <v>1150</v>
      </c>
      <c r="K159" s="2" t="s">
        <v>1309</v>
      </c>
      <c r="L159">
        <v>8148493273</v>
      </c>
      <c r="M159" t="s">
        <v>1310</v>
      </c>
      <c r="N159" t="s">
        <v>49</v>
      </c>
      <c r="O159" t="s">
        <v>50</v>
      </c>
      <c r="P159" s="1">
        <v>44167</v>
      </c>
      <c r="Q159" s="1">
        <v>31327</v>
      </c>
      <c r="R159" s="1">
        <v>44187</v>
      </c>
      <c r="S159" t="b">
        <v>0</v>
      </c>
      <c r="T159" t="b">
        <v>0</v>
      </c>
      <c r="U159" t="b">
        <v>0</v>
      </c>
      <c r="V159" t="b">
        <v>1</v>
      </c>
      <c r="W159" t="b">
        <v>0</v>
      </c>
      <c r="X159" t="b">
        <v>0</v>
      </c>
      <c r="Y159">
        <v>11</v>
      </c>
      <c r="Z159">
        <v>2021</v>
      </c>
      <c r="AD159" t="s">
        <v>1311</v>
      </c>
      <c r="AF159" t="s">
        <v>1312</v>
      </c>
      <c r="AG159" t="s">
        <v>203</v>
      </c>
      <c r="AH159">
        <v>15825</v>
      </c>
      <c r="AJ159" t="b">
        <v>0</v>
      </c>
      <c r="AK159" t="s">
        <v>1313</v>
      </c>
      <c r="AL159">
        <v>20119867</v>
      </c>
      <c r="AM159" t="s">
        <v>1123</v>
      </c>
      <c r="AN159" t="s">
        <v>1158</v>
      </c>
      <c r="AO159" t="s">
        <v>1123</v>
      </c>
    </row>
    <row r="160" spans="1:41" x14ac:dyDescent="0.3">
      <c r="A160">
        <v>115893</v>
      </c>
      <c r="B160" t="s">
        <v>1314</v>
      </c>
      <c r="C160" t="s">
        <v>1315</v>
      </c>
      <c r="D160" s="1">
        <v>22238</v>
      </c>
      <c r="E160" t="s">
        <v>44</v>
      </c>
      <c r="F160">
        <v>20111475</v>
      </c>
      <c r="G160">
        <v>296</v>
      </c>
      <c r="H160" t="s">
        <v>45</v>
      </c>
      <c r="I160">
        <v>1921</v>
      </c>
      <c r="J160" t="s">
        <v>1150</v>
      </c>
      <c r="K160" s="2" t="s">
        <v>1316</v>
      </c>
      <c r="L160">
        <v>2283240161</v>
      </c>
      <c r="M160" t="s">
        <v>1317</v>
      </c>
      <c r="N160" t="s">
        <v>49</v>
      </c>
      <c r="O160" t="s">
        <v>50</v>
      </c>
      <c r="P160" s="1">
        <v>44229</v>
      </c>
      <c r="Q160" s="1">
        <v>33800</v>
      </c>
      <c r="R160" s="1">
        <v>44237</v>
      </c>
      <c r="S160" t="b">
        <v>0</v>
      </c>
      <c r="T160" t="b">
        <v>0</v>
      </c>
      <c r="U160" t="b">
        <v>0</v>
      </c>
      <c r="V160" t="b">
        <v>1</v>
      </c>
      <c r="W160" t="b">
        <v>0</v>
      </c>
      <c r="X160" t="b">
        <v>0</v>
      </c>
      <c r="Y160">
        <v>12</v>
      </c>
      <c r="Z160">
        <v>2021</v>
      </c>
      <c r="AD160" t="s">
        <v>1318</v>
      </c>
      <c r="AF160" t="s">
        <v>1319</v>
      </c>
      <c r="AG160" t="s">
        <v>592</v>
      </c>
      <c r="AH160">
        <v>39507</v>
      </c>
      <c r="AJ160" t="b">
        <v>0</v>
      </c>
      <c r="AK160" t="s">
        <v>1320</v>
      </c>
      <c r="AL160">
        <v>20111475</v>
      </c>
      <c r="AM160" t="s">
        <v>1123</v>
      </c>
      <c r="AN160" t="s">
        <v>1158</v>
      </c>
      <c r="AO160" t="s">
        <v>1123</v>
      </c>
    </row>
    <row r="161" spans="1:41" x14ac:dyDescent="0.3">
      <c r="A161">
        <v>115896</v>
      </c>
      <c r="B161" t="s">
        <v>1321</v>
      </c>
      <c r="C161" t="s">
        <v>1322</v>
      </c>
      <c r="D161" s="1">
        <v>20700</v>
      </c>
      <c r="E161" t="s">
        <v>44</v>
      </c>
      <c r="F161">
        <v>20113966</v>
      </c>
      <c r="G161">
        <v>296</v>
      </c>
      <c r="H161" t="s">
        <v>45</v>
      </c>
      <c r="I161">
        <v>1921</v>
      </c>
      <c r="J161" t="s">
        <v>1150</v>
      </c>
      <c r="K161" s="2" t="s">
        <v>1323</v>
      </c>
      <c r="L161">
        <v>4125136353</v>
      </c>
      <c r="M161" t="s">
        <v>1324</v>
      </c>
      <c r="N161" t="s">
        <v>49</v>
      </c>
      <c r="O161" t="s">
        <v>50</v>
      </c>
      <c r="P161" s="1">
        <v>44167</v>
      </c>
      <c r="Q161" s="1">
        <v>33028</v>
      </c>
      <c r="R161" s="1">
        <v>44187</v>
      </c>
      <c r="S161" t="b">
        <v>0</v>
      </c>
      <c r="T161" t="b">
        <v>0</v>
      </c>
      <c r="U161" t="b">
        <v>0</v>
      </c>
      <c r="V161" t="b">
        <v>1</v>
      </c>
      <c r="W161" t="b">
        <v>0</v>
      </c>
      <c r="X161" t="b">
        <v>0</v>
      </c>
      <c r="Y161">
        <v>11</v>
      </c>
      <c r="Z161">
        <v>2021</v>
      </c>
      <c r="AD161" t="s">
        <v>1325</v>
      </c>
      <c r="AF161" t="s">
        <v>1326</v>
      </c>
      <c r="AG161" t="s">
        <v>203</v>
      </c>
      <c r="AH161">
        <v>15650</v>
      </c>
      <c r="AJ161" t="b">
        <v>0</v>
      </c>
      <c r="AK161" t="s">
        <v>1327</v>
      </c>
      <c r="AL161">
        <v>20113966</v>
      </c>
      <c r="AM161" t="s">
        <v>1123</v>
      </c>
      <c r="AN161" t="s">
        <v>1158</v>
      </c>
      <c r="AO161" t="s">
        <v>1123</v>
      </c>
    </row>
    <row r="162" spans="1:41" x14ac:dyDescent="0.3">
      <c r="A162">
        <v>115897</v>
      </c>
      <c r="B162" t="s">
        <v>1328</v>
      </c>
      <c r="C162" t="s">
        <v>1329</v>
      </c>
      <c r="D162" s="1">
        <v>20952</v>
      </c>
      <c r="E162" t="s">
        <v>44</v>
      </c>
      <c r="F162">
        <v>20102747</v>
      </c>
      <c r="G162">
        <v>296</v>
      </c>
      <c r="H162" t="s">
        <v>45</v>
      </c>
      <c r="I162">
        <v>1921</v>
      </c>
      <c r="J162" t="s">
        <v>1150</v>
      </c>
      <c r="K162" s="2" t="s">
        <v>1330</v>
      </c>
      <c r="M162" t="s">
        <v>1331</v>
      </c>
      <c r="N162" t="s">
        <v>49</v>
      </c>
      <c r="O162" t="s">
        <v>497</v>
      </c>
      <c r="P162" s="1">
        <v>44201</v>
      </c>
      <c r="Q162" s="1">
        <v>32174</v>
      </c>
      <c r="R162" s="1">
        <v>44209</v>
      </c>
      <c r="S162" t="b">
        <v>0</v>
      </c>
      <c r="T162" t="b">
        <v>0</v>
      </c>
      <c r="U162" t="b">
        <v>0</v>
      </c>
      <c r="V162" t="b">
        <v>1</v>
      </c>
      <c r="W162" t="b">
        <v>0</v>
      </c>
      <c r="X162" t="b">
        <v>0</v>
      </c>
      <c r="AD162" t="s">
        <v>1332</v>
      </c>
      <c r="AF162" t="s">
        <v>1333</v>
      </c>
      <c r="AG162" t="s">
        <v>203</v>
      </c>
      <c r="AH162">
        <v>17578</v>
      </c>
      <c r="AJ162" t="b">
        <v>0</v>
      </c>
      <c r="AK162" t="s">
        <v>1334</v>
      </c>
      <c r="AL162">
        <v>20102747</v>
      </c>
      <c r="AM162" t="s">
        <v>1123</v>
      </c>
      <c r="AN162" t="s">
        <v>1158</v>
      </c>
      <c r="AO162" t="s">
        <v>1123</v>
      </c>
    </row>
    <row r="163" spans="1:41" x14ac:dyDescent="0.3">
      <c r="A163">
        <v>115898</v>
      </c>
      <c r="B163" t="s">
        <v>1335</v>
      </c>
      <c r="C163" t="s">
        <v>1336</v>
      </c>
      <c r="D163" s="1">
        <v>22235</v>
      </c>
      <c r="E163" t="s">
        <v>44</v>
      </c>
      <c r="F163">
        <v>20114491</v>
      </c>
      <c r="G163">
        <v>296</v>
      </c>
      <c r="H163" t="s">
        <v>45</v>
      </c>
      <c r="I163">
        <v>1921</v>
      </c>
      <c r="J163" t="s">
        <v>1150</v>
      </c>
      <c r="K163" s="2" t="s">
        <v>1337</v>
      </c>
      <c r="M163" t="s">
        <v>1338</v>
      </c>
      <c r="N163" t="s">
        <v>49</v>
      </c>
      <c r="O163" t="s">
        <v>50</v>
      </c>
      <c r="P163" s="1">
        <v>44167</v>
      </c>
      <c r="Q163" s="1">
        <v>35289</v>
      </c>
      <c r="R163" s="1">
        <v>44180</v>
      </c>
      <c r="S163" t="b">
        <v>0</v>
      </c>
      <c r="T163" t="b">
        <v>0</v>
      </c>
      <c r="U163" t="b">
        <v>0</v>
      </c>
      <c r="V163" t="b">
        <v>1</v>
      </c>
      <c r="W163" t="b">
        <v>0</v>
      </c>
      <c r="X163" t="b">
        <v>0</v>
      </c>
      <c r="AD163" t="s">
        <v>1339</v>
      </c>
      <c r="AF163" t="s">
        <v>1340</v>
      </c>
      <c r="AG163" t="s">
        <v>203</v>
      </c>
      <c r="AH163">
        <v>17055</v>
      </c>
      <c r="AJ163" t="b">
        <v>0</v>
      </c>
      <c r="AK163" t="s">
        <v>1341</v>
      </c>
      <c r="AL163">
        <v>20114491</v>
      </c>
      <c r="AM163" t="s">
        <v>1123</v>
      </c>
      <c r="AN163" t="s">
        <v>1158</v>
      </c>
      <c r="AO163" t="s">
        <v>1123</v>
      </c>
    </row>
    <row r="164" spans="1:41" x14ac:dyDescent="0.3">
      <c r="A164">
        <v>115901</v>
      </c>
      <c r="B164" t="s">
        <v>1342</v>
      </c>
      <c r="C164" t="s">
        <v>1343</v>
      </c>
      <c r="D164" s="1">
        <v>21681</v>
      </c>
      <c r="E164" t="s">
        <v>77</v>
      </c>
      <c r="F164" t="s">
        <v>1344</v>
      </c>
      <c r="G164">
        <v>296</v>
      </c>
      <c r="H164" t="s">
        <v>45</v>
      </c>
      <c r="I164">
        <v>1921</v>
      </c>
      <c r="J164" t="s">
        <v>1150</v>
      </c>
      <c r="K164" s="2" t="s">
        <v>1345</v>
      </c>
      <c r="L164">
        <v>8144506460</v>
      </c>
      <c r="M164" t="s">
        <v>1346</v>
      </c>
      <c r="N164" t="s">
        <v>49</v>
      </c>
      <c r="O164" t="s">
        <v>69</v>
      </c>
      <c r="P164" s="1">
        <v>43712</v>
      </c>
      <c r="Q164" s="1">
        <v>38306</v>
      </c>
      <c r="R164" s="1">
        <v>43713</v>
      </c>
      <c r="S164" t="b">
        <v>0</v>
      </c>
      <c r="T164" t="b">
        <v>0</v>
      </c>
      <c r="U164" t="b">
        <v>0</v>
      </c>
      <c r="V164" t="b">
        <v>1</v>
      </c>
      <c r="W164" t="b">
        <v>0</v>
      </c>
      <c r="X164" t="b">
        <v>0</v>
      </c>
      <c r="AD164" t="s">
        <v>1347</v>
      </c>
      <c r="AF164" t="s">
        <v>1348</v>
      </c>
      <c r="AG164" t="s">
        <v>203</v>
      </c>
      <c r="AH164">
        <v>16506</v>
      </c>
      <c r="AJ164" t="b">
        <v>0</v>
      </c>
      <c r="AK164" t="s">
        <v>1349</v>
      </c>
      <c r="AL164" t="s">
        <v>1344</v>
      </c>
      <c r="AM164" t="s">
        <v>1123</v>
      </c>
      <c r="AN164" t="s">
        <v>1158</v>
      </c>
      <c r="AO164" t="s">
        <v>1123</v>
      </c>
    </row>
    <row r="165" spans="1:41" x14ac:dyDescent="0.3">
      <c r="A165">
        <v>115903</v>
      </c>
      <c r="B165" t="s">
        <v>1350</v>
      </c>
      <c r="C165" t="s">
        <v>1351</v>
      </c>
      <c r="D165" s="1">
        <v>21295</v>
      </c>
      <c r="E165" t="s">
        <v>44</v>
      </c>
      <c r="F165">
        <v>20116415</v>
      </c>
      <c r="G165">
        <v>296</v>
      </c>
      <c r="H165" t="s">
        <v>45</v>
      </c>
      <c r="I165">
        <v>1921</v>
      </c>
      <c r="J165" t="s">
        <v>1150</v>
      </c>
      <c r="K165" s="2" t="s">
        <v>1352</v>
      </c>
      <c r="M165" t="s">
        <v>1353</v>
      </c>
      <c r="N165" t="s">
        <v>49</v>
      </c>
      <c r="O165" t="s">
        <v>497</v>
      </c>
      <c r="P165" s="1">
        <v>43952</v>
      </c>
      <c r="Q165" s="1">
        <v>30594</v>
      </c>
      <c r="R165" s="1">
        <v>43964</v>
      </c>
      <c r="S165" t="b">
        <v>0</v>
      </c>
      <c r="T165" t="b">
        <v>0</v>
      </c>
      <c r="U165" t="b">
        <v>0</v>
      </c>
      <c r="V165" t="b">
        <v>1</v>
      </c>
      <c r="W165" t="b">
        <v>1</v>
      </c>
      <c r="X165" t="b">
        <v>0</v>
      </c>
      <c r="AA165" s="1">
        <v>44467.365277777775</v>
      </c>
      <c r="AB165" t="s">
        <v>1354</v>
      </c>
      <c r="AC165" t="s">
        <v>1355</v>
      </c>
      <c r="AD165" t="s">
        <v>1356</v>
      </c>
      <c r="AF165" t="s">
        <v>1357</v>
      </c>
      <c r="AG165" t="s">
        <v>203</v>
      </c>
      <c r="AH165">
        <v>17517</v>
      </c>
      <c r="AJ165" t="b">
        <v>0</v>
      </c>
      <c r="AK165" t="s">
        <v>1358</v>
      </c>
      <c r="AL165">
        <v>20116415</v>
      </c>
      <c r="AM165" t="s">
        <v>1123</v>
      </c>
      <c r="AN165" t="s">
        <v>1168</v>
      </c>
      <c r="AO165" t="s">
        <v>1123</v>
      </c>
    </row>
    <row r="166" spans="1:41" x14ac:dyDescent="0.3">
      <c r="A166">
        <v>115904</v>
      </c>
      <c r="B166" t="s">
        <v>1359</v>
      </c>
      <c r="C166" t="s">
        <v>1360</v>
      </c>
      <c r="D166" s="1">
        <v>21587</v>
      </c>
      <c r="E166" t="s">
        <v>44</v>
      </c>
      <c r="F166">
        <v>20109564</v>
      </c>
      <c r="G166">
        <v>296</v>
      </c>
      <c r="H166" t="s">
        <v>45</v>
      </c>
      <c r="I166">
        <v>1921</v>
      </c>
      <c r="J166" t="s">
        <v>1150</v>
      </c>
      <c r="K166" s="2" t="s">
        <v>1361</v>
      </c>
      <c r="M166" t="s">
        <v>1362</v>
      </c>
      <c r="N166" t="s">
        <v>49</v>
      </c>
      <c r="O166" t="s">
        <v>50</v>
      </c>
      <c r="P166" s="1">
        <v>44167</v>
      </c>
      <c r="Q166" s="1">
        <v>35807</v>
      </c>
      <c r="R166" s="1">
        <v>44187</v>
      </c>
      <c r="S166" t="b">
        <v>0</v>
      </c>
      <c r="T166" t="b">
        <v>0</v>
      </c>
      <c r="U166" t="b">
        <v>0</v>
      </c>
      <c r="V166" t="b">
        <v>1</v>
      </c>
      <c r="W166" t="b">
        <v>0</v>
      </c>
      <c r="X166" t="b">
        <v>0</v>
      </c>
      <c r="AA166" s="1">
        <v>44466.798611111109</v>
      </c>
      <c r="AB166" t="s">
        <v>1363</v>
      </c>
      <c r="AC166" t="s">
        <v>1364</v>
      </c>
      <c r="AD166" t="s">
        <v>1365</v>
      </c>
      <c r="AF166" t="s">
        <v>1366</v>
      </c>
      <c r="AG166" t="s">
        <v>203</v>
      </c>
      <c r="AH166">
        <v>15672</v>
      </c>
      <c r="AJ166" t="b">
        <v>0</v>
      </c>
      <c r="AK166" t="s">
        <v>1367</v>
      </c>
      <c r="AL166">
        <v>20109564</v>
      </c>
      <c r="AM166" t="s">
        <v>1123</v>
      </c>
      <c r="AN166" t="s">
        <v>1158</v>
      </c>
      <c r="AO166" t="s">
        <v>1123</v>
      </c>
    </row>
    <row r="167" spans="1:41" x14ac:dyDescent="0.3">
      <c r="A167">
        <v>115910</v>
      </c>
      <c r="B167" t="s">
        <v>1368</v>
      </c>
      <c r="C167" t="s">
        <v>1369</v>
      </c>
      <c r="D167" s="1">
        <v>21585</v>
      </c>
      <c r="E167" t="s">
        <v>44</v>
      </c>
      <c r="F167">
        <v>20119975</v>
      </c>
      <c r="G167">
        <v>296</v>
      </c>
      <c r="H167" t="s">
        <v>45</v>
      </c>
      <c r="I167">
        <v>1921</v>
      </c>
      <c r="J167" t="s">
        <v>1150</v>
      </c>
      <c r="K167" s="2" t="s">
        <v>1370</v>
      </c>
      <c r="L167">
        <v>3029459201</v>
      </c>
      <c r="M167" t="s">
        <v>1371</v>
      </c>
      <c r="N167" t="s">
        <v>49</v>
      </c>
      <c r="O167" t="s">
        <v>497</v>
      </c>
      <c r="P167" s="1">
        <v>43923</v>
      </c>
      <c r="Q167" s="1">
        <v>30117</v>
      </c>
      <c r="R167" s="1">
        <v>43931</v>
      </c>
      <c r="S167" t="b">
        <v>0</v>
      </c>
      <c r="T167" t="b">
        <v>0</v>
      </c>
      <c r="U167" t="b">
        <v>0</v>
      </c>
      <c r="V167" t="b">
        <v>1</v>
      </c>
      <c r="W167" t="b">
        <v>1</v>
      </c>
      <c r="X167" t="b">
        <v>0</v>
      </c>
      <c r="AD167" t="s">
        <v>1372</v>
      </c>
      <c r="AF167" t="s">
        <v>1373</v>
      </c>
      <c r="AG167" t="s">
        <v>1374</v>
      </c>
      <c r="AH167">
        <v>19958</v>
      </c>
      <c r="AJ167" t="b">
        <v>0</v>
      </c>
      <c r="AK167" t="s">
        <v>1375</v>
      </c>
      <c r="AL167">
        <v>20119975</v>
      </c>
      <c r="AM167" t="s">
        <v>1123</v>
      </c>
      <c r="AN167" t="s">
        <v>1168</v>
      </c>
      <c r="AO167" t="s">
        <v>1123</v>
      </c>
    </row>
    <row r="168" spans="1:41" x14ac:dyDescent="0.3">
      <c r="A168">
        <v>115912</v>
      </c>
      <c r="B168" t="s">
        <v>1376</v>
      </c>
      <c r="C168" t="s">
        <v>1377</v>
      </c>
      <c r="D168" s="1">
        <v>23555</v>
      </c>
      <c r="E168" t="s">
        <v>44</v>
      </c>
      <c r="F168">
        <v>20135109</v>
      </c>
      <c r="G168">
        <v>296</v>
      </c>
      <c r="H168" t="s">
        <v>45</v>
      </c>
      <c r="I168">
        <v>1921</v>
      </c>
      <c r="J168" t="s">
        <v>1150</v>
      </c>
      <c r="K168" s="2" t="s">
        <v>1378</v>
      </c>
      <c r="L168">
        <v>8085970010</v>
      </c>
      <c r="M168" t="s">
        <v>1379</v>
      </c>
      <c r="N168" t="s">
        <v>49</v>
      </c>
      <c r="O168" t="s">
        <v>497</v>
      </c>
      <c r="P168" s="1">
        <v>44300</v>
      </c>
      <c r="Q168" s="1">
        <v>38971</v>
      </c>
      <c r="R168" s="1">
        <v>44309</v>
      </c>
      <c r="S168" t="b">
        <v>0</v>
      </c>
      <c r="T168" t="b">
        <v>0</v>
      </c>
      <c r="U168" t="b">
        <v>0</v>
      </c>
      <c r="V168" t="b">
        <v>1</v>
      </c>
      <c r="W168" t="b">
        <v>0</v>
      </c>
      <c r="X168" t="b">
        <v>0</v>
      </c>
      <c r="AD168" t="s">
        <v>1380</v>
      </c>
      <c r="AF168" t="s">
        <v>1381</v>
      </c>
      <c r="AG168" t="s">
        <v>1382</v>
      </c>
      <c r="AH168">
        <v>96706</v>
      </c>
      <c r="AJ168" t="b">
        <v>0</v>
      </c>
      <c r="AK168" t="s">
        <v>1383</v>
      </c>
      <c r="AL168">
        <v>20135109</v>
      </c>
      <c r="AM168" t="s">
        <v>1123</v>
      </c>
      <c r="AN168" t="s">
        <v>1158</v>
      </c>
      <c r="AO168" t="s">
        <v>1123</v>
      </c>
    </row>
    <row r="169" spans="1:41" x14ac:dyDescent="0.3">
      <c r="A169">
        <v>115913</v>
      </c>
      <c r="B169" t="s">
        <v>1384</v>
      </c>
      <c r="C169" t="s">
        <v>1385</v>
      </c>
      <c r="D169" s="1">
        <v>21076</v>
      </c>
      <c r="E169" t="s">
        <v>77</v>
      </c>
      <c r="F169" t="s">
        <v>1386</v>
      </c>
      <c r="G169">
        <v>296</v>
      </c>
      <c r="H169" t="s">
        <v>45</v>
      </c>
      <c r="I169">
        <v>1921</v>
      </c>
      <c r="J169" t="s">
        <v>1150</v>
      </c>
      <c r="K169" s="2" t="s">
        <v>1387</v>
      </c>
      <c r="M169" t="s">
        <v>1388</v>
      </c>
      <c r="N169" t="s">
        <v>298</v>
      </c>
      <c r="O169" t="s">
        <v>454</v>
      </c>
      <c r="P169" s="1">
        <v>43917</v>
      </c>
      <c r="Q169" s="1">
        <v>36373</v>
      </c>
      <c r="R169" s="1">
        <v>43929</v>
      </c>
      <c r="S169" t="b">
        <v>0</v>
      </c>
      <c r="T169" t="b">
        <v>0</v>
      </c>
      <c r="U169" t="b">
        <v>0</v>
      </c>
      <c r="V169" t="b">
        <v>1</v>
      </c>
      <c r="W169" t="b">
        <v>0</v>
      </c>
      <c r="X169" t="b">
        <v>0</v>
      </c>
      <c r="AD169" t="s">
        <v>1389</v>
      </c>
      <c r="AF169" t="s">
        <v>1390</v>
      </c>
      <c r="AG169" t="s">
        <v>263</v>
      </c>
      <c r="AH169">
        <v>26104</v>
      </c>
      <c r="AJ169" t="b">
        <v>0</v>
      </c>
      <c r="AK169" t="s">
        <v>1391</v>
      </c>
      <c r="AL169" t="s">
        <v>1386</v>
      </c>
      <c r="AM169" t="s">
        <v>1123</v>
      </c>
      <c r="AN169" t="s">
        <v>1158</v>
      </c>
      <c r="AO169" t="s">
        <v>1123</v>
      </c>
    </row>
    <row r="170" spans="1:41" x14ac:dyDescent="0.3">
      <c r="A170">
        <v>115917</v>
      </c>
      <c r="B170" t="s">
        <v>1392</v>
      </c>
      <c r="C170" t="s">
        <v>1393</v>
      </c>
      <c r="D170" s="1">
        <v>22615</v>
      </c>
      <c r="E170" t="s">
        <v>44</v>
      </c>
      <c r="F170">
        <v>20183360</v>
      </c>
      <c r="G170">
        <v>296</v>
      </c>
      <c r="H170" t="s">
        <v>45</v>
      </c>
      <c r="I170">
        <v>1921</v>
      </c>
      <c r="J170" t="s">
        <v>1150</v>
      </c>
      <c r="K170" s="2" t="s">
        <v>1394</v>
      </c>
      <c r="L170">
        <v>3362146876</v>
      </c>
      <c r="M170" t="s">
        <v>1395</v>
      </c>
      <c r="N170" t="s">
        <v>49</v>
      </c>
      <c r="O170" t="s">
        <v>50</v>
      </c>
      <c r="P170" s="1">
        <v>44167</v>
      </c>
      <c r="Q170" s="1">
        <v>43102</v>
      </c>
      <c r="R170" s="1">
        <v>44180</v>
      </c>
      <c r="S170" t="b">
        <v>0</v>
      </c>
      <c r="T170" t="b">
        <v>0</v>
      </c>
      <c r="U170" t="b">
        <v>0</v>
      </c>
      <c r="V170" t="b">
        <v>1</v>
      </c>
      <c r="W170" t="b">
        <v>0</v>
      </c>
      <c r="X170" t="b">
        <v>0</v>
      </c>
      <c r="Y170">
        <v>11</v>
      </c>
      <c r="Z170">
        <v>2021</v>
      </c>
      <c r="AD170" t="s">
        <v>1396</v>
      </c>
      <c r="AF170" t="s">
        <v>1397</v>
      </c>
      <c r="AG170" t="s">
        <v>150</v>
      </c>
      <c r="AH170">
        <v>27377</v>
      </c>
      <c r="AJ170" t="b">
        <v>0</v>
      </c>
      <c r="AK170" t="s">
        <v>1398</v>
      </c>
      <c r="AL170">
        <v>20183360</v>
      </c>
      <c r="AM170" t="s">
        <v>1123</v>
      </c>
      <c r="AN170" t="s">
        <v>1158</v>
      </c>
      <c r="AO170" t="s">
        <v>1123</v>
      </c>
    </row>
    <row r="171" spans="1:41" x14ac:dyDescent="0.3">
      <c r="A171">
        <v>115921</v>
      </c>
      <c r="B171" t="s">
        <v>1399</v>
      </c>
      <c r="C171" t="s">
        <v>1400</v>
      </c>
      <c r="D171" s="1">
        <v>21631</v>
      </c>
      <c r="E171" t="s">
        <v>44</v>
      </c>
      <c r="F171">
        <v>20126769</v>
      </c>
      <c r="G171">
        <v>296</v>
      </c>
      <c r="H171" t="s">
        <v>45</v>
      </c>
      <c r="I171">
        <v>1921</v>
      </c>
      <c r="J171" t="s">
        <v>1150</v>
      </c>
      <c r="K171" s="2" t="s">
        <v>1401</v>
      </c>
      <c r="L171">
        <v>3366014310</v>
      </c>
      <c r="M171" t="s">
        <v>1402</v>
      </c>
      <c r="N171" t="s">
        <v>49</v>
      </c>
      <c r="O171" t="s">
        <v>497</v>
      </c>
      <c r="P171" s="1">
        <v>44278</v>
      </c>
      <c r="Q171" s="1">
        <v>35065</v>
      </c>
      <c r="R171" s="1">
        <v>44293</v>
      </c>
      <c r="S171" t="b">
        <v>0</v>
      </c>
      <c r="T171" t="b">
        <v>0</v>
      </c>
      <c r="U171" t="b">
        <v>0</v>
      </c>
      <c r="V171" t="b">
        <v>1</v>
      </c>
      <c r="W171" t="b">
        <v>0</v>
      </c>
      <c r="X171" t="b">
        <v>0</v>
      </c>
      <c r="AD171" t="s">
        <v>1403</v>
      </c>
      <c r="AF171" t="s">
        <v>1404</v>
      </c>
      <c r="AG171" t="s">
        <v>150</v>
      </c>
      <c r="AH171">
        <v>27406</v>
      </c>
      <c r="AJ171" t="b">
        <v>0</v>
      </c>
      <c r="AK171" t="s">
        <v>1405</v>
      </c>
      <c r="AL171">
        <v>20126769</v>
      </c>
      <c r="AM171" t="s">
        <v>1123</v>
      </c>
      <c r="AN171" t="s">
        <v>1158</v>
      </c>
      <c r="AO171" t="s">
        <v>1123</v>
      </c>
    </row>
    <row r="172" spans="1:41" x14ac:dyDescent="0.3">
      <c r="A172">
        <v>115923</v>
      </c>
      <c r="B172" t="s">
        <v>1406</v>
      </c>
      <c r="C172" t="s">
        <v>1407</v>
      </c>
      <c r="D172" s="1">
        <v>21718</v>
      </c>
      <c r="E172" t="s">
        <v>44</v>
      </c>
      <c r="F172">
        <v>20138568</v>
      </c>
      <c r="G172">
        <v>296</v>
      </c>
      <c r="H172" t="s">
        <v>45</v>
      </c>
      <c r="I172">
        <v>1921</v>
      </c>
      <c r="J172" t="s">
        <v>1150</v>
      </c>
      <c r="K172" s="2" t="s">
        <v>1408</v>
      </c>
      <c r="L172">
        <v>3363271033</v>
      </c>
      <c r="M172" t="s">
        <v>1409</v>
      </c>
      <c r="N172" t="s">
        <v>49</v>
      </c>
      <c r="O172" t="s">
        <v>497</v>
      </c>
      <c r="P172" s="1">
        <v>44292</v>
      </c>
      <c r="Q172" s="1">
        <v>39510</v>
      </c>
      <c r="R172" s="1">
        <v>44307</v>
      </c>
      <c r="S172" t="b">
        <v>0</v>
      </c>
      <c r="T172" t="b">
        <v>0</v>
      </c>
      <c r="U172" t="b">
        <v>0</v>
      </c>
      <c r="V172" t="b">
        <v>1</v>
      </c>
      <c r="W172" t="b">
        <v>0</v>
      </c>
      <c r="X172" t="b">
        <v>0</v>
      </c>
      <c r="AA172" s="1">
        <v>44474.458333333336</v>
      </c>
      <c r="AB172" t="s">
        <v>1410</v>
      </c>
      <c r="AC172" t="s">
        <v>1411</v>
      </c>
      <c r="AD172" t="s">
        <v>1412</v>
      </c>
      <c r="AF172" t="s">
        <v>1413</v>
      </c>
      <c r="AG172" t="s">
        <v>150</v>
      </c>
      <c r="AH172">
        <v>27410</v>
      </c>
      <c r="AJ172" t="b">
        <v>0</v>
      </c>
      <c r="AK172" t="s">
        <v>1414</v>
      </c>
      <c r="AL172">
        <v>20138568</v>
      </c>
      <c r="AM172" t="s">
        <v>1123</v>
      </c>
      <c r="AN172" t="s">
        <v>1158</v>
      </c>
      <c r="AO172" t="s">
        <v>1123</v>
      </c>
    </row>
    <row r="173" spans="1:41" x14ac:dyDescent="0.3">
      <c r="A173">
        <v>115924</v>
      </c>
      <c r="B173" t="s">
        <v>1415</v>
      </c>
      <c r="C173" t="s">
        <v>1416</v>
      </c>
      <c r="D173" s="1">
        <v>20774</v>
      </c>
      <c r="E173" t="s">
        <v>77</v>
      </c>
      <c r="F173">
        <v>20126948</v>
      </c>
      <c r="G173">
        <v>296</v>
      </c>
      <c r="H173" t="s">
        <v>45</v>
      </c>
      <c r="I173">
        <v>1921</v>
      </c>
      <c r="J173" t="s">
        <v>1150</v>
      </c>
      <c r="K173" s="2" t="s">
        <v>1417</v>
      </c>
      <c r="L173">
        <v>3366880230</v>
      </c>
      <c r="M173" t="s">
        <v>1418</v>
      </c>
      <c r="N173" t="s">
        <v>49</v>
      </c>
      <c r="O173" t="s">
        <v>497</v>
      </c>
      <c r="P173" s="1">
        <v>44196</v>
      </c>
      <c r="Q173" s="1">
        <v>35065</v>
      </c>
      <c r="R173" s="1">
        <v>44204</v>
      </c>
      <c r="S173" t="b">
        <v>0</v>
      </c>
      <c r="T173" t="b">
        <v>0</v>
      </c>
      <c r="U173" t="b">
        <v>0</v>
      </c>
      <c r="V173" t="b">
        <v>1</v>
      </c>
      <c r="W173" t="b">
        <v>0</v>
      </c>
      <c r="X173" t="b">
        <v>0</v>
      </c>
      <c r="AA173" s="1">
        <v>44469.495138888888</v>
      </c>
      <c r="AB173" t="s">
        <v>1419</v>
      </c>
      <c r="AC173" t="s">
        <v>1420</v>
      </c>
      <c r="AD173" t="s">
        <v>1421</v>
      </c>
      <c r="AF173" t="s">
        <v>1422</v>
      </c>
      <c r="AG173" t="s">
        <v>150</v>
      </c>
      <c r="AH173">
        <v>27263</v>
      </c>
      <c r="AJ173" t="b">
        <v>0</v>
      </c>
      <c r="AK173" t="s">
        <v>1423</v>
      </c>
      <c r="AL173">
        <v>20126948</v>
      </c>
      <c r="AM173" t="s">
        <v>1123</v>
      </c>
      <c r="AN173" t="s">
        <v>1158</v>
      </c>
      <c r="AO173" t="s">
        <v>1123</v>
      </c>
    </row>
    <row r="174" spans="1:41" x14ac:dyDescent="0.3">
      <c r="A174">
        <v>115925</v>
      </c>
      <c r="B174" t="s">
        <v>1424</v>
      </c>
      <c r="C174" t="s">
        <v>1425</v>
      </c>
      <c r="D174" s="1">
        <v>20954</v>
      </c>
      <c r="E174" t="s">
        <v>44</v>
      </c>
      <c r="F174">
        <v>20101087</v>
      </c>
      <c r="G174">
        <v>296</v>
      </c>
      <c r="H174" t="s">
        <v>45</v>
      </c>
      <c r="I174">
        <v>1921</v>
      </c>
      <c r="J174" t="s">
        <v>1150</v>
      </c>
      <c r="K174" s="2" t="s">
        <v>1426</v>
      </c>
      <c r="L174">
        <v>3369182787</v>
      </c>
      <c r="M174" t="s">
        <v>1427</v>
      </c>
      <c r="N174" t="s">
        <v>49</v>
      </c>
      <c r="O174" t="s">
        <v>497</v>
      </c>
      <c r="P174" s="1">
        <v>44074</v>
      </c>
      <c r="Q174" s="1">
        <v>31700</v>
      </c>
      <c r="R174" s="1">
        <v>44083</v>
      </c>
      <c r="S174" t="b">
        <v>0</v>
      </c>
      <c r="T174" t="b">
        <v>0</v>
      </c>
      <c r="U174" t="b">
        <v>0</v>
      </c>
      <c r="V174" t="b">
        <v>1</v>
      </c>
      <c r="W174" t="b">
        <v>1</v>
      </c>
      <c r="X174" t="b">
        <v>0</v>
      </c>
      <c r="AD174" t="s">
        <v>1428</v>
      </c>
      <c r="AF174" t="s">
        <v>1429</v>
      </c>
      <c r="AG174" t="s">
        <v>150</v>
      </c>
      <c r="AH174">
        <v>27012</v>
      </c>
      <c r="AJ174" t="b">
        <v>0</v>
      </c>
      <c r="AK174" t="s">
        <v>1430</v>
      </c>
      <c r="AL174">
        <v>20101087</v>
      </c>
      <c r="AM174" t="s">
        <v>1123</v>
      </c>
      <c r="AN174" t="s">
        <v>1168</v>
      </c>
      <c r="AO174" t="s">
        <v>1123</v>
      </c>
    </row>
    <row r="175" spans="1:41" x14ac:dyDescent="0.3">
      <c r="A175">
        <v>115926</v>
      </c>
      <c r="B175" t="s">
        <v>1431</v>
      </c>
      <c r="C175" t="s">
        <v>1432</v>
      </c>
      <c r="D175" s="1">
        <v>22693</v>
      </c>
      <c r="E175" t="s">
        <v>44</v>
      </c>
      <c r="F175">
        <v>20130296</v>
      </c>
      <c r="G175">
        <v>296</v>
      </c>
      <c r="H175" t="s">
        <v>45</v>
      </c>
      <c r="I175">
        <v>1921</v>
      </c>
      <c r="J175" t="s">
        <v>1150</v>
      </c>
      <c r="K175" s="2" t="s">
        <v>1433</v>
      </c>
      <c r="L175">
        <v>6154560046</v>
      </c>
      <c r="M175" t="s">
        <v>1434</v>
      </c>
      <c r="N175" t="s">
        <v>49</v>
      </c>
      <c r="O175" t="s">
        <v>50</v>
      </c>
      <c r="P175" s="1">
        <v>44167</v>
      </c>
      <c r="Q175" s="1">
        <v>38628</v>
      </c>
      <c r="R175" s="1">
        <v>44180</v>
      </c>
      <c r="S175" t="b">
        <v>0</v>
      </c>
      <c r="T175" t="b">
        <v>0</v>
      </c>
      <c r="U175" t="b">
        <v>0</v>
      </c>
      <c r="V175" t="b">
        <v>1</v>
      </c>
      <c r="W175" t="b">
        <v>0</v>
      </c>
      <c r="X175" t="b">
        <v>0</v>
      </c>
      <c r="AD175" t="s">
        <v>1435</v>
      </c>
      <c r="AF175" t="s">
        <v>1436</v>
      </c>
      <c r="AG175" t="s">
        <v>98</v>
      </c>
      <c r="AH175">
        <v>37122</v>
      </c>
      <c r="AJ175" t="b">
        <v>0</v>
      </c>
      <c r="AK175" t="s">
        <v>1437</v>
      </c>
      <c r="AL175">
        <v>20130296</v>
      </c>
      <c r="AM175" t="s">
        <v>1123</v>
      </c>
      <c r="AN175" t="s">
        <v>1168</v>
      </c>
      <c r="AO175" t="s">
        <v>1123</v>
      </c>
    </row>
    <row r="176" spans="1:41" x14ac:dyDescent="0.3">
      <c r="A176">
        <v>115930</v>
      </c>
      <c r="B176" t="s">
        <v>1438</v>
      </c>
      <c r="C176" t="s">
        <v>1439</v>
      </c>
      <c r="D176" s="1">
        <v>21573</v>
      </c>
      <c r="E176" t="s">
        <v>77</v>
      </c>
      <c r="F176">
        <v>20144250</v>
      </c>
      <c r="G176">
        <v>296</v>
      </c>
      <c r="H176" t="s">
        <v>45</v>
      </c>
      <c r="I176">
        <v>1921</v>
      </c>
      <c r="J176" t="s">
        <v>1150</v>
      </c>
      <c r="K176" s="2" t="s">
        <v>1440</v>
      </c>
      <c r="L176">
        <v>4043128469</v>
      </c>
      <c r="M176" t="s">
        <v>1441</v>
      </c>
      <c r="N176" t="s">
        <v>49</v>
      </c>
      <c r="O176" t="s">
        <v>50</v>
      </c>
      <c r="P176" s="1">
        <v>44331</v>
      </c>
      <c r="Q176" s="1">
        <v>41078</v>
      </c>
      <c r="R176" s="1">
        <v>44342</v>
      </c>
      <c r="S176" t="b">
        <v>0</v>
      </c>
      <c r="T176" t="b">
        <v>0</v>
      </c>
      <c r="U176" t="b">
        <v>0</v>
      </c>
      <c r="V176" t="b">
        <v>1</v>
      </c>
      <c r="W176" t="b">
        <v>0</v>
      </c>
      <c r="X176" t="b">
        <v>0</v>
      </c>
      <c r="AD176" t="s">
        <v>1442</v>
      </c>
      <c r="AE176">
        <v>8105</v>
      </c>
      <c r="AF176" t="s">
        <v>1443</v>
      </c>
      <c r="AG176" t="s">
        <v>184</v>
      </c>
      <c r="AH176">
        <v>30115</v>
      </c>
      <c r="AJ176" t="b">
        <v>0</v>
      </c>
      <c r="AK176" t="s">
        <v>1444</v>
      </c>
      <c r="AL176">
        <v>20144250</v>
      </c>
      <c r="AM176" t="s">
        <v>1123</v>
      </c>
      <c r="AN176" t="s">
        <v>1158</v>
      </c>
      <c r="AO176" t="s">
        <v>1123</v>
      </c>
    </row>
    <row r="177" spans="1:41" x14ac:dyDescent="0.3">
      <c r="A177">
        <v>115931</v>
      </c>
      <c r="B177" t="s">
        <v>1445</v>
      </c>
      <c r="C177" t="s">
        <v>1446</v>
      </c>
      <c r="D177" s="1">
        <v>22653</v>
      </c>
      <c r="E177" t="s">
        <v>44</v>
      </c>
      <c r="F177">
        <v>20120648</v>
      </c>
      <c r="G177">
        <v>296</v>
      </c>
      <c r="H177" t="s">
        <v>45</v>
      </c>
      <c r="I177">
        <v>1921</v>
      </c>
      <c r="J177" t="s">
        <v>1150</v>
      </c>
      <c r="K177" s="2" t="s">
        <v>1447</v>
      </c>
      <c r="M177" t="s">
        <v>1448</v>
      </c>
      <c r="N177" t="s">
        <v>49</v>
      </c>
      <c r="O177" t="s">
        <v>50</v>
      </c>
      <c r="P177" s="1">
        <v>44229</v>
      </c>
      <c r="Q177" s="1">
        <v>34792</v>
      </c>
      <c r="R177" s="1">
        <v>44237</v>
      </c>
      <c r="S177" t="b">
        <v>0</v>
      </c>
      <c r="T177" t="b">
        <v>0</v>
      </c>
      <c r="U177" t="b">
        <v>0</v>
      </c>
      <c r="V177" t="b">
        <v>1</v>
      </c>
      <c r="W177" t="b">
        <v>0</v>
      </c>
      <c r="X177" t="b">
        <v>0</v>
      </c>
      <c r="Y177">
        <v>11</v>
      </c>
      <c r="Z177">
        <v>2021</v>
      </c>
      <c r="AA177" s="1">
        <v>44469.601388888892</v>
      </c>
      <c r="AB177" t="s">
        <v>1449</v>
      </c>
      <c r="AC177" t="s">
        <v>1448</v>
      </c>
      <c r="AD177" t="s">
        <v>1450</v>
      </c>
      <c r="AF177" t="s">
        <v>591</v>
      </c>
      <c r="AG177" t="s">
        <v>184</v>
      </c>
      <c r="AH177">
        <v>31904</v>
      </c>
      <c r="AJ177" t="b">
        <v>0</v>
      </c>
      <c r="AK177" t="s">
        <v>1451</v>
      </c>
      <c r="AL177">
        <v>20120648</v>
      </c>
      <c r="AM177" t="s">
        <v>1123</v>
      </c>
      <c r="AN177" t="s">
        <v>1158</v>
      </c>
      <c r="AO177" t="s">
        <v>1123</v>
      </c>
    </row>
    <row r="178" spans="1:41" x14ac:dyDescent="0.3">
      <c r="A178">
        <v>115934</v>
      </c>
      <c r="B178" t="s">
        <v>1452</v>
      </c>
      <c r="C178" t="s">
        <v>1453</v>
      </c>
      <c r="D178" s="1">
        <v>21598</v>
      </c>
      <c r="E178" t="s">
        <v>44</v>
      </c>
      <c r="F178">
        <v>20119163</v>
      </c>
      <c r="G178">
        <v>296</v>
      </c>
      <c r="H178" t="s">
        <v>45</v>
      </c>
      <c r="I178">
        <v>1921</v>
      </c>
      <c r="J178" t="s">
        <v>1150</v>
      </c>
      <c r="K178" s="2" t="s">
        <v>1454</v>
      </c>
      <c r="L178">
        <v>6788583169</v>
      </c>
      <c r="M178" t="s">
        <v>1455</v>
      </c>
      <c r="N178" t="s">
        <v>49</v>
      </c>
      <c r="O178" t="s">
        <v>497</v>
      </c>
      <c r="P178" s="1">
        <v>44229</v>
      </c>
      <c r="Q178" s="1">
        <v>32951</v>
      </c>
      <c r="R178" s="1">
        <v>44237</v>
      </c>
      <c r="S178" t="b">
        <v>0</v>
      </c>
      <c r="T178" t="b">
        <v>0</v>
      </c>
      <c r="U178" t="b">
        <v>0</v>
      </c>
      <c r="V178" t="b">
        <v>1</v>
      </c>
      <c r="W178" t="b">
        <v>0</v>
      </c>
      <c r="X178" t="b">
        <v>0</v>
      </c>
      <c r="AA178" s="1">
        <v>44474.508333333331</v>
      </c>
      <c r="AB178" t="s">
        <v>1456</v>
      </c>
      <c r="AC178" t="s">
        <v>1455</v>
      </c>
      <c r="AD178" t="s">
        <v>1457</v>
      </c>
      <c r="AF178" t="s">
        <v>1458</v>
      </c>
      <c r="AG178" t="s">
        <v>184</v>
      </c>
      <c r="AH178">
        <v>30504</v>
      </c>
      <c r="AJ178" t="b">
        <v>0</v>
      </c>
      <c r="AK178" t="s">
        <v>1459</v>
      </c>
      <c r="AL178">
        <v>20119163</v>
      </c>
      <c r="AM178" t="s">
        <v>1123</v>
      </c>
      <c r="AN178" t="s">
        <v>1158</v>
      </c>
      <c r="AO178" t="s">
        <v>1123</v>
      </c>
    </row>
    <row r="179" spans="1:41" x14ac:dyDescent="0.3">
      <c r="A179">
        <v>115935</v>
      </c>
      <c r="B179" t="s">
        <v>1460</v>
      </c>
      <c r="C179" t="s">
        <v>1461</v>
      </c>
      <c r="D179" s="1">
        <v>21703</v>
      </c>
      <c r="E179" t="s">
        <v>44</v>
      </c>
      <c r="F179">
        <v>20114005</v>
      </c>
      <c r="G179">
        <v>296</v>
      </c>
      <c r="H179" t="s">
        <v>45</v>
      </c>
      <c r="I179">
        <v>1921</v>
      </c>
      <c r="J179" t="s">
        <v>1150</v>
      </c>
      <c r="K179" s="2" t="s">
        <v>1462</v>
      </c>
      <c r="L179">
        <v>7049968755</v>
      </c>
      <c r="M179" t="s">
        <v>1463</v>
      </c>
      <c r="N179" t="s">
        <v>49</v>
      </c>
      <c r="O179" t="s">
        <v>497</v>
      </c>
      <c r="P179" s="1">
        <v>44254</v>
      </c>
      <c r="Q179" s="1">
        <v>31414</v>
      </c>
      <c r="R179" s="1">
        <v>44272</v>
      </c>
      <c r="S179" t="b">
        <v>0</v>
      </c>
      <c r="T179" t="b">
        <v>0</v>
      </c>
      <c r="U179" t="b">
        <v>0</v>
      </c>
      <c r="V179" t="b">
        <v>1</v>
      </c>
      <c r="W179" t="b">
        <v>0</v>
      </c>
      <c r="X179" t="b">
        <v>0</v>
      </c>
      <c r="AA179" s="1">
        <v>44471.771527777775</v>
      </c>
      <c r="AB179" t="s">
        <v>1464</v>
      </c>
      <c r="AC179" t="s">
        <v>1465</v>
      </c>
      <c r="AD179" t="s">
        <v>1466</v>
      </c>
      <c r="AF179" t="s">
        <v>1467</v>
      </c>
      <c r="AG179" t="s">
        <v>150</v>
      </c>
      <c r="AH179">
        <v>28105</v>
      </c>
      <c r="AJ179" t="b">
        <v>0</v>
      </c>
      <c r="AK179" t="s">
        <v>1468</v>
      </c>
      <c r="AL179">
        <v>20114005</v>
      </c>
      <c r="AM179" t="s">
        <v>1123</v>
      </c>
      <c r="AN179" t="s">
        <v>1158</v>
      </c>
      <c r="AO179" t="s">
        <v>1123</v>
      </c>
    </row>
    <row r="180" spans="1:41" x14ac:dyDescent="0.3">
      <c r="A180">
        <v>115936</v>
      </c>
      <c r="B180" t="s">
        <v>1469</v>
      </c>
      <c r="C180" t="s">
        <v>1470</v>
      </c>
      <c r="D180" s="1">
        <v>20731</v>
      </c>
      <c r="E180" t="s">
        <v>44</v>
      </c>
      <c r="F180">
        <v>20163022</v>
      </c>
      <c r="G180">
        <v>296</v>
      </c>
      <c r="H180" t="s">
        <v>45</v>
      </c>
      <c r="I180">
        <v>1921</v>
      </c>
      <c r="J180" t="s">
        <v>1150</v>
      </c>
      <c r="K180" s="2" t="s">
        <v>1471</v>
      </c>
      <c r="L180">
        <v>8288174880</v>
      </c>
      <c r="M180" t="s">
        <v>1472</v>
      </c>
      <c r="N180" t="s">
        <v>49</v>
      </c>
      <c r="O180" t="s">
        <v>497</v>
      </c>
      <c r="P180" s="1">
        <v>44157</v>
      </c>
      <c r="Q180" s="1">
        <v>40942</v>
      </c>
      <c r="R180" s="1">
        <v>44167</v>
      </c>
      <c r="S180" t="b">
        <v>0</v>
      </c>
      <c r="T180" t="b">
        <v>0</v>
      </c>
      <c r="U180" t="b">
        <v>0</v>
      </c>
      <c r="V180" t="b">
        <v>1</v>
      </c>
      <c r="W180" t="b">
        <v>0</v>
      </c>
      <c r="X180" t="b">
        <v>0</v>
      </c>
      <c r="AD180" t="s">
        <v>1473</v>
      </c>
      <c r="AF180" t="s">
        <v>1474</v>
      </c>
      <c r="AG180" t="s">
        <v>150</v>
      </c>
      <c r="AH180">
        <v>28739</v>
      </c>
      <c r="AJ180" t="b">
        <v>0</v>
      </c>
      <c r="AK180" t="s">
        <v>1475</v>
      </c>
      <c r="AL180">
        <v>20163022</v>
      </c>
      <c r="AM180" t="s">
        <v>1123</v>
      </c>
      <c r="AN180" t="s">
        <v>1158</v>
      </c>
      <c r="AO180" t="s">
        <v>1123</v>
      </c>
    </row>
    <row r="181" spans="1:41" x14ac:dyDescent="0.3">
      <c r="A181">
        <v>115940</v>
      </c>
      <c r="B181" t="s">
        <v>1476</v>
      </c>
      <c r="C181" t="s">
        <v>1477</v>
      </c>
      <c r="D181" s="1">
        <v>23225</v>
      </c>
      <c r="E181" t="s">
        <v>44</v>
      </c>
      <c r="F181">
        <v>20103970</v>
      </c>
      <c r="G181">
        <v>296</v>
      </c>
      <c r="H181" t="s">
        <v>45</v>
      </c>
      <c r="I181">
        <v>1921</v>
      </c>
      <c r="J181" t="s">
        <v>1150</v>
      </c>
      <c r="K181" s="2" t="s">
        <v>1478</v>
      </c>
      <c r="L181">
        <v>7722014656</v>
      </c>
      <c r="M181" t="s">
        <v>1479</v>
      </c>
      <c r="N181" t="s">
        <v>49</v>
      </c>
      <c r="O181" t="s">
        <v>50</v>
      </c>
      <c r="P181" s="1">
        <v>44229</v>
      </c>
      <c r="Q181" s="1">
        <v>34183</v>
      </c>
      <c r="R181" s="1">
        <v>44237</v>
      </c>
      <c r="S181" t="b">
        <v>0</v>
      </c>
      <c r="T181" t="b">
        <v>0</v>
      </c>
      <c r="U181" t="b">
        <v>0</v>
      </c>
      <c r="V181" t="b">
        <v>1</v>
      </c>
      <c r="W181" t="b">
        <v>0</v>
      </c>
      <c r="X181" t="b">
        <v>0</v>
      </c>
      <c r="Y181">
        <v>12</v>
      </c>
      <c r="Z181">
        <v>2021</v>
      </c>
      <c r="AA181" s="1">
        <v>44469.438194444447</v>
      </c>
      <c r="AB181" t="s">
        <v>1480</v>
      </c>
      <c r="AC181" t="s">
        <v>1481</v>
      </c>
      <c r="AD181" t="s">
        <v>1482</v>
      </c>
      <c r="AF181" t="s">
        <v>1483</v>
      </c>
      <c r="AG181" t="s">
        <v>158</v>
      </c>
      <c r="AH181">
        <v>34953</v>
      </c>
      <c r="AJ181" t="b">
        <v>0</v>
      </c>
      <c r="AK181" t="s">
        <v>1484</v>
      </c>
      <c r="AL181">
        <v>20103970</v>
      </c>
      <c r="AM181" t="s">
        <v>1123</v>
      </c>
      <c r="AN181" t="s">
        <v>1168</v>
      </c>
      <c r="AO181" t="s">
        <v>1123</v>
      </c>
    </row>
    <row r="182" spans="1:41" x14ac:dyDescent="0.3">
      <c r="A182">
        <v>115943</v>
      </c>
      <c r="B182" t="s">
        <v>1485</v>
      </c>
      <c r="C182" t="s">
        <v>1486</v>
      </c>
      <c r="D182" s="1">
        <v>21263</v>
      </c>
      <c r="E182" t="s">
        <v>44</v>
      </c>
      <c r="F182">
        <v>20123353</v>
      </c>
      <c r="G182">
        <v>296</v>
      </c>
      <c r="H182" t="s">
        <v>45</v>
      </c>
      <c r="I182">
        <v>1921</v>
      </c>
      <c r="J182" t="s">
        <v>1150</v>
      </c>
      <c r="K182" s="2" t="s">
        <v>1487</v>
      </c>
      <c r="L182">
        <v>2512096254</v>
      </c>
      <c r="M182" t="s">
        <v>1488</v>
      </c>
      <c r="N182" t="s">
        <v>49</v>
      </c>
      <c r="O182" t="s">
        <v>50</v>
      </c>
      <c r="P182" s="1">
        <v>44229</v>
      </c>
      <c r="Q182" s="1">
        <v>32692</v>
      </c>
      <c r="R182" s="1">
        <v>44237</v>
      </c>
      <c r="S182" t="b">
        <v>0</v>
      </c>
      <c r="T182" t="b">
        <v>0</v>
      </c>
      <c r="U182" t="b">
        <v>0</v>
      </c>
      <c r="V182" t="b">
        <v>1</v>
      </c>
      <c r="W182" t="b">
        <v>0</v>
      </c>
      <c r="X182" t="b">
        <v>0</v>
      </c>
      <c r="Y182">
        <v>1</v>
      </c>
      <c r="Z182">
        <v>2022</v>
      </c>
      <c r="AA182" s="1">
        <v>44467.524305555555</v>
      </c>
      <c r="AB182" t="s">
        <v>1489</v>
      </c>
      <c r="AC182" t="s">
        <v>1488</v>
      </c>
      <c r="AD182" t="s">
        <v>1490</v>
      </c>
      <c r="AF182" t="s">
        <v>1491</v>
      </c>
      <c r="AG182" t="s">
        <v>553</v>
      </c>
      <c r="AH182">
        <v>36619</v>
      </c>
      <c r="AJ182" t="b">
        <v>0</v>
      </c>
      <c r="AK182" t="s">
        <v>1492</v>
      </c>
      <c r="AL182">
        <v>20123353</v>
      </c>
      <c r="AM182" t="s">
        <v>1123</v>
      </c>
      <c r="AN182" t="s">
        <v>1158</v>
      </c>
      <c r="AO182" t="s">
        <v>1123</v>
      </c>
    </row>
    <row r="183" spans="1:41" x14ac:dyDescent="0.3">
      <c r="A183">
        <v>115944</v>
      </c>
      <c r="B183" t="s">
        <v>1493</v>
      </c>
      <c r="C183" t="s">
        <v>1494</v>
      </c>
      <c r="D183" s="1">
        <v>24034</v>
      </c>
      <c r="E183" t="s">
        <v>44</v>
      </c>
      <c r="F183">
        <v>20124490</v>
      </c>
      <c r="G183">
        <v>296</v>
      </c>
      <c r="H183" t="s">
        <v>45</v>
      </c>
      <c r="I183">
        <v>1921</v>
      </c>
      <c r="J183" t="s">
        <v>1150</v>
      </c>
      <c r="K183" s="2" t="s">
        <v>1495</v>
      </c>
      <c r="M183" t="s">
        <v>1496</v>
      </c>
      <c r="N183" t="s">
        <v>49</v>
      </c>
      <c r="O183" t="s">
        <v>50</v>
      </c>
      <c r="P183" s="1">
        <v>44281</v>
      </c>
      <c r="Q183" s="1">
        <v>36241</v>
      </c>
      <c r="R183" s="1">
        <v>44288</v>
      </c>
      <c r="S183" t="b">
        <v>0</v>
      </c>
      <c r="T183" t="b">
        <v>0</v>
      </c>
      <c r="U183" t="b">
        <v>0</v>
      </c>
      <c r="V183" t="b">
        <v>1</v>
      </c>
      <c r="W183" t="b">
        <v>0</v>
      </c>
      <c r="X183" t="b">
        <v>0</v>
      </c>
      <c r="Y183">
        <v>12</v>
      </c>
      <c r="Z183">
        <v>2021</v>
      </c>
      <c r="AD183" t="s">
        <v>1497</v>
      </c>
      <c r="AF183" t="s">
        <v>1498</v>
      </c>
      <c r="AG183" t="s">
        <v>536</v>
      </c>
      <c r="AH183">
        <v>41091</v>
      </c>
      <c r="AJ183" t="b">
        <v>0</v>
      </c>
      <c r="AK183" t="s">
        <v>1499</v>
      </c>
      <c r="AL183">
        <v>20124490</v>
      </c>
      <c r="AM183" t="s">
        <v>1123</v>
      </c>
      <c r="AN183" t="s">
        <v>1168</v>
      </c>
      <c r="AO183" t="s">
        <v>1123</v>
      </c>
    </row>
    <row r="184" spans="1:41" x14ac:dyDescent="0.3">
      <c r="A184">
        <v>115946</v>
      </c>
      <c r="B184" t="s">
        <v>1500</v>
      </c>
      <c r="C184" t="s">
        <v>1501</v>
      </c>
      <c r="D184" s="1">
        <v>21970</v>
      </c>
      <c r="E184" t="s">
        <v>44</v>
      </c>
      <c r="F184">
        <v>20118935</v>
      </c>
      <c r="G184">
        <v>296</v>
      </c>
      <c r="H184" t="s">
        <v>45</v>
      </c>
      <c r="I184">
        <v>1921</v>
      </c>
      <c r="J184" t="s">
        <v>1150</v>
      </c>
      <c r="K184" s="2" t="s">
        <v>1502</v>
      </c>
      <c r="M184" t="s">
        <v>1503</v>
      </c>
      <c r="N184" t="s">
        <v>49</v>
      </c>
      <c r="O184" t="s">
        <v>50</v>
      </c>
      <c r="P184" s="1">
        <v>44415</v>
      </c>
      <c r="Q184" s="1">
        <v>34253</v>
      </c>
      <c r="R184" s="1">
        <v>44431</v>
      </c>
      <c r="S184" t="b">
        <v>0</v>
      </c>
      <c r="T184" t="b">
        <v>0</v>
      </c>
      <c r="U184" t="b">
        <v>0</v>
      </c>
      <c r="V184" t="b">
        <v>1</v>
      </c>
      <c r="W184" t="b">
        <v>0</v>
      </c>
      <c r="X184" t="b">
        <v>0</v>
      </c>
      <c r="Y184">
        <v>6</v>
      </c>
      <c r="Z184">
        <v>2022</v>
      </c>
      <c r="AA184" s="1">
        <v>44466.704861111109</v>
      </c>
      <c r="AB184" t="s">
        <v>1504</v>
      </c>
      <c r="AC184" t="s">
        <v>1503</v>
      </c>
      <c r="AD184" t="s">
        <v>1505</v>
      </c>
      <c r="AF184" t="s">
        <v>1506</v>
      </c>
      <c r="AG184" t="s">
        <v>158</v>
      </c>
      <c r="AH184">
        <v>32606</v>
      </c>
      <c r="AJ184" t="b">
        <v>0</v>
      </c>
      <c r="AK184" t="s">
        <v>1507</v>
      </c>
      <c r="AL184">
        <v>20118935</v>
      </c>
      <c r="AM184" t="s">
        <v>1123</v>
      </c>
      <c r="AN184" t="s">
        <v>1168</v>
      </c>
      <c r="AO184" t="s">
        <v>1123</v>
      </c>
    </row>
    <row r="185" spans="1:41" x14ac:dyDescent="0.3">
      <c r="A185">
        <v>115947</v>
      </c>
      <c r="B185" t="s">
        <v>1508</v>
      </c>
      <c r="C185" t="s">
        <v>1509</v>
      </c>
      <c r="D185" s="1">
        <v>22260</v>
      </c>
      <c r="E185" t="s">
        <v>44</v>
      </c>
      <c r="F185">
        <v>20116597</v>
      </c>
      <c r="G185">
        <v>296</v>
      </c>
      <c r="H185" t="s">
        <v>45</v>
      </c>
      <c r="I185">
        <v>1921</v>
      </c>
      <c r="J185" t="s">
        <v>1150</v>
      </c>
      <c r="K185" s="2" t="s">
        <v>1510</v>
      </c>
      <c r="L185">
        <v>4233107735</v>
      </c>
      <c r="M185" t="s">
        <v>1511</v>
      </c>
      <c r="N185" t="s">
        <v>49</v>
      </c>
      <c r="O185" t="s">
        <v>497</v>
      </c>
      <c r="P185" s="1">
        <v>44229</v>
      </c>
      <c r="Q185" s="1">
        <v>34591</v>
      </c>
      <c r="R185" s="1">
        <v>44246</v>
      </c>
      <c r="S185" t="b">
        <v>0</v>
      </c>
      <c r="T185" t="b">
        <v>0</v>
      </c>
      <c r="U185" t="b">
        <v>0</v>
      </c>
      <c r="V185" t="b">
        <v>1</v>
      </c>
      <c r="W185" t="b">
        <v>0</v>
      </c>
      <c r="X185" t="b">
        <v>0</v>
      </c>
      <c r="AA185" s="1">
        <v>44466.681250000001</v>
      </c>
      <c r="AB185" t="s">
        <v>1512</v>
      </c>
      <c r="AC185" t="s">
        <v>1513</v>
      </c>
      <c r="AD185" t="s">
        <v>1514</v>
      </c>
      <c r="AF185" t="s">
        <v>1515</v>
      </c>
      <c r="AG185" t="s">
        <v>98</v>
      </c>
      <c r="AH185">
        <v>37323</v>
      </c>
      <c r="AJ185" t="b">
        <v>0</v>
      </c>
      <c r="AK185" t="s">
        <v>1516</v>
      </c>
      <c r="AL185">
        <v>20116597</v>
      </c>
      <c r="AM185" t="s">
        <v>1123</v>
      </c>
      <c r="AN185" t="s">
        <v>1158</v>
      </c>
      <c r="AO185" t="s">
        <v>1123</v>
      </c>
    </row>
    <row r="186" spans="1:41" x14ac:dyDescent="0.3">
      <c r="A186">
        <v>115948</v>
      </c>
      <c r="B186" t="s">
        <v>1517</v>
      </c>
      <c r="C186" t="s">
        <v>1518</v>
      </c>
      <c r="D186" s="1">
        <v>22955</v>
      </c>
      <c r="E186" t="s">
        <v>44</v>
      </c>
      <c r="F186">
        <v>20152208</v>
      </c>
      <c r="G186">
        <v>296</v>
      </c>
      <c r="H186" t="s">
        <v>45</v>
      </c>
      <c r="I186">
        <v>1921</v>
      </c>
      <c r="J186" t="s">
        <v>1150</v>
      </c>
      <c r="K186" s="2" t="s">
        <v>1519</v>
      </c>
      <c r="L186">
        <v>8506884295</v>
      </c>
      <c r="M186" t="s">
        <v>1520</v>
      </c>
      <c r="N186" t="s">
        <v>49</v>
      </c>
      <c r="O186" t="s">
        <v>50</v>
      </c>
      <c r="P186" s="1">
        <v>44229</v>
      </c>
      <c r="Q186" s="1">
        <v>42310</v>
      </c>
      <c r="R186" s="1">
        <v>44237</v>
      </c>
      <c r="S186" t="b">
        <v>0</v>
      </c>
      <c r="T186" t="b">
        <v>0</v>
      </c>
      <c r="U186" t="b">
        <v>0</v>
      </c>
      <c r="V186" t="b">
        <v>1</v>
      </c>
      <c r="W186" t="b">
        <v>0</v>
      </c>
      <c r="X186" t="b">
        <v>0</v>
      </c>
      <c r="AA186" s="1">
        <v>44469.734722222223</v>
      </c>
      <c r="AB186" t="s">
        <v>1521</v>
      </c>
      <c r="AC186" t="s">
        <v>1522</v>
      </c>
      <c r="AD186" t="s">
        <v>1523</v>
      </c>
      <c r="AF186" t="s">
        <v>1524</v>
      </c>
      <c r="AG186" t="s">
        <v>158</v>
      </c>
      <c r="AH186">
        <v>32351</v>
      </c>
      <c r="AJ186" t="b">
        <v>0</v>
      </c>
      <c r="AK186" t="s">
        <v>1525</v>
      </c>
      <c r="AL186">
        <v>20152208</v>
      </c>
      <c r="AM186" t="s">
        <v>1123</v>
      </c>
      <c r="AN186" t="s">
        <v>1158</v>
      </c>
      <c r="AO186" t="s">
        <v>1123</v>
      </c>
    </row>
    <row r="187" spans="1:41" x14ac:dyDescent="0.3">
      <c r="A187">
        <v>115949</v>
      </c>
      <c r="B187" t="s">
        <v>1526</v>
      </c>
      <c r="C187" t="s">
        <v>1527</v>
      </c>
      <c r="D187" s="1">
        <v>23433</v>
      </c>
      <c r="E187" t="s">
        <v>44</v>
      </c>
      <c r="F187">
        <v>20101781</v>
      </c>
      <c r="G187">
        <v>296</v>
      </c>
      <c r="H187" t="s">
        <v>45</v>
      </c>
      <c r="I187">
        <v>1921</v>
      </c>
      <c r="J187" t="s">
        <v>1150</v>
      </c>
      <c r="K187" s="2" t="s">
        <v>1528</v>
      </c>
      <c r="L187">
        <v>6782450430</v>
      </c>
      <c r="M187" t="s">
        <v>1529</v>
      </c>
      <c r="N187" t="s">
        <v>49</v>
      </c>
      <c r="O187" t="s">
        <v>50</v>
      </c>
      <c r="P187" s="1">
        <v>44121</v>
      </c>
      <c r="Q187" s="1">
        <v>35278</v>
      </c>
      <c r="R187" s="1">
        <v>44122</v>
      </c>
      <c r="S187" t="b">
        <v>0</v>
      </c>
      <c r="T187" t="b">
        <v>0</v>
      </c>
      <c r="U187" t="b">
        <v>0</v>
      </c>
      <c r="V187" t="b">
        <v>1</v>
      </c>
      <c r="W187" t="b">
        <v>0</v>
      </c>
      <c r="X187" t="b">
        <v>0</v>
      </c>
      <c r="AA187" s="1">
        <v>44461.379861111112</v>
      </c>
      <c r="AB187" t="s">
        <v>1530</v>
      </c>
      <c r="AC187" t="s">
        <v>1531</v>
      </c>
      <c r="AD187" t="s">
        <v>1532</v>
      </c>
      <c r="AF187" t="s">
        <v>1533</v>
      </c>
      <c r="AG187" t="s">
        <v>184</v>
      </c>
      <c r="AH187">
        <v>30022</v>
      </c>
      <c r="AJ187" t="b">
        <v>0</v>
      </c>
      <c r="AK187" t="s">
        <v>1534</v>
      </c>
      <c r="AL187">
        <v>20101781</v>
      </c>
      <c r="AM187" t="s">
        <v>1123</v>
      </c>
      <c r="AN187" t="s">
        <v>1168</v>
      </c>
      <c r="AO187" t="s">
        <v>1123</v>
      </c>
    </row>
    <row r="188" spans="1:41" x14ac:dyDescent="0.3">
      <c r="A188">
        <v>115952</v>
      </c>
      <c r="B188" t="s">
        <v>1535</v>
      </c>
      <c r="C188" t="s">
        <v>1536</v>
      </c>
      <c r="D188" s="1">
        <v>21207</v>
      </c>
      <c r="E188" t="s">
        <v>44</v>
      </c>
      <c r="F188">
        <v>20102183</v>
      </c>
      <c r="G188">
        <v>296</v>
      </c>
      <c r="H188" t="s">
        <v>45</v>
      </c>
      <c r="I188">
        <v>1921</v>
      </c>
      <c r="J188" t="s">
        <v>1150</v>
      </c>
      <c r="K188" s="2" t="s">
        <v>1537</v>
      </c>
      <c r="M188" t="s">
        <v>1538</v>
      </c>
      <c r="N188" t="s">
        <v>49</v>
      </c>
      <c r="O188" t="s">
        <v>497</v>
      </c>
      <c r="P188" s="1">
        <v>44278</v>
      </c>
      <c r="Q188" s="1">
        <v>31915</v>
      </c>
      <c r="R188" s="1">
        <v>44286</v>
      </c>
      <c r="S188" t="b">
        <v>0</v>
      </c>
      <c r="T188" t="b">
        <v>0</v>
      </c>
      <c r="U188" t="b">
        <v>0</v>
      </c>
      <c r="V188" t="b">
        <v>1</v>
      </c>
      <c r="W188" t="b">
        <v>0</v>
      </c>
      <c r="X188" t="b">
        <v>0</v>
      </c>
      <c r="AA188" s="1">
        <v>44468.810416666667</v>
      </c>
      <c r="AB188" t="s">
        <v>1539</v>
      </c>
      <c r="AC188" t="s">
        <v>1538</v>
      </c>
      <c r="AD188" t="s">
        <v>1540</v>
      </c>
      <c r="AF188" t="s">
        <v>1541</v>
      </c>
      <c r="AG188" t="s">
        <v>158</v>
      </c>
      <c r="AH188">
        <v>34221</v>
      </c>
      <c r="AJ188" t="b">
        <v>0</v>
      </c>
      <c r="AK188" t="s">
        <v>1542</v>
      </c>
      <c r="AL188">
        <v>20102183</v>
      </c>
      <c r="AM188" t="s">
        <v>1123</v>
      </c>
      <c r="AN188" t="s">
        <v>1158</v>
      </c>
      <c r="AO188" t="s">
        <v>1123</v>
      </c>
    </row>
    <row r="189" spans="1:41" x14ac:dyDescent="0.3">
      <c r="A189">
        <v>115953</v>
      </c>
      <c r="B189" t="s">
        <v>1543</v>
      </c>
      <c r="C189" t="s">
        <v>1544</v>
      </c>
      <c r="D189" s="1">
        <v>22587</v>
      </c>
      <c r="E189" t="s">
        <v>44</v>
      </c>
      <c r="F189">
        <v>20116549</v>
      </c>
      <c r="G189">
        <v>296</v>
      </c>
      <c r="H189" t="s">
        <v>45</v>
      </c>
      <c r="I189">
        <v>1921</v>
      </c>
      <c r="J189" t="s">
        <v>1150</v>
      </c>
      <c r="K189" s="2" t="s">
        <v>1545</v>
      </c>
      <c r="L189">
        <v>4174257344</v>
      </c>
      <c r="M189" t="s">
        <v>1546</v>
      </c>
      <c r="N189" t="s">
        <v>49</v>
      </c>
      <c r="O189" t="s">
        <v>50</v>
      </c>
      <c r="P189" s="1">
        <v>44229</v>
      </c>
      <c r="Q189" s="1">
        <v>35156</v>
      </c>
      <c r="R189" s="1">
        <v>44237</v>
      </c>
      <c r="S189" t="b">
        <v>0</v>
      </c>
      <c r="T189" t="b">
        <v>0</v>
      </c>
      <c r="U189" t="b">
        <v>0</v>
      </c>
      <c r="V189" t="b">
        <v>1</v>
      </c>
      <c r="W189" t="b">
        <v>0</v>
      </c>
      <c r="X189" t="b">
        <v>0</v>
      </c>
      <c r="Y189">
        <v>11</v>
      </c>
      <c r="Z189">
        <v>2021</v>
      </c>
      <c r="AD189" t="s">
        <v>1547</v>
      </c>
      <c r="AF189" t="s">
        <v>806</v>
      </c>
      <c r="AG189" t="s">
        <v>807</v>
      </c>
      <c r="AH189">
        <v>65810</v>
      </c>
      <c r="AJ189" t="b">
        <v>0</v>
      </c>
      <c r="AK189" t="s">
        <v>1548</v>
      </c>
      <c r="AL189">
        <v>20116549</v>
      </c>
      <c r="AM189" t="s">
        <v>1123</v>
      </c>
      <c r="AN189" t="s">
        <v>1158</v>
      </c>
      <c r="AO189" t="s">
        <v>1123</v>
      </c>
    </row>
    <row r="190" spans="1:41" x14ac:dyDescent="0.3">
      <c r="A190">
        <v>115956</v>
      </c>
      <c r="B190" t="s">
        <v>1549</v>
      </c>
      <c r="C190" t="s">
        <v>1550</v>
      </c>
      <c r="D190" s="1">
        <v>21489</v>
      </c>
      <c r="E190" t="s">
        <v>44</v>
      </c>
      <c r="F190">
        <v>20117885</v>
      </c>
      <c r="G190">
        <v>296</v>
      </c>
      <c r="H190" t="s">
        <v>45</v>
      </c>
      <c r="I190">
        <v>1921</v>
      </c>
      <c r="J190" t="s">
        <v>1150</v>
      </c>
      <c r="K190" s="2" t="s">
        <v>1551</v>
      </c>
      <c r="L190">
        <v>5133682477</v>
      </c>
      <c r="M190" t="s">
        <v>1552</v>
      </c>
      <c r="N190" t="s">
        <v>49</v>
      </c>
      <c r="O190" t="s">
        <v>497</v>
      </c>
      <c r="P190" s="1">
        <v>44135</v>
      </c>
      <c r="Q190" s="1">
        <v>34015</v>
      </c>
      <c r="R190" s="1">
        <v>44154</v>
      </c>
      <c r="S190" t="b">
        <v>0</v>
      </c>
      <c r="T190" t="b">
        <v>0</v>
      </c>
      <c r="U190" t="b">
        <v>0</v>
      </c>
      <c r="V190" t="b">
        <v>1</v>
      </c>
      <c r="W190" t="b">
        <v>0</v>
      </c>
      <c r="X190" t="b">
        <v>0</v>
      </c>
      <c r="AA190" s="1">
        <v>44480.343055555553</v>
      </c>
      <c r="AB190" t="s">
        <v>1553</v>
      </c>
      <c r="AC190" t="s">
        <v>1552</v>
      </c>
      <c r="AD190" t="s">
        <v>1554</v>
      </c>
      <c r="AF190" t="s">
        <v>1555</v>
      </c>
      <c r="AG190" t="s">
        <v>359</v>
      </c>
      <c r="AH190">
        <v>45150</v>
      </c>
      <c r="AJ190" t="b">
        <v>0</v>
      </c>
      <c r="AK190" t="s">
        <v>1556</v>
      </c>
      <c r="AL190">
        <v>20117885</v>
      </c>
      <c r="AM190" t="s">
        <v>1123</v>
      </c>
      <c r="AN190" t="s">
        <v>1158</v>
      </c>
      <c r="AO190" t="s">
        <v>1123</v>
      </c>
    </row>
    <row r="191" spans="1:41" x14ac:dyDescent="0.3">
      <c r="A191">
        <v>115963</v>
      </c>
      <c r="B191" t="s">
        <v>1557</v>
      </c>
      <c r="C191" t="s">
        <v>1558</v>
      </c>
      <c r="D191" s="1">
        <v>22190</v>
      </c>
      <c r="E191" t="s">
        <v>44</v>
      </c>
      <c r="F191">
        <v>20139575</v>
      </c>
      <c r="G191">
        <v>296</v>
      </c>
      <c r="H191" t="s">
        <v>45</v>
      </c>
      <c r="I191">
        <v>1921</v>
      </c>
      <c r="J191" t="s">
        <v>1150</v>
      </c>
      <c r="K191" s="2" t="s">
        <v>1559</v>
      </c>
      <c r="L191">
        <v>4045587793</v>
      </c>
      <c r="M191" t="s">
        <v>1560</v>
      </c>
      <c r="N191" t="s">
        <v>49</v>
      </c>
      <c r="O191" t="s">
        <v>50</v>
      </c>
      <c r="P191" s="1">
        <v>44280</v>
      </c>
      <c r="Q191" s="1">
        <v>39989</v>
      </c>
      <c r="R191" s="1">
        <v>44288</v>
      </c>
      <c r="S191" t="b">
        <v>0</v>
      </c>
      <c r="T191" t="b">
        <v>0</v>
      </c>
      <c r="U191" t="b">
        <v>0</v>
      </c>
      <c r="V191" t="b">
        <v>1</v>
      </c>
      <c r="W191" t="b">
        <v>0</v>
      </c>
      <c r="X191" t="b">
        <v>0</v>
      </c>
      <c r="Y191">
        <v>12</v>
      </c>
      <c r="Z191">
        <v>2021</v>
      </c>
      <c r="AA191" s="1">
        <v>44468.354861111111</v>
      </c>
      <c r="AB191" t="s">
        <v>1561</v>
      </c>
      <c r="AC191" t="s">
        <v>1562</v>
      </c>
      <c r="AD191" t="s">
        <v>1563</v>
      </c>
      <c r="AF191" t="s">
        <v>1564</v>
      </c>
      <c r="AG191" t="s">
        <v>184</v>
      </c>
      <c r="AH191">
        <v>30324</v>
      </c>
      <c r="AJ191" t="b">
        <v>0</v>
      </c>
      <c r="AK191" t="s">
        <v>1565</v>
      </c>
      <c r="AL191">
        <v>20139575</v>
      </c>
      <c r="AM191" t="s">
        <v>1123</v>
      </c>
      <c r="AN191" t="s">
        <v>1168</v>
      </c>
      <c r="AO191" t="s">
        <v>1123</v>
      </c>
    </row>
    <row r="192" spans="1:41" x14ac:dyDescent="0.3">
      <c r="A192">
        <v>115966</v>
      </c>
      <c r="B192" t="s">
        <v>1566</v>
      </c>
      <c r="C192" t="s">
        <v>1567</v>
      </c>
      <c r="D192" s="1">
        <v>23555</v>
      </c>
      <c r="E192" t="s">
        <v>44</v>
      </c>
      <c r="F192">
        <v>20117483</v>
      </c>
      <c r="G192">
        <v>296</v>
      </c>
      <c r="H192" t="s">
        <v>45</v>
      </c>
      <c r="I192">
        <v>1921</v>
      </c>
      <c r="J192" t="s">
        <v>1150</v>
      </c>
      <c r="K192" s="2" t="s">
        <v>1568</v>
      </c>
      <c r="L192">
        <v>8134592656</v>
      </c>
      <c r="M192" t="s">
        <v>1569</v>
      </c>
      <c r="N192" t="s">
        <v>49</v>
      </c>
      <c r="O192" t="s">
        <v>50</v>
      </c>
      <c r="P192" s="1">
        <v>44167</v>
      </c>
      <c r="Q192" s="1">
        <v>36171</v>
      </c>
      <c r="R192" s="1">
        <v>44180</v>
      </c>
      <c r="S192" t="b">
        <v>0</v>
      </c>
      <c r="T192" t="b">
        <v>0</v>
      </c>
      <c r="U192" t="b">
        <v>0</v>
      </c>
      <c r="V192" t="b">
        <v>1</v>
      </c>
      <c r="W192" t="b">
        <v>0</v>
      </c>
      <c r="X192" t="b">
        <v>0</v>
      </c>
      <c r="AD192" t="s">
        <v>1570</v>
      </c>
      <c r="AF192" t="s">
        <v>1571</v>
      </c>
      <c r="AG192" t="s">
        <v>158</v>
      </c>
      <c r="AH192">
        <v>34212</v>
      </c>
      <c r="AJ192" t="b">
        <v>0</v>
      </c>
      <c r="AK192" t="s">
        <v>1572</v>
      </c>
      <c r="AL192">
        <v>20117483</v>
      </c>
      <c r="AM192" t="s">
        <v>1123</v>
      </c>
      <c r="AN192" t="s">
        <v>1158</v>
      </c>
      <c r="AO192" t="s">
        <v>1123</v>
      </c>
    </row>
    <row r="193" spans="1:41" x14ac:dyDescent="0.3">
      <c r="A193">
        <v>115968</v>
      </c>
      <c r="B193" t="s">
        <v>1573</v>
      </c>
      <c r="C193" t="s">
        <v>1574</v>
      </c>
      <c r="D193" s="1">
        <v>21099</v>
      </c>
      <c r="E193" t="s">
        <v>77</v>
      </c>
      <c r="F193" t="s">
        <v>1575</v>
      </c>
      <c r="G193">
        <v>296</v>
      </c>
      <c r="H193" t="s">
        <v>45</v>
      </c>
      <c r="I193">
        <v>1921</v>
      </c>
      <c r="J193" t="s">
        <v>1150</v>
      </c>
      <c r="K193" s="2" t="s">
        <v>1576</v>
      </c>
      <c r="L193">
        <v>7089217772</v>
      </c>
      <c r="N193" t="s">
        <v>49</v>
      </c>
      <c r="O193" t="s">
        <v>497</v>
      </c>
      <c r="P193" s="1">
        <v>43892</v>
      </c>
      <c r="Q193" s="1">
        <v>40878</v>
      </c>
      <c r="R193" s="1">
        <v>43915</v>
      </c>
      <c r="S193" t="b">
        <v>0</v>
      </c>
      <c r="T193" t="b">
        <v>0</v>
      </c>
      <c r="U193" t="b">
        <v>0</v>
      </c>
      <c r="V193" t="b">
        <v>1</v>
      </c>
      <c r="W193" t="b">
        <v>1</v>
      </c>
      <c r="X193" t="b">
        <v>0</v>
      </c>
      <c r="AD193" t="s">
        <v>1577</v>
      </c>
      <c r="AF193" t="s">
        <v>1578</v>
      </c>
      <c r="AG193" t="s">
        <v>230</v>
      </c>
      <c r="AH193">
        <v>60480</v>
      </c>
      <c r="AJ193" t="b">
        <v>0</v>
      </c>
      <c r="AK193" t="s">
        <v>1579</v>
      </c>
      <c r="AL193" t="s">
        <v>1575</v>
      </c>
      <c r="AM193" t="s">
        <v>1580</v>
      </c>
      <c r="AN193" t="s">
        <v>1123</v>
      </c>
      <c r="AO193" t="s">
        <v>1123</v>
      </c>
    </row>
    <row r="194" spans="1:41" x14ac:dyDescent="0.3">
      <c r="A194">
        <v>115977</v>
      </c>
      <c r="B194" t="s">
        <v>1581</v>
      </c>
      <c r="C194" t="s">
        <v>1582</v>
      </c>
      <c r="D194" s="1">
        <v>21725</v>
      </c>
      <c r="E194" t="s">
        <v>44</v>
      </c>
      <c r="F194">
        <v>20141564</v>
      </c>
      <c r="G194">
        <v>296</v>
      </c>
      <c r="H194" t="s">
        <v>45</v>
      </c>
      <c r="I194">
        <v>1921</v>
      </c>
      <c r="J194" t="s">
        <v>1150</v>
      </c>
      <c r="K194" s="2" t="s">
        <v>1583</v>
      </c>
      <c r="L194">
        <v>2672182425</v>
      </c>
      <c r="M194" t="s">
        <v>1584</v>
      </c>
      <c r="N194" t="s">
        <v>49</v>
      </c>
      <c r="O194" t="s">
        <v>50</v>
      </c>
      <c r="P194" s="1">
        <v>44045</v>
      </c>
      <c r="Q194" s="1">
        <v>40336</v>
      </c>
      <c r="R194" s="1">
        <v>44055</v>
      </c>
      <c r="S194" t="b">
        <v>0</v>
      </c>
      <c r="T194" t="b">
        <v>0</v>
      </c>
      <c r="U194" t="b">
        <v>0</v>
      </c>
      <c r="V194" t="b">
        <v>1</v>
      </c>
      <c r="W194" t="b">
        <v>1</v>
      </c>
      <c r="X194" t="b">
        <v>0</v>
      </c>
      <c r="AA194" s="1">
        <v>44473.428472222222</v>
      </c>
      <c r="AB194" t="s">
        <v>1585</v>
      </c>
      <c r="AC194" t="s">
        <v>1584</v>
      </c>
      <c r="AD194" t="s">
        <v>1586</v>
      </c>
      <c r="AF194" t="s">
        <v>1587</v>
      </c>
      <c r="AG194" t="s">
        <v>203</v>
      </c>
      <c r="AH194">
        <v>19446</v>
      </c>
      <c r="AJ194" t="b">
        <v>0</v>
      </c>
      <c r="AK194" t="s">
        <v>1588</v>
      </c>
      <c r="AL194">
        <v>20141564</v>
      </c>
      <c r="AM194" t="s">
        <v>1123</v>
      </c>
      <c r="AN194" t="s">
        <v>1168</v>
      </c>
      <c r="AO194" t="s">
        <v>1123</v>
      </c>
    </row>
    <row r="195" spans="1:41" x14ac:dyDescent="0.3">
      <c r="A195">
        <v>115978</v>
      </c>
      <c r="B195" t="s">
        <v>1589</v>
      </c>
      <c r="C195" t="s">
        <v>1590</v>
      </c>
      <c r="D195" s="1">
        <v>22017</v>
      </c>
      <c r="E195" t="s">
        <v>44</v>
      </c>
      <c r="F195">
        <v>20102094</v>
      </c>
      <c r="G195">
        <v>296</v>
      </c>
      <c r="H195" t="s">
        <v>45</v>
      </c>
      <c r="I195">
        <v>1921</v>
      </c>
      <c r="J195" t="s">
        <v>1150</v>
      </c>
      <c r="K195" s="2" t="s">
        <v>1591</v>
      </c>
      <c r="L195">
        <v>6183018084</v>
      </c>
      <c r="M195" t="s">
        <v>1592</v>
      </c>
      <c r="N195" t="s">
        <v>49</v>
      </c>
      <c r="O195" t="s">
        <v>50</v>
      </c>
      <c r="P195" s="1">
        <v>44229</v>
      </c>
      <c r="Q195" s="1">
        <v>38292</v>
      </c>
      <c r="R195" s="1">
        <v>44237</v>
      </c>
      <c r="S195" t="b">
        <v>0</v>
      </c>
      <c r="T195" t="b">
        <v>0</v>
      </c>
      <c r="U195" t="b">
        <v>0</v>
      </c>
      <c r="V195" t="b">
        <v>1</v>
      </c>
      <c r="W195" t="b">
        <v>0</v>
      </c>
      <c r="X195" t="b">
        <v>0</v>
      </c>
      <c r="AD195" t="s">
        <v>1593</v>
      </c>
      <c r="AF195" t="s">
        <v>1594</v>
      </c>
      <c r="AG195" t="s">
        <v>230</v>
      </c>
      <c r="AH195">
        <v>62002</v>
      </c>
      <c r="AJ195" t="b">
        <v>0</v>
      </c>
      <c r="AK195" t="s">
        <v>1595</v>
      </c>
      <c r="AL195">
        <v>20102094</v>
      </c>
      <c r="AM195" t="s">
        <v>1123</v>
      </c>
      <c r="AN195" t="s">
        <v>1158</v>
      </c>
      <c r="AO195" t="s">
        <v>1123</v>
      </c>
    </row>
    <row r="196" spans="1:41" x14ac:dyDescent="0.3">
      <c r="A196">
        <v>115980</v>
      </c>
      <c r="B196" t="s">
        <v>1596</v>
      </c>
      <c r="C196" t="s">
        <v>1597</v>
      </c>
      <c r="D196" s="1">
        <v>21342</v>
      </c>
      <c r="E196" t="s">
        <v>44</v>
      </c>
      <c r="F196">
        <v>20110108</v>
      </c>
      <c r="G196">
        <v>296</v>
      </c>
      <c r="H196" t="s">
        <v>45</v>
      </c>
      <c r="I196">
        <v>1921</v>
      </c>
      <c r="J196" t="s">
        <v>1150</v>
      </c>
      <c r="K196" s="2" t="s">
        <v>1598</v>
      </c>
      <c r="L196">
        <v>4043883510</v>
      </c>
      <c r="M196" t="s">
        <v>1599</v>
      </c>
      <c r="N196" t="s">
        <v>49</v>
      </c>
      <c r="O196" t="s">
        <v>497</v>
      </c>
      <c r="P196" s="1">
        <v>44286</v>
      </c>
      <c r="Q196" s="1">
        <v>30376</v>
      </c>
      <c r="R196" s="1">
        <v>44295</v>
      </c>
      <c r="S196" t="b">
        <v>0</v>
      </c>
      <c r="T196" t="b">
        <v>0</v>
      </c>
      <c r="U196" t="b">
        <v>0</v>
      </c>
      <c r="V196" t="b">
        <v>1</v>
      </c>
      <c r="W196" t="b">
        <v>0</v>
      </c>
      <c r="X196" t="b">
        <v>0</v>
      </c>
      <c r="AA196" s="1">
        <v>44470.884722222225</v>
      </c>
      <c r="AB196" t="s">
        <v>1600</v>
      </c>
      <c r="AC196" t="s">
        <v>1599</v>
      </c>
      <c r="AD196" t="s">
        <v>1601</v>
      </c>
      <c r="AF196" t="s">
        <v>1602</v>
      </c>
      <c r="AG196" t="s">
        <v>184</v>
      </c>
      <c r="AH196">
        <v>30066</v>
      </c>
      <c r="AJ196" t="b">
        <v>0</v>
      </c>
      <c r="AK196" t="s">
        <v>1603</v>
      </c>
      <c r="AL196">
        <v>20110108</v>
      </c>
      <c r="AM196" t="s">
        <v>1123</v>
      </c>
      <c r="AN196" t="s">
        <v>1168</v>
      </c>
      <c r="AO196" t="s">
        <v>1123</v>
      </c>
    </row>
    <row r="197" spans="1:41" x14ac:dyDescent="0.3">
      <c r="A197">
        <v>115983</v>
      </c>
      <c r="B197" t="s">
        <v>1604</v>
      </c>
      <c r="C197" t="s">
        <v>1605</v>
      </c>
      <c r="D197" s="1">
        <v>22756</v>
      </c>
      <c r="E197" t="s">
        <v>44</v>
      </c>
      <c r="F197">
        <v>20161648</v>
      </c>
      <c r="G197">
        <v>296</v>
      </c>
      <c r="H197" t="s">
        <v>45</v>
      </c>
      <c r="I197">
        <v>1921</v>
      </c>
      <c r="J197" t="s">
        <v>1150</v>
      </c>
      <c r="K197" s="2" t="s">
        <v>1606</v>
      </c>
      <c r="M197" t="s">
        <v>1607</v>
      </c>
      <c r="N197" t="s">
        <v>49</v>
      </c>
      <c r="O197" t="s">
        <v>497</v>
      </c>
      <c r="P197" s="1">
        <v>44349</v>
      </c>
      <c r="Q197" s="1">
        <v>35370</v>
      </c>
      <c r="R197" s="1">
        <v>44356</v>
      </c>
      <c r="S197" t="b">
        <v>0</v>
      </c>
      <c r="T197" t="b">
        <v>0</v>
      </c>
      <c r="U197" t="b">
        <v>0</v>
      </c>
      <c r="V197" t="b">
        <v>1</v>
      </c>
      <c r="W197" t="b">
        <v>0</v>
      </c>
      <c r="X197" t="b">
        <v>0</v>
      </c>
      <c r="AD197" t="s">
        <v>1608</v>
      </c>
      <c r="AF197" t="s">
        <v>1609</v>
      </c>
      <c r="AG197" t="s">
        <v>230</v>
      </c>
      <c r="AH197">
        <v>61115</v>
      </c>
      <c r="AJ197" t="b">
        <v>0</v>
      </c>
      <c r="AK197" t="s">
        <v>1610</v>
      </c>
      <c r="AL197">
        <v>20161648</v>
      </c>
      <c r="AM197" t="s">
        <v>1123</v>
      </c>
      <c r="AN197" t="s">
        <v>1158</v>
      </c>
      <c r="AO197" t="s">
        <v>1123</v>
      </c>
    </row>
    <row r="198" spans="1:41" x14ac:dyDescent="0.3">
      <c r="A198">
        <v>115986</v>
      </c>
      <c r="B198" t="s">
        <v>1611</v>
      </c>
      <c r="C198" t="s">
        <v>1612</v>
      </c>
      <c r="D198" s="1">
        <v>22154</v>
      </c>
      <c r="E198" t="s">
        <v>44</v>
      </c>
      <c r="F198">
        <v>20114209</v>
      </c>
      <c r="G198">
        <v>296</v>
      </c>
      <c r="H198" t="s">
        <v>45</v>
      </c>
      <c r="I198">
        <v>1921</v>
      </c>
      <c r="J198" t="s">
        <v>1150</v>
      </c>
      <c r="K198" s="2" t="s">
        <v>1613</v>
      </c>
      <c r="L198">
        <v>8153510029</v>
      </c>
      <c r="M198" t="s">
        <v>1614</v>
      </c>
      <c r="N198" t="s">
        <v>49</v>
      </c>
      <c r="O198" t="s">
        <v>497</v>
      </c>
      <c r="P198" s="1">
        <v>44196</v>
      </c>
      <c r="Q198" s="1">
        <v>32594</v>
      </c>
      <c r="R198" s="1">
        <v>44204</v>
      </c>
      <c r="S198" t="b">
        <v>0</v>
      </c>
      <c r="T198" t="b">
        <v>0</v>
      </c>
      <c r="U198" t="b">
        <v>0</v>
      </c>
      <c r="V198" t="b">
        <v>1</v>
      </c>
      <c r="W198" t="b">
        <v>0</v>
      </c>
      <c r="X198" t="b">
        <v>0</v>
      </c>
      <c r="AA198" s="1">
        <v>44467.226388888892</v>
      </c>
      <c r="AB198" t="s">
        <v>1615</v>
      </c>
      <c r="AC198" t="s">
        <v>1614</v>
      </c>
      <c r="AD198" t="s">
        <v>1616</v>
      </c>
      <c r="AE198" t="s">
        <v>1617</v>
      </c>
      <c r="AF198" t="s">
        <v>415</v>
      </c>
      <c r="AG198" t="s">
        <v>230</v>
      </c>
      <c r="AH198">
        <v>60435</v>
      </c>
      <c r="AJ198" t="b">
        <v>0</v>
      </c>
      <c r="AK198" t="s">
        <v>1618</v>
      </c>
      <c r="AL198">
        <v>20114209</v>
      </c>
      <c r="AM198" t="s">
        <v>1123</v>
      </c>
      <c r="AN198" t="s">
        <v>1158</v>
      </c>
      <c r="AO198" t="s">
        <v>1123</v>
      </c>
    </row>
    <row r="199" spans="1:41" x14ac:dyDescent="0.3">
      <c r="A199">
        <v>115990</v>
      </c>
      <c r="B199" t="s">
        <v>1619</v>
      </c>
      <c r="C199" t="s">
        <v>1620</v>
      </c>
      <c r="D199" s="1">
        <v>21151</v>
      </c>
      <c r="E199" t="s">
        <v>77</v>
      </c>
      <c r="F199">
        <v>20102495</v>
      </c>
      <c r="G199">
        <v>296</v>
      </c>
      <c r="H199" t="s">
        <v>45</v>
      </c>
      <c r="I199">
        <v>1921</v>
      </c>
      <c r="J199" t="s">
        <v>1150</v>
      </c>
      <c r="K199" s="2" t="s">
        <v>1621</v>
      </c>
      <c r="L199">
        <v>8157411877</v>
      </c>
      <c r="M199" t="s">
        <v>1622</v>
      </c>
      <c r="N199" t="s">
        <v>49</v>
      </c>
      <c r="O199" t="s">
        <v>50</v>
      </c>
      <c r="P199" s="1">
        <v>44142</v>
      </c>
      <c r="Q199" s="1">
        <v>29837</v>
      </c>
      <c r="R199" s="1">
        <v>44154</v>
      </c>
      <c r="S199" t="b">
        <v>0</v>
      </c>
      <c r="T199" t="b">
        <v>0</v>
      </c>
      <c r="U199" t="b">
        <v>0</v>
      </c>
      <c r="V199" t="b">
        <v>1</v>
      </c>
      <c r="W199" t="b">
        <v>0</v>
      </c>
      <c r="X199" t="b">
        <v>0</v>
      </c>
      <c r="AA199" s="1">
        <v>44473.563888888886</v>
      </c>
      <c r="AB199" t="s">
        <v>1623</v>
      </c>
      <c r="AC199" t="s">
        <v>1624</v>
      </c>
      <c r="AD199" t="s">
        <v>1625</v>
      </c>
      <c r="AF199" t="s">
        <v>1626</v>
      </c>
      <c r="AG199" t="s">
        <v>484</v>
      </c>
      <c r="AH199">
        <v>55075</v>
      </c>
      <c r="AJ199" t="b">
        <v>0</v>
      </c>
      <c r="AK199" t="s">
        <v>1627</v>
      </c>
      <c r="AL199">
        <v>20102495</v>
      </c>
      <c r="AM199" t="s">
        <v>1123</v>
      </c>
      <c r="AN199" t="s">
        <v>1158</v>
      </c>
      <c r="AO199" t="s">
        <v>1123</v>
      </c>
    </row>
    <row r="200" spans="1:41" x14ac:dyDescent="0.3">
      <c r="A200">
        <v>115993</v>
      </c>
      <c r="B200" t="s">
        <v>1628</v>
      </c>
      <c r="C200" t="s">
        <v>1629</v>
      </c>
      <c r="D200" s="1">
        <v>21387</v>
      </c>
      <c r="E200" t="s">
        <v>77</v>
      </c>
      <c r="F200">
        <v>20233987</v>
      </c>
      <c r="G200">
        <v>296</v>
      </c>
      <c r="H200" t="s">
        <v>45</v>
      </c>
      <c r="I200">
        <v>1921</v>
      </c>
      <c r="J200" t="s">
        <v>1150</v>
      </c>
      <c r="K200" s="2" t="s">
        <v>1630</v>
      </c>
      <c r="L200">
        <v>8152980298</v>
      </c>
      <c r="M200" t="s">
        <v>1631</v>
      </c>
      <c r="N200" t="s">
        <v>49</v>
      </c>
      <c r="O200" t="s">
        <v>497</v>
      </c>
      <c r="P200" s="1">
        <v>44350</v>
      </c>
      <c r="Q200" s="1">
        <v>43206</v>
      </c>
      <c r="R200" s="1">
        <v>44358</v>
      </c>
      <c r="S200" t="b">
        <v>0</v>
      </c>
      <c r="T200" t="b">
        <v>0</v>
      </c>
      <c r="U200" t="b">
        <v>0</v>
      </c>
      <c r="V200" t="b">
        <v>1</v>
      </c>
      <c r="W200" t="b">
        <v>0</v>
      </c>
      <c r="X200" t="b">
        <v>0</v>
      </c>
      <c r="AD200" t="s">
        <v>1632</v>
      </c>
      <c r="AF200" t="s">
        <v>1633</v>
      </c>
      <c r="AG200" t="s">
        <v>158</v>
      </c>
      <c r="AH200">
        <v>32246</v>
      </c>
      <c r="AJ200" t="b">
        <v>0</v>
      </c>
      <c r="AK200" s="3" t="s">
        <v>1634</v>
      </c>
      <c r="AL200">
        <v>20233987</v>
      </c>
      <c r="AM200" t="s">
        <v>1123</v>
      </c>
      <c r="AN200" t="s">
        <v>1158</v>
      </c>
      <c r="AO200" t="s">
        <v>1123</v>
      </c>
    </row>
    <row r="201" spans="1:41" x14ac:dyDescent="0.3">
      <c r="A201">
        <v>115997</v>
      </c>
      <c r="B201" t="s">
        <v>1635</v>
      </c>
      <c r="C201" t="s">
        <v>1636</v>
      </c>
      <c r="D201" s="1">
        <v>23422</v>
      </c>
      <c r="E201" t="s">
        <v>44</v>
      </c>
      <c r="F201">
        <v>20138529</v>
      </c>
      <c r="G201">
        <v>296</v>
      </c>
      <c r="H201" t="s">
        <v>45</v>
      </c>
      <c r="I201">
        <v>1921</v>
      </c>
      <c r="J201" t="s">
        <v>1150</v>
      </c>
      <c r="K201" s="2" t="s">
        <v>1637</v>
      </c>
      <c r="L201">
        <v>7637676277</v>
      </c>
      <c r="M201" t="s">
        <v>1638</v>
      </c>
      <c r="N201" t="s">
        <v>49</v>
      </c>
      <c r="O201" t="s">
        <v>50</v>
      </c>
      <c r="P201" s="1">
        <v>44296</v>
      </c>
      <c r="Q201" s="1">
        <v>39482</v>
      </c>
      <c r="R201" s="1">
        <v>44308</v>
      </c>
      <c r="S201" t="b">
        <v>0</v>
      </c>
      <c r="T201" t="b">
        <v>0</v>
      </c>
      <c r="U201" t="b">
        <v>0</v>
      </c>
      <c r="V201" t="b">
        <v>1</v>
      </c>
      <c r="W201" t="b">
        <v>0</v>
      </c>
      <c r="X201" t="b">
        <v>0</v>
      </c>
      <c r="AD201" t="s">
        <v>1639</v>
      </c>
      <c r="AF201" t="s">
        <v>1640</v>
      </c>
      <c r="AG201" t="s">
        <v>484</v>
      </c>
      <c r="AH201">
        <v>55304</v>
      </c>
      <c r="AJ201" t="b">
        <v>0</v>
      </c>
      <c r="AK201" t="s">
        <v>1641</v>
      </c>
      <c r="AL201">
        <v>20138529</v>
      </c>
      <c r="AM201" t="s">
        <v>1123</v>
      </c>
      <c r="AN201" t="s">
        <v>1168</v>
      </c>
      <c r="AO201" t="s">
        <v>1123</v>
      </c>
    </row>
    <row r="202" spans="1:41" x14ac:dyDescent="0.3">
      <c r="A202">
        <v>116001</v>
      </c>
      <c r="B202" t="s">
        <v>1642</v>
      </c>
      <c r="C202" t="s">
        <v>1643</v>
      </c>
      <c r="D202" s="1">
        <v>22902</v>
      </c>
      <c r="E202" t="s">
        <v>44</v>
      </c>
      <c r="F202">
        <v>20107681</v>
      </c>
      <c r="G202">
        <v>296</v>
      </c>
      <c r="H202" t="s">
        <v>45</v>
      </c>
      <c r="I202">
        <v>1921</v>
      </c>
      <c r="J202" t="s">
        <v>1150</v>
      </c>
      <c r="K202" s="2" t="s">
        <v>1644</v>
      </c>
      <c r="M202" t="s">
        <v>1645</v>
      </c>
      <c r="N202" t="s">
        <v>49</v>
      </c>
      <c r="O202" t="s">
        <v>50</v>
      </c>
      <c r="P202" s="1">
        <v>44229</v>
      </c>
      <c r="Q202" s="1">
        <v>32782</v>
      </c>
      <c r="R202" s="1">
        <v>44237</v>
      </c>
      <c r="S202" t="b">
        <v>0</v>
      </c>
      <c r="T202" t="b">
        <v>0</v>
      </c>
      <c r="U202" t="b">
        <v>0</v>
      </c>
      <c r="V202" t="b">
        <v>1</v>
      </c>
      <c r="W202" t="b">
        <v>0</v>
      </c>
      <c r="X202" t="b">
        <v>0</v>
      </c>
      <c r="Y202">
        <v>1</v>
      </c>
      <c r="Z202">
        <v>2022</v>
      </c>
      <c r="AA202" s="1">
        <v>44474.379166666666</v>
      </c>
      <c r="AB202" t="s">
        <v>1646</v>
      </c>
      <c r="AC202" t="s">
        <v>1647</v>
      </c>
      <c r="AD202" t="s">
        <v>1648</v>
      </c>
      <c r="AF202" t="s">
        <v>1649</v>
      </c>
      <c r="AG202" t="s">
        <v>158</v>
      </c>
      <c r="AH202">
        <v>33176</v>
      </c>
      <c r="AJ202" t="b">
        <v>0</v>
      </c>
      <c r="AK202" t="s">
        <v>1650</v>
      </c>
      <c r="AL202">
        <v>20107681</v>
      </c>
      <c r="AM202" t="s">
        <v>1123</v>
      </c>
      <c r="AN202" t="s">
        <v>1168</v>
      </c>
      <c r="AO202" t="s">
        <v>1123</v>
      </c>
    </row>
    <row r="203" spans="1:41" x14ac:dyDescent="0.3">
      <c r="A203">
        <v>116003</v>
      </c>
      <c r="B203" t="s">
        <v>1651</v>
      </c>
      <c r="C203" t="s">
        <v>1652</v>
      </c>
      <c r="D203" s="1">
        <v>20952</v>
      </c>
      <c r="E203" t="s">
        <v>44</v>
      </c>
      <c r="F203">
        <v>20101163</v>
      </c>
      <c r="G203">
        <v>296</v>
      </c>
      <c r="H203" t="s">
        <v>45</v>
      </c>
      <c r="I203">
        <v>1921</v>
      </c>
      <c r="J203" t="s">
        <v>1150</v>
      </c>
      <c r="K203" s="2" t="s">
        <v>1653</v>
      </c>
      <c r="M203" t="s">
        <v>1654</v>
      </c>
      <c r="N203" t="s">
        <v>49</v>
      </c>
      <c r="O203" t="s">
        <v>497</v>
      </c>
      <c r="P203" s="1">
        <v>44286</v>
      </c>
      <c r="Q203" s="1">
        <v>36556</v>
      </c>
      <c r="R203" s="1">
        <v>44295</v>
      </c>
      <c r="S203" t="b">
        <v>0</v>
      </c>
      <c r="T203" t="b">
        <v>0</v>
      </c>
      <c r="U203" t="b">
        <v>0</v>
      </c>
      <c r="V203" t="b">
        <v>1</v>
      </c>
      <c r="W203" t="b">
        <v>0</v>
      </c>
      <c r="X203" t="b">
        <v>0</v>
      </c>
      <c r="AA203" s="1">
        <v>44469.470833333333</v>
      </c>
      <c r="AB203" t="s">
        <v>1655</v>
      </c>
      <c r="AC203" t="s">
        <v>1656</v>
      </c>
      <c r="AD203" t="s">
        <v>1657</v>
      </c>
      <c r="AF203" t="s">
        <v>1658</v>
      </c>
      <c r="AG203" t="s">
        <v>1659</v>
      </c>
      <c r="AH203">
        <v>48180</v>
      </c>
      <c r="AJ203" t="b">
        <v>0</v>
      </c>
      <c r="AK203" t="s">
        <v>1660</v>
      </c>
      <c r="AL203">
        <v>20101163</v>
      </c>
      <c r="AM203" t="s">
        <v>1123</v>
      </c>
      <c r="AN203" t="s">
        <v>1158</v>
      </c>
      <c r="AO203" t="s">
        <v>1123</v>
      </c>
    </row>
    <row r="204" spans="1:41" x14ac:dyDescent="0.3">
      <c r="A204">
        <v>116004</v>
      </c>
      <c r="B204" t="s">
        <v>1661</v>
      </c>
      <c r="C204" t="s">
        <v>1662</v>
      </c>
      <c r="D204" s="1">
        <v>22032</v>
      </c>
      <c r="E204" t="s">
        <v>44</v>
      </c>
      <c r="F204">
        <v>20120234</v>
      </c>
      <c r="G204">
        <v>296</v>
      </c>
      <c r="H204" t="s">
        <v>45</v>
      </c>
      <c r="I204">
        <v>1921</v>
      </c>
      <c r="J204" t="s">
        <v>1150</v>
      </c>
      <c r="K204" s="2" t="s">
        <v>1663</v>
      </c>
      <c r="L204">
        <v>2483887924</v>
      </c>
      <c r="M204" t="s">
        <v>1664</v>
      </c>
      <c r="N204" t="s">
        <v>49</v>
      </c>
      <c r="O204" t="s">
        <v>497</v>
      </c>
      <c r="P204" s="1">
        <v>44001</v>
      </c>
      <c r="Q204" s="1">
        <v>32568</v>
      </c>
      <c r="R204" s="1">
        <v>44057</v>
      </c>
      <c r="S204" t="b">
        <v>0</v>
      </c>
      <c r="T204" t="b">
        <v>0</v>
      </c>
      <c r="U204" t="b">
        <v>0</v>
      </c>
      <c r="V204" t="b">
        <v>1</v>
      </c>
      <c r="W204" t="b">
        <v>1</v>
      </c>
      <c r="X204" t="b">
        <v>0</v>
      </c>
      <c r="AD204" t="s">
        <v>1665</v>
      </c>
      <c r="AF204" t="s">
        <v>1666</v>
      </c>
      <c r="AG204" t="s">
        <v>1659</v>
      </c>
      <c r="AH204">
        <v>49878</v>
      </c>
      <c r="AJ204" t="b">
        <v>0</v>
      </c>
      <c r="AK204" t="s">
        <v>1667</v>
      </c>
      <c r="AL204">
        <v>20120234</v>
      </c>
      <c r="AM204" t="s">
        <v>1123</v>
      </c>
      <c r="AN204" t="s">
        <v>1158</v>
      </c>
      <c r="AO204" t="s">
        <v>1123</v>
      </c>
    </row>
    <row r="205" spans="1:41" x14ac:dyDescent="0.3">
      <c r="A205">
        <v>116005</v>
      </c>
      <c r="B205" t="s">
        <v>1668</v>
      </c>
      <c r="C205" t="s">
        <v>1669</v>
      </c>
      <c r="D205" s="1">
        <v>22046</v>
      </c>
      <c r="E205" t="s">
        <v>44</v>
      </c>
      <c r="F205">
        <v>20103845</v>
      </c>
      <c r="G205">
        <v>296</v>
      </c>
      <c r="H205" t="s">
        <v>45</v>
      </c>
      <c r="I205">
        <v>1921</v>
      </c>
      <c r="J205" t="s">
        <v>1150</v>
      </c>
      <c r="K205" s="2" t="s">
        <v>1670</v>
      </c>
      <c r="L205">
        <v>9727438246</v>
      </c>
      <c r="M205" t="s">
        <v>1671</v>
      </c>
      <c r="N205" t="s">
        <v>49</v>
      </c>
      <c r="O205" t="s">
        <v>50</v>
      </c>
      <c r="P205" s="1">
        <v>44336</v>
      </c>
      <c r="Q205" s="1">
        <v>33072</v>
      </c>
      <c r="R205" s="1">
        <v>44344</v>
      </c>
      <c r="S205" t="b">
        <v>0</v>
      </c>
      <c r="T205" t="b">
        <v>0</v>
      </c>
      <c r="U205" t="b">
        <v>0</v>
      </c>
      <c r="V205" t="b">
        <v>1</v>
      </c>
      <c r="W205" t="b">
        <v>0</v>
      </c>
      <c r="X205" t="b">
        <v>0</v>
      </c>
      <c r="AD205" t="s">
        <v>1672</v>
      </c>
      <c r="AF205" t="s">
        <v>1673</v>
      </c>
      <c r="AG205" t="s">
        <v>168</v>
      </c>
      <c r="AH205">
        <v>75156</v>
      </c>
      <c r="AJ205" t="b">
        <v>0</v>
      </c>
      <c r="AK205" t="s">
        <v>1674</v>
      </c>
      <c r="AL205">
        <v>20103845</v>
      </c>
      <c r="AM205" t="s">
        <v>1123</v>
      </c>
      <c r="AN205" t="s">
        <v>1168</v>
      </c>
      <c r="AO205" t="s">
        <v>1123</v>
      </c>
    </row>
    <row r="206" spans="1:41" x14ac:dyDescent="0.3">
      <c r="A206">
        <v>116006</v>
      </c>
      <c r="B206" t="s">
        <v>1675</v>
      </c>
      <c r="C206" t="s">
        <v>1676</v>
      </c>
      <c r="D206" s="1">
        <v>23617</v>
      </c>
      <c r="E206" t="s">
        <v>77</v>
      </c>
      <c r="F206">
        <v>20139181</v>
      </c>
      <c r="G206">
        <v>296</v>
      </c>
      <c r="H206" t="s">
        <v>45</v>
      </c>
      <c r="I206">
        <v>1921</v>
      </c>
      <c r="J206" t="s">
        <v>1150</v>
      </c>
      <c r="K206" s="2" t="s">
        <v>1677</v>
      </c>
      <c r="M206" t="s">
        <v>1678</v>
      </c>
      <c r="N206" t="s">
        <v>49</v>
      </c>
      <c r="O206" t="s">
        <v>497</v>
      </c>
      <c r="P206" s="1">
        <v>44014</v>
      </c>
      <c r="Q206" s="1">
        <v>39790</v>
      </c>
      <c r="R206" s="1">
        <v>44025</v>
      </c>
      <c r="S206" t="b">
        <v>0</v>
      </c>
      <c r="T206" t="b">
        <v>0</v>
      </c>
      <c r="U206" t="b">
        <v>0</v>
      </c>
      <c r="V206" t="b">
        <v>1</v>
      </c>
      <c r="W206" t="b">
        <v>1</v>
      </c>
      <c r="X206" t="b">
        <v>0</v>
      </c>
      <c r="AD206" t="s">
        <v>1679</v>
      </c>
      <c r="AF206" t="s">
        <v>1680</v>
      </c>
      <c r="AG206" t="s">
        <v>425</v>
      </c>
      <c r="AH206">
        <v>85253</v>
      </c>
      <c r="AJ206" t="b">
        <v>0</v>
      </c>
      <c r="AK206" t="s">
        <v>1681</v>
      </c>
      <c r="AL206">
        <v>20139181</v>
      </c>
      <c r="AM206" t="s">
        <v>1123</v>
      </c>
      <c r="AN206" t="s">
        <v>1168</v>
      </c>
      <c r="AO206" t="s">
        <v>1123</v>
      </c>
    </row>
    <row r="207" spans="1:41" x14ac:dyDescent="0.3">
      <c r="A207">
        <v>116007</v>
      </c>
      <c r="B207" t="s">
        <v>1682</v>
      </c>
      <c r="C207" t="s">
        <v>1683</v>
      </c>
      <c r="D207" s="1">
        <v>22128</v>
      </c>
      <c r="E207" t="s">
        <v>44</v>
      </c>
      <c r="F207">
        <v>20152276</v>
      </c>
      <c r="G207">
        <v>296</v>
      </c>
      <c r="H207" t="s">
        <v>45</v>
      </c>
      <c r="I207">
        <v>1921</v>
      </c>
      <c r="J207" t="s">
        <v>1150</v>
      </c>
      <c r="K207" s="2" t="s">
        <v>1684</v>
      </c>
      <c r="L207">
        <v>8039812279</v>
      </c>
      <c r="M207" t="s">
        <v>1685</v>
      </c>
      <c r="N207" t="s">
        <v>49</v>
      </c>
      <c r="O207" t="s">
        <v>50</v>
      </c>
      <c r="P207" s="1">
        <v>44229</v>
      </c>
      <c r="Q207" s="1">
        <v>42310</v>
      </c>
      <c r="R207" s="1">
        <v>44237</v>
      </c>
      <c r="S207" t="b">
        <v>0</v>
      </c>
      <c r="T207" t="b">
        <v>0</v>
      </c>
      <c r="U207" t="b">
        <v>0</v>
      </c>
      <c r="V207" t="b">
        <v>1</v>
      </c>
      <c r="W207" t="b">
        <v>0</v>
      </c>
      <c r="X207" t="b">
        <v>0</v>
      </c>
      <c r="Y207">
        <v>10</v>
      </c>
      <c r="Z207">
        <v>2021</v>
      </c>
      <c r="AA207" s="1">
        <v>44466.424305555556</v>
      </c>
      <c r="AB207" t="s">
        <v>1686</v>
      </c>
      <c r="AC207" t="s">
        <v>1687</v>
      </c>
      <c r="AD207" t="s">
        <v>1688</v>
      </c>
      <c r="AF207" t="s">
        <v>1689</v>
      </c>
      <c r="AG207" t="s">
        <v>63</v>
      </c>
      <c r="AH207">
        <v>29708</v>
      </c>
      <c r="AJ207" t="b">
        <v>0</v>
      </c>
      <c r="AK207" t="s">
        <v>1690</v>
      </c>
      <c r="AL207">
        <v>20152276</v>
      </c>
      <c r="AM207" t="s">
        <v>1123</v>
      </c>
      <c r="AN207" t="s">
        <v>1168</v>
      </c>
      <c r="AO207" t="s">
        <v>1123</v>
      </c>
    </row>
    <row r="208" spans="1:41" x14ac:dyDescent="0.3">
      <c r="A208">
        <v>116008</v>
      </c>
      <c r="B208" t="s">
        <v>1691</v>
      </c>
      <c r="C208" t="s">
        <v>1692</v>
      </c>
      <c r="D208" s="1">
        <v>21977</v>
      </c>
      <c r="E208" t="s">
        <v>44</v>
      </c>
      <c r="F208">
        <v>20123242</v>
      </c>
      <c r="G208">
        <v>296</v>
      </c>
      <c r="H208" t="s">
        <v>45</v>
      </c>
      <c r="I208">
        <v>1921</v>
      </c>
      <c r="J208" t="s">
        <v>1150</v>
      </c>
      <c r="K208" s="2" t="s">
        <v>1693</v>
      </c>
      <c r="M208" t="s">
        <v>1694</v>
      </c>
      <c r="N208" t="s">
        <v>49</v>
      </c>
      <c r="O208" t="s">
        <v>50</v>
      </c>
      <c r="P208" s="1">
        <v>44167</v>
      </c>
      <c r="Q208" s="1">
        <v>34162</v>
      </c>
      <c r="R208" s="1">
        <v>44202</v>
      </c>
      <c r="S208" t="b">
        <v>0</v>
      </c>
      <c r="T208" t="b">
        <v>0</v>
      </c>
      <c r="U208" t="b">
        <v>0</v>
      </c>
      <c r="V208" t="b">
        <v>1</v>
      </c>
      <c r="W208" t="b">
        <v>0</v>
      </c>
      <c r="X208" t="b">
        <v>0</v>
      </c>
      <c r="Y208">
        <v>10</v>
      </c>
      <c r="Z208">
        <v>2021</v>
      </c>
      <c r="AA208" s="1">
        <v>44468.799305555556</v>
      </c>
      <c r="AB208" t="s">
        <v>1695</v>
      </c>
      <c r="AC208" t="s">
        <v>1696</v>
      </c>
      <c r="AD208" t="s">
        <v>1697</v>
      </c>
      <c r="AF208" t="s">
        <v>1698</v>
      </c>
      <c r="AG208" t="s">
        <v>1699</v>
      </c>
      <c r="AH208">
        <v>53066</v>
      </c>
      <c r="AJ208" t="b">
        <v>0</v>
      </c>
      <c r="AK208" t="s">
        <v>1700</v>
      </c>
      <c r="AL208">
        <v>20123242</v>
      </c>
      <c r="AM208" t="s">
        <v>1123</v>
      </c>
      <c r="AN208" t="s">
        <v>1158</v>
      </c>
      <c r="AO208" t="s">
        <v>1123</v>
      </c>
    </row>
    <row r="209" spans="1:41" x14ac:dyDescent="0.3">
      <c r="A209">
        <v>116010</v>
      </c>
      <c r="B209" t="s">
        <v>1701</v>
      </c>
      <c r="C209" t="s">
        <v>1702</v>
      </c>
      <c r="D209" s="1">
        <v>22673</v>
      </c>
      <c r="E209" t="s">
        <v>44</v>
      </c>
      <c r="F209">
        <v>20135699</v>
      </c>
      <c r="G209">
        <v>296</v>
      </c>
      <c r="H209" t="s">
        <v>45</v>
      </c>
      <c r="I209">
        <v>1921</v>
      </c>
      <c r="J209" t="s">
        <v>1150</v>
      </c>
      <c r="K209" s="2" t="s">
        <v>1703</v>
      </c>
      <c r="L209">
        <v>7155496756</v>
      </c>
      <c r="M209" t="s">
        <v>1704</v>
      </c>
      <c r="N209" t="s">
        <v>49</v>
      </c>
      <c r="O209" t="s">
        <v>497</v>
      </c>
      <c r="P209" s="1">
        <v>44349</v>
      </c>
      <c r="Q209" s="1">
        <v>39118</v>
      </c>
      <c r="R209" s="1">
        <v>44358</v>
      </c>
      <c r="S209" t="b">
        <v>0</v>
      </c>
      <c r="T209" t="b">
        <v>0</v>
      </c>
      <c r="U209" t="b">
        <v>0</v>
      </c>
      <c r="V209" t="b">
        <v>1</v>
      </c>
      <c r="W209" t="b">
        <v>0</v>
      </c>
      <c r="X209" t="b">
        <v>0</v>
      </c>
      <c r="AD209" t="s">
        <v>1705</v>
      </c>
      <c r="AF209" t="s">
        <v>1706</v>
      </c>
      <c r="AG209" t="s">
        <v>1699</v>
      </c>
      <c r="AH209">
        <v>54016</v>
      </c>
      <c r="AJ209" t="b">
        <v>0</v>
      </c>
      <c r="AK209" t="s">
        <v>1707</v>
      </c>
      <c r="AL209">
        <v>20135699</v>
      </c>
      <c r="AM209" t="s">
        <v>1123</v>
      </c>
      <c r="AN209" t="s">
        <v>1168</v>
      </c>
      <c r="AO209" t="s">
        <v>1123</v>
      </c>
    </row>
    <row r="210" spans="1:41" x14ac:dyDescent="0.3">
      <c r="A210">
        <v>116011</v>
      </c>
      <c r="B210" t="s">
        <v>1708</v>
      </c>
      <c r="C210" t="s">
        <v>1709</v>
      </c>
      <c r="D210" s="1">
        <v>23806</v>
      </c>
      <c r="E210" t="s">
        <v>44</v>
      </c>
      <c r="F210">
        <v>20135678</v>
      </c>
      <c r="G210">
        <v>296</v>
      </c>
      <c r="H210" t="s">
        <v>45</v>
      </c>
      <c r="I210">
        <v>1921</v>
      </c>
      <c r="J210" t="s">
        <v>1150</v>
      </c>
      <c r="K210" s="2" t="s">
        <v>1710</v>
      </c>
      <c r="L210">
        <v>2183490839</v>
      </c>
      <c r="M210" t="s">
        <v>1711</v>
      </c>
      <c r="N210" t="s">
        <v>49</v>
      </c>
      <c r="O210" t="s">
        <v>497</v>
      </c>
      <c r="P210" s="1">
        <v>43991</v>
      </c>
      <c r="Q210" s="1">
        <v>39114</v>
      </c>
      <c r="R210" s="1">
        <v>44000</v>
      </c>
      <c r="S210" t="b">
        <v>0</v>
      </c>
      <c r="T210" t="b">
        <v>0</v>
      </c>
      <c r="U210" t="b">
        <v>0</v>
      </c>
      <c r="V210" t="b">
        <v>1</v>
      </c>
      <c r="W210" t="b">
        <v>1</v>
      </c>
      <c r="X210" t="b">
        <v>0</v>
      </c>
      <c r="AD210" t="s">
        <v>1712</v>
      </c>
      <c r="AF210" t="s">
        <v>1713</v>
      </c>
      <c r="AG210" t="s">
        <v>484</v>
      </c>
      <c r="AH210">
        <v>55806</v>
      </c>
      <c r="AJ210" t="b">
        <v>0</v>
      </c>
      <c r="AK210" t="s">
        <v>1714</v>
      </c>
      <c r="AL210">
        <v>20135678</v>
      </c>
      <c r="AM210" t="s">
        <v>1123</v>
      </c>
      <c r="AN210" t="s">
        <v>1168</v>
      </c>
      <c r="AO210" t="s">
        <v>1123</v>
      </c>
    </row>
    <row r="211" spans="1:41" x14ac:dyDescent="0.3">
      <c r="A211">
        <v>116013</v>
      </c>
      <c r="B211" t="s">
        <v>1715</v>
      </c>
      <c r="C211" t="s">
        <v>1716</v>
      </c>
      <c r="D211" s="1">
        <v>22335</v>
      </c>
      <c r="E211" t="s">
        <v>44</v>
      </c>
      <c r="F211">
        <v>20111478</v>
      </c>
      <c r="G211">
        <v>296</v>
      </c>
      <c r="H211" t="s">
        <v>45</v>
      </c>
      <c r="I211">
        <v>1921</v>
      </c>
      <c r="J211" t="s">
        <v>1150</v>
      </c>
      <c r="K211" s="2" t="s">
        <v>1717</v>
      </c>
      <c r="L211">
        <v>6512085191</v>
      </c>
      <c r="M211" t="s">
        <v>1718</v>
      </c>
      <c r="N211" t="s">
        <v>49</v>
      </c>
      <c r="O211" t="s">
        <v>497</v>
      </c>
      <c r="P211" s="1">
        <v>44350</v>
      </c>
      <c r="Q211" s="1">
        <v>33903</v>
      </c>
      <c r="R211" s="1">
        <v>44358</v>
      </c>
      <c r="S211" t="b">
        <v>0</v>
      </c>
      <c r="T211" t="b">
        <v>0</v>
      </c>
      <c r="U211" t="b">
        <v>0</v>
      </c>
      <c r="V211" t="b">
        <v>1</v>
      </c>
      <c r="W211" t="b">
        <v>0</v>
      </c>
      <c r="X211" t="b">
        <v>0</v>
      </c>
      <c r="AD211" t="s">
        <v>1719</v>
      </c>
      <c r="AF211" t="s">
        <v>1720</v>
      </c>
      <c r="AG211" t="s">
        <v>484</v>
      </c>
      <c r="AH211">
        <v>55038</v>
      </c>
      <c r="AJ211" t="b">
        <v>0</v>
      </c>
      <c r="AK211" t="s">
        <v>1721</v>
      </c>
      <c r="AL211">
        <v>20111478</v>
      </c>
      <c r="AM211" t="s">
        <v>1123</v>
      </c>
      <c r="AN211" t="s">
        <v>1168</v>
      </c>
      <c r="AO211" t="s">
        <v>1123</v>
      </c>
    </row>
    <row r="212" spans="1:41" x14ac:dyDescent="0.3">
      <c r="A212">
        <v>116016</v>
      </c>
      <c r="B212" t="s">
        <v>1722</v>
      </c>
      <c r="C212" t="s">
        <v>1723</v>
      </c>
      <c r="D212" s="1">
        <v>22441</v>
      </c>
      <c r="E212" t="s">
        <v>77</v>
      </c>
      <c r="F212">
        <v>20102795</v>
      </c>
      <c r="G212">
        <v>296</v>
      </c>
      <c r="H212" t="s">
        <v>45</v>
      </c>
      <c r="I212">
        <v>1921</v>
      </c>
      <c r="J212" t="s">
        <v>1150</v>
      </c>
      <c r="K212" s="2" t="s">
        <v>1724</v>
      </c>
      <c r="L212">
        <v>6123080548</v>
      </c>
      <c r="M212" t="s">
        <v>1725</v>
      </c>
      <c r="N212" t="s">
        <v>49</v>
      </c>
      <c r="O212" t="s">
        <v>497</v>
      </c>
      <c r="P212" s="1">
        <v>44289</v>
      </c>
      <c r="Q212" s="1">
        <v>31257</v>
      </c>
      <c r="R212" s="1">
        <v>44300</v>
      </c>
      <c r="S212" t="b">
        <v>0</v>
      </c>
      <c r="T212" t="b">
        <v>0</v>
      </c>
      <c r="U212" t="b">
        <v>0</v>
      </c>
      <c r="V212" t="b">
        <v>1</v>
      </c>
      <c r="W212" t="b">
        <v>0</v>
      </c>
      <c r="X212" t="b">
        <v>0</v>
      </c>
      <c r="AD212" t="s">
        <v>1726</v>
      </c>
      <c r="AF212" t="s">
        <v>491</v>
      </c>
      <c r="AG212" t="s">
        <v>484</v>
      </c>
      <c r="AH212">
        <v>55104</v>
      </c>
      <c r="AJ212" t="b">
        <v>0</v>
      </c>
      <c r="AK212" t="s">
        <v>1727</v>
      </c>
      <c r="AL212">
        <v>20102795</v>
      </c>
      <c r="AM212" t="s">
        <v>1123</v>
      </c>
      <c r="AN212" t="s">
        <v>1168</v>
      </c>
      <c r="AO212" t="s">
        <v>1123</v>
      </c>
    </row>
    <row r="213" spans="1:41" x14ac:dyDescent="0.3">
      <c r="A213">
        <v>116019</v>
      </c>
      <c r="B213" t="s">
        <v>1728</v>
      </c>
      <c r="C213" t="s">
        <v>1729</v>
      </c>
      <c r="D213" s="1">
        <v>23088</v>
      </c>
      <c r="E213" t="s">
        <v>44</v>
      </c>
      <c r="F213">
        <v>20120514</v>
      </c>
      <c r="G213">
        <v>296</v>
      </c>
      <c r="H213" t="s">
        <v>45</v>
      </c>
      <c r="I213">
        <v>1921</v>
      </c>
      <c r="J213" t="s">
        <v>1150</v>
      </c>
      <c r="K213" s="2" t="s">
        <v>1730</v>
      </c>
      <c r="L213">
        <v>6123454842</v>
      </c>
      <c r="M213" t="s">
        <v>1731</v>
      </c>
      <c r="N213" t="s">
        <v>49</v>
      </c>
      <c r="O213" t="s">
        <v>50</v>
      </c>
      <c r="P213" s="1">
        <v>44219</v>
      </c>
      <c r="Q213" s="1">
        <v>34652</v>
      </c>
      <c r="R213" s="1">
        <v>44232</v>
      </c>
      <c r="S213" t="b">
        <v>0</v>
      </c>
      <c r="T213" t="b">
        <v>0</v>
      </c>
      <c r="U213" t="b">
        <v>0</v>
      </c>
      <c r="V213" t="b">
        <v>1</v>
      </c>
      <c r="W213" t="b">
        <v>0</v>
      </c>
      <c r="X213" t="b">
        <v>0</v>
      </c>
      <c r="Y213">
        <v>11</v>
      </c>
      <c r="Z213">
        <v>2021</v>
      </c>
      <c r="AA213" s="1">
        <v>44469.671527777777</v>
      </c>
      <c r="AB213" t="s">
        <v>1732</v>
      </c>
      <c r="AC213" t="s">
        <v>1731</v>
      </c>
      <c r="AD213" t="s">
        <v>1733</v>
      </c>
      <c r="AF213" t="s">
        <v>502</v>
      </c>
      <c r="AG213" t="s">
        <v>484</v>
      </c>
      <c r="AH213">
        <v>55419</v>
      </c>
      <c r="AJ213" t="b">
        <v>0</v>
      </c>
      <c r="AK213" t="s">
        <v>1734</v>
      </c>
      <c r="AL213">
        <v>20120514</v>
      </c>
      <c r="AM213" t="s">
        <v>1123</v>
      </c>
      <c r="AN213" t="s">
        <v>1168</v>
      </c>
      <c r="AO213" t="s">
        <v>1123</v>
      </c>
    </row>
    <row r="214" spans="1:41" x14ac:dyDescent="0.3">
      <c r="A214">
        <v>116020</v>
      </c>
      <c r="B214" t="s">
        <v>1735</v>
      </c>
      <c r="C214" t="s">
        <v>1736</v>
      </c>
      <c r="D214" s="1">
        <v>22390</v>
      </c>
      <c r="E214" t="s">
        <v>44</v>
      </c>
      <c r="F214">
        <v>20103344</v>
      </c>
      <c r="G214">
        <v>296</v>
      </c>
      <c r="H214" t="s">
        <v>45</v>
      </c>
      <c r="I214">
        <v>1921</v>
      </c>
      <c r="J214" t="s">
        <v>1150</v>
      </c>
      <c r="K214" s="2" t="s">
        <v>1737</v>
      </c>
      <c r="L214">
        <v>8158716087</v>
      </c>
      <c r="M214" t="s">
        <v>1738</v>
      </c>
      <c r="N214" t="s">
        <v>49</v>
      </c>
      <c r="O214" t="s">
        <v>497</v>
      </c>
      <c r="P214" s="1">
        <v>43986</v>
      </c>
      <c r="Q214" s="1">
        <v>30861</v>
      </c>
      <c r="R214" s="1">
        <v>43994</v>
      </c>
      <c r="S214" t="b">
        <v>0</v>
      </c>
      <c r="T214" t="b">
        <v>0</v>
      </c>
      <c r="U214" t="b">
        <v>0</v>
      </c>
      <c r="V214" t="b">
        <v>1</v>
      </c>
      <c r="W214" t="b">
        <v>1</v>
      </c>
      <c r="X214" t="b">
        <v>0</v>
      </c>
      <c r="AA214" s="1">
        <v>44473.553472222222</v>
      </c>
      <c r="AB214" t="s">
        <v>1739</v>
      </c>
      <c r="AC214" t="s">
        <v>1740</v>
      </c>
      <c r="AD214" t="s">
        <v>1741</v>
      </c>
      <c r="AF214" t="s">
        <v>1742</v>
      </c>
      <c r="AG214" t="s">
        <v>230</v>
      </c>
      <c r="AH214">
        <v>61073</v>
      </c>
      <c r="AJ214" t="b">
        <v>0</v>
      </c>
      <c r="AK214" t="s">
        <v>1743</v>
      </c>
      <c r="AL214">
        <v>20103344</v>
      </c>
      <c r="AM214" t="s">
        <v>1123</v>
      </c>
      <c r="AN214" t="s">
        <v>1158</v>
      </c>
      <c r="AO214" t="s">
        <v>1123</v>
      </c>
    </row>
    <row r="215" spans="1:41" x14ac:dyDescent="0.3">
      <c r="A215">
        <v>116021</v>
      </c>
      <c r="B215" t="s">
        <v>1744</v>
      </c>
      <c r="C215" t="s">
        <v>1745</v>
      </c>
      <c r="D215" s="1">
        <v>22516</v>
      </c>
      <c r="E215" t="s">
        <v>77</v>
      </c>
      <c r="F215">
        <v>20101385</v>
      </c>
      <c r="G215">
        <v>296</v>
      </c>
      <c r="H215" t="s">
        <v>45</v>
      </c>
      <c r="I215">
        <v>1921</v>
      </c>
      <c r="J215" t="s">
        <v>1150</v>
      </c>
      <c r="K215" s="2" t="s">
        <v>1746</v>
      </c>
      <c r="L215">
        <v>6512601900</v>
      </c>
      <c r="M215" t="s">
        <v>1747</v>
      </c>
      <c r="N215" t="s">
        <v>49</v>
      </c>
      <c r="O215" t="s">
        <v>50</v>
      </c>
      <c r="P215" s="1">
        <v>44212</v>
      </c>
      <c r="Q215" s="1">
        <v>37503</v>
      </c>
      <c r="R215" s="1">
        <v>44225</v>
      </c>
      <c r="S215" t="b">
        <v>0</v>
      </c>
      <c r="T215" t="b">
        <v>0</v>
      </c>
      <c r="U215" t="b">
        <v>0</v>
      </c>
      <c r="V215" t="b">
        <v>1</v>
      </c>
      <c r="W215" t="b">
        <v>0</v>
      </c>
      <c r="X215" t="b">
        <v>0</v>
      </c>
      <c r="AD215" t="s">
        <v>1748</v>
      </c>
      <c r="AF215" t="s">
        <v>1749</v>
      </c>
      <c r="AG215" t="s">
        <v>484</v>
      </c>
      <c r="AH215">
        <v>55115</v>
      </c>
      <c r="AJ215" t="b">
        <v>0</v>
      </c>
      <c r="AK215" t="s">
        <v>1750</v>
      </c>
      <c r="AL215">
        <v>20101385</v>
      </c>
      <c r="AM215" t="s">
        <v>1123</v>
      </c>
      <c r="AN215" t="s">
        <v>1168</v>
      </c>
      <c r="AO215" t="s">
        <v>1123</v>
      </c>
    </row>
    <row r="216" spans="1:41" x14ac:dyDescent="0.3">
      <c r="A216">
        <v>116022</v>
      </c>
      <c r="B216" t="s">
        <v>1751</v>
      </c>
      <c r="C216" t="s">
        <v>1752</v>
      </c>
      <c r="D216" s="1">
        <v>22692</v>
      </c>
      <c r="E216" t="s">
        <v>44</v>
      </c>
      <c r="F216">
        <v>20141935</v>
      </c>
      <c r="G216">
        <v>296</v>
      </c>
      <c r="H216" t="s">
        <v>45</v>
      </c>
      <c r="I216">
        <v>1921</v>
      </c>
      <c r="J216" t="s">
        <v>1150</v>
      </c>
      <c r="K216" s="2" t="s">
        <v>1753</v>
      </c>
      <c r="L216">
        <v>5024120512</v>
      </c>
      <c r="M216" t="s">
        <v>1754</v>
      </c>
      <c r="N216" t="s">
        <v>49</v>
      </c>
      <c r="O216" t="s">
        <v>50</v>
      </c>
      <c r="P216" s="1">
        <v>44229</v>
      </c>
      <c r="Q216" s="1">
        <v>40430</v>
      </c>
      <c r="R216" s="1">
        <v>44239</v>
      </c>
      <c r="S216" t="b">
        <v>0</v>
      </c>
      <c r="T216" t="b">
        <v>0</v>
      </c>
      <c r="U216" t="b">
        <v>0</v>
      </c>
      <c r="V216" t="b">
        <v>1</v>
      </c>
      <c r="W216" t="b">
        <v>0</v>
      </c>
      <c r="X216" t="b">
        <v>0</v>
      </c>
      <c r="Y216">
        <v>10</v>
      </c>
      <c r="Z216">
        <v>2021</v>
      </c>
      <c r="AD216" t="s">
        <v>1755</v>
      </c>
      <c r="AF216" t="s">
        <v>1756</v>
      </c>
      <c r="AG216" t="s">
        <v>536</v>
      </c>
      <c r="AH216">
        <v>40241</v>
      </c>
      <c r="AJ216" t="b">
        <v>0</v>
      </c>
      <c r="AK216" t="s">
        <v>1757</v>
      </c>
      <c r="AL216">
        <v>20141935</v>
      </c>
      <c r="AM216" t="s">
        <v>1123</v>
      </c>
      <c r="AN216" t="s">
        <v>1168</v>
      </c>
      <c r="AO216" t="s">
        <v>1123</v>
      </c>
    </row>
    <row r="217" spans="1:41" x14ac:dyDescent="0.3">
      <c r="A217">
        <v>116023</v>
      </c>
      <c r="B217" t="s">
        <v>1758</v>
      </c>
      <c r="C217" t="s">
        <v>1759</v>
      </c>
      <c r="D217" s="1">
        <v>21959</v>
      </c>
      <c r="E217" t="s">
        <v>44</v>
      </c>
      <c r="F217">
        <v>20158108</v>
      </c>
      <c r="G217">
        <v>296</v>
      </c>
      <c r="H217" t="s">
        <v>45</v>
      </c>
      <c r="I217">
        <v>1921</v>
      </c>
      <c r="J217" t="s">
        <v>1150</v>
      </c>
      <c r="K217" s="2" t="s">
        <v>1760</v>
      </c>
      <c r="L217">
        <v>8596210080</v>
      </c>
      <c r="M217" t="s">
        <v>1761</v>
      </c>
      <c r="N217" t="s">
        <v>49</v>
      </c>
      <c r="O217" t="s">
        <v>497</v>
      </c>
      <c r="P217" s="1">
        <v>44201</v>
      </c>
      <c r="Q217" s="1">
        <v>36373</v>
      </c>
      <c r="R217" s="1">
        <v>44209</v>
      </c>
      <c r="S217" t="b">
        <v>0</v>
      </c>
      <c r="T217" t="b">
        <v>0</v>
      </c>
      <c r="U217" t="b">
        <v>0</v>
      </c>
      <c r="V217" t="b">
        <v>1</v>
      </c>
      <c r="W217" t="b">
        <v>0</v>
      </c>
      <c r="X217" t="b">
        <v>0</v>
      </c>
      <c r="AA217" s="1">
        <v>44476.42291666667</v>
      </c>
      <c r="AB217" t="s">
        <v>1762</v>
      </c>
      <c r="AC217" t="s">
        <v>1763</v>
      </c>
      <c r="AD217" t="s">
        <v>1764</v>
      </c>
      <c r="AF217" t="s">
        <v>1765</v>
      </c>
      <c r="AG217" t="s">
        <v>536</v>
      </c>
      <c r="AH217">
        <v>40383</v>
      </c>
      <c r="AJ217" t="b">
        <v>0</v>
      </c>
      <c r="AK217" t="s">
        <v>1766</v>
      </c>
      <c r="AL217">
        <v>20158108</v>
      </c>
      <c r="AM217" t="s">
        <v>1123</v>
      </c>
      <c r="AN217" t="s">
        <v>1158</v>
      </c>
      <c r="AO217" t="s">
        <v>1123</v>
      </c>
    </row>
    <row r="218" spans="1:41" x14ac:dyDescent="0.3">
      <c r="A218">
        <v>116026</v>
      </c>
      <c r="B218" t="s">
        <v>1767</v>
      </c>
      <c r="C218" t="s">
        <v>1768</v>
      </c>
      <c r="D218" s="1">
        <v>21027</v>
      </c>
      <c r="E218" t="s">
        <v>44</v>
      </c>
      <c r="F218">
        <v>20112382</v>
      </c>
      <c r="G218">
        <v>296</v>
      </c>
      <c r="H218" t="s">
        <v>45</v>
      </c>
      <c r="I218">
        <v>1921</v>
      </c>
      <c r="J218" t="s">
        <v>1150</v>
      </c>
      <c r="K218" s="2" t="s">
        <v>1769</v>
      </c>
      <c r="L218">
        <v>8592294367</v>
      </c>
      <c r="M218" t="s">
        <v>1770</v>
      </c>
      <c r="N218" t="s">
        <v>49</v>
      </c>
      <c r="O218" t="s">
        <v>497</v>
      </c>
      <c r="P218" s="1">
        <v>44014</v>
      </c>
      <c r="Q218" s="1">
        <v>32933</v>
      </c>
      <c r="R218" s="1">
        <v>44025</v>
      </c>
      <c r="S218" t="b">
        <v>0</v>
      </c>
      <c r="T218" t="b">
        <v>0</v>
      </c>
      <c r="U218" t="b">
        <v>0</v>
      </c>
      <c r="V218" t="b">
        <v>1</v>
      </c>
      <c r="W218" t="b">
        <v>1</v>
      </c>
      <c r="X218" t="b">
        <v>0</v>
      </c>
      <c r="AA218" s="1">
        <v>44473.54583333333</v>
      </c>
      <c r="AB218" t="s">
        <v>1771</v>
      </c>
      <c r="AC218" t="s">
        <v>1770</v>
      </c>
      <c r="AD218" t="s">
        <v>1772</v>
      </c>
      <c r="AF218" t="s">
        <v>1773</v>
      </c>
      <c r="AG218" t="s">
        <v>536</v>
      </c>
      <c r="AH218">
        <v>40503</v>
      </c>
      <c r="AJ218" t="b">
        <v>0</v>
      </c>
      <c r="AK218" t="s">
        <v>1774</v>
      </c>
      <c r="AL218">
        <v>20112382</v>
      </c>
      <c r="AM218" t="s">
        <v>1123</v>
      </c>
      <c r="AN218" t="s">
        <v>1158</v>
      </c>
      <c r="AO218" t="s">
        <v>1123</v>
      </c>
    </row>
    <row r="219" spans="1:41" x14ac:dyDescent="0.3">
      <c r="A219">
        <v>116028</v>
      </c>
      <c r="B219" t="s">
        <v>1775</v>
      </c>
      <c r="C219" t="s">
        <v>1776</v>
      </c>
      <c r="D219" s="1">
        <v>21952</v>
      </c>
      <c r="E219" t="s">
        <v>77</v>
      </c>
      <c r="F219" t="s">
        <v>1777</v>
      </c>
      <c r="G219">
        <v>296</v>
      </c>
      <c r="H219" t="s">
        <v>45</v>
      </c>
      <c r="I219">
        <v>1921</v>
      </c>
      <c r="J219" t="s">
        <v>1150</v>
      </c>
      <c r="K219" s="2" t="s">
        <v>1778</v>
      </c>
      <c r="L219">
        <v>8653353042</v>
      </c>
      <c r="M219" t="s">
        <v>1779</v>
      </c>
      <c r="N219" t="s">
        <v>49</v>
      </c>
      <c r="O219" t="s">
        <v>497</v>
      </c>
      <c r="P219" s="1">
        <v>44402</v>
      </c>
      <c r="Q219" s="1">
        <v>34901</v>
      </c>
      <c r="R219" s="1">
        <v>44413</v>
      </c>
      <c r="S219" t="b">
        <v>0</v>
      </c>
      <c r="T219" t="b">
        <v>0</v>
      </c>
      <c r="U219" t="b">
        <v>0</v>
      </c>
      <c r="V219" t="b">
        <v>1</v>
      </c>
      <c r="W219" t="b">
        <v>0</v>
      </c>
      <c r="X219" t="b">
        <v>0</v>
      </c>
      <c r="Y219">
        <v>1</v>
      </c>
      <c r="Z219">
        <v>2022</v>
      </c>
      <c r="AA219" s="1">
        <v>44475.520833333336</v>
      </c>
      <c r="AB219" t="s">
        <v>1780</v>
      </c>
      <c r="AC219" t="s">
        <v>1779</v>
      </c>
      <c r="AD219" t="s">
        <v>1781</v>
      </c>
      <c r="AF219" t="s">
        <v>1782</v>
      </c>
      <c r="AG219" t="s">
        <v>98</v>
      </c>
      <c r="AH219">
        <v>37772</v>
      </c>
      <c r="AJ219" t="b">
        <v>0</v>
      </c>
      <c r="AK219" t="s">
        <v>1783</v>
      </c>
      <c r="AL219" t="s">
        <v>1777</v>
      </c>
      <c r="AM219" t="s">
        <v>1123</v>
      </c>
      <c r="AN219" t="s">
        <v>1168</v>
      </c>
      <c r="AO219" t="s">
        <v>1123</v>
      </c>
    </row>
    <row r="220" spans="1:41" x14ac:dyDescent="0.3">
      <c r="A220">
        <v>116037</v>
      </c>
      <c r="B220" t="s">
        <v>1784</v>
      </c>
      <c r="C220" t="s">
        <v>1785</v>
      </c>
      <c r="D220" s="1">
        <v>21096</v>
      </c>
      <c r="E220" t="s">
        <v>44</v>
      </c>
      <c r="F220">
        <v>20124396</v>
      </c>
      <c r="G220">
        <v>296</v>
      </c>
      <c r="H220" t="s">
        <v>45</v>
      </c>
      <c r="I220">
        <v>1921</v>
      </c>
      <c r="J220" t="s">
        <v>1150</v>
      </c>
      <c r="K220" s="2" t="s">
        <v>1786</v>
      </c>
      <c r="L220">
        <v>3187808261</v>
      </c>
      <c r="M220" t="s">
        <v>1787</v>
      </c>
      <c r="N220" t="s">
        <v>49</v>
      </c>
      <c r="O220" t="s">
        <v>50</v>
      </c>
      <c r="P220" s="1">
        <v>44229</v>
      </c>
      <c r="Q220" s="1">
        <v>36066</v>
      </c>
      <c r="R220" s="1">
        <v>44237</v>
      </c>
      <c r="S220" t="b">
        <v>0</v>
      </c>
      <c r="T220" t="b">
        <v>0</v>
      </c>
      <c r="U220" t="b">
        <v>0</v>
      </c>
      <c r="V220" t="b">
        <v>1</v>
      </c>
      <c r="W220" t="b">
        <v>0</v>
      </c>
      <c r="X220" t="b">
        <v>0</v>
      </c>
      <c r="Y220">
        <v>10</v>
      </c>
      <c r="Z220">
        <v>2021</v>
      </c>
      <c r="AA220" s="1">
        <v>44466.61041666667</v>
      </c>
      <c r="AB220" t="s">
        <v>1788</v>
      </c>
      <c r="AC220" t="s">
        <v>1787</v>
      </c>
      <c r="AD220" t="s">
        <v>1789</v>
      </c>
      <c r="AF220" t="s">
        <v>1790</v>
      </c>
      <c r="AG220" t="s">
        <v>600</v>
      </c>
      <c r="AH220">
        <v>71111</v>
      </c>
      <c r="AJ220" t="b">
        <v>0</v>
      </c>
      <c r="AK220" s="3" t="s">
        <v>1791</v>
      </c>
      <c r="AL220">
        <v>20124396</v>
      </c>
      <c r="AM220" t="s">
        <v>1123</v>
      </c>
      <c r="AN220" t="s">
        <v>1158</v>
      </c>
      <c r="AO220" t="s">
        <v>1123</v>
      </c>
    </row>
    <row r="221" spans="1:41" x14ac:dyDescent="0.3">
      <c r="A221">
        <v>116042</v>
      </c>
      <c r="B221" t="s">
        <v>1792</v>
      </c>
      <c r="C221" t="s">
        <v>1793</v>
      </c>
      <c r="D221" s="1">
        <v>23925</v>
      </c>
      <c r="E221" t="s">
        <v>44</v>
      </c>
      <c r="F221">
        <v>20160940</v>
      </c>
      <c r="G221">
        <v>296</v>
      </c>
      <c r="H221" t="s">
        <v>45</v>
      </c>
      <c r="I221">
        <v>1921</v>
      </c>
      <c r="J221" t="s">
        <v>1150</v>
      </c>
      <c r="K221" s="2" t="s">
        <v>1794</v>
      </c>
      <c r="L221">
        <v>2052672546</v>
      </c>
      <c r="M221" t="s">
        <v>1795</v>
      </c>
      <c r="N221" t="s">
        <v>49</v>
      </c>
      <c r="O221" t="s">
        <v>50</v>
      </c>
      <c r="P221" s="1">
        <v>44229</v>
      </c>
      <c r="Q221" s="1">
        <v>34224</v>
      </c>
      <c r="R221" s="1">
        <v>44237</v>
      </c>
      <c r="S221" t="b">
        <v>0</v>
      </c>
      <c r="T221" t="b">
        <v>0</v>
      </c>
      <c r="U221" t="b">
        <v>0</v>
      </c>
      <c r="V221" t="b">
        <v>1</v>
      </c>
      <c r="W221" t="b">
        <v>0</v>
      </c>
      <c r="X221" t="b">
        <v>0</v>
      </c>
      <c r="Y221">
        <v>12</v>
      </c>
      <c r="Z221">
        <v>2021</v>
      </c>
      <c r="AA221" s="1">
        <v>44473.488194444442</v>
      </c>
      <c r="AB221" t="s">
        <v>1796</v>
      </c>
      <c r="AC221" t="s">
        <v>1797</v>
      </c>
      <c r="AD221" t="s">
        <v>1798</v>
      </c>
      <c r="AF221" t="s">
        <v>1799</v>
      </c>
      <c r="AG221" t="s">
        <v>553</v>
      </c>
      <c r="AH221">
        <v>35124</v>
      </c>
      <c r="AJ221" t="b">
        <v>0</v>
      </c>
      <c r="AK221" t="s">
        <v>1800</v>
      </c>
      <c r="AL221">
        <v>20160940</v>
      </c>
      <c r="AM221" t="s">
        <v>1123</v>
      </c>
      <c r="AN221" t="s">
        <v>1158</v>
      </c>
      <c r="AO221" t="s">
        <v>1123</v>
      </c>
    </row>
    <row r="222" spans="1:41" x14ac:dyDescent="0.3">
      <c r="A222">
        <v>116046</v>
      </c>
      <c r="B222" t="s">
        <v>1801</v>
      </c>
      <c r="C222" t="s">
        <v>1802</v>
      </c>
      <c r="D222" s="1">
        <v>23249</v>
      </c>
      <c r="E222" t="s">
        <v>44</v>
      </c>
      <c r="F222">
        <v>20160441</v>
      </c>
      <c r="G222">
        <v>296</v>
      </c>
      <c r="H222" t="s">
        <v>45</v>
      </c>
      <c r="I222">
        <v>1921</v>
      </c>
      <c r="J222" t="s">
        <v>1150</v>
      </c>
      <c r="K222" s="2" t="s">
        <v>1803</v>
      </c>
      <c r="L222">
        <v>9857103347</v>
      </c>
      <c r="M222" t="s">
        <v>1804</v>
      </c>
      <c r="N222" t="s">
        <v>49</v>
      </c>
      <c r="O222" t="s">
        <v>497</v>
      </c>
      <c r="P222" s="1">
        <v>44202</v>
      </c>
      <c r="Q222" s="1">
        <v>34630</v>
      </c>
      <c r="R222" s="1">
        <v>44211</v>
      </c>
      <c r="S222" t="b">
        <v>0</v>
      </c>
      <c r="T222" t="b">
        <v>0</v>
      </c>
      <c r="U222" t="b">
        <v>0</v>
      </c>
      <c r="V222" t="b">
        <v>1</v>
      </c>
      <c r="W222" t="b">
        <v>0</v>
      </c>
      <c r="X222" t="b">
        <v>0</v>
      </c>
      <c r="AA222" s="1">
        <v>44468.734027777777</v>
      </c>
      <c r="AB222" t="s">
        <v>1805</v>
      </c>
      <c r="AC222" t="s">
        <v>1806</v>
      </c>
      <c r="AD222" t="s">
        <v>1807</v>
      </c>
      <c r="AF222" t="s">
        <v>1808</v>
      </c>
      <c r="AG222" t="s">
        <v>600</v>
      </c>
      <c r="AH222">
        <v>70085</v>
      </c>
      <c r="AJ222" t="b">
        <v>0</v>
      </c>
      <c r="AK222" t="s">
        <v>1809</v>
      </c>
      <c r="AL222">
        <v>20160441</v>
      </c>
      <c r="AM222" t="s">
        <v>1123</v>
      </c>
      <c r="AN222" t="s">
        <v>1158</v>
      </c>
      <c r="AO222" t="s">
        <v>1123</v>
      </c>
    </row>
    <row r="223" spans="1:41" x14ac:dyDescent="0.3">
      <c r="A223">
        <v>116049</v>
      </c>
      <c r="B223" t="s">
        <v>1810</v>
      </c>
      <c r="C223" t="s">
        <v>1811</v>
      </c>
      <c r="D223" s="1">
        <v>21418</v>
      </c>
      <c r="E223" t="s">
        <v>44</v>
      </c>
      <c r="F223">
        <v>20111250</v>
      </c>
      <c r="G223">
        <v>296</v>
      </c>
      <c r="H223" t="s">
        <v>45</v>
      </c>
      <c r="I223">
        <v>1921</v>
      </c>
      <c r="J223" t="s">
        <v>1150</v>
      </c>
      <c r="K223" s="2" t="s">
        <v>1812</v>
      </c>
      <c r="L223">
        <v>7792402146</v>
      </c>
      <c r="M223" t="s">
        <v>1813</v>
      </c>
      <c r="N223" t="s">
        <v>49</v>
      </c>
      <c r="O223" t="s">
        <v>497</v>
      </c>
      <c r="P223" s="1">
        <v>44393</v>
      </c>
      <c r="Q223" s="1">
        <v>32703</v>
      </c>
      <c r="R223" s="1">
        <v>44403</v>
      </c>
      <c r="S223" t="b">
        <v>0</v>
      </c>
      <c r="T223" t="b">
        <v>0</v>
      </c>
      <c r="U223" t="b">
        <v>0</v>
      </c>
      <c r="V223" t="b">
        <v>1</v>
      </c>
      <c r="W223" t="b">
        <v>0</v>
      </c>
      <c r="X223" t="b">
        <v>0</v>
      </c>
      <c r="AD223" t="s">
        <v>1814</v>
      </c>
      <c r="AF223" t="s">
        <v>1815</v>
      </c>
      <c r="AG223" t="s">
        <v>150</v>
      </c>
      <c r="AH223">
        <v>28731</v>
      </c>
      <c r="AJ223" t="b">
        <v>0</v>
      </c>
      <c r="AK223" t="s">
        <v>1816</v>
      </c>
      <c r="AL223">
        <v>20111250</v>
      </c>
      <c r="AM223" t="s">
        <v>1123</v>
      </c>
      <c r="AN223" t="s">
        <v>1168</v>
      </c>
      <c r="AO223" t="s">
        <v>1123</v>
      </c>
    </row>
    <row r="224" spans="1:41" x14ac:dyDescent="0.3">
      <c r="A224">
        <v>116052</v>
      </c>
      <c r="B224" t="s">
        <v>1817</v>
      </c>
      <c r="C224" t="s">
        <v>1818</v>
      </c>
      <c r="D224" s="1">
        <v>21828</v>
      </c>
      <c r="E224" t="s">
        <v>44</v>
      </c>
      <c r="F224">
        <v>20122468</v>
      </c>
      <c r="G224">
        <v>296</v>
      </c>
      <c r="H224" t="s">
        <v>45</v>
      </c>
      <c r="I224">
        <v>1921</v>
      </c>
      <c r="J224" t="s">
        <v>1150</v>
      </c>
      <c r="K224" s="2" t="s">
        <v>1819</v>
      </c>
      <c r="L224">
        <v>8322745095</v>
      </c>
      <c r="M224" t="s">
        <v>1820</v>
      </c>
      <c r="N224" t="s">
        <v>49</v>
      </c>
      <c r="O224" t="s">
        <v>497</v>
      </c>
      <c r="P224" s="1">
        <v>44227</v>
      </c>
      <c r="Q224" s="1">
        <v>35737</v>
      </c>
      <c r="R224" s="1">
        <v>44237</v>
      </c>
      <c r="S224" t="b">
        <v>0</v>
      </c>
      <c r="T224" t="b">
        <v>0</v>
      </c>
      <c r="U224" t="b">
        <v>0</v>
      </c>
      <c r="V224" t="b">
        <v>1</v>
      </c>
      <c r="W224" t="b">
        <v>0</v>
      </c>
      <c r="X224" t="b">
        <v>0</v>
      </c>
      <c r="AD224" t="s">
        <v>1821</v>
      </c>
      <c r="AF224" t="s">
        <v>662</v>
      </c>
      <c r="AG224" t="s">
        <v>168</v>
      </c>
      <c r="AH224">
        <v>77062</v>
      </c>
      <c r="AJ224" t="b">
        <v>0</v>
      </c>
      <c r="AK224" t="s">
        <v>1822</v>
      </c>
      <c r="AL224">
        <v>20122468</v>
      </c>
      <c r="AM224" t="s">
        <v>1123</v>
      </c>
      <c r="AN224" t="s">
        <v>1158</v>
      </c>
      <c r="AO224" t="s">
        <v>1123</v>
      </c>
    </row>
    <row r="225" spans="1:41" x14ac:dyDescent="0.3">
      <c r="A225">
        <v>116053</v>
      </c>
      <c r="B225" t="s">
        <v>1823</v>
      </c>
      <c r="C225" t="s">
        <v>1824</v>
      </c>
      <c r="D225" s="1">
        <v>22047</v>
      </c>
      <c r="E225" t="s">
        <v>44</v>
      </c>
      <c r="F225">
        <v>20103295</v>
      </c>
      <c r="G225">
        <v>296</v>
      </c>
      <c r="H225" t="s">
        <v>45</v>
      </c>
      <c r="I225">
        <v>1921</v>
      </c>
      <c r="J225" t="s">
        <v>1150</v>
      </c>
      <c r="K225" s="2" t="s">
        <v>1825</v>
      </c>
      <c r="L225">
        <v>8309802202</v>
      </c>
      <c r="M225" t="s">
        <v>1826</v>
      </c>
      <c r="N225" t="s">
        <v>49</v>
      </c>
      <c r="O225" t="s">
        <v>497</v>
      </c>
      <c r="P225" s="1">
        <v>44196</v>
      </c>
      <c r="Q225" s="1">
        <v>32316</v>
      </c>
      <c r="R225" s="1">
        <v>44204</v>
      </c>
      <c r="S225" t="b">
        <v>0</v>
      </c>
      <c r="T225" t="b">
        <v>0</v>
      </c>
      <c r="U225" t="b">
        <v>0</v>
      </c>
      <c r="V225" t="b">
        <v>1</v>
      </c>
      <c r="W225" t="b">
        <v>0</v>
      </c>
      <c r="X225" t="b">
        <v>0</v>
      </c>
      <c r="AD225" t="s">
        <v>1827</v>
      </c>
      <c r="AF225" t="s">
        <v>1828</v>
      </c>
      <c r="AG225" t="s">
        <v>168</v>
      </c>
      <c r="AH225">
        <v>78261</v>
      </c>
      <c r="AJ225" t="b">
        <v>0</v>
      </c>
      <c r="AK225" t="s">
        <v>1829</v>
      </c>
      <c r="AL225">
        <v>20103295</v>
      </c>
      <c r="AM225" t="s">
        <v>1123</v>
      </c>
      <c r="AN225" t="s">
        <v>1168</v>
      </c>
      <c r="AO225" t="s">
        <v>1123</v>
      </c>
    </row>
    <row r="226" spans="1:41" x14ac:dyDescent="0.3">
      <c r="A226">
        <v>116054</v>
      </c>
      <c r="B226" t="s">
        <v>1830</v>
      </c>
      <c r="C226" t="s">
        <v>1831</v>
      </c>
      <c r="D226" s="1">
        <v>23007</v>
      </c>
      <c r="E226" t="s">
        <v>44</v>
      </c>
      <c r="F226">
        <v>20112459</v>
      </c>
      <c r="G226">
        <v>296</v>
      </c>
      <c r="H226" t="s">
        <v>45</v>
      </c>
      <c r="I226">
        <v>1921</v>
      </c>
      <c r="J226" t="s">
        <v>1150</v>
      </c>
      <c r="K226" s="2" t="s">
        <v>1832</v>
      </c>
      <c r="L226">
        <v>2107933309</v>
      </c>
      <c r="M226" t="s">
        <v>1833</v>
      </c>
      <c r="N226" t="s">
        <v>49</v>
      </c>
      <c r="O226" t="s">
        <v>50</v>
      </c>
      <c r="P226" s="1">
        <v>44229</v>
      </c>
      <c r="Q226" s="1">
        <v>31658</v>
      </c>
      <c r="R226" s="1">
        <v>44237</v>
      </c>
      <c r="S226" t="b">
        <v>0</v>
      </c>
      <c r="T226" t="b">
        <v>0</v>
      </c>
      <c r="U226" t="b">
        <v>0</v>
      </c>
      <c r="V226" t="b">
        <v>1</v>
      </c>
      <c r="W226" t="b">
        <v>0</v>
      </c>
      <c r="X226" t="b">
        <v>0</v>
      </c>
      <c r="Y226">
        <v>1</v>
      </c>
      <c r="Z226">
        <v>2022</v>
      </c>
      <c r="AA226" s="1">
        <v>44476.535416666666</v>
      </c>
      <c r="AB226" t="s">
        <v>1834</v>
      </c>
      <c r="AC226" t="s">
        <v>1835</v>
      </c>
      <c r="AD226" t="s">
        <v>1836</v>
      </c>
      <c r="AF226" t="s">
        <v>1837</v>
      </c>
      <c r="AG226" t="s">
        <v>168</v>
      </c>
      <c r="AH226">
        <v>77373</v>
      </c>
      <c r="AJ226" t="b">
        <v>0</v>
      </c>
      <c r="AK226" t="s">
        <v>1838</v>
      </c>
      <c r="AL226">
        <v>20112459</v>
      </c>
      <c r="AM226" t="s">
        <v>1123</v>
      </c>
      <c r="AN226" t="s">
        <v>1168</v>
      </c>
      <c r="AO226" t="s">
        <v>1123</v>
      </c>
    </row>
    <row r="227" spans="1:41" x14ac:dyDescent="0.3">
      <c r="A227">
        <v>116057</v>
      </c>
      <c r="B227" t="s">
        <v>1839</v>
      </c>
      <c r="C227" t="s">
        <v>1840</v>
      </c>
      <c r="D227" s="1">
        <v>22252</v>
      </c>
      <c r="E227" t="s">
        <v>77</v>
      </c>
      <c r="F227">
        <v>20143295</v>
      </c>
      <c r="G227">
        <v>296</v>
      </c>
      <c r="H227" t="s">
        <v>45</v>
      </c>
      <c r="I227">
        <v>1921</v>
      </c>
      <c r="J227" t="s">
        <v>1150</v>
      </c>
      <c r="K227" s="2" t="s">
        <v>1841</v>
      </c>
      <c r="L227">
        <v>2144765236</v>
      </c>
      <c r="M227" t="s">
        <v>1842</v>
      </c>
      <c r="N227" t="s">
        <v>49</v>
      </c>
      <c r="O227" t="s">
        <v>69</v>
      </c>
      <c r="P227" s="1">
        <v>44106</v>
      </c>
      <c r="Q227" s="1">
        <v>40889</v>
      </c>
      <c r="R227" s="1">
        <v>44118</v>
      </c>
      <c r="S227" t="b">
        <v>0</v>
      </c>
      <c r="T227" t="b">
        <v>0</v>
      </c>
      <c r="U227" t="b">
        <v>0</v>
      </c>
      <c r="V227" t="b">
        <v>1</v>
      </c>
      <c r="W227" t="b">
        <v>0</v>
      </c>
      <c r="X227" t="b">
        <v>0</v>
      </c>
      <c r="AD227" t="s">
        <v>1843</v>
      </c>
      <c r="AE227" t="s">
        <v>1844</v>
      </c>
      <c r="AF227" t="s">
        <v>1845</v>
      </c>
      <c r="AG227" t="s">
        <v>168</v>
      </c>
      <c r="AH227">
        <v>75010</v>
      </c>
      <c r="AJ227" t="b">
        <v>0</v>
      </c>
      <c r="AK227" t="s">
        <v>1846</v>
      </c>
      <c r="AL227">
        <v>20143295</v>
      </c>
      <c r="AM227" t="s">
        <v>1123</v>
      </c>
      <c r="AN227" t="s">
        <v>1158</v>
      </c>
      <c r="AO227" t="s">
        <v>1123</v>
      </c>
    </row>
    <row r="228" spans="1:41" x14ac:dyDescent="0.3">
      <c r="A228">
        <v>116059</v>
      </c>
      <c r="B228" t="s">
        <v>1847</v>
      </c>
      <c r="C228" t="s">
        <v>1848</v>
      </c>
      <c r="D228" s="1">
        <v>21382</v>
      </c>
      <c r="E228" t="s">
        <v>44</v>
      </c>
      <c r="F228">
        <v>20167050</v>
      </c>
      <c r="G228">
        <v>296</v>
      </c>
      <c r="H228" t="s">
        <v>45</v>
      </c>
      <c r="I228">
        <v>1921</v>
      </c>
      <c r="J228" t="s">
        <v>1150</v>
      </c>
      <c r="K228" s="2" t="s">
        <v>1849</v>
      </c>
      <c r="L228">
        <v>9158012777</v>
      </c>
      <c r="M228" t="s">
        <v>1850</v>
      </c>
      <c r="N228" t="s">
        <v>49</v>
      </c>
      <c r="O228" t="s">
        <v>497</v>
      </c>
      <c r="P228" s="1">
        <v>44366</v>
      </c>
      <c r="Q228" s="1">
        <v>37550</v>
      </c>
      <c r="R228" s="1">
        <v>44381</v>
      </c>
      <c r="S228" t="b">
        <v>0</v>
      </c>
      <c r="T228" t="b">
        <v>0</v>
      </c>
      <c r="U228" t="b">
        <v>0</v>
      </c>
      <c r="V228" t="b">
        <v>1</v>
      </c>
      <c r="W228" t="b">
        <v>0</v>
      </c>
      <c r="X228" t="b">
        <v>0</v>
      </c>
      <c r="AD228" t="s">
        <v>1851</v>
      </c>
      <c r="AF228" t="s">
        <v>1852</v>
      </c>
      <c r="AG228" t="s">
        <v>168</v>
      </c>
      <c r="AH228">
        <v>79924</v>
      </c>
      <c r="AJ228" t="b">
        <v>0</v>
      </c>
      <c r="AK228" t="s">
        <v>1853</v>
      </c>
      <c r="AL228">
        <v>20167050</v>
      </c>
      <c r="AM228" t="s">
        <v>1123</v>
      </c>
      <c r="AN228" t="s">
        <v>1158</v>
      </c>
      <c r="AO228" t="s">
        <v>1123</v>
      </c>
    </row>
    <row r="229" spans="1:41" x14ac:dyDescent="0.3">
      <c r="A229">
        <v>116060</v>
      </c>
      <c r="B229" t="s">
        <v>1854</v>
      </c>
      <c r="C229" t="s">
        <v>1855</v>
      </c>
      <c r="D229" s="1">
        <v>23051</v>
      </c>
      <c r="E229" t="s">
        <v>44</v>
      </c>
      <c r="F229">
        <v>20127606</v>
      </c>
      <c r="G229">
        <v>296</v>
      </c>
      <c r="H229" t="s">
        <v>45</v>
      </c>
      <c r="I229">
        <v>1921</v>
      </c>
      <c r="J229" t="s">
        <v>1150</v>
      </c>
      <c r="K229" s="2" t="s">
        <v>1856</v>
      </c>
      <c r="L229">
        <v>9723556289</v>
      </c>
      <c r="M229" t="s">
        <v>1857</v>
      </c>
      <c r="N229" t="s">
        <v>49</v>
      </c>
      <c r="O229" t="s">
        <v>497</v>
      </c>
      <c r="P229" s="1">
        <v>43998</v>
      </c>
      <c r="Q229" s="1">
        <v>36578</v>
      </c>
      <c r="R229" s="1">
        <v>44006</v>
      </c>
      <c r="S229" t="b">
        <v>0</v>
      </c>
      <c r="T229" t="b">
        <v>0</v>
      </c>
      <c r="U229" t="b">
        <v>0</v>
      </c>
      <c r="V229" t="b">
        <v>1</v>
      </c>
      <c r="W229" t="b">
        <v>1</v>
      </c>
      <c r="X229" t="b">
        <v>0</v>
      </c>
      <c r="AD229" t="s">
        <v>1858</v>
      </c>
      <c r="AF229" t="s">
        <v>1859</v>
      </c>
      <c r="AG229" t="s">
        <v>168</v>
      </c>
      <c r="AH229">
        <v>75022</v>
      </c>
      <c r="AJ229" t="b">
        <v>0</v>
      </c>
      <c r="AK229" t="s">
        <v>1860</v>
      </c>
      <c r="AL229">
        <v>20127606</v>
      </c>
      <c r="AM229" t="s">
        <v>1123</v>
      </c>
      <c r="AN229" t="s">
        <v>1168</v>
      </c>
      <c r="AO229" t="s">
        <v>1123</v>
      </c>
    </row>
    <row r="230" spans="1:41" x14ac:dyDescent="0.3">
      <c r="A230">
        <v>116061</v>
      </c>
      <c r="B230" t="s">
        <v>1861</v>
      </c>
      <c r="C230" t="s">
        <v>1862</v>
      </c>
      <c r="D230" s="1">
        <v>20890</v>
      </c>
      <c r="E230" t="s">
        <v>77</v>
      </c>
      <c r="F230" t="s">
        <v>1863</v>
      </c>
      <c r="G230">
        <v>296</v>
      </c>
      <c r="H230" t="s">
        <v>45</v>
      </c>
      <c r="I230">
        <v>1921</v>
      </c>
      <c r="J230" t="s">
        <v>1150</v>
      </c>
      <c r="K230" s="2" t="s">
        <v>1864</v>
      </c>
      <c r="L230">
        <v>2145339793</v>
      </c>
      <c r="M230" t="s">
        <v>1865</v>
      </c>
      <c r="N230" t="s">
        <v>49</v>
      </c>
      <c r="O230" t="s">
        <v>497</v>
      </c>
      <c r="P230" s="1">
        <v>44380</v>
      </c>
      <c r="Q230" s="1">
        <v>36578</v>
      </c>
      <c r="R230" s="1">
        <v>44390</v>
      </c>
      <c r="S230" t="b">
        <v>0</v>
      </c>
      <c r="T230" t="b">
        <v>0</v>
      </c>
      <c r="U230" t="b">
        <v>0</v>
      </c>
      <c r="V230" t="b">
        <v>1</v>
      </c>
      <c r="W230" t="b">
        <v>0</v>
      </c>
      <c r="X230" t="b">
        <v>0</v>
      </c>
      <c r="AA230" s="1">
        <v>44468.669444444444</v>
      </c>
      <c r="AB230" t="s">
        <v>1866</v>
      </c>
      <c r="AC230" t="s">
        <v>1865</v>
      </c>
      <c r="AD230" t="s">
        <v>1867</v>
      </c>
      <c r="AF230" t="s">
        <v>835</v>
      </c>
      <c r="AG230" t="s">
        <v>168</v>
      </c>
      <c r="AH230">
        <v>75225</v>
      </c>
      <c r="AJ230" t="b">
        <v>0</v>
      </c>
      <c r="AK230" t="s">
        <v>1868</v>
      </c>
      <c r="AL230" t="s">
        <v>1863</v>
      </c>
      <c r="AM230" t="s">
        <v>1123</v>
      </c>
      <c r="AN230" t="s">
        <v>1168</v>
      </c>
      <c r="AO230" t="s">
        <v>1123</v>
      </c>
    </row>
    <row r="231" spans="1:41" x14ac:dyDescent="0.3">
      <c r="A231">
        <v>116071</v>
      </c>
      <c r="B231" t="s">
        <v>1869</v>
      </c>
      <c r="C231" t="s">
        <v>1870</v>
      </c>
      <c r="D231" s="1">
        <v>21835</v>
      </c>
      <c r="E231" t="s">
        <v>44</v>
      </c>
      <c r="F231">
        <v>20141606</v>
      </c>
      <c r="G231">
        <v>296</v>
      </c>
      <c r="H231" t="s">
        <v>45</v>
      </c>
      <c r="I231">
        <v>1921</v>
      </c>
      <c r="J231" t="s">
        <v>1150</v>
      </c>
      <c r="K231" s="2" t="s">
        <v>1871</v>
      </c>
      <c r="M231" t="s">
        <v>1872</v>
      </c>
      <c r="N231" t="s">
        <v>49</v>
      </c>
      <c r="O231" t="s">
        <v>497</v>
      </c>
      <c r="P231" s="1">
        <v>44321</v>
      </c>
      <c r="Q231" s="1">
        <v>40357</v>
      </c>
      <c r="R231" s="1">
        <v>44328</v>
      </c>
      <c r="S231" t="b">
        <v>0</v>
      </c>
      <c r="T231" t="b">
        <v>0</v>
      </c>
      <c r="U231" t="b">
        <v>0</v>
      </c>
      <c r="V231" t="b">
        <v>1</v>
      </c>
      <c r="W231" t="b">
        <v>0</v>
      </c>
      <c r="X231" t="b">
        <v>0</v>
      </c>
      <c r="AA231" s="1">
        <v>44468.34097222222</v>
      </c>
      <c r="AB231" t="s">
        <v>1873</v>
      </c>
      <c r="AC231" t="s">
        <v>1874</v>
      </c>
      <c r="AD231" t="s">
        <v>1875</v>
      </c>
      <c r="AF231" t="s">
        <v>1706</v>
      </c>
      <c r="AG231" t="s">
        <v>1699</v>
      </c>
      <c r="AH231">
        <v>54016</v>
      </c>
      <c r="AJ231" t="b">
        <v>0</v>
      </c>
      <c r="AK231" t="s">
        <v>1876</v>
      </c>
      <c r="AL231">
        <v>20141606</v>
      </c>
      <c r="AM231" t="s">
        <v>1123</v>
      </c>
      <c r="AN231" t="s">
        <v>1158</v>
      </c>
      <c r="AO231" t="s">
        <v>1123</v>
      </c>
    </row>
    <row r="232" spans="1:41" x14ac:dyDescent="0.3">
      <c r="A232">
        <v>116073</v>
      </c>
      <c r="B232" t="s">
        <v>1877</v>
      </c>
      <c r="C232" t="s">
        <v>1878</v>
      </c>
      <c r="D232" s="1">
        <v>21473</v>
      </c>
      <c r="E232" t="s">
        <v>77</v>
      </c>
      <c r="F232">
        <v>20104527</v>
      </c>
      <c r="G232">
        <v>296</v>
      </c>
      <c r="H232" t="s">
        <v>45</v>
      </c>
      <c r="I232">
        <v>1921</v>
      </c>
      <c r="J232" t="s">
        <v>1150</v>
      </c>
      <c r="K232" s="2" t="s">
        <v>1879</v>
      </c>
      <c r="L232">
        <v>6512698090</v>
      </c>
      <c r="M232" t="s">
        <v>1880</v>
      </c>
      <c r="N232" t="s">
        <v>49</v>
      </c>
      <c r="O232" t="s">
        <v>50</v>
      </c>
      <c r="P232" s="1">
        <v>44149</v>
      </c>
      <c r="Q232" s="1">
        <v>32575</v>
      </c>
      <c r="R232" s="1">
        <v>44167</v>
      </c>
      <c r="S232" t="b">
        <v>0</v>
      </c>
      <c r="T232" t="b">
        <v>0</v>
      </c>
      <c r="U232" t="b">
        <v>0</v>
      </c>
      <c r="V232" t="b">
        <v>1</v>
      </c>
      <c r="W232" t="b">
        <v>0</v>
      </c>
      <c r="X232" t="b">
        <v>0</v>
      </c>
      <c r="Y232">
        <v>11</v>
      </c>
      <c r="Z232">
        <v>2021</v>
      </c>
      <c r="AA232" s="1">
        <v>44469.691666666666</v>
      </c>
      <c r="AB232" t="s">
        <v>1881</v>
      </c>
      <c r="AC232" t="s">
        <v>1880</v>
      </c>
      <c r="AD232" t="s">
        <v>1882</v>
      </c>
      <c r="AF232" t="s">
        <v>1883</v>
      </c>
      <c r="AG232" t="s">
        <v>484</v>
      </c>
      <c r="AH232">
        <v>55016</v>
      </c>
      <c r="AJ232" t="b">
        <v>0</v>
      </c>
      <c r="AK232" t="s">
        <v>1884</v>
      </c>
      <c r="AL232">
        <v>20104527</v>
      </c>
      <c r="AM232" t="s">
        <v>1123</v>
      </c>
      <c r="AN232" t="s">
        <v>1158</v>
      </c>
      <c r="AO232" t="s">
        <v>1123</v>
      </c>
    </row>
    <row r="233" spans="1:41" x14ac:dyDescent="0.3">
      <c r="A233">
        <v>116074</v>
      </c>
      <c r="B233" t="s">
        <v>1885</v>
      </c>
      <c r="C233" t="s">
        <v>1886</v>
      </c>
      <c r="D233" s="1">
        <v>21178</v>
      </c>
      <c r="E233" t="s">
        <v>77</v>
      </c>
      <c r="F233">
        <v>20122459</v>
      </c>
      <c r="G233">
        <v>296</v>
      </c>
      <c r="H233" t="s">
        <v>45</v>
      </c>
      <c r="I233">
        <v>1921</v>
      </c>
      <c r="J233" t="s">
        <v>1150</v>
      </c>
      <c r="K233" s="2" t="s">
        <v>1887</v>
      </c>
      <c r="L233">
        <v>7634585233</v>
      </c>
      <c r="M233" t="s">
        <v>1888</v>
      </c>
      <c r="N233" t="s">
        <v>49</v>
      </c>
      <c r="O233" t="s">
        <v>497</v>
      </c>
      <c r="P233" s="1">
        <v>44063</v>
      </c>
      <c r="Q233" s="1">
        <v>36836</v>
      </c>
      <c r="R233" s="1">
        <v>44071</v>
      </c>
      <c r="S233" t="b">
        <v>0</v>
      </c>
      <c r="T233" t="b">
        <v>0</v>
      </c>
      <c r="U233" t="b">
        <v>0</v>
      </c>
      <c r="V233" t="b">
        <v>1</v>
      </c>
      <c r="W233" t="b">
        <v>1</v>
      </c>
      <c r="X233" t="b">
        <v>0</v>
      </c>
      <c r="AD233" t="s">
        <v>1889</v>
      </c>
      <c r="AF233" t="s">
        <v>1890</v>
      </c>
      <c r="AG233" t="s">
        <v>484</v>
      </c>
      <c r="AH233">
        <v>55311</v>
      </c>
      <c r="AJ233" t="b">
        <v>0</v>
      </c>
      <c r="AK233" t="s">
        <v>1891</v>
      </c>
      <c r="AL233">
        <v>20122459</v>
      </c>
      <c r="AM233" t="s">
        <v>1123</v>
      </c>
      <c r="AN233" t="s">
        <v>1168</v>
      </c>
      <c r="AO233" t="s">
        <v>1123</v>
      </c>
    </row>
    <row r="234" spans="1:41" x14ac:dyDescent="0.3">
      <c r="A234">
        <v>116075</v>
      </c>
      <c r="B234" t="s">
        <v>1892</v>
      </c>
      <c r="C234" t="s">
        <v>1893</v>
      </c>
      <c r="D234" s="1">
        <v>22043</v>
      </c>
      <c r="E234" t="s">
        <v>77</v>
      </c>
      <c r="F234">
        <v>20108749</v>
      </c>
      <c r="G234">
        <v>296</v>
      </c>
      <c r="H234" t="s">
        <v>45</v>
      </c>
      <c r="I234">
        <v>1921</v>
      </c>
      <c r="J234" t="s">
        <v>1150</v>
      </c>
      <c r="K234" s="2" t="s">
        <v>1894</v>
      </c>
      <c r="M234" t="s">
        <v>1895</v>
      </c>
      <c r="N234" t="s">
        <v>49</v>
      </c>
      <c r="O234" t="s">
        <v>497</v>
      </c>
      <c r="P234" s="1">
        <v>44043</v>
      </c>
      <c r="Q234" s="1">
        <v>32713</v>
      </c>
      <c r="R234" s="1">
        <v>44081</v>
      </c>
      <c r="S234" t="b">
        <v>0</v>
      </c>
      <c r="T234" t="b">
        <v>0</v>
      </c>
      <c r="U234" t="b">
        <v>0</v>
      </c>
      <c r="V234" t="b">
        <v>1</v>
      </c>
      <c r="W234" t="b">
        <v>1</v>
      </c>
      <c r="X234" t="b">
        <v>0</v>
      </c>
      <c r="AD234" t="s">
        <v>1896</v>
      </c>
      <c r="AF234" t="s">
        <v>1897</v>
      </c>
      <c r="AG234" t="s">
        <v>1699</v>
      </c>
      <c r="AH234">
        <v>54022</v>
      </c>
      <c r="AJ234" t="b">
        <v>0</v>
      </c>
      <c r="AK234" t="s">
        <v>1898</v>
      </c>
      <c r="AL234">
        <v>20108749</v>
      </c>
      <c r="AM234" t="s">
        <v>1123</v>
      </c>
      <c r="AN234" t="s">
        <v>1168</v>
      </c>
      <c r="AO234" t="s">
        <v>1123</v>
      </c>
    </row>
    <row r="235" spans="1:41" x14ac:dyDescent="0.3">
      <c r="A235">
        <v>116076</v>
      </c>
      <c r="B235" t="s">
        <v>1899</v>
      </c>
      <c r="C235" t="s">
        <v>1900</v>
      </c>
      <c r="D235" s="1">
        <v>22951</v>
      </c>
      <c r="E235" t="s">
        <v>44</v>
      </c>
      <c r="F235">
        <v>20124121</v>
      </c>
      <c r="G235">
        <v>296</v>
      </c>
      <c r="H235" t="s">
        <v>45</v>
      </c>
      <c r="I235">
        <v>1921</v>
      </c>
      <c r="J235" t="s">
        <v>1150</v>
      </c>
      <c r="K235" s="2" t="s">
        <v>1901</v>
      </c>
      <c r="L235">
        <v>6127471851</v>
      </c>
      <c r="M235" t="s">
        <v>1902</v>
      </c>
      <c r="N235" t="s">
        <v>49</v>
      </c>
      <c r="O235" t="s">
        <v>50</v>
      </c>
      <c r="P235" s="1">
        <v>44349</v>
      </c>
      <c r="Q235" s="1">
        <v>36861</v>
      </c>
      <c r="R235" s="1">
        <v>44358</v>
      </c>
      <c r="S235" t="b">
        <v>0</v>
      </c>
      <c r="T235" t="b">
        <v>0</v>
      </c>
      <c r="U235" t="b">
        <v>0</v>
      </c>
      <c r="V235" t="b">
        <v>1</v>
      </c>
      <c r="W235" t="b">
        <v>0</v>
      </c>
      <c r="X235" t="b">
        <v>0</v>
      </c>
      <c r="Y235">
        <v>2</v>
      </c>
      <c r="Z235">
        <v>2022</v>
      </c>
      <c r="AA235" s="1">
        <v>44473.369444444441</v>
      </c>
      <c r="AB235" t="s">
        <v>1903</v>
      </c>
      <c r="AC235" t="s">
        <v>1904</v>
      </c>
      <c r="AD235" t="s">
        <v>1905</v>
      </c>
      <c r="AF235" t="s">
        <v>1906</v>
      </c>
      <c r="AG235" t="s">
        <v>484</v>
      </c>
      <c r="AH235">
        <v>55068</v>
      </c>
      <c r="AJ235" t="b">
        <v>0</v>
      </c>
      <c r="AK235" t="s">
        <v>1907</v>
      </c>
      <c r="AL235">
        <v>20124121</v>
      </c>
      <c r="AM235" t="s">
        <v>1123</v>
      </c>
      <c r="AN235" t="s">
        <v>1168</v>
      </c>
      <c r="AO235" t="s">
        <v>1123</v>
      </c>
    </row>
    <row r="236" spans="1:41" x14ac:dyDescent="0.3">
      <c r="A236">
        <v>116077</v>
      </c>
      <c r="B236" t="s">
        <v>1908</v>
      </c>
      <c r="C236" t="s">
        <v>1909</v>
      </c>
      <c r="D236" s="1">
        <v>22798</v>
      </c>
      <c r="E236" t="s">
        <v>77</v>
      </c>
      <c r="F236">
        <v>20111599</v>
      </c>
      <c r="G236">
        <v>296</v>
      </c>
      <c r="H236" t="s">
        <v>45</v>
      </c>
      <c r="I236">
        <v>1921</v>
      </c>
      <c r="J236" t="s">
        <v>1150</v>
      </c>
      <c r="K236" s="2" t="s">
        <v>1910</v>
      </c>
      <c r="L236">
        <v>6512529186</v>
      </c>
      <c r="M236" t="s">
        <v>1872</v>
      </c>
      <c r="N236" t="s">
        <v>49</v>
      </c>
      <c r="O236" t="s">
        <v>497</v>
      </c>
      <c r="P236" s="1">
        <v>44321</v>
      </c>
      <c r="Q236" s="1">
        <v>33704</v>
      </c>
      <c r="R236" s="1">
        <v>44330</v>
      </c>
      <c r="S236" t="b">
        <v>0</v>
      </c>
      <c r="T236" t="b">
        <v>0</v>
      </c>
      <c r="U236" t="b">
        <v>0</v>
      </c>
      <c r="V236" t="b">
        <v>1</v>
      </c>
      <c r="W236" t="b">
        <v>0</v>
      </c>
      <c r="X236" t="b">
        <v>0</v>
      </c>
      <c r="AA236" s="1">
        <v>44468.357638888891</v>
      </c>
      <c r="AB236" t="s">
        <v>1911</v>
      </c>
      <c r="AC236" t="s">
        <v>1912</v>
      </c>
      <c r="AD236" t="s">
        <v>1913</v>
      </c>
      <c r="AF236" t="s">
        <v>1914</v>
      </c>
      <c r="AG236" t="s">
        <v>1699</v>
      </c>
      <c r="AH236">
        <v>54016</v>
      </c>
      <c r="AJ236" t="b">
        <v>0</v>
      </c>
      <c r="AK236" t="s">
        <v>1915</v>
      </c>
      <c r="AL236">
        <v>20111599</v>
      </c>
      <c r="AM236" t="s">
        <v>1123</v>
      </c>
      <c r="AN236" t="s">
        <v>1158</v>
      </c>
      <c r="AO236" t="s">
        <v>1123</v>
      </c>
    </row>
    <row r="237" spans="1:41" x14ac:dyDescent="0.3">
      <c r="A237">
        <v>116082</v>
      </c>
      <c r="B237" t="s">
        <v>1916</v>
      </c>
      <c r="C237" t="s">
        <v>1917</v>
      </c>
      <c r="D237" s="1">
        <v>20807</v>
      </c>
      <c r="E237" t="s">
        <v>44</v>
      </c>
      <c r="F237">
        <v>20119882</v>
      </c>
      <c r="G237">
        <v>296</v>
      </c>
      <c r="H237" t="s">
        <v>45</v>
      </c>
      <c r="I237">
        <v>1921</v>
      </c>
      <c r="J237" t="s">
        <v>1150</v>
      </c>
      <c r="K237" s="2" t="s">
        <v>1918</v>
      </c>
      <c r="L237">
        <v>6514424619</v>
      </c>
      <c r="M237" t="s">
        <v>1919</v>
      </c>
      <c r="N237" t="s">
        <v>49</v>
      </c>
      <c r="O237" t="s">
        <v>497</v>
      </c>
      <c r="P237" s="1">
        <v>44212</v>
      </c>
      <c r="Q237" s="1">
        <v>32671</v>
      </c>
      <c r="R237" s="1">
        <v>44223</v>
      </c>
      <c r="S237" t="b">
        <v>0</v>
      </c>
      <c r="T237" t="b">
        <v>0</v>
      </c>
      <c r="U237" t="b">
        <v>0</v>
      </c>
      <c r="V237" t="b">
        <v>1</v>
      </c>
      <c r="W237" t="b">
        <v>0</v>
      </c>
      <c r="X237" t="b">
        <v>0</v>
      </c>
      <c r="AA237" s="1">
        <v>44466.670138888891</v>
      </c>
      <c r="AB237" t="s">
        <v>1920</v>
      </c>
      <c r="AC237" t="s">
        <v>1919</v>
      </c>
      <c r="AD237" t="s">
        <v>1921</v>
      </c>
      <c r="AF237" t="s">
        <v>728</v>
      </c>
      <c r="AG237" t="s">
        <v>484</v>
      </c>
      <c r="AH237">
        <v>55124</v>
      </c>
      <c r="AJ237" t="b">
        <v>0</v>
      </c>
      <c r="AK237" t="s">
        <v>1922</v>
      </c>
      <c r="AL237">
        <v>20119882</v>
      </c>
      <c r="AM237" t="s">
        <v>1123</v>
      </c>
      <c r="AN237" t="s">
        <v>1158</v>
      </c>
      <c r="AO237" t="s">
        <v>1123</v>
      </c>
    </row>
    <row r="238" spans="1:41" x14ac:dyDescent="0.3">
      <c r="A238">
        <v>116083</v>
      </c>
      <c r="B238" t="s">
        <v>1923</v>
      </c>
      <c r="C238" t="s">
        <v>1924</v>
      </c>
      <c r="D238" s="1">
        <v>21277</v>
      </c>
      <c r="E238" t="s">
        <v>77</v>
      </c>
      <c r="F238">
        <v>20117724</v>
      </c>
      <c r="G238">
        <v>296</v>
      </c>
      <c r="H238" t="s">
        <v>45</v>
      </c>
      <c r="I238">
        <v>1921</v>
      </c>
      <c r="J238" t="s">
        <v>1150</v>
      </c>
      <c r="K238" s="2" t="s">
        <v>1925</v>
      </c>
      <c r="L238">
        <v>6515031435</v>
      </c>
      <c r="M238" t="s">
        <v>1926</v>
      </c>
      <c r="N238" t="s">
        <v>49</v>
      </c>
      <c r="O238" t="s">
        <v>497</v>
      </c>
      <c r="P238" s="1">
        <v>44076</v>
      </c>
      <c r="Q238" s="1">
        <v>36962</v>
      </c>
      <c r="R238" s="1">
        <v>44083</v>
      </c>
      <c r="S238" t="b">
        <v>0</v>
      </c>
      <c r="T238" t="b">
        <v>0</v>
      </c>
      <c r="U238" t="b">
        <v>0</v>
      </c>
      <c r="V238" t="b">
        <v>1</v>
      </c>
      <c r="W238" t="b">
        <v>1</v>
      </c>
      <c r="X238" t="b">
        <v>0</v>
      </c>
      <c r="AA238" s="1">
        <v>44474.383333333331</v>
      </c>
      <c r="AB238" t="s">
        <v>1927</v>
      </c>
      <c r="AC238" t="s">
        <v>1928</v>
      </c>
      <c r="AD238" t="s">
        <v>1929</v>
      </c>
      <c r="AF238" t="s">
        <v>1930</v>
      </c>
      <c r="AG238" t="s">
        <v>484</v>
      </c>
      <c r="AH238">
        <v>55120</v>
      </c>
      <c r="AJ238" t="b">
        <v>0</v>
      </c>
      <c r="AK238" t="s">
        <v>1931</v>
      </c>
      <c r="AL238">
        <v>20117724</v>
      </c>
      <c r="AM238" t="s">
        <v>1123</v>
      </c>
      <c r="AN238" t="s">
        <v>1168</v>
      </c>
      <c r="AO238" t="s">
        <v>1123</v>
      </c>
    </row>
    <row r="239" spans="1:41" x14ac:dyDescent="0.3">
      <c r="A239">
        <v>116084</v>
      </c>
      <c r="B239" t="s">
        <v>1932</v>
      </c>
      <c r="C239" t="s">
        <v>1933</v>
      </c>
      <c r="D239" s="1">
        <v>21705</v>
      </c>
      <c r="E239" t="s">
        <v>77</v>
      </c>
      <c r="F239">
        <v>20111323</v>
      </c>
      <c r="G239">
        <v>296</v>
      </c>
      <c r="H239" t="s">
        <v>45</v>
      </c>
      <c r="I239">
        <v>1921</v>
      </c>
      <c r="J239" t="s">
        <v>1150</v>
      </c>
      <c r="K239" s="2" t="s">
        <v>1934</v>
      </c>
      <c r="M239" t="s">
        <v>1935</v>
      </c>
      <c r="N239" t="s">
        <v>49</v>
      </c>
      <c r="O239" t="s">
        <v>497</v>
      </c>
      <c r="P239" s="1">
        <v>44384</v>
      </c>
      <c r="Q239" s="1">
        <v>29311</v>
      </c>
      <c r="R239" s="1">
        <v>44392</v>
      </c>
      <c r="S239" t="b">
        <v>0</v>
      </c>
      <c r="T239" t="b">
        <v>0</v>
      </c>
      <c r="U239" t="b">
        <v>0</v>
      </c>
      <c r="V239" t="b">
        <v>1</v>
      </c>
      <c r="W239" t="b">
        <v>0</v>
      </c>
      <c r="X239" t="b">
        <v>0</v>
      </c>
      <c r="AA239" s="1">
        <v>44466.643750000003</v>
      </c>
      <c r="AB239" t="s">
        <v>1936</v>
      </c>
      <c r="AC239" t="s">
        <v>1935</v>
      </c>
      <c r="AD239" t="s">
        <v>1937</v>
      </c>
      <c r="AF239" t="s">
        <v>705</v>
      </c>
      <c r="AG239" t="s">
        <v>484</v>
      </c>
      <c r="AH239">
        <v>55129</v>
      </c>
      <c r="AJ239" t="b">
        <v>0</v>
      </c>
      <c r="AK239" t="s">
        <v>1938</v>
      </c>
      <c r="AL239">
        <v>20111323</v>
      </c>
      <c r="AM239" t="s">
        <v>1123</v>
      </c>
      <c r="AN239" t="s">
        <v>1158</v>
      </c>
      <c r="AO239" t="s">
        <v>1123</v>
      </c>
    </row>
    <row r="240" spans="1:41" x14ac:dyDescent="0.3">
      <c r="A240">
        <v>116085</v>
      </c>
      <c r="B240" t="s">
        <v>1939</v>
      </c>
      <c r="C240" t="s">
        <v>1940</v>
      </c>
      <c r="D240" s="1">
        <v>21090</v>
      </c>
      <c r="E240" t="s">
        <v>44</v>
      </c>
      <c r="F240">
        <v>20122192</v>
      </c>
      <c r="G240">
        <v>296</v>
      </c>
      <c r="H240" t="s">
        <v>45</v>
      </c>
      <c r="I240">
        <v>1921</v>
      </c>
      <c r="J240" t="s">
        <v>1150</v>
      </c>
      <c r="K240" s="2" t="s">
        <v>1941</v>
      </c>
      <c r="L240">
        <v>6514849745</v>
      </c>
      <c r="M240" t="s">
        <v>1942</v>
      </c>
      <c r="N240" t="s">
        <v>49</v>
      </c>
      <c r="O240" t="s">
        <v>497</v>
      </c>
      <c r="P240" s="1">
        <v>44349</v>
      </c>
      <c r="Q240" s="1">
        <v>29227</v>
      </c>
      <c r="R240" s="1">
        <v>44356</v>
      </c>
      <c r="S240" t="b">
        <v>0</v>
      </c>
      <c r="T240" t="b">
        <v>0</v>
      </c>
      <c r="U240" t="b">
        <v>0</v>
      </c>
      <c r="V240" t="b">
        <v>1</v>
      </c>
      <c r="W240" t="b">
        <v>0</v>
      </c>
      <c r="X240" t="b">
        <v>0</v>
      </c>
      <c r="AA240" s="1">
        <v>44469.640277777777</v>
      </c>
      <c r="AB240" t="s">
        <v>1943</v>
      </c>
      <c r="AC240" t="s">
        <v>1944</v>
      </c>
      <c r="AD240" t="s">
        <v>1945</v>
      </c>
      <c r="AF240" t="s">
        <v>1946</v>
      </c>
      <c r="AG240" t="s">
        <v>484</v>
      </c>
      <c r="AH240">
        <v>55126</v>
      </c>
      <c r="AJ240" t="b">
        <v>0</v>
      </c>
      <c r="AK240" t="s">
        <v>1947</v>
      </c>
      <c r="AL240">
        <v>20122192</v>
      </c>
      <c r="AM240" t="s">
        <v>1123</v>
      </c>
      <c r="AN240" t="s">
        <v>1168</v>
      </c>
      <c r="AO240" t="s">
        <v>1123</v>
      </c>
    </row>
    <row r="241" spans="1:41" x14ac:dyDescent="0.3">
      <c r="A241">
        <v>116086</v>
      </c>
      <c r="B241" t="s">
        <v>1948</v>
      </c>
      <c r="C241" t="s">
        <v>1949</v>
      </c>
      <c r="D241" s="1">
        <v>23011</v>
      </c>
      <c r="E241" t="s">
        <v>44</v>
      </c>
      <c r="F241">
        <v>20118511</v>
      </c>
      <c r="G241">
        <v>296</v>
      </c>
      <c r="H241" t="s">
        <v>45</v>
      </c>
      <c r="I241">
        <v>1921</v>
      </c>
      <c r="J241" t="s">
        <v>1150</v>
      </c>
      <c r="K241" s="2" t="s">
        <v>1950</v>
      </c>
      <c r="L241">
        <v>6126001097</v>
      </c>
      <c r="M241" t="s">
        <v>1951</v>
      </c>
      <c r="N241" t="s">
        <v>49</v>
      </c>
      <c r="O241" t="s">
        <v>497</v>
      </c>
      <c r="P241" s="1">
        <v>43952</v>
      </c>
      <c r="Q241" s="1">
        <v>29830</v>
      </c>
      <c r="R241" s="1">
        <v>43964</v>
      </c>
      <c r="S241" t="b">
        <v>0</v>
      </c>
      <c r="T241" t="b">
        <v>0</v>
      </c>
      <c r="U241" t="b">
        <v>0</v>
      </c>
      <c r="V241" t="b">
        <v>1</v>
      </c>
      <c r="W241" t="b">
        <v>1</v>
      </c>
      <c r="X241" t="b">
        <v>0</v>
      </c>
      <c r="AA241" s="1">
        <v>44467.438888888886</v>
      </c>
      <c r="AB241" t="s">
        <v>1952</v>
      </c>
      <c r="AC241" t="s">
        <v>1953</v>
      </c>
      <c r="AD241" t="s">
        <v>1954</v>
      </c>
      <c r="AF241" t="s">
        <v>1955</v>
      </c>
      <c r="AG241" t="s">
        <v>484</v>
      </c>
      <c r="AH241">
        <v>55110</v>
      </c>
      <c r="AJ241" t="b">
        <v>0</v>
      </c>
      <c r="AK241" t="s">
        <v>1956</v>
      </c>
      <c r="AL241">
        <v>20118511</v>
      </c>
      <c r="AM241" t="s">
        <v>1123</v>
      </c>
      <c r="AN241" t="s">
        <v>1158</v>
      </c>
      <c r="AO241" t="s">
        <v>1123</v>
      </c>
    </row>
    <row r="242" spans="1:41" x14ac:dyDescent="0.3">
      <c r="A242">
        <v>116087</v>
      </c>
      <c r="B242" t="s">
        <v>1957</v>
      </c>
      <c r="C242" t="s">
        <v>1958</v>
      </c>
      <c r="D242" s="1">
        <v>22274</v>
      </c>
      <c r="E242" t="s">
        <v>44</v>
      </c>
      <c r="F242">
        <v>20113964</v>
      </c>
      <c r="G242">
        <v>296</v>
      </c>
      <c r="H242" t="s">
        <v>45</v>
      </c>
      <c r="I242">
        <v>1921</v>
      </c>
      <c r="J242" t="s">
        <v>1150</v>
      </c>
      <c r="K242" s="2" t="s">
        <v>1959</v>
      </c>
      <c r="M242" t="s">
        <v>1960</v>
      </c>
      <c r="N242" t="s">
        <v>49</v>
      </c>
      <c r="O242" t="s">
        <v>497</v>
      </c>
      <c r="P242" s="1">
        <v>44111</v>
      </c>
      <c r="Q242" s="1">
        <v>29098</v>
      </c>
      <c r="R242" s="1">
        <v>44134</v>
      </c>
      <c r="S242" t="b">
        <v>0</v>
      </c>
      <c r="T242" t="b">
        <v>0</v>
      </c>
      <c r="U242" t="b">
        <v>0</v>
      </c>
      <c r="V242" t="b">
        <v>1</v>
      </c>
      <c r="W242" t="b">
        <v>0</v>
      </c>
      <c r="X242" t="b">
        <v>0</v>
      </c>
      <c r="AD242" t="s">
        <v>1961</v>
      </c>
      <c r="AF242" t="s">
        <v>736</v>
      </c>
      <c r="AG242" t="s">
        <v>484</v>
      </c>
      <c r="AH242">
        <v>55044</v>
      </c>
      <c r="AJ242" t="b">
        <v>0</v>
      </c>
      <c r="AK242" t="s">
        <v>1962</v>
      </c>
      <c r="AL242">
        <v>20113964</v>
      </c>
      <c r="AM242" t="s">
        <v>1123</v>
      </c>
      <c r="AN242" t="s">
        <v>1158</v>
      </c>
      <c r="AO242" t="s">
        <v>1123</v>
      </c>
    </row>
    <row r="243" spans="1:41" x14ac:dyDescent="0.3">
      <c r="A243">
        <v>116088</v>
      </c>
      <c r="B243" t="s">
        <v>1963</v>
      </c>
      <c r="C243" t="s">
        <v>1964</v>
      </c>
      <c r="D243" s="1">
        <v>22458</v>
      </c>
      <c r="E243" t="s">
        <v>77</v>
      </c>
      <c r="F243">
        <v>20116505</v>
      </c>
      <c r="G243">
        <v>296</v>
      </c>
      <c r="H243" t="s">
        <v>45</v>
      </c>
      <c r="I243">
        <v>1921</v>
      </c>
      <c r="J243" t="s">
        <v>1150</v>
      </c>
      <c r="K243" s="2" t="s">
        <v>1965</v>
      </c>
      <c r="L243">
        <v>7637551235</v>
      </c>
      <c r="M243" t="s">
        <v>1966</v>
      </c>
      <c r="N243" t="s">
        <v>49</v>
      </c>
      <c r="O243" t="s">
        <v>497</v>
      </c>
      <c r="P243" s="1">
        <v>44289</v>
      </c>
      <c r="Q243" s="1">
        <v>32419</v>
      </c>
      <c r="R243" s="1">
        <v>44300</v>
      </c>
      <c r="S243" t="b">
        <v>0</v>
      </c>
      <c r="T243" t="b">
        <v>0</v>
      </c>
      <c r="U243" t="b">
        <v>0</v>
      </c>
      <c r="V243" t="b">
        <v>1</v>
      </c>
      <c r="W243" t="b">
        <v>0</v>
      </c>
      <c r="X243" t="b">
        <v>0</v>
      </c>
      <c r="AA243" s="1">
        <v>44470.280555555553</v>
      </c>
      <c r="AB243" t="s">
        <v>1967</v>
      </c>
      <c r="AC243" t="s">
        <v>1968</v>
      </c>
      <c r="AD243" t="s">
        <v>1969</v>
      </c>
      <c r="AF243" t="s">
        <v>1970</v>
      </c>
      <c r="AG243" t="s">
        <v>484</v>
      </c>
      <c r="AH243">
        <v>55448</v>
      </c>
      <c r="AJ243" t="b">
        <v>0</v>
      </c>
      <c r="AK243" t="s">
        <v>1971</v>
      </c>
      <c r="AL243">
        <v>20116505</v>
      </c>
      <c r="AM243" t="s">
        <v>1123</v>
      </c>
      <c r="AN243" t="s">
        <v>1158</v>
      </c>
      <c r="AO243" t="s">
        <v>1123</v>
      </c>
    </row>
    <row r="244" spans="1:41" x14ac:dyDescent="0.3">
      <c r="A244">
        <v>116089</v>
      </c>
      <c r="B244" t="s">
        <v>1972</v>
      </c>
      <c r="C244" t="s">
        <v>1973</v>
      </c>
      <c r="D244" s="1">
        <v>21245</v>
      </c>
      <c r="E244" t="s">
        <v>44</v>
      </c>
      <c r="F244">
        <v>20137624</v>
      </c>
      <c r="G244">
        <v>296</v>
      </c>
      <c r="H244" t="s">
        <v>45</v>
      </c>
      <c r="I244">
        <v>1921</v>
      </c>
      <c r="J244" t="s">
        <v>1150</v>
      </c>
      <c r="K244" s="2" t="s">
        <v>1974</v>
      </c>
      <c r="L244">
        <v>6517789242</v>
      </c>
      <c r="M244" t="s">
        <v>1975</v>
      </c>
      <c r="N244" t="s">
        <v>49</v>
      </c>
      <c r="O244" t="s">
        <v>497</v>
      </c>
      <c r="P244" s="1">
        <v>44111</v>
      </c>
      <c r="Q244" s="1">
        <v>39678</v>
      </c>
      <c r="R244" s="1">
        <v>44118</v>
      </c>
      <c r="S244" t="b">
        <v>0</v>
      </c>
      <c r="T244" t="b">
        <v>0</v>
      </c>
      <c r="U244" t="b">
        <v>0</v>
      </c>
      <c r="V244" t="b">
        <v>1</v>
      </c>
      <c r="W244" t="b">
        <v>0</v>
      </c>
      <c r="X244" t="b">
        <v>0</v>
      </c>
      <c r="AA244" s="1">
        <v>44469.470833333333</v>
      </c>
      <c r="AB244" t="s">
        <v>1976</v>
      </c>
      <c r="AC244" t="s">
        <v>1977</v>
      </c>
      <c r="AD244" t="s">
        <v>1978</v>
      </c>
      <c r="AF244" t="s">
        <v>1979</v>
      </c>
      <c r="AG244" t="s">
        <v>484</v>
      </c>
      <c r="AH244">
        <v>55106</v>
      </c>
      <c r="AJ244" t="b">
        <v>0</v>
      </c>
      <c r="AK244" t="s">
        <v>1980</v>
      </c>
      <c r="AL244">
        <v>20137624</v>
      </c>
      <c r="AM244" t="s">
        <v>1123</v>
      </c>
      <c r="AN244" t="s">
        <v>1158</v>
      </c>
      <c r="AO244" t="s">
        <v>1123</v>
      </c>
    </row>
    <row r="245" spans="1:41" x14ac:dyDescent="0.3">
      <c r="A245">
        <v>116090</v>
      </c>
      <c r="B245" t="s">
        <v>1981</v>
      </c>
      <c r="C245" t="s">
        <v>1982</v>
      </c>
      <c r="D245" s="1">
        <v>23057</v>
      </c>
      <c r="E245" t="s">
        <v>44</v>
      </c>
      <c r="F245">
        <v>20102965</v>
      </c>
      <c r="G245">
        <v>296</v>
      </c>
      <c r="H245" t="s">
        <v>45</v>
      </c>
      <c r="I245">
        <v>1921</v>
      </c>
      <c r="J245" t="s">
        <v>1150</v>
      </c>
      <c r="K245" s="2" t="s">
        <v>1983</v>
      </c>
      <c r="L245">
        <v>6518152974</v>
      </c>
      <c r="M245" t="s">
        <v>1984</v>
      </c>
      <c r="N245" t="s">
        <v>49</v>
      </c>
      <c r="O245" t="s">
        <v>497</v>
      </c>
      <c r="P245" s="1">
        <v>44110</v>
      </c>
      <c r="Q245" s="1">
        <v>32379</v>
      </c>
      <c r="R245" s="1">
        <v>44118</v>
      </c>
      <c r="S245" t="b">
        <v>0</v>
      </c>
      <c r="T245" t="b">
        <v>0</v>
      </c>
      <c r="U245" t="b">
        <v>0</v>
      </c>
      <c r="V245" t="b">
        <v>1</v>
      </c>
      <c r="W245" t="b">
        <v>0</v>
      </c>
      <c r="X245" t="b">
        <v>0</v>
      </c>
      <c r="AD245" t="s">
        <v>1985</v>
      </c>
      <c r="AF245" t="s">
        <v>1986</v>
      </c>
      <c r="AG245" t="s">
        <v>484</v>
      </c>
      <c r="AH245">
        <v>55009</v>
      </c>
      <c r="AJ245" t="b">
        <v>0</v>
      </c>
      <c r="AK245" t="s">
        <v>1987</v>
      </c>
      <c r="AL245">
        <v>20102965</v>
      </c>
      <c r="AM245" t="s">
        <v>1123</v>
      </c>
      <c r="AN245" t="s">
        <v>1158</v>
      </c>
      <c r="AO245" t="s">
        <v>1123</v>
      </c>
    </row>
    <row r="246" spans="1:41" x14ac:dyDescent="0.3">
      <c r="A246">
        <v>116091</v>
      </c>
      <c r="B246" t="s">
        <v>1988</v>
      </c>
      <c r="C246" t="s">
        <v>1989</v>
      </c>
      <c r="D246" s="1">
        <v>22280</v>
      </c>
      <c r="E246" t="s">
        <v>44</v>
      </c>
      <c r="F246">
        <v>20141430</v>
      </c>
      <c r="G246">
        <v>296</v>
      </c>
      <c r="H246" t="s">
        <v>45</v>
      </c>
      <c r="I246">
        <v>1921</v>
      </c>
      <c r="J246" t="s">
        <v>1150</v>
      </c>
      <c r="K246" s="2" t="s">
        <v>1990</v>
      </c>
      <c r="L246">
        <v>6129900340</v>
      </c>
      <c r="M246" t="s">
        <v>1991</v>
      </c>
      <c r="N246" t="s">
        <v>49</v>
      </c>
      <c r="O246" t="s">
        <v>50</v>
      </c>
      <c r="P246" s="1">
        <v>44257</v>
      </c>
      <c r="Q246" s="1">
        <v>40301</v>
      </c>
      <c r="R246" s="1">
        <v>44267</v>
      </c>
      <c r="S246" t="b">
        <v>0</v>
      </c>
      <c r="T246" t="b">
        <v>0</v>
      </c>
      <c r="U246" t="b">
        <v>0</v>
      </c>
      <c r="V246" t="b">
        <v>1</v>
      </c>
      <c r="W246" t="b">
        <v>0</v>
      </c>
      <c r="X246" t="b">
        <v>0</v>
      </c>
      <c r="Y246">
        <v>11</v>
      </c>
      <c r="Z246">
        <v>2021</v>
      </c>
      <c r="AA246" s="1">
        <v>44468.384722222225</v>
      </c>
      <c r="AB246" t="s">
        <v>1992</v>
      </c>
      <c r="AC246" t="s">
        <v>1993</v>
      </c>
      <c r="AD246" t="s">
        <v>1994</v>
      </c>
      <c r="AF246" t="s">
        <v>1995</v>
      </c>
      <c r="AG246" t="s">
        <v>484</v>
      </c>
      <c r="AH246">
        <v>55343</v>
      </c>
      <c r="AJ246" t="b">
        <v>0</v>
      </c>
      <c r="AK246" t="s">
        <v>1996</v>
      </c>
      <c r="AL246">
        <v>20141430</v>
      </c>
      <c r="AM246" t="s">
        <v>1123</v>
      </c>
      <c r="AN246" t="s">
        <v>1168</v>
      </c>
      <c r="AO246" t="s">
        <v>1123</v>
      </c>
    </row>
    <row r="247" spans="1:41" x14ac:dyDescent="0.3">
      <c r="A247">
        <v>116093</v>
      </c>
      <c r="B247" t="s">
        <v>1997</v>
      </c>
      <c r="C247" t="s">
        <v>1998</v>
      </c>
      <c r="D247" s="1">
        <v>21282</v>
      </c>
      <c r="E247" t="s">
        <v>44</v>
      </c>
      <c r="F247">
        <v>20104148</v>
      </c>
      <c r="G247">
        <v>296</v>
      </c>
      <c r="H247" t="s">
        <v>45</v>
      </c>
      <c r="I247">
        <v>1921</v>
      </c>
      <c r="J247" t="s">
        <v>1150</v>
      </c>
      <c r="K247" s="2" t="s">
        <v>1999</v>
      </c>
      <c r="M247" t="s">
        <v>2000</v>
      </c>
      <c r="N247" t="s">
        <v>49</v>
      </c>
      <c r="O247" t="s">
        <v>497</v>
      </c>
      <c r="P247" s="1">
        <v>44324</v>
      </c>
      <c r="Q247" s="1">
        <v>28401</v>
      </c>
      <c r="R247" s="1">
        <v>44335</v>
      </c>
      <c r="S247" t="b">
        <v>0</v>
      </c>
      <c r="T247" t="b">
        <v>0</v>
      </c>
      <c r="U247" t="b">
        <v>0</v>
      </c>
      <c r="V247" t="b">
        <v>1</v>
      </c>
      <c r="W247" t="b">
        <v>0</v>
      </c>
      <c r="X247" t="b">
        <v>0</v>
      </c>
      <c r="AD247" t="s">
        <v>2001</v>
      </c>
      <c r="AF247" t="s">
        <v>2002</v>
      </c>
      <c r="AG247" t="s">
        <v>484</v>
      </c>
      <c r="AH247">
        <v>55118</v>
      </c>
      <c r="AJ247" t="b">
        <v>0</v>
      </c>
      <c r="AK247" t="s">
        <v>2003</v>
      </c>
      <c r="AL247">
        <v>20104148</v>
      </c>
      <c r="AM247" t="s">
        <v>1123</v>
      </c>
      <c r="AN247" t="s">
        <v>1158</v>
      </c>
      <c r="AO247" t="s">
        <v>1123</v>
      </c>
    </row>
    <row r="248" spans="1:41" x14ac:dyDescent="0.3">
      <c r="A248">
        <v>116094</v>
      </c>
      <c r="B248" t="s">
        <v>2004</v>
      </c>
      <c r="C248" t="s">
        <v>2005</v>
      </c>
      <c r="D248" s="1">
        <v>21320</v>
      </c>
      <c r="E248" t="s">
        <v>77</v>
      </c>
      <c r="F248">
        <v>20118104</v>
      </c>
      <c r="G248">
        <v>296</v>
      </c>
      <c r="H248" t="s">
        <v>45</v>
      </c>
      <c r="I248">
        <v>1921</v>
      </c>
      <c r="J248" t="s">
        <v>1150</v>
      </c>
      <c r="K248" s="2" t="s">
        <v>2006</v>
      </c>
      <c r="L248">
        <v>6512707496</v>
      </c>
      <c r="M248" t="s">
        <v>2007</v>
      </c>
      <c r="N248" t="s">
        <v>49</v>
      </c>
      <c r="O248" t="s">
        <v>497</v>
      </c>
      <c r="P248" s="1">
        <v>44349</v>
      </c>
      <c r="Q248" s="1">
        <v>29417</v>
      </c>
      <c r="R248" s="1">
        <v>44356</v>
      </c>
      <c r="S248" t="b">
        <v>0</v>
      </c>
      <c r="T248" t="b">
        <v>0</v>
      </c>
      <c r="U248" t="b">
        <v>0</v>
      </c>
      <c r="V248" t="b">
        <v>1</v>
      </c>
      <c r="W248" t="b">
        <v>0</v>
      </c>
      <c r="X248" t="b">
        <v>0</v>
      </c>
      <c r="AA248" s="1">
        <v>44467.311111111114</v>
      </c>
      <c r="AB248" t="s">
        <v>2008</v>
      </c>
      <c r="AC248" t="s">
        <v>2009</v>
      </c>
      <c r="AD248" t="s">
        <v>2010</v>
      </c>
      <c r="AF248" t="s">
        <v>2011</v>
      </c>
      <c r="AG248" t="s">
        <v>484</v>
      </c>
      <c r="AH248">
        <v>55115</v>
      </c>
      <c r="AJ248" t="b">
        <v>0</v>
      </c>
      <c r="AK248" t="s">
        <v>2012</v>
      </c>
      <c r="AL248">
        <v>20118104</v>
      </c>
      <c r="AM248" t="s">
        <v>1123</v>
      </c>
      <c r="AN248" t="s">
        <v>1158</v>
      </c>
      <c r="AO248" t="s">
        <v>1123</v>
      </c>
    </row>
    <row r="249" spans="1:41" x14ac:dyDescent="0.3">
      <c r="A249">
        <v>116096</v>
      </c>
      <c r="B249" t="s">
        <v>2013</v>
      </c>
      <c r="C249" t="s">
        <v>2014</v>
      </c>
      <c r="D249" s="1">
        <v>22175</v>
      </c>
      <c r="E249" t="s">
        <v>44</v>
      </c>
      <c r="F249">
        <v>20122265</v>
      </c>
      <c r="G249">
        <v>296</v>
      </c>
      <c r="H249" t="s">
        <v>45</v>
      </c>
      <c r="I249">
        <v>1921</v>
      </c>
      <c r="J249" t="s">
        <v>1150</v>
      </c>
      <c r="K249" s="2" t="s">
        <v>2015</v>
      </c>
      <c r="M249" t="s">
        <v>2016</v>
      </c>
      <c r="N249" t="s">
        <v>49</v>
      </c>
      <c r="O249" t="s">
        <v>497</v>
      </c>
      <c r="P249" s="1">
        <v>44288</v>
      </c>
      <c r="Q249" s="1">
        <v>36857</v>
      </c>
      <c r="R249" s="1">
        <v>44295</v>
      </c>
      <c r="S249" t="b">
        <v>0</v>
      </c>
      <c r="T249" t="b">
        <v>0</v>
      </c>
      <c r="U249" t="b">
        <v>0</v>
      </c>
      <c r="V249" t="b">
        <v>1</v>
      </c>
      <c r="W249" t="b">
        <v>0</v>
      </c>
      <c r="X249" t="b">
        <v>0</v>
      </c>
      <c r="AD249" t="s">
        <v>2017</v>
      </c>
      <c r="AF249" t="s">
        <v>2018</v>
      </c>
      <c r="AG249" t="s">
        <v>484</v>
      </c>
      <c r="AH249">
        <v>55127</v>
      </c>
      <c r="AJ249" t="b">
        <v>0</v>
      </c>
      <c r="AK249" t="s">
        <v>2019</v>
      </c>
      <c r="AL249">
        <v>20122265</v>
      </c>
      <c r="AM249" t="s">
        <v>1123</v>
      </c>
      <c r="AN249" t="s">
        <v>1158</v>
      </c>
      <c r="AO249" t="s">
        <v>1123</v>
      </c>
    </row>
    <row r="250" spans="1:41" x14ac:dyDescent="0.3">
      <c r="A250">
        <v>116098</v>
      </c>
      <c r="B250" t="s">
        <v>2020</v>
      </c>
      <c r="C250" t="s">
        <v>2021</v>
      </c>
      <c r="D250" s="1">
        <v>23756</v>
      </c>
      <c r="E250" t="s">
        <v>77</v>
      </c>
      <c r="F250" t="s">
        <v>2022</v>
      </c>
      <c r="G250">
        <v>296</v>
      </c>
      <c r="H250" t="s">
        <v>45</v>
      </c>
      <c r="I250">
        <v>1921</v>
      </c>
      <c r="J250" t="s">
        <v>1150</v>
      </c>
      <c r="K250" s="2" t="s">
        <v>2023</v>
      </c>
      <c r="L250">
        <v>6517744600</v>
      </c>
      <c r="M250" t="s">
        <v>2024</v>
      </c>
      <c r="N250" t="s">
        <v>49</v>
      </c>
      <c r="O250" t="s">
        <v>497</v>
      </c>
      <c r="P250" s="1">
        <v>44219</v>
      </c>
      <c r="Q250" s="1">
        <v>35128</v>
      </c>
      <c r="R250" s="1">
        <v>44230</v>
      </c>
      <c r="S250" t="b">
        <v>0</v>
      </c>
      <c r="T250" t="b">
        <v>0</v>
      </c>
      <c r="U250" t="b">
        <v>0</v>
      </c>
      <c r="V250" t="b">
        <v>1</v>
      </c>
      <c r="W250" t="b">
        <v>0</v>
      </c>
      <c r="X250" t="b">
        <v>0</v>
      </c>
      <c r="AA250" s="1">
        <v>44468.527083333334</v>
      </c>
      <c r="AB250" t="s">
        <v>2025</v>
      </c>
      <c r="AC250" t="s">
        <v>2024</v>
      </c>
      <c r="AD250" t="s">
        <v>2026</v>
      </c>
      <c r="AF250" t="s">
        <v>491</v>
      </c>
      <c r="AG250" t="s">
        <v>484</v>
      </c>
      <c r="AH250">
        <v>55106</v>
      </c>
      <c r="AJ250" t="b">
        <v>0</v>
      </c>
      <c r="AK250" t="s">
        <v>2027</v>
      </c>
      <c r="AL250" t="s">
        <v>2022</v>
      </c>
      <c r="AM250" t="s">
        <v>1123</v>
      </c>
      <c r="AN250" t="s">
        <v>1158</v>
      </c>
      <c r="AO250" t="s">
        <v>1123</v>
      </c>
    </row>
    <row r="251" spans="1:41" x14ac:dyDescent="0.3">
      <c r="A251">
        <v>116100</v>
      </c>
      <c r="B251" t="s">
        <v>2028</v>
      </c>
      <c r="C251" t="s">
        <v>2029</v>
      </c>
      <c r="D251" s="1">
        <v>21436</v>
      </c>
      <c r="E251" t="s">
        <v>44</v>
      </c>
      <c r="F251">
        <v>20169459</v>
      </c>
      <c r="G251">
        <v>296</v>
      </c>
      <c r="H251" t="s">
        <v>45</v>
      </c>
      <c r="I251">
        <v>1921</v>
      </c>
      <c r="J251" t="s">
        <v>1150</v>
      </c>
      <c r="K251" s="2" t="s">
        <v>2030</v>
      </c>
      <c r="L251">
        <v>6513430779</v>
      </c>
      <c r="M251" t="s">
        <v>2031</v>
      </c>
      <c r="N251" t="s">
        <v>49</v>
      </c>
      <c r="O251" t="s">
        <v>497</v>
      </c>
      <c r="P251" s="1">
        <v>44347</v>
      </c>
      <c r="Q251" s="1">
        <v>39486</v>
      </c>
      <c r="R251" s="1">
        <v>44356</v>
      </c>
      <c r="S251" t="b">
        <v>0</v>
      </c>
      <c r="T251" t="b">
        <v>0</v>
      </c>
      <c r="U251" t="b">
        <v>0</v>
      </c>
      <c r="V251" t="b">
        <v>1</v>
      </c>
      <c r="W251" t="b">
        <v>0</v>
      </c>
      <c r="X251" t="b">
        <v>0</v>
      </c>
      <c r="AA251" s="1">
        <v>44467.811111111114</v>
      </c>
      <c r="AB251" t="s">
        <v>2032</v>
      </c>
      <c r="AC251" t="s">
        <v>2031</v>
      </c>
      <c r="AD251" t="s">
        <v>2033</v>
      </c>
      <c r="AF251" t="s">
        <v>2034</v>
      </c>
      <c r="AG251" t="s">
        <v>484</v>
      </c>
      <c r="AH251">
        <v>55744</v>
      </c>
      <c r="AJ251" t="b">
        <v>0</v>
      </c>
      <c r="AK251" t="s">
        <v>2035</v>
      </c>
      <c r="AL251">
        <v>20169459</v>
      </c>
      <c r="AM251" t="s">
        <v>1123</v>
      </c>
      <c r="AN251" t="s">
        <v>1158</v>
      </c>
      <c r="AO251" t="s">
        <v>1123</v>
      </c>
    </row>
    <row r="252" spans="1:41" x14ac:dyDescent="0.3">
      <c r="A252">
        <v>116103</v>
      </c>
      <c r="B252" t="s">
        <v>2036</v>
      </c>
      <c r="C252" t="s">
        <v>2037</v>
      </c>
      <c r="D252" s="1">
        <v>21170</v>
      </c>
      <c r="E252" t="s">
        <v>77</v>
      </c>
      <c r="F252">
        <v>20119924</v>
      </c>
      <c r="G252">
        <v>296</v>
      </c>
      <c r="H252" t="s">
        <v>45</v>
      </c>
      <c r="I252">
        <v>1921</v>
      </c>
      <c r="J252" t="s">
        <v>1150</v>
      </c>
      <c r="K252" s="2" t="s">
        <v>2038</v>
      </c>
      <c r="L252">
        <v>6514640310</v>
      </c>
      <c r="M252" t="s">
        <v>2039</v>
      </c>
      <c r="N252" t="s">
        <v>49</v>
      </c>
      <c r="O252" t="s">
        <v>497</v>
      </c>
      <c r="P252" s="1">
        <v>44355</v>
      </c>
      <c r="Q252" s="1">
        <v>27998</v>
      </c>
      <c r="R252" s="1">
        <v>44363</v>
      </c>
      <c r="S252" t="b">
        <v>0</v>
      </c>
      <c r="T252" t="b">
        <v>0</v>
      </c>
      <c r="U252" t="b">
        <v>0</v>
      </c>
      <c r="V252" t="b">
        <v>1</v>
      </c>
      <c r="W252" t="b">
        <v>0</v>
      </c>
      <c r="X252" t="b">
        <v>0</v>
      </c>
      <c r="AA252" s="1">
        <v>44470.604861111111</v>
      </c>
      <c r="AB252" t="s">
        <v>2040</v>
      </c>
      <c r="AC252" t="s">
        <v>2041</v>
      </c>
      <c r="AD252" t="s">
        <v>2042</v>
      </c>
      <c r="AF252" t="s">
        <v>591</v>
      </c>
      <c r="AG252" t="s">
        <v>484</v>
      </c>
      <c r="AH252">
        <v>55025</v>
      </c>
      <c r="AJ252" t="b">
        <v>0</v>
      </c>
      <c r="AK252" t="s">
        <v>2043</v>
      </c>
      <c r="AL252">
        <v>20119924</v>
      </c>
      <c r="AM252" t="s">
        <v>1123</v>
      </c>
      <c r="AN252" t="s">
        <v>1158</v>
      </c>
      <c r="AO252" t="s">
        <v>1123</v>
      </c>
    </row>
    <row r="253" spans="1:41" x14ac:dyDescent="0.3">
      <c r="A253">
        <v>116104</v>
      </c>
      <c r="B253" t="s">
        <v>2044</v>
      </c>
      <c r="C253" t="s">
        <v>2045</v>
      </c>
      <c r="D253" s="1">
        <v>21172</v>
      </c>
      <c r="E253" t="s">
        <v>44</v>
      </c>
      <c r="F253">
        <v>20135502</v>
      </c>
      <c r="G253">
        <v>296</v>
      </c>
      <c r="H253" t="s">
        <v>45</v>
      </c>
      <c r="I253">
        <v>1921</v>
      </c>
      <c r="J253" t="s">
        <v>1150</v>
      </c>
      <c r="K253" s="2" t="s">
        <v>2046</v>
      </c>
      <c r="L253">
        <v>6514554212</v>
      </c>
      <c r="M253" t="s">
        <v>2047</v>
      </c>
      <c r="N253" t="s">
        <v>49</v>
      </c>
      <c r="O253" t="s">
        <v>50</v>
      </c>
      <c r="P253" s="1">
        <v>44439</v>
      </c>
      <c r="Q253" s="1">
        <v>39055</v>
      </c>
      <c r="R253" s="1">
        <v>44448</v>
      </c>
      <c r="S253" t="b">
        <v>0</v>
      </c>
      <c r="T253" t="b">
        <v>0</v>
      </c>
      <c r="U253" t="b">
        <v>0</v>
      </c>
      <c r="V253" t="b">
        <v>1</v>
      </c>
      <c r="W253" t="b">
        <v>0</v>
      </c>
      <c r="X253" t="b">
        <v>0</v>
      </c>
      <c r="Y253">
        <v>2</v>
      </c>
      <c r="Z253">
        <v>2022</v>
      </c>
      <c r="AA253" s="1">
        <v>44467.362500000003</v>
      </c>
      <c r="AB253" t="s">
        <v>2048</v>
      </c>
      <c r="AC253" t="s">
        <v>2049</v>
      </c>
      <c r="AD253" t="s">
        <v>2050</v>
      </c>
      <c r="AF253" t="s">
        <v>2051</v>
      </c>
      <c r="AG253" t="s">
        <v>484</v>
      </c>
      <c r="AH253">
        <v>55077</v>
      </c>
      <c r="AJ253" t="b">
        <v>0</v>
      </c>
      <c r="AK253" t="s">
        <v>2052</v>
      </c>
      <c r="AL253">
        <v>20135502</v>
      </c>
      <c r="AM253" t="s">
        <v>1123</v>
      </c>
      <c r="AN253" t="s">
        <v>1158</v>
      </c>
      <c r="AO253" t="s">
        <v>1123</v>
      </c>
    </row>
    <row r="254" spans="1:41" x14ac:dyDescent="0.3">
      <c r="A254">
        <v>116105</v>
      </c>
      <c r="B254" t="s">
        <v>2053</v>
      </c>
      <c r="C254" t="s">
        <v>2054</v>
      </c>
      <c r="D254" s="1">
        <v>20981</v>
      </c>
      <c r="E254" t="s">
        <v>77</v>
      </c>
      <c r="F254" t="s">
        <v>2055</v>
      </c>
      <c r="G254">
        <v>296</v>
      </c>
      <c r="H254" t="s">
        <v>45</v>
      </c>
      <c r="I254">
        <v>1921</v>
      </c>
      <c r="J254" t="s">
        <v>1150</v>
      </c>
      <c r="K254" s="2" t="s">
        <v>2056</v>
      </c>
      <c r="N254" t="s">
        <v>49</v>
      </c>
      <c r="O254" t="s">
        <v>50</v>
      </c>
      <c r="P254" s="1">
        <v>44439</v>
      </c>
      <c r="Q254" s="1">
        <v>38852</v>
      </c>
      <c r="R254" s="1">
        <v>44448</v>
      </c>
      <c r="S254" t="b">
        <v>0</v>
      </c>
      <c r="T254" t="b">
        <v>0</v>
      </c>
      <c r="U254" t="b">
        <v>0</v>
      </c>
      <c r="V254" t="b">
        <v>1</v>
      </c>
      <c r="W254" t="b">
        <v>0</v>
      </c>
      <c r="X254" t="b">
        <v>0</v>
      </c>
      <c r="AD254" t="s">
        <v>2057</v>
      </c>
      <c r="AF254" t="s">
        <v>2058</v>
      </c>
      <c r="AG254" t="s">
        <v>484</v>
      </c>
      <c r="AH254">
        <v>55012</v>
      </c>
      <c r="AJ254" t="b">
        <v>0</v>
      </c>
      <c r="AK254" t="s">
        <v>2059</v>
      </c>
      <c r="AL254" t="s">
        <v>2055</v>
      </c>
      <c r="AM254" t="s">
        <v>1123</v>
      </c>
      <c r="AN254" t="s">
        <v>1168</v>
      </c>
      <c r="AO254" t="s">
        <v>1123</v>
      </c>
    </row>
    <row r="255" spans="1:41" x14ac:dyDescent="0.3">
      <c r="A255">
        <v>116106</v>
      </c>
      <c r="B255" t="s">
        <v>2060</v>
      </c>
      <c r="C255" t="s">
        <v>2061</v>
      </c>
      <c r="D255" s="1">
        <v>22074</v>
      </c>
      <c r="E255" t="s">
        <v>44</v>
      </c>
      <c r="F255">
        <v>20103636</v>
      </c>
      <c r="G255">
        <v>296</v>
      </c>
      <c r="H255" t="s">
        <v>45</v>
      </c>
      <c r="I255">
        <v>1921</v>
      </c>
      <c r="J255" t="s">
        <v>1150</v>
      </c>
      <c r="K255" s="2" t="s">
        <v>2062</v>
      </c>
      <c r="M255" t="s">
        <v>2063</v>
      </c>
      <c r="N255" t="s">
        <v>49</v>
      </c>
      <c r="O255" t="s">
        <v>50</v>
      </c>
      <c r="P255" s="1">
        <v>44229</v>
      </c>
      <c r="Q255" s="1">
        <v>32511</v>
      </c>
      <c r="R255" s="1">
        <v>44237</v>
      </c>
      <c r="S255" t="b">
        <v>0</v>
      </c>
      <c r="T255" t="b">
        <v>0</v>
      </c>
      <c r="U255" t="b">
        <v>0</v>
      </c>
      <c r="V255" t="b">
        <v>1</v>
      </c>
      <c r="W255" t="b">
        <v>0</v>
      </c>
      <c r="X255" t="b">
        <v>0</v>
      </c>
      <c r="Y255">
        <v>1</v>
      </c>
      <c r="Z255">
        <v>2022</v>
      </c>
      <c r="AA255" s="1">
        <v>44467.472916666666</v>
      </c>
      <c r="AB255" t="s">
        <v>2064</v>
      </c>
      <c r="AC255" t="s">
        <v>2065</v>
      </c>
      <c r="AD255" t="s">
        <v>2066</v>
      </c>
      <c r="AF255" t="s">
        <v>2067</v>
      </c>
      <c r="AG255" t="s">
        <v>484</v>
      </c>
      <c r="AH255">
        <v>55118</v>
      </c>
      <c r="AJ255" t="b">
        <v>0</v>
      </c>
      <c r="AK255" t="s">
        <v>2068</v>
      </c>
      <c r="AL255">
        <v>20103636</v>
      </c>
      <c r="AM255" t="s">
        <v>1123</v>
      </c>
      <c r="AN255" t="s">
        <v>1158</v>
      </c>
      <c r="AO255" t="s">
        <v>1123</v>
      </c>
    </row>
    <row r="256" spans="1:41" x14ac:dyDescent="0.3">
      <c r="A256">
        <v>116107</v>
      </c>
      <c r="B256" t="s">
        <v>2069</v>
      </c>
      <c r="C256" t="s">
        <v>2070</v>
      </c>
      <c r="D256" s="1">
        <v>21059</v>
      </c>
      <c r="E256" t="s">
        <v>77</v>
      </c>
      <c r="F256" t="s">
        <v>2071</v>
      </c>
      <c r="G256">
        <v>296</v>
      </c>
      <c r="H256" t="s">
        <v>45</v>
      </c>
      <c r="I256">
        <v>1921</v>
      </c>
      <c r="J256" t="s">
        <v>1150</v>
      </c>
      <c r="K256" s="2" t="s">
        <v>2072</v>
      </c>
      <c r="M256" t="s">
        <v>2073</v>
      </c>
      <c r="N256" t="s">
        <v>298</v>
      </c>
      <c r="O256" t="s">
        <v>299</v>
      </c>
      <c r="P256" s="1">
        <v>44343</v>
      </c>
      <c r="Q256" s="1">
        <v>30669</v>
      </c>
      <c r="R256" s="1">
        <v>44363</v>
      </c>
      <c r="S256" t="b">
        <v>0</v>
      </c>
      <c r="T256" t="b">
        <v>0</v>
      </c>
      <c r="U256" t="b">
        <v>0</v>
      </c>
      <c r="V256" t="b">
        <v>1</v>
      </c>
      <c r="W256" t="b">
        <v>0</v>
      </c>
      <c r="X256" t="b">
        <v>0</v>
      </c>
      <c r="Y256">
        <v>11</v>
      </c>
      <c r="Z256">
        <v>2021</v>
      </c>
      <c r="AA256" s="1">
        <v>44465.472916666666</v>
      </c>
      <c r="AB256" t="s">
        <v>2074</v>
      </c>
      <c r="AC256" t="s">
        <v>2075</v>
      </c>
      <c r="AD256" t="s">
        <v>2076</v>
      </c>
      <c r="AF256" t="s">
        <v>2077</v>
      </c>
      <c r="AG256" t="s">
        <v>484</v>
      </c>
      <c r="AH256">
        <v>55127</v>
      </c>
      <c r="AJ256" t="b">
        <v>0</v>
      </c>
      <c r="AK256" t="s">
        <v>2078</v>
      </c>
      <c r="AL256" t="s">
        <v>2071</v>
      </c>
      <c r="AM256" t="s">
        <v>1123</v>
      </c>
      <c r="AN256" t="s">
        <v>1168</v>
      </c>
      <c r="AO256" t="s">
        <v>1123</v>
      </c>
    </row>
    <row r="257" spans="1:41" x14ac:dyDescent="0.3">
      <c r="A257">
        <v>116111</v>
      </c>
      <c r="B257" t="s">
        <v>2079</v>
      </c>
      <c r="C257" t="s">
        <v>2080</v>
      </c>
      <c r="D257" s="1">
        <v>20929</v>
      </c>
      <c r="E257" t="s">
        <v>77</v>
      </c>
      <c r="F257">
        <v>20313810</v>
      </c>
      <c r="G257">
        <v>296</v>
      </c>
      <c r="H257" t="s">
        <v>45</v>
      </c>
      <c r="I257">
        <v>1921</v>
      </c>
      <c r="J257" t="s">
        <v>1150</v>
      </c>
      <c r="K257" s="2" t="s">
        <v>2081</v>
      </c>
      <c r="L257">
        <v>6517951725</v>
      </c>
      <c r="M257" t="s">
        <v>2082</v>
      </c>
      <c r="N257" t="s">
        <v>49</v>
      </c>
      <c r="O257" t="s">
        <v>497</v>
      </c>
      <c r="P257" s="1">
        <v>44338</v>
      </c>
      <c r="Q257" s="1">
        <v>43675</v>
      </c>
      <c r="R257" s="1">
        <v>44349</v>
      </c>
      <c r="S257" t="b">
        <v>0</v>
      </c>
      <c r="T257" t="b">
        <v>0</v>
      </c>
      <c r="U257" t="b">
        <v>0</v>
      </c>
      <c r="V257" t="b">
        <v>1</v>
      </c>
      <c r="W257" t="b">
        <v>0</v>
      </c>
      <c r="X257" t="b">
        <v>0</v>
      </c>
      <c r="AD257" t="s">
        <v>2083</v>
      </c>
      <c r="AF257" t="s">
        <v>2084</v>
      </c>
      <c r="AG257" t="s">
        <v>915</v>
      </c>
      <c r="AH257">
        <v>50701</v>
      </c>
      <c r="AJ257" t="b">
        <v>0</v>
      </c>
      <c r="AK257" t="s">
        <v>2085</v>
      </c>
      <c r="AL257">
        <v>20313810</v>
      </c>
      <c r="AM257" t="s">
        <v>1123</v>
      </c>
      <c r="AN257" t="s">
        <v>1158</v>
      </c>
      <c r="AO257" t="s">
        <v>1123</v>
      </c>
    </row>
    <row r="258" spans="1:41" x14ac:dyDescent="0.3">
      <c r="A258">
        <v>116113</v>
      </c>
      <c r="B258" t="s">
        <v>2086</v>
      </c>
      <c r="C258" t="s">
        <v>2087</v>
      </c>
      <c r="D258" s="1">
        <v>21197</v>
      </c>
      <c r="E258" t="s">
        <v>44</v>
      </c>
      <c r="F258">
        <v>20311557</v>
      </c>
      <c r="G258">
        <v>296</v>
      </c>
      <c r="H258" t="s">
        <v>45</v>
      </c>
      <c r="I258">
        <v>1921</v>
      </c>
      <c r="J258" t="s">
        <v>1150</v>
      </c>
      <c r="K258" s="2" t="s">
        <v>2088</v>
      </c>
      <c r="L258">
        <v>7794359951</v>
      </c>
      <c r="M258" t="s">
        <v>2089</v>
      </c>
      <c r="N258" t="s">
        <v>49</v>
      </c>
      <c r="O258" t="s">
        <v>497</v>
      </c>
      <c r="P258" s="1">
        <v>44233</v>
      </c>
      <c r="Q258" s="1">
        <v>43361</v>
      </c>
      <c r="R258" s="1">
        <v>44244</v>
      </c>
      <c r="S258" t="b">
        <v>0</v>
      </c>
      <c r="T258" t="b">
        <v>0</v>
      </c>
      <c r="U258" t="b">
        <v>0</v>
      </c>
      <c r="V258" t="b">
        <v>1</v>
      </c>
      <c r="W258" t="b">
        <v>0</v>
      </c>
      <c r="X258" t="b">
        <v>0</v>
      </c>
      <c r="AD258" t="s">
        <v>2090</v>
      </c>
      <c r="AF258" t="s">
        <v>415</v>
      </c>
      <c r="AG258" t="s">
        <v>230</v>
      </c>
      <c r="AH258">
        <v>60436</v>
      </c>
      <c r="AJ258" t="b">
        <v>0</v>
      </c>
      <c r="AK258" t="s">
        <v>2091</v>
      </c>
      <c r="AL258">
        <v>20311557</v>
      </c>
      <c r="AM258" t="s">
        <v>1123</v>
      </c>
      <c r="AN258" t="s">
        <v>1158</v>
      </c>
      <c r="AO258" t="s">
        <v>1123</v>
      </c>
    </row>
    <row r="259" spans="1:41" x14ac:dyDescent="0.3">
      <c r="A259">
        <v>116114</v>
      </c>
      <c r="B259" t="s">
        <v>2092</v>
      </c>
      <c r="C259" t="s">
        <v>2093</v>
      </c>
      <c r="D259" s="1">
        <v>20946</v>
      </c>
      <c r="E259" t="s">
        <v>44</v>
      </c>
      <c r="F259">
        <v>20122658</v>
      </c>
      <c r="G259">
        <v>296</v>
      </c>
      <c r="H259" t="s">
        <v>45</v>
      </c>
      <c r="I259">
        <v>1921</v>
      </c>
      <c r="J259" t="s">
        <v>1150</v>
      </c>
      <c r="K259" s="2" t="s">
        <v>2094</v>
      </c>
      <c r="L259">
        <v>6127089327</v>
      </c>
      <c r="M259" t="s">
        <v>2095</v>
      </c>
      <c r="N259" t="s">
        <v>49</v>
      </c>
      <c r="O259" t="s">
        <v>497</v>
      </c>
      <c r="P259" s="1">
        <v>44196</v>
      </c>
      <c r="Q259" s="1">
        <v>36472</v>
      </c>
      <c r="R259" s="1">
        <v>44204</v>
      </c>
      <c r="S259" t="b">
        <v>0</v>
      </c>
      <c r="T259" t="b">
        <v>0</v>
      </c>
      <c r="U259" t="b">
        <v>0</v>
      </c>
      <c r="V259" t="b">
        <v>1</v>
      </c>
      <c r="W259" t="b">
        <v>0</v>
      </c>
      <c r="X259" t="b">
        <v>0</v>
      </c>
      <c r="AA259" s="1">
        <v>44467.568055555559</v>
      </c>
      <c r="AB259" t="s">
        <v>2096</v>
      </c>
      <c r="AC259" t="s">
        <v>2097</v>
      </c>
      <c r="AD259" t="s">
        <v>2098</v>
      </c>
      <c r="AF259" t="s">
        <v>2099</v>
      </c>
      <c r="AG259" t="s">
        <v>484</v>
      </c>
      <c r="AH259">
        <v>55372</v>
      </c>
      <c r="AJ259" t="b">
        <v>0</v>
      </c>
      <c r="AK259" t="s">
        <v>2100</v>
      </c>
      <c r="AL259">
        <v>20122658</v>
      </c>
      <c r="AM259" t="s">
        <v>1123</v>
      </c>
      <c r="AN259" t="s">
        <v>1168</v>
      </c>
      <c r="AO259" t="s">
        <v>1123</v>
      </c>
    </row>
    <row r="260" spans="1:41" x14ac:dyDescent="0.3">
      <c r="A260">
        <v>116115</v>
      </c>
      <c r="B260" t="s">
        <v>2101</v>
      </c>
      <c r="C260" t="s">
        <v>2102</v>
      </c>
      <c r="D260" s="1">
        <v>22035</v>
      </c>
      <c r="E260" t="s">
        <v>44</v>
      </c>
      <c r="F260">
        <v>20123627</v>
      </c>
      <c r="G260">
        <v>296</v>
      </c>
      <c r="H260" t="s">
        <v>45</v>
      </c>
      <c r="I260">
        <v>1921</v>
      </c>
      <c r="J260" t="s">
        <v>1150</v>
      </c>
      <c r="K260" s="2" t="s">
        <v>2103</v>
      </c>
      <c r="M260" t="s">
        <v>2104</v>
      </c>
      <c r="N260" t="s">
        <v>49</v>
      </c>
      <c r="O260" t="s">
        <v>50</v>
      </c>
      <c r="P260" s="1">
        <v>44229</v>
      </c>
      <c r="Q260" s="1">
        <v>34060</v>
      </c>
      <c r="R260" s="1">
        <v>44237</v>
      </c>
      <c r="S260" t="b">
        <v>0</v>
      </c>
      <c r="T260" t="b">
        <v>0</v>
      </c>
      <c r="U260" t="b">
        <v>0</v>
      </c>
      <c r="V260" t="b">
        <v>1</v>
      </c>
      <c r="W260" t="b">
        <v>0</v>
      </c>
      <c r="X260" t="b">
        <v>0</v>
      </c>
      <c r="Y260">
        <v>11</v>
      </c>
      <c r="Z260">
        <v>2021</v>
      </c>
      <c r="AD260" t="s">
        <v>2105</v>
      </c>
      <c r="AF260" t="s">
        <v>2106</v>
      </c>
      <c r="AG260" t="s">
        <v>807</v>
      </c>
      <c r="AH260">
        <v>65202</v>
      </c>
      <c r="AJ260" t="b">
        <v>0</v>
      </c>
      <c r="AK260" t="s">
        <v>2107</v>
      </c>
      <c r="AL260">
        <v>20123627</v>
      </c>
      <c r="AM260" t="s">
        <v>1123</v>
      </c>
      <c r="AN260" t="s">
        <v>1158</v>
      </c>
      <c r="AO260" t="s">
        <v>1123</v>
      </c>
    </row>
    <row r="261" spans="1:41" x14ac:dyDescent="0.3">
      <c r="A261">
        <v>116116</v>
      </c>
      <c r="B261" t="s">
        <v>2108</v>
      </c>
      <c r="C261" t="s">
        <v>2109</v>
      </c>
      <c r="D261" s="1">
        <v>21343</v>
      </c>
      <c r="E261" t="s">
        <v>44</v>
      </c>
      <c r="F261">
        <v>20101104</v>
      </c>
      <c r="G261">
        <v>296</v>
      </c>
      <c r="H261" t="s">
        <v>45</v>
      </c>
      <c r="I261">
        <v>1921</v>
      </c>
      <c r="J261" t="s">
        <v>1150</v>
      </c>
      <c r="K261" s="2" t="s">
        <v>2110</v>
      </c>
      <c r="L261">
        <v>5152661407</v>
      </c>
      <c r="M261" t="s">
        <v>2111</v>
      </c>
      <c r="N261" t="s">
        <v>49</v>
      </c>
      <c r="O261" t="s">
        <v>497</v>
      </c>
      <c r="P261" s="1">
        <v>44107</v>
      </c>
      <c r="Q261" s="1">
        <v>32968</v>
      </c>
      <c r="R261" s="1">
        <v>44118</v>
      </c>
      <c r="S261" t="b">
        <v>0</v>
      </c>
      <c r="T261" t="b">
        <v>0</v>
      </c>
      <c r="U261" t="b">
        <v>0</v>
      </c>
      <c r="V261" t="b">
        <v>1</v>
      </c>
      <c r="W261" t="b">
        <v>0</v>
      </c>
      <c r="X261" t="b">
        <v>0</v>
      </c>
      <c r="AA261" s="1">
        <v>44470.594444444447</v>
      </c>
      <c r="AB261" t="s">
        <v>2112</v>
      </c>
      <c r="AC261" t="s">
        <v>2113</v>
      </c>
      <c r="AD261" t="s">
        <v>2114</v>
      </c>
      <c r="AF261" t="s">
        <v>2115</v>
      </c>
      <c r="AG261" t="s">
        <v>915</v>
      </c>
      <c r="AH261">
        <v>50327</v>
      </c>
      <c r="AJ261" t="b">
        <v>0</v>
      </c>
      <c r="AK261" t="s">
        <v>2116</v>
      </c>
      <c r="AL261">
        <v>20101104</v>
      </c>
      <c r="AM261" t="s">
        <v>1123</v>
      </c>
      <c r="AN261" t="s">
        <v>1158</v>
      </c>
      <c r="AO261" t="s">
        <v>1123</v>
      </c>
    </row>
    <row r="262" spans="1:41" x14ac:dyDescent="0.3">
      <c r="A262">
        <v>116117</v>
      </c>
      <c r="B262" t="s">
        <v>2117</v>
      </c>
      <c r="C262" t="s">
        <v>2118</v>
      </c>
      <c r="D262" s="1">
        <v>22999</v>
      </c>
      <c r="E262" t="s">
        <v>44</v>
      </c>
      <c r="F262">
        <v>20101472</v>
      </c>
      <c r="G262">
        <v>296</v>
      </c>
      <c r="H262" t="s">
        <v>45</v>
      </c>
      <c r="I262">
        <v>1921</v>
      </c>
      <c r="J262" t="s">
        <v>1150</v>
      </c>
      <c r="K262" s="2" t="s">
        <v>2119</v>
      </c>
      <c r="L262">
        <v>3162586100</v>
      </c>
      <c r="M262" t="s">
        <v>2120</v>
      </c>
      <c r="N262" t="s">
        <v>49</v>
      </c>
      <c r="O262" t="s">
        <v>497</v>
      </c>
      <c r="P262" s="1">
        <v>44167</v>
      </c>
      <c r="Q262" s="1">
        <v>35100</v>
      </c>
      <c r="R262" s="1">
        <v>44189</v>
      </c>
      <c r="S262" t="b">
        <v>0</v>
      </c>
      <c r="T262" t="b">
        <v>0</v>
      </c>
      <c r="U262" t="b">
        <v>0</v>
      </c>
      <c r="V262" t="b">
        <v>1</v>
      </c>
      <c r="W262" t="b">
        <v>0</v>
      </c>
      <c r="X262" t="b">
        <v>0</v>
      </c>
      <c r="AD262" t="s">
        <v>2121</v>
      </c>
      <c r="AF262" t="s">
        <v>2122</v>
      </c>
      <c r="AG262" t="s">
        <v>2123</v>
      </c>
      <c r="AH262">
        <v>67213</v>
      </c>
      <c r="AJ262" t="b">
        <v>0</v>
      </c>
      <c r="AK262" t="s">
        <v>2124</v>
      </c>
      <c r="AL262">
        <v>20101472</v>
      </c>
      <c r="AM262" t="s">
        <v>1123</v>
      </c>
      <c r="AN262" t="s">
        <v>1158</v>
      </c>
      <c r="AO262" t="s">
        <v>1123</v>
      </c>
    </row>
    <row r="263" spans="1:41" x14ac:dyDescent="0.3">
      <c r="A263">
        <v>116119</v>
      </c>
      <c r="B263" t="s">
        <v>2125</v>
      </c>
      <c r="C263" t="s">
        <v>2126</v>
      </c>
      <c r="D263" s="1">
        <v>21730</v>
      </c>
      <c r="E263" t="s">
        <v>44</v>
      </c>
      <c r="F263">
        <v>20107088</v>
      </c>
      <c r="G263">
        <v>296</v>
      </c>
      <c r="H263" t="s">
        <v>45</v>
      </c>
      <c r="I263">
        <v>1921</v>
      </c>
      <c r="J263" t="s">
        <v>1150</v>
      </c>
      <c r="K263" s="2" t="s">
        <v>2127</v>
      </c>
      <c r="L263">
        <v>3522518941</v>
      </c>
      <c r="M263" t="s">
        <v>2128</v>
      </c>
      <c r="N263" t="s">
        <v>49</v>
      </c>
      <c r="O263" t="s">
        <v>497</v>
      </c>
      <c r="P263" s="1">
        <v>44377</v>
      </c>
      <c r="Q263" s="1">
        <v>32177</v>
      </c>
      <c r="R263" s="1">
        <v>44385</v>
      </c>
      <c r="S263" t="b">
        <v>0</v>
      </c>
      <c r="T263" t="b">
        <v>0</v>
      </c>
      <c r="U263" t="b">
        <v>0</v>
      </c>
      <c r="V263" t="b">
        <v>1</v>
      </c>
      <c r="W263" t="b">
        <v>0</v>
      </c>
      <c r="X263" t="b">
        <v>0</v>
      </c>
      <c r="AA263" s="1">
        <v>44481.593055555553</v>
      </c>
      <c r="AB263" t="s">
        <v>2129</v>
      </c>
      <c r="AC263" t="s">
        <v>2130</v>
      </c>
      <c r="AD263" t="s">
        <v>2131</v>
      </c>
      <c r="AF263" t="s">
        <v>2132</v>
      </c>
      <c r="AG263" t="s">
        <v>158</v>
      </c>
      <c r="AH263">
        <v>34607</v>
      </c>
      <c r="AJ263" t="b">
        <v>0</v>
      </c>
      <c r="AK263" t="s">
        <v>2133</v>
      </c>
      <c r="AL263">
        <v>20107088</v>
      </c>
      <c r="AM263" t="s">
        <v>1123</v>
      </c>
      <c r="AN263" t="s">
        <v>1158</v>
      </c>
      <c r="AO263" t="s">
        <v>1123</v>
      </c>
    </row>
    <row r="264" spans="1:41" x14ac:dyDescent="0.3">
      <c r="A264">
        <v>116120</v>
      </c>
      <c r="B264" t="s">
        <v>2134</v>
      </c>
      <c r="C264" t="s">
        <v>2135</v>
      </c>
      <c r="D264" s="1">
        <v>23900</v>
      </c>
      <c r="E264" t="s">
        <v>44</v>
      </c>
      <c r="F264">
        <v>20118932</v>
      </c>
      <c r="G264">
        <v>296</v>
      </c>
      <c r="H264" t="s">
        <v>45</v>
      </c>
      <c r="I264">
        <v>1921</v>
      </c>
      <c r="J264" t="s">
        <v>1150</v>
      </c>
      <c r="K264" s="2" t="s">
        <v>2136</v>
      </c>
      <c r="L264">
        <v>3146058976</v>
      </c>
      <c r="M264" t="s">
        <v>2137</v>
      </c>
      <c r="N264" t="s">
        <v>49</v>
      </c>
      <c r="O264" t="s">
        <v>497</v>
      </c>
      <c r="P264" s="1">
        <v>43991</v>
      </c>
      <c r="Q264" s="1">
        <v>34169</v>
      </c>
      <c r="R264" s="1">
        <v>44000</v>
      </c>
      <c r="S264" t="b">
        <v>0</v>
      </c>
      <c r="T264" t="b">
        <v>0</v>
      </c>
      <c r="U264" t="b">
        <v>0</v>
      </c>
      <c r="V264" t="b">
        <v>1</v>
      </c>
      <c r="W264" t="b">
        <v>1</v>
      </c>
      <c r="X264" t="b">
        <v>0</v>
      </c>
      <c r="AA264" s="1">
        <v>44469.656944444447</v>
      </c>
      <c r="AB264" t="s">
        <v>2138</v>
      </c>
      <c r="AC264" t="s">
        <v>2139</v>
      </c>
      <c r="AD264" t="s">
        <v>2140</v>
      </c>
      <c r="AF264" t="s">
        <v>2141</v>
      </c>
      <c r="AG264" t="s">
        <v>807</v>
      </c>
      <c r="AH264">
        <v>63087</v>
      </c>
      <c r="AJ264" t="b">
        <v>0</v>
      </c>
      <c r="AK264" t="s">
        <v>2142</v>
      </c>
      <c r="AL264">
        <v>20118932</v>
      </c>
      <c r="AM264" t="s">
        <v>1123</v>
      </c>
      <c r="AN264" t="s">
        <v>1158</v>
      </c>
      <c r="AO264" t="s">
        <v>1123</v>
      </c>
    </row>
    <row r="265" spans="1:41" x14ac:dyDescent="0.3">
      <c r="A265">
        <v>116124</v>
      </c>
      <c r="B265" t="s">
        <v>2143</v>
      </c>
      <c r="C265" t="s">
        <v>2144</v>
      </c>
      <c r="D265" s="1">
        <v>20905</v>
      </c>
      <c r="E265" t="s">
        <v>77</v>
      </c>
      <c r="F265" t="s">
        <v>2145</v>
      </c>
      <c r="G265">
        <v>296</v>
      </c>
      <c r="H265" t="s">
        <v>45</v>
      </c>
      <c r="I265">
        <v>1921</v>
      </c>
      <c r="J265" t="s">
        <v>1150</v>
      </c>
      <c r="K265" s="2" t="s">
        <v>2146</v>
      </c>
      <c r="M265" t="s">
        <v>2147</v>
      </c>
      <c r="N265" t="s">
        <v>49</v>
      </c>
      <c r="O265" t="s">
        <v>497</v>
      </c>
      <c r="P265" s="1">
        <v>43924</v>
      </c>
      <c r="Q265" s="1">
        <v>34911</v>
      </c>
      <c r="R265" s="1">
        <v>43936</v>
      </c>
      <c r="S265" t="b">
        <v>0</v>
      </c>
      <c r="T265" t="b">
        <v>0</v>
      </c>
      <c r="U265" t="b">
        <v>0</v>
      </c>
      <c r="V265" t="b">
        <v>1</v>
      </c>
      <c r="W265" t="b">
        <v>1</v>
      </c>
      <c r="X265" t="b">
        <v>0</v>
      </c>
      <c r="AA265" s="1">
        <v>44467.908333333333</v>
      </c>
      <c r="AB265" t="s">
        <v>2148</v>
      </c>
      <c r="AC265" t="s">
        <v>2149</v>
      </c>
      <c r="AD265" t="s">
        <v>2150</v>
      </c>
      <c r="AF265" t="s">
        <v>2151</v>
      </c>
      <c r="AG265" t="s">
        <v>807</v>
      </c>
      <c r="AH265">
        <v>63389</v>
      </c>
      <c r="AJ265" t="b">
        <v>0</v>
      </c>
      <c r="AK265" t="s">
        <v>2152</v>
      </c>
      <c r="AL265" t="s">
        <v>2145</v>
      </c>
      <c r="AM265" t="s">
        <v>1123</v>
      </c>
      <c r="AN265" t="s">
        <v>1158</v>
      </c>
      <c r="AO265" t="s">
        <v>1123</v>
      </c>
    </row>
    <row r="266" spans="1:41" x14ac:dyDescent="0.3">
      <c r="A266">
        <v>116125</v>
      </c>
      <c r="B266" t="s">
        <v>2153</v>
      </c>
      <c r="C266" t="s">
        <v>2154</v>
      </c>
      <c r="D266" s="1">
        <v>20886</v>
      </c>
      <c r="E266" t="s">
        <v>77</v>
      </c>
      <c r="F266">
        <v>20165378</v>
      </c>
      <c r="G266">
        <v>296</v>
      </c>
      <c r="H266" t="s">
        <v>45</v>
      </c>
      <c r="I266">
        <v>1921</v>
      </c>
      <c r="J266" t="s">
        <v>1150</v>
      </c>
      <c r="K266" s="2" t="s">
        <v>2155</v>
      </c>
      <c r="L266">
        <v>7632139713</v>
      </c>
      <c r="M266" t="s">
        <v>2156</v>
      </c>
      <c r="N266" t="s">
        <v>49</v>
      </c>
      <c r="O266" t="s">
        <v>497</v>
      </c>
      <c r="P266" s="1">
        <v>44063</v>
      </c>
      <c r="Q266" s="1">
        <v>36255</v>
      </c>
      <c r="R266" s="1">
        <v>44071</v>
      </c>
      <c r="S266" t="b">
        <v>0</v>
      </c>
      <c r="T266" t="b">
        <v>0</v>
      </c>
      <c r="U266" t="b">
        <v>0</v>
      </c>
      <c r="V266" t="b">
        <v>1</v>
      </c>
      <c r="W266" t="b">
        <v>1</v>
      </c>
      <c r="X266" t="b">
        <v>0</v>
      </c>
      <c r="AA266" s="1">
        <v>44468.462500000001</v>
      </c>
      <c r="AB266" t="s">
        <v>2157</v>
      </c>
      <c r="AC266" t="s">
        <v>2158</v>
      </c>
      <c r="AD266" t="s">
        <v>2159</v>
      </c>
      <c r="AF266" t="s">
        <v>2160</v>
      </c>
      <c r="AG266" t="s">
        <v>425</v>
      </c>
      <c r="AH266">
        <v>85373</v>
      </c>
      <c r="AJ266" t="b">
        <v>0</v>
      </c>
      <c r="AK266" t="s">
        <v>2161</v>
      </c>
      <c r="AL266">
        <v>20165378</v>
      </c>
      <c r="AM266" t="s">
        <v>1123</v>
      </c>
      <c r="AN266" t="s">
        <v>1158</v>
      </c>
      <c r="AO266" t="s">
        <v>1123</v>
      </c>
    </row>
    <row r="267" spans="1:41" x14ac:dyDescent="0.3">
      <c r="A267">
        <v>116129</v>
      </c>
      <c r="B267" t="s">
        <v>2162</v>
      </c>
      <c r="C267" t="s">
        <v>2163</v>
      </c>
      <c r="D267" s="1">
        <v>21028</v>
      </c>
      <c r="E267" t="s">
        <v>77</v>
      </c>
      <c r="F267" t="s">
        <v>2164</v>
      </c>
      <c r="G267">
        <v>296</v>
      </c>
      <c r="H267" t="s">
        <v>45</v>
      </c>
      <c r="I267">
        <v>1921</v>
      </c>
      <c r="J267" t="s">
        <v>1150</v>
      </c>
      <c r="K267" s="2" t="s">
        <v>2165</v>
      </c>
      <c r="L267">
        <v>7194603674</v>
      </c>
      <c r="M267" t="s">
        <v>2166</v>
      </c>
      <c r="N267" t="s">
        <v>49</v>
      </c>
      <c r="O267" t="s">
        <v>497</v>
      </c>
      <c r="P267" s="1">
        <v>44196</v>
      </c>
      <c r="Q267" s="1">
        <v>32417</v>
      </c>
      <c r="R267" s="1">
        <v>44209</v>
      </c>
      <c r="S267" t="b">
        <v>0</v>
      </c>
      <c r="T267" t="b">
        <v>0</v>
      </c>
      <c r="U267" t="b">
        <v>0</v>
      </c>
      <c r="V267" t="b">
        <v>1</v>
      </c>
      <c r="W267" t="b">
        <v>0</v>
      </c>
      <c r="X267" t="b">
        <v>0</v>
      </c>
      <c r="AA267" s="1">
        <v>44466.822222222225</v>
      </c>
      <c r="AB267" t="s">
        <v>2167</v>
      </c>
      <c r="AC267" t="s">
        <v>2168</v>
      </c>
      <c r="AD267" t="s">
        <v>2169</v>
      </c>
      <c r="AF267" t="s">
        <v>2170</v>
      </c>
      <c r="AG267" t="s">
        <v>745</v>
      </c>
      <c r="AH267">
        <v>80917</v>
      </c>
      <c r="AJ267" t="b">
        <v>0</v>
      </c>
      <c r="AK267" t="s">
        <v>2171</v>
      </c>
      <c r="AL267" t="s">
        <v>2164</v>
      </c>
      <c r="AM267" t="s">
        <v>1123</v>
      </c>
      <c r="AN267" t="s">
        <v>1158</v>
      </c>
      <c r="AO267" t="s">
        <v>1123</v>
      </c>
    </row>
    <row r="268" spans="1:41" x14ac:dyDescent="0.3">
      <c r="A268">
        <v>116130</v>
      </c>
      <c r="B268" t="s">
        <v>2172</v>
      </c>
      <c r="C268" t="s">
        <v>2173</v>
      </c>
      <c r="D268" s="1">
        <v>21190</v>
      </c>
      <c r="E268" t="s">
        <v>44</v>
      </c>
      <c r="F268">
        <v>20118808</v>
      </c>
      <c r="G268">
        <v>296</v>
      </c>
      <c r="H268" t="s">
        <v>45</v>
      </c>
      <c r="I268">
        <v>1921</v>
      </c>
      <c r="J268" t="s">
        <v>1150</v>
      </c>
      <c r="K268" s="2" t="s">
        <v>2174</v>
      </c>
      <c r="L268">
        <v>4027401348</v>
      </c>
      <c r="M268" t="s">
        <v>2175</v>
      </c>
      <c r="N268" t="s">
        <v>49</v>
      </c>
      <c r="O268" t="s">
        <v>497</v>
      </c>
      <c r="P268" s="1">
        <v>44165</v>
      </c>
      <c r="Q268" s="1">
        <v>32510</v>
      </c>
      <c r="R268" s="1">
        <v>44184</v>
      </c>
      <c r="S268" t="b">
        <v>0</v>
      </c>
      <c r="T268" t="b">
        <v>0</v>
      </c>
      <c r="U268" t="b">
        <v>0</v>
      </c>
      <c r="V268" t="b">
        <v>1</v>
      </c>
      <c r="W268" t="b">
        <v>0</v>
      </c>
      <c r="X268" t="b">
        <v>0</v>
      </c>
      <c r="AA268" s="1">
        <v>44466.627083333333</v>
      </c>
      <c r="AB268" t="s">
        <v>2176</v>
      </c>
      <c r="AC268" t="s">
        <v>2177</v>
      </c>
      <c r="AD268" t="s">
        <v>2178</v>
      </c>
      <c r="AF268" t="s">
        <v>2179</v>
      </c>
      <c r="AG268" t="s">
        <v>799</v>
      </c>
      <c r="AH268">
        <v>68144</v>
      </c>
      <c r="AJ268" t="b">
        <v>0</v>
      </c>
      <c r="AK268" t="s">
        <v>2180</v>
      </c>
      <c r="AL268">
        <v>20118808</v>
      </c>
      <c r="AM268" t="s">
        <v>1123</v>
      </c>
      <c r="AN268" t="s">
        <v>1158</v>
      </c>
      <c r="AO268" t="s">
        <v>1123</v>
      </c>
    </row>
    <row r="269" spans="1:41" x14ac:dyDescent="0.3">
      <c r="A269">
        <v>116131</v>
      </c>
      <c r="B269" t="s">
        <v>2181</v>
      </c>
      <c r="C269" t="s">
        <v>2182</v>
      </c>
      <c r="D269" s="1">
        <v>22180</v>
      </c>
      <c r="E269" t="s">
        <v>44</v>
      </c>
      <c r="F269">
        <v>20113312</v>
      </c>
      <c r="G269">
        <v>296</v>
      </c>
      <c r="H269" t="s">
        <v>45</v>
      </c>
      <c r="I269">
        <v>1921</v>
      </c>
      <c r="J269" t="s">
        <v>1150</v>
      </c>
      <c r="K269" s="2" t="s">
        <v>2183</v>
      </c>
      <c r="M269" t="s">
        <v>2184</v>
      </c>
      <c r="N269" t="s">
        <v>49</v>
      </c>
      <c r="O269" t="s">
        <v>497</v>
      </c>
      <c r="P269" s="1">
        <v>43957</v>
      </c>
      <c r="Q269" s="1">
        <v>31173</v>
      </c>
      <c r="R269" s="1">
        <v>43966</v>
      </c>
      <c r="S269" t="b">
        <v>0</v>
      </c>
      <c r="T269" t="b">
        <v>0</v>
      </c>
      <c r="U269" t="b">
        <v>0</v>
      </c>
      <c r="V269" t="b">
        <v>1</v>
      </c>
      <c r="W269" t="b">
        <v>1</v>
      </c>
      <c r="X269" t="b">
        <v>0</v>
      </c>
      <c r="AD269" t="s">
        <v>2185</v>
      </c>
      <c r="AF269" t="s">
        <v>2179</v>
      </c>
      <c r="AG269" t="s">
        <v>799</v>
      </c>
      <c r="AH269">
        <v>68124</v>
      </c>
      <c r="AJ269" t="b">
        <v>0</v>
      </c>
      <c r="AK269" t="s">
        <v>2186</v>
      </c>
      <c r="AL269">
        <v>20113312</v>
      </c>
      <c r="AM269" t="s">
        <v>1123</v>
      </c>
      <c r="AN269" t="s">
        <v>1158</v>
      </c>
      <c r="AO269" t="s">
        <v>1123</v>
      </c>
    </row>
    <row r="270" spans="1:41" x14ac:dyDescent="0.3">
      <c r="A270">
        <v>116133</v>
      </c>
      <c r="B270" t="s">
        <v>2187</v>
      </c>
      <c r="C270" t="s">
        <v>2188</v>
      </c>
      <c r="D270" s="1">
        <v>21274</v>
      </c>
      <c r="E270" t="s">
        <v>44</v>
      </c>
      <c r="F270">
        <v>20160311</v>
      </c>
      <c r="G270">
        <v>296</v>
      </c>
      <c r="H270" t="s">
        <v>45</v>
      </c>
      <c r="I270">
        <v>1921</v>
      </c>
      <c r="J270" t="s">
        <v>1150</v>
      </c>
      <c r="K270" s="2" t="s">
        <v>2189</v>
      </c>
      <c r="M270" t="s">
        <v>2190</v>
      </c>
      <c r="N270" t="s">
        <v>49</v>
      </c>
      <c r="O270" t="s">
        <v>497</v>
      </c>
      <c r="P270" s="1">
        <v>44154</v>
      </c>
      <c r="Q270" s="1">
        <v>30210</v>
      </c>
      <c r="R270" s="1">
        <v>44162</v>
      </c>
      <c r="S270" t="b">
        <v>0</v>
      </c>
      <c r="T270" t="b">
        <v>0</v>
      </c>
      <c r="U270" t="b">
        <v>0</v>
      </c>
      <c r="V270" t="b">
        <v>1</v>
      </c>
      <c r="W270" t="b">
        <v>0</v>
      </c>
      <c r="X270" t="b">
        <v>0</v>
      </c>
      <c r="AA270" s="1">
        <v>44469.53125</v>
      </c>
      <c r="AB270" t="s">
        <v>2191</v>
      </c>
      <c r="AC270" t="s">
        <v>2192</v>
      </c>
      <c r="AD270" t="s">
        <v>2193</v>
      </c>
      <c r="AF270" t="s">
        <v>2194</v>
      </c>
      <c r="AG270" t="s">
        <v>2195</v>
      </c>
      <c r="AH270">
        <v>57106</v>
      </c>
      <c r="AJ270" t="b">
        <v>0</v>
      </c>
      <c r="AK270" t="s">
        <v>2196</v>
      </c>
      <c r="AL270">
        <v>20160311</v>
      </c>
      <c r="AM270" t="s">
        <v>1123</v>
      </c>
      <c r="AN270" t="s">
        <v>1158</v>
      </c>
      <c r="AO270" t="s">
        <v>1123</v>
      </c>
    </row>
    <row r="271" spans="1:41" x14ac:dyDescent="0.3">
      <c r="A271">
        <v>116135</v>
      </c>
      <c r="B271" t="s">
        <v>2197</v>
      </c>
      <c r="C271" t="s">
        <v>2198</v>
      </c>
      <c r="D271" s="1">
        <v>21956</v>
      </c>
      <c r="E271" t="s">
        <v>44</v>
      </c>
      <c r="F271">
        <v>20113686</v>
      </c>
      <c r="G271">
        <v>296</v>
      </c>
      <c r="H271" t="s">
        <v>45</v>
      </c>
      <c r="I271">
        <v>1921</v>
      </c>
      <c r="J271" t="s">
        <v>1150</v>
      </c>
      <c r="K271" s="2" t="s">
        <v>2199</v>
      </c>
      <c r="L271">
        <v>4027068992</v>
      </c>
      <c r="M271" t="s">
        <v>2200</v>
      </c>
      <c r="N271" t="s">
        <v>49</v>
      </c>
      <c r="O271" t="s">
        <v>497</v>
      </c>
      <c r="P271" s="1">
        <v>44384</v>
      </c>
      <c r="Q271" s="1">
        <v>30522</v>
      </c>
      <c r="R271" s="1">
        <v>44392</v>
      </c>
      <c r="S271" t="b">
        <v>0</v>
      </c>
      <c r="T271" t="b">
        <v>0</v>
      </c>
      <c r="U271" t="b">
        <v>0</v>
      </c>
      <c r="V271" t="b">
        <v>1</v>
      </c>
      <c r="W271" t="b">
        <v>0</v>
      </c>
      <c r="X271" t="b">
        <v>0</v>
      </c>
      <c r="AA271" s="1">
        <v>44468.788888888892</v>
      </c>
      <c r="AB271" t="s">
        <v>2201</v>
      </c>
      <c r="AC271" t="s">
        <v>2200</v>
      </c>
      <c r="AD271" t="s">
        <v>2202</v>
      </c>
      <c r="AF271" t="s">
        <v>2203</v>
      </c>
      <c r="AG271" t="s">
        <v>799</v>
      </c>
      <c r="AH271">
        <v>68073</v>
      </c>
      <c r="AJ271" t="b">
        <v>0</v>
      </c>
      <c r="AK271" t="s">
        <v>2204</v>
      </c>
      <c r="AL271">
        <v>20113686</v>
      </c>
      <c r="AM271" t="s">
        <v>1123</v>
      </c>
      <c r="AN271" t="s">
        <v>1158</v>
      </c>
      <c r="AO271" t="s">
        <v>1123</v>
      </c>
    </row>
    <row r="272" spans="1:41" x14ac:dyDescent="0.3">
      <c r="A272">
        <v>116138</v>
      </c>
      <c r="B272" t="s">
        <v>2205</v>
      </c>
      <c r="C272" t="s">
        <v>2206</v>
      </c>
      <c r="D272" s="1">
        <v>22859</v>
      </c>
      <c r="E272" t="s">
        <v>77</v>
      </c>
      <c r="F272">
        <v>20102391</v>
      </c>
      <c r="G272">
        <v>296</v>
      </c>
      <c r="H272" t="s">
        <v>45</v>
      </c>
      <c r="I272">
        <v>1921</v>
      </c>
      <c r="J272" t="s">
        <v>1150</v>
      </c>
      <c r="K272" s="2" t="s">
        <v>2207</v>
      </c>
      <c r="L272">
        <v>8082831282</v>
      </c>
      <c r="M272" t="s">
        <v>2208</v>
      </c>
      <c r="N272" t="s">
        <v>49</v>
      </c>
      <c r="O272" t="s">
        <v>50</v>
      </c>
      <c r="P272" s="1">
        <v>44045</v>
      </c>
      <c r="Q272" s="1">
        <v>38353</v>
      </c>
      <c r="R272" s="1">
        <v>44046</v>
      </c>
      <c r="S272" t="b">
        <v>0</v>
      </c>
      <c r="T272" t="b">
        <v>0</v>
      </c>
      <c r="U272" t="b">
        <v>0</v>
      </c>
      <c r="V272" t="b">
        <v>1</v>
      </c>
      <c r="W272" t="b">
        <v>1</v>
      </c>
      <c r="X272" t="b">
        <v>0</v>
      </c>
      <c r="AA272" s="1">
        <v>44469.724305555559</v>
      </c>
      <c r="AB272" t="s">
        <v>2209</v>
      </c>
      <c r="AC272" t="s">
        <v>2208</v>
      </c>
      <c r="AD272" t="s">
        <v>2210</v>
      </c>
      <c r="AE272" t="s">
        <v>2211</v>
      </c>
      <c r="AF272" t="s">
        <v>2212</v>
      </c>
      <c r="AG272" t="s">
        <v>1382</v>
      </c>
      <c r="AH272">
        <v>96768</v>
      </c>
      <c r="AJ272" t="b">
        <v>0</v>
      </c>
      <c r="AK272" t="s">
        <v>2213</v>
      </c>
      <c r="AL272">
        <v>20102391</v>
      </c>
      <c r="AM272" t="s">
        <v>1123</v>
      </c>
      <c r="AN272" t="s">
        <v>1168</v>
      </c>
      <c r="AO272" t="s">
        <v>1123</v>
      </c>
    </row>
    <row r="273" spans="1:41" x14ac:dyDescent="0.3">
      <c r="A273">
        <v>116147</v>
      </c>
      <c r="B273" t="s">
        <v>2214</v>
      </c>
      <c r="C273" t="s">
        <v>2215</v>
      </c>
      <c r="D273" s="1">
        <v>23813</v>
      </c>
      <c r="E273" t="s">
        <v>44</v>
      </c>
      <c r="F273">
        <v>20103165</v>
      </c>
      <c r="G273">
        <v>296</v>
      </c>
      <c r="H273" t="s">
        <v>45</v>
      </c>
      <c r="I273">
        <v>1921</v>
      </c>
      <c r="J273" t="s">
        <v>1150</v>
      </c>
      <c r="K273" s="2" t="s">
        <v>2216</v>
      </c>
      <c r="L273">
        <v>6127197025</v>
      </c>
      <c r="M273" t="s">
        <v>2217</v>
      </c>
      <c r="N273" t="s">
        <v>49</v>
      </c>
      <c r="O273" t="s">
        <v>50</v>
      </c>
      <c r="P273" s="1">
        <v>44072</v>
      </c>
      <c r="Q273" s="1">
        <v>32923</v>
      </c>
      <c r="R273" s="1">
        <v>44083</v>
      </c>
      <c r="S273" t="b">
        <v>0</v>
      </c>
      <c r="T273" t="b">
        <v>0</v>
      </c>
      <c r="U273" t="b">
        <v>0</v>
      </c>
      <c r="V273" t="b">
        <v>1</v>
      </c>
      <c r="W273" t="b">
        <v>1</v>
      </c>
      <c r="X273" t="b">
        <v>0</v>
      </c>
      <c r="AA273" s="1">
        <v>44474.487500000003</v>
      </c>
      <c r="AB273" t="s">
        <v>2218</v>
      </c>
      <c r="AC273" t="s">
        <v>2217</v>
      </c>
      <c r="AD273" t="s">
        <v>2219</v>
      </c>
      <c r="AF273" t="s">
        <v>2220</v>
      </c>
      <c r="AG273" t="s">
        <v>942</v>
      </c>
      <c r="AH273">
        <v>84405</v>
      </c>
      <c r="AJ273" t="b">
        <v>0</v>
      </c>
      <c r="AK273" t="s">
        <v>2221</v>
      </c>
      <c r="AL273">
        <v>20103165</v>
      </c>
      <c r="AM273" t="s">
        <v>1123</v>
      </c>
      <c r="AN273" t="s">
        <v>1168</v>
      </c>
      <c r="AO273" t="s">
        <v>1123</v>
      </c>
    </row>
    <row r="274" spans="1:41" x14ac:dyDescent="0.3">
      <c r="A274">
        <v>116153</v>
      </c>
      <c r="B274" t="s">
        <v>2222</v>
      </c>
      <c r="C274" t="s">
        <v>2223</v>
      </c>
      <c r="D274" s="1">
        <v>21867</v>
      </c>
      <c r="E274" t="s">
        <v>44</v>
      </c>
      <c r="F274">
        <v>20101521</v>
      </c>
      <c r="G274">
        <v>296</v>
      </c>
      <c r="H274" t="s">
        <v>45</v>
      </c>
      <c r="I274">
        <v>1921</v>
      </c>
      <c r="J274" t="s">
        <v>1150</v>
      </c>
      <c r="K274" s="2" t="s">
        <v>2224</v>
      </c>
      <c r="M274" t="s">
        <v>2225</v>
      </c>
      <c r="N274" t="s">
        <v>49</v>
      </c>
      <c r="O274" t="s">
        <v>497</v>
      </c>
      <c r="P274" s="1">
        <v>44201</v>
      </c>
      <c r="Q274" s="1">
        <v>32892</v>
      </c>
      <c r="R274" s="1">
        <v>44216</v>
      </c>
      <c r="S274" t="b">
        <v>0</v>
      </c>
      <c r="T274" t="b">
        <v>0</v>
      </c>
      <c r="U274" t="b">
        <v>0</v>
      </c>
      <c r="V274" t="b">
        <v>1</v>
      </c>
      <c r="W274" t="b">
        <v>0</v>
      </c>
      <c r="X274" t="b">
        <v>0</v>
      </c>
      <c r="AD274" t="s">
        <v>2226</v>
      </c>
      <c r="AF274" t="s">
        <v>2227</v>
      </c>
      <c r="AG274" t="s">
        <v>425</v>
      </c>
      <c r="AH274">
        <v>85212</v>
      </c>
      <c r="AJ274" t="b">
        <v>0</v>
      </c>
      <c r="AK274" t="s">
        <v>2228</v>
      </c>
      <c r="AL274">
        <v>20101521</v>
      </c>
      <c r="AM274" t="s">
        <v>1123</v>
      </c>
      <c r="AN274" t="s">
        <v>1168</v>
      </c>
      <c r="AO274" t="s">
        <v>1123</v>
      </c>
    </row>
    <row r="275" spans="1:41" x14ac:dyDescent="0.3">
      <c r="A275">
        <v>116154</v>
      </c>
      <c r="B275" t="s">
        <v>2229</v>
      </c>
      <c r="C275" t="s">
        <v>2230</v>
      </c>
      <c r="D275" s="1">
        <v>22518</v>
      </c>
      <c r="E275" t="s">
        <v>44</v>
      </c>
      <c r="F275">
        <v>20120806</v>
      </c>
      <c r="G275">
        <v>296</v>
      </c>
      <c r="H275" t="s">
        <v>45</v>
      </c>
      <c r="I275">
        <v>1921</v>
      </c>
      <c r="J275" t="s">
        <v>1150</v>
      </c>
      <c r="K275" s="2" t="s">
        <v>2231</v>
      </c>
      <c r="M275" t="s">
        <v>2232</v>
      </c>
      <c r="N275" t="s">
        <v>49</v>
      </c>
      <c r="O275" t="s">
        <v>50</v>
      </c>
      <c r="P275" s="1">
        <v>44229</v>
      </c>
      <c r="Q275" s="1">
        <v>35179</v>
      </c>
      <c r="R275" s="1">
        <v>44237</v>
      </c>
      <c r="S275" t="b">
        <v>0</v>
      </c>
      <c r="T275" t="b">
        <v>0</v>
      </c>
      <c r="U275" t="b">
        <v>0</v>
      </c>
      <c r="V275" t="b">
        <v>1</v>
      </c>
      <c r="W275" t="b">
        <v>0</v>
      </c>
      <c r="X275" t="b">
        <v>0</v>
      </c>
      <c r="Y275">
        <v>11</v>
      </c>
      <c r="Z275">
        <v>2021</v>
      </c>
      <c r="AD275" t="s">
        <v>2233</v>
      </c>
      <c r="AF275" t="s">
        <v>2234</v>
      </c>
      <c r="AG275" t="s">
        <v>745</v>
      </c>
      <c r="AH275">
        <v>80525</v>
      </c>
      <c r="AJ275" t="b">
        <v>0</v>
      </c>
      <c r="AK275" t="s">
        <v>2235</v>
      </c>
      <c r="AL275">
        <v>20120806</v>
      </c>
      <c r="AM275" t="s">
        <v>1123</v>
      </c>
      <c r="AN275" t="s">
        <v>1168</v>
      </c>
      <c r="AO275" t="s">
        <v>1123</v>
      </c>
    </row>
    <row r="276" spans="1:41" x14ac:dyDescent="0.3">
      <c r="A276">
        <v>116160</v>
      </c>
      <c r="B276" t="s">
        <v>2236</v>
      </c>
      <c r="C276" t="s">
        <v>2237</v>
      </c>
      <c r="D276" s="1">
        <v>21205</v>
      </c>
      <c r="E276" t="s">
        <v>44</v>
      </c>
      <c r="F276">
        <v>20121684</v>
      </c>
      <c r="G276">
        <v>296</v>
      </c>
      <c r="H276" t="s">
        <v>45</v>
      </c>
      <c r="I276">
        <v>1921</v>
      </c>
      <c r="J276" t="s">
        <v>1150</v>
      </c>
      <c r="K276" s="2" t="s">
        <v>2238</v>
      </c>
      <c r="M276" t="s">
        <v>2239</v>
      </c>
      <c r="N276" t="s">
        <v>49</v>
      </c>
      <c r="O276" t="s">
        <v>497</v>
      </c>
      <c r="P276" s="1">
        <v>44360</v>
      </c>
      <c r="Q276" s="1">
        <v>36913</v>
      </c>
      <c r="R276" s="1">
        <v>44385</v>
      </c>
      <c r="S276" t="b">
        <v>0</v>
      </c>
      <c r="T276" t="b">
        <v>0</v>
      </c>
      <c r="U276" t="b">
        <v>0</v>
      </c>
      <c r="V276" t="b">
        <v>1</v>
      </c>
      <c r="W276" t="b">
        <v>0</v>
      </c>
      <c r="X276" t="b">
        <v>0</v>
      </c>
      <c r="AA276" s="1">
        <v>44474.47152777778</v>
      </c>
      <c r="AB276" t="s">
        <v>2240</v>
      </c>
      <c r="AC276" t="s">
        <v>2239</v>
      </c>
      <c r="AD276" t="s">
        <v>2241</v>
      </c>
      <c r="AF276" t="s">
        <v>2242</v>
      </c>
      <c r="AG276" t="s">
        <v>135</v>
      </c>
      <c r="AH276">
        <v>98408</v>
      </c>
      <c r="AJ276" t="b">
        <v>0</v>
      </c>
      <c r="AK276" t="s">
        <v>2243</v>
      </c>
      <c r="AL276">
        <v>20121684</v>
      </c>
      <c r="AM276" t="s">
        <v>1123</v>
      </c>
      <c r="AN276" t="s">
        <v>1158</v>
      </c>
      <c r="AO276" t="s">
        <v>1123</v>
      </c>
    </row>
    <row r="277" spans="1:41" x14ac:dyDescent="0.3">
      <c r="A277">
        <v>116164</v>
      </c>
      <c r="B277" t="s">
        <v>2244</v>
      </c>
      <c r="C277" t="s">
        <v>2245</v>
      </c>
      <c r="D277" s="1">
        <v>23689</v>
      </c>
      <c r="E277" t="s">
        <v>44</v>
      </c>
      <c r="F277">
        <v>20103088</v>
      </c>
      <c r="G277">
        <v>296</v>
      </c>
      <c r="H277" t="s">
        <v>45</v>
      </c>
      <c r="I277">
        <v>1921</v>
      </c>
      <c r="J277" t="s">
        <v>1150</v>
      </c>
      <c r="K277" s="2" t="s">
        <v>2246</v>
      </c>
      <c r="L277">
        <v>2085735745</v>
      </c>
      <c r="M277" t="s">
        <v>2247</v>
      </c>
      <c r="N277" t="s">
        <v>49</v>
      </c>
      <c r="O277" t="s">
        <v>50</v>
      </c>
      <c r="P277" s="1">
        <v>44135</v>
      </c>
      <c r="Q277" s="1">
        <v>32885</v>
      </c>
      <c r="R277" s="1">
        <v>44154</v>
      </c>
      <c r="S277" t="b">
        <v>0</v>
      </c>
      <c r="T277" t="b">
        <v>0</v>
      </c>
      <c r="U277" t="b">
        <v>0</v>
      </c>
      <c r="V277" t="b">
        <v>1</v>
      </c>
      <c r="W277" t="b">
        <v>0</v>
      </c>
      <c r="X277" t="b">
        <v>0</v>
      </c>
      <c r="Y277">
        <v>10</v>
      </c>
      <c r="Z277">
        <v>2021</v>
      </c>
      <c r="AA277" s="1">
        <v>44466.690972222219</v>
      </c>
      <c r="AB277" t="s">
        <v>2248</v>
      </c>
      <c r="AC277" t="s">
        <v>2247</v>
      </c>
      <c r="AD277" t="s">
        <v>2249</v>
      </c>
      <c r="AF277" t="s">
        <v>2250</v>
      </c>
      <c r="AG277" t="s">
        <v>2251</v>
      </c>
      <c r="AH277">
        <v>83642</v>
      </c>
      <c r="AJ277" t="b">
        <v>0</v>
      </c>
      <c r="AK277" t="s">
        <v>2252</v>
      </c>
      <c r="AL277">
        <v>20103088</v>
      </c>
      <c r="AM277" t="s">
        <v>1123</v>
      </c>
      <c r="AN277" t="s">
        <v>1168</v>
      </c>
      <c r="AO277" t="s">
        <v>1123</v>
      </c>
    </row>
    <row r="278" spans="1:41" x14ac:dyDescent="0.3">
      <c r="A278">
        <v>116166</v>
      </c>
      <c r="B278" t="s">
        <v>2253</v>
      </c>
      <c r="C278" t="s">
        <v>2254</v>
      </c>
      <c r="D278" s="1">
        <v>21278</v>
      </c>
      <c r="E278" t="s">
        <v>44</v>
      </c>
      <c r="F278">
        <v>20108957</v>
      </c>
      <c r="G278">
        <v>296</v>
      </c>
      <c r="H278" t="s">
        <v>45</v>
      </c>
      <c r="I278">
        <v>1921</v>
      </c>
      <c r="J278" t="s">
        <v>1150</v>
      </c>
      <c r="K278" s="2" t="s">
        <v>2255</v>
      </c>
      <c r="M278" t="s">
        <v>2256</v>
      </c>
      <c r="N278" t="s">
        <v>49</v>
      </c>
      <c r="O278" t="s">
        <v>497</v>
      </c>
      <c r="P278" s="1">
        <v>44054</v>
      </c>
      <c r="Q278" s="1">
        <v>33889</v>
      </c>
      <c r="R278" s="1">
        <v>44062</v>
      </c>
      <c r="S278" t="b">
        <v>0</v>
      </c>
      <c r="T278" t="b">
        <v>0</v>
      </c>
      <c r="U278" t="b">
        <v>0</v>
      </c>
      <c r="V278" t="b">
        <v>1</v>
      </c>
      <c r="W278" t="b">
        <v>1</v>
      </c>
      <c r="X278" t="b">
        <v>0</v>
      </c>
      <c r="AD278" t="s">
        <v>2257</v>
      </c>
      <c r="AF278" t="s">
        <v>2258</v>
      </c>
      <c r="AG278" t="s">
        <v>367</v>
      </c>
      <c r="AH278">
        <v>97062</v>
      </c>
      <c r="AJ278" t="b">
        <v>0</v>
      </c>
      <c r="AK278" t="s">
        <v>2259</v>
      </c>
      <c r="AL278">
        <v>20108957</v>
      </c>
      <c r="AM278" t="s">
        <v>1123</v>
      </c>
      <c r="AN278" t="s">
        <v>1158</v>
      </c>
      <c r="AO278" t="s">
        <v>1123</v>
      </c>
    </row>
    <row r="279" spans="1:41" x14ac:dyDescent="0.3">
      <c r="A279">
        <v>116171</v>
      </c>
      <c r="B279" t="s">
        <v>2260</v>
      </c>
      <c r="C279" t="s">
        <v>2261</v>
      </c>
      <c r="D279" s="1">
        <v>21516</v>
      </c>
      <c r="E279" t="s">
        <v>77</v>
      </c>
      <c r="F279">
        <v>20107712</v>
      </c>
      <c r="G279">
        <v>296</v>
      </c>
      <c r="H279" t="s">
        <v>45</v>
      </c>
      <c r="I279">
        <v>1921</v>
      </c>
      <c r="J279" t="s">
        <v>1150</v>
      </c>
      <c r="K279" s="2" t="s">
        <v>2262</v>
      </c>
      <c r="L279">
        <v>6514404847</v>
      </c>
      <c r="M279" t="s">
        <v>2263</v>
      </c>
      <c r="N279" t="s">
        <v>49</v>
      </c>
      <c r="O279" t="s">
        <v>497</v>
      </c>
      <c r="P279" s="1">
        <v>44167</v>
      </c>
      <c r="Q279" s="1">
        <v>34583</v>
      </c>
      <c r="R279" s="1">
        <v>44174</v>
      </c>
      <c r="S279" t="b">
        <v>0</v>
      </c>
      <c r="T279" t="b">
        <v>0</v>
      </c>
      <c r="U279" t="b">
        <v>0</v>
      </c>
      <c r="V279" t="b">
        <v>1</v>
      </c>
      <c r="W279" t="b">
        <v>0</v>
      </c>
      <c r="X279" t="b">
        <v>0</v>
      </c>
      <c r="AD279" t="s">
        <v>2264</v>
      </c>
      <c r="AF279" t="s">
        <v>2265</v>
      </c>
      <c r="AG279" t="s">
        <v>484</v>
      </c>
      <c r="AH279">
        <v>55024</v>
      </c>
      <c r="AJ279" t="b">
        <v>0</v>
      </c>
      <c r="AK279" t="s">
        <v>2266</v>
      </c>
      <c r="AL279">
        <v>20107712</v>
      </c>
      <c r="AM279" t="s">
        <v>1123</v>
      </c>
      <c r="AN279" t="s">
        <v>1158</v>
      </c>
      <c r="AO279" t="s">
        <v>1123</v>
      </c>
    </row>
    <row r="280" spans="1:41" x14ac:dyDescent="0.3">
      <c r="A280">
        <v>116172</v>
      </c>
      <c r="B280" t="s">
        <v>2267</v>
      </c>
      <c r="C280" t="s">
        <v>2268</v>
      </c>
      <c r="D280" s="1">
        <v>22304</v>
      </c>
      <c r="E280" t="s">
        <v>77</v>
      </c>
      <c r="F280">
        <v>20169525</v>
      </c>
      <c r="G280">
        <v>296</v>
      </c>
      <c r="H280" t="s">
        <v>45</v>
      </c>
      <c r="I280">
        <v>1921</v>
      </c>
      <c r="J280" t="s">
        <v>1150</v>
      </c>
      <c r="K280" s="2" t="s">
        <v>2269</v>
      </c>
      <c r="L280">
        <v>4088383998</v>
      </c>
      <c r="M280" t="s">
        <v>2270</v>
      </c>
      <c r="N280" t="s">
        <v>49</v>
      </c>
      <c r="O280" t="s">
        <v>497</v>
      </c>
      <c r="P280" s="1">
        <v>43985</v>
      </c>
      <c r="Q280" s="1">
        <v>39569</v>
      </c>
      <c r="R280" s="1">
        <v>44025</v>
      </c>
      <c r="S280" t="b">
        <v>0</v>
      </c>
      <c r="T280" t="b">
        <v>0</v>
      </c>
      <c r="U280" t="b">
        <v>0</v>
      </c>
      <c r="V280" t="b">
        <v>1</v>
      </c>
      <c r="W280" t="b">
        <v>1</v>
      </c>
      <c r="X280" t="b">
        <v>0</v>
      </c>
      <c r="AA280" s="1">
        <v>44467.441666666666</v>
      </c>
      <c r="AB280" t="s">
        <v>2271</v>
      </c>
      <c r="AC280" t="s">
        <v>2272</v>
      </c>
      <c r="AD280" t="s">
        <v>2273</v>
      </c>
      <c r="AF280" t="s">
        <v>2274</v>
      </c>
      <c r="AG280" t="s">
        <v>408</v>
      </c>
      <c r="AH280">
        <v>95032</v>
      </c>
      <c r="AJ280" t="b">
        <v>0</v>
      </c>
      <c r="AK280" t="s">
        <v>2275</v>
      </c>
      <c r="AL280">
        <v>20169525</v>
      </c>
      <c r="AM280" t="s">
        <v>1123</v>
      </c>
      <c r="AN280" t="s">
        <v>1158</v>
      </c>
      <c r="AO280" t="s">
        <v>1123</v>
      </c>
    </row>
    <row r="281" spans="1:41" x14ac:dyDescent="0.3">
      <c r="A281">
        <v>116174</v>
      </c>
      <c r="B281" t="s">
        <v>2276</v>
      </c>
      <c r="C281" t="s">
        <v>2277</v>
      </c>
      <c r="D281" s="1">
        <v>21060</v>
      </c>
      <c r="E281" t="s">
        <v>44</v>
      </c>
      <c r="F281">
        <v>20101904</v>
      </c>
      <c r="G281">
        <v>296</v>
      </c>
      <c r="H281" t="s">
        <v>45</v>
      </c>
      <c r="I281">
        <v>1921</v>
      </c>
      <c r="J281" t="s">
        <v>1150</v>
      </c>
      <c r="K281" s="2" t="s">
        <v>2278</v>
      </c>
      <c r="L281">
        <v>9094356490</v>
      </c>
      <c r="M281" t="s">
        <v>2279</v>
      </c>
      <c r="N281" t="s">
        <v>49</v>
      </c>
      <c r="O281" t="s">
        <v>497</v>
      </c>
      <c r="P281" s="1">
        <v>44217</v>
      </c>
      <c r="Q281" s="1">
        <v>34442</v>
      </c>
      <c r="R281" s="1">
        <v>44225</v>
      </c>
      <c r="S281" t="b">
        <v>0</v>
      </c>
      <c r="T281" t="b">
        <v>0</v>
      </c>
      <c r="U281" t="b">
        <v>0</v>
      </c>
      <c r="V281" t="b">
        <v>1</v>
      </c>
      <c r="W281" t="b">
        <v>0</v>
      </c>
      <c r="X281" t="b">
        <v>0</v>
      </c>
      <c r="AA281" s="1">
        <v>44466.488888888889</v>
      </c>
      <c r="AB281" t="s">
        <v>2280</v>
      </c>
      <c r="AC281" t="s">
        <v>2281</v>
      </c>
      <c r="AD281" t="s">
        <v>2282</v>
      </c>
      <c r="AF281" t="s">
        <v>2283</v>
      </c>
      <c r="AG281" t="s">
        <v>2284</v>
      </c>
      <c r="AH281">
        <v>87199</v>
      </c>
      <c r="AJ281" t="b">
        <v>0</v>
      </c>
      <c r="AK281" s="3" t="s">
        <v>2285</v>
      </c>
      <c r="AL281">
        <v>20101904</v>
      </c>
      <c r="AM281" t="s">
        <v>1123</v>
      </c>
      <c r="AN281" t="s">
        <v>1158</v>
      </c>
      <c r="AO281" t="s">
        <v>1123</v>
      </c>
    </row>
    <row r="282" spans="1:41" x14ac:dyDescent="0.3">
      <c r="A282">
        <v>116175</v>
      </c>
      <c r="B282" t="s">
        <v>2286</v>
      </c>
      <c r="C282" t="s">
        <v>2287</v>
      </c>
      <c r="D282" s="1">
        <v>22996</v>
      </c>
      <c r="E282" t="s">
        <v>44</v>
      </c>
      <c r="F282">
        <v>20158058</v>
      </c>
      <c r="G282">
        <v>296</v>
      </c>
      <c r="H282" t="s">
        <v>45</v>
      </c>
      <c r="I282">
        <v>1921</v>
      </c>
      <c r="J282" t="s">
        <v>1150</v>
      </c>
      <c r="K282" s="2" t="s">
        <v>2288</v>
      </c>
      <c r="M282" t="s">
        <v>2289</v>
      </c>
      <c r="N282" t="s">
        <v>49</v>
      </c>
      <c r="O282" t="s">
        <v>50</v>
      </c>
      <c r="P282" s="1">
        <v>44229</v>
      </c>
      <c r="Q282" s="1">
        <v>36373</v>
      </c>
      <c r="R282" s="1">
        <v>44237</v>
      </c>
      <c r="S282" t="b">
        <v>0</v>
      </c>
      <c r="T282" t="b">
        <v>0</v>
      </c>
      <c r="U282" t="b">
        <v>0</v>
      </c>
      <c r="V282" t="b">
        <v>1</v>
      </c>
      <c r="W282" t="b">
        <v>0</v>
      </c>
      <c r="X282" t="b">
        <v>0</v>
      </c>
      <c r="Y282">
        <v>11</v>
      </c>
      <c r="Z282">
        <v>2021</v>
      </c>
      <c r="AD282" t="s">
        <v>2290</v>
      </c>
      <c r="AF282" t="s">
        <v>2291</v>
      </c>
      <c r="AG282" t="s">
        <v>408</v>
      </c>
      <c r="AH282">
        <v>95843</v>
      </c>
      <c r="AJ282" t="b">
        <v>0</v>
      </c>
      <c r="AK282" t="s">
        <v>2292</v>
      </c>
      <c r="AL282">
        <v>20158058</v>
      </c>
      <c r="AM282" t="s">
        <v>1123</v>
      </c>
      <c r="AN282" t="s">
        <v>1158</v>
      </c>
      <c r="AO282" t="s">
        <v>1123</v>
      </c>
    </row>
    <row r="283" spans="1:41" x14ac:dyDescent="0.3">
      <c r="A283">
        <v>116177</v>
      </c>
      <c r="B283" t="s">
        <v>2293</v>
      </c>
      <c r="C283" t="s">
        <v>2294</v>
      </c>
      <c r="D283" s="1">
        <v>21697</v>
      </c>
      <c r="E283" t="s">
        <v>44</v>
      </c>
      <c r="F283">
        <v>20103092</v>
      </c>
      <c r="G283">
        <v>296</v>
      </c>
      <c r="H283" t="s">
        <v>45</v>
      </c>
      <c r="I283">
        <v>1921</v>
      </c>
      <c r="J283" t="s">
        <v>1150</v>
      </c>
      <c r="K283" s="2" t="s">
        <v>2295</v>
      </c>
      <c r="M283" t="s">
        <v>2296</v>
      </c>
      <c r="N283" t="s">
        <v>49</v>
      </c>
      <c r="O283" t="s">
        <v>497</v>
      </c>
      <c r="P283" s="1">
        <v>44247</v>
      </c>
      <c r="Q283" s="1">
        <v>38488</v>
      </c>
      <c r="R283" s="1">
        <v>44258</v>
      </c>
      <c r="S283" t="b">
        <v>0</v>
      </c>
      <c r="T283" t="b">
        <v>0</v>
      </c>
      <c r="U283" t="b">
        <v>0</v>
      </c>
      <c r="V283" t="b">
        <v>1</v>
      </c>
      <c r="W283" t="b">
        <v>0</v>
      </c>
      <c r="X283" t="b">
        <v>0</v>
      </c>
      <c r="AD283" t="s">
        <v>2297</v>
      </c>
      <c r="AF283" t="s">
        <v>2298</v>
      </c>
      <c r="AG283" t="s">
        <v>359</v>
      </c>
      <c r="AH283">
        <v>44904</v>
      </c>
      <c r="AJ283" t="b">
        <v>0</v>
      </c>
      <c r="AK283" t="s">
        <v>2299</v>
      </c>
      <c r="AL283">
        <v>20103092</v>
      </c>
      <c r="AM283" t="s">
        <v>1123</v>
      </c>
      <c r="AN283" t="s">
        <v>1158</v>
      </c>
      <c r="AO283" t="s">
        <v>1123</v>
      </c>
    </row>
    <row r="284" spans="1:41" x14ac:dyDescent="0.3">
      <c r="A284">
        <v>116179</v>
      </c>
      <c r="B284" t="s">
        <v>2300</v>
      </c>
      <c r="C284" t="s">
        <v>2301</v>
      </c>
      <c r="D284" s="1">
        <v>22680</v>
      </c>
      <c r="E284" t="s">
        <v>44</v>
      </c>
      <c r="F284">
        <v>20113096</v>
      </c>
      <c r="G284">
        <v>296</v>
      </c>
      <c r="H284" t="s">
        <v>45</v>
      </c>
      <c r="I284">
        <v>1921</v>
      </c>
      <c r="J284" t="s">
        <v>1150</v>
      </c>
      <c r="K284" s="2" t="s">
        <v>2302</v>
      </c>
      <c r="M284" t="s">
        <v>2303</v>
      </c>
      <c r="N284" t="s">
        <v>49</v>
      </c>
      <c r="O284" t="s">
        <v>497</v>
      </c>
      <c r="P284" s="1">
        <v>44394</v>
      </c>
      <c r="Q284" s="1">
        <v>33359</v>
      </c>
      <c r="R284" s="1">
        <v>44406</v>
      </c>
      <c r="S284" t="b">
        <v>0</v>
      </c>
      <c r="T284" t="b">
        <v>0</v>
      </c>
      <c r="U284" t="b">
        <v>0</v>
      </c>
      <c r="V284" t="b">
        <v>1</v>
      </c>
      <c r="W284" t="b">
        <v>0</v>
      </c>
      <c r="X284" t="b">
        <v>0</v>
      </c>
      <c r="AA284" s="1">
        <v>44474.59375</v>
      </c>
      <c r="AB284" t="s">
        <v>2304</v>
      </c>
      <c r="AC284" t="s">
        <v>2305</v>
      </c>
      <c r="AD284" t="s">
        <v>2306</v>
      </c>
      <c r="AF284" t="s">
        <v>2307</v>
      </c>
      <c r="AG284" t="s">
        <v>408</v>
      </c>
      <c r="AH284">
        <v>95324</v>
      </c>
      <c r="AJ284" t="b">
        <v>0</v>
      </c>
      <c r="AK284" t="s">
        <v>2308</v>
      </c>
      <c r="AL284">
        <v>20113096</v>
      </c>
      <c r="AM284" t="s">
        <v>1123</v>
      </c>
      <c r="AN284" t="s">
        <v>1158</v>
      </c>
      <c r="AO284" t="s">
        <v>1123</v>
      </c>
    </row>
    <row r="285" spans="1:41" x14ac:dyDescent="0.3">
      <c r="A285">
        <v>116180</v>
      </c>
      <c r="B285" t="s">
        <v>2309</v>
      </c>
      <c r="C285" t="s">
        <v>2310</v>
      </c>
      <c r="D285" s="1">
        <v>20662</v>
      </c>
      <c r="E285" t="s">
        <v>44</v>
      </c>
      <c r="F285">
        <v>20123522</v>
      </c>
      <c r="G285">
        <v>296</v>
      </c>
      <c r="H285" t="s">
        <v>45</v>
      </c>
      <c r="I285">
        <v>1921</v>
      </c>
      <c r="J285" t="s">
        <v>1150</v>
      </c>
      <c r="K285" s="2" t="s">
        <v>2311</v>
      </c>
      <c r="L285">
        <v>7072927716</v>
      </c>
      <c r="M285" t="s">
        <v>2312</v>
      </c>
      <c r="N285" t="s">
        <v>49</v>
      </c>
      <c r="O285" t="s">
        <v>497</v>
      </c>
      <c r="P285" s="1">
        <v>44141</v>
      </c>
      <c r="Q285" s="1">
        <v>30620</v>
      </c>
      <c r="R285" s="1">
        <v>44172</v>
      </c>
      <c r="S285" t="b">
        <v>0</v>
      </c>
      <c r="T285" t="b">
        <v>0</v>
      </c>
      <c r="U285" t="b">
        <v>0</v>
      </c>
      <c r="V285" t="b">
        <v>1</v>
      </c>
      <c r="W285" t="b">
        <v>0</v>
      </c>
      <c r="X285" t="b">
        <v>0</v>
      </c>
      <c r="AA285" s="1">
        <v>44480.76666666667</v>
      </c>
      <c r="AB285" t="s">
        <v>2313</v>
      </c>
      <c r="AC285" t="s">
        <v>2314</v>
      </c>
      <c r="AD285" t="s">
        <v>2315</v>
      </c>
      <c r="AF285" t="s">
        <v>2316</v>
      </c>
      <c r="AG285" t="s">
        <v>408</v>
      </c>
      <c r="AH285">
        <v>95472</v>
      </c>
      <c r="AJ285" t="b">
        <v>0</v>
      </c>
      <c r="AK285" t="s">
        <v>2317</v>
      </c>
      <c r="AL285">
        <v>20123522</v>
      </c>
      <c r="AM285" t="s">
        <v>1123</v>
      </c>
      <c r="AN285" t="s">
        <v>1158</v>
      </c>
      <c r="AO285" t="s">
        <v>1123</v>
      </c>
    </row>
    <row r="286" spans="1:41" x14ac:dyDescent="0.3">
      <c r="A286">
        <v>116185</v>
      </c>
      <c r="B286" t="s">
        <v>2318</v>
      </c>
      <c r="C286" t="s">
        <v>2319</v>
      </c>
      <c r="D286" s="1">
        <v>21168</v>
      </c>
      <c r="E286" t="s">
        <v>44</v>
      </c>
      <c r="F286">
        <v>20129986</v>
      </c>
      <c r="G286">
        <v>296</v>
      </c>
      <c r="H286" t="s">
        <v>45</v>
      </c>
      <c r="I286">
        <v>1921</v>
      </c>
      <c r="J286" t="s">
        <v>1150</v>
      </c>
      <c r="K286" s="2" t="s">
        <v>2320</v>
      </c>
      <c r="M286" t="s">
        <v>2321</v>
      </c>
      <c r="N286" t="s">
        <v>49</v>
      </c>
      <c r="O286" t="s">
        <v>497</v>
      </c>
      <c r="P286" s="1">
        <v>44188</v>
      </c>
      <c r="Q286" s="1">
        <v>38279</v>
      </c>
      <c r="R286" s="1">
        <v>44204</v>
      </c>
      <c r="S286" t="b">
        <v>0</v>
      </c>
      <c r="T286" t="b">
        <v>0</v>
      </c>
      <c r="U286" t="b">
        <v>0</v>
      </c>
      <c r="V286" t="b">
        <v>1</v>
      </c>
      <c r="W286" t="b">
        <v>0</v>
      </c>
      <c r="X286" t="b">
        <v>0</v>
      </c>
      <c r="AA286" s="1">
        <v>44466.563194444447</v>
      </c>
      <c r="AB286" t="s">
        <v>2322</v>
      </c>
      <c r="AC286" t="s">
        <v>2323</v>
      </c>
      <c r="AD286" t="s">
        <v>2324</v>
      </c>
      <c r="AF286" t="s">
        <v>2325</v>
      </c>
      <c r="AG286" t="s">
        <v>425</v>
      </c>
      <c r="AH286">
        <v>85650</v>
      </c>
      <c r="AJ286" t="b">
        <v>0</v>
      </c>
      <c r="AK286" t="s">
        <v>2326</v>
      </c>
      <c r="AL286">
        <v>20129986</v>
      </c>
      <c r="AM286" t="s">
        <v>1123</v>
      </c>
      <c r="AN286" t="s">
        <v>1158</v>
      </c>
      <c r="AO286" t="s">
        <v>1123</v>
      </c>
    </row>
    <row r="287" spans="1:41" x14ac:dyDescent="0.3">
      <c r="A287">
        <v>116188</v>
      </c>
      <c r="B287" t="s">
        <v>2327</v>
      </c>
      <c r="C287" t="s">
        <v>2328</v>
      </c>
      <c r="D287" s="1">
        <v>24099</v>
      </c>
      <c r="E287" t="s">
        <v>77</v>
      </c>
      <c r="F287">
        <v>20137934</v>
      </c>
      <c r="G287">
        <v>296</v>
      </c>
      <c r="H287" t="s">
        <v>45</v>
      </c>
      <c r="I287">
        <v>1921</v>
      </c>
      <c r="J287" t="s">
        <v>1150</v>
      </c>
      <c r="K287" s="2" t="s">
        <v>2329</v>
      </c>
      <c r="L287">
        <v>6623285097</v>
      </c>
      <c r="M287" t="s">
        <v>2330</v>
      </c>
      <c r="N287" t="s">
        <v>49</v>
      </c>
      <c r="O287" t="s">
        <v>50</v>
      </c>
      <c r="P287" s="1">
        <v>44286</v>
      </c>
      <c r="Q287" s="1">
        <v>39395</v>
      </c>
      <c r="R287" s="1">
        <v>44295</v>
      </c>
      <c r="S287" t="b">
        <v>0</v>
      </c>
      <c r="T287" t="b">
        <v>0</v>
      </c>
      <c r="U287" t="b">
        <v>0</v>
      </c>
      <c r="V287" t="b">
        <v>1</v>
      </c>
      <c r="W287" t="b">
        <v>0</v>
      </c>
      <c r="X287" t="b">
        <v>0</v>
      </c>
      <c r="Y287">
        <v>12</v>
      </c>
      <c r="Z287">
        <v>2021</v>
      </c>
      <c r="AA287" s="1">
        <v>44465.724999999999</v>
      </c>
      <c r="AB287" t="s">
        <v>2331</v>
      </c>
      <c r="AC287" t="s">
        <v>2332</v>
      </c>
      <c r="AD287" t="s">
        <v>2333</v>
      </c>
      <c r="AF287" t="s">
        <v>591</v>
      </c>
      <c r="AG287" t="s">
        <v>592</v>
      </c>
      <c r="AH287">
        <v>39702</v>
      </c>
      <c r="AJ287" t="b">
        <v>0</v>
      </c>
      <c r="AK287" t="s">
        <v>2334</v>
      </c>
      <c r="AL287">
        <v>20137934</v>
      </c>
      <c r="AM287" t="s">
        <v>1123</v>
      </c>
      <c r="AN287" t="s">
        <v>1158</v>
      </c>
      <c r="AO287" t="s">
        <v>1123</v>
      </c>
    </row>
    <row r="288" spans="1:41" x14ac:dyDescent="0.3">
      <c r="A288">
        <v>116199</v>
      </c>
      <c r="B288" t="s">
        <v>2335</v>
      </c>
      <c r="C288" t="s">
        <v>2336</v>
      </c>
      <c r="D288" s="1">
        <v>22230</v>
      </c>
      <c r="E288" t="s">
        <v>44</v>
      </c>
      <c r="F288">
        <v>20312743</v>
      </c>
      <c r="G288">
        <v>296</v>
      </c>
      <c r="H288" t="s">
        <v>45</v>
      </c>
      <c r="I288">
        <v>1921</v>
      </c>
      <c r="J288" t="s">
        <v>1150</v>
      </c>
      <c r="K288" s="2" t="s">
        <v>2337</v>
      </c>
      <c r="M288" t="s">
        <v>2338</v>
      </c>
      <c r="N288" t="s">
        <v>49</v>
      </c>
      <c r="O288" t="s">
        <v>497</v>
      </c>
      <c r="P288" s="1">
        <v>43739</v>
      </c>
      <c r="Q288" s="1">
        <v>43374</v>
      </c>
      <c r="R288" s="1">
        <v>43740</v>
      </c>
      <c r="S288" t="b">
        <v>0</v>
      </c>
      <c r="T288" t="b">
        <v>0</v>
      </c>
      <c r="U288" t="b">
        <v>0</v>
      </c>
      <c r="V288" t="b">
        <v>1</v>
      </c>
      <c r="W288" t="b">
        <v>0</v>
      </c>
      <c r="X288" t="b">
        <v>0</v>
      </c>
      <c r="AA288" s="1">
        <v>44467.712500000001</v>
      </c>
      <c r="AB288" t="s">
        <v>2339</v>
      </c>
      <c r="AC288" t="s">
        <v>2338</v>
      </c>
      <c r="AD288" t="s">
        <v>2340</v>
      </c>
      <c r="AF288" t="s">
        <v>2341</v>
      </c>
      <c r="AG288" t="s">
        <v>2342</v>
      </c>
      <c r="AH288">
        <v>3862</v>
      </c>
      <c r="AJ288" t="b">
        <v>0</v>
      </c>
      <c r="AK288" t="s">
        <v>2343</v>
      </c>
      <c r="AL288">
        <v>20312743</v>
      </c>
      <c r="AM288" t="s">
        <v>1123</v>
      </c>
      <c r="AN288" t="s">
        <v>1168</v>
      </c>
      <c r="AO288" t="s">
        <v>1123</v>
      </c>
    </row>
    <row r="289" spans="1:41" x14ac:dyDescent="0.3">
      <c r="A289">
        <v>116202</v>
      </c>
      <c r="B289" t="s">
        <v>2344</v>
      </c>
      <c r="C289" t="s">
        <v>2345</v>
      </c>
      <c r="D289" s="1">
        <v>22406</v>
      </c>
      <c r="E289" t="s">
        <v>44</v>
      </c>
      <c r="F289">
        <v>20127229</v>
      </c>
      <c r="G289">
        <v>296</v>
      </c>
      <c r="H289" t="s">
        <v>45</v>
      </c>
      <c r="I289">
        <v>1921</v>
      </c>
      <c r="J289" t="s">
        <v>1150</v>
      </c>
      <c r="K289" s="2" t="s">
        <v>2346</v>
      </c>
      <c r="M289" t="s">
        <v>2347</v>
      </c>
      <c r="N289" t="s">
        <v>49</v>
      </c>
      <c r="O289" t="s">
        <v>497</v>
      </c>
      <c r="P289" s="1">
        <v>43890</v>
      </c>
      <c r="Q289" s="1">
        <v>31096</v>
      </c>
      <c r="R289" s="1">
        <v>43891</v>
      </c>
      <c r="S289" t="b">
        <v>0</v>
      </c>
      <c r="T289" t="b">
        <v>0</v>
      </c>
      <c r="U289" t="b">
        <v>0</v>
      </c>
      <c r="V289" t="b">
        <v>1</v>
      </c>
      <c r="W289" t="b">
        <v>0</v>
      </c>
      <c r="X289" t="b">
        <v>0</v>
      </c>
      <c r="AD289" t="s">
        <v>2348</v>
      </c>
      <c r="AF289" t="s">
        <v>2349</v>
      </c>
      <c r="AG289" t="s">
        <v>158</v>
      </c>
      <c r="AH289">
        <v>34113</v>
      </c>
      <c r="AJ289" t="b">
        <v>0</v>
      </c>
      <c r="AK289" t="s">
        <v>2350</v>
      </c>
      <c r="AL289">
        <v>20127229</v>
      </c>
      <c r="AM289" t="s">
        <v>1123</v>
      </c>
      <c r="AN289" t="s">
        <v>1168</v>
      </c>
      <c r="AO289" t="s">
        <v>1123</v>
      </c>
    </row>
    <row r="290" spans="1:41" x14ac:dyDescent="0.3">
      <c r="A290">
        <v>116279</v>
      </c>
      <c r="B290" t="s">
        <v>2351</v>
      </c>
      <c r="C290" t="s">
        <v>2352</v>
      </c>
      <c r="D290" s="1">
        <v>20762</v>
      </c>
      <c r="E290" t="s">
        <v>44</v>
      </c>
      <c r="F290">
        <v>20114466</v>
      </c>
      <c r="G290">
        <v>296</v>
      </c>
      <c r="H290" t="s">
        <v>45</v>
      </c>
      <c r="I290">
        <v>1921</v>
      </c>
      <c r="J290" t="s">
        <v>1150</v>
      </c>
      <c r="K290" s="2" t="s">
        <v>2353</v>
      </c>
      <c r="M290" t="s">
        <v>2354</v>
      </c>
      <c r="N290" t="s">
        <v>49</v>
      </c>
      <c r="O290" t="s">
        <v>497</v>
      </c>
      <c r="P290" s="1">
        <v>43409</v>
      </c>
      <c r="Q290" s="1">
        <v>35296</v>
      </c>
      <c r="R290" s="1">
        <v>43410</v>
      </c>
      <c r="S290" t="b">
        <v>0</v>
      </c>
      <c r="T290" t="b">
        <v>0</v>
      </c>
      <c r="U290" t="b">
        <v>0</v>
      </c>
      <c r="V290" t="b">
        <v>1</v>
      </c>
      <c r="W290" t="b">
        <v>0</v>
      </c>
      <c r="X290" t="b">
        <v>0</v>
      </c>
      <c r="AD290" t="s">
        <v>2355</v>
      </c>
      <c r="AF290" t="s">
        <v>2356</v>
      </c>
      <c r="AG290" t="s">
        <v>192</v>
      </c>
      <c r="AH290">
        <v>7728</v>
      </c>
      <c r="AJ290" t="b">
        <v>0</v>
      </c>
      <c r="AK290" s="3" t="s">
        <v>2357</v>
      </c>
      <c r="AL290">
        <v>20114466</v>
      </c>
      <c r="AM290" t="s">
        <v>1123</v>
      </c>
      <c r="AN290" t="s">
        <v>1158</v>
      </c>
      <c r="AO290" t="s">
        <v>1123</v>
      </c>
    </row>
    <row r="291" spans="1:41" x14ac:dyDescent="0.3">
      <c r="A291">
        <v>116303</v>
      </c>
      <c r="B291" t="s">
        <v>2358</v>
      </c>
      <c r="C291" t="s">
        <v>2359</v>
      </c>
      <c r="D291" s="1">
        <v>21346</v>
      </c>
      <c r="E291" t="s">
        <v>44</v>
      </c>
      <c r="F291">
        <v>20106070</v>
      </c>
      <c r="G291">
        <v>296</v>
      </c>
      <c r="H291" t="s">
        <v>45</v>
      </c>
      <c r="I291">
        <v>1921</v>
      </c>
      <c r="J291" t="s">
        <v>1150</v>
      </c>
      <c r="K291" s="2" t="s">
        <v>2360</v>
      </c>
      <c r="M291" t="s">
        <v>2361</v>
      </c>
      <c r="N291" t="s">
        <v>49</v>
      </c>
      <c r="O291" t="s">
        <v>497</v>
      </c>
      <c r="P291" s="1">
        <v>43556</v>
      </c>
      <c r="Q291" s="1">
        <v>29822</v>
      </c>
      <c r="R291" s="1">
        <v>43557</v>
      </c>
      <c r="S291" t="b">
        <v>0</v>
      </c>
      <c r="T291" t="b">
        <v>0</v>
      </c>
      <c r="U291" t="b">
        <v>0</v>
      </c>
      <c r="V291" t="b">
        <v>1</v>
      </c>
      <c r="W291" t="b">
        <v>0</v>
      </c>
      <c r="X291" t="b">
        <v>0</v>
      </c>
      <c r="AA291" s="1">
        <v>44474.375</v>
      </c>
      <c r="AB291" t="s">
        <v>2362</v>
      </c>
      <c r="AC291" t="s">
        <v>2363</v>
      </c>
      <c r="AD291" t="s">
        <v>2364</v>
      </c>
      <c r="AF291" t="s">
        <v>2365</v>
      </c>
      <c r="AG291" t="s">
        <v>63</v>
      </c>
      <c r="AH291">
        <v>29909</v>
      </c>
      <c r="AJ291" t="b">
        <v>0</v>
      </c>
      <c r="AK291" t="s">
        <v>2366</v>
      </c>
      <c r="AL291">
        <v>20106070</v>
      </c>
      <c r="AM291" t="s">
        <v>1123</v>
      </c>
      <c r="AN291" t="s">
        <v>1158</v>
      </c>
      <c r="AO291" t="s">
        <v>1123</v>
      </c>
    </row>
    <row r="292" spans="1:41" x14ac:dyDescent="0.3">
      <c r="A292">
        <v>116335</v>
      </c>
      <c r="B292" t="s">
        <v>2367</v>
      </c>
      <c r="C292" t="s">
        <v>2368</v>
      </c>
      <c r="D292" s="1">
        <v>22594</v>
      </c>
      <c r="E292" t="s">
        <v>77</v>
      </c>
      <c r="F292" t="s">
        <v>2369</v>
      </c>
      <c r="G292">
        <v>296</v>
      </c>
      <c r="H292" t="s">
        <v>45</v>
      </c>
      <c r="I292">
        <v>1921</v>
      </c>
      <c r="J292" t="s">
        <v>1150</v>
      </c>
      <c r="K292" s="2" t="s">
        <v>2370</v>
      </c>
      <c r="M292" t="s">
        <v>2371</v>
      </c>
      <c r="N292" t="s">
        <v>49</v>
      </c>
      <c r="O292" t="s">
        <v>497</v>
      </c>
      <c r="P292" s="1">
        <v>43110</v>
      </c>
      <c r="Q292" s="1">
        <v>37752</v>
      </c>
      <c r="R292" s="1">
        <v>43111</v>
      </c>
      <c r="S292" t="b">
        <v>0</v>
      </c>
      <c r="T292" t="b">
        <v>0</v>
      </c>
      <c r="U292" t="b">
        <v>0</v>
      </c>
      <c r="V292" t="b">
        <v>1</v>
      </c>
      <c r="W292" t="b">
        <v>0</v>
      </c>
      <c r="X292" t="b">
        <v>0</v>
      </c>
      <c r="AD292" t="s">
        <v>2372</v>
      </c>
      <c r="AF292" t="s">
        <v>2373</v>
      </c>
      <c r="AG292" t="s">
        <v>168</v>
      </c>
      <c r="AH292">
        <v>77375</v>
      </c>
      <c r="AJ292" t="b">
        <v>0</v>
      </c>
      <c r="AK292" t="s">
        <v>2374</v>
      </c>
      <c r="AL292" t="s">
        <v>2369</v>
      </c>
      <c r="AM292" t="s">
        <v>1123</v>
      </c>
      <c r="AN292" t="s">
        <v>1158</v>
      </c>
      <c r="AO292" t="s">
        <v>1123</v>
      </c>
    </row>
    <row r="293" spans="1:41" x14ac:dyDescent="0.3">
      <c r="A293">
        <v>116336</v>
      </c>
      <c r="B293" t="s">
        <v>2375</v>
      </c>
      <c r="C293" t="s">
        <v>2376</v>
      </c>
      <c r="D293" s="1">
        <v>20952</v>
      </c>
      <c r="E293" t="s">
        <v>44</v>
      </c>
      <c r="F293">
        <v>20101966</v>
      </c>
      <c r="G293">
        <v>296</v>
      </c>
      <c r="H293" t="s">
        <v>45</v>
      </c>
      <c r="I293">
        <v>1921</v>
      </c>
      <c r="J293" t="s">
        <v>1150</v>
      </c>
      <c r="K293" s="2" t="s">
        <v>2377</v>
      </c>
      <c r="L293">
        <v>4104562712</v>
      </c>
      <c r="M293" t="s">
        <v>2378</v>
      </c>
      <c r="N293" t="s">
        <v>49</v>
      </c>
      <c r="O293" t="s">
        <v>497</v>
      </c>
      <c r="P293" s="1">
        <v>43740</v>
      </c>
      <c r="Q293" s="1">
        <v>33512</v>
      </c>
      <c r="R293" s="1">
        <v>43741</v>
      </c>
      <c r="S293" t="b">
        <v>0</v>
      </c>
      <c r="T293" t="b">
        <v>0</v>
      </c>
      <c r="U293" t="b">
        <v>0</v>
      </c>
      <c r="V293" t="b">
        <v>1</v>
      </c>
      <c r="W293" t="b">
        <v>0</v>
      </c>
      <c r="X293" t="b">
        <v>0</v>
      </c>
      <c r="AA293" s="1">
        <v>44475.438888888886</v>
      </c>
      <c r="AB293" t="s">
        <v>2379</v>
      </c>
      <c r="AC293" t="s">
        <v>2380</v>
      </c>
      <c r="AD293" t="s">
        <v>2381</v>
      </c>
      <c r="AF293" t="s">
        <v>2382</v>
      </c>
      <c r="AG293" t="s">
        <v>1374</v>
      </c>
      <c r="AH293">
        <v>19966</v>
      </c>
      <c r="AJ293" t="b">
        <v>0</v>
      </c>
      <c r="AK293" t="s">
        <v>2383</v>
      </c>
      <c r="AL293">
        <v>20101966</v>
      </c>
      <c r="AM293" t="s">
        <v>1123</v>
      </c>
      <c r="AN293" t="s">
        <v>1168</v>
      </c>
      <c r="AO293" t="s">
        <v>1123</v>
      </c>
    </row>
    <row r="294" spans="1:41" x14ac:dyDescent="0.3">
      <c r="A294">
        <v>116351</v>
      </c>
      <c r="B294" t="s">
        <v>2384</v>
      </c>
      <c r="C294" t="s">
        <v>2385</v>
      </c>
      <c r="D294" s="1">
        <v>20946</v>
      </c>
      <c r="E294" t="s">
        <v>44</v>
      </c>
      <c r="F294">
        <v>20120884</v>
      </c>
      <c r="G294">
        <v>296</v>
      </c>
      <c r="H294" t="s">
        <v>45</v>
      </c>
      <c r="I294">
        <v>1921</v>
      </c>
      <c r="J294" t="s">
        <v>1150</v>
      </c>
      <c r="K294" s="2" t="s">
        <v>2386</v>
      </c>
      <c r="L294">
        <v>9403957143</v>
      </c>
      <c r="M294" t="s">
        <v>2387</v>
      </c>
      <c r="N294" t="s">
        <v>49</v>
      </c>
      <c r="O294" t="s">
        <v>497</v>
      </c>
      <c r="P294" s="1">
        <v>43677</v>
      </c>
      <c r="Q294" s="1">
        <v>35431</v>
      </c>
      <c r="R294" s="1">
        <v>43678</v>
      </c>
      <c r="S294" t="b">
        <v>0</v>
      </c>
      <c r="T294" t="b">
        <v>0</v>
      </c>
      <c r="U294" t="b">
        <v>0</v>
      </c>
      <c r="V294" t="b">
        <v>1</v>
      </c>
      <c r="W294" t="b">
        <v>0</v>
      </c>
      <c r="X294" t="b">
        <v>0</v>
      </c>
      <c r="AA294" s="1">
        <v>44475.87777777778</v>
      </c>
      <c r="AB294" t="s">
        <v>2388</v>
      </c>
      <c r="AC294" t="s">
        <v>2389</v>
      </c>
      <c r="AD294" t="s">
        <v>2390</v>
      </c>
      <c r="AF294" t="s">
        <v>2391</v>
      </c>
      <c r="AG294" t="s">
        <v>168</v>
      </c>
      <c r="AH294">
        <v>78657</v>
      </c>
      <c r="AJ294" t="b">
        <v>0</v>
      </c>
      <c r="AK294" t="s">
        <v>2392</v>
      </c>
      <c r="AL294">
        <v>20120884</v>
      </c>
      <c r="AM294" t="s">
        <v>1123</v>
      </c>
      <c r="AN294" t="s">
        <v>1168</v>
      </c>
      <c r="AO294" t="s">
        <v>1123</v>
      </c>
    </row>
    <row r="295" spans="1:41" x14ac:dyDescent="0.3">
      <c r="A295">
        <v>116352</v>
      </c>
      <c r="B295" t="s">
        <v>2393</v>
      </c>
      <c r="C295" t="s">
        <v>2394</v>
      </c>
      <c r="D295" s="1">
        <v>22465</v>
      </c>
      <c r="E295" t="s">
        <v>44</v>
      </c>
      <c r="F295">
        <v>20126747</v>
      </c>
      <c r="G295">
        <v>296</v>
      </c>
      <c r="H295" t="s">
        <v>45</v>
      </c>
      <c r="I295">
        <v>1921</v>
      </c>
      <c r="J295" t="s">
        <v>1150</v>
      </c>
      <c r="K295" s="2" t="s">
        <v>2395</v>
      </c>
      <c r="L295">
        <v>3362544904</v>
      </c>
      <c r="M295" t="s">
        <v>2396</v>
      </c>
      <c r="N295" t="s">
        <v>49</v>
      </c>
      <c r="O295" t="s">
        <v>497</v>
      </c>
      <c r="P295" s="1">
        <v>43678</v>
      </c>
      <c r="Q295" s="1">
        <v>35065</v>
      </c>
      <c r="R295" s="1">
        <v>43679</v>
      </c>
      <c r="S295" t="b">
        <v>0</v>
      </c>
      <c r="T295" t="b">
        <v>0</v>
      </c>
      <c r="U295" t="b">
        <v>0</v>
      </c>
      <c r="V295" t="b">
        <v>1</v>
      </c>
      <c r="W295" t="b">
        <v>0</v>
      </c>
      <c r="X295" t="b">
        <v>0</v>
      </c>
      <c r="AA295" s="1">
        <v>44469.654166666667</v>
      </c>
      <c r="AB295" t="s">
        <v>2397</v>
      </c>
      <c r="AC295" t="s">
        <v>2398</v>
      </c>
      <c r="AD295" t="s">
        <v>2399</v>
      </c>
      <c r="AF295" t="s">
        <v>1404</v>
      </c>
      <c r="AG295" t="s">
        <v>150</v>
      </c>
      <c r="AH295">
        <v>27455</v>
      </c>
      <c r="AJ295" t="b">
        <v>0</v>
      </c>
      <c r="AK295" t="s">
        <v>2400</v>
      </c>
      <c r="AL295">
        <v>20126747</v>
      </c>
      <c r="AM295" t="s">
        <v>1123</v>
      </c>
      <c r="AN295" t="s">
        <v>1158</v>
      </c>
      <c r="AO295" t="s">
        <v>1123</v>
      </c>
    </row>
    <row r="296" spans="1:41" x14ac:dyDescent="0.3">
      <c r="A296">
        <v>116353</v>
      </c>
      <c r="B296" t="s">
        <v>2401</v>
      </c>
      <c r="C296" t="s">
        <v>2402</v>
      </c>
      <c r="D296" s="1">
        <v>21727</v>
      </c>
      <c r="E296" t="s">
        <v>44</v>
      </c>
      <c r="F296">
        <v>26765</v>
      </c>
      <c r="G296">
        <v>296</v>
      </c>
      <c r="H296" t="s">
        <v>45</v>
      </c>
      <c r="I296">
        <v>1921</v>
      </c>
      <c r="J296" t="s">
        <v>1150</v>
      </c>
      <c r="K296" s="2" t="s">
        <v>2403</v>
      </c>
      <c r="M296" t="s">
        <v>2404</v>
      </c>
      <c r="N296" t="s">
        <v>49</v>
      </c>
      <c r="O296" t="s">
        <v>497</v>
      </c>
      <c r="P296" s="1">
        <v>42400</v>
      </c>
      <c r="Q296" s="1">
        <v>34351</v>
      </c>
      <c r="R296" s="1">
        <v>42401</v>
      </c>
      <c r="S296" t="b">
        <v>0</v>
      </c>
      <c r="T296" t="b">
        <v>0</v>
      </c>
      <c r="U296" t="b">
        <v>0</v>
      </c>
      <c r="V296" t="b">
        <v>1</v>
      </c>
      <c r="W296" t="b">
        <v>0</v>
      </c>
      <c r="X296" t="b">
        <v>0</v>
      </c>
      <c r="AA296" s="1">
        <v>44466.51666666667</v>
      </c>
      <c r="AB296" t="s">
        <v>2405</v>
      </c>
      <c r="AC296" t="s">
        <v>2406</v>
      </c>
      <c r="AD296" t="s">
        <v>2407</v>
      </c>
      <c r="AF296" t="s">
        <v>2408</v>
      </c>
      <c r="AG296" t="s">
        <v>150</v>
      </c>
      <c r="AH296">
        <v>27295</v>
      </c>
      <c r="AJ296" t="b">
        <v>0</v>
      </c>
      <c r="AK296" t="s">
        <v>2409</v>
      </c>
      <c r="AL296">
        <v>26765</v>
      </c>
      <c r="AM296" t="s">
        <v>1123</v>
      </c>
      <c r="AN296" t="s">
        <v>1168</v>
      </c>
      <c r="AO296" t="s">
        <v>1123</v>
      </c>
    </row>
    <row r="297" spans="1:41" x14ac:dyDescent="0.3">
      <c r="A297">
        <v>116358</v>
      </c>
      <c r="B297" t="s">
        <v>2410</v>
      </c>
      <c r="C297" t="s">
        <v>2411</v>
      </c>
      <c r="D297" s="1">
        <v>22455</v>
      </c>
      <c r="E297" t="s">
        <v>77</v>
      </c>
      <c r="F297">
        <v>20139922</v>
      </c>
      <c r="G297">
        <v>296</v>
      </c>
      <c r="H297" t="s">
        <v>45</v>
      </c>
      <c r="I297">
        <v>1921</v>
      </c>
      <c r="J297" t="s">
        <v>1150</v>
      </c>
      <c r="K297" s="2" t="s">
        <v>2412</v>
      </c>
      <c r="M297" t="s">
        <v>2413</v>
      </c>
      <c r="N297" t="s">
        <v>49</v>
      </c>
      <c r="O297" t="s">
        <v>497</v>
      </c>
      <c r="P297" s="1">
        <v>43830</v>
      </c>
      <c r="Q297" s="1">
        <v>40102</v>
      </c>
      <c r="R297" s="1">
        <v>43831</v>
      </c>
      <c r="S297" t="b">
        <v>0</v>
      </c>
      <c r="T297" t="b">
        <v>0</v>
      </c>
      <c r="U297" t="b">
        <v>0</v>
      </c>
      <c r="V297" t="b">
        <v>1</v>
      </c>
      <c r="W297" t="b">
        <v>0</v>
      </c>
      <c r="X297" t="b">
        <v>0</v>
      </c>
      <c r="AA297" s="1">
        <v>44466.62222222222</v>
      </c>
      <c r="AB297" t="s">
        <v>2414</v>
      </c>
      <c r="AC297" t="s">
        <v>2415</v>
      </c>
      <c r="AD297" t="s">
        <v>2416</v>
      </c>
      <c r="AF297" t="s">
        <v>2417</v>
      </c>
      <c r="AG297" t="s">
        <v>150</v>
      </c>
      <c r="AH297">
        <v>27265</v>
      </c>
      <c r="AJ297" t="b">
        <v>0</v>
      </c>
      <c r="AK297" t="s">
        <v>2418</v>
      </c>
      <c r="AL297">
        <v>20139922</v>
      </c>
      <c r="AM297" t="s">
        <v>1123</v>
      </c>
      <c r="AN297" t="s">
        <v>1158</v>
      </c>
      <c r="AO297" t="s">
        <v>1123</v>
      </c>
    </row>
    <row r="298" spans="1:41" x14ac:dyDescent="0.3">
      <c r="A298">
        <v>116361</v>
      </c>
      <c r="B298" t="s">
        <v>2419</v>
      </c>
      <c r="C298" t="s">
        <v>2420</v>
      </c>
      <c r="D298" s="1">
        <v>20845</v>
      </c>
      <c r="E298" t="s">
        <v>77</v>
      </c>
      <c r="F298">
        <v>27083</v>
      </c>
      <c r="G298">
        <v>296</v>
      </c>
      <c r="H298" t="s">
        <v>45</v>
      </c>
      <c r="I298">
        <v>1921</v>
      </c>
      <c r="J298" t="s">
        <v>1150</v>
      </c>
      <c r="K298" s="2" t="s">
        <v>2421</v>
      </c>
      <c r="M298" t="s">
        <v>2422</v>
      </c>
      <c r="N298" t="s">
        <v>49</v>
      </c>
      <c r="O298" t="s">
        <v>497</v>
      </c>
      <c r="P298" s="1">
        <v>42369</v>
      </c>
      <c r="Q298" s="1">
        <v>35149</v>
      </c>
      <c r="R298" s="1">
        <v>42370</v>
      </c>
      <c r="S298" t="b">
        <v>0</v>
      </c>
      <c r="T298" t="b">
        <v>0</v>
      </c>
      <c r="U298" t="b">
        <v>0</v>
      </c>
      <c r="V298" t="b">
        <v>1</v>
      </c>
      <c r="W298" t="b">
        <v>0</v>
      </c>
      <c r="X298" t="b">
        <v>0</v>
      </c>
      <c r="AA298" s="1">
        <v>44475.365277777775</v>
      </c>
      <c r="AB298" t="s">
        <v>2423</v>
      </c>
      <c r="AC298" t="s">
        <v>2422</v>
      </c>
      <c r="AD298" t="s">
        <v>2424</v>
      </c>
      <c r="AF298" t="s">
        <v>1404</v>
      </c>
      <c r="AG298" t="s">
        <v>150</v>
      </c>
      <c r="AH298">
        <v>27455</v>
      </c>
      <c r="AJ298" t="b">
        <v>0</v>
      </c>
      <c r="AK298" t="s">
        <v>2425</v>
      </c>
      <c r="AL298">
        <v>27083</v>
      </c>
      <c r="AM298" t="s">
        <v>1123</v>
      </c>
      <c r="AN298" t="s">
        <v>1158</v>
      </c>
      <c r="AO298" t="s">
        <v>1123</v>
      </c>
    </row>
    <row r="299" spans="1:41" x14ac:dyDescent="0.3">
      <c r="A299">
        <v>116380</v>
      </c>
      <c r="B299" t="s">
        <v>2426</v>
      </c>
      <c r="C299" t="s">
        <v>2427</v>
      </c>
      <c r="D299" s="1">
        <v>21014</v>
      </c>
      <c r="E299" t="s">
        <v>44</v>
      </c>
      <c r="F299">
        <v>20118259</v>
      </c>
      <c r="G299">
        <v>296</v>
      </c>
      <c r="H299" t="s">
        <v>45</v>
      </c>
      <c r="I299">
        <v>1921</v>
      </c>
      <c r="J299" t="s">
        <v>1150</v>
      </c>
      <c r="K299" s="2" t="s">
        <v>2428</v>
      </c>
      <c r="L299">
        <v>3174914975</v>
      </c>
      <c r="M299" t="s">
        <v>2429</v>
      </c>
      <c r="N299" t="s">
        <v>49</v>
      </c>
      <c r="O299" t="s">
        <v>497</v>
      </c>
      <c r="P299" s="1">
        <v>43524</v>
      </c>
      <c r="Q299" s="1">
        <v>30767</v>
      </c>
      <c r="R299" s="1">
        <v>43525</v>
      </c>
      <c r="S299" t="b">
        <v>0</v>
      </c>
      <c r="T299" t="b">
        <v>0</v>
      </c>
      <c r="U299" t="b">
        <v>0</v>
      </c>
      <c r="V299" t="b">
        <v>1</v>
      </c>
      <c r="W299" t="b">
        <v>0</v>
      </c>
      <c r="X299" t="b">
        <v>0</v>
      </c>
      <c r="AA299" s="1">
        <v>44466.852083333331</v>
      </c>
      <c r="AB299" t="s">
        <v>2430</v>
      </c>
      <c r="AC299" t="s">
        <v>2431</v>
      </c>
      <c r="AD299" t="s">
        <v>2432</v>
      </c>
      <c r="AF299" t="s">
        <v>2433</v>
      </c>
      <c r="AG299" t="s">
        <v>375</v>
      </c>
      <c r="AH299">
        <v>46074</v>
      </c>
      <c r="AJ299" t="b">
        <v>0</v>
      </c>
      <c r="AK299" t="s">
        <v>2434</v>
      </c>
      <c r="AL299">
        <v>20118259</v>
      </c>
      <c r="AM299" t="s">
        <v>1123</v>
      </c>
      <c r="AN299" t="s">
        <v>1168</v>
      </c>
      <c r="AO299" t="s">
        <v>1123</v>
      </c>
    </row>
    <row r="300" spans="1:41" x14ac:dyDescent="0.3">
      <c r="A300">
        <v>116389</v>
      </c>
      <c r="B300" t="s">
        <v>2435</v>
      </c>
      <c r="C300" t="s">
        <v>2436</v>
      </c>
      <c r="D300" s="1">
        <v>21013</v>
      </c>
      <c r="E300" t="s">
        <v>44</v>
      </c>
      <c r="F300">
        <v>20112732</v>
      </c>
      <c r="G300">
        <v>296</v>
      </c>
      <c r="H300" t="s">
        <v>45</v>
      </c>
      <c r="I300">
        <v>1921</v>
      </c>
      <c r="J300" t="s">
        <v>1150</v>
      </c>
      <c r="K300" s="2" t="s">
        <v>2437</v>
      </c>
      <c r="L300">
        <v>6515286498</v>
      </c>
      <c r="M300" t="s">
        <v>2438</v>
      </c>
      <c r="N300" t="s">
        <v>49</v>
      </c>
      <c r="O300" t="s">
        <v>497</v>
      </c>
      <c r="P300" s="1">
        <v>42739</v>
      </c>
      <c r="Q300" s="1">
        <v>33938</v>
      </c>
      <c r="R300" s="1">
        <v>42740</v>
      </c>
      <c r="S300" t="b">
        <v>0</v>
      </c>
      <c r="T300" t="b">
        <v>0</v>
      </c>
      <c r="U300" t="b">
        <v>0</v>
      </c>
      <c r="V300" t="b">
        <v>1</v>
      </c>
      <c r="W300" t="b">
        <v>0</v>
      </c>
      <c r="X300" t="b">
        <v>0</v>
      </c>
      <c r="AA300" s="1">
        <v>44475.349305555559</v>
      </c>
      <c r="AB300" t="s">
        <v>2439</v>
      </c>
      <c r="AC300" t="s">
        <v>2438</v>
      </c>
      <c r="AD300" t="s">
        <v>2440</v>
      </c>
      <c r="AF300" t="s">
        <v>2441</v>
      </c>
      <c r="AG300" t="s">
        <v>484</v>
      </c>
      <c r="AH300">
        <v>55077</v>
      </c>
      <c r="AJ300" t="b">
        <v>0</v>
      </c>
      <c r="AK300" t="s">
        <v>2442</v>
      </c>
      <c r="AL300">
        <v>20112732</v>
      </c>
      <c r="AM300" t="s">
        <v>1123</v>
      </c>
      <c r="AN300" t="s">
        <v>1168</v>
      </c>
      <c r="AO300" t="s">
        <v>1123</v>
      </c>
    </row>
    <row r="301" spans="1:41" x14ac:dyDescent="0.3">
      <c r="A301">
        <v>116390</v>
      </c>
      <c r="B301" t="s">
        <v>2443</v>
      </c>
      <c r="C301" t="s">
        <v>2444</v>
      </c>
      <c r="D301" s="1">
        <v>20519</v>
      </c>
      <c r="E301" t="s">
        <v>44</v>
      </c>
      <c r="F301">
        <v>20118300</v>
      </c>
      <c r="G301">
        <v>296</v>
      </c>
      <c r="H301" t="s">
        <v>45</v>
      </c>
      <c r="I301">
        <v>1921</v>
      </c>
      <c r="J301" t="s">
        <v>1150</v>
      </c>
      <c r="K301" s="2" t="s">
        <v>2445</v>
      </c>
      <c r="L301">
        <v>4433249786</v>
      </c>
      <c r="M301" t="s">
        <v>2446</v>
      </c>
      <c r="N301" t="s">
        <v>49</v>
      </c>
      <c r="O301" t="s">
        <v>497</v>
      </c>
      <c r="P301" s="1">
        <v>43206</v>
      </c>
      <c r="Q301" s="1">
        <v>29434</v>
      </c>
      <c r="R301" s="1">
        <v>43207</v>
      </c>
      <c r="S301" t="b">
        <v>0</v>
      </c>
      <c r="T301" t="b">
        <v>0</v>
      </c>
      <c r="U301" t="b">
        <v>0</v>
      </c>
      <c r="V301" t="b">
        <v>1</v>
      </c>
      <c r="W301" t="b">
        <v>0</v>
      </c>
      <c r="X301" t="b">
        <v>0</v>
      </c>
      <c r="AD301" t="s">
        <v>2447</v>
      </c>
      <c r="AF301" t="s">
        <v>2448</v>
      </c>
      <c r="AG301" t="s">
        <v>238</v>
      </c>
      <c r="AH301">
        <v>21047</v>
      </c>
      <c r="AJ301" t="b">
        <v>0</v>
      </c>
      <c r="AK301" t="s">
        <v>2449</v>
      </c>
      <c r="AL301">
        <v>20118300</v>
      </c>
      <c r="AM301" t="s">
        <v>1123</v>
      </c>
      <c r="AN301" t="s">
        <v>1158</v>
      </c>
      <c r="AO301" t="s">
        <v>1123</v>
      </c>
    </row>
    <row r="302" spans="1:41" x14ac:dyDescent="0.3">
      <c r="A302">
        <v>116393</v>
      </c>
      <c r="B302" t="s">
        <v>2450</v>
      </c>
      <c r="C302" t="s">
        <v>2451</v>
      </c>
      <c r="D302" s="1">
        <v>21238</v>
      </c>
      <c r="E302" t="s">
        <v>44</v>
      </c>
      <c r="F302">
        <v>20116298</v>
      </c>
      <c r="G302">
        <v>296</v>
      </c>
      <c r="H302" t="s">
        <v>45</v>
      </c>
      <c r="I302">
        <v>1921</v>
      </c>
      <c r="J302" t="s">
        <v>1150</v>
      </c>
      <c r="K302" s="2" t="s">
        <v>2452</v>
      </c>
      <c r="L302">
        <v>2817821168</v>
      </c>
      <c r="M302" t="s">
        <v>2453</v>
      </c>
      <c r="N302" t="s">
        <v>49</v>
      </c>
      <c r="O302" t="s">
        <v>497</v>
      </c>
      <c r="P302" s="1">
        <v>43556</v>
      </c>
      <c r="Q302" s="1">
        <v>29801</v>
      </c>
      <c r="R302" s="1">
        <v>43557</v>
      </c>
      <c r="S302" t="b">
        <v>0</v>
      </c>
      <c r="T302" t="b">
        <v>0</v>
      </c>
      <c r="U302" t="b">
        <v>0</v>
      </c>
      <c r="V302" t="b">
        <v>1</v>
      </c>
      <c r="W302" t="b">
        <v>0</v>
      </c>
      <c r="X302" t="b">
        <v>0</v>
      </c>
      <c r="AA302" s="1">
        <v>44470.508333333331</v>
      </c>
      <c r="AB302" t="s">
        <v>2454</v>
      </c>
      <c r="AC302" t="s">
        <v>2455</v>
      </c>
      <c r="AD302" t="s">
        <v>2456</v>
      </c>
      <c r="AF302" t="s">
        <v>2457</v>
      </c>
      <c r="AG302" t="s">
        <v>168</v>
      </c>
      <c r="AH302">
        <v>77381</v>
      </c>
      <c r="AJ302" t="b">
        <v>0</v>
      </c>
      <c r="AK302" t="s">
        <v>2458</v>
      </c>
      <c r="AL302">
        <v>20116298</v>
      </c>
      <c r="AM302" t="s">
        <v>1123</v>
      </c>
      <c r="AN302" t="s">
        <v>1168</v>
      </c>
      <c r="AO302" t="s">
        <v>1123</v>
      </c>
    </row>
    <row r="303" spans="1:41" x14ac:dyDescent="0.3">
      <c r="A303">
        <v>116396</v>
      </c>
      <c r="B303" t="s">
        <v>2459</v>
      </c>
      <c r="C303" t="s">
        <v>2460</v>
      </c>
      <c r="D303" s="1">
        <v>22159</v>
      </c>
      <c r="E303" t="s">
        <v>77</v>
      </c>
      <c r="F303">
        <v>20119911</v>
      </c>
      <c r="G303">
        <v>296</v>
      </c>
      <c r="H303" t="s">
        <v>45</v>
      </c>
      <c r="I303">
        <v>1921</v>
      </c>
      <c r="J303" t="s">
        <v>1150</v>
      </c>
      <c r="K303" s="2" t="s">
        <v>2461</v>
      </c>
      <c r="L303">
        <v>6512699879</v>
      </c>
      <c r="M303" t="s">
        <v>2462</v>
      </c>
      <c r="N303" t="s">
        <v>49</v>
      </c>
      <c r="O303" t="s">
        <v>497</v>
      </c>
      <c r="P303" s="1">
        <v>42922</v>
      </c>
      <c r="Q303" s="1">
        <v>32051</v>
      </c>
      <c r="R303" s="1">
        <v>42923</v>
      </c>
      <c r="S303" t="b">
        <v>0</v>
      </c>
      <c r="T303" t="b">
        <v>0</v>
      </c>
      <c r="U303" t="b">
        <v>0</v>
      </c>
      <c r="V303" t="b">
        <v>1</v>
      </c>
      <c r="W303" t="b">
        <v>0</v>
      </c>
      <c r="X303" t="b">
        <v>0</v>
      </c>
      <c r="AA303" s="1">
        <v>44477.601388888892</v>
      </c>
      <c r="AB303" t="s">
        <v>2463</v>
      </c>
      <c r="AC303" t="s">
        <v>2464</v>
      </c>
      <c r="AD303" t="s">
        <v>2465</v>
      </c>
      <c r="AF303" t="s">
        <v>2466</v>
      </c>
      <c r="AG303" t="s">
        <v>484</v>
      </c>
      <c r="AH303">
        <v>55110</v>
      </c>
      <c r="AJ303" t="b">
        <v>0</v>
      </c>
      <c r="AK303" t="s">
        <v>2467</v>
      </c>
      <c r="AL303">
        <v>20119911</v>
      </c>
      <c r="AM303" t="s">
        <v>1123</v>
      </c>
      <c r="AN303" t="s">
        <v>1168</v>
      </c>
      <c r="AO303" t="s">
        <v>1123</v>
      </c>
    </row>
    <row r="304" spans="1:41" x14ac:dyDescent="0.3">
      <c r="A304">
        <v>116402</v>
      </c>
      <c r="B304" t="s">
        <v>2468</v>
      </c>
      <c r="C304" t="s">
        <v>2469</v>
      </c>
      <c r="D304" s="1">
        <v>23052</v>
      </c>
      <c r="E304" t="s">
        <v>44</v>
      </c>
      <c r="F304">
        <v>20127330</v>
      </c>
      <c r="G304">
        <v>296</v>
      </c>
      <c r="H304" t="s">
        <v>45</v>
      </c>
      <c r="I304">
        <v>1921</v>
      </c>
      <c r="J304" t="s">
        <v>1150</v>
      </c>
      <c r="K304" s="2" t="s">
        <v>2470</v>
      </c>
      <c r="M304" t="s">
        <v>2471</v>
      </c>
      <c r="N304" t="s">
        <v>49</v>
      </c>
      <c r="O304" t="s">
        <v>497</v>
      </c>
      <c r="P304" s="1">
        <v>43647</v>
      </c>
      <c r="Q304" s="1">
        <v>33147</v>
      </c>
      <c r="R304" s="1">
        <v>43648</v>
      </c>
      <c r="S304" t="b">
        <v>0</v>
      </c>
      <c r="T304" t="b">
        <v>0</v>
      </c>
      <c r="U304" t="b">
        <v>0</v>
      </c>
      <c r="V304" t="b">
        <v>1</v>
      </c>
      <c r="W304" t="b">
        <v>0</v>
      </c>
      <c r="X304" t="b">
        <v>0</v>
      </c>
      <c r="AD304" t="s">
        <v>2472</v>
      </c>
      <c r="AF304" t="s">
        <v>2473</v>
      </c>
      <c r="AG304" t="s">
        <v>98</v>
      </c>
      <c r="AH304">
        <v>37027</v>
      </c>
      <c r="AJ304" t="b">
        <v>0</v>
      </c>
      <c r="AK304" t="s">
        <v>2474</v>
      </c>
      <c r="AL304">
        <v>20127330</v>
      </c>
      <c r="AM304" t="s">
        <v>1123</v>
      </c>
      <c r="AN304" t="s">
        <v>1168</v>
      </c>
      <c r="AO304" t="s">
        <v>1123</v>
      </c>
    </row>
    <row r="305" spans="1:41" x14ac:dyDescent="0.3">
      <c r="A305">
        <v>116420</v>
      </c>
      <c r="B305" t="s">
        <v>2475</v>
      </c>
      <c r="C305" t="s">
        <v>2476</v>
      </c>
      <c r="D305" s="1">
        <v>21182</v>
      </c>
      <c r="E305" t="s">
        <v>77</v>
      </c>
      <c r="F305" t="s">
        <v>2477</v>
      </c>
      <c r="G305">
        <v>296</v>
      </c>
      <c r="H305" t="s">
        <v>45</v>
      </c>
      <c r="I305">
        <v>1921</v>
      </c>
      <c r="J305" t="s">
        <v>1150</v>
      </c>
      <c r="K305" s="2" t="s">
        <v>2478</v>
      </c>
      <c r="L305">
        <v>8473885008</v>
      </c>
      <c r="M305" t="s">
        <v>2479</v>
      </c>
      <c r="N305" t="s">
        <v>49</v>
      </c>
      <c r="O305" t="s">
        <v>497</v>
      </c>
      <c r="P305" s="1">
        <v>43567</v>
      </c>
      <c r="Q305" s="1">
        <v>36046</v>
      </c>
      <c r="R305" s="1">
        <v>43568</v>
      </c>
      <c r="S305" t="b">
        <v>0</v>
      </c>
      <c r="T305" t="b">
        <v>0</v>
      </c>
      <c r="U305" t="b">
        <v>0</v>
      </c>
      <c r="V305" t="b">
        <v>1</v>
      </c>
      <c r="W305" t="b">
        <v>0</v>
      </c>
      <c r="X305" t="b">
        <v>0</v>
      </c>
      <c r="AA305" s="1">
        <v>44468.697916666664</v>
      </c>
      <c r="AB305" t="s">
        <v>2480</v>
      </c>
      <c r="AC305" t="s">
        <v>2479</v>
      </c>
      <c r="AD305" t="s">
        <v>2481</v>
      </c>
      <c r="AF305" t="s">
        <v>2482</v>
      </c>
      <c r="AG305" t="s">
        <v>230</v>
      </c>
      <c r="AH305">
        <v>60060</v>
      </c>
      <c r="AJ305" t="b">
        <v>0</v>
      </c>
      <c r="AK305" t="s">
        <v>2483</v>
      </c>
      <c r="AL305" t="s">
        <v>2477</v>
      </c>
      <c r="AM305" t="s">
        <v>1123</v>
      </c>
      <c r="AN305" t="s">
        <v>1168</v>
      </c>
      <c r="AO305" t="s">
        <v>1123</v>
      </c>
    </row>
    <row r="306" spans="1:41" x14ac:dyDescent="0.3">
      <c r="A306">
        <v>116421</v>
      </c>
      <c r="B306" t="s">
        <v>2484</v>
      </c>
      <c r="C306" t="s">
        <v>2485</v>
      </c>
      <c r="D306" s="1">
        <v>19988</v>
      </c>
      <c r="E306" t="s">
        <v>44</v>
      </c>
      <c r="F306">
        <v>104687</v>
      </c>
      <c r="G306">
        <v>296</v>
      </c>
      <c r="H306" t="s">
        <v>45</v>
      </c>
      <c r="I306">
        <v>1921</v>
      </c>
      <c r="J306" t="s">
        <v>1150</v>
      </c>
      <c r="K306" s="2" t="s">
        <v>2486</v>
      </c>
      <c r="M306" t="s">
        <v>2487</v>
      </c>
      <c r="N306" t="s">
        <v>49</v>
      </c>
      <c r="O306" t="s">
        <v>497</v>
      </c>
      <c r="P306" s="1">
        <v>40695</v>
      </c>
      <c r="Q306" s="1">
        <v>34700</v>
      </c>
      <c r="R306" s="1">
        <v>40696</v>
      </c>
      <c r="S306" t="b">
        <v>0</v>
      </c>
      <c r="T306" t="b">
        <v>0</v>
      </c>
      <c r="U306" t="b">
        <v>0</v>
      </c>
      <c r="V306" t="b">
        <v>1</v>
      </c>
      <c r="W306" t="b">
        <v>0</v>
      </c>
      <c r="X306" t="b">
        <v>0</v>
      </c>
      <c r="Y306">
        <v>12</v>
      </c>
      <c r="Z306">
        <v>2099</v>
      </c>
      <c r="AA306" s="1">
        <v>44467.686111111114</v>
      </c>
      <c r="AB306" t="s">
        <v>2488</v>
      </c>
      <c r="AC306" t="s">
        <v>2489</v>
      </c>
      <c r="AD306" t="s">
        <v>2490</v>
      </c>
      <c r="AF306" t="s">
        <v>2491</v>
      </c>
      <c r="AG306" t="s">
        <v>822</v>
      </c>
      <c r="AH306">
        <v>82834</v>
      </c>
      <c r="AJ306" t="b">
        <v>0</v>
      </c>
      <c r="AK306" t="s">
        <v>2492</v>
      </c>
      <c r="AL306">
        <v>104687</v>
      </c>
      <c r="AM306" t="s">
        <v>1122</v>
      </c>
      <c r="AN306" t="s">
        <v>1123</v>
      </c>
      <c r="AO306" t="s">
        <v>1123</v>
      </c>
    </row>
    <row r="307" spans="1:41" x14ac:dyDescent="0.3">
      <c r="A307">
        <v>116430</v>
      </c>
      <c r="B307" t="s">
        <v>2493</v>
      </c>
      <c r="C307" t="s">
        <v>2494</v>
      </c>
      <c r="D307" s="1">
        <v>21419</v>
      </c>
      <c r="E307" t="s">
        <v>44</v>
      </c>
      <c r="F307">
        <v>6301</v>
      </c>
      <c r="G307">
        <v>296</v>
      </c>
      <c r="H307" t="s">
        <v>45</v>
      </c>
      <c r="I307">
        <v>1921</v>
      </c>
      <c r="J307" t="s">
        <v>1150</v>
      </c>
      <c r="K307" s="2" t="s">
        <v>2495</v>
      </c>
      <c r="L307">
        <v>8154582691</v>
      </c>
      <c r="M307" t="s">
        <v>2496</v>
      </c>
      <c r="N307" t="s">
        <v>49</v>
      </c>
      <c r="O307" t="s">
        <v>497</v>
      </c>
      <c r="P307" s="1">
        <v>42377</v>
      </c>
      <c r="Q307" s="1">
        <v>29368</v>
      </c>
      <c r="R307" s="1">
        <v>42378</v>
      </c>
      <c r="S307" t="b">
        <v>0</v>
      </c>
      <c r="T307" t="b">
        <v>0</v>
      </c>
      <c r="U307" t="b">
        <v>0</v>
      </c>
      <c r="V307" t="b">
        <v>1</v>
      </c>
      <c r="W307" t="b">
        <v>0</v>
      </c>
      <c r="X307" t="b">
        <v>0</v>
      </c>
      <c r="AA307" s="1">
        <v>44468.638194444444</v>
      </c>
      <c r="AB307" t="s">
        <v>2497</v>
      </c>
      <c r="AC307" t="s">
        <v>2498</v>
      </c>
      <c r="AD307" t="s">
        <v>2499</v>
      </c>
      <c r="AF307" t="s">
        <v>2500</v>
      </c>
      <c r="AG307" t="s">
        <v>230</v>
      </c>
      <c r="AH307">
        <v>60408</v>
      </c>
      <c r="AJ307" t="b">
        <v>0</v>
      </c>
      <c r="AK307" t="s">
        <v>2501</v>
      </c>
      <c r="AL307">
        <v>6301</v>
      </c>
      <c r="AM307" t="s">
        <v>1123</v>
      </c>
      <c r="AN307" t="s">
        <v>1158</v>
      </c>
      <c r="AO307" t="s">
        <v>1123</v>
      </c>
    </row>
    <row r="308" spans="1:41" x14ac:dyDescent="0.3">
      <c r="A308">
        <v>116439</v>
      </c>
      <c r="B308" t="s">
        <v>2502</v>
      </c>
      <c r="C308" t="s">
        <v>2503</v>
      </c>
      <c r="D308" s="1">
        <v>20715</v>
      </c>
      <c r="E308" t="s">
        <v>44</v>
      </c>
      <c r="F308">
        <v>20119425</v>
      </c>
      <c r="G308">
        <v>296</v>
      </c>
      <c r="H308" t="s">
        <v>45</v>
      </c>
      <c r="I308">
        <v>1921</v>
      </c>
      <c r="J308" t="s">
        <v>1150</v>
      </c>
      <c r="K308" s="2" t="s">
        <v>2504</v>
      </c>
      <c r="L308">
        <v>7083898705</v>
      </c>
      <c r="M308" t="s">
        <v>2505</v>
      </c>
      <c r="N308" t="s">
        <v>49</v>
      </c>
      <c r="O308" t="s">
        <v>497</v>
      </c>
      <c r="P308" s="1">
        <v>43633</v>
      </c>
      <c r="Q308" s="1">
        <v>29402</v>
      </c>
      <c r="R308" s="1">
        <v>43634</v>
      </c>
      <c r="S308" t="b">
        <v>0</v>
      </c>
      <c r="T308" t="b">
        <v>0</v>
      </c>
      <c r="U308" t="b">
        <v>0</v>
      </c>
      <c r="V308" t="b">
        <v>1</v>
      </c>
      <c r="W308" t="b">
        <v>0</v>
      </c>
      <c r="X308" t="b">
        <v>0</v>
      </c>
      <c r="AA308" s="1">
        <v>44467.479861111111</v>
      </c>
      <c r="AB308" t="s">
        <v>2506</v>
      </c>
      <c r="AC308" t="s">
        <v>2507</v>
      </c>
      <c r="AD308" t="s">
        <v>2508</v>
      </c>
      <c r="AF308" t="s">
        <v>2509</v>
      </c>
      <c r="AG308" t="s">
        <v>230</v>
      </c>
      <c r="AH308">
        <v>60445</v>
      </c>
      <c r="AJ308" t="b">
        <v>0</v>
      </c>
      <c r="AK308" t="s">
        <v>2510</v>
      </c>
      <c r="AL308">
        <v>20119425</v>
      </c>
      <c r="AM308" t="s">
        <v>1123</v>
      </c>
      <c r="AN308" t="s">
        <v>1158</v>
      </c>
      <c r="AO308" t="s">
        <v>1123</v>
      </c>
    </row>
    <row r="309" spans="1:41" x14ac:dyDescent="0.3">
      <c r="A309">
        <v>116579</v>
      </c>
      <c r="B309" t="s">
        <v>2511</v>
      </c>
      <c r="C309" t="s">
        <v>2512</v>
      </c>
      <c r="D309" s="1">
        <v>21029</v>
      </c>
      <c r="E309" t="s">
        <v>44</v>
      </c>
      <c r="F309">
        <v>20122542</v>
      </c>
      <c r="G309">
        <v>296</v>
      </c>
      <c r="H309" t="s">
        <v>45</v>
      </c>
      <c r="I309">
        <v>1921</v>
      </c>
      <c r="J309" t="s">
        <v>1150</v>
      </c>
      <c r="K309" s="2" t="s">
        <v>2513</v>
      </c>
      <c r="M309" t="s">
        <v>2514</v>
      </c>
      <c r="N309" t="s">
        <v>49</v>
      </c>
      <c r="O309" t="s">
        <v>497</v>
      </c>
      <c r="P309" s="1">
        <v>43497</v>
      </c>
      <c r="Q309" s="1">
        <v>36312</v>
      </c>
      <c r="R309" s="1">
        <v>43498</v>
      </c>
      <c r="S309" t="b">
        <v>0</v>
      </c>
      <c r="T309" t="b">
        <v>0</v>
      </c>
      <c r="U309" t="b">
        <v>0</v>
      </c>
      <c r="V309" t="b">
        <v>1</v>
      </c>
      <c r="W309" t="b">
        <v>0</v>
      </c>
      <c r="X309" t="b">
        <v>0</v>
      </c>
      <c r="AA309" s="1">
        <v>44473.602777777778</v>
      </c>
      <c r="AB309" t="s">
        <v>2515</v>
      </c>
      <c r="AC309" t="s">
        <v>2516</v>
      </c>
      <c r="AD309" t="s">
        <v>2517</v>
      </c>
      <c r="AF309" t="s">
        <v>2518</v>
      </c>
      <c r="AG309" t="s">
        <v>425</v>
      </c>
      <c r="AH309">
        <v>85262</v>
      </c>
      <c r="AJ309" t="b">
        <v>0</v>
      </c>
      <c r="AK309" t="s">
        <v>2519</v>
      </c>
      <c r="AL309">
        <v>20122542</v>
      </c>
      <c r="AM309" t="s">
        <v>1123</v>
      </c>
      <c r="AN309" t="s">
        <v>1168</v>
      </c>
      <c r="AO309" t="s">
        <v>1123</v>
      </c>
    </row>
    <row r="310" spans="1:41" x14ac:dyDescent="0.3">
      <c r="A310">
        <v>116589</v>
      </c>
      <c r="B310" t="s">
        <v>2520</v>
      </c>
      <c r="C310" t="s">
        <v>2521</v>
      </c>
      <c r="D310" s="1">
        <v>21352</v>
      </c>
      <c r="E310" t="s">
        <v>77</v>
      </c>
      <c r="F310">
        <v>20121785</v>
      </c>
      <c r="G310">
        <v>296</v>
      </c>
      <c r="H310" t="s">
        <v>45</v>
      </c>
      <c r="I310">
        <v>1921</v>
      </c>
      <c r="J310" t="s">
        <v>1150</v>
      </c>
      <c r="K310" s="2" t="s">
        <v>2522</v>
      </c>
      <c r="L310">
        <v>8155432286</v>
      </c>
      <c r="M310" t="s">
        <v>2523</v>
      </c>
      <c r="N310" t="s">
        <v>49</v>
      </c>
      <c r="O310" t="s">
        <v>497</v>
      </c>
      <c r="P310" s="1">
        <v>43293</v>
      </c>
      <c r="Q310" s="1">
        <v>36923</v>
      </c>
      <c r="R310" s="1">
        <v>43294</v>
      </c>
      <c r="S310" t="b">
        <v>0</v>
      </c>
      <c r="T310" t="b">
        <v>0</v>
      </c>
      <c r="U310" t="b">
        <v>0</v>
      </c>
      <c r="V310" t="b">
        <v>1</v>
      </c>
      <c r="W310" t="b">
        <v>0</v>
      </c>
      <c r="X310" t="b">
        <v>0</v>
      </c>
      <c r="AD310" t="s">
        <v>2524</v>
      </c>
      <c r="AE310" t="s">
        <v>2525</v>
      </c>
      <c r="AF310" t="s">
        <v>2526</v>
      </c>
      <c r="AG310" t="s">
        <v>230</v>
      </c>
      <c r="AH310">
        <v>61063</v>
      </c>
      <c r="AJ310" t="b">
        <v>0</v>
      </c>
      <c r="AK310" t="s">
        <v>2527</v>
      </c>
      <c r="AL310">
        <v>20121785</v>
      </c>
      <c r="AM310" t="s">
        <v>1123</v>
      </c>
      <c r="AN310" t="s">
        <v>1168</v>
      </c>
      <c r="AO310" t="s">
        <v>1123</v>
      </c>
    </row>
    <row r="311" spans="1:41" x14ac:dyDescent="0.3">
      <c r="A311">
        <v>116612</v>
      </c>
      <c r="B311" t="s">
        <v>2528</v>
      </c>
      <c r="C311" t="s">
        <v>2529</v>
      </c>
      <c r="D311" s="1">
        <v>20460</v>
      </c>
      <c r="E311" t="s">
        <v>44</v>
      </c>
      <c r="F311">
        <v>4402</v>
      </c>
      <c r="G311">
        <v>296</v>
      </c>
      <c r="H311" t="s">
        <v>45</v>
      </c>
      <c r="I311">
        <v>1921</v>
      </c>
      <c r="J311" t="s">
        <v>1150</v>
      </c>
      <c r="K311" s="2" t="s">
        <v>2530</v>
      </c>
      <c r="M311" t="s">
        <v>2531</v>
      </c>
      <c r="N311" t="s">
        <v>49</v>
      </c>
      <c r="O311" t="s">
        <v>497</v>
      </c>
      <c r="P311" s="1">
        <v>42389</v>
      </c>
      <c r="Q311" s="1">
        <v>29857</v>
      </c>
      <c r="R311" s="1">
        <v>42390</v>
      </c>
      <c r="S311" t="b">
        <v>0</v>
      </c>
      <c r="T311" t="b">
        <v>0</v>
      </c>
      <c r="U311" t="b">
        <v>0</v>
      </c>
      <c r="V311" t="b">
        <v>1</v>
      </c>
      <c r="W311" t="b">
        <v>0</v>
      </c>
      <c r="X311" t="b">
        <v>0</v>
      </c>
      <c r="Y311">
        <v>12</v>
      </c>
      <c r="Z311">
        <v>2099</v>
      </c>
      <c r="AD311" t="s">
        <v>2532</v>
      </c>
      <c r="AF311" t="s">
        <v>2533</v>
      </c>
      <c r="AG311" t="s">
        <v>135</v>
      </c>
      <c r="AH311">
        <v>98040</v>
      </c>
      <c r="AJ311" t="b">
        <v>0</v>
      </c>
      <c r="AK311" t="s">
        <v>2534</v>
      </c>
      <c r="AL311">
        <v>4402</v>
      </c>
      <c r="AM311" t="s">
        <v>1123</v>
      </c>
      <c r="AN311" t="s">
        <v>1168</v>
      </c>
      <c r="AO311" t="s">
        <v>1123</v>
      </c>
    </row>
    <row r="312" spans="1:41" x14ac:dyDescent="0.3">
      <c r="A312">
        <v>116622</v>
      </c>
      <c r="B312" t="s">
        <v>2535</v>
      </c>
      <c r="C312" t="s">
        <v>2536</v>
      </c>
      <c r="D312" s="1">
        <v>20494</v>
      </c>
      <c r="E312" t="s">
        <v>44</v>
      </c>
      <c r="F312">
        <v>20120024</v>
      </c>
      <c r="G312">
        <v>296</v>
      </c>
      <c r="H312" t="s">
        <v>45</v>
      </c>
      <c r="I312">
        <v>1921</v>
      </c>
      <c r="J312" t="s">
        <v>1150</v>
      </c>
      <c r="K312" s="2" t="s">
        <v>2537</v>
      </c>
      <c r="N312" t="s">
        <v>49</v>
      </c>
      <c r="O312" t="s">
        <v>497</v>
      </c>
      <c r="P312" s="1">
        <v>43196</v>
      </c>
      <c r="Q312" s="1">
        <v>32968</v>
      </c>
      <c r="R312" s="1">
        <v>43197</v>
      </c>
      <c r="S312" t="b">
        <v>0</v>
      </c>
      <c r="T312" t="b">
        <v>0</v>
      </c>
      <c r="U312" t="b">
        <v>0</v>
      </c>
      <c r="V312" t="b">
        <v>1</v>
      </c>
      <c r="W312" t="b">
        <v>0</v>
      </c>
      <c r="X312" t="b">
        <v>0</v>
      </c>
      <c r="AD312" t="s">
        <v>2538</v>
      </c>
      <c r="AF312" t="s">
        <v>2539</v>
      </c>
      <c r="AG312" t="s">
        <v>484</v>
      </c>
      <c r="AH312">
        <v>55947</v>
      </c>
      <c r="AJ312" t="b">
        <v>0</v>
      </c>
      <c r="AK312" t="s">
        <v>2540</v>
      </c>
      <c r="AL312">
        <v>20120024</v>
      </c>
      <c r="AM312" t="s">
        <v>1123</v>
      </c>
      <c r="AN312" t="s">
        <v>1158</v>
      </c>
      <c r="AO312" t="s">
        <v>1123</v>
      </c>
    </row>
    <row r="313" spans="1:41" x14ac:dyDescent="0.3">
      <c r="A313">
        <v>116670</v>
      </c>
      <c r="B313" t="s">
        <v>2541</v>
      </c>
      <c r="C313" t="s">
        <v>2542</v>
      </c>
      <c r="D313" s="1">
        <v>20404</v>
      </c>
      <c r="E313" t="s">
        <v>44</v>
      </c>
      <c r="F313">
        <v>20160685</v>
      </c>
      <c r="G313">
        <v>296</v>
      </c>
      <c r="H313" t="s">
        <v>45</v>
      </c>
      <c r="I313">
        <v>1921</v>
      </c>
      <c r="J313" t="s">
        <v>1150</v>
      </c>
      <c r="K313" s="2" t="s">
        <v>2543</v>
      </c>
      <c r="L313">
        <v>4053157083</v>
      </c>
      <c r="M313" t="s">
        <v>2544</v>
      </c>
      <c r="N313" t="s">
        <v>49</v>
      </c>
      <c r="O313" t="s">
        <v>497</v>
      </c>
      <c r="P313" s="1">
        <v>43223</v>
      </c>
      <c r="Q313" s="1">
        <v>31009</v>
      </c>
      <c r="R313" s="1">
        <v>43224</v>
      </c>
      <c r="S313" t="b">
        <v>0</v>
      </c>
      <c r="T313" t="b">
        <v>0</v>
      </c>
      <c r="U313" t="b">
        <v>0</v>
      </c>
      <c r="V313" t="b">
        <v>1</v>
      </c>
      <c r="W313" t="b">
        <v>0</v>
      </c>
      <c r="X313" t="b">
        <v>0</v>
      </c>
      <c r="AA313" s="1">
        <v>44475.574305555558</v>
      </c>
      <c r="AB313" t="s">
        <v>2545</v>
      </c>
      <c r="AC313" t="s">
        <v>2546</v>
      </c>
      <c r="AD313" t="s">
        <v>2547</v>
      </c>
      <c r="AF313" t="s">
        <v>2548</v>
      </c>
      <c r="AG313" t="s">
        <v>648</v>
      </c>
      <c r="AH313">
        <v>73025</v>
      </c>
      <c r="AJ313" t="b">
        <v>0</v>
      </c>
      <c r="AK313" t="s">
        <v>2549</v>
      </c>
      <c r="AL313">
        <v>20160685</v>
      </c>
      <c r="AM313" t="s">
        <v>1123</v>
      </c>
      <c r="AN313" t="s">
        <v>1158</v>
      </c>
      <c r="AO313" t="s">
        <v>1123</v>
      </c>
    </row>
    <row r="314" spans="1:41" x14ac:dyDescent="0.3">
      <c r="A314">
        <v>116675</v>
      </c>
      <c r="B314" t="s">
        <v>2550</v>
      </c>
      <c r="C314" t="s">
        <v>2551</v>
      </c>
      <c r="D314" s="1">
        <v>20006</v>
      </c>
      <c r="E314" t="s">
        <v>44</v>
      </c>
      <c r="F314">
        <v>20129335</v>
      </c>
      <c r="G314">
        <v>296</v>
      </c>
      <c r="H314" t="s">
        <v>45</v>
      </c>
      <c r="I314">
        <v>1921</v>
      </c>
      <c r="J314" t="s">
        <v>1150</v>
      </c>
      <c r="K314" s="2" t="s">
        <v>2552</v>
      </c>
      <c r="M314" t="s">
        <v>2553</v>
      </c>
      <c r="N314" t="s">
        <v>49</v>
      </c>
      <c r="O314" t="s">
        <v>497</v>
      </c>
      <c r="P314" s="1">
        <v>43739</v>
      </c>
      <c r="Q314" s="1">
        <v>38124</v>
      </c>
      <c r="R314" s="1">
        <v>43740</v>
      </c>
      <c r="S314" t="b">
        <v>0</v>
      </c>
      <c r="T314" t="b">
        <v>0</v>
      </c>
      <c r="U314" t="b">
        <v>0</v>
      </c>
      <c r="V314" t="b">
        <v>1</v>
      </c>
      <c r="W314" t="b">
        <v>0</v>
      </c>
      <c r="X314" t="b">
        <v>0</v>
      </c>
      <c r="AA314" s="1">
        <v>44473.504861111112</v>
      </c>
      <c r="AB314" t="s">
        <v>2554</v>
      </c>
      <c r="AC314" t="s">
        <v>2555</v>
      </c>
      <c r="AD314" t="s">
        <v>2556</v>
      </c>
      <c r="AF314" t="s">
        <v>2557</v>
      </c>
      <c r="AG314" t="s">
        <v>255</v>
      </c>
      <c r="AH314">
        <v>20170</v>
      </c>
      <c r="AJ314" t="b">
        <v>0</v>
      </c>
      <c r="AK314" t="s">
        <v>2558</v>
      </c>
      <c r="AL314">
        <v>20129335</v>
      </c>
      <c r="AM314" t="s">
        <v>1123</v>
      </c>
      <c r="AN314" t="s">
        <v>1168</v>
      </c>
      <c r="AO314" t="s">
        <v>1123</v>
      </c>
    </row>
    <row r="315" spans="1:41" x14ac:dyDescent="0.3">
      <c r="A315">
        <v>116676</v>
      </c>
      <c r="B315" t="s">
        <v>2559</v>
      </c>
      <c r="C315" t="s">
        <v>2560</v>
      </c>
      <c r="D315" s="1">
        <v>17670</v>
      </c>
      <c r="E315" t="s">
        <v>44</v>
      </c>
      <c r="F315">
        <v>16355</v>
      </c>
      <c r="G315">
        <v>296</v>
      </c>
      <c r="H315" t="s">
        <v>45</v>
      </c>
      <c r="I315">
        <v>1921</v>
      </c>
      <c r="J315" t="s">
        <v>1150</v>
      </c>
      <c r="K315" s="2" t="s">
        <v>2561</v>
      </c>
      <c r="L315">
        <v>2083629661</v>
      </c>
      <c r="M315" t="s">
        <v>2562</v>
      </c>
      <c r="N315" t="s">
        <v>49</v>
      </c>
      <c r="O315" t="s">
        <v>497</v>
      </c>
      <c r="P315" s="1">
        <v>41759</v>
      </c>
      <c r="Q315" s="1">
        <v>30133</v>
      </c>
      <c r="R315" s="1">
        <v>41760</v>
      </c>
      <c r="S315" t="b">
        <v>0</v>
      </c>
      <c r="T315" t="b">
        <v>0</v>
      </c>
      <c r="U315" t="b">
        <v>0</v>
      </c>
      <c r="V315" t="b">
        <v>1</v>
      </c>
      <c r="W315" t="b">
        <v>0</v>
      </c>
      <c r="X315" t="b">
        <v>0</v>
      </c>
      <c r="Y315">
        <v>12</v>
      </c>
      <c r="Z315">
        <v>2099</v>
      </c>
      <c r="AD315" t="s">
        <v>2563</v>
      </c>
      <c r="AF315" t="s">
        <v>2564</v>
      </c>
      <c r="AG315" t="s">
        <v>2251</v>
      </c>
      <c r="AH315">
        <v>83709</v>
      </c>
      <c r="AJ315" t="b">
        <v>0</v>
      </c>
      <c r="AK315" t="s">
        <v>2565</v>
      </c>
      <c r="AL315">
        <v>16355</v>
      </c>
      <c r="AM315" t="s">
        <v>2566</v>
      </c>
      <c r="AN315" t="s">
        <v>1158</v>
      </c>
      <c r="AO315" t="s">
        <v>2567</v>
      </c>
    </row>
    <row r="316" spans="1:41" x14ac:dyDescent="0.3">
      <c r="A316">
        <v>116678</v>
      </c>
      <c r="B316" t="s">
        <v>2568</v>
      </c>
      <c r="C316" t="s">
        <v>2569</v>
      </c>
      <c r="D316" s="1">
        <v>18345</v>
      </c>
      <c r="E316" t="s">
        <v>44</v>
      </c>
      <c r="F316">
        <v>21038</v>
      </c>
      <c r="G316">
        <v>296</v>
      </c>
      <c r="H316" t="s">
        <v>45</v>
      </c>
      <c r="I316">
        <v>1921</v>
      </c>
      <c r="J316" t="s">
        <v>1150</v>
      </c>
      <c r="K316" s="2" t="s">
        <v>2570</v>
      </c>
      <c r="M316" t="s">
        <v>2571</v>
      </c>
      <c r="N316" t="s">
        <v>49</v>
      </c>
      <c r="O316" t="s">
        <v>497</v>
      </c>
      <c r="P316" s="1">
        <v>40907</v>
      </c>
      <c r="Q316" s="1">
        <v>28277</v>
      </c>
      <c r="R316" s="1">
        <v>40908</v>
      </c>
      <c r="S316" t="b">
        <v>0</v>
      </c>
      <c r="T316" t="b">
        <v>0</v>
      </c>
      <c r="U316" t="b">
        <v>0</v>
      </c>
      <c r="V316" t="b">
        <v>1</v>
      </c>
      <c r="W316" t="b">
        <v>0</v>
      </c>
      <c r="X316" t="b">
        <v>0</v>
      </c>
      <c r="Y316">
        <v>12</v>
      </c>
      <c r="Z316">
        <v>2099</v>
      </c>
      <c r="AA316" s="1">
        <v>44468.519444444442</v>
      </c>
      <c r="AB316" t="s">
        <v>2572</v>
      </c>
      <c r="AC316" t="s">
        <v>2573</v>
      </c>
      <c r="AD316" t="s">
        <v>2574</v>
      </c>
      <c r="AF316" t="s">
        <v>2575</v>
      </c>
      <c r="AG316" t="s">
        <v>408</v>
      </c>
      <c r="AH316">
        <v>92626</v>
      </c>
      <c r="AJ316" t="b">
        <v>0</v>
      </c>
      <c r="AK316" t="s">
        <v>2576</v>
      </c>
      <c r="AL316">
        <v>21038</v>
      </c>
      <c r="AM316" t="s">
        <v>2566</v>
      </c>
      <c r="AN316" t="s">
        <v>1168</v>
      </c>
      <c r="AO316" t="s">
        <v>2567</v>
      </c>
    </row>
    <row r="317" spans="1:41" x14ac:dyDescent="0.3">
      <c r="A317">
        <v>116681</v>
      </c>
      <c r="B317" t="s">
        <v>2577</v>
      </c>
      <c r="C317" t="s">
        <v>2578</v>
      </c>
      <c r="D317" s="1">
        <v>17858</v>
      </c>
      <c r="E317" t="s">
        <v>44</v>
      </c>
      <c r="F317">
        <v>18875</v>
      </c>
      <c r="G317">
        <v>296</v>
      </c>
      <c r="H317" t="s">
        <v>45</v>
      </c>
      <c r="I317">
        <v>1921</v>
      </c>
      <c r="J317" t="s">
        <v>1150</v>
      </c>
      <c r="K317" s="2" t="s">
        <v>2579</v>
      </c>
      <c r="M317" t="s">
        <v>2580</v>
      </c>
      <c r="N317" t="s">
        <v>49</v>
      </c>
      <c r="O317" t="s">
        <v>497</v>
      </c>
      <c r="P317" s="1">
        <v>42004</v>
      </c>
      <c r="Q317" s="1">
        <v>33742</v>
      </c>
      <c r="R317" s="1">
        <v>42005</v>
      </c>
      <c r="S317" t="b">
        <v>0</v>
      </c>
      <c r="T317" t="b">
        <v>0</v>
      </c>
      <c r="U317" t="b">
        <v>0</v>
      </c>
      <c r="V317" t="b">
        <v>1</v>
      </c>
      <c r="W317" t="b">
        <v>0</v>
      </c>
      <c r="X317" t="b">
        <v>0</v>
      </c>
      <c r="Y317">
        <v>12</v>
      </c>
      <c r="Z317">
        <v>2099</v>
      </c>
      <c r="AD317" t="s">
        <v>2581</v>
      </c>
      <c r="AE317" t="s">
        <v>2582</v>
      </c>
      <c r="AF317" t="s">
        <v>2583</v>
      </c>
      <c r="AG317" t="s">
        <v>230</v>
      </c>
      <c r="AH317">
        <v>60178</v>
      </c>
      <c r="AJ317" t="b">
        <v>0</v>
      </c>
      <c r="AK317" t="s">
        <v>2584</v>
      </c>
      <c r="AL317">
        <v>18875</v>
      </c>
      <c r="AM317" t="s">
        <v>2566</v>
      </c>
      <c r="AN317" t="s">
        <v>1168</v>
      </c>
      <c r="AO317">
        <v>22</v>
      </c>
    </row>
    <row r="318" spans="1:41" x14ac:dyDescent="0.3">
      <c r="A318">
        <v>116682</v>
      </c>
      <c r="B318" t="s">
        <v>2585</v>
      </c>
      <c r="C318" t="s">
        <v>2586</v>
      </c>
      <c r="D318" s="1">
        <v>22478</v>
      </c>
      <c r="E318" t="s">
        <v>44</v>
      </c>
      <c r="F318">
        <v>20104135</v>
      </c>
      <c r="G318">
        <v>296</v>
      </c>
      <c r="H318" t="s">
        <v>45</v>
      </c>
      <c r="I318">
        <v>1921</v>
      </c>
      <c r="J318" t="s">
        <v>1150</v>
      </c>
      <c r="K318" s="2" t="s">
        <v>741</v>
      </c>
      <c r="M318" t="s">
        <v>2587</v>
      </c>
      <c r="N318" t="s">
        <v>49</v>
      </c>
      <c r="O318" t="s">
        <v>497</v>
      </c>
      <c r="P318" s="1">
        <v>43585</v>
      </c>
      <c r="Q318" s="1">
        <v>31990</v>
      </c>
      <c r="R318" s="1">
        <v>43586</v>
      </c>
      <c r="S318" t="b">
        <v>0</v>
      </c>
      <c r="T318" t="b">
        <v>0</v>
      </c>
      <c r="U318" t="b">
        <v>0</v>
      </c>
      <c r="V318" t="b">
        <v>1</v>
      </c>
      <c r="W318" t="b">
        <v>0</v>
      </c>
      <c r="X318" t="b">
        <v>0</v>
      </c>
      <c r="Y318">
        <v>12</v>
      </c>
      <c r="Z318">
        <v>2099</v>
      </c>
      <c r="AD318" t="s">
        <v>743</v>
      </c>
      <c r="AF318" t="s">
        <v>744</v>
      </c>
      <c r="AG318" t="s">
        <v>745</v>
      </c>
      <c r="AH318">
        <v>80433</v>
      </c>
      <c r="AJ318" t="b">
        <v>0</v>
      </c>
      <c r="AK318" t="s">
        <v>2588</v>
      </c>
      <c r="AL318">
        <v>20104135</v>
      </c>
      <c r="AM318" t="s">
        <v>1123</v>
      </c>
      <c r="AN318" t="s">
        <v>1168</v>
      </c>
      <c r="AO318" t="s">
        <v>1123</v>
      </c>
    </row>
    <row r="319" spans="1:41" x14ac:dyDescent="0.3">
      <c r="A319">
        <v>116684</v>
      </c>
      <c r="B319" t="s">
        <v>2589</v>
      </c>
      <c r="C319" t="s">
        <v>2590</v>
      </c>
      <c r="D319" s="1">
        <v>19806</v>
      </c>
      <c r="E319" t="s">
        <v>44</v>
      </c>
      <c r="F319">
        <v>20150300</v>
      </c>
      <c r="G319">
        <v>296</v>
      </c>
      <c r="H319" t="s">
        <v>45</v>
      </c>
      <c r="I319">
        <v>1921</v>
      </c>
      <c r="J319" t="s">
        <v>1150</v>
      </c>
      <c r="K319" s="2" t="s">
        <v>2591</v>
      </c>
      <c r="L319">
        <v>8186656356</v>
      </c>
      <c r="M319" t="s">
        <v>2592</v>
      </c>
      <c r="N319" t="s">
        <v>49</v>
      </c>
      <c r="O319" t="s">
        <v>497</v>
      </c>
      <c r="P319" s="1">
        <v>43556</v>
      </c>
      <c r="Q319" s="1">
        <v>36196</v>
      </c>
      <c r="R319" s="1">
        <v>43557</v>
      </c>
      <c r="S319" t="b">
        <v>0</v>
      </c>
      <c r="T319" t="b">
        <v>0</v>
      </c>
      <c r="U319" t="b">
        <v>0</v>
      </c>
      <c r="V319" t="b">
        <v>1</v>
      </c>
      <c r="W319" t="b">
        <v>0</v>
      </c>
      <c r="X319" t="b">
        <v>0</v>
      </c>
      <c r="AA319" s="1">
        <v>44466.531944444447</v>
      </c>
      <c r="AB319" t="s">
        <v>2593</v>
      </c>
      <c r="AC319" t="s">
        <v>2594</v>
      </c>
      <c r="AD319" t="s">
        <v>2595</v>
      </c>
      <c r="AF319" t="s">
        <v>2596</v>
      </c>
      <c r="AG319" t="s">
        <v>964</v>
      </c>
      <c r="AH319">
        <v>89134</v>
      </c>
      <c r="AJ319" t="b">
        <v>0</v>
      </c>
      <c r="AK319" t="s">
        <v>2597</v>
      </c>
      <c r="AL319">
        <v>20150300</v>
      </c>
      <c r="AM319" t="s">
        <v>1123</v>
      </c>
      <c r="AN319" t="s">
        <v>1158</v>
      </c>
      <c r="AO319" t="s">
        <v>1123</v>
      </c>
    </row>
    <row r="320" spans="1:41" x14ac:dyDescent="0.3">
      <c r="A320">
        <v>116685</v>
      </c>
      <c r="B320" t="s">
        <v>2598</v>
      </c>
      <c r="C320" t="s">
        <v>2599</v>
      </c>
      <c r="D320" s="1">
        <v>20795</v>
      </c>
      <c r="E320" t="s">
        <v>44</v>
      </c>
      <c r="F320">
        <v>20124834</v>
      </c>
      <c r="G320">
        <v>296</v>
      </c>
      <c r="H320" t="s">
        <v>45</v>
      </c>
      <c r="I320">
        <v>1921</v>
      </c>
      <c r="J320" t="s">
        <v>1150</v>
      </c>
      <c r="K320" s="2" t="s">
        <v>2600</v>
      </c>
      <c r="L320">
        <v>4142412434</v>
      </c>
      <c r="M320" t="s">
        <v>2601</v>
      </c>
      <c r="N320" t="s">
        <v>49</v>
      </c>
      <c r="O320" t="s">
        <v>497</v>
      </c>
      <c r="P320" s="1">
        <v>43836</v>
      </c>
      <c r="Q320" s="1">
        <v>36298</v>
      </c>
      <c r="R320" s="1">
        <v>43837</v>
      </c>
      <c r="S320" t="b">
        <v>0</v>
      </c>
      <c r="T320" t="b">
        <v>0</v>
      </c>
      <c r="U320" t="b">
        <v>0</v>
      </c>
      <c r="V320" t="b">
        <v>1</v>
      </c>
      <c r="W320" t="b">
        <v>0</v>
      </c>
      <c r="X320" t="b">
        <v>0</v>
      </c>
      <c r="AD320" t="s">
        <v>2602</v>
      </c>
      <c r="AF320" t="s">
        <v>2603</v>
      </c>
      <c r="AG320" t="s">
        <v>1699</v>
      </c>
      <c r="AH320">
        <v>53213</v>
      </c>
      <c r="AJ320" t="b">
        <v>0</v>
      </c>
      <c r="AK320" t="s">
        <v>2604</v>
      </c>
      <c r="AL320">
        <v>20124834</v>
      </c>
      <c r="AM320" t="s">
        <v>1123</v>
      </c>
      <c r="AN320" t="s">
        <v>1158</v>
      </c>
      <c r="AO320" t="s">
        <v>1123</v>
      </c>
    </row>
    <row r="321" spans="1:41" x14ac:dyDescent="0.3">
      <c r="A321">
        <v>116686</v>
      </c>
      <c r="B321" t="s">
        <v>2605</v>
      </c>
      <c r="C321" t="s">
        <v>2606</v>
      </c>
      <c r="D321" s="1">
        <v>23285</v>
      </c>
      <c r="E321" t="s">
        <v>44</v>
      </c>
      <c r="F321">
        <v>20101637</v>
      </c>
      <c r="G321">
        <v>296</v>
      </c>
      <c r="H321" t="s">
        <v>45</v>
      </c>
      <c r="I321">
        <v>1921</v>
      </c>
      <c r="J321" t="s">
        <v>1150</v>
      </c>
      <c r="K321" s="2" t="s">
        <v>2607</v>
      </c>
      <c r="L321">
        <v>4049935311</v>
      </c>
      <c r="M321" t="s">
        <v>2608</v>
      </c>
      <c r="N321" t="s">
        <v>49</v>
      </c>
      <c r="O321" t="s">
        <v>497</v>
      </c>
      <c r="P321" s="1">
        <v>43833</v>
      </c>
      <c r="Q321" s="1">
        <v>34074</v>
      </c>
      <c r="R321" s="1">
        <v>43834</v>
      </c>
      <c r="S321" t="b">
        <v>0</v>
      </c>
      <c r="T321" t="b">
        <v>0</v>
      </c>
      <c r="U321" t="b">
        <v>0</v>
      </c>
      <c r="V321" t="b">
        <v>1</v>
      </c>
      <c r="W321" t="b">
        <v>0</v>
      </c>
      <c r="X321" t="b">
        <v>0</v>
      </c>
      <c r="AD321" t="s">
        <v>2609</v>
      </c>
      <c r="AF321" t="s">
        <v>2610</v>
      </c>
      <c r="AG321" t="s">
        <v>184</v>
      </c>
      <c r="AH321">
        <v>30101</v>
      </c>
      <c r="AJ321" t="b">
        <v>0</v>
      </c>
      <c r="AK321" t="s">
        <v>2611</v>
      </c>
      <c r="AL321">
        <v>20101637</v>
      </c>
      <c r="AM321" t="s">
        <v>1123</v>
      </c>
      <c r="AN321" t="s">
        <v>1168</v>
      </c>
      <c r="AO321" t="s">
        <v>1123</v>
      </c>
    </row>
    <row r="322" spans="1:41" x14ac:dyDescent="0.3">
      <c r="A322">
        <v>116687</v>
      </c>
      <c r="B322" t="s">
        <v>2612</v>
      </c>
      <c r="C322" t="s">
        <v>2613</v>
      </c>
      <c r="D322" s="1">
        <v>21860</v>
      </c>
      <c r="E322" t="s">
        <v>44</v>
      </c>
      <c r="F322">
        <v>20122561</v>
      </c>
      <c r="G322">
        <v>296</v>
      </c>
      <c r="H322" t="s">
        <v>45</v>
      </c>
      <c r="I322">
        <v>1921</v>
      </c>
      <c r="J322" t="s">
        <v>1150</v>
      </c>
      <c r="K322" s="2" t="s">
        <v>2614</v>
      </c>
      <c r="M322" t="s">
        <v>2615</v>
      </c>
      <c r="N322" t="s">
        <v>49</v>
      </c>
      <c r="O322" t="s">
        <v>497</v>
      </c>
      <c r="P322" s="1">
        <v>43100</v>
      </c>
      <c r="Q322" s="1">
        <v>37040</v>
      </c>
      <c r="R322" s="1">
        <v>43101</v>
      </c>
      <c r="S322" t="b">
        <v>0</v>
      </c>
      <c r="T322" t="b">
        <v>0</v>
      </c>
      <c r="U322" t="b">
        <v>0</v>
      </c>
      <c r="V322" t="b">
        <v>1</v>
      </c>
      <c r="W322" t="b">
        <v>0</v>
      </c>
      <c r="X322" t="b">
        <v>0</v>
      </c>
      <c r="AD322" t="s">
        <v>2616</v>
      </c>
      <c r="AF322" t="s">
        <v>2617</v>
      </c>
      <c r="AG322" t="s">
        <v>158</v>
      </c>
      <c r="AH322">
        <v>32909</v>
      </c>
      <c r="AJ322" t="b">
        <v>0</v>
      </c>
      <c r="AK322" t="s">
        <v>2618</v>
      </c>
      <c r="AL322">
        <v>20122561</v>
      </c>
      <c r="AM322" t="s">
        <v>1123</v>
      </c>
      <c r="AN322" t="s">
        <v>1168</v>
      </c>
      <c r="AO322" t="s">
        <v>1123</v>
      </c>
    </row>
    <row r="323" spans="1:41" x14ac:dyDescent="0.3">
      <c r="A323">
        <v>116690</v>
      </c>
      <c r="B323" t="s">
        <v>2619</v>
      </c>
      <c r="C323" t="s">
        <v>2620</v>
      </c>
      <c r="D323" s="1">
        <v>19654</v>
      </c>
      <c r="E323" t="s">
        <v>44</v>
      </c>
      <c r="F323">
        <v>20139608</v>
      </c>
      <c r="G323">
        <v>296</v>
      </c>
      <c r="H323" t="s">
        <v>45</v>
      </c>
      <c r="I323">
        <v>1921</v>
      </c>
      <c r="J323" t="s">
        <v>1150</v>
      </c>
      <c r="K323" s="2" t="s">
        <v>2621</v>
      </c>
      <c r="M323" t="s">
        <v>2622</v>
      </c>
      <c r="N323" t="s">
        <v>49</v>
      </c>
      <c r="O323" t="s">
        <v>497</v>
      </c>
      <c r="P323" s="1">
        <v>43524</v>
      </c>
      <c r="Q323" s="1">
        <v>40021</v>
      </c>
      <c r="R323" s="1">
        <v>43525</v>
      </c>
      <c r="S323" t="b">
        <v>0</v>
      </c>
      <c r="T323" t="b">
        <v>0</v>
      </c>
      <c r="U323" t="b">
        <v>0</v>
      </c>
      <c r="V323" t="b">
        <v>1</v>
      </c>
      <c r="W323" t="b">
        <v>0</v>
      </c>
      <c r="X323" t="b">
        <v>0</v>
      </c>
      <c r="AA323" s="1">
        <v>44472.880555555559</v>
      </c>
      <c r="AB323" t="s">
        <v>2623</v>
      </c>
      <c r="AC323" t="s">
        <v>2624</v>
      </c>
      <c r="AD323" t="s">
        <v>2625</v>
      </c>
      <c r="AF323" t="s">
        <v>2626</v>
      </c>
      <c r="AG323" t="s">
        <v>408</v>
      </c>
      <c r="AH323">
        <v>95032</v>
      </c>
      <c r="AJ323" t="b">
        <v>0</v>
      </c>
      <c r="AK323" t="s">
        <v>2627</v>
      </c>
      <c r="AL323">
        <v>20139608</v>
      </c>
      <c r="AM323" t="s">
        <v>1123</v>
      </c>
      <c r="AN323" t="s">
        <v>1168</v>
      </c>
      <c r="AO323" t="s">
        <v>1123</v>
      </c>
    </row>
    <row r="324" spans="1:41" x14ac:dyDescent="0.3">
      <c r="A324">
        <v>116695</v>
      </c>
      <c r="B324" t="s">
        <v>2628</v>
      </c>
      <c r="C324" t="s">
        <v>2629</v>
      </c>
      <c r="D324" s="1">
        <v>22058</v>
      </c>
      <c r="E324" t="s">
        <v>44</v>
      </c>
      <c r="F324">
        <v>20160009</v>
      </c>
      <c r="G324">
        <v>296</v>
      </c>
      <c r="H324" t="s">
        <v>45</v>
      </c>
      <c r="I324">
        <v>1921</v>
      </c>
      <c r="J324" t="s">
        <v>1150</v>
      </c>
      <c r="K324" s="2" t="s">
        <v>2630</v>
      </c>
      <c r="M324" t="s">
        <v>2631</v>
      </c>
      <c r="N324" t="s">
        <v>49</v>
      </c>
      <c r="O324" t="s">
        <v>497</v>
      </c>
      <c r="P324" s="1">
        <v>43021</v>
      </c>
      <c r="Q324" s="1">
        <v>30921</v>
      </c>
      <c r="R324" s="1">
        <v>43022</v>
      </c>
      <c r="S324" t="b">
        <v>0</v>
      </c>
      <c r="T324" t="b">
        <v>0</v>
      </c>
      <c r="U324" t="b">
        <v>0</v>
      </c>
      <c r="V324" t="b">
        <v>1</v>
      </c>
      <c r="W324" t="b">
        <v>0</v>
      </c>
      <c r="X324" t="b">
        <v>0</v>
      </c>
      <c r="AD324" t="s">
        <v>2632</v>
      </c>
      <c r="AF324" t="s">
        <v>2633</v>
      </c>
      <c r="AG324" t="s">
        <v>158</v>
      </c>
      <c r="AH324">
        <v>32082</v>
      </c>
      <c r="AJ324" t="b">
        <v>0</v>
      </c>
      <c r="AK324" t="s">
        <v>2634</v>
      </c>
      <c r="AL324">
        <v>20160009</v>
      </c>
      <c r="AM324" t="s">
        <v>1123</v>
      </c>
      <c r="AN324" t="s">
        <v>1168</v>
      </c>
      <c r="AO324" t="s">
        <v>1123</v>
      </c>
    </row>
    <row r="325" spans="1:41" x14ac:dyDescent="0.3">
      <c r="A325">
        <v>116696</v>
      </c>
      <c r="B325" t="s">
        <v>2635</v>
      </c>
      <c r="C325" t="s">
        <v>2636</v>
      </c>
      <c r="D325" s="1">
        <v>22284</v>
      </c>
      <c r="E325" t="s">
        <v>44</v>
      </c>
      <c r="F325">
        <v>20106369</v>
      </c>
      <c r="G325">
        <v>296</v>
      </c>
      <c r="H325" t="s">
        <v>45</v>
      </c>
      <c r="I325">
        <v>1921</v>
      </c>
      <c r="J325" t="s">
        <v>1150</v>
      </c>
      <c r="K325" s="2" t="s">
        <v>2637</v>
      </c>
      <c r="M325" t="s">
        <v>2638</v>
      </c>
      <c r="N325" t="s">
        <v>49</v>
      </c>
      <c r="O325" t="s">
        <v>497</v>
      </c>
      <c r="P325" s="1">
        <v>43830</v>
      </c>
      <c r="Q325" s="1">
        <v>31951</v>
      </c>
      <c r="R325" s="1">
        <v>43831</v>
      </c>
      <c r="S325" t="b">
        <v>0</v>
      </c>
      <c r="T325" t="b">
        <v>0</v>
      </c>
      <c r="U325" t="b">
        <v>0</v>
      </c>
      <c r="V325" t="b">
        <v>1</v>
      </c>
      <c r="W325" t="b">
        <v>0</v>
      </c>
      <c r="X325" t="b">
        <v>0</v>
      </c>
      <c r="AA325" s="1">
        <v>44479.636111111111</v>
      </c>
      <c r="AB325" t="s">
        <v>2639</v>
      </c>
      <c r="AC325" t="s">
        <v>2640</v>
      </c>
      <c r="AD325" t="s">
        <v>2641</v>
      </c>
      <c r="AF325" t="s">
        <v>2642</v>
      </c>
      <c r="AG325" t="s">
        <v>98</v>
      </c>
      <c r="AH325">
        <v>38002</v>
      </c>
      <c r="AJ325" t="b">
        <v>0</v>
      </c>
      <c r="AK325" t="s">
        <v>2643</v>
      </c>
      <c r="AL325">
        <v>20106369</v>
      </c>
      <c r="AM325" t="s">
        <v>1123</v>
      </c>
      <c r="AN325" t="s">
        <v>1168</v>
      </c>
      <c r="AO325" t="s">
        <v>1123</v>
      </c>
    </row>
    <row r="326" spans="1:41" x14ac:dyDescent="0.3">
      <c r="A326">
        <v>116701</v>
      </c>
      <c r="B326" t="s">
        <v>2644</v>
      </c>
      <c r="C326" t="s">
        <v>2645</v>
      </c>
      <c r="D326" s="1">
        <v>21166</v>
      </c>
      <c r="E326" t="s">
        <v>44</v>
      </c>
      <c r="F326">
        <v>20121589</v>
      </c>
      <c r="G326">
        <v>296</v>
      </c>
      <c r="H326" t="s">
        <v>45</v>
      </c>
      <c r="I326">
        <v>1921</v>
      </c>
      <c r="J326" t="s">
        <v>1150</v>
      </c>
      <c r="K326" s="2" t="s">
        <v>2646</v>
      </c>
      <c r="L326">
        <v>8702383505</v>
      </c>
      <c r="M326" t="s">
        <v>2647</v>
      </c>
      <c r="N326" t="s">
        <v>49</v>
      </c>
      <c r="O326" t="s">
        <v>497</v>
      </c>
      <c r="P326" s="1">
        <v>44075</v>
      </c>
      <c r="Q326" s="1">
        <v>36356</v>
      </c>
      <c r="R326" s="1">
        <v>44076</v>
      </c>
      <c r="S326" t="b">
        <v>0</v>
      </c>
      <c r="T326" t="b">
        <v>0</v>
      </c>
      <c r="U326" t="b">
        <v>0</v>
      </c>
      <c r="V326" t="b">
        <v>1</v>
      </c>
      <c r="W326" t="b">
        <v>0</v>
      </c>
      <c r="X326" t="b">
        <v>0</v>
      </c>
      <c r="AA326" s="1">
        <v>44470.508333333331</v>
      </c>
      <c r="AB326" t="s">
        <v>2648</v>
      </c>
      <c r="AC326" t="s">
        <v>2649</v>
      </c>
      <c r="AD326" t="s">
        <v>2650</v>
      </c>
      <c r="AF326" t="s">
        <v>2651</v>
      </c>
      <c r="AG326" t="s">
        <v>2652</v>
      </c>
      <c r="AH326">
        <v>72396</v>
      </c>
      <c r="AJ326" t="b">
        <v>0</v>
      </c>
      <c r="AK326" t="s">
        <v>2653</v>
      </c>
      <c r="AL326">
        <v>20121589</v>
      </c>
      <c r="AM326" t="s">
        <v>1123</v>
      </c>
      <c r="AN326" t="s">
        <v>1168</v>
      </c>
      <c r="AO326" t="s">
        <v>1123</v>
      </c>
    </row>
    <row r="327" spans="1:41" x14ac:dyDescent="0.3">
      <c r="A327">
        <v>116722</v>
      </c>
      <c r="B327" t="s">
        <v>2654</v>
      </c>
      <c r="C327" t="s">
        <v>2655</v>
      </c>
      <c r="D327" s="1">
        <v>20769</v>
      </c>
      <c r="E327" t="s">
        <v>44</v>
      </c>
      <c r="F327">
        <v>20105505</v>
      </c>
      <c r="G327">
        <v>296</v>
      </c>
      <c r="H327" t="s">
        <v>45</v>
      </c>
      <c r="I327">
        <v>1921</v>
      </c>
      <c r="J327" t="s">
        <v>1150</v>
      </c>
      <c r="K327" s="2" t="s">
        <v>2656</v>
      </c>
      <c r="L327">
        <v>7632918624</v>
      </c>
      <c r="M327" t="s">
        <v>2657</v>
      </c>
      <c r="N327" t="s">
        <v>49</v>
      </c>
      <c r="O327" t="s">
        <v>497</v>
      </c>
      <c r="P327" s="1">
        <v>43532</v>
      </c>
      <c r="Q327" s="1">
        <v>36671</v>
      </c>
      <c r="R327" s="1">
        <v>43533</v>
      </c>
      <c r="S327" t="b">
        <v>0</v>
      </c>
      <c r="T327" t="b">
        <v>0</v>
      </c>
      <c r="U327" t="b">
        <v>0</v>
      </c>
      <c r="V327" t="b">
        <v>1</v>
      </c>
      <c r="W327" t="b">
        <v>0</v>
      </c>
      <c r="X327" t="b">
        <v>0</v>
      </c>
      <c r="AA327" s="1">
        <v>44469.39166666667</v>
      </c>
      <c r="AB327" t="s">
        <v>2658</v>
      </c>
      <c r="AC327" t="s">
        <v>2657</v>
      </c>
      <c r="AD327" t="s">
        <v>2659</v>
      </c>
      <c r="AF327" t="s">
        <v>2660</v>
      </c>
      <c r="AG327" t="s">
        <v>484</v>
      </c>
      <c r="AH327">
        <v>55434</v>
      </c>
      <c r="AJ327" t="b">
        <v>0</v>
      </c>
      <c r="AK327" t="s">
        <v>2661</v>
      </c>
      <c r="AL327">
        <v>20105505</v>
      </c>
      <c r="AM327" t="s">
        <v>1123</v>
      </c>
      <c r="AN327" t="s">
        <v>1168</v>
      </c>
      <c r="AO327" t="s">
        <v>1123</v>
      </c>
    </row>
    <row r="328" spans="1:41" x14ac:dyDescent="0.3">
      <c r="A328">
        <v>116734</v>
      </c>
      <c r="B328" t="s">
        <v>2662</v>
      </c>
      <c r="C328" t="s">
        <v>2663</v>
      </c>
      <c r="D328" s="1">
        <v>20881</v>
      </c>
      <c r="E328" t="s">
        <v>44</v>
      </c>
      <c r="F328">
        <v>20120474</v>
      </c>
      <c r="G328">
        <v>296</v>
      </c>
      <c r="H328" t="s">
        <v>45</v>
      </c>
      <c r="I328">
        <v>1921</v>
      </c>
      <c r="J328" t="s">
        <v>1150</v>
      </c>
      <c r="K328" s="2" t="s">
        <v>2664</v>
      </c>
      <c r="M328" t="s">
        <v>2665</v>
      </c>
      <c r="N328" t="s">
        <v>49</v>
      </c>
      <c r="O328" t="s">
        <v>497</v>
      </c>
      <c r="P328" s="1">
        <v>43556</v>
      </c>
      <c r="Q328" s="1">
        <v>29486</v>
      </c>
      <c r="R328" s="1">
        <v>43557</v>
      </c>
      <c r="S328" t="b">
        <v>0</v>
      </c>
      <c r="T328" t="b">
        <v>0</v>
      </c>
      <c r="U328" t="b">
        <v>0</v>
      </c>
      <c r="V328" t="b">
        <v>1</v>
      </c>
      <c r="W328" t="b">
        <v>0</v>
      </c>
      <c r="X328" t="b">
        <v>0</v>
      </c>
      <c r="AA328" s="1">
        <v>44468.825694444444</v>
      </c>
      <c r="AB328" t="s">
        <v>2666</v>
      </c>
      <c r="AC328" t="s">
        <v>2667</v>
      </c>
      <c r="AD328" t="s">
        <v>2668</v>
      </c>
      <c r="AF328" t="s">
        <v>2669</v>
      </c>
      <c r="AG328" t="s">
        <v>168</v>
      </c>
      <c r="AH328">
        <v>77845</v>
      </c>
      <c r="AJ328" t="b">
        <v>0</v>
      </c>
      <c r="AK328" t="s">
        <v>2670</v>
      </c>
      <c r="AL328">
        <v>20120474</v>
      </c>
      <c r="AM328" t="s">
        <v>1123</v>
      </c>
      <c r="AN328" t="s">
        <v>1158</v>
      </c>
      <c r="AO328" t="s">
        <v>1123</v>
      </c>
    </row>
    <row r="329" spans="1:41" x14ac:dyDescent="0.3">
      <c r="A329">
        <v>116742</v>
      </c>
      <c r="B329" t="s">
        <v>2671</v>
      </c>
      <c r="C329" t="s">
        <v>2672</v>
      </c>
      <c r="D329" s="1">
        <v>23011</v>
      </c>
      <c r="E329" t="s">
        <v>77</v>
      </c>
      <c r="F329" t="s">
        <v>2673</v>
      </c>
      <c r="G329">
        <v>296</v>
      </c>
      <c r="H329" t="s">
        <v>45</v>
      </c>
      <c r="I329">
        <v>1921</v>
      </c>
      <c r="J329" t="s">
        <v>1150</v>
      </c>
      <c r="K329" s="2" t="s">
        <v>2674</v>
      </c>
      <c r="M329" t="s">
        <v>2675</v>
      </c>
      <c r="N329" t="s">
        <v>49</v>
      </c>
      <c r="O329" t="s">
        <v>497</v>
      </c>
      <c r="P329" s="1">
        <v>42956</v>
      </c>
      <c r="Q329" s="1">
        <v>33798</v>
      </c>
      <c r="R329" s="1">
        <v>42957</v>
      </c>
      <c r="S329" t="b">
        <v>0</v>
      </c>
      <c r="T329" t="b">
        <v>0</v>
      </c>
      <c r="U329" t="b">
        <v>0</v>
      </c>
      <c r="V329" t="b">
        <v>1</v>
      </c>
      <c r="W329" t="b">
        <v>0</v>
      </c>
      <c r="X329" t="b">
        <v>0</v>
      </c>
      <c r="AD329" t="s">
        <v>2676</v>
      </c>
      <c r="AF329" t="s">
        <v>2677</v>
      </c>
      <c r="AG329" t="s">
        <v>168</v>
      </c>
      <c r="AH329">
        <v>77389</v>
      </c>
      <c r="AJ329" t="b">
        <v>0</v>
      </c>
      <c r="AK329" t="s">
        <v>2678</v>
      </c>
      <c r="AL329" t="s">
        <v>2673</v>
      </c>
      <c r="AM329" t="s">
        <v>1123</v>
      </c>
      <c r="AN329" t="s">
        <v>1158</v>
      </c>
      <c r="AO329" t="s">
        <v>1123</v>
      </c>
    </row>
    <row r="330" spans="1:41" x14ac:dyDescent="0.3">
      <c r="A330">
        <v>116747</v>
      </c>
      <c r="B330" t="s">
        <v>2679</v>
      </c>
      <c r="C330" t="s">
        <v>2680</v>
      </c>
      <c r="D330" s="1">
        <v>21230</v>
      </c>
      <c r="E330" t="s">
        <v>44</v>
      </c>
      <c r="F330">
        <v>20160933</v>
      </c>
      <c r="G330">
        <v>296</v>
      </c>
      <c r="H330" t="s">
        <v>45</v>
      </c>
      <c r="I330">
        <v>1921</v>
      </c>
      <c r="J330" t="s">
        <v>1150</v>
      </c>
      <c r="K330" s="2" t="s">
        <v>2681</v>
      </c>
      <c r="M330" t="s">
        <v>2682</v>
      </c>
      <c r="N330" t="s">
        <v>49</v>
      </c>
      <c r="O330" t="s">
        <v>497</v>
      </c>
      <c r="P330" s="1">
        <v>43100</v>
      </c>
      <c r="Q330" s="1">
        <v>32069</v>
      </c>
      <c r="R330" s="1">
        <v>43101</v>
      </c>
      <c r="S330" t="b">
        <v>0</v>
      </c>
      <c r="T330" t="b">
        <v>0</v>
      </c>
      <c r="U330" t="b">
        <v>0</v>
      </c>
      <c r="V330" t="b">
        <v>1</v>
      </c>
      <c r="W330" t="b">
        <v>0</v>
      </c>
      <c r="X330" t="b">
        <v>0</v>
      </c>
      <c r="AA330" s="1">
        <v>44480.59375</v>
      </c>
      <c r="AB330" t="s">
        <v>2683</v>
      </c>
      <c r="AC330" t="s">
        <v>2684</v>
      </c>
      <c r="AD330" t="s">
        <v>2685</v>
      </c>
      <c r="AF330" t="s">
        <v>2686</v>
      </c>
      <c r="AG330" t="s">
        <v>168</v>
      </c>
      <c r="AH330">
        <v>79382</v>
      </c>
      <c r="AJ330" t="b">
        <v>0</v>
      </c>
      <c r="AK330" t="s">
        <v>2687</v>
      </c>
      <c r="AL330">
        <v>20160933</v>
      </c>
      <c r="AM330" t="s">
        <v>1123</v>
      </c>
      <c r="AN330" t="s">
        <v>1158</v>
      </c>
      <c r="AO330" t="s">
        <v>1123</v>
      </c>
    </row>
    <row r="331" spans="1:41" x14ac:dyDescent="0.3">
      <c r="A331">
        <v>116752</v>
      </c>
      <c r="B331" t="s">
        <v>2688</v>
      </c>
      <c r="C331" t="s">
        <v>2689</v>
      </c>
      <c r="D331" s="1">
        <v>21438</v>
      </c>
      <c r="E331" t="s">
        <v>77</v>
      </c>
      <c r="F331">
        <v>20122103</v>
      </c>
      <c r="G331">
        <v>296</v>
      </c>
      <c r="H331" t="s">
        <v>45</v>
      </c>
      <c r="I331">
        <v>1921</v>
      </c>
      <c r="J331" t="s">
        <v>1150</v>
      </c>
      <c r="K331" s="2" t="s">
        <v>2690</v>
      </c>
      <c r="L331">
        <v>6512451165</v>
      </c>
      <c r="M331" t="s">
        <v>2691</v>
      </c>
      <c r="N331" t="s">
        <v>49</v>
      </c>
      <c r="O331" t="s">
        <v>497</v>
      </c>
      <c r="P331" s="1">
        <v>44286</v>
      </c>
      <c r="Q331" s="1">
        <v>33386</v>
      </c>
      <c r="R331" s="1">
        <v>44287</v>
      </c>
      <c r="S331" t="b">
        <v>0</v>
      </c>
      <c r="T331" t="b">
        <v>0</v>
      </c>
      <c r="U331" t="b">
        <v>0</v>
      </c>
      <c r="V331" t="b">
        <v>1</v>
      </c>
      <c r="W331" t="b">
        <v>0</v>
      </c>
      <c r="X331" t="b">
        <v>0</v>
      </c>
      <c r="AD331" t="s">
        <v>2692</v>
      </c>
      <c r="AF331" t="s">
        <v>2693</v>
      </c>
      <c r="AG331" t="s">
        <v>484</v>
      </c>
      <c r="AH331">
        <v>55025</v>
      </c>
      <c r="AJ331" t="b">
        <v>0</v>
      </c>
      <c r="AK331" t="s">
        <v>2694</v>
      </c>
      <c r="AL331">
        <v>20122103</v>
      </c>
      <c r="AM331" t="s">
        <v>1123</v>
      </c>
      <c r="AN331" t="s">
        <v>1168</v>
      </c>
      <c r="AO331" t="s">
        <v>1123</v>
      </c>
    </row>
    <row r="332" spans="1:41" x14ac:dyDescent="0.3">
      <c r="A332">
        <v>116753</v>
      </c>
      <c r="B332" t="s">
        <v>2695</v>
      </c>
      <c r="C332" t="s">
        <v>2696</v>
      </c>
      <c r="D332" s="1">
        <v>22102</v>
      </c>
      <c r="E332" t="s">
        <v>77</v>
      </c>
      <c r="F332">
        <v>17589</v>
      </c>
      <c r="G332">
        <v>296</v>
      </c>
      <c r="H332" t="s">
        <v>45</v>
      </c>
      <c r="I332">
        <v>1921</v>
      </c>
      <c r="J332" t="s">
        <v>1150</v>
      </c>
      <c r="K332" s="2" t="s">
        <v>2697</v>
      </c>
      <c r="L332">
        <v>6128686280</v>
      </c>
      <c r="M332" t="s">
        <v>2698</v>
      </c>
      <c r="N332" t="s">
        <v>49</v>
      </c>
      <c r="O332" t="s">
        <v>497</v>
      </c>
      <c r="P332" s="1">
        <v>42205</v>
      </c>
      <c r="Q332" s="1">
        <v>37466</v>
      </c>
      <c r="R332" s="1">
        <v>42206</v>
      </c>
      <c r="S332" t="b">
        <v>0</v>
      </c>
      <c r="T332" t="b">
        <v>0</v>
      </c>
      <c r="U332" t="b">
        <v>0</v>
      </c>
      <c r="V332" t="b">
        <v>1</v>
      </c>
      <c r="W332" t="b">
        <v>0</v>
      </c>
      <c r="X332" t="b">
        <v>0</v>
      </c>
      <c r="AD332" t="s">
        <v>2699</v>
      </c>
      <c r="AF332" t="s">
        <v>2700</v>
      </c>
      <c r="AG332" t="s">
        <v>484</v>
      </c>
      <c r="AH332">
        <v>55347</v>
      </c>
      <c r="AJ332" t="b">
        <v>0</v>
      </c>
      <c r="AK332" t="s">
        <v>2701</v>
      </c>
      <c r="AL332">
        <v>17589</v>
      </c>
      <c r="AM332" t="s">
        <v>1123</v>
      </c>
      <c r="AN332" t="s">
        <v>1168</v>
      </c>
      <c r="AO332" t="s">
        <v>1123</v>
      </c>
    </row>
    <row r="333" spans="1:41" x14ac:dyDescent="0.3">
      <c r="A333">
        <v>116754</v>
      </c>
      <c r="B333" t="s">
        <v>2702</v>
      </c>
      <c r="C333" t="s">
        <v>2703</v>
      </c>
      <c r="D333" s="1">
        <v>22972</v>
      </c>
      <c r="E333" t="s">
        <v>44</v>
      </c>
      <c r="F333">
        <v>20107208</v>
      </c>
      <c r="G333">
        <v>296</v>
      </c>
      <c r="H333" t="s">
        <v>45</v>
      </c>
      <c r="I333">
        <v>1921</v>
      </c>
      <c r="J333" t="s">
        <v>1150</v>
      </c>
      <c r="K333" s="2" t="s">
        <v>2704</v>
      </c>
      <c r="L333">
        <v>6122094193</v>
      </c>
      <c r="M333" t="s">
        <v>2705</v>
      </c>
      <c r="N333" t="s">
        <v>49</v>
      </c>
      <c r="O333" t="s">
        <v>497</v>
      </c>
      <c r="P333" s="1">
        <v>43836</v>
      </c>
      <c r="Q333" s="1">
        <v>29745</v>
      </c>
      <c r="R333" s="1">
        <v>43837</v>
      </c>
      <c r="S333" t="b">
        <v>0</v>
      </c>
      <c r="T333" t="b">
        <v>0</v>
      </c>
      <c r="U333" t="b">
        <v>0</v>
      </c>
      <c r="V333" t="b">
        <v>1</v>
      </c>
      <c r="W333" t="b">
        <v>0</v>
      </c>
      <c r="X333" t="b">
        <v>0</v>
      </c>
      <c r="AA333" s="1">
        <v>44468.663194444445</v>
      </c>
      <c r="AB333" t="s">
        <v>2706</v>
      </c>
      <c r="AC333" t="s">
        <v>2705</v>
      </c>
      <c r="AD333" t="s">
        <v>2707</v>
      </c>
      <c r="AF333" t="s">
        <v>2708</v>
      </c>
      <c r="AG333" t="s">
        <v>1699</v>
      </c>
      <c r="AH333">
        <v>54728</v>
      </c>
      <c r="AJ333" t="b">
        <v>0</v>
      </c>
      <c r="AK333" t="s">
        <v>2709</v>
      </c>
      <c r="AL333">
        <v>20107208</v>
      </c>
      <c r="AM333" t="s">
        <v>1123</v>
      </c>
      <c r="AN333" t="s">
        <v>1158</v>
      </c>
      <c r="AO333" t="s">
        <v>1123</v>
      </c>
    </row>
    <row r="334" spans="1:41" x14ac:dyDescent="0.3">
      <c r="A334">
        <v>116755</v>
      </c>
      <c r="B334" t="s">
        <v>2710</v>
      </c>
      <c r="C334" t="s">
        <v>2711</v>
      </c>
      <c r="D334" s="1">
        <v>21142</v>
      </c>
      <c r="E334" t="s">
        <v>44</v>
      </c>
      <c r="F334">
        <v>20160887</v>
      </c>
      <c r="G334">
        <v>296</v>
      </c>
      <c r="H334" t="s">
        <v>45</v>
      </c>
      <c r="I334">
        <v>1921</v>
      </c>
      <c r="J334" t="s">
        <v>1150</v>
      </c>
      <c r="K334" s="2" t="s">
        <v>2712</v>
      </c>
      <c r="L334">
        <v>6517771856</v>
      </c>
      <c r="M334" t="s">
        <v>2713</v>
      </c>
      <c r="N334" t="s">
        <v>49</v>
      </c>
      <c r="O334" t="s">
        <v>497</v>
      </c>
      <c r="P334" s="1">
        <v>43830</v>
      </c>
      <c r="Q334" s="1">
        <v>30607</v>
      </c>
      <c r="R334" s="1">
        <v>43831</v>
      </c>
      <c r="S334" t="b">
        <v>0</v>
      </c>
      <c r="T334" t="b">
        <v>0</v>
      </c>
      <c r="U334" t="b">
        <v>0</v>
      </c>
      <c r="V334" t="b">
        <v>1</v>
      </c>
      <c r="W334" t="b">
        <v>0</v>
      </c>
      <c r="X334" t="b">
        <v>0</v>
      </c>
      <c r="AA334" s="1">
        <v>44468.679861111108</v>
      </c>
      <c r="AB334" t="s">
        <v>2714</v>
      </c>
      <c r="AC334" t="s">
        <v>2715</v>
      </c>
      <c r="AD334" t="s">
        <v>2716</v>
      </c>
      <c r="AF334" t="s">
        <v>2717</v>
      </c>
      <c r="AG334" t="s">
        <v>484</v>
      </c>
      <c r="AH334">
        <v>55119</v>
      </c>
      <c r="AJ334" t="b">
        <v>0</v>
      </c>
      <c r="AK334" t="s">
        <v>2718</v>
      </c>
      <c r="AL334">
        <v>20160887</v>
      </c>
      <c r="AM334" t="s">
        <v>1123</v>
      </c>
      <c r="AN334" t="s">
        <v>1168</v>
      </c>
      <c r="AO334" t="s">
        <v>1123</v>
      </c>
    </row>
    <row r="335" spans="1:41" x14ac:dyDescent="0.3">
      <c r="A335">
        <v>116756</v>
      </c>
      <c r="B335" t="s">
        <v>2719</v>
      </c>
      <c r="C335" t="s">
        <v>2720</v>
      </c>
      <c r="D335" s="1">
        <v>21320</v>
      </c>
      <c r="E335" t="s">
        <v>44</v>
      </c>
      <c r="F335">
        <v>2483</v>
      </c>
      <c r="G335">
        <v>296</v>
      </c>
      <c r="H335" t="s">
        <v>45</v>
      </c>
      <c r="I335">
        <v>1921</v>
      </c>
      <c r="J335" t="s">
        <v>1150</v>
      </c>
      <c r="K335" s="2" t="s">
        <v>2721</v>
      </c>
      <c r="M335" t="s">
        <v>2722</v>
      </c>
      <c r="N335" t="s">
        <v>49</v>
      </c>
      <c r="O335" t="s">
        <v>497</v>
      </c>
      <c r="P335" s="1">
        <v>41827</v>
      </c>
      <c r="Q335" s="1">
        <v>30018</v>
      </c>
      <c r="R335" s="1">
        <v>41828</v>
      </c>
      <c r="S335" t="b">
        <v>0</v>
      </c>
      <c r="T335" t="b">
        <v>0</v>
      </c>
      <c r="U335" t="b">
        <v>0</v>
      </c>
      <c r="V335" t="b">
        <v>1</v>
      </c>
      <c r="W335" t="b">
        <v>0</v>
      </c>
      <c r="X335" t="b">
        <v>0</v>
      </c>
      <c r="AD335" t="s">
        <v>2723</v>
      </c>
      <c r="AF335" t="s">
        <v>2724</v>
      </c>
      <c r="AG335" t="s">
        <v>1699</v>
      </c>
      <c r="AH335">
        <v>54011</v>
      </c>
      <c r="AJ335" t="b">
        <v>0</v>
      </c>
      <c r="AK335" t="s">
        <v>2725</v>
      </c>
      <c r="AL335">
        <v>2483</v>
      </c>
      <c r="AM335" t="s">
        <v>1123</v>
      </c>
      <c r="AN335" t="s">
        <v>1168</v>
      </c>
      <c r="AO335" t="s">
        <v>1123</v>
      </c>
    </row>
    <row r="336" spans="1:41" x14ac:dyDescent="0.3">
      <c r="A336">
        <v>116758</v>
      </c>
      <c r="B336" t="s">
        <v>2726</v>
      </c>
      <c r="C336" t="s">
        <v>2727</v>
      </c>
      <c r="D336" s="1">
        <v>20885</v>
      </c>
      <c r="E336" t="s">
        <v>44</v>
      </c>
      <c r="F336">
        <v>20111390</v>
      </c>
      <c r="G336">
        <v>296</v>
      </c>
      <c r="H336" t="s">
        <v>45</v>
      </c>
      <c r="I336">
        <v>1921</v>
      </c>
      <c r="J336" t="s">
        <v>1150</v>
      </c>
      <c r="K336" s="2" t="s">
        <v>2728</v>
      </c>
      <c r="L336">
        <v>9528366054</v>
      </c>
      <c r="M336" t="s">
        <v>2729</v>
      </c>
      <c r="N336" t="s">
        <v>49</v>
      </c>
      <c r="O336" t="s">
        <v>497</v>
      </c>
      <c r="P336" s="1">
        <v>43861</v>
      </c>
      <c r="Q336" s="1">
        <v>32174</v>
      </c>
      <c r="R336" s="1">
        <v>43862</v>
      </c>
      <c r="S336" t="b">
        <v>0</v>
      </c>
      <c r="T336" t="b">
        <v>0</v>
      </c>
      <c r="U336" t="b">
        <v>0</v>
      </c>
      <c r="V336" t="b">
        <v>1</v>
      </c>
      <c r="W336" t="b">
        <v>0</v>
      </c>
      <c r="X336" t="b">
        <v>0</v>
      </c>
      <c r="AA336" s="1">
        <v>44466.425694444442</v>
      </c>
      <c r="AB336" t="s">
        <v>2730</v>
      </c>
      <c r="AC336" t="s">
        <v>2729</v>
      </c>
      <c r="AD336" t="s">
        <v>2731</v>
      </c>
      <c r="AF336" t="s">
        <v>2732</v>
      </c>
      <c r="AG336" t="s">
        <v>484</v>
      </c>
      <c r="AH336">
        <v>55347</v>
      </c>
      <c r="AJ336" t="b">
        <v>0</v>
      </c>
      <c r="AK336" t="s">
        <v>2733</v>
      </c>
      <c r="AL336">
        <v>20111390</v>
      </c>
      <c r="AM336" t="s">
        <v>1123</v>
      </c>
      <c r="AN336" t="s">
        <v>1168</v>
      </c>
      <c r="AO336" t="s">
        <v>1123</v>
      </c>
    </row>
    <row r="337" spans="1:41" x14ac:dyDescent="0.3">
      <c r="A337">
        <v>116759</v>
      </c>
      <c r="B337" t="s">
        <v>2734</v>
      </c>
      <c r="C337" t="s">
        <v>2735</v>
      </c>
      <c r="D337" s="1">
        <v>22355</v>
      </c>
      <c r="E337" t="s">
        <v>77</v>
      </c>
      <c r="F337">
        <v>20137656</v>
      </c>
      <c r="G337">
        <v>296</v>
      </c>
      <c r="H337" t="s">
        <v>45</v>
      </c>
      <c r="I337">
        <v>1921</v>
      </c>
      <c r="J337" t="s">
        <v>1150</v>
      </c>
      <c r="K337" s="2" t="s">
        <v>2736</v>
      </c>
      <c r="M337" t="s">
        <v>2737</v>
      </c>
      <c r="N337" t="s">
        <v>49</v>
      </c>
      <c r="O337" t="s">
        <v>497</v>
      </c>
      <c r="P337" s="1">
        <v>43682</v>
      </c>
      <c r="Q337" s="1">
        <v>39699</v>
      </c>
      <c r="R337" s="1">
        <v>43683</v>
      </c>
      <c r="S337" t="b">
        <v>0</v>
      </c>
      <c r="T337" t="b">
        <v>0</v>
      </c>
      <c r="U337" t="b">
        <v>0</v>
      </c>
      <c r="V337" t="b">
        <v>1</v>
      </c>
      <c r="W337" t="b">
        <v>0</v>
      </c>
      <c r="X337" t="b">
        <v>0</v>
      </c>
      <c r="AD337" t="s">
        <v>2738</v>
      </c>
      <c r="AF337" t="s">
        <v>2194</v>
      </c>
      <c r="AG337" t="s">
        <v>2195</v>
      </c>
      <c r="AH337">
        <v>57103</v>
      </c>
      <c r="AJ337" t="b">
        <v>0</v>
      </c>
      <c r="AK337" t="s">
        <v>2739</v>
      </c>
      <c r="AL337">
        <v>20137656</v>
      </c>
      <c r="AM337" t="s">
        <v>1123</v>
      </c>
      <c r="AN337" t="s">
        <v>1168</v>
      </c>
      <c r="AO337" t="s">
        <v>1123</v>
      </c>
    </row>
    <row r="338" spans="1:41" x14ac:dyDescent="0.3">
      <c r="A338">
        <v>116760</v>
      </c>
      <c r="B338" t="s">
        <v>2740</v>
      </c>
      <c r="C338" t="s">
        <v>2741</v>
      </c>
      <c r="D338" s="1">
        <v>22156</v>
      </c>
      <c r="E338" t="s">
        <v>44</v>
      </c>
      <c r="F338">
        <v>20118541</v>
      </c>
      <c r="G338">
        <v>296</v>
      </c>
      <c r="H338" t="s">
        <v>45</v>
      </c>
      <c r="I338">
        <v>1921</v>
      </c>
      <c r="J338" t="s">
        <v>1150</v>
      </c>
      <c r="K338" s="2" t="s">
        <v>2742</v>
      </c>
      <c r="M338" t="s">
        <v>2743</v>
      </c>
      <c r="N338" t="s">
        <v>49</v>
      </c>
      <c r="O338" t="s">
        <v>497</v>
      </c>
      <c r="P338" s="1">
        <v>43371</v>
      </c>
      <c r="Q338" s="1">
        <v>31313</v>
      </c>
      <c r="R338" s="1">
        <v>43372</v>
      </c>
      <c r="S338" t="b">
        <v>0</v>
      </c>
      <c r="T338" t="b">
        <v>0</v>
      </c>
      <c r="U338" t="b">
        <v>0</v>
      </c>
      <c r="V338" t="b">
        <v>1</v>
      </c>
      <c r="W338" t="b">
        <v>0</v>
      </c>
      <c r="X338" t="b">
        <v>0</v>
      </c>
      <c r="AA338" s="1">
        <v>44468.70208333333</v>
      </c>
      <c r="AB338" t="s">
        <v>2744</v>
      </c>
      <c r="AC338" t="s">
        <v>2745</v>
      </c>
      <c r="AD338" t="s">
        <v>2746</v>
      </c>
      <c r="AF338" t="s">
        <v>2747</v>
      </c>
      <c r="AG338" t="s">
        <v>63</v>
      </c>
      <c r="AH338">
        <v>29803</v>
      </c>
      <c r="AJ338" t="b">
        <v>0</v>
      </c>
      <c r="AK338" t="s">
        <v>2748</v>
      </c>
      <c r="AL338">
        <v>20118541</v>
      </c>
      <c r="AM338" t="s">
        <v>1123</v>
      </c>
      <c r="AN338" t="s">
        <v>1168</v>
      </c>
      <c r="AO338" t="s">
        <v>1123</v>
      </c>
    </row>
    <row r="339" spans="1:41" x14ac:dyDescent="0.3">
      <c r="A339">
        <v>116761</v>
      </c>
      <c r="B339" t="s">
        <v>2749</v>
      </c>
      <c r="C339" t="s">
        <v>2750</v>
      </c>
      <c r="D339" s="1">
        <v>21275</v>
      </c>
      <c r="E339" t="s">
        <v>77</v>
      </c>
      <c r="F339">
        <v>20108583</v>
      </c>
      <c r="G339">
        <v>296</v>
      </c>
      <c r="H339" t="s">
        <v>45</v>
      </c>
      <c r="I339">
        <v>1921</v>
      </c>
      <c r="J339" t="s">
        <v>1150</v>
      </c>
      <c r="K339" s="2" t="s">
        <v>2751</v>
      </c>
      <c r="M339" t="s">
        <v>2752</v>
      </c>
      <c r="N339" t="s">
        <v>49</v>
      </c>
      <c r="O339" t="s">
        <v>497</v>
      </c>
      <c r="P339" s="1">
        <v>43465</v>
      </c>
      <c r="Q339" s="1">
        <v>27563</v>
      </c>
      <c r="R339" s="1">
        <v>43466</v>
      </c>
      <c r="S339" t="b">
        <v>0</v>
      </c>
      <c r="T339" t="b">
        <v>0</v>
      </c>
      <c r="U339" t="b">
        <v>0</v>
      </c>
      <c r="V339" t="b">
        <v>1</v>
      </c>
      <c r="W339" t="b">
        <v>0</v>
      </c>
      <c r="X339" t="b">
        <v>0</v>
      </c>
      <c r="AA339" s="1">
        <v>44469.407638888886</v>
      </c>
      <c r="AB339" t="s">
        <v>2753</v>
      </c>
      <c r="AC339" t="s">
        <v>2754</v>
      </c>
      <c r="AD339" t="s">
        <v>2755</v>
      </c>
      <c r="AF339" t="s">
        <v>2756</v>
      </c>
      <c r="AG339" t="s">
        <v>484</v>
      </c>
      <c r="AH339">
        <v>55042</v>
      </c>
      <c r="AJ339" t="b">
        <v>0</v>
      </c>
      <c r="AK339" t="s">
        <v>2757</v>
      </c>
      <c r="AL339">
        <v>20108583</v>
      </c>
      <c r="AM339" t="s">
        <v>1123</v>
      </c>
      <c r="AN339" t="s">
        <v>1168</v>
      </c>
      <c r="AO339" t="s">
        <v>1123</v>
      </c>
    </row>
    <row r="340" spans="1:41" x14ac:dyDescent="0.3">
      <c r="A340">
        <v>116762</v>
      </c>
      <c r="B340" t="s">
        <v>2758</v>
      </c>
      <c r="C340" t="s">
        <v>2759</v>
      </c>
      <c r="D340" s="1">
        <v>21947</v>
      </c>
      <c r="E340" t="s">
        <v>77</v>
      </c>
      <c r="F340">
        <v>20238908</v>
      </c>
      <c r="G340">
        <v>296</v>
      </c>
      <c r="H340" t="s">
        <v>45</v>
      </c>
      <c r="I340">
        <v>1921</v>
      </c>
      <c r="J340" t="s">
        <v>1150</v>
      </c>
      <c r="K340" s="2" t="s">
        <v>2760</v>
      </c>
      <c r="M340" t="s">
        <v>2761</v>
      </c>
      <c r="N340" t="s">
        <v>49</v>
      </c>
      <c r="O340" t="s">
        <v>497</v>
      </c>
      <c r="P340" s="1">
        <v>43192</v>
      </c>
      <c r="Q340" s="1">
        <v>42979</v>
      </c>
      <c r="R340" s="1">
        <v>43193</v>
      </c>
      <c r="S340" t="b">
        <v>0</v>
      </c>
      <c r="T340" t="b">
        <v>0</v>
      </c>
      <c r="U340" t="b">
        <v>0</v>
      </c>
      <c r="V340" t="b">
        <v>1</v>
      </c>
      <c r="W340" t="b">
        <v>0</v>
      </c>
      <c r="X340" t="b">
        <v>0</v>
      </c>
      <c r="AD340" t="s">
        <v>2762</v>
      </c>
      <c r="AF340" t="s">
        <v>2763</v>
      </c>
      <c r="AG340" t="s">
        <v>484</v>
      </c>
      <c r="AH340">
        <v>55122</v>
      </c>
      <c r="AJ340" t="b">
        <v>0</v>
      </c>
      <c r="AK340" t="s">
        <v>2764</v>
      </c>
      <c r="AL340">
        <v>20238908</v>
      </c>
      <c r="AM340" t="s">
        <v>1123</v>
      </c>
      <c r="AN340" t="s">
        <v>1158</v>
      </c>
      <c r="AO340" t="s">
        <v>1123</v>
      </c>
    </row>
    <row r="341" spans="1:41" x14ac:dyDescent="0.3">
      <c r="A341">
        <v>116763</v>
      </c>
      <c r="B341" t="s">
        <v>2765</v>
      </c>
      <c r="C341" t="s">
        <v>2766</v>
      </c>
      <c r="D341" s="1">
        <v>22402</v>
      </c>
      <c r="E341" t="s">
        <v>44</v>
      </c>
      <c r="F341">
        <v>20103369</v>
      </c>
      <c r="G341">
        <v>296</v>
      </c>
      <c r="H341" t="s">
        <v>45</v>
      </c>
      <c r="I341">
        <v>1921</v>
      </c>
      <c r="J341" t="s">
        <v>1150</v>
      </c>
      <c r="K341" s="2" t="s">
        <v>2767</v>
      </c>
      <c r="M341" t="s">
        <v>2768</v>
      </c>
      <c r="N341" t="s">
        <v>49</v>
      </c>
      <c r="O341" t="s">
        <v>497</v>
      </c>
      <c r="P341" s="1">
        <v>43494</v>
      </c>
      <c r="Q341" s="1">
        <v>31414</v>
      </c>
      <c r="R341" s="1">
        <v>43495</v>
      </c>
      <c r="S341" t="b">
        <v>0</v>
      </c>
      <c r="T341" t="b">
        <v>0</v>
      </c>
      <c r="U341" t="b">
        <v>0</v>
      </c>
      <c r="V341" t="b">
        <v>1</v>
      </c>
      <c r="W341" t="b">
        <v>0</v>
      </c>
      <c r="X341" t="b">
        <v>0</v>
      </c>
      <c r="AD341" t="s">
        <v>2769</v>
      </c>
      <c r="AF341" t="s">
        <v>2770</v>
      </c>
      <c r="AG341" t="s">
        <v>964</v>
      </c>
      <c r="AH341">
        <v>89502</v>
      </c>
      <c r="AJ341" t="b">
        <v>0</v>
      </c>
      <c r="AK341" t="s">
        <v>2771</v>
      </c>
      <c r="AL341">
        <v>20103369</v>
      </c>
      <c r="AM341" t="s">
        <v>1123</v>
      </c>
      <c r="AN341" t="s">
        <v>1168</v>
      </c>
      <c r="AO341" t="s">
        <v>1123</v>
      </c>
    </row>
    <row r="342" spans="1:41" x14ac:dyDescent="0.3">
      <c r="A342">
        <v>116764</v>
      </c>
      <c r="B342" t="s">
        <v>2772</v>
      </c>
      <c r="C342" t="s">
        <v>2773</v>
      </c>
      <c r="D342" s="1">
        <v>21569</v>
      </c>
      <c r="E342" t="s">
        <v>44</v>
      </c>
      <c r="F342">
        <v>20113745</v>
      </c>
      <c r="G342">
        <v>296</v>
      </c>
      <c r="H342" t="s">
        <v>45</v>
      </c>
      <c r="I342">
        <v>1921</v>
      </c>
      <c r="J342" t="s">
        <v>1150</v>
      </c>
      <c r="K342" s="2" t="s">
        <v>2774</v>
      </c>
      <c r="M342" t="s">
        <v>2775</v>
      </c>
      <c r="N342" t="s">
        <v>49</v>
      </c>
      <c r="O342" t="s">
        <v>497</v>
      </c>
      <c r="P342" s="1">
        <v>43314</v>
      </c>
      <c r="Q342" s="1">
        <v>31990</v>
      </c>
      <c r="R342" s="1">
        <v>43315</v>
      </c>
      <c r="S342" t="b">
        <v>0</v>
      </c>
      <c r="T342" t="b">
        <v>0</v>
      </c>
      <c r="U342" t="b">
        <v>0</v>
      </c>
      <c r="V342" t="b">
        <v>1</v>
      </c>
      <c r="W342" t="b">
        <v>0</v>
      </c>
      <c r="X342" t="b">
        <v>0</v>
      </c>
      <c r="AA342" s="1">
        <v>44467.563888888886</v>
      </c>
      <c r="AB342" t="s">
        <v>2776</v>
      </c>
      <c r="AC342" t="s">
        <v>2777</v>
      </c>
      <c r="AD342" t="s">
        <v>2778</v>
      </c>
      <c r="AF342" t="s">
        <v>2779</v>
      </c>
      <c r="AG342" t="s">
        <v>745</v>
      </c>
      <c r="AH342">
        <v>80104</v>
      </c>
      <c r="AJ342" t="b">
        <v>0</v>
      </c>
      <c r="AK342" t="s">
        <v>2780</v>
      </c>
      <c r="AL342">
        <v>20113745</v>
      </c>
      <c r="AM342" t="s">
        <v>1123</v>
      </c>
      <c r="AN342" t="s">
        <v>1168</v>
      </c>
      <c r="AO342" t="s">
        <v>1123</v>
      </c>
    </row>
    <row r="343" spans="1:41" x14ac:dyDescent="0.3">
      <c r="A343">
        <v>116765</v>
      </c>
      <c r="B343" t="s">
        <v>2781</v>
      </c>
      <c r="C343" t="s">
        <v>2782</v>
      </c>
      <c r="D343" s="1">
        <v>20770</v>
      </c>
      <c r="E343" t="s">
        <v>44</v>
      </c>
      <c r="F343">
        <v>20161289</v>
      </c>
      <c r="G343">
        <v>296</v>
      </c>
      <c r="H343" t="s">
        <v>45</v>
      </c>
      <c r="I343">
        <v>1921</v>
      </c>
      <c r="J343" t="s">
        <v>1150</v>
      </c>
      <c r="K343" s="2" t="s">
        <v>2783</v>
      </c>
      <c r="M343" t="s">
        <v>2784</v>
      </c>
      <c r="N343" t="s">
        <v>49</v>
      </c>
      <c r="O343" t="s">
        <v>497</v>
      </c>
      <c r="P343" s="1">
        <v>43739</v>
      </c>
      <c r="Q343" s="1">
        <v>31009</v>
      </c>
      <c r="R343" s="1">
        <v>43740</v>
      </c>
      <c r="S343" t="b">
        <v>0</v>
      </c>
      <c r="T343" t="b">
        <v>0</v>
      </c>
      <c r="U343" t="b">
        <v>0</v>
      </c>
      <c r="V343" t="b">
        <v>1</v>
      </c>
      <c r="W343" t="b">
        <v>0</v>
      </c>
      <c r="X343" t="b">
        <v>0</v>
      </c>
      <c r="AA343" s="1">
        <v>44466.459722222222</v>
      </c>
      <c r="AB343" t="s">
        <v>2785</v>
      </c>
      <c r="AC343" t="s">
        <v>2786</v>
      </c>
      <c r="AD343" t="s">
        <v>2787</v>
      </c>
      <c r="AF343" t="s">
        <v>2788</v>
      </c>
      <c r="AG343" t="s">
        <v>915</v>
      </c>
      <c r="AH343">
        <v>50009</v>
      </c>
      <c r="AJ343" t="b">
        <v>0</v>
      </c>
      <c r="AK343" t="s">
        <v>2789</v>
      </c>
      <c r="AL343">
        <v>20161289</v>
      </c>
      <c r="AM343" t="s">
        <v>1123</v>
      </c>
      <c r="AN343" t="s">
        <v>1158</v>
      </c>
      <c r="AO343" t="s">
        <v>1123</v>
      </c>
    </row>
    <row r="344" spans="1:41" x14ac:dyDescent="0.3">
      <c r="A344">
        <v>116766</v>
      </c>
      <c r="B344" t="s">
        <v>2790</v>
      </c>
      <c r="C344" t="s">
        <v>2791</v>
      </c>
      <c r="D344" s="1">
        <v>21254</v>
      </c>
      <c r="E344" t="s">
        <v>44</v>
      </c>
      <c r="F344">
        <v>20110042</v>
      </c>
      <c r="G344">
        <v>296</v>
      </c>
      <c r="H344" t="s">
        <v>45</v>
      </c>
      <c r="I344">
        <v>1921</v>
      </c>
      <c r="J344" t="s">
        <v>1150</v>
      </c>
      <c r="K344" s="2" t="s">
        <v>2792</v>
      </c>
      <c r="M344" t="s">
        <v>2793</v>
      </c>
      <c r="N344" t="s">
        <v>49</v>
      </c>
      <c r="O344" t="s">
        <v>497</v>
      </c>
      <c r="P344" s="1">
        <v>42901</v>
      </c>
      <c r="Q344" s="1">
        <v>30417</v>
      </c>
      <c r="R344" s="1">
        <v>42902</v>
      </c>
      <c r="S344" t="b">
        <v>0</v>
      </c>
      <c r="T344" t="b">
        <v>0</v>
      </c>
      <c r="U344" t="b">
        <v>0</v>
      </c>
      <c r="V344" t="b">
        <v>1</v>
      </c>
      <c r="W344" t="b">
        <v>0</v>
      </c>
      <c r="X344" t="b">
        <v>0</v>
      </c>
      <c r="AA344" s="1">
        <v>44471.667361111111</v>
      </c>
      <c r="AB344" t="s">
        <v>2794</v>
      </c>
      <c r="AC344" t="s">
        <v>2795</v>
      </c>
      <c r="AD344" t="s">
        <v>2796</v>
      </c>
      <c r="AF344" t="s">
        <v>2797</v>
      </c>
      <c r="AG344" t="s">
        <v>168</v>
      </c>
      <c r="AH344">
        <v>75032</v>
      </c>
      <c r="AJ344" t="b">
        <v>0</v>
      </c>
      <c r="AK344" t="s">
        <v>2798</v>
      </c>
      <c r="AL344">
        <v>20110042</v>
      </c>
      <c r="AM344" t="s">
        <v>1123</v>
      </c>
      <c r="AN344" t="s">
        <v>1168</v>
      </c>
      <c r="AO344" t="s">
        <v>1123</v>
      </c>
    </row>
    <row r="345" spans="1:41" x14ac:dyDescent="0.3">
      <c r="A345">
        <v>116768</v>
      </c>
      <c r="B345" t="s">
        <v>2799</v>
      </c>
      <c r="C345" t="s">
        <v>2800</v>
      </c>
      <c r="D345" s="1">
        <v>21592</v>
      </c>
      <c r="E345" t="s">
        <v>44</v>
      </c>
      <c r="F345">
        <v>20123620</v>
      </c>
      <c r="G345">
        <v>296</v>
      </c>
      <c r="H345" t="s">
        <v>45</v>
      </c>
      <c r="I345">
        <v>1921</v>
      </c>
      <c r="J345" t="s">
        <v>1150</v>
      </c>
      <c r="K345" s="2" t="s">
        <v>2801</v>
      </c>
      <c r="L345">
        <v>6363731229</v>
      </c>
      <c r="M345" t="s">
        <v>2802</v>
      </c>
      <c r="N345" t="s">
        <v>49</v>
      </c>
      <c r="O345" t="s">
        <v>497</v>
      </c>
      <c r="P345" s="1">
        <v>43525</v>
      </c>
      <c r="Q345" s="1">
        <v>32132</v>
      </c>
      <c r="R345" s="1">
        <v>43526</v>
      </c>
      <c r="S345" t="b">
        <v>0</v>
      </c>
      <c r="T345" t="b">
        <v>0</v>
      </c>
      <c r="U345" t="b">
        <v>0</v>
      </c>
      <c r="V345" t="b">
        <v>1</v>
      </c>
      <c r="W345" t="b">
        <v>0</v>
      </c>
      <c r="X345" t="b">
        <v>0</v>
      </c>
      <c r="AA345" s="1">
        <v>44468.42291666667</v>
      </c>
      <c r="AB345" t="s">
        <v>2803</v>
      </c>
      <c r="AC345" t="s">
        <v>2804</v>
      </c>
      <c r="AD345" t="s">
        <v>2805</v>
      </c>
      <c r="AF345" t="s">
        <v>2806</v>
      </c>
      <c r="AG345" t="s">
        <v>807</v>
      </c>
      <c r="AH345">
        <v>63343</v>
      </c>
      <c r="AJ345" t="b">
        <v>0</v>
      </c>
      <c r="AK345" t="s">
        <v>2807</v>
      </c>
      <c r="AL345">
        <v>20123620</v>
      </c>
      <c r="AM345" t="s">
        <v>1123</v>
      </c>
      <c r="AN345" t="s">
        <v>1158</v>
      </c>
      <c r="AO345" t="s">
        <v>1123</v>
      </c>
    </row>
    <row r="346" spans="1:41" x14ac:dyDescent="0.3">
      <c r="A346">
        <v>116771</v>
      </c>
      <c r="B346" t="s">
        <v>2808</v>
      </c>
      <c r="C346" t="s">
        <v>2809</v>
      </c>
      <c r="D346" s="1">
        <v>21511</v>
      </c>
      <c r="E346" t="s">
        <v>44</v>
      </c>
      <c r="F346">
        <v>20104781</v>
      </c>
      <c r="G346">
        <v>296</v>
      </c>
      <c r="H346" t="s">
        <v>45</v>
      </c>
      <c r="I346">
        <v>1921</v>
      </c>
      <c r="J346" t="s">
        <v>1150</v>
      </c>
      <c r="K346" s="2" t="s">
        <v>2810</v>
      </c>
      <c r="L346">
        <v>8178071742</v>
      </c>
      <c r="M346" t="s">
        <v>2811</v>
      </c>
      <c r="N346" t="s">
        <v>49</v>
      </c>
      <c r="O346" t="s">
        <v>497</v>
      </c>
      <c r="P346" s="1">
        <v>43251</v>
      </c>
      <c r="Q346" s="1">
        <v>31009</v>
      </c>
      <c r="R346" s="1">
        <v>43252</v>
      </c>
      <c r="S346" t="b">
        <v>0</v>
      </c>
      <c r="T346" t="b">
        <v>0</v>
      </c>
      <c r="U346" t="b">
        <v>0</v>
      </c>
      <c r="V346" t="b">
        <v>1</v>
      </c>
      <c r="W346" t="b">
        <v>0</v>
      </c>
      <c r="X346" t="b">
        <v>0</v>
      </c>
      <c r="AA346" s="1">
        <v>44467.567361111112</v>
      </c>
      <c r="AB346" t="s">
        <v>2812</v>
      </c>
      <c r="AC346" t="s">
        <v>2813</v>
      </c>
      <c r="AD346" t="s">
        <v>2814</v>
      </c>
      <c r="AF346" t="s">
        <v>2642</v>
      </c>
      <c r="AG346" t="s">
        <v>168</v>
      </c>
      <c r="AH346">
        <v>76001</v>
      </c>
      <c r="AJ346" t="b">
        <v>0</v>
      </c>
      <c r="AK346" t="s">
        <v>2815</v>
      </c>
      <c r="AL346">
        <v>20104781</v>
      </c>
      <c r="AM346" t="s">
        <v>1123</v>
      </c>
      <c r="AN346" t="s">
        <v>1158</v>
      </c>
      <c r="AO346" t="s">
        <v>1123</v>
      </c>
    </row>
    <row r="347" spans="1:41" x14ac:dyDescent="0.3">
      <c r="A347">
        <v>116772</v>
      </c>
      <c r="B347" t="s">
        <v>2816</v>
      </c>
      <c r="C347" t="s">
        <v>2817</v>
      </c>
      <c r="D347" s="1">
        <v>21811</v>
      </c>
      <c r="E347" t="s">
        <v>44</v>
      </c>
      <c r="F347">
        <v>20160094</v>
      </c>
      <c r="G347">
        <v>296</v>
      </c>
      <c r="H347" t="s">
        <v>45</v>
      </c>
      <c r="I347">
        <v>1921</v>
      </c>
      <c r="J347" t="s">
        <v>1150</v>
      </c>
      <c r="K347" s="2" t="s">
        <v>2818</v>
      </c>
      <c r="L347">
        <v>8479225955</v>
      </c>
      <c r="M347" t="s">
        <v>2819</v>
      </c>
      <c r="N347" t="s">
        <v>49</v>
      </c>
      <c r="O347" t="s">
        <v>497</v>
      </c>
      <c r="P347" s="1">
        <v>43312</v>
      </c>
      <c r="Q347" s="1">
        <v>31009</v>
      </c>
      <c r="R347" s="1">
        <v>43313</v>
      </c>
      <c r="S347" t="b">
        <v>0</v>
      </c>
      <c r="T347" t="b">
        <v>0</v>
      </c>
      <c r="U347" t="b">
        <v>0</v>
      </c>
      <c r="V347" t="b">
        <v>1</v>
      </c>
      <c r="W347" t="b">
        <v>0</v>
      </c>
      <c r="X347" t="b">
        <v>0</v>
      </c>
      <c r="AA347" s="1">
        <v>44473.53402777778</v>
      </c>
      <c r="AB347" t="s">
        <v>2820</v>
      </c>
      <c r="AC347" t="s">
        <v>2821</v>
      </c>
      <c r="AD347" t="s">
        <v>2822</v>
      </c>
      <c r="AF347" t="s">
        <v>2823</v>
      </c>
      <c r="AG347" t="s">
        <v>230</v>
      </c>
      <c r="AH347">
        <v>61061</v>
      </c>
      <c r="AJ347" t="b">
        <v>0</v>
      </c>
      <c r="AK347" t="s">
        <v>2824</v>
      </c>
      <c r="AL347">
        <v>20160094</v>
      </c>
      <c r="AM347" t="s">
        <v>1123</v>
      </c>
      <c r="AN347" t="s">
        <v>1168</v>
      </c>
      <c r="AO347" t="s">
        <v>1123</v>
      </c>
    </row>
    <row r="348" spans="1:41" x14ac:dyDescent="0.3">
      <c r="A348">
        <v>116775</v>
      </c>
      <c r="B348" t="s">
        <v>2825</v>
      </c>
      <c r="C348" t="s">
        <v>2826</v>
      </c>
      <c r="D348" s="1">
        <v>22392</v>
      </c>
      <c r="E348" t="s">
        <v>44</v>
      </c>
      <c r="F348">
        <v>20161066</v>
      </c>
      <c r="G348">
        <v>296</v>
      </c>
      <c r="H348" t="s">
        <v>45</v>
      </c>
      <c r="I348">
        <v>1921</v>
      </c>
      <c r="J348" t="s">
        <v>1150</v>
      </c>
      <c r="K348" s="2" t="s">
        <v>2827</v>
      </c>
      <c r="M348" t="s">
        <v>2828</v>
      </c>
      <c r="N348" t="s">
        <v>49</v>
      </c>
      <c r="O348" t="s">
        <v>497</v>
      </c>
      <c r="P348" s="1">
        <v>43654</v>
      </c>
      <c r="Q348" s="1">
        <v>31520</v>
      </c>
      <c r="R348" s="1">
        <v>43655</v>
      </c>
      <c r="S348" t="b">
        <v>0</v>
      </c>
      <c r="T348" t="b">
        <v>0</v>
      </c>
      <c r="U348" t="b">
        <v>0</v>
      </c>
      <c r="V348" t="b">
        <v>1</v>
      </c>
      <c r="W348" t="b">
        <v>0</v>
      </c>
      <c r="X348" t="b">
        <v>0</v>
      </c>
      <c r="AA348" s="1">
        <v>44470.457638888889</v>
      </c>
      <c r="AB348" t="s">
        <v>2829</v>
      </c>
      <c r="AC348" t="s">
        <v>2828</v>
      </c>
      <c r="AD348" t="s">
        <v>2830</v>
      </c>
      <c r="AF348" t="s">
        <v>2831</v>
      </c>
      <c r="AG348" t="s">
        <v>425</v>
      </c>
      <c r="AH348">
        <v>85142</v>
      </c>
      <c r="AJ348" t="b">
        <v>0</v>
      </c>
      <c r="AK348" t="s">
        <v>2832</v>
      </c>
      <c r="AL348">
        <v>20161066</v>
      </c>
      <c r="AM348" t="s">
        <v>1123</v>
      </c>
      <c r="AN348" t="s">
        <v>1168</v>
      </c>
      <c r="AO348" t="s">
        <v>1123</v>
      </c>
    </row>
    <row r="349" spans="1:41" x14ac:dyDescent="0.3">
      <c r="A349">
        <v>116776</v>
      </c>
      <c r="B349" t="s">
        <v>2833</v>
      </c>
      <c r="C349" t="s">
        <v>2834</v>
      </c>
      <c r="D349" s="1">
        <v>20929</v>
      </c>
      <c r="E349" t="s">
        <v>44</v>
      </c>
      <c r="F349">
        <v>20106313</v>
      </c>
      <c r="G349">
        <v>296</v>
      </c>
      <c r="H349" t="s">
        <v>45</v>
      </c>
      <c r="I349">
        <v>1921</v>
      </c>
      <c r="J349" t="s">
        <v>1150</v>
      </c>
      <c r="K349" s="2" t="s">
        <v>2835</v>
      </c>
      <c r="L349">
        <v>6123725018</v>
      </c>
      <c r="M349" t="s">
        <v>2836</v>
      </c>
      <c r="N349" t="s">
        <v>49</v>
      </c>
      <c r="O349" t="s">
        <v>497</v>
      </c>
      <c r="P349" s="1">
        <v>43490</v>
      </c>
      <c r="Q349" s="1">
        <v>32447</v>
      </c>
      <c r="R349" s="1">
        <v>43491</v>
      </c>
      <c r="S349" t="b">
        <v>0</v>
      </c>
      <c r="T349" t="b">
        <v>0</v>
      </c>
      <c r="U349" t="b">
        <v>0</v>
      </c>
      <c r="V349" t="b">
        <v>1</v>
      </c>
      <c r="W349" t="b">
        <v>0</v>
      </c>
      <c r="X349" t="b">
        <v>0</v>
      </c>
      <c r="AA349" s="1">
        <v>44467.604861111111</v>
      </c>
      <c r="AB349" t="s">
        <v>2837</v>
      </c>
      <c r="AC349" t="s">
        <v>2836</v>
      </c>
      <c r="AD349" t="s">
        <v>2838</v>
      </c>
      <c r="AE349" t="s">
        <v>2839</v>
      </c>
      <c r="AF349" t="s">
        <v>2840</v>
      </c>
      <c r="AG349" t="s">
        <v>484</v>
      </c>
      <c r="AH349">
        <v>55454</v>
      </c>
      <c r="AJ349" t="b">
        <v>0</v>
      </c>
      <c r="AK349" t="s">
        <v>2841</v>
      </c>
      <c r="AL349">
        <v>20106313</v>
      </c>
      <c r="AM349" t="s">
        <v>1123</v>
      </c>
      <c r="AN349" t="s">
        <v>1168</v>
      </c>
      <c r="AO349" t="s">
        <v>1123</v>
      </c>
    </row>
    <row r="350" spans="1:41" x14ac:dyDescent="0.3">
      <c r="A350">
        <v>116781</v>
      </c>
      <c r="B350" t="s">
        <v>2842</v>
      </c>
      <c r="C350" t="s">
        <v>2843</v>
      </c>
      <c r="D350" s="1">
        <v>22003</v>
      </c>
      <c r="E350" t="s">
        <v>77</v>
      </c>
      <c r="F350" t="s">
        <v>2844</v>
      </c>
      <c r="G350">
        <v>296</v>
      </c>
      <c r="H350" t="s">
        <v>45</v>
      </c>
      <c r="I350">
        <v>1921</v>
      </c>
      <c r="J350" t="s">
        <v>1150</v>
      </c>
      <c r="K350" s="2" t="s">
        <v>2845</v>
      </c>
      <c r="M350" t="s">
        <v>2846</v>
      </c>
      <c r="N350" t="s">
        <v>49</v>
      </c>
      <c r="O350" t="s">
        <v>497</v>
      </c>
      <c r="P350" s="1">
        <v>42067</v>
      </c>
      <c r="Q350" s="1">
        <v>33266</v>
      </c>
      <c r="R350" s="1">
        <v>42068</v>
      </c>
      <c r="S350" t="b">
        <v>0</v>
      </c>
      <c r="T350" t="b">
        <v>0</v>
      </c>
      <c r="U350" t="b">
        <v>0</v>
      </c>
      <c r="V350" t="b">
        <v>1</v>
      </c>
      <c r="W350" t="b">
        <v>0</v>
      </c>
      <c r="X350" t="b">
        <v>0</v>
      </c>
      <c r="AD350" t="s">
        <v>2847</v>
      </c>
      <c r="AF350" t="s">
        <v>2848</v>
      </c>
      <c r="AG350" t="s">
        <v>745</v>
      </c>
      <c r="AH350">
        <v>80611</v>
      </c>
      <c r="AJ350" t="b">
        <v>0</v>
      </c>
      <c r="AK350" s="3" t="s">
        <v>2849</v>
      </c>
      <c r="AL350" t="s">
        <v>2844</v>
      </c>
      <c r="AM350" t="s">
        <v>1123</v>
      </c>
      <c r="AN350" t="s">
        <v>1168</v>
      </c>
      <c r="AO350" t="s">
        <v>1123</v>
      </c>
    </row>
    <row r="351" spans="1:41" x14ac:dyDescent="0.3">
      <c r="A351">
        <v>116783</v>
      </c>
      <c r="B351" t="s">
        <v>2850</v>
      </c>
      <c r="C351" t="s">
        <v>2851</v>
      </c>
      <c r="D351" s="1">
        <v>21431</v>
      </c>
      <c r="E351" t="s">
        <v>44</v>
      </c>
      <c r="F351">
        <v>20160592</v>
      </c>
      <c r="G351">
        <v>296</v>
      </c>
      <c r="H351" t="s">
        <v>45</v>
      </c>
      <c r="I351">
        <v>1921</v>
      </c>
      <c r="J351" t="s">
        <v>1150</v>
      </c>
      <c r="K351" s="2" t="s">
        <v>2852</v>
      </c>
      <c r="M351" t="s">
        <v>2853</v>
      </c>
      <c r="N351" t="s">
        <v>49</v>
      </c>
      <c r="O351" t="s">
        <v>497</v>
      </c>
      <c r="P351" s="1">
        <v>43161</v>
      </c>
      <c r="Q351" s="1">
        <v>31009</v>
      </c>
      <c r="R351" s="1">
        <v>43162</v>
      </c>
      <c r="S351" t="b">
        <v>0</v>
      </c>
      <c r="T351" t="b">
        <v>0</v>
      </c>
      <c r="U351" t="b">
        <v>0</v>
      </c>
      <c r="V351" t="b">
        <v>1</v>
      </c>
      <c r="W351" t="b">
        <v>0</v>
      </c>
      <c r="X351" t="b">
        <v>0</v>
      </c>
      <c r="AD351" t="s">
        <v>2854</v>
      </c>
      <c r="AF351" t="s">
        <v>2596</v>
      </c>
      <c r="AG351" t="s">
        <v>964</v>
      </c>
      <c r="AH351">
        <v>89128</v>
      </c>
      <c r="AJ351" t="b">
        <v>0</v>
      </c>
      <c r="AK351" t="s">
        <v>2855</v>
      </c>
      <c r="AL351">
        <v>20160592</v>
      </c>
      <c r="AM351" t="s">
        <v>1123</v>
      </c>
      <c r="AN351" t="s">
        <v>1168</v>
      </c>
      <c r="AO351" t="s">
        <v>1123</v>
      </c>
    </row>
    <row r="352" spans="1:41" x14ac:dyDescent="0.3">
      <c r="A352">
        <v>116788</v>
      </c>
      <c r="B352" t="s">
        <v>2856</v>
      </c>
      <c r="C352" t="s">
        <v>2857</v>
      </c>
      <c r="D352" s="1">
        <v>20812</v>
      </c>
      <c r="E352" t="s">
        <v>44</v>
      </c>
      <c r="F352">
        <v>20106457</v>
      </c>
      <c r="G352">
        <v>296</v>
      </c>
      <c r="H352" t="s">
        <v>45</v>
      </c>
      <c r="I352">
        <v>1921</v>
      </c>
      <c r="J352" t="s">
        <v>1150</v>
      </c>
      <c r="K352" s="2" t="s">
        <v>2858</v>
      </c>
      <c r="M352" t="s">
        <v>2859</v>
      </c>
      <c r="N352" t="s">
        <v>49</v>
      </c>
      <c r="O352" t="s">
        <v>497</v>
      </c>
      <c r="P352" s="1">
        <v>42825</v>
      </c>
      <c r="Q352" s="1">
        <v>31789</v>
      </c>
      <c r="R352" s="1">
        <v>42826</v>
      </c>
      <c r="S352" t="b">
        <v>0</v>
      </c>
      <c r="T352" t="b">
        <v>0</v>
      </c>
      <c r="U352" t="b">
        <v>0</v>
      </c>
      <c r="V352" t="b">
        <v>1</v>
      </c>
      <c r="W352" t="b">
        <v>0</v>
      </c>
      <c r="X352" t="b">
        <v>0</v>
      </c>
      <c r="AA352" s="1">
        <v>44474.672222222223</v>
      </c>
      <c r="AB352" t="s">
        <v>2860</v>
      </c>
      <c r="AC352" t="s">
        <v>2859</v>
      </c>
      <c r="AD352" t="s">
        <v>2861</v>
      </c>
      <c r="AF352" t="s">
        <v>2862</v>
      </c>
      <c r="AG352" t="s">
        <v>367</v>
      </c>
      <c r="AH352">
        <v>97229</v>
      </c>
      <c r="AJ352" t="b">
        <v>0</v>
      </c>
      <c r="AK352" t="s">
        <v>2863</v>
      </c>
      <c r="AL352">
        <v>20106457</v>
      </c>
      <c r="AM352" t="s">
        <v>1123</v>
      </c>
      <c r="AN352" t="s">
        <v>1168</v>
      </c>
      <c r="AO352" t="s">
        <v>1123</v>
      </c>
    </row>
    <row r="353" spans="1:41" x14ac:dyDescent="0.3">
      <c r="A353">
        <v>116789</v>
      </c>
      <c r="B353" t="s">
        <v>2864</v>
      </c>
      <c r="C353" t="s">
        <v>2865</v>
      </c>
      <c r="D353" s="1">
        <v>20936</v>
      </c>
      <c r="E353" t="s">
        <v>44</v>
      </c>
      <c r="F353">
        <v>20101334</v>
      </c>
      <c r="G353">
        <v>296</v>
      </c>
      <c r="H353" t="s">
        <v>45</v>
      </c>
      <c r="I353">
        <v>1921</v>
      </c>
      <c r="J353" t="s">
        <v>1150</v>
      </c>
      <c r="K353" s="2" t="s">
        <v>2866</v>
      </c>
      <c r="L353">
        <v>9255195803</v>
      </c>
      <c r="M353" t="s">
        <v>2867</v>
      </c>
      <c r="N353" t="s">
        <v>49</v>
      </c>
      <c r="O353" t="s">
        <v>497</v>
      </c>
      <c r="P353" s="1">
        <v>43266</v>
      </c>
      <c r="Q353" s="1">
        <v>32401</v>
      </c>
      <c r="R353" s="1">
        <v>43267</v>
      </c>
      <c r="S353" t="b">
        <v>0</v>
      </c>
      <c r="T353" t="b">
        <v>0</v>
      </c>
      <c r="U353" t="b">
        <v>0</v>
      </c>
      <c r="V353" t="b">
        <v>1</v>
      </c>
      <c r="W353" t="b">
        <v>0</v>
      </c>
      <c r="X353" t="b">
        <v>0</v>
      </c>
      <c r="AA353" s="1">
        <v>44466.472916666666</v>
      </c>
      <c r="AB353" t="s">
        <v>2868</v>
      </c>
      <c r="AC353" t="s">
        <v>2869</v>
      </c>
      <c r="AD353" t="s">
        <v>2870</v>
      </c>
      <c r="AF353" t="s">
        <v>2871</v>
      </c>
      <c r="AG353" t="s">
        <v>408</v>
      </c>
      <c r="AH353">
        <v>94551</v>
      </c>
      <c r="AJ353" t="b">
        <v>0</v>
      </c>
      <c r="AK353" t="s">
        <v>2872</v>
      </c>
      <c r="AL353">
        <v>20101334</v>
      </c>
      <c r="AM353" t="s">
        <v>1123</v>
      </c>
      <c r="AN353" t="s">
        <v>1168</v>
      </c>
      <c r="AO353" t="s">
        <v>1123</v>
      </c>
    </row>
    <row r="354" spans="1:41" x14ac:dyDescent="0.3">
      <c r="A354">
        <v>116792</v>
      </c>
      <c r="B354" t="s">
        <v>2873</v>
      </c>
      <c r="C354" t="s">
        <v>2874</v>
      </c>
      <c r="D354" s="1">
        <v>21253</v>
      </c>
      <c r="E354" t="s">
        <v>44</v>
      </c>
      <c r="F354">
        <v>20116512</v>
      </c>
      <c r="G354">
        <v>296</v>
      </c>
      <c r="H354" t="s">
        <v>45</v>
      </c>
      <c r="I354">
        <v>1921</v>
      </c>
      <c r="J354" t="s">
        <v>1150</v>
      </c>
      <c r="K354" s="2" t="s">
        <v>2875</v>
      </c>
      <c r="M354" t="s">
        <v>2876</v>
      </c>
      <c r="N354" t="s">
        <v>49</v>
      </c>
      <c r="O354" t="s">
        <v>497</v>
      </c>
      <c r="P354" s="1">
        <v>43472</v>
      </c>
      <c r="Q354" s="1">
        <v>31782</v>
      </c>
      <c r="R354" s="1">
        <v>43473</v>
      </c>
      <c r="S354" t="b">
        <v>0</v>
      </c>
      <c r="T354" t="b">
        <v>0</v>
      </c>
      <c r="U354" t="b">
        <v>0</v>
      </c>
      <c r="V354" t="b">
        <v>1</v>
      </c>
      <c r="W354" t="b">
        <v>0</v>
      </c>
      <c r="X354" t="b">
        <v>0</v>
      </c>
      <c r="AD354" t="s">
        <v>2877</v>
      </c>
      <c r="AF354" t="s">
        <v>2878</v>
      </c>
      <c r="AG354" t="s">
        <v>408</v>
      </c>
      <c r="AH354">
        <v>95632</v>
      </c>
      <c r="AJ354" t="b">
        <v>0</v>
      </c>
      <c r="AK354" t="s">
        <v>2879</v>
      </c>
      <c r="AL354">
        <v>20116512</v>
      </c>
      <c r="AM354" t="s">
        <v>1123</v>
      </c>
      <c r="AN354" t="s">
        <v>1158</v>
      </c>
      <c r="AO354" t="s">
        <v>1123</v>
      </c>
    </row>
    <row r="355" spans="1:41" x14ac:dyDescent="0.3">
      <c r="A355">
        <v>116795</v>
      </c>
      <c r="B355" t="s">
        <v>2880</v>
      </c>
      <c r="C355" t="s">
        <v>2881</v>
      </c>
      <c r="D355" s="1">
        <v>21089</v>
      </c>
      <c r="E355" t="s">
        <v>77</v>
      </c>
      <c r="F355" t="s">
        <v>2882</v>
      </c>
      <c r="G355">
        <v>296</v>
      </c>
      <c r="H355" t="s">
        <v>45</v>
      </c>
      <c r="I355">
        <v>1921</v>
      </c>
      <c r="J355" t="s">
        <v>1150</v>
      </c>
      <c r="K355" s="2" t="s">
        <v>2883</v>
      </c>
      <c r="N355" t="s">
        <v>49</v>
      </c>
      <c r="O355" t="s">
        <v>497</v>
      </c>
      <c r="P355" s="1">
        <v>41121</v>
      </c>
      <c r="Q355" s="1">
        <v>29283</v>
      </c>
      <c r="R355" s="1">
        <v>41122</v>
      </c>
      <c r="S355" t="b">
        <v>0</v>
      </c>
      <c r="T355" t="b">
        <v>0</v>
      </c>
      <c r="U355" t="b">
        <v>0</v>
      </c>
      <c r="V355" t="b">
        <v>1</v>
      </c>
      <c r="W355" t="b">
        <v>0</v>
      </c>
      <c r="X355" t="b">
        <v>0</v>
      </c>
      <c r="Y355">
        <v>12</v>
      </c>
      <c r="Z355">
        <v>2099</v>
      </c>
      <c r="AD355" t="s">
        <v>2884</v>
      </c>
      <c r="AF355" t="s">
        <v>2885</v>
      </c>
      <c r="AG355" t="s">
        <v>408</v>
      </c>
      <c r="AH355">
        <v>93274</v>
      </c>
      <c r="AJ355" t="b">
        <v>0</v>
      </c>
      <c r="AK355" t="s">
        <v>2886</v>
      </c>
      <c r="AL355" t="s">
        <v>2882</v>
      </c>
      <c r="AM355" t="s">
        <v>2566</v>
      </c>
      <c r="AN355" t="s">
        <v>1168</v>
      </c>
      <c r="AO355" s="4">
        <v>44488</v>
      </c>
    </row>
    <row r="356" spans="1:41" x14ac:dyDescent="0.3">
      <c r="A356">
        <v>116796</v>
      </c>
      <c r="B356" t="s">
        <v>2887</v>
      </c>
      <c r="C356" t="s">
        <v>2888</v>
      </c>
      <c r="D356" s="1">
        <v>20813</v>
      </c>
      <c r="E356" t="s">
        <v>44</v>
      </c>
      <c r="F356">
        <v>20101297</v>
      </c>
      <c r="G356">
        <v>296</v>
      </c>
      <c r="H356" t="s">
        <v>45</v>
      </c>
      <c r="I356">
        <v>1921</v>
      </c>
      <c r="J356" t="s">
        <v>1150</v>
      </c>
      <c r="K356" s="2" t="s">
        <v>2889</v>
      </c>
      <c r="M356" t="s">
        <v>2890</v>
      </c>
      <c r="N356" t="s">
        <v>49</v>
      </c>
      <c r="O356" t="s">
        <v>497</v>
      </c>
      <c r="P356" s="1">
        <v>43469</v>
      </c>
      <c r="Q356" s="1">
        <v>32968</v>
      </c>
      <c r="R356" s="1">
        <v>43470</v>
      </c>
      <c r="S356" t="b">
        <v>0</v>
      </c>
      <c r="T356" t="b">
        <v>0</v>
      </c>
      <c r="U356" t="b">
        <v>0</v>
      </c>
      <c r="V356" t="b">
        <v>1</v>
      </c>
      <c r="W356" t="b">
        <v>0</v>
      </c>
      <c r="X356" t="b">
        <v>0</v>
      </c>
      <c r="AA356" s="1">
        <v>44474.589583333334</v>
      </c>
      <c r="AB356" t="s">
        <v>2891</v>
      </c>
      <c r="AC356" t="s">
        <v>2890</v>
      </c>
      <c r="AD356" t="s">
        <v>2892</v>
      </c>
      <c r="AF356" t="s">
        <v>2893</v>
      </c>
      <c r="AG356" t="s">
        <v>408</v>
      </c>
      <c r="AH356">
        <v>95307</v>
      </c>
      <c r="AJ356" t="b">
        <v>0</v>
      </c>
      <c r="AK356" t="s">
        <v>2894</v>
      </c>
      <c r="AL356">
        <v>20101297</v>
      </c>
      <c r="AM356" t="s">
        <v>1123</v>
      </c>
      <c r="AN356" t="s">
        <v>1168</v>
      </c>
      <c r="AO356" t="s">
        <v>1123</v>
      </c>
    </row>
    <row r="357" spans="1:41" x14ac:dyDescent="0.3">
      <c r="A357">
        <v>116797</v>
      </c>
      <c r="B357" t="s">
        <v>2895</v>
      </c>
      <c r="C357" t="s">
        <v>2896</v>
      </c>
      <c r="D357" s="1">
        <v>21218</v>
      </c>
      <c r="E357" t="s">
        <v>44</v>
      </c>
      <c r="F357">
        <v>20283</v>
      </c>
      <c r="G357">
        <v>296</v>
      </c>
      <c r="H357" t="s">
        <v>45</v>
      </c>
      <c r="I357">
        <v>1921</v>
      </c>
      <c r="J357" t="s">
        <v>1150</v>
      </c>
      <c r="K357" s="2" t="s">
        <v>2897</v>
      </c>
      <c r="L357">
        <v>7147310656</v>
      </c>
      <c r="M357" t="s">
        <v>2898</v>
      </c>
      <c r="N357" t="s">
        <v>49</v>
      </c>
      <c r="O357" t="s">
        <v>497</v>
      </c>
      <c r="P357" s="1">
        <v>42584</v>
      </c>
      <c r="Q357" s="1">
        <v>30606</v>
      </c>
      <c r="R357" s="1">
        <v>42585</v>
      </c>
      <c r="S357" t="b">
        <v>0</v>
      </c>
      <c r="T357" t="b">
        <v>0</v>
      </c>
      <c r="U357" t="b">
        <v>0</v>
      </c>
      <c r="V357" t="b">
        <v>1</v>
      </c>
      <c r="W357" t="b">
        <v>0</v>
      </c>
      <c r="X357" t="b">
        <v>0</v>
      </c>
      <c r="Y357">
        <v>12</v>
      </c>
      <c r="Z357">
        <v>2099</v>
      </c>
      <c r="AA357" s="1">
        <v>44476.433333333334</v>
      </c>
      <c r="AB357" t="s">
        <v>2899</v>
      </c>
      <c r="AC357" t="s">
        <v>2900</v>
      </c>
      <c r="AD357" t="s">
        <v>2901</v>
      </c>
      <c r="AF357" t="s">
        <v>2902</v>
      </c>
      <c r="AG357" t="s">
        <v>408</v>
      </c>
      <c r="AH357">
        <v>92782</v>
      </c>
      <c r="AJ357" t="b">
        <v>0</v>
      </c>
      <c r="AK357" t="s">
        <v>2903</v>
      </c>
      <c r="AL357">
        <v>20283</v>
      </c>
      <c r="AM357" t="s">
        <v>1123</v>
      </c>
      <c r="AN357" t="s">
        <v>1168</v>
      </c>
      <c r="AO357" t="s">
        <v>1123</v>
      </c>
    </row>
    <row r="358" spans="1:41" x14ac:dyDescent="0.3">
      <c r="A358">
        <v>116799</v>
      </c>
      <c r="B358" t="s">
        <v>2904</v>
      </c>
      <c r="C358" t="s">
        <v>2905</v>
      </c>
      <c r="D358" s="1">
        <v>21006</v>
      </c>
      <c r="E358" t="s">
        <v>44</v>
      </c>
      <c r="F358">
        <v>20114915</v>
      </c>
      <c r="G358">
        <v>296</v>
      </c>
      <c r="H358" t="s">
        <v>45</v>
      </c>
      <c r="I358">
        <v>1921</v>
      </c>
      <c r="J358" t="s">
        <v>1150</v>
      </c>
      <c r="K358" s="2" t="s">
        <v>2906</v>
      </c>
      <c r="M358" t="s">
        <v>2907</v>
      </c>
      <c r="N358" t="s">
        <v>49</v>
      </c>
      <c r="O358" t="s">
        <v>497</v>
      </c>
      <c r="P358" s="1">
        <v>43557</v>
      </c>
      <c r="Q358" s="1">
        <v>36774</v>
      </c>
      <c r="R358" s="1">
        <v>43558</v>
      </c>
      <c r="S358" t="b">
        <v>0</v>
      </c>
      <c r="T358" t="b">
        <v>0</v>
      </c>
      <c r="U358" t="b">
        <v>0</v>
      </c>
      <c r="V358" t="b">
        <v>1</v>
      </c>
      <c r="W358" t="b">
        <v>0</v>
      </c>
      <c r="X358" t="b">
        <v>0</v>
      </c>
      <c r="AD358" t="s">
        <v>2908</v>
      </c>
      <c r="AF358" t="s">
        <v>2909</v>
      </c>
      <c r="AG358" t="s">
        <v>263</v>
      </c>
      <c r="AH358">
        <v>26003</v>
      </c>
      <c r="AJ358" t="b">
        <v>0</v>
      </c>
      <c r="AK358" t="s">
        <v>2910</v>
      </c>
      <c r="AL358">
        <v>20114915</v>
      </c>
      <c r="AM358" t="s">
        <v>1123</v>
      </c>
      <c r="AN358" t="s">
        <v>1168</v>
      </c>
      <c r="AO358" t="s">
        <v>1123</v>
      </c>
    </row>
    <row r="359" spans="1:41" x14ac:dyDescent="0.3">
      <c r="A359">
        <v>116801</v>
      </c>
      <c r="B359" t="s">
        <v>2911</v>
      </c>
      <c r="C359" t="s">
        <v>2912</v>
      </c>
      <c r="D359" s="1">
        <v>21448</v>
      </c>
      <c r="E359" t="s">
        <v>77</v>
      </c>
      <c r="F359">
        <v>20134767</v>
      </c>
      <c r="G359">
        <v>296</v>
      </c>
      <c r="H359" t="s">
        <v>45</v>
      </c>
      <c r="I359">
        <v>1921</v>
      </c>
      <c r="J359" t="s">
        <v>1150</v>
      </c>
      <c r="K359" s="2" t="s">
        <v>2913</v>
      </c>
      <c r="L359">
        <v>2152450360</v>
      </c>
      <c r="M359" t="s">
        <v>2914</v>
      </c>
      <c r="N359" t="s">
        <v>49</v>
      </c>
      <c r="O359" t="s">
        <v>497</v>
      </c>
      <c r="P359" s="1">
        <v>43552</v>
      </c>
      <c r="Q359" s="1">
        <v>38887</v>
      </c>
      <c r="R359" s="1">
        <v>43553</v>
      </c>
      <c r="S359" t="b">
        <v>0</v>
      </c>
      <c r="T359" t="b">
        <v>0</v>
      </c>
      <c r="U359" t="b">
        <v>0</v>
      </c>
      <c r="V359" t="b">
        <v>1</v>
      </c>
      <c r="W359" t="b">
        <v>0</v>
      </c>
      <c r="X359" t="b">
        <v>0</v>
      </c>
      <c r="AA359" s="1">
        <v>44476.68472222222</v>
      </c>
      <c r="AB359" t="s">
        <v>2915</v>
      </c>
      <c r="AC359" t="s">
        <v>2916</v>
      </c>
      <c r="AD359" t="s">
        <v>2917</v>
      </c>
      <c r="AF359" t="s">
        <v>2918</v>
      </c>
      <c r="AG359" t="s">
        <v>203</v>
      </c>
      <c r="AH359">
        <v>19020</v>
      </c>
      <c r="AJ359" t="b">
        <v>0</v>
      </c>
      <c r="AK359" t="s">
        <v>2919</v>
      </c>
      <c r="AL359">
        <v>20134767</v>
      </c>
      <c r="AM359" t="s">
        <v>1123</v>
      </c>
      <c r="AN359" t="s">
        <v>1158</v>
      </c>
      <c r="AO359" t="s">
        <v>1123</v>
      </c>
    </row>
    <row r="360" spans="1:41" x14ac:dyDescent="0.3">
      <c r="A360">
        <v>116803</v>
      </c>
      <c r="B360" t="s">
        <v>2920</v>
      </c>
      <c r="C360" t="s">
        <v>2921</v>
      </c>
      <c r="D360" s="1">
        <v>21782</v>
      </c>
      <c r="E360" t="s">
        <v>44</v>
      </c>
      <c r="F360">
        <v>17977</v>
      </c>
      <c r="G360">
        <v>296</v>
      </c>
      <c r="H360" t="s">
        <v>45</v>
      </c>
      <c r="I360">
        <v>1921</v>
      </c>
      <c r="J360" t="s">
        <v>1150</v>
      </c>
      <c r="K360" s="2" t="s">
        <v>2922</v>
      </c>
      <c r="L360">
        <v>7403848336</v>
      </c>
      <c r="M360" t="s">
        <v>2923</v>
      </c>
      <c r="N360" t="s">
        <v>49</v>
      </c>
      <c r="O360" t="s">
        <v>497</v>
      </c>
      <c r="P360" s="1">
        <v>42307</v>
      </c>
      <c r="Q360" s="1">
        <v>34394</v>
      </c>
      <c r="R360" s="1">
        <v>42308</v>
      </c>
      <c r="S360" t="b">
        <v>0</v>
      </c>
      <c r="T360" t="b">
        <v>0</v>
      </c>
      <c r="U360" t="b">
        <v>0</v>
      </c>
      <c r="V360" t="b">
        <v>1</v>
      </c>
      <c r="W360" t="b">
        <v>0</v>
      </c>
      <c r="X360" t="b">
        <v>0</v>
      </c>
      <c r="Y360">
        <v>12</v>
      </c>
      <c r="Z360">
        <v>2099</v>
      </c>
      <c r="AA360" s="1">
        <v>44466.619444444441</v>
      </c>
      <c r="AB360" t="s">
        <v>2924</v>
      </c>
      <c r="AC360" t="s">
        <v>2925</v>
      </c>
      <c r="AD360" t="s">
        <v>2926</v>
      </c>
      <c r="AF360" t="s">
        <v>2927</v>
      </c>
      <c r="AG360" t="s">
        <v>158</v>
      </c>
      <c r="AH360">
        <v>32766</v>
      </c>
      <c r="AJ360" t="b">
        <v>0</v>
      </c>
      <c r="AK360" t="s">
        <v>2928</v>
      </c>
      <c r="AL360">
        <v>17977</v>
      </c>
      <c r="AM360" t="s">
        <v>1123</v>
      </c>
      <c r="AN360" t="s">
        <v>1168</v>
      </c>
      <c r="AO360" t="s">
        <v>1123</v>
      </c>
    </row>
    <row r="361" spans="1:41" x14ac:dyDescent="0.3">
      <c r="A361">
        <v>116806</v>
      </c>
      <c r="B361" t="s">
        <v>2929</v>
      </c>
      <c r="C361" t="s">
        <v>2930</v>
      </c>
      <c r="D361" s="1">
        <v>21577</v>
      </c>
      <c r="E361" t="s">
        <v>44</v>
      </c>
      <c r="F361">
        <v>20127592</v>
      </c>
      <c r="G361">
        <v>296</v>
      </c>
      <c r="H361" t="s">
        <v>45</v>
      </c>
      <c r="I361">
        <v>1921</v>
      </c>
      <c r="J361" t="s">
        <v>1150</v>
      </c>
      <c r="K361" s="2" t="s">
        <v>2931</v>
      </c>
      <c r="M361" t="s">
        <v>2932</v>
      </c>
      <c r="N361" t="s">
        <v>49</v>
      </c>
      <c r="O361" t="s">
        <v>497</v>
      </c>
      <c r="P361" s="1">
        <v>43313</v>
      </c>
      <c r="Q361" s="1">
        <v>37659</v>
      </c>
      <c r="R361" s="1">
        <v>43314</v>
      </c>
      <c r="S361" t="b">
        <v>0</v>
      </c>
      <c r="T361" t="b">
        <v>0</v>
      </c>
      <c r="U361" t="b">
        <v>0</v>
      </c>
      <c r="V361" t="b">
        <v>1</v>
      </c>
      <c r="W361" t="b">
        <v>0</v>
      </c>
      <c r="X361" t="b">
        <v>0</v>
      </c>
      <c r="AA361" s="1">
        <v>44473.386111111111</v>
      </c>
      <c r="AB361" t="s">
        <v>2933</v>
      </c>
      <c r="AC361" t="s">
        <v>2934</v>
      </c>
      <c r="AD361" t="s">
        <v>2935</v>
      </c>
      <c r="AF361" t="s">
        <v>2936</v>
      </c>
      <c r="AG361" t="s">
        <v>1699</v>
      </c>
      <c r="AH361">
        <v>53503</v>
      </c>
      <c r="AJ361" t="b">
        <v>0</v>
      </c>
      <c r="AK361" t="s">
        <v>2937</v>
      </c>
      <c r="AL361">
        <v>20127592</v>
      </c>
      <c r="AM361" t="s">
        <v>1123</v>
      </c>
      <c r="AN361" t="s">
        <v>1168</v>
      </c>
      <c r="AO361" t="s">
        <v>1123</v>
      </c>
    </row>
    <row r="362" spans="1:41" x14ac:dyDescent="0.3">
      <c r="A362">
        <v>117216</v>
      </c>
      <c r="B362" t="s">
        <v>2938</v>
      </c>
      <c r="C362" t="s">
        <v>2939</v>
      </c>
      <c r="D362" s="1">
        <v>22981</v>
      </c>
      <c r="E362" t="s">
        <v>77</v>
      </c>
      <c r="F362">
        <v>20112493</v>
      </c>
      <c r="G362">
        <v>296</v>
      </c>
      <c r="H362" t="s">
        <v>45</v>
      </c>
      <c r="I362">
        <v>1921</v>
      </c>
      <c r="J362" t="s">
        <v>1150</v>
      </c>
      <c r="K362" s="2" t="s">
        <v>2940</v>
      </c>
      <c r="L362">
        <v>6129268171</v>
      </c>
      <c r="M362" t="s">
        <v>2941</v>
      </c>
      <c r="N362" t="s">
        <v>49</v>
      </c>
      <c r="O362" t="s">
        <v>497</v>
      </c>
      <c r="P362" s="1">
        <v>44440</v>
      </c>
      <c r="Q362" s="1">
        <v>33904</v>
      </c>
      <c r="R362" s="1">
        <v>44417</v>
      </c>
      <c r="S362" t="b">
        <v>0</v>
      </c>
      <c r="T362" t="b">
        <v>0</v>
      </c>
      <c r="U362" t="b">
        <v>0</v>
      </c>
      <c r="V362" t="b">
        <v>1</v>
      </c>
      <c r="W362" t="b">
        <v>0</v>
      </c>
      <c r="X362" t="b">
        <v>0</v>
      </c>
      <c r="AA362" s="1">
        <v>44481.615277777775</v>
      </c>
      <c r="AB362" t="s">
        <v>2942</v>
      </c>
      <c r="AC362" t="s">
        <v>2941</v>
      </c>
      <c r="AD362" t="s">
        <v>2943</v>
      </c>
      <c r="AF362" t="s">
        <v>502</v>
      </c>
      <c r="AG362" t="s">
        <v>484</v>
      </c>
      <c r="AH362">
        <v>55410</v>
      </c>
      <c r="AJ362" t="b">
        <v>0</v>
      </c>
      <c r="AK362" t="s">
        <v>2944</v>
      </c>
      <c r="AL362">
        <v>20112493</v>
      </c>
      <c r="AM362" t="s">
        <v>1123</v>
      </c>
      <c r="AN362" t="s">
        <v>1168</v>
      </c>
      <c r="AO362" t="s">
        <v>1123</v>
      </c>
    </row>
    <row r="363" spans="1:41" x14ac:dyDescent="0.3">
      <c r="A363">
        <v>118347</v>
      </c>
      <c r="B363" t="s">
        <v>2945</v>
      </c>
      <c r="C363" t="s">
        <v>2946</v>
      </c>
      <c r="D363" s="1">
        <v>21416</v>
      </c>
      <c r="E363" t="s">
        <v>77</v>
      </c>
      <c r="F363">
        <v>20162877</v>
      </c>
      <c r="G363">
        <v>296</v>
      </c>
      <c r="H363" t="s">
        <v>45</v>
      </c>
      <c r="I363">
        <v>1921</v>
      </c>
      <c r="J363" t="s">
        <v>1150</v>
      </c>
      <c r="K363" s="2" t="s">
        <v>2947</v>
      </c>
      <c r="L363">
        <v>7572889432</v>
      </c>
      <c r="M363" t="s">
        <v>2948</v>
      </c>
      <c r="N363" t="s">
        <v>49</v>
      </c>
      <c r="O363" t="s">
        <v>497</v>
      </c>
      <c r="P363" s="1">
        <v>44428</v>
      </c>
      <c r="Q363" s="1">
        <v>40911</v>
      </c>
      <c r="R363" s="1">
        <v>44432</v>
      </c>
      <c r="S363" t="b">
        <v>0</v>
      </c>
      <c r="T363" t="b">
        <v>0</v>
      </c>
      <c r="U363" t="b">
        <v>0</v>
      </c>
      <c r="V363" t="b">
        <v>1</v>
      </c>
      <c r="W363" t="b">
        <v>0</v>
      </c>
      <c r="X363" t="b">
        <v>0</v>
      </c>
      <c r="Y363">
        <v>9</v>
      </c>
      <c r="Z363">
        <v>2021</v>
      </c>
      <c r="AA363" s="1">
        <v>44476.660416666666</v>
      </c>
      <c r="AB363" t="s">
        <v>2949</v>
      </c>
      <c r="AC363" t="s">
        <v>2948</v>
      </c>
      <c r="AD363" t="s">
        <v>2950</v>
      </c>
      <c r="AF363" t="s">
        <v>2951</v>
      </c>
      <c r="AG363" t="s">
        <v>255</v>
      </c>
      <c r="AH363">
        <v>23456</v>
      </c>
      <c r="AJ363" t="b">
        <v>0</v>
      </c>
      <c r="AK363" t="s">
        <v>2952</v>
      </c>
      <c r="AL363">
        <v>20162877</v>
      </c>
      <c r="AM363" t="s">
        <v>1123</v>
      </c>
      <c r="AN363" t="s">
        <v>1158</v>
      </c>
      <c r="AO363" t="s">
        <v>1123</v>
      </c>
    </row>
    <row r="364" spans="1:41" x14ac:dyDescent="0.3">
      <c r="A364">
        <v>118348</v>
      </c>
      <c r="B364" t="s">
        <v>2953</v>
      </c>
      <c r="C364" t="s">
        <v>2954</v>
      </c>
      <c r="D364" s="1">
        <v>22677</v>
      </c>
      <c r="E364" t="s">
        <v>44</v>
      </c>
      <c r="F364">
        <v>20104358</v>
      </c>
      <c r="G364">
        <v>296</v>
      </c>
      <c r="H364" t="s">
        <v>45</v>
      </c>
      <c r="I364">
        <v>1921</v>
      </c>
      <c r="J364" t="s">
        <v>1150</v>
      </c>
      <c r="K364" s="2" t="s">
        <v>2955</v>
      </c>
      <c r="L364">
        <v>3366433479</v>
      </c>
      <c r="M364" t="s">
        <v>2956</v>
      </c>
      <c r="N364" t="s">
        <v>49</v>
      </c>
      <c r="O364" t="s">
        <v>497</v>
      </c>
      <c r="P364" s="1">
        <v>44440</v>
      </c>
      <c r="Q364" s="1">
        <v>31873</v>
      </c>
      <c r="R364" s="1">
        <v>44447</v>
      </c>
      <c r="S364" t="b">
        <v>0</v>
      </c>
      <c r="T364" t="b">
        <v>0</v>
      </c>
      <c r="U364" t="b">
        <v>0</v>
      </c>
      <c r="V364" t="b">
        <v>1</v>
      </c>
      <c r="W364" t="b">
        <v>0</v>
      </c>
      <c r="X364" t="b">
        <v>0</v>
      </c>
      <c r="AA364" s="1">
        <v>44472.368750000001</v>
      </c>
      <c r="AB364" t="s">
        <v>2957</v>
      </c>
      <c r="AC364" t="s">
        <v>2958</v>
      </c>
      <c r="AD364" t="s">
        <v>2959</v>
      </c>
      <c r="AF364" t="s">
        <v>1413</v>
      </c>
      <c r="AG364" t="s">
        <v>150</v>
      </c>
      <c r="AH364">
        <v>27455</v>
      </c>
      <c r="AJ364" t="b">
        <v>0</v>
      </c>
      <c r="AK364" t="s">
        <v>2960</v>
      </c>
      <c r="AL364">
        <v>20104358</v>
      </c>
      <c r="AM364" t="s">
        <v>1123</v>
      </c>
      <c r="AN364" t="s">
        <v>1168</v>
      </c>
      <c r="AO364" t="s">
        <v>1123</v>
      </c>
    </row>
    <row r="365" spans="1:41" x14ac:dyDescent="0.3">
      <c r="A365">
        <v>118372</v>
      </c>
      <c r="B365" t="s">
        <v>2961</v>
      </c>
      <c r="C365" t="s">
        <v>2962</v>
      </c>
      <c r="D365" s="1">
        <v>22308</v>
      </c>
      <c r="E365" t="s">
        <v>44</v>
      </c>
      <c r="F365">
        <v>20102437</v>
      </c>
      <c r="G365">
        <v>296</v>
      </c>
      <c r="H365" t="s">
        <v>45</v>
      </c>
      <c r="I365">
        <v>1921</v>
      </c>
      <c r="J365" t="s">
        <v>1150</v>
      </c>
      <c r="K365" s="2" t="s">
        <v>2963</v>
      </c>
      <c r="L365">
        <v>6128341961</v>
      </c>
      <c r="M365" t="s">
        <v>2964</v>
      </c>
      <c r="N365" t="s">
        <v>49</v>
      </c>
      <c r="O365" t="s">
        <v>497</v>
      </c>
      <c r="P365" s="1">
        <v>44442</v>
      </c>
      <c r="Q365" s="1">
        <v>30742</v>
      </c>
      <c r="R365" s="1">
        <v>44447</v>
      </c>
      <c r="S365" t="b">
        <v>0</v>
      </c>
      <c r="T365" t="b">
        <v>0</v>
      </c>
      <c r="U365" t="b">
        <v>0</v>
      </c>
      <c r="V365" t="b">
        <v>1</v>
      </c>
      <c r="W365" t="b">
        <v>0</v>
      </c>
      <c r="X365" t="b">
        <v>0</v>
      </c>
      <c r="AA365" s="1">
        <v>44477.503472222219</v>
      </c>
      <c r="AB365" t="s">
        <v>2965</v>
      </c>
      <c r="AC365" t="s">
        <v>2966</v>
      </c>
      <c r="AD365" t="s">
        <v>2967</v>
      </c>
      <c r="AF365" t="s">
        <v>728</v>
      </c>
      <c r="AG365" t="s">
        <v>484</v>
      </c>
      <c r="AH365">
        <v>55124</v>
      </c>
      <c r="AJ365" t="b">
        <v>0</v>
      </c>
      <c r="AK365" t="s">
        <v>2968</v>
      </c>
      <c r="AL365">
        <v>20102437</v>
      </c>
      <c r="AM365" t="s">
        <v>1123</v>
      </c>
      <c r="AN365" t="s">
        <v>1168</v>
      </c>
      <c r="AO365" t="s">
        <v>1123</v>
      </c>
    </row>
    <row r="366" spans="1:41" x14ac:dyDescent="0.3">
      <c r="A366">
        <v>118382</v>
      </c>
      <c r="B366" t="s">
        <v>2969</v>
      </c>
      <c r="C366" t="s">
        <v>2970</v>
      </c>
      <c r="D366" s="1">
        <v>20780</v>
      </c>
      <c r="E366" t="s">
        <v>44</v>
      </c>
      <c r="F366">
        <v>20134652</v>
      </c>
      <c r="G366">
        <v>296</v>
      </c>
      <c r="H366" t="s">
        <v>45</v>
      </c>
      <c r="I366">
        <v>1921</v>
      </c>
      <c r="J366" t="s">
        <v>1150</v>
      </c>
      <c r="K366" s="2" t="s">
        <v>2971</v>
      </c>
      <c r="L366">
        <v>7154413255</v>
      </c>
      <c r="M366" t="s">
        <v>2972</v>
      </c>
      <c r="N366" t="s">
        <v>49</v>
      </c>
      <c r="O366" t="s">
        <v>497</v>
      </c>
      <c r="P366" s="1">
        <v>44439</v>
      </c>
      <c r="Q366" s="1">
        <v>38852</v>
      </c>
      <c r="R366" s="1">
        <v>44442</v>
      </c>
      <c r="S366" t="b">
        <v>0</v>
      </c>
      <c r="T366" t="b">
        <v>0</v>
      </c>
      <c r="U366" t="b">
        <v>0</v>
      </c>
      <c r="V366" t="b">
        <v>1</v>
      </c>
      <c r="W366" t="b">
        <v>0</v>
      </c>
      <c r="X366" t="b">
        <v>0</v>
      </c>
      <c r="Y366">
        <v>2</v>
      </c>
      <c r="Z366">
        <v>2022</v>
      </c>
      <c r="AA366" s="1">
        <v>44470.734722222223</v>
      </c>
      <c r="AB366" t="s">
        <v>2973</v>
      </c>
      <c r="AC366" t="s">
        <v>2974</v>
      </c>
      <c r="AD366" t="s">
        <v>2975</v>
      </c>
      <c r="AF366" t="s">
        <v>2976</v>
      </c>
      <c r="AG366" t="s">
        <v>484</v>
      </c>
      <c r="AH366">
        <v>55042</v>
      </c>
      <c r="AJ366" t="b">
        <v>0</v>
      </c>
      <c r="AK366" s="3" t="s">
        <v>2977</v>
      </c>
      <c r="AL366">
        <v>20134652</v>
      </c>
      <c r="AM366" t="s">
        <v>1123</v>
      </c>
      <c r="AN366" t="s">
        <v>1168</v>
      </c>
      <c r="AO366" t="s">
        <v>1123</v>
      </c>
    </row>
    <row r="367" spans="1:41" x14ac:dyDescent="0.3">
      <c r="A367">
        <v>118395</v>
      </c>
      <c r="B367" t="s">
        <v>2978</v>
      </c>
      <c r="C367" t="s">
        <v>2979</v>
      </c>
      <c r="D367" s="1">
        <v>22507</v>
      </c>
      <c r="E367" t="s">
        <v>44</v>
      </c>
      <c r="F367">
        <v>20102457</v>
      </c>
      <c r="G367">
        <v>296</v>
      </c>
      <c r="H367" t="s">
        <v>45</v>
      </c>
      <c r="I367">
        <v>1921</v>
      </c>
      <c r="J367" t="s">
        <v>1150</v>
      </c>
      <c r="K367" s="2" t="s">
        <v>2980</v>
      </c>
      <c r="L367">
        <v>8085726068</v>
      </c>
      <c r="M367" t="s">
        <v>2981</v>
      </c>
      <c r="N367" t="s">
        <v>49</v>
      </c>
      <c r="O367" t="s">
        <v>497</v>
      </c>
      <c r="P367" s="1">
        <v>44423</v>
      </c>
      <c r="Q367" s="1">
        <v>38353</v>
      </c>
      <c r="R367" s="1">
        <v>44425</v>
      </c>
      <c r="S367" t="b">
        <v>0</v>
      </c>
      <c r="T367" t="b">
        <v>0</v>
      </c>
      <c r="U367" t="b">
        <v>0</v>
      </c>
      <c r="V367" t="b">
        <v>1</v>
      </c>
      <c r="W367" t="b">
        <v>0</v>
      </c>
      <c r="X367" t="b">
        <v>0</v>
      </c>
      <c r="AA367" s="1">
        <v>44469.73333333333</v>
      </c>
      <c r="AB367" t="s">
        <v>2982</v>
      </c>
      <c r="AC367" t="s">
        <v>2981</v>
      </c>
      <c r="AD367" t="s">
        <v>2983</v>
      </c>
      <c r="AE367" t="s">
        <v>2211</v>
      </c>
      <c r="AF367" t="s">
        <v>2984</v>
      </c>
      <c r="AG367" t="s">
        <v>1382</v>
      </c>
      <c r="AH367">
        <v>96768</v>
      </c>
      <c r="AJ367" t="b">
        <v>0</v>
      </c>
      <c r="AK367" t="s">
        <v>2985</v>
      </c>
      <c r="AL367">
        <v>20102457</v>
      </c>
      <c r="AM367" t="s">
        <v>1123</v>
      </c>
      <c r="AN367" t="s">
        <v>1168</v>
      </c>
      <c r="AO367" t="s">
        <v>1123</v>
      </c>
    </row>
    <row r="368" spans="1:41" x14ac:dyDescent="0.3">
      <c r="A368">
        <v>118423</v>
      </c>
      <c r="B368" t="s">
        <v>2986</v>
      </c>
      <c r="C368" t="s">
        <v>2987</v>
      </c>
      <c r="D368" s="1">
        <v>22820</v>
      </c>
      <c r="E368" t="s">
        <v>44</v>
      </c>
      <c r="F368">
        <v>20117922</v>
      </c>
      <c r="G368">
        <v>296</v>
      </c>
      <c r="H368" t="s">
        <v>45</v>
      </c>
      <c r="I368">
        <v>1921</v>
      </c>
      <c r="J368" t="s">
        <v>1150</v>
      </c>
      <c r="K368" s="2" t="s">
        <v>2988</v>
      </c>
      <c r="L368">
        <v>6183020972</v>
      </c>
      <c r="M368" t="s">
        <v>2989</v>
      </c>
      <c r="N368" t="s">
        <v>49</v>
      </c>
      <c r="O368" t="s">
        <v>497</v>
      </c>
      <c r="P368" s="1">
        <v>44398</v>
      </c>
      <c r="Q368" s="1">
        <v>36039</v>
      </c>
      <c r="R368" s="1">
        <v>44399</v>
      </c>
      <c r="S368" t="b">
        <v>0</v>
      </c>
      <c r="T368" t="b">
        <v>0</v>
      </c>
      <c r="U368" t="b">
        <v>0</v>
      </c>
      <c r="V368" t="b">
        <v>1</v>
      </c>
      <c r="W368" t="b">
        <v>0</v>
      </c>
      <c r="X368" t="b">
        <v>0</v>
      </c>
      <c r="AA368" s="1">
        <v>44469.834027777775</v>
      </c>
      <c r="AB368" t="s">
        <v>2990</v>
      </c>
      <c r="AC368" t="s">
        <v>2991</v>
      </c>
      <c r="AD368" t="s">
        <v>2992</v>
      </c>
      <c r="AF368" t="s">
        <v>2993</v>
      </c>
      <c r="AG368" t="s">
        <v>230</v>
      </c>
      <c r="AH368">
        <v>62806</v>
      </c>
      <c r="AJ368" t="b">
        <v>0</v>
      </c>
      <c r="AK368" t="s">
        <v>2994</v>
      </c>
      <c r="AL368">
        <v>20117922</v>
      </c>
      <c r="AM368" t="s">
        <v>1123</v>
      </c>
      <c r="AN368" t="s">
        <v>1158</v>
      </c>
      <c r="AO368" t="s">
        <v>1123</v>
      </c>
    </row>
    <row r="369" spans="1:41" x14ac:dyDescent="0.3">
      <c r="A369">
        <v>118904</v>
      </c>
      <c r="B369" t="s">
        <v>2995</v>
      </c>
      <c r="C369" t="s">
        <v>2996</v>
      </c>
      <c r="D369" s="1">
        <v>22218</v>
      </c>
      <c r="E369" t="s">
        <v>44</v>
      </c>
      <c r="F369">
        <v>20111695</v>
      </c>
      <c r="G369">
        <v>296</v>
      </c>
      <c r="H369" t="s">
        <v>45</v>
      </c>
      <c r="I369">
        <v>1921</v>
      </c>
      <c r="J369" t="s">
        <v>1150</v>
      </c>
      <c r="K369" s="2" t="s">
        <v>2997</v>
      </c>
      <c r="L369">
        <v>6514426825</v>
      </c>
      <c r="M369" t="s">
        <v>2998</v>
      </c>
      <c r="N369" t="s">
        <v>49</v>
      </c>
      <c r="O369" t="s">
        <v>497</v>
      </c>
      <c r="P369" s="1">
        <v>44450</v>
      </c>
      <c r="Q369" s="1">
        <v>35278</v>
      </c>
      <c r="R369" s="1">
        <v>44453</v>
      </c>
      <c r="S369" t="b">
        <v>0</v>
      </c>
      <c r="T369" t="b">
        <v>0</v>
      </c>
      <c r="U369" t="b">
        <v>0</v>
      </c>
      <c r="V369" t="b">
        <v>1</v>
      </c>
      <c r="W369" t="b">
        <v>0</v>
      </c>
      <c r="X369" t="b">
        <v>0</v>
      </c>
      <c r="AA369" s="1">
        <v>44473.408333333333</v>
      </c>
      <c r="AB369" t="s">
        <v>2999</v>
      </c>
      <c r="AC369" t="s">
        <v>2998</v>
      </c>
      <c r="AD369" t="s">
        <v>3000</v>
      </c>
      <c r="AF369" t="s">
        <v>1245</v>
      </c>
      <c r="AG369" t="s">
        <v>484</v>
      </c>
      <c r="AH369">
        <v>55120</v>
      </c>
      <c r="AJ369" t="b">
        <v>0</v>
      </c>
      <c r="AK369" t="s">
        <v>3001</v>
      </c>
      <c r="AL369">
        <v>20111695</v>
      </c>
      <c r="AM369" t="s">
        <v>1123</v>
      </c>
      <c r="AN369" t="s">
        <v>1158</v>
      </c>
      <c r="AO369" t="s">
        <v>1123</v>
      </c>
    </row>
    <row r="370" spans="1:41" x14ac:dyDescent="0.3">
      <c r="A370">
        <v>119604</v>
      </c>
      <c r="B370" t="s">
        <v>3002</v>
      </c>
      <c r="C370" t="s">
        <v>3003</v>
      </c>
      <c r="D370" s="1">
        <v>20936</v>
      </c>
      <c r="E370" t="s">
        <v>77</v>
      </c>
      <c r="F370" t="s">
        <v>3004</v>
      </c>
      <c r="G370">
        <v>296</v>
      </c>
      <c r="H370" t="s">
        <v>45</v>
      </c>
      <c r="I370">
        <v>1921</v>
      </c>
      <c r="J370" t="s">
        <v>1150</v>
      </c>
      <c r="K370" s="2" t="s">
        <v>3005</v>
      </c>
      <c r="L370">
        <v>8327216588</v>
      </c>
      <c r="M370" t="s">
        <v>3006</v>
      </c>
      <c r="N370" t="s">
        <v>49</v>
      </c>
      <c r="O370" t="s">
        <v>497</v>
      </c>
      <c r="P370" s="1">
        <v>37376</v>
      </c>
      <c r="Q370" s="1">
        <v>25888</v>
      </c>
      <c r="R370" s="1">
        <v>37377</v>
      </c>
      <c r="S370" t="b">
        <v>0</v>
      </c>
      <c r="T370" t="b">
        <v>0</v>
      </c>
      <c r="U370" t="b">
        <v>0</v>
      </c>
      <c r="V370" t="b">
        <v>1</v>
      </c>
      <c r="W370" t="b">
        <v>0</v>
      </c>
      <c r="X370" t="b">
        <v>0</v>
      </c>
      <c r="Y370">
        <v>12</v>
      </c>
      <c r="Z370">
        <v>2099</v>
      </c>
      <c r="AD370" t="s">
        <v>3007</v>
      </c>
      <c r="AF370" t="s">
        <v>3008</v>
      </c>
      <c r="AG370" t="s">
        <v>168</v>
      </c>
      <c r="AH370">
        <v>77406</v>
      </c>
      <c r="AJ370" t="b">
        <v>0</v>
      </c>
      <c r="AK370" t="s">
        <v>3009</v>
      </c>
      <c r="AL370" t="s">
        <v>3004</v>
      </c>
      <c r="AM370" t="s">
        <v>3010</v>
      </c>
      <c r="AN370" t="s">
        <v>1168</v>
      </c>
      <c r="AO370" t="s">
        <v>2567</v>
      </c>
    </row>
    <row r="371" spans="1:41" x14ac:dyDescent="0.3">
      <c r="A371">
        <v>120167</v>
      </c>
      <c r="B371" t="s">
        <v>3011</v>
      </c>
      <c r="C371" t="s">
        <v>3012</v>
      </c>
      <c r="D371" s="1">
        <v>23096</v>
      </c>
      <c r="E371" t="s">
        <v>44</v>
      </c>
      <c r="F371">
        <v>20109283</v>
      </c>
      <c r="G371">
        <v>296</v>
      </c>
      <c r="H371" t="s">
        <v>45</v>
      </c>
      <c r="I371">
        <v>1921</v>
      </c>
      <c r="J371" t="s">
        <v>1150</v>
      </c>
      <c r="K371" s="2" t="s">
        <v>3013</v>
      </c>
      <c r="M371" t="s">
        <v>3014</v>
      </c>
      <c r="N371" t="s">
        <v>49</v>
      </c>
      <c r="O371" t="s">
        <v>497</v>
      </c>
      <c r="P371" s="1">
        <v>44456</v>
      </c>
      <c r="Q371" s="1">
        <v>41275</v>
      </c>
      <c r="R371" s="1">
        <v>44475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AA371" s="1">
        <v>44476.464583333334</v>
      </c>
      <c r="AB371" t="s">
        <v>3015</v>
      </c>
      <c r="AC371" t="s">
        <v>3016</v>
      </c>
      <c r="AD371" t="s">
        <v>3017</v>
      </c>
      <c r="AF371" t="s">
        <v>3018</v>
      </c>
      <c r="AG371" t="s">
        <v>408</v>
      </c>
      <c r="AH371">
        <v>91765</v>
      </c>
      <c r="AJ371" t="b">
        <v>0</v>
      </c>
      <c r="AK371" t="s">
        <v>3019</v>
      </c>
      <c r="AL371">
        <v>20109283</v>
      </c>
      <c r="AM371" t="s">
        <v>1123</v>
      </c>
      <c r="AN371" t="s">
        <v>1158</v>
      </c>
      <c r="AO371">
        <v>20</v>
      </c>
    </row>
    <row r="372" spans="1:41" x14ac:dyDescent="0.3">
      <c r="A372">
        <v>120198</v>
      </c>
      <c r="B372" t="s">
        <v>3020</v>
      </c>
      <c r="C372" t="s">
        <v>3021</v>
      </c>
      <c r="D372" s="1">
        <v>22967</v>
      </c>
      <c r="E372" t="s">
        <v>44</v>
      </c>
      <c r="F372">
        <v>20119153</v>
      </c>
      <c r="G372">
        <v>296</v>
      </c>
      <c r="H372" t="s">
        <v>45</v>
      </c>
      <c r="I372">
        <v>1921</v>
      </c>
      <c r="J372" t="s">
        <v>1150</v>
      </c>
      <c r="K372" s="2" t="s">
        <v>3022</v>
      </c>
      <c r="L372">
        <v>9805859959</v>
      </c>
      <c r="M372" t="s">
        <v>3023</v>
      </c>
      <c r="N372" t="s">
        <v>49</v>
      </c>
      <c r="O372" t="s">
        <v>497</v>
      </c>
      <c r="P372" s="1">
        <v>44457</v>
      </c>
      <c r="Q372" s="1">
        <v>41275</v>
      </c>
      <c r="R372" s="1">
        <v>44475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AA372" s="1">
        <v>44480.550694444442</v>
      </c>
      <c r="AB372" t="s">
        <v>3024</v>
      </c>
      <c r="AC372" t="s">
        <v>3025</v>
      </c>
      <c r="AD372" t="s">
        <v>3026</v>
      </c>
      <c r="AF372" t="s">
        <v>3027</v>
      </c>
      <c r="AG372" t="s">
        <v>124</v>
      </c>
      <c r="AH372">
        <v>14534</v>
      </c>
      <c r="AJ372" t="b">
        <v>0</v>
      </c>
      <c r="AK372" t="s">
        <v>3028</v>
      </c>
      <c r="AL372">
        <v>20119153</v>
      </c>
      <c r="AM372" t="s">
        <v>1123</v>
      </c>
      <c r="AN372" t="s">
        <v>1168</v>
      </c>
      <c r="AO372">
        <v>38</v>
      </c>
    </row>
    <row r="373" spans="1:41" x14ac:dyDescent="0.3">
      <c r="A373">
        <v>115843</v>
      </c>
      <c r="B373" t="s">
        <v>3029</v>
      </c>
      <c r="C373" t="s">
        <v>3030</v>
      </c>
      <c r="D373" s="1">
        <v>23719</v>
      </c>
      <c r="E373" t="s">
        <v>77</v>
      </c>
      <c r="F373" t="s">
        <v>3031</v>
      </c>
      <c r="G373">
        <v>296</v>
      </c>
      <c r="H373" t="s">
        <v>45</v>
      </c>
      <c r="I373">
        <v>1923</v>
      </c>
      <c r="J373" t="s">
        <v>3032</v>
      </c>
      <c r="K373" s="2" t="s">
        <v>3033</v>
      </c>
      <c r="L373">
        <v>8037886816</v>
      </c>
      <c r="M373" t="s">
        <v>3034</v>
      </c>
      <c r="N373" t="s">
        <v>298</v>
      </c>
      <c r="O373" t="s">
        <v>299</v>
      </c>
      <c r="P373" s="1">
        <v>44364</v>
      </c>
      <c r="Q373" s="1">
        <v>40878</v>
      </c>
      <c r="R373" s="1">
        <v>44365</v>
      </c>
      <c r="S373" t="b">
        <v>0</v>
      </c>
      <c r="T373" t="b">
        <v>0</v>
      </c>
      <c r="U373" t="b">
        <v>0</v>
      </c>
      <c r="V373" t="b">
        <v>1</v>
      </c>
      <c r="W373" t="b">
        <v>0</v>
      </c>
      <c r="X373" t="b">
        <v>0</v>
      </c>
      <c r="AA373" s="1">
        <v>44472.40625</v>
      </c>
      <c r="AB373" t="s">
        <v>3035</v>
      </c>
      <c r="AC373" t="s">
        <v>3036</v>
      </c>
      <c r="AD373" t="s">
        <v>3037</v>
      </c>
      <c r="AF373" t="s">
        <v>3038</v>
      </c>
      <c r="AG373" t="s">
        <v>63</v>
      </c>
      <c r="AH373">
        <v>29229</v>
      </c>
      <c r="AJ373" t="b">
        <v>0</v>
      </c>
      <c r="AK373" t="s">
        <v>3039</v>
      </c>
      <c r="AL373" t="s">
        <v>3031</v>
      </c>
      <c r="AM373" t="s">
        <v>1122</v>
      </c>
      <c r="AN373" t="s">
        <v>1123</v>
      </c>
      <c r="AO373" t="s">
        <v>1123</v>
      </c>
    </row>
    <row r="374" spans="1:41" x14ac:dyDescent="0.3">
      <c r="A374">
        <v>115862</v>
      </c>
      <c r="B374" t="s">
        <v>3040</v>
      </c>
      <c r="C374" t="s">
        <v>3041</v>
      </c>
      <c r="D374" s="1">
        <v>21356</v>
      </c>
      <c r="E374" t="s">
        <v>77</v>
      </c>
      <c r="F374">
        <v>107050</v>
      </c>
      <c r="G374">
        <v>296</v>
      </c>
      <c r="H374" t="s">
        <v>45</v>
      </c>
      <c r="I374">
        <v>1923</v>
      </c>
      <c r="J374" t="s">
        <v>3032</v>
      </c>
      <c r="K374" s="2" t="s">
        <v>3042</v>
      </c>
      <c r="M374" t="s">
        <v>3043</v>
      </c>
      <c r="N374" t="s">
        <v>49</v>
      </c>
      <c r="O374" t="s">
        <v>497</v>
      </c>
      <c r="P374" s="1">
        <v>44165</v>
      </c>
      <c r="Q374" s="1">
        <v>40878</v>
      </c>
      <c r="R374" s="1">
        <v>44174</v>
      </c>
      <c r="S374" t="b">
        <v>0</v>
      </c>
      <c r="T374" t="b">
        <v>0</v>
      </c>
      <c r="U374" t="b">
        <v>0</v>
      </c>
      <c r="V374" t="b">
        <v>1</v>
      </c>
      <c r="W374" t="b">
        <v>0</v>
      </c>
      <c r="X374" t="b">
        <v>0</v>
      </c>
      <c r="AA374" s="1">
        <v>44469.34652777778</v>
      </c>
      <c r="AB374" t="s">
        <v>3044</v>
      </c>
      <c r="AC374" t="s">
        <v>3045</v>
      </c>
      <c r="AD374" t="s">
        <v>3046</v>
      </c>
      <c r="AF374" t="s">
        <v>3047</v>
      </c>
      <c r="AG374" t="s">
        <v>124</v>
      </c>
      <c r="AH374">
        <v>13060</v>
      </c>
      <c r="AJ374" t="b">
        <v>0</v>
      </c>
      <c r="AK374" t="s">
        <v>3048</v>
      </c>
      <c r="AL374">
        <v>107050</v>
      </c>
      <c r="AM374" t="s">
        <v>1580</v>
      </c>
      <c r="AN374" t="s">
        <v>1123</v>
      </c>
      <c r="AO374" t="s">
        <v>1123</v>
      </c>
    </row>
    <row r="375" spans="1:41" x14ac:dyDescent="0.3">
      <c r="A375">
        <v>115864</v>
      </c>
      <c r="B375" t="s">
        <v>3049</v>
      </c>
      <c r="C375" t="s">
        <v>3050</v>
      </c>
      <c r="D375" s="1">
        <v>20834</v>
      </c>
      <c r="E375" t="s">
        <v>44</v>
      </c>
      <c r="F375">
        <v>100213</v>
      </c>
      <c r="G375">
        <v>296</v>
      </c>
      <c r="H375" t="s">
        <v>45</v>
      </c>
      <c r="I375">
        <v>1923</v>
      </c>
      <c r="J375" t="s">
        <v>3032</v>
      </c>
      <c r="K375" s="2" t="s">
        <v>3051</v>
      </c>
      <c r="L375">
        <v>2257660658</v>
      </c>
      <c r="M375" t="s">
        <v>3052</v>
      </c>
      <c r="N375" t="s">
        <v>49</v>
      </c>
      <c r="O375" t="s">
        <v>50</v>
      </c>
      <c r="P375" s="1">
        <v>44173</v>
      </c>
      <c r="Q375" s="1">
        <v>40878</v>
      </c>
      <c r="R375" s="1">
        <v>44184</v>
      </c>
      <c r="S375" t="b">
        <v>0</v>
      </c>
      <c r="T375" t="b">
        <v>0</v>
      </c>
      <c r="U375" t="b">
        <v>0</v>
      </c>
      <c r="V375" t="b">
        <v>1</v>
      </c>
      <c r="W375" t="b">
        <v>0</v>
      </c>
      <c r="X375" t="b">
        <v>0</v>
      </c>
      <c r="Y375">
        <v>11</v>
      </c>
      <c r="Z375">
        <v>2021</v>
      </c>
      <c r="AD375" t="s">
        <v>3053</v>
      </c>
      <c r="AF375" t="s">
        <v>599</v>
      </c>
      <c r="AG375" t="s">
        <v>600</v>
      </c>
      <c r="AH375">
        <v>70810</v>
      </c>
      <c r="AJ375" t="b">
        <v>0</v>
      </c>
      <c r="AK375" t="s">
        <v>3054</v>
      </c>
      <c r="AL375">
        <v>100213</v>
      </c>
      <c r="AM375" t="s">
        <v>1122</v>
      </c>
      <c r="AN375" t="s">
        <v>1123</v>
      </c>
      <c r="AO375" t="s">
        <v>1123</v>
      </c>
    </row>
    <row r="376" spans="1:41" x14ac:dyDescent="0.3">
      <c r="A376">
        <v>115899</v>
      </c>
      <c r="B376" t="s">
        <v>3055</v>
      </c>
      <c r="C376" t="s">
        <v>3056</v>
      </c>
      <c r="D376" s="1">
        <v>21718</v>
      </c>
      <c r="E376" t="s">
        <v>77</v>
      </c>
      <c r="F376">
        <v>117441</v>
      </c>
      <c r="G376">
        <v>296</v>
      </c>
      <c r="H376" t="s">
        <v>45</v>
      </c>
      <c r="I376">
        <v>1923</v>
      </c>
      <c r="J376" t="s">
        <v>3032</v>
      </c>
      <c r="K376" s="2" t="s">
        <v>3057</v>
      </c>
      <c r="L376">
        <v>7244946310</v>
      </c>
      <c r="M376" t="s">
        <v>3058</v>
      </c>
      <c r="N376" t="s">
        <v>49</v>
      </c>
      <c r="O376" t="s">
        <v>69</v>
      </c>
      <c r="P376" s="1">
        <v>44105</v>
      </c>
      <c r="Q376" s="1">
        <v>40878</v>
      </c>
      <c r="R376" s="1">
        <v>44114</v>
      </c>
      <c r="S376" t="b">
        <v>0</v>
      </c>
      <c r="T376" t="b">
        <v>0</v>
      </c>
      <c r="U376" t="b">
        <v>0</v>
      </c>
      <c r="V376" t="b">
        <v>1</v>
      </c>
      <c r="W376" t="b">
        <v>0</v>
      </c>
      <c r="X376" t="b">
        <v>0</v>
      </c>
      <c r="AA376" s="1">
        <v>44472.519444444442</v>
      </c>
      <c r="AB376" t="s">
        <v>3059</v>
      </c>
      <c r="AC376" t="s">
        <v>3058</v>
      </c>
      <c r="AD376" t="s">
        <v>3060</v>
      </c>
      <c r="AF376" t="s">
        <v>3061</v>
      </c>
      <c r="AG376" t="s">
        <v>203</v>
      </c>
      <c r="AH376">
        <v>15066</v>
      </c>
      <c r="AJ376" t="b">
        <v>0</v>
      </c>
      <c r="AK376" t="s">
        <v>3062</v>
      </c>
      <c r="AL376">
        <v>117441</v>
      </c>
      <c r="AM376" t="s">
        <v>1122</v>
      </c>
      <c r="AN376" t="s">
        <v>1123</v>
      </c>
      <c r="AO376" t="s">
        <v>1123</v>
      </c>
    </row>
    <row r="377" spans="1:41" x14ac:dyDescent="0.3">
      <c r="A377">
        <v>115914</v>
      </c>
      <c r="B377" t="s">
        <v>3063</v>
      </c>
      <c r="C377" t="s">
        <v>3064</v>
      </c>
      <c r="D377" s="1">
        <v>21523</v>
      </c>
      <c r="E377" t="s">
        <v>44</v>
      </c>
      <c r="F377">
        <v>108443</v>
      </c>
      <c r="G377">
        <v>296</v>
      </c>
      <c r="H377" t="s">
        <v>45</v>
      </c>
      <c r="I377">
        <v>1923</v>
      </c>
      <c r="J377" t="s">
        <v>3032</v>
      </c>
      <c r="K377" s="2" t="s">
        <v>3065</v>
      </c>
      <c r="L377">
        <v>3049933191</v>
      </c>
      <c r="M377" t="s">
        <v>3066</v>
      </c>
      <c r="N377" t="s">
        <v>49</v>
      </c>
      <c r="O377" t="s">
        <v>50</v>
      </c>
      <c r="P377" s="1">
        <v>44198</v>
      </c>
      <c r="Q377" s="1">
        <v>40878</v>
      </c>
      <c r="R377" s="1">
        <v>44212</v>
      </c>
      <c r="S377" t="b">
        <v>0</v>
      </c>
      <c r="T377" t="b">
        <v>0</v>
      </c>
      <c r="U377" t="b">
        <v>0</v>
      </c>
      <c r="V377" t="b">
        <v>1</v>
      </c>
      <c r="W377" t="b">
        <v>0</v>
      </c>
      <c r="X377" t="b">
        <v>0</v>
      </c>
      <c r="AA377" s="1">
        <v>44470.362500000003</v>
      </c>
      <c r="AB377" t="s">
        <v>3067</v>
      </c>
      <c r="AC377" t="s">
        <v>3066</v>
      </c>
      <c r="AD377" t="s">
        <v>3068</v>
      </c>
      <c r="AF377" t="s">
        <v>3069</v>
      </c>
      <c r="AG377" t="s">
        <v>263</v>
      </c>
      <c r="AH377">
        <v>25560</v>
      </c>
      <c r="AJ377" t="b">
        <v>0</v>
      </c>
      <c r="AK377" t="s">
        <v>3070</v>
      </c>
      <c r="AL377">
        <v>108443</v>
      </c>
      <c r="AM377" t="s">
        <v>1580</v>
      </c>
      <c r="AN377" t="s">
        <v>1123</v>
      </c>
      <c r="AO377" t="s">
        <v>1123</v>
      </c>
    </row>
    <row r="378" spans="1:41" x14ac:dyDescent="0.3">
      <c r="A378">
        <v>115939</v>
      </c>
      <c r="B378" t="s">
        <v>3071</v>
      </c>
      <c r="C378" t="s">
        <v>3072</v>
      </c>
      <c r="D378" s="1">
        <v>23088</v>
      </c>
      <c r="E378" t="s">
        <v>44</v>
      </c>
      <c r="F378">
        <v>117631</v>
      </c>
      <c r="G378">
        <v>296</v>
      </c>
      <c r="H378" t="s">
        <v>45</v>
      </c>
      <c r="I378">
        <v>1923</v>
      </c>
      <c r="J378" t="s">
        <v>3032</v>
      </c>
      <c r="K378" s="2" t="s">
        <v>3073</v>
      </c>
      <c r="L378">
        <v>6302588120</v>
      </c>
      <c r="M378" t="s">
        <v>3074</v>
      </c>
      <c r="N378" t="s">
        <v>49</v>
      </c>
      <c r="O378" t="s">
        <v>497</v>
      </c>
      <c r="P378" s="1">
        <v>44352</v>
      </c>
      <c r="Q378" s="1">
        <v>40878</v>
      </c>
      <c r="R378" s="1">
        <v>44363</v>
      </c>
      <c r="S378" t="b">
        <v>0</v>
      </c>
      <c r="T378" t="b">
        <v>0</v>
      </c>
      <c r="U378" t="b">
        <v>0</v>
      </c>
      <c r="V378" t="b">
        <v>1</v>
      </c>
      <c r="W378" t="b">
        <v>0</v>
      </c>
      <c r="X378" t="b">
        <v>0</v>
      </c>
      <c r="AA378" s="1">
        <v>44467.384027777778</v>
      </c>
      <c r="AB378" t="s">
        <v>3075</v>
      </c>
      <c r="AC378" t="s">
        <v>3076</v>
      </c>
      <c r="AD378" t="s">
        <v>3077</v>
      </c>
      <c r="AF378" t="s">
        <v>3078</v>
      </c>
      <c r="AG378" t="s">
        <v>158</v>
      </c>
      <c r="AH378">
        <v>32771</v>
      </c>
      <c r="AJ378" t="b">
        <v>0</v>
      </c>
      <c r="AK378" t="s">
        <v>3079</v>
      </c>
      <c r="AL378">
        <v>117631</v>
      </c>
      <c r="AM378" t="s">
        <v>1580</v>
      </c>
      <c r="AN378" t="s">
        <v>1123</v>
      </c>
      <c r="AO378" t="s">
        <v>1123</v>
      </c>
    </row>
    <row r="379" spans="1:41" x14ac:dyDescent="0.3">
      <c r="A379">
        <v>115941</v>
      </c>
      <c r="B379" t="s">
        <v>3080</v>
      </c>
      <c r="C379" t="s">
        <v>3081</v>
      </c>
      <c r="D379" s="1">
        <v>21586</v>
      </c>
      <c r="E379" t="s">
        <v>44</v>
      </c>
      <c r="F379">
        <v>141541</v>
      </c>
      <c r="G379">
        <v>296</v>
      </c>
      <c r="H379" t="s">
        <v>45</v>
      </c>
      <c r="I379">
        <v>1923</v>
      </c>
      <c r="J379" t="s">
        <v>3032</v>
      </c>
      <c r="K379" s="2" t="s">
        <v>3082</v>
      </c>
      <c r="L379">
        <v>6164903697</v>
      </c>
      <c r="M379" t="s">
        <v>3083</v>
      </c>
      <c r="N379" t="s">
        <v>49</v>
      </c>
      <c r="O379" t="s">
        <v>497</v>
      </c>
      <c r="P379" s="1">
        <v>44107</v>
      </c>
      <c r="Q379" s="1">
        <v>40878</v>
      </c>
      <c r="R379" s="1">
        <v>44118</v>
      </c>
      <c r="S379" t="b">
        <v>0</v>
      </c>
      <c r="T379" t="b">
        <v>0</v>
      </c>
      <c r="U379" t="b">
        <v>0</v>
      </c>
      <c r="V379" t="b">
        <v>1</v>
      </c>
      <c r="W379" t="b">
        <v>0</v>
      </c>
      <c r="X379" t="b">
        <v>0</v>
      </c>
      <c r="AD379" t="s">
        <v>3084</v>
      </c>
      <c r="AF379" t="s">
        <v>3085</v>
      </c>
      <c r="AG379" t="s">
        <v>1659</v>
      </c>
      <c r="AH379">
        <v>49519</v>
      </c>
      <c r="AJ379" t="b">
        <v>0</v>
      </c>
      <c r="AK379" t="s">
        <v>3086</v>
      </c>
      <c r="AL379">
        <v>141541</v>
      </c>
      <c r="AM379" t="s">
        <v>1580</v>
      </c>
      <c r="AN379" t="s">
        <v>1123</v>
      </c>
      <c r="AO379" t="s">
        <v>1123</v>
      </c>
    </row>
    <row r="380" spans="1:41" x14ac:dyDescent="0.3">
      <c r="A380">
        <v>115942</v>
      </c>
      <c r="B380" t="s">
        <v>3087</v>
      </c>
      <c r="C380" t="s">
        <v>3088</v>
      </c>
      <c r="D380" s="1">
        <v>21615</v>
      </c>
      <c r="E380" t="s">
        <v>44</v>
      </c>
      <c r="F380">
        <v>100823</v>
      </c>
      <c r="G380">
        <v>296</v>
      </c>
      <c r="H380" t="s">
        <v>45</v>
      </c>
      <c r="I380">
        <v>1923</v>
      </c>
      <c r="J380" t="s">
        <v>3032</v>
      </c>
      <c r="K380" s="2" t="s">
        <v>3089</v>
      </c>
      <c r="L380">
        <v>8505080342</v>
      </c>
      <c r="M380" t="s">
        <v>3090</v>
      </c>
      <c r="N380" t="s">
        <v>49</v>
      </c>
      <c r="O380" t="s">
        <v>69</v>
      </c>
      <c r="P380" s="1">
        <v>44136</v>
      </c>
      <c r="Q380" s="1">
        <v>40878</v>
      </c>
      <c r="R380" s="1">
        <v>44154</v>
      </c>
      <c r="S380" t="b">
        <v>0</v>
      </c>
      <c r="T380" t="b">
        <v>0</v>
      </c>
      <c r="U380" t="b">
        <v>0</v>
      </c>
      <c r="V380" t="b">
        <v>1</v>
      </c>
      <c r="W380" t="b">
        <v>0</v>
      </c>
      <c r="X380" t="b">
        <v>0</v>
      </c>
      <c r="Y380">
        <v>10</v>
      </c>
      <c r="Z380">
        <v>2021</v>
      </c>
      <c r="AA380" s="1">
        <v>44474.277777777781</v>
      </c>
      <c r="AB380" t="s">
        <v>3091</v>
      </c>
      <c r="AC380" t="s">
        <v>3092</v>
      </c>
      <c r="AD380" t="s">
        <v>3093</v>
      </c>
      <c r="AF380" t="s">
        <v>3094</v>
      </c>
      <c r="AG380" t="s">
        <v>158</v>
      </c>
      <c r="AH380">
        <v>32312</v>
      </c>
      <c r="AJ380" t="b">
        <v>0</v>
      </c>
      <c r="AK380" t="s">
        <v>3095</v>
      </c>
      <c r="AL380">
        <v>100823</v>
      </c>
      <c r="AM380" t="s">
        <v>1122</v>
      </c>
      <c r="AN380" t="s">
        <v>1123</v>
      </c>
      <c r="AO380" t="s">
        <v>1123</v>
      </c>
    </row>
    <row r="381" spans="1:41" x14ac:dyDescent="0.3">
      <c r="A381">
        <v>115955</v>
      </c>
      <c r="B381" t="s">
        <v>3096</v>
      </c>
      <c r="C381" t="s">
        <v>3097</v>
      </c>
      <c r="D381" s="1">
        <v>23950</v>
      </c>
      <c r="E381" t="s">
        <v>44</v>
      </c>
      <c r="F381">
        <v>100938</v>
      </c>
      <c r="G381">
        <v>296</v>
      </c>
      <c r="H381" t="s">
        <v>45</v>
      </c>
      <c r="I381">
        <v>1923</v>
      </c>
      <c r="J381" t="s">
        <v>3032</v>
      </c>
      <c r="K381" s="2" t="s">
        <v>3098</v>
      </c>
      <c r="L381">
        <v>6302365675</v>
      </c>
      <c r="M381" t="s">
        <v>3099</v>
      </c>
      <c r="N381" t="s">
        <v>49</v>
      </c>
      <c r="O381" t="s">
        <v>50</v>
      </c>
      <c r="P381" s="1">
        <v>44257</v>
      </c>
      <c r="Q381" s="1">
        <v>40878</v>
      </c>
      <c r="R381" s="1">
        <v>44268</v>
      </c>
      <c r="S381" t="b">
        <v>0</v>
      </c>
      <c r="T381" t="b">
        <v>0</v>
      </c>
      <c r="U381" t="b">
        <v>0</v>
      </c>
      <c r="V381" t="b">
        <v>1</v>
      </c>
      <c r="W381" t="b">
        <v>0</v>
      </c>
      <c r="X381" t="b">
        <v>0</v>
      </c>
      <c r="Y381">
        <v>2</v>
      </c>
      <c r="Z381">
        <v>2022</v>
      </c>
      <c r="AA381" s="1">
        <v>44478.470138888886</v>
      </c>
      <c r="AB381" t="s">
        <v>3100</v>
      </c>
      <c r="AC381" t="s">
        <v>3101</v>
      </c>
      <c r="AD381" t="s">
        <v>3102</v>
      </c>
      <c r="AF381" t="s">
        <v>3103</v>
      </c>
      <c r="AG381" t="s">
        <v>230</v>
      </c>
      <c r="AH381">
        <v>60564</v>
      </c>
      <c r="AJ381" t="b">
        <v>0</v>
      </c>
      <c r="AK381" s="3" t="s">
        <v>3104</v>
      </c>
      <c r="AL381">
        <v>100938</v>
      </c>
      <c r="AM381" t="s">
        <v>1122</v>
      </c>
      <c r="AN381" t="s">
        <v>1123</v>
      </c>
      <c r="AO381" t="s">
        <v>1123</v>
      </c>
    </row>
    <row r="382" spans="1:41" x14ac:dyDescent="0.3">
      <c r="A382">
        <v>115961</v>
      </c>
      <c r="B382" t="s">
        <v>3105</v>
      </c>
      <c r="C382" t="s">
        <v>3106</v>
      </c>
      <c r="D382" s="1">
        <v>22108</v>
      </c>
      <c r="E382" t="s">
        <v>44</v>
      </c>
      <c r="F382">
        <v>121736</v>
      </c>
      <c r="G382">
        <v>296</v>
      </c>
      <c r="H382" t="s">
        <v>45</v>
      </c>
      <c r="I382">
        <v>1923</v>
      </c>
      <c r="J382" t="s">
        <v>3032</v>
      </c>
      <c r="K382" s="2" t="s">
        <v>3107</v>
      </c>
      <c r="L382">
        <v>4239000235</v>
      </c>
      <c r="M382" t="s">
        <v>3108</v>
      </c>
      <c r="N382" t="s">
        <v>49</v>
      </c>
      <c r="O382" t="s">
        <v>50</v>
      </c>
      <c r="P382" s="1">
        <v>44168</v>
      </c>
      <c r="Q382" s="1">
        <v>40878</v>
      </c>
      <c r="R382" s="1">
        <v>44180</v>
      </c>
      <c r="S382" t="b">
        <v>0</v>
      </c>
      <c r="T382" t="b">
        <v>0</v>
      </c>
      <c r="U382" t="b">
        <v>0</v>
      </c>
      <c r="V382" t="b">
        <v>1</v>
      </c>
      <c r="W382" t="b">
        <v>0</v>
      </c>
      <c r="X382" t="b">
        <v>0</v>
      </c>
      <c r="AD382" t="s">
        <v>3109</v>
      </c>
      <c r="AF382" t="s">
        <v>3110</v>
      </c>
      <c r="AG382" t="s">
        <v>98</v>
      </c>
      <c r="AH382">
        <v>37659</v>
      </c>
      <c r="AJ382" t="b">
        <v>0</v>
      </c>
      <c r="AK382" t="s">
        <v>3111</v>
      </c>
      <c r="AL382">
        <v>121736</v>
      </c>
      <c r="AM382" t="s">
        <v>1580</v>
      </c>
      <c r="AN382" t="s">
        <v>1123</v>
      </c>
      <c r="AO382" t="s">
        <v>1123</v>
      </c>
    </row>
    <row r="383" spans="1:41" x14ac:dyDescent="0.3">
      <c r="A383">
        <v>115967</v>
      </c>
      <c r="B383" t="s">
        <v>3112</v>
      </c>
      <c r="C383" t="s">
        <v>3113</v>
      </c>
      <c r="D383" s="1">
        <v>20910</v>
      </c>
      <c r="E383" t="s">
        <v>44</v>
      </c>
      <c r="F383">
        <v>127500</v>
      </c>
      <c r="G383">
        <v>296</v>
      </c>
      <c r="H383" t="s">
        <v>45</v>
      </c>
      <c r="I383">
        <v>1923</v>
      </c>
      <c r="J383" t="s">
        <v>3032</v>
      </c>
      <c r="K383" s="2" t="s">
        <v>3114</v>
      </c>
      <c r="L383">
        <v>2196882295</v>
      </c>
      <c r="M383" t="s">
        <v>3115</v>
      </c>
      <c r="N383" t="s">
        <v>49</v>
      </c>
      <c r="O383" t="s">
        <v>497</v>
      </c>
      <c r="P383" s="1">
        <v>44310</v>
      </c>
      <c r="Q383" s="1">
        <v>40878</v>
      </c>
      <c r="R383" s="1">
        <v>44321</v>
      </c>
      <c r="S383" t="b">
        <v>0</v>
      </c>
      <c r="T383" t="b">
        <v>0</v>
      </c>
      <c r="U383" t="b">
        <v>0</v>
      </c>
      <c r="V383" t="b">
        <v>1</v>
      </c>
      <c r="W383" t="b">
        <v>0</v>
      </c>
      <c r="X383" t="b">
        <v>0</v>
      </c>
      <c r="AD383" t="s">
        <v>3116</v>
      </c>
      <c r="AF383" t="s">
        <v>441</v>
      </c>
      <c r="AG383" t="s">
        <v>375</v>
      </c>
      <c r="AH383">
        <v>46307</v>
      </c>
      <c r="AJ383" t="b">
        <v>0</v>
      </c>
      <c r="AK383" t="s">
        <v>3117</v>
      </c>
      <c r="AL383">
        <v>127500</v>
      </c>
      <c r="AM383" t="s">
        <v>1580</v>
      </c>
      <c r="AN383" t="s">
        <v>1123</v>
      </c>
      <c r="AO383" t="s">
        <v>1123</v>
      </c>
    </row>
    <row r="384" spans="1:41" x14ac:dyDescent="0.3">
      <c r="A384">
        <v>115970</v>
      </c>
      <c r="B384" t="s">
        <v>3118</v>
      </c>
      <c r="C384" t="s">
        <v>3119</v>
      </c>
      <c r="D384" s="1">
        <v>21325</v>
      </c>
      <c r="E384" t="s">
        <v>77</v>
      </c>
      <c r="F384">
        <v>104319</v>
      </c>
      <c r="G384">
        <v>296</v>
      </c>
      <c r="H384" t="s">
        <v>45</v>
      </c>
      <c r="I384">
        <v>1923</v>
      </c>
      <c r="J384" t="s">
        <v>3032</v>
      </c>
      <c r="K384" s="2" t="s">
        <v>3120</v>
      </c>
      <c r="L384">
        <v>7085981839</v>
      </c>
      <c r="M384" t="s">
        <v>3121</v>
      </c>
      <c r="N384" t="s">
        <v>49</v>
      </c>
      <c r="O384" t="s">
        <v>497</v>
      </c>
      <c r="P384" s="1">
        <v>44196</v>
      </c>
      <c r="Q384" s="1">
        <v>40878</v>
      </c>
      <c r="R384" s="1">
        <v>44204</v>
      </c>
      <c r="S384" t="b">
        <v>0</v>
      </c>
      <c r="T384" t="b">
        <v>0</v>
      </c>
      <c r="U384" t="b">
        <v>0</v>
      </c>
      <c r="V384" t="b">
        <v>1</v>
      </c>
      <c r="W384" t="b">
        <v>0</v>
      </c>
      <c r="X384" t="b">
        <v>0</v>
      </c>
      <c r="AA384" s="1">
        <v>44474.385416666664</v>
      </c>
      <c r="AB384" t="s">
        <v>3122</v>
      </c>
      <c r="AC384" t="s">
        <v>3123</v>
      </c>
      <c r="AD384" t="s">
        <v>3124</v>
      </c>
      <c r="AF384" t="s">
        <v>3125</v>
      </c>
      <c r="AG384" t="s">
        <v>230</v>
      </c>
      <c r="AH384">
        <v>60465</v>
      </c>
      <c r="AJ384" t="b">
        <v>0</v>
      </c>
      <c r="AK384" t="s">
        <v>3126</v>
      </c>
      <c r="AL384">
        <v>104319</v>
      </c>
      <c r="AM384" t="s">
        <v>1122</v>
      </c>
      <c r="AN384" t="s">
        <v>1123</v>
      </c>
      <c r="AO384" t="s">
        <v>1123</v>
      </c>
    </row>
    <row r="385" spans="1:41" x14ac:dyDescent="0.3">
      <c r="A385">
        <v>115973</v>
      </c>
      <c r="B385" t="s">
        <v>3127</v>
      </c>
      <c r="C385" t="s">
        <v>3128</v>
      </c>
      <c r="D385" s="1">
        <v>22474</v>
      </c>
      <c r="E385" t="s">
        <v>77</v>
      </c>
      <c r="F385">
        <v>123517</v>
      </c>
      <c r="G385">
        <v>296</v>
      </c>
      <c r="H385" t="s">
        <v>45</v>
      </c>
      <c r="I385">
        <v>1923</v>
      </c>
      <c r="J385" t="s">
        <v>3032</v>
      </c>
      <c r="K385" s="2" t="s">
        <v>3129</v>
      </c>
      <c r="L385">
        <v>6309811544</v>
      </c>
      <c r="M385" t="s">
        <v>3130</v>
      </c>
      <c r="N385" t="s">
        <v>49</v>
      </c>
      <c r="O385" t="s">
        <v>497</v>
      </c>
      <c r="P385" s="1">
        <v>44037</v>
      </c>
      <c r="Q385" s="1">
        <v>40878</v>
      </c>
      <c r="R385" s="1">
        <v>44048</v>
      </c>
      <c r="S385" t="b">
        <v>0</v>
      </c>
      <c r="T385" t="b">
        <v>0</v>
      </c>
      <c r="U385" t="b">
        <v>0</v>
      </c>
      <c r="V385" t="b">
        <v>1</v>
      </c>
      <c r="W385" t="b">
        <v>1</v>
      </c>
      <c r="X385" t="b">
        <v>0</v>
      </c>
      <c r="AA385" s="1">
        <v>44474.411805555559</v>
      </c>
      <c r="AB385" t="s">
        <v>3131</v>
      </c>
      <c r="AC385" t="s">
        <v>3130</v>
      </c>
      <c r="AD385" t="s">
        <v>3132</v>
      </c>
      <c r="AF385" t="s">
        <v>3133</v>
      </c>
      <c r="AG385" t="s">
        <v>230</v>
      </c>
      <c r="AH385">
        <v>60517</v>
      </c>
      <c r="AJ385" t="b">
        <v>0</v>
      </c>
      <c r="AK385" t="s">
        <v>3134</v>
      </c>
      <c r="AL385">
        <v>123517</v>
      </c>
      <c r="AM385" t="s">
        <v>1580</v>
      </c>
      <c r="AN385" t="s">
        <v>1123</v>
      </c>
      <c r="AO385" t="s">
        <v>1123</v>
      </c>
    </row>
    <row r="386" spans="1:41" x14ac:dyDescent="0.3">
      <c r="A386">
        <v>115974</v>
      </c>
      <c r="B386" t="s">
        <v>3135</v>
      </c>
      <c r="C386" t="s">
        <v>3136</v>
      </c>
      <c r="D386" s="1">
        <v>21051</v>
      </c>
      <c r="E386" t="s">
        <v>77</v>
      </c>
      <c r="F386" t="s">
        <v>3137</v>
      </c>
      <c r="G386">
        <v>296</v>
      </c>
      <c r="H386" t="s">
        <v>45</v>
      </c>
      <c r="I386">
        <v>1923</v>
      </c>
      <c r="J386" t="s">
        <v>3032</v>
      </c>
      <c r="K386" s="2" t="s">
        <v>3138</v>
      </c>
      <c r="M386" t="s">
        <v>3139</v>
      </c>
      <c r="N386" t="s">
        <v>49</v>
      </c>
      <c r="O386" t="s">
        <v>497</v>
      </c>
      <c r="P386" s="1">
        <v>43984</v>
      </c>
      <c r="Q386" s="1">
        <v>41295</v>
      </c>
      <c r="R386" s="1">
        <v>44000</v>
      </c>
      <c r="S386" t="b">
        <v>0</v>
      </c>
      <c r="T386" t="b">
        <v>0</v>
      </c>
      <c r="U386" t="b">
        <v>0</v>
      </c>
      <c r="V386" t="b">
        <v>1</v>
      </c>
      <c r="W386" t="b">
        <v>1</v>
      </c>
      <c r="X386" t="b">
        <v>0</v>
      </c>
      <c r="AA386" s="1">
        <v>44467.744444444441</v>
      </c>
      <c r="AB386" t="s">
        <v>3140</v>
      </c>
      <c r="AC386" t="s">
        <v>3141</v>
      </c>
      <c r="AD386" t="s">
        <v>3142</v>
      </c>
      <c r="AF386" t="s">
        <v>3143</v>
      </c>
      <c r="AG386" t="s">
        <v>230</v>
      </c>
      <c r="AH386">
        <v>60142</v>
      </c>
      <c r="AJ386" t="b">
        <v>0</v>
      </c>
      <c r="AK386" t="s">
        <v>3144</v>
      </c>
      <c r="AL386" t="s">
        <v>3137</v>
      </c>
      <c r="AM386" t="s">
        <v>1580</v>
      </c>
      <c r="AN386" t="s">
        <v>1123</v>
      </c>
      <c r="AO386" t="s">
        <v>1123</v>
      </c>
    </row>
    <row r="387" spans="1:41" x14ac:dyDescent="0.3">
      <c r="A387">
        <v>115975</v>
      </c>
      <c r="B387" t="s">
        <v>3145</v>
      </c>
      <c r="C387" t="s">
        <v>3146</v>
      </c>
      <c r="D387" s="1">
        <v>21124</v>
      </c>
      <c r="E387" t="s">
        <v>44</v>
      </c>
      <c r="F387">
        <v>138403</v>
      </c>
      <c r="G387">
        <v>296</v>
      </c>
      <c r="H387" t="s">
        <v>45</v>
      </c>
      <c r="I387">
        <v>1923</v>
      </c>
      <c r="J387" t="s">
        <v>3032</v>
      </c>
      <c r="K387" s="2" t="s">
        <v>3147</v>
      </c>
      <c r="L387">
        <v>2175039932</v>
      </c>
      <c r="M387" t="s">
        <v>3148</v>
      </c>
      <c r="N387" t="s">
        <v>49</v>
      </c>
      <c r="O387" t="s">
        <v>50</v>
      </c>
      <c r="P387" s="1">
        <v>44106</v>
      </c>
      <c r="Q387" s="1">
        <v>41652</v>
      </c>
      <c r="R387" s="1">
        <v>44118</v>
      </c>
      <c r="S387" t="b">
        <v>0</v>
      </c>
      <c r="T387" t="b">
        <v>0</v>
      </c>
      <c r="U387" t="b">
        <v>0</v>
      </c>
      <c r="V387" t="b">
        <v>1</v>
      </c>
      <c r="W387" t="b">
        <v>0</v>
      </c>
      <c r="X387" t="b">
        <v>0</v>
      </c>
      <c r="AD387" t="s">
        <v>3149</v>
      </c>
      <c r="AF387" t="s">
        <v>3150</v>
      </c>
      <c r="AG387" t="s">
        <v>230</v>
      </c>
      <c r="AH387">
        <v>62539</v>
      </c>
      <c r="AJ387" t="b">
        <v>0</v>
      </c>
      <c r="AK387" t="s">
        <v>3151</v>
      </c>
      <c r="AL387">
        <v>138403</v>
      </c>
      <c r="AM387" t="s">
        <v>1580</v>
      </c>
      <c r="AN387" t="s">
        <v>1123</v>
      </c>
      <c r="AO387" t="s">
        <v>1123</v>
      </c>
    </row>
    <row r="388" spans="1:41" x14ac:dyDescent="0.3">
      <c r="A388">
        <v>115979</v>
      </c>
      <c r="B388" t="s">
        <v>3152</v>
      </c>
      <c r="C388" t="s">
        <v>3153</v>
      </c>
      <c r="D388" s="1">
        <v>21954</v>
      </c>
      <c r="E388" t="s">
        <v>44</v>
      </c>
      <c r="F388">
        <v>104399</v>
      </c>
      <c r="G388">
        <v>296</v>
      </c>
      <c r="H388" t="s">
        <v>45</v>
      </c>
      <c r="I388">
        <v>1923</v>
      </c>
      <c r="J388" t="s">
        <v>3032</v>
      </c>
      <c r="K388" s="2" t="s">
        <v>3154</v>
      </c>
      <c r="L388">
        <v>6302003955</v>
      </c>
      <c r="M388" t="s">
        <v>3155</v>
      </c>
      <c r="N388" t="s">
        <v>49</v>
      </c>
      <c r="O388" t="s">
        <v>50</v>
      </c>
      <c r="P388" s="1">
        <v>44184</v>
      </c>
      <c r="Q388" s="1">
        <v>40878</v>
      </c>
      <c r="R388" s="1">
        <v>44210</v>
      </c>
      <c r="S388" t="b">
        <v>0</v>
      </c>
      <c r="T388" t="b">
        <v>0</v>
      </c>
      <c r="U388" t="b">
        <v>0</v>
      </c>
      <c r="V388" t="b">
        <v>1</v>
      </c>
      <c r="W388" t="b">
        <v>0</v>
      </c>
      <c r="X388" t="b">
        <v>0</v>
      </c>
      <c r="Y388">
        <v>12</v>
      </c>
      <c r="Z388">
        <v>2021</v>
      </c>
      <c r="AD388" t="s">
        <v>3156</v>
      </c>
      <c r="AE388" t="s">
        <v>3157</v>
      </c>
      <c r="AF388" t="s">
        <v>3158</v>
      </c>
      <c r="AG388" t="s">
        <v>158</v>
      </c>
      <c r="AH388">
        <v>34228</v>
      </c>
      <c r="AJ388" t="b">
        <v>0</v>
      </c>
      <c r="AK388" t="s">
        <v>3159</v>
      </c>
      <c r="AL388">
        <v>104399</v>
      </c>
      <c r="AM388" t="s">
        <v>1122</v>
      </c>
      <c r="AN388" t="s">
        <v>1123</v>
      </c>
      <c r="AO388" t="s">
        <v>1123</v>
      </c>
    </row>
    <row r="389" spans="1:41" x14ac:dyDescent="0.3">
      <c r="A389">
        <v>115987</v>
      </c>
      <c r="B389" t="s">
        <v>3160</v>
      </c>
      <c r="C389" t="s">
        <v>3161</v>
      </c>
      <c r="D389" s="1">
        <v>22257</v>
      </c>
      <c r="E389" t="s">
        <v>44</v>
      </c>
      <c r="F389">
        <v>101725</v>
      </c>
      <c r="G389">
        <v>296</v>
      </c>
      <c r="H389" t="s">
        <v>45</v>
      </c>
      <c r="I389">
        <v>1923</v>
      </c>
      <c r="J389" t="s">
        <v>3032</v>
      </c>
      <c r="K389" s="2" t="s">
        <v>3162</v>
      </c>
      <c r="M389" t="s">
        <v>3163</v>
      </c>
      <c r="N389" t="s">
        <v>49</v>
      </c>
      <c r="O389" t="s">
        <v>497</v>
      </c>
      <c r="P389" s="1">
        <v>44379</v>
      </c>
      <c r="Q389" s="1">
        <v>40878</v>
      </c>
      <c r="R389" s="1">
        <v>44391</v>
      </c>
      <c r="S389" t="b">
        <v>0</v>
      </c>
      <c r="T389" t="b">
        <v>0</v>
      </c>
      <c r="U389" t="b">
        <v>0</v>
      </c>
      <c r="V389" t="b">
        <v>1</v>
      </c>
      <c r="W389" t="b">
        <v>0</v>
      </c>
      <c r="X389" t="b">
        <v>0</v>
      </c>
      <c r="AA389" s="1">
        <v>44467.599305555559</v>
      </c>
      <c r="AB389" t="s">
        <v>3164</v>
      </c>
      <c r="AC389" t="s">
        <v>3163</v>
      </c>
      <c r="AD389" t="s">
        <v>3165</v>
      </c>
      <c r="AF389" t="s">
        <v>3166</v>
      </c>
      <c r="AG389" t="s">
        <v>230</v>
      </c>
      <c r="AH389">
        <v>60467</v>
      </c>
      <c r="AJ389" t="b">
        <v>0</v>
      </c>
      <c r="AK389" t="s">
        <v>3167</v>
      </c>
      <c r="AL389">
        <v>101725</v>
      </c>
      <c r="AM389" t="s">
        <v>1122</v>
      </c>
      <c r="AN389" t="s">
        <v>1123</v>
      </c>
      <c r="AO389" t="s">
        <v>1123</v>
      </c>
    </row>
    <row r="390" spans="1:41" x14ac:dyDescent="0.3">
      <c r="A390">
        <v>115989</v>
      </c>
      <c r="B390" t="s">
        <v>3168</v>
      </c>
      <c r="C390" t="s">
        <v>3169</v>
      </c>
      <c r="D390" s="1">
        <v>21461</v>
      </c>
      <c r="E390" t="s">
        <v>77</v>
      </c>
      <c r="F390">
        <v>101797</v>
      </c>
      <c r="G390">
        <v>296</v>
      </c>
      <c r="H390" t="s">
        <v>45</v>
      </c>
      <c r="I390">
        <v>1923</v>
      </c>
      <c r="J390" t="s">
        <v>3032</v>
      </c>
      <c r="K390" s="2" t="s">
        <v>3170</v>
      </c>
      <c r="L390">
        <v>6305549667</v>
      </c>
      <c r="M390" t="s">
        <v>3171</v>
      </c>
      <c r="N390" t="s">
        <v>49</v>
      </c>
      <c r="O390" t="s">
        <v>50</v>
      </c>
      <c r="P390" s="1">
        <v>44324</v>
      </c>
      <c r="Q390" s="1">
        <v>40878</v>
      </c>
      <c r="R390" s="1">
        <v>44336</v>
      </c>
      <c r="S390" t="b">
        <v>0</v>
      </c>
      <c r="T390" t="b">
        <v>0</v>
      </c>
      <c r="U390" t="b">
        <v>0</v>
      </c>
      <c r="V390" t="b">
        <v>1</v>
      </c>
      <c r="W390" t="b">
        <v>0</v>
      </c>
      <c r="X390" t="b">
        <v>0</v>
      </c>
      <c r="Y390">
        <v>4</v>
      </c>
      <c r="Z390">
        <v>2022</v>
      </c>
      <c r="AD390" t="s">
        <v>3172</v>
      </c>
      <c r="AF390" t="s">
        <v>3173</v>
      </c>
      <c r="AG390" t="s">
        <v>230</v>
      </c>
      <c r="AH390">
        <v>60543</v>
      </c>
      <c r="AJ390" t="b">
        <v>0</v>
      </c>
      <c r="AK390" t="s">
        <v>3174</v>
      </c>
      <c r="AL390">
        <v>101797</v>
      </c>
      <c r="AM390" t="s">
        <v>1122</v>
      </c>
      <c r="AN390" t="s">
        <v>1123</v>
      </c>
      <c r="AO390" t="s">
        <v>1123</v>
      </c>
    </row>
    <row r="391" spans="1:41" x14ac:dyDescent="0.3">
      <c r="A391">
        <v>115991</v>
      </c>
      <c r="B391" t="s">
        <v>3175</v>
      </c>
      <c r="C391" t="s">
        <v>3176</v>
      </c>
      <c r="D391" s="1">
        <v>22791</v>
      </c>
      <c r="E391" t="s">
        <v>44</v>
      </c>
      <c r="F391">
        <v>101940</v>
      </c>
      <c r="G391">
        <v>296</v>
      </c>
      <c r="H391" t="s">
        <v>45</v>
      </c>
      <c r="I391">
        <v>1923</v>
      </c>
      <c r="J391" t="s">
        <v>3032</v>
      </c>
      <c r="K391" s="2" t="s">
        <v>3177</v>
      </c>
      <c r="L391">
        <v>6304504929</v>
      </c>
      <c r="M391" t="s">
        <v>3178</v>
      </c>
      <c r="N391" t="s">
        <v>49</v>
      </c>
      <c r="O391" t="s">
        <v>497</v>
      </c>
      <c r="P391" s="1">
        <v>44379</v>
      </c>
      <c r="Q391" s="1">
        <v>40878</v>
      </c>
      <c r="R391" s="1">
        <v>44390</v>
      </c>
      <c r="S391" t="b">
        <v>0</v>
      </c>
      <c r="T391" t="b">
        <v>0</v>
      </c>
      <c r="U391" t="b">
        <v>0</v>
      </c>
      <c r="V391" t="b">
        <v>1</v>
      </c>
      <c r="W391" t="b">
        <v>0</v>
      </c>
      <c r="X391" t="b">
        <v>0</v>
      </c>
      <c r="AA391" s="1">
        <v>44470.638888888891</v>
      </c>
      <c r="AB391" t="s">
        <v>3179</v>
      </c>
      <c r="AC391" t="s">
        <v>3180</v>
      </c>
      <c r="AD391" t="s">
        <v>3181</v>
      </c>
      <c r="AF391" t="s">
        <v>3103</v>
      </c>
      <c r="AG391" t="s">
        <v>230</v>
      </c>
      <c r="AH391">
        <v>60564</v>
      </c>
      <c r="AJ391" t="b">
        <v>0</v>
      </c>
      <c r="AK391" t="s">
        <v>3182</v>
      </c>
      <c r="AL391">
        <v>101940</v>
      </c>
      <c r="AM391" t="s">
        <v>1580</v>
      </c>
      <c r="AN391" t="s">
        <v>1123</v>
      </c>
      <c r="AO391" t="s">
        <v>1123</v>
      </c>
    </row>
    <row r="392" spans="1:41" x14ac:dyDescent="0.3">
      <c r="A392">
        <v>115998</v>
      </c>
      <c r="B392" t="s">
        <v>3183</v>
      </c>
      <c r="C392" t="s">
        <v>3184</v>
      </c>
      <c r="D392" s="1">
        <v>21224</v>
      </c>
      <c r="E392" t="s">
        <v>44</v>
      </c>
      <c r="F392">
        <v>129446</v>
      </c>
      <c r="G392">
        <v>296</v>
      </c>
      <c r="H392" t="s">
        <v>45</v>
      </c>
      <c r="I392">
        <v>1923</v>
      </c>
      <c r="J392" t="s">
        <v>3032</v>
      </c>
      <c r="K392" s="2" t="s">
        <v>3185</v>
      </c>
      <c r="L392">
        <v>9206068768</v>
      </c>
      <c r="M392" t="s">
        <v>3186</v>
      </c>
      <c r="N392" t="s">
        <v>49</v>
      </c>
      <c r="O392" t="s">
        <v>497</v>
      </c>
      <c r="P392" s="1">
        <v>44051</v>
      </c>
      <c r="Q392" s="1">
        <v>40878</v>
      </c>
      <c r="R392" s="1">
        <v>44062</v>
      </c>
      <c r="S392" t="b">
        <v>0</v>
      </c>
      <c r="T392" t="b">
        <v>0</v>
      </c>
      <c r="U392" t="b">
        <v>0</v>
      </c>
      <c r="V392" t="b">
        <v>1</v>
      </c>
      <c r="W392" t="b">
        <v>1</v>
      </c>
      <c r="X392" t="b">
        <v>0</v>
      </c>
      <c r="AA392" s="1">
        <v>44468.791666666664</v>
      </c>
      <c r="AB392" t="s">
        <v>3187</v>
      </c>
      <c r="AC392" t="s">
        <v>3188</v>
      </c>
      <c r="AD392" t="s">
        <v>3189</v>
      </c>
      <c r="AF392" t="s">
        <v>3190</v>
      </c>
      <c r="AG392" t="s">
        <v>1699</v>
      </c>
      <c r="AH392">
        <v>54171</v>
      </c>
      <c r="AJ392" t="b">
        <v>0</v>
      </c>
      <c r="AK392" t="s">
        <v>3191</v>
      </c>
      <c r="AL392">
        <v>129446</v>
      </c>
      <c r="AM392" t="s">
        <v>1580</v>
      </c>
      <c r="AN392" t="s">
        <v>1123</v>
      </c>
      <c r="AO392" t="s">
        <v>1123</v>
      </c>
    </row>
    <row r="393" spans="1:41" x14ac:dyDescent="0.3">
      <c r="A393">
        <v>116002</v>
      </c>
      <c r="B393" t="s">
        <v>3192</v>
      </c>
      <c r="C393" t="s">
        <v>3193</v>
      </c>
      <c r="D393" s="1">
        <v>20773</v>
      </c>
      <c r="E393" t="s">
        <v>44</v>
      </c>
      <c r="F393">
        <v>141574</v>
      </c>
      <c r="G393">
        <v>296</v>
      </c>
      <c r="H393" t="s">
        <v>45</v>
      </c>
      <c r="I393">
        <v>1923</v>
      </c>
      <c r="J393" t="s">
        <v>3032</v>
      </c>
      <c r="K393" s="2" t="s">
        <v>3194</v>
      </c>
      <c r="L393">
        <v>8606255838</v>
      </c>
      <c r="M393" t="s">
        <v>3195</v>
      </c>
      <c r="N393" t="s">
        <v>49</v>
      </c>
      <c r="O393" t="s">
        <v>50</v>
      </c>
      <c r="P393" s="1">
        <v>44167</v>
      </c>
      <c r="Q393" s="1">
        <v>41666</v>
      </c>
      <c r="R393" s="1">
        <v>44180</v>
      </c>
      <c r="S393" t="b">
        <v>0</v>
      </c>
      <c r="T393" t="b">
        <v>0</v>
      </c>
      <c r="U393" t="b">
        <v>0</v>
      </c>
      <c r="V393" t="b">
        <v>1</v>
      </c>
      <c r="W393" t="b">
        <v>0</v>
      </c>
      <c r="X393" t="b">
        <v>0</v>
      </c>
      <c r="AA393" s="1">
        <v>44468.429166666669</v>
      </c>
      <c r="AB393" t="s">
        <v>3196</v>
      </c>
      <c r="AC393" t="s">
        <v>3197</v>
      </c>
      <c r="AD393" t="s">
        <v>3198</v>
      </c>
      <c r="AF393" t="s">
        <v>3199</v>
      </c>
      <c r="AG393" t="s">
        <v>116</v>
      </c>
      <c r="AH393">
        <v>6339</v>
      </c>
      <c r="AJ393" t="b">
        <v>0</v>
      </c>
      <c r="AK393" t="s">
        <v>3200</v>
      </c>
      <c r="AL393">
        <v>141574</v>
      </c>
      <c r="AM393" t="s">
        <v>1580</v>
      </c>
      <c r="AN393" t="s">
        <v>1123</v>
      </c>
      <c r="AO393" t="s">
        <v>1123</v>
      </c>
    </row>
    <row r="394" spans="1:41" x14ac:dyDescent="0.3">
      <c r="A394">
        <v>116027</v>
      </c>
      <c r="B394" t="s">
        <v>3201</v>
      </c>
      <c r="C394" t="s">
        <v>3202</v>
      </c>
      <c r="D394" s="1">
        <v>21043</v>
      </c>
      <c r="E394" t="s">
        <v>44</v>
      </c>
      <c r="F394" t="s">
        <v>3203</v>
      </c>
      <c r="G394">
        <v>296</v>
      </c>
      <c r="H394" t="s">
        <v>45</v>
      </c>
      <c r="I394">
        <v>1923</v>
      </c>
      <c r="J394" t="s">
        <v>3032</v>
      </c>
      <c r="K394" s="2" t="s">
        <v>3204</v>
      </c>
      <c r="L394">
        <v>4233846856</v>
      </c>
      <c r="M394" t="s">
        <v>3205</v>
      </c>
      <c r="N394" t="s">
        <v>49</v>
      </c>
      <c r="O394" t="s">
        <v>50</v>
      </c>
      <c r="P394" s="1">
        <v>44106</v>
      </c>
      <c r="Q394" s="1">
        <v>40878</v>
      </c>
      <c r="R394" s="1">
        <v>44118</v>
      </c>
      <c r="S394" t="b">
        <v>0</v>
      </c>
      <c r="T394" t="b">
        <v>0</v>
      </c>
      <c r="U394" t="b">
        <v>0</v>
      </c>
      <c r="V394" t="b">
        <v>1</v>
      </c>
      <c r="W394" t="b">
        <v>0</v>
      </c>
      <c r="X394" t="b">
        <v>0</v>
      </c>
      <c r="AA394" s="1">
        <v>44468.476388888892</v>
      </c>
      <c r="AB394" t="s">
        <v>3206</v>
      </c>
      <c r="AC394" t="s">
        <v>3207</v>
      </c>
      <c r="AD394" t="s">
        <v>3208</v>
      </c>
      <c r="AF394" t="s">
        <v>3209</v>
      </c>
      <c r="AG394" t="s">
        <v>98</v>
      </c>
      <c r="AH394">
        <v>37617</v>
      </c>
      <c r="AJ394" t="b">
        <v>0</v>
      </c>
      <c r="AK394" t="s">
        <v>3210</v>
      </c>
      <c r="AL394" t="s">
        <v>3203</v>
      </c>
      <c r="AM394" t="s">
        <v>1580</v>
      </c>
      <c r="AN394" t="s">
        <v>1123</v>
      </c>
      <c r="AO394" t="s">
        <v>1123</v>
      </c>
    </row>
    <row r="395" spans="1:41" x14ac:dyDescent="0.3">
      <c r="A395">
        <v>116039</v>
      </c>
      <c r="B395" t="s">
        <v>3211</v>
      </c>
      <c r="C395" t="s">
        <v>3212</v>
      </c>
      <c r="D395" s="1">
        <v>23778</v>
      </c>
      <c r="E395" t="s">
        <v>44</v>
      </c>
      <c r="F395">
        <v>119182</v>
      </c>
      <c r="G395">
        <v>296</v>
      </c>
      <c r="H395" t="s">
        <v>45</v>
      </c>
      <c r="I395">
        <v>1923</v>
      </c>
      <c r="J395" t="s">
        <v>3032</v>
      </c>
      <c r="K395" s="2" t="s">
        <v>3213</v>
      </c>
      <c r="L395">
        <v>3373195612</v>
      </c>
      <c r="M395" t="s">
        <v>3214</v>
      </c>
      <c r="N395" t="s">
        <v>49</v>
      </c>
      <c r="O395" t="s">
        <v>497</v>
      </c>
      <c r="P395" s="1">
        <v>44212</v>
      </c>
      <c r="Q395" s="1">
        <v>40878</v>
      </c>
      <c r="R395" s="1">
        <v>44223</v>
      </c>
      <c r="S395" t="b">
        <v>0</v>
      </c>
      <c r="T395" t="b">
        <v>0</v>
      </c>
      <c r="U395" t="b">
        <v>0</v>
      </c>
      <c r="V395" t="b">
        <v>1</v>
      </c>
      <c r="W395" t="b">
        <v>0</v>
      </c>
      <c r="X395" t="b">
        <v>0</v>
      </c>
      <c r="AD395" t="s">
        <v>3215</v>
      </c>
      <c r="AF395" t="s">
        <v>3216</v>
      </c>
      <c r="AG395" t="s">
        <v>600</v>
      </c>
      <c r="AH395">
        <v>70422</v>
      </c>
      <c r="AJ395" t="b">
        <v>0</v>
      </c>
      <c r="AK395" t="s">
        <v>3217</v>
      </c>
      <c r="AL395">
        <v>119182</v>
      </c>
      <c r="AM395" t="s">
        <v>1580</v>
      </c>
      <c r="AN395" t="s">
        <v>1123</v>
      </c>
      <c r="AO395" t="s">
        <v>1123</v>
      </c>
    </row>
    <row r="396" spans="1:41" x14ac:dyDescent="0.3">
      <c r="A396">
        <v>116043</v>
      </c>
      <c r="B396" t="s">
        <v>3218</v>
      </c>
      <c r="C396" t="s">
        <v>3219</v>
      </c>
      <c r="D396" s="1">
        <v>23882</v>
      </c>
      <c r="E396" t="s">
        <v>44</v>
      </c>
      <c r="F396">
        <v>117705</v>
      </c>
      <c r="G396">
        <v>296</v>
      </c>
      <c r="H396" t="s">
        <v>45</v>
      </c>
      <c r="I396">
        <v>1923</v>
      </c>
      <c r="J396" t="s">
        <v>3032</v>
      </c>
      <c r="K396" s="2" t="s">
        <v>3220</v>
      </c>
      <c r="L396">
        <v>6303386457</v>
      </c>
      <c r="M396" t="s">
        <v>3221</v>
      </c>
      <c r="N396" t="s">
        <v>49</v>
      </c>
      <c r="O396" t="s">
        <v>497</v>
      </c>
      <c r="P396" s="1">
        <v>44201</v>
      </c>
      <c r="Q396" s="1">
        <v>40878</v>
      </c>
      <c r="R396" s="1">
        <v>44223</v>
      </c>
      <c r="S396" t="b">
        <v>0</v>
      </c>
      <c r="T396" t="b">
        <v>0</v>
      </c>
      <c r="U396" t="b">
        <v>0</v>
      </c>
      <c r="V396" t="b">
        <v>1</v>
      </c>
      <c r="W396" t="b">
        <v>0</v>
      </c>
      <c r="X396" t="b">
        <v>0</v>
      </c>
      <c r="AA396" s="1">
        <v>44467.554166666669</v>
      </c>
      <c r="AB396" t="s">
        <v>3222</v>
      </c>
      <c r="AC396" t="s">
        <v>3223</v>
      </c>
      <c r="AD396" t="s">
        <v>3224</v>
      </c>
      <c r="AF396" t="s">
        <v>3225</v>
      </c>
      <c r="AG396" t="s">
        <v>600</v>
      </c>
      <c r="AH396">
        <v>70538</v>
      </c>
      <c r="AJ396" t="b">
        <v>0</v>
      </c>
      <c r="AK396" t="s">
        <v>3226</v>
      </c>
      <c r="AL396">
        <v>117705</v>
      </c>
      <c r="AM396" t="s">
        <v>1580</v>
      </c>
      <c r="AN396" t="s">
        <v>1123</v>
      </c>
      <c r="AO396" t="s">
        <v>1123</v>
      </c>
    </row>
    <row r="397" spans="1:41" x14ac:dyDescent="0.3">
      <c r="A397">
        <v>116048</v>
      </c>
      <c r="B397" t="s">
        <v>3227</v>
      </c>
      <c r="C397" t="s">
        <v>3228</v>
      </c>
      <c r="D397" s="1">
        <v>21067</v>
      </c>
      <c r="E397" t="s">
        <v>77</v>
      </c>
      <c r="F397" t="s">
        <v>3229</v>
      </c>
      <c r="G397">
        <v>296</v>
      </c>
      <c r="H397" t="s">
        <v>45</v>
      </c>
      <c r="I397">
        <v>1923</v>
      </c>
      <c r="J397" t="s">
        <v>3032</v>
      </c>
      <c r="K397" s="2" t="s">
        <v>3230</v>
      </c>
      <c r="L397">
        <v>4095023131</v>
      </c>
      <c r="M397" t="s">
        <v>3231</v>
      </c>
      <c r="N397" t="s">
        <v>49</v>
      </c>
      <c r="O397" t="s">
        <v>497</v>
      </c>
      <c r="P397" s="1">
        <v>44167</v>
      </c>
      <c r="Q397" s="1">
        <v>42541</v>
      </c>
      <c r="R397" s="1">
        <v>44174</v>
      </c>
      <c r="S397" t="b">
        <v>0</v>
      </c>
      <c r="T397" t="b">
        <v>0</v>
      </c>
      <c r="U397" t="b">
        <v>0</v>
      </c>
      <c r="V397" t="b">
        <v>1</v>
      </c>
      <c r="W397" t="b">
        <v>0</v>
      </c>
      <c r="X397" t="b">
        <v>0</v>
      </c>
      <c r="AA397" s="1">
        <v>44477.411805555559</v>
      </c>
      <c r="AB397" t="s">
        <v>3232</v>
      </c>
      <c r="AC397" t="s">
        <v>3233</v>
      </c>
      <c r="AD397" t="s">
        <v>3234</v>
      </c>
      <c r="AF397" t="s">
        <v>351</v>
      </c>
      <c r="AG397" t="s">
        <v>168</v>
      </c>
      <c r="AH397">
        <v>77581</v>
      </c>
      <c r="AJ397" t="b">
        <v>0</v>
      </c>
      <c r="AK397" t="s">
        <v>3235</v>
      </c>
      <c r="AL397" t="s">
        <v>3229</v>
      </c>
      <c r="AM397" t="s">
        <v>1580</v>
      </c>
      <c r="AN397" t="s">
        <v>1123</v>
      </c>
      <c r="AO397" t="s">
        <v>1123</v>
      </c>
    </row>
    <row r="398" spans="1:41" x14ac:dyDescent="0.3">
      <c r="A398">
        <v>116050</v>
      </c>
      <c r="B398" t="s">
        <v>3236</v>
      </c>
      <c r="C398" t="s">
        <v>3237</v>
      </c>
      <c r="D398" s="1">
        <v>23659</v>
      </c>
      <c r="E398" t="s">
        <v>44</v>
      </c>
      <c r="F398">
        <v>136384</v>
      </c>
      <c r="G398">
        <v>296</v>
      </c>
      <c r="H398" t="s">
        <v>45</v>
      </c>
      <c r="I398">
        <v>1923</v>
      </c>
      <c r="J398" t="s">
        <v>3032</v>
      </c>
      <c r="K398" s="2" t="s">
        <v>3238</v>
      </c>
      <c r="L398">
        <v>5806683219</v>
      </c>
      <c r="M398" t="s">
        <v>3239</v>
      </c>
      <c r="N398" t="s">
        <v>49</v>
      </c>
      <c r="O398" t="s">
        <v>497</v>
      </c>
      <c r="P398" s="1">
        <v>44345</v>
      </c>
      <c r="Q398" s="1">
        <v>41374</v>
      </c>
      <c r="R398" s="1">
        <v>44356</v>
      </c>
      <c r="S398" t="b">
        <v>0</v>
      </c>
      <c r="T398" t="b">
        <v>0</v>
      </c>
      <c r="U398" t="b">
        <v>0</v>
      </c>
      <c r="V398" t="b">
        <v>1</v>
      </c>
      <c r="W398" t="b">
        <v>0</v>
      </c>
      <c r="X398" t="b">
        <v>0</v>
      </c>
      <c r="AD398" t="s">
        <v>3240</v>
      </c>
      <c r="AF398" t="s">
        <v>3241</v>
      </c>
      <c r="AG398" t="s">
        <v>648</v>
      </c>
      <c r="AH398">
        <v>73463</v>
      </c>
      <c r="AJ398" t="b">
        <v>0</v>
      </c>
      <c r="AK398" t="s">
        <v>3242</v>
      </c>
      <c r="AL398">
        <v>136384</v>
      </c>
      <c r="AM398" t="s">
        <v>1580</v>
      </c>
      <c r="AN398" t="s">
        <v>1123</v>
      </c>
      <c r="AO398" t="s">
        <v>1123</v>
      </c>
    </row>
    <row r="399" spans="1:41" x14ac:dyDescent="0.3">
      <c r="A399">
        <v>116055</v>
      </c>
      <c r="B399" t="s">
        <v>3243</v>
      </c>
      <c r="C399" t="s">
        <v>3244</v>
      </c>
      <c r="D399" s="1">
        <v>21095</v>
      </c>
      <c r="E399" t="s">
        <v>44</v>
      </c>
      <c r="F399">
        <v>119053</v>
      </c>
      <c r="G399">
        <v>296</v>
      </c>
      <c r="H399" t="s">
        <v>45</v>
      </c>
      <c r="I399">
        <v>1923</v>
      </c>
      <c r="J399" t="s">
        <v>3032</v>
      </c>
      <c r="K399" s="2" t="s">
        <v>3245</v>
      </c>
      <c r="L399">
        <v>9724290005</v>
      </c>
      <c r="M399" t="s">
        <v>3246</v>
      </c>
      <c r="N399" t="s">
        <v>49</v>
      </c>
      <c r="O399" t="s">
        <v>497</v>
      </c>
      <c r="P399" s="1">
        <v>44032</v>
      </c>
      <c r="Q399" s="1">
        <v>42275</v>
      </c>
      <c r="R399" s="1">
        <v>44048</v>
      </c>
      <c r="S399" t="b">
        <v>0</v>
      </c>
      <c r="T399" t="b">
        <v>0</v>
      </c>
      <c r="U399" t="b">
        <v>0</v>
      </c>
      <c r="V399" t="b">
        <v>1</v>
      </c>
      <c r="W399" t="b">
        <v>1</v>
      </c>
      <c r="X399" t="b">
        <v>0</v>
      </c>
      <c r="AD399" t="s">
        <v>3247</v>
      </c>
      <c r="AF399" t="s">
        <v>3248</v>
      </c>
      <c r="AG399" t="s">
        <v>168</v>
      </c>
      <c r="AH399">
        <v>75098</v>
      </c>
      <c r="AJ399" t="b">
        <v>0</v>
      </c>
      <c r="AK399" t="s">
        <v>3249</v>
      </c>
      <c r="AL399">
        <v>119053</v>
      </c>
      <c r="AM399" t="s">
        <v>1580</v>
      </c>
      <c r="AN399" t="s">
        <v>1123</v>
      </c>
      <c r="AO399" t="s">
        <v>1123</v>
      </c>
    </row>
    <row r="400" spans="1:41" x14ac:dyDescent="0.3">
      <c r="A400">
        <v>116064</v>
      </c>
      <c r="B400" t="s">
        <v>3250</v>
      </c>
      <c r="C400" t="s">
        <v>3251</v>
      </c>
      <c r="D400" s="1">
        <v>22695</v>
      </c>
      <c r="E400" t="s">
        <v>44</v>
      </c>
      <c r="F400">
        <v>137033</v>
      </c>
      <c r="G400">
        <v>296</v>
      </c>
      <c r="H400" t="s">
        <v>45</v>
      </c>
      <c r="I400">
        <v>1923</v>
      </c>
      <c r="J400" t="s">
        <v>3032</v>
      </c>
      <c r="K400" s="2" t="s">
        <v>3252</v>
      </c>
      <c r="L400">
        <v>9403993603</v>
      </c>
      <c r="M400" t="s">
        <v>3253</v>
      </c>
      <c r="N400" t="s">
        <v>49</v>
      </c>
      <c r="O400" t="s">
        <v>50</v>
      </c>
      <c r="P400" s="1">
        <v>44058</v>
      </c>
      <c r="Q400" s="1">
        <v>41374</v>
      </c>
      <c r="R400" s="1">
        <v>44071</v>
      </c>
      <c r="S400" t="b">
        <v>0</v>
      </c>
      <c r="T400" t="b">
        <v>0</v>
      </c>
      <c r="U400" t="b">
        <v>0</v>
      </c>
      <c r="V400" t="b">
        <v>1</v>
      </c>
      <c r="W400" t="b">
        <v>1</v>
      </c>
      <c r="X400" t="b">
        <v>0</v>
      </c>
      <c r="AA400" s="1">
        <v>44469.338888888888</v>
      </c>
      <c r="AB400" t="s">
        <v>3254</v>
      </c>
      <c r="AC400" t="s">
        <v>3255</v>
      </c>
      <c r="AD400" t="s">
        <v>3256</v>
      </c>
      <c r="AF400" t="s">
        <v>3257</v>
      </c>
      <c r="AG400" t="s">
        <v>168</v>
      </c>
      <c r="AH400">
        <v>76234</v>
      </c>
      <c r="AJ400" t="b">
        <v>0</v>
      </c>
      <c r="AK400" t="s">
        <v>3258</v>
      </c>
      <c r="AL400">
        <v>137033</v>
      </c>
      <c r="AM400" t="s">
        <v>1580</v>
      </c>
      <c r="AN400" t="s">
        <v>1123</v>
      </c>
      <c r="AO400" t="s">
        <v>1123</v>
      </c>
    </row>
    <row r="401" spans="1:41" x14ac:dyDescent="0.3">
      <c r="A401">
        <v>116065</v>
      </c>
      <c r="B401" t="s">
        <v>3259</v>
      </c>
      <c r="C401" t="s">
        <v>3260</v>
      </c>
      <c r="D401" s="1">
        <v>22825</v>
      </c>
      <c r="E401" t="s">
        <v>44</v>
      </c>
      <c r="F401">
        <v>103565</v>
      </c>
      <c r="G401">
        <v>296</v>
      </c>
      <c r="H401" t="s">
        <v>45</v>
      </c>
      <c r="I401">
        <v>1923</v>
      </c>
      <c r="J401" t="s">
        <v>3032</v>
      </c>
      <c r="K401" s="2" t="s">
        <v>3261</v>
      </c>
      <c r="L401">
        <v>2816870088</v>
      </c>
      <c r="M401" t="s">
        <v>3262</v>
      </c>
      <c r="N401" t="s">
        <v>49</v>
      </c>
      <c r="O401" t="s">
        <v>50</v>
      </c>
      <c r="P401" s="1">
        <v>44173</v>
      </c>
      <c r="Q401" s="1">
        <v>40878</v>
      </c>
      <c r="R401" s="1">
        <v>44184</v>
      </c>
      <c r="S401" t="b">
        <v>0</v>
      </c>
      <c r="T401" t="b">
        <v>0</v>
      </c>
      <c r="U401" t="b">
        <v>0</v>
      </c>
      <c r="V401" t="b">
        <v>1</v>
      </c>
      <c r="W401" t="b">
        <v>0</v>
      </c>
      <c r="X401" t="b">
        <v>0</v>
      </c>
      <c r="Y401">
        <v>11</v>
      </c>
      <c r="Z401">
        <v>2021</v>
      </c>
      <c r="AD401" t="s">
        <v>3263</v>
      </c>
      <c r="AF401" t="s">
        <v>3264</v>
      </c>
      <c r="AG401" t="s">
        <v>168</v>
      </c>
      <c r="AH401">
        <v>77546</v>
      </c>
      <c r="AJ401" t="b">
        <v>0</v>
      </c>
      <c r="AK401" t="s">
        <v>3265</v>
      </c>
      <c r="AL401">
        <v>103565</v>
      </c>
      <c r="AM401" t="s">
        <v>1122</v>
      </c>
      <c r="AN401" t="s">
        <v>1123</v>
      </c>
      <c r="AO401" t="s">
        <v>1123</v>
      </c>
    </row>
    <row r="402" spans="1:41" x14ac:dyDescent="0.3">
      <c r="A402">
        <v>116067</v>
      </c>
      <c r="B402" t="s">
        <v>3266</v>
      </c>
      <c r="C402" t="s">
        <v>3267</v>
      </c>
      <c r="D402" s="1">
        <v>21236</v>
      </c>
      <c r="E402" t="s">
        <v>44</v>
      </c>
      <c r="F402">
        <v>103592</v>
      </c>
      <c r="G402">
        <v>296</v>
      </c>
      <c r="H402" t="s">
        <v>45</v>
      </c>
      <c r="I402">
        <v>1923</v>
      </c>
      <c r="J402" t="s">
        <v>3032</v>
      </c>
      <c r="K402" s="2" t="s">
        <v>3268</v>
      </c>
      <c r="L402">
        <v>4097813892</v>
      </c>
      <c r="M402" t="s">
        <v>3269</v>
      </c>
      <c r="N402" t="s">
        <v>49</v>
      </c>
      <c r="O402" t="s">
        <v>50</v>
      </c>
      <c r="P402" s="1">
        <v>44173</v>
      </c>
      <c r="Q402" s="1">
        <v>40878</v>
      </c>
      <c r="R402" s="1">
        <v>44184</v>
      </c>
      <c r="S402" t="b">
        <v>0</v>
      </c>
      <c r="T402" t="b">
        <v>0</v>
      </c>
      <c r="U402" t="b">
        <v>0</v>
      </c>
      <c r="V402" t="b">
        <v>1</v>
      </c>
      <c r="W402" t="b">
        <v>0</v>
      </c>
      <c r="X402" t="b">
        <v>0</v>
      </c>
      <c r="Y402">
        <v>12</v>
      </c>
      <c r="Z402">
        <v>2021</v>
      </c>
      <c r="AD402" t="s">
        <v>3270</v>
      </c>
      <c r="AF402" t="s">
        <v>3271</v>
      </c>
      <c r="AG402" t="s">
        <v>168</v>
      </c>
      <c r="AH402">
        <v>77706</v>
      </c>
      <c r="AJ402" t="b">
        <v>0</v>
      </c>
      <c r="AK402" t="s">
        <v>3272</v>
      </c>
      <c r="AL402">
        <v>103592</v>
      </c>
      <c r="AM402" t="s">
        <v>1122</v>
      </c>
      <c r="AN402" t="s">
        <v>1123</v>
      </c>
      <c r="AO402" t="s">
        <v>1123</v>
      </c>
    </row>
    <row r="403" spans="1:41" x14ac:dyDescent="0.3">
      <c r="A403">
        <v>116118</v>
      </c>
      <c r="B403" t="s">
        <v>3273</v>
      </c>
      <c r="C403" t="s">
        <v>3274</v>
      </c>
      <c r="D403" s="1">
        <v>21979</v>
      </c>
      <c r="E403" t="s">
        <v>44</v>
      </c>
      <c r="F403">
        <v>119417</v>
      </c>
      <c r="G403">
        <v>296</v>
      </c>
      <c r="H403" t="s">
        <v>45</v>
      </c>
      <c r="I403">
        <v>1923</v>
      </c>
      <c r="J403" t="s">
        <v>3032</v>
      </c>
      <c r="K403" s="2" t="s">
        <v>3275</v>
      </c>
      <c r="L403">
        <v>8162103398</v>
      </c>
      <c r="M403" t="s">
        <v>3276</v>
      </c>
      <c r="N403" t="s">
        <v>49</v>
      </c>
      <c r="O403" t="s">
        <v>50</v>
      </c>
      <c r="P403" s="1">
        <v>44106</v>
      </c>
      <c r="Q403" s="1">
        <v>40878</v>
      </c>
      <c r="R403" s="1">
        <v>44118</v>
      </c>
      <c r="S403" t="b">
        <v>0</v>
      </c>
      <c r="T403" t="b">
        <v>0</v>
      </c>
      <c r="U403" t="b">
        <v>0</v>
      </c>
      <c r="V403" t="b">
        <v>1</v>
      </c>
      <c r="W403" t="b">
        <v>0</v>
      </c>
      <c r="X403" t="b">
        <v>0</v>
      </c>
      <c r="AA403" s="1">
        <v>44473.373611111114</v>
      </c>
      <c r="AB403" t="s">
        <v>3277</v>
      </c>
      <c r="AC403" t="s">
        <v>3278</v>
      </c>
      <c r="AD403" t="s">
        <v>3279</v>
      </c>
      <c r="AF403" t="s">
        <v>3280</v>
      </c>
      <c r="AG403" t="s">
        <v>807</v>
      </c>
      <c r="AH403">
        <v>64076</v>
      </c>
      <c r="AJ403" t="b">
        <v>0</v>
      </c>
      <c r="AK403" t="s">
        <v>3281</v>
      </c>
      <c r="AL403">
        <v>119417</v>
      </c>
      <c r="AM403" t="s">
        <v>1580</v>
      </c>
      <c r="AN403" t="s">
        <v>1123</v>
      </c>
      <c r="AO403" t="s">
        <v>1123</v>
      </c>
    </row>
    <row r="404" spans="1:41" x14ac:dyDescent="0.3">
      <c r="A404">
        <v>116128</v>
      </c>
      <c r="B404" t="s">
        <v>3282</v>
      </c>
      <c r="C404" t="s">
        <v>3283</v>
      </c>
      <c r="D404" s="1">
        <v>22393</v>
      </c>
      <c r="E404" t="s">
        <v>44</v>
      </c>
      <c r="F404">
        <v>122323</v>
      </c>
      <c r="G404">
        <v>296</v>
      </c>
      <c r="H404" t="s">
        <v>45</v>
      </c>
      <c r="I404">
        <v>1923</v>
      </c>
      <c r="J404" t="s">
        <v>3032</v>
      </c>
      <c r="K404" s="2" t="s">
        <v>3284</v>
      </c>
      <c r="L404">
        <v>8165472849</v>
      </c>
      <c r="M404" t="s">
        <v>3285</v>
      </c>
      <c r="N404" t="s">
        <v>49</v>
      </c>
      <c r="O404" t="s">
        <v>50</v>
      </c>
      <c r="P404" s="1">
        <v>44120</v>
      </c>
      <c r="Q404" s="1">
        <v>40878</v>
      </c>
      <c r="R404" s="1">
        <v>44215</v>
      </c>
      <c r="S404" t="b">
        <v>0</v>
      </c>
      <c r="T404" t="b">
        <v>0</v>
      </c>
      <c r="U404" t="b">
        <v>0</v>
      </c>
      <c r="V404" t="b">
        <v>1</v>
      </c>
      <c r="W404" t="b">
        <v>0</v>
      </c>
      <c r="X404" t="b">
        <v>0</v>
      </c>
      <c r="AD404" t="s">
        <v>3286</v>
      </c>
      <c r="AF404" t="s">
        <v>3287</v>
      </c>
      <c r="AG404" t="s">
        <v>807</v>
      </c>
      <c r="AH404">
        <v>64063</v>
      </c>
      <c r="AJ404" t="b">
        <v>0</v>
      </c>
      <c r="AK404" t="s">
        <v>3288</v>
      </c>
      <c r="AL404">
        <v>122323</v>
      </c>
      <c r="AM404" t="s">
        <v>1580</v>
      </c>
      <c r="AN404" t="s">
        <v>1123</v>
      </c>
      <c r="AO404" t="s">
        <v>1123</v>
      </c>
    </row>
    <row r="405" spans="1:41" x14ac:dyDescent="0.3">
      <c r="A405">
        <v>116136</v>
      </c>
      <c r="B405" t="s">
        <v>3289</v>
      </c>
      <c r="C405" t="s">
        <v>3290</v>
      </c>
      <c r="D405" s="1">
        <v>22886</v>
      </c>
      <c r="E405" t="s">
        <v>77</v>
      </c>
      <c r="F405" t="s">
        <v>3291</v>
      </c>
      <c r="G405">
        <v>296</v>
      </c>
      <c r="H405" t="s">
        <v>45</v>
      </c>
      <c r="I405">
        <v>1923</v>
      </c>
      <c r="J405" t="s">
        <v>3032</v>
      </c>
      <c r="K405" s="2" t="s">
        <v>3292</v>
      </c>
      <c r="L405">
        <v>2813615634</v>
      </c>
      <c r="M405" t="s">
        <v>3293</v>
      </c>
      <c r="N405" t="s">
        <v>49</v>
      </c>
      <c r="O405" t="s">
        <v>50</v>
      </c>
      <c r="P405" s="1">
        <v>44173</v>
      </c>
      <c r="Q405" s="1">
        <v>40878</v>
      </c>
      <c r="R405" s="1">
        <v>44184</v>
      </c>
      <c r="S405" t="b">
        <v>0</v>
      </c>
      <c r="T405" t="b">
        <v>0</v>
      </c>
      <c r="U405" t="b">
        <v>0</v>
      </c>
      <c r="V405" t="b">
        <v>1</v>
      </c>
      <c r="W405" t="b">
        <v>0</v>
      </c>
      <c r="X405" t="b">
        <v>0</v>
      </c>
      <c r="AA405" s="1">
        <v>44466.697222222225</v>
      </c>
      <c r="AB405" t="s">
        <v>3294</v>
      </c>
      <c r="AC405" t="s">
        <v>3295</v>
      </c>
      <c r="AD405" t="s">
        <v>3296</v>
      </c>
      <c r="AF405" t="s">
        <v>3297</v>
      </c>
      <c r="AG405" t="s">
        <v>168</v>
      </c>
      <c r="AH405">
        <v>77345</v>
      </c>
      <c r="AJ405" t="b">
        <v>0</v>
      </c>
      <c r="AK405" t="s">
        <v>3298</v>
      </c>
      <c r="AL405" t="s">
        <v>3291</v>
      </c>
      <c r="AM405" t="s">
        <v>1580</v>
      </c>
      <c r="AN405" t="s">
        <v>1123</v>
      </c>
      <c r="AO405" t="s">
        <v>1123</v>
      </c>
    </row>
    <row r="406" spans="1:41" x14ac:dyDescent="0.3">
      <c r="A406">
        <v>116161</v>
      </c>
      <c r="B406" t="s">
        <v>3299</v>
      </c>
      <c r="C406" t="s">
        <v>3300</v>
      </c>
      <c r="D406" s="1">
        <v>20714</v>
      </c>
      <c r="E406" t="s">
        <v>44</v>
      </c>
      <c r="F406">
        <v>103977</v>
      </c>
      <c r="G406">
        <v>296</v>
      </c>
      <c r="H406" t="s">
        <v>45</v>
      </c>
      <c r="I406">
        <v>1923</v>
      </c>
      <c r="J406" t="s">
        <v>3032</v>
      </c>
      <c r="K406" s="2" t="s">
        <v>3301</v>
      </c>
      <c r="L406">
        <v>6305444360</v>
      </c>
      <c r="M406" t="s">
        <v>3302</v>
      </c>
      <c r="N406" t="s">
        <v>49</v>
      </c>
      <c r="O406" t="s">
        <v>50</v>
      </c>
      <c r="P406" s="1">
        <v>44196</v>
      </c>
      <c r="Q406" s="1">
        <v>40878</v>
      </c>
      <c r="R406" s="1">
        <v>44210</v>
      </c>
      <c r="S406" t="b">
        <v>0</v>
      </c>
      <c r="T406" t="b">
        <v>0</v>
      </c>
      <c r="U406" t="b">
        <v>0</v>
      </c>
      <c r="V406" t="b">
        <v>1</v>
      </c>
      <c r="W406" t="b">
        <v>0</v>
      </c>
      <c r="X406" t="b">
        <v>0</v>
      </c>
      <c r="Y406">
        <v>12</v>
      </c>
      <c r="Z406">
        <v>2021</v>
      </c>
      <c r="AA406" s="1">
        <v>44467.398611111108</v>
      </c>
      <c r="AB406" t="s">
        <v>3303</v>
      </c>
      <c r="AC406" t="s">
        <v>3304</v>
      </c>
      <c r="AD406" t="s">
        <v>3305</v>
      </c>
      <c r="AF406" t="s">
        <v>3306</v>
      </c>
      <c r="AG406" t="s">
        <v>230</v>
      </c>
      <c r="AH406">
        <v>60564</v>
      </c>
      <c r="AJ406" t="b">
        <v>0</v>
      </c>
      <c r="AK406" t="s">
        <v>3307</v>
      </c>
      <c r="AL406">
        <v>103977</v>
      </c>
      <c r="AM406" t="s">
        <v>1122</v>
      </c>
      <c r="AN406" t="s">
        <v>1123</v>
      </c>
      <c r="AO406" t="s">
        <v>1123</v>
      </c>
    </row>
    <row r="407" spans="1:41" x14ac:dyDescent="0.3">
      <c r="A407">
        <v>116190</v>
      </c>
      <c r="B407" t="s">
        <v>3308</v>
      </c>
      <c r="C407" t="s">
        <v>3309</v>
      </c>
      <c r="D407" s="1">
        <v>22640</v>
      </c>
      <c r="E407" t="s">
        <v>77</v>
      </c>
      <c r="F407" t="s">
        <v>3310</v>
      </c>
      <c r="G407">
        <v>296</v>
      </c>
      <c r="H407" t="s">
        <v>45</v>
      </c>
      <c r="I407">
        <v>1923</v>
      </c>
      <c r="J407" t="s">
        <v>3032</v>
      </c>
      <c r="K407" s="2" t="s">
        <v>3311</v>
      </c>
      <c r="L407">
        <v>5614367345</v>
      </c>
      <c r="M407" t="s">
        <v>3312</v>
      </c>
      <c r="N407" t="s">
        <v>49</v>
      </c>
      <c r="O407" t="s">
        <v>50</v>
      </c>
      <c r="P407" s="1">
        <v>44106</v>
      </c>
      <c r="Q407" s="1">
        <v>40878</v>
      </c>
      <c r="R407" s="1">
        <v>44118</v>
      </c>
      <c r="S407" t="b">
        <v>0</v>
      </c>
      <c r="T407" t="b">
        <v>0</v>
      </c>
      <c r="U407" t="b">
        <v>0</v>
      </c>
      <c r="V407" t="b">
        <v>1</v>
      </c>
      <c r="W407" t="b">
        <v>0</v>
      </c>
      <c r="X407" t="b">
        <v>0</v>
      </c>
      <c r="AD407" t="s">
        <v>3313</v>
      </c>
      <c r="AF407" t="s">
        <v>3314</v>
      </c>
      <c r="AG407" t="s">
        <v>158</v>
      </c>
      <c r="AH407">
        <v>33461</v>
      </c>
      <c r="AJ407" t="b">
        <v>0</v>
      </c>
      <c r="AK407" t="s">
        <v>3315</v>
      </c>
      <c r="AL407" t="s">
        <v>3310</v>
      </c>
      <c r="AM407" t="s">
        <v>1580</v>
      </c>
      <c r="AN407" t="s">
        <v>1123</v>
      </c>
      <c r="AO407" t="s">
        <v>1123</v>
      </c>
    </row>
    <row r="408" spans="1:41" x14ac:dyDescent="0.3">
      <c r="A408">
        <v>116197</v>
      </c>
      <c r="B408" t="s">
        <v>3316</v>
      </c>
      <c r="C408" t="s">
        <v>3317</v>
      </c>
      <c r="D408" s="1">
        <v>22783</v>
      </c>
      <c r="E408" t="s">
        <v>44</v>
      </c>
      <c r="F408">
        <v>100041</v>
      </c>
      <c r="G408">
        <v>296</v>
      </c>
      <c r="H408" t="s">
        <v>45</v>
      </c>
      <c r="I408">
        <v>1923</v>
      </c>
      <c r="J408" t="s">
        <v>3032</v>
      </c>
      <c r="K408" s="2" t="s">
        <v>3318</v>
      </c>
      <c r="L408">
        <v>2247690081</v>
      </c>
      <c r="M408" t="s">
        <v>3319</v>
      </c>
      <c r="N408" t="s">
        <v>49</v>
      </c>
      <c r="O408" t="s">
        <v>50</v>
      </c>
      <c r="P408" s="1">
        <v>44012</v>
      </c>
      <c r="Q408" s="1">
        <v>40878</v>
      </c>
      <c r="R408" s="1">
        <v>44013</v>
      </c>
      <c r="S408" t="b">
        <v>0</v>
      </c>
      <c r="T408" t="b">
        <v>0</v>
      </c>
      <c r="U408" t="b">
        <v>0</v>
      </c>
      <c r="V408" t="b">
        <v>1</v>
      </c>
      <c r="W408" t="b">
        <v>0</v>
      </c>
      <c r="X408" t="b">
        <v>0</v>
      </c>
      <c r="Y408">
        <v>12</v>
      </c>
      <c r="Z408">
        <v>2099</v>
      </c>
      <c r="AA408" s="1">
        <v>44469.813194444447</v>
      </c>
      <c r="AB408" t="s">
        <v>3320</v>
      </c>
      <c r="AC408" t="s">
        <v>3321</v>
      </c>
      <c r="AD408" t="s">
        <v>3322</v>
      </c>
      <c r="AF408" t="s">
        <v>3323</v>
      </c>
      <c r="AG408" t="s">
        <v>230</v>
      </c>
      <c r="AH408">
        <v>60187</v>
      </c>
      <c r="AJ408" t="b">
        <v>0</v>
      </c>
      <c r="AK408" t="s">
        <v>3324</v>
      </c>
      <c r="AL408">
        <v>100041</v>
      </c>
      <c r="AM408" t="s">
        <v>1122</v>
      </c>
      <c r="AN408" t="s">
        <v>1123</v>
      </c>
      <c r="AO408" t="s">
        <v>1123</v>
      </c>
    </row>
    <row r="409" spans="1:41" x14ac:dyDescent="0.3">
      <c r="A409">
        <v>116198</v>
      </c>
      <c r="B409" t="s">
        <v>3325</v>
      </c>
      <c r="C409" t="s">
        <v>3326</v>
      </c>
      <c r="D409" s="1">
        <v>21273</v>
      </c>
      <c r="E409" t="s">
        <v>44</v>
      </c>
      <c r="F409">
        <v>104873</v>
      </c>
      <c r="G409">
        <v>296</v>
      </c>
      <c r="H409" t="s">
        <v>45</v>
      </c>
      <c r="I409">
        <v>1923</v>
      </c>
      <c r="J409" t="s">
        <v>3032</v>
      </c>
      <c r="K409" s="2" t="s">
        <v>3327</v>
      </c>
      <c r="M409" t="s">
        <v>3328</v>
      </c>
      <c r="N409" t="s">
        <v>49</v>
      </c>
      <c r="O409" t="s">
        <v>497</v>
      </c>
      <c r="P409" s="1">
        <v>43651</v>
      </c>
      <c r="Q409" s="1">
        <v>40878</v>
      </c>
      <c r="R409" s="1">
        <v>43652</v>
      </c>
      <c r="S409" t="b">
        <v>0</v>
      </c>
      <c r="T409" t="b">
        <v>0</v>
      </c>
      <c r="U409" t="b">
        <v>0</v>
      </c>
      <c r="V409" t="b">
        <v>1</v>
      </c>
      <c r="W409" t="b">
        <v>0</v>
      </c>
      <c r="X409" t="b">
        <v>0</v>
      </c>
      <c r="Y409">
        <v>12</v>
      </c>
      <c r="Z409">
        <v>2099</v>
      </c>
      <c r="AA409" s="1">
        <v>44473.477777777778</v>
      </c>
      <c r="AB409" t="s">
        <v>3329</v>
      </c>
      <c r="AC409" t="s">
        <v>3328</v>
      </c>
      <c r="AD409" t="s">
        <v>3330</v>
      </c>
      <c r="AE409" t="s">
        <v>3331</v>
      </c>
      <c r="AF409" t="s">
        <v>3332</v>
      </c>
      <c r="AG409" t="s">
        <v>53</v>
      </c>
      <c r="AH409">
        <v>5363</v>
      </c>
      <c r="AJ409" t="b">
        <v>0</v>
      </c>
      <c r="AK409" s="3" t="s">
        <v>3333</v>
      </c>
      <c r="AL409">
        <v>104873</v>
      </c>
      <c r="AM409" t="s">
        <v>1122</v>
      </c>
      <c r="AN409" t="s">
        <v>1123</v>
      </c>
      <c r="AO409" t="s">
        <v>1123</v>
      </c>
    </row>
    <row r="410" spans="1:41" x14ac:dyDescent="0.3">
      <c r="A410">
        <v>116200</v>
      </c>
      <c r="B410" t="s">
        <v>3334</v>
      </c>
      <c r="C410" t="s">
        <v>3335</v>
      </c>
      <c r="D410" s="1">
        <v>21467</v>
      </c>
      <c r="E410" t="s">
        <v>44</v>
      </c>
      <c r="F410">
        <v>100132</v>
      </c>
      <c r="G410">
        <v>296</v>
      </c>
      <c r="H410" t="s">
        <v>45</v>
      </c>
      <c r="I410">
        <v>1923</v>
      </c>
      <c r="J410" t="s">
        <v>3032</v>
      </c>
      <c r="K410" s="2" t="s">
        <v>3336</v>
      </c>
      <c r="L410">
        <v>9082469347</v>
      </c>
      <c r="M410" t="s">
        <v>3337</v>
      </c>
      <c r="N410" t="s">
        <v>49</v>
      </c>
      <c r="O410" t="s">
        <v>497</v>
      </c>
      <c r="P410" s="1">
        <v>43830</v>
      </c>
      <c r="Q410" s="1">
        <v>40878</v>
      </c>
      <c r="R410" s="1">
        <v>43831</v>
      </c>
      <c r="S410" t="b">
        <v>0</v>
      </c>
      <c r="T410" t="b">
        <v>0</v>
      </c>
      <c r="U410" t="b">
        <v>0</v>
      </c>
      <c r="V410" t="b">
        <v>1</v>
      </c>
      <c r="W410" t="b">
        <v>0</v>
      </c>
      <c r="X410" t="b">
        <v>0</v>
      </c>
      <c r="Y410">
        <v>12</v>
      </c>
      <c r="Z410">
        <v>2099</v>
      </c>
      <c r="AA410" s="1">
        <v>44467.54791666667</v>
      </c>
      <c r="AB410" t="s">
        <v>3338</v>
      </c>
      <c r="AC410" t="s">
        <v>3339</v>
      </c>
      <c r="AD410" t="s">
        <v>3340</v>
      </c>
      <c r="AF410" t="s">
        <v>3341</v>
      </c>
      <c r="AG410" t="s">
        <v>192</v>
      </c>
      <c r="AH410">
        <v>8551</v>
      </c>
      <c r="AJ410" t="b">
        <v>0</v>
      </c>
      <c r="AK410" t="s">
        <v>3342</v>
      </c>
      <c r="AL410">
        <v>100132</v>
      </c>
      <c r="AM410" t="s">
        <v>1122</v>
      </c>
      <c r="AN410" t="s">
        <v>1123</v>
      </c>
      <c r="AO410" t="s">
        <v>1123</v>
      </c>
    </row>
    <row r="411" spans="1:41" x14ac:dyDescent="0.3">
      <c r="A411">
        <v>116201</v>
      </c>
      <c r="B411" t="s">
        <v>3343</v>
      </c>
      <c r="C411" t="s">
        <v>3344</v>
      </c>
      <c r="D411" s="1">
        <v>21200</v>
      </c>
      <c r="E411" t="s">
        <v>44</v>
      </c>
      <c r="F411">
        <v>100173</v>
      </c>
      <c r="G411">
        <v>296</v>
      </c>
      <c r="H411" t="s">
        <v>45</v>
      </c>
      <c r="I411">
        <v>1923</v>
      </c>
      <c r="J411" t="s">
        <v>3032</v>
      </c>
      <c r="K411" s="2" t="s">
        <v>3345</v>
      </c>
      <c r="L411">
        <v>8605373249</v>
      </c>
      <c r="M411" t="s">
        <v>3346</v>
      </c>
      <c r="N411" t="s">
        <v>49</v>
      </c>
      <c r="O411" t="s">
        <v>497</v>
      </c>
      <c r="P411" s="1">
        <v>43951</v>
      </c>
      <c r="Q411" s="1">
        <v>40878</v>
      </c>
      <c r="R411" s="1">
        <v>43952</v>
      </c>
      <c r="S411" t="b">
        <v>0</v>
      </c>
      <c r="T411" t="b">
        <v>0</v>
      </c>
      <c r="U411" t="b">
        <v>0</v>
      </c>
      <c r="V411" t="b">
        <v>1</v>
      </c>
      <c r="W411" t="b">
        <v>0</v>
      </c>
      <c r="X411" t="b">
        <v>0</v>
      </c>
      <c r="Y411">
        <v>12</v>
      </c>
      <c r="Z411">
        <v>2099</v>
      </c>
      <c r="AA411" s="1">
        <v>44480.629861111112</v>
      </c>
      <c r="AB411" t="s">
        <v>3347</v>
      </c>
      <c r="AC411" t="s">
        <v>3348</v>
      </c>
      <c r="AD411" t="s">
        <v>3349</v>
      </c>
      <c r="AF411" t="s">
        <v>3350</v>
      </c>
      <c r="AG411" t="s">
        <v>116</v>
      </c>
      <c r="AH411">
        <v>6415</v>
      </c>
      <c r="AJ411" t="b">
        <v>0</v>
      </c>
      <c r="AK411" t="s">
        <v>3351</v>
      </c>
      <c r="AL411">
        <v>100173</v>
      </c>
      <c r="AM411" t="s">
        <v>1122</v>
      </c>
      <c r="AN411" t="s">
        <v>1123</v>
      </c>
      <c r="AO411" t="s">
        <v>1123</v>
      </c>
    </row>
    <row r="412" spans="1:41" x14ac:dyDescent="0.3">
      <c r="A412">
        <v>116203</v>
      </c>
      <c r="B412" t="s">
        <v>3352</v>
      </c>
      <c r="C412" t="s">
        <v>3353</v>
      </c>
      <c r="D412" s="1">
        <v>22773</v>
      </c>
      <c r="E412" t="s">
        <v>44</v>
      </c>
      <c r="F412">
        <v>104894</v>
      </c>
      <c r="G412">
        <v>296</v>
      </c>
      <c r="H412" t="s">
        <v>45</v>
      </c>
      <c r="I412">
        <v>1923</v>
      </c>
      <c r="J412" t="s">
        <v>3032</v>
      </c>
      <c r="K412" s="2" t="s">
        <v>3354</v>
      </c>
      <c r="M412" t="s">
        <v>3355</v>
      </c>
      <c r="N412" t="s">
        <v>49</v>
      </c>
      <c r="O412" t="s">
        <v>497</v>
      </c>
      <c r="P412" s="1">
        <v>42919</v>
      </c>
      <c r="Q412" s="1">
        <v>40878</v>
      </c>
      <c r="R412" s="1">
        <v>42920</v>
      </c>
      <c r="S412" t="b">
        <v>0</v>
      </c>
      <c r="T412" t="b">
        <v>0</v>
      </c>
      <c r="U412" t="b">
        <v>0</v>
      </c>
      <c r="V412" t="b">
        <v>1</v>
      </c>
      <c r="W412" t="b">
        <v>0</v>
      </c>
      <c r="X412" t="b">
        <v>0</v>
      </c>
      <c r="Y412">
        <v>12</v>
      </c>
      <c r="Z412">
        <v>2099</v>
      </c>
      <c r="AD412" t="s">
        <v>3356</v>
      </c>
      <c r="AF412" t="s">
        <v>3357</v>
      </c>
      <c r="AG412" t="s">
        <v>375</v>
      </c>
      <c r="AH412">
        <v>46304</v>
      </c>
      <c r="AJ412" t="b">
        <v>0</v>
      </c>
      <c r="AK412" t="s">
        <v>3358</v>
      </c>
      <c r="AL412">
        <v>104894</v>
      </c>
      <c r="AM412" t="s">
        <v>1122</v>
      </c>
      <c r="AN412" t="s">
        <v>1123</v>
      </c>
      <c r="AO412" t="s">
        <v>1123</v>
      </c>
    </row>
    <row r="413" spans="1:41" x14ac:dyDescent="0.3">
      <c r="A413">
        <v>116204</v>
      </c>
      <c r="B413" t="s">
        <v>3359</v>
      </c>
      <c r="C413" t="s">
        <v>3360</v>
      </c>
      <c r="D413" s="1">
        <v>22098</v>
      </c>
      <c r="E413" t="s">
        <v>44</v>
      </c>
      <c r="F413">
        <v>100252</v>
      </c>
      <c r="G413">
        <v>296</v>
      </c>
      <c r="H413" t="s">
        <v>45</v>
      </c>
      <c r="I413">
        <v>1923</v>
      </c>
      <c r="J413" t="s">
        <v>3032</v>
      </c>
      <c r="K413" s="2" t="s">
        <v>3361</v>
      </c>
      <c r="M413" t="s">
        <v>3362</v>
      </c>
      <c r="N413" t="s">
        <v>49</v>
      </c>
      <c r="O413" t="s">
        <v>497</v>
      </c>
      <c r="P413" s="1">
        <v>42200</v>
      </c>
      <c r="Q413" s="1">
        <v>33557</v>
      </c>
      <c r="R413" s="1">
        <v>42201</v>
      </c>
      <c r="S413" t="b">
        <v>0</v>
      </c>
      <c r="T413" t="b">
        <v>0</v>
      </c>
      <c r="U413" t="b">
        <v>0</v>
      </c>
      <c r="V413" t="b">
        <v>1</v>
      </c>
      <c r="W413" t="b">
        <v>0</v>
      </c>
      <c r="X413" t="b">
        <v>0</v>
      </c>
      <c r="Y413">
        <v>12</v>
      </c>
      <c r="Z413">
        <v>2099</v>
      </c>
      <c r="AD413" t="s">
        <v>3363</v>
      </c>
      <c r="AF413" t="s">
        <v>3364</v>
      </c>
      <c r="AG413" t="s">
        <v>230</v>
      </c>
      <c r="AH413">
        <v>60614</v>
      </c>
      <c r="AJ413" t="b">
        <v>0</v>
      </c>
      <c r="AK413" t="s">
        <v>3365</v>
      </c>
      <c r="AL413">
        <v>100252</v>
      </c>
      <c r="AM413" t="s">
        <v>1122</v>
      </c>
      <c r="AN413" t="s">
        <v>1123</v>
      </c>
      <c r="AO413" t="s">
        <v>1123</v>
      </c>
    </row>
    <row r="414" spans="1:41" x14ac:dyDescent="0.3">
      <c r="A414">
        <v>116212</v>
      </c>
      <c r="B414" t="s">
        <v>3366</v>
      </c>
      <c r="C414" t="s">
        <v>3367</v>
      </c>
      <c r="D414" s="1">
        <v>21769</v>
      </c>
      <c r="E414" t="s">
        <v>44</v>
      </c>
      <c r="F414">
        <v>104902</v>
      </c>
      <c r="G414">
        <v>296</v>
      </c>
      <c r="H414" t="s">
        <v>45</v>
      </c>
      <c r="I414">
        <v>1923</v>
      </c>
      <c r="J414" t="s">
        <v>3032</v>
      </c>
      <c r="K414" s="2" t="s">
        <v>3368</v>
      </c>
      <c r="L414">
        <v>6092383189</v>
      </c>
      <c r="M414" t="s">
        <v>3369</v>
      </c>
      <c r="N414" t="s">
        <v>49</v>
      </c>
      <c r="O414" t="s">
        <v>497</v>
      </c>
      <c r="P414" s="1">
        <v>43647</v>
      </c>
      <c r="Q414" s="1">
        <v>40878</v>
      </c>
      <c r="R414" s="1">
        <v>43648</v>
      </c>
      <c r="S414" t="b">
        <v>0</v>
      </c>
      <c r="T414" t="b">
        <v>0</v>
      </c>
      <c r="U414" t="b">
        <v>0</v>
      </c>
      <c r="V414" t="b">
        <v>1</v>
      </c>
      <c r="W414" t="b">
        <v>0</v>
      </c>
      <c r="X414" t="b">
        <v>0</v>
      </c>
      <c r="Y414">
        <v>12</v>
      </c>
      <c r="Z414">
        <v>2099</v>
      </c>
      <c r="AD414" t="s">
        <v>3370</v>
      </c>
      <c r="AF414" t="s">
        <v>3371</v>
      </c>
      <c r="AG414" t="s">
        <v>192</v>
      </c>
      <c r="AH414">
        <v>8008</v>
      </c>
      <c r="AJ414" t="b">
        <v>0</v>
      </c>
      <c r="AK414" t="s">
        <v>3372</v>
      </c>
      <c r="AL414">
        <v>104902</v>
      </c>
      <c r="AM414" t="s">
        <v>1122</v>
      </c>
      <c r="AN414" t="s">
        <v>1123</v>
      </c>
      <c r="AO414" t="s">
        <v>1123</v>
      </c>
    </row>
    <row r="415" spans="1:41" x14ac:dyDescent="0.3">
      <c r="A415">
        <v>116220</v>
      </c>
      <c r="B415" t="s">
        <v>3373</v>
      </c>
      <c r="C415" t="s">
        <v>3374</v>
      </c>
      <c r="D415" s="1">
        <v>24163</v>
      </c>
      <c r="E415" t="s">
        <v>44</v>
      </c>
      <c r="F415">
        <v>105411</v>
      </c>
      <c r="G415">
        <v>296</v>
      </c>
      <c r="H415" t="s">
        <v>45</v>
      </c>
      <c r="I415">
        <v>1923</v>
      </c>
      <c r="J415" t="s">
        <v>3032</v>
      </c>
      <c r="K415" s="2" t="s">
        <v>3375</v>
      </c>
      <c r="L415">
        <v>2812222304</v>
      </c>
      <c r="M415" t="s">
        <v>3376</v>
      </c>
      <c r="N415" t="s">
        <v>49</v>
      </c>
      <c r="O415" t="s">
        <v>497</v>
      </c>
      <c r="P415" s="1">
        <v>43984</v>
      </c>
      <c r="Q415" s="1">
        <v>40878</v>
      </c>
      <c r="R415" s="1">
        <v>43985</v>
      </c>
      <c r="S415" t="b">
        <v>0</v>
      </c>
      <c r="T415" t="b">
        <v>0</v>
      </c>
      <c r="U415" t="b">
        <v>0</v>
      </c>
      <c r="V415" t="b">
        <v>1</v>
      </c>
      <c r="W415" t="b">
        <v>0</v>
      </c>
      <c r="X415" t="b">
        <v>0</v>
      </c>
      <c r="Y415">
        <v>12</v>
      </c>
      <c r="Z415">
        <v>2099</v>
      </c>
      <c r="AA415" s="1">
        <v>44469.635416666664</v>
      </c>
      <c r="AB415" t="s">
        <v>3377</v>
      </c>
      <c r="AC415" t="s">
        <v>3378</v>
      </c>
      <c r="AD415" t="s">
        <v>3379</v>
      </c>
      <c r="AF415" t="s">
        <v>3380</v>
      </c>
      <c r="AG415" t="s">
        <v>168</v>
      </c>
      <c r="AH415">
        <v>77494</v>
      </c>
      <c r="AJ415" t="b">
        <v>0</v>
      </c>
      <c r="AK415" t="s">
        <v>3381</v>
      </c>
      <c r="AL415">
        <v>105411</v>
      </c>
      <c r="AM415" t="s">
        <v>1122</v>
      </c>
      <c r="AN415" t="s">
        <v>1123</v>
      </c>
      <c r="AO415" t="s">
        <v>1123</v>
      </c>
    </row>
    <row r="416" spans="1:41" x14ac:dyDescent="0.3">
      <c r="A416">
        <v>116223</v>
      </c>
      <c r="B416" t="s">
        <v>3382</v>
      </c>
      <c r="C416" t="s">
        <v>3383</v>
      </c>
      <c r="D416" s="1">
        <v>20881</v>
      </c>
      <c r="E416" t="s">
        <v>44</v>
      </c>
      <c r="F416">
        <v>104907</v>
      </c>
      <c r="G416">
        <v>296</v>
      </c>
      <c r="H416" t="s">
        <v>45</v>
      </c>
      <c r="I416">
        <v>1923</v>
      </c>
      <c r="J416" t="s">
        <v>3032</v>
      </c>
      <c r="K416" s="2" t="s">
        <v>3384</v>
      </c>
      <c r="M416" t="s">
        <v>3385</v>
      </c>
      <c r="N416" t="s">
        <v>49</v>
      </c>
      <c r="O416" t="s">
        <v>497</v>
      </c>
      <c r="P416" s="1">
        <v>42373</v>
      </c>
      <c r="Q416" s="1">
        <v>35827</v>
      </c>
      <c r="R416" s="1">
        <v>42374</v>
      </c>
      <c r="S416" t="b">
        <v>0</v>
      </c>
      <c r="T416" t="b">
        <v>0</v>
      </c>
      <c r="U416" t="b">
        <v>0</v>
      </c>
      <c r="V416" t="b">
        <v>1</v>
      </c>
      <c r="W416" t="b">
        <v>0</v>
      </c>
      <c r="X416" t="b">
        <v>0</v>
      </c>
      <c r="Y416">
        <v>12</v>
      </c>
      <c r="Z416">
        <v>2099</v>
      </c>
      <c r="AA416" s="1">
        <v>44480.59375</v>
      </c>
      <c r="AB416" t="s">
        <v>3386</v>
      </c>
      <c r="AC416" t="s">
        <v>3385</v>
      </c>
      <c r="AD416" t="s">
        <v>3387</v>
      </c>
      <c r="AF416" t="s">
        <v>3388</v>
      </c>
      <c r="AG416" t="s">
        <v>192</v>
      </c>
      <c r="AH416">
        <v>8079</v>
      </c>
      <c r="AJ416" t="b">
        <v>0</v>
      </c>
      <c r="AK416" t="s">
        <v>3389</v>
      </c>
      <c r="AL416">
        <v>104907</v>
      </c>
      <c r="AM416" t="s">
        <v>1122</v>
      </c>
      <c r="AN416" t="s">
        <v>1123</v>
      </c>
      <c r="AO416" t="s">
        <v>1123</v>
      </c>
    </row>
    <row r="417" spans="1:41" x14ac:dyDescent="0.3">
      <c r="A417">
        <v>116280</v>
      </c>
      <c r="B417" t="s">
        <v>3390</v>
      </c>
      <c r="C417" t="s">
        <v>3391</v>
      </c>
      <c r="D417" s="1">
        <v>20951</v>
      </c>
      <c r="E417" t="s">
        <v>44</v>
      </c>
      <c r="F417">
        <v>123061</v>
      </c>
      <c r="G417">
        <v>296</v>
      </c>
      <c r="H417" t="s">
        <v>45</v>
      </c>
      <c r="I417">
        <v>1923</v>
      </c>
      <c r="J417" t="s">
        <v>3032</v>
      </c>
      <c r="K417" s="2" t="s">
        <v>3392</v>
      </c>
      <c r="M417" t="s">
        <v>3393</v>
      </c>
      <c r="N417" t="s">
        <v>49</v>
      </c>
      <c r="O417" t="s">
        <v>497</v>
      </c>
      <c r="P417" s="1">
        <v>43374</v>
      </c>
      <c r="Q417" s="1">
        <v>40878</v>
      </c>
      <c r="R417" s="1">
        <v>43375</v>
      </c>
      <c r="S417" t="b">
        <v>0</v>
      </c>
      <c r="T417" t="b">
        <v>0</v>
      </c>
      <c r="U417" t="b">
        <v>0</v>
      </c>
      <c r="V417" t="b">
        <v>1</v>
      </c>
      <c r="W417" t="b">
        <v>0</v>
      </c>
      <c r="X417" t="b">
        <v>0</v>
      </c>
      <c r="AD417" t="s">
        <v>3394</v>
      </c>
      <c r="AE417" t="s">
        <v>3395</v>
      </c>
      <c r="AF417" t="s">
        <v>3396</v>
      </c>
      <c r="AG417" t="s">
        <v>150</v>
      </c>
      <c r="AH417">
        <v>28751</v>
      </c>
      <c r="AJ417" t="b">
        <v>0</v>
      </c>
      <c r="AK417" t="s">
        <v>3397</v>
      </c>
      <c r="AL417">
        <v>123061</v>
      </c>
      <c r="AM417" t="s">
        <v>1580</v>
      </c>
      <c r="AN417" t="s">
        <v>1123</v>
      </c>
      <c r="AO417" t="s">
        <v>1123</v>
      </c>
    </row>
    <row r="418" spans="1:41" x14ac:dyDescent="0.3">
      <c r="A418">
        <v>116328</v>
      </c>
      <c r="B418" t="s">
        <v>3398</v>
      </c>
      <c r="C418" t="s">
        <v>3399</v>
      </c>
      <c r="D418" s="1">
        <v>20871</v>
      </c>
      <c r="E418" t="s">
        <v>44</v>
      </c>
      <c r="F418">
        <v>104915</v>
      </c>
      <c r="G418">
        <v>296</v>
      </c>
      <c r="H418" t="s">
        <v>45</v>
      </c>
      <c r="I418">
        <v>1923</v>
      </c>
      <c r="J418" t="s">
        <v>3032</v>
      </c>
      <c r="K418" s="2" t="s">
        <v>3400</v>
      </c>
      <c r="M418" t="s">
        <v>3401</v>
      </c>
      <c r="N418" t="s">
        <v>49</v>
      </c>
      <c r="O418" t="s">
        <v>497</v>
      </c>
      <c r="P418" s="1">
        <v>43731</v>
      </c>
      <c r="Q418" s="1">
        <v>40878</v>
      </c>
      <c r="R418" s="1">
        <v>43732</v>
      </c>
      <c r="S418" t="b">
        <v>0</v>
      </c>
      <c r="T418" t="b">
        <v>0</v>
      </c>
      <c r="U418" t="b">
        <v>0</v>
      </c>
      <c r="V418" t="b">
        <v>1</v>
      </c>
      <c r="W418" t="b">
        <v>0</v>
      </c>
      <c r="X418" t="b">
        <v>0</v>
      </c>
      <c r="Y418">
        <v>12</v>
      </c>
      <c r="Z418">
        <v>2099</v>
      </c>
      <c r="AA418" s="1">
        <v>44467.62777777778</v>
      </c>
      <c r="AB418" t="s">
        <v>3402</v>
      </c>
      <c r="AC418" t="s">
        <v>3401</v>
      </c>
      <c r="AD418" t="s">
        <v>3403</v>
      </c>
      <c r="AF418" t="s">
        <v>3404</v>
      </c>
      <c r="AG418" t="s">
        <v>116</v>
      </c>
      <c r="AH418">
        <v>6471</v>
      </c>
      <c r="AJ418" t="b">
        <v>0</v>
      </c>
      <c r="AK418" t="s">
        <v>3405</v>
      </c>
      <c r="AL418">
        <v>104915</v>
      </c>
      <c r="AM418" t="s">
        <v>1122</v>
      </c>
      <c r="AN418" t="s">
        <v>1123</v>
      </c>
      <c r="AO418" t="s">
        <v>1123</v>
      </c>
    </row>
    <row r="419" spans="1:41" x14ac:dyDescent="0.3">
      <c r="A419">
        <v>116329</v>
      </c>
      <c r="B419" t="s">
        <v>3406</v>
      </c>
      <c r="C419" t="s">
        <v>3407</v>
      </c>
      <c r="D419" s="1">
        <v>23442</v>
      </c>
      <c r="E419" t="s">
        <v>44</v>
      </c>
      <c r="F419">
        <v>100409</v>
      </c>
      <c r="G419">
        <v>296</v>
      </c>
      <c r="H419" t="s">
        <v>45</v>
      </c>
      <c r="I419">
        <v>1923</v>
      </c>
      <c r="J419" t="s">
        <v>3032</v>
      </c>
      <c r="K419" s="2" t="s">
        <v>3408</v>
      </c>
      <c r="L419">
        <v>6307421240</v>
      </c>
      <c r="M419" t="s">
        <v>3409</v>
      </c>
      <c r="N419" t="s">
        <v>49</v>
      </c>
      <c r="O419" t="s">
        <v>497</v>
      </c>
      <c r="P419" s="1">
        <v>43631</v>
      </c>
      <c r="Q419" s="1">
        <v>40878</v>
      </c>
      <c r="R419" s="1">
        <v>43632</v>
      </c>
      <c r="S419" t="b">
        <v>0</v>
      </c>
      <c r="T419" t="b">
        <v>0</v>
      </c>
      <c r="U419" t="b">
        <v>0</v>
      </c>
      <c r="V419" t="b">
        <v>1</v>
      </c>
      <c r="W419" t="b">
        <v>0</v>
      </c>
      <c r="X419" t="b">
        <v>0</v>
      </c>
      <c r="Y419">
        <v>12</v>
      </c>
      <c r="Z419">
        <v>2099</v>
      </c>
      <c r="AA419" s="1">
        <v>44470.48333333333</v>
      </c>
      <c r="AB419" t="s">
        <v>3410</v>
      </c>
      <c r="AC419" t="s">
        <v>3411</v>
      </c>
      <c r="AD419" t="s">
        <v>3412</v>
      </c>
      <c r="AE419" t="s">
        <v>3413</v>
      </c>
      <c r="AF419" t="s">
        <v>3414</v>
      </c>
      <c r="AG419" t="s">
        <v>1659</v>
      </c>
      <c r="AH419">
        <v>49820</v>
      </c>
      <c r="AJ419" t="b">
        <v>0</v>
      </c>
      <c r="AK419" t="s">
        <v>3415</v>
      </c>
      <c r="AL419">
        <v>100409</v>
      </c>
      <c r="AM419" t="s">
        <v>1122</v>
      </c>
      <c r="AN419" t="s">
        <v>1123</v>
      </c>
      <c r="AO419" t="s">
        <v>1123</v>
      </c>
    </row>
    <row r="420" spans="1:41" x14ac:dyDescent="0.3">
      <c r="A420">
        <v>116330</v>
      </c>
      <c r="B420" t="s">
        <v>3416</v>
      </c>
      <c r="C420" t="s">
        <v>3417</v>
      </c>
      <c r="D420" s="1">
        <v>22167</v>
      </c>
      <c r="E420" t="s">
        <v>44</v>
      </c>
      <c r="F420">
        <v>100415</v>
      </c>
      <c r="G420">
        <v>296</v>
      </c>
      <c r="H420" t="s">
        <v>45</v>
      </c>
      <c r="I420">
        <v>1923</v>
      </c>
      <c r="J420" t="s">
        <v>3032</v>
      </c>
      <c r="K420" s="2" t="s">
        <v>3418</v>
      </c>
      <c r="L420">
        <v>2812175652</v>
      </c>
      <c r="M420" t="s">
        <v>3419</v>
      </c>
      <c r="N420" t="s">
        <v>49</v>
      </c>
      <c r="O420" t="s">
        <v>497</v>
      </c>
      <c r="P420" s="1">
        <v>43984</v>
      </c>
      <c r="Q420" s="1">
        <v>40878</v>
      </c>
      <c r="R420" s="1">
        <v>43985</v>
      </c>
      <c r="S420" t="b">
        <v>0</v>
      </c>
      <c r="T420" t="b">
        <v>0</v>
      </c>
      <c r="U420" t="b">
        <v>0</v>
      </c>
      <c r="V420" t="b">
        <v>1</v>
      </c>
      <c r="W420" t="b">
        <v>0</v>
      </c>
      <c r="X420" t="b">
        <v>0</v>
      </c>
      <c r="Y420">
        <v>12</v>
      </c>
      <c r="Z420">
        <v>2099</v>
      </c>
      <c r="AA420" s="1">
        <v>44472.525694444441</v>
      </c>
      <c r="AB420" t="s">
        <v>3420</v>
      </c>
      <c r="AC420" t="s">
        <v>3421</v>
      </c>
      <c r="AD420" t="s">
        <v>3422</v>
      </c>
      <c r="AF420" t="s">
        <v>3423</v>
      </c>
      <c r="AG420" t="s">
        <v>168</v>
      </c>
      <c r="AH420">
        <v>77479</v>
      </c>
      <c r="AJ420" t="b">
        <v>0</v>
      </c>
      <c r="AK420" t="s">
        <v>3424</v>
      </c>
      <c r="AL420">
        <v>100415</v>
      </c>
      <c r="AM420" t="s">
        <v>1122</v>
      </c>
      <c r="AN420" t="s">
        <v>1123</v>
      </c>
      <c r="AO420" t="s">
        <v>1123</v>
      </c>
    </row>
    <row r="421" spans="1:41" x14ac:dyDescent="0.3">
      <c r="A421">
        <v>116331</v>
      </c>
      <c r="B421" t="s">
        <v>3425</v>
      </c>
      <c r="C421" t="s">
        <v>3426</v>
      </c>
      <c r="D421" s="1">
        <v>22828</v>
      </c>
      <c r="E421" t="s">
        <v>44</v>
      </c>
      <c r="F421">
        <v>100419</v>
      </c>
      <c r="G421">
        <v>296</v>
      </c>
      <c r="H421" t="s">
        <v>45</v>
      </c>
      <c r="I421">
        <v>1923</v>
      </c>
      <c r="J421" t="s">
        <v>3032</v>
      </c>
      <c r="K421" s="2" t="s">
        <v>3427</v>
      </c>
      <c r="L421">
        <v>2812221744</v>
      </c>
      <c r="M421" t="s">
        <v>3428</v>
      </c>
      <c r="N421" t="s">
        <v>49</v>
      </c>
      <c r="O421" t="s">
        <v>497</v>
      </c>
      <c r="P421" s="1">
        <v>44351</v>
      </c>
      <c r="Q421" s="1">
        <v>40878</v>
      </c>
      <c r="R421" s="1">
        <v>44352</v>
      </c>
      <c r="S421" t="b">
        <v>0</v>
      </c>
      <c r="T421" t="b">
        <v>0</v>
      </c>
      <c r="U421" t="b">
        <v>0</v>
      </c>
      <c r="V421" t="b">
        <v>1</v>
      </c>
      <c r="W421" t="b">
        <v>0</v>
      </c>
      <c r="X421" t="b">
        <v>0</v>
      </c>
      <c r="Y421">
        <v>12</v>
      </c>
      <c r="Z421">
        <v>2099</v>
      </c>
      <c r="AA421" s="1">
        <v>44472.355555555558</v>
      </c>
      <c r="AB421" t="s">
        <v>3429</v>
      </c>
      <c r="AC421" t="s">
        <v>3428</v>
      </c>
      <c r="AD421" t="s">
        <v>3430</v>
      </c>
      <c r="AF421" t="s">
        <v>3423</v>
      </c>
      <c r="AG421" t="s">
        <v>168</v>
      </c>
      <c r="AH421">
        <v>77498</v>
      </c>
      <c r="AJ421" t="b">
        <v>0</v>
      </c>
      <c r="AK421" t="s">
        <v>3431</v>
      </c>
      <c r="AL421">
        <v>100419</v>
      </c>
      <c r="AM421" t="s">
        <v>1122</v>
      </c>
      <c r="AN421" t="s">
        <v>1123</v>
      </c>
      <c r="AO421" t="s">
        <v>1123</v>
      </c>
    </row>
    <row r="422" spans="1:41" x14ac:dyDescent="0.3">
      <c r="A422">
        <v>116332</v>
      </c>
      <c r="B422" t="s">
        <v>3432</v>
      </c>
      <c r="C422" t="s">
        <v>3433</v>
      </c>
      <c r="D422" s="1">
        <v>22498</v>
      </c>
      <c r="E422" t="s">
        <v>44</v>
      </c>
      <c r="F422">
        <v>100437</v>
      </c>
      <c r="G422">
        <v>296</v>
      </c>
      <c r="H422" t="s">
        <v>45</v>
      </c>
      <c r="I422">
        <v>1923</v>
      </c>
      <c r="J422" t="s">
        <v>3032</v>
      </c>
      <c r="K422" s="2" t="s">
        <v>3434</v>
      </c>
      <c r="M422" t="s">
        <v>3435</v>
      </c>
      <c r="N422" t="s">
        <v>49</v>
      </c>
      <c r="O422" t="s">
        <v>497</v>
      </c>
      <c r="P422" s="1">
        <v>44120</v>
      </c>
      <c r="Q422" s="1">
        <v>40878</v>
      </c>
      <c r="R422" s="1">
        <v>44121</v>
      </c>
      <c r="S422" t="b">
        <v>0</v>
      </c>
      <c r="T422" t="b">
        <v>0</v>
      </c>
      <c r="U422" t="b">
        <v>0</v>
      </c>
      <c r="V422" t="b">
        <v>1</v>
      </c>
      <c r="W422" t="b">
        <v>0</v>
      </c>
      <c r="X422" t="b">
        <v>0</v>
      </c>
      <c r="Y422">
        <v>12</v>
      </c>
      <c r="Z422">
        <v>2099</v>
      </c>
      <c r="AA422" s="1">
        <v>44466.538888888892</v>
      </c>
      <c r="AB422" t="s">
        <v>3436</v>
      </c>
      <c r="AC422" t="s">
        <v>3437</v>
      </c>
      <c r="AD422" t="s">
        <v>3438</v>
      </c>
      <c r="AF422" t="s">
        <v>3439</v>
      </c>
      <c r="AG422" t="s">
        <v>255</v>
      </c>
      <c r="AH422">
        <v>24184</v>
      </c>
      <c r="AJ422" t="b">
        <v>0</v>
      </c>
      <c r="AK422" t="s">
        <v>3440</v>
      </c>
      <c r="AL422">
        <v>100437</v>
      </c>
      <c r="AM422" t="s">
        <v>1122</v>
      </c>
      <c r="AN422" t="s">
        <v>1123</v>
      </c>
      <c r="AO422" t="s">
        <v>1123</v>
      </c>
    </row>
    <row r="423" spans="1:41" x14ac:dyDescent="0.3">
      <c r="A423">
        <v>116333</v>
      </c>
      <c r="B423" t="s">
        <v>3441</v>
      </c>
      <c r="C423" t="s">
        <v>3442</v>
      </c>
      <c r="D423" s="1">
        <v>21853</v>
      </c>
      <c r="E423" t="s">
        <v>77</v>
      </c>
      <c r="F423">
        <v>100447</v>
      </c>
      <c r="G423">
        <v>296</v>
      </c>
      <c r="H423" t="s">
        <v>45</v>
      </c>
      <c r="I423">
        <v>1923</v>
      </c>
      <c r="J423" t="s">
        <v>3032</v>
      </c>
      <c r="K423" s="2" t="s">
        <v>3443</v>
      </c>
      <c r="M423" t="s">
        <v>3444</v>
      </c>
      <c r="N423" t="s">
        <v>49</v>
      </c>
      <c r="O423" t="s">
        <v>497</v>
      </c>
      <c r="P423" s="1">
        <v>42930</v>
      </c>
      <c r="Q423" s="1">
        <v>40878</v>
      </c>
      <c r="R423" s="1">
        <v>42931</v>
      </c>
      <c r="S423" t="b">
        <v>0</v>
      </c>
      <c r="T423" t="b">
        <v>0</v>
      </c>
      <c r="U423" t="b">
        <v>0</v>
      </c>
      <c r="V423" t="b">
        <v>1</v>
      </c>
      <c r="W423" t="b">
        <v>0</v>
      </c>
      <c r="X423" t="b">
        <v>0</v>
      </c>
      <c r="Y423">
        <v>12</v>
      </c>
      <c r="Z423">
        <v>2099</v>
      </c>
      <c r="AA423" s="1">
        <v>44468.38958333333</v>
      </c>
      <c r="AB423" t="s">
        <v>3445</v>
      </c>
      <c r="AC423" t="s">
        <v>3444</v>
      </c>
      <c r="AD423" t="s">
        <v>3446</v>
      </c>
      <c r="AF423" t="s">
        <v>3447</v>
      </c>
      <c r="AG423" t="s">
        <v>158</v>
      </c>
      <c r="AH423">
        <v>34285</v>
      </c>
      <c r="AJ423" t="b">
        <v>0</v>
      </c>
      <c r="AK423" t="s">
        <v>3448</v>
      </c>
      <c r="AL423">
        <v>100447</v>
      </c>
      <c r="AM423" t="s">
        <v>1122</v>
      </c>
      <c r="AN423" t="s">
        <v>1123</v>
      </c>
      <c r="AO423" t="s">
        <v>1123</v>
      </c>
    </row>
    <row r="424" spans="1:41" x14ac:dyDescent="0.3">
      <c r="A424">
        <v>116334</v>
      </c>
      <c r="B424" t="s">
        <v>3449</v>
      </c>
      <c r="C424" t="s">
        <v>3450</v>
      </c>
      <c r="D424" s="1">
        <v>21117</v>
      </c>
      <c r="E424" t="s">
        <v>44</v>
      </c>
      <c r="F424">
        <v>100467</v>
      </c>
      <c r="G424">
        <v>296</v>
      </c>
      <c r="H424" t="s">
        <v>45</v>
      </c>
      <c r="I424">
        <v>1923</v>
      </c>
      <c r="J424" t="s">
        <v>3032</v>
      </c>
      <c r="K424" s="2" t="s">
        <v>3451</v>
      </c>
      <c r="L424">
        <v>2108634421</v>
      </c>
      <c r="M424" t="s">
        <v>3452</v>
      </c>
      <c r="N424" t="s">
        <v>49</v>
      </c>
      <c r="O424" t="s">
        <v>50</v>
      </c>
      <c r="P424" s="1">
        <v>43986</v>
      </c>
      <c r="Q424" s="1">
        <v>40878</v>
      </c>
      <c r="R424" s="1">
        <v>43987</v>
      </c>
      <c r="S424" t="b">
        <v>0</v>
      </c>
      <c r="T424" t="b">
        <v>0</v>
      </c>
      <c r="U424" t="b">
        <v>0</v>
      </c>
      <c r="V424" t="b">
        <v>1</v>
      </c>
      <c r="W424" t="b">
        <v>0</v>
      </c>
      <c r="X424" t="b">
        <v>0</v>
      </c>
      <c r="Y424">
        <v>12</v>
      </c>
      <c r="Z424">
        <v>2099</v>
      </c>
      <c r="AA424" s="1">
        <v>44468.679166666669</v>
      </c>
      <c r="AB424" t="s">
        <v>3453</v>
      </c>
      <c r="AC424" t="s">
        <v>3454</v>
      </c>
      <c r="AD424" t="s">
        <v>3455</v>
      </c>
      <c r="AF424" t="s">
        <v>3456</v>
      </c>
      <c r="AG424" t="s">
        <v>942</v>
      </c>
      <c r="AH424">
        <v>84036</v>
      </c>
      <c r="AJ424" t="b">
        <v>0</v>
      </c>
      <c r="AK424" t="s">
        <v>3457</v>
      </c>
      <c r="AL424">
        <v>100467</v>
      </c>
      <c r="AM424" t="s">
        <v>1122</v>
      </c>
      <c r="AN424" t="s">
        <v>1123</v>
      </c>
      <c r="AO424" t="s">
        <v>1123</v>
      </c>
    </row>
    <row r="425" spans="1:41" x14ac:dyDescent="0.3">
      <c r="A425">
        <v>116337</v>
      </c>
      <c r="B425" t="s">
        <v>3458</v>
      </c>
      <c r="C425" t="s">
        <v>3459</v>
      </c>
      <c r="D425" s="1">
        <v>21405</v>
      </c>
      <c r="E425" t="s">
        <v>44</v>
      </c>
      <c r="F425">
        <v>100507</v>
      </c>
      <c r="G425">
        <v>296</v>
      </c>
      <c r="H425" t="s">
        <v>45</v>
      </c>
      <c r="I425">
        <v>1923</v>
      </c>
      <c r="J425" t="s">
        <v>3032</v>
      </c>
      <c r="K425" s="2" t="s">
        <v>3460</v>
      </c>
      <c r="L425">
        <v>8434783491</v>
      </c>
      <c r="M425" t="s">
        <v>3461</v>
      </c>
      <c r="N425" t="s">
        <v>49</v>
      </c>
      <c r="O425" t="s">
        <v>497</v>
      </c>
      <c r="P425" s="1">
        <v>43313</v>
      </c>
      <c r="Q425" s="1">
        <v>40878</v>
      </c>
      <c r="R425" s="1">
        <v>43314</v>
      </c>
      <c r="S425" t="b">
        <v>0</v>
      </c>
      <c r="T425" t="b">
        <v>0</v>
      </c>
      <c r="U425" t="b">
        <v>0</v>
      </c>
      <c r="V425" t="b">
        <v>1</v>
      </c>
      <c r="W425" t="b">
        <v>0</v>
      </c>
      <c r="X425" t="b">
        <v>0</v>
      </c>
      <c r="Y425">
        <v>12</v>
      </c>
      <c r="Z425">
        <v>2099</v>
      </c>
      <c r="AA425" s="1">
        <v>44467.352777777778</v>
      </c>
      <c r="AB425" t="s">
        <v>3462</v>
      </c>
      <c r="AC425" t="s">
        <v>3461</v>
      </c>
      <c r="AD425" t="s">
        <v>3463</v>
      </c>
      <c r="AF425" t="s">
        <v>3464</v>
      </c>
      <c r="AG425" t="s">
        <v>2342</v>
      </c>
      <c r="AH425">
        <v>3031</v>
      </c>
      <c r="AJ425" t="b">
        <v>0</v>
      </c>
      <c r="AK425" t="s">
        <v>3465</v>
      </c>
      <c r="AL425">
        <v>100507</v>
      </c>
      <c r="AM425" t="s">
        <v>1122</v>
      </c>
      <c r="AN425" t="s">
        <v>1123</v>
      </c>
      <c r="AO425" t="s">
        <v>1123</v>
      </c>
    </row>
    <row r="426" spans="1:41" x14ac:dyDescent="0.3">
      <c r="A426">
        <v>116339</v>
      </c>
      <c r="B426" t="s">
        <v>3466</v>
      </c>
      <c r="C426" t="s">
        <v>3467</v>
      </c>
      <c r="D426" s="1">
        <v>21644</v>
      </c>
      <c r="E426" t="s">
        <v>77</v>
      </c>
      <c r="F426">
        <v>117479</v>
      </c>
      <c r="G426">
        <v>296</v>
      </c>
      <c r="H426" t="s">
        <v>45</v>
      </c>
      <c r="I426">
        <v>1923</v>
      </c>
      <c r="J426" t="s">
        <v>3032</v>
      </c>
      <c r="K426" s="2" t="s">
        <v>3468</v>
      </c>
      <c r="L426">
        <v>7243128342</v>
      </c>
      <c r="M426" t="s">
        <v>3469</v>
      </c>
      <c r="N426" t="s">
        <v>49</v>
      </c>
      <c r="O426" t="s">
        <v>497</v>
      </c>
      <c r="P426" s="1">
        <v>44057</v>
      </c>
      <c r="Q426" s="1">
        <v>40878</v>
      </c>
      <c r="R426" s="1">
        <v>44058</v>
      </c>
      <c r="S426" t="b">
        <v>0</v>
      </c>
      <c r="T426" t="b">
        <v>0</v>
      </c>
      <c r="U426" t="b">
        <v>0</v>
      </c>
      <c r="V426" t="b">
        <v>1</v>
      </c>
      <c r="W426" t="b">
        <v>0</v>
      </c>
      <c r="X426" t="b">
        <v>0</v>
      </c>
      <c r="Y426">
        <v>12</v>
      </c>
      <c r="Z426">
        <v>2099</v>
      </c>
      <c r="AD426" t="s">
        <v>3470</v>
      </c>
      <c r="AF426" t="s">
        <v>3471</v>
      </c>
      <c r="AG426" t="s">
        <v>203</v>
      </c>
      <c r="AH426">
        <v>16117</v>
      </c>
      <c r="AJ426" t="b">
        <v>0</v>
      </c>
      <c r="AK426" t="s">
        <v>3472</v>
      </c>
      <c r="AL426">
        <v>117479</v>
      </c>
      <c r="AM426" t="s">
        <v>1122</v>
      </c>
      <c r="AN426" t="s">
        <v>1123</v>
      </c>
      <c r="AO426" t="s">
        <v>1123</v>
      </c>
    </row>
    <row r="427" spans="1:41" x14ac:dyDescent="0.3">
      <c r="A427">
        <v>116340</v>
      </c>
      <c r="B427" t="s">
        <v>3473</v>
      </c>
      <c r="C427" t="s">
        <v>3474</v>
      </c>
      <c r="D427" s="1">
        <v>20987</v>
      </c>
      <c r="E427" t="s">
        <v>44</v>
      </c>
      <c r="F427">
        <v>100570</v>
      </c>
      <c r="G427">
        <v>296</v>
      </c>
      <c r="H427" t="s">
        <v>45</v>
      </c>
      <c r="I427">
        <v>1923</v>
      </c>
      <c r="J427" t="s">
        <v>3032</v>
      </c>
      <c r="K427" s="2" t="s">
        <v>3475</v>
      </c>
      <c r="M427" t="s">
        <v>3476</v>
      </c>
      <c r="N427" t="s">
        <v>49</v>
      </c>
      <c r="O427" t="s">
        <v>497</v>
      </c>
      <c r="P427" s="1">
        <v>41334</v>
      </c>
      <c r="Q427" s="1">
        <v>32141</v>
      </c>
      <c r="R427" s="1">
        <v>41335</v>
      </c>
      <c r="S427" t="b">
        <v>0</v>
      </c>
      <c r="T427" t="b">
        <v>0</v>
      </c>
      <c r="U427" t="b">
        <v>0</v>
      </c>
      <c r="V427" t="b">
        <v>1</v>
      </c>
      <c r="W427" t="b">
        <v>0</v>
      </c>
      <c r="X427" t="b">
        <v>0</v>
      </c>
      <c r="Y427">
        <v>12</v>
      </c>
      <c r="Z427">
        <v>2099</v>
      </c>
      <c r="AA427" s="1">
        <v>44473.668055555558</v>
      </c>
      <c r="AB427" t="s">
        <v>3477</v>
      </c>
      <c r="AC427" t="s">
        <v>3478</v>
      </c>
      <c r="AD427" t="s">
        <v>3479</v>
      </c>
      <c r="AF427" t="s">
        <v>3480</v>
      </c>
      <c r="AG427" t="s">
        <v>184</v>
      </c>
      <c r="AH427">
        <v>30068</v>
      </c>
      <c r="AJ427" t="b">
        <v>0</v>
      </c>
      <c r="AK427" t="s">
        <v>3481</v>
      </c>
      <c r="AL427">
        <v>100570</v>
      </c>
      <c r="AM427" t="s">
        <v>1122</v>
      </c>
      <c r="AN427" t="s">
        <v>1123</v>
      </c>
      <c r="AO427" t="s">
        <v>1123</v>
      </c>
    </row>
    <row r="428" spans="1:41" x14ac:dyDescent="0.3">
      <c r="A428">
        <v>116342</v>
      </c>
      <c r="B428" t="s">
        <v>3482</v>
      </c>
      <c r="C428" t="s">
        <v>3483</v>
      </c>
      <c r="D428" s="1">
        <v>23627</v>
      </c>
      <c r="E428" t="s">
        <v>44</v>
      </c>
      <c r="F428">
        <v>100592</v>
      </c>
      <c r="G428">
        <v>296</v>
      </c>
      <c r="H428" t="s">
        <v>45</v>
      </c>
      <c r="I428">
        <v>1923</v>
      </c>
      <c r="J428" t="s">
        <v>3032</v>
      </c>
      <c r="K428" s="2" t="s">
        <v>3484</v>
      </c>
      <c r="L428">
        <v>9179915829</v>
      </c>
      <c r="M428" t="s">
        <v>3485</v>
      </c>
      <c r="N428" t="s">
        <v>49</v>
      </c>
      <c r="O428" t="s">
        <v>497</v>
      </c>
      <c r="P428" s="1">
        <v>44018</v>
      </c>
      <c r="Q428" s="1">
        <v>40878</v>
      </c>
      <c r="R428" s="1">
        <v>44019</v>
      </c>
      <c r="S428" t="b">
        <v>0</v>
      </c>
      <c r="T428" t="b">
        <v>0</v>
      </c>
      <c r="U428" t="b">
        <v>0</v>
      </c>
      <c r="V428" t="b">
        <v>1</v>
      </c>
      <c r="W428" t="b">
        <v>0</v>
      </c>
      <c r="X428" t="b">
        <v>0</v>
      </c>
      <c r="Y428">
        <v>12</v>
      </c>
      <c r="Z428">
        <v>2099</v>
      </c>
      <c r="AD428" t="s">
        <v>3486</v>
      </c>
      <c r="AF428" t="s">
        <v>3487</v>
      </c>
      <c r="AG428" t="s">
        <v>124</v>
      </c>
      <c r="AH428">
        <v>10023</v>
      </c>
      <c r="AJ428" t="b">
        <v>0</v>
      </c>
      <c r="AK428" t="s">
        <v>3488</v>
      </c>
      <c r="AL428">
        <v>100592</v>
      </c>
      <c r="AM428" t="s">
        <v>1122</v>
      </c>
      <c r="AN428" t="s">
        <v>1123</v>
      </c>
      <c r="AO428" t="s">
        <v>1123</v>
      </c>
    </row>
    <row r="429" spans="1:41" x14ac:dyDescent="0.3">
      <c r="A429">
        <v>116343</v>
      </c>
      <c r="B429" t="s">
        <v>3489</v>
      </c>
      <c r="C429" t="s">
        <v>3490</v>
      </c>
      <c r="D429" s="1">
        <v>21164</v>
      </c>
      <c r="E429" t="s">
        <v>44</v>
      </c>
      <c r="F429">
        <v>100608</v>
      </c>
      <c r="G429">
        <v>296</v>
      </c>
      <c r="H429" t="s">
        <v>45</v>
      </c>
      <c r="I429">
        <v>1923</v>
      </c>
      <c r="J429" t="s">
        <v>3032</v>
      </c>
      <c r="K429" s="2" t="s">
        <v>3491</v>
      </c>
      <c r="L429">
        <v>6302584378</v>
      </c>
      <c r="M429" t="s">
        <v>3492</v>
      </c>
      <c r="N429" t="s">
        <v>49</v>
      </c>
      <c r="O429" t="s">
        <v>497</v>
      </c>
      <c r="P429" s="1">
        <v>41882</v>
      </c>
      <c r="Q429" s="1">
        <v>29486</v>
      </c>
      <c r="R429" s="1">
        <v>41883</v>
      </c>
      <c r="S429" t="b">
        <v>0</v>
      </c>
      <c r="T429" t="b">
        <v>0</v>
      </c>
      <c r="U429" t="b">
        <v>0</v>
      </c>
      <c r="V429" t="b">
        <v>1</v>
      </c>
      <c r="W429" t="b">
        <v>0</v>
      </c>
      <c r="X429" t="b">
        <v>0</v>
      </c>
      <c r="Y429">
        <v>12</v>
      </c>
      <c r="Z429">
        <v>2099</v>
      </c>
      <c r="AA429" s="1">
        <v>44466.693055555559</v>
      </c>
      <c r="AB429" t="s">
        <v>3493</v>
      </c>
      <c r="AC429" t="s">
        <v>3494</v>
      </c>
      <c r="AD429" t="s">
        <v>3495</v>
      </c>
      <c r="AF429" t="s">
        <v>3496</v>
      </c>
      <c r="AG429" t="s">
        <v>168</v>
      </c>
      <c r="AH429">
        <v>78336</v>
      </c>
      <c r="AJ429" t="b">
        <v>0</v>
      </c>
      <c r="AK429" t="s">
        <v>3497</v>
      </c>
      <c r="AL429">
        <v>100608</v>
      </c>
      <c r="AM429" t="s">
        <v>1122</v>
      </c>
      <c r="AN429" t="s">
        <v>1123</v>
      </c>
      <c r="AO429" t="s">
        <v>1123</v>
      </c>
    </row>
    <row r="430" spans="1:41" x14ac:dyDescent="0.3">
      <c r="A430">
        <v>116345</v>
      </c>
      <c r="B430" t="s">
        <v>3498</v>
      </c>
      <c r="C430" t="s">
        <v>3499</v>
      </c>
      <c r="D430" s="1">
        <v>21290</v>
      </c>
      <c r="E430" t="s">
        <v>44</v>
      </c>
      <c r="F430">
        <v>100610</v>
      </c>
      <c r="G430">
        <v>296</v>
      </c>
      <c r="H430" t="s">
        <v>45</v>
      </c>
      <c r="I430">
        <v>1923</v>
      </c>
      <c r="J430" t="s">
        <v>3032</v>
      </c>
      <c r="K430" s="2" t="s">
        <v>3500</v>
      </c>
      <c r="L430">
        <v>2768701194</v>
      </c>
      <c r="M430" t="s">
        <v>3501</v>
      </c>
      <c r="N430" t="s">
        <v>49</v>
      </c>
      <c r="O430" t="s">
        <v>497</v>
      </c>
      <c r="P430" s="1">
        <v>43040</v>
      </c>
      <c r="Q430" s="1">
        <v>40878</v>
      </c>
      <c r="R430" s="1">
        <v>43041</v>
      </c>
      <c r="S430" t="b">
        <v>0</v>
      </c>
      <c r="T430" t="b">
        <v>0</v>
      </c>
      <c r="U430" t="b">
        <v>0</v>
      </c>
      <c r="V430" t="b">
        <v>1</v>
      </c>
      <c r="W430" t="b">
        <v>0</v>
      </c>
      <c r="X430" t="b">
        <v>0</v>
      </c>
      <c r="Y430">
        <v>12</v>
      </c>
      <c r="Z430">
        <v>2099</v>
      </c>
      <c r="AD430" t="s">
        <v>3502</v>
      </c>
      <c r="AF430" t="s">
        <v>3503</v>
      </c>
      <c r="AG430" t="s">
        <v>255</v>
      </c>
      <c r="AH430">
        <v>24279</v>
      </c>
      <c r="AJ430" t="b">
        <v>0</v>
      </c>
      <c r="AK430" t="s">
        <v>3504</v>
      </c>
      <c r="AL430">
        <v>100610</v>
      </c>
      <c r="AM430" t="s">
        <v>1122</v>
      </c>
      <c r="AN430" t="s">
        <v>1123</v>
      </c>
      <c r="AO430" t="s">
        <v>1123</v>
      </c>
    </row>
    <row r="431" spans="1:41" x14ac:dyDescent="0.3">
      <c r="A431">
        <v>116346</v>
      </c>
      <c r="B431" t="s">
        <v>3505</v>
      </c>
      <c r="C431" t="s">
        <v>3506</v>
      </c>
      <c r="D431" s="1">
        <v>21154</v>
      </c>
      <c r="E431" t="s">
        <v>77</v>
      </c>
      <c r="F431">
        <v>100611</v>
      </c>
      <c r="G431">
        <v>296</v>
      </c>
      <c r="H431" t="s">
        <v>45</v>
      </c>
      <c r="I431">
        <v>1923</v>
      </c>
      <c r="J431" t="s">
        <v>3032</v>
      </c>
      <c r="K431" s="2" t="s">
        <v>3507</v>
      </c>
      <c r="M431" t="s">
        <v>3508</v>
      </c>
      <c r="N431" t="s">
        <v>49</v>
      </c>
      <c r="O431" t="s">
        <v>497</v>
      </c>
      <c r="P431" s="1">
        <v>43646</v>
      </c>
      <c r="Q431" s="1">
        <v>40878</v>
      </c>
      <c r="R431" s="1">
        <v>43647</v>
      </c>
      <c r="S431" t="b">
        <v>0</v>
      </c>
      <c r="T431" t="b">
        <v>0</v>
      </c>
      <c r="U431" t="b">
        <v>0</v>
      </c>
      <c r="V431" t="b">
        <v>1</v>
      </c>
      <c r="W431" t="b">
        <v>0</v>
      </c>
      <c r="X431" t="b">
        <v>0</v>
      </c>
      <c r="Y431">
        <v>12</v>
      </c>
      <c r="Z431">
        <v>2099</v>
      </c>
      <c r="AD431" t="s">
        <v>3509</v>
      </c>
      <c r="AF431" t="s">
        <v>758</v>
      </c>
      <c r="AG431" t="s">
        <v>255</v>
      </c>
      <c r="AH431">
        <v>23661</v>
      </c>
      <c r="AJ431" t="b">
        <v>0</v>
      </c>
      <c r="AK431" t="s">
        <v>3510</v>
      </c>
      <c r="AL431">
        <v>100611</v>
      </c>
      <c r="AM431" t="s">
        <v>1122</v>
      </c>
      <c r="AN431" t="s">
        <v>1123</v>
      </c>
      <c r="AO431" t="s">
        <v>1123</v>
      </c>
    </row>
    <row r="432" spans="1:41" x14ac:dyDescent="0.3">
      <c r="A432">
        <v>116347</v>
      </c>
      <c r="B432" t="s">
        <v>3511</v>
      </c>
      <c r="C432" t="s">
        <v>3512</v>
      </c>
      <c r="D432" s="1">
        <v>22208</v>
      </c>
      <c r="E432" t="s">
        <v>44</v>
      </c>
      <c r="F432">
        <v>100612</v>
      </c>
      <c r="G432">
        <v>296</v>
      </c>
      <c r="H432" t="s">
        <v>45</v>
      </c>
      <c r="I432">
        <v>1923</v>
      </c>
      <c r="J432" t="s">
        <v>3032</v>
      </c>
      <c r="K432" s="2" t="s">
        <v>3513</v>
      </c>
      <c r="L432">
        <v>5202998373</v>
      </c>
      <c r="M432" t="s">
        <v>3514</v>
      </c>
      <c r="N432" t="s">
        <v>49</v>
      </c>
      <c r="O432" t="s">
        <v>497</v>
      </c>
      <c r="P432" s="1">
        <v>42338</v>
      </c>
      <c r="Q432" s="1">
        <v>30844</v>
      </c>
      <c r="R432" s="1">
        <v>42339</v>
      </c>
      <c r="S432" t="b">
        <v>0</v>
      </c>
      <c r="T432" t="b">
        <v>0</v>
      </c>
      <c r="U432" t="b">
        <v>0</v>
      </c>
      <c r="V432" t="b">
        <v>1</v>
      </c>
      <c r="W432" t="b">
        <v>0</v>
      </c>
      <c r="X432" t="b">
        <v>0</v>
      </c>
      <c r="Y432">
        <v>12</v>
      </c>
      <c r="Z432">
        <v>2099</v>
      </c>
      <c r="AA432" s="1">
        <v>44466.506249999999</v>
      </c>
      <c r="AB432" t="s">
        <v>3515</v>
      </c>
      <c r="AC432" t="s">
        <v>3514</v>
      </c>
      <c r="AD432" t="s">
        <v>3516</v>
      </c>
      <c r="AF432" t="s">
        <v>3517</v>
      </c>
      <c r="AG432" t="s">
        <v>425</v>
      </c>
      <c r="AH432">
        <v>85750</v>
      </c>
      <c r="AJ432" t="b">
        <v>0</v>
      </c>
      <c r="AK432" t="s">
        <v>3518</v>
      </c>
      <c r="AL432">
        <v>100612</v>
      </c>
      <c r="AM432" t="s">
        <v>1122</v>
      </c>
      <c r="AN432" t="s">
        <v>1123</v>
      </c>
      <c r="AO432" t="s">
        <v>1123</v>
      </c>
    </row>
    <row r="433" spans="1:41" x14ac:dyDescent="0.3">
      <c r="A433">
        <v>116348</v>
      </c>
      <c r="B433" t="s">
        <v>3519</v>
      </c>
      <c r="C433" t="s">
        <v>3520</v>
      </c>
      <c r="D433" s="1">
        <v>21772</v>
      </c>
      <c r="E433" t="s">
        <v>44</v>
      </c>
      <c r="F433">
        <v>100684</v>
      </c>
      <c r="G433">
        <v>296</v>
      </c>
      <c r="H433" t="s">
        <v>45</v>
      </c>
      <c r="I433">
        <v>1923</v>
      </c>
      <c r="J433" t="s">
        <v>3032</v>
      </c>
      <c r="K433" s="2" t="s">
        <v>3521</v>
      </c>
      <c r="L433">
        <v>8044020666</v>
      </c>
      <c r="M433" t="s">
        <v>3522</v>
      </c>
      <c r="N433" t="s">
        <v>49</v>
      </c>
      <c r="O433" t="s">
        <v>497</v>
      </c>
      <c r="P433" s="1">
        <v>43313</v>
      </c>
      <c r="Q433" s="1">
        <v>40878</v>
      </c>
      <c r="R433" s="1">
        <v>43314</v>
      </c>
      <c r="S433" t="b">
        <v>0</v>
      </c>
      <c r="T433" t="b">
        <v>0</v>
      </c>
      <c r="U433" t="b">
        <v>0</v>
      </c>
      <c r="V433" t="b">
        <v>1</v>
      </c>
      <c r="W433" t="b">
        <v>0</v>
      </c>
      <c r="X433" t="b">
        <v>0</v>
      </c>
      <c r="Y433">
        <v>12</v>
      </c>
      <c r="Z433">
        <v>2099</v>
      </c>
      <c r="AD433" t="s">
        <v>3523</v>
      </c>
      <c r="AF433" t="s">
        <v>3524</v>
      </c>
      <c r="AG433" t="s">
        <v>150</v>
      </c>
      <c r="AH433">
        <v>27587</v>
      </c>
      <c r="AJ433" t="b">
        <v>0</v>
      </c>
      <c r="AK433" t="s">
        <v>3525</v>
      </c>
      <c r="AL433">
        <v>100684</v>
      </c>
      <c r="AM433" t="s">
        <v>1122</v>
      </c>
      <c r="AN433" t="s">
        <v>1123</v>
      </c>
      <c r="AO433" t="s">
        <v>1123</v>
      </c>
    </row>
    <row r="434" spans="1:41" x14ac:dyDescent="0.3">
      <c r="A434">
        <v>116355</v>
      </c>
      <c r="B434" t="s">
        <v>3526</v>
      </c>
      <c r="C434" t="s">
        <v>3527</v>
      </c>
      <c r="D434" s="1">
        <v>21824</v>
      </c>
      <c r="E434" t="s">
        <v>44</v>
      </c>
      <c r="F434">
        <v>100715</v>
      </c>
      <c r="G434">
        <v>296</v>
      </c>
      <c r="H434" t="s">
        <v>45</v>
      </c>
      <c r="I434">
        <v>1923</v>
      </c>
      <c r="J434" t="s">
        <v>3032</v>
      </c>
      <c r="K434" s="2" t="s">
        <v>3528</v>
      </c>
      <c r="L434">
        <v>5415496521</v>
      </c>
      <c r="M434" t="s">
        <v>3529</v>
      </c>
      <c r="N434" t="s">
        <v>49</v>
      </c>
      <c r="O434" t="s">
        <v>497</v>
      </c>
      <c r="P434" s="1">
        <v>43033</v>
      </c>
      <c r="Q434" s="1">
        <v>40878</v>
      </c>
      <c r="R434" s="1">
        <v>43034</v>
      </c>
      <c r="S434" t="b">
        <v>0</v>
      </c>
      <c r="T434" t="b">
        <v>0</v>
      </c>
      <c r="U434" t="b">
        <v>0</v>
      </c>
      <c r="V434" t="b">
        <v>1</v>
      </c>
      <c r="W434" t="b">
        <v>0</v>
      </c>
      <c r="X434" t="b">
        <v>0</v>
      </c>
      <c r="Y434">
        <v>12</v>
      </c>
      <c r="Z434">
        <v>2099</v>
      </c>
      <c r="AA434" s="1">
        <v>44475.505555555559</v>
      </c>
      <c r="AB434" t="s">
        <v>3530</v>
      </c>
      <c r="AC434" t="s">
        <v>3531</v>
      </c>
      <c r="AD434" t="s">
        <v>3532</v>
      </c>
      <c r="AF434" t="s">
        <v>3533</v>
      </c>
      <c r="AG434" t="s">
        <v>367</v>
      </c>
      <c r="AH434">
        <v>97759</v>
      </c>
      <c r="AJ434" t="b">
        <v>0</v>
      </c>
      <c r="AK434" t="s">
        <v>3534</v>
      </c>
      <c r="AL434">
        <v>100715</v>
      </c>
      <c r="AM434" t="s">
        <v>1122</v>
      </c>
      <c r="AN434" t="s">
        <v>1123</v>
      </c>
      <c r="AO434" t="s">
        <v>1123</v>
      </c>
    </row>
    <row r="435" spans="1:41" x14ac:dyDescent="0.3">
      <c r="A435">
        <v>116359</v>
      </c>
      <c r="B435" t="s">
        <v>3535</v>
      </c>
      <c r="C435" t="s">
        <v>3536</v>
      </c>
      <c r="D435" s="1">
        <v>23298</v>
      </c>
      <c r="E435" t="s">
        <v>44</v>
      </c>
      <c r="F435">
        <v>119910</v>
      </c>
      <c r="G435">
        <v>296</v>
      </c>
      <c r="H435" t="s">
        <v>45</v>
      </c>
      <c r="I435">
        <v>1923</v>
      </c>
      <c r="J435" t="s">
        <v>3032</v>
      </c>
      <c r="K435" s="2" t="s">
        <v>3537</v>
      </c>
      <c r="L435">
        <v>2527932006</v>
      </c>
      <c r="M435" t="s">
        <v>3538</v>
      </c>
      <c r="N435" t="s">
        <v>49</v>
      </c>
      <c r="O435" t="s">
        <v>497</v>
      </c>
      <c r="P435" s="1">
        <v>43739</v>
      </c>
      <c r="Q435" s="1">
        <v>40878</v>
      </c>
      <c r="R435" s="1">
        <v>43740</v>
      </c>
      <c r="S435" t="b">
        <v>0</v>
      </c>
      <c r="T435" t="b">
        <v>0</v>
      </c>
      <c r="U435" t="b">
        <v>0</v>
      </c>
      <c r="V435" t="b">
        <v>1</v>
      </c>
      <c r="W435" t="b">
        <v>0</v>
      </c>
      <c r="X435" t="b">
        <v>0</v>
      </c>
      <c r="AA435" s="1">
        <v>44470.334027777775</v>
      </c>
      <c r="AB435" t="s">
        <v>3539</v>
      </c>
      <c r="AC435" t="s">
        <v>3540</v>
      </c>
      <c r="AD435" t="s">
        <v>3541</v>
      </c>
      <c r="AF435" t="s">
        <v>3542</v>
      </c>
      <c r="AG435" t="s">
        <v>150</v>
      </c>
      <c r="AH435">
        <v>27962</v>
      </c>
      <c r="AJ435" t="b">
        <v>0</v>
      </c>
      <c r="AK435" t="s">
        <v>3543</v>
      </c>
      <c r="AL435">
        <v>119910</v>
      </c>
      <c r="AM435" t="s">
        <v>1580</v>
      </c>
      <c r="AN435" t="s">
        <v>1123</v>
      </c>
      <c r="AO435" t="s">
        <v>1123</v>
      </c>
    </row>
    <row r="436" spans="1:41" x14ac:dyDescent="0.3">
      <c r="A436">
        <v>116362</v>
      </c>
      <c r="B436" t="s">
        <v>3544</v>
      </c>
      <c r="C436" t="s">
        <v>3545</v>
      </c>
      <c r="D436" s="1">
        <v>23339</v>
      </c>
      <c r="E436" t="s">
        <v>44</v>
      </c>
      <c r="F436">
        <v>100744</v>
      </c>
      <c r="G436">
        <v>296</v>
      </c>
      <c r="H436" t="s">
        <v>45</v>
      </c>
      <c r="I436">
        <v>1923</v>
      </c>
      <c r="J436" t="s">
        <v>3032</v>
      </c>
      <c r="K436" s="2" t="s">
        <v>3546</v>
      </c>
      <c r="M436" t="s">
        <v>3547</v>
      </c>
      <c r="N436" t="s">
        <v>49</v>
      </c>
      <c r="O436" t="s">
        <v>497</v>
      </c>
      <c r="P436" s="1">
        <v>44294</v>
      </c>
      <c r="Q436" s="1">
        <v>40878</v>
      </c>
      <c r="R436" s="1">
        <v>44295</v>
      </c>
      <c r="S436" t="b">
        <v>0</v>
      </c>
      <c r="T436" t="b">
        <v>0</v>
      </c>
      <c r="U436" t="b">
        <v>0</v>
      </c>
      <c r="V436" t="b">
        <v>1</v>
      </c>
      <c r="W436" t="b">
        <v>0</v>
      </c>
      <c r="X436" t="b">
        <v>0</v>
      </c>
      <c r="Y436">
        <v>12</v>
      </c>
      <c r="Z436">
        <v>2099</v>
      </c>
      <c r="AA436" s="1">
        <v>44475.593055555553</v>
      </c>
      <c r="AB436" t="s">
        <v>3548</v>
      </c>
      <c r="AC436" t="s">
        <v>3549</v>
      </c>
      <c r="AD436" t="s">
        <v>3550</v>
      </c>
      <c r="AF436" t="s">
        <v>1397</v>
      </c>
      <c r="AG436" t="s">
        <v>150</v>
      </c>
      <c r="AH436">
        <v>27377</v>
      </c>
      <c r="AJ436" t="b">
        <v>0</v>
      </c>
      <c r="AK436" t="s">
        <v>3551</v>
      </c>
      <c r="AL436">
        <v>100744</v>
      </c>
      <c r="AM436" t="s">
        <v>1122</v>
      </c>
      <c r="AN436" t="s">
        <v>1123</v>
      </c>
      <c r="AO436" t="s">
        <v>1123</v>
      </c>
    </row>
    <row r="437" spans="1:41" x14ac:dyDescent="0.3">
      <c r="A437">
        <v>116363</v>
      </c>
      <c r="B437" t="s">
        <v>3552</v>
      </c>
      <c r="C437" t="s">
        <v>3553</v>
      </c>
      <c r="D437" s="1">
        <v>20967</v>
      </c>
      <c r="E437" t="s">
        <v>44</v>
      </c>
      <c r="F437">
        <v>100746</v>
      </c>
      <c r="G437">
        <v>296</v>
      </c>
      <c r="H437" t="s">
        <v>45</v>
      </c>
      <c r="I437">
        <v>1923</v>
      </c>
      <c r="J437" t="s">
        <v>3032</v>
      </c>
      <c r="K437" s="2" t="s">
        <v>3554</v>
      </c>
      <c r="M437" t="s">
        <v>3555</v>
      </c>
      <c r="N437" t="s">
        <v>49</v>
      </c>
      <c r="O437" t="s">
        <v>497</v>
      </c>
      <c r="P437" s="1">
        <v>41334</v>
      </c>
      <c r="Q437" s="1">
        <v>33070</v>
      </c>
      <c r="R437" s="1">
        <v>41335</v>
      </c>
      <c r="S437" t="b">
        <v>0</v>
      </c>
      <c r="T437" t="b">
        <v>0</v>
      </c>
      <c r="U437" t="b">
        <v>0</v>
      </c>
      <c r="V437" t="b">
        <v>1</v>
      </c>
      <c r="W437" t="b">
        <v>0</v>
      </c>
      <c r="X437" t="b">
        <v>0</v>
      </c>
      <c r="Y437">
        <v>12</v>
      </c>
      <c r="Z437">
        <v>2099</v>
      </c>
      <c r="AA437" s="1">
        <v>44467.384722222225</v>
      </c>
      <c r="AB437" t="s">
        <v>3556</v>
      </c>
      <c r="AC437" t="s">
        <v>3557</v>
      </c>
      <c r="AD437" t="s">
        <v>3558</v>
      </c>
      <c r="AF437" t="s">
        <v>3559</v>
      </c>
      <c r="AG437" t="s">
        <v>230</v>
      </c>
      <c r="AH437">
        <v>60010</v>
      </c>
      <c r="AJ437" t="b">
        <v>0</v>
      </c>
      <c r="AK437" t="s">
        <v>3560</v>
      </c>
      <c r="AL437">
        <v>100746</v>
      </c>
      <c r="AM437" t="s">
        <v>1122</v>
      </c>
      <c r="AN437" t="s">
        <v>1123</v>
      </c>
      <c r="AO437" t="s">
        <v>1123</v>
      </c>
    </row>
    <row r="438" spans="1:41" x14ac:dyDescent="0.3">
      <c r="A438">
        <v>116367</v>
      </c>
      <c r="B438" t="s">
        <v>3561</v>
      </c>
      <c r="C438" t="s">
        <v>3562</v>
      </c>
      <c r="D438" s="1">
        <v>23587</v>
      </c>
      <c r="E438" t="s">
        <v>44</v>
      </c>
      <c r="F438">
        <v>100760</v>
      </c>
      <c r="G438">
        <v>296</v>
      </c>
      <c r="H438" t="s">
        <v>45</v>
      </c>
      <c r="I438">
        <v>1923</v>
      </c>
      <c r="J438" t="s">
        <v>3032</v>
      </c>
      <c r="K438" s="2" t="s">
        <v>3563</v>
      </c>
      <c r="L438">
        <v>3606098804</v>
      </c>
      <c r="M438" t="s">
        <v>3564</v>
      </c>
      <c r="N438" t="s">
        <v>49</v>
      </c>
      <c r="O438" t="s">
        <v>50</v>
      </c>
      <c r="P438" s="1">
        <v>43986</v>
      </c>
      <c r="Q438" s="1">
        <v>40878</v>
      </c>
      <c r="R438" s="1">
        <v>43987</v>
      </c>
      <c r="S438" t="b">
        <v>0</v>
      </c>
      <c r="T438" t="b">
        <v>0</v>
      </c>
      <c r="U438" t="b">
        <v>0</v>
      </c>
      <c r="V438" t="b">
        <v>1</v>
      </c>
      <c r="W438" t="b">
        <v>0</v>
      </c>
      <c r="X438" t="b">
        <v>0</v>
      </c>
      <c r="Y438">
        <v>12</v>
      </c>
      <c r="Z438">
        <v>2099</v>
      </c>
      <c r="AA438" s="1">
        <v>44467.502083333333</v>
      </c>
      <c r="AB438" t="s">
        <v>3565</v>
      </c>
      <c r="AC438" t="s">
        <v>3566</v>
      </c>
      <c r="AD438" t="s">
        <v>3567</v>
      </c>
      <c r="AF438" t="s">
        <v>3568</v>
      </c>
      <c r="AG438" t="s">
        <v>135</v>
      </c>
      <c r="AH438">
        <v>98685</v>
      </c>
      <c r="AJ438" t="b">
        <v>0</v>
      </c>
      <c r="AK438" t="s">
        <v>3569</v>
      </c>
      <c r="AL438">
        <v>100760</v>
      </c>
      <c r="AM438" t="s">
        <v>1122</v>
      </c>
      <c r="AN438" t="s">
        <v>1123</v>
      </c>
      <c r="AO438" t="s">
        <v>1123</v>
      </c>
    </row>
    <row r="439" spans="1:41" x14ac:dyDescent="0.3">
      <c r="A439">
        <v>116368</v>
      </c>
      <c r="B439" t="s">
        <v>3570</v>
      </c>
      <c r="C439" t="s">
        <v>3571</v>
      </c>
      <c r="D439" s="1">
        <v>21749</v>
      </c>
      <c r="E439" t="s">
        <v>44</v>
      </c>
      <c r="F439">
        <v>100767</v>
      </c>
      <c r="G439">
        <v>296</v>
      </c>
      <c r="H439" t="s">
        <v>45</v>
      </c>
      <c r="I439">
        <v>1923</v>
      </c>
      <c r="J439" t="s">
        <v>3032</v>
      </c>
      <c r="K439" s="2" t="s">
        <v>3572</v>
      </c>
      <c r="L439">
        <v>4042297084</v>
      </c>
      <c r="M439" t="s">
        <v>3573</v>
      </c>
      <c r="N439" t="s">
        <v>49</v>
      </c>
      <c r="O439" t="s">
        <v>497</v>
      </c>
      <c r="P439" s="1">
        <v>43434</v>
      </c>
      <c r="Q439" s="1">
        <v>40878</v>
      </c>
      <c r="R439" s="1">
        <v>43435</v>
      </c>
      <c r="S439" t="b">
        <v>0</v>
      </c>
      <c r="T439" t="b">
        <v>0</v>
      </c>
      <c r="U439" t="b">
        <v>0</v>
      </c>
      <c r="V439" t="b">
        <v>1</v>
      </c>
      <c r="W439" t="b">
        <v>0</v>
      </c>
      <c r="X439" t="b">
        <v>0</v>
      </c>
      <c r="Y439">
        <v>12</v>
      </c>
      <c r="Z439">
        <v>2099</v>
      </c>
      <c r="AA439" s="1">
        <v>44466.486805555556</v>
      </c>
      <c r="AB439" t="s">
        <v>3574</v>
      </c>
      <c r="AC439" t="s">
        <v>3575</v>
      </c>
      <c r="AD439" t="s">
        <v>3576</v>
      </c>
      <c r="AF439" t="s">
        <v>3577</v>
      </c>
      <c r="AG439" t="s">
        <v>184</v>
      </c>
      <c r="AH439">
        <v>30189</v>
      </c>
      <c r="AJ439" t="b">
        <v>0</v>
      </c>
      <c r="AK439" t="s">
        <v>3578</v>
      </c>
      <c r="AL439">
        <v>100767</v>
      </c>
      <c r="AM439" t="s">
        <v>1122</v>
      </c>
      <c r="AN439" t="s">
        <v>1123</v>
      </c>
      <c r="AO439" t="s">
        <v>1123</v>
      </c>
    </row>
    <row r="440" spans="1:41" x14ac:dyDescent="0.3">
      <c r="A440">
        <v>116371</v>
      </c>
      <c r="B440" t="s">
        <v>3579</v>
      </c>
      <c r="C440" t="s">
        <v>3580</v>
      </c>
      <c r="D440" s="1">
        <v>20940</v>
      </c>
      <c r="E440" t="s">
        <v>44</v>
      </c>
      <c r="F440">
        <v>100768</v>
      </c>
      <c r="G440">
        <v>296</v>
      </c>
      <c r="H440" t="s">
        <v>45</v>
      </c>
      <c r="I440">
        <v>1923</v>
      </c>
      <c r="J440" t="s">
        <v>3032</v>
      </c>
      <c r="K440" s="2" t="s">
        <v>3581</v>
      </c>
      <c r="M440" t="s">
        <v>3582</v>
      </c>
      <c r="N440" t="s">
        <v>49</v>
      </c>
      <c r="O440" t="s">
        <v>497</v>
      </c>
      <c r="P440" s="1">
        <v>42814</v>
      </c>
      <c r="Q440" s="1">
        <v>40878</v>
      </c>
      <c r="R440" s="1">
        <v>42815</v>
      </c>
      <c r="S440" t="b">
        <v>0</v>
      </c>
      <c r="T440" t="b">
        <v>0</v>
      </c>
      <c r="U440" t="b">
        <v>0</v>
      </c>
      <c r="V440" t="b">
        <v>1</v>
      </c>
      <c r="W440" t="b">
        <v>0</v>
      </c>
      <c r="X440" t="b">
        <v>0</v>
      </c>
      <c r="Y440">
        <v>12</v>
      </c>
      <c r="Z440">
        <v>2099</v>
      </c>
      <c r="AA440" s="1">
        <v>44468.661805555559</v>
      </c>
      <c r="AB440" t="s">
        <v>3583</v>
      </c>
      <c r="AC440" t="s">
        <v>3584</v>
      </c>
      <c r="AD440" t="s">
        <v>3585</v>
      </c>
      <c r="AF440" t="s">
        <v>3586</v>
      </c>
      <c r="AG440" t="s">
        <v>184</v>
      </c>
      <c r="AH440">
        <v>30248</v>
      </c>
      <c r="AJ440" t="b">
        <v>0</v>
      </c>
      <c r="AK440" t="s">
        <v>3587</v>
      </c>
      <c r="AL440">
        <v>100768</v>
      </c>
      <c r="AM440" t="s">
        <v>1122</v>
      </c>
      <c r="AN440" t="s">
        <v>1123</v>
      </c>
      <c r="AO440" t="s">
        <v>1123</v>
      </c>
    </row>
    <row r="441" spans="1:41" x14ac:dyDescent="0.3">
      <c r="A441">
        <v>116375</v>
      </c>
      <c r="B441" t="s">
        <v>3588</v>
      </c>
      <c r="C441" t="s">
        <v>3589</v>
      </c>
      <c r="D441" s="1">
        <v>21160</v>
      </c>
      <c r="E441" t="s">
        <v>77</v>
      </c>
      <c r="F441">
        <v>100774</v>
      </c>
      <c r="G441">
        <v>296</v>
      </c>
      <c r="H441" t="s">
        <v>45</v>
      </c>
      <c r="I441">
        <v>1923</v>
      </c>
      <c r="J441" t="s">
        <v>3032</v>
      </c>
      <c r="K441" s="2" t="s">
        <v>3590</v>
      </c>
      <c r="L441">
        <v>6302638557</v>
      </c>
      <c r="M441" t="s">
        <v>3591</v>
      </c>
      <c r="N441" t="s">
        <v>49</v>
      </c>
      <c r="O441" t="s">
        <v>497</v>
      </c>
      <c r="P441" s="1">
        <v>43434</v>
      </c>
      <c r="Q441" s="1">
        <v>40878</v>
      </c>
      <c r="R441" s="1">
        <v>43435</v>
      </c>
      <c r="S441" t="b">
        <v>0</v>
      </c>
      <c r="T441" t="b">
        <v>0</v>
      </c>
      <c r="U441" t="b">
        <v>0</v>
      </c>
      <c r="V441" t="b">
        <v>1</v>
      </c>
      <c r="W441" t="b">
        <v>0</v>
      </c>
      <c r="X441" t="b">
        <v>0</v>
      </c>
      <c r="Y441">
        <v>12</v>
      </c>
      <c r="Z441">
        <v>2099</v>
      </c>
      <c r="AA441" s="1">
        <v>44478.538194444445</v>
      </c>
      <c r="AB441" t="s">
        <v>3592</v>
      </c>
      <c r="AC441" t="s">
        <v>3591</v>
      </c>
      <c r="AD441" t="s">
        <v>3593</v>
      </c>
      <c r="AF441" t="s">
        <v>3594</v>
      </c>
      <c r="AG441" t="s">
        <v>158</v>
      </c>
      <c r="AH441">
        <v>34996</v>
      </c>
      <c r="AJ441" t="b">
        <v>0</v>
      </c>
      <c r="AK441" t="s">
        <v>3595</v>
      </c>
      <c r="AL441">
        <v>100774</v>
      </c>
      <c r="AM441" t="s">
        <v>1122</v>
      </c>
      <c r="AN441" t="s">
        <v>1123</v>
      </c>
      <c r="AO441" t="s">
        <v>1123</v>
      </c>
    </row>
    <row r="442" spans="1:41" x14ac:dyDescent="0.3">
      <c r="A442">
        <v>116376</v>
      </c>
      <c r="B442" t="s">
        <v>3596</v>
      </c>
      <c r="C442" t="s">
        <v>3597</v>
      </c>
      <c r="D442" s="1">
        <v>21354</v>
      </c>
      <c r="E442" t="s">
        <v>44</v>
      </c>
      <c r="F442">
        <v>100783</v>
      </c>
      <c r="G442">
        <v>296</v>
      </c>
      <c r="H442" t="s">
        <v>45</v>
      </c>
      <c r="I442">
        <v>1923</v>
      </c>
      <c r="J442" t="s">
        <v>3032</v>
      </c>
      <c r="K442" s="2" t="s">
        <v>3598</v>
      </c>
      <c r="L442">
        <v>7722057706</v>
      </c>
      <c r="M442" t="s">
        <v>3599</v>
      </c>
      <c r="N442" t="s">
        <v>49</v>
      </c>
      <c r="O442" t="s">
        <v>497</v>
      </c>
      <c r="P442" s="1">
        <v>43678</v>
      </c>
      <c r="Q442" s="1">
        <v>40878</v>
      </c>
      <c r="R442" s="1">
        <v>43679</v>
      </c>
      <c r="S442" t="b">
        <v>0</v>
      </c>
      <c r="T442" t="b">
        <v>0</v>
      </c>
      <c r="U442" t="b">
        <v>0</v>
      </c>
      <c r="V442" t="b">
        <v>1</v>
      </c>
      <c r="W442" t="b">
        <v>0</v>
      </c>
      <c r="X442" t="b">
        <v>0</v>
      </c>
      <c r="AA442" s="1">
        <v>44467.662499999999</v>
      </c>
      <c r="AB442" t="s">
        <v>3600</v>
      </c>
      <c r="AC442" t="s">
        <v>3601</v>
      </c>
      <c r="AD442" t="s">
        <v>3602</v>
      </c>
      <c r="AF442" t="s">
        <v>3603</v>
      </c>
      <c r="AG442" t="s">
        <v>158</v>
      </c>
      <c r="AH442">
        <v>34949</v>
      </c>
      <c r="AJ442" t="b">
        <v>0</v>
      </c>
      <c r="AK442" t="s">
        <v>3604</v>
      </c>
      <c r="AL442">
        <v>100783</v>
      </c>
      <c r="AM442" t="s">
        <v>1580</v>
      </c>
      <c r="AN442" t="s">
        <v>1123</v>
      </c>
      <c r="AO442" t="s">
        <v>1123</v>
      </c>
    </row>
    <row r="443" spans="1:41" x14ac:dyDescent="0.3">
      <c r="A443">
        <v>116381</v>
      </c>
      <c r="B443" t="s">
        <v>3605</v>
      </c>
      <c r="C443" t="s">
        <v>3606</v>
      </c>
      <c r="D443" s="1">
        <v>21645</v>
      </c>
      <c r="E443" t="s">
        <v>44</v>
      </c>
      <c r="F443">
        <v>100848</v>
      </c>
      <c r="G443">
        <v>296</v>
      </c>
      <c r="H443" t="s">
        <v>45</v>
      </c>
      <c r="I443">
        <v>1923</v>
      </c>
      <c r="J443" t="s">
        <v>3032</v>
      </c>
      <c r="K443" s="2" t="s">
        <v>3607</v>
      </c>
      <c r="M443" t="s">
        <v>3608</v>
      </c>
      <c r="N443" t="s">
        <v>49</v>
      </c>
      <c r="O443" t="s">
        <v>497</v>
      </c>
      <c r="P443" s="1">
        <v>42901</v>
      </c>
      <c r="Q443" s="1">
        <v>40878</v>
      </c>
      <c r="R443" s="1">
        <v>42902</v>
      </c>
      <c r="S443" t="b">
        <v>0</v>
      </c>
      <c r="T443" t="b">
        <v>0</v>
      </c>
      <c r="U443" t="b">
        <v>0</v>
      </c>
      <c r="V443" t="b">
        <v>1</v>
      </c>
      <c r="W443" t="b">
        <v>0</v>
      </c>
      <c r="X443" t="b">
        <v>0</v>
      </c>
      <c r="Y443">
        <v>12</v>
      </c>
      <c r="Z443">
        <v>2099</v>
      </c>
      <c r="AD443" t="s">
        <v>3609</v>
      </c>
      <c r="AF443" t="s">
        <v>3610</v>
      </c>
      <c r="AG443" t="s">
        <v>98</v>
      </c>
      <c r="AH443">
        <v>37774</v>
      </c>
      <c r="AJ443" t="b">
        <v>0</v>
      </c>
      <c r="AK443" s="3" t="s">
        <v>3611</v>
      </c>
      <c r="AL443">
        <v>100848</v>
      </c>
      <c r="AM443" t="s">
        <v>1122</v>
      </c>
      <c r="AN443" t="s">
        <v>1123</v>
      </c>
      <c r="AO443" t="s">
        <v>1123</v>
      </c>
    </row>
    <row r="444" spans="1:41" x14ac:dyDescent="0.3">
      <c r="A444">
        <v>116383</v>
      </c>
      <c r="B444" t="s">
        <v>3612</v>
      </c>
      <c r="C444" t="s">
        <v>3613</v>
      </c>
      <c r="D444" s="1">
        <v>21001</v>
      </c>
      <c r="E444" t="s">
        <v>44</v>
      </c>
      <c r="F444">
        <v>100852</v>
      </c>
      <c r="G444">
        <v>296</v>
      </c>
      <c r="H444" t="s">
        <v>45</v>
      </c>
      <c r="I444">
        <v>1923</v>
      </c>
      <c r="J444" t="s">
        <v>3032</v>
      </c>
      <c r="K444" s="2" t="s">
        <v>3614</v>
      </c>
      <c r="M444" t="s">
        <v>3615</v>
      </c>
      <c r="N444" t="s">
        <v>49</v>
      </c>
      <c r="O444" t="s">
        <v>497</v>
      </c>
      <c r="P444" s="1">
        <v>37516</v>
      </c>
      <c r="Q444" s="1">
        <v>29122</v>
      </c>
      <c r="R444" s="1">
        <v>37517</v>
      </c>
      <c r="S444" t="b">
        <v>0</v>
      </c>
      <c r="T444" t="b">
        <v>0</v>
      </c>
      <c r="U444" t="b">
        <v>0</v>
      </c>
      <c r="V444" t="b">
        <v>1</v>
      </c>
      <c r="W444" t="b">
        <v>0</v>
      </c>
      <c r="X444" t="b">
        <v>0</v>
      </c>
      <c r="Y444">
        <v>12</v>
      </c>
      <c r="Z444">
        <v>2099</v>
      </c>
      <c r="AA444" s="1">
        <v>44469.347222222219</v>
      </c>
      <c r="AB444" t="s">
        <v>3616</v>
      </c>
      <c r="AC444" t="s">
        <v>3617</v>
      </c>
      <c r="AD444" t="s">
        <v>3618</v>
      </c>
      <c r="AF444" t="s">
        <v>2518</v>
      </c>
      <c r="AG444" t="s">
        <v>425</v>
      </c>
      <c r="AH444">
        <v>85262</v>
      </c>
      <c r="AJ444" t="b">
        <v>0</v>
      </c>
      <c r="AK444" t="s">
        <v>3619</v>
      </c>
      <c r="AL444">
        <v>100852</v>
      </c>
      <c r="AM444" t="s">
        <v>3620</v>
      </c>
      <c r="AN444" t="s">
        <v>1123</v>
      </c>
      <c r="AO444" t="s">
        <v>1123</v>
      </c>
    </row>
    <row r="445" spans="1:41" x14ac:dyDescent="0.3">
      <c r="A445">
        <v>116384</v>
      </c>
      <c r="B445" t="s">
        <v>3621</v>
      </c>
      <c r="C445" t="s">
        <v>3622</v>
      </c>
      <c r="D445" s="1">
        <v>21448</v>
      </c>
      <c r="E445" t="s">
        <v>44</v>
      </c>
      <c r="F445">
        <v>100860</v>
      </c>
      <c r="G445">
        <v>296</v>
      </c>
      <c r="H445" t="s">
        <v>45</v>
      </c>
      <c r="I445">
        <v>1923</v>
      </c>
      <c r="J445" t="s">
        <v>3032</v>
      </c>
      <c r="K445" s="2" t="s">
        <v>3623</v>
      </c>
      <c r="M445" t="s">
        <v>3624</v>
      </c>
      <c r="N445" t="s">
        <v>49</v>
      </c>
      <c r="O445" t="s">
        <v>497</v>
      </c>
      <c r="P445" s="1">
        <v>43434</v>
      </c>
      <c r="Q445" s="1">
        <v>40878</v>
      </c>
      <c r="R445" s="1">
        <v>43435</v>
      </c>
      <c r="S445" t="b">
        <v>0</v>
      </c>
      <c r="T445" t="b">
        <v>0</v>
      </c>
      <c r="U445" t="b">
        <v>0</v>
      </c>
      <c r="V445" t="b">
        <v>1</v>
      </c>
      <c r="W445" t="b">
        <v>0</v>
      </c>
      <c r="X445" t="b">
        <v>0</v>
      </c>
      <c r="Y445">
        <v>12</v>
      </c>
      <c r="Z445">
        <v>2099</v>
      </c>
      <c r="AA445" s="1">
        <v>44473.39166666667</v>
      </c>
      <c r="AB445" t="s">
        <v>3625</v>
      </c>
      <c r="AC445" t="s">
        <v>3626</v>
      </c>
      <c r="AD445" t="s">
        <v>3627</v>
      </c>
      <c r="AF445" t="s">
        <v>3628</v>
      </c>
      <c r="AG445" t="s">
        <v>203</v>
      </c>
      <c r="AH445">
        <v>19540</v>
      </c>
      <c r="AJ445" t="b">
        <v>0</v>
      </c>
      <c r="AK445" t="s">
        <v>3629</v>
      </c>
      <c r="AL445">
        <v>100860</v>
      </c>
      <c r="AM445" t="s">
        <v>1122</v>
      </c>
      <c r="AN445" t="s">
        <v>1123</v>
      </c>
      <c r="AO445" t="s">
        <v>1123</v>
      </c>
    </row>
    <row r="446" spans="1:41" x14ac:dyDescent="0.3">
      <c r="A446">
        <v>116385</v>
      </c>
      <c r="B446" t="s">
        <v>3630</v>
      </c>
      <c r="C446" t="s">
        <v>3631</v>
      </c>
      <c r="D446" s="1">
        <v>20677</v>
      </c>
      <c r="E446" t="s">
        <v>44</v>
      </c>
      <c r="F446">
        <v>117444</v>
      </c>
      <c r="G446">
        <v>296</v>
      </c>
      <c r="H446" t="s">
        <v>45</v>
      </c>
      <c r="I446">
        <v>1923</v>
      </c>
      <c r="J446" t="s">
        <v>3032</v>
      </c>
      <c r="K446" s="2" t="s">
        <v>3632</v>
      </c>
      <c r="M446" t="s">
        <v>3633</v>
      </c>
      <c r="N446" t="s">
        <v>49</v>
      </c>
      <c r="O446" t="s">
        <v>497</v>
      </c>
      <c r="P446" s="1">
        <v>44291</v>
      </c>
      <c r="Q446" s="1">
        <v>40878</v>
      </c>
      <c r="R446" s="1">
        <v>44292</v>
      </c>
      <c r="S446" t="b">
        <v>0</v>
      </c>
      <c r="T446" t="b">
        <v>0</v>
      </c>
      <c r="U446" t="b">
        <v>0</v>
      </c>
      <c r="V446" t="b">
        <v>1</v>
      </c>
      <c r="W446" t="b">
        <v>0</v>
      </c>
      <c r="X446" t="b">
        <v>0</v>
      </c>
      <c r="Y446">
        <v>12</v>
      </c>
      <c r="Z446">
        <v>2099</v>
      </c>
      <c r="AD446" t="s">
        <v>3634</v>
      </c>
      <c r="AF446" t="s">
        <v>3635</v>
      </c>
      <c r="AG446" t="s">
        <v>203</v>
      </c>
      <c r="AH446">
        <v>16239</v>
      </c>
      <c r="AJ446" t="b">
        <v>0</v>
      </c>
      <c r="AK446" t="s">
        <v>3636</v>
      </c>
      <c r="AL446">
        <v>117444</v>
      </c>
      <c r="AM446" t="s">
        <v>1122</v>
      </c>
      <c r="AN446" t="s">
        <v>1123</v>
      </c>
      <c r="AO446" t="s">
        <v>1123</v>
      </c>
    </row>
    <row r="447" spans="1:41" x14ac:dyDescent="0.3">
      <c r="A447">
        <v>116394</v>
      </c>
      <c r="B447" t="s">
        <v>3637</v>
      </c>
      <c r="C447" t="s">
        <v>3638</v>
      </c>
      <c r="D447" s="1">
        <v>21401</v>
      </c>
      <c r="E447" t="s">
        <v>44</v>
      </c>
      <c r="F447">
        <v>100880</v>
      </c>
      <c r="G447">
        <v>296</v>
      </c>
      <c r="H447" t="s">
        <v>45</v>
      </c>
      <c r="I447">
        <v>1923</v>
      </c>
      <c r="J447" t="s">
        <v>3032</v>
      </c>
      <c r="K447" s="2" t="s">
        <v>3639</v>
      </c>
      <c r="M447" t="s">
        <v>3640</v>
      </c>
      <c r="N447" t="s">
        <v>49</v>
      </c>
      <c r="O447" t="s">
        <v>497</v>
      </c>
      <c r="P447" s="1">
        <v>43406</v>
      </c>
      <c r="Q447" s="1">
        <v>40878</v>
      </c>
      <c r="R447" s="1">
        <v>43407</v>
      </c>
      <c r="S447" t="b">
        <v>0</v>
      </c>
      <c r="T447" t="b">
        <v>0</v>
      </c>
      <c r="U447" t="b">
        <v>0</v>
      </c>
      <c r="V447" t="b">
        <v>1</v>
      </c>
      <c r="W447" t="b">
        <v>0</v>
      </c>
      <c r="X447" t="b">
        <v>0</v>
      </c>
      <c r="Y447">
        <v>12</v>
      </c>
      <c r="Z447">
        <v>2099</v>
      </c>
      <c r="AA447" s="1">
        <v>44470.429861111108</v>
      </c>
      <c r="AB447" t="s">
        <v>3641</v>
      </c>
      <c r="AC447" t="s">
        <v>3640</v>
      </c>
      <c r="AD447" t="s">
        <v>3642</v>
      </c>
      <c r="AF447" t="s">
        <v>3643</v>
      </c>
      <c r="AG447" t="s">
        <v>745</v>
      </c>
      <c r="AH447">
        <v>80126</v>
      </c>
      <c r="AJ447" t="b">
        <v>0</v>
      </c>
      <c r="AK447" t="s">
        <v>3644</v>
      </c>
      <c r="AL447">
        <v>100880</v>
      </c>
      <c r="AM447" t="s">
        <v>1122</v>
      </c>
      <c r="AN447" t="s">
        <v>1123</v>
      </c>
      <c r="AO447" t="s">
        <v>1123</v>
      </c>
    </row>
    <row r="448" spans="1:41" x14ac:dyDescent="0.3">
      <c r="A448">
        <v>116395</v>
      </c>
      <c r="B448" t="s">
        <v>3645</v>
      </c>
      <c r="C448" t="s">
        <v>3646</v>
      </c>
      <c r="D448" s="1">
        <v>20645</v>
      </c>
      <c r="E448" t="s">
        <v>44</v>
      </c>
      <c r="F448">
        <v>100669</v>
      </c>
      <c r="G448">
        <v>296</v>
      </c>
      <c r="H448" t="s">
        <v>45</v>
      </c>
      <c r="I448">
        <v>1923</v>
      </c>
      <c r="J448" t="s">
        <v>3032</v>
      </c>
      <c r="K448" s="2" t="s">
        <v>3647</v>
      </c>
      <c r="M448" t="s">
        <v>3648</v>
      </c>
      <c r="N448" t="s">
        <v>49</v>
      </c>
      <c r="O448" t="s">
        <v>497</v>
      </c>
      <c r="P448" s="1">
        <v>42279</v>
      </c>
      <c r="Q448" s="1">
        <v>29857</v>
      </c>
      <c r="R448" s="1">
        <v>42280</v>
      </c>
      <c r="S448" t="b">
        <v>0</v>
      </c>
      <c r="T448" t="b">
        <v>0</v>
      </c>
      <c r="U448" t="b">
        <v>0</v>
      </c>
      <c r="V448" t="b">
        <v>1</v>
      </c>
      <c r="W448" t="b">
        <v>0</v>
      </c>
      <c r="X448" t="b">
        <v>0</v>
      </c>
      <c r="Y448">
        <v>12</v>
      </c>
      <c r="Z448">
        <v>2099</v>
      </c>
      <c r="AA448" s="1">
        <v>44473.560416666667</v>
      </c>
      <c r="AB448" t="s">
        <v>3649</v>
      </c>
      <c r="AC448" t="s">
        <v>3650</v>
      </c>
      <c r="AD448" t="s">
        <v>3651</v>
      </c>
      <c r="AF448" t="s">
        <v>3652</v>
      </c>
      <c r="AG448" t="s">
        <v>255</v>
      </c>
      <c r="AH448">
        <v>24018</v>
      </c>
      <c r="AJ448" t="b">
        <v>0</v>
      </c>
      <c r="AK448" t="s">
        <v>3653</v>
      </c>
      <c r="AL448">
        <v>100669</v>
      </c>
      <c r="AM448" t="s">
        <v>1122</v>
      </c>
      <c r="AN448" t="s">
        <v>1123</v>
      </c>
      <c r="AO448" t="s">
        <v>1123</v>
      </c>
    </row>
    <row r="449" spans="1:41" x14ac:dyDescent="0.3">
      <c r="A449">
        <v>116397</v>
      </c>
      <c r="B449" t="s">
        <v>3654</v>
      </c>
      <c r="C449" t="s">
        <v>3655</v>
      </c>
      <c r="D449" s="1">
        <v>21252</v>
      </c>
      <c r="E449" t="s">
        <v>77</v>
      </c>
      <c r="F449">
        <v>100916</v>
      </c>
      <c r="G449">
        <v>296</v>
      </c>
      <c r="H449" t="s">
        <v>45</v>
      </c>
      <c r="I449">
        <v>1923</v>
      </c>
      <c r="J449" t="s">
        <v>3032</v>
      </c>
      <c r="K449" s="2" t="s">
        <v>3656</v>
      </c>
      <c r="L449">
        <v>8054993467</v>
      </c>
      <c r="M449" t="s">
        <v>3657</v>
      </c>
      <c r="N449" t="s">
        <v>49</v>
      </c>
      <c r="O449" t="s">
        <v>497</v>
      </c>
      <c r="P449" s="1">
        <v>41865</v>
      </c>
      <c r="Q449" s="1">
        <v>31985</v>
      </c>
      <c r="R449" s="1">
        <v>41866</v>
      </c>
      <c r="S449" t="b">
        <v>0</v>
      </c>
      <c r="T449" t="b">
        <v>0</v>
      </c>
      <c r="U449" t="b">
        <v>0</v>
      </c>
      <c r="V449" t="b">
        <v>1</v>
      </c>
      <c r="W449" t="b">
        <v>0</v>
      </c>
      <c r="X449" t="b">
        <v>0</v>
      </c>
      <c r="Y449">
        <v>12</v>
      </c>
      <c r="Z449">
        <v>2099</v>
      </c>
      <c r="AA449" s="1">
        <v>44468.67083333333</v>
      </c>
      <c r="AB449" t="s">
        <v>3658</v>
      </c>
      <c r="AC449" t="s">
        <v>3659</v>
      </c>
      <c r="AD449" t="s">
        <v>3660</v>
      </c>
      <c r="AF449" t="s">
        <v>3661</v>
      </c>
      <c r="AG449" t="s">
        <v>408</v>
      </c>
      <c r="AH449">
        <v>91360</v>
      </c>
      <c r="AJ449" t="b">
        <v>0</v>
      </c>
      <c r="AK449" t="s">
        <v>3662</v>
      </c>
      <c r="AL449">
        <v>100916</v>
      </c>
      <c r="AM449" t="s">
        <v>1122</v>
      </c>
      <c r="AN449" t="s">
        <v>1123</v>
      </c>
      <c r="AO449" t="s">
        <v>1123</v>
      </c>
    </row>
    <row r="450" spans="1:41" x14ac:dyDescent="0.3">
      <c r="A450">
        <v>116401</v>
      </c>
      <c r="B450" t="s">
        <v>3663</v>
      </c>
      <c r="C450" t="s">
        <v>3664</v>
      </c>
      <c r="D450" s="1">
        <v>21685</v>
      </c>
      <c r="E450" t="s">
        <v>44</v>
      </c>
      <c r="F450">
        <v>100922</v>
      </c>
      <c r="G450">
        <v>296</v>
      </c>
      <c r="H450" t="s">
        <v>45</v>
      </c>
      <c r="I450">
        <v>1923</v>
      </c>
      <c r="J450" t="s">
        <v>3032</v>
      </c>
      <c r="K450" s="2" t="s">
        <v>3665</v>
      </c>
      <c r="L450">
        <v>6308427504</v>
      </c>
      <c r="M450" t="s">
        <v>3666</v>
      </c>
      <c r="N450" t="s">
        <v>49</v>
      </c>
      <c r="O450" t="s">
        <v>497</v>
      </c>
      <c r="P450" s="1">
        <v>44408</v>
      </c>
      <c r="Q450" s="1">
        <v>40878</v>
      </c>
      <c r="R450" s="1">
        <v>44409</v>
      </c>
      <c r="S450" t="b">
        <v>0</v>
      </c>
      <c r="T450" t="b">
        <v>0</v>
      </c>
      <c r="U450" t="b">
        <v>0</v>
      </c>
      <c r="V450" t="b">
        <v>1</v>
      </c>
      <c r="W450" t="b">
        <v>0</v>
      </c>
      <c r="X450" t="b">
        <v>0</v>
      </c>
      <c r="Y450">
        <v>12</v>
      </c>
      <c r="Z450">
        <v>2099</v>
      </c>
      <c r="AA450" s="1">
        <v>44468.609722222223</v>
      </c>
      <c r="AB450" t="s">
        <v>3667</v>
      </c>
      <c r="AC450" t="s">
        <v>3668</v>
      </c>
      <c r="AD450" t="s">
        <v>3669</v>
      </c>
      <c r="AF450" t="s">
        <v>3670</v>
      </c>
      <c r="AG450" t="s">
        <v>158</v>
      </c>
      <c r="AH450">
        <v>34293</v>
      </c>
      <c r="AJ450" t="b">
        <v>0</v>
      </c>
      <c r="AK450" t="s">
        <v>3671</v>
      </c>
      <c r="AL450">
        <v>100922</v>
      </c>
      <c r="AM450" t="s">
        <v>1122</v>
      </c>
      <c r="AN450" t="s">
        <v>1123</v>
      </c>
      <c r="AO450" t="s">
        <v>1123</v>
      </c>
    </row>
    <row r="451" spans="1:41" x14ac:dyDescent="0.3">
      <c r="A451">
        <v>116403</v>
      </c>
      <c r="B451" t="s">
        <v>3672</v>
      </c>
      <c r="C451" t="s">
        <v>3673</v>
      </c>
      <c r="D451" s="1">
        <v>20840</v>
      </c>
      <c r="E451" t="s">
        <v>44</v>
      </c>
      <c r="F451">
        <v>104261</v>
      </c>
      <c r="G451">
        <v>296</v>
      </c>
      <c r="H451" t="s">
        <v>45</v>
      </c>
      <c r="I451">
        <v>1923</v>
      </c>
      <c r="J451" t="s">
        <v>3032</v>
      </c>
      <c r="K451" s="2" t="s">
        <v>3674</v>
      </c>
      <c r="M451" t="s">
        <v>3675</v>
      </c>
      <c r="N451" t="s">
        <v>49</v>
      </c>
      <c r="O451" t="s">
        <v>497</v>
      </c>
      <c r="P451" s="1">
        <v>43374</v>
      </c>
      <c r="Q451" s="1">
        <v>40878</v>
      </c>
      <c r="R451" s="1">
        <v>43375</v>
      </c>
      <c r="S451" t="b">
        <v>0</v>
      </c>
      <c r="T451" t="b">
        <v>0</v>
      </c>
      <c r="U451" t="b">
        <v>0</v>
      </c>
      <c r="V451" t="b">
        <v>1</v>
      </c>
      <c r="W451" t="b">
        <v>0</v>
      </c>
      <c r="X451" t="b">
        <v>0</v>
      </c>
      <c r="Y451">
        <v>12</v>
      </c>
      <c r="Z451">
        <v>2099</v>
      </c>
      <c r="AA451" s="1">
        <v>44468.413888888892</v>
      </c>
      <c r="AB451" t="s">
        <v>3676</v>
      </c>
      <c r="AC451" t="s">
        <v>3675</v>
      </c>
      <c r="AD451" t="s">
        <v>3677</v>
      </c>
      <c r="AF451" t="s">
        <v>3678</v>
      </c>
      <c r="AG451" t="s">
        <v>184</v>
      </c>
      <c r="AH451">
        <v>31328</v>
      </c>
      <c r="AJ451" t="b">
        <v>0</v>
      </c>
      <c r="AK451" t="s">
        <v>3679</v>
      </c>
      <c r="AL451">
        <v>104261</v>
      </c>
      <c r="AM451" t="s">
        <v>1122</v>
      </c>
      <c r="AN451" t="s">
        <v>1123</v>
      </c>
      <c r="AO451" t="s">
        <v>1123</v>
      </c>
    </row>
    <row r="452" spans="1:41" x14ac:dyDescent="0.3">
      <c r="A452">
        <v>116405</v>
      </c>
      <c r="B452" t="s">
        <v>3680</v>
      </c>
      <c r="C452" t="s">
        <v>3681</v>
      </c>
      <c r="D452" s="1">
        <v>20487</v>
      </c>
      <c r="E452" t="s">
        <v>44</v>
      </c>
      <c r="F452">
        <v>101012</v>
      </c>
      <c r="G452">
        <v>296</v>
      </c>
      <c r="H452" t="s">
        <v>45</v>
      </c>
      <c r="I452">
        <v>1923</v>
      </c>
      <c r="J452" t="s">
        <v>3032</v>
      </c>
      <c r="K452" s="2" t="s">
        <v>3682</v>
      </c>
      <c r="M452" t="s">
        <v>3683</v>
      </c>
      <c r="N452" t="s">
        <v>49</v>
      </c>
      <c r="O452" t="s">
        <v>497</v>
      </c>
      <c r="P452" s="1">
        <v>41973</v>
      </c>
      <c r="Q452" s="1">
        <v>34700</v>
      </c>
      <c r="R452" s="1">
        <v>41974</v>
      </c>
      <c r="S452" t="b">
        <v>0</v>
      </c>
      <c r="T452" t="b">
        <v>0</v>
      </c>
      <c r="U452" t="b">
        <v>0</v>
      </c>
      <c r="V452" t="b">
        <v>1</v>
      </c>
      <c r="W452" t="b">
        <v>0</v>
      </c>
      <c r="X452" t="b">
        <v>0</v>
      </c>
      <c r="Y452">
        <v>12</v>
      </c>
      <c r="Z452">
        <v>2099</v>
      </c>
      <c r="AD452" t="s">
        <v>3684</v>
      </c>
      <c r="AF452" t="s">
        <v>3685</v>
      </c>
      <c r="AG452" t="s">
        <v>375</v>
      </c>
      <c r="AH452">
        <v>47630</v>
      </c>
      <c r="AJ452" t="b">
        <v>0</v>
      </c>
      <c r="AK452" t="s">
        <v>3686</v>
      </c>
      <c r="AL452">
        <v>101012</v>
      </c>
      <c r="AM452" t="s">
        <v>1122</v>
      </c>
      <c r="AN452" t="s">
        <v>1123</v>
      </c>
      <c r="AO452" t="s">
        <v>1123</v>
      </c>
    </row>
    <row r="453" spans="1:41" x14ac:dyDescent="0.3">
      <c r="A453">
        <v>116406</v>
      </c>
      <c r="B453" t="s">
        <v>3687</v>
      </c>
      <c r="C453" t="s">
        <v>3688</v>
      </c>
      <c r="D453" s="1">
        <v>21674</v>
      </c>
      <c r="E453" t="s">
        <v>77</v>
      </c>
      <c r="F453">
        <v>101011</v>
      </c>
      <c r="G453">
        <v>296</v>
      </c>
      <c r="H453" t="s">
        <v>45</v>
      </c>
      <c r="I453">
        <v>1923</v>
      </c>
      <c r="J453" t="s">
        <v>3032</v>
      </c>
      <c r="K453" s="2" t="s">
        <v>3689</v>
      </c>
      <c r="M453" t="s">
        <v>3690</v>
      </c>
      <c r="N453" t="s">
        <v>49</v>
      </c>
      <c r="O453" t="s">
        <v>497</v>
      </c>
      <c r="P453" s="1">
        <v>41790</v>
      </c>
      <c r="Q453" s="1">
        <v>31181</v>
      </c>
      <c r="R453" s="1">
        <v>41791</v>
      </c>
      <c r="S453" t="b">
        <v>0</v>
      </c>
      <c r="T453" t="b">
        <v>0</v>
      </c>
      <c r="U453" t="b">
        <v>0</v>
      </c>
      <c r="V453" t="b">
        <v>1</v>
      </c>
      <c r="W453" t="b">
        <v>0</v>
      </c>
      <c r="X453" t="b">
        <v>0</v>
      </c>
      <c r="Y453">
        <v>12</v>
      </c>
      <c r="Z453">
        <v>2099</v>
      </c>
      <c r="AA453" s="1">
        <v>44467.720833333333</v>
      </c>
      <c r="AB453" t="s">
        <v>3691</v>
      </c>
      <c r="AC453" t="s">
        <v>3690</v>
      </c>
      <c r="AD453" t="s">
        <v>3692</v>
      </c>
      <c r="AF453" t="s">
        <v>3693</v>
      </c>
      <c r="AG453" t="s">
        <v>230</v>
      </c>
      <c r="AH453">
        <v>60525</v>
      </c>
      <c r="AJ453" t="b">
        <v>0</v>
      </c>
      <c r="AK453" t="s">
        <v>3694</v>
      </c>
      <c r="AL453">
        <v>101011</v>
      </c>
      <c r="AM453" t="s">
        <v>1122</v>
      </c>
      <c r="AN453" t="s">
        <v>1123</v>
      </c>
      <c r="AO453" t="s">
        <v>1123</v>
      </c>
    </row>
    <row r="454" spans="1:41" x14ac:dyDescent="0.3">
      <c r="A454">
        <v>116408</v>
      </c>
      <c r="B454" t="s">
        <v>3695</v>
      </c>
      <c r="C454" t="s">
        <v>3696</v>
      </c>
      <c r="D454" s="1">
        <v>20949</v>
      </c>
      <c r="E454" t="s">
        <v>44</v>
      </c>
      <c r="F454">
        <v>101057</v>
      </c>
      <c r="G454">
        <v>296</v>
      </c>
      <c r="H454" t="s">
        <v>45</v>
      </c>
      <c r="I454">
        <v>1923</v>
      </c>
      <c r="J454" t="s">
        <v>3032</v>
      </c>
      <c r="K454" s="2" t="s">
        <v>3697</v>
      </c>
      <c r="M454" t="s">
        <v>3698</v>
      </c>
      <c r="N454" t="s">
        <v>49</v>
      </c>
      <c r="O454" t="s">
        <v>497</v>
      </c>
      <c r="P454" s="1">
        <v>42734</v>
      </c>
      <c r="Q454" s="1">
        <v>40878</v>
      </c>
      <c r="R454" s="1">
        <v>42735</v>
      </c>
      <c r="S454" t="b">
        <v>0</v>
      </c>
      <c r="T454" t="b">
        <v>0</v>
      </c>
      <c r="U454" t="b">
        <v>0</v>
      </c>
      <c r="V454" t="b">
        <v>1</v>
      </c>
      <c r="W454" t="b">
        <v>0</v>
      </c>
      <c r="X454" t="b">
        <v>0</v>
      </c>
      <c r="Y454">
        <v>12</v>
      </c>
      <c r="Z454">
        <v>2099</v>
      </c>
      <c r="AD454" t="s">
        <v>3699</v>
      </c>
      <c r="AF454" t="s">
        <v>3700</v>
      </c>
      <c r="AG454" t="s">
        <v>600</v>
      </c>
      <c r="AH454">
        <v>70810</v>
      </c>
      <c r="AJ454" t="b">
        <v>0</v>
      </c>
      <c r="AK454" t="s">
        <v>3701</v>
      </c>
      <c r="AL454">
        <v>101057</v>
      </c>
      <c r="AM454" t="s">
        <v>1122</v>
      </c>
      <c r="AN454" t="s">
        <v>1123</v>
      </c>
      <c r="AO454" t="s">
        <v>1123</v>
      </c>
    </row>
    <row r="455" spans="1:41" x14ac:dyDescent="0.3">
      <c r="A455">
        <v>116409</v>
      </c>
      <c r="B455" t="s">
        <v>3702</v>
      </c>
      <c r="C455" t="s">
        <v>3703</v>
      </c>
      <c r="D455" s="1">
        <v>20996</v>
      </c>
      <c r="E455" t="s">
        <v>44</v>
      </c>
      <c r="F455">
        <v>104959</v>
      </c>
      <c r="G455">
        <v>296</v>
      </c>
      <c r="H455" t="s">
        <v>45</v>
      </c>
      <c r="I455">
        <v>1923</v>
      </c>
      <c r="J455" t="s">
        <v>3032</v>
      </c>
      <c r="K455" s="2" t="s">
        <v>3704</v>
      </c>
      <c r="M455" t="s">
        <v>3705</v>
      </c>
      <c r="N455" t="s">
        <v>49</v>
      </c>
      <c r="O455" t="s">
        <v>497</v>
      </c>
      <c r="P455" s="1">
        <v>42735</v>
      </c>
      <c r="Q455" s="1">
        <v>40878</v>
      </c>
      <c r="R455" s="1">
        <v>42736</v>
      </c>
      <c r="S455" t="b">
        <v>0</v>
      </c>
      <c r="T455" t="b">
        <v>0</v>
      </c>
      <c r="U455" t="b">
        <v>0</v>
      </c>
      <c r="V455" t="b">
        <v>1</v>
      </c>
      <c r="W455" t="b">
        <v>0</v>
      </c>
      <c r="X455" t="b">
        <v>0</v>
      </c>
      <c r="Y455">
        <v>12</v>
      </c>
      <c r="Z455">
        <v>2099</v>
      </c>
      <c r="AA455" s="1">
        <v>44469.71875</v>
      </c>
      <c r="AB455" t="s">
        <v>3706</v>
      </c>
      <c r="AC455" t="s">
        <v>3705</v>
      </c>
      <c r="AD455" t="s">
        <v>3707</v>
      </c>
      <c r="AF455" t="s">
        <v>3708</v>
      </c>
      <c r="AG455" t="s">
        <v>158</v>
      </c>
      <c r="AH455">
        <v>32169</v>
      </c>
      <c r="AJ455" t="b">
        <v>0</v>
      </c>
      <c r="AK455" t="s">
        <v>3709</v>
      </c>
      <c r="AL455">
        <v>104959</v>
      </c>
      <c r="AM455" t="s">
        <v>1122</v>
      </c>
      <c r="AN455" t="s">
        <v>1123</v>
      </c>
      <c r="AO455" t="s">
        <v>1123</v>
      </c>
    </row>
    <row r="456" spans="1:41" x14ac:dyDescent="0.3">
      <c r="A456">
        <v>116412</v>
      </c>
      <c r="B456" t="s">
        <v>3710</v>
      </c>
      <c r="C456" t="s">
        <v>3711</v>
      </c>
      <c r="D456" s="1">
        <v>21203</v>
      </c>
      <c r="E456" t="s">
        <v>44</v>
      </c>
      <c r="F456">
        <v>101101</v>
      </c>
      <c r="G456">
        <v>296</v>
      </c>
      <c r="H456" t="s">
        <v>45</v>
      </c>
      <c r="I456">
        <v>1923</v>
      </c>
      <c r="J456" t="s">
        <v>3032</v>
      </c>
      <c r="K456" s="2" t="s">
        <v>3712</v>
      </c>
      <c r="L456">
        <v>3178833616</v>
      </c>
      <c r="M456" t="s">
        <v>3713</v>
      </c>
      <c r="N456" t="s">
        <v>49</v>
      </c>
      <c r="O456" t="s">
        <v>497</v>
      </c>
      <c r="P456" s="1">
        <v>43350</v>
      </c>
      <c r="Q456" s="1">
        <v>40878</v>
      </c>
      <c r="R456" s="1">
        <v>43351</v>
      </c>
      <c r="S456" t="b">
        <v>0</v>
      </c>
      <c r="T456" t="b">
        <v>0</v>
      </c>
      <c r="U456" t="b">
        <v>0</v>
      </c>
      <c r="V456" t="b">
        <v>1</v>
      </c>
      <c r="W456" t="b">
        <v>0</v>
      </c>
      <c r="X456" t="b">
        <v>0</v>
      </c>
      <c r="Y456">
        <v>12</v>
      </c>
      <c r="Z456">
        <v>2099</v>
      </c>
      <c r="AA456" s="1">
        <v>44466.428472222222</v>
      </c>
      <c r="AB456" t="s">
        <v>3714</v>
      </c>
      <c r="AC456" t="s">
        <v>3715</v>
      </c>
      <c r="AD456" t="s">
        <v>3716</v>
      </c>
      <c r="AF456" t="s">
        <v>3717</v>
      </c>
      <c r="AG456" t="s">
        <v>375</v>
      </c>
      <c r="AH456">
        <v>46143</v>
      </c>
      <c r="AJ456" t="b">
        <v>0</v>
      </c>
      <c r="AK456" t="s">
        <v>3718</v>
      </c>
      <c r="AL456">
        <v>101101</v>
      </c>
      <c r="AM456" t="s">
        <v>1122</v>
      </c>
      <c r="AN456" t="s">
        <v>1123</v>
      </c>
      <c r="AO456" t="s">
        <v>1123</v>
      </c>
    </row>
    <row r="457" spans="1:41" x14ac:dyDescent="0.3">
      <c r="A457">
        <v>116415</v>
      </c>
      <c r="B457" t="s">
        <v>3719</v>
      </c>
      <c r="C457" t="s">
        <v>3720</v>
      </c>
      <c r="D457" s="1">
        <v>21182</v>
      </c>
      <c r="E457" t="s">
        <v>77</v>
      </c>
      <c r="F457">
        <v>101116</v>
      </c>
      <c r="G457">
        <v>296</v>
      </c>
      <c r="H457" t="s">
        <v>45</v>
      </c>
      <c r="I457">
        <v>1923</v>
      </c>
      <c r="J457" t="s">
        <v>3032</v>
      </c>
      <c r="K457" s="2" t="s">
        <v>3721</v>
      </c>
      <c r="M457" t="s">
        <v>3722</v>
      </c>
      <c r="N457" t="s">
        <v>49</v>
      </c>
      <c r="O457" t="s">
        <v>497</v>
      </c>
      <c r="P457" s="1">
        <v>43586</v>
      </c>
      <c r="Q457" s="1">
        <v>40878</v>
      </c>
      <c r="R457" s="1">
        <v>43587</v>
      </c>
      <c r="S457" t="b">
        <v>0</v>
      </c>
      <c r="T457" t="b">
        <v>0</v>
      </c>
      <c r="U457" t="b">
        <v>0</v>
      </c>
      <c r="V457" t="b">
        <v>1</v>
      </c>
      <c r="W457" t="b">
        <v>0</v>
      </c>
      <c r="X457" t="b">
        <v>0</v>
      </c>
      <c r="Y457">
        <v>12</v>
      </c>
      <c r="Z457">
        <v>2099</v>
      </c>
      <c r="AD457" t="s">
        <v>3723</v>
      </c>
      <c r="AF457" t="s">
        <v>3724</v>
      </c>
      <c r="AG457" t="s">
        <v>230</v>
      </c>
      <c r="AH457">
        <v>60554</v>
      </c>
      <c r="AJ457" t="b">
        <v>0</v>
      </c>
      <c r="AK457" t="s">
        <v>3725</v>
      </c>
      <c r="AL457">
        <v>101116</v>
      </c>
      <c r="AM457" t="s">
        <v>1122</v>
      </c>
      <c r="AN457" t="s">
        <v>1123</v>
      </c>
      <c r="AO457" t="s">
        <v>1123</v>
      </c>
    </row>
    <row r="458" spans="1:41" x14ac:dyDescent="0.3">
      <c r="A458">
        <v>116416</v>
      </c>
      <c r="B458" t="s">
        <v>3726</v>
      </c>
      <c r="C458" t="s">
        <v>3727</v>
      </c>
      <c r="D458" s="1">
        <v>21331</v>
      </c>
      <c r="E458" t="s">
        <v>44</v>
      </c>
      <c r="F458">
        <v>104289</v>
      </c>
      <c r="G458">
        <v>296</v>
      </c>
      <c r="H458" t="s">
        <v>45</v>
      </c>
      <c r="I458">
        <v>1923</v>
      </c>
      <c r="J458" t="s">
        <v>3032</v>
      </c>
      <c r="K458" s="2" t="s">
        <v>3728</v>
      </c>
      <c r="L458">
        <v>7083412770</v>
      </c>
      <c r="M458" t="s">
        <v>3729</v>
      </c>
      <c r="N458" t="s">
        <v>49</v>
      </c>
      <c r="O458" t="s">
        <v>497</v>
      </c>
      <c r="P458" s="1">
        <v>43983</v>
      </c>
      <c r="Q458" s="1">
        <v>40878</v>
      </c>
      <c r="R458" s="1">
        <v>43984</v>
      </c>
      <c r="S458" t="b">
        <v>0</v>
      </c>
      <c r="T458" t="b">
        <v>0</v>
      </c>
      <c r="U458" t="b">
        <v>0</v>
      </c>
      <c r="V458" t="b">
        <v>1</v>
      </c>
      <c r="W458" t="b">
        <v>0</v>
      </c>
      <c r="X458" t="b">
        <v>0</v>
      </c>
      <c r="Y458">
        <v>12</v>
      </c>
      <c r="Z458">
        <v>2099</v>
      </c>
      <c r="AA458" s="1">
        <v>44470.385416666664</v>
      </c>
      <c r="AB458" t="s">
        <v>3730</v>
      </c>
      <c r="AC458" t="s">
        <v>3731</v>
      </c>
      <c r="AD458" t="s">
        <v>3732</v>
      </c>
      <c r="AF458" t="s">
        <v>3733</v>
      </c>
      <c r="AG458" t="s">
        <v>230</v>
      </c>
      <c r="AH458">
        <v>60467</v>
      </c>
      <c r="AJ458" t="b">
        <v>0</v>
      </c>
      <c r="AK458" t="s">
        <v>3734</v>
      </c>
      <c r="AL458">
        <v>104289</v>
      </c>
      <c r="AM458" t="s">
        <v>1122</v>
      </c>
      <c r="AN458" t="s">
        <v>1123</v>
      </c>
      <c r="AO458" t="s">
        <v>1123</v>
      </c>
    </row>
    <row r="459" spans="1:41" x14ac:dyDescent="0.3">
      <c r="A459">
        <v>116417</v>
      </c>
      <c r="B459" t="s">
        <v>3735</v>
      </c>
      <c r="C459" t="s">
        <v>3736</v>
      </c>
      <c r="D459" s="1">
        <v>21860</v>
      </c>
      <c r="E459" t="s">
        <v>77</v>
      </c>
      <c r="F459">
        <v>101163</v>
      </c>
      <c r="G459">
        <v>296</v>
      </c>
      <c r="H459" t="s">
        <v>45</v>
      </c>
      <c r="I459">
        <v>1923</v>
      </c>
      <c r="J459" t="s">
        <v>3032</v>
      </c>
      <c r="K459" s="2" t="s">
        <v>3737</v>
      </c>
      <c r="L459">
        <v>6302920383</v>
      </c>
      <c r="M459" t="s">
        <v>3738</v>
      </c>
      <c r="N459" t="s">
        <v>49</v>
      </c>
      <c r="O459" t="s">
        <v>497</v>
      </c>
      <c r="P459" s="1">
        <v>43840</v>
      </c>
      <c r="Q459" s="1">
        <v>40878</v>
      </c>
      <c r="R459" s="1">
        <v>43841</v>
      </c>
      <c r="S459" t="b">
        <v>0</v>
      </c>
      <c r="T459" t="b">
        <v>0</v>
      </c>
      <c r="U459" t="b">
        <v>0</v>
      </c>
      <c r="V459" t="b">
        <v>1</v>
      </c>
      <c r="W459" t="b">
        <v>0</v>
      </c>
      <c r="X459" t="b">
        <v>0</v>
      </c>
      <c r="Y459">
        <v>12</v>
      </c>
      <c r="Z459">
        <v>2099</v>
      </c>
      <c r="AA459" s="1">
        <v>44463.568055555559</v>
      </c>
      <c r="AB459" t="s">
        <v>3739</v>
      </c>
      <c r="AC459" t="s">
        <v>3740</v>
      </c>
      <c r="AD459" t="s">
        <v>3741</v>
      </c>
      <c r="AF459" t="s">
        <v>3742</v>
      </c>
      <c r="AG459" t="s">
        <v>230</v>
      </c>
      <c r="AH459">
        <v>60560</v>
      </c>
      <c r="AJ459" t="b">
        <v>0</v>
      </c>
      <c r="AK459" t="s">
        <v>3743</v>
      </c>
      <c r="AL459">
        <v>101163</v>
      </c>
      <c r="AM459" t="s">
        <v>1122</v>
      </c>
      <c r="AN459" t="s">
        <v>1123</v>
      </c>
      <c r="AO459" t="s">
        <v>1123</v>
      </c>
    </row>
    <row r="460" spans="1:41" x14ac:dyDescent="0.3">
      <c r="A460">
        <v>116418</v>
      </c>
      <c r="B460" t="s">
        <v>3744</v>
      </c>
      <c r="C460" t="s">
        <v>3745</v>
      </c>
      <c r="D460" s="1">
        <v>21831</v>
      </c>
      <c r="E460" t="s">
        <v>44</v>
      </c>
      <c r="F460">
        <v>104306</v>
      </c>
      <c r="G460">
        <v>296</v>
      </c>
      <c r="H460" t="s">
        <v>45</v>
      </c>
      <c r="I460">
        <v>1923</v>
      </c>
      <c r="J460" t="s">
        <v>3032</v>
      </c>
      <c r="K460" s="2" t="s">
        <v>3746</v>
      </c>
      <c r="M460" t="s">
        <v>3747</v>
      </c>
      <c r="N460" t="s">
        <v>49</v>
      </c>
      <c r="O460" t="s">
        <v>497</v>
      </c>
      <c r="P460" s="1">
        <v>43280</v>
      </c>
      <c r="Q460" s="1">
        <v>40878</v>
      </c>
      <c r="R460" s="1">
        <v>43281</v>
      </c>
      <c r="S460" t="b">
        <v>0</v>
      </c>
      <c r="T460" t="b">
        <v>0</v>
      </c>
      <c r="U460" t="b">
        <v>0</v>
      </c>
      <c r="V460" t="b">
        <v>1</v>
      </c>
      <c r="W460" t="b">
        <v>0</v>
      </c>
      <c r="X460" t="b">
        <v>0</v>
      </c>
      <c r="Y460">
        <v>12</v>
      </c>
      <c r="Z460">
        <v>2099</v>
      </c>
      <c r="AA460" s="1">
        <v>44477.223611111112</v>
      </c>
      <c r="AB460" t="s">
        <v>3748</v>
      </c>
      <c r="AC460" t="s">
        <v>3749</v>
      </c>
      <c r="AD460" t="s">
        <v>3750</v>
      </c>
      <c r="AF460" t="s">
        <v>3751</v>
      </c>
      <c r="AG460" t="s">
        <v>230</v>
      </c>
      <c r="AH460">
        <v>60453</v>
      </c>
      <c r="AJ460" t="b">
        <v>0</v>
      </c>
      <c r="AK460" t="s">
        <v>3752</v>
      </c>
      <c r="AL460">
        <v>104306</v>
      </c>
      <c r="AM460" t="s">
        <v>1122</v>
      </c>
      <c r="AN460" t="s">
        <v>1123</v>
      </c>
      <c r="AO460" t="s">
        <v>1123</v>
      </c>
    </row>
    <row r="461" spans="1:41" x14ac:dyDescent="0.3">
      <c r="A461">
        <v>116419</v>
      </c>
      <c r="B461" t="s">
        <v>3753</v>
      </c>
      <c r="C461" t="s">
        <v>3754</v>
      </c>
      <c r="D461" s="1">
        <v>20923</v>
      </c>
      <c r="E461" t="s">
        <v>77</v>
      </c>
      <c r="F461">
        <v>101195</v>
      </c>
      <c r="G461">
        <v>296</v>
      </c>
      <c r="H461" t="s">
        <v>45</v>
      </c>
      <c r="I461">
        <v>1923</v>
      </c>
      <c r="J461" t="s">
        <v>3032</v>
      </c>
      <c r="K461" s="2" t="s">
        <v>3755</v>
      </c>
      <c r="L461">
        <v>3179951548</v>
      </c>
      <c r="M461" t="s">
        <v>3756</v>
      </c>
      <c r="N461" t="s">
        <v>49</v>
      </c>
      <c r="O461" t="s">
        <v>497</v>
      </c>
      <c r="P461" s="1">
        <v>42944</v>
      </c>
      <c r="Q461" s="1">
        <v>40878</v>
      </c>
      <c r="R461" s="1">
        <v>42945</v>
      </c>
      <c r="S461" t="b">
        <v>0</v>
      </c>
      <c r="T461" t="b">
        <v>0</v>
      </c>
      <c r="U461" t="b">
        <v>0</v>
      </c>
      <c r="V461" t="b">
        <v>1</v>
      </c>
      <c r="W461" t="b">
        <v>0</v>
      </c>
      <c r="X461" t="b">
        <v>0</v>
      </c>
      <c r="Y461">
        <v>12</v>
      </c>
      <c r="Z461">
        <v>2099</v>
      </c>
      <c r="AA461" s="1">
        <v>44463.526388888888</v>
      </c>
      <c r="AB461" t="s">
        <v>3757</v>
      </c>
      <c r="AC461" t="s">
        <v>3758</v>
      </c>
      <c r="AD461" t="s">
        <v>3759</v>
      </c>
      <c r="AF461" t="s">
        <v>3760</v>
      </c>
      <c r="AG461" t="s">
        <v>158</v>
      </c>
      <c r="AH461">
        <v>33477</v>
      </c>
      <c r="AJ461" t="b">
        <v>0</v>
      </c>
      <c r="AK461" t="s">
        <v>3761</v>
      </c>
      <c r="AL461">
        <v>101195</v>
      </c>
      <c r="AM461" t="s">
        <v>1122</v>
      </c>
      <c r="AN461" t="s">
        <v>1123</v>
      </c>
      <c r="AO461" t="s">
        <v>1123</v>
      </c>
    </row>
    <row r="462" spans="1:41" x14ac:dyDescent="0.3">
      <c r="A462">
        <v>116422</v>
      </c>
      <c r="B462" t="s">
        <v>3762</v>
      </c>
      <c r="C462" t="s">
        <v>3763</v>
      </c>
      <c r="D462" s="1">
        <v>23369</v>
      </c>
      <c r="E462" t="s">
        <v>44</v>
      </c>
      <c r="F462">
        <v>101220</v>
      </c>
      <c r="G462">
        <v>296</v>
      </c>
      <c r="H462" t="s">
        <v>45</v>
      </c>
      <c r="I462">
        <v>1923</v>
      </c>
      <c r="J462" t="s">
        <v>3032</v>
      </c>
      <c r="K462" s="2" t="s">
        <v>3764</v>
      </c>
      <c r="L462">
        <v>2318836232</v>
      </c>
      <c r="M462" t="s">
        <v>3765</v>
      </c>
      <c r="N462" t="s">
        <v>49</v>
      </c>
      <c r="O462" t="s">
        <v>497</v>
      </c>
      <c r="P462" s="1">
        <v>44348</v>
      </c>
      <c r="Q462" s="1">
        <v>40878</v>
      </c>
      <c r="R462" s="1">
        <v>44349</v>
      </c>
      <c r="S462" t="b">
        <v>0</v>
      </c>
      <c r="T462" t="b">
        <v>0</v>
      </c>
      <c r="U462" t="b">
        <v>0</v>
      </c>
      <c r="V462" t="b">
        <v>1</v>
      </c>
      <c r="W462" t="b">
        <v>0</v>
      </c>
      <c r="X462" t="b">
        <v>0</v>
      </c>
      <c r="Y462">
        <v>12</v>
      </c>
      <c r="Z462">
        <v>2099</v>
      </c>
      <c r="AA462" s="1">
        <v>44474.568055555559</v>
      </c>
      <c r="AB462" t="s">
        <v>3766</v>
      </c>
      <c r="AC462" t="s">
        <v>3767</v>
      </c>
      <c r="AD462" t="s">
        <v>3768</v>
      </c>
      <c r="AF462" t="s">
        <v>3769</v>
      </c>
      <c r="AG462" t="s">
        <v>1659</v>
      </c>
      <c r="AH462">
        <v>49650</v>
      </c>
      <c r="AJ462" t="b">
        <v>0</v>
      </c>
      <c r="AK462" t="s">
        <v>3770</v>
      </c>
      <c r="AL462">
        <v>101220</v>
      </c>
      <c r="AM462" t="s">
        <v>1122</v>
      </c>
      <c r="AN462" t="s">
        <v>1123</v>
      </c>
      <c r="AO462" t="s">
        <v>1123</v>
      </c>
    </row>
    <row r="463" spans="1:41" x14ac:dyDescent="0.3">
      <c r="A463">
        <v>116423</v>
      </c>
      <c r="B463" t="s">
        <v>3771</v>
      </c>
      <c r="C463" t="s">
        <v>3772</v>
      </c>
      <c r="D463" s="1">
        <v>21396</v>
      </c>
      <c r="E463" t="s">
        <v>77</v>
      </c>
      <c r="F463">
        <v>101269</v>
      </c>
      <c r="G463">
        <v>296</v>
      </c>
      <c r="H463" t="s">
        <v>45</v>
      </c>
      <c r="I463">
        <v>1923</v>
      </c>
      <c r="J463" t="s">
        <v>3032</v>
      </c>
      <c r="K463" s="2" t="s">
        <v>3773</v>
      </c>
      <c r="L463">
        <v>7084483411</v>
      </c>
      <c r="M463" t="s">
        <v>3774</v>
      </c>
      <c r="N463" t="s">
        <v>49</v>
      </c>
      <c r="O463" t="s">
        <v>497</v>
      </c>
      <c r="P463" s="1">
        <v>43983</v>
      </c>
      <c r="Q463" s="1">
        <v>40878</v>
      </c>
      <c r="R463" s="1">
        <v>43984</v>
      </c>
      <c r="S463" t="b">
        <v>0</v>
      </c>
      <c r="T463" t="b">
        <v>0</v>
      </c>
      <c r="U463" t="b">
        <v>0</v>
      </c>
      <c r="V463" t="b">
        <v>1</v>
      </c>
      <c r="W463" t="b">
        <v>0</v>
      </c>
      <c r="X463" t="b">
        <v>0</v>
      </c>
      <c r="Y463">
        <v>12</v>
      </c>
      <c r="Z463">
        <v>2099</v>
      </c>
      <c r="AD463" t="s">
        <v>3775</v>
      </c>
      <c r="AF463" t="s">
        <v>3776</v>
      </c>
      <c r="AG463" t="s">
        <v>230</v>
      </c>
      <c r="AH463">
        <v>60482</v>
      </c>
      <c r="AJ463" t="b">
        <v>0</v>
      </c>
      <c r="AK463" t="s">
        <v>3777</v>
      </c>
      <c r="AL463">
        <v>101269</v>
      </c>
      <c r="AM463" t="s">
        <v>1122</v>
      </c>
      <c r="AN463" t="s">
        <v>1123</v>
      </c>
      <c r="AO463" t="s">
        <v>1123</v>
      </c>
    </row>
    <row r="464" spans="1:41" x14ac:dyDescent="0.3">
      <c r="A464">
        <v>116424</v>
      </c>
      <c r="B464" t="s">
        <v>3778</v>
      </c>
      <c r="C464" t="s">
        <v>3779</v>
      </c>
      <c r="D464" s="1">
        <v>21109</v>
      </c>
      <c r="E464" t="s">
        <v>44</v>
      </c>
      <c r="F464">
        <v>101272</v>
      </c>
      <c r="G464">
        <v>296</v>
      </c>
      <c r="H464" t="s">
        <v>45</v>
      </c>
      <c r="I464">
        <v>1923</v>
      </c>
      <c r="J464" t="s">
        <v>3032</v>
      </c>
      <c r="K464" s="2" t="s">
        <v>3780</v>
      </c>
      <c r="L464">
        <v>8157444909</v>
      </c>
      <c r="M464" t="s">
        <v>3781</v>
      </c>
      <c r="N464" t="s">
        <v>49</v>
      </c>
      <c r="O464" t="s">
        <v>497</v>
      </c>
      <c r="P464" s="1">
        <v>43434</v>
      </c>
      <c r="Q464" s="1">
        <v>40878</v>
      </c>
      <c r="R464" s="1">
        <v>43435</v>
      </c>
      <c r="S464" t="b">
        <v>0</v>
      </c>
      <c r="T464" t="b">
        <v>0</v>
      </c>
      <c r="U464" t="b">
        <v>0</v>
      </c>
      <c r="V464" t="b">
        <v>1</v>
      </c>
      <c r="W464" t="b">
        <v>0</v>
      </c>
      <c r="X464" t="b">
        <v>0</v>
      </c>
      <c r="Y464">
        <v>12</v>
      </c>
      <c r="Z464">
        <v>2099</v>
      </c>
      <c r="AD464" t="s">
        <v>3782</v>
      </c>
      <c r="AF464" t="s">
        <v>3783</v>
      </c>
      <c r="AG464" t="s">
        <v>230</v>
      </c>
      <c r="AH464">
        <v>60403</v>
      </c>
      <c r="AJ464" t="b">
        <v>0</v>
      </c>
      <c r="AK464" t="s">
        <v>3784</v>
      </c>
      <c r="AL464">
        <v>101272</v>
      </c>
      <c r="AM464" t="s">
        <v>1122</v>
      </c>
      <c r="AN464" t="s">
        <v>1123</v>
      </c>
      <c r="AO464" t="s">
        <v>1123</v>
      </c>
    </row>
    <row r="465" spans="1:41" x14ac:dyDescent="0.3">
      <c r="A465">
        <v>116425</v>
      </c>
      <c r="B465" t="s">
        <v>3785</v>
      </c>
      <c r="C465" t="s">
        <v>3786</v>
      </c>
      <c r="D465" s="1">
        <v>22786</v>
      </c>
      <c r="E465" t="s">
        <v>44</v>
      </c>
      <c r="F465">
        <v>101361</v>
      </c>
      <c r="G465">
        <v>296</v>
      </c>
      <c r="H465" t="s">
        <v>45</v>
      </c>
      <c r="I465">
        <v>1923</v>
      </c>
      <c r="J465" t="s">
        <v>3032</v>
      </c>
      <c r="K465" s="2" t="s">
        <v>3787</v>
      </c>
      <c r="L465">
        <v>6302356758</v>
      </c>
      <c r="M465" t="s">
        <v>3788</v>
      </c>
      <c r="N465" t="s">
        <v>49</v>
      </c>
      <c r="O465" t="s">
        <v>497</v>
      </c>
      <c r="P465" s="1">
        <v>43374</v>
      </c>
      <c r="Q465" s="1">
        <v>40878</v>
      </c>
      <c r="R465" s="1">
        <v>43375</v>
      </c>
      <c r="S465" t="b">
        <v>0</v>
      </c>
      <c r="T465" t="b">
        <v>0</v>
      </c>
      <c r="U465" t="b">
        <v>0</v>
      </c>
      <c r="V465" t="b">
        <v>1</v>
      </c>
      <c r="W465" t="b">
        <v>0</v>
      </c>
      <c r="X465" t="b">
        <v>0</v>
      </c>
      <c r="Y465">
        <v>12</v>
      </c>
      <c r="Z465">
        <v>2099</v>
      </c>
      <c r="AD465" t="s">
        <v>3789</v>
      </c>
      <c r="AE465" t="s">
        <v>3790</v>
      </c>
      <c r="AF465" t="s">
        <v>3364</v>
      </c>
      <c r="AG465" t="s">
        <v>230</v>
      </c>
      <c r="AH465">
        <v>60622</v>
      </c>
      <c r="AJ465" t="b">
        <v>0</v>
      </c>
      <c r="AK465" t="s">
        <v>3791</v>
      </c>
      <c r="AL465">
        <v>101361</v>
      </c>
      <c r="AM465" t="s">
        <v>1122</v>
      </c>
      <c r="AN465" t="s">
        <v>1123</v>
      </c>
      <c r="AO465" t="s">
        <v>1123</v>
      </c>
    </row>
    <row r="466" spans="1:41" x14ac:dyDescent="0.3">
      <c r="A466">
        <v>116427</v>
      </c>
      <c r="B466" t="s">
        <v>3792</v>
      </c>
      <c r="C466" t="s">
        <v>3793</v>
      </c>
      <c r="D466" s="1">
        <v>21735</v>
      </c>
      <c r="E466" t="s">
        <v>44</v>
      </c>
      <c r="F466">
        <v>101364</v>
      </c>
      <c r="G466">
        <v>296</v>
      </c>
      <c r="H466" t="s">
        <v>45</v>
      </c>
      <c r="I466">
        <v>1923</v>
      </c>
      <c r="J466" t="s">
        <v>3032</v>
      </c>
      <c r="K466" s="2" t="s">
        <v>3794</v>
      </c>
      <c r="L466">
        <v>6309920408</v>
      </c>
      <c r="M466" t="s">
        <v>3795</v>
      </c>
      <c r="N466" t="s">
        <v>49</v>
      </c>
      <c r="O466" t="s">
        <v>497</v>
      </c>
      <c r="P466" s="1">
        <v>43313</v>
      </c>
      <c r="Q466" s="1">
        <v>40878</v>
      </c>
      <c r="R466" s="1">
        <v>43314</v>
      </c>
      <c r="S466" t="b">
        <v>0</v>
      </c>
      <c r="T466" t="b">
        <v>0</v>
      </c>
      <c r="U466" t="b">
        <v>0</v>
      </c>
      <c r="V466" t="b">
        <v>1</v>
      </c>
      <c r="W466" t="b">
        <v>0</v>
      </c>
      <c r="X466" t="b">
        <v>0</v>
      </c>
      <c r="Y466">
        <v>12</v>
      </c>
      <c r="Z466">
        <v>2099</v>
      </c>
      <c r="AD466" t="s">
        <v>3796</v>
      </c>
      <c r="AF466" t="s">
        <v>3797</v>
      </c>
      <c r="AG466" t="s">
        <v>230</v>
      </c>
      <c r="AH466">
        <v>61046</v>
      </c>
      <c r="AJ466" t="b">
        <v>0</v>
      </c>
      <c r="AK466" t="s">
        <v>3798</v>
      </c>
      <c r="AL466">
        <v>101364</v>
      </c>
      <c r="AM466" t="s">
        <v>1122</v>
      </c>
      <c r="AN466" t="s">
        <v>1123</v>
      </c>
      <c r="AO466" t="s">
        <v>1123</v>
      </c>
    </row>
    <row r="467" spans="1:41" x14ac:dyDescent="0.3">
      <c r="A467">
        <v>116428</v>
      </c>
      <c r="B467" t="s">
        <v>3799</v>
      </c>
      <c r="C467" t="s">
        <v>3800</v>
      </c>
      <c r="D467" s="1">
        <v>23342</v>
      </c>
      <c r="E467" t="s">
        <v>77</v>
      </c>
      <c r="F467">
        <v>101373</v>
      </c>
      <c r="G467">
        <v>296</v>
      </c>
      <c r="H467" t="s">
        <v>45</v>
      </c>
      <c r="I467">
        <v>1923</v>
      </c>
      <c r="J467" t="s">
        <v>3032</v>
      </c>
      <c r="K467" s="2" t="s">
        <v>3801</v>
      </c>
      <c r="L467">
        <v>8159318720</v>
      </c>
      <c r="M467" t="s">
        <v>3802</v>
      </c>
      <c r="N467" t="s">
        <v>49</v>
      </c>
      <c r="O467" t="s">
        <v>497</v>
      </c>
      <c r="P467" s="1">
        <v>43497</v>
      </c>
      <c r="Q467" s="1">
        <v>40878</v>
      </c>
      <c r="R467" s="1">
        <v>43498</v>
      </c>
      <c r="S467" t="b">
        <v>0</v>
      </c>
      <c r="T467" t="b">
        <v>0</v>
      </c>
      <c r="U467" t="b">
        <v>0</v>
      </c>
      <c r="V467" t="b">
        <v>1</v>
      </c>
      <c r="W467" t="b">
        <v>0</v>
      </c>
      <c r="X467" t="b">
        <v>0</v>
      </c>
      <c r="Y467">
        <v>12</v>
      </c>
      <c r="Z467">
        <v>2099</v>
      </c>
      <c r="AA467" s="1">
        <v>44472.576388888891</v>
      </c>
      <c r="AB467" t="s">
        <v>3803</v>
      </c>
      <c r="AC467" t="s">
        <v>3804</v>
      </c>
      <c r="AD467" t="s">
        <v>3805</v>
      </c>
      <c r="AF467" t="s">
        <v>3806</v>
      </c>
      <c r="AG467" t="s">
        <v>745</v>
      </c>
      <c r="AH467">
        <v>81122</v>
      </c>
      <c r="AJ467" t="b">
        <v>0</v>
      </c>
      <c r="AK467" t="s">
        <v>3807</v>
      </c>
      <c r="AL467">
        <v>101373</v>
      </c>
      <c r="AM467" t="s">
        <v>1122</v>
      </c>
      <c r="AN467" t="s">
        <v>1123</v>
      </c>
      <c r="AO467" t="s">
        <v>1123</v>
      </c>
    </row>
    <row r="468" spans="1:41" x14ac:dyDescent="0.3">
      <c r="A468">
        <v>116429</v>
      </c>
      <c r="B468" t="s">
        <v>3808</v>
      </c>
      <c r="C468" t="s">
        <v>3809</v>
      </c>
      <c r="D468" s="1">
        <v>21684</v>
      </c>
      <c r="E468" t="s">
        <v>44</v>
      </c>
      <c r="F468">
        <v>101393</v>
      </c>
      <c r="G468">
        <v>296</v>
      </c>
      <c r="H468" t="s">
        <v>45</v>
      </c>
      <c r="I468">
        <v>1923</v>
      </c>
      <c r="J468" t="s">
        <v>3032</v>
      </c>
      <c r="K468" s="2" t="s">
        <v>3810</v>
      </c>
      <c r="L468">
        <v>6302935643</v>
      </c>
      <c r="M468" t="s">
        <v>3811</v>
      </c>
      <c r="N468" t="s">
        <v>49</v>
      </c>
      <c r="O468" t="s">
        <v>497</v>
      </c>
      <c r="P468" s="1">
        <v>44208</v>
      </c>
      <c r="Q468" s="1">
        <v>40878</v>
      </c>
      <c r="R468" s="1">
        <v>44209</v>
      </c>
      <c r="S468" t="b">
        <v>0</v>
      </c>
      <c r="T468" t="b">
        <v>0</v>
      </c>
      <c r="U468" t="b">
        <v>0</v>
      </c>
      <c r="V468" t="b">
        <v>1</v>
      </c>
      <c r="W468" t="b">
        <v>0</v>
      </c>
      <c r="X468" t="b">
        <v>0</v>
      </c>
      <c r="Y468">
        <v>12</v>
      </c>
      <c r="Z468">
        <v>2099</v>
      </c>
      <c r="AA468" s="1">
        <v>44468.406944444447</v>
      </c>
      <c r="AB468" t="s">
        <v>3812</v>
      </c>
      <c r="AC468" t="s">
        <v>3813</v>
      </c>
      <c r="AD468" t="s">
        <v>3814</v>
      </c>
      <c r="AF468" t="s">
        <v>3815</v>
      </c>
      <c r="AG468" t="s">
        <v>230</v>
      </c>
      <c r="AH468">
        <v>60185</v>
      </c>
      <c r="AJ468" t="b">
        <v>0</v>
      </c>
      <c r="AK468" t="s">
        <v>3816</v>
      </c>
      <c r="AL468">
        <v>101393</v>
      </c>
      <c r="AM468" t="s">
        <v>1122</v>
      </c>
      <c r="AN468" t="s">
        <v>1123</v>
      </c>
      <c r="AO468" t="s">
        <v>1123</v>
      </c>
    </row>
    <row r="469" spans="1:41" x14ac:dyDescent="0.3">
      <c r="A469">
        <v>116432</v>
      </c>
      <c r="B469" t="s">
        <v>3817</v>
      </c>
      <c r="C469" t="s">
        <v>3818</v>
      </c>
      <c r="D469" s="1">
        <v>22825</v>
      </c>
      <c r="E469" t="s">
        <v>44</v>
      </c>
      <c r="F469">
        <v>101418</v>
      </c>
      <c r="G469">
        <v>296</v>
      </c>
      <c r="H469" t="s">
        <v>45</v>
      </c>
      <c r="I469">
        <v>1923</v>
      </c>
      <c r="J469" t="s">
        <v>3032</v>
      </c>
      <c r="K469" s="2" t="s">
        <v>3819</v>
      </c>
      <c r="L469">
        <v>6302159332</v>
      </c>
      <c r="M469" t="s">
        <v>3820</v>
      </c>
      <c r="N469" t="s">
        <v>49</v>
      </c>
      <c r="O469" t="s">
        <v>497</v>
      </c>
      <c r="P469" s="1">
        <v>43831</v>
      </c>
      <c r="Q469" s="1">
        <v>40878</v>
      </c>
      <c r="R469" s="1">
        <v>43832</v>
      </c>
      <c r="S469" t="b">
        <v>0</v>
      </c>
      <c r="T469" t="b">
        <v>0</v>
      </c>
      <c r="U469" t="b">
        <v>0</v>
      </c>
      <c r="V469" t="b">
        <v>1</v>
      </c>
      <c r="W469" t="b">
        <v>0</v>
      </c>
      <c r="X469" t="b">
        <v>0</v>
      </c>
      <c r="Y469">
        <v>12</v>
      </c>
      <c r="Z469">
        <v>2099</v>
      </c>
      <c r="AA469" s="1">
        <v>44467.582638888889</v>
      </c>
      <c r="AB469" t="s">
        <v>3821</v>
      </c>
      <c r="AC469" t="s">
        <v>3822</v>
      </c>
      <c r="AD469" t="s">
        <v>3823</v>
      </c>
      <c r="AF469" t="s">
        <v>3824</v>
      </c>
      <c r="AG469" t="s">
        <v>158</v>
      </c>
      <c r="AH469">
        <v>33957</v>
      </c>
      <c r="AJ469" t="b">
        <v>0</v>
      </c>
      <c r="AK469" t="s">
        <v>3825</v>
      </c>
      <c r="AL469">
        <v>101418</v>
      </c>
      <c r="AM469" t="s">
        <v>1122</v>
      </c>
      <c r="AN469" t="s">
        <v>1123</v>
      </c>
      <c r="AO469" t="s">
        <v>1123</v>
      </c>
    </row>
    <row r="470" spans="1:41" x14ac:dyDescent="0.3">
      <c r="A470">
        <v>116433</v>
      </c>
      <c r="B470" t="s">
        <v>3826</v>
      </c>
      <c r="C470" t="s">
        <v>3827</v>
      </c>
      <c r="D470" s="1">
        <v>23276</v>
      </c>
      <c r="E470" t="s">
        <v>44</v>
      </c>
      <c r="F470">
        <v>101436</v>
      </c>
      <c r="G470">
        <v>296</v>
      </c>
      <c r="H470" t="s">
        <v>45</v>
      </c>
      <c r="I470">
        <v>1923</v>
      </c>
      <c r="J470" t="s">
        <v>3032</v>
      </c>
      <c r="K470" s="2" t="s">
        <v>3828</v>
      </c>
      <c r="L470">
        <v>6307215893</v>
      </c>
      <c r="M470" t="s">
        <v>3829</v>
      </c>
      <c r="N470" t="s">
        <v>49</v>
      </c>
      <c r="O470" t="s">
        <v>497</v>
      </c>
      <c r="P470" s="1">
        <v>43984</v>
      </c>
      <c r="Q470" s="1">
        <v>40878</v>
      </c>
      <c r="R470" s="1">
        <v>43985</v>
      </c>
      <c r="S470" t="b">
        <v>0</v>
      </c>
      <c r="T470" t="b">
        <v>0</v>
      </c>
      <c r="U470" t="b">
        <v>0</v>
      </c>
      <c r="V470" t="b">
        <v>1</v>
      </c>
      <c r="W470" t="b">
        <v>0</v>
      </c>
      <c r="X470" t="b">
        <v>0</v>
      </c>
      <c r="Y470">
        <v>12</v>
      </c>
      <c r="Z470">
        <v>2099</v>
      </c>
      <c r="AA470" s="1">
        <v>44474.810416666667</v>
      </c>
      <c r="AB470" t="s">
        <v>3830</v>
      </c>
      <c r="AC470" t="s">
        <v>3831</v>
      </c>
      <c r="AD470" t="s">
        <v>3832</v>
      </c>
      <c r="AF470" t="s">
        <v>3323</v>
      </c>
      <c r="AG470" t="s">
        <v>230</v>
      </c>
      <c r="AH470">
        <v>60189</v>
      </c>
      <c r="AJ470" t="b">
        <v>0</v>
      </c>
      <c r="AK470" t="s">
        <v>3833</v>
      </c>
      <c r="AL470">
        <v>101436</v>
      </c>
      <c r="AM470" t="s">
        <v>1122</v>
      </c>
      <c r="AN470" t="s">
        <v>1123</v>
      </c>
      <c r="AO470" t="s">
        <v>1123</v>
      </c>
    </row>
    <row r="471" spans="1:41" x14ac:dyDescent="0.3">
      <c r="A471">
        <v>116434</v>
      </c>
      <c r="B471" t="s">
        <v>3834</v>
      </c>
      <c r="C471" t="s">
        <v>3835</v>
      </c>
      <c r="D471" s="1">
        <v>22746</v>
      </c>
      <c r="E471" t="s">
        <v>44</v>
      </c>
      <c r="F471">
        <v>101441</v>
      </c>
      <c r="G471">
        <v>296</v>
      </c>
      <c r="H471" t="s">
        <v>45</v>
      </c>
      <c r="I471">
        <v>1923</v>
      </c>
      <c r="J471" t="s">
        <v>3032</v>
      </c>
      <c r="K471" s="2" t="s">
        <v>3836</v>
      </c>
      <c r="L471">
        <v>6306498128</v>
      </c>
      <c r="M471" t="s">
        <v>3837</v>
      </c>
      <c r="N471" t="s">
        <v>49</v>
      </c>
      <c r="O471" t="s">
        <v>497</v>
      </c>
      <c r="P471" s="1">
        <v>43344</v>
      </c>
      <c r="Q471" s="1">
        <v>40878</v>
      </c>
      <c r="R471" s="1">
        <v>43345</v>
      </c>
      <c r="S471" t="b">
        <v>0</v>
      </c>
      <c r="T471" t="b">
        <v>0</v>
      </c>
      <c r="U471" t="b">
        <v>0</v>
      </c>
      <c r="V471" t="b">
        <v>1</v>
      </c>
      <c r="W471" t="b">
        <v>0</v>
      </c>
      <c r="X471" t="b">
        <v>0</v>
      </c>
      <c r="Y471">
        <v>12</v>
      </c>
      <c r="Z471">
        <v>2099</v>
      </c>
      <c r="AD471" t="s">
        <v>3838</v>
      </c>
      <c r="AF471" t="s">
        <v>3306</v>
      </c>
      <c r="AG471" t="s">
        <v>230</v>
      </c>
      <c r="AH471">
        <v>60540</v>
      </c>
      <c r="AJ471" t="b">
        <v>0</v>
      </c>
      <c r="AK471" t="s">
        <v>3839</v>
      </c>
      <c r="AL471">
        <v>101441</v>
      </c>
      <c r="AM471" t="s">
        <v>1122</v>
      </c>
      <c r="AN471" t="s">
        <v>1123</v>
      </c>
      <c r="AO471" t="s">
        <v>1123</v>
      </c>
    </row>
    <row r="472" spans="1:41" x14ac:dyDescent="0.3">
      <c r="A472">
        <v>116435</v>
      </c>
      <c r="B472" t="s">
        <v>3840</v>
      </c>
      <c r="C472" t="s">
        <v>3841</v>
      </c>
      <c r="D472" s="1">
        <v>21102</v>
      </c>
      <c r="E472" t="s">
        <v>77</v>
      </c>
      <c r="F472">
        <v>104378</v>
      </c>
      <c r="G472">
        <v>296</v>
      </c>
      <c r="H472" t="s">
        <v>45</v>
      </c>
      <c r="I472">
        <v>1923</v>
      </c>
      <c r="J472" t="s">
        <v>3032</v>
      </c>
      <c r="K472" s="2" t="s">
        <v>3842</v>
      </c>
      <c r="L472">
        <v>7082339717</v>
      </c>
      <c r="M472" t="s">
        <v>3843</v>
      </c>
      <c r="N472" t="s">
        <v>49</v>
      </c>
      <c r="O472" t="s">
        <v>497</v>
      </c>
      <c r="P472" s="1">
        <v>44236</v>
      </c>
      <c r="Q472" s="1">
        <v>40878</v>
      </c>
      <c r="R472" s="1">
        <v>44237</v>
      </c>
      <c r="S472" t="b">
        <v>0</v>
      </c>
      <c r="T472" t="b">
        <v>0</v>
      </c>
      <c r="U472" t="b">
        <v>0</v>
      </c>
      <c r="V472" t="b">
        <v>1</v>
      </c>
      <c r="W472" t="b">
        <v>0</v>
      </c>
      <c r="X472" t="b">
        <v>0</v>
      </c>
      <c r="Y472">
        <v>12</v>
      </c>
      <c r="Z472">
        <v>2099</v>
      </c>
      <c r="AD472" t="s">
        <v>3844</v>
      </c>
      <c r="AE472" t="s">
        <v>3845</v>
      </c>
      <c r="AF472" t="s">
        <v>3846</v>
      </c>
      <c r="AG472" t="s">
        <v>230</v>
      </c>
      <c r="AH472">
        <v>60455</v>
      </c>
      <c r="AJ472" t="b">
        <v>0</v>
      </c>
      <c r="AK472" t="s">
        <v>3847</v>
      </c>
      <c r="AL472">
        <v>104378</v>
      </c>
      <c r="AM472" t="s">
        <v>1122</v>
      </c>
      <c r="AN472" t="s">
        <v>1123</v>
      </c>
      <c r="AO472" t="s">
        <v>1123</v>
      </c>
    </row>
    <row r="473" spans="1:41" x14ac:dyDescent="0.3">
      <c r="A473">
        <v>116436</v>
      </c>
      <c r="B473" t="s">
        <v>3848</v>
      </c>
      <c r="C473" t="s">
        <v>3849</v>
      </c>
      <c r="D473" s="1">
        <v>21650</v>
      </c>
      <c r="E473" t="s">
        <v>44</v>
      </c>
      <c r="F473">
        <v>101525</v>
      </c>
      <c r="G473">
        <v>296</v>
      </c>
      <c r="H473" t="s">
        <v>45</v>
      </c>
      <c r="I473">
        <v>1923</v>
      </c>
      <c r="J473" t="s">
        <v>3032</v>
      </c>
      <c r="K473" s="2" t="s">
        <v>3850</v>
      </c>
      <c r="M473" t="s">
        <v>3851</v>
      </c>
      <c r="N473" t="s">
        <v>49</v>
      </c>
      <c r="O473" t="s">
        <v>497</v>
      </c>
      <c r="P473" s="1">
        <v>43132</v>
      </c>
      <c r="Q473" s="1">
        <v>40878</v>
      </c>
      <c r="R473" s="1">
        <v>43133</v>
      </c>
      <c r="S473" t="b">
        <v>0</v>
      </c>
      <c r="T473" t="b">
        <v>0</v>
      </c>
      <c r="U473" t="b">
        <v>0</v>
      </c>
      <c r="V473" t="b">
        <v>1</v>
      </c>
      <c r="W473" t="b">
        <v>0</v>
      </c>
      <c r="X473" t="b">
        <v>0</v>
      </c>
      <c r="Y473">
        <v>12</v>
      </c>
      <c r="Z473">
        <v>2099</v>
      </c>
      <c r="AA473" s="1">
        <v>44470.580555555556</v>
      </c>
      <c r="AB473" t="s">
        <v>3852</v>
      </c>
      <c r="AC473" t="s">
        <v>3853</v>
      </c>
      <c r="AD473" t="s">
        <v>3854</v>
      </c>
      <c r="AF473" t="s">
        <v>3855</v>
      </c>
      <c r="AG473" t="s">
        <v>230</v>
      </c>
      <c r="AH473">
        <v>60174</v>
      </c>
      <c r="AJ473" t="b">
        <v>0</v>
      </c>
      <c r="AK473" t="s">
        <v>3856</v>
      </c>
      <c r="AL473">
        <v>101525</v>
      </c>
      <c r="AM473" t="s">
        <v>1122</v>
      </c>
      <c r="AN473" t="s">
        <v>1123</v>
      </c>
      <c r="AO473" t="s">
        <v>1123</v>
      </c>
    </row>
    <row r="474" spans="1:41" x14ac:dyDescent="0.3">
      <c r="A474">
        <v>116438</v>
      </c>
      <c r="B474" t="s">
        <v>3857</v>
      </c>
      <c r="C474" t="s">
        <v>3858</v>
      </c>
      <c r="D474" s="1">
        <v>20593</v>
      </c>
      <c r="E474" t="s">
        <v>44</v>
      </c>
      <c r="F474">
        <v>101544</v>
      </c>
      <c r="G474">
        <v>296</v>
      </c>
      <c r="H474" t="s">
        <v>45</v>
      </c>
      <c r="I474">
        <v>1923</v>
      </c>
      <c r="J474" t="s">
        <v>3032</v>
      </c>
      <c r="K474" s="2" t="s">
        <v>3859</v>
      </c>
      <c r="L474">
        <v>8157561668</v>
      </c>
      <c r="M474" t="s">
        <v>3860</v>
      </c>
      <c r="N474" t="s">
        <v>49</v>
      </c>
      <c r="O474" t="s">
        <v>497</v>
      </c>
      <c r="P474" s="1">
        <v>43832</v>
      </c>
      <c r="Q474" s="1">
        <v>40878</v>
      </c>
      <c r="R474" s="1">
        <v>43833</v>
      </c>
      <c r="S474" t="b">
        <v>0</v>
      </c>
      <c r="T474" t="b">
        <v>0</v>
      </c>
      <c r="U474" t="b">
        <v>0</v>
      </c>
      <c r="V474" t="b">
        <v>1</v>
      </c>
      <c r="W474" t="b">
        <v>0</v>
      </c>
      <c r="X474" t="b">
        <v>0</v>
      </c>
      <c r="Y474">
        <v>12</v>
      </c>
      <c r="Z474">
        <v>2099</v>
      </c>
      <c r="AA474" s="1">
        <v>44469.440972222219</v>
      </c>
      <c r="AB474" t="s">
        <v>3861</v>
      </c>
      <c r="AC474" t="s">
        <v>3862</v>
      </c>
      <c r="AD474" t="s">
        <v>3863</v>
      </c>
      <c r="AF474" t="s">
        <v>3864</v>
      </c>
      <c r="AG474" t="s">
        <v>230</v>
      </c>
      <c r="AH474">
        <v>60112</v>
      </c>
      <c r="AJ474" t="b">
        <v>0</v>
      </c>
      <c r="AK474" s="3" t="s">
        <v>3865</v>
      </c>
      <c r="AL474">
        <v>101544</v>
      </c>
      <c r="AM474" t="s">
        <v>1122</v>
      </c>
      <c r="AN474" t="s">
        <v>1123</v>
      </c>
      <c r="AO474" t="s">
        <v>1123</v>
      </c>
    </row>
    <row r="475" spans="1:41" x14ac:dyDescent="0.3">
      <c r="A475">
        <v>116446</v>
      </c>
      <c r="B475" t="s">
        <v>3866</v>
      </c>
      <c r="C475" t="s">
        <v>3867</v>
      </c>
      <c r="D475" s="1">
        <v>20506</v>
      </c>
      <c r="E475" t="s">
        <v>44</v>
      </c>
      <c r="F475">
        <v>101695</v>
      </c>
      <c r="G475">
        <v>296</v>
      </c>
      <c r="H475" t="s">
        <v>45</v>
      </c>
      <c r="I475">
        <v>1923</v>
      </c>
      <c r="J475" t="s">
        <v>3032</v>
      </c>
      <c r="K475" s="2" t="s">
        <v>3868</v>
      </c>
      <c r="M475" t="s">
        <v>3869</v>
      </c>
      <c r="N475" t="s">
        <v>49</v>
      </c>
      <c r="O475" t="s">
        <v>497</v>
      </c>
      <c r="P475" s="1">
        <v>41029</v>
      </c>
      <c r="Q475" s="1">
        <v>30781</v>
      </c>
      <c r="R475" s="1">
        <v>41030</v>
      </c>
      <c r="S475" t="b">
        <v>0</v>
      </c>
      <c r="T475" t="b">
        <v>0</v>
      </c>
      <c r="U475" t="b">
        <v>0</v>
      </c>
      <c r="V475" t="b">
        <v>1</v>
      </c>
      <c r="W475" t="b">
        <v>0</v>
      </c>
      <c r="X475" t="b">
        <v>0</v>
      </c>
      <c r="Y475">
        <v>12</v>
      </c>
      <c r="Z475">
        <v>2099</v>
      </c>
      <c r="AA475" s="1">
        <v>44468.626388888886</v>
      </c>
      <c r="AB475" t="s">
        <v>3870</v>
      </c>
      <c r="AC475" t="s">
        <v>3871</v>
      </c>
      <c r="AD475" t="s">
        <v>3872</v>
      </c>
      <c r="AF475" t="s">
        <v>3873</v>
      </c>
      <c r="AG475" t="s">
        <v>230</v>
      </c>
      <c r="AH475">
        <v>60439</v>
      </c>
      <c r="AJ475" t="b">
        <v>0</v>
      </c>
      <c r="AK475" t="s">
        <v>3874</v>
      </c>
      <c r="AL475">
        <v>101695</v>
      </c>
      <c r="AM475" t="s">
        <v>1122</v>
      </c>
      <c r="AN475" t="s">
        <v>1123</v>
      </c>
      <c r="AO475" t="s">
        <v>1123</v>
      </c>
    </row>
    <row r="476" spans="1:41" x14ac:dyDescent="0.3">
      <c r="A476">
        <v>116447</v>
      </c>
      <c r="B476" t="s">
        <v>3875</v>
      </c>
      <c r="C476" t="s">
        <v>3876</v>
      </c>
      <c r="D476" s="1">
        <v>22559</v>
      </c>
      <c r="E476" t="s">
        <v>77</v>
      </c>
      <c r="F476" t="s">
        <v>3877</v>
      </c>
      <c r="G476">
        <v>296</v>
      </c>
      <c r="H476" t="s">
        <v>45</v>
      </c>
      <c r="I476">
        <v>1923</v>
      </c>
      <c r="J476" t="s">
        <v>3032</v>
      </c>
      <c r="K476" s="2" t="s">
        <v>3878</v>
      </c>
      <c r="M476" t="s">
        <v>3879</v>
      </c>
      <c r="N476" t="s">
        <v>49</v>
      </c>
      <c r="O476" t="s">
        <v>497</v>
      </c>
      <c r="P476" s="1">
        <v>26918</v>
      </c>
      <c r="Q476" s="1">
        <v>26918</v>
      </c>
      <c r="R476" s="1">
        <v>26919</v>
      </c>
      <c r="S476" t="b">
        <v>0</v>
      </c>
      <c r="T476" t="b">
        <v>0</v>
      </c>
      <c r="U476" t="b">
        <v>0</v>
      </c>
      <c r="V476" t="b">
        <v>1</v>
      </c>
      <c r="W476" t="b">
        <v>0</v>
      </c>
      <c r="X476" t="b">
        <v>0</v>
      </c>
      <c r="Y476">
        <v>12</v>
      </c>
      <c r="Z476">
        <v>2099</v>
      </c>
      <c r="AA476" s="1">
        <v>44467.353472222225</v>
      </c>
      <c r="AB476" t="s">
        <v>3880</v>
      </c>
      <c r="AC476" t="s">
        <v>3879</v>
      </c>
      <c r="AD476" t="s">
        <v>3881</v>
      </c>
      <c r="AE476" t="s">
        <v>3882</v>
      </c>
      <c r="AF476" t="s">
        <v>3883</v>
      </c>
      <c r="AG476" t="s">
        <v>230</v>
      </c>
      <c r="AH476">
        <v>60536</v>
      </c>
      <c r="AJ476" t="b">
        <v>0</v>
      </c>
      <c r="AK476" t="s">
        <v>3884</v>
      </c>
      <c r="AL476" t="s">
        <v>3877</v>
      </c>
      <c r="AM476" t="s">
        <v>1122</v>
      </c>
      <c r="AN476" t="s">
        <v>1123</v>
      </c>
      <c r="AO476" t="s">
        <v>1123</v>
      </c>
    </row>
    <row r="477" spans="1:41" x14ac:dyDescent="0.3">
      <c r="A477">
        <v>116575</v>
      </c>
      <c r="B477" t="s">
        <v>3885</v>
      </c>
      <c r="C477" t="s">
        <v>3886</v>
      </c>
      <c r="D477" s="1">
        <v>22189</v>
      </c>
      <c r="E477" t="s">
        <v>44</v>
      </c>
      <c r="F477">
        <v>101538</v>
      </c>
      <c r="G477">
        <v>296</v>
      </c>
      <c r="H477" t="s">
        <v>45</v>
      </c>
      <c r="I477">
        <v>1923</v>
      </c>
      <c r="J477" t="s">
        <v>3032</v>
      </c>
      <c r="K477" s="2" t="s">
        <v>3887</v>
      </c>
      <c r="M477" t="s">
        <v>3888</v>
      </c>
      <c r="N477" t="s">
        <v>49</v>
      </c>
      <c r="O477" t="s">
        <v>497</v>
      </c>
      <c r="P477" s="1">
        <v>43347</v>
      </c>
      <c r="Q477" s="1">
        <v>40878</v>
      </c>
      <c r="R477" s="1">
        <v>43348</v>
      </c>
      <c r="S477" t="b">
        <v>0</v>
      </c>
      <c r="T477" t="b">
        <v>0</v>
      </c>
      <c r="U477" t="b">
        <v>0</v>
      </c>
      <c r="V477" t="b">
        <v>1</v>
      </c>
      <c r="W477" t="b">
        <v>0</v>
      </c>
      <c r="X477" t="b">
        <v>0</v>
      </c>
      <c r="Y477">
        <v>12</v>
      </c>
      <c r="Z477">
        <v>2099</v>
      </c>
      <c r="AA477" s="1">
        <v>44468.261111111111</v>
      </c>
      <c r="AB477" t="s">
        <v>3889</v>
      </c>
      <c r="AC477" t="s">
        <v>3890</v>
      </c>
      <c r="AD477" t="s">
        <v>3891</v>
      </c>
      <c r="AF477" t="s">
        <v>3892</v>
      </c>
      <c r="AG477" t="s">
        <v>230</v>
      </c>
      <c r="AH477">
        <v>60510</v>
      </c>
      <c r="AJ477" t="b">
        <v>0</v>
      </c>
      <c r="AK477" t="s">
        <v>3893</v>
      </c>
      <c r="AL477">
        <v>101538</v>
      </c>
      <c r="AM477" t="s">
        <v>1122</v>
      </c>
      <c r="AN477" t="s">
        <v>1123</v>
      </c>
      <c r="AO477" t="s">
        <v>1123</v>
      </c>
    </row>
    <row r="478" spans="1:41" x14ac:dyDescent="0.3">
      <c r="A478">
        <v>116586</v>
      </c>
      <c r="B478" t="s">
        <v>3894</v>
      </c>
      <c r="C478" t="s">
        <v>3895</v>
      </c>
      <c r="D478" s="1">
        <v>20934</v>
      </c>
      <c r="E478" t="s">
        <v>77</v>
      </c>
      <c r="F478">
        <v>101614</v>
      </c>
      <c r="G478">
        <v>296</v>
      </c>
      <c r="H478" t="s">
        <v>45</v>
      </c>
      <c r="I478">
        <v>1923</v>
      </c>
      <c r="J478" t="s">
        <v>3032</v>
      </c>
      <c r="K478" s="2" t="s">
        <v>3896</v>
      </c>
      <c r="M478" t="s">
        <v>3897</v>
      </c>
      <c r="N478" t="s">
        <v>49</v>
      </c>
      <c r="O478" t="s">
        <v>497</v>
      </c>
      <c r="P478" s="1">
        <v>43679</v>
      </c>
      <c r="Q478" s="1">
        <v>40878</v>
      </c>
      <c r="R478" s="1">
        <v>43680</v>
      </c>
      <c r="S478" t="b">
        <v>0</v>
      </c>
      <c r="T478" t="b">
        <v>0</v>
      </c>
      <c r="U478" t="b">
        <v>0</v>
      </c>
      <c r="V478" t="b">
        <v>1</v>
      </c>
      <c r="W478" t="b">
        <v>0</v>
      </c>
      <c r="X478" t="b">
        <v>0</v>
      </c>
      <c r="Y478">
        <v>12</v>
      </c>
      <c r="Z478">
        <v>2099</v>
      </c>
      <c r="AA478" s="1">
        <v>44468.027777777781</v>
      </c>
      <c r="AB478" t="s">
        <v>3898</v>
      </c>
      <c r="AC478" t="s">
        <v>3899</v>
      </c>
      <c r="AD478" t="s">
        <v>3900</v>
      </c>
      <c r="AF478" t="s">
        <v>1102</v>
      </c>
      <c r="AG478" t="s">
        <v>230</v>
      </c>
      <c r="AH478">
        <v>60502</v>
      </c>
      <c r="AJ478" t="b">
        <v>0</v>
      </c>
      <c r="AK478" t="s">
        <v>3901</v>
      </c>
      <c r="AL478">
        <v>101614</v>
      </c>
      <c r="AM478" t="s">
        <v>1122</v>
      </c>
      <c r="AN478" t="s">
        <v>1123</v>
      </c>
      <c r="AO478" t="s">
        <v>1123</v>
      </c>
    </row>
    <row r="479" spans="1:41" x14ac:dyDescent="0.3">
      <c r="A479">
        <v>116587</v>
      </c>
      <c r="B479" t="s">
        <v>3902</v>
      </c>
      <c r="C479" t="s">
        <v>3903</v>
      </c>
      <c r="D479" s="1">
        <v>21698</v>
      </c>
      <c r="E479" t="s">
        <v>44</v>
      </c>
      <c r="F479">
        <v>101617</v>
      </c>
      <c r="G479">
        <v>296</v>
      </c>
      <c r="H479" t="s">
        <v>45</v>
      </c>
      <c r="I479">
        <v>1923</v>
      </c>
      <c r="J479" t="s">
        <v>3032</v>
      </c>
      <c r="K479" s="2" t="s">
        <v>3904</v>
      </c>
      <c r="M479" t="s">
        <v>3905</v>
      </c>
      <c r="N479" t="s">
        <v>49</v>
      </c>
      <c r="O479" t="s">
        <v>497</v>
      </c>
      <c r="P479" s="1">
        <v>42794</v>
      </c>
      <c r="Q479" s="1">
        <v>40878</v>
      </c>
      <c r="R479" s="1">
        <v>42795</v>
      </c>
      <c r="S479" t="b">
        <v>0</v>
      </c>
      <c r="T479" t="b">
        <v>0</v>
      </c>
      <c r="U479" t="b">
        <v>0</v>
      </c>
      <c r="V479" t="b">
        <v>1</v>
      </c>
      <c r="W479" t="b">
        <v>0</v>
      </c>
      <c r="X479" t="b">
        <v>0</v>
      </c>
      <c r="Y479">
        <v>12</v>
      </c>
      <c r="Z479">
        <v>2099</v>
      </c>
      <c r="AA479" s="1">
        <v>44467.561805555553</v>
      </c>
      <c r="AB479" t="s">
        <v>3906</v>
      </c>
      <c r="AC479" t="s">
        <v>3905</v>
      </c>
      <c r="AD479" t="s">
        <v>3907</v>
      </c>
      <c r="AF479" t="s">
        <v>3855</v>
      </c>
      <c r="AG479" t="s">
        <v>230</v>
      </c>
      <c r="AH479">
        <v>60175</v>
      </c>
      <c r="AJ479" t="b">
        <v>0</v>
      </c>
      <c r="AK479" t="s">
        <v>3908</v>
      </c>
      <c r="AL479">
        <v>101617</v>
      </c>
      <c r="AM479" t="s">
        <v>1122</v>
      </c>
      <c r="AN479" t="s">
        <v>1123</v>
      </c>
      <c r="AO479" t="s">
        <v>1123</v>
      </c>
    </row>
    <row r="480" spans="1:41" x14ac:dyDescent="0.3">
      <c r="A480">
        <v>116588</v>
      </c>
      <c r="B480" t="s">
        <v>3909</v>
      </c>
      <c r="C480" t="s">
        <v>3910</v>
      </c>
      <c r="D480" s="1">
        <v>20950</v>
      </c>
      <c r="E480" t="s">
        <v>77</v>
      </c>
      <c r="F480">
        <v>101618</v>
      </c>
      <c r="G480">
        <v>296</v>
      </c>
      <c r="H480" t="s">
        <v>45</v>
      </c>
      <c r="I480">
        <v>1923</v>
      </c>
      <c r="J480" t="s">
        <v>3032</v>
      </c>
      <c r="K480" s="2" t="s">
        <v>3911</v>
      </c>
      <c r="M480" t="s">
        <v>3912</v>
      </c>
      <c r="N480" t="s">
        <v>49</v>
      </c>
      <c r="O480" t="s">
        <v>497</v>
      </c>
      <c r="P480" s="1">
        <v>42006</v>
      </c>
      <c r="Q480" s="1">
        <v>29005</v>
      </c>
      <c r="R480" s="1">
        <v>42007</v>
      </c>
      <c r="S480" t="b">
        <v>0</v>
      </c>
      <c r="T480" t="b">
        <v>0</v>
      </c>
      <c r="U480" t="b">
        <v>0</v>
      </c>
      <c r="V480" t="b">
        <v>1</v>
      </c>
      <c r="W480" t="b">
        <v>0</v>
      </c>
      <c r="X480" t="b">
        <v>0</v>
      </c>
      <c r="Y480">
        <v>12</v>
      </c>
      <c r="Z480">
        <v>2099</v>
      </c>
      <c r="AA480" s="1">
        <v>44464.680555555555</v>
      </c>
      <c r="AB480" t="s">
        <v>3913</v>
      </c>
      <c r="AC480" t="s">
        <v>3914</v>
      </c>
      <c r="AD480" t="s">
        <v>3915</v>
      </c>
      <c r="AF480" t="s">
        <v>3916</v>
      </c>
      <c r="AG480" t="s">
        <v>230</v>
      </c>
      <c r="AH480">
        <v>60134</v>
      </c>
      <c r="AJ480" t="b">
        <v>0</v>
      </c>
      <c r="AK480" t="s">
        <v>3917</v>
      </c>
      <c r="AL480">
        <v>101618</v>
      </c>
      <c r="AM480" t="s">
        <v>1122</v>
      </c>
      <c r="AN480" t="s">
        <v>1123</v>
      </c>
      <c r="AO480" t="s">
        <v>1123</v>
      </c>
    </row>
    <row r="481" spans="1:41" x14ac:dyDescent="0.3">
      <c r="A481">
        <v>116590</v>
      </c>
      <c r="B481" t="s">
        <v>3918</v>
      </c>
      <c r="C481" t="s">
        <v>3919</v>
      </c>
      <c r="D481" s="1">
        <v>22004</v>
      </c>
      <c r="E481" t="s">
        <v>77</v>
      </c>
      <c r="F481">
        <v>101660</v>
      </c>
      <c r="G481">
        <v>296</v>
      </c>
      <c r="H481" t="s">
        <v>45</v>
      </c>
      <c r="I481">
        <v>1923</v>
      </c>
      <c r="J481" t="s">
        <v>3032</v>
      </c>
      <c r="K481" s="2" t="s">
        <v>3920</v>
      </c>
      <c r="M481" t="s">
        <v>3921</v>
      </c>
      <c r="N481" t="s">
        <v>49</v>
      </c>
      <c r="O481" t="s">
        <v>497</v>
      </c>
      <c r="P481" s="1">
        <v>42621</v>
      </c>
      <c r="Q481" s="1">
        <v>29472</v>
      </c>
      <c r="R481" s="1">
        <v>42622</v>
      </c>
      <c r="S481" t="b">
        <v>0</v>
      </c>
      <c r="T481" t="b">
        <v>0</v>
      </c>
      <c r="U481" t="b">
        <v>0</v>
      </c>
      <c r="V481" t="b">
        <v>1</v>
      </c>
      <c r="W481" t="b">
        <v>0</v>
      </c>
      <c r="X481" t="b">
        <v>0</v>
      </c>
      <c r="Y481">
        <v>12</v>
      </c>
      <c r="Z481">
        <v>2099</v>
      </c>
      <c r="AA481" s="1">
        <v>44477.336111111108</v>
      </c>
      <c r="AB481" t="s">
        <v>3922</v>
      </c>
      <c r="AC481" t="s">
        <v>3923</v>
      </c>
      <c r="AD481" t="s">
        <v>3924</v>
      </c>
      <c r="AF481" t="s">
        <v>3364</v>
      </c>
      <c r="AG481" t="s">
        <v>230</v>
      </c>
      <c r="AH481">
        <v>60639</v>
      </c>
      <c r="AJ481" t="b">
        <v>0</v>
      </c>
      <c r="AK481" t="s">
        <v>3925</v>
      </c>
      <c r="AL481">
        <v>101660</v>
      </c>
      <c r="AM481" t="s">
        <v>1122</v>
      </c>
      <c r="AN481" t="s">
        <v>1123</v>
      </c>
      <c r="AO481" t="s">
        <v>1123</v>
      </c>
    </row>
    <row r="482" spans="1:41" x14ac:dyDescent="0.3">
      <c r="A482">
        <v>116591</v>
      </c>
      <c r="B482" t="s">
        <v>3926</v>
      </c>
      <c r="C482" t="s">
        <v>3927</v>
      </c>
      <c r="D482" s="1">
        <v>23678</v>
      </c>
      <c r="E482" t="s">
        <v>44</v>
      </c>
      <c r="F482">
        <v>101667</v>
      </c>
      <c r="G482">
        <v>296</v>
      </c>
      <c r="H482" t="s">
        <v>45</v>
      </c>
      <c r="I482">
        <v>1923</v>
      </c>
      <c r="J482" t="s">
        <v>3032</v>
      </c>
      <c r="K482" s="2" t="s">
        <v>3928</v>
      </c>
      <c r="L482">
        <v>6308771830</v>
      </c>
      <c r="M482" t="s">
        <v>3929</v>
      </c>
      <c r="N482" t="s">
        <v>49</v>
      </c>
      <c r="O482" t="s">
        <v>497</v>
      </c>
      <c r="P482" s="1">
        <v>43840</v>
      </c>
      <c r="Q482" s="1">
        <v>40878</v>
      </c>
      <c r="R482" s="1">
        <v>43841</v>
      </c>
      <c r="S482" t="b">
        <v>0</v>
      </c>
      <c r="T482" t="b">
        <v>0</v>
      </c>
      <c r="U482" t="b">
        <v>0</v>
      </c>
      <c r="V482" t="b">
        <v>1</v>
      </c>
      <c r="W482" t="b">
        <v>0</v>
      </c>
      <c r="X482" t="b">
        <v>0</v>
      </c>
      <c r="AA482" s="1">
        <v>44470.777083333334</v>
      </c>
      <c r="AB482" t="s">
        <v>3930</v>
      </c>
      <c r="AC482" t="s">
        <v>3931</v>
      </c>
      <c r="AD482" t="s">
        <v>3932</v>
      </c>
      <c r="AF482" t="s">
        <v>3103</v>
      </c>
      <c r="AG482" t="s">
        <v>230</v>
      </c>
      <c r="AH482">
        <v>60563</v>
      </c>
      <c r="AJ482" t="b">
        <v>0</v>
      </c>
      <c r="AK482" t="s">
        <v>3933</v>
      </c>
      <c r="AL482">
        <v>101667</v>
      </c>
      <c r="AM482" t="s">
        <v>1580</v>
      </c>
      <c r="AN482" t="s">
        <v>1123</v>
      </c>
      <c r="AO482" t="s">
        <v>1123</v>
      </c>
    </row>
    <row r="483" spans="1:41" x14ac:dyDescent="0.3">
      <c r="A483">
        <v>116592</v>
      </c>
      <c r="B483" t="s">
        <v>3934</v>
      </c>
      <c r="C483" t="s">
        <v>3935</v>
      </c>
      <c r="D483" s="1">
        <v>20722</v>
      </c>
      <c r="E483" t="s">
        <v>44</v>
      </c>
      <c r="F483">
        <v>102052</v>
      </c>
      <c r="G483">
        <v>296</v>
      </c>
      <c r="H483" t="s">
        <v>45</v>
      </c>
      <c r="I483">
        <v>1923</v>
      </c>
      <c r="J483" t="s">
        <v>3032</v>
      </c>
      <c r="K483" s="2" t="s">
        <v>3936</v>
      </c>
      <c r="L483">
        <v>7082673631</v>
      </c>
      <c r="M483" t="s">
        <v>3937</v>
      </c>
      <c r="N483" t="s">
        <v>49</v>
      </c>
      <c r="O483" t="s">
        <v>497</v>
      </c>
      <c r="P483" s="1">
        <v>40999</v>
      </c>
      <c r="Q483" s="1">
        <v>27220</v>
      </c>
      <c r="R483" s="1">
        <v>41000</v>
      </c>
      <c r="S483" t="b">
        <v>0</v>
      </c>
      <c r="T483" t="b">
        <v>0</v>
      </c>
      <c r="U483" t="b">
        <v>0</v>
      </c>
      <c r="V483" t="b">
        <v>1</v>
      </c>
      <c r="W483" t="b">
        <v>0</v>
      </c>
      <c r="X483" t="b">
        <v>0</v>
      </c>
      <c r="Y483">
        <v>12</v>
      </c>
      <c r="Z483">
        <v>2099</v>
      </c>
      <c r="AA483" s="1">
        <v>44467.4</v>
      </c>
      <c r="AB483" t="s">
        <v>3938</v>
      </c>
      <c r="AC483" t="s">
        <v>3937</v>
      </c>
      <c r="AD483" t="s">
        <v>3939</v>
      </c>
      <c r="AF483" t="s">
        <v>3940</v>
      </c>
      <c r="AG483" t="s">
        <v>230</v>
      </c>
      <c r="AH483">
        <v>60558</v>
      </c>
      <c r="AJ483" t="b">
        <v>0</v>
      </c>
      <c r="AK483" t="s">
        <v>3941</v>
      </c>
      <c r="AL483">
        <v>102052</v>
      </c>
      <c r="AM483" t="s">
        <v>1122</v>
      </c>
      <c r="AN483" t="s">
        <v>1123</v>
      </c>
      <c r="AO483" t="s">
        <v>1123</v>
      </c>
    </row>
    <row r="484" spans="1:41" x14ac:dyDescent="0.3">
      <c r="A484">
        <v>116594</v>
      </c>
      <c r="B484" t="s">
        <v>3942</v>
      </c>
      <c r="C484" t="s">
        <v>3943</v>
      </c>
      <c r="D484" s="1">
        <v>20897</v>
      </c>
      <c r="E484" t="s">
        <v>44</v>
      </c>
      <c r="F484">
        <v>104478</v>
      </c>
      <c r="G484">
        <v>296</v>
      </c>
      <c r="H484" t="s">
        <v>45</v>
      </c>
      <c r="I484">
        <v>1923</v>
      </c>
      <c r="J484" t="s">
        <v>3032</v>
      </c>
      <c r="K484" s="2" t="s">
        <v>3944</v>
      </c>
      <c r="M484" t="s">
        <v>3945</v>
      </c>
      <c r="N484" t="s">
        <v>49</v>
      </c>
      <c r="O484" t="s">
        <v>497</v>
      </c>
      <c r="P484" s="1">
        <v>41935</v>
      </c>
      <c r="Q484" s="1">
        <v>27949</v>
      </c>
      <c r="R484" s="1">
        <v>41936</v>
      </c>
      <c r="S484" t="b">
        <v>0</v>
      </c>
      <c r="T484" t="b">
        <v>0</v>
      </c>
      <c r="U484" t="b">
        <v>0</v>
      </c>
      <c r="V484" t="b">
        <v>1</v>
      </c>
      <c r="W484" t="b">
        <v>0</v>
      </c>
      <c r="X484" t="b">
        <v>0</v>
      </c>
      <c r="Y484">
        <v>12</v>
      </c>
      <c r="Z484">
        <v>2099</v>
      </c>
      <c r="AA484" s="1">
        <v>44474.57708333333</v>
      </c>
      <c r="AB484" t="s">
        <v>3946</v>
      </c>
      <c r="AC484" t="s">
        <v>3947</v>
      </c>
      <c r="AD484" t="s">
        <v>3948</v>
      </c>
      <c r="AF484" t="s">
        <v>3751</v>
      </c>
      <c r="AG484" t="s">
        <v>230</v>
      </c>
      <c r="AH484">
        <v>60453</v>
      </c>
      <c r="AJ484" t="b">
        <v>0</v>
      </c>
      <c r="AK484" t="s">
        <v>3949</v>
      </c>
      <c r="AL484">
        <v>104478</v>
      </c>
      <c r="AM484" t="s">
        <v>1122</v>
      </c>
      <c r="AN484" t="s">
        <v>1123</v>
      </c>
      <c r="AO484" t="s">
        <v>1123</v>
      </c>
    </row>
    <row r="485" spans="1:41" x14ac:dyDescent="0.3">
      <c r="A485">
        <v>116595</v>
      </c>
      <c r="B485" t="s">
        <v>3950</v>
      </c>
      <c r="C485" t="s">
        <v>3951</v>
      </c>
      <c r="D485" s="1">
        <v>23150</v>
      </c>
      <c r="E485" t="s">
        <v>77</v>
      </c>
      <c r="F485">
        <v>116654</v>
      </c>
      <c r="G485">
        <v>296</v>
      </c>
      <c r="H485" t="s">
        <v>45</v>
      </c>
      <c r="I485">
        <v>1923</v>
      </c>
      <c r="J485" t="s">
        <v>3032</v>
      </c>
      <c r="K485" s="2" t="s">
        <v>3952</v>
      </c>
      <c r="M485" t="s">
        <v>3953</v>
      </c>
      <c r="N485" t="s">
        <v>49</v>
      </c>
      <c r="O485" t="s">
        <v>497</v>
      </c>
      <c r="P485" s="1">
        <v>43252</v>
      </c>
      <c r="Q485" s="1">
        <v>40878</v>
      </c>
      <c r="R485" s="1">
        <v>43253</v>
      </c>
      <c r="S485" t="b">
        <v>0</v>
      </c>
      <c r="T485" t="b">
        <v>0</v>
      </c>
      <c r="U485" t="b">
        <v>0</v>
      </c>
      <c r="V485" t="b">
        <v>1</v>
      </c>
      <c r="W485" t="b">
        <v>0</v>
      </c>
      <c r="X485" t="b">
        <v>0</v>
      </c>
      <c r="Y485">
        <v>12</v>
      </c>
      <c r="Z485">
        <v>2099</v>
      </c>
      <c r="AA485" s="1">
        <v>44467.421527777777</v>
      </c>
      <c r="AB485" t="s">
        <v>3954</v>
      </c>
      <c r="AC485" t="s">
        <v>3953</v>
      </c>
      <c r="AD485" t="s">
        <v>3955</v>
      </c>
      <c r="AF485" t="s">
        <v>3956</v>
      </c>
      <c r="AG485" t="s">
        <v>807</v>
      </c>
      <c r="AH485">
        <v>63101</v>
      </c>
      <c r="AJ485" t="b">
        <v>0</v>
      </c>
      <c r="AK485" t="s">
        <v>3957</v>
      </c>
      <c r="AL485">
        <v>116654</v>
      </c>
      <c r="AM485" t="s">
        <v>1122</v>
      </c>
      <c r="AN485" t="s">
        <v>1123</v>
      </c>
      <c r="AO485" t="s">
        <v>1123</v>
      </c>
    </row>
    <row r="486" spans="1:41" x14ac:dyDescent="0.3">
      <c r="A486">
        <v>116596</v>
      </c>
      <c r="B486" t="s">
        <v>3958</v>
      </c>
      <c r="C486" t="s">
        <v>3959</v>
      </c>
      <c r="D486" s="1">
        <v>21058</v>
      </c>
      <c r="E486" t="s">
        <v>44</v>
      </c>
      <c r="F486">
        <v>101775</v>
      </c>
      <c r="G486">
        <v>296</v>
      </c>
      <c r="H486" t="s">
        <v>45</v>
      </c>
      <c r="I486">
        <v>1923</v>
      </c>
      <c r="J486" t="s">
        <v>3032</v>
      </c>
      <c r="K486" s="2" t="s">
        <v>3960</v>
      </c>
      <c r="L486">
        <v>7087906107</v>
      </c>
      <c r="M486" t="s">
        <v>3961</v>
      </c>
      <c r="N486" t="s">
        <v>49</v>
      </c>
      <c r="O486" t="s">
        <v>497</v>
      </c>
      <c r="P486" s="1">
        <v>43840</v>
      </c>
      <c r="Q486" s="1">
        <v>40878</v>
      </c>
      <c r="R486" s="1">
        <v>43841</v>
      </c>
      <c r="S486" t="b">
        <v>0</v>
      </c>
      <c r="T486" t="b">
        <v>0</v>
      </c>
      <c r="U486" t="b">
        <v>0</v>
      </c>
      <c r="V486" t="b">
        <v>1</v>
      </c>
      <c r="W486" t="b">
        <v>0</v>
      </c>
      <c r="X486" t="b">
        <v>0</v>
      </c>
      <c r="Y486">
        <v>12</v>
      </c>
      <c r="Z486">
        <v>2099</v>
      </c>
      <c r="AA486" s="1">
        <v>44467.38958333333</v>
      </c>
      <c r="AB486" t="s">
        <v>3962</v>
      </c>
      <c r="AC486" t="s">
        <v>3961</v>
      </c>
      <c r="AD486" t="s">
        <v>3963</v>
      </c>
      <c r="AF486" t="s">
        <v>3964</v>
      </c>
      <c r="AG486" t="s">
        <v>425</v>
      </c>
      <c r="AH486">
        <v>85143</v>
      </c>
      <c r="AJ486" t="b">
        <v>0</v>
      </c>
      <c r="AK486" t="s">
        <v>3965</v>
      </c>
      <c r="AL486">
        <v>101775</v>
      </c>
      <c r="AM486" t="s">
        <v>1122</v>
      </c>
      <c r="AN486" t="s">
        <v>1123</v>
      </c>
      <c r="AO486" t="s">
        <v>1123</v>
      </c>
    </row>
    <row r="487" spans="1:41" x14ac:dyDescent="0.3">
      <c r="A487">
        <v>116597</v>
      </c>
      <c r="B487" t="s">
        <v>3966</v>
      </c>
      <c r="C487" t="s">
        <v>3967</v>
      </c>
      <c r="D487" s="1">
        <v>22553</v>
      </c>
      <c r="E487" t="s">
        <v>44</v>
      </c>
      <c r="F487">
        <v>101780</v>
      </c>
      <c r="G487">
        <v>296</v>
      </c>
      <c r="H487" t="s">
        <v>45</v>
      </c>
      <c r="I487">
        <v>1923</v>
      </c>
      <c r="J487" t="s">
        <v>3032</v>
      </c>
      <c r="K487" s="2" t="s">
        <v>3968</v>
      </c>
      <c r="M487" t="s">
        <v>3969</v>
      </c>
      <c r="N487" t="s">
        <v>49</v>
      </c>
      <c r="O487" t="s">
        <v>497</v>
      </c>
      <c r="P487" s="1">
        <v>43161</v>
      </c>
      <c r="Q487" s="1">
        <v>40878</v>
      </c>
      <c r="R487" s="1">
        <v>43162</v>
      </c>
      <c r="S487" t="b">
        <v>0</v>
      </c>
      <c r="T487" t="b">
        <v>0</v>
      </c>
      <c r="U487" t="b">
        <v>0</v>
      </c>
      <c r="V487" t="b">
        <v>1</v>
      </c>
      <c r="W487" t="b">
        <v>0</v>
      </c>
      <c r="X487" t="b">
        <v>0</v>
      </c>
      <c r="Y487">
        <v>12</v>
      </c>
      <c r="Z487">
        <v>2099</v>
      </c>
      <c r="AA487" s="1">
        <v>44470.459722222222</v>
      </c>
      <c r="AB487" t="s">
        <v>3970</v>
      </c>
      <c r="AC487" t="s">
        <v>3971</v>
      </c>
      <c r="AD487" t="s">
        <v>3972</v>
      </c>
      <c r="AF487" t="s">
        <v>3306</v>
      </c>
      <c r="AG487" t="s">
        <v>230</v>
      </c>
      <c r="AH487">
        <v>60564</v>
      </c>
      <c r="AJ487" t="b">
        <v>0</v>
      </c>
      <c r="AK487" t="s">
        <v>3973</v>
      </c>
      <c r="AL487">
        <v>101780</v>
      </c>
      <c r="AM487" t="s">
        <v>1122</v>
      </c>
      <c r="AN487" t="s">
        <v>1123</v>
      </c>
      <c r="AO487" t="s">
        <v>1123</v>
      </c>
    </row>
    <row r="488" spans="1:41" x14ac:dyDescent="0.3">
      <c r="A488">
        <v>116601</v>
      </c>
      <c r="B488" t="s">
        <v>3974</v>
      </c>
      <c r="C488" t="s">
        <v>3975</v>
      </c>
      <c r="D488" s="1">
        <v>21168</v>
      </c>
      <c r="E488" t="s">
        <v>44</v>
      </c>
      <c r="F488">
        <v>101792</v>
      </c>
      <c r="G488">
        <v>296</v>
      </c>
      <c r="H488" t="s">
        <v>45</v>
      </c>
      <c r="I488">
        <v>1923</v>
      </c>
      <c r="J488" t="s">
        <v>3032</v>
      </c>
      <c r="K488" s="2" t="s">
        <v>3976</v>
      </c>
      <c r="N488" t="s">
        <v>49</v>
      </c>
      <c r="O488" t="s">
        <v>497</v>
      </c>
      <c r="P488" s="1">
        <v>43283</v>
      </c>
      <c r="Q488" s="1">
        <v>40878</v>
      </c>
      <c r="R488" s="1">
        <v>43284</v>
      </c>
      <c r="S488" t="b">
        <v>0</v>
      </c>
      <c r="T488" t="b">
        <v>0</v>
      </c>
      <c r="U488" t="b">
        <v>0</v>
      </c>
      <c r="V488" t="b">
        <v>1</v>
      </c>
      <c r="W488" t="b">
        <v>0</v>
      </c>
      <c r="X488" t="b">
        <v>0</v>
      </c>
      <c r="Y488">
        <v>12</v>
      </c>
      <c r="Z488">
        <v>2099</v>
      </c>
      <c r="AD488" t="s">
        <v>3977</v>
      </c>
      <c r="AF488" t="s">
        <v>3978</v>
      </c>
      <c r="AG488" t="s">
        <v>168</v>
      </c>
      <c r="AH488">
        <v>75757</v>
      </c>
      <c r="AJ488" t="b">
        <v>0</v>
      </c>
      <c r="AK488" t="s">
        <v>3979</v>
      </c>
      <c r="AL488">
        <v>101792</v>
      </c>
      <c r="AM488" t="s">
        <v>1122</v>
      </c>
      <c r="AN488" t="s">
        <v>1123</v>
      </c>
      <c r="AO488" t="s">
        <v>1123</v>
      </c>
    </row>
    <row r="489" spans="1:41" x14ac:dyDescent="0.3">
      <c r="A489">
        <v>116613</v>
      </c>
      <c r="B489" t="s">
        <v>3980</v>
      </c>
      <c r="C489" t="s">
        <v>3981</v>
      </c>
      <c r="D489" s="1">
        <v>20887</v>
      </c>
      <c r="E489" t="s">
        <v>44</v>
      </c>
      <c r="F489">
        <v>104497</v>
      </c>
      <c r="G489">
        <v>296</v>
      </c>
      <c r="H489" t="s">
        <v>45</v>
      </c>
      <c r="I489">
        <v>1923</v>
      </c>
      <c r="J489" t="s">
        <v>3032</v>
      </c>
      <c r="K489" s="2" t="s">
        <v>3982</v>
      </c>
      <c r="L489">
        <v>6305535537</v>
      </c>
      <c r="M489" t="s">
        <v>3983</v>
      </c>
      <c r="N489" t="s">
        <v>49</v>
      </c>
      <c r="O489" t="s">
        <v>497</v>
      </c>
      <c r="P489" s="1">
        <v>41000</v>
      </c>
      <c r="Q489" s="1">
        <v>29843</v>
      </c>
      <c r="R489" s="1">
        <v>41001</v>
      </c>
      <c r="S489" t="b">
        <v>0</v>
      </c>
      <c r="T489" t="b">
        <v>0</v>
      </c>
      <c r="U489" t="b">
        <v>0</v>
      </c>
      <c r="V489" t="b">
        <v>1</v>
      </c>
      <c r="W489" t="b">
        <v>0</v>
      </c>
      <c r="X489" t="b">
        <v>0</v>
      </c>
      <c r="Y489">
        <v>12</v>
      </c>
      <c r="Z489">
        <v>2099</v>
      </c>
      <c r="AA489" s="1">
        <v>44476.922222222223</v>
      </c>
      <c r="AB489" t="s">
        <v>3984</v>
      </c>
      <c r="AC489" t="s">
        <v>3985</v>
      </c>
      <c r="AD489" t="s">
        <v>3986</v>
      </c>
      <c r="AF489" t="s">
        <v>3987</v>
      </c>
      <c r="AG489" t="s">
        <v>230</v>
      </c>
      <c r="AH489">
        <v>60560</v>
      </c>
      <c r="AJ489" t="b">
        <v>0</v>
      </c>
      <c r="AK489" t="s">
        <v>3988</v>
      </c>
      <c r="AL489">
        <v>104497</v>
      </c>
      <c r="AM489" t="s">
        <v>1122</v>
      </c>
      <c r="AN489" t="s">
        <v>1123</v>
      </c>
      <c r="AO489" t="s">
        <v>1123</v>
      </c>
    </row>
    <row r="490" spans="1:41" x14ac:dyDescent="0.3">
      <c r="A490">
        <v>116615</v>
      </c>
      <c r="B490" t="s">
        <v>3989</v>
      </c>
      <c r="C490" t="s">
        <v>3990</v>
      </c>
      <c r="D490" s="1">
        <v>20923</v>
      </c>
      <c r="E490" t="s">
        <v>44</v>
      </c>
      <c r="F490">
        <v>141625</v>
      </c>
      <c r="G490">
        <v>296</v>
      </c>
      <c r="H490" t="s">
        <v>45</v>
      </c>
      <c r="I490">
        <v>1923</v>
      </c>
      <c r="J490" t="s">
        <v>3032</v>
      </c>
      <c r="K490" s="2" t="s">
        <v>3991</v>
      </c>
      <c r="M490" t="s">
        <v>3992</v>
      </c>
      <c r="N490" t="s">
        <v>49</v>
      </c>
      <c r="O490" t="s">
        <v>497</v>
      </c>
      <c r="P490" s="1">
        <v>42983</v>
      </c>
      <c r="Q490" s="1">
        <v>40878</v>
      </c>
      <c r="R490" s="1">
        <v>42984</v>
      </c>
      <c r="S490" t="b">
        <v>0</v>
      </c>
      <c r="T490" t="b">
        <v>0</v>
      </c>
      <c r="U490" t="b">
        <v>0</v>
      </c>
      <c r="V490" t="b">
        <v>1</v>
      </c>
      <c r="W490" t="b">
        <v>0</v>
      </c>
      <c r="X490" t="b">
        <v>0</v>
      </c>
      <c r="AD490" t="s">
        <v>3993</v>
      </c>
      <c r="AF490" t="s">
        <v>3733</v>
      </c>
      <c r="AG490" t="s">
        <v>230</v>
      </c>
      <c r="AH490">
        <v>60467</v>
      </c>
      <c r="AJ490" t="b">
        <v>0</v>
      </c>
      <c r="AK490" t="s">
        <v>3994</v>
      </c>
      <c r="AL490">
        <v>141625</v>
      </c>
      <c r="AM490" t="s">
        <v>1580</v>
      </c>
      <c r="AN490" t="s">
        <v>1123</v>
      </c>
      <c r="AO490" t="s">
        <v>1123</v>
      </c>
    </row>
    <row r="491" spans="1:41" x14ac:dyDescent="0.3">
      <c r="A491">
        <v>116627</v>
      </c>
      <c r="B491" t="s">
        <v>3995</v>
      </c>
      <c r="C491" t="s">
        <v>3996</v>
      </c>
      <c r="D491" s="1">
        <v>21695</v>
      </c>
      <c r="E491" t="s">
        <v>77</v>
      </c>
      <c r="F491">
        <v>104498</v>
      </c>
      <c r="G491">
        <v>296</v>
      </c>
      <c r="H491" t="s">
        <v>45</v>
      </c>
      <c r="I491">
        <v>1923</v>
      </c>
      <c r="J491" t="s">
        <v>3032</v>
      </c>
      <c r="K491" s="2" t="s">
        <v>3997</v>
      </c>
      <c r="L491">
        <v>7087523242</v>
      </c>
      <c r="N491" t="s">
        <v>49</v>
      </c>
      <c r="O491" t="s">
        <v>497</v>
      </c>
      <c r="P491" s="1">
        <v>41790</v>
      </c>
      <c r="Q491" s="1">
        <v>28352</v>
      </c>
      <c r="R491" s="1">
        <v>41791</v>
      </c>
      <c r="S491" t="b">
        <v>0</v>
      </c>
      <c r="T491" t="b">
        <v>0</v>
      </c>
      <c r="U491" t="b">
        <v>0</v>
      </c>
      <c r="V491" t="b">
        <v>1</v>
      </c>
      <c r="W491" t="b">
        <v>0</v>
      </c>
      <c r="X491" t="b">
        <v>0</v>
      </c>
      <c r="Y491">
        <v>12</v>
      </c>
      <c r="Z491">
        <v>2099</v>
      </c>
      <c r="AD491" t="s">
        <v>3998</v>
      </c>
      <c r="AE491" t="s">
        <v>3999</v>
      </c>
      <c r="AF491" t="s">
        <v>4000</v>
      </c>
      <c r="AG491" t="s">
        <v>230</v>
      </c>
      <c r="AH491">
        <v>60415</v>
      </c>
      <c r="AJ491" t="b">
        <v>0</v>
      </c>
      <c r="AK491" t="s">
        <v>4001</v>
      </c>
      <c r="AL491">
        <v>104498</v>
      </c>
      <c r="AM491" t="s">
        <v>1122</v>
      </c>
      <c r="AN491" t="s">
        <v>1123</v>
      </c>
      <c r="AO491" t="s">
        <v>1123</v>
      </c>
    </row>
    <row r="492" spans="1:41" x14ac:dyDescent="0.3">
      <c r="A492">
        <v>116628</v>
      </c>
      <c r="B492" t="s">
        <v>4002</v>
      </c>
      <c r="C492" t="s">
        <v>4003</v>
      </c>
      <c r="D492" s="1">
        <v>22284</v>
      </c>
      <c r="E492" t="s">
        <v>44</v>
      </c>
      <c r="F492">
        <v>101820</v>
      </c>
      <c r="G492">
        <v>296</v>
      </c>
      <c r="H492" t="s">
        <v>45</v>
      </c>
      <c r="I492">
        <v>1923</v>
      </c>
      <c r="J492" t="s">
        <v>3032</v>
      </c>
      <c r="K492" s="2" t="s">
        <v>4004</v>
      </c>
      <c r="L492">
        <v>7792452516</v>
      </c>
      <c r="M492" t="s">
        <v>4005</v>
      </c>
      <c r="N492" t="s">
        <v>49</v>
      </c>
      <c r="O492" t="s">
        <v>497</v>
      </c>
      <c r="P492" s="1">
        <v>43313</v>
      </c>
      <c r="Q492" s="1">
        <v>40878</v>
      </c>
      <c r="R492" s="1">
        <v>43314</v>
      </c>
      <c r="S492" t="b">
        <v>0</v>
      </c>
      <c r="T492" t="b">
        <v>0</v>
      </c>
      <c r="U492" t="b">
        <v>0</v>
      </c>
      <c r="V492" t="b">
        <v>1</v>
      </c>
      <c r="W492" t="b">
        <v>0</v>
      </c>
      <c r="X492" t="b">
        <v>0</v>
      </c>
      <c r="Y492">
        <v>12</v>
      </c>
      <c r="Z492">
        <v>2099</v>
      </c>
      <c r="AA492" s="1">
        <v>44468.777777777781</v>
      </c>
      <c r="AB492" t="s">
        <v>4006</v>
      </c>
      <c r="AC492" t="s">
        <v>4007</v>
      </c>
      <c r="AD492" t="s">
        <v>4008</v>
      </c>
      <c r="AF492" t="s">
        <v>4009</v>
      </c>
      <c r="AG492" t="s">
        <v>230</v>
      </c>
      <c r="AH492">
        <v>60431</v>
      </c>
      <c r="AJ492" t="b">
        <v>0</v>
      </c>
      <c r="AK492" t="s">
        <v>4010</v>
      </c>
      <c r="AL492">
        <v>101820</v>
      </c>
      <c r="AM492" t="s">
        <v>1122</v>
      </c>
      <c r="AN492" t="s">
        <v>1123</v>
      </c>
      <c r="AO492" t="s">
        <v>1123</v>
      </c>
    </row>
    <row r="493" spans="1:41" x14ac:dyDescent="0.3">
      <c r="A493">
        <v>116637</v>
      </c>
      <c r="B493" t="s">
        <v>4011</v>
      </c>
      <c r="C493" t="s">
        <v>4012</v>
      </c>
      <c r="D493" s="1">
        <v>20628</v>
      </c>
      <c r="E493" t="s">
        <v>44</v>
      </c>
      <c r="F493">
        <v>103015</v>
      </c>
      <c r="G493">
        <v>296</v>
      </c>
      <c r="H493" t="s">
        <v>45</v>
      </c>
      <c r="I493">
        <v>1923</v>
      </c>
      <c r="J493" t="s">
        <v>3032</v>
      </c>
      <c r="K493" s="2" t="s">
        <v>4013</v>
      </c>
      <c r="L493">
        <v>4322723770</v>
      </c>
      <c r="M493" t="s">
        <v>4014</v>
      </c>
      <c r="N493" t="s">
        <v>49</v>
      </c>
      <c r="O493" t="s">
        <v>497</v>
      </c>
      <c r="P493" s="1">
        <v>43984</v>
      </c>
      <c r="Q493" s="1">
        <v>40878</v>
      </c>
      <c r="R493" s="1">
        <v>43985</v>
      </c>
      <c r="S493" t="b">
        <v>0</v>
      </c>
      <c r="T493" t="b">
        <v>0</v>
      </c>
      <c r="U493" t="b">
        <v>0</v>
      </c>
      <c r="V493" t="b">
        <v>1</v>
      </c>
      <c r="W493" t="b">
        <v>0</v>
      </c>
      <c r="X493" t="b">
        <v>0</v>
      </c>
      <c r="Y493">
        <v>12</v>
      </c>
      <c r="Z493">
        <v>2099</v>
      </c>
      <c r="AA493" s="1">
        <v>44467.46875</v>
      </c>
      <c r="AB493" t="s">
        <v>4015</v>
      </c>
      <c r="AC493" t="s">
        <v>4014</v>
      </c>
      <c r="AD493" t="s">
        <v>4016</v>
      </c>
      <c r="AF493" t="s">
        <v>4017</v>
      </c>
      <c r="AG493" t="s">
        <v>168</v>
      </c>
      <c r="AH493">
        <v>79761</v>
      </c>
      <c r="AJ493" t="b">
        <v>0</v>
      </c>
      <c r="AK493" t="s">
        <v>4018</v>
      </c>
      <c r="AL493">
        <v>103015</v>
      </c>
      <c r="AM493" t="s">
        <v>1122</v>
      </c>
      <c r="AN493" t="s">
        <v>1123</v>
      </c>
      <c r="AO493" t="s">
        <v>1123</v>
      </c>
    </row>
    <row r="494" spans="1:41" x14ac:dyDescent="0.3">
      <c r="A494">
        <v>116640</v>
      </c>
      <c r="B494" t="s">
        <v>4019</v>
      </c>
      <c r="C494" t="s">
        <v>4020</v>
      </c>
      <c r="D494" s="1">
        <v>21697</v>
      </c>
      <c r="E494" t="s">
        <v>44</v>
      </c>
      <c r="F494">
        <v>101843</v>
      </c>
      <c r="G494">
        <v>296</v>
      </c>
      <c r="H494" t="s">
        <v>45</v>
      </c>
      <c r="I494">
        <v>1923</v>
      </c>
      <c r="J494" t="s">
        <v>3032</v>
      </c>
      <c r="K494" s="2" t="s">
        <v>4021</v>
      </c>
      <c r="L494">
        <v>8156140777</v>
      </c>
      <c r="M494" t="s">
        <v>4022</v>
      </c>
      <c r="N494" t="s">
        <v>49</v>
      </c>
      <c r="O494" t="s">
        <v>497</v>
      </c>
      <c r="P494" s="1">
        <v>44377</v>
      </c>
      <c r="Q494" s="1">
        <v>40878</v>
      </c>
      <c r="R494" s="1">
        <v>44378</v>
      </c>
      <c r="S494" t="b">
        <v>0</v>
      </c>
      <c r="T494" t="b">
        <v>0</v>
      </c>
      <c r="U494" t="b">
        <v>0</v>
      </c>
      <c r="V494" t="b">
        <v>1</v>
      </c>
      <c r="W494" t="b">
        <v>0</v>
      </c>
      <c r="X494" t="b">
        <v>0</v>
      </c>
      <c r="Y494">
        <v>12</v>
      </c>
      <c r="Z494">
        <v>2099</v>
      </c>
      <c r="AA494" s="1">
        <v>44467.523611111108</v>
      </c>
      <c r="AB494" t="s">
        <v>4023</v>
      </c>
      <c r="AC494" t="s">
        <v>4024</v>
      </c>
      <c r="AD494" t="s">
        <v>4025</v>
      </c>
      <c r="AF494" t="s">
        <v>4026</v>
      </c>
      <c r="AG494" t="s">
        <v>230</v>
      </c>
      <c r="AH494">
        <v>60914</v>
      </c>
      <c r="AJ494" t="b">
        <v>0</v>
      </c>
      <c r="AK494" t="s">
        <v>4027</v>
      </c>
      <c r="AL494">
        <v>101843</v>
      </c>
      <c r="AM494" t="s">
        <v>1122</v>
      </c>
      <c r="AN494" t="s">
        <v>1123</v>
      </c>
      <c r="AO494" t="s">
        <v>1123</v>
      </c>
    </row>
    <row r="495" spans="1:41" x14ac:dyDescent="0.3">
      <c r="A495">
        <v>116641</v>
      </c>
      <c r="B495" t="s">
        <v>4028</v>
      </c>
      <c r="C495" t="s">
        <v>4029</v>
      </c>
      <c r="D495" s="1">
        <v>21686</v>
      </c>
      <c r="E495" t="s">
        <v>44</v>
      </c>
      <c r="F495">
        <v>101894</v>
      </c>
      <c r="G495">
        <v>296</v>
      </c>
      <c r="H495" t="s">
        <v>45</v>
      </c>
      <c r="I495">
        <v>1923</v>
      </c>
      <c r="J495" t="s">
        <v>3032</v>
      </c>
      <c r="K495" s="2" t="s">
        <v>4030</v>
      </c>
      <c r="M495" t="s">
        <v>4031</v>
      </c>
      <c r="N495" t="s">
        <v>49</v>
      </c>
      <c r="O495" t="s">
        <v>497</v>
      </c>
      <c r="P495" s="1">
        <v>42901</v>
      </c>
      <c r="Q495" s="1">
        <v>40878</v>
      </c>
      <c r="R495" s="1">
        <v>42902</v>
      </c>
      <c r="S495" t="b">
        <v>0</v>
      </c>
      <c r="T495" t="b">
        <v>0</v>
      </c>
      <c r="U495" t="b">
        <v>0</v>
      </c>
      <c r="V495" t="b">
        <v>1</v>
      </c>
      <c r="W495" t="b">
        <v>0</v>
      </c>
      <c r="X495" t="b">
        <v>0</v>
      </c>
      <c r="Y495">
        <v>12</v>
      </c>
      <c r="Z495">
        <v>2099</v>
      </c>
      <c r="AA495" s="1">
        <v>44465.57916666667</v>
      </c>
      <c r="AB495" t="s">
        <v>4032</v>
      </c>
      <c r="AC495" t="s">
        <v>4033</v>
      </c>
      <c r="AD495" t="s">
        <v>4034</v>
      </c>
      <c r="AE495" t="s">
        <v>4035</v>
      </c>
      <c r="AF495" t="s">
        <v>4036</v>
      </c>
      <c r="AG495" t="s">
        <v>484</v>
      </c>
      <c r="AH495">
        <v>56661</v>
      </c>
      <c r="AJ495" t="b">
        <v>0</v>
      </c>
      <c r="AK495" t="s">
        <v>4037</v>
      </c>
      <c r="AL495">
        <v>101894</v>
      </c>
      <c r="AM495" t="s">
        <v>1122</v>
      </c>
      <c r="AN495" t="s">
        <v>1123</v>
      </c>
      <c r="AO495" t="s">
        <v>1123</v>
      </c>
    </row>
    <row r="496" spans="1:41" x14ac:dyDescent="0.3">
      <c r="A496">
        <v>116646</v>
      </c>
      <c r="B496" t="s">
        <v>4038</v>
      </c>
      <c r="C496" t="s">
        <v>4039</v>
      </c>
      <c r="D496" s="1">
        <v>21706</v>
      </c>
      <c r="E496" t="s">
        <v>44</v>
      </c>
      <c r="F496">
        <v>101906</v>
      </c>
      <c r="G496">
        <v>296</v>
      </c>
      <c r="H496" t="s">
        <v>45</v>
      </c>
      <c r="I496">
        <v>1923</v>
      </c>
      <c r="J496" t="s">
        <v>3032</v>
      </c>
      <c r="K496" s="2" t="s">
        <v>4040</v>
      </c>
      <c r="M496" t="s">
        <v>4041</v>
      </c>
      <c r="N496" t="s">
        <v>49</v>
      </c>
      <c r="O496" t="s">
        <v>497</v>
      </c>
      <c r="P496" s="1">
        <v>43035</v>
      </c>
      <c r="Q496" s="1">
        <v>40878</v>
      </c>
      <c r="R496" s="1">
        <v>43036</v>
      </c>
      <c r="S496" t="b">
        <v>0</v>
      </c>
      <c r="T496" t="b">
        <v>0</v>
      </c>
      <c r="U496" t="b">
        <v>0</v>
      </c>
      <c r="V496" t="b">
        <v>1</v>
      </c>
      <c r="W496" t="b">
        <v>0</v>
      </c>
      <c r="X496" t="b">
        <v>0</v>
      </c>
      <c r="Y496">
        <v>12</v>
      </c>
      <c r="Z496">
        <v>2099</v>
      </c>
      <c r="AA496" s="1">
        <v>44473.306944444441</v>
      </c>
      <c r="AB496" t="s">
        <v>4042</v>
      </c>
      <c r="AC496" t="s">
        <v>4043</v>
      </c>
      <c r="AD496" t="s">
        <v>4044</v>
      </c>
      <c r="AF496" t="s">
        <v>4045</v>
      </c>
      <c r="AG496" t="s">
        <v>98</v>
      </c>
      <c r="AH496">
        <v>38002</v>
      </c>
      <c r="AJ496" t="b">
        <v>0</v>
      </c>
      <c r="AK496" t="s">
        <v>4046</v>
      </c>
      <c r="AL496">
        <v>101906</v>
      </c>
      <c r="AM496" t="s">
        <v>1122</v>
      </c>
      <c r="AN496" t="s">
        <v>1123</v>
      </c>
      <c r="AO496" t="s">
        <v>1123</v>
      </c>
    </row>
    <row r="497" spans="1:41" x14ac:dyDescent="0.3">
      <c r="A497">
        <v>116647</v>
      </c>
      <c r="B497" t="s">
        <v>4047</v>
      </c>
      <c r="C497" t="s">
        <v>4048</v>
      </c>
      <c r="D497" s="1">
        <v>22452</v>
      </c>
      <c r="E497" t="s">
        <v>44</v>
      </c>
      <c r="F497">
        <v>104521</v>
      </c>
      <c r="G497">
        <v>296</v>
      </c>
      <c r="H497" t="s">
        <v>45</v>
      </c>
      <c r="I497">
        <v>1923</v>
      </c>
      <c r="J497" t="s">
        <v>3032</v>
      </c>
      <c r="K497" s="2" t="s">
        <v>4049</v>
      </c>
      <c r="M497" t="s">
        <v>4050</v>
      </c>
      <c r="N497" t="s">
        <v>49</v>
      </c>
      <c r="O497" t="s">
        <v>50</v>
      </c>
      <c r="P497" s="1">
        <v>43882</v>
      </c>
      <c r="Q497" s="1">
        <v>40878</v>
      </c>
      <c r="R497" s="1">
        <v>43883</v>
      </c>
      <c r="S497" t="b">
        <v>0</v>
      </c>
      <c r="T497" t="b">
        <v>0</v>
      </c>
      <c r="U497" t="b">
        <v>0</v>
      </c>
      <c r="V497" t="b">
        <v>1</v>
      </c>
      <c r="W497" t="b">
        <v>0</v>
      </c>
      <c r="X497" t="b">
        <v>0</v>
      </c>
      <c r="Y497">
        <v>12</v>
      </c>
      <c r="Z497">
        <v>2099</v>
      </c>
      <c r="AA497" s="1">
        <v>44466.925000000003</v>
      </c>
      <c r="AB497" t="s">
        <v>4051</v>
      </c>
      <c r="AC497" t="s">
        <v>4052</v>
      </c>
      <c r="AD497" t="s">
        <v>4053</v>
      </c>
      <c r="AF497" t="s">
        <v>4054</v>
      </c>
      <c r="AG497" t="s">
        <v>230</v>
      </c>
      <c r="AH497">
        <v>60490</v>
      </c>
      <c r="AJ497" t="b">
        <v>0</v>
      </c>
      <c r="AK497" t="s">
        <v>4055</v>
      </c>
      <c r="AL497">
        <v>104521</v>
      </c>
      <c r="AM497" t="s">
        <v>1122</v>
      </c>
      <c r="AN497" t="s">
        <v>1123</v>
      </c>
      <c r="AO497" t="s">
        <v>1123</v>
      </c>
    </row>
    <row r="498" spans="1:41" x14ac:dyDescent="0.3">
      <c r="A498">
        <v>116648</v>
      </c>
      <c r="B498" t="s">
        <v>4056</v>
      </c>
      <c r="C498" t="s">
        <v>4057</v>
      </c>
      <c r="D498" s="1">
        <v>22353</v>
      </c>
      <c r="E498" t="s">
        <v>77</v>
      </c>
      <c r="F498">
        <v>101936</v>
      </c>
      <c r="G498">
        <v>296</v>
      </c>
      <c r="H498" t="s">
        <v>45</v>
      </c>
      <c r="I498">
        <v>1923</v>
      </c>
      <c r="J498" t="s">
        <v>3032</v>
      </c>
      <c r="K498" s="2" t="s">
        <v>4058</v>
      </c>
      <c r="M498" t="s">
        <v>4059</v>
      </c>
      <c r="N498" t="s">
        <v>49</v>
      </c>
      <c r="O498" t="s">
        <v>497</v>
      </c>
      <c r="P498" s="1">
        <v>43434</v>
      </c>
      <c r="Q498" s="1">
        <v>40878</v>
      </c>
      <c r="R498" s="1">
        <v>43435</v>
      </c>
      <c r="S498" t="b">
        <v>0</v>
      </c>
      <c r="T498" t="b">
        <v>0</v>
      </c>
      <c r="U498" t="b">
        <v>0</v>
      </c>
      <c r="V498" t="b">
        <v>1</v>
      </c>
      <c r="W498" t="b">
        <v>0</v>
      </c>
      <c r="X498" t="b">
        <v>0</v>
      </c>
      <c r="Y498">
        <v>12</v>
      </c>
      <c r="Z498">
        <v>2099</v>
      </c>
      <c r="AA498" s="1">
        <v>44466.668055555558</v>
      </c>
      <c r="AB498" t="s">
        <v>4060</v>
      </c>
      <c r="AC498" t="s">
        <v>4061</v>
      </c>
      <c r="AD498" t="s">
        <v>4062</v>
      </c>
      <c r="AF498" t="s">
        <v>4063</v>
      </c>
      <c r="AG498" t="s">
        <v>168</v>
      </c>
      <c r="AH498">
        <v>78633</v>
      </c>
      <c r="AJ498" t="b">
        <v>0</v>
      </c>
      <c r="AK498" t="s">
        <v>4064</v>
      </c>
      <c r="AL498">
        <v>101936</v>
      </c>
      <c r="AM498" t="s">
        <v>1122</v>
      </c>
      <c r="AN498" t="s">
        <v>1123</v>
      </c>
      <c r="AO498" t="s">
        <v>1123</v>
      </c>
    </row>
    <row r="499" spans="1:41" x14ac:dyDescent="0.3">
      <c r="A499">
        <v>116651</v>
      </c>
      <c r="B499" t="s">
        <v>4065</v>
      </c>
      <c r="C499" t="s">
        <v>4066</v>
      </c>
      <c r="D499" s="1">
        <v>20856</v>
      </c>
      <c r="E499" t="s">
        <v>44</v>
      </c>
      <c r="F499">
        <v>102016</v>
      </c>
      <c r="G499">
        <v>296</v>
      </c>
      <c r="H499" t="s">
        <v>45</v>
      </c>
      <c r="I499">
        <v>1923</v>
      </c>
      <c r="J499" t="s">
        <v>3032</v>
      </c>
      <c r="K499" s="2" t="s">
        <v>4067</v>
      </c>
      <c r="M499" t="s">
        <v>4068</v>
      </c>
      <c r="N499" t="s">
        <v>49</v>
      </c>
      <c r="O499" t="s">
        <v>497</v>
      </c>
      <c r="P499" s="1">
        <v>43207</v>
      </c>
      <c r="Q499" s="1">
        <v>40878</v>
      </c>
      <c r="R499" s="1">
        <v>43208</v>
      </c>
      <c r="S499" t="b">
        <v>0</v>
      </c>
      <c r="T499" t="b">
        <v>0</v>
      </c>
      <c r="U499" t="b">
        <v>0</v>
      </c>
      <c r="V499" t="b">
        <v>1</v>
      </c>
      <c r="W499" t="b">
        <v>0</v>
      </c>
      <c r="X499" t="b">
        <v>0</v>
      </c>
      <c r="Y499">
        <v>12</v>
      </c>
      <c r="Z499">
        <v>2099</v>
      </c>
      <c r="AA499" s="1">
        <v>44468.077777777777</v>
      </c>
      <c r="AB499" t="s">
        <v>4069</v>
      </c>
      <c r="AC499" t="s">
        <v>4068</v>
      </c>
      <c r="AD499" t="s">
        <v>4070</v>
      </c>
      <c r="AF499" t="s">
        <v>4071</v>
      </c>
      <c r="AG499" t="s">
        <v>220</v>
      </c>
      <c r="AH499">
        <v>99669</v>
      </c>
      <c r="AJ499" t="b">
        <v>0</v>
      </c>
      <c r="AK499" t="s">
        <v>4072</v>
      </c>
      <c r="AL499">
        <v>102016</v>
      </c>
      <c r="AM499" t="s">
        <v>1122</v>
      </c>
      <c r="AN499" t="s">
        <v>1123</v>
      </c>
      <c r="AO499" t="s">
        <v>1123</v>
      </c>
    </row>
    <row r="500" spans="1:41" x14ac:dyDescent="0.3">
      <c r="A500">
        <v>116652</v>
      </c>
      <c r="B500" t="s">
        <v>4073</v>
      </c>
      <c r="C500" t="s">
        <v>4074</v>
      </c>
      <c r="D500" s="1">
        <v>21565</v>
      </c>
      <c r="E500" t="s">
        <v>77</v>
      </c>
      <c r="F500">
        <v>102161</v>
      </c>
      <c r="G500">
        <v>296</v>
      </c>
      <c r="H500" t="s">
        <v>45</v>
      </c>
      <c r="I500">
        <v>1923</v>
      </c>
      <c r="J500" t="s">
        <v>3032</v>
      </c>
      <c r="K500" s="2" t="s">
        <v>1117</v>
      </c>
      <c r="N500" t="s">
        <v>49</v>
      </c>
      <c r="O500" t="s">
        <v>497</v>
      </c>
      <c r="P500" s="1">
        <v>41827</v>
      </c>
      <c r="Q500" s="1">
        <v>29373</v>
      </c>
      <c r="R500" s="1">
        <v>41828</v>
      </c>
      <c r="S500" t="b">
        <v>0</v>
      </c>
      <c r="T500" t="b">
        <v>0</v>
      </c>
      <c r="U500" t="b">
        <v>0</v>
      </c>
      <c r="V500" t="b">
        <v>1</v>
      </c>
      <c r="W500" t="b">
        <v>0</v>
      </c>
      <c r="X500" t="b">
        <v>0</v>
      </c>
      <c r="Y500">
        <v>12</v>
      </c>
      <c r="Z500">
        <v>2099</v>
      </c>
      <c r="AD500" t="s">
        <v>1119</v>
      </c>
      <c r="AF500" t="s">
        <v>1120</v>
      </c>
      <c r="AG500" t="s">
        <v>158</v>
      </c>
      <c r="AH500">
        <v>34683</v>
      </c>
      <c r="AJ500" t="b">
        <v>0</v>
      </c>
      <c r="AK500" t="s">
        <v>4075</v>
      </c>
      <c r="AL500">
        <v>102161</v>
      </c>
      <c r="AM500" t="s">
        <v>1122</v>
      </c>
      <c r="AN500" t="s">
        <v>1123</v>
      </c>
      <c r="AO500" t="s">
        <v>1123</v>
      </c>
    </row>
    <row r="501" spans="1:41" x14ac:dyDescent="0.3">
      <c r="A501">
        <v>116654</v>
      </c>
      <c r="B501" t="s">
        <v>4076</v>
      </c>
      <c r="C501" t="s">
        <v>4077</v>
      </c>
      <c r="D501" s="1">
        <v>21159</v>
      </c>
      <c r="E501" t="s">
        <v>44</v>
      </c>
      <c r="F501">
        <v>102181</v>
      </c>
      <c r="G501">
        <v>296</v>
      </c>
      <c r="H501" t="s">
        <v>45</v>
      </c>
      <c r="I501">
        <v>1923</v>
      </c>
      <c r="J501" t="s">
        <v>3032</v>
      </c>
      <c r="K501" s="2" t="s">
        <v>4078</v>
      </c>
      <c r="L501">
        <v>6302401604</v>
      </c>
      <c r="M501" t="s">
        <v>4079</v>
      </c>
      <c r="N501" t="s">
        <v>49</v>
      </c>
      <c r="O501" t="s">
        <v>497</v>
      </c>
      <c r="P501" s="1">
        <v>43406</v>
      </c>
      <c r="Q501" s="1">
        <v>40878</v>
      </c>
      <c r="R501" s="1">
        <v>43407</v>
      </c>
      <c r="S501" t="b">
        <v>0</v>
      </c>
      <c r="T501" t="b">
        <v>0</v>
      </c>
      <c r="U501" t="b">
        <v>0</v>
      </c>
      <c r="V501" t="b">
        <v>1</v>
      </c>
      <c r="W501" t="b">
        <v>0</v>
      </c>
      <c r="X501" t="b">
        <v>0</v>
      </c>
      <c r="Y501">
        <v>12</v>
      </c>
      <c r="Z501">
        <v>2099</v>
      </c>
      <c r="AA501" s="1">
        <v>44466.422222222223</v>
      </c>
      <c r="AB501" t="s">
        <v>4080</v>
      </c>
      <c r="AC501" t="s">
        <v>4079</v>
      </c>
      <c r="AD501" t="s">
        <v>4081</v>
      </c>
      <c r="AF501" t="s">
        <v>3306</v>
      </c>
      <c r="AG501" t="s">
        <v>230</v>
      </c>
      <c r="AH501">
        <v>60540</v>
      </c>
      <c r="AJ501" t="b">
        <v>0</v>
      </c>
      <c r="AK501" t="s">
        <v>4082</v>
      </c>
      <c r="AL501">
        <v>102181</v>
      </c>
      <c r="AM501" t="s">
        <v>1122</v>
      </c>
      <c r="AN501" t="s">
        <v>1123</v>
      </c>
      <c r="AO501" t="s">
        <v>1123</v>
      </c>
    </row>
    <row r="502" spans="1:41" x14ac:dyDescent="0.3">
      <c r="A502">
        <v>116655</v>
      </c>
      <c r="B502" t="s">
        <v>4083</v>
      </c>
      <c r="C502" t="s">
        <v>4084</v>
      </c>
      <c r="D502" s="1">
        <v>20919</v>
      </c>
      <c r="E502" t="s">
        <v>44</v>
      </c>
      <c r="F502">
        <v>102187</v>
      </c>
      <c r="G502">
        <v>296</v>
      </c>
      <c r="H502" t="s">
        <v>45</v>
      </c>
      <c r="I502">
        <v>1923</v>
      </c>
      <c r="J502" t="s">
        <v>3032</v>
      </c>
      <c r="K502" s="2" t="s">
        <v>4085</v>
      </c>
      <c r="L502">
        <v>6307170429</v>
      </c>
      <c r="N502" t="s">
        <v>49</v>
      </c>
      <c r="O502" t="s">
        <v>497</v>
      </c>
      <c r="P502" s="1">
        <v>41030</v>
      </c>
      <c r="Q502" s="1">
        <v>30678</v>
      </c>
      <c r="R502" s="1">
        <v>41031</v>
      </c>
      <c r="S502" t="b">
        <v>0</v>
      </c>
      <c r="T502" t="b">
        <v>0</v>
      </c>
      <c r="U502" t="b">
        <v>0</v>
      </c>
      <c r="V502" t="b">
        <v>1</v>
      </c>
      <c r="W502" t="b">
        <v>0</v>
      </c>
      <c r="X502" t="b">
        <v>0</v>
      </c>
      <c r="Y502">
        <v>12</v>
      </c>
      <c r="Z502">
        <v>2099</v>
      </c>
      <c r="AD502" t="s">
        <v>4086</v>
      </c>
      <c r="AF502" t="s">
        <v>3306</v>
      </c>
      <c r="AG502" t="s">
        <v>230</v>
      </c>
      <c r="AH502">
        <v>60565</v>
      </c>
      <c r="AJ502" t="b">
        <v>0</v>
      </c>
      <c r="AK502" t="s">
        <v>4087</v>
      </c>
      <c r="AL502">
        <v>102187</v>
      </c>
      <c r="AM502" t="s">
        <v>1122</v>
      </c>
      <c r="AN502" t="s">
        <v>1123</v>
      </c>
      <c r="AO502" t="s">
        <v>1123</v>
      </c>
    </row>
    <row r="503" spans="1:41" x14ac:dyDescent="0.3">
      <c r="A503">
        <v>116657</v>
      </c>
      <c r="B503" t="s">
        <v>4088</v>
      </c>
      <c r="C503" t="s">
        <v>4089</v>
      </c>
      <c r="D503" s="1">
        <v>23170</v>
      </c>
      <c r="E503" t="s">
        <v>44</v>
      </c>
      <c r="F503">
        <v>102204</v>
      </c>
      <c r="G503">
        <v>296</v>
      </c>
      <c r="H503" t="s">
        <v>45</v>
      </c>
      <c r="I503">
        <v>1923</v>
      </c>
      <c r="J503" t="s">
        <v>3032</v>
      </c>
      <c r="K503" s="2" t="s">
        <v>4090</v>
      </c>
      <c r="M503" t="s">
        <v>4091</v>
      </c>
      <c r="N503" t="s">
        <v>49</v>
      </c>
      <c r="O503" t="s">
        <v>497</v>
      </c>
      <c r="P503" s="1">
        <v>43600</v>
      </c>
      <c r="Q503" s="1">
        <v>40878</v>
      </c>
      <c r="R503" s="1">
        <v>43601</v>
      </c>
      <c r="S503" t="b">
        <v>0</v>
      </c>
      <c r="T503" t="b">
        <v>0</v>
      </c>
      <c r="U503" t="b">
        <v>0</v>
      </c>
      <c r="V503" t="b">
        <v>1</v>
      </c>
      <c r="W503" t="b">
        <v>0</v>
      </c>
      <c r="X503" t="b">
        <v>0</v>
      </c>
      <c r="Y503">
        <v>12</v>
      </c>
      <c r="Z503">
        <v>2099</v>
      </c>
      <c r="AD503" t="s">
        <v>4092</v>
      </c>
      <c r="AF503" t="s">
        <v>4093</v>
      </c>
      <c r="AG503" t="s">
        <v>408</v>
      </c>
      <c r="AH503">
        <v>93401</v>
      </c>
      <c r="AJ503" t="b">
        <v>0</v>
      </c>
      <c r="AK503" t="s">
        <v>4094</v>
      </c>
      <c r="AL503">
        <v>102204</v>
      </c>
      <c r="AM503" t="s">
        <v>1122</v>
      </c>
      <c r="AN503" t="s">
        <v>1123</v>
      </c>
      <c r="AO503" t="s">
        <v>1123</v>
      </c>
    </row>
    <row r="504" spans="1:41" x14ac:dyDescent="0.3">
      <c r="A504">
        <v>116659</v>
      </c>
      <c r="B504" t="s">
        <v>4095</v>
      </c>
      <c r="C504" t="s">
        <v>4096</v>
      </c>
      <c r="D504" s="1">
        <v>20601</v>
      </c>
      <c r="E504" t="s">
        <v>44</v>
      </c>
      <c r="F504">
        <v>103654</v>
      </c>
      <c r="G504">
        <v>296</v>
      </c>
      <c r="H504" t="s">
        <v>45</v>
      </c>
      <c r="I504">
        <v>1923</v>
      </c>
      <c r="J504" t="s">
        <v>3032</v>
      </c>
      <c r="K504" s="2" t="s">
        <v>4097</v>
      </c>
      <c r="M504" t="s">
        <v>4098</v>
      </c>
      <c r="N504" t="s">
        <v>49</v>
      </c>
      <c r="O504" t="s">
        <v>497</v>
      </c>
      <c r="P504" s="1">
        <v>41061</v>
      </c>
      <c r="Q504" s="1">
        <v>31278</v>
      </c>
      <c r="R504" s="1">
        <v>41062</v>
      </c>
      <c r="S504" t="b">
        <v>0</v>
      </c>
      <c r="T504" t="b">
        <v>0</v>
      </c>
      <c r="U504" t="b">
        <v>0</v>
      </c>
      <c r="V504" t="b">
        <v>1</v>
      </c>
      <c r="W504" t="b">
        <v>0</v>
      </c>
      <c r="X504" t="b">
        <v>0</v>
      </c>
      <c r="Y504">
        <v>12</v>
      </c>
      <c r="Z504">
        <v>2099</v>
      </c>
      <c r="AA504" s="1">
        <v>44477.341666666667</v>
      </c>
      <c r="AB504" t="s">
        <v>4099</v>
      </c>
      <c r="AC504" t="s">
        <v>4100</v>
      </c>
      <c r="AD504" t="s">
        <v>4101</v>
      </c>
      <c r="AF504" t="s">
        <v>4102</v>
      </c>
      <c r="AG504" t="s">
        <v>1699</v>
      </c>
      <c r="AH504">
        <v>54914</v>
      </c>
      <c r="AJ504" t="b">
        <v>0</v>
      </c>
      <c r="AK504" t="s">
        <v>4103</v>
      </c>
      <c r="AL504">
        <v>103654</v>
      </c>
      <c r="AM504" t="s">
        <v>1122</v>
      </c>
      <c r="AN504" t="s">
        <v>1123</v>
      </c>
      <c r="AO504" t="s">
        <v>1123</v>
      </c>
    </row>
    <row r="505" spans="1:41" x14ac:dyDescent="0.3">
      <c r="A505">
        <v>116660</v>
      </c>
      <c r="B505" t="s">
        <v>4104</v>
      </c>
      <c r="C505" t="s">
        <v>4105</v>
      </c>
      <c r="D505" s="1">
        <v>20528</v>
      </c>
      <c r="E505" t="s">
        <v>44</v>
      </c>
      <c r="F505">
        <v>103655</v>
      </c>
      <c r="G505">
        <v>296</v>
      </c>
      <c r="H505" t="s">
        <v>45</v>
      </c>
      <c r="I505">
        <v>1923</v>
      </c>
      <c r="J505" t="s">
        <v>3032</v>
      </c>
      <c r="K505" s="2" t="s">
        <v>4106</v>
      </c>
      <c r="L505">
        <v>3035016867</v>
      </c>
      <c r="M505" t="s">
        <v>4107</v>
      </c>
      <c r="N505" t="s">
        <v>49</v>
      </c>
      <c r="O505" t="s">
        <v>497</v>
      </c>
      <c r="P505" s="1">
        <v>43100</v>
      </c>
      <c r="Q505" s="1">
        <v>40878</v>
      </c>
      <c r="R505" s="1">
        <v>43101</v>
      </c>
      <c r="S505" t="b">
        <v>0</v>
      </c>
      <c r="T505" t="b">
        <v>0</v>
      </c>
      <c r="U505" t="b">
        <v>0</v>
      </c>
      <c r="V505" t="b">
        <v>1</v>
      </c>
      <c r="W505" t="b">
        <v>0</v>
      </c>
      <c r="X505" t="b">
        <v>0</v>
      </c>
      <c r="Y505">
        <v>12</v>
      </c>
      <c r="Z505">
        <v>2099</v>
      </c>
      <c r="AA505" s="1">
        <v>44475.538194444445</v>
      </c>
      <c r="AB505" t="s">
        <v>4108</v>
      </c>
      <c r="AC505" t="s">
        <v>4109</v>
      </c>
      <c r="AD505" t="s">
        <v>4110</v>
      </c>
      <c r="AF505" t="s">
        <v>4111</v>
      </c>
      <c r="AG505" t="s">
        <v>745</v>
      </c>
      <c r="AH505">
        <v>80538</v>
      </c>
      <c r="AJ505" t="b">
        <v>0</v>
      </c>
      <c r="AK505" s="3" t="s">
        <v>4112</v>
      </c>
      <c r="AL505">
        <v>103655</v>
      </c>
      <c r="AM505" t="s">
        <v>1122</v>
      </c>
      <c r="AN505" t="s">
        <v>1123</v>
      </c>
      <c r="AO505" t="s">
        <v>1123</v>
      </c>
    </row>
    <row r="506" spans="1:41" x14ac:dyDescent="0.3">
      <c r="A506">
        <v>116667</v>
      </c>
      <c r="B506" t="s">
        <v>4113</v>
      </c>
      <c r="C506" t="s">
        <v>4114</v>
      </c>
      <c r="D506" s="1">
        <v>20878</v>
      </c>
      <c r="E506" t="s">
        <v>44</v>
      </c>
      <c r="F506">
        <v>102229</v>
      </c>
      <c r="G506">
        <v>296</v>
      </c>
      <c r="H506" t="s">
        <v>45</v>
      </c>
      <c r="I506">
        <v>1923</v>
      </c>
      <c r="J506" t="s">
        <v>3032</v>
      </c>
      <c r="K506" s="2" t="s">
        <v>4115</v>
      </c>
      <c r="L506">
        <v>6306909530</v>
      </c>
      <c r="M506" t="s">
        <v>4116</v>
      </c>
      <c r="N506" t="s">
        <v>49</v>
      </c>
      <c r="O506" t="s">
        <v>497</v>
      </c>
      <c r="P506" s="1">
        <v>42538</v>
      </c>
      <c r="Q506" s="1">
        <v>33028</v>
      </c>
      <c r="R506" s="1">
        <v>42539</v>
      </c>
      <c r="S506" t="b">
        <v>0</v>
      </c>
      <c r="T506" t="b">
        <v>0</v>
      </c>
      <c r="U506" t="b">
        <v>0</v>
      </c>
      <c r="V506" t="b">
        <v>1</v>
      </c>
      <c r="W506" t="b">
        <v>0</v>
      </c>
      <c r="X506" t="b">
        <v>0</v>
      </c>
      <c r="Y506">
        <v>12</v>
      </c>
      <c r="Z506">
        <v>2099</v>
      </c>
      <c r="AA506" s="1">
        <v>44467.513194444444</v>
      </c>
      <c r="AB506" t="s">
        <v>4117</v>
      </c>
      <c r="AC506" t="s">
        <v>4118</v>
      </c>
      <c r="AD506" t="s">
        <v>4119</v>
      </c>
      <c r="AF506" t="s">
        <v>4120</v>
      </c>
      <c r="AG506" t="s">
        <v>158</v>
      </c>
      <c r="AH506">
        <v>32536</v>
      </c>
      <c r="AJ506" t="b">
        <v>0</v>
      </c>
      <c r="AK506" t="s">
        <v>4121</v>
      </c>
      <c r="AL506">
        <v>102229</v>
      </c>
      <c r="AM506" t="s">
        <v>1122</v>
      </c>
      <c r="AN506" t="s">
        <v>1123</v>
      </c>
      <c r="AO506" t="s">
        <v>1123</v>
      </c>
    </row>
    <row r="507" spans="1:41" x14ac:dyDescent="0.3">
      <c r="A507">
        <v>116671</v>
      </c>
      <c r="B507" t="s">
        <v>4122</v>
      </c>
      <c r="C507" t="s">
        <v>4123</v>
      </c>
      <c r="D507" s="1">
        <v>24020</v>
      </c>
      <c r="E507" t="s">
        <v>44</v>
      </c>
      <c r="F507">
        <v>102231</v>
      </c>
      <c r="G507">
        <v>296</v>
      </c>
      <c r="H507" t="s">
        <v>45</v>
      </c>
      <c r="I507">
        <v>1923</v>
      </c>
      <c r="J507" t="s">
        <v>3032</v>
      </c>
      <c r="K507" s="2" t="s">
        <v>4124</v>
      </c>
      <c r="L507">
        <v>2392319099</v>
      </c>
      <c r="M507" t="s">
        <v>4125</v>
      </c>
      <c r="N507" t="s">
        <v>49</v>
      </c>
      <c r="O507" t="s">
        <v>497</v>
      </c>
      <c r="P507" s="1">
        <v>44204</v>
      </c>
      <c r="Q507" s="1">
        <v>40878</v>
      </c>
      <c r="R507" s="1">
        <v>44205</v>
      </c>
      <c r="S507" t="b">
        <v>0</v>
      </c>
      <c r="T507" t="b">
        <v>0</v>
      </c>
      <c r="U507" t="b">
        <v>0</v>
      </c>
      <c r="V507" t="b">
        <v>1</v>
      </c>
      <c r="W507" t="b">
        <v>0</v>
      </c>
      <c r="X507" t="b">
        <v>0</v>
      </c>
      <c r="Y507">
        <v>12</v>
      </c>
      <c r="Z507">
        <v>2099</v>
      </c>
      <c r="AA507" s="1">
        <v>44469.415277777778</v>
      </c>
      <c r="AB507" t="s">
        <v>4126</v>
      </c>
      <c r="AC507" t="s">
        <v>4127</v>
      </c>
      <c r="AD507" t="s">
        <v>4128</v>
      </c>
      <c r="AE507" t="s">
        <v>4129</v>
      </c>
      <c r="AF507" t="s">
        <v>2349</v>
      </c>
      <c r="AG507" t="s">
        <v>158</v>
      </c>
      <c r="AH507">
        <v>34120</v>
      </c>
      <c r="AJ507" t="b">
        <v>0</v>
      </c>
      <c r="AK507" t="s">
        <v>4130</v>
      </c>
      <c r="AL507">
        <v>102231</v>
      </c>
      <c r="AM507" t="s">
        <v>1122</v>
      </c>
      <c r="AN507" t="s">
        <v>1123</v>
      </c>
      <c r="AO507" t="s">
        <v>1123</v>
      </c>
    </row>
    <row r="508" spans="1:41" x14ac:dyDescent="0.3">
      <c r="A508">
        <v>116672</v>
      </c>
      <c r="B508" t="s">
        <v>4131</v>
      </c>
      <c r="C508" t="s">
        <v>4132</v>
      </c>
      <c r="D508" s="1">
        <v>20877</v>
      </c>
      <c r="E508" t="s">
        <v>44</v>
      </c>
      <c r="F508">
        <v>102253</v>
      </c>
      <c r="G508">
        <v>296</v>
      </c>
      <c r="H508" t="s">
        <v>45</v>
      </c>
      <c r="I508">
        <v>1923</v>
      </c>
      <c r="J508" t="s">
        <v>3032</v>
      </c>
      <c r="K508" s="2" t="s">
        <v>4133</v>
      </c>
      <c r="L508">
        <v>2392853063</v>
      </c>
      <c r="M508" t="s">
        <v>4134</v>
      </c>
      <c r="N508" t="s">
        <v>49</v>
      </c>
      <c r="O508" t="s">
        <v>497</v>
      </c>
      <c r="P508" s="1">
        <v>43434</v>
      </c>
      <c r="Q508" s="1">
        <v>40878</v>
      </c>
      <c r="R508" s="1">
        <v>43435</v>
      </c>
      <c r="S508" t="b">
        <v>0</v>
      </c>
      <c r="T508" t="b">
        <v>0</v>
      </c>
      <c r="U508" t="b">
        <v>0</v>
      </c>
      <c r="V508" t="b">
        <v>1</v>
      </c>
      <c r="W508" t="b">
        <v>0</v>
      </c>
      <c r="X508" t="b">
        <v>0</v>
      </c>
      <c r="Y508">
        <v>12</v>
      </c>
      <c r="Z508">
        <v>2099</v>
      </c>
      <c r="AA508" s="1">
        <v>44468.5625</v>
      </c>
      <c r="AB508" t="s">
        <v>4135</v>
      </c>
      <c r="AC508" t="s">
        <v>4134</v>
      </c>
      <c r="AD508" t="s">
        <v>4136</v>
      </c>
      <c r="AF508" t="s">
        <v>4137</v>
      </c>
      <c r="AG508" t="s">
        <v>158</v>
      </c>
      <c r="AH508">
        <v>34120</v>
      </c>
      <c r="AJ508" t="b">
        <v>0</v>
      </c>
      <c r="AK508" t="s">
        <v>4138</v>
      </c>
      <c r="AL508">
        <v>102253</v>
      </c>
      <c r="AM508" t="s">
        <v>1122</v>
      </c>
      <c r="AN508" t="s">
        <v>1123</v>
      </c>
      <c r="AO508" t="s">
        <v>1123</v>
      </c>
    </row>
    <row r="509" spans="1:41" x14ac:dyDescent="0.3">
      <c r="A509">
        <v>116673</v>
      </c>
      <c r="B509" t="s">
        <v>4139</v>
      </c>
      <c r="C509" t="s">
        <v>4140</v>
      </c>
      <c r="D509" s="1">
        <v>20266</v>
      </c>
      <c r="E509" t="s">
        <v>44</v>
      </c>
      <c r="F509">
        <v>103795</v>
      </c>
      <c r="G509">
        <v>296</v>
      </c>
      <c r="H509" t="s">
        <v>45</v>
      </c>
      <c r="I509">
        <v>1923</v>
      </c>
      <c r="J509" t="s">
        <v>3032</v>
      </c>
      <c r="K509" s="2" t="s">
        <v>4141</v>
      </c>
      <c r="M509" t="s">
        <v>4142</v>
      </c>
      <c r="N509" t="s">
        <v>49</v>
      </c>
      <c r="O509" t="s">
        <v>497</v>
      </c>
      <c r="P509" s="1">
        <v>42566</v>
      </c>
      <c r="Q509" s="1">
        <v>31814</v>
      </c>
      <c r="R509" s="1">
        <v>42567</v>
      </c>
      <c r="S509" t="b">
        <v>0</v>
      </c>
      <c r="T509" t="b">
        <v>0</v>
      </c>
      <c r="U509" t="b">
        <v>0</v>
      </c>
      <c r="V509" t="b">
        <v>1</v>
      </c>
      <c r="W509" t="b">
        <v>0</v>
      </c>
      <c r="X509" t="b">
        <v>0</v>
      </c>
      <c r="Y509">
        <v>12</v>
      </c>
      <c r="Z509">
        <v>2099</v>
      </c>
      <c r="AA509" s="1">
        <v>44470.400000000001</v>
      </c>
      <c r="AB509" t="s">
        <v>4143</v>
      </c>
      <c r="AC509" t="s">
        <v>4144</v>
      </c>
      <c r="AD509" t="s">
        <v>4145</v>
      </c>
      <c r="AF509" t="s">
        <v>4146</v>
      </c>
      <c r="AG509" t="s">
        <v>4147</v>
      </c>
      <c r="AH509">
        <v>58503</v>
      </c>
      <c r="AJ509" t="b">
        <v>0</v>
      </c>
      <c r="AK509" t="s">
        <v>4148</v>
      </c>
      <c r="AL509">
        <v>103795</v>
      </c>
      <c r="AM509" t="s">
        <v>1122</v>
      </c>
      <c r="AN509" t="s">
        <v>1123</v>
      </c>
      <c r="AO509" t="s">
        <v>1123</v>
      </c>
    </row>
    <row r="510" spans="1:41" x14ac:dyDescent="0.3">
      <c r="A510">
        <v>116674</v>
      </c>
      <c r="B510" t="s">
        <v>4149</v>
      </c>
      <c r="C510" t="s">
        <v>4150</v>
      </c>
      <c r="D510" s="1">
        <v>22851</v>
      </c>
      <c r="E510" t="s">
        <v>44</v>
      </c>
      <c r="F510">
        <v>102261</v>
      </c>
      <c r="G510">
        <v>296</v>
      </c>
      <c r="H510" t="s">
        <v>45</v>
      </c>
      <c r="I510">
        <v>1923</v>
      </c>
      <c r="J510" t="s">
        <v>3032</v>
      </c>
      <c r="K510" s="2" t="s">
        <v>4151</v>
      </c>
      <c r="L510">
        <v>9896151260</v>
      </c>
      <c r="M510" t="s">
        <v>4152</v>
      </c>
      <c r="N510" t="s">
        <v>49</v>
      </c>
      <c r="O510" t="s">
        <v>497</v>
      </c>
      <c r="P510" s="1">
        <v>43434</v>
      </c>
      <c r="Q510" s="1">
        <v>40878</v>
      </c>
      <c r="R510" s="1">
        <v>43435</v>
      </c>
      <c r="S510" t="b">
        <v>0</v>
      </c>
      <c r="T510" t="b">
        <v>0</v>
      </c>
      <c r="U510" t="b">
        <v>0</v>
      </c>
      <c r="V510" t="b">
        <v>1</v>
      </c>
      <c r="W510" t="b">
        <v>0</v>
      </c>
      <c r="X510" t="b">
        <v>0</v>
      </c>
      <c r="Y510">
        <v>12</v>
      </c>
      <c r="Z510">
        <v>2099</v>
      </c>
      <c r="AA510" s="1">
        <v>44466.570138888892</v>
      </c>
      <c r="AB510" t="s">
        <v>4153</v>
      </c>
      <c r="AC510" t="s">
        <v>4154</v>
      </c>
      <c r="AD510" t="s">
        <v>4155</v>
      </c>
      <c r="AF510" t="s">
        <v>4156</v>
      </c>
      <c r="AG510" t="s">
        <v>1659</v>
      </c>
      <c r="AH510">
        <v>48640</v>
      </c>
      <c r="AJ510" t="b">
        <v>0</v>
      </c>
      <c r="AK510" t="s">
        <v>4157</v>
      </c>
      <c r="AL510">
        <v>102261</v>
      </c>
      <c r="AM510" t="s">
        <v>1122</v>
      </c>
      <c r="AN510" t="s">
        <v>1123</v>
      </c>
      <c r="AO510" t="s">
        <v>1123</v>
      </c>
    </row>
    <row r="511" spans="1:41" x14ac:dyDescent="0.3">
      <c r="A511">
        <v>116677</v>
      </c>
      <c r="B511" t="s">
        <v>4158</v>
      </c>
      <c r="C511" t="s">
        <v>4159</v>
      </c>
      <c r="D511" s="1">
        <v>21902</v>
      </c>
      <c r="E511" t="s">
        <v>44</v>
      </c>
      <c r="F511">
        <v>102299</v>
      </c>
      <c r="G511">
        <v>296</v>
      </c>
      <c r="H511" t="s">
        <v>45</v>
      </c>
      <c r="I511">
        <v>1923</v>
      </c>
      <c r="J511" t="s">
        <v>3032</v>
      </c>
      <c r="K511" s="2" t="s">
        <v>4160</v>
      </c>
      <c r="L511">
        <v>6033874801</v>
      </c>
      <c r="M511" t="s">
        <v>4161</v>
      </c>
      <c r="N511" t="s">
        <v>49</v>
      </c>
      <c r="O511" t="s">
        <v>497</v>
      </c>
      <c r="P511" s="1">
        <v>42790</v>
      </c>
      <c r="Q511" s="1">
        <v>40878</v>
      </c>
      <c r="R511" s="1">
        <v>42791</v>
      </c>
      <c r="S511" t="b">
        <v>0</v>
      </c>
      <c r="T511" t="b">
        <v>0</v>
      </c>
      <c r="U511" t="b">
        <v>0</v>
      </c>
      <c r="V511" t="b">
        <v>1</v>
      </c>
      <c r="W511" t="b">
        <v>0</v>
      </c>
      <c r="X511" t="b">
        <v>0</v>
      </c>
      <c r="Y511">
        <v>12</v>
      </c>
      <c r="Z511">
        <v>2099</v>
      </c>
      <c r="AA511" s="1">
        <v>44474.293055555558</v>
      </c>
      <c r="AB511" t="s">
        <v>4162</v>
      </c>
      <c r="AC511" t="s">
        <v>4161</v>
      </c>
      <c r="AD511" t="s">
        <v>4163</v>
      </c>
      <c r="AF511" t="s">
        <v>4164</v>
      </c>
      <c r="AG511" t="s">
        <v>158</v>
      </c>
      <c r="AH511">
        <v>34957</v>
      </c>
      <c r="AJ511" t="b">
        <v>0</v>
      </c>
      <c r="AK511" t="s">
        <v>4165</v>
      </c>
      <c r="AL511">
        <v>102299</v>
      </c>
      <c r="AM511" t="s">
        <v>1122</v>
      </c>
      <c r="AN511" t="s">
        <v>1123</v>
      </c>
      <c r="AO511" t="s">
        <v>1123</v>
      </c>
    </row>
    <row r="512" spans="1:41" x14ac:dyDescent="0.3">
      <c r="A512">
        <v>116679</v>
      </c>
      <c r="B512" t="s">
        <v>4166</v>
      </c>
      <c r="C512" t="s">
        <v>4167</v>
      </c>
      <c r="D512" s="1">
        <v>20877</v>
      </c>
      <c r="E512" t="s">
        <v>44</v>
      </c>
      <c r="F512">
        <v>102303</v>
      </c>
      <c r="G512">
        <v>296</v>
      </c>
      <c r="H512" t="s">
        <v>45</v>
      </c>
      <c r="I512">
        <v>1923</v>
      </c>
      <c r="J512" t="s">
        <v>3032</v>
      </c>
      <c r="K512" s="2" t="s">
        <v>4168</v>
      </c>
      <c r="N512" t="s">
        <v>49</v>
      </c>
      <c r="O512" t="s">
        <v>497</v>
      </c>
      <c r="P512" s="1">
        <v>42736</v>
      </c>
      <c r="Q512" s="1">
        <v>40878</v>
      </c>
      <c r="R512" s="1">
        <v>42737</v>
      </c>
      <c r="S512" t="b">
        <v>0</v>
      </c>
      <c r="T512" t="b">
        <v>0</v>
      </c>
      <c r="U512" t="b">
        <v>0</v>
      </c>
      <c r="V512" t="b">
        <v>1</v>
      </c>
      <c r="W512" t="b">
        <v>0</v>
      </c>
      <c r="X512" t="b">
        <v>0</v>
      </c>
      <c r="Y512">
        <v>12</v>
      </c>
      <c r="Z512">
        <v>2099</v>
      </c>
      <c r="AD512" t="s">
        <v>4169</v>
      </c>
      <c r="AF512" t="s">
        <v>4170</v>
      </c>
      <c r="AG512" t="s">
        <v>1659</v>
      </c>
      <c r="AH512">
        <v>49629</v>
      </c>
      <c r="AJ512" t="b">
        <v>0</v>
      </c>
      <c r="AK512" t="s">
        <v>4171</v>
      </c>
      <c r="AL512">
        <v>102303</v>
      </c>
      <c r="AM512" t="s">
        <v>1122</v>
      </c>
      <c r="AN512" t="s">
        <v>1123</v>
      </c>
      <c r="AO512" t="s">
        <v>1123</v>
      </c>
    </row>
    <row r="513" spans="1:41" x14ac:dyDescent="0.3">
      <c r="A513">
        <v>116683</v>
      </c>
      <c r="B513" t="s">
        <v>4172</v>
      </c>
      <c r="C513" t="s">
        <v>4173</v>
      </c>
      <c r="D513" s="1">
        <v>19858</v>
      </c>
      <c r="E513" t="s">
        <v>44</v>
      </c>
      <c r="F513">
        <v>104025</v>
      </c>
      <c r="G513">
        <v>296</v>
      </c>
      <c r="H513" t="s">
        <v>45</v>
      </c>
      <c r="I513">
        <v>1923</v>
      </c>
      <c r="J513" t="s">
        <v>3032</v>
      </c>
      <c r="K513" s="2" t="s">
        <v>4174</v>
      </c>
      <c r="L513">
        <v>6106593327</v>
      </c>
      <c r="M513" t="s">
        <v>4175</v>
      </c>
      <c r="N513" t="s">
        <v>49</v>
      </c>
      <c r="O513" t="s">
        <v>497</v>
      </c>
      <c r="P513" s="1">
        <v>43980</v>
      </c>
      <c r="Q513" s="1">
        <v>40878</v>
      </c>
      <c r="R513" s="1">
        <v>43981</v>
      </c>
      <c r="S513" t="b">
        <v>0</v>
      </c>
      <c r="T513" t="b">
        <v>0</v>
      </c>
      <c r="U513" t="b">
        <v>0</v>
      </c>
      <c r="V513" t="b">
        <v>1</v>
      </c>
      <c r="W513" t="b">
        <v>0</v>
      </c>
      <c r="X513" t="b">
        <v>0</v>
      </c>
      <c r="Y513">
        <v>12</v>
      </c>
      <c r="Z513">
        <v>2099</v>
      </c>
      <c r="AD513" t="s">
        <v>4176</v>
      </c>
      <c r="AF513" t="s">
        <v>4177</v>
      </c>
      <c r="AG513" t="s">
        <v>203</v>
      </c>
      <c r="AH513">
        <v>19382</v>
      </c>
      <c r="AJ513" t="b">
        <v>0</v>
      </c>
      <c r="AK513" t="s">
        <v>4178</v>
      </c>
      <c r="AL513">
        <v>104025</v>
      </c>
      <c r="AM513" t="s">
        <v>1122</v>
      </c>
      <c r="AN513" t="s">
        <v>1123</v>
      </c>
      <c r="AO513" t="s">
        <v>1123</v>
      </c>
    </row>
    <row r="514" spans="1:41" x14ac:dyDescent="0.3">
      <c r="A514">
        <v>116688</v>
      </c>
      <c r="B514" t="s">
        <v>4179</v>
      </c>
      <c r="C514" t="s">
        <v>4180</v>
      </c>
      <c r="D514" s="1">
        <v>22077</v>
      </c>
      <c r="E514" t="s">
        <v>44</v>
      </c>
      <c r="F514">
        <v>102375</v>
      </c>
      <c r="G514">
        <v>296</v>
      </c>
      <c r="H514" t="s">
        <v>45</v>
      </c>
      <c r="I514">
        <v>1923</v>
      </c>
      <c r="J514" t="s">
        <v>3032</v>
      </c>
      <c r="K514" s="2" t="s">
        <v>4181</v>
      </c>
      <c r="L514">
        <v>6306057296</v>
      </c>
      <c r="M514" t="s">
        <v>4182</v>
      </c>
      <c r="N514" t="s">
        <v>49</v>
      </c>
      <c r="O514" t="s">
        <v>497</v>
      </c>
      <c r="P514" s="1">
        <v>43042</v>
      </c>
      <c r="Q514" s="1">
        <v>40878</v>
      </c>
      <c r="R514" s="1">
        <v>43043</v>
      </c>
      <c r="S514" t="b">
        <v>0</v>
      </c>
      <c r="T514" t="b">
        <v>0</v>
      </c>
      <c r="U514" t="b">
        <v>0</v>
      </c>
      <c r="V514" t="b">
        <v>1</v>
      </c>
      <c r="W514" t="b">
        <v>0</v>
      </c>
      <c r="X514" t="b">
        <v>0</v>
      </c>
      <c r="Y514">
        <v>12</v>
      </c>
      <c r="Z514">
        <v>2099</v>
      </c>
      <c r="AA514" s="1">
        <v>44466.561805555553</v>
      </c>
      <c r="AB514" t="s">
        <v>4183</v>
      </c>
      <c r="AC514" t="s">
        <v>4184</v>
      </c>
      <c r="AD514" t="s">
        <v>4185</v>
      </c>
      <c r="AF514" t="s">
        <v>4186</v>
      </c>
      <c r="AG514" t="s">
        <v>1699</v>
      </c>
      <c r="AH514">
        <v>54311</v>
      </c>
      <c r="AJ514" t="b">
        <v>0</v>
      </c>
      <c r="AK514" t="s">
        <v>4187</v>
      </c>
      <c r="AL514">
        <v>102375</v>
      </c>
      <c r="AM514" t="s">
        <v>1122</v>
      </c>
      <c r="AN514" t="s">
        <v>1123</v>
      </c>
      <c r="AO514" t="s">
        <v>1123</v>
      </c>
    </row>
    <row r="515" spans="1:41" x14ac:dyDescent="0.3">
      <c r="A515">
        <v>116691</v>
      </c>
      <c r="B515" t="s">
        <v>4188</v>
      </c>
      <c r="C515" t="s">
        <v>4189</v>
      </c>
      <c r="D515" s="1">
        <v>20666</v>
      </c>
      <c r="E515" t="s">
        <v>44</v>
      </c>
      <c r="F515">
        <v>115489</v>
      </c>
      <c r="G515">
        <v>296</v>
      </c>
      <c r="H515" t="s">
        <v>45</v>
      </c>
      <c r="I515">
        <v>1923</v>
      </c>
      <c r="J515" t="s">
        <v>3032</v>
      </c>
      <c r="K515" s="2" t="s">
        <v>4190</v>
      </c>
      <c r="L515">
        <v>6309406141</v>
      </c>
      <c r="M515" t="s">
        <v>4191</v>
      </c>
      <c r="N515" t="s">
        <v>49</v>
      </c>
      <c r="O515" t="s">
        <v>497</v>
      </c>
      <c r="P515" s="1">
        <v>43469</v>
      </c>
      <c r="Q515" s="1">
        <v>40878</v>
      </c>
      <c r="R515" s="1">
        <v>43470</v>
      </c>
      <c r="S515" t="b">
        <v>0</v>
      </c>
      <c r="T515" t="b">
        <v>0</v>
      </c>
      <c r="U515" t="b">
        <v>0</v>
      </c>
      <c r="V515" t="b">
        <v>1</v>
      </c>
      <c r="W515" t="b">
        <v>0</v>
      </c>
      <c r="X515" t="b">
        <v>0</v>
      </c>
      <c r="Y515">
        <v>12</v>
      </c>
      <c r="Z515">
        <v>2099</v>
      </c>
      <c r="AA515" s="1">
        <v>44469.756249999999</v>
      </c>
      <c r="AB515" t="s">
        <v>4192</v>
      </c>
      <c r="AC515" t="s">
        <v>4193</v>
      </c>
      <c r="AD515" t="s">
        <v>4194</v>
      </c>
      <c r="AF515" t="s">
        <v>1102</v>
      </c>
      <c r="AG515" t="s">
        <v>230</v>
      </c>
      <c r="AH515">
        <v>60504</v>
      </c>
      <c r="AJ515" t="b">
        <v>0</v>
      </c>
      <c r="AK515" t="s">
        <v>4195</v>
      </c>
      <c r="AL515">
        <v>115489</v>
      </c>
      <c r="AM515" t="s">
        <v>1122</v>
      </c>
      <c r="AN515" t="s">
        <v>1123</v>
      </c>
      <c r="AO515" t="s">
        <v>1123</v>
      </c>
    </row>
    <row r="516" spans="1:41" x14ac:dyDescent="0.3">
      <c r="A516">
        <v>116692</v>
      </c>
      <c r="B516" t="s">
        <v>4196</v>
      </c>
      <c r="C516" t="s">
        <v>4197</v>
      </c>
      <c r="D516" s="1">
        <v>22526</v>
      </c>
      <c r="E516" t="s">
        <v>44</v>
      </c>
      <c r="F516">
        <v>102399</v>
      </c>
      <c r="G516">
        <v>296</v>
      </c>
      <c r="H516" t="s">
        <v>45</v>
      </c>
      <c r="I516">
        <v>1923</v>
      </c>
      <c r="J516" t="s">
        <v>3032</v>
      </c>
      <c r="K516" s="2" t="s">
        <v>4198</v>
      </c>
      <c r="M516" t="s">
        <v>4199</v>
      </c>
      <c r="N516" t="s">
        <v>49</v>
      </c>
      <c r="O516" t="s">
        <v>497</v>
      </c>
      <c r="P516" s="1">
        <v>43220</v>
      </c>
      <c r="Q516" s="1">
        <v>40878</v>
      </c>
      <c r="R516" s="1">
        <v>43221</v>
      </c>
      <c r="S516" t="b">
        <v>0</v>
      </c>
      <c r="T516" t="b">
        <v>0</v>
      </c>
      <c r="U516" t="b">
        <v>0</v>
      </c>
      <c r="V516" t="b">
        <v>1</v>
      </c>
      <c r="W516" t="b">
        <v>0</v>
      </c>
      <c r="X516" t="b">
        <v>0</v>
      </c>
      <c r="Y516">
        <v>12</v>
      </c>
      <c r="Z516">
        <v>2099</v>
      </c>
      <c r="AA516" s="1">
        <v>44473.657638888886</v>
      </c>
      <c r="AB516" t="s">
        <v>4200</v>
      </c>
      <c r="AC516" t="s">
        <v>4201</v>
      </c>
      <c r="AD516" t="s">
        <v>4202</v>
      </c>
      <c r="AF516" t="s">
        <v>4203</v>
      </c>
      <c r="AG516" t="s">
        <v>63</v>
      </c>
      <c r="AH516">
        <v>29926</v>
      </c>
      <c r="AJ516" t="b">
        <v>0</v>
      </c>
      <c r="AK516" t="s">
        <v>4204</v>
      </c>
      <c r="AL516">
        <v>102399</v>
      </c>
      <c r="AM516" t="s">
        <v>1122</v>
      </c>
      <c r="AN516" t="s">
        <v>1123</v>
      </c>
      <c r="AO516" t="s">
        <v>1123</v>
      </c>
    </row>
    <row r="517" spans="1:41" x14ac:dyDescent="0.3">
      <c r="A517">
        <v>116693</v>
      </c>
      <c r="B517" t="s">
        <v>4205</v>
      </c>
      <c r="C517" t="s">
        <v>4206</v>
      </c>
      <c r="D517" s="1">
        <v>20401</v>
      </c>
      <c r="E517" t="s">
        <v>44</v>
      </c>
      <c r="F517">
        <v>104670</v>
      </c>
      <c r="G517">
        <v>296</v>
      </c>
      <c r="H517" t="s">
        <v>45</v>
      </c>
      <c r="I517">
        <v>1923</v>
      </c>
      <c r="J517" t="s">
        <v>3032</v>
      </c>
      <c r="K517" s="2" t="s">
        <v>4207</v>
      </c>
      <c r="L517">
        <v>7046777947</v>
      </c>
      <c r="M517" t="s">
        <v>4208</v>
      </c>
      <c r="N517" t="s">
        <v>49</v>
      </c>
      <c r="O517" t="s">
        <v>497</v>
      </c>
      <c r="P517" s="1">
        <v>42614</v>
      </c>
      <c r="Q517" s="1">
        <v>32916</v>
      </c>
      <c r="R517" s="1">
        <v>42615</v>
      </c>
      <c r="S517" t="b">
        <v>0</v>
      </c>
      <c r="T517" t="b">
        <v>0</v>
      </c>
      <c r="U517" t="b">
        <v>0</v>
      </c>
      <c r="V517" t="b">
        <v>1</v>
      </c>
      <c r="W517" t="b">
        <v>0</v>
      </c>
      <c r="X517" t="b">
        <v>0</v>
      </c>
      <c r="Y517">
        <v>12</v>
      </c>
      <c r="Z517">
        <v>2099</v>
      </c>
      <c r="AD517" t="s">
        <v>4209</v>
      </c>
      <c r="AF517" t="s">
        <v>4210</v>
      </c>
      <c r="AG517" t="s">
        <v>150</v>
      </c>
      <c r="AH517">
        <v>28117</v>
      </c>
      <c r="AJ517" t="b">
        <v>0</v>
      </c>
      <c r="AK517" t="s">
        <v>4211</v>
      </c>
      <c r="AL517">
        <v>104670</v>
      </c>
      <c r="AM517" t="s">
        <v>1122</v>
      </c>
      <c r="AN517" t="s">
        <v>1123</v>
      </c>
      <c r="AO517" t="s">
        <v>1123</v>
      </c>
    </row>
    <row r="518" spans="1:41" x14ac:dyDescent="0.3">
      <c r="A518">
        <v>116694</v>
      </c>
      <c r="B518" t="s">
        <v>4212</v>
      </c>
      <c r="C518" t="s">
        <v>4213</v>
      </c>
      <c r="D518" s="1">
        <v>21364</v>
      </c>
      <c r="E518" t="s">
        <v>44</v>
      </c>
      <c r="F518">
        <v>102429</v>
      </c>
      <c r="G518">
        <v>296</v>
      </c>
      <c r="H518" t="s">
        <v>45</v>
      </c>
      <c r="I518">
        <v>1923</v>
      </c>
      <c r="J518" t="s">
        <v>3032</v>
      </c>
      <c r="K518" s="2" t="s">
        <v>4214</v>
      </c>
      <c r="M518" t="s">
        <v>4215</v>
      </c>
      <c r="N518" t="s">
        <v>49</v>
      </c>
      <c r="O518" t="s">
        <v>497</v>
      </c>
      <c r="P518" s="1">
        <v>43419</v>
      </c>
      <c r="Q518" s="1">
        <v>40878</v>
      </c>
      <c r="R518" s="1">
        <v>43420</v>
      </c>
      <c r="S518" t="b">
        <v>0</v>
      </c>
      <c r="T518" t="b">
        <v>0</v>
      </c>
      <c r="U518" t="b">
        <v>0</v>
      </c>
      <c r="V518" t="b">
        <v>1</v>
      </c>
      <c r="W518" t="b">
        <v>0</v>
      </c>
      <c r="X518" t="b">
        <v>0</v>
      </c>
      <c r="Y518">
        <v>12</v>
      </c>
      <c r="Z518">
        <v>2099</v>
      </c>
      <c r="AD518" t="s">
        <v>4216</v>
      </c>
      <c r="AF518" t="s">
        <v>4217</v>
      </c>
      <c r="AG518" t="s">
        <v>375</v>
      </c>
      <c r="AH518">
        <v>46385</v>
      </c>
      <c r="AJ518" t="b">
        <v>0</v>
      </c>
      <c r="AK518" t="s">
        <v>4218</v>
      </c>
      <c r="AL518">
        <v>102429</v>
      </c>
      <c r="AM518" t="s">
        <v>1122</v>
      </c>
      <c r="AN518" t="s">
        <v>1123</v>
      </c>
      <c r="AO518" t="s">
        <v>1123</v>
      </c>
    </row>
    <row r="519" spans="1:41" x14ac:dyDescent="0.3">
      <c r="A519">
        <v>116697</v>
      </c>
      <c r="B519" t="s">
        <v>4219</v>
      </c>
      <c r="C519" t="s">
        <v>4220</v>
      </c>
      <c r="D519" s="1">
        <v>21614</v>
      </c>
      <c r="E519" t="s">
        <v>44</v>
      </c>
      <c r="F519">
        <v>119115</v>
      </c>
      <c r="G519">
        <v>296</v>
      </c>
      <c r="H519" t="s">
        <v>45</v>
      </c>
      <c r="I519">
        <v>1923</v>
      </c>
      <c r="J519" t="s">
        <v>3032</v>
      </c>
      <c r="K519" s="2" t="s">
        <v>4221</v>
      </c>
      <c r="M519" t="s">
        <v>4222</v>
      </c>
      <c r="N519" t="s">
        <v>49</v>
      </c>
      <c r="O519" t="s">
        <v>497</v>
      </c>
      <c r="P519" s="1">
        <v>43812</v>
      </c>
      <c r="Q519" s="1">
        <v>40878</v>
      </c>
      <c r="R519" s="1">
        <v>43813</v>
      </c>
      <c r="S519" t="b">
        <v>0</v>
      </c>
      <c r="T519" t="b">
        <v>0</v>
      </c>
      <c r="U519" t="b">
        <v>0</v>
      </c>
      <c r="V519" t="b">
        <v>1</v>
      </c>
      <c r="W519" t="b">
        <v>0</v>
      </c>
      <c r="X519" t="b">
        <v>0</v>
      </c>
      <c r="AA519" s="1">
        <v>44468.819444444445</v>
      </c>
      <c r="AB519" t="s">
        <v>4223</v>
      </c>
      <c r="AC519" t="s">
        <v>4224</v>
      </c>
      <c r="AD519" t="s">
        <v>4225</v>
      </c>
      <c r="AF519" t="s">
        <v>4226</v>
      </c>
      <c r="AG519" t="s">
        <v>553</v>
      </c>
      <c r="AH519">
        <v>35603</v>
      </c>
      <c r="AJ519" t="b">
        <v>0</v>
      </c>
      <c r="AK519" t="s">
        <v>4227</v>
      </c>
      <c r="AL519">
        <v>119115</v>
      </c>
      <c r="AM519" t="s">
        <v>1580</v>
      </c>
      <c r="AN519" t="s">
        <v>1123</v>
      </c>
      <c r="AO519" t="s">
        <v>1123</v>
      </c>
    </row>
    <row r="520" spans="1:41" x14ac:dyDescent="0.3">
      <c r="A520">
        <v>116698</v>
      </c>
      <c r="B520" t="s">
        <v>4228</v>
      </c>
      <c r="C520" t="s">
        <v>4229</v>
      </c>
      <c r="D520" s="1">
        <v>22965</v>
      </c>
      <c r="E520" t="s">
        <v>44</v>
      </c>
      <c r="F520">
        <v>102550</v>
      </c>
      <c r="G520">
        <v>296</v>
      </c>
      <c r="H520" t="s">
        <v>45</v>
      </c>
      <c r="I520">
        <v>1923</v>
      </c>
      <c r="J520" t="s">
        <v>3032</v>
      </c>
      <c r="K520" s="2" t="s">
        <v>4230</v>
      </c>
      <c r="L520">
        <v>6789799707</v>
      </c>
      <c r="M520" t="s">
        <v>4231</v>
      </c>
      <c r="N520" t="s">
        <v>49</v>
      </c>
      <c r="O520" t="s">
        <v>497</v>
      </c>
      <c r="P520" s="1">
        <v>43313</v>
      </c>
      <c r="Q520" s="1">
        <v>40878</v>
      </c>
      <c r="R520" s="1">
        <v>43314</v>
      </c>
      <c r="S520" t="b">
        <v>0</v>
      </c>
      <c r="T520" t="b">
        <v>0</v>
      </c>
      <c r="U520" t="b">
        <v>0</v>
      </c>
      <c r="V520" t="b">
        <v>1</v>
      </c>
      <c r="W520" t="b">
        <v>0</v>
      </c>
      <c r="X520" t="b">
        <v>0</v>
      </c>
      <c r="Y520">
        <v>12</v>
      </c>
      <c r="Z520">
        <v>2099</v>
      </c>
      <c r="AD520" t="s">
        <v>4232</v>
      </c>
      <c r="AF520" t="s">
        <v>4233</v>
      </c>
      <c r="AG520" t="s">
        <v>553</v>
      </c>
      <c r="AH520">
        <v>35010</v>
      </c>
      <c r="AJ520" t="b">
        <v>0</v>
      </c>
      <c r="AK520" t="s">
        <v>4234</v>
      </c>
      <c r="AL520">
        <v>102550</v>
      </c>
      <c r="AM520" t="s">
        <v>1122</v>
      </c>
      <c r="AN520" t="s">
        <v>1123</v>
      </c>
      <c r="AO520" t="s">
        <v>1123</v>
      </c>
    </row>
    <row r="521" spans="1:41" x14ac:dyDescent="0.3">
      <c r="A521">
        <v>116699</v>
      </c>
      <c r="B521" t="s">
        <v>4235</v>
      </c>
      <c r="C521" t="s">
        <v>4236</v>
      </c>
      <c r="D521" s="1">
        <v>22466</v>
      </c>
      <c r="E521" t="s">
        <v>44</v>
      </c>
      <c r="F521">
        <v>102583</v>
      </c>
      <c r="G521">
        <v>296</v>
      </c>
      <c r="H521" t="s">
        <v>45</v>
      </c>
      <c r="I521">
        <v>1923</v>
      </c>
      <c r="J521" t="s">
        <v>3032</v>
      </c>
      <c r="K521" s="2" t="s">
        <v>4237</v>
      </c>
      <c r="M521" t="s">
        <v>4238</v>
      </c>
      <c r="N521" t="s">
        <v>49</v>
      </c>
      <c r="O521" t="s">
        <v>497</v>
      </c>
      <c r="P521" s="1">
        <v>43434</v>
      </c>
      <c r="Q521" s="1">
        <v>40878</v>
      </c>
      <c r="R521" s="1">
        <v>43435</v>
      </c>
      <c r="S521" t="b">
        <v>0</v>
      </c>
      <c r="T521" t="b">
        <v>0</v>
      </c>
      <c r="U521" t="b">
        <v>0</v>
      </c>
      <c r="V521" t="b">
        <v>1</v>
      </c>
      <c r="W521" t="b">
        <v>0</v>
      </c>
      <c r="X521" t="b">
        <v>0</v>
      </c>
      <c r="Y521">
        <v>12</v>
      </c>
      <c r="Z521">
        <v>2099</v>
      </c>
      <c r="AA521" s="1">
        <v>44469.324305555558</v>
      </c>
      <c r="AB521" t="s">
        <v>4239</v>
      </c>
      <c r="AC521" t="s">
        <v>4240</v>
      </c>
      <c r="AD521" t="s">
        <v>4241</v>
      </c>
      <c r="AF521" t="s">
        <v>4242</v>
      </c>
      <c r="AG521" t="s">
        <v>600</v>
      </c>
      <c r="AH521">
        <v>70433</v>
      </c>
      <c r="AJ521" t="b">
        <v>0</v>
      </c>
      <c r="AK521" t="s">
        <v>4243</v>
      </c>
      <c r="AL521">
        <v>102583</v>
      </c>
      <c r="AM521" t="s">
        <v>1122</v>
      </c>
      <c r="AN521" t="s">
        <v>1123</v>
      </c>
      <c r="AO521" t="s">
        <v>1123</v>
      </c>
    </row>
    <row r="522" spans="1:41" x14ac:dyDescent="0.3">
      <c r="A522">
        <v>116700</v>
      </c>
      <c r="B522" t="s">
        <v>4244</v>
      </c>
      <c r="C522" t="s">
        <v>4245</v>
      </c>
      <c r="D522" s="1">
        <v>21545</v>
      </c>
      <c r="E522" t="s">
        <v>44</v>
      </c>
      <c r="F522">
        <v>102587</v>
      </c>
      <c r="G522">
        <v>296</v>
      </c>
      <c r="H522" t="s">
        <v>45</v>
      </c>
      <c r="I522">
        <v>1923</v>
      </c>
      <c r="J522" t="s">
        <v>3032</v>
      </c>
      <c r="K522" s="2" t="s">
        <v>4246</v>
      </c>
      <c r="L522">
        <v>6018181597</v>
      </c>
      <c r="M522" t="s">
        <v>4247</v>
      </c>
      <c r="N522" t="s">
        <v>49</v>
      </c>
      <c r="O522" t="s">
        <v>497</v>
      </c>
      <c r="P522" s="1">
        <v>43069</v>
      </c>
      <c r="Q522" s="1">
        <v>40878</v>
      </c>
      <c r="R522" s="1">
        <v>43070</v>
      </c>
      <c r="S522" t="b">
        <v>0</v>
      </c>
      <c r="T522" t="b">
        <v>0</v>
      </c>
      <c r="U522" t="b">
        <v>0</v>
      </c>
      <c r="V522" t="b">
        <v>1</v>
      </c>
      <c r="W522" t="b">
        <v>0</v>
      </c>
      <c r="X522" t="b">
        <v>0</v>
      </c>
      <c r="Y522">
        <v>12</v>
      </c>
      <c r="Z522">
        <v>2099</v>
      </c>
      <c r="AD522" t="s">
        <v>4248</v>
      </c>
      <c r="AF522" t="s">
        <v>4249</v>
      </c>
      <c r="AG522" t="s">
        <v>2284</v>
      </c>
      <c r="AH522" t="s">
        <v>4250</v>
      </c>
      <c r="AJ522" t="b">
        <v>0</v>
      </c>
      <c r="AK522" t="s">
        <v>4251</v>
      </c>
      <c r="AL522">
        <v>102587</v>
      </c>
      <c r="AM522" t="s">
        <v>1122</v>
      </c>
      <c r="AN522" t="s">
        <v>1123</v>
      </c>
      <c r="AO522" t="s">
        <v>1123</v>
      </c>
    </row>
    <row r="523" spans="1:41" x14ac:dyDescent="0.3">
      <c r="A523">
        <v>116702</v>
      </c>
      <c r="B523" t="s">
        <v>4252</v>
      </c>
      <c r="C523" t="s">
        <v>4253</v>
      </c>
      <c r="D523" s="1">
        <v>23284</v>
      </c>
      <c r="E523" t="s">
        <v>44</v>
      </c>
      <c r="F523">
        <v>102621</v>
      </c>
      <c r="G523">
        <v>296</v>
      </c>
      <c r="H523" t="s">
        <v>45</v>
      </c>
      <c r="I523">
        <v>1923</v>
      </c>
      <c r="J523" t="s">
        <v>3032</v>
      </c>
      <c r="K523" s="2" t="s">
        <v>4254</v>
      </c>
      <c r="L523">
        <v>5806957450</v>
      </c>
      <c r="M523" t="s">
        <v>4255</v>
      </c>
      <c r="N523" t="s">
        <v>49</v>
      </c>
      <c r="O523" t="s">
        <v>497</v>
      </c>
      <c r="P523" s="1">
        <v>43739</v>
      </c>
      <c r="Q523" s="1">
        <v>40878</v>
      </c>
      <c r="R523" s="1">
        <v>43740</v>
      </c>
      <c r="S523" t="b">
        <v>0</v>
      </c>
      <c r="T523" t="b">
        <v>0</v>
      </c>
      <c r="U523" t="b">
        <v>0</v>
      </c>
      <c r="V523" t="b">
        <v>1</v>
      </c>
      <c r="W523" t="b">
        <v>0</v>
      </c>
      <c r="X523" t="b">
        <v>0</v>
      </c>
      <c r="Y523">
        <v>12</v>
      </c>
      <c r="Z523">
        <v>2099</v>
      </c>
      <c r="AA523" s="1">
        <v>44479.65625</v>
      </c>
      <c r="AB523" t="s">
        <v>4256</v>
      </c>
      <c r="AC523" t="s">
        <v>4257</v>
      </c>
      <c r="AD523" t="s">
        <v>4258</v>
      </c>
      <c r="AE523" t="s">
        <v>4259</v>
      </c>
      <c r="AF523" t="s">
        <v>4260</v>
      </c>
      <c r="AG523" t="s">
        <v>2652</v>
      </c>
      <c r="AH523">
        <v>72543</v>
      </c>
      <c r="AJ523" t="b">
        <v>0</v>
      </c>
      <c r="AK523" t="s">
        <v>4261</v>
      </c>
      <c r="AL523">
        <v>102621</v>
      </c>
      <c r="AM523" t="s">
        <v>1122</v>
      </c>
      <c r="AN523" t="s">
        <v>1123</v>
      </c>
      <c r="AO523" t="s">
        <v>1123</v>
      </c>
    </row>
    <row r="524" spans="1:41" x14ac:dyDescent="0.3">
      <c r="A524">
        <v>116703</v>
      </c>
      <c r="B524" t="s">
        <v>4262</v>
      </c>
      <c r="C524" t="s">
        <v>4263</v>
      </c>
      <c r="D524" s="1">
        <v>20853</v>
      </c>
      <c r="E524" t="s">
        <v>44</v>
      </c>
      <c r="F524">
        <v>102627</v>
      </c>
      <c r="G524">
        <v>296</v>
      </c>
      <c r="H524" t="s">
        <v>45</v>
      </c>
      <c r="I524">
        <v>1923</v>
      </c>
      <c r="J524" t="s">
        <v>3032</v>
      </c>
      <c r="K524" s="2" t="s">
        <v>4264</v>
      </c>
      <c r="M524" t="s">
        <v>4265</v>
      </c>
      <c r="N524" t="s">
        <v>49</v>
      </c>
      <c r="O524" t="s">
        <v>497</v>
      </c>
      <c r="P524" s="1">
        <v>42685</v>
      </c>
      <c r="Q524" s="1">
        <v>31726</v>
      </c>
      <c r="R524" s="1">
        <v>42686</v>
      </c>
      <c r="S524" t="b">
        <v>0</v>
      </c>
      <c r="T524" t="b">
        <v>0</v>
      </c>
      <c r="U524" t="b">
        <v>0</v>
      </c>
      <c r="V524" t="b">
        <v>1</v>
      </c>
      <c r="W524" t="b">
        <v>0</v>
      </c>
      <c r="X524" t="b">
        <v>0</v>
      </c>
      <c r="Y524">
        <v>12</v>
      </c>
      <c r="Z524">
        <v>2099</v>
      </c>
      <c r="AA524" s="1">
        <v>44466.613194444442</v>
      </c>
      <c r="AB524" t="s">
        <v>4266</v>
      </c>
      <c r="AC524" t="s">
        <v>4267</v>
      </c>
      <c r="AD524" t="s">
        <v>4268</v>
      </c>
      <c r="AF524" t="s">
        <v>4269</v>
      </c>
      <c r="AG524" t="s">
        <v>600</v>
      </c>
      <c r="AH524">
        <v>70052</v>
      </c>
      <c r="AJ524" t="b">
        <v>0</v>
      </c>
      <c r="AK524" t="s">
        <v>4270</v>
      </c>
      <c r="AL524">
        <v>102627</v>
      </c>
      <c r="AM524" t="s">
        <v>1122</v>
      </c>
      <c r="AN524" t="s">
        <v>1123</v>
      </c>
      <c r="AO524" t="s">
        <v>1123</v>
      </c>
    </row>
    <row r="525" spans="1:41" x14ac:dyDescent="0.3">
      <c r="A525">
        <v>116704</v>
      </c>
      <c r="B525" t="s">
        <v>4271</v>
      </c>
      <c r="C525" t="s">
        <v>4272</v>
      </c>
      <c r="D525" s="1">
        <v>20915</v>
      </c>
      <c r="E525" t="s">
        <v>44</v>
      </c>
      <c r="F525">
        <v>102629</v>
      </c>
      <c r="G525">
        <v>296</v>
      </c>
      <c r="H525" t="s">
        <v>45</v>
      </c>
      <c r="I525">
        <v>1923</v>
      </c>
      <c r="J525" t="s">
        <v>3032</v>
      </c>
      <c r="K525" s="2" t="s">
        <v>4273</v>
      </c>
      <c r="N525" t="s">
        <v>49</v>
      </c>
      <c r="O525" t="s">
        <v>497</v>
      </c>
      <c r="P525" s="1">
        <v>43585</v>
      </c>
      <c r="Q525" s="1">
        <v>40878</v>
      </c>
      <c r="R525" s="1">
        <v>43586</v>
      </c>
      <c r="S525" t="b">
        <v>0</v>
      </c>
      <c r="T525" t="b">
        <v>0</v>
      </c>
      <c r="U525" t="b">
        <v>0</v>
      </c>
      <c r="V525" t="b">
        <v>1</v>
      </c>
      <c r="W525" t="b">
        <v>0</v>
      </c>
      <c r="X525" t="b">
        <v>0</v>
      </c>
      <c r="Y525">
        <v>12</v>
      </c>
      <c r="Z525">
        <v>2099</v>
      </c>
      <c r="AD525" t="s">
        <v>4274</v>
      </c>
      <c r="AF525" t="s">
        <v>4275</v>
      </c>
      <c r="AG525" t="s">
        <v>600</v>
      </c>
      <c r="AH525">
        <v>70769</v>
      </c>
      <c r="AJ525" t="b">
        <v>0</v>
      </c>
      <c r="AK525" t="s">
        <v>4276</v>
      </c>
      <c r="AL525">
        <v>102629</v>
      </c>
      <c r="AM525" t="s">
        <v>1122</v>
      </c>
      <c r="AN525" t="s">
        <v>1123</v>
      </c>
      <c r="AO525" t="s">
        <v>1123</v>
      </c>
    </row>
    <row r="526" spans="1:41" x14ac:dyDescent="0.3">
      <c r="A526">
        <v>116705</v>
      </c>
      <c r="B526" t="s">
        <v>4277</v>
      </c>
      <c r="C526" t="s">
        <v>4278</v>
      </c>
      <c r="D526" s="1">
        <v>24364</v>
      </c>
      <c r="E526" t="s">
        <v>44</v>
      </c>
      <c r="F526">
        <v>102632</v>
      </c>
      <c r="G526">
        <v>296</v>
      </c>
      <c r="H526" t="s">
        <v>45</v>
      </c>
      <c r="I526">
        <v>1923</v>
      </c>
      <c r="J526" t="s">
        <v>3032</v>
      </c>
      <c r="K526" s="2" t="s">
        <v>4279</v>
      </c>
      <c r="L526">
        <v>3373220711</v>
      </c>
      <c r="M526" t="s">
        <v>4280</v>
      </c>
      <c r="N526" t="s">
        <v>49</v>
      </c>
      <c r="O526" t="s">
        <v>497</v>
      </c>
      <c r="P526" s="1">
        <v>43984</v>
      </c>
      <c r="Q526" s="1">
        <v>40878</v>
      </c>
      <c r="R526" s="1">
        <v>43985</v>
      </c>
      <c r="S526" t="b">
        <v>0</v>
      </c>
      <c r="T526" t="b">
        <v>0</v>
      </c>
      <c r="U526" t="b">
        <v>0</v>
      </c>
      <c r="V526" t="b">
        <v>1</v>
      </c>
      <c r="W526" t="b">
        <v>0</v>
      </c>
      <c r="X526" t="b">
        <v>0</v>
      </c>
      <c r="Y526">
        <v>12</v>
      </c>
      <c r="Z526">
        <v>2099</v>
      </c>
      <c r="AA526" s="1">
        <v>44468.865972222222</v>
      </c>
      <c r="AB526" t="s">
        <v>4281</v>
      </c>
      <c r="AC526" t="s">
        <v>4282</v>
      </c>
      <c r="AD526" t="s">
        <v>4283</v>
      </c>
      <c r="AF526" t="s">
        <v>4284</v>
      </c>
      <c r="AG526" t="s">
        <v>600</v>
      </c>
      <c r="AH526">
        <v>70592</v>
      </c>
      <c r="AJ526" t="b">
        <v>0</v>
      </c>
      <c r="AK526" t="s">
        <v>4285</v>
      </c>
      <c r="AL526">
        <v>102632</v>
      </c>
      <c r="AM526" t="s">
        <v>1122</v>
      </c>
      <c r="AN526" t="s">
        <v>1123</v>
      </c>
      <c r="AO526" t="s">
        <v>1123</v>
      </c>
    </row>
    <row r="527" spans="1:41" x14ac:dyDescent="0.3">
      <c r="A527">
        <v>116706</v>
      </c>
      <c r="B527" t="s">
        <v>4286</v>
      </c>
      <c r="C527" t="s">
        <v>4287</v>
      </c>
      <c r="D527" s="1">
        <v>23702</v>
      </c>
      <c r="E527" t="s">
        <v>44</v>
      </c>
      <c r="F527">
        <v>102646</v>
      </c>
      <c r="G527">
        <v>296</v>
      </c>
      <c r="H527" t="s">
        <v>45</v>
      </c>
      <c r="I527">
        <v>1923</v>
      </c>
      <c r="J527" t="s">
        <v>3032</v>
      </c>
      <c r="K527" s="2" t="s">
        <v>4288</v>
      </c>
      <c r="L527">
        <v>2252522962</v>
      </c>
      <c r="M527" t="s">
        <v>4289</v>
      </c>
      <c r="N527" t="s">
        <v>49</v>
      </c>
      <c r="O527" t="s">
        <v>497</v>
      </c>
      <c r="P527" s="1">
        <v>43889</v>
      </c>
      <c r="Q527" s="1">
        <v>40878</v>
      </c>
      <c r="R527" s="1">
        <v>43890</v>
      </c>
      <c r="S527" t="b">
        <v>0</v>
      </c>
      <c r="T527" t="b">
        <v>0</v>
      </c>
      <c r="U527" t="b">
        <v>0</v>
      </c>
      <c r="V527" t="b">
        <v>1</v>
      </c>
      <c r="W527" t="b">
        <v>0</v>
      </c>
      <c r="X527" t="b">
        <v>0</v>
      </c>
      <c r="Y527">
        <v>12</v>
      </c>
      <c r="Z527">
        <v>2099</v>
      </c>
      <c r="AA527" s="1">
        <v>44469.56527777778</v>
      </c>
      <c r="AB527" t="s">
        <v>4290</v>
      </c>
      <c r="AC527" t="s">
        <v>4291</v>
      </c>
      <c r="AD527" t="s">
        <v>4292</v>
      </c>
      <c r="AF527" t="s">
        <v>4293</v>
      </c>
      <c r="AG527" t="s">
        <v>600</v>
      </c>
      <c r="AH527">
        <v>70052</v>
      </c>
      <c r="AJ527" t="b">
        <v>0</v>
      </c>
      <c r="AK527" t="s">
        <v>4294</v>
      </c>
      <c r="AL527">
        <v>102646</v>
      </c>
      <c r="AM527" t="s">
        <v>1122</v>
      </c>
      <c r="AN527" t="s">
        <v>1123</v>
      </c>
      <c r="AO527" t="s">
        <v>1123</v>
      </c>
    </row>
    <row r="528" spans="1:41" x14ac:dyDescent="0.3">
      <c r="A528">
        <v>116707</v>
      </c>
      <c r="B528" t="s">
        <v>4295</v>
      </c>
      <c r="C528" t="s">
        <v>4296</v>
      </c>
      <c r="D528" s="1">
        <v>22262</v>
      </c>
      <c r="E528" t="s">
        <v>77</v>
      </c>
      <c r="F528">
        <v>102660</v>
      </c>
      <c r="G528">
        <v>296</v>
      </c>
      <c r="H528" t="s">
        <v>45</v>
      </c>
      <c r="I528">
        <v>1923</v>
      </c>
      <c r="J528" t="s">
        <v>3032</v>
      </c>
      <c r="K528" s="2" t="s">
        <v>4297</v>
      </c>
      <c r="L528">
        <v>2817509330</v>
      </c>
      <c r="M528" t="s">
        <v>4298</v>
      </c>
      <c r="N528" t="s">
        <v>49</v>
      </c>
      <c r="O528" t="s">
        <v>497</v>
      </c>
      <c r="P528" s="1">
        <v>42369</v>
      </c>
      <c r="Q528" s="1">
        <v>34288</v>
      </c>
      <c r="R528" s="1">
        <v>42370</v>
      </c>
      <c r="S528" t="b">
        <v>0</v>
      </c>
      <c r="T528" t="b">
        <v>0</v>
      </c>
      <c r="U528" t="b">
        <v>0</v>
      </c>
      <c r="V528" t="b">
        <v>1</v>
      </c>
      <c r="W528" t="b">
        <v>0</v>
      </c>
      <c r="X528" t="b">
        <v>0</v>
      </c>
      <c r="Y528">
        <v>12</v>
      </c>
      <c r="Z528">
        <v>2099</v>
      </c>
      <c r="AA528" s="1">
        <v>44469.472222222219</v>
      </c>
      <c r="AB528" t="s">
        <v>4299</v>
      </c>
      <c r="AC528" t="s">
        <v>4300</v>
      </c>
      <c r="AD528" t="s">
        <v>4301</v>
      </c>
      <c r="AF528" t="s">
        <v>3380</v>
      </c>
      <c r="AG528" t="s">
        <v>168</v>
      </c>
      <c r="AH528">
        <v>77479</v>
      </c>
      <c r="AJ528" t="b">
        <v>0</v>
      </c>
      <c r="AK528" t="s">
        <v>4302</v>
      </c>
      <c r="AL528">
        <v>102660</v>
      </c>
      <c r="AM528" t="s">
        <v>1122</v>
      </c>
      <c r="AN528" t="s">
        <v>1123</v>
      </c>
      <c r="AO528" t="s">
        <v>1123</v>
      </c>
    </row>
    <row r="529" spans="1:41" x14ac:dyDescent="0.3">
      <c r="A529">
        <v>116708</v>
      </c>
      <c r="B529" t="s">
        <v>4303</v>
      </c>
      <c r="C529" t="s">
        <v>4304</v>
      </c>
      <c r="D529" s="1">
        <v>22452</v>
      </c>
      <c r="E529" t="s">
        <v>44</v>
      </c>
      <c r="F529">
        <v>102672</v>
      </c>
      <c r="G529">
        <v>296</v>
      </c>
      <c r="H529" t="s">
        <v>45</v>
      </c>
      <c r="I529">
        <v>1923</v>
      </c>
      <c r="J529" t="s">
        <v>3032</v>
      </c>
      <c r="K529" s="2" t="s">
        <v>4305</v>
      </c>
      <c r="M529" t="s">
        <v>4306</v>
      </c>
      <c r="N529" t="s">
        <v>49</v>
      </c>
      <c r="O529" t="s">
        <v>497</v>
      </c>
      <c r="P529" s="1">
        <v>43433</v>
      </c>
      <c r="Q529" s="1">
        <v>40878</v>
      </c>
      <c r="R529" s="1">
        <v>43434</v>
      </c>
      <c r="S529" t="b">
        <v>0</v>
      </c>
      <c r="T529" t="b">
        <v>0</v>
      </c>
      <c r="U529" t="b">
        <v>0</v>
      </c>
      <c r="V529" t="b">
        <v>1</v>
      </c>
      <c r="W529" t="b">
        <v>0</v>
      </c>
      <c r="X529" t="b">
        <v>0</v>
      </c>
      <c r="Y529">
        <v>12</v>
      </c>
      <c r="Z529">
        <v>2099</v>
      </c>
      <c r="AA529" s="1">
        <v>44466.864583333336</v>
      </c>
      <c r="AB529" t="s">
        <v>4307</v>
      </c>
      <c r="AC529" t="s">
        <v>4308</v>
      </c>
      <c r="AD529" t="s">
        <v>4309</v>
      </c>
      <c r="AF529" t="s">
        <v>4310</v>
      </c>
      <c r="AG529" t="s">
        <v>600</v>
      </c>
      <c r="AH529">
        <v>70737</v>
      </c>
      <c r="AJ529" t="b">
        <v>0</v>
      </c>
      <c r="AK529" t="s">
        <v>4311</v>
      </c>
      <c r="AL529">
        <v>102672</v>
      </c>
      <c r="AM529" t="s">
        <v>1122</v>
      </c>
      <c r="AN529" t="s">
        <v>1123</v>
      </c>
      <c r="AO529" t="s">
        <v>1123</v>
      </c>
    </row>
    <row r="530" spans="1:41" x14ac:dyDescent="0.3">
      <c r="A530">
        <v>116709</v>
      </c>
      <c r="B530" t="s">
        <v>4312</v>
      </c>
      <c r="C530" t="s">
        <v>4313</v>
      </c>
      <c r="D530" s="1">
        <v>23650</v>
      </c>
      <c r="E530" t="s">
        <v>44</v>
      </c>
      <c r="F530">
        <v>102682</v>
      </c>
      <c r="G530">
        <v>296</v>
      </c>
      <c r="H530" t="s">
        <v>45</v>
      </c>
      <c r="I530">
        <v>1923</v>
      </c>
      <c r="J530" t="s">
        <v>3032</v>
      </c>
      <c r="K530" s="2" t="s">
        <v>4314</v>
      </c>
      <c r="L530">
        <v>2256145279</v>
      </c>
      <c r="M530" t="s">
        <v>4315</v>
      </c>
      <c r="N530" t="s">
        <v>49</v>
      </c>
      <c r="O530" t="s">
        <v>497</v>
      </c>
      <c r="P530" s="1">
        <v>43828</v>
      </c>
      <c r="Q530" s="1">
        <v>40878</v>
      </c>
      <c r="R530" s="1">
        <v>43829</v>
      </c>
      <c r="S530" t="b">
        <v>0</v>
      </c>
      <c r="T530" t="b">
        <v>0</v>
      </c>
      <c r="U530" t="b">
        <v>0</v>
      </c>
      <c r="V530" t="b">
        <v>1</v>
      </c>
      <c r="W530" t="b">
        <v>0</v>
      </c>
      <c r="X530" t="b">
        <v>0</v>
      </c>
      <c r="Y530">
        <v>12</v>
      </c>
      <c r="Z530">
        <v>2099</v>
      </c>
      <c r="AA530" s="1">
        <v>44468.734722222223</v>
      </c>
      <c r="AB530" t="s">
        <v>4316</v>
      </c>
      <c r="AC530" t="s">
        <v>4317</v>
      </c>
      <c r="AD530" t="s">
        <v>4318</v>
      </c>
      <c r="AF530" t="s">
        <v>4319</v>
      </c>
      <c r="AG530" t="s">
        <v>600</v>
      </c>
      <c r="AH530">
        <v>70763</v>
      </c>
      <c r="AJ530" t="b">
        <v>0</v>
      </c>
      <c r="AK530" t="s">
        <v>4320</v>
      </c>
      <c r="AL530">
        <v>102682</v>
      </c>
      <c r="AM530" t="s">
        <v>1122</v>
      </c>
      <c r="AN530" t="s">
        <v>1123</v>
      </c>
      <c r="AO530" t="s">
        <v>1123</v>
      </c>
    </row>
    <row r="531" spans="1:41" x14ac:dyDescent="0.3">
      <c r="A531">
        <v>116710</v>
      </c>
      <c r="B531" t="s">
        <v>4321</v>
      </c>
      <c r="C531" t="s">
        <v>4322</v>
      </c>
      <c r="D531" s="1">
        <v>20848</v>
      </c>
      <c r="E531" t="s">
        <v>77</v>
      </c>
      <c r="F531">
        <v>102721</v>
      </c>
      <c r="G531">
        <v>296</v>
      </c>
      <c r="H531" t="s">
        <v>45</v>
      </c>
      <c r="I531">
        <v>1923</v>
      </c>
      <c r="J531" t="s">
        <v>3032</v>
      </c>
      <c r="K531" s="2" t="s">
        <v>4323</v>
      </c>
      <c r="M531" t="s">
        <v>4324</v>
      </c>
      <c r="N531" t="s">
        <v>49</v>
      </c>
      <c r="O531" t="s">
        <v>497</v>
      </c>
      <c r="P531" s="1">
        <v>43420</v>
      </c>
      <c r="Q531" s="1">
        <v>40878</v>
      </c>
      <c r="R531" s="1">
        <v>43421</v>
      </c>
      <c r="S531" t="b">
        <v>0</v>
      </c>
      <c r="T531" t="b">
        <v>0</v>
      </c>
      <c r="U531" t="b">
        <v>0</v>
      </c>
      <c r="V531" t="b">
        <v>1</v>
      </c>
      <c r="W531" t="b">
        <v>0</v>
      </c>
      <c r="X531" t="b">
        <v>0</v>
      </c>
      <c r="Y531">
        <v>12</v>
      </c>
      <c r="Z531">
        <v>2099</v>
      </c>
      <c r="AD531" t="s">
        <v>4325</v>
      </c>
      <c r="AF531" t="s">
        <v>4326</v>
      </c>
      <c r="AG531" t="s">
        <v>600</v>
      </c>
      <c r="AH531">
        <v>70071</v>
      </c>
      <c r="AJ531" t="b">
        <v>0</v>
      </c>
      <c r="AK531" t="s">
        <v>4327</v>
      </c>
      <c r="AL531">
        <v>102721</v>
      </c>
      <c r="AM531" t="s">
        <v>1122</v>
      </c>
      <c r="AN531" t="s">
        <v>1123</v>
      </c>
      <c r="AO531" t="s">
        <v>1123</v>
      </c>
    </row>
    <row r="532" spans="1:41" x14ac:dyDescent="0.3">
      <c r="A532">
        <v>116711</v>
      </c>
      <c r="B532" t="s">
        <v>4328</v>
      </c>
      <c r="C532" t="s">
        <v>4329</v>
      </c>
      <c r="D532" s="1">
        <v>21313</v>
      </c>
      <c r="E532" t="s">
        <v>44</v>
      </c>
      <c r="F532">
        <v>102724</v>
      </c>
      <c r="G532">
        <v>296</v>
      </c>
      <c r="H532" t="s">
        <v>45</v>
      </c>
      <c r="I532">
        <v>1923</v>
      </c>
      <c r="J532" t="s">
        <v>3032</v>
      </c>
      <c r="K532" s="2" t="s">
        <v>4330</v>
      </c>
      <c r="L532">
        <v>6303695519</v>
      </c>
      <c r="M532" t="s">
        <v>4331</v>
      </c>
      <c r="N532" t="s">
        <v>49</v>
      </c>
      <c r="O532" t="s">
        <v>497</v>
      </c>
      <c r="P532" s="1">
        <v>43882</v>
      </c>
      <c r="Q532" s="1">
        <v>40878</v>
      </c>
      <c r="R532" s="1">
        <v>43883</v>
      </c>
      <c r="S532" t="b">
        <v>0</v>
      </c>
      <c r="T532" t="b">
        <v>0</v>
      </c>
      <c r="U532" t="b">
        <v>0</v>
      </c>
      <c r="V532" t="b">
        <v>1</v>
      </c>
      <c r="W532" t="b">
        <v>0</v>
      </c>
      <c r="X532" t="b">
        <v>0</v>
      </c>
      <c r="Y532">
        <v>12</v>
      </c>
      <c r="Z532">
        <v>2099</v>
      </c>
      <c r="AA532" s="1">
        <v>44471.401388888888</v>
      </c>
      <c r="AB532" t="s">
        <v>4332</v>
      </c>
      <c r="AC532" t="s">
        <v>4333</v>
      </c>
      <c r="AD532" t="s">
        <v>4334</v>
      </c>
      <c r="AF532" t="s">
        <v>3306</v>
      </c>
      <c r="AG532" t="s">
        <v>230</v>
      </c>
      <c r="AH532">
        <v>60563</v>
      </c>
      <c r="AJ532" t="b">
        <v>0</v>
      </c>
      <c r="AK532" t="s">
        <v>4335</v>
      </c>
      <c r="AL532">
        <v>102724</v>
      </c>
      <c r="AM532" t="s">
        <v>1122</v>
      </c>
      <c r="AN532" t="s">
        <v>1123</v>
      </c>
      <c r="AO532" t="s">
        <v>1123</v>
      </c>
    </row>
    <row r="533" spans="1:41" x14ac:dyDescent="0.3">
      <c r="A533">
        <v>116712</v>
      </c>
      <c r="B533" t="s">
        <v>4336</v>
      </c>
      <c r="C533" t="s">
        <v>4337</v>
      </c>
      <c r="D533" s="1">
        <v>21783</v>
      </c>
      <c r="E533" t="s">
        <v>44</v>
      </c>
      <c r="F533">
        <v>102728</v>
      </c>
      <c r="G533">
        <v>296</v>
      </c>
      <c r="H533" t="s">
        <v>45</v>
      </c>
      <c r="I533">
        <v>1923</v>
      </c>
      <c r="J533" t="s">
        <v>3032</v>
      </c>
      <c r="K533" s="2" t="s">
        <v>4338</v>
      </c>
      <c r="M533" t="s">
        <v>4339</v>
      </c>
      <c r="N533" t="s">
        <v>49</v>
      </c>
      <c r="O533" t="s">
        <v>497</v>
      </c>
      <c r="P533" s="1">
        <v>42735</v>
      </c>
      <c r="Q533" s="1">
        <v>40878</v>
      </c>
      <c r="R533" s="1">
        <v>42736</v>
      </c>
      <c r="S533" t="b">
        <v>0</v>
      </c>
      <c r="T533" t="b">
        <v>0</v>
      </c>
      <c r="U533" t="b">
        <v>0</v>
      </c>
      <c r="V533" t="b">
        <v>1</v>
      </c>
      <c r="W533" t="b">
        <v>0</v>
      </c>
      <c r="X533" t="b">
        <v>0</v>
      </c>
      <c r="Y533">
        <v>12</v>
      </c>
      <c r="Z533">
        <v>2099</v>
      </c>
      <c r="AA533" s="1">
        <v>44468.664583333331</v>
      </c>
      <c r="AB533" t="s">
        <v>4340</v>
      </c>
      <c r="AC533" t="s">
        <v>4341</v>
      </c>
      <c r="AD533" t="s">
        <v>4342</v>
      </c>
      <c r="AF533" t="s">
        <v>4343</v>
      </c>
      <c r="AG533" t="s">
        <v>600</v>
      </c>
      <c r="AH533">
        <v>71350</v>
      </c>
      <c r="AJ533" t="b">
        <v>0</v>
      </c>
      <c r="AK533" s="3" t="s">
        <v>4344</v>
      </c>
      <c r="AL533">
        <v>102728</v>
      </c>
      <c r="AM533" t="s">
        <v>1122</v>
      </c>
      <c r="AN533" t="s">
        <v>1123</v>
      </c>
      <c r="AO533" t="s">
        <v>1123</v>
      </c>
    </row>
    <row r="534" spans="1:41" x14ac:dyDescent="0.3">
      <c r="A534">
        <v>116713</v>
      </c>
      <c r="B534" t="s">
        <v>4345</v>
      </c>
      <c r="C534" t="s">
        <v>4346</v>
      </c>
      <c r="D534" s="1">
        <v>22816</v>
      </c>
      <c r="E534" t="s">
        <v>77</v>
      </c>
      <c r="F534" t="s">
        <v>4347</v>
      </c>
      <c r="G534">
        <v>296</v>
      </c>
      <c r="H534" t="s">
        <v>45</v>
      </c>
      <c r="I534">
        <v>1923</v>
      </c>
      <c r="J534" t="s">
        <v>3032</v>
      </c>
      <c r="K534" s="2" t="s">
        <v>4348</v>
      </c>
      <c r="M534" t="s">
        <v>4349</v>
      </c>
      <c r="N534" t="s">
        <v>49</v>
      </c>
      <c r="O534" t="s">
        <v>497</v>
      </c>
      <c r="P534" s="1">
        <v>37438</v>
      </c>
      <c r="Q534" s="1">
        <v>37257</v>
      </c>
      <c r="R534" s="1">
        <v>37439</v>
      </c>
      <c r="S534" t="b">
        <v>0</v>
      </c>
      <c r="T534" t="b">
        <v>0</v>
      </c>
      <c r="U534" t="b">
        <v>0</v>
      </c>
      <c r="V534" t="b">
        <v>1</v>
      </c>
      <c r="W534" t="b">
        <v>0</v>
      </c>
      <c r="X534" t="b">
        <v>0</v>
      </c>
      <c r="Y534">
        <v>12</v>
      </c>
      <c r="Z534">
        <v>2099</v>
      </c>
      <c r="AA534" s="1">
        <v>44470.381249999999</v>
      </c>
      <c r="AB534" t="s">
        <v>4350</v>
      </c>
      <c r="AC534" t="s">
        <v>4351</v>
      </c>
      <c r="AD534" t="s">
        <v>4352</v>
      </c>
      <c r="AF534" t="s">
        <v>3700</v>
      </c>
      <c r="AG534" t="s">
        <v>600</v>
      </c>
      <c r="AH534">
        <v>70810</v>
      </c>
      <c r="AJ534" t="b">
        <v>0</v>
      </c>
      <c r="AK534" t="s">
        <v>4353</v>
      </c>
      <c r="AL534" t="s">
        <v>4347</v>
      </c>
      <c r="AM534" t="s">
        <v>1122</v>
      </c>
      <c r="AN534" t="s">
        <v>1123</v>
      </c>
      <c r="AO534" t="s">
        <v>1123</v>
      </c>
    </row>
    <row r="535" spans="1:41" x14ac:dyDescent="0.3">
      <c r="A535">
        <v>116714</v>
      </c>
      <c r="B535" t="s">
        <v>4354</v>
      </c>
      <c r="C535" t="s">
        <v>4355</v>
      </c>
      <c r="D535" s="1">
        <v>22510</v>
      </c>
      <c r="E535" t="s">
        <v>77</v>
      </c>
      <c r="F535">
        <v>102756</v>
      </c>
      <c r="G535">
        <v>296</v>
      </c>
      <c r="H535" t="s">
        <v>45</v>
      </c>
      <c r="I535">
        <v>1923</v>
      </c>
      <c r="J535" t="s">
        <v>3032</v>
      </c>
      <c r="K535" s="2" t="s">
        <v>4356</v>
      </c>
      <c r="M535" t="s">
        <v>4357</v>
      </c>
      <c r="N535" t="s">
        <v>49</v>
      </c>
      <c r="O535" t="s">
        <v>497</v>
      </c>
      <c r="P535" s="1">
        <v>43413</v>
      </c>
      <c r="Q535" s="1">
        <v>40878</v>
      </c>
      <c r="R535" s="1">
        <v>43414</v>
      </c>
      <c r="S535" t="b">
        <v>0</v>
      </c>
      <c r="T535" t="b">
        <v>0</v>
      </c>
      <c r="U535" t="b">
        <v>0</v>
      </c>
      <c r="V535" t="b">
        <v>1</v>
      </c>
      <c r="W535" t="b">
        <v>0</v>
      </c>
      <c r="X535" t="b">
        <v>0</v>
      </c>
      <c r="Y535">
        <v>12</v>
      </c>
      <c r="Z535">
        <v>2099</v>
      </c>
      <c r="AA535" s="1">
        <v>44468.709722222222</v>
      </c>
      <c r="AB535" t="s">
        <v>4358</v>
      </c>
      <c r="AC535" t="s">
        <v>4359</v>
      </c>
      <c r="AD535" t="s">
        <v>4360</v>
      </c>
      <c r="AF535" t="s">
        <v>4361</v>
      </c>
      <c r="AG535" t="s">
        <v>600</v>
      </c>
      <c r="AH535">
        <v>70090</v>
      </c>
      <c r="AJ535" t="b">
        <v>0</v>
      </c>
      <c r="AK535" t="s">
        <v>4362</v>
      </c>
      <c r="AL535">
        <v>102756</v>
      </c>
      <c r="AM535" t="s">
        <v>1122</v>
      </c>
      <c r="AN535" t="s">
        <v>1123</v>
      </c>
      <c r="AO535" t="s">
        <v>1123</v>
      </c>
    </row>
    <row r="536" spans="1:41" x14ac:dyDescent="0.3">
      <c r="A536">
        <v>116715</v>
      </c>
      <c r="B536" t="s">
        <v>4363</v>
      </c>
      <c r="C536" t="s">
        <v>4364</v>
      </c>
      <c r="D536" s="1">
        <v>22972</v>
      </c>
      <c r="E536" t="s">
        <v>44</v>
      </c>
      <c r="F536">
        <v>102824</v>
      </c>
      <c r="G536">
        <v>296</v>
      </c>
      <c r="H536" t="s">
        <v>45</v>
      </c>
      <c r="I536">
        <v>1923</v>
      </c>
      <c r="J536" t="s">
        <v>3032</v>
      </c>
      <c r="K536" s="2" t="s">
        <v>4365</v>
      </c>
      <c r="L536">
        <v>2252067111</v>
      </c>
      <c r="M536" t="s">
        <v>4366</v>
      </c>
      <c r="N536" t="s">
        <v>49</v>
      </c>
      <c r="O536" t="s">
        <v>497</v>
      </c>
      <c r="P536" s="1">
        <v>44197</v>
      </c>
      <c r="Q536" s="1">
        <v>40878</v>
      </c>
      <c r="R536" s="1">
        <v>44198</v>
      </c>
      <c r="S536" t="b">
        <v>0</v>
      </c>
      <c r="T536" t="b">
        <v>0</v>
      </c>
      <c r="U536" t="b">
        <v>0</v>
      </c>
      <c r="V536" t="b">
        <v>1</v>
      </c>
      <c r="W536" t="b">
        <v>0</v>
      </c>
      <c r="X536" t="b">
        <v>0</v>
      </c>
      <c r="Y536">
        <v>12</v>
      </c>
      <c r="Z536">
        <v>2099</v>
      </c>
      <c r="AA536" s="1">
        <v>44467.507638888892</v>
      </c>
      <c r="AB536" t="s">
        <v>4367</v>
      </c>
      <c r="AC536" t="s">
        <v>4368</v>
      </c>
      <c r="AD536" t="s">
        <v>4369</v>
      </c>
      <c r="AF536" t="s">
        <v>4293</v>
      </c>
      <c r="AG536" t="s">
        <v>600</v>
      </c>
      <c r="AH536">
        <v>70052</v>
      </c>
      <c r="AJ536" t="b">
        <v>0</v>
      </c>
      <c r="AK536" t="s">
        <v>4370</v>
      </c>
      <c r="AL536">
        <v>102824</v>
      </c>
      <c r="AM536" t="s">
        <v>1122</v>
      </c>
      <c r="AN536" t="s">
        <v>1123</v>
      </c>
      <c r="AO536" t="s">
        <v>1123</v>
      </c>
    </row>
    <row r="537" spans="1:41" x14ac:dyDescent="0.3">
      <c r="A537">
        <v>116716</v>
      </c>
      <c r="B537" t="s">
        <v>4371</v>
      </c>
      <c r="C537" t="s">
        <v>4372</v>
      </c>
      <c r="D537" s="1">
        <v>22059</v>
      </c>
      <c r="E537" t="s">
        <v>44</v>
      </c>
      <c r="F537">
        <v>102858</v>
      </c>
      <c r="G537">
        <v>296</v>
      </c>
      <c r="H537" t="s">
        <v>45</v>
      </c>
      <c r="I537">
        <v>1923</v>
      </c>
      <c r="J537" t="s">
        <v>3032</v>
      </c>
      <c r="K537" s="2" t="s">
        <v>4373</v>
      </c>
      <c r="L537">
        <v>9857648214</v>
      </c>
      <c r="M537" t="s">
        <v>4374</v>
      </c>
      <c r="N537" t="s">
        <v>49</v>
      </c>
      <c r="O537" t="s">
        <v>497</v>
      </c>
      <c r="P537" s="1">
        <v>43053</v>
      </c>
      <c r="Q537" s="1">
        <v>40878</v>
      </c>
      <c r="R537" s="1">
        <v>43054</v>
      </c>
      <c r="S537" t="b">
        <v>0</v>
      </c>
      <c r="T537" t="b">
        <v>0</v>
      </c>
      <c r="U537" t="b">
        <v>0</v>
      </c>
      <c r="V537" t="b">
        <v>1</v>
      </c>
      <c r="W537" t="b">
        <v>0</v>
      </c>
      <c r="X537" t="b">
        <v>0</v>
      </c>
      <c r="Y537">
        <v>12</v>
      </c>
      <c r="Z537">
        <v>2099</v>
      </c>
      <c r="AA537" s="1">
        <v>44467.39166666667</v>
      </c>
      <c r="AB537" t="s">
        <v>4375</v>
      </c>
      <c r="AC537" t="s">
        <v>4374</v>
      </c>
      <c r="AD537" t="s">
        <v>4376</v>
      </c>
      <c r="AF537" t="s">
        <v>4377</v>
      </c>
      <c r="AG537" t="s">
        <v>600</v>
      </c>
      <c r="AH537">
        <v>70079</v>
      </c>
      <c r="AJ537" t="b">
        <v>0</v>
      </c>
      <c r="AK537" t="s">
        <v>4378</v>
      </c>
      <c r="AL537">
        <v>102858</v>
      </c>
      <c r="AM537" t="s">
        <v>1122</v>
      </c>
      <c r="AN537" t="s">
        <v>1123</v>
      </c>
      <c r="AO537" t="s">
        <v>1123</v>
      </c>
    </row>
    <row r="538" spans="1:41" x14ac:dyDescent="0.3">
      <c r="A538">
        <v>116717</v>
      </c>
      <c r="B538" t="s">
        <v>4379</v>
      </c>
      <c r="C538" t="s">
        <v>4380</v>
      </c>
      <c r="D538" s="1">
        <v>21247</v>
      </c>
      <c r="E538" t="s">
        <v>44</v>
      </c>
      <c r="F538">
        <v>113300</v>
      </c>
      <c r="G538">
        <v>296</v>
      </c>
      <c r="H538" t="s">
        <v>45</v>
      </c>
      <c r="I538">
        <v>1923</v>
      </c>
      <c r="J538" t="s">
        <v>3032</v>
      </c>
      <c r="K538" s="2" t="s">
        <v>4381</v>
      </c>
      <c r="L538">
        <v>9039850255</v>
      </c>
      <c r="M538" t="s">
        <v>4382</v>
      </c>
      <c r="N538" t="s">
        <v>49</v>
      </c>
      <c r="O538" t="s">
        <v>50</v>
      </c>
      <c r="P538" s="1">
        <v>43957</v>
      </c>
      <c r="Q538" s="1">
        <v>40878</v>
      </c>
      <c r="R538" s="1">
        <v>43958</v>
      </c>
      <c r="S538" t="b">
        <v>0</v>
      </c>
      <c r="T538" t="b">
        <v>0</v>
      </c>
      <c r="U538" t="b">
        <v>0</v>
      </c>
      <c r="V538" t="b">
        <v>1</v>
      </c>
      <c r="W538" t="b">
        <v>0</v>
      </c>
      <c r="X538" t="b">
        <v>0</v>
      </c>
      <c r="Y538">
        <v>12</v>
      </c>
      <c r="Z538">
        <v>2099</v>
      </c>
      <c r="AD538" t="s">
        <v>4383</v>
      </c>
      <c r="AF538" t="s">
        <v>4384</v>
      </c>
      <c r="AG538" t="s">
        <v>168</v>
      </c>
      <c r="AH538">
        <v>75639</v>
      </c>
      <c r="AJ538" t="b">
        <v>0</v>
      </c>
      <c r="AK538" t="s">
        <v>4385</v>
      </c>
      <c r="AL538">
        <v>113300</v>
      </c>
      <c r="AM538" t="s">
        <v>1122</v>
      </c>
      <c r="AN538" t="s">
        <v>1123</v>
      </c>
      <c r="AO538" t="s">
        <v>1123</v>
      </c>
    </row>
    <row r="539" spans="1:41" x14ac:dyDescent="0.3">
      <c r="A539">
        <v>116718</v>
      </c>
      <c r="B539" t="s">
        <v>4386</v>
      </c>
      <c r="C539" t="s">
        <v>4387</v>
      </c>
      <c r="D539" s="1">
        <v>21201</v>
      </c>
      <c r="E539" t="s">
        <v>44</v>
      </c>
      <c r="F539">
        <v>128919</v>
      </c>
      <c r="G539">
        <v>296</v>
      </c>
      <c r="H539" t="s">
        <v>45</v>
      </c>
      <c r="I539">
        <v>1923</v>
      </c>
      <c r="J539" t="s">
        <v>3032</v>
      </c>
      <c r="K539" s="2" t="s">
        <v>4388</v>
      </c>
      <c r="L539">
        <v>3615239453</v>
      </c>
      <c r="M539" t="s">
        <v>4389</v>
      </c>
      <c r="N539" t="s">
        <v>49</v>
      </c>
      <c r="O539" t="s">
        <v>497</v>
      </c>
      <c r="P539" s="1">
        <v>43815</v>
      </c>
      <c r="Q539" s="1">
        <v>40878</v>
      </c>
      <c r="R539" s="1">
        <v>43816</v>
      </c>
      <c r="S539" t="b">
        <v>0</v>
      </c>
      <c r="T539" t="b">
        <v>0</v>
      </c>
      <c r="U539" t="b">
        <v>0</v>
      </c>
      <c r="V539" t="b">
        <v>1</v>
      </c>
      <c r="W539" t="b">
        <v>0</v>
      </c>
      <c r="X539" t="b">
        <v>0</v>
      </c>
      <c r="AD539" t="s">
        <v>4390</v>
      </c>
      <c r="AF539" t="s">
        <v>4391</v>
      </c>
      <c r="AG539" t="s">
        <v>168</v>
      </c>
      <c r="AH539">
        <v>78413</v>
      </c>
      <c r="AJ539" t="b">
        <v>0</v>
      </c>
      <c r="AK539" t="s">
        <v>4392</v>
      </c>
      <c r="AL539">
        <v>128919</v>
      </c>
      <c r="AM539" t="s">
        <v>1580</v>
      </c>
      <c r="AN539" t="s">
        <v>1123</v>
      </c>
      <c r="AO539" t="s">
        <v>1123</v>
      </c>
    </row>
    <row r="540" spans="1:41" x14ac:dyDescent="0.3">
      <c r="A540">
        <v>116719</v>
      </c>
      <c r="B540" t="s">
        <v>4393</v>
      </c>
      <c r="C540" t="s">
        <v>4394</v>
      </c>
      <c r="D540" s="1">
        <v>21416</v>
      </c>
      <c r="E540" t="s">
        <v>44</v>
      </c>
      <c r="F540">
        <v>113360</v>
      </c>
      <c r="G540">
        <v>296</v>
      </c>
      <c r="H540" t="s">
        <v>45</v>
      </c>
      <c r="I540">
        <v>1923</v>
      </c>
      <c r="J540" t="s">
        <v>3032</v>
      </c>
      <c r="K540" s="2" t="s">
        <v>4395</v>
      </c>
      <c r="L540">
        <v>9035417373</v>
      </c>
      <c r="M540" t="s">
        <v>4396</v>
      </c>
      <c r="N540" t="s">
        <v>49</v>
      </c>
      <c r="O540" t="s">
        <v>497</v>
      </c>
      <c r="P540" s="1">
        <v>43984</v>
      </c>
      <c r="Q540" s="1">
        <v>40878</v>
      </c>
      <c r="R540" s="1">
        <v>43985</v>
      </c>
      <c r="S540" t="b">
        <v>0</v>
      </c>
      <c r="T540" t="b">
        <v>0</v>
      </c>
      <c r="U540" t="b">
        <v>0</v>
      </c>
      <c r="V540" t="b">
        <v>1</v>
      </c>
      <c r="W540" t="b">
        <v>0</v>
      </c>
      <c r="X540" t="b">
        <v>0</v>
      </c>
      <c r="Y540">
        <v>12</v>
      </c>
      <c r="Z540">
        <v>2099</v>
      </c>
      <c r="AA540" s="1">
        <v>44467.481944444444</v>
      </c>
      <c r="AB540" t="s">
        <v>4397</v>
      </c>
      <c r="AC540" t="s">
        <v>4398</v>
      </c>
      <c r="AD540" t="s">
        <v>4399</v>
      </c>
      <c r="AF540" t="s">
        <v>4400</v>
      </c>
      <c r="AG540" t="s">
        <v>168</v>
      </c>
      <c r="AH540">
        <v>75861</v>
      </c>
      <c r="AJ540" t="b">
        <v>0</v>
      </c>
      <c r="AK540" t="s">
        <v>4401</v>
      </c>
      <c r="AL540">
        <v>113360</v>
      </c>
      <c r="AM540" t="s">
        <v>1122</v>
      </c>
      <c r="AN540" t="s">
        <v>1123</v>
      </c>
      <c r="AO540" t="s">
        <v>1123</v>
      </c>
    </row>
    <row r="541" spans="1:41" x14ac:dyDescent="0.3">
      <c r="A541">
        <v>116720</v>
      </c>
      <c r="B541" t="s">
        <v>4402</v>
      </c>
      <c r="C541" t="s">
        <v>4403</v>
      </c>
      <c r="D541" s="1">
        <v>21085</v>
      </c>
      <c r="E541" t="s">
        <v>44</v>
      </c>
      <c r="F541">
        <v>102926</v>
      </c>
      <c r="G541">
        <v>296</v>
      </c>
      <c r="H541" t="s">
        <v>45</v>
      </c>
      <c r="I541">
        <v>1923</v>
      </c>
      <c r="J541" t="s">
        <v>3032</v>
      </c>
      <c r="K541" s="2" t="s">
        <v>4404</v>
      </c>
      <c r="L541">
        <v>3378939119</v>
      </c>
      <c r="M541" t="s">
        <v>4405</v>
      </c>
      <c r="N541" t="s">
        <v>49</v>
      </c>
      <c r="O541" t="s">
        <v>497</v>
      </c>
      <c r="P541" s="1">
        <v>43984</v>
      </c>
      <c r="Q541" s="1">
        <v>40878</v>
      </c>
      <c r="R541" s="1">
        <v>43985</v>
      </c>
      <c r="S541" t="b">
        <v>0</v>
      </c>
      <c r="T541" t="b">
        <v>0</v>
      </c>
      <c r="U541" t="b">
        <v>0</v>
      </c>
      <c r="V541" t="b">
        <v>1</v>
      </c>
      <c r="W541" t="b">
        <v>0</v>
      </c>
      <c r="X541" t="b">
        <v>0</v>
      </c>
      <c r="Y541">
        <v>12</v>
      </c>
      <c r="Z541">
        <v>2099</v>
      </c>
      <c r="AA541" s="1">
        <v>44466.913888888892</v>
      </c>
      <c r="AB541" t="s">
        <v>4406</v>
      </c>
      <c r="AC541" t="s">
        <v>4407</v>
      </c>
      <c r="AD541" t="s">
        <v>4408</v>
      </c>
      <c r="AF541" t="s">
        <v>4409</v>
      </c>
      <c r="AG541" t="s">
        <v>600</v>
      </c>
      <c r="AH541">
        <v>70510</v>
      </c>
      <c r="AJ541" t="b">
        <v>0</v>
      </c>
      <c r="AK541" t="s">
        <v>4410</v>
      </c>
      <c r="AL541">
        <v>102926</v>
      </c>
      <c r="AM541" t="s">
        <v>1122</v>
      </c>
      <c r="AN541" t="s">
        <v>1123</v>
      </c>
      <c r="AO541" t="s">
        <v>1123</v>
      </c>
    </row>
    <row r="542" spans="1:41" x14ac:dyDescent="0.3">
      <c r="A542">
        <v>116721</v>
      </c>
      <c r="B542" t="s">
        <v>4411</v>
      </c>
      <c r="C542" t="s">
        <v>4412</v>
      </c>
      <c r="D542" s="1">
        <v>21621</v>
      </c>
      <c r="E542" t="s">
        <v>77</v>
      </c>
      <c r="F542">
        <v>102928</v>
      </c>
      <c r="G542">
        <v>296</v>
      </c>
      <c r="H542" t="s">
        <v>45</v>
      </c>
      <c r="I542">
        <v>1923</v>
      </c>
      <c r="J542" t="s">
        <v>3032</v>
      </c>
      <c r="K542" s="2" t="s">
        <v>4413</v>
      </c>
      <c r="L542">
        <v>2252061922</v>
      </c>
      <c r="M542" t="s">
        <v>4414</v>
      </c>
      <c r="N542" t="s">
        <v>49</v>
      </c>
      <c r="O542" t="s">
        <v>497</v>
      </c>
      <c r="P542" s="1">
        <v>43433</v>
      </c>
      <c r="Q542" s="1">
        <v>40878</v>
      </c>
      <c r="R542" s="1">
        <v>43434</v>
      </c>
      <c r="S542" t="b">
        <v>0</v>
      </c>
      <c r="T542" t="b">
        <v>0</v>
      </c>
      <c r="U542" t="b">
        <v>0</v>
      </c>
      <c r="V542" t="b">
        <v>1</v>
      </c>
      <c r="W542" t="b">
        <v>0</v>
      </c>
      <c r="X542" t="b">
        <v>0</v>
      </c>
      <c r="Y542">
        <v>12</v>
      </c>
      <c r="Z542">
        <v>2099</v>
      </c>
      <c r="AA542" s="1">
        <v>44466.581250000003</v>
      </c>
      <c r="AB542" t="s">
        <v>4415</v>
      </c>
      <c r="AC542" t="s">
        <v>4416</v>
      </c>
      <c r="AD542" t="s">
        <v>4417</v>
      </c>
      <c r="AF542" t="s">
        <v>4269</v>
      </c>
      <c r="AG542" t="s">
        <v>600</v>
      </c>
      <c r="AH542">
        <v>70052</v>
      </c>
      <c r="AJ542" t="b">
        <v>0</v>
      </c>
      <c r="AK542" t="s">
        <v>4418</v>
      </c>
      <c r="AL542">
        <v>102928</v>
      </c>
      <c r="AM542" t="s">
        <v>1122</v>
      </c>
      <c r="AN542" t="s">
        <v>1123</v>
      </c>
      <c r="AO542" t="s">
        <v>1123</v>
      </c>
    </row>
    <row r="543" spans="1:41" x14ac:dyDescent="0.3">
      <c r="A543">
        <v>116723</v>
      </c>
      <c r="B543" t="s">
        <v>4419</v>
      </c>
      <c r="C543" t="s">
        <v>4420</v>
      </c>
      <c r="D543" s="1">
        <v>21177</v>
      </c>
      <c r="E543" t="s">
        <v>44</v>
      </c>
      <c r="F543">
        <v>103040</v>
      </c>
      <c r="G543">
        <v>296</v>
      </c>
      <c r="H543" t="s">
        <v>45</v>
      </c>
      <c r="I543">
        <v>1923</v>
      </c>
      <c r="J543" t="s">
        <v>3032</v>
      </c>
      <c r="K543" s="2" t="s">
        <v>4421</v>
      </c>
      <c r="N543" t="s">
        <v>49</v>
      </c>
      <c r="O543" t="s">
        <v>497</v>
      </c>
      <c r="P543" s="1">
        <v>43364</v>
      </c>
      <c r="Q543" s="1">
        <v>40878</v>
      </c>
      <c r="R543" s="1">
        <v>43365</v>
      </c>
      <c r="S543" t="b">
        <v>0</v>
      </c>
      <c r="T543" t="b">
        <v>0</v>
      </c>
      <c r="U543" t="b">
        <v>0</v>
      </c>
      <c r="V543" t="b">
        <v>1</v>
      </c>
      <c r="W543" t="b">
        <v>0</v>
      </c>
      <c r="X543" t="b">
        <v>0</v>
      </c>
      <c r="Y543">
        <v>12</v>
      </c>
      <c r="Z543">
        <v>2099</v>
      </c>
      <c r="AD543" t="s">
        <v>4422</v>
      </c>
      <c r="AF543" t="s">
        <v>4423</v>
      </c>
      <c r="AG543" t="s">
        <v>168</v>
      </c>
      <c r="AH543">
        <v>77515</v>
      </c>
      <c r="AJ543" t="b">
        <v>0</v>
      </c>
      <c r="AK543" t="s">
        <v>4424</v>
      </c>
      <c r="AL543">
        <v>103040</v>
      </c>
      <c r="AM543" t="s">
        <v>1122</v>
      </c>
      <c r="AN543" t="s">
        <v>1123</v>
      </c>
      <c r="AO543" t="s">
        <v>1123</v>
      </c>
    </row>
    <row r="544" spans="1:41" x14ac:dyDescent="0.3">
      <c r="A544">
        <v>116724</v>
      </c>
      <c r="B544" t="s">
        <v>4425</v>
      </c>
      <c r="C544" t="s">
        <v>4426</v>
      </c>
      <c r="D544" s="1">
        <v>21424</v>
      </c>
      <c r="E544" t="s">
        <v>44</v>
      </c>
      <c r="F544">
        <v>103044</v>
      </c>
      <c r="G544">
        <v>296</v>
      </c>
      <c r="H544" t="s">
        <v>45</v>
      </c>
      <c r="I544">
        <v>1923</v>
      </c>
      <c r="J544" t="s">
        <v>3032</v>
      </c>
      <c r="K544" s="2" t="s">
        <v>4427</v>
      </c>
      <c r="M544" t="s">
        <v>4428</v>
      </c>
      <c r="N544" t="s">
        <v>49</v>
      </c>
      <c r="O544" t="s">
        <v>497</v>
      </c>
      <c r="P544" s="1">
        <v>43282</v>
      </c>
      <c r="Q544" s="1">
        <v>40878</v>
      </c>
      <c r="R544" s="1">
        <v>43283</v>
      </c>
      <c r="S544" t="b">
        <v>0</v>
      </c>
      <c r="T544" t="b">
        <v>0</v>
      </c>
      <c r="U544" t="b">
        <v>0</v>
      </c>
      <c r="V544" t="b">
        <v>1</v>
      </c>
      <c r="W544" t="b">
        <v>0</v>
      </c>
      <c r="X544" t="b">
        <v>0</v>
      </c>
      <c r="Y544">
        <v>12</v>
      </c>
      <c r="Z544">
        <v>2099</v>
      </c>
      <c r="AA544" s="1">
        <v>44469.456944444442</v>
      </c>
      <c r="AB544" t="s">
        <v>4429</v>
      </c>
      <c r="AC544" t="s">
        <v>4430</v>
      </c>
      <c r="AD544" t="s">
        <v>4431</v>
      </c>
      <c r="AF544" t="s">
        <v>1914</v>
      </c>
      <c r="AG544" t="s">
        <v>1699</v>
      </c>
      <c r="AH544">
        <v>54016</v>
      </c>
      <c r="AJ544" t="b">
        <v>0</v>
      </c>
      <c r="AK544" t="s">
        <v>4432</v>
      </c>
      <c r="AL544">
        <v>103044</v>
      </c>
      <c r="AM544" t="s">
        <v>1122</v>
      </c>
      <c r="AN544" t="s">
        <v>1123</v>
      </c>
      <c r="AO544" t="s">
        <v>1123</v>
      </c>
    </row>
    <row r="545" spans="1:41" x14ac:dyDescent="0.3">
      <c r="A545">
        <v>116725</v>
      </c>
      <c r="B545" t="s">
        <v>4433</v>
      </c>
      <c r="C545" t="s">
        <v>4434</v>
      </c>
      <c r="D545" s="1">
        <v>20809</v>
      </c>
      <c r="E545" t="s">
        <v>44</v>
      </c>
      <c r="F545">
        <v>103045</v>
      </c>
      <c r="G545">
        <v>296</v>
      </c>
      <c r="H545" t="s">
        <v>45</v>
      </c>
      <c r="I545">
        <v>1923</v>
      </c>
      <c r="J545" t="s">
        <v>3032</v>
      </c>
      <c r="K545" s="2" t="s">
        <v>4435</v>
      </c>
      <c r="L545">
        <v>8324906177</v>
      </c>
      <c r="M545" t="s">
        <v>4436</v>
      </c>
      <c r="N545" t="s">
        <v>49</v>
      </c>
      <c r="O545" t="s">
        <v>497</v>
      </c>
      <c r="P545" s="1">
        <v>42471</v>
      </c>
      <c r="Q545" s="1">
        <v>34700</v>
      </c>
      <c r="R545" s="1">
        <v>42472</v>
      </c>
      <c r="S545" t="b">
        <v>0</v>
      </c>
      <c r="T545" t="b">
        <v>0</v>
      </c>
      <c r="U545" t="b">
        <v>0</v>
      </c>
      <c r="V545" t="b">
        <v>1</v>
      </c>
      <c r="W545" t="b">
        <v>0</v>
      </c>
      <c r="X545" t="b">
        <v>0</v>
      </c>
      <c r="Y545">
        <v>12</v>
      </c>
      <c r="Z545">
        <v>2099</v>
      </c>
      <c r="AA545" s="1">
        <v>44469.378472222219</v>
      </c>
      <c r="AB545" t="s">
        <v>4437</v>
      </c>
      <c r="AC545" t="s">
        <v>4438</v>
      </c>
      <c r="AD545" t="s">
        <v>4439</v>
      </c>
      <c r="AF545" t="s">
        <v>4440</v>
      </c>
      <c r="AG545" t="s">
        <v>168</v>
      </c>
      <c r="AH545">
        <v>77461</v>
      </c>
      <c r="AJ545" t="b">
        <v>0</v>
      </c>
      <c r="AK545" t="s">
        <v>4441</v>
      </c>
      <c r="AL545">
        <v>103045</v>
      </c>
      <c r="AM545" t="s">
        <v>1122</v>
      </c>
      <c r="AN545" t="s">
        <v>1123</v>
      </c>
      <c r="AO545" t="s">
        <v>1123</v>
      </c>
    </row>
    <row r="546" spans="1:41" x14ac:dyDescent="0.3">
      <c r="A546">
        <v>116726</v>
      </c>
      <c r="B546" t="s">
        <v>4442</v>
      </c>
      <c r="C546" t="s">
        <v>4443</v>
      </c>
      <c r="D546" s="1">
        <v>21038</v>
      </c>
      <c r="E546" t="s">
        <v>44</v>
      </c>
      <c r="F546">
        <v>103048</v>
      </c>
      <c r="G546">
        <v>296</v>
      </c>
      <c r="H546" t="s">
        <v>45</v>
      </c>
      <c r="I546">
        <v>1923</v>
      </c>
      <c r="J546" t="s">
        <v>3032</v>
      </c>
      <c r="K546" s="2" t="s">
        <v>4444</v>
      </c>
      <c r="L546">
        <v>9797936156</v>
      </c>
      <c r="M546" t="s">
        <v>4445</v>
      </c>
      <c r="N546" t="s">
        <v>49</v>
      </c>
      <c r="O546" t="s">
        <v>497</v>
      </c>
      <c r="P546" s="1">
        <v>42258</v>
      </c>
      <c r="Q546" s="1">
        <v>34700</v>
      </c>
      <c r="R546" s="1">
        <v>42259</v>
      </c>
      <c r="S546" t="b">
        <v>0</v>
      </c>
      <c r="T546" t="b">
        <v>0</v>
      </c>
      <c r="U546" t="b">
        <v>0</v>
      </c>
      <c r="V546" t="b">
        <v>1</v>
      </c>
      <c r="W546" t="b">
        <v>0</v>
      </c>
      <c r="X546" t="b">
        <v>0</v>
      </c>
      <c r="Y546">
        <v>12</v>
      </c>
      <c r="Z546">
        <v>2099</v>
      </c>
      <c r="AD546" t="s">
        <v>4446</v>
      </c>
      <c r="AF546" t="s">
        <v>3008</v>
      </c>
      <c r="AG546" t="s">
        <v>168</v>
      </c>
      <c r="AH546">
        <v>77469</v>
      </c>
      <c r="AJ546" t="b">
        <v>0</v>
      </c>
      <c r="AK546" t="s">
        <v>4447</v>
      </c>
      <c r="AL546">
        <v>103048</v>
      </c>
      <c r="AM546" t="s">
        <v>1122</v>
      </c>
      <c r="AN546" t="s">
        <v>1123</v>
      </c>
      <c r="AO546" t="s">
        <v>1123</v>
      </c>
    </row>
    <row r="547" spans="1:41" x14ac:dyDescent="0.3">
      <c r="A547">
        <v>116727</v>
      </c>
      <c r="B547" t="s">
        <v>4448</v>
      </c>
      <c r="C547" t="s">
        <v>4449</v>
      </c>
      <c r="D547" s="1">
        <v>22406</v>
      </c>
      <c r="E547" t="s">
        <v>44</v>
      </c>
      <c r="F547">
        <v>103086</v>
      </c>
      <c r="G547">
        <v>296</v>
      </c>
      <c r="H547" t="s">
        <v>45</v>
      </c>
      <c r="I547">
        <v>1923</v>
      </c>
      <c r="J547" t="s">
        <v>3032</v>
      </c>
      <c r="K547" s="2" t="s">
        <v>4450</v>
      </c>
      <c r="L547">
        <v>9793572985</v>
      </c>
      <c r="M547" t="s">
        <v>4451</v>
      </c>
      <c r="N547" t="s">
        <v>49</v>
      </c>
      <c r="O547" t="s">
        <v>497</v>
      </c>
      <c r="P547" s="1">
        <v>43405</v>
      </c>
      <c r="Q547" s="1">
        <v>40878</v>
      </c>
      <c r="R547" s="1">
        <v>43406</v>
      </c>
      <c r="S547" t="b">
        <v>0</v>
      </c>
      <c r="T547" t="b">
        <v>0</v>
      </c>
      <c r="U547" t="b">
        <v>0</v>
      </c>
      <c r="V547" t="b">
        <v>1</v>
      </c>
      <c r="W547" t="b">
        <v>0</v>
      </c>
      <c r="X547" t="b">
        <v>0</v>
      </c>
      <c r="Y547">
        <v>12</v>
      </c>
      <c r="Z547">
        <v>2099</v>
      </c>
      <c r="AA547" s="1">
        <v>44474.349305555559</v>
      </c>
      <c r="AB547" t="s">
        <v>4452</v>
      </c>
      <c r="AC547" t="s">
        <v>4451</v>
      </c>
      <c r="AD547" t="s">
        <v>4453</v>
      </c>
      <c r="AF547" t="s">
        <v>4454</v>
      </c>
      <c r="AG547" t="s">
        <v>168</v>
      </c>
      <c r="AH547">
        <v>78944</v>
      </c>
      <c r="AJ547" t="b">
        <v>0</v>
      </c>
      <c r="AK547" t="s">
        <v>4455</v>
      </c>
      <c r="AL547">
        <v>103086</v>
      </c>
      <c r="AM547" t="s">
        <v>1122</v>
      </c>
      <c r="AN547" t="s">
        <v>1123</v>
      </c>
      <c r="AO547" t="s">
        <v>1123</v>
      </c>
    </row>
    <row r="548" spans="1:41" x14ac:dyDescent="0.3">
      <c r="A548">
        <v>116728</v>
      </c>
      <c r="B548" t="s">
        <v>4456</v>
      </c>
      <c r="C548" t="s">
        <v>4457</v>
      </c>
      <c r="D548" s="1">
        <v>21807</v>
      </c>
      <c r="E548" t="s">
        <v>44</v>
      </c>
      <c r="F548">
        <v>103117</v>
      </c>
      <c r="G548">
        <v>296</v>
      </c>
      <c r="H548" t="s">
        <v>45</v>
      </c>
      <c r="I548">
        <v>1923</v>
      </c>
      <c r="J548" t="s">
        <v>3032</v>
      </c>
      <c r="K548" s="2" t="s">
        <v>4458</v>
      </c>
      <c r="L548">
        <v>3378493232</v>
      </c>
      <c r="M548" t="s">
        <v>4459</v>
      </c>
      <c r="N548" t="s">
        <v>49</v>
      </c>
      <c r="O548" t="s">
        <v>497</v>
      </c>
      <c r="P548" s="1">
        <v>43830</v>
      </c>
      <c r="Q548" s="1">
        <v>40878</v>
      </c>
      <c r="R548" s="1">
        <v>43831</v>
      </c>
      <c r="S548" t="b">
        <v>0</v>
      </c>
      <c r="T548" t="b">
        <v>0</v>
      </c>
      <c r="U548" t="b">
        <v>0</v>
      </c>
      <c r="V548" t="b">
        <v>1</v>
      </c>
      <c r="W548" t="b">
        <v>0</v>
      </c>
      <c r="X548" t="b">
        <v>0</v>
      </c>
      <c r="Y548">
        <v>12</v>
      </c>
      <c r="Z548">
        <v>2099</v>
      </c>
      <c r="AD548" t="s">
        <v>4460</v>
      </c>
      <c r="AF548" t="s">
        <v>662</v>
      </c>
      <c r="AG548" t="s">
        <v>168</v>
      </c>
      <c r="AH548">
        <v>77004</v>
      </c>
      <c r="AJ548" t="b">
        <v>0</v>
      </c>
      <c r="AK548" t="s">
        <v>4461</v>
      </c>
      <c r="AL548">
        <v>103117</v>
      </c>
      <c r="AM548" t="s">
        <v>1122</v>
      </c>
      <c r="AN548" t="s">
        <v>1123</v>
      </c>
      <c r="AO548" t="s">
        <v>1123</v>
      </c>
    </row>
    <row r="549" spans="1:41" x14ac:dyDescent="0.3">
      <c r="A549">
        <v>116729</v>
      </c>
      <c r="B549" t="s">
        <v>4462</v>
      </c>
      <c r="C549" t="s">
        <v>4463</v>
      </c>
      <c r="D549" s="1">
        <v>21617</v>
      </c>
      <c r="E549" t="s">
        <v>77</v>
      </c>
      <c r="F549">
        <v>103207</v>
      </c>
      <c r="G549">
        <v>296</v>
      </c>
      <c r="H549" t="s">
        <v>45</v>
      </c>
      <c r="I549">
        <v>1923</v>
      </c>
      <c r="J549" t="s">
        <v>3032</v>
      </c>
      <c r="K549" s="2" t="s">
        <v>4464</v>
      </c>
      <c r="M549" t="s">
        <v>4465</v>
      </c>
      <c r="N549" t="s">
        <v>49</v>
      </c>
      <c r="O549" t="s">
        <v>497</v>
      </c>
      <c r="P549" s="1">
        <v>42576</v>
      </c>
      <c r="Q549" s="1">
        <v>34700</v>
      </c>
      <c r="R549" s="1">
        <v>42577</v>
      </c>
      <c r="S549" t="b">
        <v>0</v>
      </c>
      <c r="T549" t="b">
        <v>0</v>
      </c>
      <c r="U549" t="b">
        <v>0</v>
      </c>
      <c r="V549" t="b">
        <v>1</v>
      </c>
      <c r="W549" t="b">
        <v>0</v>
      </c>
      <c r="X549" t="b">
        <v>0</v>
      </c>
      <c r="Y549">
        <v>12</v>
      </c>
      <c r="Z549">
        <v>2099</v>
      </c>
      <c r="AA549" s="1">
        <v>44467.544444444444</v>
      </c>
      <c r="AB549" t="s">
        <v>4466</v>
      </c>
      <c r="AC549" t="s">
        <v>4467</v>
      </c>
      <c r="AD549" t="s">
        <v>4468</v>
      </c>
      <c r="AF549" t="s">
        <v>3380</v>
      </c>
      <c r="AG549" t="s">
        <v>168</v>
      </c>
      <c r="AH549">
        <v>77498</v>
      </c>
      <c r="AJ549" t="b">
        <v>0</v>
      </c>
      <c r="AK549" t="s">
        <v>4469</v>
      </c>
      <c r="AL549">
        <v>103207</v>
      </c>
      <c r="AM549" t="s">
        <v>1122</v>
      </c>
      <c r="AN549" t="s">
        <v>1123</v>
      </c>
      <c r="AO549" t="s">
        <v>1123</v>
      </c>
    </row>
    <row r="550" spans="1:41" x14ac:dyDescent="0.3">
      <c r="A550">
        <v>116730</v>
      </c>
      <c r="B550" t="s">
        <v>4470</v>
      </c>
      <c r="C550" t="s">
        <v>4471</v>
      </c>
      <c r="D550" s="1">
        <v>22607</v>
      </c>
      <c r="E550" t="s">
        <v>77</v>
      </c>
      <c r="F550">
        <v>103239</v>
      </c>
      <c r="G550">
        <v>296</v>
      </c>
      <c r="H550" t="s">
        <v>45</v>
      </c>
      <c r="I550">
        <v>1923</v>
      </c>
      <c r="J550" t="s">
        <v>3032</v>
      </c>
      <c r="K550" s="2" t="s">
        <v>4472</v>
      </c>
      <c r="L550">
        <v>2812658648</v>
      </c>
      <c r="M550" t="s">
        <v>4473</v>
      </c>
      <c r="N550" t="s">
        <v>49</v>
      </c>
      <c r="O550" t="s">
        <v>497</v>
      </c>
      <c r="P550" s="1">
        <v>43984</v>
      </c>
      <c r="Q550" s="1">
        <v>40878</v>
      </c>
      <c r="R550" s="1">
        <v>43985</v>
      </c>
      <c r="S550" t="b">
        <v>0</v>
      </c>
      <c r="T550" t="b">
        <v>0</v>
      </c>
      <c r="U550" t="b">
        <v>0</v>
      </c>
      <c r="V550" t="b">
        <v>1</v>
      </c>
      <c r="W550" t="b">
        <v>0</v>
      </c>
      <c r="X550" t="b">
        <v>0</v>
      </c>
      <c r="Y550">
        <v>12</v>
      </c>
      <c r="Z550">
        <v>2099</v>
      </c>
      <c r="AA550" s="1">
        <v>44471.04791666667</v>
      </c>
      <c r="AB550" t="s">
        <v>4474</v>
      </c>
      <c r="AC550" t="s">
        <v>4475</v>
      </c>
      <c r="AD550" t="s">
        <v>4476</v>
      </c>
      <c r="AF550" t="s">
        <v>3423</v>
      </c>
      <c r="AG550" t="s">
        <v>168</v>
      </c>
      <c r="AH550">
        <v>77479</v>
      </c>
      <c r="AJ550" t="b">
        <v>0</v>
      </c>
      <c r="AK550" t="s">
        <v>4477</v>
      </c>
      <c r="AL550">
        <v>103239</v>
      </c>
      <c r="AM550" t="s">
        <v>1122</v>
      </c>
      <c r="AN550" t="s">
        <v>1123</v>
      </c>
      <c r="AO550" t="s">
        <v>1123</v>
      </c>
    </row>
    <row r="551" spans="1:41" x14ac:dyDescent="0.3">
      <c r="A551">
        <v>116731</v>
      </c>
      <c r="B551" t="s">
        <v>4478</v>
      </c>
      <c r="C551" t="s">
        <v>4479</v>
      </c>
      <c r="D551" s="1">
        <v>22169</v>
      </c>
      <c r="E551" t="s">
        <v>44</v>
      </c>
      <c r="F551">
        <v>103259</v>
      </c>
      <c r="G551">
        <v>296</v>
      </c>
      <c r="H551" t="s">
        <v>45</v>
      </c>
      <c r="I551">
        <v>1923</v>
      </c>
      <c r="J551" t="s">
        <v>3032</v>
      </c>
      <c r="K551" s="2" t="s">
        <v>4480</v>
      </c>
      <c r="M551" t="s">
        <v>4481</v>
      </c>
      <c r="N551" t="s">
        <v>49</v>
      </c>
      <c r="O551" t="s">
        <v>497</v>
      </c>
      <c r="P551" s="1">
        <v>42257</v>
      </c>
      <c r="Q551" s="1">
        <v>34700</v>
      </c>
      <c r="R551" s="1">
        <v>42258</v>
      </c>
      <c r="S551" t="b">
        <v>0</v>
      </c>
      <c r="T551" t="b">
        <v>0</v>
      </c>
      <c r="U551" t="b">
        <v>0</v>
      </c>
      <c r="V551" t="b">
        <v>1</v>
      </c>
      <c r="W551" t="b">
        <v>0</v>
      </c>
      <c r="X551" t="b">
        <v>0</v>
      </c>
      <c r="Y551">
        <v>12</v>
      </c>
      <c r="Z551">
        <v>2099</v>
      </c>
      <c r="AA551" s="1">
        <v>44468.613888888889</v>
      </c>
      <c r="AB551" t="s">
        <v>4482</v>
      </c>
      <c r="AC551" t="s">
        <v>4483</v>
      </c>
      <c r="AD551" t="s">
        <v>4484</v>
      </c>
      <c r="AF551" t="s">
        <v>4485</v>
      </c>
      <c r="AG551" t="s">
        <v>168</v>
      </c>
      <c r="AH551">
        <v>77471</v>
      </c>
      <c r="AJ551" t="b">
        <v>0</v>
      </c>
      <c r="AK551" t="s">
        <v>4486</v>
      </c>
      <c r="AL551">
        <v>103259</v>
      </c>
      <c r="AM551" t="s">
        <v>1122</v>
      </c>
      <c r="AN551" t="s">
        <v>1123</v>
      </c>
      <c r="AO551" t="s">
        <v>1123</v>
      </c>
    </row>
    <row r="552" spans="1:41" x14ac:dyDescent="0.3">
      <c r="A552">
        <v>116732</v>
      </c>
      <c r="B552" t="s">
        <v>4487</v>
      </c>
      <c r="C552" t="s">
        <v>4488</v>
      </c>
      <c r="D552" s="1">
        <v>20907</v>
      </c>
      <c r="E552" t="s">
        <v>44</v>
      </c>
      <c r="F552">
        <v>103260</v>
      </c>
      <c r="G552">
        <v>296</v>
      </c>
      <c r="H552" t="s">
        <v>45</v>
      </c>
      <c r="I552">
        <v>1923</v>
      </c>
      <c r="J552" t="s">
        <v>3032</v>
      </c>
      <c r="K552" s="2" t="s">
        <v>4489</v>
      </c>
      <c r="L552">
        <v>8323446024</v>
      </c>
      <c r="M552" t="s">
        <v>4490</v>
      </c>
      <c r="N552" t="s">
        <v>49</v>
      </c>
      <c r="O552" t="s">
        <v>497</v>
      </c>
      <c r="P552" s="1">
        <v>43406</v>
      </c>
      <c r="Q552" s="1">
        <v>40878</v>
      </c>
      <c r="R552" s="1">
        <v>43407</v>
      </c>
      <c r="S552" t="b">
        <v>0</v>
      </c>
      <c r="T552" t="b">
        <v>0</v>
      </c>
      <c r="U552" t="b">
        <v>0</v>
      </c>
      <c r="V552" t="b">
        <v>1</v>
      </c>
      <c r="W552" t="b">
        <v>0</v>
      </c>
      <c r="X552" t="b">
        <v>0</v>
      </c>
      <c r="Y552">
        <v>12</v>
      </c>
      <c r="Z552">
        <v>2099</v>
      </c>
      <c r="AA552" s="1">
        <v>44481.48541666667</v>
      </c>
      <c r="AB552" t="s">
        <v>4491</v>
      </c>
      <c r="AC552" t="s">
        <v>4490</v>
      </c>
      <c r="AD552" t="s">
        <v>4492</v>
      </c>
      <c r="AF552" t="s">
        <v>4493</v>
      </c>
      <c r="AG552" t="s">
        <v>168</v>
      </c>
      <c r="AH552">
        <v>77836</v>
      </c>
      <c r="AJ552" t="b">
        <v>0</v>
      </c>
      <c r="AK552" t="s">
        <v>4494</v>
      </c>
      <c r="AL552">
        <v>103260</v>
      </c>
      <c r="AM552" t="s">
        <v>1122</v>
      </c>
      <c r="AN552" t="s">
        <v>1123</v>
      </c>
      <c r="AO552" t="s">
        <v>1123</v>
      </c>
    </row>
    <row r="553" spans="1:41" x14ac:dyDescent="0.3">
      <c r="A553">
        <v>116733</v>
      </c>
      <c r="B553" t="s">
        <v>4495</v>
      </c>
      <c r="C553" t="s">
        <v>4496</v>
      </c>
      <c r="D553" s="1">
        <v>21078</v>
      </c>
      <c r="E553" t="s">
        <v>77</v>
      </c>
      <c r="F553">
        <v>103269</v>
      </c>
      <c r="G553">
        <v>296</v>
      </c>
      <c r="H553" t="s">
        <v>45</v>
      </c>
      <c r="I553">
        <v>1923</v>
      </c>
      <c r="J553" t="s">
        <v>3032</v>
      </c>
      <c r="K553" s="2" t="s">
        <v>4497</v>
      </c>
      <c r="L553">
        <v>2812322373</v>
      </c>
      <c r="M553" t="s">
        <v>4498</v>
      </c>
      <c r="N553" t="s">
        <v>49</v>
      </c>
      <c r="O553" t="s">
        <v>497</v>
      </c>
      <c r="P553" s="1">
        <v>42594</v>
      </c>
      <c r="Q553" s="1">
        <v>34700</v>
      </c>
      <c r="R553" s="1">
        <v>42595</v>
      </c>
      <c r="S553" t="b">
        <v>0</v>
      </c>
      <c r="T553" t="b">
        <v>0</v>
      </c>
      <c r="U553" t="b">
        <v>0</v>
      </c>
      <c r="V553" t="b">
        <v>1</v>
      </c>
      <c r="W553" t="b">
        <v>0</v>
      </c>
      <c r="X553" t="b">
        <v>0</v>
      </c>
      <c r="Y553">
        <v>12</v>
      </c>
      <c r="Z553">
        <v>2099</v>
      </c>
      <c r="AA553" s="1">
        <v>44468.320138888892</v>
      </c>
      <c r="AB553" t="s">
        <v>4499</v>
      </c>
      <c r="AC553" t="s">
        <v>4500</v>
      </c>
      <c r="AD553" t="s">
        <v>4501</v>
      </c>
      <c r="AF553" t="s">
        <v>4485</v>
      </c>
      <c r="AG553" t="s">
        <v>168</v>
      </c>
      <c r="AH553">
        <v>77471</v>
      </c>
      <c r="AJ553" t="b">
        <v>0</v>
      </c>
      <c r="AK553" t="s">
        <v>4502</v>
      </c>
      <c r="AL553">
        <v>103269</v>
      </c>
      <c r="AM553" t="s">
        <v>1122</v>
      </c>
      <c r="AN553" t="s">
        <v>1123</v>
      </c>
      <c r="AO553" t="s">
        <v>1123</v>
      </c>
    </row>
    <row r="554" spans="1:41" x14ac:dyDescent="0.3">
      <c r="A554">
        <v>116735</v>
      </c>
      <c r="B554" t="s">
        <v>4503</v>
      </c>
      <c r="C554" t="s">
        <v>4504</v>
      </c>
      <c r="D554" s="1">
        <v>21187</v>
      </c>
      <c r="E554" t="s">
        <v>44</v>
      </c>
      <c r="F554">
        <v>103294</v>
      </c>
      <c r="G554">
        <v>296</v>
      </c>
      <c r="H554" t="s">
        <v>45</v>
      </c>
      <c r="I554">
        <v>1923</v>
      </c>
      <c r="J554" t="s">
        <v>3032</v>
      </c>
      <c r="K554" s="2" t="s">
        <v>4505</v>
      </c>
      <c r="M554" t="s">
        <v>4506</v>
      </c>
      <c r="N554" t="s">
        <v>49</v>
      </c>
      <c r="O554" t="s">
        <v>497</v>
      </c>
      <c r="P554" s="1">
        <v>42244</v>
      </c>
      <c r="Q554" s="1">
        <v>34700</v>
      </c>
      <c r="R554" s="1">
        <v>42245</v>
      </c>
      <c r="S554" t="b">
        <v>0</v>
      </c>
      <c r="T554" t="b">
        <v>0</v>
      </c>
      <c r="U554" t="b">
        <v>0</v>
      </c>
      <c r="V554" t="b">
        <v>1</v>
      </c>
      <c r="W554" t="b">
        <v>0</v>
      </c>
      <c r="X554" t="b">
        <v>0</v>
      </c>
      <c r="Y554">
        <v>12</v>
      </c>
      <c r="Z554">
        <v>2099</v>
      </c>
      <c r="AA554" s="1">
        <v>44468.504166666666</v>
      </c>
      <c r="AB554" t="s">
        <v>4507</v>
      </c>
      <c r="AC554" t="s">
        <v>4508</v>
      </c>
      <c r="AD554" t="s">
        <v>4509</v>
      </c>
      <c r="AF554" t="s">
        <v>4510</v>
      </c>
      <c r="AG554" t="s">
        <v>168</v>
      </c>
      <c r="AH554">
        <v>77449</v>
      </c>
      <c r="AJ554" t="b">
        <v>0</v>
      </c>
      <c r="AK554" t="s">
        <v>4511</v>
      </c>
      <c r="AL554">
        <v>103294</v>
      </c>
      <c r="AM554" t="s">
        <v>1122</v>
      </c>
      <c r="AN554" t="s">
        <v>1123</v>
      </c>
      <c r="AO554" t="s">
        <v>1123</v>
      </c>
    </row>
    <row r="555" spans="1:41" x14ac:dyDescent="0.3">
      <c r="A555">
        <v>116736</v>
      </c>
      <c r="B555" t="s">
        <v>4512</v>
      </c>
      <c r="C555" t="s">
        <v>4513</v>
      </c>
      <c r="D555" s="1">
        <v>23287</v>
      </c>
      <c r="E555" t="s">
        <v>44</v>
      </c>
      <c r="F555">
        <v>103332</v>
      </c>
      <c r="G555">
        <v>296</v>
      </c>
      <c r="H555" t="s">
        <v>45</v>
      </c>
      <c r="I555">
        <v>1923</v>
      </c>
      <c r="J555" t="s">
        <v>3032</v>
      </c>
      <c r="K555" s="2" t="s">
        <v>4514</v>
      </c>
      <c r="M555" t="s">
        <v>4515</v>
      </c>
      <c r="N555" t="s">
        <v>49</v>
      </c>
      <c r="O555" t="s">
        <v>497</v>
      </c>
      <c r="P555" s="1">
        <v>43434</v>
      </c>
      <c r="Q555" s="1">
        <v>40878</v>
      </c>
      <c r="R555" s="1">
        <v>43435</v>
      </c>
      <c r="S555" t="b">
        <v>0</v>
      </c>
      <c r="T555" t="b">
        <v>0</v>
      </c>
      <c r="U555" t="b">
        <v>0</v>
      </c>
      <c r="V555" t="b">
        <v>1</v>
      </c>
      <c r="W555" t="b">
        <v>0</v>
      </c>
      <c r="X555" t="b">
        <v>0</v>
      </c>
      <c r="Y555">
        <v>12</v>
      </c>
      <c r="Z555">
        <v>2099</v>
      </c>
      <c r="AA555" s="1">
        <v>44470.379861111112</v>
      </c>
      <c r="AB555" t="s">
        <v>4516</v>
      </c>
      <c r="AC555" t="s">
        <v>4517</v>
      </c>
      <c r="AD555" t="s">
        <v>4518</v>
      </c>
      <c r="AF555" t="s">
        <v>4519</v>
      </c>
      <c r="AG555" t="s">
        <v>168</v>
      </c>
      <c r="AH555">
        <v>78666</v>
      </c>
      <c r="AJ555" t="b">
        <v>0</v>
      </c>
      <c r="AK555" t="s">
        <v>4520</v>
      </c>
      <c r="AL555">
        <v>103332</v>
      </c>
      <c r="AM555" t="s">
        <v>1122</v>
      </c>
      <c r="AN555" t="s">
        <v>1123</v>
      </c>
      <c r="AO555" t="s">
        <v>1123</v>
      </c>
    </row>
    <row r="556" spans="1:41" x14ac:dyDescent="0.3">
      <c r="A556">
        <v>116737</v>
      </c>
      <c r="B556" t="s">
        <v>4521</v>
      </c>
      <c r="C556" t="s">
        <v>4522</v>
      </c>
      <c r="D556" s="1">
        <v>22539</v>
      </c>
      <c r="E556" t="s">
        <v>44</v>
      </c>
      <c r="F556">
        <v>103351</v>
      </c>
      <c r="G556">
        <v>296</v>
      </c>
      <c r="H556" t="s">
        <v>45</v>
      </c>
      <c r="I556">
        <v>1923</v>
      </c>
      <c r="J556" t="s">
        <v>3032</v>
      </c>
      <c r="K556" s="2" t="s">
        <v>4523</v>
      </c>
      <c r="M556" t="s">
        <v>4524</v>
      </c>
      <c r="N556" t="s">
        <v>49</v>
      </c>
      <c r="O556" t="s">
        <v>497</v>
      </c>
      <c r="P556" s="1">
        <v>43532</v>
      </c>
      <c r="Q556" s="1">
        <v>40878</v>
      </c>
      <c r="R556" s="1">
        <v>43533</v>
      </c>
      <c r="S556" t="b">
        <v>0</v>
      </c>
      <c r="T556" t="b">
        <v>0</v>
      </c>
      <c r="U556" t="b">
        <v>0</v>
      </c>
      <c r="V556" t="b">
        <v>1</v>
      </c>
      <c r="W556" t="b">
        <v>0</v>
      </c>
      <c r="X556" t="b">
        <v>0</v>
      </c>
      <c r="Y556">
        <v>12</v>
      </c>
      <c r="Z556">
        <v>2099</v>
      </c>
      <c r="AD556" t="s">
        <v>4525</v>
      </c>
      <c r="AF556" t="s">
        <v>4526</v>
      </c>
      <c r="AG556" t="s">
        <v>168</v>
      </c>
      <c r="AH556">
        <v>77435</v>
      </c>
      <c r="AJ556" t="b">
        <v>0</v>
      </c>
      <c r="AK556" t="s">
        <v>4527</v>
      </c>
      <c r="AL556">
        <v>103351</v>
      </c>
      <c r="AM556" t="s">
        <v>1122</v>
      </c>
      <c r="AN556" t="s">
        <v>1123</v>
      </c>
      <c r="AO556" t="s">
        <v>1123</v>
      </c>
    </row>
    <row r="557" spans="1:41" x14ac:dyDescent="0.3">
      <c r="A557">
        <v>116738</v>
      </c>
      <c r="B557" t="s">
        <v>4528</v>
      </c>
      <c r="C557" t="s">
        <v>4529</v>
      </c>
      <c r="D557" s="1">
        <v>21907</v>
      </c>
      <c r="E557" t="s">
        <v>77</v>
      </c>
      <c r="F557" t="s">
        <v>4530</v>
      </c>
      <c r="G557">
        <v>296</v>
      </c>
      <c r="H557" t="s">
        <v>45</v>
      </c>
      <c r="I557">
        <v>1923</v>
      </c>
      <c r="J557" t="s">
        <v>3032</v>
      </c>
      <c r="K557" s="2" t="s">
        <v>4531</v>
      </c>
      <c r="M557" t="s">
        <v>4532</v>
      </c>
      <c r="N557" t="s">
        <v>49</v>
      </c>
      <c r="O557" t="s">
        <v>497</v>
      </c>
      <c r="P557" s="1">
        <v>43049</v>
      </c>
      <c r="Q557" s="1">
        <v>40878</v>
      </c>
      <c r="R557" s="1">
        <v>43050</v>
      </c>
      <c r="S557" t="b">
        <v>0</v>
      </c>
      <c r="T557" t="b">
        <v>0</v>
      </c>
      <c r="U557" t="b">
        <v>0</v>
      </c>
      <c r="V557" t="b">
        <v>1</v>
      </c>
      <c r="W557" t="b">
        <v>0</v>
      </c>
      <c r="X557" t="b">
        <v>0</v>
      </c>
      <c r="Y557">
        <v>12</v>
      </c>
      <c r="Z557">
        <v>2099</v>
      </c>
      <c r="AD557" t="s">
        <v>4533</v>
      </c>
      <c r="AF557" t="s">
        <v>3280</v>
      </c>
      <c r="AG557" t="s">
        <v>168</v>
      </c>
      <c r="AH557">
        <v>79765</v>
      </c>
      <c r="AJ557" t="b">
        <v>0</v>
      </c>
      <c r="AK557" t="s">
        <v>4534</v>
      </c>
      <c r="AL557" t="s">
        <v>4530</v>
      </c>
      <c r="AM557" t="s">
        <v>1122</v>
      </c>
      <c r="AN557" t="s">
        <v>1123</v>
      </c>
      <c r="AO557" t="s">
        <v>1123</v>
      </c>
    </row>
    <row r="558" spans="1:41" x14ac:dyDescent="0.3">
      <c r="A558">
        <v>116739</v>
      </c>
      <c r="B558" t="s">
        <v>4535</v>
      </c>
      <c r="C558" t="s">
        <v>4536</v>
      </c>
      <c r="D558" s="1">
        <v>22970</v>
      </c>
      <c r="E558" t="s">
        <v>44</v>
      </c>
      <c r="F558">
        <v>103360</v>
      </c>
      <c r="G558">
        <v>296</v>
      </c>
      <c r="H558" t="s">
        <v>45</v>
      </c>
      <c r="I558">
        <v>1923</v>
      </c>
      <c r="J558" t="s">
        <v>3032</v>
      </c>
      <c r="K558" s="2" t="s">
        <v>4537</v>
      </c>
      <c r="L558">
        <v>9793452910</v>
      </c>
      <c r="M558" t="s">
        <v>4538</v>
      </c>
      <c r="N558" t="s">
        <v>49</v>
      </c>
      <c r="O558" t="s">
        <v>497</v>
      </c>
      <c r="P558" s="1">
        <v>43374</v>
      </c>
      <c r="Q558" s="1">
        <v>40878</v>
      </c>
      <c r="R558" s="1">
        <v>43375</v>
      </c>
      <c r="S558" t="b">
        <v>0</v>
      </c>
      <c r="T558" t="b">
        <v>0</v>
      </c>
      <c r="U558" t="b">
        <v>0</v>
      </c>
      <c r="V558" t="b">
        <v>1</v>
      </c>
      <c r="W558" t="b">
        <v>0</v>
      </c>
      <c r="X558" t="b">
        <v>0</v>
      </c>
      <c r="Y558">
        <v>12</v>
      </c>
      <c r="Z558">
        <v>2099</v>
      </c>
      <c r="AA558" s="1">
        <v>44471.402083333334</v>
      </c>
      <c r="AB558" t="s">
        <v>4539</v>
      </c>
      <c r="AC558" t="s">
        <v>4538</v>
      </c>
      <c r="AD558" t="s">
        <v>4540</v>
      </c>
      <c r="AF558" t="s">
        <v>4541</v>
      </c>
      <c r="AG558" t="s">
        <v>168</v>
      </c>
      <c r="AH558">
        <v>77430</v>
      </c>
      <c r="AJ558" t="b">
        <v>0</v>
      </c>
      <c r="AK558" t="s">
        <v>4542</v>
      </c>
      <c r="AL558">
        <v>103360</v>
      </c>
      <c r="AM558" t="s">
        <v>1122</v>
      </c>
      <c r="AN558" t="s">
        <v>1123</v>
      </c>
      <c r="AO558" t="s">
        <v>1123</v>
      </c>
    </row>
    <row r="559" spans="1:41" x14ac:dyDescent="0.3">
      <c r="A559">
        <v>116740</v>
      </c>
      <c r="B559" t="s">
        <v>4543</v>
      </c>
      <c r="C559" t="s">
        <v>4544</v>
      </c>
      <c r="D559" s="1">
        <v>21620</v>
      </c>
      <c r="E559" t="s">
        <v>44</v>
      </c>
      <c r="F559">
        <v>103380</v>
      </c>
      <c r="G559">
        <v>296</v>
      </c>
      <c r="H559" t="s">
        <v>45</v>
      </c>
      <c r="I559">
        <v>1923</v>
      </c>
      <c r="J559" t="s">
        <v>3032</v>
      </c>
      <c r="K559" s="2" t="s">
        <v>4545</v>
      </c>
      <c r="M559" t="s">
        <v>4546</v>
      </c>
      <c r="N559" t="s">
        <v>49</v>
      </c>
      <c r="O559" t="s">
        <v>497</v>
      </c>
      <c r="P559" s="1">
        <v>43343</v>
      </c>
      <c r="Q559" s="1">
        <v>40878</v>
      </c>
      <c r="R559" s="1">
        <v>43344</v>
      </c>
      <c r="S559" t="b">
        <v>0</v>
      </c>
      <c r="T559" t="b">
        <v>0</v>
      </c>
      <c r="U559" t="b">
        <v>0</v>
      </c>
      <c r="V559" t="b">
        <v>1</v>
      </c>
      <c r="W559" t="b">
        <v>0</v>
      </c>
      <c r="X559" t="b">
        <v>0</v>
      </c>
      <c r="Y559">
        <v>12</v>
      </c>
      <c r="Z559">
        <v>2099</v>
      </c>
      <c r="AA559" s="1">
        <v>44469.461111111108</v>
      </c>
      <c r="AB559" t="s">
        <v>4547</v>
      </c>
      <c r="AC559" t="s">
        <v>4548</v>
      </c>
      <c r="AD559" t="s">
        <v>4549</v>
      </c>
      <c r="AF559" t="s">
        <v>3380</v>
      </c>
      <c r="AG559" t="s">
        <v>168</v>
      </c>
      <c r="AH559">
        <v>77479</v>
      </c>
      <c r="AJ559" t="b">
        <v>0</v>
      </c>
      <c r="AK559" t="s">
        <v>4550</v>
      </c>
      <c r="AL559">
        <v>103380</v>
      </c>
      <c r="AM559" t="s">
        <v>1122</v>
      </c>
      <c r="AN559" t="s">
        <v>1123</v>
      </c>
      <c r="AO559" t="s">
        <v>1123</v>
      </c>
    </row>
    <row r="560" spans="1:41" x14ac:dyDescent="0.3">
      <c r="A560">
        <v>116741</v>
      </c>
      <c r="B560" t="s">
        <v>4551</v>
      </c>
      <c r="C560" t="s">
        <v>4552</v>
      </c>
      <c r="D560" s="1">
        <v>21778</v>
      </c>
      <c r="E560" t="s">
        <v>44</v>
      </c>
      <c r="F560">
        <v>103397</v>
      </c>
      <c r="G560">
        <v>296</v>
      </c>
      <c r="H560" t="s">
        <v>45</v>
      </c>
      <c r="I560">
        <v>1923</v>
      </c>
      <c r="J560" t="s">
        <v>3032</v>
      </c>
      <c r="K560" s="2" t="s">
        <v>4553</v>
      </c>
      <c r="M560" t="s">
        <v>4554</v>
      </c>
      <c r="N560" t="s">
        <v>49</v>
      </c>
      <c r="O560" t="s">
        <v>497</v>
      </c>
      <c r="P560" s="1">
        <v>43347</v>
      </c>
      <c r="Q560" s="1">
        <v>40878</v>
      </c>
      <c r="R560" s="1">
        <v>43348</v>
      </c>
      <c r="S560" t="b">
        <v>0</v>
      </c>
      <c r="T560" t="b">
        <v>0</v>
      </c>
      <c r="U560" t="b">
        <v>0</v>
      </c>
      <c r="V560" t="b">
        <v>1</v>
      </c>
      <c r="W560" t="b">
        <v>0</v>
      </c>
      <c r="X560" t="b">
        <v>0</v>
      </c>
      <c r="Y560">
        <v>12</v>
      </c>
      <c r="Z560">
        <v>2099</v>
      </c>
      <c r="AA560" s="1">
        <v>44467.566666666666</v>
      </c>
      <c r="AB560" t="s">
        <v>4555</v>
      </c>
      <c r="AC560" t="s">
        <v>4556</v>
      </c>
      <c r="AD560" t="s">
        <v>4557</v>
      </c>
      <c r="AF560" t="s">
        <v>4485</v>
      </c>
      <c r="AG560" t="s">
        <v>168</v>
      </c>
      <c r="AH560">
        <v>77469</v>
      </c>
      <c r="AJ560" t="b">
        <v>0</v>
      </c>
      <c r="AK560" t="s">
        <v>4558</v>
      </c>
      <c r="AL560">
        <v>103397</v>
      </c>
      <c r="AM560" t="s">
        <v>1122</v>
      </c>
      <c r="AN560" t="s">
        <v>1123</v>
      </c>
      <c r="AO560" t="s">
        <v>1123</v>
      </c>
    </row>
    <row r="561" spans="1:41" x14ac:dyDescent="0.3">
      <c r="A561">
        <v>116743</v>
      </c>
      <c r="B561" t="s">
        <v>4559</v>
      </c>
      <c r="C561" t="s">
        <v>4560</v>
      </c>
      <c r="D561" s="1">
        <v>21177</v>
      </c>
      <c r="E561" t="s">
        <v>77</v>
      </c>
      <c r="F561" t="s">
        <v>4561</v>
      </c>
      <c r="G561">
        <v>296</v>
      </c>
      <c r="H561" t="s">
        <v>45</v>
      </c>
      <c r="I561">
        <v>1923</v>
      </c>
      <c r="J561" t="s">
        <v>3032</v>
      </c>
      <c r="K561" s="2" t="s">
        <v>4562</v>
      </c>
      <c r="L561">
        <v>7132993319</v>
      </c>
      <c r="M561" t="s">
        <v>4563</v>
      </c>
      <c r="N561" t="s">
        <v>49</v>
      </c>
      <c r="O561" t="s">
        <v>497</v>
      </c>
      <c r="P561" s="1">
        <v>43358</v>
      </c>
      <c r="Q561" s="1">
        <v>40878</v>
      </c>
      <c r="R561" s="1">
        <v>43359</v>
      </c>
      <c r="S561" t="b">
        <v>0</v>
      </c>
      <c r="T561" t="b">
        <v>0</v>
      </c>
      <c r="U561" t="b">
        <v>0</v>
      </c>
      <c r="V561" t="b">
        <v>1</v>
      </c>
      <c r="W561" t="b">
        <v>0</v>
      </c>
      <c r="X561" t="b">
        <v>0</v>
      </c>
      <c r="Y561">
        <v>12</v>
      </c>
      <c r="Z561">
        <v>2099</v>
      </c>
      <c r="AA561" s="1">
        <v>44468.554166666669</v>
      </c>
      <c r="AB561" t="s">
        <v>4564</v>
      </c>
      <c r="AC561" t="s">
        <v>4565</v>
      </c>
      <c r="AD561" t="s">
        <v>4566</v>
      </c>
      <c r="AF561" t="s">
        <v>3380</v>
      </c>
      <c r="AG561" t="s">
        <v>168</v>
      </c>
      <c r="AH561">
        <v>77478</v>
      </c>
      <c r="AJ561" t="b">
        <v>0</v>
      </c>
      <c r="AK561" t="s">
        <v>4567</v>
      </c>
      <c r="AL561" t="s">
        <v>4561</v>
      </c>
      <c r="AM561" t="s">
        <v>1122</v>
      </c>
      <c r="AN561" t="s">
        <v>1123</v>
      </c>
      <c r="AO561" t="s">
        <v>1123</v>
      </c>
    </row>
    <row r="562" spans="1:41" x14ac:dyDescent="0.3">
      <c r="A562">
        <v>116744</v>
      </c>
      <c r="B562" t="s">
        <v>4568</v>
      </c>
      <c r="C562" t="s">
        <v>4569</v>
      </c>
      <c r="D562" s="1">
        <v>21520</v>
      </c>
      <c r="E562" t="s">
        <v>44</v>
      </c>
      <c r="F562">
        <v>103447</v>
      </c>
      <c r="G562">
        <v>296</v>
      </c>
      <c r="H562" t="s">
        <v>45</v>
      </c>
      <c r="I562">
        <v>1923</v>
      </c>
      <c r="J562" t="s">
        <v>3032</v>
      </c>
      <c r="K562" s="2" t="s">
        <v>4570</v>
      </c>
      <c r="L562">
        <v>7138287551</v>
      </c>
      <c r="M562" t="s">
        <v>4571</v>
      </c>
      <c r="N562" t="s">
        <v>49</v>
      </c>
      <c r="O562" t="s">
        <v>497</v>
      </c>
      <c r="P562" s="1">
        <v>43434</v>
      </c>
      <c r="Q562" s="1">
        <v>40878</v>
      </c>
      <c r="R562" s="1">
        <v>43435</v>
      </c>
      <c r="S562" t="b">
        <v>0</v>
      </c>
      <c r="T562" t="b">
        <v>0</v>
      </c>
      <c r="U562" t="b">
        <v>0</v>
      </c>
      <c r="V562" t="b">
        <v>1</v>
      </c>
      <c r="W562" t="b">
        <v>0</v>
      </c>
      <c r="X562" t="b">
        <v>0</v>
      </c>
      <c r="Y562">
        <v>12</v>
      </c>
      <c r="Z562">
        <v>2099</v>
      </c>
      <c r="AA562" s="1">
        <v>44470.638888888891</v>
      </c>
      <c r="AB562" t="s">
        <v>4572</v>
      </c>
      <c r="AC562" t="s">
        <v>4571</v>
      </c>
      <c r="AD562" t="s">
        <v>4573</v>
      </c>
      <c r="AF562" t="s">
        <v>4574</v>
      </c>
      <c r="AG562" t="s">
        <v>168</v>
      </c>
      <c r="AH562">
        <v>76066</v>
      </c>
      <c r="AJ562" t="b">
        <v>0</v>
      </c>
      <c r="AK562" t="s">
        <v>4575</v>
      </c>
      <c r="AL562">
        <v>103447</v>
      </c>
      <c r="AM562" t="s">
        <v>1122</v>
      </c>
      <c r="AN562" t="s">
        <v>1123</v>
      </c>
      <c r="AO562" t="s">
        <v>1123</v>
      </c>
    </row>
    <row r="563" spans="1:41" x14ac:dyDescent="0.3">
      <c r="A563">
        <v>116745</v>
      </c>
      <c r="B563" t="s">
        <v>4576</v>
      </c>
      <c r="C563" t="s">
        <v>4577</v>
      </c>
      <c r="D563" s="1">
        <v>22799</v>
      </c>
      <c r="E563" t="s">
        <v>44</v>
      </c>
      <c r="F563">
        <v>103452</v>
      </c>
      <c r="G563">
        <v>296</v>
      </c>
      <c r="H563" t="s">
        <v>45</v>
      </c>
      <c r="I563">
        <v>1923</v>
      </c>
      <c r="J563" t="s">
        <v>3032</v>
      </c>
      <c r="K563" s="2" t="s">
        <v>4578</v>
      </c>
      <c r="L563">
        <v>3372631328</v>
      </c>
      <c r="M563" t="s">
        <v>4579</v>
      </c>
      <c r="N563" t="s">
        <v>49</v>
      </c>
      <c r="O563" t="s">
        <v>497</v>
      </c>
      <c r="P563" s="1">
        <v>43832</v>
      </c>
      <c r="Q563" s="1">
        <v>40878</v>
      </c>
      <c r="R563" s="1">
        <v>43833</v>
      </c>
      <c r="S563" t="b">
        <v>0</v>
      </c>
      <c r="T563" t="b">
        <v>0</v>
      </c>
      <c r="U563" t="b">
        <v>0</v>
      </c>
      <c r="V563" t="b">
        <v>1</v>
      </c>
      <c r="W563" t="b">
        <v>0</v>
      </c>
      <c r="X563" t="b">
        <v>0</v>
      </c>
      <c r="Y563">
        <v>12</v>
      </c>
      <c r="Z563">
        <v>2099</v>
      </c>
      <c r="AA563" s="1">
        <v>44470.711805555555</v>
      </c>
      <c r="AB563" t="s">
        <v>4580</v>
      </c>
      <c r="AC563" t="s">
        <v>4581</v>
      </c>
      <c r="AD563" t="s">
        <v>4582</v>
      </c>
      <c r="AF563" t="s">
        <v>4583</v>
      </c>
      <c r="AG563" t="s">
        <v>600</v>
      </c>
      <c r="AH563">
        <v>70605</v>
      </c>
      <c r="AJ563" t="b">
        <v>0</v>
      </c>
      <c r="AK563" t="s">
        <v>4584</v>
      </c>
      <c r="AL563">
        <v>103452</v>
      </c>
      <c r="AM563" t="s">
        <v>1122</v>
      </c>
      <c r="AN563" t="s">
        <v>1123</v>
      </c>
      <c r="AO563" t="s">
        <v>1123</v>
      </c>
    </row>
    <row r="564" spans="1:41" x14ac:dyDescent="0.3">
      <c r="A564">
        <v>116746</v>
      </c>
      <c r="B564" t="s">
        <v>4585</v>
      </c>
      <c r="C564" t="s">
        <v>4586</v>
      </c>
      <c r="D564" s="1">
        <v>20966</v>
      </c>
      <c r="E564" t="s">
        <v>44</v>
      </c>
      <c r="F564">
        <v>103478</v>
      </c>
      <c r="G564">
        <v>296</v>
      </c>
      <c r="H564" t="s">
        <v>45</v>
      </c>
      <c r="I564">
        <v>1923</v>
      </c>
      <c r="J564" t="s">
        <v>3032</v>
      </c>
      <c r="K564" s="2" t="s">
        <v>4587</v>
      </c>
      <c r="L564">
        <v>2812655775</v>
      </c>
      <c r="M564" t="s">
        <v>4588</v>
      </c>
      <c r="N564" t="s">
        <v>49</v>
      </c>
      <c r="O564" t="s">
        <v>497</v>
      </c>
      <c r="P564" s="1">
        <v>43984</v>
      </c>
      <c r="Q564" s="1">
        <v>40878</v>
      </c>
      <c r="R564" s="1">
        <v>43985</v>
      </c>
      <c r="S564" t="b">
        <v>0</v>
      </c>
      <c r="T564" t="b">
        <v>0</v>
      </c>
      <c r="U564" t="b">
        <v>0</v>
      </c>
      <c r="V564" t="b">
        <v>1</v>
      </c>
      <c r="W564" t="b">
        <v>0</v>
      </c>
      <c r="X564" t="b">
        <v>0</v>
      </c>
      <c r="Y564">
        <v>12</v>
      </c>
      <c r="Z564">
        <v>2099</v>
      </c>
      <c r="AD564" t="s">
        <v>4589</v>
      </c>
      <c r="AF564" t="s">
        <v>3423</v>
      </c>
      <c r="AG564" t="s">
        <v>168</v>
      </c>
      <c r="AH564">
        <v>77479</v>
      </c>
      <c r="AJ564" t="b">
        <v>0</v>
      </c>
      <c r="AK564" t="s">
        <v>4590</v>
      </c>
      <c r="AL564">
        <v>103478</v>
      </c>
      <c r="AM564" t="s">
        <v>1122</v>
      </c>
      <c r="AN564" t="s">
        <v>1123</v>
      </c>
      <c r="AO564" t="s">
        <v>1123</v>
      </c>
    </row>
    <row r="565" spans="1:41" x14ac:dyDescent="0.3">
      <c r="A565">
        <v>116748</v>
      </c>
      <c r="B565" t="s">
        <v>4591</v>
      </c>
      <c r="C565" t="s">
        <v>4592</v>
      </c>
      <c r="D565" s="1">
        <v>20931</v>
      </c>
      <c r="E565" t="s">
        <v>44</v>
      </c>
      <c r="F565">
        <v>103479</v>
      </c>
      <c r="G565">
        <v>296</v>
      </c>
      <c r="H565" t="s">
        <v>45</v>
      </c>
      <c r="I565">
        <v>1923</v>
      </c>
      <c r="J565" t="s">
        <v>3032</v>
      </c>
      <c r="K565" s="2" t="s">
        <v>4593</v>
      </c>
      <c r="M565" t="s">
        <v>4594</v>
      </c>
      <c r="N565" t="s">
        <v>49</v>
      </c>
      <c r="O565" t="s">
        <v>497</v>
      </c>
      <c r="P565" s="1">
        <v>43434</v>
      </c>
      <c r="Q565" s="1">
        <v>40878</v>
      </c>
      <c r="R565" s="1">
        <v>43435</v>
      </c>
      <c r="S565" t="b">
        <v>0</v>
      </c>
      <c r="T565" t="b">
        <v>0</v>
      </c>
      <c r="U565" t="b">
        <v>0</v>
      </c>
      <c r="V565" t="b">
        <v>1</v>
      </c>
      <c r="W565" t="b">
        <v>0</v>
      </c>
      <c r="X565" t="b">
        <v>0</v>
      </c>
      <c r="Y565">
        <v>12</v>
      </c>
      <c r="Z565">
        <v>2099</v>
      </c>
      <c r="AD565" t="s">
        <v>4595</v>
      </c>
      <c r="AF565" t="s">
        <v>167</v>
      </c>
      <c r="AG565" t="s">
        <v>168</v>
      </c>
      <c r="AH565">
        <v>77005</v>
      </c>
      <c r="AJ565" t="b">
        <v>0</v>
      </c>
      <c r="AK565" t="s">
        <v>4596</v>
      </c>
      <c r="AL565">
        <v>103479</v>
      </c>
      <c r="AM565" t="s">
        <v>1122</v>
      </c>
      <c r="AN565" t="s">
        <v>1123</v>
      </c>
      <c r="AO565" t="s">
        <v>1123</v>
      </c>
    </row>
    <row r="566" spans="1:41" x14ac:dyDescent="0.3">
      <c r="A566">
        <v>116749</v>
      </c>
      <c r="B566" t="s">
        <v>4597</v>
      </c>
      <c r="C566" t="s">
        <v>4598</v>
      </c>
      <c r="D566" s="1">
        <v>23155</v>
      </c>
      <c r="E566" t="s">
        <v>44</v>
      </c>
      <c r="F566">
        <v>103485</v>
      </c>
      <c r="G566">
        <v>296</v>
      </c>
      <c r="H566" t="s">
        <v>45</v>
      </c>
      <c r="I566">
        <v>1923</v>
      </c>
      <c r="J566" t="s">
        <v>3032</v>
      </c>
      <c r="K566" s="2" t="s">
        <v>4599</v>
      </c>
      <c r="M566" t="s">
        <v>4600</v>
      </c>
      <c r="N566" t="s">
        <v>49</v>
      </c>
      <c r="O566" t="s">
        <v>497</v>
      </c>
      <c r="P566" s="1">
        <v>43313</v>
      </c>
      <c r="Q566" s="1">
        <v>40878</v>
      </c>
      <c r="R566" s="1">
        <v>43314</v>
      </c>
      <c r="S566" t="b">
        <v>0</v>
      </c>
      <c r="T566" t="b">
        <v>0</v>
      </c>
      <c r="U566" t="b">
        <v>0</v>
      </c>
      <c r="V566" t="b">
        <v>1</v>
      </c>
      <c r="W566" t="b">
        <v>0</v>
      </c>
      <c r="X566" t="b">
        <v>0</v>
      </c>
      <c r="Y566">
        <v>12</v>
      </c>
      <c r="Z566">
        <v>2099</v>
      </c>
      <c r="AA566" s="1">
        <v>44466.607638888891</v>
      </c>
      <c r="AB566" t="s">
        <v>4601</v>
      </c>
      <c r="AC566" t="s">
        <v>4602</v>
      </c>
      <c r="AD566" t="s">
        <v>4603</v>
      </c>
      <c r="AF566" t="s">
        <v>4604</v>
      </c>
      <c r="AG566" t="s">
        <v>168</v>
      </c>
      <c r="AH566">
        <v>77441</v>
      </c>
      <c r="AJ566" t="b">
        <v>0</v>
      </c>
      <c r="AK566" t="s">
        <v>4605</v>
      </c>
      <c r="AL566">
        <v>103485</v>
      </c>
      <c r="AM566" t="s">
        <v>1122</v>
      </c>
      <c r="AN566" t="s">
        <v>1123</v>
      </c>
      <c r="AO566" t="s">
        <v>1123</v>
      </c>
    </row>
    <row r="567" spans="1:41" x14ac:dyDescent="0.3">
      <c r="A567">
        <v>116750</v>
      </c>
      <c r="B567" t="s">
        <v>4606</v>
      </c>
      <c r="C567" t="s">
        <v>4607</v>
      </c>
      <c r="D567" s="1">
        <v>23299</v>
      </c>
      <c r="E567" t="s">
        <v>44</v>
      </c>
      <c r="F567">
        <v>103525</v>
      </c>
      <c r="G567">
        <v>296</v>
      </c>
      <c r="H567" t="s">
        <v>45</v>
      </c>
      <c r="I567">
        <v>1923</v>
      </c>
      <c r="J567" t="s">
        <v>3032</v>
      </c>
      <c r="K567" s="2" t="s">
        <v>4608</v>
      </c>
      <c r="L567">
        <v>4324252574</v>
      </c>
      <c r="M567" t="s">
        <v>4609</v>
      </c>
      <c r="N567" t="s">
        <v>49</v>
      </c>
      <c r="O567" t="s">
        <v>497</v>
      </c>
      <c r="P567" s="1">
        <v>43984</v>
      </c>
      <c r="Q567" s="1">
        <v>40878</v>
      </c>
      <c r="R567" s="1">
        <v>43985</v>
      </c>
      <c r="S567" t="b">
        <v>0</v>
      </c>
      <c r="T567" t="b">
        <v>0</v>
      </c>
      <c r="U567" t="b">
        <v>0</v>
      </c>
      <c r="V567" t="b">
        <v>1</v>
      </c>
      <c r="W567" t="b">
        <v>0</v>
      </c>
      <c r="X567" t="b">
        <v>0</v>
      </c>
      <c r="Y567">
        <v>12</v>
      </c>
      <c r="Z567">
        <v>2099</v>
      </c>
      <c r="AA567" s="1">
        <v>44470.662499999999</v>
      </c>
      <c r="AB567" t="s">
        <v>4610</v>
      </c>
      <c r="AC567" t="s">
        <v>4611</v>
      </c>
      <c r="AD567" t="s">
        <v>4612</v>
      </c>
      <c r="AF567" t="s">
        <v>167</v>
      </c>
      <c r="AG567" t="s">
        <v>168</v>
      </c>
      <c r="AH567">
        <v>77056</v>
      </c>
      <c r="AJ567" t="b">
        <v>0</v>
      </c>
      <c r="AK567" t="s">
        <v>4613</v>
      </c>
      <c r="AL567">
        <v>103525</v>
      </c>
      <c r="AM567" t="s">
        <v>1122</v>
      </c>
      <c r="AN567" t="s">
        <v>1123</v>
      </c>
      <c r="AO567" t="s">
        <v>1123</v>
      </c>
    </row>
    <row r="568" spans="1:41" x14ac:dyDescent="0.3">
      <c r="A568">
        <v>116751</v>
      </c>
      <c r="B568" t="s">
        <v>4614</v>
      </c>
      <c r="C568" t="s">
        <v>4615</v>
      </c>
      <c r="D568" s="1">
        <v>21067</v>
      </c>
      <c r="E568" t="s">
        <v>44</v>
      </c>
      <c r="F568">
        <v>103590</v>
      </c>
      <c r="G568">
        <v>296</v>
      </c>
      <c r="H568" t="s">
        <v>45</v>
      </c>
      <c r="I568">
        <v>1923</v>
      </c>
      <c r="J568" t="s">
        <v>3032</v>
      </c>
      <c r="K568" s="2" t="s">
        <v>4616</v>
      </c>
      <c r="M568" t="s">
        <v>4617</v>
      </c>
      <c r="N568" t="s">
        <v>49</v>
      </c>
      <c r="O568" t="s">
        <v>497</v>
      </c>
      <c r="P568" s="1">
        <v>41275</v>
      </c>
      <c r="Q568" s="1">
        <v>34700</v>
      </c>
      <c r="R568" s="1">
        <v>41276</v>
      </c>
      <c r="S568" t="b">
        <v>0</v>
      </c>
      <c r="T568" t="b">
        <v>0</v>
      </c>
      <c r="U568" t="b">
        <v>0</v>
      </c>
      <c r="V568" t="b">
        <v>1</v>
      </c>
      <c r="W568" t="b">
        <v>0</v>
      </c>
      <c r="X568" t="b">
        <v>0</v>
      </c>
      <c r="Y568">
        <v>12</v>
      </c>
      <c r="Z568">
        <v>2099</v>
      </c>
      <c r="AD568" t="s">
        <v>4618</v>
      </c>
      <c r="AF568" t="s">
        <v>4526</v>
      </c>
      <c r="AG568" t="s">
        <v>168</v>
      </c>
      <c r="AH568">
        <v>77435</v>
      </c>
      <c r="AJ568" t="b">
        <v>0</v>
      </c>
      <c r="AK568" t="s">
        <v>4619</v>
      </c>
      <c r="AL568">
        <v>103590</v>
      </c>
      <c r="AM568" t="s">
        <v>1122</v>
      </c>
      <c r="AN568" t="s">
        <v>1123</v>
      </c>
      <c r="AO568" t="s">
        <v>1123</v>
      </c>
    </row>
    <row r="569" spans="1:41" x14ac:dyDescent="0.3">
      <c r="A569">
        <v>116757</v>
      </c>
      <c r="B569" t="s">
        <v>4620</v>
      </c>
      <c r="C569" t="s">
        <v>4621</v>
      </c>
      <c r="D569" s="1">
        <v>21274</v>
      </c>
      <c r="E569" t="s">
        <v>44</v>
      </c>
      <c r="F569">
        <v>119566</v>
      </c>
      <c r="G569">
        <v>296</v>
      </c>
      <c r="H569" t="s">
        <v>45</v>
      </c>
      <c r="I569">
        <v>1923</v>
      </c>
      <c r="J569" t="s">
        <v>3032</v>
      </c>
      <c r="K569" s="2" t="s">
        <v>4622</v>
      </c>
      <c r="M569" t="s">
        <v>4623</v>
      </c>
      <c r="N569" t="s">
        <v>49</v>
      </c>
      <c r="O569" t="s">
        <v>497</v>
      </c>
      <c r="P569" s="1">
        <v>42923</v>
      </c>
      <c r="Q569" s="1">
        <v>40878</v>
      </c>
      <c r="R569" s="1">
        <v>42924</v>
      </c>
      <c r="S569" t="b">
        <v>0</v>
      </c>
      <c r="T569" t="b">
        <v>0</v>
      </c>
      <c r="U569" t="b">
        <v>0</v>
      </c>
      <c r="V569" t="b">
        <v>1</v>
      </c>
      <c r="W569" t="b">
        <v>0</v>
      </c>
      <c r="X569" t="b">
        <v>0</v>
      </c>
      <c r="AD569" t="s">
        <v>4624</v>
      </c>
      <c r="AF569" t="s">
        <v>3892</v>
      </c>
      <c r="AG569" t="s">
        <v>230</v>
      </c>
      <c r="AH569">
        <v>60510</v>
      </c>
      <c r="AJ569" t="b">
        <v>0</v>
      </c>
      <c r="AK569" t="s">
        <v>4625</v>
      </c>
      <c r="AL569">
        <v>119566</v>
      </c>
      <c r="AM569" t="s">
        <v>1580</v>
      </c>
      <c r="AN569" t="s">
        <v>1123</v>
      </c>
      <c r="AO569" t="s">
        <v>1123</v>
      </c>
    </row>
    <row r="570" spans="1:41" x14ac:dyDescent="0.3">
      <c r="A570">
        <v>116767</v>
      </c>
      <c r="B570" t="s">
        <v>4626</v>
      </c>
      <c r="C570" t="s">
        <v>4627</v>
      </c>
      <c r="D570" s="1">
        <v>21232</v>
      </c>
      <c r="E570" t="s">
        <v>44</v>
      </c>
      <c r="F570">
        <v>103730</v>
      </c>
      <c r="G570">
        <v>296</v>
      </c>
      <c r="H570" t="s">
        <v>45</v>
      </c>
      <c r="I570">
        <v>1923</v>
      </c>
      <c r="J570" t="s">
        <v>3032</v>
      </c>
      <c r="K570" s="2" t="s">
        <v>4628</v>
      </c>
      <c r="L570">
        <v>6182311540</v>
      </c>
      <c r="M570" t="s">
        <v>4629</v>
      </c>
      <c r="N570" t="s">
        <v>49</v>
      </c>
      <c r="O570" t="s">
        <v>497</v>
      </c>
      <c r="P570" s="1">
        <v>43313</v>
      </c>
      <c r="Q570" s="1">
        <v>40878</v>
      </c>
      <c r="R570" s="1">
        <v>43314</v>
      </c>
      <c r="S570" t="b">
        <v>0</v>
      </c>
      <c r="T570" t="b">
        <v>0</v>
      </c>
      <c r="U570" t="b">
        <v>0</v>
      </c>
      <c r="V570" t="b">
        <v>1</v>
      </c>
      <c r="W570" t="b">
        <v>0</v>
      </c>
      <c r="X570" t="b">
        <v>0</v>
      </c>
      <c r="Y570">
        <v>12</v>
      </c>
      <c r="Z570">
        <v>2099</v>
      </c>
      <c r="AA570" s="1">
        <v>44466.780555555553</v>
      </c>
      <c r="AB570" t="s">
        <v>4630</v>
      </c>
      <c r="AC570" t="s">
        <v>4631</v>
      </c>
      <c r="AD570" t="s">
        <v>4632</v>
      </c>
      <c r="AF570" t="s">
        <v>4633</v>
      </c>
      <c r="AG570" t="s">
        <v>230</v>
      </c>
      <c r="AH570">
        <v>62864</v>
      </c>
      <c r="AJ570" t="b">
        <v>0</v>
      </c>
      <c r="AK570" t="s">
        <v>4634</v>
      </c>
      <c r="AL570">
        <v>103730</v>
      </c>
      <c r="AM570" t="s">
        <v>1122</v>
      </c>
      <c r="AN570" t="s">
        <v>1123</v>
      </c>
      <c r="AO570" t="s">
        <v>1123</v>
      </c>
    </row>
    <row r="571" spans="1:41" x14ac:dyDescent="0.3">
      <c r="A571">
        <v>116769</v>
      </c>
      <c r="B571" t="s">
        <v>4635</v>
      </c>
      <c r="C571" t="s">
        <v>4636</v>
      </c>
      <c r="D571" s="1">
        <v>21005</v>
      </c>
      <c r="E571" t="s">
        <v>44</v>
      </c>
      <c r="F571">
        <v>103765</v>
      </c>
      <c r="G571">
        <v>296</v>
      </c>
      <c r="H571" t="s">
        <v>45</v>
      </c>
      <c r="I571">
        <v>1923</v>
      </c>
      <c r="J571" t="s">
        <v>3032</v>
      </c>
      <c r="K571" s="2" t="s">
        <v>4637</v>
      </c>
      <c r="M571" t="s">
        <v>4638</v>
      </c>
      <c r="N571" t="s">
        <v>49</v>
      </c>
      <c r="O571" t="s">
        <v>497</v>
      </c>
      <c r="P571" s="1">
        <v>41122</v>
      </c>
      <c r="Q571" s="1">
        <v>30315</v>
      </c>
      <c r="R571" s="1">
        <v>41123</v>
      </c>
      <c r="S571" t="b">
        <v>0</v>
      </c>
      <c r="T571" t="b">
        <v>0</v>
      </c>
      <c r="U571" t="b">
        <v>0</v>
      </c>
      <c r="V571" t="b">
        <v>1</v>
      </c>
      <c r="W571" t="b">
        <v>0</v>
      </c>
      <c r="X571" t="b">
        <v>0</v>
      </c>
      <c r="Y571">
        <v>12</v>
      </c>
      <c r="Z571">
        <v>2099</v>
      </c>
      <c r="AA571" s="1">
        <v>44468.371527777781</v>
      </c>
      <c r="AB571" t="s">
        <v>4639</v>
      </c>
      <c r="AC571" t="s">
        <v>4640</v>
      </c>
      <c r="AD571" t="s">
        <v>4641</v>
      </c>
      <c r="AF571" t="s">
        <v>4642</v>
      </c>
      <c r="AG571" t="s">
        <v>184</v>
      </c>
      <c r="AH571">
        <v>30101</v>
      </c>
      <c r="AJ571" t="b">
        <v>0</v>
      </c>
      <c r="AK571" t="s">
        <v>4643</v>
      </c>
      <c r="AL571">
        <v>103765</v>
      </c>
      <c r="AM571" t="s">
        <v>1122</v>
      </c>
      <c r="AN571" t="s">
        <v>1123</v>
      </c>
      <c r="AO571" t="s">
        <v>1123</v>
      </c>
    </row>
    <row r="572" spans="1:41" x14ac:dyDescent="0.3">
      <c r="A572">
        <v>116770</v>
      </c>
      <c r="B572" t="s">
        <v>4644</v>
      </c>
      <c r="C572" t="s">
        <v>4645</v>
      </c>
      <c r="D572" s="1">
        <v>21291</v>
      </c>
      <c r="E572" t="s">
        <v>44</v>
      </c>
      <c r="F572">
        <v>103774</v>
      </c>
      <c r="G572">
        <v>296</v>
      </c>
      <c r="H572" t="s">
        <v>45</v>
      </c>
      <c r="I572">
        <v>1923</v>
      </c>
      <c r="J572" t="s">
        <v>3032</v>
      </c>
      <c r="K572" s="2" t="s">
        <v>4646</v>
      </c>
      <c r="M572" t="s">
        <v>4647</v>
      </c>
      <c r="N572" t="s">
        <v>49</v>
      </c>
      <c r="O572" t="s">
        <v>497</v>
      </c>
      <c r="P572" s="1">
        <v>43434</v>
      </c>
      <c r="Q572" s="1">
        <v>40878</v>
      </c>
      <c r="R572" s="1">
        <v>43435</v>
      </c>
      <c r="S572" t="b">
        <v>0</v>
      </c>
      <c r="T572" t="b">
        <v>0</v>
      </c>
      <c r="U572" t="b">
        <v>0</v>
      </c>
      <c r="V572" t="b">
        <v>1</v>
      </c>
      <c r="W572" t="b">
        <v>0</v>
      </c>
      <c r="X572" t="b">
        <v>0</v>
      </c>
      <c r="Y572">
        <v>12</v>
      </c>
      <c r="Z572">
        <v>2099</v>
      </c>
      <c r="AA572" s="1">
        <v>44467.546527777777</v>
      </c>
      <c r="AB572" t="s">
        <v>4648</v>
      </c>
      <c r="AC572" t="s">
        <v>4649</v>
      </c>
      <c r="AD572" t="s">
        <v>4650</v>
      </c>
      <c r="AF572" t="s">
        <v>351</v>
      </c>
      <c r="AG572" t="s">
        <v>168</v>
      </c>
      <c r="AH572">
        <v>77584</v>
      </c>
      <c r="AJ572" t="b">
        <v>0</v>
      </c>
      <c r="AK572" t="s">
        <v>4651</v>
      </c>
      <c r="AL572">
        <v>103774</v>
      </c>
      <c r="AM572" t="s">
        <v>1122</v>
      </c>
      <c r="AN572" t="s">
        <v>1123</v>
      </c>
      <c r="AO572" t="s">
        <v>1123</v>
      </c>
    </row>
    <row r="573" spans="1:41" x14ac:dyDescent="0.3">
      <c r="A573">
        <v>116773</v>
      </c>
      <c r="B573" t="s">
        <v>4652</v>
      </c>
      <c r="C573" t="s">
        <v>4653</v>
      </c>
      <c r="D573" s="1">
        <v>21653</v>
      </c>
      <c r="E573" t="s">
        <v>44</v>
      </c>
      <c r="F573">
        <v>103782</v>
      </c>
      <c r="G573">
        <v>296</v>
      </c>
      <c r="H573" t="s">
        <v>45</v>
      </c>
      <c r="I573">
        <v>1923</v>
      </c>
      <c r="J573" t="s">
        <v>3032</v>
      </c>
      <c r="K573" s="2" t="s">
        <v>4654</v>
      </c>
      <c r="L573">
        <v>8322025305</v>
      </c>
      <c r="M573" t="s">
        <v>4655</v>
      </c>
      <c r="N573" t="s">
        <v>49</v>
      </c>
      <c r="O573" t="s">
        <v>497</v>
      </c>
      <c r="P573" s="1">
        <v>43160</v>
      </c>
      <c r="Q573" s="1">
        <v>40878</v>
      </c>
      <c r="R573" s="1">
        <v>43161</v>
      </c>
      <c r="S573" t="b">
        <v>0</v>
      </c>
      <c r="T573" t="b">
        <v>0</v>
      </c>
      <c r="U573" t="b">
        <v>0</v>
      </c>
      <c r="V573" t="b">
        <v>1</v>
      </c>
      <c r="W573" t="b">
        <v>0</v>
      </c>
      <c r="X573" t="b">
        <v>0</v>
      </c>
      <c r="Y573">
        <v>12</v>
      </c>
      <c r="Z573">
        <v>2099</v>
      </c>
      <c r="AD573" t="s">
        <v>4656</v>
      </c>
      <c r="AF573" t="s">
        <v>3008</v>
      </c>
      <c r="AG573" t="s">
        <v>168</v>
      </c>
      <c r="AH573">
        <v>77406</v>
      </c>
      <c r="AJ573" t="b">
        <v>0</v>
      </c>
      <c r="AK573" t="s">
        <v>4657</v>
      </c>
      <c r="AL573">
        <v>103782</v>
      </c>
      <c r="AM573" t="s">
        <v>1122</v>
      </c>
      <c r="AN573" t="s">
        <v>1123</v>
      </c>
      <c r="AO573" t="s">
        <v>1123</v>
      </c>
    </row>
    <row r="574" spans="1:41" x14ac:dyDescent="0.3">
      <c r="A574">
        <v>116774</v>
      </c>
      <c r="B574" t="s">
        <v>4658</v>
      </c>
      <c r="C574" t="s">
        <v>4659</v>
      </c>
      <c r="D574" s="1">
        <v>22415</v>
      </c>
      <c r="E574" t="s">
        <v>44</v>
      </c>
      <c r="F574">
        <v>103784</v>
      </c>
      <c r="G574">
        <v>296</v>
      </c>
      <c r="H574" t="s">
        <v>45</v>
      </c>
      <c r="I574">
        <v>1923</v>
      </c>
      <c r="J574" t="s">
        <v>3032</v>
      </c>
      <c r="K574" s="2" t="s">
        <v>4660</v>
      </c>
      <c r="L574">
        <v>3035010731</v>
      </c>
      <c r="M574" t="s">
        <v>4661</v>
      </c>
      <c r="N574" t="s">
        <v>49</v>
      </c>
      <c r="O574" t="s">
        <v>497</v>
      </c>
      <c r="P574" s="1">
        <v>43984</v>
      </c>
      <c r="Q574" s="1">
        <v>40878</v>
      </c>
      <c r="R574" s="1">
        <v>43985</v>
      </c>
      <c r="S574" t="b">
        <v>0</v>
      </c>
      <c r="T574" t="b">
        <v>0</v>
      </c>
      <c r="U574" t="b">
        <v>0</v>
      </c>
      <c r="V574" t="b">
        <v>1</v>
      </c>
      <c r="W574" t="b">
        <v>0</v>
      </c>
      <c r="X574" t="b">
        <v>0</v>
      </c>
      <c r="Y574">
        <v>12</v>
      </c>
      <c r="Z574">
        <v>2099</v>
      </c>
      <c r="AA574" s="1">
        <v>44467.935416666667</v>
      </c>
      <c r="AB574" t="s">
        <v>4662</v>
      </c>
      <c r="AC574" t="s">
        <v>4663</v>
      </c>
      <c r="AD574" t="s">
        <v>4664</v>
      </c>
      <c r="AF574" t="s">
        <v>4665</v>
      </c>
      <c r="AG574" t="s">
        <v>168</v>
      </c>
      <c r="AH574">
        <v>77469</v>
      </c>
      <c r="AJ574" t="b">
        <v>0</v>
      </c>
      <c r="AK574" t="s">
        <v>4666</v>
      </c>
      <c r="AL574">
        <v>103784</v>
      </c>
      <c r="AM574" t="s">
        <v>1122</v>
      </c>
      <c r="AN574" t="s">
        <v>1123</v>
      </c>
      <c r="AO574" t="s">
        <v>1123</v>
      </c>
    </row>
    <row r="575" spans="1:41" x14ac:dyDescent="0.3">
      <c r="A575">
        <v>116777</v>
      </c>
      <c r="B575" t="s">
        <v>4667</v>
      </c>
      <c r="C575" t="s">
        <v>4668</v>
      </c>
      <c r="D575" s="1">
        <v>22256</v>
      </c>
      <c r="E575" t="s">
        <v>44</v>
      </c>
      <c r="F575">
        <v>103810</v>
      </c>
      <c r="G575">
        <v>296</v>
      </c>
      <c r="H575" t="s">
        <v>45</v>
      </c>
      <c r="I575">
        <v>1923</v>
      </c>
      <c r="J575" t="s">
        <v>3032</v>
      </c>
      <c r="K575" s="2" t="s">
        <v>4669</v>
      </c>
      <c r="L575">
        <v>3405138974</v>
      </c>
      <c r="M575" t="s">
        <v>4670</v>
      </c>
      <c r="N575" t="s">
        <v>49</v>
      </c>
      <c r="O575" t="s">
        <v>497</v>
      </c>
      <c r="P575" s="1">
        <v>43830</v>
      </c>
      <c r="Q575" s="1">
        <v>40878</v>
      </c>
      <c r="R575" s="1">
        <v>43831</v>
      </c>
      <c r="S575" t="b">
        <v>0</v>
      </c>
      <c r="T575" t="b">
        <v>0</v>
      </c>
      <c r="U575" t="b">
        <v>0</v>
      </c>
      <c r="V575" t="b">
        <v>1</v>
      </c>
      <c r="W575" t="b">
        <v>0</v>
      </c>
      <c r="X575" t="b">
        <v>0</v>
      </c>
      <c r="Y575">
        <v>12</v>
      </c>
      <c r="Z575">
        <v>2099</v>
      </c>
      <c r="AD575" t="s">
        <v>4671</v>
      </c>
      <c r="AF575" t="s">
        <v>4672</v>
      </c>
      <c r="AG575" t="s">
        <v>359</v>
      </c>
      <c r="AH575">
        <v>43560</v>
      </c>
      <c r="AJ575" t="b">
        <v>0</v>
      </c>
      <c r="AK575" t="s">
        <v>4673</v>
      </c>
      <c r="AL575">
        <v>103810</v>
      </c>
      <c r="AM575" t="s">
        <v>1122</v>
      </c>
      <c r="AN575" t="s">
        <v>1123</v>
      </c>
      <c r="AO575" t="s">
        <v>1123</v>
      </c>
    </row>
    <row r="576" spans="1:41" x14ac:dyDescent="0.3">
      <c r="A576">
        <v>116778</v>
      </c>
      <c r="B576" t="s">
        <v>4674</v>
      </c>
      <c r="C576" t="s">
        <v>4675</v>
      </c>
      <c r="D576" s="1">
        <v>22203</v>
      </c>
      <c r="E576" t="s">
        <v>44</v>
      </c>
      <c r="F576">
        <v>103828</v>
      </c>
      <c r="G576">
        <v>296</v>
      </c>
      <c r="H576" t="s">
        <v>45</v>
      </c>
      <c r="I576">
        <v>1923</v>
      </c>
      <c r="J576" t="s">
        <v>3032</v>
      </c>
      <c r="K576" s="2" t="s">
        <v>4676</v>
      </c>
      <c r="M576" t="s">
        <v>4677</v>
      </c>
      <c r="N576" t="s">
        <v>49</v>
      </c>
      <c r="O576" t="s">
        <v>497</v>
      </c>
      <c r="P576" s="1">
        <v>43011</v>
      </c>
      <c r="Q576" s="1">
        <v>40878</v>
      </c>
      <c r="R576" s="1">
        <v>43012</v>
      </c>
      <c r="S576" t="b">
        <v>0</v>
      </c>
      <c r="T576" t="b">
        <v>0</v>
      </c>
      <c r="U576" t="b">
        <v>0</v>
      </c>
      <c r="V576" t="b">
        <v>1</v>
      </c>
      <c r="W576" t="b">
        <v>0</v>
      </c>
      <c r="X576" t="b">
        <v>0</v>
      </c>
      <c r="Y576">
        <v>12</v>
      </c>
      <c r="Z576">
        <v>2099</v>
      </c>
      <c r="AA576" s="1">
        <v>44468.756944444445</v>
      </c>
      <c r="AB576" t="s">
        <v>4678</v>
      </c>
      <c r="AC576" t="s">
        <v>4677</v>
      </c>
      <c r="AD576" t="s">
        <v>4679</v>
      </c>
      <c r="AF576" t="s">
        <v>4680</v>
      </c>
      <c r="AG576" t="s">
        <v>2652</v>
      </c>
      <c r="AH576">
        <v>72719</v>
      </c>
      <c r="AJ576" t="b">
        <v>0</v>
      </c>
      <c r="AK576" t="s">
        <v>4681</v>
      </c>
      <c r="AL576">
        <v>103828</v>
      </c>
      <c r="AM576" t="s">
        <v>1122</v>
      </c>
      <c r="AN576" t="s">
        <v>1123</v>
      </c>
      <c r="AO576" t="s">
        <v>1123</v>
      </c>
    </row>
    <row r="577" spans="1:41" x14ac:dyDescent="0.3">
      <c r="A577">
        <v>116779</v>
      </c>
      <c r="B577" t="s">
        <v>4682</v>
      </c>
      <c r="C577" t="s">
        <v>4683</v>
      </c>
      <c r="D577" s="1">
        <v>21360</v>
      </c>
      <c r="E577" t="s">
        <v>44</v>
      </c>
      <c r="F577">
        <v>103864</v>
      </c>
      <c r="G577">
        <v>296</v>
      </c>
      <c r="H577" t="s">
        <v>45</v>
      </c>
      <c r="I577">
        <v>1923</v>
      </c>
      <c r="J577" t="s">
        <v>3032</v>
      </c>
      <c r="K577" s="2" t="s">
        <v>4684</v>
      </c>
      <c r="L577">
        <v>9072521115</v>
      </c>
      <c r="M577" t="s">
        <v>4685</v>
      </c>
      <c r="N577" t="s">
        <v>49</v>
      </c>
      <c r="O577" t="s">
        <v>497</v>
      </c>
      <c r="P577" s="1">
        <v>43984</v>
      </c>
      <c r="Q577" s="1">
        <v>40878</v>
      </c>
      <c r="R577" s="1">
        <v>43985</v>
      </c>
      <c r="S577" t="b">
        <v>0</v>
      </c>
      <c r="T577" t="b">
        <v>0</v>
      </c>
      <c r="U577" t="b">
        <v>0</v>
      </c>
      <c r="V577" t="b">
        <v>1</v>
      </c>
      <c r="W577" t="b">
        <v>0</v>
      </c>
      <c r="X577" t="b">
        <v>0</v>
      </c>
      <c r="Y577">
        <v>12</v>
      </c>
      <c r="Z577">
        <v>2099</v>
      </c>
      <c r="AD577" t="s">
        <v>4686</v>
      </c>
      <c r="AF577" t="s">
        <v>4687</v>
      </c>
      <c r="AG577" t="s">
        <v>220</v>
      </c>
      <c r="AH577">
        <v>99611</v>
      </c>
      <c r="AJ577" t="b">
        <v>0</v>
      </c>
      <c r="AK577" t="s">
        <v>4688</v>
      </c>
      <c r="AL577">
        <v>103864</v>
      </c>
      <c r="AM577" t="s">
        <v>1122</v>
      </c>
      <c r="AN577" t="s">
        <v>1123</v>
      </c>
      <c r="AO577" t="s">
        <v>1123</v>
      </c>
    </row>
    <row r="578" spans="1:41" x14ac:dyDescent="0.3">
      <c r="A578">
        <v>116780</v>
      </c>
      <c r="B578" t="s">
        <v>4689</v>
      </c>
      <c r="C578" t="s">
        <v>4690</v>
      </c>
      <c r="D578" s="1">
        <v>21168</v>
      </c>
      <c r="E578" t="s">
        <v>44</v>
      </c>
      <c r="F578">
        <v>103877</v>
      </c>
      <c r="G578">
        <v>296</v>
      </c>
      <c r="H578" t="s">
        <v>45</v>
      </c>
      <c r="I578">
        <v>1923</v>
      </c>
      <c r="J578" t="s">
        <v>3032</v>
      </c>
      <c r="K578" s="2" t="s">
        <v>4691</v>
      </c>
      <c r="M578" t="s">
        <v>4692</v>
      </c>
      <c r="N578" t="s">
        <v>49</v>
      </c>
      <c r="O578" t="s">
        <v>497</v>
      </c>
      <c r="P578" s="1">
        <v>43135</v>
      </c>
      <c r="Q578" s="1">
        <v>40878</v>
      </c>
      <c r="R578" s="1">
        <v>43136</v>
      </c>
      <c r="S578" t="b">
        <v>0</v>
      </c>
      <c r="T578" t="b">
        <v>0</v>
      </c>
      <c r="U578" t="b">
        <v>0</v>
      </c>
      <c r="V578" t="b">
        <v>1</v>
      </c>
      <c r="W578" t="b">
        <v>0</v>
      </c>
      <c r="X578" t="b">
        <v>0</v>
      </c>
      <c r="Y578">
        <v>12</v>
      </c>
      <c r="Z578">
        <v>2099</v>
      </c>
      <c r="AA578" s="1">
        <v>44481.654861111114</v>
      </c>
      <c r="AB578" t="s">
        <v>4693</v>
      </c>
      <c r="AC578" t="s">
        <v>4694</v>
      </c>
      <c r="AD578" t="s">
        <v>4695</v>
      </c>
      <c r="AF578" t="s">
        <v>4696</v>
      </c>
      <c r="AG578" t="s">
        <v>822</v>
      </c>
      <c r="AH578">
        <v>82604</v>
      </c>
      <c r="AJ578" t="b">
        <v>0</v>
      </c>
      <c r="AK578" t="s">
        <v>4697</v>
      </c>
      <c r="AL578">
        <v>103877</v>
      </c>
      <c r="AM578" t="s">
        <v>1122</v>
      </c>
      <c r="AN578" t="s">
        <v>1123</v>
      </c>
      <c r="AO578" t="s">
        <v>1123</v>
      </c>
    </row>
    <row r="579" spans="1:41" x14ac:dyDescent="0.3">
      <c r="A579">
        <v>116782</v>
      </c>
      <c r="B579" t="s">
        <v>4698</v>
      </c>
      <c r="C579" t="s">
        <v>4699</v>
      </c>
      <c r="D579" s="1">
        <v>21502</v>
      </c>
      <c r="E579" t="s">
        <v>77</v>
      </c>
      <c r="F579">
        <v>103915</v>
      </c>
      <c r="G579">
        <v>296</v>
      </c>
      <c r="H579" t="s">
        <v>45</v>
      </c>
      <c r="I579">
        <v>1923</v>
      </c>
      <c r="J579" t="s">
        <v>3032</v>
      </c>
      <c r="K579" s="2" t="s">
        <v>4700</v>
      </c>
      <c r="L579">
        <v>7205393634</v>
      </c>
      <c r="M579" t="s">
        <v>4701</v>
      </c>
      <c r="N579" t="s">
        <v>49</v>
      </c>
      <c r="O579" t="s">
        <v>50</v>
      </c>
      <c r="P579" s="1">
        <v>44105</v>
      </c>
      <c r="Q579" s="1">
        <v>40878</v>
      </c>
      <c r="R579" s="1">
        <v>44106</v>
      </c>
      <c r="S579" t="b">
        <v>0</v>
      </c>
      <c r="T579" t="b">
        <v>0</v>
      </c>
      <c r="U579" t="b">
        <v>0</v>
      </c>
      <c r="V579" t="b">
        <v>1</v>
      </c>
      <c r="W579" t="b">
        <v>0</v>
      </c>
      <c r="X579" t="b">
        <v>0</v>
      </c>
      <c r="Y579">
        <v>12</v>
      </c>
      <c r="Z579">
        <v>2099</v>
      </c>
      <c r="AA579" s="1">
        <v>44467.675000000003</v>
      </c>
      <c r="AB579" t="s">
        <v>4702</v>
      </c>
      <c r="AC579" t="s">
        <v>4701</v>
      </c>
      <c r="AD579" t="s">
        <v>4703</v>
      </c>
      <c r="AF579" t="s">
        <v>4704</v>
      </c>
      <c r="AG579" t="s">
        <v>745</v>
      </c>
      <c r="AH579">
        <v>80602</v>
      </c>
      <c r="AJ579" t="b">
        <v>0</v>
      </c>
      <c r="AK579" t="s">
        <v>4705</v>
      </c>
      <c r="AL579">
        <v>103915</v>
      </c>
      <c r="AM579" t="s">
        <v>1122</v>
      </c>
      <c r="AN579" t="s">
        <v>1123</v>
      </c>
      <c r="AO579" t="s">
        <v>1123</v>
      </c>
    </row>
    <row r="580" spans="1:41" x14ac:dyDescent="0.3">
      <c r="A580">
        <v>116784</v>
      </c>
      <c r="B580" t="s">
        <v>4706</v>
      </c>
      <c r="C580" t="s">
        <v>4707</v>
      </c>
      <c r="D580" s="1">
        <v>21585</v>
      </c>
      <c r="E580" t="s">
        <v>44</v>
      </c>
      <c r="F580">
        <v>103930</v>
      </c>
      <c r="G580">
        <v>296</v>
      </c>
      <c r="H580" t="s">
        <v>45</v>
      </c>
      <c r="I580">
        <v>1923</v>
      </c>
      <c r="J580" t="s">
        <v>3032</v>
      </c>
      <c r="K580" s="2" t="s">
        <v>4708</v>
      </c>
      <c r="M580" t="s">
        <v>4709</v>
      </c>
      <c r="N580" t="s">
        <v>49</v>
      </c>
      <c r="O580" t="s">
        <v>497</v>
      </c>
      <c r="P580" s="1">
        <v>43419</v>
      </c>
      <c r="Q580" s="1">
        <v>40878</v>
      </c>
      <c r="R580" s="1">
        <v>43420</v>
      </c>
      <c r="S580" t="b">
        <v>0</v>
      </c>
      <c r="T580" t="b">
        <v>0</v>
      </c>
      <c r="U580" t="b">
        <v>0</v>
      </c>
      <c r="V580" t="b">
        <v>1</v>
      </c>
      <c r="W580" t="b">
        <v>0</v>
      </c>
      <c r="X580" t="b">
        <v>0</v>
      </c>
      <c r="Y580">
        <v>12</v>
      </c>
      <c r="Z580">
        <v>2099</v>
      </c>
      <c r="AA580" s="1">
        <v>44467.484027777777</v>
      </c>
      <c r="AB580" t="s">
        <v>4710</v>
      </c>
      <c r="AC580" t="s">
        <v>4711</v>
      </c>
      <c r="AD580" t="s">
        <v>4712</v>
      </c>
      <c r="AF580" t="s">
        <v>4713</v>
      </c>
      <c r="AG580" t="s">
        <v>168</v>
      </c>
      <c r="AH580">
        <v>78028</v>
      </c>
      <c r="AJ580" t="b">
        <v>0</v>
      </c>
      <c r="AK580" t="s">
        <v>4714</v>
      </c>
      <c r="AL580">
        <v>103930</v>
      </c>
      <c r="AM580" t="s">
        <v>1122</v>
      </c>
      <c r="AN580" t="s">
        <v>1123</v>
      </c>
      <c r="AO580" t="s">
        <v>1123</v>
      </c>
    </row>
    <row r="581" spans="1:41" x14ac:dyDescent="0.3">
      <c r="A581">
        <v>116785</v>
      </c>
      <c r="B581" t="s">
        <v>4715</v>
      </c>
      <c r="C581" t="s">
        <v>4716</v>
      </c>
      <c r="D581" s="1">
        <v>21336</v>
      </c>
      <c r="E581" t="s">
        <v>44</v>
      </c>
      <c r="F581">
        <v>103938</v>
      </c>
      <c r="G581">
        <v>296</v>
      </c>
      <c r="H581" t="s">
        <v>45</v>
      </c>
      <c r="I581">
        <v>1923</v>
      </c>
      <c r="J581" t="s">
        <v>3032</v>
      </c>
      <c r="K581" s="2" t="s">
        <v>4717</v>
      </c>
      <c r="M581" t="s">
        <v>4718</v>
      </c>
      <c r="N581" t="s">
        <v>49</v>
      </c>
      <c r="O581" t="s">
        <v>497</v>
      </c>
      <c r="P581" s="1">
        <v>43238</v>
      </c>
      <c r="Q581" s="1">
        <v>40878</v>
      </c>
      <c r="R581" s="1">
        <v>43239</v>
      </c>
      <c r="S581" t="b">
        <v>0</v>
      </c>
      <c r="T581" t="b">
        <v>0</v>
      </c>
      <c r="U581" t="b">
        <v>0</v>
      </c>
      <c r="V581" t="b">
        <v>1</v>
      </c>
      <c r="W581" t="b">
        <v>0</v>
      </c>
      <c r="X581" t="b">
        <v>0</v>
      </c>
      <c r="Y581">
        <v>12</v>
      </c>
      <c r="Z581">
        <v>2099</v>
      </c>
      <c r="AD581" t="s">
        <v>4719</v>
      </c>
      <c r="AF581" t="s">
        <v>4720</v>
      </c>
      <c r="AG581" t="s">
        <v>230</v>
      </c>
      <c r="AH581">
        <v>60189</v>
      </c>
      <c r="AJ581" t="b">
        <v>0</v>
      </c>
      <c r="AK581" t="s">
        <v>4721</v>
      </c>
      <c r="AL581">
        <v>103938</v>
      </c>
      <c r="AM581" t="s">
        <v>1122</v>
      </c>
      <c r="AN581" t="s">
        <v>1123</v>
      </c>
      <c r="AO581" t="s">
        <v>1123</v>
      </c>
    </row>
    <row r="582" spans="1:41" x14ac:dyDescent="0.3">
      <c r="A582">
        <v>116786</v>
      </c>
      <c r="B582" t="s">
        <v>4722</v>
      </c>
      <c r="C582" t="s">
        <v>4723</v>
      </c>
      <c r="D582" s="1">
        <v>22776</v>
      </c>
      <c r="E582" t="s">
        <v>77</v>
      </c>
      <c r="F582">
        <v>103967</v>
      </c>
      <c r="G582">
        <v>296</v>
      </c>
      <c r="H582" t="s">
        <v>45</v>
      </c>
      <c r="I582">
        <v>1923</v>
      </c>
      <c r="J582" t="s">
        <v>3032</v>
      </c>
      <c r="K582" s="2" t="s">
        <v>4724</v>
      </c>
      <c r="L582">
        <v>9073785900</v>
      </c>
      <c r="M582" t="s">
        <v>4725</v>
      </c>
      <c r="N582" t="s">
        <v>49</v>
      </c>
      <c r="O582" t="s">
        <v>497</v>
      </c>
      <c r="P582" s="1">
        <v>43434</v>
      </c>
      <c r="Q582" s="1">
        <v>40878</v>
      </c>
      <c r="R582" s="1">
        <v>43435</v>
      </c>
      <c r="S582" t="b">
        <v>0</v>
      </c>
      <c r="T582" t="b">
        <v>0</v>
      </c>
      <c r="U582" t="b">
        <v>0</v>
      </c>
      <c r="V582" t="b">
        <v>1</v>
      </c>
      <c r="W582" t="b">
        <v>0</v>
      </c>
      <c r="X582" t="b">
        <v>0</v>
      </c>
      <c r="Y582">
        <v>12</v>
      </c>
      <c r="Z582">
        <v>2099</v>
      </c>
      <c r="AA582" s="1">
        <v>44467.561111111114</v>
      </c>
      <c r="AB582" t="s">
        <v>4726</v>
      </c>
      <c r="AC582" t="s">
        <v>4725</v>
      </c>
      <c r="AD582" t="s">
        <v>4727</v>
      </c>
      <c r="AF582" t="s">
        <v>4728</v>
      </c>
      <c r="AG582" t="s">
        <v>220</v>
      </c>
      <c r="AH582">
        <v>99708</v>
      </c>
      <c r="AJ582" t="b">
        <v>0</v>
      </c>
      <c r="AK582" t="s">
        <v>4729</v>
      </c>
      <c r="AL582">
        <v>103967</v>
      </c>
      <c r="AM582" t="s">
        <v>1122</v>
      </c>
      <c r="AN582" t="s">
        <v>1123</v>
      </c>
      <c r="AO582" t="s">
        <v>1123</v>
      </c>
    </row>
    <row r="583" spans="1:41" x14ac:dyDescent="0.3">
      <c r="A583">
        <v>116787</v>
      </c>
      <c r="B583" t="s">
        <v>4730</v>
      </c>
      <c r="C583" t="s">
        <v>4731</v>
      </c>
      <c r="D583" s="1">
        <v>21745</v>
      </c>
      <c r="E583" t="s">
        <v>44</v>
      </c>
      <c r="F583">
        <v>103968</v>
      </c>
      <c r="G583">
        <v>296</v>
      </c>
      <c r="H583" t="s">
        <v>45</v>
      </c>
      <c r="I583">
        <v>1923</v>
      </c>
      <c r="J583" t="s">
        <v>3032</v>
      </c>
      <c r="K583" s="2" t="s">
        <v>4732</v>
      </c>
      <c r="L583">
        <v>3606003371</v>
      </c>
      <c r="M583" t="s">
        <v>4733</v>
      </c>
      <c r="N583" t="s">
        <v>49</v>
      </c>
      <c r="O583" t="s">
        <v>497</v>
      </c>
      <c r="P583" s="1">
        <v>44393</v>
      </c>
      <c r="Q583" s="1">
        <v>40878</v>
      </c>
      <c r="R583" s="1">
        <v>44394</v>
      </c>
      <c r="S583" t="b">
        <v>0</v>
      </c>
      <c r="T583" t="b">
        <v>0</v>
      </c>
      <c r="U583" t="b">
        <v>0</v>
      </c>
      <c r="V583" t="b">
        <v>1</v>
      </c>
      <c r="W583" t="b">
        <v>0</v>
      </c>
      <c r="X583" t="b">
        <v>0</v>
      </c>
      <c r="Y583">
        <v>12</v>
      </c>
      <c r="Z583">
        <v>2099</v>
      </c>
      <c r="AA583" s="1">
        <v>44467.786111111112</v>
      </c>
      <c r="AB583" t="s">
        <v>4734</v>
      </c>
      <c r="AC583" t="s">
        <v>4735</v>
      </c>
      <c r="AD583" t="s">
        <v>4736</v>
      </c>
      <c r="AF583" t="s">
        <v>4737</v>
      </c>
      <c r="AG583" t="s">
        <v>135</v>
      </c>
      <c r="AH583">
        <v>98606</v>
      </c>
      <c r="AJ583" t="b">
        <v>0</v>
      </c>
      <c r="AK583" t="s">
        <v>4738</v>
      </c>
      <c r="AL583">
        <v>103968</v>
      </c>
      <c r="AM583" t="s">
        <v>1122</v>
      </c>
      <c r="AN583" t="s">
        <v>1123</v>
      </c>
      <c r="AO583" t="s">
        <v>1123</v>
      </c>
    </row>
    <row r="584" spans="1:41" x14ac:dyDescent="0.3">
      <c r="A584">
        <v>116790</v>
      </c>
      <c r="B584" t="s">
        <v>4739</v>
      </c>
      <c r="C584" t="s">
        <v>4740</v>
      </c>
      <c r="D584" s="1">
        <v>21154</v>
      </c>
      <c r="E584" t="s">
        <v>44</v>
      </c>
      <c r="F584">
        <v>104010</v>
      </c>
      <c r="G584">
        <v>296</v>
      </c>
      <c r="H584" t="s">
        <v>45</v>
      </c>
      <c r="I584">
        <v>1923</v>
      </c>
      <c r="J584" t="s">
        <v>3032</v>
      </c>
      <c r="K584" s="2" t="s">
        <v>4741</v>
      </c>
      <c r="L584">
        <v>4154971772</v>
      </c>
      <c r="M584" t="s">
        <v>4742</v>
      </c>
      <c r="N584" t="s">
        <v>49</v>
      </c>
      <c r="O584" t="s">
        <v>497</v>
      </c>
      <c r="P584" s="1">
        <v>43008</v>
      </c>
      <c r="Q584" s="1">
        <v>40878</v>
      </c>
      <c r="R584" s="1">
        <v>43009</v>
      </c>
      <c r="S584" t="b">
        <v>0</v>
      </c>
      <c r="T584" t="b">
        <v>0</v>
      </c>
      <c r="U584" t="b">
        <v>0</v>
      </c>
      <c r="V584" t="b">
        <v>1</v>
      </c>
      <c r="W584" t="b">
        <v>0</v>
      </c>
      <c r="X584" t="b">
        <v>0</v>
      </c>
      <c r="Y584">
        <v>12</v>
      </c>
      <c r="Z584">
        <v>2099</v>
      </c>
      <c r="AD584" t="s">
        <v>4743</v>
      </c>
      <c r="AF584" t="s">
        <v>4744</v>
      </c>
      <c r="AG584" t="s">
        <v>408</v>
      </c>
      <c r="AH584">
        <v>94939</v>
      </c>
      <c r="AJ584" t="b">
        <v>0</v>
      </c>
      <c r="AK584" t="s">
        <v>4745</v>
      </c>
      <c r="AL584">
        <v>104010</v>
      </c>
      <c r="AM584" t="s">
        <v>1122</v>
      </c>
      <c r="AN584" t="s">
        <v>1123</v>
      </c>
      <c r="AO584" t="s">
        <v>1123</v>
      </c>
    </row>
    <row r="585" spans="1:41" x14ac:dyDescent="0.3">
      <c r="A585">
        <v>116791</v>
      </c>
      <c r="B585" t="s">
        <v>4746</v>
      </c>
      <c r="C585" t="s">
        <v>4747</v>
      </c>
      <c r="D585" s="1">
        <v>20960</v>
      </c>
      <c r="E585" t="s">
        <v>77</v>
      </c>
      <c r="F585" t="s">
        <v>4748</v>
      </c>
      <c r="G585">
        <v>296</v>
      </c>
      <c r="H585" t="s">
        <v>45</v>
      </c>
      <c r="I585">
        <v>1923</v>
      </c>
      <c r="J585" t="s">
        <v>3032</v>
      </c>
      <c r="K585" s="2" t="s">
        <v>4749</v>
      </c>
      <c r="L585">
        <v>2819352873</v>
      </c>
      <c r="M585" t="s">
        <v>4750</v>
      </c>
      <c r="N585" t="s">
        <v>49</v>
      </c>
      <c r="O585" t="s">
        <v>497</v>
      </c>
      <c r="P585" s="1">
        <v>41306</v>
      </c>
      <c r="Q585" s="1">
        <v>34700</v>
      </c>
      <c r="R585" s="1">
        <v>41307</v>
      </c>
      <c r="S585" t="b">
        <v>0</v>
      </c>
      <c r="T585" t="b">
        <v>0</v>
      </c>
      <c r="U585" t="b">
        <v>0</v>
      </c>
      <c r="V585" t="b">
        <v>1</v>
      </c>
      <c r="W585" t="b">
        <v>0</v>
      </c>
      <c r="X585" t="b">
        <v>0</v>
      </c>
      <c r="Y585">
        <v>12</v>
      </c>
      <c r="Z585">
        <v>2099</v>
      </c>
      <c r="AA585" s="1">
        <v>44468.380555555559</v>
      </c>
      <c r="AB585" t="s">
        <v>4751</v>
      </c>
      <c r="AC585" t="s">
        <v>4752</v>
      </c>
      <c r="AD585" t="s">
        <v>4753</v>
      </c>
      <c r="AF585" t="s">
        <v>4485</v>
      </c>
      <c r="AG585" t="s">
        <v>168</v>
      </c>
      <c r="AH585">
        <v>77471</v>
      </c>
      <c r="AJ585" t="b">
        <v>0</v>
      </c>
      <c r="AK585" s="3" t="s">
        <v>4754</v>
      </c>
      <c r="AL585" t="s">
        <v>4748</v>
      </c>
      <c r="AM585" t="s">
        <v>1122</v>
      </c>
      <c r="AN585" t="s">
        <v>1123</v>
      </c>
      <c r="AO585" t="s">
        <v>1123</v>
      </c>
    </row>
    <row r="586" spans="1:41" x14ac:dyDescent="0.3">
      <c r="A586">
        <v>116793</v>
      </c>
      <c r="B586" t="s">
        <v>4755</v>
      </c>
      <c r="C586" t="s">
        <v>4756</v>
      </c>
      <c r="D586" s="1">
        <v>22626</v>
      </c>
      <c r="E586" t="s">
        <v>44</v>
      </c>
      <c r="F586">
        <v>104053</v>
      </c>
      <c r="G586">
        <v>296</v>
      </c>
      <c r="H586" t="s">
        <v>45</v>
      </c>
      <c r="I586">
        <v>1923</v>
      </c>
      <c r="J586" t="s">
        <v>3032</v>
      </c>
      <c r="K586" s="2" t="s">
        <v>4757</v>
      </c>
      <c r="L586">
        <v>5042895792</v>
      </c>
      <c r="M586" t="s">
        <v>4758</v>
      </c>
      <c r="N586" t="s">
        <v>49</v>
      </c>
      <c r="O586" t="s">
        <v>497</v>
      </c>
      <c r="P586" s="1">
        <v>43984</v>
      </c>
      <c r="Q586" s="1">
        <v>40878</v>
      </c>
      <c r="R586" s="1">
        <v>43985</v>
      </c>
      <c r="S586" t="b">
        <v>0</v>
      </c>
      <c r="T586" t="b">
        <v>0</v>
      </c>
      <c r="U586" t="b">
        <v>0</v>
      </c>
      <c r="V586" t="b">
        <v>1</v>
      </c>
      <c r="W586" t="b">
        <v>0</v>
      </c>
      <c r="X586" t="b">
        <v>0</v>
      </c>
      <c r="Y586">
        <v>12</v>
      </c>
      <c r="Z586">
        <v>2099</v>
      </c>
      <c r="AA586" s="1">
        <v>44476.430555555555</v>
      </c>
      <c r="AB586" t="s">
        <v>4759</v>
      </c>
      <c r="AC586" t="s">
        <v>4760</v>
      </c>
      <c r="AD586" t="s">
        <v>4761</v>
      </c>
      <c r="AF586" t="s">
        <v>4762</v>
      </c>
      <c r="AG586" t="s">
        <v>600</v>
      </c>
      <c r="AH586">
        <v>70005</v>
      </c>
      <c r="AJ586" t="b">
        <v>0</v>
      </c>
      <c r="AK586" t="s">
        <v>4763</v>
      </c>
      <c r="AL586">
        <v>104053</v>
      </c>
      <c r="AM586" t="s">
        <v>1122</v>
      </c>
      <c r="AN586" t="s">
        <v>1123</v>
      </c>
      <c r="AO586" t="s">
        <v>1123</v>
      </c>
    </row>
    <row r="587" spans="1:41" x14ac:dyDescent="0.3">
      <c r="A587">
        <v>116794</v>
      </c>
      <c r="B587" t="s">
        <v>4764</v>
      </c>
      <c r="C587" t="s">
        <v>4765</v>
      </c>
      <c r="D587" s="1">
        <v>21374</v>
      </c>
      <c r="E587" t="s">
        <v>44</v>
      </c>
      <c r="F587">
        <v>104067</v>
      </c>
      <c r="G587">
        <v>296</v>
      </c>
      <c r="H587" t="s">
        <v>45</v>
      </c>
      <c r="I587">
        <v>1923</v>
      </c>
      <c r="J587" t="s">
        <v>3032</v>
      </c>
      <c r="K587" s="2" t="s">
        <v>4766</v>
      </c>
      <c r="M587" t="s">
        <v>4767</v>
      </c>
      <c r="N587" t="s">
        <v>49</v>
      </c>
      <c r="O587" t="s">
        <v>497</v>
      </c>
      <c r="P587" s="1">
        <v>43984</v>
      </c>
      <c r="Q587" s="1">
        <v>40878</v>
      </c>
      <c r="R587" s="1">
        <v>43985</v>
      </c>
      <c r="S587" t="b">
        <v>0</v>
      </c>
      <c r="T587" t="b">
        <v>0</v>
      </c>
      <c r="U587" t="b">
        <v>0</v>
      </c>
      <c r="V587" t="b">
        <v>1</v>
      </c>
      <c r="W587" t="b">
        <v>0</v>
      </c>
      <c r="X587" t="b">
        <v>0</v>
      </c>
      <c r="Y587">
        <v>12</v>
      </c>
      <c r="Z587">
        <v>2099</v>
      </c>
      <c r="AD587" t="s">
        <v>4768</v>
      </c>
      <c r="AF587" t="s">
        <v>3423</v>
      </c>
      <c r="AG587" t="s">
        <v>168</v>
      </c>
      <c r="AH587">
        <v>77479</v>
      </c>
      <c r="AJ587" t="b">
        <v>0</v>
      </c>
      <c r="AK587" t="s">
        <v>4769</v>
      </c>
      <c r="AL587">
        <v>104067</v>
      </c>
      <c r="AM587" t="s">
        <v>1122</v>
      </c>
      <c r="AN587" t="s">
        <v>1123</v>
      </c>
      <c r="AO587" t="s">
        <v>1123</v>
      </c>
    </row>
    <row r="588" spans="1:41" x14ac:dyDescent="0.3">
      <c r="A588">
        <v>116798</v>
      </c>
      <c r="B588" t="s">
        <v>4770</v>
      </c>
      <c r="C588" t="s">
        <v>4771</v>
      </c>
      <c r="D588" s="1">
        <v>22138</v>
      </c>
      <c r="E588" t="s">
        <v>44</v>
      </c>
      <c r="F588">
        <v>104118</v>
      </c>
      <c r="G588">
        <v>296</v>
      </c>
      <c r="H588" t="s">
        <v>45</v>
      </c>
      <c r="I588">
        <v>1923</v>
      </c>
      <c r="J588" t="s">
        <v>3032</v>
      </c>
      <c r="K588" s="2" t="s">
        <v>4772</v>
      </c>
      <c r="L588">
        <v>9259889697</v>
      </c>
      <c r="M588" t="s">
        <v>4773</v>
      </c>
      <c r="N588" t="s">
        <v>49</v>
      </c>
      <c r="O588" t="s">
        <v>497</v>
      </c>
      <c r="P588" s="1">
        <v>43647</v>
      </c>
      <c r="Q588" s="1">
        <v>40878</v>
      </c>
      <c r="R588" s="1">
        <v>43648</v>
      </c>
      <c r="S588" t="b">
        <v>0</v>
      </c>
      <c r="T588" t="b">
        <v>0</v>
      </c>
      <c r="U588" t="b">
        <v>0</v>
      </c>
      <c r="V588" t="b">
        <v>1</v>
      </c>
      <c r="W588" t="b">
        <v>0</v>
      </c>
      <c r="X588" t="b">
        <v>0</v>
      </c>
      <c r="Y588">
        <v>12</v>
      </c>
      <c r="Z588">
        <v>2099</v>
      </c>
      <c r="AA588" s="1">
        <v>44466.805555555555</v>
      </c>
      <c r="AB588" t="s">
        <v>4774</v>
      </c>
      <c r="AC588" t="s">
        <v>4775</v>
      </c>
      <c r="AD588" t="s">
        <v>4776</v>
      </c>
      <c r="AF588" t="s">
        <v>4777</v>
      </c>
      <c r="AG588" t="s">
        <v>408</v>
      </c>
      <c r="AH588">
        <v>94598</v>
      </c>
      <c r="AJ588" t="b">
        <v>0</v>
      </c>
      <c r="AK588" t="s">
        <v>4778</v>
      </c>
      <c r="AL588">
        <v>104118</v>
      </c>
      <c r="AM588" t="s">
        <v>1122</v>
      </c>
      <c r="AN588" t="s">
        <v>1123</v>
      </c>
      <c r="AO588" t="s">
        <v>1123</v>
      </c>
    </row>
    <row r="589" spans="1:41" x14ac:dyDescent="0.3">
      <c r="A589">
        <v>116800</v>
      </c>
      <c r="B589" t="s">
        <v>4779</v>
      </c>
      <c r="C589" t="s">
        <v>4780</v>
      </c>
      <c r="D589" s="1">
        <v>22853</v>
      </c>
      <c r="E589" t="s">
        <v>44</v>
      </c>
      <c r="F589">
        <v>136317</v>
      </c>
      <c r="G589">
        <v>296</v>
      </c>
      <c r="H589" t="s">
        <v>45</v>
      </c>
      <c r="I589">
        <v>1923</v>
      </c>
      <c r="J589" t="s">
        <v>3032</v>
      </c>
      <c r="K589" s="2" t="s">
        <v>4781</v>
      </c>
      <c r="L589">
        <v>2815438218</v>
      </c>
      <c r="M589" t="s">
        <v>4782</v>
      </c>
      <c r="N589" t="s">
        <v>49</v>
      </c>
      <c r="O589" t="s">
        <v>497</v>
      </c>
      <c r="P589" s="1">
        <v>43336</v>
      </c>
      <c r="Q589" s="1">
        <v>41374</v>
      </c>
      <c r="R589" s="1">
        <v>43337</v>
      </c>
      <c r="S589" t="b">
        <v>0</v>
      </c>
      <c r="T589" t="b">
        <v>0</v>
      </c>
      <c r="U589" t="b">
        <v>0</v>
      </c>
      <c r="V589" t="b">
        <v>1</v>
      </c>
      <c r="W589" t="b">
        <v>0</v>
      </c>
      <c r="X589" t="b">
        <v>0</v>
      </c>
      <c r="AA589" s="1">
        <v>44467.487500000003</v>
      </c>
      <c r="AB589" t="s">
        <v>4783</v>
      </c>
      <c r="AC589" t="s">
        <v>4784</v>
      </c>
      <c r="AD589" t="s">
        <v>4785</v>
      </c>
      <c r="AF589" t="s">
        <v>167</v>
      </c>
      <c r="AG589" t="s">
        <v>168</v>
      </c>
      <c r="AH589">
        <v>77007</v>
      </c>
      <c r="AJ589" t="b">
        <v>0</v>
      </c>
      <c r="AK589" t="s">
        <v>4786</v>
      </c>
      <c r="AL589">
        <v>136317</v>
      </c>
      <c r="AM589" t="s">
        <v>1580</v>
      </c>
      <c r="AN589" t="s">
        <v>1123</v>
      </c>
      <c r="AO589" t="s">
        <v>1123</v>
      </c>
    </row>
    <row r="590" spans="1:41" x14ac:dyDescent="0.3">
      <c r="A590">
        <v>116802</v>
      </c>
      <c r="B590" t="s">
        <v>4787</v>
      </c>
      <c r="C590" t="s">
        <v>4788</v>
      </c>
      <c r="D590" s="1">
        <v>23269</v>
      </c>
      <c r="E590" t="s">
        <v>44</v>
      </c>
      <c r="F590">
        <v>104165</v>
      </c>
      <c r="G590">
        <v>296</v>
      </c>
      <c r="H590" t="s">
        <v>45</v>
      </c>
      <c r="I590">
        <v>1923</v>
      </c>
      <c r="J590" t="s">
        <v>3032</v>
      </c>
      <c r="K590" s="2" t="s">
        <v>4789</v>
      </c>
      <c r="M590" t="s">
        <v>4790</v>
      </c>
      <c r="N590" t="s">
        <v>49</v>
      </c>
      <c r="O590" t="s">
        <v>497</v>
      </c>
      <c r="P590" s="1">
        <v>44253</v>
      </c>
      <c r="Q590" s="1">
        <v>40878</v>
      </c>
      <c r="R590" s="1">
        <v>44254</v>
      </c>
      <c r="S590" t="b">
        <v>0</v>
      </c>
      <c r="T590" t="b">
        <v>0</v>
      </c>
      <c r="U590" t="b">
        <v>0</v>
      </c>
      <c r="V590" t="b">
        <v>1</v>
      </c>
      <c r="W590" t="b">
        <v>0</v>
      </c>
      <c r="X590" t="b">
        <v>0</v>
      </c>
      <c r="Y590">
        <v>12</v>
      </c>
      <c r="Z590">
        <v>2099</v>
      </c>
      <c r="AD590" t="s">
        <v>4791</v>
      </c>
      <c r="AF590" t="s">
        <v>167</v>
      </c>
      <c r="AG590" t="s">
        <v>168</v>
      </c>
      <c r="AH590">
        <v>77044</v>
      </c>
      <c r="AJ590" t="b">
        <v>0</v>
      </c>
      <c r="AK590" t="s">
        <v>4792</v>
      </c>
      <c r="AL590">
        <v>104165</v>
      </c>
      <c r="AM590" t="s">
        <v>1122</v>
      </c>
      <c r="AN590" t="s">
        <v>1123</v>
      </c>
      <c r="AO590" t="s">
        <v>1123</v>
      </c>
    </row>
    <row r="591" spans="1:41" x14ac:dyDescent="0.3">
      <c r="A591">
        <v>116804</v>
      </c>
      <c r="B591" t="s">
        <v>4793</v>
      </c>
      <c r="C591" t="s">
        <v>4794</v>
      </c>
      <c r="D591" s="1">
        <v>21319</v>
      </c>
      <c r="E591" t="s">
        <v>44</v>
      </c>
      <c r="F591">
        <v>104178</v>
      </c>
      <c r="G591">
        <v>296</v>
      </c>
      <c r="H591" t="s">
        <v>45</v>
      </c>
      <c r="I591">
        <v>1923</v>
      </c>
      <c r="J591" t="s">
        <v>3032</v>
      </c>
      <c r="K591" s="2" t="s">
        <v>4795</v>
      </c>
      <c r="L591">
        <v>2816865495</v>
      </c>
      <c r="M591" t="s">
        <v>4796</v>
      </c>
      <c r="N591" t="s">
        <v>49</v>
      </c>
      <c r="O591" t="s">
        <v>497</v>
      </c>
      <c r="P591" s="1">
        <v>42186</v>
      </c>
      <c r="Q591" s="1">
        <v>34700</v>
      </c>
      <c r="R591" s="1">
        <v>42187</v>
      </c>
      <c r="S591" t="b">
        <v>0</v>
      </c>
      <c r="T591" t="b">
        <v>0</v>
      </c>
      <c r="U591" t="b">
        <v>0</v>
      </c>
      <c r="V591" t="b">
        <v>1</v>
      </c>
      <c r="W591" t="b">
        <v>0</v>
      </c>
      <c r="X591" t="b">
        <v>0</v>
      </c>
      <c r="Y591">
        <v>12</v>
      </c>
      <c r="Z591">
        <v>2099</v>
      </c>
      <c r="AD591" t="s">
        <v>4797</v>
      </c>
      <c r="AF591" t="s">
        <v>4798</v>
      </c>
      <c r="AG591" t="s">
        <v>168</v>
      </c>
      <c r="AH591">
        <v>77554</v>
      </c>
      <c r="AJ591" t="b">
        <v>0</v>
      </c>
      <c r="AK591" t="s">
        <v>4799</v>
      </c>
      <c r="AL591">
        <v>104178</v>
      </c>
      <c r="AM591" t="s">
        <v>1122</v>
      </c>
      <c r="AN591" t="s">
        <v>1123</v>
      </c>
      <c r="AO591" t="s">
        <v>1123</v>
      </c>
    </row>
    <row r="592" spans="1:41" x14ac:dyDescent="0.3">
      <c r="A592">
        <v>116805</v>
      </c>
      <c r="B592" t="s">
        <v>4800</v>
      </c>
      <c r="C592" t="s">
        <v>4801</v>
      </c>
      <c r="D592" s="1">
        <v>21458</v>
      </c>
      <c r="E592" t="s">
        <v>44</v>
      </c>
      <c r="F592">
        <v>104221</v>
      </c>
      <c r="G592">
        <v>296</v>
      </c>
      <c r="H592" t="s">
        <v>45</v>
      </c>
      <c r="I592">
        <v>1923</v>
      </c>
      <c r="J592" t="s">
        <v>3032</v>
      </c>
      <c r="K592" s="2" t="s">
        <v>4802</v>
      </c>
      <c r="M592" t="s">
        <v>4803</v>
      </c>
      <c r="N592" t="s">
        <v>49</v>
      </c>
      <c r="O592" t="s">
        <v>497</v>
      </c>
      <c r="P592" s="1">
        <v>41609</v>
      </c>
      <c r="Q592" s="1">
        <v>34700</v>
      </c>
      <c r="R592" s="1">
        <v>41610</v>
      </c>
      <c r="S592" t="b">
        <v>0</v>
      </c>
      <c r="T592" t="b">
        <v>0</v>
      </c>
      <c r="U592" t="b">
        <v>0</v>
      </c>
      <c r="V592" t="b">
        <v>1</v>
      </c>
      <c r="W592" t="b">
        <v>0</v>
      </c>
      <c r="X592" t="b">
        <v>0</v>
      </c>
      <c r="Y592">
        <v>12</v>
      </c>
      <c r="Z592">
        <v>2099</v>
      </c>
      <c r="AA592" s="1">
        <v>44469.613194444442</v>
      </c>
      <c r="AB592" t="s">
        <v>4804</v>
      </c>
      <c r="AC592" t="s">
        <v>4805</v>
      </c>
      <c r="AD592" t="s">
        <v>4806</v>
      </c>
      <c r="AF592" t="s">
        <v>167</v>
      </c>
      <c r="AG592" t="s">
        <v>168</v>
      </c>
      <c r="AH592">
        <v>77069</v>
      </c>
      <c r="AJ592" t="b">
        <v>0</v>
      </c>
      <c r="AK592" t="s">
        <v>4807</v>
      </c>
      <c r="AL592">
        <v>104221</v>
      </c>
      <c r="AM592" t="s">
        <v>1122</v>
      </c>
      <c r="AN592" t="s">
        <v>1123</v>
      </c>
      <c r="AO592" t="s">
        <v>1123</v>
      </c>
    </row>
    <row r="593" spans="1:41" x14ac:dyDescent="0.3">
      <c r="A593">
        <v>117218</v>
      </c>
      <c r="B593" t="s">
        <v>4808</v>
      </c>
      <c r="C593" t="s">
        <v>4809</v>
      </c>
      <c r="D593" s="1">
        <v>21061</v>
      </c>
      <c r="E593" t="s">
        <v>44</v>
      </c>
      <c r="F593">
        <v>104454</v>
      </c>
      <c r="G593">
        <v>296</v>
      </c>
      <c r="H593" t="s">
        <v>45</v>
      </c>
      <c r="I593">
        <v>1923</v>
      </c>
      <c r="J593" t="s">
        <v>3032</v>
      </c>
      <c r="K593" s="2" t="s">
        <v>4810</v>
      </c>
      <c r="L593">
        <v>7083019230</v>
      </c>
      <c r="M593" t="s">
        <v>4811</v>
      </c>
      <c r="N593" t="s">
        <v>49</v>
      </c>
      <c r="O593" t="s">
        <v>497</v>
      </c>
      <c r="P593" s="1">
        <v>44075</v>
      </c>
      <c r="Q593" s="1">
        <v>40878</v>
      </c>
      <c r="R593" s="1">
        <v>44076</v>
      </c>
      <c r="S593" t="b">
        <v>0</v>
      </c>
      <c r="T593" t="b">
        <v>0</v>
      </c>
      <c r="U593" t="b">
        <v>0</v>
      </c>
      <c r="V593" t="b">
        <v>1</v>
      </c>
      <c r="W593" t="b">
        <v>0</v>
      </c>
      <c r="X593" t="b">
        <v>0</v>
      </c>
      <c r="Y593">
        <v>12</v>
      </c>
      <c r="Z593">
        <v>2099</v>
      </c>
      <c r="AA593" s="1">
        <v>44480.647222222222</v>
      </c>
      <c r="AB593" t="s">
        <v>4812</v>
      </c>
      <c r="AC593" t="s">
        <v>4813</v>
      </c>
      <c r="AD593" t="s">
        <v>4814</v>
      </c>
      <c r="AF593" t="s">
        <v>4815</v>
      </c>
      <c r="AG593" t="s">
        <v>230</v>
      </c>
      <c r="AH593">
        <v>60491</v>
      </c>
      <c r="AJ593" t="b">
        <v>0</v>
      </c>
      <c r="AK593" t="s">
        <v>4816</v>
      </c>
      <c r="AL593">
        <v>104454</v>
      </c>
      <c r="AM593" t="s">
        <v>1122</v>
      </c>
      <c r="AN593" t="s">
        <v>1123</v>
      </c>
      <c r="AO593" t="s">
        <v>1123</v>
      </c>
    </row>
    <row r="594" spans="1:41" x14ac:dyDescent="0.3">
      <c r="A594">
        <v>118359</v>
      </c>
      <c r="B594" t="s">
        <v>4817</v>
      </c>
      <c r="C594" t="s">
        <v>4818</v>
      </c>
      <c r="D594" s="1">
        <v>21754</v>
      </c>
      <c r="E594" t="s">
        <v>44</v>
      </c>
      <c r="F594">
        <v>101205</v>
      </c>
      <c r="G594">
        <v>296</v>
      </c>
      <c r="H594" t="s">
        <v>45</v>
      </c>
      <c r="I594">
        <v>1923</v>
      </c>
      <c r="J594" t="s">
        <v>3032</v>
      </c>
      <c r="K594" s="2" t="s">
        <v>4819</v>
      </c>
      <c r="L594">
        <v>7083547013</v>
      </c>
      <c r="M594" t="s">
        <v>4820</v>
      </c>
      <c r="N594" t="s">
        <v>49</v>
      </c>
      <c r="O594" t="s">
        <v>497</v>
      </c>
      <c r="P594" s="1">
        <v>44440</v>
      </c>
      <c r="Q594" s="1">
        <v>40878</v>
      </c>
      <c r="R594" s="1">
        <v>44442</v>
      </c>
      <c r="S594" t="b">
        <v>0</v>
      </c>
      <c r="T594" t="b">
        <v>0</v>
      </c>
      <c r="U594" t="b">
        <v>0</v>
      </c>
      <c r="V594" t="b">
        <v>1</v>
      </c>
      <c r="W594" t="b">
        <v>0</v>
      </c>
      <c r="X594" t="b">
        <v>0</v>
      </c>
      <c r="Y594">
        <v>12</v>
      </c>
      <c r="Z594">
        <v>2099</v>
      </c>
      <c r="AA594" s="1">
        <v>44469.612500000003</v>
      </c>
      <c r="AB594" t="s">
        <v>4821</v>
      </c>
      <c r="AC594" t="s">
        <v>4822</v>
      </c>
      <c r="AD594" t="s">
        <v>4823</v>
      </c>
      <c r="AF594" t="s">
        <v>4824</v>
      </c>
      <c r="AG594" t="s">
        <v>230</v>
      </c>
      <c r="AH594">
        <v>60526</v>
      </c>
      <c r="AJ594" t="b">
        <v>0</v>
      </c>
      <c r="AK594" t="s">
        <v>4825</v>
      </c>
      <c r="AL594">
        <v>101205</v>
      </c>
      <c r="AM594" t="s">
        <v>1123</v>
      </c>
      <c r="AN594" t="s">
        <v>1123</v>
      </c>
      <c r="AO594" t="s">
        <v>1123</v>
      </c>
    </row>
    <row r="595" spans="1:41" x14ac:dyDescent="0.3">
      <c r="A595">
        <v>118402</v>
      </c>
      <c r="B595" t="s">
        <v>4826</v>
      </c>
      <c r="C595" t="s">
        <v>4827</v>
      </c>
      <c r="D595" s="1">
        <v>21862</v>
      </c>
      <c r="E595" t="s">
        <v>44</v>
      </c>
      <c r="F595">
        <v>104117</v>
      </c>
      <c r="G595">
        <v>296</v>
      </c>
      <c r="H595" t="s">
        <v>45</v>
      </c>
      <c r="I595">
        <v>1923</v>
      </c>
      <c r="J595" t="s">
        <v>3032</v>
      </c>
      <c r="K595" s="2" t="s">
        <v>4828</v>
      </c>
      <c r="L595">
        <v>3609018985</v>
      </c>
      <c r="M595" t="s">
        <v>4829</v>
      </c>
      <c r="N595" t="s">
        <v>49</v>
      </c>
      <c r="O595" t="s">
        <v>497</v>
      </c>
      <c r="P595" s="1">
        <v>44439</v>
      </c>
      <c r="Q595" s="1">
        <v>40878</v>
      </c>
      <c r="R595" s="1">
        <v>44442</v>
      </c>
      <c r="S595" t="b">
        <v>0</v>
      </c>
      <c r="T595" t="b">
        <v>0</v>
      </c>
      <c r="U595" t="b">
        <v>0</v>
      </c>
      <c r="V595" t="b">
        <v>1</v>
      </c>
      <c r="W595" t="b">
        <v>0</v>
      </c>
      <c r="X595" t="b">
        <v>0</v>
      </c>
      <c r="Y595">
        <v>12</v>
      </c>
      <c r="Z595">
        <v>2099</v>
      </c>
      <c r="AA595" s="1">
        <v>44474.663888888892</v>
      </c>
      <c r="AB595" t="s">
        <v>4830</v>
      </c>
      <c r="AC595" t="s">
        <v>4829</v>
      </c>
      <c r="AD595" t="s">
        <v>4831</v>
      </c>
      <c r="AF595" t="s">
        <v>4832</v>
      </c>
      <c r="AG595" t="s">
        <v>367</v>
      </c>
      <c r="AH595">
        <v>97759</v>
      </c>
      <c r="AJ595" t="b">
        <v>0</v>
      </c>
      <c r="AK595" t="s">
        <v>4833</v>
      </c>
      <c r="AL595">
        <v>104117</v>
      </c>
      <c r="AM595" t="s">
        <v>1122</v>
      </c>
      <c r="AN595" t="s">
        <v>1123</v>
      </c>
      <c r="AO595" t="s">
        <v>1123</v>
      </c>
    </row>
    <row r="596" spans="1:41" x14ac:dyDescent="0.3">
      <c r="A596">
        <v>119603</v>
      </c>
      <c r="B596" t="s">
        <v>4834</v>
      </c>
      <c r="C596" t="s">
        <v>4835</v>
      </c>
      <c r="D596" s="1">
        <v>21732</v>
      </c>
      <c r="E596" t="s">
        <v>44</v>
      </c>
      <c r="F596">
        <v>101297</v>
      </c>
      <c r="G596">
        <v>296</v>
      </c>
      <c r="H596" t="s">
        <v>45</v>
      </c>
      <c r="I596">
        <v>1923</v>
      </c>
      <c r="J596" t="s">
        <v>3032</v>
      </c>
      <c r="K596" s="2" t="s">
        <v>4836</v>
      </c>
      <c r="L596">
        <v>6308154594</v>
      </c>
      <c r="M596" t="s">
        <v>4837</v>
      </c>
      <c r="N596" t="s">
        <v>49</v>
      </c>
      <c r="O596" t="s">
        <v>497</v>
      </c>
      <c r="P596" s="1">
        <v>44439</v>
      </c>
      <c r="Q596" s="1">
        <v>32340</v>
      </c>
      <c r="R596" s="1">
        <v>44441</v>
      </c>
      <c r="S596" t="b">
        <v>0</v>
      </c>
      <c r="T596" t="b">
        <v>0</v>
      </c>
      <c r="U596" t="b">
        <v>0</v>
      </c>
      <c r="V596" t="b">
        <v>1</v>
      </c>
      <c r="W596" t="b">
        <v>0</v>
      </c>
      <c r="X596" t="b">
        <v>0</v>
      </c>
      <c r="Y596">
        <v>9</v>
      </c>
      <c r="Z596">
        <v>2021</v>
      </c>
      <c r="AA596" s="1">
        <v>44477.481944444444</v>
      </c>
      <c r="AB596" t="s">
        <v>4838</v>
      </c>
      <c r="AC596" t="s">
        <v>4839</v>
      </c>
      <c r="AD596" t="s">
        <v>4840</v>
      </c>
      <c r="AF596" t="s">
        <v>4841</v>
      </c>
      <c r="AG596" t="s">
        <v>230</v>
      </c>
      <c r="AH596">
        <v>60175</v>
      </c>
      <c r="AJ596" t="b">
        <v>0</v>
      </c>
      <c r="AK596" t="s">
        <v>4842</v>
      </c>
      <c r="AL596">
        <v>101297</v>
      </c>
      <c r="AM596" t="s">
        <v>1122</v>
      </c>
      <c r="AN596" t="s">
        <v>1123</v>
      </c>
      <c r="AO596" t="s">
        <v>1123</v>
      </c>
    </row>
    <row r="597" spans="1:41" x14ac:dyDescent="0.3">
      <c r="A597">
        <v>115852</v>
      </c>
      <c r="B597" t="s">
        <v>4843</v>
      </c>
      <c r="C597" t="s">
        <v>4844</v>
      </c>
      <c r="D597" s="1">
        <v>20094</v>
      </c>
      <c r="E597" t="s">
        <v>44</v>
      </c>
      <c r="F597">
        <v>20109910</v>
      </c>
      <c r="G597">
        <v>296</v>
      </c>
      <c r="H597" t="s">
        <v>45</v>
      </c>
      <c r="I597">
        <v>1924</v>
      </c>
      <c r="J597" t="s">
        <v>4845</v>
      </c>
      <c r="K597" s="2" t="s">
        <v>4846</v>
      </c>
      <c r="L597">
        <v>8606391589</v>
      </c>
      <c r="M597" t="s">
        <v>4847</v>
      </c>
      <c r="N597" t="s">
        <v>49</v>
      </c>
      <c r="O597" t="s">
        <v>497</v>
      </c>
      <c r="P597" s="1">
        <v>44257</v>
      </c>
      <c r="Q597" s="1">
        <v>36024</v>
      </c>
      <c r="R597" s="1">
        <v>44266</v>
      </c>
      <c r="S597" t="b">
        <v>0</v>
      </c>
      <c r="T597" t="b">
        <v>0</v>
      </c>
      <c r="U597" t="b">
        <v>0</v>
      </c>
      <c r="V597" t="b">
        <v>1</v>
      </c>
      <c r="W597" t="b">
        <v>0</v>
      </c>
      <c r="X597" t="b">
        <v>0</v>
      </c>
      <c r="AA597" s="1">
        <v>44466.742361111108</v>
      </c>
      <c r="AB597" t="s">
        <v>4848</v>
      </c>
      <c r="AC597" t="s">
        <v>4849</v>
      </c>
      <c r="AD597" t="s">
        <v>4850</v>
      </c>
      <c r="AF597" t="s">
        <v>4851</v>
      </c>
      <c r="AG597" t="s">
        <v>116</v>
      </c>
      <c r="AH597">
        <v>6365</v>
      </c>
      <c r="AJ597" t="b">
        <v>0</v>
      </c>
      <c r="AK597" t="s">
        <v>4852</v>
      </c>
      <c r="AL597">
        <v>20109910</v>
      </c>
      <c r="AM597" t="s">
        <v>1123</v>
      </c>
      <c r="AN597" t="s">
        <v>1158</v>
      </c>
      <c r="AO597" t="s">
        <v>1123</v>
      </c>
    </row>
    <row r="598" spans="1:41" x14ac:dyDescent="0.3">
      <c r="A598">
        <v>115854</v>
      </c>
      <c r="B598" t="s">
        <v>4853</v>
      </c>
      <c r="C598" t="s">
        <v>4854</v>
      </c>
      <c r="D598" s="1">
        <v>20066</v>
      </c>
      <c r="E598" t="s">
        <v>44</v>
      </c>
      <c r="F598">
        <v>100144</v>
      </c>
      <c r="G598">
        <v>296</v>
      </c>
      <c r="H598" t="s">
        <v>45</v>
      </c>
      <c r="I598">
        <v>1924</v>
      </c>
      <c r="J598" t="s">
        <v>4845</v>
      </c>
      <c r="K598" s="2" t="s">
        <v>4855</v>
      </c>
      <c r="L598">
        <v>7138943122</v>
      </c>
      <c r="M598" t="s">
        <v>4856</v>
      </c>
      <c r="N598" t="s">
        <v>49</v>
      </c>
      <c r="O598" t="s">
        <v>50</v>
      </c>
      <c r="P598" s="1">
        <v>44261</v>
      </c>
      <c r="Q598" s="1">
        <v>40878</v>
      </c>
      <c r="R598" s="1">
        <v>44274</v>
      </c>
      <c r="S598" t="b">
        <v>0</v>
      </c>
      <c r="T598" t="b">
        <v>0</v>
      </c>
      <c r="U598" t="b">
        <v>0</v>
      </c>
      <c r="V598" t="b">
        <v>1</v>
      </c>
      <c r="W598" t="b">
        <v>0</v>
      </c>
      <c r="X598" t="b">
        <v>0</v>
      </c>
      <c r="Y598">
        <v>3</v>
      </c>
      <c r="Z598">
        <v>2022</v>
      </c>
      <c r="AD598" t="s">
        <v>4857</v>
      </c>
      <c r="AF598" t="s">
        <v>662</v>
      </c>
      <c r="AG598" t="s">
        <v>168</v>
      </c>
      <c r="AH598">
        <v>77027</v>
      </c>
      <c r="AJ598" t="b">
        <v>0</v>
      </c>
      <c r="AK598" t="s">
        <v>4858</v>
      </c>
      <c r="AL598">
        <v>100144</v>
      </c>
      <c r="AM598" t="s">
        <v>1122</v>
      </c>
      <c r="AN598" t="s">
        <v>1123</v>
      </c>
      <c r="AO598" t="s">
        <v>1123</v>
      </c>
    </row>
    <row r="599" spans="1:41" x14ac:dyDescent="0.3">
      <c r="A599">
        <v>115879</v>
      </c>
      <c r="B599" t="s">
        <v>4859</v>
      </c>
      <c r="C599" t="s">
        <v>4860</v>
      </c>
      <c r="D599" s="1">
        <v>20423</v>
      </c>
      <c r="E599" t="s">
        <v>77</v>
      </c>
      <c r="F599">
        <v>20117140</v>
      </c>
      <c r="G599">
        <v>296</v>
      </c>
      <c r="H599" t="s">
        <v>45</v>
      </c>
      <c r="I599">
        <v>1924</v>
      </c>
      <c r="J599" t="s">
        <v>4845</v>
      </c>
      <c r="K599" s="2" t="s">
        <v>4861</v>
      </c>
      <c r="L599">
        <v>7323794868</v>
      </c>
      <c r="M599" t="s">
        <v>4862</v>
      </c>
      <c r="N599" t="s">
        <v>49</v>
      </c>
      <c r="O599" t="s">
        <v>497</v>
      </c>
      <c r="P599" s="1">
        <v>44229</v>
      </c>
      <c r="Q599" s="1">
        <v>36875</v>
      </c>
      <c r="R599" s="1">
        <v>44237</v>
      </c>
      <c r="S599" t="b">
        <v>0</v>
      </c>
      <c r="T599" t="b">
        <v>0</v>
      </c>
      <c r="U599" t="b">
        <v>0</v>
      </c>
      <c r="V599" t="b">
        <v>1</v>
      </c>
      <c r="W599" t="b">
        <v>0</v>
      </c>
      <c r="X599" t="b">
        <v>0</v>
      </c>
      <c r="AD599" t="s">
        <v>4863</v>
      </c>
      <c r="AF599" t="s">
        <v>4864</v>
      </c>
      <c r="AG599" t="s">
        <v>192</v>
      </c>
      <c r="AH599">
        <v>8830</v>
      </c>
      <c r="AJ599" t="b">
        <v>0</v>
      </c>
      <c r="AK599" t="s">
        <v>4865</v>
      </c>
      <c r="AL599">
        <v>20117140</v>
      </c>
      <c r="AM599" t="s">
        <v>1123</v>
      </c>
      <c r="AN599" t="s">
        <v>1158</v>
      </c>
      <c r="AO599" t="s">
        <v>1123</v>
      </c>
    </row>
    <row r="600" spans="1:41" x14ac:dyDescent="0.3">
      <c r="A600">
        <v>115883</v>
      </c>
      <c r="B600" t="s">
        <v>4866</v>
      </c>
      <c r="C600" t="s">
        <v>4867</v>
      </c>
      <c r="D600" s="1">
        <v>20530</v>
      </c>
      <c r="E600" t="s">
        <v>44</v>
      </c>
      <c r="F600">
        <v>20117481</v>
      </c>
      <c r="G600">
        <v>296</v>
      </c>
      <c r="H600" t="s">
        <v>45</v>
      </c>
      <c r="I600">
        <v>1924</v>
      </c>
      <c r="J600" t="s">
        <v>4845</v>
      </c>
      <c r="K600" s="2" t="s">
        <v>4868</v>
      </c>
      <c r="L600">
        <v>3363919498</v>
      </c>
      <c r="M600" t="s">
        <v>4869</v>
      </c>
      <c r="N600" t="s">
        <v>49</v>
      </c>
      <c r="O600" t="s">
        <v>50</v>
      </c>
      <c r="P600" s="1">
        <v>44229</v>
      </c>
      <c r="Q600" s="1">
        <v>36185</v>
      </c>
      <c r="R600" s="1">
        <v>44237</v>
      </c>
      <c r="S600" t="b">
        <v>0</v>
      </c>
      <c r="T600" t="b">
        <v>0</v>
      </c>
      <c r="U600" t="b">
        <v>0</v>
      </c>
      <c r="V600" t="b">
        <v>1</v>
      </c>
      <c r="W600" t="b">
        <v>0</v>
      </c>
      <c r="X600" t="b">
        <v>0</v>
      </c>
      <c r="Y600">
        <v>10</v>
      </c>
      <c r="Z600">
        <v>2021</v>
      </c>
      <c r="AD600" t="s">
        <v>4870</v>
      </c>
      <c r="AE600" t="s">
        <v>4871</v>
      </c>
      <c r="AF600" t="s">
        <v>1413</v>
      </c>
      <c r="AG600" t="s">
        <v>150</v>
      </c>
      <c r="AH600">
        <v>27455</v>
      </c>
      <c r="AJ600" t="b">
        <v>0</v>
      </c>
      <c r="AK600" t="s">
        <v>4872</v>
      </c>
      <c r="AL600">
        <v>20117481</v>
      </c>
      <c r="AM600" t="s">
        <v>1123</v>
      </c>
      <c r="AN600" t="s">
        <v>1158</v>
      </c>
      <c r="AO600" t="s">
        <v>1123</v>
      </c>
    </row>
    <row r="601" spans="1:41" x14ac:dyDescent="0.3">
      <c r="A601">
        <v>115885</v>
      </c>
      <c r="B601" t="s">
        <v>4873</v>
      </c>
      <c r="C601" t="s">
        <v>4874</v>
      </c>
      <c r="D601" s="1">
        <v>19558</v>
      </c>
      <c r="E601" t="s">
        <v>44</v>
      </c>
      <c r="F601">
        <v>20108625</v>
      </c>
      <c r="G601">
        <v>296</v>
      </c>
      <c r="H601" t="s">
        <v>45</v>
      </c>
      <c r="I601">
        <v>1924</v>
      </c>
      <c r="J601" t="s">
        <v>4845</v>
      </c>
      <c r="K601" s="2" t="s">
        <v>4875</v>
      </c>
      <c r="L601">
        <v>7192919071</v>
      </c>
      <c r="M601" t="s">
        <v>4876</v>
      </c>
      <c r="N601" t="s">
        <v>49</v>
      </c>
      <c r="O601" t="s">
        <v>497</v>
      </c>
      <c r="P601" s="1">
        <v>44196</v>
      </c>
      <c r="Q601" s="1">
        <v>32417</v>
      </c>
      <c r="R601" s="1">
        <v>44209</v>
      </c>
      <c r="S601" t="b">
        <v>0</v>
      </c>
      <c r="T601" t="b">
        <v>0</v>
      </c>
      <c r="U601" t="b">
        <v>0</v>
      </c>
      <c r="V601" t="b">
        <v>1</v>
      </c>
      <c r="W601" t="b">
        <v>0</v>
      </c>
      <c r="X601" t="b">
        <v>0</v>
      </c>
      <c r="AA601" s="1">
        <v>44466.888194444444</v>
      </c>
      <c r="AB601" t="s">
        <v>4877</v>
      </c>
      <c r="AC601" t="s">
        <v>4878</v>
      </c>
      <c r="AD601" t="s">
        <v>4879</v>
      </c>
      <c r="AF601" t="s">
        <v>4880</v>
      </c>
      <c r="AG601" t="s">
        <v>745</v>
      </c>
      <c r="AH601">
        <v>80917</v>
      </c>
      <c r="AJ601" t="b">
        <v>0</v>
      </c>
      <c r="AK601" t="s">
        <v>4881</v>
      </c>
      <c r="AL601">
        <v>20108625</v>
      </c>
      <c r="AM601" t="s">
        <v>1123</v>
      </c>
      <c r="AN601" t="s">
        <v>1158</v>
      </c>
      <c r="AO601" t="s">
        <v>1123</v>
      </c>
    </row>
    <row r="602" spans="1:41" x14ac:dyDescent="0.3">
      <c r="A602">
        <v>115905</v>
      </c>
      <c r="B602" t="s">
        <v>4882</v>
      </c>
      <c r="C602" t="s">
        <v>4883</v>
      </c>
      <c r="D602" s="1">
        <v>19401</v>
      </c>
      <c r="E602" t="s">
        <v>44</v>
      </c>
      <c r="F602">
        <v>20118182</v>
      </c>
      <c r="G602">
        <v>296</v>
      </c>
      <c r="H602" t="s">
        <v>45</v>
      </c>
      <c r="I602">
        <v>1924</v>
      </c>
      <c r="J602" t="s">
        <v>4845</v>
      </c>
      <c r="K602" s="2" t="s">
        <v>4884</v>
      </c>
      <c r="L602">
        <v>5707802050</v>
      </c>
      <c r="M602" t="s">
        <v>4885</v>
      </c>
      <c r="N602" t="s">
        <v>49</v>
      </c>
      <c r="O602" t="s">
        <v>50</v>
      </c>
      <c r="P602" s="1">
        <v>43994</v>
      </c>
      <c r="Q602" s="1">
        <v>33007</v>
      </c>
      <c r="R602" s="1">
        <v>44006</v>
      </c>
      <c r="S602" t="b">
        <v>0</v>
      </c>
      <c r="T602" t="b">
        <v>0</v>
      </c>
      <c r="U602" t="b">
        <v>0</v>
      </c>
      <c r="V602" t="b">
        <v>1</v>
      </c>
      <c r="W602" t="b">
        <v>1</v>
      </c>
      <c r="X602" t="b">
        <v>0</v>
      </c>
      <c r="AD602" t="s">
        <v>4886</v>
      </c>
      <c r="AF602" t="s">
        <v>4887</v>
      </c>
      <c r="AG602" t="s">
        <v>203</v>
      </c>
      <c r="AH602">
        <v>18509</v>
      </c>
      <c r="AJ602" t="b">
        <v>0</v>
      </c>
      <c r="AK602" t="s">
        <v>4888</v>
      </c>
      <c r="AL602">
        <v>20118182</v>
      </c>
      <c r="AM602" t="s">
        <v>1123</v>
      </c>
      <c r="AN602" t="s">
        <v>1158</v>
      </c>
      <c r="AO602" t="s">
        <v>1123</v>
      </c>
    </row>
    <row r="603" spans="1:41" x14ac:dyDescent="0.3">
      <c r="A603">
        <v>115906</v>
      </c>
      <c r="B603" t="s">
        <v>4889</v>
      </c>
      <c r="C603" t="s">
        <v>4890</v>
      </c>
      <c r="D603" s="1">
        <v>20569</v>
      </c>
      <c r="E603" t="s">
        <v>44</v>
      </c>
      <c r="F603">
        <v>20121197</v>
      </c>
      <c r="G603">
        <v>296</v>
      </c>
      <c r="H603" t="s">
        <v>45</v>
      </c>
      <c r="I603">
        <v>1924</v>
      </c>
      <c r="J603" t="s">
        <v>4845</v>
      </c>
      <c r="K603" s="2" t="s">
        <v>4891</v>
      </c>
      <c r="M603" t="s">
        <v>4892</v>
      </c>
      <c r="N603" t="s">
        <v>49</v>
      </c>
      <c r="O603" t="s">
        <v>50</v>
      </c>
      <c r="P603" s="1">
        <v>44167</v>
      </c>
      <c r="Q603" s="1">
        <v>34700</v>
      </c>
      <c r="R603" s="1">
        <v>44180</v>
      </c>
      <c r="S603" t="b">
        <v>0</v>
      </c>
      <c r="T603" t="b">
        <v>0</v>
      </c>
      <c r="U603" t="b">
        <v>0</v>
      </c>
      <c r="V603" t="b">
        <v>1</v>
      </c>
      <c r="W603" t="b">
        <v>0</v>
      </c>
      <c r="X603" t="b">
        <v>0</v>
      </c>
      <c r="AD603" t="s">
        <v>4893</v>
      </c>
      <c r="AF603" t="s">
        <v>4894</v>
      </c>
      <c r="AG603" t="s">
        <v>203</v>
      </c>
      <c r="AH603">
        <v>15017</v>
      </c>
      <c r="AJ603" t="b">
        <v>0</v>
      </c>
      <c r="AK603" t="s">
        <v>4895</v>
      </c>
      <c r="AL603">
        <v>20121197</v>
      </c>
      <c r="AM603" t="s">
        <v>1123</v>
      </c>
      <c r="AN603" t="s">
        <v>1158</v>
      </c>
      <c r="AO603" t="s">
        <v>1123</v>
      </c>
    </row>
    <row r="604" spans="1:41" x14ac:dyDescent="0.3">
      <c r="A604">
        <v>115907</v>
      </c>
      <c r="B604" t="s">
        <v>4896</v>
      </c>
      <c r="C604" t="s">
        <v>4897</v>
      </c>
      <c r="D604" s="1">
        <v>19148</v>
      </c>
      <c r="E604" t="s">
        <v>44</v>
      </c>
      <c r="F604">
        <v>20152075</v>
      </c>
      <c r="G604">
        <v>296</v>
      </c>
      <c r="H604" t="s">
        <v>45</v>
      </c>
      <c r="I604">
        <v>1924</v>
      </c>
      <c r="J604" t="s">
        <v>4845</v>
      </c>
      <c r="K604" s="2" t="s">
        <v>4898</v>
      </c>
      <c r="M604" t="s">
        <v>4899</v>
      </c>
      <c r="N604" t="s">
        <v>49</v>
      </c>
      <c r="O604" t="s">
        <v>497</v>
      </c>
      <c r="P604" s="1">
        <v>44229</v>
      </c>
      <c r="Q604" s="1">
        <v>42310</v>
      </c>
      <c r="R604" s="1">
        <v>44246</v>
      </c>
      <c r="S604" t="b">
        <v>0</v>
      </c>
      <c r="T604" t="b">
        <v>0</v>
      </c>
      <c r="U604" t="b">
        <v>0</v>
      </c>
      <c r="V604" t="b">
        <v>1</v>
      </c>
      <c r="W604" t="b">
        <v>0</v>
      </c>
      <c r="X604" t="b">
        <v>0</v>
      </c>
      <c r="AD604" t="s">
        <v>4900</v>
      </c>
      <c r="AF604" t="s">
        <v>4901</v>
      </c>
      <c r="AG604" t="s">
        <v>158</v>
      </c>
      <c r="AH604">
        <v>33158</v>
      </c>
      <c r="AJ604" t="b">
        <v>0</v>
      </c>
      <c r="AK604" t="s">
        <v>4902</v>
      </c>
      <c r="AL604">
        <v>20152075</v>
      </c>
      <c r="AM604" t="s">
        <v>1123</v>
      </c>
      <c r="AN604" t="s">
        <v>1158</v>
      </c>
      <c r="AO604" t="s">
        <v>1123</v>
      </c>
    </row>
    <row r="605" spans="1:41" x14ac:dyDescent="0.3">
      <c r="A605">
        <v>115915</v>
      </c>
      <c r="B605" t="s">
        <v>4903</v>
      </c>
      <c r="C605" t="s">
        <v>4904</v>
      </c>
      <c r="D605" s="1">
        <v>20325</v>
      </c>
      <c r="E605" t="s">
        <v>44</v>
      </c>
      <c r="F605">
        <v>20158088</v>
      </c>
      <c r="G605">
        <v>296</v>
      </c>
      <c r="H605" t="s">
        <v>45</v>
      </c>
      <c r="I605">
        <v>1924</v>
      </c>
      <c r="J605" t="s">
        <v>4845</v>
      </c>
      <c r="K605" s="2" t="s">
        <v>4905</v>
      </c>
      <c r="L605">
        <v>3044823825</v>
      </c>
      <c r="M605" t="s">
        <v>1388</v>
      </c>
      <c r="N605" t="s">
        <v>49</v>
      </c>
      <c r="O605" t="s">
        <v>497</v>
      </c>
      <c r="P605" s="1">
        <v>43917</v>
      </c>
      <c r="Q605" s="1">
        <v>36373</v>
      </c>
      <c r="R605" s="1">
        <v>43929</v>
      </c>
      <c r="S605" t="b">
        <v>1</v>
      </c>
      <c r="T605" t="b">
        <v>0</v>
      </c>
      <c r="U605" t="b">
        <v>0</v>
      </c>
      <c r="V605" t="b">
        <v>1</v>
      </c>
      <c r="W605" t="b">
        <v>1</v>
      </c>
      <c r="X605" t="b">
        <v>0</v>
      </c>
      <c r="AD605" t="s">
        <v>4906</v>
      </c>
      <c r="AF605" t="s">
        <v>4907</v>
      </c>
      <c r="AG605" t="s">
        <v>263</v>
      </c>
      <c r="AH605">
        <v>26104</v>
      </c>
      <c r="AJ605" t="b">
        <v>0</v>
      </c>
      <c r="AK605" t="s">
        <v>4908</v>
      </c>
      <c r="AL605">
        <v>20158088</v>
      </c>
      <c r="AM605" t="s">
        <v>1123</v>
      </c>
      <c r="AN605" t="s">
        <v>1158</v>
      </c>
      <c r="AO605" t="s">
        <v>1123</v>
      </c>
    </row>
    <row r="606" spans="1:41" x14ac:dyDescent="0.3">
      <c r="A606">
        <v>115945</v>
      </c>
      <c r="B606" t="s">
        <v>4909</v>
      </c>
      <c r="C606" t="s">
        <v>4910</v>
      </c>
      <c r="D606" s="1">
        <v>19325</v>
      </c>
      <c r="E606" t="s">
        <v>44</v>
      </c>
      <c r="F606">
        <v>20137428</v>
      </c>
      <c r="G606">
        <v>296</v>
      </c>
      <c r="H606" t="s">
        <v>45</v>
      </c>
      <c r="I606">
        <v>1924</v>
      </c>
      <c r="J606" t="s">
        <v>4845</v>
      </c>
      <c r="K606" s="2" t="s">
        <v>4911</v>
      </c>
      <c r="L606">
        <v>8638581828</v>
      </c>
      <c r="M606" t="s">
        <v>4912</v>
      </c>
      <c r="N606" t="s">
        <v>49</v>
      </c>
      <c r="O606" t="s">
        <v>497</v>
      </c>
      <c r="P606" s="1">
        <v>44286</v>
      </c>
      <c r="Q606" s="1">
        <v>39636</v>
      </c>
      <c r="R606" s="1">
        <v>44295</v>
      </c>
      <c r="S606" t="b">
        <v>0</v>
      </c>
      <c r="T606" t="b">
        <v>0</v>
      </c>
      <c r="U606" t="b">
        <v>0</v>
      </c>
      <c r="V606" t="b">
        <v>1</v>
      </c>
      <c r="W606" t="b">
        <v>0</v>
      </c>
      <c r="X606" t="b">
        <v>0</v>
      </c>
      <c r="AA606" s="1">
        <v>44466.719444444447</v>
      </c>
      <c r="AB606" t="s">
        <v>4913</v>
      </c>
      <c r="AC606" t="s">
        <v>4914</v>
      </c>
      <c r="AD606" t="s">
        <v>4915</v>
      </c>
      <c r="AF606" t="s">
        <v>4916</v>
      </c>
      <c r="AG606" t="s">
        <v>158</v>
      </c>
      <c r="AH606">
        <v>33810</v>
      </c>
      <c r="AJ606" t="b">
        <v>0</v>
      </c>
      <c r="AK606" t="s">
        <v>4917</v>
      </c>
      <c r="AL606">
        <v>20137428</v>
      </c>
      <c r="AM606" t="s">
        <v>1123</v>
      </c>
      <c r="AN606" t="s">
        <v>1158</v>
      </c>
      <c r="AO606" t="s">
        <v>1123</v>
      </c>
    </row>
    <row r="607" spans="1:41" x14ac:dyDescent="0.3">
      <c r="A607">
        <v>115958</v>
      </c>
      <c r="B607" t="s">
        <v>4918</v>
      </c>
      <c r="C607" t="s">
        <v>4919</v>
      </c>
      <c r="D607" s="1">
        <v>20378</v>
      </c>
      <c r="E607" t="s">
        <v>44</v>
      </c>
      <c r="F607">
        <v>20111452</v>
      </c>
      <c r="G607">
        <v>296</v>
      </c>
      <c r="H607" t="s">
        <v>45</v>
      </c>
      <c r="I607">
        <v>1924</v>
      </c>
      <c r="J607" t="s">
        <v>4845</v>
      </c>
      <c r="K607" s="2" t="s">
        <v>1162</v>
      </c>
      <c r="L607">
        <v>3212280856</v>
      </c>
      <c r="M607" t="s">
        <v>4920</v>
      </c>
      <c r="N607" t="s">
        <v>49</v>
      </c>
      <c r="O607" t="s">
        <v>497</v>
      </c>
      <c r="P607" s="1">
        <v>44049</v>
      </c>
      <c r="Q607" s="1">
        <v>29857</v>
      </c>
      <c r="R607" s="1">
        <v>44057</v>
      </c>
      <c r="S607" t="b">
        <v>0</v>
      </c>
      <c r="T607" t="b">
        <v>0</v>
      </c>
      <c r="U607" t="b">
        <v>0</v>
      </c>
      <c r="V607" t="b">
        <v>1</v>
      </c>
      <c r="W607" t="b">
        <v>1</v>
      </c>
      <c r="X607" t="b">
        <v>0</v>
      </c>
      <c r="AA607" s="1">
        <v>44467.581944444442</v>
      </c>
      <c r="AB607" t="s">
        <v>4921</v>
      </c>
      <c r="AC607" t="s">
        <v>4922</v>
      </c>
      <c r="AD607" t="s">
        <v>1165</v>
      </c>
      <c r="AF607" t="s">
        <v>1166</v>
      </c>
      <c r="AG607" t="s">
        <v>158</v>
      </c>
      <c r="AH607">
        <v>32708</v>
      </c>
      <c r="AJ607" t="b">
        <v>0</v>
      </c>
      <c r="AK607" t="s">
        <v>4923</v>
      </c>
      <c r="AL607">
        <v>20111452</v>
      </c>
      <c r="AM607" t="s">
        <v>1123</v>
      </c>
      <c r="AN607" t="s">
        <v>1168</v>
      </c>
      <c r="AO607" t="s">
        <v>1123</v>
      </c>
    </row>
    <row r="608" spans="1:41" x14ac:dyDescent="0.3">
      <c r="A608">
        <v>115964</v>
      </c>
      <c r="B608" t="s">
        <v>4924</v>
      </c>
      <c r="C608" t="s">
        <v>4925</v>
      </c>
      <c r="D608" s="1">
        <v>19385</v>
      </c>
      <c r="E608" t="s">
        <v>44</v>
      </c>
      <c r="F608">
        <v>20300793</v>
      </c>
      <c r="G608">
        <v>296</v>
      </c>
      <c r="H608" t="s">
        <v>45</v>
      </c>
      <c r="I608">
        <v>1924</v>
      </c>
      <c r="J608" t="s">
        <v>4845</v>
      </c>
      <c r="K608" s="2" t="s">
        <v>4926</v>
      </c>
      <c r="L608">
        <v>9733092375</v>
      </c>
      <c r="M608" t="s">
        <v>4927</v>
      </c>
      <c r="N608" t="s">
        <v>49</v>
      </c>
      <c r="O608" t="s">
        <v>50</v>
      </c>
      <c r="P608" s="1">
        <v>44167</v>
      </c>
      <c r="Q608" s="1">
        <v>43101</v>
      </c>
      <c r="R608" s="1">
        <v>44180</v>
      </c>
      <c r="S608" t="b">
        <v>0</v>
      </c>
      <c r="T608" t="b">
        <v>0</v>
      </c>
      <c r="U608" t="b">
        <v>0</v>
      </c>
      <c r="V608" t="b">
        <v>1</v>
      </c>
      <c r="W608" t="b">
        <v>0</v>
      </c>
      <c r="X608" t="b">
        <v>0</v>
      </c>
      <c r="AD608" t="s">
        <v>4928</v>
      </c>
      <c r="AF608" t="s">
        <v>4929</v>
      </c>
      <c r="AG608" t="s">
        <v>375</v>
      </c>
      <c r="AH608">
        <v>46032</v>
      </c>
      <c r="AJ608" t="b">
        <v>0</v>
      </c>
      <c r="AK608" t="s">
        <v>4930</v>
      </c>
      <c r="AL608">
        <v>20300793</v>
      </c>
      <c r="AM608" t="s">
        <v>1123</v>
      </c>
      <c r="AN608" t="s">
        <v>1158</v>
      </c>
      <c r="AO608" t="s">
        <v>1123</v>
      </c>
    </row>
    <row r="609" spans="1:41" x14ac:dyDescent="0.3">
      <c r="A609">
        <v>116038</v>
      </c>
      <c r="B609" t="s">
        <v>4931</v>
      </c>
      <c r="C609" t="s">
        <v>4932</v>
      </c>
      <c r="D609" s="1">
        <v>16024</v>
      </c>
      <c r="E609" t="s">
        <v>44</v>
      </c>
      <c r="F609">
        <v>20102448</v>
      </c>
      <c r="G609">
        <v>296</v>
      </c>
      <c r="H609" t="s">
        <v>45</v>
      </c>
      <c r="I609">
        <v>1924</v>
      </c>
      <c r="J609" t="s">
        <v>4845</v>
      </c>
      <c r="K609" s="2" t="s">
        <v>4933</v>
      </c>
      <c r="L609">
        <v>9855264267</v>
      </c>
      <c r="M609" t="s">
        <v>4934</v>
      </c>
      <c r="N609" t="s">
        <v>49</v>
      </c>
      <c r="O609" t="s">
        <v>50</v>
      </c>
      <c r="P609" s="1">
        <v>44014</v>
      </c>
      <c r="Q609" s="1">
        <v>38353</v>
      </c>
      <c r="R609" s="1">
        <v>44025</v>
      </c>
      <c r="S609" t="b">
        <v>0</v>
      </c>
      <c r="T609" t="b">
        <v>0</v>
      </c>
      <c r="U609" t="b">
        <v>0</v>
      </c>
      <c r="V609" t="b">
        <v>1</v>
      </c>
      <c r="W609" t="b">
        <v>1</v>
      </c>
      <c r="X609" t="b">
        <v>0</v>
      </c>
      <c r="AA609" s="1">
        <v>44468.693749999999</v>
      </c>
      <c r="AB609" t="s">
        <v>4935</v>
      </c>
      <c r="AC609" t="s">
        <v>4936</v>
      </c>
      <c r="AD609" t="s">
        <v>4937</v>
      </c>
      <c r="AF609" t="s">
        <v>4938</v>
      </c>
      <c r="AG609" t="s">
        <v>600</v>
      </c>
      <c r="AH609">
        <v>70372</v>
      </c>
      <c r="AJ609" t="b">
        <v>0</v>
      </c>
      <c r="AK609" t="s">
        <v>4939</v>
      </c>
      <c r="AL609">
        <v>20102448</v>
      </c>
      <c r="AM609" t="s">
        <v>1123</v>
      </c>
      <c r="AN609" t="s">
        <v>1158</v>
      </c>
      <c r="AO609" t="s">
        <v>1123</v>
      </c>
    </row>
    <row r="610" spans="1:41" x14ac:dyDescent="0.3">
      <c r="A610">
        <v>116079</v>
      </c>
      <c r="B610" t="s">
        <v>4940</v>
      </c>
      <c r="C610" t="s">
        <v>4941</v>
      </c>
      <c r="D610" s="1">
        <v>20430</v>
      </c>
      <c r="E610" t="s">
        <v>44</v>
      </c>
      <c r="F610">
        <v>77018855</v>
      </c>
      <c r="G610">
        <v>296</v>
      </c>
      <c r="H610" t="s">
        <v>45</v>
      </c>
      <c r="I610">
        <v>1924</v>
      </c>
      <c r="J610" t="s">
        <v>4845</v>
      </c>
      <c r="K610" s="2" t="s">
        <v>4942</v>
      </c>
      <c r="L610">
        <v>6517738069</v>
      </c>
      <c r="M610" t="s">
        <v>4943</v>
      </c>
      <c r="N610" t="s">
        <v>49</v>
      </c>
      <c r="O610" t="s">
        <v>497</v>
      </c>
      <c r="P610" s="1">
        <v>44318</v>
      </c>
      <c r="Q610" s="1">
        <v>43773</v>
      </c>
      <c r="R610" s="1">
        <v>44328</v>
      </c>
      <c r="S610" t="b">
        <v>0</v>
      </c>
      <c r="T610" t="b">
        <v>0</v>
      </c>
      <c r="U610" t="b">
        <v>0</v>
      </c>
      <c r="V610" t="b">
        <v>1</v>
      </c>
      <c r="W610" t="b">
        <v>0</v>
      </c>
      <c r="X610" t="b">
        <v>0</v>
      </c>
      <c r="AA610" s="1">
        <v>44467.614583333336</v>
      </c>
      <c r="AB610" t="s">
        <v>4944</v>
      </c>
      <c r="AC610" t="s">
        <v>4945</v>
      </c>
      <c r="AD610" t="s">
        <v>4946</v>
      </c>
      <c r="AF610" t="s">
        <v>4947</v>
      </c>
      <c r="AG610" t="s">
        <v>484</v>
      </c>
      <c r="AH610">
        <v>55128</v>
      </c>
      <c r="AJ610" t="b">
        <v>0</v>
      </c>
      <c r="AK610" t="s">
        <v>4948</v>
      </c>
      <c r="AL610">
        <v>77018855</v>
      </c>
      <c r="AM610" t="s">
        <v>1123</v>
      </c>
      <c r="AN610" t="s">
        <v>1158</v>
      </c>
      <c r="AO610" t="s">
        <v>1123</v>
      </c>
    </row>
    <row r="611" spans="1:41" x14ac:dyDescent="0.3">
      <c r="A611">
        <v>116173</v>
      </c>
      <c r="B611" t="s">
        <v>4949</v>
      </c>
      <c r="C611" t="s">
        <v>4950</v>
      </c>
      <c r="D611" s="1">
        <v>20399</v>
      </c>
      <c r="E611" t="s">
        <v>44</v>
      </c>
      <c r="F611">
        <v>20152267</v>
      </c>
      <c r="G611">
        <v>296</v>
      </c>
      <c r="H611" t="s">
        <v>45</v>
      </c>
      <c r="I611">
        <v>1924</v>
      </c>
      <c r="J611" t="s">
        <v>4845</v>
      </c>
      <c r="K611" s="2" t="s">
        <v>4951</v>
      </c>
      <c r="M611" t="s">
        <v>4952</v>
      </c>
      <c r="N611" t="s">
        <v>49</v>
      </c>
      <c r="O611" t="s">
        <v>50</v>
      </c>
      <c r="P611" s="1">
        <v>44229</v>
      </c>
      <c r="Q611" s="1">
        <v>31789</v>
      </c>
      <c r="R611" s="1">
        <v>44237</v>
      </c>
      <c r="S611" t="b">
        <v>0</v>
      </c>
      <c r="T611" t="b">
        <v>0</v>
      </c>
      <c r="U611" t="b">
        <v>0</v>
      </c>
      <c r="V611" t="b">
        <v>1</v>
      </c>
      <c r="W611" t="b">
        <v>0</v>
      </c>
      <c r="X611" t="b">
        <v>0</v>
      </c>
      <c r="Y611">
        <v>1</v>
      </c>
      <c r="Z611">
        <v>2022</v>
      </c>
      <c r="AA611" s="1">
        <v>44467.476388888892</v>
      </c>
      <c r="AB611" t="s">
        <v>4953</v>
      </c>
      <c r="AC611" t="s">
        <v>4952</v>
      </c>
      <c r="AD611" t="s">
        <v>4954</v>
      </c>
      <c r="AF611" t="s">
        <v>4955</v>
      </c>
      <c r="AG611" t="s">
        <v>408</v>
      </c>
      <c r="AH611">
        <v>91701</v>
      </c>
      <c r="AJ611" t="b">
        <v>0</v>
      </c>
      <c r="AK611" t="s">
        <v>4956</v>
      </c>
      <c r="AL611">
        <v>20152267</v>
      </c>
      <c r="AM611" t="s">
        <v>1123</v>
      </c>
      <c r="AN611" t="s">
        <v>1158</v>
      </c>
      <c r="AO611" t="s">
        <v>1123</v>
      </c>
    </row>
    <row r="612" spans="1:41" x14ac:dyDescent="0.3">
      <c r="A612">
        <v>116178</v>
      </c>
      <c r="B612" t="s">
        <v>4957</v>
      </c>
      <c r="C612" t="s">
        <v>4958</v>
      </c>
      <c r="D612" s="1">
        <v>20206</v>
      </c>
      <c r="E612" t="s">
        <v>44</v>
      </c>
      <c r="F612">
        <v>20158055</v>
      </c>
      <c r="G612">
        <v>296</v>
      </c>
      <c r="H612" t="s">
        <v>45</v>
      </c>
      <c r="I612">
        <v>1924</v>
      </c>
      <c r="J612" t="s">
        <v>4845</v>
      </c>
      <c r="K612" s="2" t="s">
        <v>4959</v>
      </c>
      <c r="M612" t="s">
        <v>4960</v>
      </c>
      <c r="N612" t="s">
        <v>49</v>
      </c>
      <c r="O612" t="s">
        <v>497</v>
      </c>
      <c r="P612" s="1">
        <v>43952</v>
      </c>
      <c r="Q612" s="1">
        <v>36373</v>
      </c>
      <c r="R612" s="1">
        <v>43964</v>
      </c>
      <c r="S612" t="b">
        <v>0</v>
      </c>
      <c r="T612" t="b">
        <v>0</v>
      </c>
      <c r="U612" t="b">
        <v>0</v>
      </c>
      <c r="V612" t="b">
        <v>1</v>
      </c>
      <c r="W612" t="b">
        <v>1</v>
      </c>
      <c r="X612" t="b">
        <v>0</v>
      </c>
      <c r="AD612" t="s">
        <v>4961</v>
      </c>
      <c r="AF612" t="s">
        <v>4962</v>
      </c>
      <c r="AG612" t="s">
        <v>408</v>
      </c>
      <c r="AH612">
        <v>95301</v>
      </c>
      <c r="AJ612" t="b">
        <v>0</v>
      </c>
      <c r="AK612" t="s">
        <v>4963</v>
      </c>
      <c r="AL612">
        <v>20158055</v>
      </c>
      <c r="AM612" t="s">
        <v>1123</v>
      </c>
      <c r="AN612" t="s">
        <v>1158</v>
      </c>
      <c r="AO612" t="s">
        <v>1123</v>
      </c>
    </row>
    <row r="613" spans="1:41" x14ac:dyDescent="0.3">
      <c r="A613">
        <v>116184</v>
      </c>
      <c r="B613" t="s">
        <v>4964</v>
      </c>
      <c r="C613" t="s">
        <v>4965</v>
      </c>
      <c r="D613" s="1">
        <v>20318</v>
      </c>
      <c r="E613" t="s">
        <v>44</v>
      </c>
      <c r="F613">
        <v>20126880</v>
      </c>
      <c r="G613">
        <v>296</v>
      </c>
      <c r="H613" t="s">
        <v>45</v>
      </c>
      <c r="I613">
        <v>1924</v>
      </c>
      <c r="J613" t="s">
        <v>4845</v>
      </c>
      <c r="K613" s="2" t="s">
        <v>4966</v>
      </c>
      <c r="L613">
        <v>3365418965</v>
      </c>
      <c r="M613" t="s">
        <v>4967</v>
      </c>
      <c r="N613" t="s">
        <v>49</v>
      </c>
      <c r="O613" t="s">
        <v>497</v>
      </c>
      <c r="P613" s="1">
        <v>44198</v>
      </c>
      <c r="Q613" s="1">
        <v>35065</v>
      </c>
      <c r="R613" s="1">
        <v>44213</v>
      </c>
      <c r="S613" t="b">
        <v>0</v>
      </c>
      <c r="T613" t="b">
        <v>0</v>
      </c>
      <c r="U613" t="b">
        <v>0</v>
      </c>
      <c r="V613" t="b">
        <v>1</v>
      </c>
      <c r="W613" t="b">
        <v>0</v>
      </c>
      <c r="X613" t="b">
        <v>0</v>
      </c>
      <c r="AD613" t="s">
        <v>4968</v>
      </c>
      <c r="AF613" t="s">
        <v>1413</v>
      </c>
      <c r="AG613" t="s">
        <v>150</v>
      </c>
      <c r="AH613">
        <v>27410</v>
      </c>
      <c r="AJ613" t="b">
        <v>0</v>
      </c>
      <c r="AK613" t="s">
        <v>4969</v>
      </c>
      <c r="AL613">
        <v>20126880</v>
      </c>
      <c r="AM613" t="s">
        <v>1123</v>
      </c>
      <c r="AN613" t="s">
        <v>1168</v>
      </c>
      <c r="AO613" t="s">
        <v>1123</v>
      </c>
    </row>
    <row r="614" spans="1:41" x14ac:dyDescent="0.3">
      <c r="A614">
        <v>116189</v>
      </c>
      <c r="B614" t="s">
        <v>4970</v>
      </c>
      <c r="C614" t="s">
        <v>4971</v>
      </c>
      <c r="D614" s="1">
        <v>19590</v>
      </c>
      <c r="E614" t="s">
        <v>77</v>
      </c>
      <c r="F614">
        <v>20137968</v>
      </c>
      <c r="G614">
        <v>296</v>
      </c>
      <c r="H614" t="s">
        <v>45</v>
      </c>
      <c r="I614">
        <v>1924</v>
      </c>
      <c r="J614" t="s">
        <v>4845</v>
      </c>
      <c r="K614" s="2" t="s">
        <v>4972</v>
      </c>
      <c r="L614">
        <v>6623862755</v>
      </c>
      <c r="M614" t="s">
        <v>4973</v>
      </c>
      <c r="N614" t="s">
        <v>49</v>
      </c>
      <c r="O614" t="s">
        <v>50</v>
      </c>
      <c r="P614" s="1">
        <v>44045</v>
      </c>
      <c r="Q614" s="1">
        <v>39395</v>
      </c>
      <c r="R614" s="1">
        <v>44055</v>
      </c>
      <c r="S614" t="b">
        <v>0</v>
      </c>
      <c r="T614" t="b">
        <v>0</v>
      </c>
      <c r="U614" t="b">
        <v>0</v>
      </c>
      <c r="V614" t="b">
        <v>1</v>
      </c>
      <c r="W614" t="b">
        <v>1</v>
      </c>
      <c r="X614" t="b">
        <v>0</v>
      </c>
      <c r="AD614" t="s">
        <v>4974</v>
      </c>
      <c r="AF614" t="s">
        <v>591</v>
      </c>
      <c r="AG614" t="s">
        <v>592</v>
      </c>
      <c r="AH614">
        <v>39702</v>
      </c>
      <c r="AJ614" t="b">
        <v>0</v>
      </c>
      <c r="AK614" t="s">
        <v>4975</v>
      </c>
      <c r="AL614">
        <v>20137968</v>
      </c>
      <c r="AM614" t="s">
        <v>1123</v>
      </c>
      <c r="AN614" t="s">
        <v>1158</v>
      </c>
      <c r="AO614" t="s">
        <v>1123</v>
      </c>
    </row>
    <row r="615" spans="1:41" x14ac:dyDescent="0.3">
      <c r="A615">
        <v>116341</v>
      </c>
      <c r="B615" t="s">
        <v>4976</v>
      </c>
      <c r="C615" t="s">
        <v>4977</v>
      </c>
      <c r="D615" s="1">
        <v>18831</v>
      </c>
      <c r="E615" t="s">
        <v>44</v>
      </c>
      <c r="F615">
        <v>22094</v>
      </c>
      <c r="G615">
        <v>296</v>
      </c>
      <c r="H615" t="s">
        <v>45</v>
      </c>
      <c r="I615">
        <v>1924</v>
      </c>
      <c r="J615" t="s">
        <v>4845</v>
      </c>
      <c r="K615" s="2" t="s">
        <v>4978</v>
      </c>
      <c r="L615">
        <v>6032534106</v>
      </c>
      <c r="M615" t="s">
        <v>4979</v>
      </c>
      <c r="N615" t="s">
        <v>49</v>
      </c>
      <c r="O615" t="s">
        <v>497</v>
      </c>
      <c r="P615" s="1">
        <v>42551</v>
      </c>
      <c r="Q615" s="1">
        <v>29829</v>
      </c>
      <c r="R615" s="1">
        <v>42552</v>
      </c>
      <c r="S615" t="b">
        <v>0</v>
      </c>
      <c r="T615" t="b">
        <v>0</v>
      </c>
      <c r="U615" t="b">
        <v>0</v>
      </c>
      <c r="V615" t="b">
        <v>1</v>
      </c>
      <c r="W615" t="b">
        <v>0</v>
      </c>
      <c r="X615" t="b">
        <v>0</v>
      </c>
      <c r="Y615">
        <v>12</v>
      </c>
      <c r="Z615">
        <v>2099</v>
      </c>
      <c r="AD615" t="s">
        <v>4980</v>
      </c>
      <c r="AF615" t="s">
        <v>4981</v>
      </c>
      <c r="AG615" t="s">
        <v>2342</v>
      </c>
      <c r="AH615">
        <v>3254</v>
      </c>
      <c r="AJ615" t="b">
        <v>0</v>
      </c>
      <c r="AK615" t="s">
        <v>4982</v>
      </c>
      <c r="AL615">
        <v>22094</v>
      </c>
      <c r="AM615" t="s">
        <v>2566</v>
      </c>
      <c r="AN615" t="s">
        <v>1168</v>
      </c>
      <c r="AO615" t="s">
        <v>2567</v>
      </c>
    </row>
    <row r="616" spans="1:41" x14ac:dyDescent="0.3">
      <c r="A616">
        <v>116344</v>
      </c>
      <c r="B616" t="s">
        <v>4983</v>
      </c>
      <c r="C616" t="s">
        <v>4984</v>
      </c>
      <c r="D616" s="1">
        <v>20547</v>
      </c>
      <c r="E616" t="s">
        <v>44</v>
      </c>
      <c r="F616">
        <v>119870</v>
      </c>
      <c r="G616">
        <v>296</v>
      </c>
      <c r="H616" t="s">
        <v>45</v>
      </c>
      <c r="I616">
        <v>1924</v>
      </c>
      <c r="J616" t="s">
        <v>4845</v>
      </c>
      <c r="K616" s="2" t="s">
        <v>4985</v>
      </c>
      <c r="M616" t="s">
        <v>4986</v>
      </c>
      <c r="N616" t="s">
        <v>49</v>
      </c>
      <c r="O616" t="s">
        <v>497</v>
      </c>
      <c r="P616" s="1">
        <v>43374</v>
      </c>
      <c r="Q616" s="1">
        <v>40878</v>
      </c>
      <c r="R616" s="1">
        <v>43375</v>
      </c>
      <c r="S616" t="b">
        <v>0</v>
      </c>
      <c r="T616" t="b">
        <v>0</v>
      </c>
      <c r="U616" t="b">
        <v>0</v>
      </c>
      <c r="V616" t="b">
        <v>1</v>
      </c>
      <c r="W616" t="b">
        <v>0</v>
      </c>
      <c r="X616" t="b">
        <v>0</v>
      </c>
      <c r="AA616" s="1">
        <v>44466.645138888889</v>
      </c>
      <c r="AB616" t="s">
        <v>4987</v>
      </c>
      <c r="AC616" t="s">
        <v>4986</v>
      </c>
      <c r="AD616" t="s">
        <v>4988</v>
      </c>
      <c r="AF616" t="s">
        <v>4989</v>
      </c>
      <c r="AG616" t="s">
        <v>2342</v>
      </c>
      <c r="AH616">
        <v>3868</v>
      </c>
      <c r="AJ616" t="b">
        <v>0</v>
      </c>
      <c r="AK616" t="s">
        <v>4990</v>
      </c>
      <c r="AL616">
        <v>119870</v>
      </c>
      <c r="AM616" t="s">
        <v>1580</v>
      </c>
      <c r="AN616" t="s">
        <v>1123</v>
      </c>
      <c r="AO616" t="s">
        <v>1123</v>
      </c>
    </row>
    <row r="617" spans="1:41" x14ac:dyDescent="0.3">
      <c r="A617">
        <v>116349</v>
      </c>
      <c r="B617" t="s">
        <v>4991</v>
      </c>
      <c r="C617" t="s">
        <v>4992</v>
      </c>
      <c r="D617" s="1">
        <v>19796</v>
      </c>
      <c r="E617" t="s">
        <v>44</v>
      </c>
      <c r="F617">
        <v>100084</v>
      </c>
      <c r="G617">
        <v>296</v>
      </c>
      <c r="H617" t="s">
        <v>45</v>
      </c>
      <c r="I617">
        <v>1924</v>
      </c>
      <c r="J617" t="s">
        <v>4845</v>
      </c>
      <c r="K617" s="2" t="s">
        <v>4993</v>
      </c>
      <c r="M617" t="s">
        <v>4994</v>
      </c>
      <c r="N617" t="s">
        <v>49</v>
      </c>
      <c r="O617" t="s">
        <v>497</v>
      </c>
      <c r="P617" s="1">
        <v>43069</v>
      </c>
      <c r="Q617" s="1">
        <v>40878</v>
      </c>
      <c r="R617" s="1">
        <v>43070</v>
      </c>
      <c r="S617" t="b">
        <v>0</v>
      </c>
      <c r="T617" t="b">
        <v>0</v>
      </c>
      <c r="U617" t="b">
        <v>0</v>
      </c>
      <c r="V617" t="b">
        <v>1</v>
      </c>
      <c r="W617" t="b">
        <v>0</v>
      </c>
      <c r="X617" t="b">
        <v>0</v>
      </c>
      <c r="Y617">
        <v>12</v>
      </c>
      <c r="Z617">
        <v>2099</v>
      </c>
      <c r="AA617" s="1">
        <v>44480.37222222222</v>
      </c>
      <c r="AB617" t="s">
        <v>4995</v>
      </c>
      <c r="AC617" t="s">
        <v>4996</v>
      </c>
      <c r="AD617" t="s">
        <v>4997</v>
      </c>
      <c r="AF617" t="s">
        <v>4998</v>
      </c>
      <c r="AG617" t="s">
        <v>4999</v>
      </c>
      <c r="AH617">
        <v>4426</v>
      </c>
      <c r="AJ617" t="b">
        <v>0</v>
      </c>
      <c r="AK617" t="s">
        <v>5000</v>
      </c>
      <c r="AL617">
        <v>100084</v>
      </c>
      <c r="AM617" t="s">
        <v>1122</v>
      </c>
      <c r="AN617" t="s">
        <v>1123</v>
      </c>
      <c r="AO617" t="s">
        <v>1123</v>
      </c>
    </row>
    <row r="618" spans="1:41" x14ac:dyDescent="0.3">
      <c r="A618">
        <v>116354</v>
      </c>
      <c r="B618" t="s">
        <v>5001</v>
      </c>
      <c r="C618" t="s">
        <v>5002</v>
      </c>
      <c r="D618" s="1">
        <v>20644</v>
      </c>
      <c r="E618" t="s">
        <v>44</v>
      </c>
      <c r="F618">
        <v>100131</v>
      </c>
      <c r="G618">
        <v>296</v>
      </c>
      <c r="H618" t="s">
        <v>45</v>
      </c>
      <c r="I618">
        <v>1924</v>
      </c>
      <c r="J618" t="s">
        <v>4845</v>
      </c>
      <c r="K618" s="2" t="s">
        <v>5003</v>
      </c>
      <c r="M618" t="s">
        <v>5004</v>
      </c>
      <c r="N618" t="s">
        <v>49</v>
      </c>
      <c r="O618" t="s">
        <v>497</v>
      </c>
      <c r="P618" s="1">
        <v>43405</v>
      </c>
      <c r="Q618" s="1">
        <v>40878</v>
      </c>
      <c r="R618" s="1">
        <v>43406</v>
      </c>
      <c r="S618" t="b">
        <v>0</v>
      </c>
      <c r="T618" t="b">
        <v>0</v>
      </c>
      <c r="U618" t="b">
        <v>0</v>
      </c>
      <c r="V618" t="b">
        <v>1</v>
      </c>
      <c r="W618" t="b">
        <v>0</v>
      </c>
      <c r="X618" t="b">
        <v>0</v>
      </c>
      <c r="Y618">
        <v>12</v>
      </c>
      <c r="Z618">
        <v>2099</v>
      </c>
      <c r="AA618" s="1">
        <v>44463.469444444447</v>
      </c>
      <c r="AB618" t="s">
        <v>5005</v>
      </c>
      <c r="AC618" t="s">
        <v>5006</v>
      </c>
      <c r="AD618" t="s">
        <v>5007</v>
      </c>
      <c r="AF618" t="s">
        <v>5008</v>
      </c>
      <c r="AG618" t="s">
        <v>230</v>
      </c>
      <c r="AH618">
        <v>60514</v>
      </c>
      <c r="AJ618" t="b">
        <v>0</v>
      </c>
      <c r="AK618" t="s">
        <v>5009</v>
      </c>
      <c r="AL618">
        <v>100131</v>
      </c>
      <c r="AM618" t="s">
        <v>1122</v>
      </c>
      <c r="AN618" t="s">
        <v>1123</v>
      </c>
      <c r="AO618" t="s">
        <v>1123</v>
      </c>
    </row>
    <row r="619" spans="1:41" x14ac:dyDescent="0.3">
      <c r="A619">
        <v>116357</v>
      </c>
      <c r="B619" t="s">
        <v>5010</v>
      </c>
      <c r="C619" t="s">
        <v>5011</v>
      </c>
      <c r="D619" s="1">
        <v>17889</v>
      </c>
      <c r="E619" t="s">
        <v>44</v>
      </c>
      <c r="F619">
        <v>100149</v>
      </c>
      <c r="G619">
        <v>296</v>
      </c>
      <c r="H619" t="s">
        <v>45</v>
      </c>
      <c r="I619">
        <v>1924</v>
      </c>
      <c r="J619" t="s">
        <v>4845</v>
      </c>
      <c r="K619" s="2" t="s">
        <v>5012</v>
      </c>
      <c r="M619" t="s">
        <v>5013</v>
      </c>
      <c r="N619" t="s">
        <v>49</v>
      </c>
      <c r="O619" t="s">
        <v>497</v>
      </c>
      <c r="P619" s="1">
        <v>37987</v>
      </c>
      <c r="Q619" s="1">
        <v>27590</v>
      </c>
      <c r="R619" s="1">
        <v>37988</v>
      </c>
      <c r="S619" t="b">
        <v>0</v>
      </c>
      <c r="T619" t="b">
        <v>0</v>
      </c>
      <c r="U619" t="b">
        <v>0</v>
      </c>
      <c r="V619" t="b">
        <v>1</v>
      </c>
      <c r="W619" t="b">
        <v>0</v>
      </c>
      <c r="X619" t="b">
        <v>0</v>
      </c>
      <c r="Y619">
        <v>12</v>
      </c>
      <c r="Z619">
        <v>2099</v>
      </c>
      <c r="AD619" t="s">
        <v>5014</v>
      </c>
      <c r="AF619" t="s">
        <v>5015</v>
      </c>
      <c r="AG619" t="s">
        <v>63</v>
      </c>
      <c r="AH619">
        <v>29909</v>
      </c>
      <c r="AJ619" t="b">
        <v>0</v>
      </c>
      <c r="AK619" t="s">
        <v>5016</v>
      </c>
      <c r="AL619">
        <v>100149</v>
      </c>
      <c r="AM619" t="s">
        <v>1122</v>
      </c>
      <c r="AN619" t="s">
        <v>1123</v>
      </c>
      <c r="AO619" t="s">
        <v>1123</v>
      </c>
    </row>
    <row r="620" spans="1:41" x14ac:dyDescent="0.3">
      <c r="A620">
        <v>116360</v>
      </c>
      <c r="B620" t="s">
        <v>5017</v>
      </c>
      <c r="C620" t="s">
        <v>5018</v>
      </c>
      <c r="D620" s="1">
        <v>17924</v>
      </c>
      <c r="E620" t="s">
        <v>44</v>
      </c>
      <c r="F620">
        <v>6123</v>
      </c>
      <c r="G620">
        <v>296</v>
      </c>
      <c r="H620" t="s">
        <v>45</v>
      </c>
      <c r="I620">
        <v>1924</v>
      </c>
      <c r="J620" t="s">
        <v>4845</v>
      </c>
      <c r="K620" s="2" t="s">
        <v>5019</v>
      </c>
      <c r="L620">
        <v>7329727538</v>
      </c>
      <c r="M620" t="s">
        <v>5020</v>
      </c>
      <c r="N620" t="s">
        <v>49</v>
      </c>
      <c r="O620" t="s">
        <v>497</v>
      </c>
      <c r="P620" s="1">
        <v>40107</v>
      </c>
      <c r="Q620" s="1">
        <v>28135</v>
      </c>
      <c r="R620" s="1">
        <v>40108</v>
      </c>
      <c r="S620" t="b">
        <v>0</v>
      </c>
      <c r="T620" t="b">
        <v>0</v>
      </c>
      <c r="U620" t="b">
        <v>0</v>
      </c>
      <c r="V620" t="b">
        <v>1</v>
      </c>
      <c r="W620" t="b">
        <v>0</v>
      </c>
      <c r="X620" t="b">
        <v>0</v>
      </c>
      <c r="Y620">
        <v>12</v>
      </c>
      <c r="Z620">
        <v>2099</v>
      </c>
      <c r="AA620" s="1">
        <v>44467.57708333333</v>
      </c>
      <c r="AB620" t="s">
        <v>5021</v>
      </c>
      <c r="AC620" t="s">
        <v>5022</v>
      </c>
      <c r="AD620" t="s">
        <v>5023</v>
      </c>
      <c r="AF620" t="s">
        <v>5024</v>
      </c>
      <c r="AG620" t="s">
        <v>192</v>
      </c>
      <c r="AH620">
        <v>7746</v>
      </c>
      <c r="AJ620" t="b">
        <v>0</v>
      </c>
      <c r="AK620" t="s">
        <v>5025</v>
      </c>
      <c r="AL620">
        <v>6123</v>
      </c>
      <c r="AM620" t="s">
        <v>2566</v>
      </c>
      <c r="AN620" t="s">
        <v>1168</v>
      </c>
      <c r="AO620" t="s">
        <v>2567</v>
      </c>
    </row>
    <row r="621" spans="1:41" x14ac:dyDescent="0.3">
      <c r="A621">
        <v>116364</v>
      </c>
      <c r="B621" t="s">
        <v>5026</v>
      </c>
      <c r="C621" t="s">
        <v>5027</v>
      </c>
      <c r="D621" s="1">
        <v>19889</v>
      </c>
      <c r="E621" t="s">
        <v>44</v>
      </c>
      <c r="F621">
        <v>20111124</v>
      </c>
      <c r="G621">
        <v>296</v>
      </c>
      <c r="H621" t="s">
        <v>45</v>
      </c>
      <c r="I621">
        <v>1924</v>
      </c>
      <c r="J621" t="s">
        <v>4845</v>
      </c>
      <c r="K621" s="2" t="s">
        <v>5028</v>
      </c>
      <c r="M621" t="s">
        <v>5029</v>
      </c>
      <c r="N621" t="s">
        <v>49</v>
      </c>
      <c r="O621" t="s">
        <v>497</v>
      </c>
      <c r="P621" s="1">
        <v>43100</v>
      </c>
      <c r="Q621" s="1">
        <v>32860</v>
      </c>
      <c r="R621" s="1">
        <v>43101</v>
      </c>
      <c r="S621" t="b">
        <v>0</v>
      </c>
      <c r="T621" t="b">
        <v>0</v>
      </c>
      <c r="U621" t="b">
        <v>0</v>
      </c>
      <c r="V621" t="b">
        <v>1</v>
      </c>
      <c r="W621" t="b">
        <v>0</v>
      </c>
      <c r="X621" t="b">
        <v>0</v>
      </c>
      <c r="AA621" s="1">
        <v>44470.586805555555</v>
      </c>
      <c r="AB621" t="s">
        <v>5030</v>
      </c>
      <c r="AC621" t="s">
        <v>5031</v>
      </c>
      <c r="AD621" t="s">
        <v>5032</v>
      </c>
      <c r="AE621" t="s">
        <v>5033</v>
      </c>
      <c r="AF621" t="s">
        <v>5034</v>
      </c>
      <c r="AG621" t="s">
        <v>158</v>
      </c>
      <c r="AH621">
        <v>32937</v>
      </c>
      <c r="AJ621" t="b">
        <v>0</v>
      </c>
      <c r="AK621" t="s">
        <v>5035</v>
      </c>
      <c r="AL621">
        <v>20111124</v>
      </c>
      <c r="AM621" t="s">
        <v>1123</v>
      </c>
      <c r="AN621" t="s">
        <v>1168</v>
      </c>
      <c r="AO621" t="s">
        <v>1123</v>
      </c>
    </row>
    <row r="622" spans="1:41" x14ac:dyDescent="0.3">
      <c r="A622">
        <v>116365</v>
      </c>
      <c r="B622" t="s">
        <v>5036</v>
      </c>
      <c r="C622" t="s">
        <v>5037</v>
      </c>
      <c r="D622" s="1">
        <v>18676</v>
      </c>
      <c r="E622" t="s">
        <v>44</v>
      </c>
      <c r="F622">
        <v>20117017</v>
      </c>
      <c r="G622">
        <v>296</v>
      </c>
      <c r="H622" t="s">
        <v>45</v>
      </c>
      <c r="I622">
        <v>1924</v>
      </c>
      <c r="J622" t="s">
        <v>4845</v>
      </c>
      <c r="K622" s="2" t="s">
        <v>5038</v>
      </c>
      <c r="N622" t="s">
        <v>49</v>
      </c>
      <c r="O622" t="s">
        <v>497</v>
      </c>
      <c r="P622" s="1">
        <v>43830</v>
      </c>
      <c r="Q622" s="1">
        <v>29136</v>
      </c>
      <c r="R622" s="1">
        <v>43831</v>
      </c>
      <c r="S622" t="b">
        <v>0</v>
      </c>
      <c r="T622" t="b">
        <v>0</v>
      </c>
      <c r="U622" t="b">
        <v>0</v>
      </c>
      <c r="V622" t="b">
        <v>1</v>
      </c>
      <c r="W622" t="b">
        <v>0</v>
      </c>
      <c r="X622" t="b">
        <v>0</v>
      </c>
      <c r="Y622">
        <v>12</v>
      </c>
      <c r="Z622">
        <v>2099</v>
      </c>
      <c r="AD622" t="s">
        <v>5039</v>
      </c>
      <c r="AF622" t="s">
        <v>5040</v>
      </c>
      <c r="AG622" t="s">
        <v>255</v>
      </c>
      <c r="AH622">
        <v>24104</v>
      </c>
      <c r="AJ622" t="b">
        <v>0</v>
      </c>
      <c r="AK622" t="s">
        <v>5041</v>
      </c>
      <c r="AL622">
        <v>20117017</v>
      </c>
      <c r="AM622" t="s">
        <v>2566</v>
      </c>
      <c r="AN622" t="s">
        <v>1168</v>
      </c>
      <c r="AO622" t="s">
        <v>2567</v>
      </c>
    </row>
    <row r="623" spans="1:41" x14ac:dyDescent="0.3">
      <c r="A623">
        <v>116369</v>
      </c>
      <c r="B623" t="s">
        <v>5042</v>
      </c>
      <c r="C623" t="s">
        <v>5043</v>
      </c>
      <c r="D623" s="1">
        <v>20265</v>
      </c>
      <c r="E623" t="s">
        <v>44</v>
      </c>
      <c r="F623">
        <v>100286</v>
      </c>
      <c r="G623">
        <v>296</v>
      </c>
      <c r="H623" t="s">
        <v>45</v>
      </c>
      <c r="I623">
        <v>1924</v>
      </c>
      <c r="J623" t="s">
        <v>4845</v>
      </c>
      <c r="K623" s="2" t="s">
        <v>5044</v>
      </c>
      <c r="M623" t="s">
        <v>5045</v>
      </c>
      <c r="N623" t="s">
        <v>49</v>
      </c>
      <c r="O623" t="s">
        <v>497</v>
      </c>
      <c r="P623" s="1">
        <v>43069</v>
      </c>
      <c r="Q623" s="1">
        <v>40878</v>
      </c>
      <c r="R623" s="1">
        <v>43070</v>
      </c>
      <c r="S623" t="b">
        <v>0</v>
      </c>
      <c r="T623" t="b">
        <v>0</v>
      </c>
      <c r="U623" t="b">
        <v>0</v>
      </c>
      <c r="V623" t="b">
        <v>1</v>
      </c>
      <c r="W623" t="b">
        <v>0</v>
      </c>
      <c r="X623" t="b">
        <v>0</v>
      </c>
      <c r="Y623">
        <v>12</v>
      </c>
      <c r="Z623">
        <v>2099</v>
      </c>
      <c r="AD623" t="s">
        <v>5046</v>
      </c>
      <c r="AF623" t="s">
        <v>5047</v>
      </c>
      <c r="AG623" t="s">
        <v>230</v>
      </c>
      <c r="AH623">
        <v>60440</v>
      </c>
      <c r="AJ623" t="b">
        <v>0</v>
      </c>
      <c r="AK623" s="3" t="s">
        <v>5048</v>
      </c>
      <c r="AL623">
        <v>100286</v>
      </c>
      <c r="AM623" t="s">
        <v>1122</v>
      </c>
      <c r="AN623" t="s">
        <v>1123</v>
      </c>
      <c r="AO623" t="s">
        <v>1123</v>
      </c>
    </row>
    <row r="624" spans="1:41" x14ac:dyDescent="0.3">
      <c r="A624">
        <v>116372</v>
      </c>
      <c r="B624" t="s">
        <v>5049</v>
      </c>
      <c r="C624" t="s">
        <v>5050</v>
      </c>
      <c r="D624" s="1">
        <v>20119</v>
      </c>
      <c r="E624" t="s">
        <v>44</v>
      </c>
      <c r="F624">
        <v>100338</v>
      </c>
      <c r="G624">
        <v>296</v>
      </c>
      <c r="H624" t="s">
        <v>45</v>
      </c>
      <c r="I624">
        <v>1924</v>
      </c>
      <c r="J624" t="s">
        <v>4845</v>
      </c>
      <c r="K624" s="2" t="s">
        <v>5051</v>
      </c>
      <c r="L624">
        <v>2817872721</v>
      </c>
      <c r="M624" t="s">
        <v>5052</v>
      </c>
      <c r="N624" t="s">
        <v>49</v>
      </c>
      <c r="O624" t="s">
        <v>497</v>
      </c>
      <c r="P624" s="1">
        <v>40299</v>
      </c>
      <c r="Q624" s="1">
        <v>34700</v>
      </c>
      <c r="R624" s="1">
        <v>40300</v>
      </c>
      <c r="S624" t="b">
        <v>0</v>
      </c>
      <c r="T624" t="b">
        <v>0</v>
      </c>
      <c r="U624" t="b">
        <v>0</v>
      </c>
      <c r="V624" t="b">
        <v>1</v>
      </c>
      <c r="W624" t="b">
        <v>0</v>
      </c>
      <c r="X624" t="b">
        <v>0</v>
      </c>
      <c r="Y624">
        <v>12</v>
      </c>
      <c r="Z624">
        <v>2099</v>
      </c>
      <c r="AD624" t="s">
        <v>5053</v>
      </c>
      <c r="AF624" t="s">
        <v>5054</v>
      </c>
      <c r="AG624" t="s">
        <v>168</v>
      </c>
      <c r="AH624">
        <v>77362</v>
      </c>
      <c r="AJ624" t="b">
        <v>0</v>
      </c>
      <c r="AK624" t="s">
        <v>5055</v>
      </c>
      <c r="AL624">
        <v>100338</v>
      </c>
      <c r="AM624" t="s">
        <v>1122</v>
      </c>
      <c r="AN624" t="s">
        <v>1123</v>
      </c>
      <c r="AO624" t="s">
        <v>1123</v>
      </c>
    </row>
    <row r="625" spans="1:41" x14ac:dyDescent="0.3">
      <c r="A625">
        <v>116373</v>
      </c>
      <c r="B625" t="s">
        <v>5056</v>
      </c>
      <c r="C625" t="s">
        <v>5057</v>
      </c>
      <c r="D625" s="1">
        <v>15000</v>
      </c>
      <c r="E625" t="s">
        <v>44</v>
      </c>
      <c r="F625">
        <v>118720</v>
      </c>
      <c r="G625">
        <v>296</v>
      </c>
      <c r="H625" t="s">
        <v>45</v>
      </c>
      <c r="I625">
        <v>1924</v>
      </c>
      <c r="J625" t="s">
        <v>4845</v>
      </c>
      <c r="K625" s="2" t="s">
        <v>5058</v>
      </c>
      <c r="M625" t="s">
        <v>5059</v>
      </c>
      <c r="N625" t="s">
        <v>49</v>
      </c>
      <c r="O625" t="s">
        <v>497</v>
      </c>
      <c r="P625" s="1">
        <v>37438</v>
      </c>
      <c r="Q625" s="1">
        <v>37257</v>
      </c>
      <c r="R625" s="1">
        <v>37439</v>
      </c>
      <c r="S625" t="b">
        <v>0</v>
      </c>
      <c r="T625" t="b">
        <v>0</v>
      </c>
      <c r="U625" t="b">
        <v>0</v>
      </c>
      <c r="V625" t="b">
        <v>1</v>
      </c>
      <c r="W625" t="b">
        <v>0</v>
      </c>
      <c r="X625" t="b">
        <v>0</v>
      </c>
      <c r="Y625">
        <v>12</v>
      </c>
      <c r="Z625">
        <v>2099</v>
      </c>
      <c r="AD625" t="s">
        <v>5060</v>
      </c>
      <c r="AE625" t="s">
        <v>5061</v>
      </c>
      <c r="AF625" t="s">
        <v>5062</v>
      </c>
      <c r="AG625" t="s">
        <v>592</v>
      </c>
      <c r="AH625">
        <v>39571</v>
      </c>
      <c r="AJ625" t="b">
        <v>0</v>
      </c>
      <c r="AK625" t="s">
        <v>5063</v>
      </c>
      <c r="AL625">
        <v>118720</v>
      </c>
      <c r="AM625" t="s">
        <v>1122</v>
      </c>
      <c r="AN625" t="s">
        <v>1123</v>
      </c>
      <c r="AO625" t="s">
        <v>1123</v>
      </c>
    </row>
    <row r="626" spans="1:41" x14ac:dyDescent="0.3">
      <c r="A626">
        <v>116379</v>
      </c>
      <c r="B626" t="s">
        <v>5064</v>
      </c>
      <c r="C626" t="s">
        <v>5065</v>
      </c>
      <c r="D626" s="1">
        <v>18411</v>
      </c>
      <c r="E626" t="s">
        <v>44</v>
      </c>
      <c r="F626">
        <v>13634</v>
      </c>
      <c r="G626">
        <v>296</v>
      </c>
      <c r="H626" t="s">
        <v>45</v>
      </c>
      <c r="I626">
        <v>1924</v>
      </c>
      <c r="J626" t="s">
        <v>4845</v>
      </c>
      <c r="K626" s="2" t="s">
        <v>5066</v>
      </c>
      <c r="L626">
        <v>3365541842</v>
      </c>
      <c r="M626" t="s">
        <v>5067</v>
      </c>
      <c r="N626" t="s">
        <v>49</v>
      </c>
      <c r="O626" t="s">
        <v>497</v>
      </c>
      <c r="P626" s="1">
        <v>39629</v>
      </c>
      <c r="Q626" s="1">
        <v>28709</v>
      </c>
      <c r="R626" s="1">
        <v>39630</v>
      </c>
      <c r="S626" t="b">
        <v>0</v>
      </c>
      <c r="T626" t="b">
        <v>0</v>
      </c>
      <c r="U626" t="b">
        <v>0</v>
      </c>
      <c r="V626" t="b">
        <v>1</v>
      </c>
      <c r="W626" t="b">
        <v>0</v>
      </c>
      <c r="X626" t="b">
        <v>0</v>
      </c>
      <c r="Y626">
        <v>12</v>
      </c>
      <c r="Z626">
        <v>2099</v>
      </c>
      <c r="AD626" t="s">
        <v>5068</v>
      </c>
      <c r="AF626" t="s">
        <v>1404</v>
      </c>
      <c r="AG626" t="s">
        <v>150</v>
      </c>
      <c r="AH626">
        <v>27455</v>
      </c>
      <c r="AJ626" t="b">
        <v>0</v>
      </c>
      <c r="AK626" t="s">
        <v>5069</v>
      </c>
      <c r="AL626">
        <v>13634</v>
      </c>
      <c r="AM626" t="s">
        <v>2566</v>
      </c>
      <c r="AN626" t="s">
        <v>1168</v>
      </c>
      <c r="AO626" t="s">
        <v>2567</v>
      </c>
    </row>
    <row r="627" spans="1:41" x14ac:dyDescent="0.3">
      <c r="A627">
        <v>116382</v>
      </c>
      <c r="B627" t="s">
        <v>5070</v>
      </c>
      <c r="C627" t="s">
        <v>5071</v>
      </c>
      <c r="D627" s="1">
        <v>18352</v>
      </c>
      <c r="E627" t="s">
        <v>44</v>
      </c>
      <c r="F627">
        <v>10386</v>
      </c>
      <c r="G627">
        <v>296</v>
      </c>
      <c r="H627" t="s">
        <v>45</v>
      </c>
      <c r="I627">
        <v>1924</v>
      </c>
      <c r="J627" t="s">
        <v>4845</v>
      </c>
      <c r="K627" s="2" t="s">
        <v>5072</v>
      </c>
      <c r="M627" t="s">
        <v>5073</v>
      </c>
      <c r="N627" t="s">
        <v>49</v>
      </c>
      <c r="O627" t="s">
        <v>497</v>
      </c>
      <c r="P627" s="1">
        <v>42093</v>
      </c>
      <c r="Q627" s="1">
        <v>34820</v>
      </c>
      <c r="R627" s="1">
        <v>42094</v>
      </c>
      <c r="S627" t="b">
        <v>0</v>
      </c>
      <c r="T627" t="b">
        <v>0</v>
      </c>
      <c r="U627" t="b">
        <v>0</v>
      </c>
      <c r="V627" t="b">
        <v>1</v>
      </c>
      <c r="W627" t="b">
        <v>0</v>
      </c>
      <c r="X627" t="b">
        <v>0</v>
      </c>
      <c r="Y627">
        <v>12</v>
      </c>
      <c r="Z627">
        <v>2099</v>
      </c>
      <c r="AA627" s="1">
        <v>44471.720138888886</v>
      </c>
      <c r="AB627" t="s">
        <v>5074</v>
      </c>
      <c r="AC627" t="s">
        <v>5073</v>
      </c>
      <c r="AD627" t="s">
        <v>5075</v>
      </c>
      <c r="AF627" t="s">
        <v>5076</v>
      </c>
      <c r="AG627" t="s">
        <v>192</v>
      </c>
      <c r="AH627">
        <v>7045</v>
      </c>
      <c r="AJ627" t="b">
        <v>0</v>
      </c>
      <c r="AK627" t="s">
        <v>5077</v>
      </c>
      <c r="AL627">
        <v>10386</v>
      </c>
      <c r="AM627" t="s">
        <v>2566</v>
      </c>
      <c r="AN627" t="s">
        <v>1158</v>
      </c>
      <c r="AO627">
        <v>20</v>
      </c>
    </row>
    <row r="628" spans="1:41" x14ac:dyDescent="0.3">
      <c r="A628">
        <v>116386</v>
      </c>
      <c r="B628" t="s">
        <v>5078</v>
      </c>
      <c r="C628" t="s">
        <v>5079</v>
      </c>
      <c r="D628" s="1">
        <v>18130</v>
      </c>
      <c r="E628" t="s">
        <v>44</v>
      </c>
      <c r="F628">
        <v>100470</v>
      </c>
      <c r="G628">
        <v>296</v>
      </c>
      <c r="H628" t="s">
        <v>45</v>
      </c>
      <c r="I628">
        <v>1924</v>
      </c>
      <c r="J628" t="s">
        <v>4845</v>
      </c>
      <c r="K628" s="2" t="s">
        <v>5080</v>
      </c>
      <c r="L628">
        <v>2812657172</v>
      </c>
      <c r="M628" t="s">
        <v>5081</v>
      </c>
      <c r="N628" t="s">
        <v>49</v>
      </c>
      <c r="O628" t="s">
        <v>497</v>
      </c>
      <c r="P628" s="1">
        <v>39479</v>
      </c>
      <c r="Q628" s="1">
        <v>34700</v>
      </c>
      <c r="R628" s="1">
        <v>39480</v>
      </c>
      <c r="S628" t="b">
        <v>0</v>
      </c>
      <c r="T628" t="b">
        <v>0</v>
      </c>
      <c r="U628" t="b">
        <v>0</v>
      </c>
      <c r="V628" t="b">
        <v>1</v>
      </c>
      <c r="W628" t="b">
        <v>0</v>
      </c>
      <c r="X628" t="b">
        <v>0</v>
      </c>
      <c r="Y628">
        <v>12</v>
      </c>
      <c r="Z628">
        <v>2099</v>
      </c>
      <c r="AA628" s="1">
        <v>44474.640972222223</v>
      </c>
      <c r="AB628" t="s">
        <v>5082</v>
      </c>
      <c r="AC628" t="s">
        <v>5081</v>
      </c>
      <c r="AD628" t="s">
        <v>5083</v>
      </c>
      <c r="AF628" t="s">
        <v>3380</v>
      </c>
      <c r="AG628" t="s">
        <v>168</v>
      </c>
      <c r="AH628">
        <v>77479</v>
      </c>
      <c r="AJ628" t="b">
        <v>0</v>
      </c>
      <c r="AK628" t="s">
        <v>5084</v>
      </c>
      <c r="AL628">
        <v>100470</v>
      </c>
      <c r="AM628" t="s">
        <v>1122</v>
      </c>
      <c r="AN628" t="s">
        <v>1123</v>
      </c>
      <c r="AO628" t="s">
        <v>1123</v>
      </c>
    </row>
    <row r="629" spans="1:41" x14ac:dyDescent="0.3">
      <c r="A629">
        <v>116387</v>
      </c>
      <c r="B629" t="s">
        <v>5085</v>
      </c>
      <c r="C629" t="s">
        <v>5086</v>
      </c>
      <c r="D629" s="1">
        <v>16923</v>
      </c>
      <c r="E629" t="s">
        <v>44</v>
      </c>
      <c r="F629">
        <v>100533</v>
      </c>
      <c r="G629">
        <v>296</v>
      </c>
      <c r="H629" t="s">
        <v>45</v>
      </c>
      <c r="I629">
        <v>1924</v>
      </c>
      <c r="J629" t="s">
        <v>4845</v>
      </c>
      <c r="K629" s="2" t="s">
        <v>5087</v>
      </c>
      <c r="L629">
        <v>3312030106</v>
      </c>
      <c r="M629" t="s">
        <v>5088</v>
      </c>
      <c r="N629" t="s">
        <v>49</v>
      </c>
      <c r="O629" t="s">
        <v>497</v>
      </c>
      <c r="P629" s="1">
        <v>36130</v>
      </c>
      <c r="Q629" s="1">
        <v>29434</v>
      </c>
      <c r="R629" s="1">
        <v>36131</v>
      </c>
      <c r="S629" t="b">
        <v>0</v>
      </c>
      <c r="T629" t="b">
        <v>0</v>
      </c>
      <c r="U629" t="b">
        <v>0</v>
      </c>
      <c r="V629" t="b">
        <v>1</v>
      </c>
      <c r="W629" t="b">
        <v>0</v>
      </c>
      <c r="X629" t="b">
        <v>0</v>
      </c>
      <c r="Y629">
        <v>12</v>
      </c>
      <c r="Z629">
        <v>2099</v>
      </c>
      <c r="AD629" t="s">
        <v>5089</v>
      </c>
      <c r="AF629" t="s">
        <v>1102</v>
      </c>
      <c r="AG629" t="s">
        <v>230</v>
      </c>
      <c r="AH629">
        <v>60505</v>
      </c>
      <c r="AJ629" t="b">
        <v>0</v>
      </c>
      <c r="AK629" t="s">
        <v>5090</v>
      </c>
      <c r="AL629">
        <v>100533</v>
      </c>
      <c r="AM629" t="s">
        <v>1122</v>
      </c>
      <c r="AN629" t="s">
        <v>1123</v>
      </c>
      <c r="AO629" t="s">
        <v>1123</v>
      </c>
    </row>
    <row r="630" spans="1:41" x14ac:dyDescent="0.3">
      <c r="A630">
        <v>116388</v>
      </c>
      <c r="B630" t="s">
        <v>5091</v>
      </c>
      <c r="C630" t="s">
        <v>5092</v>
      </c>
      <c r="D630" s="1">
        <v>17241</v>
      </c>
      <c r="E630" t="s">
        <v>44</v>
      </c>
      <c r="F630">
        <v>20120000</v>
      </c>
      <c r="G630">
        <v>296</v>
      </c>
      <c r="H630" t="s">
        <v>45</v>
      </c>
      <c r="I630">
        <v>1924</v>
      </c>
      <c r="J630" t="s">
        <v>4845</v>
      </c>
      <c r="K630" s="2" t="s">
        <v>5093</v>
      </c>
      <c r="L630">
        <v>6512578631</v>
      </c>
      <c r="M630" t="s">
        <v>5094</v>
      </c>
      <c r="N630" t="s">
        <v>49</v>
      </c>
      <c r="O630" t="s">
        <v>497</v>
      </c>
      <c r="P630" s="1">
        <v>42958</v>
      </c>
      <c r="Q630" s="1">
        <v>28311</v>
      </c>
      <c r="R630" s="1">
        <v>42959</v>
      </c>
      <c r="S630" t="b">
        <v>0</v>
      </c>
      <c r="T630" t="b">
        <v>0</v>
      </c>
      <c r="U630" t="b">
        <v>0</v>
      </c>
      <c r="V630" t="b">
        <v>1</v>
      </c>
      <c r="W630" t="b">
        <v>0</v>
      </c>
      <c r="X630" t="b">
        <v>0</v>
      </c>
      <c r="Y630">
        <v>12</v>
      </c>
      <c r="Z630">
        <v>2099</v>
      </c>
      <c r="AA630" s="1">
        <v>44467.368055555555</v>
      </c>
      <c r="AB630" t="s">
        <v>5095</v>
      </c>
      <c r="AC630" t="s">
        <v>5094</v>
      </c>
      <c r="AD630" t="s">
        <v>5096</v>
      </c>
      <c r="AF630" t="s">
        <v>5097</v>
      </c>
      <c r="AG630" t="s">
        <v>484</v>
      </c>
      <c r="AH630">
        <v>55045</v>
      </c>
      <c r="AJ630" t="b">
        <v>0</v>
      </c>
      <c r="AK630" t="s">
        <v>5098</v>
      </c>
      <c r="AL630">
        <v>20120000</v>
      </c>
      <c r="AM630" t="s">
        <v>2566</v>
      </c>
      <c r="AN630" t="s">
        <v>1158</v>
      </c>
      <c r="AO630" t="s">
        <v>2567</v>
      </c>
    </row>
    <row r="631" spans="1:41" x14ac:dyDescent="0.3">
      <c r="A631">
        <v>116391</v>
      </c>
      <c r="B631" t="s">
        <v>5099</v>
      </c>
      <c r="C631" t="s">
        <v>5100</v>
      </c>
      <c r="D631" s="1">
        <v>19548</v>
      </c>
      <c r="E631" t="s">
        <v>44</v>
      </c>
      <c r="F631">
        <v>100634</v>
      </c>
      <c r="G631">
        <v>296</v>
      </c>
      <c r="H631" t="s">
        <v>45</v>
      </c>
      <c r="I631">
        <v>1924</v>
      </c>
      <c r="J631" t="s">
        <v>4845</v>
      </c>
      <c r="K631" s="2" t="s">
        <v>5101</v>
      </c>
      <c r="M631" t="s">
        <v>5102</v>
      </c>
      <c r="N631" t="s">
        <v>49</v>
      </c>
      <c r="O631" t="s">
        <v>497</v>
      </c>
      <c r="P631" s="1">
        <v>42584</v>
      </c>
      <c r="Q631" s="1">
        <v>30607</v>
      </c>
      <c r="R631" s="1">
        <v>42585</v>
      </c>
      <c r="S631" t="b">
        <v>0</v>
      </c>
      <c r="T631" t="b">
        <v>0</v>
      </c>
      <c r="U631" t="b">
        <v>0</v>
      </c>
      <c r="V631" t="b">
        <v>1</v>
      </c>
      <c r="W631" t="b">
        <v>0</v>
      </c>
      <c r="X631" t="b">
        <v>0</v>
      </c>
      <c r="Y631">
        <v>12</v>
      </c>
      <c r="Z631">
        <v>2099</v>
      </c>
      <c r="AA631" s="1">
        <v>44466.767361111109</v>
      </c>
      <c r="AB631" t="s">
        <v>5103</v>
      </c>
      <c r="AC631" t="s">
        <v>5102</v>
      </c>
      <c r="AD631" t="s">
        <v>5104</v>
      </c>
      <c r="AF631" t="s">
        <v>3503</v>
      </c>
      <c r="AG631" t="s">
        <v>255</v>
      </c>
      <c r="AH631">
        <v>24279</v>
      </c>
      <c r="AJ631" t="b">
        <v>0</v>
      </c>
      <c r="AK631" t="s">
        <v>5105</v>
      </c>
      <c r="AL631">
        <v>100634</v>
      </c>
      <c r="AM631" t="s">
        <v>1122</v>
      </c>
      <c r="AN631" t="s">
        <v>1123</v>
      </c>
      <c r="AO631" t="s">
        <v>1123</v>
      </c>
    </row>
    <row r="632" spans="1:41" x14ac:dyDescent="0.3">
      <c r="A632">
        <v>116392</v>
      </c>
      <c r="B632" t="s">
        <v>5106</v>
      </c>
      <c r="C632" t="s">
        <v>5107</v>
      </c>
      <c r="D632" s="1">
        <v>18764</v>
      </c>
      <c r="E632" t="s">
        <v>44</v>
      </c>
      <c r="F632">
        <v>4027</v>
      </c>
      <c r="G632">
        <v>296</v>
      </c>
      <c r="H632" t="s">
        <v>45</v>
      </c>
      <c r="I632">
        <v>1924</v>
      </c>
      <c r="J632" t="s">
        <v>4845</v>
      </c>
      <c r="K632" s="2" t="s">
        <v>5108</v>
      </c>
      <c r="M632" t="s">
        <v>5109</v>
      </c>
      <c r="N632" t="s">
        <v>49</v>
      </c>
      <c r="O632" t="s">
        <v>497</v>
      </c>
      <c r="P632" s="1">
        <v>39996</v>
      </c>
      <c r="Q632" s="1">
        <v>28401</v>
      </c>
      <c r="R632" s="1">
        <v>39997</v>
      </c>
      <c r="S632" t="b">
        <v>0</v>
      </c>
      <c r="T632" t="b">
        <v>0</v>
      </c>
      <c r="U632" t="b">
        <v>0</v>
      </c>
      <c r="V632" t="b">
        <v>1</v>
      </c>
      <c r="W632" t="b">
        <v>0</v>
      </c>
      <c r="X632" t="b">
        <v>0</v>
      </c>
      <c r="Y632">
        <v>12</v>
      </c>
      <c r="Z632">
        <v>2099</v>
      </c>
      <c r="AA632" s="1">
        <v>44473.574999999997</v>
      </c>
      <c r="AB632" t="s">
        <v>5110</v>
      </c>
      <c r="AC632" t="s">
        <v>5111</v>
      </c>
      <c r="AD632" t="s">
        <v>5112</v>
      </c>
      <c r="AF632" t="s">
        <v>5113</v>
      </c>
      <c r="AG632" t="s">
        <v>255</v>
      </c>
      <c r="AH632">
        <v>24401</v>
      </c>
      <c r="AJ632" t="b">
        <v>0</v>
      </c>
      <c r="AK632" t="s">
        <v>5114</v>
      </c>
      <c r="AL632">
        <v>4027</v>
      </c>
      <c r="AM632" t="s">
        <v>2566</v>
      </c>
      <c r="AN632" t="s">
        <v>1168</v>
      </c>
      <c r="AO632" t="s">
        <v>2567</v>
      </c>
    </row>
    <row r="633" spans="1:41" x14ac:dyDescent="0.3">
      <c r="A633">
        <v>116398</v>
      </c>
      <c r="B633" t="s">
        <v>5115</v>
      </c>
      <c r="C633" t="s">
        <v>5116</v>
      </c>
      <c r="D633" s="1">
        <v>19026</v>
      </c>
      <c r="E633" t="s">
        <v>44</v>
      </c>
      <c r="F633">
        <v>19489</v>
      </c>
      <c r="G633">
        <v>296</v>
      </c>
      <c r="H633" t="s">
        <v>45</v>
      </c>
      <c r="I633">
        <v>1924</v>
      </c>
      <c r="J633" t="s">
        <v>4845</v>
      </c>
      <c r="K633" s="2" t="s">
        <v>5117</v>
      </c>
      <c r="L633">
        <v>3364140216</v>
      </c>
      <c r="M633" t="s">
        <v>5118</v>
      </c>
      <c r="N633" t="s">
        <v>49</v>
      </c>
      <c r="O633" t="s">
        <v>497</v>
      </c>
      <c r="P633" s="1">
        <v>41887</v>
      </c>
      <c r="Q633" s="1">
        <v>30781</v>
      </c>
      <c r="R633" s="1">
        <v>41888</v>
      </c>
      <c r="S633" t="b">
        <v>0</v>
      </c>
      <c r="T633" t="b">
        <v>0</v>
      </c>
      <c r="U633" t="b">
        <v>0</v>
      </c>
      <c r="V633" t="b">
        <v>1</v>
      </c>
      <c r="W633" t="b">
        <v>0</v>
      </c>
      <c r="X633" t="b">
        <v>0</v>
      </c>
      <c r="Y633">
        <v>12</v>
      </c>
      <c r="Z633">
        <v>2099</v>
      </c>
      <c r="AD633" t="s">
        <v>5119</v>
      </c>
      <c r="AF633" t="s">
        <v>5120</v>
      </c>
      <c r="AG633" t="s">
        <v>150</v>
      </c>
      <c r="AH633">
        <v>27127</v>
      </c>
      <c r="AJ633" t="b">
        <v>0</v>
      </c>
      <c r="AK633" t="s">
        <v>5121</v>
      </c>
      <c r="AL633">
        <v>19489</v>
      </c>
      <c r="AM633" t="s">
        <v>2566</v>
      </c>
      <c r="AN633" t="s">
        <v>1168</v>
      </c>
      <c r="AO633" t="s">
        <v>2567</v>
      </c>
    </row>
    <row r="634" spans="1:41" x14ac:dyDescent="0.3">
      <c r="A634">
        <v>116399</v>
      </c>
      <c r="B634" t="s">
        <v>5122</v>
      </c>
      <c r="C634" t="s">
        <v>5123</v>
      </c>
      <c r="D634" s="1">
        <v>19711</v>
      </c>
      <c r="E634" t="s">
        <v>44</v>
      </c>
      <c r="F634">
        <v>100777</v>
      </c>
      <c r="G634">
        <v>296</v>
      </c>
      <c r="H634" t="s">
        <v>45</v>
      </c>
      <c r="I634">
        <v>1924</v>
      </c>
      <c r="J634" t="s">
        <v>4845</v>
      </c>
      <c r="K634" s="2" t="s">
        <v>5124</v>
      </c>
      <c r="M634" t="s">
        <v>5125</v>
      </c>
      <c r="N634" t="s">
        <v>49</v>
      </c>
      <c r="O634" t="s">
        <v>497</v>
      </c>
      <c r="P634" s="1">
        <v>41183</v>
      </c>
      <c r="Q634" s="1">
        <v>31763</v>
      </c>
      <c r="R634" s="1">
        <v>41184</v>
      </c>
      <c r="S634" t="b">
        <v>0</v>
      </c>
      <c r="T634" t="b">
        <v>0</v>
      </c>
      <c r="U634" t="b">
        <v>0</v>
      </c>
      <c r="V634" t="b">
        <v>1</v>
      </c>
      <c r="W634" t="b">
        <v>0</v>
      </c>
      <c r="X634" t="b">
        <v>0</v>
      </c>
      <c r="Y634">
        <v>12</v>
      </c>
      <c r="Z634">
        <v>2099</v>
      </c>
      <c r="AD634" t="s">
        <v>5126</v>
      </c>
      <c r="AF634" t="s">
        <v>5127</v>
      </c>
      <c r="AG634" t="s">
        <v>158</v>
      </c>
      <c r="AH634">
        <v>32034</v>
      </c>
      <c r="AJ634" t="b">
        <v>0</v>
      </c>
      <c r="AK634" t="s">
        <v>5128</v>
      </c>
      <c r="AL634">
        <v>100777</v>
      </c>
      <c r="AM634" t="s">
        <v>1122</v>
      </c>
      <c r="AN634" t="s">
        <v>1123</v>
      </c>
      <c r="AO634" t="s">
        <v>1123</v>
      </c>
    </row>
    <row r="635" spans="1:41" x14ac:dyDescent="0.3">
      <c r="A635">
        <v>116400</v>
      </c>
      <c r="B635" t="s">
        <v>5129</v>
      </c>
      <c r="C635" t="s">
        <v>5130</v>
      </c>
      <c r="D635" s="1">
        <v>18967</v>
      </c>
      <c r="E635" t="s">
        <v>44</v>
      </c>
      <c r="F635">
        <v>11084</v>
      </c>
      <c r="G635">
        <v>296</v>
      </c>
      <c r="H635" t="s">
        <v>45</v>
      </c>
      <c r="I635">
        <v>1924</v>
      </c>
      <c r="J635" t="s">
        <v>4845</v>
      </c>
      <c r="K635" s="2" t="s">
        <v>5131</v>
      </c>
      <c r="M635" t="s">
        <v>5132</v>
      </c>
      <c r="N635" t="s">
        <v>49</v>
      </c>
      <c r="O635" t="s">
        <v>497</v>
      </c>
      <c r="P635" s="1">
        <v>41705</v>
      </c>
      <c r="Q635" s="1">
        <v>29003</v>
      </c>
      <c r="R635" s="1">
        <v>41706</v>
      </c>
      <c r="S635" t="b">
        <v>0</v>
      </c>
      <c r="T635" t="b">
        <v>0</v>
      </c>
      <c r="U635" t="b">
        <v>0</v>
      </c>
      <c r="V635" t="b">
        <v>1</v>
      </c>
      <c r="W635" t="b">
        <v>0</v>
      </c>
      <c r="X635" t="b">
        <v>0</v>
      </c>
      <c r="Y635">
        <v>12</v>
      </c>
      <c r="Z635">
        <v>2099</v>
      </c>
      <c r="AD635" t="s">
        <v>5133</v>
      </c>
      <c r="AF635" t="s">
        <v>1633</v>
      </c>
      <c r="AG635" t="s">
        <v>158</v>
      </c>
      <c r="AH635">
        <v>32258</v>
      </c>
      <c r="AJ635" t="b">
        <v>0</v>
      </c>
      <c r="AK635" t="s">
        <v>5134</v>
      </c>
      <c r="AL635">
        <v>11084</v>
      </c>
      <c r="AM635" t="s">
        <v>2566</v>
      </c>
      <c r="AN635" t="s">
        <v>1168</v>
      </c>
      <c r="AO635" t="s">
        <v>2567</v>
      </c>
    </row>
    <row r="636" spans="1:41" x14ac:dyDescent="0.3">
      <c r="A636">
        <v>116404</v>
      </c>
      <c r="B636" t="s">
        <v>5135</v>
      </c>
      <c r="C636" t="s">
        <v>5136</v>
      </c>
      <c r="D636" s="1">
        <v>18586</v>
      </c>
      <c r="E636" t="s">
        <v>44</v>
      </c>
      <c r="F636">
        <v>100941</v>
      </c>
      <c r="G636">
        <v>296</v>
      </c>
      <c r="H636" t="s">
        <v>45</v>
      </c>
      <c r="I636">
        <v>1924</v>
      </c>
      <c r="J636" t="s">
        <v>4845</v>
      </c>
      <c r="K636" s="2" t="s">
        <v>5137</v>
      </c>
      <c r="N636" t="s">
        <v>49</v>
      </c>
      <c r="O636" t="s">
        <v>497</v>
      </c>
      <c r="P636" s="1">
        <v>42338</v>
      </c>
      <c r="Q636" s="1">
        <v>30249</v>
      </c>
      <c r="R636" s="1">
        <v>42339</v>
      </c>
      <c r="S636" t="b">
        <v>0</v>
      </c>
      <c r="T636" t="b">
        <v>0</v>
      </c>
      <c r="U636" t="b">
        <v>0</v>
      </c>
      <c r="V636" t="b">
        <v>1</v>
      </c>
      <c r="W636" t="b">
        <v>0</v>
      </c>
      <c r="X636" t="b">
        <v>0</v>
      </c>
      <c r="Y636">
        <v>12</v>
      </c>
      <c r="Z636">
        <v>2099</v>
      </c>
      <c r="AD636" t="s">
        <v>5138</v>
      </c>
      <c r="AF636" t="s">
        <v>5139</v>
      </c>
      <c r="AG636" t="s">
        <v>158</v>
      </c>
      <c r="AH636">
        <v>33955</v>
      </c>
      <c r="AJ636" t="b">
        <v>0</v>
      </c>
      <c r="AK636" t="s">
        <v>5140</v>
      </c>
      <c r="AL636">
        <v>100941</v>
      </c>
      <c r="AM636" t="s">
        <v>1122</v>
      </c>
      <c r="AN636" t="s">
        <v>1123</v>
      </c>
      <c r="AO636" t="s">
        <v>1123</v>
      </c>
    </row>
    <row r="637" spans="1:41" x14ac:dyDescent="0.3">
      <c r="A637">
        <v>116407</v>
      </c>
      <c r="B637" t="s">
        <v>5141</v>
      </c>
      <c r="C637" t="s">
        <v>5142</v>
      </c>
      <c r="D637" s="1">
        <v>18504</v>
      </c>
      <c r="E637" t="s">
        <v>44</v>
      </c>
      <c r="F637">
        <v>101055</v>
      </c>
      <c r="G637">
        <v>296</v>
      </c>
      <c r="H637" t="s">
        <v>45</v>
      </c>
      <c r="I637">
        <v>1924</v>
      </c>
      <c r="J637" t="s">
        <v>4845</v>
      </c>
      <c r="K637" s="2" t="s">
        <v>5143</v>
      </c>
      <c r="M637" t="s">
        <v>5144</v>
      </c>
      <c r="N637" t="s">
        <v>49</v>
      </c>
      <c r="O637" t="s">
        <v>497</v>
      </c>
      <c r="P637" s="1">
        <v>41487</v>
      </c>
      <c r="Q637" s="1">
        <v>30987</v>
      </c>
      <c r="R637" s="1">
        <v>41488</v>
      </c>
      <c r="S637" t="b">
        <v>0</v>
      </c>
      <c r="T637" t="b">
        <v>0</v>
      </c>
      <c r="U637" t="b">
        <v>0</v>
      </c>
      <c r="V637" t="b">
        <v>1</v>
      </c>
      <c r="W637" t="b">
        <v>0</v>
      </c>
      <c r="X637" t="b">
        <v>0</v>
      </c>
      <c r="Y637">
        <v>12</v>
      </c>
      <c r="Z637">
        <v>2099</v>
      </c>
      <c r="AD637" t="s">
        <v>5145</v>
      </c>
      <c r="AF637" t="s">
        <v>5146</v>
      </c>
      <c r="AG637" t="s">
        <v>745</v>
      </c>
      <c r="AH637">
        <v>80863</v>
      </c>
      <c r="AJ637" t="b">
        <v>0</v>
      </c>
      <c r="AK637" t="s">
        <v>5147</v>
      </c>
      <c r="AL637">
        <v>101055</v>
      </c>
      <c r="AM637" t="s">
        <v>1122</v>
      </c>
      <c r="AN637" t="s">
        <v>1123</v>
      </c>
      <c r="AO637" t="s">
        <v>1123</v>
      </c>
    </row>
    <row r="638" spans="1:41" x14ac:dyDescent="0.3">
      <c r="A638">
        <v>116411</v>
      </c>
      <c r="B638" t="s">
        <v>5148</v>
      </c>
      <c r="C638" t="s">
        <v>5149</v>
      </c>
      <c r="D638" s="1">
        <v>15776</v>
      </c>
      <c r="E638" t="s">
        <v>44</v>
      </c>
      <c r="F638">
        <v>101110</v>
      </c>
      <c r="G638">
        <v>296</v>
      </c>
      <c r="H638" t="s">
        <v>45</v>
      </c>
      <c r="I638">
        <v>1924</v>
      </c>
      <c r="J638" t="s">
        <v>4845</v>
      </c>
      <c r="K638" s="2" t="s">
        <v>5150</v>
      </c>
      <c r="N638" t="s">
        <v>49</v>
      </c>
      <c r="O638" t="s">
        <v>497</v>
      </c>
      <c r="P638" s="1">
        <v>36008</v>
      </c>
      <c r="Q638" s="1">
        <v>28079</v>
      </c>
      <c r="R638" s="1">
        <v>36009</v>
      </c>
      <c r="S638" t="b">
        <v>0</v>
      </c>
      <c r="T638" t="b">
        <v>0</v>
      </c>
      <c r="U638" t="b">
        <v>0</v>
      </c>
      <c r="V638" t="b">
        <v>1</v>
      </c>
      <c r="W638" t="b">
        <v>0</v>
      </c>
      <c r="X638" t="b">
        <v>0</v>
      </c>
      <c r="Y638">
        <v>12</v>
      </c>
      <c r="Z638">
        <v>2099</v>
      </c>
      <c r="AD638" t="s">
        <v>5151</v>
      </c>
      <c r="AF638" t="s">
        <v>5152</v>
      </c>
      <c r="AG638" t="s">
        <v>150</v>
      </c>
      <c r="AH638">
        <v>28712</v>
      </c>
      <c r="AJ638" t="b">
        <v>0</v>
      </c>
      <c r="AK638" t="s">
        <v>5153</v>
      </c>
      <c r="AL638">
        <v>101110</v>
      </c>
      <c r="AM638" t="s">
        <v>1122</v>
      </c>
      <c r="AN638" t="s">
        <v>1123</v>
      </c>
      <c r="AO638" t="s">
        <v>1123</v>
      </c>
    </row>
    <row r="639" spans="1:41" x14ac:dyDescent="0.3">
      <c r="A639">
        <v>116413</v>
      </c>
      <c r="B639" t="s">
        <v>5154</v>
      </c>
      <c r="C639" t="s">
        <v>5155</v>
      </c>
      <c r="D639" s="1">
        <v>20285</v>
      </c>
      <c r="E639" t="s">
        <v>44</v>
      </c>
      <c r="F639">
        <v>101134</v>
      </c>
      <c r="G639">
        <v>296</v>
      </c>
      <c r="H639" t="s">
        <v>45</v>
      </c>
      <c r="I639">
        <v>1924</v>
      </c>
      <c r="J639" t="s">
        <v>4845</v>
      </c>
      <c r="K639" s="2" t="s">
        <v>5156</v>
      </c>
      <c r="L639">
        <v>6306903103</v>
      </c>
      <c r="M639" t="s">
        <v>5157</v>
      </c>
      <c r="N639" t="s">
        <v>49</v>
      </c>
      <c r="O639" t="s">
        <v>497</v>
      </c>
      <c r="P639" s="1">
        <v>42277</v>
      </c>
      <c r="Q639" s="1">
        <v>30484</v>
      </c>
      <c r="R639" s="1">
        <v>42278</v>
      </c>
      <c r="S639" t="b">
        <v>0</v>
      </c>
      <c r="T639" t="b">
        <v>0</v>
      </c>
      <c r="U639" t="b">
        <v>0</v>
      </c>
      <c r="V639" t="b">
        <v>1</v>
      </c>
      <c r="W639" t="b">
        <v>0</v>
      </c>
      <c r="X639" t="b">
        <v>0</v>
      </c>
      <c r="Y639">
        <v>12</v>
      </c>
      <c r="Z639">
        <v>2099</v>
      </c>
      <c r="AA639" s="1">
        <v>44468.540277777778</v>
      </c>
      <c r="AB639" t="s">
        <v>5158</v>
      </c>
      <c r="AC639" t="s">
        <v>5159</v>
      </c>
      <c r="AD639" t="s">
        <v>5160</v>
      </c>
      <c r="AF639" t="s">
        <v>4720</v>
      </c>
      <c r="AG639" t="s">
        <v>230</v>
      </c>
      <c r="AH639">
        <v>60187</v>
      </c>
      <c r="AJ639" t="b">
        <v>0</v>
      </c>
      <c r="AK639" t="s">
        <v>5161</v>
      </c>
      <c r="AL639">
        <v>101134</v>
      </c>
      <c r="AM639" t="s">
        <v>1122</v>
      </c>
      <c r="AN639" t="s">
        <v>1123</v>
      </c>
      <c r="AO639" t="s">
        <v>1123</v>
      </c>
    </row>
    <row r="640" spans="1:41" x14ac:dyDescent="0.3">
      <c r="A640">
        <v>116414</v>
      </c>
      <c r="B640" t="s">
        <v>5162</v>
      </c>
      <c r="C640" t="s">
        <v>5163</v>
      </c>
      <c r="D640" s="1">
        <v>18023</v>
      </c>
      <c r="E640" t="s">
        <v>44</v>
      </c>
      <c r="F640">
        <v>101196</v>
      </c>
      <c r="G640">
        <v>296</v>
      </c>
      <c r="H640" t="s">
        <v>45</v>
      </c>
      <c r="I640">
        <v>1924</v>
      </c>
      <c r="J640" t="s">
        <v>4845</v>
      </c>
      <c r="K640" s="2" t="s">
        <v>5164</v>
      </c>
      <c r="L640">
        <v>6306215215</v>
      </c>
      <c r="M640" t="s">
        <v>5165</v>
      </c>
      <c r="N640" t="s">
        <v>49</v>
      </c>
      <c r="O640" t="s">
        <v>497</v>
      </c>
      <c r="P640" s="1">
        <v>40999</v>
      </c>
      <c r="Q640" s="1">
        <v>28141</v>
      </c>
      <c r="R640" s="1">
        <v>41000</v>
      </c>
      <c r="S640" t="b">
        <v>0</v>
      </c>
      <c r="T640" t="b">
        <v>0</v>
      </c>
      <c r="U640" t="b">
        <v>0</v>
      </c>
      <c r="V640" t="b">
        <v>1</v>
      </c>
      <c r="W640" t="b">
        <v>0</v>
      </c>
      <c r="X640" t="b">
        <v>0</v>
      </c>
      <c r="Y640">
        <v>12</v>
      </c>
      <c r="Z640">
        <v>2099</v>
      </c>
      <c r="AA640" s="1">
        <v>44470.406944444447</v>
      </c>
      <c r="AB640" t="s">
        <v>5166</v>
      </c>
      <c r="AC640" t="s">
        <v>5167</v>
      </c>
      <c r="AD640" t="s">
        <v>5168</v>
      </c>
      <c r="AF640" t="s">
        <v>994</v>
      </c>
      <c r="AG640" t="s">
        <v>230</v>
      </c>
      <c r="AH640">
        <v>60510</v>
      </c>
      <c r="AJ640" t="b">
        <v>0</v>
      </c>
      <c r="AK640" t="s">
        <v>5169</v>
      </c>
      <c r="AL640">
        <v>101196</v>
      </c>
      <c r="AM640" t="s">
        <v>1122</v>
      </c>
      <c r="AN640" t="s">
        <v>1123</v>
      </c>
      <c r="AO640" t="s">
        <v>1123</v>
      </c>
    </row>
    <row r="641" spans="1:41" x14ac:dyDescent="0.3">
      <c r="A641">
        <v>116426</v>
      </c>
      <c r="B641" t="s">
        <v>5170</v>
      </c>
      <c r="C641" t="s">
        <v>5171</v>
      </c>
      <c r="D641" s="1">
        <v>19901</v>
      </c>
      <c r="E641" t="s">
        <v>44</v>
      </c>
      <c r="F641">
        <v>20116485</v>
      </c>
      <c r="G641">
        <v>296</v>
      </c>
      <c r="H641" t="s">
        <v>45</v>
      </c>
      <c r="I641">
        <v>1924</v>
      </c>
      <c r="J641" t="s">
        <v>4845</v>
      </c>
      <c r="K641" s="2" t="s">
        <v>5172</v>
      </c>
      <c r="M641" t="s">
        <v>5173</v>
      </c>
      <c r="N641" t="s">
        <v>49</v>
      </c>
      <c r="O641" t="s">
        <v>497</v>
      </c>
      <c r="P641" s="1">
        <v>43061</v>
      </c>
      <c r="Q641" s="1">
        <v>28306</v>
      </c>
      <c r="R641" s="1">
        <v>43062</v>
      </c>
      <c r="S641" t="b">
        <v>0</v>
      </c>
      <c r="T641" t="b">
        <v>0</v>
      </c>
      <c r="U641" t="b">
        <v>0</v>
      </c>
      <c r="V641" t="b">
        <v>1</v>
      </c>
      <c r="W641" t="b">
        <v>0</v>
      </c>
      <c r="X641" t="b">
        <v>0</v>
      </c>
      <c r="AA641" s="1">
        <v>44466.685416666667</v>
      </c>
      <c r="AB641" t="s">
        <v>5174</v>
      </c>
      <c r="AC641" t="s">
        <v>5173</v>
      </c>
      <c r="AD641" t="s">
        <v>5175</v>
      </c>
      <c r="AF641" t="s">
        <v>5176</v>
      </c>
      <c r="AG641" t="s">
        <v>230</v>
      </c>
      <c r="AH641">
        <v>60410</v>
      </c>
      <c r="AJ641" t="b">
        <v>0</v>
      </c>
      <c r="AK641" t="s">
        <v>5177</v>
      </c>
      <c r="AL641">
        <v>20116485</v>
      </c>
      <c r="AM641" t="s">
        <v>1123</v>
      </c>
      <c r="AN641" t="s">
        <v>1158</v>
      </c>
      <c r="AO641" t="s">
        <v>1123</v>
      </c>
    </row>
    <row r="642" spans="1:41" x14ac:dyDescent="0.3">
      <c r="A642">
        <v>116431</v>
      </c>
      <c r="B642" t="s">
        <v>5178</v>
      </c>
      <c r="C642" t="s">
        <v>5179</v>
      </c>
      <c r="D642" s="1">
        <v>18384</v>
      </c>
      <c r="E642" t="s">
        <v>44</v>
      </c>
      <c r="F642">
        <v>18016</v>
      </c>
      <c r="G642">
        <v>296</v>
      </c>
      <c r="H642" t="s">
        <v>45</v>
      </c>
      <c r="I642">
        <v>1924</v>
      </c>
      <c r="J642" t="s">
        <v>4845</v>
      </c>
      <c r="K642" s="2" t="s">
        <v>5180</v>
      </c>
      <c r="M642" t="s">
        <v>5181</v>
      </c>
      <c r="N642" t="s">
        <v>49</v>
      </c>
      <c r="O642" t="s">
        <v>497</v>
      </c>
      <c r="P642" s="1">
        <v>41078</v>
      </c>
      <c r="Q642" s="1">
        <v>30186</v>
      </c>
      <c r="R642" s="1">
        <v>41079</v>
      </c>
      <c r="S642" t="b">
        <v>0</v>
      </c>
      <c r="T642" t="b">
        <v>0</v>
      </c>
      <c r="U642" t="b">
        <v>0</v>
      </c>
      <c r="V642" t="b">
        <v>1</v>
      </c>
      <c r="W642" t="b">
        <v>0</v>
      </c>
      <c r="X642" t="b">
        <v>0</v>
      </c>
      <c r="Y642">
        <v>12</v>
      </c>
      <c r="Z642">
        <v>2099</v>
      </c>
      <c r="AD642" t="s">
        <v>5182</v>
      </c>
      <c r="AF642" t="s">
        <v>2500</v>
      </c>
      <c r="AG642" t="s">
        <v>230</v>
      </c>
      <c r="AH642">
        <v>60408</v>
      </c>
      <c r="AJ642" t="b">
        <v>0</v>
      </c>
      <c r="AK642" t="s">
        <v>5183</v>
      </c>
      <c r="AL642">
        <v>18016</v>
      </c>
      <c r="AM642" t="s">
        <v>2566</v>
      </c>
      <c r="AN642" t="s">
        <v>1158</v>
      </c>
      <c r="AO642" t="s">
        <v>2567</v>
      </c>
    </row>
    <row r="643" spans="1:41" x14ac:dyDescent="0.3">
      <c r="A643">
        <v>116437</v>
      </c>
      <c r="B643" t="s">
        <v>5184</v>
      </c>
      <c r="C643" t="s">
        <v>5185</v>
      </c>
      <c r="D643" s="1">
        <v>20219</v>
      </c>
      <c r="E643" t="s">
        <v>44</v>
      </c>
      <c r="F643">
        <v>101536</v>
      </c>
      <c r="G643">
        <v>296</v>
      </c>
      <c r="H643" t="s">
        <v>45</v>
      </c>
      <c r="I643">
        <v>1924</v>
      </c>
      <c r="J643" t="s">
        <v>4845</v>
      </c>
      <c r="K643" s="2" t="s">
        <v>5186</v>
      </c>
      <c r="M643" t="s">
        <v>5187</v>
      </c>
      <c r="N643" t="s">
        <v>49</v>
      </c>
      <c r="O643" t="s">
        <v>497</v>
      </c>
      <c r="P643" s="1">
        <v>43192</v>
      </c>
      <c r="Q643" s="1">
        <v>40878</v>
      </c>
      <c r="R643" s="1">
        <v>43193</v>
      </c>
      <c r="S643" t="b">
        <v>0</v>
      </c>
      <c r="T643" t="b">
        <v>0</v>
      </c>
      <c r="U643" t="b">
        <v>0</v>
      </c>
      <c r="V643" t="b">
        <v>1</v>
      </c>
      <c r="W643" t="b">
        <v>0</v>
      </c>
      <c r="X643" t="b">
        <v>0</v>
      </c>
      <c r="Y643">
        <v>12</v>
      </c>
      <c r="Z643">
        <v>2099</v>
      </c>
      <c r="AA643" s="1">
        <v>44481.506249999999</v>
      </c>
      <c r="AB643" t="s">
        <v>5188</v>
      </c>
      <c r="AC643" t="s">
        <v>5189</v>
      </c>
      <c r="AD643" t="s">
        <v>5190</v>
      </c>
      <c r="AF643" t="s">
        <v>3733</v>
      </c>
      <c r="AG643" t="s">
        <v>230</v>
      </c>
      <c r="AH643">
        <v>60467</v>
      </c>
      <c r="AJ643" t="b">
        <v>0</v>
      </c>
      <c r="AK643" t="s">
        <v>5191</v>
      </c>
      <c r="AL643">
        <v>101536</v>
      </c>
      <c r="AM643" t="s">
        <v>1122</v>
      </c>
      <c r="AN643" t="s">
        <v>1123</v>
      </c>
      <c r="AO643" t="s">
        <v>1123</v>
      </c>
    </row>
    <row r="644" spans="1:41" x14ac:dyDescent="0.3">
      <c r="A644">
        <v>116440</v>
      </c>
      <c r="B644" t="s">
        <v>5192</v>
      </c>
      <c r="C644" t="s">
        <v>5193</v>
      </c>
      <c r="D644" s="1">
        <v>19204</v>
      </c>
      <c r="E644" t="s">
        <v>44</v>
      </c>
      <c r="F644">
        <v>104428</v>
      </c>
      <c r="G644">
        <v>296</v>
      </c>
      <c r="H644" t="s">
        <v>45</v>
      </c>
      <c r="I644">
        <v>1924</v>
      </c>
      <c r="J644" t="s">
        <v>4845</v>
      </c>
      <c r="K644" s="2" t="s">
        <v>5194</v>
      </c>
      <c r="L644">
        <v>7087701537</v>
      </c>
      <c r="M644" t="s">
        <v>5195</v>
      </c>
      <c r="N644" t="s">
        <v>49</v>
      </c>
      <c r="O644" t="s">
        <v>497</v>
      </c>
      <c r="P644" s="1">
        <v>40057</v>
      </c>
      <c r="Q644" s="1">
        <v>29192</v>
      </c>
      <c r="R644" s="1">
        <v>40058</v>
      </c>
      <c r="S644" t="b">
        <v>0</v>
      </c>
      <c r="T644" t="b">
        <v>0</v>
      </c>
      <c r="U644" t="b">
        <v>0</v>
      </c>
      <c r="V644" t="b">
        <v>1</v>
      </c>
      <c r="W644" t="b">
        <v>0</v>
      </c>
      <c r="X644" t="b">
        <v>0</v>
      </c>
      <c r="Y644">
        <v>12</v>
      </c>
      <c r="Z644">
        <v>2099</v>
      </c>
      <c r="AA644" s="1">
        <v>44476.869444444441</v>
      </c>
      <c r="AB644" t="s">
        <v>5196</v>
      </c>
      <c r="AC644" t="s">
        <v>5197</v>
      </c>
      <c r="AD644" t="s">
        <v>5198</v>
      </c>
      <c r="AF644" t="s">
        <v>3751</v>
      </c>
      <c r="AG644" t="s">
        <v>230</v>
      </c>
      <c r="AH644">
        <v>60453</v>
      </c>
      <c r="AJ644" t="b">
        <v>0</v>
      </c>
      <c r="AK644" t="s">
        <v>5199</v>
      </c>
      <c r="AL644">
        <v>104428</v>
      </c>
      <c r="AM644" t="s">
        <v>1122</v>
      </c>
      <c r="AN644" t="s">
        <v>1123</v>
      </c>
      <c r="AO644" t="s">
        <v>1123</v>
      </c>
    </row>
    <row r="645" spans="1:41" x14ac:dyDescent="0.3">
      <c r="A645">
        <v>116441</v>
      </c>
      <c r="B645" t="s">
        <v>5200</v>
      </c>
      <c r="C645" t="s">
        <v>5201</v>
      </c>
      <c r="D645" s="1">
        <v>20167</v>
      </c>
      <c r="E645" t="s">
        <v>44</v>
      </c>
      <c r="F645">
        <v>101634</v>
      </c>
      <c r="G645">
        <v>296</v>
      </c>
      <c r="H645" t="s">
        <v>45</v>
      </c>
      <c r="I645">
        <v>1924</v>
      </c>
      <c r="J645" t="s">
        <v>4845</v>
      </c>
      <c r="K645" s="2" t="s">
        <v>5202</v>
      </c>
      <c r="M645" t="s">
        <v>5203</v>
      </c>
      <c r="N645" t="s">
        <v>49</v>
      </c>
      <c r="O645" t="s">
        <v>497</v>
      </c>
      <c r="P645" s="1">
        <v>42916</v>
      </c>
      <c r="Q645" s="1">
        <v>40878</v>
      </c>
      <c r="R645" s="1">
        <v>42917</v>
      </c>
      <c r="S645" t="b">
        <v>0</v>
      </c>
      <c r="T645" t="b">
        <v>0</v>
      </c>
      <c r="U645" t="b">
        <v>0</v>
      </c>
      <c r="V645" t="b">
        <v>1</v>
      </c>
      <c r="W645" t="b">
        <v>0</v>
      </c>
      <c r="X645" t="b">
        <v>0</v>
      </c>
      <c r="Y645">
        <v>12</v>
      </c>
      <c r="Z645">
        <v>2099</v>
      </c>
      <c r="AA645" s="1">
        <v>44468.325694444444</v>
      </c>
      <c r="AB645" t="s">
        <v>5204</v>
      </c>
      <c r="AC645" t="s">
        <v>5205</v>
      </c>
      <c r="AD645" t="s">
        <v>5206</v>
      </c>
      <c r="AF645" t="s">
        <v>5207</v>
      </c>
      <c r="AG645" t="s">
        <v>98</v>
      </c>
      <c r="AH645">
        <v>38221</v>
      </c>
      <c r="AJ645" t="b">
        <v>0</v>
      </c>
      <c r="AK645" t="s">
        <v>5208</v>
      </c>
      <c r="AL645">
        <v>101634</v>
      </c>
      <c r="AM645" t="s">
        <v>1122</v>
      </c>
      <c r="AN645" t="s">
        <v>1123</v>
      </c>
      <c r="AO645" t="s">
        <v>1123</v>
      </c>
    </row>
    <row r="646" spans="1:41" x14ac:dyDescent="0.3">
      <c r="A646">
        <v>116442</v>
      </c>
      <c r="B646" t="s">
        <v>5209</v>
      </c>
      <c r="C646" t="s">
        <v>5210</v>
      </c>
      <c r="D646" s="1">
        <v>19088</v>
      </c>
      <c r="E646" t="s">
        <v>44</v>
      </c>
      <c r="F646">
        <v>1309</v>
      </c>
      <c r="G646">
        <v>296</v>
      </c>
      <c r="H646" t="s">
        <v>45</v>
      </c>
      <c r="I646">
        <v>1924</v>
      </c>
      <c r="J646" t="s">
        <v>4845</v>
      </c>
      <c r="K646" s="2" t="s">
        <v>5211</v>
      </c>
      <c r="M646" t="s">
        <v>5212</v>
      </c>
      <c r="N646" t="s">
        <v>49</v>
      </c>
      <c r="O646" t="s">
        <v>497</v>
      </c>
      <c r="P646" s="1">
        <v>41822</v>
      </c>
      <c r="Q646" s="1">
        <v>29486</v>
      </c>
      <c r="R646" s="1">
        <v>41823</v>
      </c>
      <c r="S646" t="b">
        <v>0</v>
      </c>
      <c r="T646" t="b">
        <v>0</v>
      </c>
      <c r="U646" t="b">
        <v>0</v>
      </c>
      <c r="V646" t="b">
        <v>1</v>
      </c>
      <c r="W646" t="b">
        <v>0</v>
      </c>
      <c r="X646" t="b">
        <v>0</v>
      </c>
      <c r="Y646">
        <v>12</v>
      </c>
      <c r="Z646">
        <v>2099</v>
      </c>
      <c r="AD646" t="s">
        <v>5213</v>
      </c>
      <c r="AF646" t="s">
        <v>5214</v>
      </c>
      <c r="AG646" t="s">
        <v>408</v>
      </c>
      <c r="AH646">
        <v>92692</v>
      </c>
      <c r="AJ646" t="b">
        <v>0</v>
      </c>
      <c r="AK646" t="s">
        <v>5215</v>
      </c>
      <c r="AL646">
        <v>1309</v>
      </c>
      <c r="AM646" t="s">
        <v>1123</v>
      </c>
      <c r="AN646" t="s">
        <v>1168</v>
      </c>
      <c r="AO646" t="s">
        <v>1123</v>
      </c>
    </row>
    <row r="647" spans="1:41" x14ac:dyDescent="0.3">
      <c r="A647">
        <v>116443</v>
      </c>
      <c r="B647" t="s">
        <v>5216</v>
      </c>
      <c r="C647" t="s">
        <v>5217</v>
      </c>
      <c r="D647" s="1">
        <v>19774</v>
      </c>
      <c r="E647" t="s">
        <v>44</v>
      </c>
      <c r="F647">
        <v>20112781</v>
      </c>
      <c r="G647">
        <v>296</v>
      </c>
      <c r="H647" t="s">
        <v>45</v>
      </c>
      <c r="I647">
        <v>1924</v>
      </c>
      <c r="J647" t="s">
        <v>4845</v>
      </c>
      <c r="K647" s="2" t="s">
        <v>5218</v>
      </c>
      <c r="M647" t="s">
        <v>5219</v>
      </c>
      <c r="N647" t="s">
        <v>49</v>
      </c>
      <c r="O647" t="s">
        <v>497</v>
      </c>
      <c r="P647" s="1">
        <v>43868</v>
      </c>
      <c r="Q647" s="1">
        <v>34257</v>
      </c>
      <c r="R647" s="1">
        <v>43869</v>
      </c>
      <c r="S647" t="b">
        <v>0</v>
      </c>
      <c r="T647" t="b">
        <v>0</v>
      </c>
      <c r="U647" t="b">
        <v>0</v>
      </c>
      <c r="V647" t="b">
        <v>1</v>
      </c>
      <c r="W647" t="b">
        <v>0</v>
      </c>
      <c r="X647" t="b">
        <v>0</v>
      </c>
      <c r="AD647" t="s">
        <v>5220</v>
      </c>
      <c r="AE647" t="s">
        <v>5221</v>
      </c>
      <c r="AF647" t="s">
        <v>591</v>
      </c>
      <c r="AG647" t="s">
        <v>359</v>
      </c>
      <c r="AH647">
        <v>43240</v>
      </c>
      <c r="AJ647" t="b">
        <v>0</v>
      </c>
      <c r="AK647" t="s">
        <v>5222</v>
      </c>
      <c r="AL647">
        <v>20112781</v>
      </c>
      <c r="AM647" t="s">
        <v>1123</v>
      </c>
      <c r="AN647" t="s">
        <v>1158</v>
      </c>
      <c r="AO647" t="s">
        <v>1123</v>
      </c>
    </row>
    <row r="648" spans="1:41" x14ac:dyDescent="0.3">
      <c r="A648">
        <v>116444</v>
      </c>
      <c r="B648" t="s">
        <v>5223</v>
      </c>
      <c r="C648" t="s">
        <v>5224</v>
      </c>
      <c r="D648" s="1">
        <v>18991</v>
      </c>
      <c r="E648" t="s">
        <v>44</v>
      </c>
      <c r="F648">
        <v>101682</v>
      </c>
      <c r="G648">
        <v>296</v>
      </c>
      <c r="H648" t="s">
        <v>45</v>
      </c>
      <c r="I648">
        <v>1924</v>
      </c>
      <c r="J648" t="s">
        <v>4845</v>
      </c>
      <c r="K648" s="2" t="s">
        <v>5225</v>
      </c>
      <c r="M648" t="s">
        <v>5226</v>
      </c>
      <c r="N648" t="s">
        <v>49</v>
      </c>
      <c r="O648" t="s">
        <v>497</v>
      </c>
      <c r="P648" s="1">
        <v>39448</v>
      </c>
      <c r="Q648" s="1">
        <v>32076</v>
      </c>
      <c r="R648" s="1">
        <v>39449</v>
      </c>
      <c r="S648" t="b">
        <v>0</v>
      </c>
      <c r="T648" t="b">
        <v>0</v>
      </c>
      <c r="U648" t="b">
        <v>0</v>
      </c>
      <c r="V648" t="b">
        <v>1</v>
      </c>
      <c r="W648" t="b">
        <v>0</v>
      </c>
      <c r="X648" t="b">
        <v>0</v>
      </c>
      <c r="Y648">
        <v>12</v>
      </c>
      <c r="Z648">
        <v>2099</v>
      </c>
      <c r="AD648" t="s">
        <v>5227</v>
      </c>
      <c r="AF648" t="s">
        <v>5228</v>
      </c>
      <c r="AG648" t="s">
        <v>135</v>
      </c>
      <c r="AH648">
        <v>98273</v>
      </c>
      <c r="AJ648" t="b">
        <v>0</v>
      </c>
      <c r="AK648" t="s">
        <v>5229</v>
      </c>
      <c r="AL648">
        <v>101682</v>
      </c>
      <c r="AM648" t="s">
        <v>1122</v>
      </c>
      <c r="AN648" t="s">
        <v>1123</v>
      </c>
      <c r="AO648" t="s">
        <v>1123</v>
      </c>
    </row>
    <row r="649" spans="1:41" x14ac:dyDescent="0.3">
      <c r="A649">
        <v>116534</v>
      </c>
      <c r="B649" t="s">
        <v>5230</v>
      </c>
      <c r="C649" t="s">
        <v>5231</v>
      </c>
      <c r="D649" s="1">
        <v>18684</v>
      </c>
      <c r="E649" t="s">
        <v>44</v>
      </c>
      <c r="F649">
        <v>18695</v>
      </c>
      <c r="G649">
        <v>296</v>
      </c>
      <c r="H649" t="s">
        <v>45</v>
      </c>
      <c r="I649">
        <v>1924</v>
      </c>
      <c r="J649" t="s">
        <v>4845</v>
      </c>
      <c r="K649" s="2" t="s">
        <v>5232</v>
      </c>
      <c r="L649">
        <v>8706705080</v>
      </c>
      <c r="M649" t="s">
        <v>5233</v>
      </c>
      <c r="N649" t="s">
        <v>49</v>
      </c>
      <c r="O649" t="s">
        <v>497</v>
      </c>
      <c r="P649" s="1">
        <v>40989</v>
      </c>
      <c r="Q649" s="1">
        <v>29160</v>
      </c>
      <c r="R649" s="1">
        <v>40990</v>
      </c>
      <c r="S649" t="b">
        <v>0</v>
      </c>
      <c r="T649" t="b">
        <v>0</v>
      </c>
      <c r="U649" t="b">
        <v>0</v>
      </c>
      <c r="V649" t="b">
        <v>1</v>
      </c>
      <c r="W649" t="b">
        <v>0</v>
      </c>
      <c r="X649" t="b">
        <v>0</v>
      </c>
      <c r="Y649">
        <v>12</v>
      </c>
      <c r="Z649">
        <v>2099</v>
      </c>
      <c r="AA649" s="1">
        <v>44468.638888888891</v>
      </c>
      <c r="AB649" t="s">
        <v>5234</v>
      </c>
      <c r="AC649" t="s">
        <v>5235</v>
      </c>
      <c r="AD649" t="s">
        <v>5236</v>
      </c>
      <c r="AF649" t="s">
        <v>5237</v>
      </c>
      <c r="AG649" t="s">
        <v>2652</v>
      </c>
      <c r="AH649">
        <v>72512</v>
      </c>
      <c r="AJ649" t="b">
        <v>0</v>
      </c>
      <c r="AK649" t="s">
        <v>5238</v>
      </c>
      <c r="AL649">
        <v>18695</v>
      </c>
      <c r="AM649" t="s">
        <v>2566</v>
      </c>
      <c r="AN649" t="s">
        <v>1168</v>
      </c>
      <c r="AO649" t="s">
        <v>2567</v>
      </c>
    </row>
    <row r="650" spans="1:41" x14ac:dyDescent="0.3">
      <c r="A650">
        <v>116576</v>
      </c>
      <c r="B650" t="s">
        <v>5239</v>
      </c>
      <c r="C650" t="s">
        <v>5240</v>
      </c>
      <c r="D650" s="1">
        <v>18722</v>
      </c>
      <c r="E650" t="s">
        <v>44</v>
      </c>
      <c r="F650">
        <v>14090</v>
      </c>
      <c r="G650">
        <v>296</v>
      </c>
      <c r="H650" t="s">
        <v>45</v>
      </c>
      <c r="I650">
        <v>1924</v>
      </c>
      <c r="J650" t="s">
        <v>4845</v>
      </c>
      <c r="K650" s="2" t="s">
        <v>5241</v>
      </c>
      <c r="M650" t="s">
        <v>5242</v>
      </c>
      <c r="N650" t="s">
        <v>49</v>
      </c>
      <c r="O650" t="s">
        <v>497</v>
      </c>
      <c r="P650" s="1">
        <v>41470</v>
      </c>
      <c r="Q650" s="1">
        <v>26415</v>
      </c>
      <c r="R650" s="1">
        <v>41471</v>
      </c>
      <c r="S650" t="b">
        <v>0</v>
      </c>
      <c r="T650" t="b">
        <v>0</v>
      </c>
      <c r="U650" t="b">
        <v>0</v>
      </c>
      <c r="V650" t="b">
        <v>1</v>
      </c>
      <c r="W650" t="b">
        <v>0</v>
      </c>
      <c r="X650" t="b">
        <v>0</v>
      </c>
      <c r="Y650">
        <v>12</v>
      </c>
      <c r="Z650">
        <v>2099</v>
      </c>
      <c r="AA650" s="1">
        <v>44474.465277777781</v>
      </c>
      <c r="AB650" t="s">
        <v>5243</v>
      </c>
      <c r="AC650" t="s">
        <v>5244</v>
      </c>
      <c r="AD650" t="s">
        <v>5245</v>
      </c>
      <c r="AF650" t="s">
        <v>5246</v>
      </c>
      <c r="AG650" t="s">
        <v>230</v>
      </c>
      <c r="AH650">
        <v>60441</v>
      </c>
      <c r="AJ650" t="b">
        <v>0</v>
      </c>
      <c r="AK650" t="s">
        <v>5247</v>
      </c>
      <c r="AL650">
        <v>14090</v>
      </c>
      <c r="AM650" t="s">
        <v>2566</v>
      </c>
      <c r="AN650" t="s">
        <v>1158</v>
      </c>
      <c r="AO650" t="s">
        <v>2567</v>
      </c>
    </row>
    <row r="651" spans="1:41" x14ac:dyDescent="0.3">
      <c r="A651">
        <v>116577</v>
      </c>
      <c r="B651" t="s">
        <v>5248</v>
      </c>
      <c r="C651" t="s">
        <v>5249</v>
      </c>
      <c r="D651" s="1">
        <v>20211</v>
      </c>
      <c r="E651" t="s">
        <v>44</v>
      </c>
      <c r="F651">
        <v>101773</v>
      </c>
      <c r="G651">
        <v>296</v>
      </c>
      <c r="H651" t="s">
        <v>45</v>
      </c>
      <c r="I651">
        <v>1924</v>
      </c>
      <c r="J651" t="s">
        <v>4845</v>
      </c>
      <c r="K651" s="2" t="s">
        <v>5250</v>
      </c>
      <c r="M651" t="s">
        <v>5251</v>
      </c>
      <c r="N651" t="s">
        <v>49</v>
      </c>
      <c r="O651" t="s">
        <v>497</v>
      </c>
      <c r="P651" s="1">
        <v>43313</v>
      </c>
      <c r="Q651" s="1">
        <v>40878</v>
      </c>
      <c r="R651" s="1">
        <v>43314</v>
      </c>
      <c r="S651" t="b">
        <v>0</v>
      </c>
      <c r="T651" t="b">
        <v>0</v>
      </c>
      <c r="U651" t="b">
        <v>0</v>
      </c>
      <c r="V651" t="b">
        <v>1</v>
      </c>
      <c r="W651" t="b">
        <v>0</v>
      </c>
      <c r="X651" t="b">
        <v>0</v>
      </c>
      <c r="Y651">
        <v>12</v>
      </c>
      <c r="Z651">
        <v>2099</v>
      </c>
      <c r="AA651" s="1">
        <v>44474.548611111109</v>
      </c>
      <c r="AB651" t="s">
        <v>5252</v>
      </c>
      <c r="AC651" t="s">
        <v>5251</v>
      </c>
      <c r="AD651" t="s">
        <v>5253</v>
      </c>
      <c r="AF651" t="s">
        <v>3306</v>
      </c>
      <c r="AG651" t="s">
        <v>230</v>
      </c>
      <c r="AH651">
        <v>60540</v>
      </c>
      <c r="AJ651" t="b">
        <v>0</v>
      </c>
      <c r="AK651" t="s">
        <v>5254</v>
      </c>
      <c r="AL651">
        <v>101773</v>
      </c>
      <c r="AM651" t="s">
        <v>1122</v>
      </c>
      <c r="AN651" t="s">
        <v>1123</v>
      </c>
      <c r="AO651" t="s">
        <v>1123</v>
      </c>
    </row>
    <row r="652" spans="1:41" x14ac:dyDescent="0.3">
      <c r="A652">
        <v>116583</v>
      </c>
      <c r="B652" t="s">
        <v>5255</v>
      </c>
      <c r="C652" t="s">
        <v>5256</v>
      </c>
      <c r="D652" s="1">
        <v>17611</v>
      </c>
      <c r="E652" t="s">
        <v>77</v>
      </c>
      <c r="F652">
        <v>8210</v>
      </c>
      <c r="G652">
        <v>296</v>
      </c>
      <c r="H652" t="s">
        <v>45</v>
      </c>
      <c r="I652">
        <v>1924</v>
      </c>
      <c r="J652" t="s">
        <v>4845</v>
      </c>
      <c r="K652" s="2" t="s">
        <v>5257</v>
      </c>
      <c r="L652">
        <v>8152606193</v>
      </c>
      <c r="M652" t="s">
        <v>5258</v>
      </c>
      <c r="N652" t="s">
        <v>49</v>
      </c>
      <c r="O652" t="s">
        <v>497</v>
      </c>
      <c r="P652" s="1">
        <v>38861</v>
      </c>
      <c r="Q652" s="1">
        <v>28058</v>
      </c>
      <c r="R652" s="1">
        <v>38862</v>
      </c>
      <c r="S652" t="b">
        <v>0</v>
      </c>
      <c r="T652" t="b">
        <v>0</v>
      </c>
      <c r="U652" t="b">
        <v>0</v>
      </c>
      <c r="V652" t="b">
        <v>1</v>
      </c>
      <c r="W652" t="b">
        <v>0</v>
      </c>
      <c r="X652" t="b">
        <v>0</v>
      </c>
      <c r="Y652">
        <v>12</v>
      </c>
      <c r="Z652">
        <v>2099</v>
      </c>
      <c r="AD652" t="s">
        <v>5259</v>
      </c>
      <c r="AF652" t="s">
        <v>5260</v>
      </c>
      <c r="AG652" t="s">
        <v>230</v>
      </c>
      <c r="AH652">
        <v>60404</v>
      </c>
      <c r="AJ652" t="b">
        <v>0</v>
      </c>
      <c r="AK652" t="s">
        <v>5261</v>
      </c>
      <c r="AL652">
        <v>8210</v>
      </c>
      <c r="AM652" t="s">
        <v>2566</v>
      </c>
      <c r="AN652" t="s">
        <v>1158</v>
      </c>
      <c r="AO652" t="s">
        <v>2567</v>
      </c>
    </row>
    <row r="653" spans="1:41" x14ac:dyDescent="0.3">
      <c r="A653">
        <v>116584</v>
      </c>
      <c r="B653" t="s">
        <v>5262</v>
      </c>
      <c r="C653" t="s">
        <v>5263</v>
      </c>
      <c r="D653" s="1">
        <v>20138</v>
      </c>
      <c r="E653" t="s">
        <v>44</v>
      </c>
      <c r="F653">
        <v>104532</v>
      </c>
      <c r="G653">
        <v>296</v>
      </c>
      <c r="H653" t="s">
        <v>45</v>
      </c>
      <c r="I653">
        <v>1924</v>
      </c>
      <c r="J653" t="s">
        <v>4845</v>
      </c>
      <c r="K653" s="2" t="s">
        <v>5264</v>
      </c>
      <c r="M653" t="s">
        <v>5265</v>
      </c>
      <c r="N653" t="s">
        <v>49</v>
      </c>
      <c r="O653" t="s">
        <v>497</v>
      </c>
      <c r="P653" s="1">
        <v>42916</v>
      </c>
      <c r="Q653" s="1">
        <v>40878</v>
      </c>
      <c r="R653" s="1">
        <v>42917</v>
      </c>
      <c r="S653" t="b">
        <v>0</v>
      </c>
      <c r="T653" t="b">
        <v>0</v>
      </c>
      <c r="U653" t="b">
        <v>0</v>
      </c>
      <c r="V653" t="b">
        <v>1</v>
      </c>
      <c r="W653" t="b">
        <v>0</v>
      </c>
      <c r="X653" t="b">
        <v>0</v>
      </c>
      <c r="Y653">
        <v>12</v>
      </c>
      <c r="Z653">
        <v>2099</v>
      </c>
      <c r="AD653" t="s">
        <v>5266</v>
      </c>
      <c r="AF653" t="s">
        <v>5267</v>
      </c>
      <c r="AG653" t="s">
        <v>230</v>
      </c>
      <c r="AH653">
        <v>60439</v>
      </c>
      <c r="AJ653" t="b">
        <v>0</v>
      </c>
      <c r="AK653" t="s">
        <v>5268</v>
      </c>
      <c r="AL653">
        <v>104532</v>
      </c>
      <c r="AM653" t="s">
        <v>1122</v>
      </c>
      <c r="AN653" t="s">
        <v>1123</v>
      </c>
      <c r="AO653" t="s">
        <v>1123</v>
      </c>
    </row>
    <row r="654" spans="1:41" x14ac:dyDescent="0.3">
      <c r="A654">
        <v>116585</v>
      </c>
      <c r="B654" t="s">
        <v>5269</v>
      </c>
      <c r="C654" t="s">
        <v>5270</v>
      </c>
      <c r="D654" s="1">
        <v>18778</v>
      </c>
      <c r="E654" t="s">
        <v>44</v>
      </c>
      <c r="F654">
        <v>102031</v>
      </c>
      <c r="G654">
        <v>296</v>
      </c>
      <c r="H654" t="s">
        <v>45</v>
      </c>
      <c r="I654">
        <v>1924</v>
      </c>
      <c r="J654" t="s">
        <v>4845</v>
      </c>
      <c r="K654" s="2" t="s">
        <v>5271</v>
      </c>
      <c r="M654" t="s">
        <v>5272</v>
      </c>
      <c r="N654" t="s">
        <v>49</v>
      </c>
      <c r="O654" t="s">
        <v>497</v>
      </c>
      <c r="P654" s="1">
        <v>42522</v>
      </c>
      <c r="Q654" s="1">
        <v>28786</v>
      </c>
      <c r="R654" s="1">
        <v>42523</v>
      </c>
      <c r="S654" t="b">
        <v>0</v>
      </c>
      <c r="T654" t="b">
        <v>0</v>
      </c>
      <c r="U654" t="b">
        <v>0</v>
      </c>
      <c r="V654" t="b">
        <v>1</v>
      </c>
      <c r="W654" t="b">
        <v>0</v>
      </c>
      <c r="X654" t="b">
        <v>0</v>
      </c>
      <c r="Y654">
        <v>12</v>
      </c>
      <c r="Z654">
        <v>2099</v>
      </c>
      <c r="AA654" s="1">
        <v>44467.665972222225</v>
      </c>
      <c r="AB654" t="s">
        <v>5273</v>
      </c>
      <c r="AC654" t="s">
        <v>5272</v>
      </c>
      <c r="AD654" t="s">
        <v>5274</v>
      </c>
      <c r="AF654" t="s">
        <v>5267</v>
      </c>
      <c r="AG654" t="s">
        <v>230</v>
      </c>
      <c r="AH654">
        <v>60439</v>
      </c>
      <c r="AJ654" t="b">
        <v>0</v>
      </c>
      <c r="AK654" t="s">
        <v>5275</v>
      </c>
      <c r="AL654">
        <v>102031</v>
      </c>
      <c r="AM654" t="s">
        <v>1122</v>
      </c>
      <c r="AN654" t="s">
        <v>1123</v>
      </c>
      <c r="AO654" t="s">
        <v>1123</v>
      </c>
    </row>
    <row r="655" spans="1:41" x14ac:dyDescent="0.3">
      <c r="A655">
        <v>116598</v>
      </c>
      <c r="B655" t="s">
        <v>5276</v>
      </c>
      <c r="C655" t="s">
        <v>5277</v>
      </c>
      <c r="D655" s="1">
        <v>19700</v>
      </c>
      <c r="E655" t="s">
        <v>44</v>
      </c>
      <c r="F655">
        <v>20160615</v>
      </c>
      <c r="G655">
        <v>296</v>
      </c>
      <c r="H655" t="s">
        <v>45</v>
      </c>
      <c r="I655">
        <v>1924</v>
      </c>
      <c r="J655" t="s">
        <v>4845</v>
      </c>
      <c r="K655" s="2" t="s">
        <v>5278</v>
      </c>
      <c r="M655" t="s">
        <v>5279</v>
      </c>
      <c r="N655" t="s">
        <v>49</v>
      </c>
      <c r="O655" t="s">
        <v>497</v>
      </c>
      <c r="P655" s="1">
        <v>43405</v>
      </c>
      <c r="Q655" s="1">
        <v>31009</v>
      </c>
      <c r="R655" s="1">
        <v>43406</v>
      </c>
      <c r="S655" t="b">
        <v>0</v>
      </c>
      <c r="T655" t="b">
        <v>0</v>
      </c>
      <c r="U655" t="b">
        <v>0</v>
      </c>
      <c r="V655" t="b">
        <v>1</v>
      </c>
      <c r="W655" t="b">
        <v>0</v>
      </c>
      <c r="X655" t="b">
        <v>0</v>
      </c>
      <c r="AD655" t="s">
        <v>5280</v>
      </c>
      <c r="AF655" t="s">
        <v>2583</v>
      </c>
      <c r="AG655" t="s">
        <v>230</v>
      </c>
      <c r="AH655">
        <v>60178</v>
      </c>
      <c r="AJ655" t="b">
        <v>0</v>
      </c>
      <c r="AK655" t="s">
        <v>5281</v>
      </c>
      <c r="AL655">
        <v>20160615</v>
      </c>
      <c r="AM655" t="s">
        <v>1123</v>
      </c>
      <c r="AN655" t="s">
        <v>1158</v>
      </c>
      <c r="AO655" t="s">
        <v>1123</v>
      </c>
    </row>
    <row r="656" spans="1:41" x14ac:dyDescent="0.3">
      <c r="A656">
        <v>116602</v>
      </c>
      <c r="B656" t="s">
        <v>5282</v>
      </c>
      <c r="C656" t="s">
        <v>5283</v>
      </c>
      <c r="D656" s="1">
        <v>18616</v>
      </c>
      <c r="E656" t="s">
        <v>44</v>
      </c>
      <c r="F656">
        <v>102127</v>
      </c>
      <c r="G656">
        <v>296</v>
      </c>
      <c r="H656" t="s">
        <v>45</v>
      </c>
      <c r="I656">
        <v>1924</v>
      </c>
      <c r="J656" t="s">
        <v>4845</v>
      </c>
      <c r="K656" s="2" t="s">
        <v>5284</v>
      </c>
      <c r="M656" t="s">
        <v>5285</v>
      </c>
      <c r="N656" t="s">
        <v>49</v>
      </c>
      <c r="O656" t="s">
        <v>497</v>
      </c>
      <c r="P656" s="1">
        <v>39417</v>
      </c>
      <c r="Q656" s="1">
        <v>26073</v>
      </c>
      <c r="R656" s="1">
        <v>39418</v>
      </c>
      <c r="S656" t="b">
        <v>0</v>
      </c>
      <c r="T656" t="b">
        <v>0</v>
      </c>
      <c r="U656" t="b">
        <v>0</v>
      </c>
      <c r="V656" t="b">
        <v>1</v>
      </c>
      <c r="W656" t="b">
        <v>0</v>
      </c>
      <c r="X656" t="b">
        <v>0</v>
      </c>
      <c r="Y656">
        <v>12</v>
      </c>
      <c r="Z656">
        <v>2099</v>
      </c>
      <c r="AD656" t="s">
        <v>5286</v>
      </c>
      <c r="AF656" t="s">
        <v>5287</v>
      </c>
      <c r="AG656" t="s">
        <v>230</v>
      </c>
      <c r="AH656">
        <v>61704</v>
      </c>
      <c r="AJ656" t="b">
        <v>0</v>
      </c>
      <c r="AK656" t="s">
        <v>5288</v>
      </c>
      <c r="AL656">
        <v>102127</v>
      </c>
      <c r="AM656" t="s">
        <v>1122</v>
      </c>
      <c r="AN656" t="s">
        <v>1123</v>
      </c>
      <c r="AO656" t="s">
        <v>1123</v>
      </c>
    </row>
    <row r="657" spans="1:41" x14ac:dyDescent="0.3">
      <c r="A657">
        <v>116603</v>
      </c>
      <c r="B657" t="s">
        <v>5289</v>
      </c>
      <c r="C657" t="s">
        <v>5290</v>
      </c>
      <c r="D657" s="1">
        <v>17017</v>
      </c>
      <c r="E657" t="s">
        <v>44</v>
      </c>
      <c r="F657">
        <v>102157</v>
      </c>
      <c r="G657">
        <v>296</v>
      </c>
      <c r="H657" t="s">
        <v>45</v>
      </c>
      <c r="I657">
        <v>1924</v>
      </c>
      <c r="J657" t="s">
        <v>4845</v>
      </c>
      <c r="K657" s="2" t="s">
        <v>5291</v>
      </c>
      <c r="N657" t="s">
        <v>49</v>
      </c>
      <c r="O657" t="s">
        <v>497</v>
      </c>
      <c r="P657" s="1">
        <v>37622</v>
      </c>
      <c r="Q657" s="1">
        <v>32062</v>
      </c>
      <c r="R657" s="1">
        <v>37623</v>
      </c>
      <c r="S657" t="b">
        <v>0</v>
      </c>
      <c r="T657" t="b">
        <v>0</v>
      </c>
      <c r="U657" t="b">
        <v>0</v>
      </c>
      <c r="V657" t="b">
        <v>1</v>
      </c>
      <c r="W657" t="b">
        <v>0</v>
      </c>
      <c r="X657" t="b">
        <v>0</v>
      </c>
      <c r="Y657">
        <v>12</v>
      </c>
      <c r="Z657">
        <v>2099</v>
      </c>
      <c r="AD657" t="s">
        <v>5292</v>
      </c>
      <c r="AF657" t="s">
        <v>5293</v>
      </c>
      <c r="AG657" t="s">
        <v>230</v>
      </c>
      <c r="AH657">
        <v>60137</v>
      </c>
      <c r="AJ657" t="b">
        <v>0</v>
      </c>
      <c r="AK657" t="s">
        <v>5294</v>
      </c>
      <c r="AL657">
        <v>102157</v>
      </c>
      <c r="AM657" t="s">
        <v>1122</v>
      </c>
      <c r="AN657" t="s">
        <v>1123</v>
      </c>
      <c r="AO657" t="s">
        <v>1123</v>
      </c>
    </row>
    <row r="658" spans="1:41" x14ac:dyDescent="0.3">
      <c r="A658">
        <v>116607</v>
      </c>
      <c r="B658" t="s">
        <v>5295</v>
      </c>
      <c r="C658" t="s">
        <v>5296</v>
      </c>
      <c r="D658" s="1">
        <v>20131</v>
      </c>
      <c r="E658" t="s">
        <v>44</v>
      </c>
      <c r="F658">
        <v>12269</v>
      </c>
      <c r="G658">
        <v>296</v>
      </c>
      <c r="H658" t="s">
        <v>45</v>
      </c>
      <c r="I658">
        <v>1924</v>
      </c>
      <c r="J658" t="s">
        <v>4845</v>
      </c>
      <c r="K658" s="2" t="s">
        <v>5297</v>
      </c>
      <c r="L658">
        <v>7342421407</v>
      </c>
      <c r="M658" t="s">
        <v>5298</v>
      </c>
      <c r="N658" t="s">
        <v>49</v>
      </c>
      <c r="O658" t="s">
        <v>497</v>
      </c>
      <c r="P658" s="1">
        <v>42430</v>
      </c>
      <c r="Q658" s="1">
        <v>32055</v>
      </c>
      <c r="R658" s="1">
        <v>42431</v>
      </c>
      <c r="S658" t="b">
        <v>0</v>
      </c>
      <c r="T658" t="b">
        <v>0</v>
      </c>
      <c r="U658" t="b">
        <v>0</v>
      </c>
      <c r="V658" t="b">
        <v>1</v>
      </c>
      <c r="W658" t="b">
        <v>0</v>
      </c>
      <c r="X658" t="b">
        <v>0</v>
      </c>
      <c r="AD658" t="s">
        <v>5299</v>
      </c>
      <c r="AF658" t="s">
        <v>5300</v>
      </c>
      <c r="AG658" t="s">
        <v>1659</v>
      </c>
      <c r="AH658">
        <v>48162</v>
      </c>
      <c r="AJ658" t="b">
        <v>0</v>
      </c>
      <c r="AK658" t="s">
        <v>5301</v>
      </c>
      <c r="AL658">
        <v>12269</v>
      </c>
      <c r="AM658" t="s">
        <v>1123</v>
      </c>
      <c r="AN658" t="s">
        <v>1158</v>
      </c>
      <c r="AO658" t="s">
        <v>1123</v>
      </c>
    </row>
    <row r="659" spans="1:41" x14ac:dyDescent="0.3">
      <c r="A659">
        <v>116609</v>
      </c>
      <c r="B659" t="s">
        <v>5302</v>
      </c>
      <c r="C659" t="s">
        <v>5303</v>
      </c>
      <c r="D659" s="1">
        <v>18576</v>
      </c>
      <c r="E659" t="s">
        <v>44</v>
      </c>
      <c r="F659">
        <v>2709</v>
      </c>
      <c r="G659">
        <v>296</v>
      </c>
      <c r="H659" t="s">
        <v>45</v>
      </c>
      <c r="I659">
        <v>1924</v>
      </c>
      <c r="J659" t="s">
        <v>4845</v>
      </c>
      <c r="K659" s="2" t="s">
        <v>5304</v>
      </c>
      <c r="M659" t="s">
        <v>5305</v>
      </c>
      <c r="N659" t="s">
        <v>49</v>
      </c>
      <c r="O659" t="s">
        <v>497</v>
      </c>
      <c r="P659" s="1">
        <v>39827</v>
      </c>
      <c r="Q659" s="1">
        <v>27303</v>
      </c>
      <c r="R659" s="1">
        <v>39828</v>
      </c>
      <c r="S659" t="b">
        <v>0</v>
      </c>
      <c r="T659" t="b">
        <v>0</v>
      </c>
      <c r="U659" t="b">
        <v>0</v>
      </c>
      <c r="V659" t="b">
        <v>1</v>
      </c>
      <c r="W659" t="b">
        <v>0</v>
      </c>
      <c r="X659" t="b">
        <v>0</v>
      </c>
      <c r="Y659">
        <v>12</v>
      </c>
      <c r="Z659">
        <v>2099</v>
      </c>
      <c r="AA659" s="1">
        <v>44466.600694444445</v>
      </c>
      <c r="AB659" t="s">
        <v>5306</v>
      </c>
      <c r="AC659" t="s">
        <v>5307</v>
      </c>
      <c r="AD659" t="s">
        <v>5308</v>
      </c>
      <c r="AF659" t="s">
        <v>5309</v>
      </c>
      <c r="AG659" t="s">
        <v>1659</v>
      </c>
      <c r="AH659">
        <v>49010</v>
      </c>
      <c r="AJ659" t="b">
        <v>0</v>
      </c>
      <c r="AK659" t="s">
        <v>5310</v>
      </c>
      <c r="AL659">
        <v>2709</v>
      </c>
      <c r="AM659" t="s">
        <v>2566</v>
      </c>
      <c r="AN659" t="s">
        <v>1168</v>
      </c>
      <c r="AO659" t="s">
        <v>2567</v>
      </c>
    </row>
    <row r="660" spans="1:41" x14ac:dyDescent="0.3">
      <c r="A660">
        <v>116621</v>
      </c>
      <c r="B660" t="s">
        <v>5311</v>
      </c>
      <c r="C660" t="s">
        <v>5312</v>
      </c>
      <c r="D660" s="1">
        <v>20620</v>
      </c>
      <c r="E660" t="s">
        <v>44</v>
      </c>
      <c r="F660">
        <v>102373</v>
      </c>
      <c r="G660">
        <v>296</v>
      </c>
      <c r="H660" t="s">
        <v>45</v>
      </c>
      <c r="I660">
        <v>1924</v>
      </c>
      <c r="J660" t="s">
        <v>4845</v>
      </c>
      <c r="K660" s="2" t="s">
        <v>5313</v>
      </c>
      <c r="L660">
        <v>4802393242</v>
      </c>
      <c r="M660" t="s">
        <v>5314</v>
      </c>
      <c r="N660" t="s">
        <v>49</v>
      </c>
      <c r="O660" t="s">
        <v>497</v>
      </c>
      <c r="P660" s="1">
        <v>42338</v>
      </c>
      <c r="Q660" s="1">
        <v>29066</v>
      </c>
      <c r="R660" s="1">
        <v>42339</v>
      </c>
      <c r="S660" t="b">
        <v>0</v>
      </c>
      <c r="T660" t="b">
        <v>0</v>
      </c>
      <c r="U660" t="b">
        <v>0</v>
      </c>
      <c r="V660" t="b">
        <v>1</v>
      </c>
      <c r="W660" t="b">
        <v>0</v>
      </c>
      <c r="X660" t="b">
        <v>0</v>
      </c>
      <c r="Y660">
        <v>12</v>
      </c>
      <c r="Z660">
        <v>2099</v>
      </c>
      <c r="AA660" s="1">
        <v>44466.671527777777</v>
      </c>
      <c r="AB660" t="s">
        <v>5315</v>
      </c>
      <c r="AC660" t="s">
        <v>5314</v>
      </c>
      <c r="AD660" t="s">
        <v>5316</v>
      </c>
      <c r="AF660" t="s">
        <v>5317</v>
      </c>
      <c r="AG660" t="s">
        <v>425</v>
      </c>
      <c r="AH660">
        <v>85377</v>
      </c>
      <c r="AJ660" t="b">
        <v>0</v>
      </c>
      <c r="AK660" t="s">
        <v>5318</v>
      </c>
      <c r="AL660">
        <v>102373</v>
      </c>
      <c r="AM660" t="s">
        <v>1122</v>
      </c>
      <c r="AN660" t="s">
        <v>1123</v>
      </c>
      <c r="AO660" t="s">
        <v>1123</v>
      </c>
    </row>
    <row r="661" spans="1:41" x14ac:dyDescent="0.3">
      <c r="A661">
        <v>116624</v>
      </c>
      <c r="B661" t="s">
        <v>5319</v>
      </c>
      <c r="C661" t="s">
        <v>5320</v>
      </c>
      <c r="D661" s="1">
        <v>18296</v>
      </c>
      <c r="E661" t="s">
        <v>44</v>
      </c>
      <c r="F661">
        <v>6080</v>
      </c>
      <c r="G661">
        <v>296</v>
      </c>
      <c r="H661" t="s">
        <v>45</v>
      </c>
      <c r="I661">
        <v>1924</v>
      </c>
      <c r="J661" t="s">
        <v>4845</v>
      </c>
      <c r="K661" s="2" t="s">
        <v>5321</v>
      </c>
      <c r="L661">
        <v>7035739641</v>
      </c>
      <c r="M661" t="s">
        <v>5322</v>
      </c>
      <c r="N661" t="s">
        <v>49</v>
      </c>
      <c r="O661" t="s">
        <v>497</v>
      </c>
      <c r="P661" s="1">
        <v>41089</v>
      </c>
      <c r="Q661" s="1">
        <v>25846</v>
      </c>
      <c r="R661" s="1">
        <v>41090</v>
      </c>
      <c r="S661" t="b">
        <v>0</v>
      </c>
      <c r="T661" t="b">
        <v>0</v>
      </c>
      <c r="U661" t="b">
        <v>0</v>
      </c>
      <c r="V661" t="b">
        <v>1</v>
      </c>
      <c r="W661" t="b">
        <v>0</v>
      </c>
      <c r="X661" t="b">
        <v>0</v>
      </c>
      <c r="Y661">
        <v>12</v>
      </c>
      <c r="Z661">
        <v>2099</v>
      </c>
      <c r="AA661" s="1">
        <v>44468.690972222219</v>
      </c>
      <c r="AB661" t="s">
        <v>5323</v>
      </c>
      <c r="AC661" t="s">
        <v>5324</v>
      </c>
      <c r="AD661" t="s">
        <v>5325</v>
      </c>
      <c r="AF661" t="s">
        <v>5326</v>
      </c>
      <c r="AG661" t="s">
        <v>255</v>
      </c>
      <c r="AH661">
        <v>22031</v>
      </c>
      <c r="AJ661" t="b">
        <v>0</v>
      </c>
      <c r="AK661" t="s">
        <v>5327</v>
      </c>
      <c r="AL661">
        <v>6080</v>
      </c>
      <c r="AM661" t="s">
        <v>2566</v>
      </c>
      <c r="AN661" t="s">
        <v>1168</v>
      </c>
      <c r="AO661" t="s">
        <v>2567</v>
      </c>
    </row>
    <row r="662" spans="1:41" x14ac:dyDescent="0.3">
      <c r="A662">
        <v>116625</v>
      </c>
      <c r="B662" t="s">
        <v>5328</v>
      </c>
      <c r="C662" t="s">
        <v>5329</v>
      </c>
      <c r="D662" s="1">
        <v>19958</v>
      </c>
      <c r="E662" t="s">
        <v>44</v>
      </c>
      <c r="F662">
        <v>102420</v>
      </c>
      <c r="G662">
        <v>296</v>
      </c>
      <c r="H662" t="s">
        <v>45</v>
      </c>
      <c r="I662">
        <v>1924</v>
      </c>
      <c r="J662" t="s">
        <v>4845</v>
      </c>
      <c r="K662" s="2" t="s">
        <v>5330</v>
      </c>
      <c r="L662">
        <v>7153598480</v>
      </c>
      <c r="M662" t="s">
        <v>5331</v>
      </c>
      <c r="N662" t="s">
        <v>49</v>
      </c>
      <c r="O662" t="s">
        <v>497</v>
      </c>
      <c r="P662" s="1">
        <v>40057</v>
      </c>
      <c r="Q662" s="1">
        <v>33969</v>
      </c>
      <c r="R662" s="1">
        <v>40058</v>
      </c>
      <c r="S662" t="b">
        <v>0</v>
      </c>
      <c r="T662" t="b">
        <v>0</v>
      </c>
      <c r="U662" t="b">
        <v>0</v>
      </c>
      <c r="V662" t="b">
        <v>1</v>
      </c>
      <c r="W662" t="b">
        <v>0</v>
      </c>
      <c r="X662" t="b">
        <v>0</v>
      </c>
      <c r="Y662">
        <v>12</v>
      </c>
      <c r="Z662">
        <v>2099</v>
      </c>
      <c r="AA662" s="1">
        <v>44470.354166666664</v>
      </c>
      <c r="AB662" t="s">
        <v>5332</v>
      </c>
      <c r="AC662" t="s">
        <v>5333</v>
      </c>
      <c r="AD662" t="s">
        <v>5334</v>
      </c>
      <c r="AF662" t="s">
        <v>5335</v>
      </c>
      <c r="AG662" t="s">
        <v>1699</v>
      </c>
      <c r="AH662">
        <v>54401</v>
      </c>
      <c r="AJ662" t="b">
        <v>0</v>
      </c>
      <c r="AK662" s="3" t="s">
        <v>5336</v>
      </c>
      <c r="AL662">
        <v>102420</v>
      </c>
      <c r="AM662" t="s">
        <v>1122</v>
      </c>
      <c r="AN662" t="s">
        <v>1123</v>
      </c>
      <c r="AO662" t="s">
        <v>1123</v>
      </c>
    </row>
    <row r="663" spans="1:41" x14ac:dyDescent="0.3">
      <c r="A663">
        <v>116629</v>
      </c>
      <c r="B663" t="s">
        <v>5337</v>
      </c>
      <c r="C663" t="s">
        <v>5338</v>
      </c>
      <c r="D663" s="1">
        <v>19724</v>
      </c>
      <c r="E663" t="s">
        <v>44</v>
      </c>
      <c r="F663">
        <v>102434</v>
      </c>
      <c r="G663">
        <v>296</v>
      </c>
      <c r="H663" t="s">
        <v>45</v>
      </c>
      <c r="I663">
        <v>1924</v>
      </c>
      <c r="J663" t="s">
        <v>4845</v>
      </c>
      <c r="K663" s="2" t="s">
        <v>5339</v>
      </c>
      <c r="L663">
        <v>2812242993</v>
      </c>
      <c r="M663" t="s">
        <v>5340</v>
      </c>
      <c r="N663" t="s">
        <v>49</v>
      </c>
      <c r="O663" t="s">
        <v>497</v>
      </c>
      <c r="P663" s="1">
        <v>43984</v>
      </c>
      <c r="Q663" s="1">
        <v>40878</v>
      </c>
      <c r="R663" s="1">
        <v>43985</v>
      </c>
      <c r="S663" t="b">
        <v>0</v>
      </c>
      <c r="T663" t="b">
        <v>0</v>
      </c>
      <c r="U663" t="b">
        <v>0</v>
      </c>
      <c r="V663" t="b">
        <v>1</v>
      </c>
      <c r="W663" t="b">
        <v>0</v>
      </c>
      <c r="X663" t="b">
        <v>0</v>
      </c>
      <c r="Y663">
        <v>12</v>
      </c>
      <c r="Z663">
        <v>2099</v>
      </c>
      <c r="AD663" t="s">
        <v>5341</v>
      </c>
      <c r="AF663" t="s">
        <v>5342</v>
      </c>
      <c r="AG663" t="s">
        <v>168</v>
      </c>
      <c r="AH663">
        <v>78750</v>
      </c>
      <c r="AJ663" t="b">
        <v>0</v>
      </c>
      <c r="AK663" t="s">
        <v>5343</v>
      </c>
      <c r="AL663">
        <v>102434</v>
      </c>
      <c r="AM663" t="s">
        <v>1122</v>
      </c>
      <c r="AN663" t="s">
        <v>1123</v>
      </c>
      <c r="AO663" t="s">
        <v>1123</v>
      </c>
    </row>
    <row r="664" spans="1:41" x14ac:dyDescent="0.3">
      <c r="A664">
        <v>116630</v>
      </c>
      <c r="B664" t="s">
        <v>5344</v>
      </c>
      <c r="C664" t="s">
        <v>5345</v>
      </c>
      <c r="D664" s="1">
        <v>17502</v>
      </c>
      <c r="E664" t="s">
        <v>44</v>
      </c>
      <c r="F664">
        <v>28013</v>
      </c>
      <c r="G664">
        <v>296</v>
      </c>
      <c r="H664" t="s">
        <v>45</v>
      </c>
      <c r="I664">
        <v>1924</v>
      </c>
      <c r="J664" t="s">
        <v>4845</v>
      </c>
      <c r="K664" s="2" t="s">
        <v>5346</v>
      </c>
      <c r="L664">
        <v>6062562716</v>
      </c>
      <c r="M664" t="s">
        <v>5347</v>
      </c>
      <c r="N664" t="s">
        <v>49</v>
      </c>
      <c r="O664" t="s">
        <v>497</v>
      </c>
      <c r="P664" s="1">
        <v>41365</v>
      </c>
      <c r="Q664" s="1">
        <v>37757</v>
      </c>
      <c r="R664" s="1">
        <v>41366</v>
      </c>
      <c r="S664" t="b">
        <v>0</v>
      </c>
      <c r="T664" t="b">
        <v>0</v>
      </c>
      <c r="U664" t="b">
        <v>0</v>
      </c>
      <c r="V664" t="b">
        <v>1</v>
      </c>
      <c r="W664" t="b">
        <v>0</v>
      </c>
      <c r="X664" t="b">
        <v>0</v>
      </c>
      <c r="Y664">
        <v>12</v>
      </c>
      <c r="Z664">
        <v>2099</v>
      </c>
      <c r="AD664" t="s">
        <v>5348</v>
      </c>
      <c r="AF664" t="s">
        <v>4633</v>
      </c>
      <c r="AG664" t="s">
        <v>536</v>
      </c>
      <c r="AH664">
        <v>40456</v>
      </c>
      <c r="AJ664" t="b">
        <v>0</v>
      </c>
      <c r="AK664" t="s">
        <v>5349</v>
      </c>
      <c r="AL664">
        <v>28013</v>
      </c>
      <c r="AM664" t="s">
        <v>1123</v>
      </c>
      <c r="AN664" t="s">
        <v>1158</v>
      </c>
      <c r="AO664" t="s">
        <v>1123</v>
      </c>
    </row>
    <row r="665" spans="1:41" x14ac:dyDescent="0.3">
      <c r="A665">
        <v>116631</v>
      </c>
      <c r="B665" t="s">
        <v>5350</v>
      </c>
      <c r="C665" t="s">
        <v>5351</v>
      </c>
      <c r="D665" s="1">
        <v>20720</v>
      </c>
      <c r="E665" t="s">
        <v>44</v>
      </c>
      <c r="F665">
        <v>102501</v>
      </c>
      <c r="G665">
        <v>296</v>
      </c>
      <c r="H665" t="s">
        <v>45</v>
      </c>
      <c r="I665">
        <v>1924</v>
      </c>
      <c r="J665" t="s">
        <v>4845</v>
      </c>
      <c r="K665" s="2" t="s">
        <v>5352</v>
      </c>
      <c r="M665" t="s">
        <v>5353</v>
      </c>
      <c r="N665" t="s">
        <v>49</v>
      </c>
      <c r="O665" t="s">
        <v>497</v>
      </c>
      <c r="P665" s="1">
        <v>43371</v>
      </c>
      <c r="Q665" s="1">
        <v>40878</v>
      </c>
      <c r="R665" s="1">
        <v>43372</v>
      </c>
      <c r="S665" t="b">
        <v>0</v>
      </c>
      <c r="T665" t="b">
        <v>0</v>
      </c>
      <c r="U665" t="b">
        <v>0</v>
      </c>
      <c r="V665" t="b">
        <v>1</v>
      </c>
      <c r="W665" t="b">
        <v>0</v>
      </c>
      <c r="X665" t="b">
        <v>0</v>
      </c>
      <c r="Y665">
        <v>12</v>
      </c>
      <c r="Z665">
        <v>2099</v>
      </c>
      <c r="AA665" s="1">
        <v>44466.745138888888</v>
      </c>
      <c r="AB665" t="s">
        <v>5354</v>
      </c>
      <c r="AC665" t="s">
        <v>5355</v>
      </c>
      <c r="AD665" t="s">
        <v>5356</v>
      </c>
      <c r="AF665" t="s">
        <v>5357</v>
      </c>
      <c r="AG665" t="s">
        <v>98</v>
      </c>
      <c r="AH665">
        <v>38370</v>
      </c>
      <c r="AJ665" t="b">
        <v>0</v>
      </c>
      <c r="AK665" t="s">
        <v>5358</v>
      </c>
      <c r="AL665">
        <v>102501</v>
      </c>
      <c r="AM665" t="s">
        <v>1122</v>
      </c>
      <c r="AN665" t="s">
        <v>1123</v>
      </c>
      <c r="AO665" t="s">
        <v>1123</v>
      </c>
    </row>
    <row r="666" spans="1:41" x14ac:dyDescent="0.3">
      <c r="A666">
        <v>116632</v>
      </c>
      <c r="B666" t="s">
        <v>5359</v>
      </c>
      <c r="C666" t="s">
        <v>5360</v>
      </c>
      <c r="D666" s="1">
        <v>13930</v>
      </c>
      <c r="E666" t="s">
        <v>44</v>
      </c>
      <c r="F666">
        <v>5266</v>
      </c>
      <c r="G666">
        <v>296</v>
      </c>
      <c r="H666" t="s">
        <v>45</v>
      </c>
      <c r="I666">
        <v>1924</v>
      </c>
      <c r="J666" t="s">
        <v>4845</v>
      </c>
      <c r="K666" s="2" t="s">
        <v>5361</v>
      </c>
      <c r="L666">
        <v>7022559599</v>
      </c>
      <c r="M666" t="s">
        <v>5362</v>
      </c>
      <c r="N666" t="s">
        <v>49</v>
      </c>
      <c r="O666" t="s">
        <v>497</v>
      </c>
      <c r="P666" s="1">
        <v>36616</v>
      </c>
      <c r="Q666" s="1">
        <v>28919</v>
      </c>
      <c r="R666" s="1">
        <v>36617</v>
      </c>
      <c r="S666" t="b">
        <v>0</v>
      </c>
      <c r="T666" t="b">
        <v>0</v>
      </c>
      <c r="U666" t="b">
        <v>0</v>
      </c>
      <c r="V666" t="b">
        <v>1</v>
      </c>
      <c r="W666" t="b">
        <v>0</v>
      </c>
      <c r="X666" t="b">
        <v>0</v>
      </c>
      <c r="Y666">
        <v>12</v>
      </c>
      <c r="Z666">
        <v>2099</v>
      </c>
      <c r="AA666" s="1">
        <v>44481.55</v>
      </c>
      <c r="AB666" t="s">
        <v>5363</v>
      </c>
      <c r="AC666" t="s">
        <v>5364</v>
      </c>
      <c r="AD666" t="s">
        <v>5365</v>
      </c>
      <c r="AF666" t="s">
        <v>2596</v>
      </c>
      <c r="AG666" t="s">
        <v>964</v>
      </c>
      <c r="AH666">
        <v>89113</v>
      </c>
      <c r="AJ666" t="b">
        <v>0</v>
      </c>
      <c r="AK666" t="s">
        <v>5366</v>
      </c>
      <c r="AL666">
        <v>5266</v>
      </c>
      <c r="AM666" t="s">
        <v>5367</v>
      </c>
      <c r="AN666" t="s">
        <v>1168</v>
      </c>
      <c r="AO666">
        <v>21</v>
      </c>
    </row>
    <row r="667" spans="1:41" x14ac:dyDescent="0.3">
      <c r="A667">
        <v>116633</v>
      </c>
      <c r="B667" t="s">
        <v>5368</v>
      </c>
      <c r="C667" t="s">
        <v>5369</v>
      </c>
      <c r="D667" s="1">
        <v>18763</v>
      </c>
      <c r="E667" t="s">
        <v>44</v>
      </c>
      <c r="F667">
        <v>102631</v>
      </c>
      <c r="G667">
        <v>296</v>
      </c>
      <c r="H667" t="s">
        <v>45</v>
      </c>
      <c r="I667">
        <v>1924</v>
      </c>
      <c r="J667" t="s">
        <v>4845</v>
      </c>
      <c r="K667" s="2" t="s">
        <v>5370</v>
      </c>
      <c r="M667" t="s">
        <v>5371</v>
      </c>
      <c r="N667" t="s">
        <v>49</v>
      </c>
      <c r="O667" t="s">
        <v>497</v>
      </c>
      <c r="P667" s="1">
        <v>39630</v>
      </c>
      <c r="Q667" s="1">
        <v>29780</v>
      </c>
      <c r="R667" s="1">
        <v>39631</v>
      </c>
      <c r="S667" t="b">
        <v>0</v>
      </c>
      <c r="T667" t="b">
        <v>0</v>
      </c>
      <c r="U667" t="b">
        <v>0</v>
      </c>
      <c r="V667" t="b">
        <v>1</v>
      </c>
      <c r="W667" t="b">
        <v>0</v>
      </c>
      <c r="X667" t="b">
        <v>0</v>
      </c>
      <c r="Y667">
        <v>12</v>
      </c>
      <c r="Z667">
        <v>2099</v>
      </c>
      <c r="AA667" s="1">
        <v>44466.401388888888</v>
      </c>
      <c r="AB667" t="s">
        <v>5372</v>
      </c>
      <c r="AC667" t="s">
        <v>5373</v>
      </c>
      <c r="AD667" t="s">
        <v>5374</v>
      </c>
      <c r="AF667" t="s">
        <v>3700</v>
      </c>
      <c r="AG667" t="s">
        <v>600</v>
      </c>
      <c r="AH667">
        <v>70810</v>
      </c>
      <c r="AJ667" t="b">
        <v>0</v>
      </c>
      <c r="AK667" t="s">
        <v>5375</v>
      </c>
      <c r="AL667">
        <v>102631</v>
      </c>
      <c r="AM667" t="s">
        <v>1122</v>
      </c>
      <c r="AN667" t="s">
        <v>1123</v>
      </c>
      <c r="AO667" t="s">
        <v>1123</v>
      </c>
    </row>
    <row r="668" spans="1:41" x14ac:dyDescent="0.3">
      <c r="A668">
        <v>116634</v>
      </c>
      <c r="B668" t="s">
        <v>5376</v>
      </c>
      <c r="C668" t="s">
        <v>5377</v>
      </c>
      <c r="D668" s="1">
        <v>20360</v>
      </c>
      <c r="E668" t="s">
        <v>44</v>
      </c>
      <c r="F668">
        <v>129058</v>
      </c>
      <c r="G668">
        <v>296</v>
      </c>
      <c r="H668" t="s">
        <v>45</v>
      </c>
      <c r="I668">
        <v>1924</v>
      </c>
      <c r="J668" t="s">
        <v>4845</v>
      </c>
      <c r="K668" s="2" t="s">
        <v>5378</v>
      </c>
      <c r="M668" t="s">
        <v>5379</v>
      </c>
      <c r="N668" t="s">
        <v>49</v>
      </c>
      <c r="O668" t="s">
        <v>497</v>
      </c>
      <c r="P668" s="1">
        <v>43585</v>
      </c>
      <c r="Q668" s="1">
        <v>40878</v>
      </c>
      <c r="R668" s="1">
        <v>43586</v>
      </c>
      <c r="S668" t="b">
        <v>0</v>
      </c>
      <c r="T668" t="b">
        <v>0</v>
      </c>
      <c r="U668" t="b">
        <v>0</v>
      </c>
      <c r="V668" t="b">
        <v>1</v>
      </c>
      <c r="W668" t="b">
        <v>0</v>
      </c>
      <c r="X668" t="b">
        <v>0</v>
      </c>
      <c r="AA668" s="1">
        <v>44470.713888888888</v>
      </c>
      <c r="AB668" t="s">
        <v>5380</v>
      </c>
      <c r="AC668" t="s">
        <v>5381</v>
      </c>
      <c r="AD668" t="s">
        <v>5382</v>
      </c>
      <c r="AF668" t="s">
        <v>5383</v>
      </c>
      <c r="AG668" t="s">
        <v>600</v>
      </c>
      <c r="AH668">
        <v>70394</v>
      </c>
      <c r="AJ668" t="b">
        <v>0</v>
      </c>
      <c r="AK668" t="s">
        <v>5384</v>
      </c>
      <c r="AL668">
        <v>129058</v>
      </c>
      <c r="AM668" t="s">
        <v>1580</v>
      </c>
      <c r="AN668" t="s">
        <v>1123</v>
      </c>
      <c r="AO668" t="s">
        <v>1123</v>
      </c>
    </row>
    <row r="669" spans="1:41" x14ac:dyDescent="0.3">
      <c r="A669">
        <v>116635</v>
      </c>
      <c r="B669" t="s">
        <v>5385</v>
      </c>
      <c r="C669" t="s">
        <v>5386</v>
      </c>
      <c r="D669" s="1">
        <v>18029</v>
      </c>
      <c r="E669" t="s">
        <v>44</v>
      </c>
      <c r="F669">
        <v>117988</v>
      </c>
      <c r="G669">
        <v>296</v>
      </c>
      <c r="H669" t="s">
        <v>45</v>
      </c>
      <c r="I669">
        <v>1924</v>
      </c>
      <c r="J669" t="s">
        <v>4845</v>
      </c>
      <c r="K669" s="2" t="s">
        <v>5387</v>
      </c>
      <c r="L669">
        <v>3345494592</v>
      </c>
      <c r="M669" t="s">
        <v>5388</v>
      </c>
      <c r="N669" t="s">
        <v>49</v>
      </c>
      <c r="O669" t="s">
        <v>497</v>
      </c>
      <c r="P669" s="1">
        <v>44410</v>
      </c>
      <c r="Q669" s="1">
        <v>40878</v>
      </c>
      <c r="R669" s="1">
        <v>44411</v>
      </c>
      <c r="S669" t="b">
        <v>0</v>
      </c>
      <c r="T669" t="b">
        <v>0</v>
      </c>
      <c r="U669" t="b">
        <v>0</v>
      </c>
      <c r="V669" t="b">
        <v>1</v>
      </c>
      <c r="W669" t="b">
        <v>0</v>
      </c>
      <c r="X669" t="b">
        <v>0</v>
      </c>
      <c r="Y669">
        <v>12</v>
      </c>
      <c r="Z669">
        <v>2099</v>
      </c>
      <c r="AA669" s="1">
        <v>44467.568055555559</v>
      </c>
      <c r="AB669" t="s">
        <v>5389</v>
      </c>
      <c r="AC669" t="s">
        <v>5388</v>
      </c>
      <c r="AD669" t="s">
        <v>5390</v>
      </c>
      <c r="AF669" t="s">
        <v>5391</v>
      </c>
      <c r="AG669" t="s">
        <v>553</v>
      </c>
      <c r="AH669">
        <v>36117</v>
      </c>
      <c r="AJ669" t="b">
        <v>0</v>
      </c>
      <c r="AK669" s="3" t="s">
        <v>5392</v>
      </c>
      <c r="AL669">
        <v>117988</v>
      </c>
      <c r="AM669" t="s">
        <v>1122</v>
      </c>
      <c r="AN669" t="s">
        <v>1123</v>
      </c>
      <c r="AO669" t="s">
        <v>1123</v>
      </c>
    </row>
    <row r="670" spans="1:41" x14ac:dyDescent="0.3">
      <c r="A670">
        <v>116636</v>
      </c>
      <c r="B670" t="s">
        <v>5393</v>
      </c>
      <c r="C670" t="s">
        <v>5394</v>
      </c>
      <c r="D670" s="1">
        <v>20421</v>
      </c>
      <c r="E670" t="s">
        <v>44</v>
      </c>
      <c r="F670">
        <v>103009</v>
      </c>
      <c r="G670">
        <v>296</v>
      </c>
      <c r="H670" t="s">
        <v>45</v>
      </c>
      <c r="I670">
        <v>1924</v>
      </c>
      <c r="J670" t="s">
        <v>4845</v>
      </c>
      <c r="K670" s="2" t="s">
        <v>5395</v>
      </c>
      <c r="M670" t="s">
        <v>5396</v>
      </c>
      <c r="N670" t="s">
        <v>49</v>
      </c>
      <c r="O670" t="s">
        <v>497</v>
      </c>
      <c r="P670" s="1">
        <v>43252</v>
      </c>
      <c r="Q670" s="1">
        <v>40878</v>
      </c>
      <c r="R670" s="1">
        <v>43253</v>
      </c>
      <c r="S670" t="b">
        <v>0</v>
      </c>
      <c r="T670" t="b">
        <v>0</v>
      </c>
      <c r="U670" t="b">
        <v>0</v>
      </c>
      <c r="V670" t="b">
        <v>1</v>
      </c>
      <c r="W670" t="b">
        <v>0</v>
      </c>
      <c r="X670" t="b">
        <v>0</v>
      </c>
      <c r="Y670">
        <v>12</v>
      </c>
      <c r="Z670">
        <v>2099</v>
      </c>
      <c r="AA670" s="1">
        <v>44468.624305555553</v>
      </c>
      <c r="AB670" t="s">
        <v>5397</v>
      </c>
      <c r="AC670" t="s">
        <v>5398</v>
      </c>
      <c r="AD670" t="s">
        <v>5399</v>
      </c>
      <c r="AF670" t="s">
        <v>5400</v>
      </c>
      <c r="AG670" t="s">
        <v>648</v>
      </c>
      <c r="AH670">
        <v>74871</v>
      </c>
      <c r="AJ670" t="b">
        <v>0</v>
      </c>
      <c r="AK670" t="s">
        <v>5401</v>
      </c>
      <c r="AL670">
        <v>103009</v>
      </c>
      <c r="AM670" t="s">
        <v>1122</v>
      </c>
      <c r="AN670" t="s">
        <v>1123</v>
      </c>
      <c r="AO670" t="s">
        <v>1123</v>
      </c>
    </row>
    <row r="671" spans="1:41" x14ac:dyDescent="0.3">
      <c r="A671">
        <v>116638</v>
      </c>
      <c r="B671" t="s">
        <v>5402</v>
      </c>
      <c r="C671" t="s">
        <v>5403</v>
      </c>
      <c r="D671" s="1">
        <v>17873</v>
      </c>
      <c r="E671" t="s">
        <v>44</v>
      </c>
      <c r="F671">
        <v>103071</v>
      </c>
      <c r="G671">
        <v>296</v>
      </c>
      <c r="H671" t="s">
        <v>45</v>
      </c>
      <c r="I671">
        <v>1924</v>
      </c>
      <c r="J671" t="s">
        <v>4845</v>
      </c>
      <c r="K671" s="2" t="s">
        <v>5404</v>
      </c>
      <c r="L671">
        <v>9795956186</v>
      </c>
      <c r="M671" t="s">
        <v>5405</v>
      </c>
      <c r="N671" t="s">
        <v>49</v>
      </c>
      <c r="O671" t="s">
        <v>497</v>
      </c>
      <c r="P671" s="1">
        <v>37987</v>
      </c>
      <c r="Q671" s="1">
        <v>30070</v>
      </c>
      <c r="R671" s="1">
        <v>37988</v>
      </c>
      <c r="S671" t="b">
        <v>0</v>
      </c>
      <c r="T671" t="b">
        <v>0</v>
      </c>
      <c r="U671" t="b">
        <v>0</v>
      </c>
      <c r="V671" t="b">
        <v>1</v>
      </c>
      <c r="W671" t="b">
        <v>0</v>
      </c>
      <c r="X671" t="b">
        <v>0</v>
      </c>
      <c r="Y671">
        <v>12</v>
      </c>
      <c r="Z671">
        <v>2099</v>
      </c>
      <c r="AA671" s="1">
        <v>44466.681944444441</v>
      </c>
      <c r="AB671" t="s">
        <v>5406</v>
      </c>
      <c r="AC671" t="s">
        <v>5407</v>
      </c>
      <c r="AD671" t="s">
        <v>5408</v>
      </c>
      <c r="AF671" t="s">
        <v>5409</v>
      </c>
      <c r="AG671" t="s">
        <v>168</v>
      </c>
      <c r="AH671">
        <v>77378</v>
      </c>
      <c r="AJ671" t="b">
        <v>0</v>
      </c>
      <c r="AK671" t="s">
        <v>5410</v>
      </c>
      <c r="AL671">
        <v>103071</v>
      </c>
      <c r="AM671" t="s">
        <v>1122</v>
      </c>
      <c r="AN671" t="s">
        <v>1123</v>
      </c>
      <c r="AO671" t="s">
        <v>1123</v>
      </c>
    </row>
    <row r="672" spans="1:41" x14ac:dyDescent="0.3">
      <c r="A672">
        <v>116639</v>
      </c>
      <c r="B672" t="s">
        <v>5411</v>
      </c>
      <c r="C672" t="s">
        <v>5412</v>
      </c>
      <c r="D672" s="1">
        <v>16538</v>
      </c>
      <c r="E672" t="s">
        <v>44</v>
      </c>
      <c r="F672">
        <v>19757</v>
      </c>
      <c r="G672">
        <v>296</v>
      </c>
      <c r="H672" t="s">
        <v>45</v>
      </c>
      <c r="I672">
        <v>1924</v>
      </c>
      <c r="J672" t="s">
        <v>4845</v>
      </c>
      <c r="K672" s="2" t="s">
        <v>5413</v>
      </c>
      <c r="L672">
        <v>8322764470</v>
      </c>
      <c r="M672" t="s">
        <v>5414</v>
      </c>
      <c r="N672" t="s">
        <v>49</v>
      </c>
      <c r="O672" t="s">
        <v>497</v>
      </c>
      <c r="P672" s="1">
        <v>39752</v>
      </c>
      <c r="Q672" s="1">
        <v>28990</v>
      </c>
      <c r="R672" s="1">
        <v>39753</v>
      </c>
      <c r="S672" t="b">
        <v>0</v>
      </c>
      <c r="T672" t="b">
        <v>0</v>
      </c>
      <c r="U672" t="b">
        <v>0</v>
      </c>
      <c r="V672" t="b">
        <v>1</v>
      </c>
      <c r="W672" t="b">
        <v>0</v>
      </c>
      <c r="X672" t="b">
        <v>0</v>
      </c>
      <c r="Y672">
        <v>12</v>
      </c>
      <c r="Z672">
        <v>2099</v>
      </c>
      <c r="AA672" s="1">
        <v>44469.586111111108</v>
      </c>
      <c r="AB672" t="s">
        <v>5415</v>
      </c>
      <c r="AC672" t="s">
        <v>5414</v>
      </c>
      <c r="AD672" t="s">
        <v>5416</v>
      </c>
      <c r="AF672" t="s">
        <v>5417</v>
      </c>
      <c r="AG672" t="s">
        <v>168</v>
      </c>
      <c r="AH672">
        <v>77586</v>
      </c>
      <c r="AJ672" t="b">
        <v>0</v>
      </c>
      <c r="AK672" s="3" t="s">
        <v>5418</v>
      </c>
      <c r="AL672">
        <v>19757</v>
      </c>
      <c r="AM672" t="s">
        <v>2566</v>
      </c>
      <c r="AN672" t="s">
        <v>1168</v>
      </c>
      <c r="AO672" t="s">
        <v>2567</v>
      </c>
    </row>
    <row r="673" spans="1:41" x14ac:dyDescent="0.3">
      <c r="A673">
        <v>116642</v>
      </c>
      <c r="B673" t="s">
        <v>5419</v>
      </c>
      <c r="C673" t="s">
        <v>5420</v>
      </c>
      <c r="D673" s="1">
        <v>17498</v>
      </c>
      <c r="E673" t="s">
        <v>44</v>
      </c>
      <c r="F673">
        <v>103129</v>
      </c>
      <c r="G673">
        <v>296</v>
      </c>
      <c r="H673" t="s">
        <v>45</v>
      </c>
      <c r="I673">
        <v>1924</v>
      </c>
      <c r="J673" t="s">
        <v>4845</v>
      </c>
      <c r="K673" s="2" t="s">
        <v>5421</v>
      </c>
      <c r="M673" t="s">
        <v>5422</v>
      </c>
      <c r="N673" t="s">
        <v>49</v>
      </c>
      <c r="O673" t="s">
        <v>497</v>
      </c>
      <c r="P673" s="1">
        <v>38869</v>
      </c>
      <c r="Q673" s="1">
        <v>34700</v>
      </c>
      <c r="R673" s="1">
        <v>38870</v>
      </c>
      <c r="S673" t="b">
        <v>0</v>
      </c>
      <c r="T673" t="b">
        <v>0</v>
      </c>
      <c r="U673" t="b">
        <v>0</v>
      </c>
      <c r="V673" t="b">
        <v>1</v>
      </c>
      <c r="W673" t="b">
        <v>0</v>
      </c>
      <c r="X673" t="b">
        <v>0</v>
      </c>
      <c r="Y673">
        <v>12</v>
      </c>
      <c r="Z673">
        <v>2099</v>
      </c>
      <c r="AA673" s="1">
        <v>44467.738194444442</v>
      </c>
      <c r="AB673" t="s">
        <v>5423</v>
      </c>
      <c r="AC673" t="s">
        <v>5424</v>
      </c>
      <c r="AD673" t="s">
        <v>5425</v>
      </c>
      <c r="AF673" t="s">
        <v>3008</v>
      </c>
      <c r="AG673" t="s">
        <v>168</v>
      </c>
      <c r="AH673">
        <v>77406</v>
      </c>
      <c r="AJ673" t="b">
        <v>0</v>
      </c>
      <c r="AK673" t="s">
        <v>5426</v>
      </c>
      <c r="AL673">
        <v>103129</v>
      </c>
      <c r="AM673" t="s">
        <v>1122</v>
      </c>
      <c r="AN673" t="s">
        <v>1123</v>
      </c>
      <c r="AO673" t="s">
        <v>1123</v>
      </c>
    </row>
    <row r="674" spans="1:41" x14ac:dyDescent="0.3">
      <c r="A674">
        <v>116643</v>
      </c>
      <c r="B674" t="s">
        <v>5427</v>
      </c>
      <c r="C674" t="s">
        <v>5428</v>
      </c>
      <c r="D674" s="1">
        <v>18135</v>
      </c>
      <c r="E674" t="s">
        <v>44</v>
      </c>
      <c r="F674">
        <v>23565</v>
      </c>
      <c r="G674">
        <v>296</v>
      </c>
      <c r="H674" t="s">
        <v>45</v>
      </c>
      <c r="I674">
        <v>1924</v>
      </c>
      <c r="J674" t="s">
        <v>4845</v>
      </c>
      <c r="K674" s="2" t="s">
        <v>5429</v>
      </c>
      <c r="M674" t="s">
        <v>5430</v>
      </c>
      <c r="N674" t="s">
        <v>49</v>
      </c>
      <c r="O674" t="s">
        <v>497</v>
      </c>
      <c r="P674" s="1">
        <v>40025</v>
      </c>
      <c r="Q674" s="1">
        <v>30773</v>
      </c>
      <c r="R674" s="1">
        <v>40026</v>
      </c>
      <c r="S674" t="b">
        <v>0</v>
      </c>
      <c r="T674" t="b">
        <v>0</v>
      </c>
      <c r="U674" t="b">
        <v>0</v>
      </c>
      <c r="V674" t="b">
        <v>1</v>
      </c>
      <c r="W674" t="b">
        <v>0</v>
      </c>
      <c r="X674" t="b">
        <v>0</v>
      </c>
      <c r="Y674">
        <v>12</v>
      </c>
      <c r="Z674">
        <v>2099</v>
      </c>
      <c r="AA674" s="1">
        <v>44467.535416666666</v>
      </c>
      <c r="AB674" t="s">
        <v>5431</v>
      </c>
      <c r="AC674" t="s">
        <v>5432</v>
      </c>
      <c r="AD674" t="s">
        <v>5433</v>
      </c>
      <c r="AF674" t="s">
        <v>5434</v>
      </c>
      <c r="AG674" t="s">
        <v>168</v>
      </c>
      <c r="AH674">
        <v>76009</v>
      </c>
      <c r="AJ674" t="b">
        <v>0</v>
      </c>
      <c r="AK674" t="s">
        <v>5435</v>
      </c>
      <c r="AL674">
        <v>23565</v>
      </c>
      <c r="AM674" t="s">
        <v>2566</v>
      </c>
      <c r="AN674" t="s">
        <v>1168</v>
      </c>
      <c r="AO674">
        <v>26</v>
      </c>
    </row>
    <row r="675" spans="1:41" x14ac:dyDescent="0.3">
      <c r="A675">
        <v>116644</v>
      </c>
      <c r="B675" t="s">
        <v>5436</v>
      </c>
      <c r="C675" t="s">
        <v>5437</v>
      </c>
      <c r="D675" s="1">
        <v>18704</v>
      </c>
      <c r="E675" t="s">
        <v>44</v>
      </c>
      <c r="F675">
        <v>103223</v>
      </c>
      <c r="G675">
        <v>296</v>
      </c>
      <c r="H675" t="s">
        <v>45</v>
      </c>
      <c r="I675">
        <v>1924</v>
      </c>
      <c r="J675" t="s">
        <v>4845</v>
      </c>
      <c r="K675" s="2" t="s">
        <v>5438</v>
      </c>
      <c r="M675" t="s">
        <v>5439</v>
      </c>
      <c r="N675" t="s">
        <v>49</v>
      </c>
      <c r="O675" t="s">
        <v>497</v>
      </c>
      <c r="P675" s="1">
        <v>40676</v>
      </c>
      <c r="Q675" s="1">
        <v>34700</v>
      </c>
      <c r="R675" s="1">
        <v>40677</v>
      </c>
      <c r="S675" t="b">
        <v>0</v>
      </c>
      <c r="T675" t="b">
        <v>0</v>
      </c>
      <c r="U675" t="b">
        <v>0</v>
      </c>
      <c r="V675" t="b">
        <v>1</v>
      </c>
      <c r="W675" t="b">
        <v>0</v>
      </c>
      <c r="X675" t="b">
        <v>0</v>
      </c>
      <c r="Y675">
        <v>12</v>
      </c>
      <c r="Z675">
        <v>2099</v>
      </c>
      <c r="AD675" t="s">
        <v>5440</v>
      </c>
      <c r="AF675" t="s">
        <v>5441</v>
      </c>
      <c r="AG675" t="s">
        <v>168</v>
      </c>
      <c r="AH675">
        <v>77399</v>
      </c>
      <c r="AJ675" t="b">
        <v>0</v>
      </c>
      <c r="AK675" s="3" t="s">
        <v>5442</v>
      </c>
      <c r="AL675">
        <v>103223</v>
      </c>
      <c r="AM675" t="s">
        <v>1122</v>
      </c>
      <c r="AN675" t="s">
        <v>1123</v>
      </c>
      <c r="AO675" t="s">
        <v>1123</v>
      </c>
    </row>
    <row r="676" spans="1:41" x14ac:dyDescent="0.3">
      <c r="A676">
        <v>116645</v>
      </c>
      <c r="B676" t="s">
        <v>5443</v>
      </c>
      <c r="C676" t="s">
        <v>5444</v>
      </c>
      <c r="D676" s="1">
        <v>18227</v>
      </c>
      <c r="E676" t="s">
        <v>44</v>
      </c>
      <c r="F676">
        <v>11152</v>
      </c>
      <c r="G676">
        <v>296</v>
      </c>
      <c r="H676" t="s">
        <v>45</v>
      </c>
      <c r="I676">
        <v>1924</v>
      </c>
      <c r="J676" t="s">
        <v>4845</v>
      </c>
      <c r="K676" s="2" t="s">
        <v>5445</v>
      </c>
      <c r="M676" t="s">
        <v>5446</v>
      </c>
      <c r="N676" t="s">
        <v>49</v>
      </c>
      <c r="O676" t="s">
        <v>497</v>
      </c>
      <c r="P676" s="1">
        <v>40724</v>
      </c>
      <c r="Q676" s="1">
        <v>29661</v>
      </c>
      <c r="R676" s="1">
        <v>40725</v>
      </c>
      <c r="S676" t="b">
        <v>0</v>
      </c>
      <c r="T676" t="b">
        <v>0</v>
      </c>
      <c r="U676" t="b">
        <v>0</v>
      </c>
      <c r="V676" t="b">
        <v>1</v>
      </c>
      <c r="W676" t="b">
        <v>0</v>
      </c>
      <c r="X676" t="b">
        <v>0</v>
      </c>
      <c r="Y676">
        <v>12</v>
      </c>
      <c r="Z676">
        <v>2099</v>
      </c>
      <c r="AA676" s="1">
        <v>44467.626388888886</v>
      </c>
      <c r="AB676" t="s">
        <v>5447</v>
      </c>
      <c r="AC676" t="s">
        <v>5446</v>
      </c>
      <c r="AD676" t="s">
        <v>5448</v>
      </c>
      <c r="AF676" t="s">
        <v>5449</v>
      </c>
      <c r="AG676" t="s">
        <v>168</v>
      </c>
      <c r="AH676">
        <v>76126</v>
      </c>
      <c r="AJ676" t="b">
        <v>0</v>
      </c>
      <c r="AK676" t="s">
        <v>5450</v>
      </c>
      <c r="AL676">
        <v>11152</v>
      </c>
      <c r="AM676" t="s">
        <v>2566</v>
      </c>
      <c r="AN676" t="s">
        <v>1168</v>
      </c>
      <c r="AO676" t="s">
        <v>2567</v>
      </c>
    </row>
    <row r="677" spans="1:41" x14ac:dyDescent="0.3">
      <c r="A677">
        <v>116649</v>
      </c>
      <c r="B677" t="s">
        <v>5451</v>
      </c>
      <c r="C677" t="s">
        <v>5452</v>
      </c>
      <c r="D677" s="1">
        <v>19549</v>
      </c>
      <c r="E677" t="s">
        <v>77</v>
      </c>
      <c r="F677">
        <v>103328</v>
      </c>
      <c r="G677">
        <v>296</v>
      </c>
      <c r="H677" t="s">
        <v>45</v>
      </c>
      <c r="I677">
        <v>1924</v>
      </c>
      <c r="J677" t="s">
        <v>4845</v>
      </c>
      <c r="K677" s="2" t="s">
        <v>5453</v>
      </c>
      <c r="L677">
        <v>8305973047</v>
      </c>
      <c r="M677" t="s">
        <v>5454</v>
      </c>
      <c r="N677" t="s">
        <v>49</v>
      </c>
      <c r="O677" t="s">
        <v>497</v>
      </c>
      <c r="P677" s="1">
        <v>42825</v>
      </c>
      <c r="Q677" s="1">
        <v>40878</v>
      </c>
      <c r="R677" s="1">
        <v>42826</v>
      </c>
      <c r="S677" t="b">
        <v>0</v>
      </c>
      <c r="T677" t="b">
        <v>0</v>
      </c>
      <c r="U677" t="b">
        <v>0</v>
      </c>
      <c r="V677" t="b">
        <v>1</v>
      </c>
      <c r="W677" t="b">
        <v>0</v>
      </c>
      <c r="X677" t="b">
        <v>0</v>
      </c>
      <c r="Y677">
        <v>12</v>
      </c>
      <c r="Z677">
        <v>2099</v>
      </c>
      <c r="AD677" t="s">
        <v>5455</v>
      </c>
      <c r="AF677" t="s">
        <v>5456</v>
      </c>
      <c r="AG677" t="s">
        <v>168</v>
      </c>
      <c r="AH677">
        <v>78833</v>
      </c>
      <c r="AJ677" t="b">
        <v>0</v>
      </c>
      <c r="AK677" t="s">
        <v>5457</v>
      </c>
      <c r="AL677">
        <v>103328</v>
      </c>
      <c r="AM677" t="s">
        <v>1122</v>
      </c>
      <c r="AN677" t="s">
        <v>1123</v>
      </c>
      <c r="AO677" t="s">
        <v>1123</v>
      </c>
    </row>
    <row r="678" spans="1:41" x14ac:dyDescent="0.3">
      <c r="A678">
        <v>116653</v>
      </c>
      <c r="B678" t="s">
        <v>5458</v>
      </c>
      <c r="C678" t="s">
        <v>5459</v>
      </c>
      <c r="D678" s="1">
        <v>19082</v>
      </c>
      <c r="E678" t="s">
        <v>44</v>
      </c>
      <c r="F678">
        <v>20112960</v>
      </c>
      <c r="G678">
        <v>296</v>
      </c>
      <c r="H678" t="s">
        <v>45</v>
      </c>
      <c r="I678">
        <v>1924</v>
      </c>
      <c r="J678" t="s">
        <v>4845</v>
      </c>
      <c r="K678" s="2" t="s">
        <v>5460</v>
      </c>
      <c r="N678" t="s">
        <v>49</v>
      </c>
      <c r="O678" t="s">
        <v>497</v>
      </c>
      <c r="P678" s="1">
        <v>42825</v>
      </c>
      <c r="Q678" s="1">
        <v>34653</v>
      </c>
      <c r="R678" s="1">
        <v>42826</v>
      </c>
      <c r="S678" t="b">
        <v>0</v>
      </c>
      <c r="T678" t="b">
        <v>0</v>
      </c>
      <c r="U678" t="b">
        <v>0</v>
      </c>
      <c r="V678" t="b">
        <v>1</v>
      </c>
      <c r="W678" t="b">
        <v>0</v>
      </c>
      <c r="X678" t="b">
        <v>0</v>
      </c>
      <c r="Y678">
        <v>12</v>
      </c>
      <c r="Z678">
        <v>2099</v>
      </c>
      <c r="AD678" t="s">
        <v>5461</v>
      </c>
      <c r="AF678" t="s">
        <v>5462</v>
      </c>
      <c r="AG678" t="s">
        <v>184</v>
      </c>
      <c r="AH678">
        <v>30043</v>
      </c>
      <c r="AJ678" t="b">
        <v>0</v>
      </c>
      <c r="AK678" t="s">
        <v>5463</v>
      </c>
      <c r="AL678">
        <v>20112960</v>
      </c>
      <c r="AM678" t="s">
        <v>1123</v>
      </c>
      <c r="AN678" t="s">
        <v>1158</v>
      </c>
      <c r="AO678" t="s">
        <v>1123</v>
      </c>
    </row>
    <row r="679" spans="1:41" x14ac:dyDescent="0.3">
      <c r="A679">
        <v>116656</v>
      </c>
      <c r="B679" t="s">
        <v>5464</v>
      </c>
      <c r="C679" t="s">
        <v>5465</v>
      </c>
      <c r="D679" s="1">
        <v>17151</v>
      </c>
      <c r="E679" t="s">
        <v>44</v>
      </c>
      <c r="F679">
        <v>19602</v>
      </c>
      <c r="G679">
        <v>296</v>
      </c>
      <c r="H679" t="s">
        <v>45</v>
      </c>
      <c r="I679">
        <v>1924</v>
      </c>
      <c r="J679" t="s">
        <v>4845</v>
      </c>
      <c r="K679" s="2" t="s">
        <v>5466</v>
      </c>
      <c r="M679" t="s">
        <v>5467</v>
      </c>
      <c r="N679" t="s">
        <v>49</v>
      </c>
      <c r="O679" t="s">
        <v>497</v>
      </c>
      <c r="P679" s="1">
        <v>37256</v>
      </c>
      <c r="Q679" s="1">
        <v>25804</v>
      </c>
      <c r="R679" s="1">
        <v>37257</v>
      </c>
      <c r="S679" t="b">
        <v>0</v>
      </c>
      <c r="T679" t="b">
        <v>0</v>
      </c>
      <c r="U679" t="b">
        <v>0</v>
      </c>
      <c r="V679" t="b">
        <v>1</v>
      </c>
      <c r="W679" t="b">
        <v>0</v>
      </c>
      <c r="X679" t="b">
        <v>0</v>
      </c>
      <c r="Y679">
        <v>12</v>
      </c>
      <c r="Z679">
        <v>2099</v>
      </c>
      <c r="AA679" s="1">
        <v>44469.713888888888</v>
      </c>
      <c r="AB679" t="s">
        <v>5468</v>
      </c>
      <c r="AC679" t="s">
        <v>5469</v>
      </c>
      <c r="AD679" t="s">
        <v>5470</v>
      </c>
      <c r="AF679" t="s">
        <v>5471</v>
      </c>
      <c r="AG679" t="s">
        <v>484</v>
      </c>
      <c r="AH679">
        <v>55318</v>
      </c>
      <c r="AJ679" t="b">
        <v>0</v>
      </c>
      <c r="AK679" t="s">
        <v>5472</v>
      </c>
      <c r="AL679">
        <v>19602</v>
      </c>
      <c r="AM679" t="s">
        <v>3010</v>
      </c>
      <c r="AN679" t="s">
        <v>1168</v>
      </c>
      <c r="AO679" t="s">
        <v>2567</v>
      </c>
    </row>
    <row r="680" spans="1:41" x14ac:dyDescent="0.3">
      <c r="A680">
        <v>116658</v>
      </c>
      <c r="B680" t="s">
        <v>5473</v>
      </c>
      <c r="C680" t="s">
        <v>5474</v>
      </c>
      <c r="D680" s="1">
        <v>18856</v>
      </c>
      <c r="E680" t="s">
        <v>44</v>
      </c>
      <c r="F680">
        <v>20112841</v>
      </c>
      <c r="G680">
        <v>296</v>
      </c>
      <c r="H680" t="s">
        <v>45</v>
      </c>
      <c r="I680">
        <v>1924</v>
      </c>
      <c r="J680" t="s">
        <v>4845</v>
      </c>
      <c r="K680" s="2" t="s">
        <v>5475</v>
      </c>
      <c r="L680">
        <v>6125978189</v>
      </c>
      <c r="M680" t="s">
        <v>5476</v>
      </c>
      <c r="N680" t="s">
        <v>49</v>
      </c>
      <c r="O680" t="s">
        <v>497</v>
      </c>
      <c r="P680" s="1">
        <v>43910</v>
      </c>
      <c r="Q680" s="1">
        <v>35037</v>
      </c>
      <c r="R680" s="1">
        <v>43911</v>
      </c>
      <c r="S680" t="b">
        <v>0</v>
      </c>
      <c r="T680" t="b">
        <v>0</v>
      </c>
      <c r="U680" t="b">
        <v>0</v>
      </c>
      <c r="V680" t="b">
        <v>1</v>
      </c>
      <c r="W680" t="b">
        <v>0</v>
      </c>
      <c r="X680" t="b">
        <v>0</v>
      </c>
      <c r="Y680">
        <v>12</v>
      </c>
      <c r="Z680">
        <v>2099</v>
      </c>
      <c r="AA680" s="1">
        <v>44468.556944444441</v>
      </c>
      <c r="AB680" t="s">
        <v>5477</v>
      </c>
      <c r="AC680" t="s">
        <v>5478</v>
      </c>
      <c r="AD680" t="s">
        <v>5479</v>
      </c>
      <c r="AF680" t="s">
        <v>1955</v>
      </c>
      <c r="AG680" t="s">
        <v>484</v>
      </c>
      <c r="AH680">
        <v>55110</v>
      </c>
      <c r="AJ680" t="b">
        <v>0</v>
      </c>
      <c r="AK680" t="s">
        <v>5480</v>
      </c>
      <c r="AL680">
        <v>20112841</v>
      </c>
      <c r="AM680" t="s">
        <v>2566</v>
      </c>
      <c r="AN680" t="s">
        <v>1158</v>
      </c>
      <c r="AO680">
        <v>25</v>
      </c>
    </row>
    <row r="681" spans="1:41" x14ac:dyDescent="0.3">
      <c r="A681">
        <v>116663</v>
      </c>
      <c r="B681" t="s">
        <v>5481</v>
      </c>
      <c r="C681" t="s">
        <v>5482</v>
      </c>
      <c r="D681" s="1">
        <v>19062</v>
      </c>
      <c r="E681" t="s">
        <v>44</v>
      </c>
      <c r="F681">
        <v>16442</v>
      </c>
      <c r="G681">
        <v>296</v>
      </c>
      <c r="H681" t="s">
        <v>45</v>
      </c>
      <c r="I681">
        <v>1924</v>
      </c>
      <c r="J681" t="s">
        <v>4845</v>
      </c>
      <c r="K681" s="2" t="s">
        <v>5483</v>
      </c>
      <c r="M681" t="s">
        <v>5484</v>
      </c>
      <c r="N681" t="s">
        <v>49</v>
      </c>
      <c r="O681" t="s">
        <v>497</v>
      </c>
      <c r="P681" s="1">
        <v>42551</v>
      </c>
      <c r="Q681" s="1">
        <v>31047</v>
      </c>
      <c r="R681" s="1">
        <v>42552</v>
      </c>
      <c r="S681" t="b">
        <v>0</v>
      </c>
      <c r="T681" t="b">
        <v>0</v>
      </c>
      <c r="U681" t="b">
        <v>0</v>
      </c>
      <c r="V681" t="b">
        <v>1</v>
      </c>
      <c r="W681" t="b">
        <v>0</v>
      </c>
      <c r="X681" t="b">
        <v>0</v>
      </c>
      <c r="Y681">
        <v>12</v>
      </c>
      <c r="Z681">
        <v>2099</v>
      </c>
      <c r="AA681" s="1">
        <v>44473.378472222219</v>
      </c>
      <c r="AB681" t="s">
        <v>5485</v>
      </c>
      <c r="AC681" t="s">
        <v>5486</v>
      </c>
      <c r="AD681" t="s">
        <v>5487</v>
      </c>
      <c r="AF681" t="s">
        <v>5488</v>
      </c>
      <c r="AG681" t="s">
        <v>484</v>
      </c>
      <c r="AH681">
        <v>55428</v>
      </c>
      <c r="AJ681" t="b">
        <v>0</v>
      </c>
      <c r="AK681" t="s">
        <v>5489</v>
      </c>
      <c r="AL681">
        <v>16442</v>
      </c>
      <c r="AM681" t="s">
        <v>1123</v>
      </c>
      <c r="AN681" t="s">
        <v>1158</v>
      </c>
      <c r="AO681" t="s">
        <v>1123</v>
      </c>
    </row>
    <row r="682" spans="1:41" x14ac:dyDescent="0.3">
      <c r="A682">
        <v>116664</v>
      </c>
      <c r="B682" t="s">
        <v>5490</v>
      </c>
      <c r="C682" t="s">
        <v>5491</v>
      </c>
      <c r="D682" s="1">
        <v>18196</v>
      </c>
      <c r="E682" t="s">
        <v>44</v>
      </c>
      <c r="F682">
        <v>18327</v>
      </c>
      <c r="G682">
        <v>296</v>
      </c>
      <c r="H682" t="s">
        <v>45</v>
      </c>
      <c r="I682">
        <v>1924</v>
      </c>
      <c r="J682" t="s">
        <v>4845</v>
      </c>
      <c r="K682" s="2" t="s">
        <v>5492</v>
      </c>
      <c r="L682">
        <v>6512495478</v>
      </c>
      <c r="M682" t="s">
        <v>5493</v>
      </c>
      <c r="N682" t="s">
        <v>49</v>
      </c>
      <c r="O682" t="s">
        <v>497</v>
      </c>
      <c r="P682" s="1">
        <v>40263</v>
      </c>
      <c r="Q682" s="1">
        <v>27100</v>
      </c>
      <c r="R682" s="1">
        <v>40264</v>
      </c>
      <c r="S682" t="b">
        <v>0</v>
      </c>
      <c r="T682" t="b">
        <v>0</v>
      </c>
      <c r="U682" t="b">
        <v>0</v>
      </c>
      <c r="V682" t="b">
        <v>1</v>
      </c>
      <c r="W682" t="b">
        <v>0</v>
      </c>
      <c r="X682" t="b">
        <v>0</v>
      </c>
      <c r="Y682">
        <v>12</v>
      </c>
      <c r="Z682">
        <v>2099</v>
      </c>
      <c r="AA682" s="1">
        <v>44470.566666666666</v>
      </c>
      <c r="AB682" t="s">
        <v>5494</v>
      </c>
      <c r="AC682" t="s">
        <v>5495</v>
      </c>
      <c r="AD682" t="s">
        <v>5496</v>
      </c>
      <c r="AF682" t="s">
        <v>5497</v>
      </c>
      <c r="AG682" t="s">
        <v>484</v>
      </c>
      <c r="AH682">
        <v>55712</v>
      </c>
      <c r="AJ682" t="b">
        <v>0</v>
      </c>
      <c r="AK682" t="s">
        <v>5498</v>
      </c>
      <c r="AL682">
        <v>18327</v>
      </c>
      <c r="AM682" t="s">
        <v>2566</v>
      </c>
      <c r="AN682" t="s">
        <v>1168</v>
      </c>
      <c r="AO682" t="s">
        <v>2567</v>
      </c>
    </row>
    <row r="683" spans="1:41" x14ac:dyDescent="0.3">
      <c r="A683">
        <v>116665</v>
      </c>
      <c r="B683" t="s">
        <v>5499</v>
      </c>
      <c r="C683" t="s">
        <v>5500</v>
      </c>
      <c r="D683" s="1">
        <v>17277</v>
      </c>
      <c r="E683" t="s">
        <v>44</v>
      </c>
      <c r="F683">
        <v>11447</v>
      </c>
      <c r="G683">
        <v>296</v>
      </c>
      <c r="H683" t="s">
        <v>45</v>
      </c>
      <c r="I683">
        <v>1924</v>
      </c>
      <c r="J683" t="s">
        <v>4845</v>
      </c>
      <c r="K683" s="2" t="s">
        <v>5501</v>
      </c>
      <c r="M683" t="s">
        <v>5502</v>
      </c>
      <c r="N683" t="s">
        <v>49</v>
      </c>
      <c r="O683" t="s">
        <v>497</v>
      </c>
      <c r="P683" s="1">
        <v>39629</v>
      </c>
      <c r="Q683" s="1">
        <v>29174</v>
      </c>
      <c r="R683" s="1">
        <v>39630</v>
      </c>
      <c r="S683" t="b">
        <v>0</v>
      </c>
      <c r="T683" t="b">
        <v>0</v>
      </c>
      <c r="U683" t="b">
        <v>0</v>
      </c>
      <c r="V683" t="b">
        <v>1</v>
      </c>
      <c r="W683" t="b">
        <v>0</v>
      </c>
      <c r="X683" t="b">
        <v>0</v>
      </c>
      <c r="Y683">
        <v>12</v>
      </c>
      <c r="Z683">
        <v>2099</v>
      </c>
      <c r="AA683" s="1">
        <v>44469.547222222223</v>
      </c>
      <c r="AB683" t="s">
        <v>5503</v>
      </c>
      <c r="AC683" t="s">
        <v>5504</v>
      </c>
      <c r="AD683" t="s">
        <v>5505</v>
      </c>
      <c r="AF683" t="s">
        <v>5506</v>
      </c>
      <c r="AG683" t="s">
        <v>408</v>
      </c>
      <c r="AH683">
        <v>93010</v>
      </c>
      <c r="AJ683" t="b">
        <v>0</v>
      </c>
      <c r="AK683" t="s">
        <v>5507</v>
      </c>
      <c r="AL683">
        <v>11447</v>
      </c>
      <c r="AM683" t="s">
        <v>2566</v>
      </c>
      <c r="AN683" t="s">
        <v>1168</v>
      </c>
      <c r="AO683" t="s">
        <v>2567</v>
      </c>
    </row>
    <row r="684" spans="1:41" x14ac:dyDescent="0.3">
      <c r="A684">
        <v>116668</v>
      </c>
      <c r="B684" t="s">
        <v>5508</v>
      </c>
      <c r="C684" t="s">
        <v>5509</v>
      </c>
      <c r="D684" s="1">
        <v>17633</v>
      </c>
      <c r="E684" t="s">
        <v>44</v>
      </c>
      <c r="F684">
        <v>20120752</v>
      </c>
      <c r="G684">
        <v>296</v>
      </c>
      <c r="H684" t="s">
        <v>45</v>
      </c>
      <c r="I684">
        <v>1924</v>
      </c>
      <c r="J684" t="s">
        <v>4845</v>
      </c>
      <c r="K684" s="2" t="s">
        <v>5510</v>
      </c>
      <c r="M684" t="s">
        <v>5511</v>
      </c>
      <c r="N684" t="s">
        <v>49</v>
      </c>
      <c r="O684" t="s">
        <v>497</v>
      </c>
      <c r="P684" s="1">
        <v>42735</v>
      </c>
      <c r="Q684" s="1">
        <v>35065</v>
      </c>
      <c r="R684" s="1">
        <v>42736</v>
      </c>
      <c r="S684" t="b">
        <v>0</v>
      </c>
      <c r="T684" t="b">
        <v>0</v>
      </c>
      <c r="U684" t="b">
        <v>0</v>
      </c>
      <c r="V684" t="b">
        <v>1</v>
      </c>
      <c r="W684" t="b">
        <v>0</v>
      </c>
      <c r="X684" t="b">
        <v>0</v>
      </c>
      <c r="Y684">
        <v>12</v>
      </c>
      <c r="Z684">
        <v>2099</v>
      </c>
      <c r="AA684" s="1">
        <v>44470.636111111111</v>
      </c>
      <c r="AB684" t="s">
        <v>5512</v>
      </c>
      <c r="AC684" t="s">
        <v>5513</v>
      </c>
      <c r="AD684" t="s">
        <v>5514</v>
      </c>
      <c r="AF684" t="s">
        <v>5515</v>
      </c>
      <c r="AG684" t="s">
        <v>807</v>
      </c>
      <c r="AH684">
        <v>64068</v>
      </c>
      <c r="AJ684" t="b">
        <v>0</v>
      </c>
      <c r="AK684" t="s">
        <v>5516</v>
      </c>
      <c r="AL684">
        <v>20120752</v>
      </c>
      <c r="AM684" t="s">
        <v>2566</v>
      </c>
      <c r="AN684" t="s">
        <v>1168</v>
      </c>
      <c r="AO684">
        <v>21</v>
      </c>
    </row>
    <row r="685" spans="1:41" x14ac:dyDescent="0.3">
      <c r="A685">
        <v>116669</v>
      </c>
      <c r="B685" t="s">
        <v>5517</v>
      </c>
      <c r="C685" t="s">
        <v>5518</v>
      </c>
      <c r="D685" s="1">
        <v>20321</v>
      </c>
      <c r="E685" t="s">
        <v>44</v>
      </c>
      <c r="F685">
        <v>103770</v>
      </c>
      <c r="G685">
        <v>296</v>
      </c>
      <c r="H685" t="s">
        <v>45</v>
      </c>
      <c r="I685">
        <v>1924</v>
      </c>
      <c r="J685" t="s">
        <v>4845</v>
      </c>
      <c r="K685" s="2" t="s">
        <v>5519</v>
      </c>
      <c r="L685">
        <v>5203078708</v>
      </c>
      <c r="N685" t="s">
        <v>49</v>
      </c>
      <c r="O685" t="s">
        <v>497</v>
      </c>
      <c r="P685" s="1">
        <v>42338</v>
      </c>
      <c r="Q685" s="1">
        <v>32622</v>
      </c>
      <c r="R685" s="1">
        <v>42339</v>
      </c>
      <c r="S685" t="b">
        <v>0</v>
      </c>
      <c r="T685" t="b">
        <v>0</v>
      </c>
      <c r="U685" t="b">
        <v>0</v>
      </c>
      <c r="V685" t="b">
        <v>1</v>
      </c>
      <c r="W685" t="b">
        <v>0</v>
      </c>
      <c r="X685" t="b">
        <v>0</v>
      </c>
      <c r="Y685">
        <v>12</v>
      </c>
      <c r="Z685">
        <v>2099</v>
      </c>
      <c r="AD685" t="s">
        <v>5520</v>
      </c>
      <c r="AF685" t="s">
        <v>3517</v>
      </c>
      <c r="AG685" t="s">
        <v>425</v>
      </c>
      <c r="AH685">
        <v>85716</v>
      </c>
      <c r="AJ685" t="b">
        <v>0</v>
      </c>
      <c r="AK685" t="s">
        <v>5521</v>
      </c>
      <c r="AL685">
        <v>103770</v>
      </c>
      <c r="AM685" t="s">
        <v>1122</v>
      </c>
      <c r="AN685" t="s">
        <v>1123</v>
      </c>
      <c r="AO685" t="s">
        <v>1123</v>
      </c>
    </row>
    <row r="686" spans="1:41" x14ac:dyDescent="0.3">
      <c r="A686">
        <v>118343</v>
      </c>
      <c r="B686" t="s">
        <v>5522</v>
      </c>
      <c r="C686" t="s">
        <v>5523</v>
      </c>
      <c r="D686" s="1">
        <v>20247</v>
      </c>
      <c r="E686" t="s">
        <v>44</v>
      </c>
      <c r="F686">
        <v>100454</v>
      </c>
      <c r="G686">
        <v>296</v>
      </c>
      <c r="H686" t="s">
        <v>45</v>
      </c>
      <c r="I686">
        <v>1924</v>
      </c>
      <c r="J686" t="s">
        <v>4845</v>
      </c>
      <c r="K686" s="2" t="s">
        <v>5524</v>
      </c>
      <c r="L686">
        <v>5083634940</v>
      </c>
      <c r="M686" t="s">
        <v>5525</v>
      </c>
      <c r="N686" t="s">
        <v>49</v>
      </c>
      <c r="O686" t="s">
        <v>497</v>
      </c>
      <c r="P686" s="1">
        <v>44440</v>
      </c>
      <c r="Q686" s="1">
        <v>40878</v>
      </c>
      <c r="R686" s="1">
        <v>44442</v>
      </c>
      <c r="S686" t="b">
        <v>0</v>
      </c>
      <c r="T686" t="b">
        <v>0</v>
      </c>
      <c r="U686" t="b">
        <v>0</v>
      </c>
      <c r="V686" t="b">
        <v>1</v>
      </c>
      <c r="W686" t="b">
        <v>0</v>
      </c>
      <c r="X686" t="b">
        <v>0</v>
      </c>
      <c r="Y686">
        <v>9</v>
      </c>
      <c r="Z686">
        <v>2021</v>
      </c>
      <c r="AA686" s="1">
        <v>44474.333333333336</v>
      </c>
      <c r="AB686" t="s">
        <v>5526</v>
      </c>
      <c r="AC686" t="s">
        <v>5525</v>
      </c>
      <c r="AD686" t="s">
        <v>5527</v>
      </c>
      <c r="AF686" t="s">
        <v>5528</v>
      </c>
      <c r="AG686" t="s">
        <v>73</v>
      </c>
      <c r="AH686">
        <v>1545</v>
      </c>
      <c r="AJ686" t="b">
        <v>0</v>
      </c>
      <c r="AK686" t="s">
        <v>5529</v>
      </c>
      <c r="AL686">
        <v>100454</v>
      </c>
      <c r="AM686" t="s">
        <v>1123</v>
      </c>
      <c r="AN686" t="s">
        <v>1123</v>
      </c>
      <c r="AO686" t="s">
        <v>1123</v>
      </c>
    </row>
    <row r="687" spans="1:41" x14ac:dyDescent="0.3">
      <c r="A687">
        <v>118413</v>
      </c>
      <c r="B687" t="s">
        <v>5530</v>
      </c>
      <c r="C687" t="s">
        <v>5531</v>
      </c>
      <c r="D687" s="1">
        <v>18643</v>
      </c>
      <c r="E687" t="s">
        <v>77</v>
      </c>
      <c r="F687">
        <v>20185571</v>
      </c>
      <c r="G687">
        <v>296</v>
      </c>
      <c r="H687" t="s">
        <v>45</v>
      </c>
      <c r="I687">
        <v>1924</v>
      </c>
      <c r="J687" t="s">
        <v>4845</v>
      </c>
      <c r="K687" s="2" t="s">
        <v>5532</v>
      </c>
      <c r="N687" t="s">
        <v>49</v>
      </c>
      <c r="O687" t="s">
        <v>497</v>
      </c>
      <c r="P687" s="1">
        <v>44442</v>
      </c>
      <c r="Q687" s="1">
        <v>37543</v>
      </c>
      <c r="R687" s="1">
        <v>44447</v>
      </c>
      <c r="S687" t="b">
        <v>0</v>
      </c>
      <c r="T687" t="b">
        <v>0</v>
      </c>
      <c r="U687" t="b">
        <v>0</v>
      </c>
      <c r="V687" t="b">
        <v>1</v>
      </c>
      <c r="W687" t="b">
        <v>0</v>
      </c>
      <c r="X687" t="b">
        <v>0</v>
      </c>
      <c r="AD687" t="s">
        <v>5533</v>
      </c>
      <c r="AF687" t="s">
        <v>5534</v>
      </c>
      <c r="AG687" t="s">
        <v>238</v>
      </c>
      <c r="AH687">
        <v>21774</v>
      </c>
      <c r="AJ687" t="b">
        <v>0</v>
      </c>
      <c r="AK687" t="s">
        <v>5535</v>
      </c>
      <c r="AL687">
        <v>20185571</v>
      </c>
      <c r="AM687" t="s">
        <v>1123</v>
      </c>
      <c r="AN687" t="s">
        <v>1158</v>
      </c>
      <c r="AO687" t="s">
        <v>1123</v>
      </c>
    </row>
    <row r="688" spans="1:41" x14ac:dyDescent="0.3">
      <c r="A688">
        <v>118889</v>
      </c>
      <c r="B688" t="s">
        <v>5536</v>
      </c>
      <c r="C688" t="s">
        <v>5537</v>
      </c>
      <c r="D688" s="1">
        <v>20299</v>
      </c>
      <c r="E688" t="s">
        <v>44</v>
      </c>
      <c r="F688">
        <v>116794</v>
      </c>
      <c r="G688">
        <v>296</v>
      </c>
      <c r="H688" t="s">
        <v>45</v>
      </c>
      <c r="I688">
        <v>1924</v>
      </c>
      <c r="J688" t="s">
        <v>4845</v>
      </c>
      <c r="K688" s="2" t="s">
        <v>5538</v>
      </c>
      <c r="L688">
        <v>7243336921</v>
      </c>
      <c r="M688" t="s">
        <v>5539</v>
      </c>
      <c r="N688" t="s">
        <v>49</v>
      </c>
      <c r="O688" t="s">
        <v>497</v>
      </c>
      <c r="P688" s="1">
        <v>44450</v>
      </c>
      <c r="Q688" s="1">
        <v>40878</v>
      </c>
      <c r="R688" s="1">
        <v>44453</v>
      </c>
      <c r="S688" t="b">
        <v>0</v>
      </c>
      <c r="T688" t="b">
        <v>0</v>
      </c>
      <c r="U688" t="b">
        <v>0</v>
      </c>
      <c r="V688" t="b">
        <v>1</v>
      </c>
      <c r="W688" t="b">
        <v>0</v>
      </c>
      <c r="X688" t="b">
        <v>0</v>
      </c>
      <c r="Y688">
        <v>12</v>
      </c>
      <c r="Z688">
        <v>2099</v>
      </c>
      <c r="AA688" s="1">
        <v>44474.775000000001</v>
      </c>
      <c r="AB688" t="s">
        <v>5540</v>
      </c>
      <c r="AC688" t="s">
        <v>5539</v>
      </c>
      <c r="AD688" t="s">
        <v>5541</v>
      </c>
      <c r="AF688" t="s">
        <v>3471</v>
      </c>
      <c r="AG688" t="s">
        <v>203</v>
      </c>
      <c r="AH688">
        <v>16117</v>
      </c>
      <c r="AJ688" t="b">
        <v>0</v>
      </c>
      <c r="AK688" t="s">
        <v>5542</v>
      </c>
      <c r="AL688">
        <v>116794</v>
      </c>
      <c r="AM688" t="s">
        <v>1122</v>
      </c>
      <c r="AN688" t="s">
        <v>1123</v>
      </c>
      <c r="AO688" t="s">
        <v>1123</v>
      </c>
    </row>
    <row r="689" spans="1:41" x14ac:dyDescent="0.3">
      <c r="A689">
        <v>119600</v>
      </c>
      <c r="B689" t="s">
        <v>5543</v>
      </c>
      <c r="C689" t="s">
        <v>5544</v>
      </c>
      <c r="D689" s="1">
        <v>13016</v>
      </c>
      <c r="E689" t="s">
        <v>44</v>
      </c>
      <c r="F689">
        <v>2322</v>
      </c>
      <c r="G689">
        <v>296</v>
      </c>
      <c r="H689" t="s">
        <v>45</v>
      </c>
      <c r="I689">
        <v>1924</v>
      </c>
      <c r="J689" t="s">
        <v>4845</v>
      </c>
      <c r="K689" s="2" t="s">
        <v>5545</v>
      </c>
      <c r="N689" t="s">
        <v>49</v>
      </c>
      <c r="O689" t="s">
        <v>497</v>
      </c>
      <c r="P689" s="1">
        <v>34908</v>
      </c>
      <c r="Q689" s="1">
        <v>24243</v>
      </c>
      <c r="R689" s="1">
        <v>34909</v>
      </c>
      <c r="S689" t="b">
        <v>0</v>
      </c>
      <c r="T689" t="b">
        <v>0</v>
      </c>
      <c r="U689" t="b">
        <v>0</v>
      </c>
      <c r="V689" t="b">
        <v>1</v>
      </c>
      <c r="W689" t="b">
        <v>0</v>
      </c>
      <c r="X689" t="b">
        <v>0</v>
      </c>
      <c r="Y689">
        <v>12</v>
      </c>
      <c r="Z689">
        <v>2099</v>
      </c>
      <c r="AD689" t="s">
        <v>5546</v>
      </c>
      <c r="AF689" t="s">
        <v>5547</v>
      </c>
      <c r="AG689" t="s">
        <v>359</v>
      </c>
      <c r="AH689">
        <v>45240</v>
      </c>
      <c r="AJ689" t="b">
        <v>0</v>
      </c>
      <c r="AK689" t="s">
        <v>5548</v>
      </c>
      <c r="AL689">
        <v>2322</v>
      </c>
      <c r="AM689" t="s">
        <v>3010</v>
      </c>
      <c r="AN689" t="s">
        <v>1168</v>
      </c>
      <c r="AO689" t="s">
        <v>2567</v>
      </c>
    </row>
    <row r="690" spans="1:41" x14ac:dyDescent="0.3">
      <c r="A690">
        <v>119601</v>
      </c>
      <c r="B690" t="s">
        <v>5549</v>
      </c>
      <c r="C690" t="s">
        <v>5550</v>
      </c>
      <c r="D690" s="1">
        <v>14850</v>
      </c>
      <c r="E690" t="s">
        <v>44</v>
      </c>
      <c r="F690">
        <v>13172</v>
      </c>
      <c r="G690">
        <v>296</v>
      </c>
      <c r="H690" t="s">
        <v>45</v>
      </c>
      <c r="I690">
        <v>1924</v>
      </c>
      <c r="J690" t="s">
        <v>4845</v>
      </c>
      <c r="K690" s="2" t="s">
        <v>5551</v>
      </c>
      <c r="N690" t="s">
        <v>49</v>
      </c>
      <c r="O690" t="s">
        <v>497</v>
      </c>
      <c r="P690" s="1">
        <v>36980</v>
      </c>
      <c r="Q690" s="1">
        <v>23255</v>
      </c>
      <c r="R690" s="1">
        <v>36981</v>
      </c>
      <c r="S690" t="b">
        <v>0</v>
      </c>
      <c r="T690" t="b">
        <v>0</v>
      </c>
      <c r="U690" t="b">
        <v>0</v>
      </c>
      <c r="V690" t="b">
        <v>1</v>
      </c>
      <c r="W690" t="b">
        <v>0</v>
      </c>
      <c r="X690" t="b">
        <v>0</v>
      </c>
      <c r="Y690">
        <v>12</v>
      </c>
      <c r="Z690">
        <v>2099</v>
      </c>
      <c r="AD690" t="s">
        <v>5552</v>
      </c>
      <c r="AF690" t="s">
        <v>5553</v>
      </c>
      <c r="AG690" t="s">
        <v>230</v>
      </c>
      <c r="AH690">
        <v>60102</v>
      </c>
      <c r="AJ690" t="b">
        <v>0</v>
      </c>
      <c r="AK690" t="s">
        <v>5554</v>
      </c>
      <c r="AL690">
        <v>13172</v>
      </c>
      <c r="AM690" t="s">
        <v>3010</v>
      </c>
      <c r="AN690" t="s">
        <v>1168</v>
      </c>
      <c r="AO690" t="s">
        <v>2567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CEC03-1E4B-4BDE-B624-92F88FBF77A2}">
  <sheetPr filterMode="1"/>
  <dimension ref="A1:X1759"/>
  <sheetViews>
    <sheetView topLeftCell="D1" workbookViewId="0">
      <selection activeCell="J10" sqref="J10:J32"/>
    </sheetView>
  </sheetViews>
  <sheetFormatPr defaultRowHeight="14.4" x14ac:dyDescent="0.3"/>
  <cols>
    <col min="1" max="1" width="13.5546875" customWidth="1"/>
    <col min="2" max="2" width="13.33203125" bestFit="1" customWidth="1"/>
    <col min="3" max="3" width="20.33203125" customWidth="1"/>
    <col min="4" max="4" width="14.88671875" customWidth="1"/>
    <col min="7" max="7" width="28" customWidth="1"/>
    <col min="8" max="8" width="18.33203125" customWidth="1"/>
    <col min="9" max="9" width="17.88671875" customWidth="1"/>
    <col min="10" max="10" width="23.77734375" customWidth="1"/>
    <col min="11" max="11" width="14" customWidth="1"/>
    <col min="12" max="12" width="16.88671875" customWidth="1"/>
  </cols>
  <sheetData>
    <row r="1" spans="1:24" x14ac:dyDescent="0.3">
      <c r="A1" t="s">
        <v>1</v>
      </c>
      <c r="B1" t="s">
        <v>6974</v>
      </c>
      <c r="C1" t="s">
        <v>6973</v>
      </c>
      <c r="D1" t="s">
        <v>3</v>
      </c>
      <c r="E1" t="s">
        <v>5556</v>
      </c>
      <c r="F1" t="s">
        <v>5557</v>
      </c>
      <c r="G1" t="s">
        <v>5558</v>
      </c>
      <c r="H1" t="s">
        <v>5559</v>
      </c>
      <c r="I1" t="s">
        <v>5560</v>
      </c>
      <c r="J1" t="s">
        <v>5561</v>
      </c>
      <c r="K1" t="s">
        <v>5562</v>
      </c>
      <c r="L1" t="s">
        <v>5563</v>
      </c>
      <c r="M1" t="s">
        <v>5564</v>
      </c>
      <c r="N1" t="s">
        <v>5565</v>
      </c>
      <c r="O1" t="s">
        <v>5566</v>
      </c>
      <c r="P1" t="s">
        <v>5567</v>
      </c>
      <c r="Q1" t="s">
        <v>5568</v>
      </c>
      <c r="R1" t="s">
        <v>5569</v>
      </c>
      <c r="S1" t="s">
        <v>5570</v>
      </c>
      <c r="T1" t="s">
        <v>5571</v>
      </c>
      <c r="U1" t="s">
        <v>5572</v>
      </c>
      <c r="V1" t="s">
        <v>5573</v>
      </c>
      <c r="W1" t="s">
        <v>5574</v>
      </c>
      <c r="X1" t="s">
        <v>5575</v>
      </c>
    </row>
    <row r="2" spans="1:24" x14ac:dyDescent="0.3">
      <c r="A2">
        <v>115910</v>
      </c>
      <c r="B2" t="str">
        <f>_xlfn.XLOOKUP(A2,'Member Info (COBRA ECP)'!A:A,'Member Info (COBRA ECP)'!B:B)</f>
        <v>SHIREY, WILLIAM</v>
      </c>
      <c r="C2" t="str">
        <f>_xlfn.XLOOKUP(A2,'Member Info (COBRA ECP)'!A:A,'Member Info (COBRA ECP)'!J:J)</f>
        <v>Ecolab Pre65 Retiree</v>
      </c>
      <c r="D2" t="str">
        <f>_xlfn.XLOOKUP(A2,'Member Info (COBRA ECP)'!A:A,'Member Info (COBRA ECP)'!C:C)</f>
        <v>219-48-4635</v>
      </c>
      <c r="E2" t="s">
        <v>5576</v>
      </c>
      <c r="F2">
        <v>6148</v>
      </c>
      <c r="G2" t="s">
        <v>5580</v>
      </c>
      <c r="H2" s="1">
        <v>43952</v>
      </c>
      <c r="I2" s="1">
        <v>43952</v>
      </c>
      <c r="J2" s="1">
        <v>44500</v>
      </c>
      <c r="K2" s="1">
        <v>44197</v>
      </c>
      <c r="L2" s="1">
        <v>44500</v>
      </c>
      <c r="M2" t="s">
        <v>5581</v>
      </c>
      <c r="P2" t="s">
        <v>4871</v>
      </c>
      <c r="Q2">
        <v>5</v>
      </c>
      <c r="R2" t="s">
        <v>5579</v>
      </c>
      <c r="T2">
        <v>0</v>
      </c>
      <c r="U2">
        <v>0</v>
      </c>
      <c r="V2" s="1">
        <v>43932</v>
      </c>
      <c r="W2" s="1">
        <v>44012</v>
      </c>
      <c r="X2" s="1">
        <v>43977</v>
      </c>
    </row>
    <row r="3" spans="1:24" x14ac:dyDescent="0.3">
      <c r="A3">
        <v>115869</v>
      </c>
      <c r="B3" t="str">
        <f>_xlfn.XLOOKUP(A3,'Member Info (COBRA ECP)'!A:A,'Member Info (COBRA ECP)'!B:B)</f>
        <v>DIMILIA, JOSEPH</v>
      </c>
      <c r="C3" t="str">
        <f>_xlfn.XLOOKUP(A3,'Member Info (COBRA ECP)'!A:A,'Member Info (COBRA ECP)'!J:J)</f>
        <v>Ecolab Pre65 Retiree</v>
      </c>
      <c r="D3" t="str">
        <f>_xlfn.XLOOKUP(A3,'Member Info (COBRA ECP)'!A:A,'Member Info (COBRA ECP)'!C:C)</f>
        <v>094-58-8053</v>
      </c>
      <c r="E3" t="s">
        <v>5576</v>
      </c>
      <c r="F3">
        <v>6154</v>
      </c>
      <c r="G3" t="s">
        <v>5591</v>
      </c>
      <c r="H3" s="1">
        <v>43952</v>
      </c>
      <c r="I3" s="1">
        <v>43952</v>
      </c>
      <c r="J3" s="1">
        <v>44500</v>
      </c>
      <c r="K3" s="1">
        <v>44197</v>
      </c>
      <c r="L3" s="1">
        <v>44500</v>
      </c>
      <c r="M3" t="s">
        <v>5581</v>
      </c>
      <c r="P3" t="s">
        <v>4871</v>
      </c>
      <c r="Q3">
        <v>5</v>
      </c>
      <c r="R3" t="s">
        <v>5579</v>
      </c>
      <c r="T3">
        <v>0</v>
      </c>
      <c r="U3">
        <v>0</v>
      </c>
      <c r="V3" s="1">
        <v>43951</v>
      </c>
      <c r="W3" s="1">
        <v>44012</v>
      </c>
      <c r="X3" s="1">
        <v>43996</v>
      </c>
    </row>
    <row r="4" spans="1:24" hidden="1" x14ac:dyDescent="0.3">
      <c r="A4">
        <v>117215</v>
      </c>
      <c r="B4" t="str">
        <f>_xlfn.XLOOKUP(A4,'Member Info (COBRA ECP)'!A:A,'Member Info (COBRA ECP)'!B:B)</f>
        <v>Dano, Frank</v>
      </c>
      <c r="C4" t="str">
        <f>_xlfn.XLOOKUP(A4,'Member Info (COBRA ECP)'!A:A,'Member Info (COBRA ECP)'!J:J)</f>
        <v>COBRA</v>
      </c>
      <c r="D4" t="str">
        <f>_xlfn.XLOOKUP(A4,'Member Info (COBRA ECP)'!A:A,'Member Info (COBRA ECP)'!C:C)</f>
        <v>188-72-1716</v>
      </c>
      <c r="E4" t="s">
        <v>5576</v>
      </c>
      <c r="F4">
        <v>6148</v>
      </c>
      <c r="G4" t="s">
        <v>5580</v>
      </c>
      <c r="H4" s="1">
        <v>44409</v>
      </c>
      <c r="I4" s="1">
        <v>44409</v>
      </c>
      <c r="J4" s="1">
        <v>45504</v>
      </c>
      <c r="K4" s="1">
        <v>44409</v>
      </c>
      <c r="L4" s="1">
        <v>45504</v>
      </c>
      <c r="M4" t="s">
        <v>5578</v>
      </c>
      <c r="P4" t="s">
        <v>4871</v>
      </c>
      <c r="Q4">
        <v>5</v>
      </c>
      <c r="R4" t="s">
        <v>5579</v>
      </c>
      <c r="T4">
        <v>0</v>
      </c>
      <c r="U4">
        <v>0</v>
      </c>
      <c r="V4" s="1">
        <v>44426</v>
      </c>
      <c r="W4" s="1">
        <v>44485</v>
      </c>
      <c r="X4" s="1">
        <v>44471</v>
      </c>
    </row>
    <row r="5" spans="1:24" x14ac:dyDescent="0.3">
      <c r="A5">
        <v>116124</v>
      </c>
      <c r="B5" t="str">
        <f>_xlfn.XLOOKUP(A5,'Member Info (COBRA ECP)'!A:A,'Member Info (COBRA ECP)'!B:B)</f>
        <v>Ridling, Terry</v>
      </c>
      <c r="C5" t="str">
        <f>_xlfn.XLOOKUP(A5,'Member Info (COBRA ECP)'!A:A,'Member Info (COBRA ECP)'!J:J)</f>
        <v>Ecolab Pre65 Retiree</v>
      </c>
      <c r="D5" t="str">
        <f>_xlfn.XLOOKUP(A5,'Member Info (COBRA ECP)'!A:A,'Member Info (COBRA ECP)'!C:C)</f>
        <v>498-64-6838</v>
      </c>
      <c r="E5" t="s">
        <v>5576</v>
      </c>
      <c r="F5">
        <v>6154</v>
      </c>
      <c r="G5" t="s">
        <v>5591</v>
      </c>
      <c r="H5" s="1">
        <v>43952</v>
      </c>
      <c r="I5" s="1">
        <v>43952</v>
      </c>
      <c r="J5" s="1">
        <v>44500</v>
      </c>
      <c r="K5" s="1">
        <v>44197</v>
      </c>
      <c r="L5" s="1">
        <v>44500</v>
      </c>
      <c r="M5" t="s">
        <v>5578</v>
      </c>
      <c r="P5" t="s">
        <v>4871</v>
      </c>
      <c r="Q5">
        <v>5</v>
      </c>
      <c r="R5" t="s">
        <v>5579</v>
      </c>
      <c r="T5">
        <v>0</v>
      </c>
      <c r="U5">
        <v>0</v>
      </c>
      <c r="V5" s="1">
        <v>43937</v>
      </c>
      <c r="W5" s="1">
        <v>44012</v>
      </c>
      <c r="X5" s="1">
        <v>43982</v>
      </c>
    </row>
    <row r="6" spans="1:24" x14ac:dyDescent="0.3">
      <c r="A6">
        <v>115869</v>
      </c>
      <c r="B6" t="str">
        <f>_xlfn.XLOOKUP(A6,'Member Info (COBRA ECP)'!A:A,'Member Info (COBRA ECP)'!B:B)</f>
        <v>DIMILIA, JOSEPH</v>
      </c>
      <c r="C6" t="str">
        <f>_xlfn.XLOOKUP(A6,'Member Info (COBRA ECP)'!A:A,'Member Info (COBRA ECP)'!J:J)</f>
        <v>Ecolab Pre65 Retiree</v>
      </c>
      <c r="D6" t="str">
        <f>_xlfn.XLOOKUP(A6,'Member Info (COBRA ECP)'!A:A,'Member Info (COBRA ECP)'!C:C)</f>
        <v>094-58-8053</v>
      </c>
      <c r="E6" t="s">
        <v>5586</v>
      </c>
      <c r="F6">
        <v>6160</v>
      </c>
      <c r="G6" t="s">
        <v>5603</v>
      </c>
      <c r="H6" s="1">
        <v>43952</v>
      </c>
      <c r="I6" s="1">
        <v>43952</v>
      </c>
      <c r="J6" s="1">
        <v>44500</v>
      </c>
      <c r="K6" s="1">
        <v>44197</v>
      </c>
      <c r="L6" s="1">
        <v>44500</v>
      </c>
      <c r="M6" t="s">
        <v>5581</v>
      </c>
      <c r="P6" t="s">
        <v>4871</v>
      </c>
      <c r="Q6">
        <v>72</v>
      </c>
      <c r="R6" t="s">
        <v>5604</v>
      </c>
      <c r="T6">
        <v>0</v>
      </c>
      <c r="U6">
        <v>0</v>
      </c>
      <c r="V6" s="1">
        <v>43951</v>
      </c>
      <c r="W6" s="1">
        <v>44012</v>
      </c>
      <c r="X6" s="1">
        <v>43996</v>
      </c>
    </row>
    <row r="7" spans="1:24" hidden="1" x14ac:dyDescent="0.3">
      <c r="A7">
        <v>116194</v>
      </c>
      <c r="B7" t="str">
        <f>_xlfn.XLOOKUP(A7,'Member Info (COBRA ECP)'!A:A,'Member Info (COBRA ECP)'!B:B)</f>
        <v>BENNEFELD, SHANA</v>
      </c>
      <c r="C7" t="str">
        <f>_xlfn.XLOOKUP(A7,'Member Info (COBRA ECP)'!A:A,'Member Info (COBRA ECP)'!J:J)</f>
        <v>COBRA</v>
      </c>
      <c r="D7" t="str">
        <f>_xlfn.XLOOKUP(A7,'Member Info (COBRA ECP)'!A:A,'Member Info (COBRA ECP)'!C:C)</f>
        <v>637-24-3186</v>
      </c>
      <c r="E7" t="s">
        <v>5576</v>
      </c>
      <c r="F7">
        <v>6148</v>
      </c>
      <c r="G7" t="s">
        <v>5580</v>
      </c>
      <c r="H7" s="1">
        <v>43983</v>
      </c>
      <c r="I7" s="1">
        <v>43983</v>
      </c>
      <c r="J7" s="1">
        <v>44530</v>
      </c>
      <c r="K7" s="1">
        <v>44287</v>
      </c>
      <c r="L7" s="1">
        <v>44530</v>
      </c>
      <c r="M7" t="s">
        <v>5578</v>
      </c>
      <c r="P7" t="s">
        <v>4871</v>
      </c>
      <c r="Q7">
        <v>5</v>
      </c>
      <c r="R7" t="s">
        <v>5579</v>
      </c>
      <c r="T7">
        <v>0</v>
      </c>
      <c r="U7">
        <v>0</v>
      </c>
      <c r="V7" s="1">
        <v>43965</v>
      </c>
      <c r="W7" s="1">
        <v>44043</v>
      </c>
      <c r="X7" s="1">
        <v>44010</v>
      </c>
    </row>
    <row r="8" spans="1:24" x14ac:dyDescent="0.3">
      <c r="A8">
        <v>115910</v>
      </c>
      <c r="B8" t="str">
        <f>_xlfn.XLOOKUP(A8,'Member Info (COBRA ECP)'!A:A,'Member Info (COBRA ECP)'!B:B)</f>
        <v>SHIREY, WILLIAM</v>
      </c>
      <c r="C8" t="str">
        <f>_xlfn.XLOOKUP(A8,'Member Info (COBRA ECP)'!A:A,'Member Info (COBRA ECP)'!J:J)</f>
        <v>Ecolab Pre65 Retiree</v>
      </c>
      <c r="D8" t="str">
        <f>_xlfn.XLOOKUP(A8,'Member Info (COBRA ECP)'!A:A,'Member Info (COBRA ECP)'!C:C)</f>
        <v>219-48-4635</v>
      </c>
      <c r="E8" t="s">
        <v>5586</v>
      </c>
      <c r="F8">
        <v>6160</v>
      </c>
      <c r="G8" t="s">
        <v>5603</v>
      </c>
      <c r="H8" s="1">
        <v>43952</v>
      </c>
      <c r="I8" s="1">
        <v>43952</v>
      </c>
      <c r="J8" s="1">
        <v>44500</v>
      </c>
      <c r="K8" s="1">
        <v>44197</v>
      </c>
      <c r="L8" s="1">
        <v>44500</v>
      </c>
      <c r="M8" t="s">
        <v>5581</v>
      </c>
      <c r="P8" t="s">
        <v>4871</v>
      </c>
      <c r="Q8">
        <v>72</v>
      </c>
      <c r="R8" t="s">
        <v>5604</v>
      </c>
      <c r="T8">
        <v>0</v>
      </c>
      <c r="U8">
        <v>0</v>
      </c>
      <c r="V8" s="1">
        <v>43932</v>
      </c>
      <c r="W8" s="1">
        <v>44012</v>
      </c>
      <c r="X8" s="1">
        <v>43977</v>
      </c>
    </row>
    <row r="9" spans="1:24" x14ac:dyDescent="0.3">
      <c r="A9">
        <v>115910</v>
      </c>
      <c r="B9" t="str">
        <f>_xlfn.XLOOKUP(A9,'Member Info (COBRA ECP)'!A:A,'Member Info (COBRA ECP)'!B:B)</f>
        <v>SHIREY, WILLIAM</v>
      </c>
      <c r="C9" t="str">
        <f>_xlfn.XLOOKUP(A9,'Member Info (COBRA ECP)'!A:A,'Member Info (COBRA ECP)'!J:J)</f>
        <v>Ecolab Pre65 Retiree</v>
      </c>
      <c r="D9" t="str">
        <f>_xlfn.XLOOKUP(A9,'Member Info (COBRA ECP)'!A:A,'Member Info (COBRA ECP)'!C:C)</f>
        <v>219-48-4635</v>
      </c>
      <c r="E9" t="s">
        <v>5589</v>
      </c>
      <c r="F9">
        <v>6161</v>
      </c>
      <c r="G9" t="s">
        <v>5605</v>
      </c>
      <c r="H9" s="1">
        <v>43952</v>
      </c>
      <c r="I9" s="1">
        <v>43952</v>
      </c>
      <c r="J9" s="1">
        <v>44500</v>
      </c>
      <c r="K9" s="1">
        <v>44197</v>
      </c>
      <c r="L9" s="1">
        <v>44500</v>
      </c>
      <c r="M9" t="s">
        <v>5581</v>
      </c>
      <c r="P9" t="s">
        <v>4871</v>
      </c>
      <c r="Q9">
        <v>4</v>
      </c>
      <c r="R9" t="s">
        <v>5606</v>
      </c>
      <c r="T9">
        <v>0</v>
      </c>
      <c r="U9">
        <v>0</v>
      </c>
      <c r="V9" s="1">
        <v>43932</v>
      </c>
      <c r="W9" s="1">
        <v>44012</v>
      </c>
      <c r="X9" s="1">
        <v>43977</v>
      </c>
    </row>
    <row r="10" spans="1:24" x14ac:dyDescent="0.3">
      <c r="A10">
        <v>116131</v>
      </c>
      <c r="B10" t="str">
        <f>_xlfn.XLOOKUP(A10,'Member Info (COBRA ECP)'!A:A,'Member Info (COBRA ECP)'!B:B)</f>
        <v>MIKKELSEN, STEVEN</v>
      </c>
      <c r="C10" t="str">
        <f>_xlfn.XLOOKUP(A10,'Member Info (COBRA ECP)'!A:A,'Member Info (COBRA ECP)'!J:J)</f>
        <v>Ecolab Pre65 Retiree</v>
      </c>
      <c r="D10" t="str">
        <f>_xlfn.XLOOKUP(A10,'Member Info (COBRA ECP)'!A:A,'Member Info (COBRA ECP)'!C:C)</f>
        <v>503-92-4623</v>
      </c>
      <c r="E10" t="s">
        <v>5576</v>
      </c>
      <c r="F10">
        <v>6148</v>
      </c>
      <c r="G10" t="s">
        <v>5580</v>
      </c>
      <c r="H10" s="1">
        <v>43983</v>
      </c>
      <c r="I10" s="1">
        <v>43983</v>
      </c>
      <c r="J10" s="1">
        <v>44530</v>
      </c>
      <c r="K10" s="1">
        <v>44197</v>
      </c>
      <c r="L10" s="1">
        <v>44530</v>
      </c>
      <c r="M10" t="s">
        <v>5581</v>
      </c>
      <c r="P10" t="s">
        <v>4871</v>
      </c>
      <c r="Q10">
        <v>5</v>
      </c>
      <c r="R10" t="s">
        <v>5579</v>
      </c>
      <c r="T10">
        <v>0</v>
      </c>
      <c r="U10">
        <v>0</v>
      </c>
      <c r="V10" s="1">
        <v>43967</v>
      </c>
      <c r="W10" s="1">
        <v>44043</v>
      </c>
      <c r="X10" s="1">
        <v>44012</v>
      </c>
    </row>
    <row r="11" spans="1:24" hidden="1" x14ac:dyDescent="0.3">
      <c r="A11">
        <v>115909</v>
      </c>
      <c r="B11" t="str">
        <f>_xlfn.XLOOKUP(A11,'Member Info (COBRA ECP)'!A:A,'Member Info (COBRA ECP)'!B:B)</f>
        <v>BEM, KRISTEN</v>
      </c>
      <c r="C11" t="str">
        <f>_xlfn.XLOOKUP(A11,'Member Info (COBRA ECP)'!A:A,'Member Info (COBRA ECP)'!J:J)</f>
        <v>COBRA</v>
      </c>
      <c r="D11" t="str">
        <f>_xlfn.XLOOKUP(A11,'Member Info (COBRA ECP)'!A:A,'Member Info (COBRA ECP)'!C:C)</f>
        <v>218-06-2244</v>
      </c>
      <c r="E11" t="s">
        <v>5576</v>
      </c>
      <c r="F11">
        <v>6148</v>
      </c>
      <c r="G11" t="s">
        <v>5580</v>
      </c>
      <c r="H11" s="1">
        <v>44378</v>
      </c>
      <c r="I11" s="1">
        <v>44378</v>
      </c>
      <c r="J11" s="1">
        <v>44926</v>
      </c>
      <c r="K11" s="1">
        <v>44378</v>
      </c>
      <c r="L11" s="1">
        <v>44926</v>
      </c>
      <c r="M11" t="s">
        <v>5581</v>
      </c>
      <c r="P11" t="s">
        <v>4871</v>
      </c>
      <c r="Q11">
        <v>5</v>
      </c>
      <c r="R11" t="s">
        <v>5579</v>
      </c>
      <c r="T11">
        <v>0</v>
      </c>
      <c r="U11">
        <v>0</v>
      </c>
      <c r="V11" s="1">
        <v>44378</v>
      </c>
      <c r="W11" s="1">
        <v>44438</v>
      </c>
      <c r="X11" s="1">
        <v>44423</v>
      </c>
    </row>
    <row r="12" spans="1:24" x14ac:dyDescent="0.3">
      <c r="A12">
        <v>115903</v>
      </c>
      <c r="B12" t="str">
        <f>_xlfn.XLOOKUP(A12,'Member Info (COBRA ECP)'!A:A,'Member Info (COBRA ECP)'!B:B)</f>
        <v>PONTIUS, PAUL</v>
      </c>
      <c r="C12" t="str">
        <f>_xlfn.XLOOKUP(A12,'Member Info (COBRA ECP)'!A:A,'Member Info (COBRA ECP)'!J:J)</f>
        <v>Ecolab Pre65 Retiree</v>
      </c>
      <c r="D12" t="str">
        <f>_xlfn.XLOOKUP(A12,'Member Info (COBRA ECP)'!A:A,'Member Info (COBRA ECP)'!C:C)</f>
        <v>190-46-9596</v>
      </c>
      <c r="E12" t="s">
        <v>5576</v>
      </c>
      <c r="F12">
        <v>6154</v>
      </c>
      <c r="G12" t="s">
        <v>5591</v>
      </c>
      <c r="H12" s="1">
        <v>43983</v>
      </c>
      <c r="I12" s="1">
        <v>43983</v>
      </c>
      <c r="J12" s="1">
        <v>44530</v>
      </c>
      <c r="K12" s="1">
        <v>44197</v>
      </c>
      <c r="L12" s="1">
        <v>44530</v>
      </c>
      <c r="M12" t="s">
        <v>5578</v>
      </c>
      <c r="P12" t="s">
        <v>4871</v>
      </c>
      <c r="Q12">
        <v>5</v>
      </c>
      <c r="R12" t="s">
        <v>5579</v>
      </c>
      <c r="T12">
        <v>0</v>
      </c>
      <c r="U12">
        <v>0</v>
      </c>
      <c r="V12" s="1">
        <v>43965</v>
      </c>
      <c r="W12" s="1">
        <v>44043</v>
      </c>
      <c r="X12" s="1">
        <v>44010</v>
      </c>
    </row>
    <row r="13" spans="1:24" x14ac:dyDescent="0.3">
      <c r="A13">
        <v>116086</v>
      </c>
      <c r="B13" t="str">
        <f>_xlfn.XLOOKUP(A13,'Member Info (COBRA ECP)'!A:A,'Member Info (COBRA ECP)'!B:B)</f>
        <v>ROBINSON, RICHARD</v>
      </c>
      <c r="C13" t="str">
        <f>_xlfn.XLOOKUP(A13,'Member Info (COBRA ECP)'!A:A,'Member Info (COBRA ECP)'!J:J)</f>
        <v>Ecolab Pre65 Retiree</v>
      </c>
      <c r="D13" t="str">
        <f>_xlfn.XLOOKUP(A13,'Member Info (COBRA ECP)'!A:A,'Member Info (COBRA ECP)'!C:C)</f>
        <v>472-84-2411</v>
      </c>
      <c r="E13" t="s">
        <v>5576</v>
      </c>
      <c r="F13">
        <v>6154</v>
      </c>
      <c r="G13" t="s">
        <v>5591</v>
      </c>
      <c r="H13" s="1">
        <v>43983</v>
      </c>
      <c r="I13" s="1">
        <v>43983</v>
      </c>
      <c r="J13" s="1">
        <v>44530</v>
      </c>
      <c r="K13" s="1">
        <v>44197</v>
      </c>
      <c r="L13" s="1">
        <v>44530</v>
      </c>
      <c r="M13" t="s">
        <v>5578</v>
      </c>
      <c r="P13" t="s">
        <v>4871</v>
      </c>
      <c r="Q13">
        <v>5</v>
      </c>
      <c r="R13" t="s">
        <v>5579</v>
      </c>
      <c r="T13">
        <v>0</v>
      </c>
      <c r="U13">
        <v>0</v>
      </c>
      <c r="V13" s="1">
        <v>43965</v>
      </c>
      <c r="W13" s="1">
        <v>44043</v>
      </c>
      <c r="X13" s="1">
        <v>44010</v>
      </c>
    </row>
    <row r="14" spans="1:24" x14ac:dyDescent="0.3">
      <c r="A14">
        <v>116178</v>
      </c>
      <c r="B14" t="str">
        <f>_xlfn.XLOOKUP(A14,'Member Info (COBRA ECP)'!A:A,'Member Info (COBRA ECP)'!B:B)</f>
        <v>COMPTON, RICHARD</v>
      </c>
      <c r="C14" t="str">
        <f>_xlfn.XLOOKUP(A14,'Member Info (COBRA ECP)'!A:A,'Member Info (COBRA ECP)'!J:J)</f>
        <v>Post65 Retiree</v>
      </c>
      <c r="D14" t="str">
        <f>_xlfn.XLOOKUP(A14,'Member Info (COBRA ECP)'!A:A,'Member Info (COBRA ECP)'!C:C)</f>
        <v>564-96-2257</v>
      </c>
      <c r="E14" t="s">
        <v>5586</v>
      </c>
      <c r="F14">
        <v>6160</v>
      </c>
      <c r="G14" t="s">
        <v>5603</v>
      </c>
      <c r="H14" s="1">
        <v>43983</v>
      </c>
      <c r="I14" s="1">
        <v>43983</v>
      </c>
      <c r="J14" s="1">
        <v>44530</v>
      </c>
      <c r="K14" s="1">
        <v>44197</v>
      </c>
      <c r="L14" s="1">
        <v>44530</v>
      </c>
      <c r="M14" t="s">
        <v>5581</v>
      </c>
      <c r="P14" t="s">
        <v>4871</v>
      </c>
      <c r="Q14">
        <v>72</v>
      </c>
      <c r="R14" t="s">
        <v>5604</v>
      </c>
      <c r="T14">
        <v>0</v>
      </c>
      <c r="U14">
        <v>0</v>
      </c>
      <c r="V14" s="1">
        <v>43965</v>
      </c>
      <c r="W14" s="1">
        <v>44043</v>
      </c>
      <c r="X14" s="1">
        <v>44010</v>
      </c>
    </row>
    <row r="15" spans="1:24" x14ac:dyDescent="0.3">
      <c r="A15">
        <v>116131</v>
      </c>
      <c r="B15" t="str">
        <f>_xlfn.XLOOKUP(A15,'Member Info (COBRA ECP)'!A:A,'Member Info (COBRA ECP)'!B:B)</f>
        <v>MIKKELSEN, STEVEN</v>
      </c>
      <c r="C15" t="str">
        <f>_xlfn.XLOOKUP(A15,'Member Info (COBRA ECP)'!A:A,'Member Info (COBRA ECP)'!J:J)</f>
        <v>Ecolab Pre65 Retiree</v>
      </c>
      <c r="D15" t="str">
        <f>_xlfn.XLOOKUP(A15,'Member Info (COBRA ECP)'!A:A,'Member Info (COBRA ECP)'!C:C)</f>
        <v>503-92-4623</v>
      </c>
      <c r="E15" t="s">
        <v>5586</v>
      </c>
      <c r="F15">
        <v>6160</v>
      </c>
      <c r="G15" t="s">
        <v>5603</v>
      </c>
      <c r="H15" s="1">
        <v>43983</v>
      </c>
      <c r="I15" s="1">
        <v>43983</v>
      </c>
      <c r="J15" s="1">
        <v>44530</v>
      </c>
      <c r="K15" s="1">
        <v>44197</v>
      </c>
      <c r="L15" s="1">
        <v>44530</v>
      </c>
      <c r="M15" t="s">
        <v>5581</v>
      </c>
      <c r="P15" t="s">
        <v>4871</v>
      </c>
      <c r="Q15">
        <v>72</v>
      </c>
      <c r="R15" t="s">
        <v>5604</v>
      </c>
      <c r="T15">
        <v>0</v>
      </c>
      <c r="U15">
        <v>0</v>
      </c>
      <c r="V15" s="1">
        <v>43967</v>
      </c>
      <c r="W15" s="1">
        <v>44043</v>
      </c>
      <c r="X15" s="1">
        <v>44012</v>
      </c>
    </row>
    <row r="16" spans="1:24" x14ac:dyDescent="0.3">
      <c r="A16">
        <v>116086</v>
      </c>
      <c r="B16" t="str">
        <f>_xlfn.XLOOKUP(A16,'Member Info (COBRA ECP)'!A:A,'Member Info (COBRA ECP)'!B:B)</f>
        <v>ROBINSON, RICHARD</v>
      </c>
      <c r="C16" t="str">
        <f>_xlfn.XLOOKUP(A16,'Member Info (COBRA ECP)'!A:A,'Member Info (COBRA ECP)'!J:J)</f>
        <v>Ecolab Pre65 Retiree</v>
      </c>
      <c r="D16" t="str">
        <f>_xlfn.XLOOKUP(A16,'Member Info (COBRA ECP)'!A:A,'Member Info (COBRA ECP)'!C:C)</f>
        <v>472-84-2411</v>
      </c>
      <c r="E16" t="s">
        <v>5586</v>
      </c>
      <c r="F16">
        <v>6160</v>
      </c>
      <c r="G16" t="s">
        <v>5603</v>
      </c>
      <c r="H16" s="1">
        <v>43983</v>
      </c>
      <c r="I16" s="1">
        <v>43983</v>
      </c>
      <c r="J16" s="1">
        <v>44530</v>
      </c>
      <c r="K16" s="1">
        <v>44197</v>
      </c>
      <c r="L16" s="1">
        <v>44530</v>
      </c>
      <c r="M16" t="s">
        <v>5578</v>
      </c>
      <c r="P16" t="s">
        <v>4871</v>
      </c>
      <c r="Q16">
        <v>72</v>
      </c>
      <c r="R16" t="s">
        <v>5604</v>
      </c>
      <c r="T16">
        <v>0</v>
      </c>
      <c r="U16">
        <v>0</v>
      </c>
      <c r="V16" s="1">
        <v>43965</v>
      </c>
      <c r="W16" s="1">
        <v>44043</v>
      </c>
      <c r="X16" s="1">
        <v>44010</v>
      </c>
    </row>
    <row r="17" spans="1:24" x14ac:dyDescent="0.3">
      <c r="A17">
        <v>115903</v>
      </c>
      <c r="B17" t="str">
        <f>_xlfn.XLOOKUP(A17,'Member Info (COBRA ECP)'!A:A,'Member Info (COBRA ECP)'!B:B)</f>
        <v>PONTIUS, PAUL</v>
      </c>
      <c r="C17" t="str">
        <f>_xlfn.XLOOKUP(A17,'Member Info (COBRA ECP)'!A:A,'Member Info (COBRA ECP)'!J:J)</f>
        <v>Ecolab Pre65 Retiree</v>
      </c>
      <c r="D17" t="str">
        <f>_xlfn.XLOOKUP(A17,'Member Info (COBRA ECP)'!A:A,'Member Info (COBRA ECP)'!C:C)</f>
        <v>190-46-9596</v>
      </c>
      <c r="E17" t="s">
        <v>5586</v>
      </c>
      <c r="F17">
        <v>6160</v>
      </c>
      <c r="G17" t="s">
        <v>5603</v>
      </c>
      <c r="H17" s="1">
        <v>43983</v>
      </c>
      <c r="I17" s="1">
        <v>43983</v>
      </c>
      <c r="J17" s="1">
        <v>44530</v>
      </c>
      <c r="K17" s="1">
        <v>44197</v>
      </c>
      <c r="L17" s="1">
        <v>44530</v>
      </c>
      <c r="M17" t="s">
        <v>5578</v>
      </c>
      <c r="P17" t="s">
        <v>4871</v>
      </c>
      <c r="Q17">
        <v>72</v>
      </c>
      <c r="R17" t="s">
        <v>5604</v>
      </c>
      <c r="T17">
        <v>0</v>
      </c>
      <c r="U17">
        <v>0</v>
      </c>
      <c r="V17" s="1">
        <v>43965</v>
      </c>
      <c r="W17" s="1">
        <v>44043</v>
      </c>
      <c r="X17" s="1">
        <v>44010</v>
      </c>
    </row>
    <row r="18" spans="1:24" x14ac:dyDescent="0.3">
      <c r="A18">
        <v>116178</v>
      </c>
      <c r="B18" t="str">
        <f>_xlfn.XLOOKUP(A18,'Member Info (COBRA ECP)'!A:A,'Member Info (COBRA ECP)'!B:B)</f>
        <v>COMPTON, RICHARD</v>
      </c>
      <c r="C18" t="str">
        <f>_xlfn.XLOOKUP(A18,'Member Info (COBRA ECP)'!A:A,'Member Info (COBRA ECP)'!J:J)</f>
        <v>Post65 Retiree</v>
      </c>
      <c r="D18" t="str">
        <f>_xlfn.XLOOKUP(A18,'Member Info (COBRA ECP)'!A:A,'Member Info (COBRA ECP)'!C:C)</f>
        <v>564-96-2257</v>
      </c>
      <c r="E18" t="s">
        <v>5589</v>
      </c>
      <c r="F18">
        <v>6161</v>
      </c>
      <c r="G18" t="s">
        <v>5605</v>
      </c>
      <c r="H18" s="1">
        <v>43983</v>
      </c>
      <c r="I18" s="1">
        <v>43983</v>
      </c>
      <c r="J18" s="1">
        <v>44530</v>
      </c>
      <c r="K18" s="1">
        <v>44197</v>
      </c>
      <c r="L18" s="1">
        <v>44530</v>
      </c>
      <c r="M18" t="s">
        <v>5581</v>
      </c>
      <c r="P18" t="s">
        <v>4871</v>
      </c>
      <c r="Q18">
        <v>4</v>
      </c>
      <c r="R18" t="s">
        <v>5606</v>
      </c>
      <c r="T18">
        <v>0</v>
      </c>
      <c r="U18">
        <v>0</v>
      </c>
      <c r="V18" s="1">
        <v>43965</v>
      </c>
      <c r="W18" s="1">
        <v>44043</v>
      </c>
      <c r="X18" s="1">
        <v>44010</v>
      </c>
    </row>
    <row r="19" spans="1:24" x14ac:dyDescent="0.3">
      <c r="A19">
        <v>116060</v>
      </c>
      <c r="B19" t="str">
        <f>_xlfn.XLOOKUP(A19,'Member Info (COBRA ECP)'!A:A,'Member Info (COBRA ECP)'!B:B)</f>
        <v>LATIMER, SCOTT</v>
      </c>
      <c r="C19" t="str">
        <f>_xlfn.XLOOKUP(A19,'Member Info (COBRA ECP)'!A:A,'Member Info (COBRA ECP)'!J:J)</f>
        <v>Ecolab Pre65 Retiree</v>
      </c>
      <c r="D19" t="str">
        <f>_xlfn.XLOOKUP(A19,'Member Info (COBRA ECP)'!A:A,'Member Info (COBRA ECP)'!C:C)</f>
        <v>458-35-7211</v>
      </c>
      <c r="E19" t="s">
        <v>5576</v>
      </c>
      <c r="F19">
        <v>6148</v>
      </c>
      <c r="G19" t="s">
        <v>5580</v>
      </c>
      <c r="H19" s="1">
        <v>44013</v>
      </c>
      <c r="I19" s="1">
        <v>44013</v>
      </c>
      <c r="J19" s="1">
        <v>44561</v>
      </c>
      <c r="K19" s="1">
        <v>44197</v>
      </c>
      <c r="L19" s="1">
        <v>44561</v>
      </c>
      <c r="M19" t="s">
        <v>5581</v>
      </c>
      <c r="P19" t="s">
        <v>4871</v>
      </c>
      <c r="Q19">
        <v>5</v>
      </c>
      <c r="R19" t="s">
        <v>5579</v>
      </c>
      <c r="T19">
        <v>0</v>
      </c>
      <c r="U19">
        <v>0</v>
      </c>
      <c r="V19" s="1">
        <v>44007</v>
      </c>
      <c r="W19" s="1">
        <v>44073</v>
      </c>
      <c r="X19" s="1">
        <v>44052</v>
      </c>
    </row>
    <row r="20" spans="1:24" x14ac:dyDescent="0.3">
      <c r="A20">
        <v>115974</v>
      </c>
      <c r="B20" t="str">
        <f>_xlfn.XLOOKUP(A20,'Member Info (COBRA ECP)'!A:A,'Member Info (COBRA ECP)'!B:B)</f>
        <v>Herman, Cathy</v>
      </c>
      <c r="C20" t="str">
        <f>_xlfn.XLOOKUP(A20,'Member Info (COBRA ECP)'!A:A,'Member Info (COBRA ECP)'!J:J)</f>
        <v>Nalco Pre65 Retiree</v>
      </c>
      <c r="D20" t="str">
        <f>_xlfn.XLOOKUP(A20,'Member Info (COBRA ECP)'!A:A,'Member Info (COBRA ECP)'!C:C)</f>
        <v>328-48-0896</v>
      </c>
      <c r="E20" t="s">
        <v>5576</v>
      </c>
      <c r="F20">
        <v>6148</v>
      </c>
      <c r="G20" t="s">
        <v>5580</v>
      </c>
      <c r="H20" s="1">
        <v>44013</v>
      </c>
      <c r="I20" s="1">
        <v>44013</v>
      </c>
      <c r="J20" s="1">
        <v>44561</v>
      </c>
      <c r="K20" s="1">
        <v>44197</v>
      </c>
      <c r="L20" s="1">
        <v>44561</v>
      </c>
      <c r="M20" t="s">
        <v>5578</v>
      </c>
      <c r="P20" t="s">
        <v>4871</v>
      </c>
      <c r="Q20">
        <v>5</v>
      </c>
      <c r="R20" t="s">
        <v>5579</v>
      </c>
      <c r="T20">
        <v>0</v>
      </c>
      <c r="U20">
        <v>0</v>
      </c>
      <c r="V20" s="1">
        <v>44001</v>
      </c>
      <c r="W20" s="1">
        <v>44073</v>
      </c>
      <c r="X20" s="1">
        <v>44046</v>
      </c>
    </row>
    <row r="21" spans="1:24" x14ac:dyDescent="0.3">
      <c r="A21">
        <v>116004</v>
      </c>
      <c r="B21" t="str">
        <f>_xlfn.XLOOKUP(A21,'Member Info (COBRA ECP)'!A:A,'Member Info (COBRA ECP)'!B:B)</f>
        <v>TRUAX, DAVID</v>
      </c>
      <c r="C21" t="str">
        <f>_xlfn.XLOOKUP(A21,'Member Info (COBRA ECP)'!A:A,'Member Info (COBRA ECP)'!J:J)</f>
        <v>Ecolab Pre65 Retiree</v>
      </c>
      <c r="D21" t="str">
        <f>_xlfn.XLOOKUP(A21,'Member Info (COBRA ECP)'!A:A,'Member Info (COBRA ECP)'!C:C)</f>
        <v>377-76-0672</v>
      </c>
      <c r="E21" t="s">
        <v>5576</v>
      </c>
      <c r="F21">
        <v>6154</v>
      </c>
      <c r="G21" t="s">
        <v>5591</v>
      </c>
      <c r="H21" s="1">
        <v>44013</v>
      </c>
      <c r="I21" s="1">
        <v>44013</v>
      </c>
      <c r="J21" s="1">
        <v>44561</v>
      </c>
      <c r="K21" s="1">
        <v>44197</v>
      </c>
      <c r="L21" s="1">
        <v>44561</v>
      </c>
      <c r="M21" t="s">
        <v>5581</v>
      </c>
      <c r="P21" t="s">
        <v>4871</v>
      </c>
      <c r="Q21">
        <v>5</v>
      </c>
      <c r="R21" t="s">
        <v>5579</v>
      </c>
      <c r="T21">
        <v>0</v>
      </c>
      <c r="U21">
        <v>0</v>
      </c>
      <c r="V21" s="1">
        <v>44058</v>
      </c>
      <c r="W21" s="1">
        <v>44117</v>
      </c>
      <c r="X21" s="1">
        <v>44103</v>
      </c>
    </row>
    <row r="22" spans="1:24" x14ac:dyDescent="0.3">
      <c r="A22">
        <v>116172</v>
      </c>
      <c r="B22" t="str">
        <f>_xlfn.XLOOKUP(A22,'Member Info (COBRA ECP)'!A:A,'Member Info (COBRA ECP)'!B:B)</f>
        <v>LAMAR, DENISE</v>
      </c>
      <c r="C22" t="str">
        <f>_xlfn.XLOOKUP(A22,'Member Info (COBRA ECP)'!A:A,'Member Info (COBRA ECP)'!J:J)</f>
        <v>Ecolab Pre65 Retiree</v>
      </c>
      <c r="D22" t="str">
        <f>_xlfn.XLOOKUP(A22,'Member Info (COBRA ECP)'!A:A,'Member Info (COBRA ECP)'!C:C)</f>
        <v>557-41-5022</v>
      </c>
      <c r="E22" t="s">
        <v>5576</v>
      </c>
      <c r="F22">
        <v>6154</v>
      </c>
      <c r="G22" t="s">
        <v>5591</v>
      </c>
      <c r="H22" s="1">
        <v>44013</v>
      </c>
      <c r="I22" s="1">
        <v>44013</v>
      </c>
      <c r="J22" s="1">
        <v>44561</v>
      </c>
      <c r="K22" s="1">
        <v>44317</v>
      </c>
      <c r="L22" s="1">
        <v>44561</v>
      </c>
      <c r="M22" t="s">
        <v>5578</v>
      </c>
      <c r="P22" t="s">
        <v>4871</v>
      </c>
      <c r="Q22">
        <v>5</v>
      </c>
      <c r="R22" t="s">
        <v>5579</v>
      </c>
      <c r="T22">
        <v>0</v>
      </c>
      <c r="U22">
        <v>0</v>
      </c>
      <c r="V22" s="1">
        <v>44026</v>
      </c>
      <c r="W22" s="1">
        <v>44085</v>
      </c>
      <c r="X22" s="1">
        <v>44071</v>
      </c>
    </row>
    <row r="23" spans="1:24" hidden="1" x14ac:dyDescent="0.3">
      <c r="A23">
        <v>116062</v>
      </c>
      <c r="B23" t="str">
        <f>_xlfn.XLOOKUP(A23,'Member Info (COBRA ECP)'!A:A,'Member Info (COBRA ECP)'!B:B)</f>
        <v>HAFFORD, ANTHONY</v>
      </c>
      <c r="C23" t="str">
        <f>_xlfn.XLOOKUP(A23,'Member Info (COBRA ECP)'!A:A,'Member Info (COBRA ECP)'!J:J)</f>
        <v>COBRA</v>
      </c>
      <c r="D23" t="str">
        <f>_xlfn.XLOOKUP(A23,'Member Info (COBRA ECP)'!A:A,'Member Info (COBRA ECP)'!C:C)</f>
        <v>464-55-3298</v>
      </c>
      <c r="E23" t="s">
        <v>5576</v>
      </c>
      <c r="F23">
        <v>6148</v>
      </c>
      <c r="G23" t="s">
        <v>5580</v>
      </c>
      <c r="H23" s="1">
        <v>44409</v>
      </c>
      <c r="I23" s="1">
        <v>44409</v>
      </c>
      <c r="J23" s="1">
        <v>44957</v>
      </c>
      <c r="K23" s="1">
        <v>44409</v>
      </c>
      <c r="L23" s="1">
        <v>44957</v>
      </c>
      <c r="M23" t="s">
        <v>5581</v>
      </c>
      <c r="P23" t="s">
        <v>4871</v>
      </c>
      <c r="Q23">
        <v>5</v>
      </c>
      <c r="R23" t="s">
        <v>5579</v>
      </c>
      <c r="T23">
        <v>0</v>
      </c>
      <c r="U23">
        <v>0</v>
      </c>
      <c r="V23" s="1">
        <v>44415</v>
      </c>
      <c r="W23" s="1">
        <v>44474</v>
      </c>
      <c r="X23" s="1">
        <v>44460</v>
      </c>
    </row>
    <row r="24" spans="1:24" x14ac:dyDescent="0.3">
      <c r="A24">
        <v>115866</v>
      </c>
      <c r="B24" t="str">
        <f>_xlfn.XLOOKUP(A24,'Member Info (COBRA ECP)'!A:A,'Member Info (COBRA ECP)'!B:B)</f>
        <v>SQUIER, MICHAEL</v>
      </c>
      <c r="C24" t="str">
        <f>_xlfn.XLOOKUP(A24,'Member Info (COBRA ECP)'!A:A,'Member Info (COBRA ECP)'!J:J)</f>
        <v>Ecolab Pre65 Retiree</v>
      </c>
      <c r="D24" t="str">
        <f>_xlfn.XLOOKUP(A24,'Member Info (COBRA ECP)'!A:A,'Member Info (COBRA ECP)'!C:C)</f>
        <v>087-54-6406</v>
      </c>
      <c r="E24" t="s">
        <v>5576</v>
      </c>
      <c r="F24">
        <v>6154</v>
      </c>
      <c r="G24" t="s">
        <v>5591</v>
      </c>
      <c r="H24" s="1">
        <v>44013</v>
      </c>
      <c r="I24" s="1">
        <v>44013</v>
      </c>
      <c r="J24" s="1">
        <v>44561</v>
      </c>
      <c r="K24" s="1">
        <v>44197</v>
      </c>
      <c r="L24" s="1">
        <v>44561</v>
      </c>
      <c r="M24" t="s">
        <v>5578</v>
      </c>
      <c r="P24" t="s">
        <v>4871</v>
      </c>
      <c r="Q24">
        <v>5</v>
      </c>
      <c r="R24" t="s">
        <v>5579</v>
      </c>
      <c r="T24">
        <v>0</v>
      </c>
      <c r="U24">
        <v>0</v>
      </c>
      <c r="V24" s="1">
        <v>44043</v>
      </c>
      <c r="W24" s="1">
        <v>44102</v>
      </c>
      <c r="X24" s="1">
        <v>44088</v>
      </c>
    </row>
    <row r="25" spans="1:24" x14ac:dyDescent="0.3">
      <c r="A25">
        <v>116020</v>
      </c>
      <c r="B25" t="str">
        <f>_xlfn.XLOOKUP(A25,'Member Info (COBRA ECP)'!A:A,'Member Info (COBRA ECP)'!B:B)</f>
        <v>CURRAN, DAVID</v>
      </c>
      <c r="C25" t="str">
        <f>_xlfn.XLOOKUP(A25,'Member Info (COBRA ECP)'!A:A,'Member Info (COBRA ECP)'!J:J)</f>
        <v>Ecolab Pre65 Retiree</v>
      </c>
      <c r="D25" t="str">
        <f>_xlfn.XLOOKUP(A25,'Member Info (COBRA ECP)'!A:A,'Member Info (COBRA ECP)'!C:C)</f>
        <v>399-74-4422</v>
      </c>
      <c r="E25" t="s">
        <v>5576</v>
      </c>
      <c r="F25">
        <v>6154</v>
      </c>
      <c r="G25" t="s">
        <v>5591</v>
      </c>
      <c r="H25" s="1">
        <v>44013</v>
      </c>
      <c r="I25" s="1">
        <v>44013</v>
      </c>
      <c r="J25" s="1">
        <v>44561</v>
      </c>
      <c r="K25" s="1">
        <v>44197</v>
      </c>
      <c r="L25" s="1">
        <v>44561</v>
      </c>
      <c r="M25" t="s">
        <v>5578</v>
      </c>
      <c r="P25" t="s">
        <v>4871</v>
      </c>
      <c r="Q25">
        <v>5</v>
      </c>
      <c r="R25" t="s">
        <v>5579</v>
      </c>
      <c r="T25">
        <v>0</v>
      </c>
      <c r="U25">
        <v>0</v>
      </c>
      <c r="V25" s="1">
        <v>43995</v>
      </c>
      <c r="W25" s="1">
        <v>44073</v>
      </c>
      <c r="X25" s="1">
        <v>44040</v>
      </c>
    </row>
    <row r="26" spans="1:24" x14ac:dyDescent="0.3">
      <c r="A26">
        <v>116011</v>
      </c>
      <c r="B26" t="str">
        <f>_xlfn.XLOOKUP(A26,'Member Info (COBRA ECP)'!A:A,'Member Info (COBRA ECP)'!B:B)</f>
        <v>OWEN, CHRISTOPHER</v>
      </c>
      <c r="C26" t="str">
        <f>_xlfn.XLOOKUP(A26,'Member Info (COBRA ECP)'!A:A,'Member Info (COBRA ECP)'!J:J)</f>
        <v>Ecolab Pre65 Retiree</v>
      </c>
      <c r="D26" t="str">
        <f>_xlfn.XLOOKUP(A26,'Member Info (COBRA ECP)'!A:A,'Member Info (COBRA ECP)'!C:C)</f>
        <v>391-82-3304</v>
      </c>
      <c r="E26" t="s">
        <v>5576</v>
      </c>
      <c r="F26">
        <v>6154</v>
      </c>
      <c r="G26" t="s">
        <v>5591</v>
      </c>
      <c r="H26" s="1">
        <v>44013</v>
      </c>
      <c r="I26" s="1">
        <v>44013</v>
      </c>
      <c r="J26" s="1">
        <v>44561</v>
      </c>
      <c r="K26" s="1">
        <v>44197</v>
      </c>
      <c r="L26" s="1">
        <v>44561</v>
      </c>
      <c r="M26" t="s">
        <v>5578</v>
      </c>
      <c r="P26" t="s">
        <v>4871</v>
      </c>
      <c r="Q26">
        <v>5</v>
      </c>
      <c r="R26" t="s">
        <v>5579</v>
      </c>
      <c r="T26">
        <v>0</v>
      </c>
      <c r="U26">
        <v>0</v>
      </c>
      <c r="V26" s="1">
        <v>44001</v>
      </c>
      <c r="W26" s="1">
        <v>44073</v>
      </c>
      <c r="X26" s="1">
        <v>44046</v>
      </c>
    </row>
    <row r="27" spans="1:24" x14ac:dyDescent="0.3">
      <c r="A27">
        <v>116120</v>
      </c>
      <c r="B27" t="str">
        <f>_xlfn.XLOOKUP(A27,'Member Info (COBRA ECP)'!A:A,'Member Info (COBRA ECP)'!B:B)</f>
        <v>Squires, Richard</v>
      </c>
      <c r="C27" t="str">
        <f>_xlfn.XLOOKUP(A27,'Member Info (COBRA ECP)'!A:A,'Member Info (COBRA ECP)'!J:J)</f>
        <v>Ecolab Pre65 Retiree</v>
      </c>
      <c r="D27" t="str">
        <f>_xlfn.XLOOKUP(A27,'Member Info (COBRA ECP)'!A:A,'Member Info (COBRA ECP)'!C:C)</f>
        <v>492-82-6805</v>
      </c>
      <c r="E27" t="s">
        <v>5576</v>
      </c>
      <c r="F27">
        <v>6154</v>
      </c>
      <c r="G27" t="s">
        <v>5591</v>
      </c>
      <c r="H27" s="1">
        <v>44013</v>
      </c>
      <c r="I27" s="1">
        <v>44013</v>
      </c>
      <c r="J27" s="1">
        <v>44561</v>
      </c>
      <c r="K27" s="1">
        <v>44197</v>
      </c>
      <c r="L27" s="1">
        <v>44561</v>
      </c>
      <c r="M27" t="s">
        <v>5578</v>
      </c>
      <c r="P27" t="s">
        <v>4871</v>
      </c>
      <c r="Q27">
        <v>5</v>
      </c>
      <c r="R27" t="s">
        <v>5579</v>
      </c>
      <c r="T27">
        <v>0</v>
      </c>
      <c r="U27">
        <v>0</v>
      </c>
      <c r="V27" s="1">
        <v>44001</v>
      </c>
      <c r="W27" s="1">
        <v>44073</v>
      </c>
      <c r="X27" s="1">
        <v>44046</v>
      </c>
    </row>
    <row r="28" spans="1:24" x14ac:dyDescent="0.3">
      <c r="A28">
        <v>116154</v>
      </c>
      <c r="B28" t="str">
        <f>_xlfn.XLOOKUP(A28,'Member Info (COBRA ECP)'!A:A,'Member Info (COBRA ECP)'!B:B)</f>
        <v>SHAW, MARK</v>
      </c>
      <c r="C28" t="str">
        <f>_xlfn.XLOOKUP(A28,'Member Info (COBRA ECP)'!A:A,'Member Info (COBRA ECP)'!J:J)</f>
        <v>Ecolab Pre65 Retiree</v>
      </c>
      <c r="D28" t="str">
        <f>_xlfn.XLOOKUP(A28,'Member Info (COBRA ECP)'!A:A,'Member Info (COBRA ECP)'!C:C)</f>
        <v>524-11-6203</v>
      </c>
      <c r="E28" t="s">
        <v>5596</v>
      </c>
      <c r="F28">
        <v>6157</v>
      </c>
      <c r="G28" t="s">
        <v>5597</v>
      </c>
      <c r="H28" s="1">
        <v>44256</v>
      </c>
      <c r="I28" s="1">
        <v>44256</v>
      </c>
      <c r="J28" s="1">
        <v>44561</v>
      </c>
      <c r="K28" s="1">
        <v>44256</v>
      </c>
      <c r="L28" s="1">
        <v>44561</v>
      </c>
      <c r="M28" t="s">
        <v>5578</v>
      </c>
      <c r="P28" t="s">
        <v>4871</v>
      </c>
      <c r="Q28">
        <v>154</v>
      </c>
      <c r="R28" t="s">
        <v>5598</v>
      </c>
      <c r="T28">
        <v>22.5</v>
      </c>
      <c r="U28">
        <v>0</v>
      </c>
      <c r="V28" s="1">
        <v>44238</v>
      </c>
      <c r="W28" s="1">
        <v>44316</v>
      </c>
      <c r="X28" s="1">
        <v>44283</v>
      </c>
    </row>
    <row r="29" spans="1:24" hidden="1" x14ac:dyDescent="0.3">
      <c r="A29">
        <v>116122</v>
      </c>
      <c r="B29" t="str">
        <f>_xlfn.XLOOKUP(A29,'Member Info (COBRA ECP)'!A:A,'Member Info (COBRA ECP)'!B:B)</f>
        <v>UGOLINI, MICHAEL</v>
      </c>
      <c r="C29" t="str">
        <f>_xlfn.XLOOKUP(A29,'Member Info (COBRA ECP)'!A:A,'Member Info (COBRA ECP)'!J:J)</f>
        <v>COBRA</v>
      </c>
      <c r="D29" t="str">
        <f>_xlfn.XLOOKUP(A29,'Member Info (COBRA ECP)'!A:A,'Member Info (COBRA ECP)'!C:C)</f>
        <v>494-70-0317</v>
      </c>
      <c r="E29" t="s">
        <v>5576</v>
      </c>
      <c r="F29">
        <v>6148</v>
      </c>
      <c r="G29" t="s">
        <v>5580</v>
      </c>
      <c r="H29" s="1">
        <v>44317</v>
      </c>
      <c r="I29" s="1">
        <v>44317</v>
      </c>
      <c r="J29" s="1">
        <v>44865</v>
      </c>
      <c r="K29" s="1">
        <v>44317</v>
      </c>
      <c r="L29" s="1">
        <v>44865</v>
      </c>
      <c r="M29" t="s">
        <v>5581</v>
      </c>
      <c r="P29" t="s">
        <v>4871</v>
      </c>
      <c r="Q29">
        <v>5</v>
      </c>
      <c r="R29" t="s">
        <v>5579</v>
      </c>
      <c r="T29">
        <v>0</v>
      </c>
      <c r="U29">
        <v>0</v>
      </c>
      <c r="V29" s="1">
        <v>44322</v>
      </c>
      <c r="W29" s="1">
        <v>44381</v>
      </c>
      <c r="X29" s="1">
        <v>44367</v>
      </c>
    </row>
    <row r="30" spans="1:24" hidden="1" x14ac:dyDescent="0.3">
      <c r="A30">
        <v>116123</v>
      </c>
      <c r="B30" t="str">
        <f>_xlfn.XLOOKUP(A30,'Member Info (COBRA ECP)'!A:A,'Member Info (COBRA ECP)'!B:B)</f>
        <v>MORROW, GREGORY</v>
      </c>
      <c r="C30" t="str">
        <f>_xlfn.XLOOKUP(A30,'Member Info (COBRA ECP)'!A:A,'Member Info (COBRA ECP)'!J:J)</f>
        <v>COBRA</v>
      </c>
      <c r="D30" t="str">
        <f>_xlfn.XLOOKUP(A30,'Member Info (COBRA ECP)'!A:A,'Member Info (COBRA ECP)'!C:C)</f>
        <v>494-76-5223</v>
      </c>
      <c r="E30" t="s">
        <v>5576</v>
      </c>
      <c r="F30">
        <v>6148</v>
      </c>
      <c r="G30" t="s">
        <v>5580</v>
      </c>
      <c r="H30" s="1">
        <v>44378</v>
      </c>
      <c r="I30" s="1">
        <v>44378</v>
      </c>
      <c r="J30" s="1">
        <v>44926</v>
      </c>
      <c r="K30" s="1">
        <v>44378</v>
      </c>
      <c r="L30" s="1">
        <v>44926</v>
      </c>
      <c r="M30" t="s">
        <v>5581</v>
      </c>
      <c r="P30" t="s">
        <v>4871</v>
      </c>
      <c r="Q30">
        <v>5</v>
      </c>
      <c r="R30" t="s">
        <v>5579</v>
      </c>
      <c r="T30">
        <v>0</v>
      </c>
      <c r="U30">
        <v>0</v>
      </c>
      <c r="V30" s="1">
        <v>44366</v>
      </c>
      <c r="W30" s="1">
        <v>44438</v>
      </c>
      <c r="X30" s="1">
        <v>44411</v>
      </c>
    </row>
    <row r="31" spans="1:24" x14ac:dyDescent="0.3">
      <c r="A31">
        <v>115987</v>
      </c>
      <c r="B31" t="str">
        <f>_xlfn.XLOOKUP(A31,'Member Info (COBRA ECP)'!A:A,'Member Info (COBRA ECP)'!B:B)</f>
        <v>MALAK, WILLIAM</v>
      </c>
      <c r="C31" t="str">
        <f>_xlfn.XLOOKUP(A31,'Member Info (COBRA ECP)'!A:A,'Member Info (COBRA ECP)'!J:J)</f>
        <v>Nalco Pre65 Retiree</v>
      </c>
      <c r="D31" t="str">
        <f>_xlfn.XLOOKUP(A31,'Member Info (COBRA ECP)'!A:A,'Member Info (COBRA ECP)'!C:C)</f>
        <v>343-54-6066</v>
      </c>
      <c r="E31" t="s">
        <v>5596</v>
      </c>
      <c r="F31">
        <v>6157</v>
      </c>
      <c r="G31" t="s">
        <v>5597</v>
      </c>
      <c r="H31" s="1">
        <v>44409</v>
      </c>
      <c r="I31" s="1">
        <v>44409</v>
      </c>
      <c r="J31" s="1">
        <v>44561</v>
      </c>
      <c r="K31" s="1">
        <v>44409</v>
      </c>
      <c r="L31" s="1">
        <v>44561</v>
      </c>
      <c r="M31" t="s">
        <v>5578</v>
      </c>
      <c r="P31" t="s">
        <v>4871</v>
      </c>
      <c r="Q31">
        <v>154</v>
      </c>
      <c r="R31" t="s">
        <v>5598</v>
      </c>
      <c r="T31">
        <v>229.18</v>
      </c>
      <c r="U31">
        <v>0</v>
      </c>
      <c r="V31" s="1">
        <v>44392</v>
      </c>
      <c r="W31" s="1">
        <v>44469</v>
      </c>
      <c r="X31" s="1">
        <v>44437</v>
      </c>
    </row>
    <row r="32" spans="1:24" x14ac:dyDescent="0.3">
      <c r="A32">
        <v>116022</v>
      </c>
      <c r="B32" t="str">
        <f>_xlfn.XLOOKUP(A32,'Member Info (COBRA ECP)'!A:A,'Member Info (COBRA ECP)'!B:B)</f>
        <v>BURCH, JOHN</v>
      </c>
      <c r="C32" t="str">
        <f>_xlfn.XLOOKUP(A32,'Member Info (COBRA ECP)'!A:A,'Member Info (COBRA ECP)'!J:J)</f>
        <v>Ecolab Pre65 Retiree</v>
      </c>
      <c r="D32" t="str">
        <f>_xlfn.XLOOKUP(A32,'Member Info (COBRA ECP)'!A:A,'Member Info (COBRA ECP)'!C:C)</f>
        <v>400-11-5322</v>
      </c>
      <c r="E32" t="s">
        <v>5596</v>
      </c>
      <c r="F32">
        <v>6157</v>
      </c>
      <c r="G32" t="s">
        <v>5597</v>
      </c>
      <c r="H32" s="1">
        <v>44256</v>
      </c>
      <c r="I32" s="1">
        <v>44256</v>
      </c>
      <c r="J32" s="1">
        <v>44561</v>
      </c>
      <c r="K32" s="1">
        <v>44256</v>
      </c>
      <c r="L32" s="1">
        <v>44561</v>
      </c>
      <c r="M32" t="s">
        <v>5578</v>
      </c>
      <c r="P32" t="s">
        <v>4871</v>
      </c>
      <c r="Q32">
        <v>154</v>
      </c>
      <c r="R32" t="s">
        <v>5598</v>
      </c>
      <c r="T32">
        <v>200</v>
      </c>
      <c r="U32">
        <v>0</v>
      </c>
      <c r="V32" s="1">
        <v>44240</v>
      </c>
      <c r="W32" s="1">
        <v>44316</v>
      </c>
      <c r="X32" s="1">
        <v>44285</v>
      </c>
    </row>
    <row r="33" spans="1:24" x14ac:dyDescent="0.3">
      <c r="A33">
        <v>115868</v>
      </c>
      <c r="B33" t="str">
        <f>_xlfn.XLOOKUP(A33,'Member Info (COBRA ECP)'!A:A,'Member Info (COBRA ECP)'!B:B)</f>
        <v>RATTI, ROBERT</v>
      </c>
      <c r="C33" t="str">
        <f>_xlfn.XLOOKUP(A33,'Member Info (COBRA ECP)'!A:A,'Member Info (COBRA ECP)'!J:J)</f>
        <v>Ecolab Pre65 Retiree</v>
      </c>
      <c r="D33" t="str">
        <f>_xlfn.XLOOKUP(A33,'Member Info (COBRA ECP)'!A:A,'Member Info (COBRA ECP)'!C:C)</f>
        <v>094-48-6290</v>
      </c>
      <c r="E33" t="s">
        <v>5596</v>
      </c>
      <c r="F33">
        <v>6157</v>
      </c>
      <c r="G33" t="s">
        <v>5597</v>
      </c>
      <c r="H33" s="1">
        <v>44378</v>
      </c>
      <c r="I33" s="1">
        <v>44378</v>
      </c>
      <c r="J33" s="1">
        <v>44561</v>
      </c>
      <c r="K33" s="1">
        <v>44378</v>
      </c>
      <c r="L33" s="1">
        <v>44561</v>
      </c>
      <c r="M33" t="s">
        <v>5578</v>
      </c>
      <c r="P33" t="s">
        <v>4871</v>
      </c>
      <c r="Q33">
        <v>154</v>
      </c>
      <c r="R33" t="s">
        <v>5598</v>
      </c>
      <c r="T33">
        <v>200</v>
      </c>
      <c r="U33">
        <v>0</v>
      </c>
      <c r="V33" s="1">
        <v>44378</v>
      </c>
      <c r="W33" s="1">
        <v>44438</v>
      </c>
      <c r="X33" s="1">
        <v>44423</v>
      </c>
    </row>
    <row r="34" spans="1:24" x14ac:dyDescent="0.3">
      <c r="A34">
        <v>115939</v>
      </c>
      <c r="B34" t="str">
        <f>_xlfn.XLOOKUP(A34,'Member Info (COBRA ECP)'!A:A,'Member Info (COBRA ECP)'!B:B)</f>
        <v>TIDD, JOHN</v>
      </c>
      <c r="C34" t="str">
        <f>_xlfn.XLOOKUP(A34,'Member Info (COBRA ECP)'!A:A,'Member Info (COBRA ECP)'!J:J)</f>
        <v>Nalco Pre65 Retiree</v>
      </c>
      <c r="D34" t="str">
        <f>_xlfn.XLOOKUP(A34,'Member Info (COBRA ECP)'!A:A,'Member Info (COBRA ECP)'!C:C)</f>
        <v>263-61-2476</v>
      </c>
      <c r="E34" t="s">
        <v>5596</v>
      </c>
      <c r="F34">
        <v>6158</v>
      </c>
      <c r="G34" t="s">
        <v>5600</v>
      </c>
      <c r="H34" s="1">
        <v>44378</v>
      </c>
      <c r="I34" s="1">
        <v>44378</v>
      </c>
      <c r="J34" s="1">
        <v>44561</v>
      </c>
      <c r="K34" s="1">
        <v>44378</v>
      </c>
      <c r="L34" s="1">
        <v>44561</v>
      </c>
      <c r="M34" t="s">
        <v>5578</v>
      </c>
      <c r="P34" t="s">
        <v>4871</v>
      </c>
      <c r="Q34">
        <v>154</v>
      </c>
      <c r="R34" t="s">
        <v>5598</v>
      </c>
      <c r="T34">
        <v>229.17</v>
      </c>
      <c r="U34">
        <v>0</v>
      </c>
      <c r="V34" s="1">
        <v>44364</v>
      </c>
      <c r="W34" s="1">
        <v>44438</v>
      </c>
      <c r="X34" s="1">
        <v>44409</v>
      </c>
    </row>
    <row r="35" spans="1:24" hidden="1" x14ac:dyDescent="0.3">
      <c r="A35">
        <v>116157</v>
      </c>
      <c r="B35" t="str">
        <f>_xlfn.XLOOKUP(A35,'Member Info (COBRA ECP)'!A:A,'Member Info (COBRA ECP)'!B:B)</f>
        <v>CAMPBELL, RUSSELL</v>
      </c>
      <c r="C35" t="str">
        <f>_xlfn.XLOOKUP(A35,'Member Info (COBRA ECP)'!A:A,'Member Info (COBRA ECP)'!J:J)</f>
        <v>COBRA</v>
      </c>
      <c r="D35" t="str">
        <f>_xlfn.XLOOKUP(A35,'Member Info (COBRA ECP)'!A:A,'Member Info (COBRA ECP)'!C:C)</f>
        <v>529-02-1906</v>
      </c>
      <c r="E35" t="s">
        <v>5576</v>
      </c>
      <c r="F35">
        <v>6148</v>
      </c>
      <c r="G35" t="s">
        <v>5580</v>
      </c>
      <c r="H35" s="1">
        <v>44378</v>
      </c>
      <c r="I35" s="1">
        <v>44378</v>
      </c>
      <c r="J35" s="1">
        <v>44926</v>
      </c>
      <c r="K35" s="1">
        <v>44378</v>
      </c>
      <c r="L35" s="1">
        <v>44926</v>
      </c>
      <c r="M35" t="s">
        <v>5581</v>
      </c>
      <c r="P35" t="s">
        <v>4871</v>
      </c>
      <c r="Q35">
        <v>5</v>
      </c>
      <c r="R35" t="s">
        <v>5579</v>
      </c>
      <c r="T35">
        <v>0</v>
      </c>
      <c r="U35">
        <v>0</v>
      </c>
      <c r="V35" s="1">
        <v>44386</v>
      </c>
      <c r="W35" s="1">
        <v>44445</v>
      </c>
      <c r="X35" s="1">
        <v>44431</v>
      </c>
    </row>
    <row r="36" spans="1:24" hidden="1" x14ac:dyDescent="0.3">
      <c r="A36">
        <v>116169</v>
      </c>
      <c r="B36" t="str">
        <f>_xlfn.XLOOKUP(A36,'Member Info (COBRA ECP)'!A:A,'Member Info (COBRA ECP)'!B:B)</f>
        <v>JACKSON, JUDITH</v>
      </c>
      <c r="C36" t="str">
        <f>_xlfn.XLOOKUP(A36,'Member Info (COBRA ECP)'!A:A,'Member Info (COBRA ECP)'!J:J)</f>
        <v>COBRA</v>
      </c>
      <c r="D36" t="str">
        <f>_xlfn.XLOOKUP(A36,'Member Info (COBRA ECP)'!A:A,'Member Info (COBRA ECP)'!C:C)</f>
        <v>550-11-3022</v>
      </c>
      <c r="E36" t="s">
        <v>5576</v>
      </c>
      <c r="F36">
        <v>6148</v>
      </c>
      <c r="G36" t="s">
        <v>5580</v>
      </c>
      <c r="H36" s="1">
        <v>44317</v>
      </c>
      <c r="I36" s="1">
        <v>44317</v>
      </c>
      <c r="J36" s="1">
        <v>44865</v>
      </c>
      <c r="K36" s="1">
        <v>44317</v>
      </c>
      <c r="L36" s="1">
        <v>44865</v>
      </c>
      <c r="M36" t="s">
        <v>5581</v>
      </c>
      <c r="P36" t="s">
        <v>4871</v>
      </c>
      <c r="Q36">
        <v>5</v>
      </c>
      <c r="R36" t="s">
        <v>5579</v>
      </c>
      <c r="T36">
        <v>0</v>
      </c>
      <c r="U36">
        <v>0</v>
      </c>
      <c r="V36" s="1">
        <v>44317</v>
      </c>
      <c r="W36" s="1">
        <v>44377</v>
      </c>
      <c r="X36" s="1">
        <v>44362</v>
      </c>
    </row>
    <row r="37" spans="1:24" hidden="1" x14ac:dyDescent="0.3">
      <c r="A37">
        <v>116181</v>
      </c>
      <c r="B37" t="str">
        <f>_xlfn.XLOOKUP(A37,'Member Info (COBRA ECP)'!A:A,'Member Info (COBRA ECP)'!B:B)</f>
        <v>MOORE, DOUGLAS</v>
      </c>
      <c r="C37" t="str">
        <f>_xlfn.XLOOKUP(A37,'Member Info (COBRA ECP)'!A:A,'Member Info (COBRA ECP)'!J:J)</f>
        <v>COBRA</v>
      </c>
      <c r="D37" t="str">
        <f>_xlfn.XLOOKUP(A37,'Member Info (COBRA ECP)'!A:A,'Member Info (COBRA ECP)'!C:C)</f>
        <v>571-79-5792</v>
      </c>
      <c r="E37" t="s">
        <v>5576</v>
      </c>
      <c r="F37">
        <v>6148</v>
      </c>
      <c r="G37" t="s">
        <v>5580</v>
      </c>
      <c r="H37" s="1">
        <v>44136</v>
      </c>
      <c r="I37" s="1">
        <v>44136</v>
      </c>
      <c r="J37" s="1">
        <v>44681</v>
      </c>
      <c r="K37" s="1">
        <v>44197</v>
      </c>
      <c r="L37" s="1">
        <v>44681</v>
      </c>
      <c r="M37" t="s">
        <v>5581</v>
      </c>
      <c r="P37" t="s">
        <v>4871</v>
      </c>
      <c r="Q37">
        <v>5</v>
      </c>
      <c r="R37" t="s">
        <v>5579</v>
      </c>
      <c r="T37">
        <v>0</v>
      </c>
      <c r="U37">
        <v>0</v>
      </c>
      <c r="V37" s="1">
        <v>44140</v>
      </c>
      <c r="W37" s="1">
        <v>44199</v>
      </c>
      <c r="X37" s="1">
        <v>44185</v>
      </c>
    </row>
    <row r="38" spans="1:24" hidden="1" x14ac:dyDescent="0.3">
      <c r="A38">
        <v>116127</v>
      </c>
      <c r="B38" t="str">
        <f>_xlfn.XLOOKUP(A38,'Member Info (COBRA ECP)'!A:A,'Member Info (COBRA ECP)'!B:B)</f>
        <v>JACKSON, MOLLY</v>
      </c>
      <c r="C38" t="str">
        <f>_xlfn.XLOOKUP(A38,'Member Info (COBRA ECP)'!A:A,'Member Info (COBRA ECP)'!J:J)</f>
        <v>COBRA</v>
      </c>
      <c r="D38" t="str">
        <f>_xlfn.XLOOKUP(A38,'Member Info (COBRA ECP)'!A:A,'Member Info (COBRA ECP)'!C:C)</f>
        <v>502-17-3478</v>
      </c>
      <c r="E38" t="s">
        <v>5576</v>
      </c>
      <c r="F38">
        <v>6148</v>
      </c>
      <c r="G38" t="s">
        <v>5580</v>
      </c>
      <c r="H38" s="1">
        <v>44378</v>
      </c>
      <c r="I38" s="1">
        <v>44378</v>
      </c>
      <c r="J38" s="1">
        <v>44926</v>
      </c>
      <c r="K38" s="1">
        <v>44378</v>
      </c>
      <c r="L38" s="1">
        <v>44926</v>
      </c>
      <c r="M38" t="s">
        <v>5578</v>
      </c>
      <c r="P38" t="s">
        <v>4871</v>
      </c>
      <c r="Q38">
        <v>5</v>
      </c>
      <c r="R38" t="s">
        <v>5579</v>
      </c>
      <c r="T38">
        <v>0</v>
      </c>
      <c r="U38">
        <v>0</v>
      </c>
      <c r="V38" s="1">
        <v>44371</v>
      </c>
      <c r="W38" s="1">
        <v>44438</v>
      </c>
      <c r="X38" s="1">
        <v>44416</v>
      </c>
    </row>
    <row r="39" spans="1:24" hidden="1" x14ac:dyDescent="0.3">
      <c r="A39">
        <v>116099</v>
      </c>
      <c r="B39" t="str">
        <f>_xlfn.XLOOKUP(A39,'Member Info (COBRA ECP)'!A:A,'Member Info (COBRA ECP)'!B:B)</f>
        <v>Beckman, Richard</v>
      </c>
      <c r="C39" t="str">
        <f>_xlfn.XLOOKUP(A39,'Member Info (COBRA ECP)'!A:A,'Member Info (COBRA ECP)'!J:J)</f>
        <v>COBRA</v>
      </c>
      <c r="D39" t="str">
        <f>_xlfn.XLOOKUP(A39,'Member Info (COBRA ECP)'!A:A,'Member Info (COBRA ECP)'!C:C)</f>
        <v>475-23-6010</v>
      </c>
      <c r="E39" t="s">
        <v>5576</v>
      </c>
      <c r="F39">
        <v>6148</v>
      </c>
      <c r="G39" t="s">
        <v>5580</v>
      </c>
      <c r="H39" s="1">
        <v>44287</v>
      </c>
      <c r="I39" s="1">
        <v>44287</v>
      </c>
      <c r="J39" s="1">
        <v>45382</v>
      </c>
      <c r="K39" s="1">
        <v>44287</v>
      </c>
      <c r="L39" s="1">
        <v>45382</v>
      </c>
      <c r="M39" t="s">
        <v>5578</v>
      </c>
      <c r="P39" t="s">
        <v>4871</v>
      </c>
      <c r="Q39">
        <v>5</v>
      </c>
      <c r="R39" t="s">
        <v>5579</v>
      </c>
      <c r="T39">
        <v>0</v>
      </c>
      <c r="U39">
        <v>0</v>
      </c>
      <c r="V39" s="1">
        <v>44323</v>
      </c>
      <c r="W39" s="1">
        <v>44382</v>
      </c>
      <c r="X39" s="1">
        <v>44368</v>
      </c>
    </row>
    <row r="40" spans="1:24" x14ac:dyDescent="0.3">
      <c r="A40">
        <v>116004</v>
      </c>
      <c r="B40" t="str">
        <f>_xlfn.XLOOKUP(A40,'Member Info (COBRA ECP)'!A:A,'Member Info (COBRA ECP)'!B:B)</f>
        <v>TRUAX, DAVID</v>
      </c>
      <c r="C40" t="str">
        <f>_xlfn.XLOOKUP(A40,'Member Info (COBRA ECP)'!A:A,'Member Info (COBRA ECP)'!J:J)</f>
        <v>Ecolab Pre65 Retiree</v>
      </c>
      <c r="D40" t="str">
        <f>_xlfn.XLOOKUP(A40,'Member Info (COBRA ECP)'!A:A,'Member Info (COBRA ECP)'!C:C)</f>
        <v>377-76-0672</v>
      </c>
      <c r="E40" t="s">
        <v>5586</v>
      </c>
      <c r="F40">
        <v>6160</v>
      </c>
      <c r="G40" t="s">
        <v>5603</v>
      </c>
      <c r="H40" s="1">
        <v>44013</v>
      </c>
      <c r="I40" s="1">
        <v>44013</v>
      </c>
      <c r="J40" s="1">
        <v>44561</v>
      </c>
      <c r="K40" s="1">
        <v>44197</v>
      </c>
      <c r="L40" s="1">
        <v>44561</v>
      </c>
      <c r="M40" t="s">
        <v>5581</v>
      </c>
      <c r="P40" t="s">
        <v>4871</v>
      </c>
      <c r="Q40">
        <v>72</v>
      </c>
      <c r="R40" t="s">
        <v>5604</v>
      </c>
      <c r="T40">
        <v>0</v>
      </c>
      <c r="U40">
        <v>0</v>
      </c>
      <c r="V40" s="1">
        <v>44058</v>
      </c>
      <c r="W40" s="1">
        <v>44117</v>
      </c>
      <c r="X40" s="1">
        <v>44103</v>
      </c>
    </row>
    <row r="41" spans="1:24" x14ac:dyDescent="0.3">
      <c r="A41">
        <v>116172</v>
      </c>
      <c r="B41" t="str">
        <f>_xlfn.XLOOKUP(A41,'Member Info (COBRA ECP)'!A:A,'Member Info (COBRA ECP)'!B:B)</f>
        <v>LAMAR, DENISE</v>
      </c>
      <c r="C41" t="str">
        <f>_xlfn.XLOOKUP(A41,'Member Info (COBRA ECP)'!A:A,'Member Info (COBRA ECP)'!J:J)</f>
        <v>Ecolab Pre65 Retiree</v>
      </c>
      <c r="D41" t="str">
        <f>_xlfn.XLOOKUP(A41,'Member Info (COBRA ECP)'!A:A,'Member Info (COBRA ECP)'!C:C)</f>
        <v>557-41-5022</v>
      </c>
      <c r="E41" t="s">
        <v>5586</v>
      </c>
      <c r="F41">
        <v>6160</v>
      </c>
      <c r="G41" t="s">
        <v>5603</v>
      </c>
      <c r="H41" s="1">
        <v>44013</v>
      </c>
      <c r="I41" s="1">
        <v>44013</v>
      </c>
      <c r="J41" s="1">
        <v>44561</v>
      </c>
      <c r="K41" s="1">
        <v>44317</v>
      </c>
      <c r="L41" s="1">
        <v>44561</v>
      </c>
      <c r="M41" t="s">
        <v>5578</v>
      </c>
      <c r="P41" t="s">
        <v>4871</v>
      </c>
      <c r="Q41">
        <v>72</v>
      </c>
      <c r="R41" t="s">
        <v>5604</v>
      </c>
      <c r="T41">
        <v>0</v>
      </c>
      <c r="U41">
        <v>0</v>
      </c>
      <c r="V41" s="1">
        <v>44026</v>
      </c>
      <c r="W41" s="1">
        <v>44085</v>
      </c>
      <c r="X41" s="1">
        <v>44071</v>
      </c>
    </row>
    <row r="42" spans="1:24" x14ac:dyDescent="0.3">
      <c r="A42">
        <v>115905</v>
      </c>
      <c r="B42" t="str">
        <f>_xlfn.XLOOKUP(A42,'Member Info (COBRA ECP)'!A:A,'Member Info (COBRA ECP)'!B:B)</f>
        <v>REUTHER, JAMES</v>
      </c>
      <c r="C42" t="str">
        <f>_xlfn.XLOOKUP(A42,'Member Info (COBRA ECP)'!A:A,'Member Info (COBRA ECP)'!J:J)</f>
        <v>Post65 Retiree</v>
      </c>
      <c r="D42" t="str">
        <f>_xlfn.XLOOKUP(A42,'Member Info (COBRA ECP)'!A:A,'Member Info (COBRA ECP)'!C:C)</f>
        <v>197-44-8682</v>
      </c>
      <c r="E42" t="s">
        <v>5586</v>
      </c>
      <c r="F42">
        <v>6160</v>
      </c>
      <c r="G42" t="s">
        <v>5603</v>
      </c>
      <c r="H42" s="1">
        <v>44013</v>
      </c>
      <c r="I42" s="1">
        <v>44013</v>
      </c>
      <c r="J42" s="1">
        <v>44561</v>
      </c>
      <c r="K42" s="1">
        <v>44197</v>
      </c>
      <c r="L42" s="1">
        <v>44561</v>
      </c>
      <c r="M42" t="s">
        <v>5581</v>
      </c>
      <c r="P42" t="s">
        <v>4871</v>
      </c>
      <c r="Q42">
        <v>72</v>
      </c>
      <c r="R42" t="s">
        <v>5604</v>
      </c>
      <c r="T42">
        <v>0</v>
      </c>
      <c r="U42">
        <v>0</v>
      </c>
      <c r="V42" s="1">
        <v>44007</v>
      </c>
      <c r="W42" s="1">
        <v>44073</v>
      </c>
      <c r="X42" s="1">
        <v>44052</v>
      </c>
    </row>
    <row r="43" spans="1:24" hidden="1" x14ac:dyDescent="0.3">
      <c r="A43">
        <v>116070</v>
      </c>
      <c r="B43" t="str">
        <f>_xlfn.XLOOKUP(A43,'Member Info (COBRA ECP)'!A:A,'Member Info (COBRA ECP)'!B:B)</f>
        <v>LAI, SHULING</v>
      </c>
      <c r="C43" t="str">
        <f>_xlfn.XLOOKUP(A43,'Member Info (COBRA ECP)'!A:A,'Member Info (COBRA ECP)'!J:J)</f>
        <v>COBRA</v>
      </c>
      <c r="D43" t="str">
        <f>_xlfn.XLOOKUP(A43,'Member Info (COBRA ECP)'!A:A,'Member Info (COBRA ECP)'!C:C)</f>
        <v>468-08-3152</v>
      </c>
      <c r="E43" t="s">
        <v>5576</v>
      </c>
      <c r="F43">
        <v>6148</v>
      </c>
      <c r="G43" t="s">
        <v>5580</v>
      </c>
      <c r="H43" s="1">
        <v>44287</v>
      </c>
      <c r="I43" s="1">
        <v>44287</v>
      </c>
      <c r="J43" s="1">
        <v>44834</v>
      </c>
      <c r="K43" s="1">
        <v>44287</v>
      </c>
      <c r="L43" s="1">
        <v>44834</v>
      </c>
      <c r="M43" t="s">
        <v>5578</v>
      </c>
      <c r="P43" t="s">
        <v>4871</v>
      </c>
      <c r="Q43">
        <v>5</v>
      </c>
      <c r="R43" t="s">
        <v>5579</v>
      </c>
      <c r="T43">
        <v>0</v>
      </c>
      <c r="U43">
        <v>0</v>
      </c>
      <c r="V43" s="1">
        <v>44273</v>
      </c>
      <c r="W43" s="1">
        <v>44347</v>
      </c>
      <c r="X43" s="1">
        <v>44318</v>
      </c>
    </row>
    <row r="44" spans="1:24" x14ac:dyDescent="0.3">
      <c r="A44">
        <v>116011</v>
      </c>
      <c r="B44" t="str">
        <f>_xlfn.XLOOKUP(A44,'Member Info (COBRA ECP)'!A:A,'Member Info (COBRA ECP)'!B:B)</f>
        <v>OWEN, CHRISTOPHER</v>
      </c>
      <c r="C44" t="str">
        <f>_xlfn.XLOOKUP(A44,'Member Info (COBRA ECP)'!A:A,'Member Info (COBRA ECP)'!J:J)</f>
        <v>Ecolab Pre65 Retiree</v>
      </c>
      <c r="D44" t="str">
        <f>_xlfn.XLOOKUP(A44,'Member Info (COBRA ECP)'!A:A,'Member Info (COBRA ECP)'!C:C)</f>
        <v>391-82-3304</v>
      </c>
      <c r="E44" t="s">
        <v>5586</v>
      </c>
      <c r="F44">
        <v>6160</v>
      </c>
      <c r="G44" t="s">
        <v>5603</v>
      </c>
      <c r="H44" s="1">
        <v>44013</v>
      </c>
      <c r="I44" s="1">
        <v>44013</v>
      </c>
      <c r="J44" s="1">
        <v>44561</v>
      </c>
      <c r="K44" s="1">
        <v>44197</v>
      </c>
      <c r="L44" s="1">
        <v>44561</v>
      </c>
      <c r="M44" t="s">
        <v>5578</v>
      </c>
      <c r="P44" t="s">
        <v>4871</v>
      </c>
      <c r="Q44">
        <v>72</v>
      </c>
      <c r="R44" t="s">
        <v>5604</v>
      </c>
      <c r="T44">
        <v>0</v>
      </c>
      <c r="U44">
        <v>0</v>
      </c>
      <c r="V44" s="1">
        <v>44001</v>
      </c>
      <c r="W44" s="1">
        <v>44073</v>
      </c>
      <c r="X44" s="1">
        <v>44046</v>
      </c>
    </row>
    <row r="45" spans="1:24" x14ac:dyDescent="0.3">
      <c r="A45">
        <v>116120</v>
      </c>
      <c r="B45" t="str">
        <f>_xlfn.XLOOKUP(A45,'Member Info (COBRA ECP)'!A:A,'Member Info (COBRA ECP)'!B:B)</f>
        <v>Squires, Richard</v>
      </c>
      <c r="C45" t="str">
        <f>_xlfn.XLOOKUP(A45,'Member Info (COBRA ECP)'!A:A,'Member Info (COBRA ECP)'!J:J)</f>
        <v>Ecolab Pre65 Retiree</v>
      </c>
      <c r="D45" t="str">
        <f>_xlfn.XLOOKUP(A45,'Member Info (COBRA ECP)'!A:A,'Member Info (COBRA ECP)'!C:C)</f>
        <v>492-82-6805</v>
      </c>
      <c r="E45" t="s">
        <v>5586</v>
      </c>
      <c r="F45">
        <v>6160</v>
      </c>
      <c r="G45" t="s">
        <v>5603</v>
      </c>
      <c r="H45" s="1">
        <v>44013</v>
      </c>
      <c r="I45" s="1">
        <v>44013</v>
      </c>
      <c r="J45" s="1">
        <v>44561</v>
      </c>
      <c r="K45" s="1">
        <v>44197</v>
      </c>
      <c r="L45" s="1">
        <v>44561</v>
      </c>
      <c r="M45" t="s">
        <v>5578</v>
      </c>
      <c r="P45" t="s">
        <v>4871</v>
      </c>
      <c r="Q45">
        <v>72</v>
      </c>
      <c r="R45" t="s">
        <v>5604</v>
      </c>
      <c r="T45">
        <v>0</v>
      </c>
      <c r="U45">
        <v>0</v>
      </c>
      <c r="V45" s="1">
        <v>44001</v>
      </c>
      <c r="W45" s="1">
        <v>44073</v>
      </c>
      <c r="X45" s="1">
        <v>44046</v>
      </c>
    </row>
    <row r="46" spans="1:24" hidden="1" x14ac:dyDescent="0.3">
      <c r="A46">
        <v>116081</v>
      </c>
      <c r="B46" t="str">
        <f>_xlfn.XLOOKUP(A46,'Member Info (COBRA ECP)'!A:A,'Member Info (COBRA ECP)'!B:B)</f>
        <v>CUDO, MARTIN</v>
      </c>
      <c r="C46" t="str">
        <f>_xlfn.XLOOKUP(A46,'Member Info (COBRA ECP)'!A:A,'Member Info (COBRA ECP)'!J:J)</f>
        <v>COBRA</v>
      </c>
      <c r="D46" t="str">
        <f>_xlfn.XLOOKUP(A46,'Member Info (COBRA ECP)'!A:A,'Member Info (COBRA ECP)'!C:C)</f>
        <v>471-94-6256</v>
      </c>
      <c r="E46" t="s">
        <v>5576</v>
      </c>
      <c r="F46">
        <v>6148</v>
      </c>
      <c r="G46" t="s">
        <v>5580</v>
      </c>
      <c r="H46" s="1">
        <v>44256</v>
      </c>
      <c r="I46" s="1">
        <v>44256</v>
      </c>
      <c r="J46" s="1">
        <v>44804</v>
      </c>
      <c r="K46" s="1">
        <v>44256</v>
      </c>
      <c r="L46" s="1">
        <v>44804</v>
      </c>
      <c r="M46" t="s">
        <v>5578</v>
      </c>
      <c r="P46" t="s">
        <v>4871</v>
      </c>
      <c r="Q46">
        <v>5</v>
      </c>
      <c r="R46" t="s">
        <v>5579</v>
      </c>
      <c r="T46">
        <v>0</v>
      </c>
      <c r="U46">
        <v>0</v>
      </c>
      <c r="V46" s="1">
        <v>44245</v>
      </c>
      <c r="W46" s="1">
        <v>44316</v>
      </c>
      <c r="X46" s="1">
        <v>44290</v>
      </c>
    </row>
    <row r="47" spans="1:24" x14ac:dyDescent="0.3">
      <c r="A47">
        <v>115866</v>
      </c>
      <c r="B47" t="str">
        <f>_xlfn.XLOOKUP(A47,'Member Info (COBRA ECP)'!A:A,'Member Info (COBRA ECP)'!B:B)</f>
        <v>SQUIER, MICHAEL</v>
      </c>
      <c r="C47" t="str">
        <f>_xlfn.XLOOKUP(A47,'Member Info (COBRA ECP)'!A:A,'Member Info (COBRA ECP)'!J:J)</f>
        <v>Ecolab Pre65 Retiree</v>
      </c>
      <c r="D47" t="str">
        <f>_xlfn.XLOOKUP(A47,'Member Info (COBRA ECP)'!A:A,'Member Info (COBRA ECP)'!C:C)</f>
        <v>087-54-6406</v>
      </c>
      <c r="E47" t="s">
        <v>5586</v>
      </c>
      <c r="F47">
        <v>6160</v>
      </c>
      <c r="G47" t="s">
        <v>5603</v>
      </c>
      <c r="H47" s="1">
        <v>44013</v>
      </c>
      <c r="I47" s="1">
        <v>44013</v>
      </c>
      <c r="J47" s="1">
        <v>44561</v>
      </c>
      <c r="K47" s="1">
        <v>44197</v>
      </c>
      <c r="L47" s="1">
        <v>44561</v>
      </c>
      <c r="M47" t="s">
        <v>5578</v>
      </c>
      <c r="P47" t="s">
        <v>4871</v>
      </c>
      <c r="Q47">
        <v>72</v>
      </c>
      <c r="R47" t="s">
        <v>5604</v>
      </c>
      <c r="T47">
        <v>0</v>
      </c>
      <c r="U47">
        <v>0</v>
      </c>
      <c r="V47" s="1">
        <v>44043</v>
      </c>
      <c r="W47" s="1">
        <v>44102</v>
      </c>
      <c r="X47" s="1">
        <v>44088</v>
      </c>
    </row>
    <row r="48" spans="1:24" x14ac:dyDescent="0.3">
      <c r="A48">
        <v>116060</v>
      </c>
      <c r="B48" t="str">
        <f>_xlfn.XLOOKUP(A48,'Member Info (COBRA ECP)'!A:A,'Member Info (COBRA ECP)'!B:B)</f>
        <v>LATIMER, SCOTT</v>
      </c>
      <c r="C48" t="str">
        <f>_xlfn.XLOOKUP(A48,'Member Info (COBRA ECP)'!A:A,'Member Info (COBRA ECP)'!J:J)</f>
        <v>Ecolab Pre65 Retiree</v>
      </c>
      <c r="D48" t="str">
        <f>_xlfn.XLOOKUP(A48,'Member Info (COBRA ECP)'!A:A,'Member Info (COBRA ECP)'!C:C)</f>
        <v>458-35-7211</v>
      </c>
      <c r="E48" t="s">
        <v>5586</v>
      </c>
      <c r="F48">
        <v>6160</v>
      </c>
      <c r="G48" t="s">
        <v>5603</v>
      </c>
      <c r="H48" s="1">
        <v>44013</v>
      </c>
      <c r="I48" s="1">
        <v>44013</v>
      </c>
      <c r="J48" s="1">
        <v>44561</v>
      </c>
      <c r="K48" s="1">
        <v>44197</v>
      </c>
      <c r="L48" s="1">
        <v>44561</v>
      </c>
      <c r="M48" t="s">
        <v>5584</v>
      </c>
      <c r="P48" t="s">
        <v>4871</v>
      </c>
      <c r="Q48">
        <v>72</v>
      </c>
      <c r="R48" t="s">
        <v>5604</v>
      </c>
      <c r="T48">
        <v>0</v>
      </c>
      <c r="U48">
        <v>0</v>
      </c>
      <c r="V48" s="1">
        <v>44007</v>
      </c>
      <c r="W48" s="1">
        <v>44073</v>
      </c>
      <c r="X48" s="1">
        <v>44052</v>
      </c>
    </row>
    <row r="49" spans="1:24" x14ac:dyDescent="0.3">
      <c r="A49">
        <v>115866</v>
      </c>
      <c r="B49" t="str">
        <f>_xlfn.XLOOKUP(A49,'Member Info (COBRA ECP)'!A:A,'Member Info (COBRA ECP)'!B:B)</f>
        <v>SQUIER, MICHAEL</v>
      </c>
      <c r="C49" t="str">
        <f>_xlfn.XLOOKUP(A49,'Member Info (COBRA ECP)'!A:A,'Member Info (COBRA ECP)'!J:J)</f>
        <v>Ecolab Pre65 Retiree</v>
      </c>
      <c r="D49" t="str">
        <f>_xlfn.XLOOKUP(A49,'Member Info (COBRA ECP)'!A:A,'Member Info (COBRA ECP)'!C:C)</f>
        <v>087-54-6406</v>
      </c>
      <c r="E49" t="s">
        <v>5589</v>
      </c>
      <c r="F49">
        <v>6161</v>
      </c>
      <c r="G49" t="s">
        <v>5605</v>
      </c>
      <c r="H49" s="1">
        <v>44013</v>
      </c>
      <c r="I49" s="1">
        <v>44013</v>
      </c>
      <c r="J49" s="1">
        <v>44561</v>
      </c>
      <c r="K49" s="1">
        <v>44197</v>
      </c>
      <c r="L49" s="1">
        <v>44561</v>
      </c>
      <c r="M49" t="s">
        <v>5583</v>
      </c>
      <c r="P49" t="s">
        <v>4871</v>
      </c>
      <c r="Q49">
        <v>4</v>
      </c>
      <c r="R49" t="s">
        <v>5606</v>
      </c>
      <c r="T49">
        <v>0</v>
      </c>
      <c r="U49">
        <v>0</v>
      </c>
      <c r="V49" s="1">
        <v>44043</v>
      </c>
      <c r="W49" s="1">
        <v>44102</v>
      </c>
      <c r="X49" s="1">
        <v>44088</v>
      </c>
    </row>
    <row r="50" spans="1:24" hidden="1" x14ac:dyDescent="0.3">
      <c r="A50">
        <v>116092</v>
      </c>
      <c r="B50" t="str">
        <f>_xlfn.XLOOKUP(A50,'Member Info (COBRA ECP)'!A:A,'Member Info (COBRA ECP)'!B:B)</f>
        <v>St. George, Damien</v>
      </c>
      <c r="C50" t="str">
        <f>_xlfn.XLOOKUP(A50,'Member Info (COBRA ECP)'!A:A,'Member Info (COBRA ECP)'!J:J)</f>
        <v>COBRA</v>
      </c>
      <c r="D50" t="str">
        <f>_xlfn.XLOOKUP(A50,'Member Info (COBRA ECP)'!A:A,'Member Info (COBRA ECP)'!C:C)</f>
        <v>474-29-7982</v>
      </c>
      <c r="E50" t="s">
        <v>5576</v>
      </c>
      <c r="F50">
        <v>6148</v>
      </c>
      <c r="G50" t="s">
        <v>5580</v>
      </c>
      <c r="H50" s="1">
        <v>44287</v>
      </c>
      <c r="I50" s="1">
        <v>44287</v>
      </c>
      <c r="J50" s="1">
        <v>45382</v>
      </c>
      <c r="K50" s="1">
        <v>44287</v>
      </c>
      <c r="L50" s="1">
        <v>45382</v>
      </c>
      <c r="M50" t="s">
        <v>5578</v>
      </c>
      <c r="P50" t="s">
        <v>4871</v>
      </c>
      <c r="Q50">
        <v>5</v>
      </c>
      <c r="R50" t="s">
        <v>5579</v>
      </c>
      <c r="T50">
        <v>0</v>
      </c>
      <c r="U50">
        <v>0</v>
      </c>
      <c r="V50" s="1">
        <v>44292</v>
      </c>
      <c r="W50" s="1">
        <v>44351</v>
      </c>
      <c r="X50" s="1">
        <v>44337</v>
      </c>
    </row>
    <row r="51" spans="1:24" x14ac:dyDescent="0.3">
      <c r="A51">
        <v>116011</v>
      </c>
      <c r="B51" t="str">
        <f>_xlfn.XLOOKUP(A51,'Member Info (COBRA ECP)'!A:A,'Member Info (COBRA ECP)'!B:B)</f>
        <v>OWEN, CHRISTOPHER</v>
      </c>
      <c r="C51" t="str">
        <f>_xlfn.XLOOKUP(A51,'Member Info (COBRA ECP)'!A:A,'Member Info (COBRA ECP)'!J:J)</f>
        <v>Ecolab Pre65 Retiree</v>
      </c>
      <c r="D51" t="str">
        <f>_xlfn.XLOOKUP(A51,'Member Info (COBRA ECP)'!A:A,'Member Info (COBRA ECP)'!C:C)</f>
        <v>391-82-3304</v>
      </c>
      <c r="E51" t="s">
        <v>5589</v>
      </c>
      <c r="F51">
        <v>6161</v>
      </c>
      <c r="G51" t="s">
        <v>5605</v>
      </c>
      <c r="H51" s="1">
        <v>44013</v>
      </c>
      <c r="I51" s="1">
        <v>44013</v>
      </c>
      <c r="J51" s="1">
        <v>44561</v>
      </c>
      <c r="K51" s="1">
        <v>44197</v>
      </c>
      <c r="L51" s="1">
        <v>44561</v>
      </c>
      <c r="M51" t="s">
        <v>5578</v>
      </c>
      <c r="P51" t="s">
        <v>4871</v>
      </c>
      <c r="Q51">
        <v>4</v>
      </c>
      <c r="R51" t="s">
        <v>5606</v>
      </c>
      <c r="T51">
        <v>0</v>
      </c>
      <c r="U51">
        <v>0</v>
      </c>
      <c r="V51" s="1">
        <v>44001</v>
      </c>
      <c r="W51" s="1">
        <v>44073</v>
      </c>
      <c r="X51" s="1">
        <v>44046</v>
      </c>
    </row>
    <row r="52" spans="1:24" x14ac:dyDescent="0.3">
      <c r="A52">
        <v>116020</v>
      </c>
      <c r="B52" t="str">
        <f>_xlfn.XLOOKUP(A52,'Member Info (COBRA ECP)'!A:A,'Member Info (COBRA ECP)'!B:B)</f>
        <v>CURRAN, DAVID</v>
      </c>
      <c r="C52" t="str">
        <f>_xlfn.XLOOKUP(A52,'Member Info (COBRA ECP)'!A:A,'Member Info (COBRA ECP)'!J:J)</f>
        <v>Ecolab Pre65 Retiree</v>
      </c>
      <c r="D52" t="str">
        <f>_xlfn.XLOOKUP(A52,'Member Info (COBRA ECP)'!A:A,'Member Info (COBRA ECP)'!C:C)</f>
        <v>399-74-4422</v>
      </c>
      <c r="E52" t="s">
        <v>5589</v>
      </c>
      <c r="F52">
        <v>6161</v>
      </c>
      <c r="G52" t="s">
        <v>5605</v>
      </c>
      <c r="H52" s="1">
        <v>44013</v>
      </c>
      <c r="I52" s="1">
        <v>44013</v>
      </c>
      <c r="J52" s="1">
        <v>44561</v>
      </c>
      <c r="K52" s="1">
        <v>44197</v>
      </c>
      <c r="L52" s="1">
        <v>44561</v>
      </c>
      <c r="M52" t="s">
        <v>5578</v>
      </c>
      <c r="P52" t="s">
        <v>4871</v>
      </c>
      <c r="Q52">
        <v>4</v>
      </c>
      <c r="R52" t="s">
        <v>5606</v>
      </c>
      <c r="T52">
        <v>0</v>
      </c>
      <c r="U52">
        <v>0</v>
      </c>
      <c r="V52" s="1">
        <v>43995</v>
      </c>
      <c r="W52" s="1">
        <v>44073</v>
      </c>
      <c r="X52" s="1">
        <v>44040</v>
      </c>
    </row>
    <row r="53" spans="1:24" hidden="1" x14ac:dyDescent="0.3">
      <c r="A53">
        <v>115992</v>
      </c>
      <c r="B53" t="str">
        <f>_xlfn.XLOOKUP(A53,'Member Info (COBRA ECP)'!A:A,'Member Info (COBRA ECP)'!B:B)</f>
        <v>Beckner, Cheryl</v>
      </c>
      <c r="C53" t="str">
        <f>_xlfn.XLOOKUP(A53,'Member Info (COBRA ECP)'!A:A,'Member Info (COBRA ECP)'!J:J)</f>
        <v>COBRA</v>
      </c>
      <c r="D53" t="str">
        <f>_xlfn.XLOOKUP(A53,'Member Info (COBRA ECP)'!A:A,'Member Info (COBRA ECP)'!C:C)</f>
        <v>356-58-8825</v>
      </c>
      <c r="E53" t="s">
        <v>5576</v>
      </c>
      <c r="F53">
        <v>6148</v>
      </c>
      <c r="G53" t="s">
        <v>5580</v>
      </c>
      <c r="H53" s="1">
        <v>44075</v>
      </c>
      <c r="I53" s="1">
        <v>44075</v>
      </c>
      <c r="J53" s="1">
        <v>45169</v>
      </c>
      <c r="K53" s="1">
        <v>44197</v>
      </c>
      <c r="L53" s="1">
        <v>45169</v>
      </c>
      <c r="M53" t="s">
        <v>5578</v>
      </c>
      <c r="P53" t="s">
        <v>4871</v>
      </c>
      <c r="Q53">
        <v>5</v>
      </c>
      <c r="R53" t="s">
        <v>5579</v>
      </c>
      <c r="T53">
        <v>0</v>
      </c>
      <c r="U53">
        <v>0</v>
      </c>
      <c r="V53" s="1">
        <v>44084</v>
      </c>
      <c r="W53" s="1">
        <v>44143</v>
      </c>
      <c r="X53" s="1">
        <v>44129</v>
      </c>
    </row>
    <row r="54" spans="1:24" hidden="1" x14ac:dyDescent="0.3">
      <c r="A54">
        <v>116009</v>
      </c>
      <c r="B54" t="str">
        <f>_xlfn.XLOOKUP(A54,'Member Info (COBRA ECP)'!A:A,'Member Info (COBRA ECP)'!B:B)</f>
        <v>BOHNEN, LARA</v>
      </c>
      <c r="C54" t="str">
        <f>_xlfn.XLOOKUP(A54,'Member Info (COBRA ECP)'!A:A,'Member Info (COBRA ECP)'!J:J)</f>
        <v>COBRA</v>
      </c>
      <c r="D54" t="str">
        <f>_xlfn.XLOOKUP(A54,'Member Info (COBRA ECP)'!A:A,'Member Info (COBRA ECP)'!C:C)</f>
        <v>389-82-1301</v>
      </c>
      <c r="E54" t="s">
        <v>5576</v>
      </c>
      <c r="F54">
        <v>6148</v>
      </c>
      <c r="G54" t="s">
        <v>5580</v>
      </c>
      <c r="H54" s="1">
        <v>44105</v>
      </c>
      <c r="I54" s="1">
        <v>44105</v>
      </c>
      <c r="J54" s="1">
        <v>44651</v>
      </c>
      <c r="K54" s="1">
        <v>44197</v>
      </c>
      <c r="L54" s="1">
        <v>44651</v>
      </c>
      <c r="M54" t="s">
        <v>5578</v>
      </c>
      <c r="P54" t="s">
        <v>4871</v>
      </c>
      <c r="Q54">
        <v>5</v>
      </c>
      <c r="R54" t="s">
        <v>5579</v>
      </c>
      <c r="T54">
        <v>0</v>
      </c>
      <c r="U54">
        <v>0</v>
      </c>
      <c r="V54" s="1">
        <v>44115</v>
      </c>
      <c r="W54" s="1">
        <v>44174</v>
      </c>
      <c r="X54" s="1">
        <v>44160</v>
      </c>
    </row>
    <row r="55" spans="1:24" x14ac:dyDescent="0.3">
      <c r="A55">
        <v>115905</v>
      </c>
      <c r="B55" t="str">
        <f>_xlfn.XLOOKUP(A55,'Member Info (COBRA ECP)'!A:A,'Member Info (COBRA ECP)'!B:B)</f>
        <v>REUTHER, JAMES</v>
      </c>
      <c r="C55" t="str">
        <f>_xlfn.XLOOKUP(A55,'Member Info (COBRA ECP)'!A:A,'Member Info (COBRA ECP)'!J:J)</f>
        <v>Post65 Retiree</v>
      </c>
      <c r="D55" t="str">
        <f>_xlfn.XLOOKUP(A55,'Member Info (COBRA ECP)'!A:A,'Member Info (COBRA ECP)'!C:C)</f>
        <v>197-44-8682</v>
      </c>
      <c r="E55" t="s">
        <v>5589</v>
      </c>
      <c r="F55">
        <v>6161</v>
      </c>
      <c r="G55" t="s">
        <v>5605</v>
      </c>
      <c r="H55" s="1">
        <v>44013</v>
      </c>
      <c r="I55" s="1">
        <v>44013</v>
      </c>
      <c r="J55" s="1">
        <v>44561</v>
      </c>
      <c r="K55" s="1">
        <v>44197</v>
      </c>
      <c r="L55" s="1">
        <v>44561</v>
      </c>
      <c r="M55" t="s">
        <v>5581</v>
      </c>
      <c r="P55" t="s">
        <v>4871</v>
      </c>
      <c r="Q55">
        <v>4</v>
      </c>
      <c r="R55" t="s">
        <v>5606</v>
      </c>
      <c r="T55">
        <v>0</v>
      </c>
      <c r="U55">
        <v>0</v>
      </c>
      <c r="V55" s="1">
        <v>44007</v>
      </c>
      <c r="W55" s="1">
        <v>44073</v>
      </c>
      <c r="X55" s="1">
        <v>44052</v>
      </c>
    </row>
    <row r="56" spans="1:24" hidden="1" x14ac:dyDescent="0.3">
      <c r="A56">
        <v>116017</v>
      </c>
      <c r="B56" t="str">
        <f>_xlfn.XLOOKUP(A56,'Member Info (COBRA ECP)'!A:A,'Member Info (COBRA ECP)'!B:B)</f>
        <v>MCLELLAN, ROBERT</v>
      </c>
      <c r="C56" t="str">
        <f>_xlfn.XLOOKUP(A56,'Member Info (COBRA ECP)'!A:A,'Member Info (COBRA ECP)'!J:J)</f>
        <v>COBRA</v>
      </c>
      <c r="D56" t="str">
        <f>_xlfn.XLOOKUP(A56,'Member Info (COBRA ECP)'!A:A,'Member Info (COBRA ECP)'!C:C)</f>
        <v>397-72-3290</v>
      </c>
      <c r="E56" t="s">
        <v>5576</v>
      </c>
      <c r="F56">
        <v>6148</v>
      </c>
      <c r="G56" t="s">
        <v>5580</v>
      </c>
      <c r="H56" s="1">
        <v>44409</v>
      </c>
      <c r="I56" s="1">
        <v>44409</v>
      </c>
      <c r="J56" s="1">
        <v>44957</v>
      </c>
      <c r="K56" s="1">
        <v>44409</v>
      </c>
      <c r="L56" s="1">
        <v>44957</v>
      </c>
      <c r="M56" t="s">
        <v>5578</v>
      </c>
      <c r="P56" t="s">
        <v>4871</v>
      </c>
      <c r="Q56">
        <v>5</v>
      </c>
      <c r="R56" t="s">
        <v>5579</v>
      </c>
      <c r="T56">
        <v>0</v>
      </c>
      <c r="U56">
        <v>0</v>
      </c>
      <c r="V56" s="1">
        <v>44418</v>
      </c>
      <c r="W56" s="1">
        <v>44477</v>
      </c>
      <c r="X56" s="1">
        <v>44463</v>
      </c>
    </row>
    <row r="57" spans="1:24" x14ac:dyDescent="0.3">
      <c r="A57">
        <v>116172</v>
      </c>
      <c r="B57" t="str">
        <f>_xlfn.XLOOKUP(A57,'Member Info (COBRA ECP)'!A:A,'Member Info (COBRA ECP)'!B:B)</f>
        <v>LAMAR, DENISE</v>
      </c>
      <c r="C57" t="str">
        <f>_xlfn.XLOOKUP(A57,'Member Info (COBRA ECP)'!A:A,'Member Info (COBRA ECP)'!J:J)</f>
        <v>Ecolab Pre65 Retiree</v>
      </c>
      <c r="D57" t="str">
        <f>_xlfn.XLOOKUP(A57,'Member Info (COBRA ECP)'!A:A,'Member Info (COBRA ECP)'!C:C)</f>
        <v>557-41-5022</v>
      </c>
      <c r="E57" t="s">
        <v>5589</v>
      </c>
      <c r="F57">
        <v>6161</v>
      </c>
      <c r="G57" t="s">
        <v>5605</v>
      </c>
      <c r="H57" s="1">
        <v>44013</v>
      </c>
      <c r="I57" s="1">
        <v>44013</v>
      </c>
      <c r="J57" s="1">
        <v>44561</v>
      </c>
      <c r="K57" s="1">
        <v>44317</v>
      </c>
      <c r="L57" s="1">
        <v>44561</v>
      </c>
      <c r="M57" t="s">
        <v>5578</v>
      </c>
      <c r="P57" t="s">
        <v>4871</v>
      </c>
      <c r="Q57">
        <v>4</v>
      </c>
      <c r="R57" t="s">
        <v>5606</v>
      </c>
      <c r="T57">
        <v>0</v>
      </c>
      <c r="U57">
        <v>0</v>
      </c>
      <c r="V57" s="1">
        <v>44026</v>
      </c>
      <c r="W57" s="1">
        <v>44085</v>
      </c>
      <c r="X57" s="1">
        <v>44071</v>
      </c>
    </row>
    <row r="58" spans="1:24" x14ac:dyDescent="0.3">
      <c r="A58">
        <v>116060</v>
      </c>
      <c r="B58" t="str">
        <f>_xlfn.XLOOKUP(A58,'Member Info (COBRA ECP)'!A:A,'Member Info (COBRA ECP)'!B:B)</f>
        <v>LATIMER, SCOTT</v>
      </c>
      <c r="C58" t="str">
        <f>_xlfn.XLOOKUP(A58,'Member Info (COBRA ECP)'!A:A,'Member Info (COBRA ECP)'!J:J)</f>
        <v>Ecolab Pre65 Retiree</v>
      </c>
      <c r="D58" t="str">
        <f>_xlfn.XLOOKUP(A58,'Member Info (COBRA ECP)'!A:A,'Member Info (COBRA ECP)'!C:C)</f>
        <v>458-35-7211</v>
      </c>
      <c r="E58" t="s">
        <v>5589</v>
      </c>
      <c r="F58">
        <v>6161</v>
      </c>
      <c r="G58" t="s">
        <v>5605</v>
      </c>
      <c r="H58" s="1">
        <v>44013</v>
      </c>
      <c r="I58" s="1">
        <v>44013</v>
      </c>
      <c r="J58" s="1">
        <v>44561</v>
      </c>
      <c r="K58" s="1">
        <v>44197</v>
      </c>
      <c r="L58" s="1">
        <v>44561</v>
      </c>
      <c r="M58" t="s">
        <v>5581</v>
      </c>
      <c r="P58" t="s">
        <v>4871</v>
      </c>
      <c r="Q58">
        <v>4</v>
      </c>
      <c r="R58" t="s">
        <v>5606</v>
      </c>
      <c r="T58">
        <v>0</v>
      </c>
      <c r="U58">
        <v>0</v>
      </c>
      <c r="V58" s="1">
        <v>44007</v>
      </c>
      <c r="W58" s="1">
        <v>44073</v>
      </c>
      <c r="X58" s="1">
        <v>44052</v>
      </c>
    </row>
    <row r="59" spans="1:24" x14ac:dyDescent="0.3">
      <c r="A59">
        <v>116075</v>
      </c>
      <c r="B59" t="str">
        <f>_xlfn.XLOOKUP(A59,'Member Info (COBRA ECP)'!A:A,'Member Info (COBRA ECP)'!B:B)</f>
        <v>PATNODE, RENEE</v>
      </c>
      <c r="C59" t="str">
        <f>_xlfn.XLOOKUP(A59,'Member Info (COBRA ECP)'!A:A,'Member Info (COBRA ECP)'!J:J)</f>
        <v>Ecolab Pre65 Retiree</v>
      </c>
      <c r="D59" t="str">
        <f>_xlfn.XLOOKUP(A59,'Member Info (COBRA ECP)'!A:A,'Member Info (COBRA ECP)'!C:C)</f>
        <v>469-84-2508</v>
      </c>
      <c r="E59" t="s">
        <v>5576</v>
      </c>
      <c r="F59">
        <v>6148</v>
      </c>
      <c r="G59" t="s">
        <v>5580</v>
      </c>
      <c r="H59" s="1">
        <v>44044</v>
      </c>
      <c r="I59" s="1">
        <v>44044</v>
      </c>
      <c r="J59" s="1">
        <v>44592</v>
      </c>
      <c r="K59" s="1">
        <v>44256</v>
      </c>
      <c r="L59" s="1">
        <v>44592</v>
      </c>
      <c r="M59" t="s">
        <v>5578</v>
      </c>
      <c r="P59" t="s">
        <v>4871</v>
      </c>
      <c r="Q59">
        <v>5</v>
      </c>
      <c r="R59" t="s">
        <v>5579</v>
      </c>
      <c r="T59">
        <v>0</v>
      </c>
      <c r="U59">
        <v>0</v>
      </c>
      <c r="V59" s="1">
        <v>44082</v>
      </c>
      <c r="W59" s="1">
        <v>44141</v>
      </c>
      <c r="X59" s="1">
        <v>44127</v>
      </c>
    </row>
    <row r="60" spans="1:24" hidden="1" x14ac:dyDescent="0.3">
      <c r="A60">
        <v>116051</v>
      </c>
      <c r="B60" t="str">
        <f>_xlfn.XLOOKUP(A60,'Member Info (COBRA ECP)'!A:A,'Member Info (COBRA ECP)'!B:B)</f>
        <v>PRIOR, JAKE</v>
      </c>
      <c r="C60" t="str">
        <f>_xlfn.XLOOKUP(A60,'Member Info (COBRA ECP)'!A:A,'Member Info (COBRA ECP)'!J:J)</f>
        <v>COBRA</v>
      </c>
      <c r="D60" t="str">
        <f>_xlfn.XLOOKUP(A60,'Member Info (COBRA ECP)'!A:A,'Member Info (COBRA ECP)'!C:C)</f>
        <v>448-06-5077</v>
      </c>
      <c r="E60" t="s">
        <v>5576</v>
      </c>
      <c r="F60">
        <v>6148</v>
      </c>
      <c r="G60" t="s">
        <v>5580</v>
      </c>
      <c r="H60" s="1">
        <v>44317</v>
      </c>
      <c r="I60" s="1">
        <v>44317</v>
      </c>
      <c r="J60" s="1">
        <v>44865</v>
      </c>
      <c r="K60" s="1">
        <v>44317</v>
      </c>
      <c r="L60" s="1">
        <v>44865</v>
      </c>
      <c r="M60" t="s">
        <v>5578</v>
      </c>
      <c r="P60" t="s">
        <v>4871</v>
      </c>
      <c r="Q60">
        <v>5</v>
      </c>
      <c r="R60" t="s">
        <v>5579</v>
      </c>
      <c r="T60">
        <v>0</v>
      </c>
      <c r="U60">
        <v>0</v>
      </c>
      <c r="V60" s="1">
        <v>44317</v>
      </c>
      <c r="W60" s="1">
        <v>44377</v>
      </c>
      <c r="X60" s="1">
        <v>44362</v>
      </c>
    </row>
    <row r="61" spans="1:24" hidden="1" x14ac:dyDescent="0.3">
      <c r="A61">
        <v>115847</v>
      </c>
      <c r="B61" t="str">
        <f>_xlfn.XLOOKUP(A61,'Member Info (COBRA ECP)'!A:A,'Member Info (COBRA ECP)'!B:B)</f>
        <v>Mainini, Maria</v>
      </c>
      <c r="C61" t="str">
        <f>_xlfn.XLOOKUP(A61,'Member Info (COBRA ECP)'!A:A,'Member Info (COBRA ECP)'!J:J)</f>
        <v>COBRA</v>
      </c>
      <c r="D61" t="str">
        <f>_xlfn.XLOOKUP(A61,'Member Info (COBRA ECP)'!A:A,'Member Info (COBRA ECP)'!C:C)</f>
        <v>027-52-2427</v>
      </c>
      <c r="E61" t="s">
        <v>5576</v>
      </c>
      <c r="F61">
        <v>6148</v>
      </c>
      <c r="G61" t="s">
        <v>5580</v>
      </c>
      <c r="H61" s="1">
        <v>44256</v>
      </c>
      <c r="I61" s="1">
        <v>44256</v>
      </c>
      <c r="J61" s="1">
        <v>44804</v>
      </c>
      <c r="K61" s="1">
        <v>44256</v>
      </c>
      <c r="L61" s="1">
        <v>44804</v>
      </c>
      <c r="M61" t="s">
        <v>5578</v>
      </c>
      <c r="P61" t="s">
        <v>4871</v>
      </c>
      <c r="Q61">
        <v>5</v>
      </c>
      <c r="R61" t="s">
        <v>5579</v>
      </c>
      <c r="T61">
        <v>0</v>
      </c>
      <c r="U61">
        <v>0</v>
      </c>
      <c r="V61" s="1">
        <v>44259</v>
      </c>
      <c r="W61" s="1">
        <v>44318</v>
      </c>
      <c r="X61" s="1">
        <v>44304</v>
      </c>
    </row>
    <row r="62" spans="1:24" hidden="1" x14ac:dyDescent="0.3">
      <c r="A62">
        <v>115850</v>
      </c>
      <c r="B62" t="str">
        <f>_xlfn.XLOOKUP(A62,'Member Info (COBRA ECP)'!A:A,'Member Info (COBRA ECP)'!B:B)</f>
        <v>SOUSA, MICHAEL</v>
      </c>
      <c r="C62" t="str">
        <f>_xlfn.XLOOKUP(A62,'Member Info (COBRA ECP)'!A:A,'Member Info (COBRA ECP)'!J:J)</f>
        <v>COBRA</v>
      </c>
      <c r="D62" t="str">
        <f>_xlfn.XLOOKUP(A62,'Member Info (COBRA ECP)'!A:A,'Member Info (COBRA ECP)'!C:C)</f>
        <v>031-60-3917</v>
      </c>
      <c r="E62" t="s">
        <v>5576</v>
      </c>
      <c r="F62">
        <v>6148</v>
      </c>
      <c r="G62" t="s">
        <v>5580</v>
      </c>
      <c r="H62" s="1">
        <v>44348</v>
      </c>
      <c r="I62" s="1">
        <v>44348</v>
      </c>
      <c r="J62" s="1">
        <v>44895</v>
      </c>
      <c r="K62" s="1">
        <v>44348</v>
      </c>
      <c r="L62" s="1">
        <v>44895</v>
      </c>
      <c r="M62" t="s">
        <v>5578</v>
      </c>
      <c r="P62" t="s">
        <v>4871</v>
      </c>
      <c r="Q62">
        <v>5</v>
      </c>
      <c r="R62" t="s">
        <v>5579</v>
      </c>
      <c r="T62">
        <v>0</v>
      </c>
      <c r="U62">
        <v>0</v>
      </c>
      <c r="V62" s="1">
        <v>44336</v>
      </c>
      <c r="W62" s="1">
        <v>44408</v>
      </c>
      <c r="X62" s="1">
        <v>44381</v>
      </c>
    </row>
    <row r="63" spans="1:24" hidden="1" x14ac:dyDescent="0.3">
      <c r="A63">
        <v>115853</v>
      </c>
      <c r="B63" t="str">
        <f>_xlfn.XLOOKUP(A63,'Member Info (COBRA ECP)'!A:A,'Member Info (COBRA ECP)'!B:B)</f>
        <v>Carney, Kim</v>
      </c>
      <c r="C63" t="str">
        <f>_xlfn.XLOOKUP(A63,'Member Info (COBRA ECP)'!A:A,'Member Info (COBRA ECP)'!J:J)</f>
        <v>COBRA</v>
      </c>
      <c r="D63" t="str">
        <f>_xlfn.XLOOKUP(A63,'Member Info (COBRA ECP)'!A:A,'Member Info (COBRA ECP)'!C:C)</f>
        <v>044-54-1941</v>
      </c>
      <c r="E63" t="s">
        <v>5576</v>
      </c>
      <c r="F63">
        <v>6148</v>
      </c>
      <c r="G63" t="s">
        <v>5580</v>
      </c>
      <c r="H63" s="1">
        <v>43466</v>
      </c>
      <c r="I63" s="1">
        <v>43466</v>
      </c>
      <c r="J63" s="1">
        <v>44561</v>
      </c>
      <c r="K63" s="1">
        <v>44197</v>
      </c>
      <c r="L63" s="1">
        <v>44561</v>
      </c>
      <c r="M63" t="s">
        <v>5578</v>
      </c>
      <c r="P63" t="s">
        <v>4871</v>
      </c>
      <c r="Q63">
        <v>5</v>
      </c>
      <c r="R63" t="s">
        <v>5579</v>
      </c>
      <c r="T63">
        <v>0</v>
      </c>
      <c r="U63">
        <v>0</v>
      </c>
      <c r="V63" s="1">
        <v>43455</v>
      </c>
      <c r="W63" s="1">
        <v>43526</v>
      </c>
      <c r="X63" s="1">
        <v>43500</v>
      </c>
    </row>
    <row r="64" spans="1:24" hidden="1" x14ac:dyDescent="0.3">
      <c r="A64">
        <v>115860</v>
      </c>
      <c r="B64" t="str">
        <f>_xlfn.XLOOKUP(A64,'Member Info (COBRA ECP)'!A:A,'Member Info (COBRA ECP)'!B:B)</f>
        <v>GROTHEER, PAUL</v>
      </c>
      <c r="C64" t="str">
        <f>_xlfn.XLOOKUP(A64,'Member Info (COBRA ECP)'!A:A,'Member Info (COBRA ECP)'!J:J)</f>
        <v>COBRA</v>
      </c>
      <c r="D64" t="str">
        <f>_xlfn.XLOOKUP(A64,'Member Info (COBRA ECP)'!A:A,'Member Info (COBRA ECP)'!C:C)</f>
        <v>058-74-8327</v>
      </c>
      <c r="E64" t="s">
        <v>5576</v>
      </c>
      <c r="F64">
        <v>6148</v>
      </c>
      <c r="G64" t="s">
        <v>5580</v>
      </c>
      <c r="H64" s="1">
        <v>44440</v>
      </c>
      <c r="I64" s="1">
        <v>44440</v>
      </c>
      <c r="J64" s="1">
        <v>44985</v>
      </c>
      <c r="K64" s="1">
        <v>44440</v>
      </c>
      <c r="L64" s="1">
        <v>44985</v>
      </c>
      <c r="M64" t="s">
        <v>5578</v>
      </c>
      <c r="P64" t="s">
        <v>4871</v>
      </c>
      <c r="Q64">
        <v>5</v>
      </c>
      <c r="R64" t="s">
        <v>5579</v>
      </c>
      <c r="T64">
        <v>0</v>
      </c>
      <c r="U64">
        <v>0</v>
      </c>
      <c r="V64" s="1">
        <v>44432</v>
      </c>
      <c r="W64" s="1">
        <v>44500</v>
      </c>
      <c r="X64" s="1">
        <v>44477</v>
      </c>
    </row>
    <row r="65" spans="1:24" hidden="1" x14ac:dyDescent="0.3">
      <c r="A65">
        <v>115888</v>
      </c>
      <c r="B65" t="str">
        <f>_xlfn.XLOOKUP(A65,'Member Info (COBRA ECP)'!A:A,'Member Info (COBRA ECP)'!B:B)</f>
        <v>Barton, Linda</v>
      </c>
      <c r="C65" t="str">
        <f>_xlfn.XLOOKUP(A65,'Member Info (COBRA ECP)'!A:A,'Member Info (COBRA ECP)'!J:J)</f>
        <v>COBRA</v>
      </c>
      <c r="D65" t="str">
        <f>_xlfn.XLOOKUP(A65,'Member Info (COBRA ECP)'!A:A,'Member Info (COBRA ECP)'!C:C)</f>
        <v>164-46-9850</v>
      </c>
      <c r="E65" t="s">
        <v>5576</v>
      </c>
      <c r="F65">
        <v>6148</v>
      </c>
      <c r="G65" t="s">
        <v>5580</v>
      </c>
      <c r="H65" s="1">
        <v>43862</v>
      </c>
      <c r="I65" s="1">
        <v>43862</v>
      </c>
      <c r="J65" s="1">
        <v>44561</v>
      </c>
      <c r="K65" s="1">
        <v>44197</v>
      </c>
      <c r="L65" s="1">
        <v>44561</v>
      </c>
      <c r="M65" t="s">
        <v>5578</v>
      </c>
      <c r="P65" t="s">
        <v>4871</v>
      </c>
      <c r="Q65">
        <v>5</v>
      </c>
      <c r="R65" t="s">
        <v>5579</v>
      </c>
      <c r="T65">
        <v>0</v>
      </c>
      <c r="U65">
        <v>0</v>
      </c>
      <c r="V65" s="1">
        <v>43863</v>
      </c>
      <c r="W65" s="1">
        <v>43922</v>
      </c>
      <c r="X65" s="1">
        <v>43908</v>
      </c>
    </row>
    <row r="66" spans="1:24" x14ac:dyDescent="0.3">
      <c r="A66">
        <v>116026</v>
      </c>
      <c r="B66" t="str">
        <f>_xlfn.XLOOKUP(A66,'Member Info (COBRA ECP)'!A:A,'Member Info (COBRA ECP)'!B:B)</f>
        <v>LOCKHART, STEVEN</v>
      </c>
      <c r="C66" t="str">
        <f>_xlfn.XLOOKUP(A66,'Member Info (COBRA ECP)'!A:A,'Member Info (COBRA ECP)'!J:J)</f>
        <v>Ecolab Pre65 Retiree</v>
      </c>
      <c r="D66" t="str">
        <f>_xlfn.XLOOKUP(A66,'Member Info (COBRA ECP)'!A:A,'Member Info (COBRA ECP)'!C:C)</f>
        <v>409-94-8306</v>
      </c>
      <c r="E66" t="s">
        <v>5576</v>
      </c>
      <c r="F66">
        <v>6154</v>
      </c>
      <c r="G66" t="s">
        <v>5591</v>
      </c>
      <c r="H66" s="1">
        <v>44044</v>
      </c>
      <c r="I66" s="1">
        <v>44044</v>
      </c>
      <c r="J66" s="1">
        <v>44592</v>
      </c>
      <c r="K66" s="1">
        <v>44197</v>
      </c>
      <c r="L66" s="1">
        <v>44592</v>
      </c>
      <c r="M66" t="s">
        <v>5581</v>
      </c>
      <c r="P66" t="s">
        <v>4871</v>
      </c>
      <c r="Q66">
        <v>5</v>
      </c>
      <c r="R66" t="s">
        <v>5579</v>
      </c>
      <c r="T66">
        <v>0</v>
      </c>
      <c r="U66">
        <v>0</v>
      </c>
      <c r="V66" s="1">
        <v>44026</v>
      </c>
      <c r="W66" s="1">
        <v>44104</v>
      </c>
      <c r="X66" s="1">
        <v>44071</v>
      </c>
    </row>
    <row r="67" spans="1:24" x14ac:dyDescent="0.3">
      <c r="A67">
        <v>116038</v>
      </c>
      <c r="B67" t="str">
        <f>_xlfn.XLOOKUP(A67,'Member Info (COBRA ECP)'!A:A,'Member Info (COBRA ECP)'!B:B)</f>
        <v>SIMONEAUX, WALTER</v>
      </c>
      <c r="C67" t="str">
        <f>_xlfn.XLOOKUP(A67,'Member Info (COBRA ECP)'!A:A,'Member Info (COBRA ECP)'!J:J)</f>
        <v>Post65 Retiree</v>
      </c>
      <c r="D67" t="str">
        <f>_xlfn.XLOOKUP(A67,'Member Info (COBRA ECP)'!A:A,'Member Info (COBRA ECP)'!C:C)</f>
        <v>434-64-8624</v>
      </c>
      <c r="E67" t="s">
        <v>5576</v>
      </c>
      <c r="F67">
        <v>6154</v>
      </c>
      <c r="G67" t="s">
        <v>5591</v>
      </c>
      <c r="H67" s="1">
        <v>44044</v>
      </c>
      <c r="I67" s="1">
        <v>44044</v>
      </c>
      <c r="J67" s="1">
        <v>44592</v>
      </c>
      <c r="K67" s="1">
        <v>44197</v>
      </c>
      <c r="L67" s="1">
        <v>44592</v>
      </c>
      <c r="M67" t="s">
        <v>5581</v>
      </c>
      <c r="P67" t="s">
        <v>4871</v>
      </c>
      <c r="Q67">
        <v>5</v>
      </c>
      <c r="R67" t="s">
        <v>5579</v>
      </c>
      <c r="T67">
        <v>0</v>
      </c>
      <c r="U67">
        <v>0</v>
      </c>
      <c r="V67" s="1">
        <v>44026</v>
      </c>
      <c r="W67" s="1">
        <v>44104</v>
      </c>
      <c r="X67" s="1">
        <v>44071</v>
      </c>
    </row>
    <row r="68" spans="1:24" hidden="1" x14ac:dyDescent="0.3">
      <c r="A68">
        <v>115922</v>
      </c>
      <c r="B68" t="str">
        <f>_xlfn.XLOOKUP(A68,'Member Info (COBRA ECP)'!A:A,'Member Info (COBRA ECP)'!B:B)</f>
        <v>RICHARDSON, STEPHEN</v>
      </c>
      <c r="C68" t="str">
        <f>_xlfn.XLOOKUP(A68,'Member Info (COBRA ECP)'!A:A,'Member Info (COBRA ECP)'!J:J)</f>
        <v>COBRA</v>
      </c>
      <c r="D68" t="str">
        <f>_xlfn.XLOOKUP(A68,'Member Info (COBRA ECP)'!A:A,'Member Info (COBRA ECP)'!C:C)</f>
        <v>243-43-7140</v>
      </c>
      <c r="E68" t="s">
        <v>5576</v>
      </c>
      <c r="F68">
        <v>6148</v>
      </c>
      <c r="G68" t="s">
        <v>5580</v>
      </c>
      <c r="H68" s="1">
        <v>44256</v>
      </c>
      <c r="I68" s="1">
        <v>44256</v>
      </c>
      <c r="J68" s="1">
        <v>44804</v>
      </c>
      <c r="K68" s="1">
        <v>44256</v>
      </c>
      <c r="L68" s="1">
        <v>44804</v>
      </c>
      <c r="M68" t="s">
        <v>5578</v>
      </c>
      <c r="P68" t="s">
        <v>4871</v>
      </c>
      <c r="Q68">
        <v>5</v>
      </c>
      <c r="R68" t="s">
        <v>5579</v>
      </c>
      <c r="T68">
        <v>0</v>
      </c>
      <c r="U68">
        <v>0</v>
      </c>
      <c r="V68" s="1">
        <v>44267</v>
      </c>
      <c r="W68" s="1">
        <v>44326</v>
      </c>
      <c r="X68" s="1">
        <v>44312</v>
      </c>
    </row>
    <row r="69" spans="1:24" x14ac:dyDescent="0.3">
      <c r="A69">
        <v>115973</v>
      </c>
      <c r="B69" t="str">
        <f>_xlfn.XLOOKUP(A69,'Member Info (COBRA ECP)'!A:A,'Member Info (COBRA ECP)'!B:B)</f>
        <v>OLIVER, MARGARET</v>
      </c>
      <c r="C69" t="str">
        <f>_xlfn.XLOOKUP(A69,'Member Info (COBRA ECP)'!A:A,'Member Info (COBRA ECP)'!J:J)</f>
        <v>Nalco Pre65 Retiree</v>
      </c>
      <c r="D69" t="str">
        <f>_xlfn.XLOOKUP(A69,'Member Info (COBRA ECP)'!A:A,'Member Info (COBRA ECP)'!C:C)</f>
        <v>326-58-8606</v>
      </c>
      <c r="E69" t="s">
        <v>5576</v>
      </c>
      <c r="F69">
        <v>6154</v>
      </c>
      <c r="G69" t="s">
        <v>5591</v>
      </c>
      <c r="H69" s="1">
        <v>44044</v>
      </c>
      <c r="I69" s="1">
        <v>44044</v>
      </c>
      <c r="J69" s="1">
        <v>44592</v>
      </c>
      <c r="K69" s="1">
        <v>44197</v>
      </c>
      <c r="L69" s="1">
        <v>44592</v>
      </c>
      <c r="M69" t="s">
        <v>5578</v>
      </c>
      <c r="P69" t="s">
        <v>4871</v>
      </c>
      <c r="Q69">
        <v>5</v>
      </c>
      <c r="R69" t="s">
        <v>5579</v>
      </c>
      <c r="T69">
        <v>0</v>
      </c>
      <c r="U69">
        <v>0</v>
      </c>
      <c r="V69" s="1">
        <v>44049</v>
      </c>
      <c r="W69" s="1">
        <v>44108</v>
      </c>
      <c r="X69" s="1">
        <v>44094</v>
      </c>
    </row>
    <row r="70" spans="1:24" hidden="1" x14ac:dyDescent="0.3">
      <c r="A70">
        <v>115929</v>
      </c>
      <c r="B70" t="str">
        <f>_xlfn.XLOOKUP(A70,'Member Info (COBRA ECP)'!A:A,'Member Info (COBRA ECP)'!B:B)</f>
        <v>BRANTLEY, LYDELL</v>
      </c>
      <c r="C70" t="str">
        <f>_xlfn.XLOOKUP(A70,'Member Info (COBRA ECP)'!A:A,'Member Info (COBRA ECP)'!J:J)</f>
        <v>COBRA</v>
      </c>
      <c r="D70" t="str">
        <f>_xlfn.XLOOKUP(A70,'Member Info (COBRA ECP)'!A:A,'Member Info (COBRA ECP)'!C:C)</f>
        <v>251-43-3172</v>
      </c>
      <c r="E70" t="s">
        <v>5576</v>
      </c>
      <c r="F70">
        <v>6148</v>
      </c>
      <c r="G70" t="s">
        <v>5580</v>
      </c>
      <c r="H70" s="1">
        <v>44348</v>
      </c>
      <c r="I70" s="1">
        <v>44348</v>
      </c>
      <c r="J70" s="1">
        <v>44895</v>
      </c>
      <c r="K70" s="1">
        <v>44348</v>
      </c>
      <c r="L70" s="1">
        <v>44895</v>
      </c>
      <c r="M70" t="s">
        <v>5578</v>
      </c>
      <c r="P70" t="s">
        <v>4871</v>
      </c>
      <c r="Q70">
        <v>5</v>
      </c>
      <c r="R70" t="s">
        <v>5579</v>
      </c>
      <c r="T70">
        <v>0</v>
      </c>
      <c r="U70">
        <v>0</v>
      </c>
      <c r="V70" s="1">
        <v>44338</v>
      </c>
      <c r="W70" s="1">
        <v>44408</v>
      </c>
      <c r="X70" s="1">
        <v>44383</v>
      </c>
    </row>
    <row r="71" spans="1:24" x14ac:dyDescent="0.3">
      <c r="A71">
        <v>116055</v>
      </c>
      <c r="B71" t="str">
        <f>_xlfn.XLOOKUP(A71,'Member Info (COBRA ECP)'!A:A,'Member Info (COBRA ECP)'!B:B)</f>
        <v>BLACK, GARY</v>
      </c>
      <c r="C71" t="str">
        <f>_xlfn.XLOOKUP(A71,'Member Info (COBRA ECP)'!A:A,'Member Info (COBRA ECP)'!J:J)</f>
        <v>Nalco Pre65 Retiree</v>
      </c>
      <c r="D71" t="str">
        <f>_xlfn.XLOOKUP(A71,'Member Info (COBRA ECP)'!A:A,'Member Info (COBRA ECP)'!C:C)</f>
        <v>452-21-7785</v>
      </c>
      <c r="E71" t="s">
        <v>5576</v>
      </c>
      <c r="F71">
        <v>6154</v>
      </c>
      <c r="G71" t="s">
        <v>5591</v>
      </c>
      <c r="H71" s="1">
        <v>44044</v>
      </c>
      <c r="I71" s="1">
        <v>44044</v>
      </c>
      <c r="J71" s="1">
        <v>44592</v>
      </c>
      <c r="K71" s="1">
        <v>44197</v>
      </c>
      <c r="L71" s="1">
        <v>44592</v>
      </c>
      <c r="M71" t="s">
        <v>5578</v>
      </c>
      <c r="P71" t="s">
        <v>4871</v>
      </c>
      <c r="Q71">
        <v>5</v>
      </c>
      <c r="R71" t="s">
        <v>5579</v>
      </c>
      <c r="T71">
        <v>0</v>
      </c>
      <c r="U71">
        <v>0</v>
      </c>
      <c r="V71" s="1">
        <v>44049</v>
      </c>
      <c r="W71" s="1">
        <v>44108</v>
      </c>
      <c r="X71" s="1">
        <v>44094</v>
      </c>
    </row>
    <row r="72" spans="1:24" x14ac:dyDescent="0.3">
      <c r="A72">
        <v>116006</v>
      </c>
      <c r="B72" t="str">
        <f>_xlfn.XLOOKUP(A72,'Member Info (COBRA ECP)'!A:A,'Member Info (COBRA ECP)'!B:B)</f>
        <v>MCNAMARA, JUDY</v>
      </c>
      <c r="C72" t="str">
        <f>_xlfn.XLOOKUP(A72,'Member Info (COBRA ECP)'!A:A,'Member Info (COBRA ECP)'!J:J)</f>
        <v>Ecolab Pre65 Retiree</v>
      </c>
      <c r="D72" t="str">
        <f>_xlfn.XLOOKUP(A72,'Member Info (COBRA ECP)'!A:A,'Member Info (COBRA ECP)'!C:C)</f>
        <v>381-86-5310</v>
      </c>
      <c r="E72" t="s">
        <v>5576</v>
      </c>
      <c r="F72">
        <v>6154</v>
      </c>
      <c r="G72" t="s">
        <v>5591</v>
      </c>
      <c r="H72" s="1">
        <v>44044</v>
      </c>
      <c r="I72" s="1">
        <v>44044</v>
      </c>
      <c r="J72" s="1">
        <v>44592</v>
      </c>
      <c r="K72" s="1">
        <v>44197</v>
      </c>
      <c r="L72" s="1">
        <v>44592</v>
      </c>
      <c r="M72" t="s">
        <v>5578</v>
      </c>
      <c r="P72" t="s">
        <v>4871</v>
      </c>
      <c r="Q72">
        <v>5</v>
      </c>
      <c r="R72" t="s">
        <v>5579</v>
      </c>
      <c r="T72">
        <v>0</v>
      </c>
      <c r="U72">
        <v>0</v>
      </c>
      <c r="V72" s="1">
        <v>44026</v>
      </c>
      <c r="W72" s="1">
        <v>44104</v>
      </c>
      <c r="X72" s="1">
        <v>44071</v>
      </c>
    </row>
    <row r="73" spans="1:24" x14ac:dyDescent="0.3">
      <c r="A73">
        <v>116038</v>
      </c>
      <c r="B73" t="str">
        <f>_xlfn.XLOOKUP(A73,'Member Info (COBRA ECP)'!A:A,'Member Info (COBRA ECP)'!B:B)</f>
        <v>SIMONEAUX, WALTER</v>
      </c>
      <c r="C73" t="str">
        <f>_xlfn.XLOOKUP(A73,'Member Info (COBRA ECP)'!A:A,'Member Info (COBRA ECP)'!J:J)</f>
        <v>Post65 Retiree</v>
      </c>
      <c r="D73" t="str">
        <f>_xlfn.XLOOKUP(A73,'Member Info (COBRA ECP)'!A:A,'Member Info (COBRA ECP)'!C:C)</f>
        <v>434-64-8624</v>
      </c>
      <c r="E73" t="s">
        <v>5586</v>
      </c>
      <c r="F73">
        <v>6160</v>
      </c>
      <c r="G73" t="s">
        <v>5603</v>
      </c>
      <c r="H73" s="1">
        <v>44044</v>
      </c>
      <c r="I73" s="1">
        <v>44044</v>
      </c>
      <c r="J73" s="1">
        <v>44592</v>
      </c>
      <c r="K73" s="1">
        <v>44197</v>
      </c>
      <c r="L73" s="1">
        <v>44592</v>
      </c>
      <c r="M73" t="s">
        <v>5581</v>
      </c>
      <c r="P73" t="s">
        <v>4871</v>
      </c>
      <c r="Q73">
        <v>72</v>
      </c>
      <c r="R73" t="s">
        <v>5604</v>
      </c>
      <c r="T73">
        <v>0</v>
      </c>
      <c r="U73">
        <v>0</v>
      </c>
      <c r="V73" s="1">
        <v>44026</v>
      </c>
      <c r="W73" s="1">
        <v>44104</v>
      </c>
      <c r="X73" s="1">
        <v>44071</v>
      </c>
    </row>
    <row r="74" spans="1:24" x14ac:dyDescent="0.3">
      <c r="A74">
        <v>116075</v>
      </c>
      <c r="B74" t="str">
        <f>_xlfn.XLOOKUP(A74,'Member Info (COBRA ECP)'!A:A,'Member Info (COBRA ECP)'!B:B)</f>
        <v>PATNODE, RENEE</v>
      </c>
      <c r="C74" t="str">
        <f>_xlfn.XLOOKUP(A74,'Member Info (COBRA ECP)'!A:A,'Member Info (COBRA ECP)'!J:J)</f>
        <v>Ecolab Pre65 Retiree</v>
      </c>
      <c r="D74" t="str">
        <f>_xlfn.XLOOKUP(A74,'Member Info (COBRA ECP)'!A:A,'Member Info (COBRA ECP)'!C:C)</f>
        <v>469-84-2508</v>
      </c>
      <c r="E74" t="s">
        <v>5586</v>
      </c>
      <c r="F74">
        <v>6160</v>
      </c>
      <c r="G74" t="s">
        <v>5603</v>
      </c>
      <c r="H74" s="1">
        <v>44044</v>
      </c>
      <c r="I74" s="1">
        <v>44044</v>
      </c>
      <c r="J74" s="1">
        <v>44592</v>
      </c>
      <c r="K74" s="1">
        <v>44197</v>
      </c>
      <c r="L74" s="1">
        <v>44592</v>
      </c>
      <c r="M74" t="s">
        <v>5581</v>
      </c>
      <c r="P74" t="s">
        <v>4871</v>
      </c>
      <c r="Q74">
        <v>72</v>
      </c>
      <c r="R74" t="s">
        <v>5604</v>
      </c>
      <c r="T74">
        <v>0</v>
      </c>
      <c r="U74">
        <v>0</v>
      </c>
      <c r="V74" s="1">
        <v>44082</v>
      </c>
      <c r="W74" s="1">
        <v>44141</v>
      </c>
      <c r="X74" s="1">
        <v>44127</v>
      </c>
    </row>
    <row r="75" spans="1:24" x14ac:dyDescent="0.3">
      <c r="A75">
        <v>116026</v>
      </c>
      <c r="B75" t="str">
        <f>_xlfn.XLOOKUP(A75,'Member Info (COBRA ECP)'!A:A,'Member Info (COBRA ECP)'!B:B)</f>
        <v>LOCKHART, STEVEN</v>
      </c>
      <c r="C75" t="str">
        <f>_xlfn.XLOOKUP(A75,'Member Info (COBRA ECP)'!A:A,'Member Info (COBRA ECP)'!J:J)</f>
        <v>Ecolab Pre65 Retiree</v>
      </c>
      <c r="D75" t="str">
        <f>_xlfn.XLOOKUP(A75,'Member Info (COBRA ECP)'!A:A,'Member Info (COBRA ECP)'!C:C)</f>
        <v>409-94-8306</v>
      </c>
      <c r="E75" t="s">
        <v>5586</v>
      </c>
      <c r="F75">
        <v>6160</v>
      </c>
      <c r="G75" t="s">
        <v>5603</v>
      </c>
      <c r="H75" s="1">
        <v>44044</v>
      </c>
      <c r="I75" s="1">
        <v>44044</v>
      </c>
      <c r="J75" s="1">
        <v>44592</v>
      </c>
      <c r="K75" s="1">
        <v>44197</v>
      </c>
      <c r="L75" s="1">
        <v>44592</v>
      </c>
      <c r="M75" t="s">
        <v>5581</v>
      </c>
      <c r="P75" t="s">
        <v>4871</v>
      </c>
      <c r="Q75">
        <v>72</v>
      </c>
      <c r="R75" t="s">
        <v>5604</v>
      </c>
      <c r="T75">
        <v>0</v>
      </c>
      <c r="U75">
        <v>0</v>
      </c>
      <c r="V75" s="1">
        <v>44026</v>
      </c>
      <c r="W75" s="1">
        <v>44104</v>
      </c>
      <c r="X75" s="1">
        <v>44071</v>
      </c>
    </row>
    <row r="76" spans="1:24" x14ac:dyDescent="0.3">
      <c r="A76">
        <v>116055</v>
      </c>
      <c r="B76" t="str">
        <f>_xlfn.XLOOKUP(A76,'Member Info (COBRA ECP)'!A:A,'Member Info (COBRA ECP)'!B:B)</f>
        <v>BLACK, GARY</v>
      </c>
      <c r="C76" t="str">
        <f>_xlfn.XLOOKUP(A76,'Member Info (COBRA ECP)'!A:A,'Member Info (COBRA ECP)'!J:J)</f>
        <v>Nalco Pre65 Retiree</v>
      </c>
      <c r="D76" t="str">
        <f>_xlfn.XLOOKUP(A76,'Member Info (COBRA ECP)'!A:A,'Member Info (COBRA ECP)'!C:C)</f>
        <v>452-21-7785</v>
      </c>
      <c r="E76" t="s">
        <v>5586</v>
      </c>
      <c r="F76">
        <v>6160</v>
      </c>
      <c r="G76" t="s">
        <v>5603</v>
      </c>
      <c r="H76" s="1">
        <v>44044</v>
      </c>
      <c r="I76" s="1">
        <v>44044</v>
      </c>
      <c r="J76" s="1">
        <v>44592</v>
      </c>
      <c r="K76" s="1">
        <v>44197</v>
      </c>
      <c r="L76" s="1">
        <v>44592</v>
      </c>
      <c r="M76" t="s">
        <v>5578</v>
      </c>
      <c r="P76" t="s">
        <v>4871</v>
      </c>
      <c r="Q76">
        <v>72</v>
      </c>
      <c r="R76" t="s">
        <v>5604</v>
      </c>
      <c r="T76">
        <v>0</v>
      </c>
      <c r="U76">
        <v>0</v>
      </c>
      <c r="V76" s="1">
        <v>44049</v>
      </c>
      <c r="W76" s="1">
        <v>44108</v>
      </c>
      <c r="X76" s="1">
        <v>44094</v>
      </c>
    </row>
    <row r="77" spans="1:24" x14ac:dyDescent="0.3">
      <c r="A77">
        <v>116006</v>
      </c>
      <c r="B77" t="str">
        <f>_xlfn.XLOOKUP(A77,'Member Info (COBRA ECP)'!A:A,'Member Info (COBRA ECP)'!B:B)</f>
        <v>MCNAMARA, JUDY</v>
      </c>
      <c r="C77" t="str">
        <f>_xlfn.XLOOKUP(A77,'Member Info (COBRA ECP)'!A:A,'Member Info (COBRA ECP)'!J:J)</f>
        <v>Ecolab Pre65 Retiree</v>
      </c>
      <c r="D77" t="str">
        <f>_xlfn.XLOOKUP(A77,'Member Info (COBRA ECP)'!A:A,'Member Info (COBRA ECP)'!C:C)</f>
        <v>381-86-5310</v>
      </c>
      <c r="E77" t="s">
        <v>5586</v>
      </c>
      <c r="F77">
        <v>6160</v>
      </c>
      <c r="G77" t="s">
        <v>5603</v>
      </c>
      <c r="H77" s="1">
        <v>44044</v>
      </c>
      <c r="I77" s="1">
        <v>44044</v>
      </c>
      <c r="J77" s="1">
        <v>44592</v>
      </c>
      <c r="K77" s="1">
        <v>44197</v>
      </c>
      <c r="L77" s="1">
        <v>44592</v>
      </c>
      <c r="M77" t="s">
        <v>5578</v>
      </c>
      <c r="P77" t="s">
        <v>4871</v>
      </c>
      <c r="Q77">
        <v>72</v>
      </c>
      <c r="R77" t="s">
        <v>5604</v>
      </c>
      <c r="T77">
        <v>0</v>
      </c>
      <c r="U77">
        <v>0</v>
      </c>
      <c r="V77" s="1">
        <v>44026</v>
      </c>
      <c r="W77" s="1">
        <v>44104</v>
      </c>
      <c r="X77" s="1">
        <v>44071</v>
      </c>
    </row>
    <row r="78" spans="1:24" hidden="1" x14ac:dyDescent="0.3">
      <c r="A78">
        <v>115982</v>
      </c>
      <c r="B78" t="str">
        <f>_xlfn.XLOOKUP(A78,'Member Info (COBRA ECP)'!A:A,'Member Info (COBRA ECP)'!B:B)</f>
        <v>MOORE, VINCENT</v>
      </c>
      <c r="C78" t="str">
        <f>_xlfn.XLOOKUP(A78,'Member Info (COBRA ECP)'!A:A,'Member Info (COBRA ECP)'!J:J)</f>
        <v>COBRA</v>
      </c>
      <c r="D78" t="str">
        <f>_xlfn.XLOOKUP(A78,'Member Info (COBRA ECP)'!A:A,'Member Info (COBRA ECP)'!C:C)</f>
        <v>338-82-3203</v>
      </c>
      <c r="E78" t="s">
        <v>5576</v>
      </c>
      <c r="F78">
        <v>6148</v>
      </c>
      <c r="G78" t="s">
        <v>5580</v>
      </c>
      <c r="H78" s="1">
        <v>44105</v>
      </c>
      <c r="I78" s="1">
        <v>44105</v>
      </c>
      <c r="J78" s="1">
        <v>44651</v>
      </c>
      <c r="K78" s="1">
        <v>44197</v>
      </c>
      <c r="L78" s="1">
        <v>44651</v>
      </c>
      <c r="M78" t="s">
        <v>5578</v>
      </c>
      <c r="P78" t="s">
        <v>4871</v>
      </c>
      <c r="Q78">
        <v>5</v>
      </c>
      <c r="R78" t="s">
        <v>5579</v>
      </c>
      <c r="T78">
        <v>0</v>
      </c>
      <c r="U78">
        <v>0</v>
      </c>
      <c r="V78" s="1">
        <v>44091</v>
      </c>
      <c r="W78" s="1">
        <v>44165</v>
      </c>
      <c r="X78" s="1">
        <v>44136</v>
      </c>
    </row>
    <row r="79" spans="1:24" hidden="1" x14ac:dyDescent="0.3">
      <c r="A79">
        <v>115984</v>
      </c>
      <c r="B79" t="str">
        <f>_xlfn.XLOOKUP(A79,'Member Info (COBRA ECP)'!A:A,'Member Info (COBRA ECP)'!B:B)</f>
        <v>BOLIER, CRAIG</v>
      </c>
      <c r="C79" t="str">
        <f>_xlfn.XLOOKUP(A79,'Member Info (COBRA ECP)'!A:A,'Member Info (COBRA ECP)'!J:J)</f>
        <v>COBRA</v>
      </c>
      <c r="D79" t="str">
        <f>_xlfn.XLOOKUP(A79,'Member Info (COBRA ECP)'!A:A,'Member Info (COBRA ECP)'!C:C)</f>
        <v>341-62-6747</v>
      </c>
      <c r="E79" t="s">
        <v>5576</v>
      </c>
      <c r="F79">
        <v>6148</v>
      </c>
      <c r="G79" t="s">
        <v>5580</v>
      </c>
      <c r="H79" s="1">
        <v>44105</v>
      </c>
      <c r="I79" s="1">
        <v>44105</v>
      </c>
      <c r="J79" s="1">
        <v>44651</v>
      </c>
      <c r="K79" s="1">
        <v>44197</v>
      </c>
      <c r="L79" s="1">
        <v>44651</v>
      </c>
      <c r="M79" t="s">
        <v>5578</v>
      </c>
      <c r="P79" t="s">
        <v>4871</v>
      </c>
      <c r="Q79">
        <v>5</v>
      </c>
      <c r="R79" t="s">
        <v>5579</v>
      </c>
      <c r="T79">
        <v>0</v>
      </c>
      <c r="U79">
        <v>0</v>
      </c>
      <c r="V79" s="1">
        <v>44086</v>
      </c>
      <c r="W79" s="1">
        <v>44165</v>
      </c>
      <c r="X79" s="1">
        <v>44131</v>
      </c>
    </row>
    <row r="80" spans="1:24" hidden="1" x14ac:dyDescent="0.3">
      <c r="A80">
        <v>116144</v>
      </c>
      <c r="B80" t="str">
        <f>_xlfn.XLOOKUP(A80,'Member Info (COBRA ECP)'!A:A,'Member Info (COBRA ECP)'!B:B)</f>
        <v>BEARD, DANIKA</v>
      </c>
      <c r="C80" t="str">
        <f>_xlfn.XLOOKUP(A80,'Member Info (COBRA ECP)'!A:A,'Member Info (COBRA ECP)'!J:J)</f>
        <v>COBRA</v>
      </c>
      <c r="D80" t="str">
        <f>_xlfn.XLOOKUP(A80,'Member Info (COBRA ECP)'!A:A,'Member Info (COBRA ECP)'!C:C)</f>
        <v>519-96-9489</v>
      </c>
      <c r="E80" t="s">
        <v>5576</v>
      </c>
      <c r="F80">
        <v>6148</v>
      </c>
      <c r="G80" t="s">
        <v>5580</v>
      </c>
      <c r="H80" s="1">
        <v>44409</v>
      </c>
      <c r="I80" s="1">
        <v>44409</v>
      </c>
      <c r="J80" s="1">
        <v>44957</v>
      </c>
      <c r="K80" s="1">
        <v>44409</v>
      </c>
      <c r="L80" s="1">
        <v>44957</v>
      </c>
      <c r="M80" t="s">
        <v>5578</v>
      </c>
      <c r="P80" t="s">
        <v>4871</v>
      </c>
      <c r="Q80">
        <v>5</v>
      </c>
      <c r="R80" t="s">
        <v>5579</v>
      </c>
      <c r="T80">
        <v>0</v>
      </c>
      <c r="U80">
        <v>0</v>
      </c>
      <c r="V80" s="1">
        <v>44418</v>
      </c>
      <c r="W80" s="1">
        <v>44477</v>
      </c>
      <c r="X80" s="1">
        <v>44463</v>
      </c>
    </row>
    <row r="81" spans="1:24" hidden="1" x14ac:dyDescent="0.3">
      <c r="A81">
        <v>116162</v>
      </c>
      <c r="B81" t="str">
        <f>_xlfn.XLOOKUP(A81,'Member Info (COBRA ECP)'!A:A,'Member Info (COBRA ECP)'!B:B)</f>
        <v>WARNER, JOSEPH</v>
      </c>
      <c r="C81" t="str">
        <f>_xlfn.XLOOKUP(A81,'Member Info (COBRA ECP)'!A:A,'Member Info (COBRA ECP)'!J:J)</f>
        <v>COBRA</v>
      </c>
      <c r="D81" t="str">
        <f>_xlfn.XLOOKUP(A81,'Member Info (COBRA ECP)'!A:A,'Member Info (COBRA ECP)'!C:C)</f>
        <v>539-41-3623</v>
      </c>
      <c r="E81" t="s">
        <v>5576</v>
      </c>
      <c r="F81">
        <v>6148</v>
      </c>
      <c r="G81" t="s">
        <v>5580</v>
      </c>
      <c r="H81" s="1">
        <v>44378</v>
      </c>
      <c r="I81" s="1">
        <v>44378</v>
      </c>
      <c r="J81" s="1">
        <v>44926</v>
      </c>
      <c r="K81" s="1">
        <v>44378</v>
      </c>
      <c r="L81" s="1">
        <v>44926</v>
      </c>
      <c r="M81" t="s">
        <v>5578</v>
      </c>
      <c r="P81" t="s">
        <v>4871</v>
      </c>
      <c r="Q81">
        <v>5</v>
      </c>
      <c r="R81" t="s">
        <v>5579</v>
      </c>
      <c r="T81">
        <v>0</v>
      </c>
      <c r="U81">
        <v>0</v>
      </c>
      <c r="V81" s="1">
        <v>44382</v>
      </c>
      <c r="W81" s="1">
        <v>44441</v>
      </c>
      <c r="X81" s="1">
        <v>44427</v>
      </c>
    </row>
    <row r="82" spans="1:24" hidden="1" x14ac:dyDescent="0.3">
      <c r="A82">
        <v>116165</v>
      </c>
      <c r="B82" t="str">
        <f>_xlfn.XLOOKUP(A82,'Member Info (COBRA ECP)'!A:A,'Member Info (COBRA ECP)'!B:B)</f>
        <v>BIDDINGTON, MICHAEL</v>
      </c>
      <c r="C82" t="str">
        <f>_xlfn.XLOOKUP(A82,'Member Info (COBRA ECP)'!A:A,'Member Info (COBRA ECP)'!J:J)</f>
        <v>COBRA</v>
      </c>
      <c r="D82" t="str">
        <f>_xlfn.XLOOKUP(A82,'Member Info (COBRA ECP)'!A:A,'Member Info (COBRA ECP)'!C:C)</f>
        <v>542-98-3822</v>
      </c>
      <c r="E82" t="s">
        <v>5576</v>
      </c>
      <c r="F82">
        <v>6148</v>
      </c>
      <c r="G82" t="s">
        <v>5580</v>
      </c>
      <c r="H82" s="1">
        <v>44197</v>
      </c>
      <c r="I82" s="1">
        <v>44197</v>
      </c>
      <c r="J82" s="1">
        <v>44742</v>
      </c>
      <c r="K82" s="1">
        <v>44197</v>
      </c>
      <c r="L82" s="1">
        <v>44742</v>
      </c>
      <c r="M82" t="s">
        <v>5578</v>
      </c>
      <c r="P82" t="s">
        <v>4871</v>
      </c>
      <c r="Q82">
        <v>5</v>
      </c>
      <c r="R82" t="s">
        <v>5579</v>
      </c>
      <c r="T82">
        <v>0</v>
      </c>
      <c r="U82">
        <v>0</v>
      </c>
      <c r="V82" s="1">
        <v>44184</v>
      </c>
      <c r="W82" s="1">
        <v>44257</v>
      </c>
      <c r="X82" s="1">
        <v>44229</v>
      </c>
    </row>
    <row r="83" spans="1:24" x14ac:dyDescent="0.3">
      <c r="A83">
        <v>115973</v>
      </c>
      <c r="B83" t="str">
        <f>_xlfn.XLOOKUP(A83,'Member Info (COBRA ECP)'!A:A,'Member Info (COBRA ECP)'!B:B)</f>
        <v>OLIVER, MARGARET</v>
      </c>
      <c r="C83" t="str">
        <f>_xlfn.XLOOKUP(A83,'Member Info (COBRA ECP)'!A:A,'Member Info (COBRA ECP)'!J:J)</f>
        <v>Nalco Pre65 Retiree</v>
      </c>
      <c r="D83" t="str">
        <f>_xlfn.XLOOKUP(A83,'Member Info (COBRA ECP)'!A:A,'Member Info (COBRA ECP)'!C:C)</f>
        <v>326-58-8606</v>
      </c>
      <c r="E83" t="s">
        <v>5586</v>
      </c>
      <c r="F83">
        <v>6160</v>
      </c>
      <c r="G83" t="s">
        <v>5603</v>
      </c>
      <c r="H83" s="1">
        <v>44044</v>
      </c>
      <c r="I83" s="1">
        <v>44044</v>
      </c>
      <c r="J83" s="1">
        <v>44592</v>
      </c>
      <c r="K83" s="1">
        <v>44197</v>
      </c>
      <c r="L83" s="1">
        <v>44592</v>
      </c>
      <c r="M83" t="s">
        <v>5578</v>
      </c>
      <c r="P83" t="s">
        <v>4871</v>
      </c>
      <c r="Q83">
        <v>72</v>
      </c>
      <c r="R83" t="s">
        <v>5604</v>
      </c>
      <c r="T83">
        <v>0</v>
      </c>
      <c r="U83">
        <v>0</v>
      </c>
      <c r="V83" s="1">
        <v>44049</v>
      </c>
      <c r="W83" s="1">
        <v>44108</v>
      </c>
      <c r="X83" s="1">
        <v>44094</v>
      </c>
    </row>
    <row r="84" spans="1:24" x14ac:dyDescent="0.3">
      <c r="A84">
        <v>116055</v>
      </c>
      <c r="B84" t="str">
        <f>_xlfn.XLOOKUP(A84,'Member Info (COBRA ECP)'!A:A,'Member Info (COBRA ECP)'!B:B)</f>
        <v>BLACK, GARY</v>
      </c>
      <c r="C84" t="str">
        <f>_xlfn.XLOOKUP(A84,'Member Info (COBRA ECP)'!A:A,'Member Info (COBRA ECP)'!J:J)</f>
        <v>Nalco Pre65 Retiree</v>
      </c>
      <c r="D84" t="str">
        <f>_xlfn.XLOOKUP(A84,'Member Info (COBRA ECP)'!A:A,'Member Info (COBRA ECP)'!C:C)</f>
        <v>452-21-7785</v>
      </c>
      <c r="E84" t="s">
        <v>5589</v>
      </c>
      <c r="F84">
        <v>6161</v>
      </c>
      <c r="G84" t="s">
        <v>5605</v>
      </c>
      <c r="H84" s="1">
        <v>44044</v>
      </c>
      <c r="I84" s="1">
        <v>44044</v>
      </c>
      <c r="J84" s="1">
        <v>44592</v>
      </c>
      <c r="K84" s="1">
        <v>44197</v>
      </c>
      <c r="L84" s="1">
        <v>44592</v>
      </c>
      <c r="M84" t="s">
        <v>5578</v>
      </c>
      <c r="P84" t="s">
        <v>4871</v>
      </c>
      <c r="Q84">
        <v>4</v>
      </c>
      <c r="R84" t="s">
        <v>5606</v>
      </c>
      <c r="T84">
        <v>0</v>
      </c>
      <c r="U84">
        <v>0</v>
      </c>
      <c r="V84" s="1">
        <v>44049</v>
      </c>
      <c r="W84" s="1">
        <v>44108</v>
      </c>
      <c r="X84" s="1">
        <v>44094</v>
      </c>
    </row>
    <row r="85" spans="1:24" x14ac:dyDescent="0.3">
      <c r="A85">
        <v>116075</v>
      </c>
      <c r="B85" t="str">
        <f>_xlfn.XLOOKUP(A85,'Member Info (COBRA ECP)'!A:A,'Member Info (COBRA ECP)'!B:B)</f>
        <v>PATNODE, RENEE</v>
      </c>
      <c r="C85" t="str">
        <f>_xlfn.XLOOKUP(A85,'Member Info (COBRA ECP)'!A:A,'Member Info (COBRA ECP)'!J:J)</f>
        <v>Ecolab Pre65 Retiree</v>
      </c>
      <c r="D85" t="str">
        <f>_xlfn.XLOOKUP(A85,'Member Info (COBRA ECP)'!A:A,'Member Info (COBRA ECP)'!C:C)</f>
        <v>469-84-2508</v>
      </c>
      <c r="E85" t="s">
        <v>5589</v>
      </c>
      <c r="F85">
        <v>6161</v>
      </c>
      <c r="G85" t="s">
        <v>5605</v>
      </c>
      <c r="H85" s="1">
        <v>44044</v>
      </c>
      <c r="I85" s="1">
        <v>44044</v>
      </c>
      <c r="J85" s="1">
        <v>44592</v>
      </c>
      <c r="K85" s="1">
        <v>44197</v>
      </c>
      <c r="L85" s="1">
        <v>44592</v>
      </c>
      <c r="M85" t="s">
        <v>5581</v>
      </c>
      <c r="P85" t="s">
        <v>4871</v>
      </c>
      <c r="Q85">
        <v>4</v>
      </c>
      <c r="R85" t="s">
        <v>5606</v>
      </c>
      <c r="T85">
        <v>0</v>
      </c>
      <c r="U85">
        <v>0</v>
      </c>
      <c r="V85" s="1">
        <v>44082</v>
      </c>
      <c r="W85" s="1">
        <v>44141</v>
      </c>
      <c r="X85" s="1">
        <v>44127</v>
      </c>
    </row>
    <row r="86" spans="1:24" x14ac:dyDescent="0.3">
      <c r="A86">
        <v>116138</v>
      </c>
      <c r="B86" t="str">
        <f>_xlfn.XLOOKUP(A86,'Member Info (COBRA ECP)'!A:A,'Member Info (COBRA ECP)'!B:B)</f>
        <v>Watts, Julie</v>
      </c>
      <c r="C86" t="str">
        <f>_xlfn.XLOOKUP(A86,'Member Info (COBRA ECP)'!A:A,'Member Info (COBRA ECP)'!J:J)</f>
        <v>Ecolab Pre65 Retiree</v>
      </c>
      <c r="D86" t="str">
        <f>_xlfn.XLOOKUP(A86,'Member Info (COBRA ECP)'!A:A,'Member Info (COBRA ECP)'!C:C)</f>
        <v>514-78-6118</v>
      </c>
      <c r="E86" t="s">
        <v>5576</v>
      </c>
      <c r="F86">
        <v>6147</v>
      </c>
      <c r="G86" t="s">
        <v>5577</v>
      </c>
      <c r="H86" s="1">
        <v>44075</v>
      </c>
      <c r="I86" s="1">
        <v>44075</v>
      </c>
      <c r="J86" s="1">
        <v>44620</v>
      </c>
      <c r="K86" s="1">
        <v>44197</v>
      </c>
      <c r="L86" s="1">
        <v>44620</v>
      </c>
      <c r="M86" t="s">
        <v>5578</v>
      </c>
      <c r="P86" t="s">
        <v>4871</v>
      </c>
      <c r="Q86">
        <v>5</v>
      </c>
      <c r="R86" t="s">
        <v>5579</v>
      </c>
      <c r="T86">
        <v>0</v>
      </c>
      <c r="U86">
        <v>0</v>
      </c>
      <c r="V86" s="1">
        <v>44047</v>
      </c>
      <c r="W86" s="1">
        <v>44135</v>
      </c>
      <c r="X86" s="1">
        <v>44092</v>
      </c>
    </row>
    <row r="87" spans="1:24" hidden="1" x14ac:dyDescent="0.3">
      <c r="A87">
        <v>118359</v>
      </c>
      <c r="B87" t="str">
        <f>_xlfn.XLOOKUP(A87,'Member Info (COBRA ECP)'!A:A,'Member Info (COBRA ECP)'!B:B)</f>
        <v>DOLES, RONALD</v>
      </c>
      <c r="C87" t="str">
        <f>_xlfn.XLOOKUP(A87,'Member Info (COBRA ECP)'!A:A,'Member Info (COBRA ECP)'!J:J)</f>
        <v>Nalco Pre65 Retiree</v>
      </c>
      <c r="D87" t="str">
        <f>_xlfn.XLOOKUP(A87,'Member Info (COBRA ECP)'!A:A,'Member Info (COBRA ECP)'!C:C)</f>
        <v>322-60-7027</v>
      </c>
      <c r="E87" t="s">
        <v>5576</v>
      </c>
      <c r="F87">
        <v>6148</v>
      </c>
      <c r="G87" t="s">
        <v>5580</v>
      </c>
      <c r="H87" s="1">
        <v>44470</v>
      </c>
      <c r="I87" s="1">
        <v>44470</v>
      </c>
      <c r="J87" s="1">
        <v>45016</v>
      </c>
      <c r="K87" s="1">
        <v>44470</v>
      </c>
      <c r="L87" s="1">
        <v>45016</v>
      </c>
      <c r="M87" t="s">
        <v>5581</v>
      </c>
      <c r="P87" t="s">
        <v>5582</v>
      </c>
      <c r="Q87">
        <v>5</v>
      </c>
      <c r="R87" t="s">
        <v>5579</v>
      </c>
      <c r="T87">
        <v>0</v>
      </c>
      <c r="U87">
        <v>0</v>
      </c>
      <c r="W87" s="1">
        <v>44530</v>
      </c>
    </row>
    <row r="88" spans="1:24" hidden="1" x14ac:dyDescent="0.3">
      <c r="A88">
        <v>118402</v>
      </c>
      <c r="B88" t="str">
        <f>_xlfn.XLOOKUP(A88,'Member Info (COBRA ECP)'!A:A,'Member Info (COBRA ECP)'!B:B)</f>
        <v>LOCKE, MARTIN</v>
      </c>
      <c r="C88" t="str">
        <f>_xlfn.XLOOKUP(A88,'Member Info (COBRA ECP)'!A:A,'Member Info (COBRA ECP)'!J:J)</f>
        <v>Nalco Pre65 Retiree</v>
      </c>
      <c r="D88" t="str">
        <f>_xlfn.XLOOKUP(A88,'Member Info (COBRA ECP)'!A:A,'Member Info (COBRA ECP)'!C:C)</f>
        <v>565-98-9599</v>
      </c>
      <c r="E88" t="s">
        <v>5576</v>
      </c>
      <c r="F88">
        <v>6148</v>
      </c>
      <c r="G88" t="s">
        <v>5580</v>
      </c>
      <c r="H88" s="1">
        <v>44440</v>
      </c>
      <c r="I88" s="1">
        <v>44440</v>
      </c>
      <c r="J88" s="1">
        <v>44985</v>
      </c>
      <c r="K88" s="1">
        <v>44440</v>
      </c>
      <c r="L88" s="1">
        <v>44985</v>
      </c>
      <c r="M88" t="s">
        <v>5581</v>
      </c>
      <c r="P88" t="s">
        <v>5582</v>
      </c>
      <c r="Q88">
        <v>5</v>
      </c>
      <c r="R88" t="s">
        <v>5579</v>
      </c>
      <c r="T88">
        <v>0</v>
      </c>
      <c r="U88">
        <v>0</v>
      </c>
      <c r="W88" s="1">
        <v>44502</v>
      </c>
    </row>
    <row r="89" spans="1:24" x14ac:dyDescent="0.3">
      <c r="A89">
        <v>116074</v>
      </c>
      <c r="B89" t="str">
        <f>_xlfn.XLOOKUP(A89,'Member Info (COBRA ECP)'!A:A,'Member Info (COBRA ECP)'!B:B)</f>
        <v>TOLLIFSON, DEBORAH</v>
      </c>
      <c r="C89" t="str">
        <f>_xlfn.XLOOKUP(A89,'Member Info (COBRA ECP)'!A:A,'Member Info (COBRA ECP)'!J:J)</f>
        <v>Ecolab Pre65 Retiree</v>
      </c>
      <c r="D89" t="str">
        <f>_xlfn.XLOOKUP(A89,'Member Info (COBRA ECP)'!A:A,'Member Info (COBRA ECP)'!C:C)</f>
        <v>469-80-2918</v>
      </c>
      <c r="E89" t="s">
        <v>5576</v>
      </c>
      <c r="F89">
        <v>6148</v>
      </c>
      <c r="G89" t="s">
        <v>5580</v>
      </c>
      <c r="H89" s="1">
        <v>44075</v>
      </c>
      <c r="I89" s="1">
        <v>44075</v>
      </c>
      <c r="J89" s="1">
        <v>44620</v>
      </c>
      <c r="K89" s="1">
        <v>44197</v>
      </c>
      <c r="L89" s="1">
        <v>44620</v>
      </c>
      <c r="M89" t="s">
        <v>5578</v>
      </c>
      <c r="P89" t="s">
        <v>4871</v>
      </c>
      <c r="Q89">
        <v>5</v>
      </c>
      <c r="R89" t="s">
        <v>5579</v>
      </c>
      <c r="T89">
        <v>0</v>
      </c>
      <c r="U89">
        <v>0</v>
      </c>
      <c r="V89" s="1">
        <v>44072</v>
      </c>
      <c r="W89" s="1">
        <v>44135</v>
      </c>
      <c r="X89" s="1">
        <v>44117</v>
      </c>
    </row>
    <row r="90" spans="1:24" hidden="1" x14ac:dyDescent="0.3">
      <c r="A90">
        <v>115920</v>
      </c>
      <c r="B90" t="str">
        <f>_xlfn.XLOOKUP(A90,'Member Info (COBRA ECP)'!A:A,'Member Info (COBRA ECP)'!B:B)</f>
        <v>TEW, RYAN</v>
      </c>
      <c r="C90" t="str">
        <f>_xlfn.XLOOKUP(A90,'Member Info (COBRA ECP)'!A:A,'Member Info (COBRA ECP)'!J:J)</f>
        <v>COBRA</v>
      </c>
      <c r="D90" t="str">
        <f>_xlfn.XLOOKUP(A90,'Member Info (COBRA ECP)'!A:A,'Member Info (COBRA ECP)'!C:C)</f>
        <v>241-67-2528</v>
      </c>
      <c r="E90" t="s">
        <v>5576</v>
      </c>
      <c r="F90">
        <v>6148</v>
      </c>
      <c r="G90" t="s">
        <v>5580</v>
      </c>
      <c r="H90" s="1">
        <v>44348</v>
      </c>
      <c r="I90" s="1">
        <v>44348</v>
      </c>
      <c r="J90" s="1">
        <v>44895</v>
      </c>
      <c r="K90" s="1">
        <v>44348</v>
      </c>
      <c r="L90" s="1">
        <v>44895</v>
      </c>
      <c r="M90" t="s">
        <v>5583</v>
      </c>
      <c r="P90" t="s">
        <v>4871</v>
      </c>
      <c r="Q90">
        <v>5</v>
      </c>
      <c r="R90" t="s">
        <v>5579</v>
      </c>
      <c r="T90">
        <v>0</v>
      </c>
      <c r="U90">
        <v>0</v>
      </c>
      <c r="V90" s="1">
        <v>44343</v>
      </c>
      <c r="W90" s="1">
        <v>44408</v>
      </c>
      <c r="X90" s="1">
        <v>44388</v>
      </c>
    </row>
    <row r="91" spans="1:24" hidden="1" x14ac:dyDescent="0.3">
      <c r="A91">
        <v>115927</v>
      </c>
      <c r="B91" t="str">
        <f>_xlfn.XLOOKUP(A91,'Member Info (COBRA ECP)'!A:A,'Member Info (COBRA ECP)'!B:B)</f>
        <v>Crawford, Omega</v>
      </c>
      <c r="C91" t="str">
        <f>_xlfn.XLOOKUP(A91,'Member Info (COBRA ECP)'!A:A,'Member Info (COBRA ECP)'!J:J)</f>
        <v>COBRA</v>
      </c>
      <c r="D91" t="str">
        <f>_xlfn.XLOOKUP(A91,'Member Info (COBRA ECP)'!A:A,'Member Info (COBRA ECP)'!C:C)</f>
        <v>248-63-4067</v>
      </c>
      <c r="E91" t="s">
        <v>5576</v>
      </c>
      <c r="F91">
        <v>6148</v>
      </c>
      <c r="G91" t="s">
        <v>5580</v>
      </c>
      <c r="H91" s="1">
        <v>44348</v>
      </c>
      <c r="I91" s="1">
        <v>44348</v>
      </c>
      <c r="J91" s="1">
        <v>45443</v>
      </c>
      <c r="K91" s="1">
        <v>44348</v>
      </c>
      <c r="L91" s="1">
        <v>45443</v>
      </c>
      <c r="M91" t="s">
        <v>5583</v>
      </c>
      <c r="P91" t="s">
        <v>4871</v>
      </c>
      <c r="Q91">
        <v>5</v>
      </c>
      <c r="R91" t="s">
        <v>5579</v>
      </c>
      <c r="T91">
        <v>0</v>
      </c>
      <c r="U91">
        <v>0</v>
      </c>
      <c r="V91" s="1">
        <v>44363</v>
      </c>
      <c r="W91" s="1">
        <v>44422</v>
      </c>
      <c r="X91" s="1">
        <v>44408</v>
      </c>
    </row>
    <row r="92" spans="1:24" hidden="1" x14ac:dyDescent="0.3">
      <c r="A92">
        <v>116035</v>
      </c>
      <c r="B92" t="str">
        <f>_xlfn.XLOOKUP(A92,'Member Info (COBRA ECP)'!A:A,'Member Info (COBRA ECP)'!B:B)</f>
        <v>MENOTTI, AMELIA</v>
      </c>
      <c r="C92" t="str">
        <f>_xlfn.XLOOKUP(A92,'Member Info (COBRA ECP)'!A:A,'Member Info (COBRA ECP)'!J:J)</f>
        <v>COBRA</v>
      </c>
      <c r="D92" t="str">
        <f>_xlfn.XLOOKUP(A92,'Member Info (COBRA ECP)'!A:A,'Member Info (COBRA ECP)'!C:C)</f>
        <v>427-61-7086</v>
      </c>
      <c r="E92" t="s">
        <v>5576</v>
      </c>
      <c r="F92">
        <v>6148</v>
      </c>
      <c r="G92" t="s">
        <v>5580</v>
      </c>
      <c r="H92" s="1">
        <v>44378</v>
      </c>
      <c r="I92" s="1">
        <v>44378</v>
      </c>
      <c r="J92" s="1">
        <v>44926</v>
      </c>
      <c r="K92" s="1">
        <v>44378</v>
      </c>
      <c r="L92" s="1">
        <v>44926</v>
      </c>
      <c r="M92" t="s">
        <v>5583</v>
      </c>
      <c r="P92" t="s">
        <v>4871</v>
      </c>
      <c r="Q92">
        <v>5</v>
      </c>
      <c r="R92" t="s">
        <v>5579</v>
      </c>
      <c r="T92">
        <v>0</v>
      </c>
      <c r="U92">
        <v>0</v>
      </c>
      <c r="V92" s="1">
        <v>44386</v>
      </c>
      <c r="W92" s="1">
        <v>44445</v>
      </c>
      <c r="X92" s="1">
        <v>44431</v>
      </c>
    </row>
    <row r="93" spans="1:24" hidden="1" x14ac:dyDescent="0.3">
      <c r="A93">
        <v>116132</v>
      </c>
      <c r="B93" t="str">
        <f>_xlfn.XLOOKUP(A93,'Member Info (COBRA ECP)'!A:A,'Member Info (COBRA ECP)'!B:B)</f>
        <v>INGRAM, JESSE</v>
      </c>
      <c r="C93" t="str">
        <f>_xlfn.XLOOKUP(A93,'Member Info (COBRA ECP)'!A:A,'Member Info (COBRA ECP)'!J:J)</f>
        <v>COBRA</v>
      </c>
      <c r="D93" t="str">
        <f>_xlfn.XLOOKUP(A93,'Member Info (COBRA ECP)'!A:A,'Member Info (COBRA ECP)'!C:C)</f>
        <v>504-17-7220</v>
      </c>
      <c r="E93" t="s">
        <v>5576</v>
      </c>
      <c r="F93">
        <v>6148</v>
      </c>
      <c r="G93" t="s">
        <v>5580</v>
      </c>
      <c r="H93" s="1">
        <v>44378</v>
      </c>
      <c r="I93" s="1">
        <v>44378</v>
      </c>
      <c r="J93" s="1">
        <v>44926</v>
      </c>
      <c r="K93" s="1">
        <v>44378</v>
      </c>
      <c r="L93" s="1">
        <v>44926</v>
      </c>
      <c r="M93" t="s">
        <v>5583</v>
      </c>
      <c r="P93" t="s">
        <v>4871</v>
      </c>
      <c r="Q93">
        <v>5</v>
      </c>
      <c r="R93" t="s">
        <v>5579</v>
      </c>
      <c r="T93">
        <v>0</v>
      </c>
      <c r="U93">
        <v>0</v>
      </c>
      <c r="V93" s="1">
        <v>44364</v>
      </c>
      <c r="W93" s="1">
        <v>44438</v>
      </c>
      <c r="X93" s="1">
        <v>44409</v>
      </c>
    </row>
    <row r="94" spans="1:24" hidden="1" x14ac:dyDescent="0.3">
      <c r="A94">
        <v>116196</v>
      </c>
      <c r="B94" t="str">
        <f>_xlfn.XLOOKUP(A94,'Member Info (COBRA ECP)'!A:A,'Member Info (COBRA ECP)'!B:B)</f>
        <v>Dadsena, Vandana</v>
      </c>
      <c r="C94" t="str">
        <f>_xlfn.XLOOKUP(A94,'Member Info (COBRA ECP)'!A:A,'Member Info (COBRA ECP)'!J:J)</f>
        <v>COBRA</v>
      </c>
      <c r="D94" t="str">
        <f>_xlfn.XLOOKUP(A94,'Member Info (COBRA ECP)'!A:A,'Member Info (COBRA ECP)'!C:C)</f>
        <v>861-78-0861</v>
      </c>
      <c r="E94" t="s">
        <v>5576</v>
      </c>
      <c r="F94">
        <v>6148</v>
      </c>
      <c r="G94" t="s">
        <v>5580</v>
      </c>
      <c r="H94" s="1">
        <v>44287</v>
      </c>
      <c r="I94" s="1">
        <v>44287</v>
      </c>
      <c r="J94" s="1">
        <v>44834</v>
      </c>
      <c r="K94" s="1">
        <v>44287</v>
      </c>
      <c r="L94" s="1">
        <v>44834</v>
      </c>
      <c r="M94" t="s">
        <v>5583</v>
      </c>
      <c r="P94" t="s">
        <v>4871</v>
      </c>
      <c r="Q94">
        <v>5</v>
      </c>
      <c r="R94" t="s">
        <v>5579</v>
      </c>
      <c r="T94">
        <v>0</v>
      </c>
      <c r="U94">
        <v>0</v>
      </c>
      <c r="V94" s="1">
        <v>44268</v>
      </c>
      <c r="W94" s="1">
        <v>44347</v>
      </c>
      <c r="X94" s="1">
        <v>44313</v>
      </c>
    </row>
    <row r="95" spans="1:24" hidden="1" x14ac:dyDescent="0.3">
      <c r="A95">
        <v>117798</v>
      </c>
      <c r="B95" t="str">
        <f>_xlfn.XLOOKUP(A95,'Member Info (COBRA ECP)'!A:A,'Member Info (COBRA ECP)'!B:B)</f>
        <v>LANZ, JOSEPH</v>
      </c>
      <c r="C95" t="str">
        <f>_xlfn.XLOOKUP(A95,'Member Info (COBRA ECP)'!A:A,'Member Info (COBRA ECP)'!J:J)</f>
        <v>COBRA</v>
      </c>
      <c r="D95" t="str">
        <f>_xlfn.XLOOKUP(A95,'Member Info (COBRA ECP)'!A:A,'Member Info (COBRA ECP)'!C:C)</f>
        <v>470-68-3355</v>
      </c>
      <c r="E95" t="s">
        <v>5576</v>
      </c>
      <c r="F95">
        <v>6148</v>
      </c>
      <c r="G95" t="s">
        <v>5580</v>
      </c>
      <c r="H95" s="1">
        <v>44440</v>
      </c>
      <c r="I95" s="1">
        <v>44440</v>
      </c>
      <c r="J95" s="1">
        <v>44985</v>
      </c>
      <c r="K95" s="1">
        <v>44440</v>
      </c>
      <c r="L95" s="1">
        <v>44985</v>
      </c>
      <c r="M95" t="s">
        <v>5583</v>
      </c>
      <c r="P95" t="s">
        <v>4871</v>
      </c>
      <c r="Q95">
        <v>5</v>
      </c>
      <c r="R95" t="s">
        <v>5579</v>
      </c>
      <c r="T95">
        <v>0</v>
      </c>
      <c r="U95">
        <v>0</v>
      </c>
      <c r="V95" s="1">
        <v>44468</v>
      </c>
      <c r="W95" s="1">
        <v>44500</v>
      </c>
      <c r="X95" s="1">
        <v>44513</v>
      </c>
    </row>
    <row r="96" spans="1:24" x14ac:dyDescent="0.3">
      <c r="A96">
        <v>115977</v>
      </c>
      <c r="B96" t="str">
        <f>_xlfn.XLOOKUP(A96,'Member Info (COBRA ECP)'!A:A,'Member Info (COBRA ECP)'!B:B)</f>
        <v>BUMGARNER, JEFFREY</v>
      </c>
      <c r="C96" t="str">
        <f>_xlfn.XLOOKUP(A96,'Member Info (COBRA ECP)'!A:A,'Member Info (COBRA ECP)'!J:J)</f>
        <v>Ecolab Pre65 Retiree</v>
      </c>
      <c r="D96" t="str">
        <f>_xlfn.XLOOKUP(A96,'Member Info (COBRA ECP)'!A:A,'Member Info (COBRA ECP)'!C:C)</f>
        <v>330-60-8176</v>
      </c>
      <c r="E96" t="s">
        <v>5576</v>
      </c>
      <c r="F96">
        <v>6148</v>
      </c>
      <c r="G96" t="s">
        <v>5580</v>
      </c>
      <c r="H96" s="1">
        <v>44075</v>
      </c>
      <c r="I96" s="1">
        <v>44075</v>
      </c>
      <c r="J96" s="1">
        <v>44620</v>
      </c>
      <c r="K96" s="1">
        <v>44197</v>
      </c>
      <c r="L96" s="1">
        <v>44620</v>
      </c>
      <c r="M96" t="s">
        <v>5584</v>
      </c>
      <c r="P96" t="s">
        <v>4871</v>
      </c>
      <c r="Q96">
        <v>5</v>
      </c>
      <c r="R96" t="s">
        <v>5579</v>
      </c>
      <c r="T96">
        <v>0</v>
      </c>
      <c r="U96">
        <v>0</v>
      </c>
      <c r="V96" s="1">
        <v>44056</v>
      </c>
      <c r="W96" s="1">
        <v>44135</v>
      </c>
      <c r="X96" s="1">
        <v>44101</v>
      </c>
    </row>
    <row r="97" spans="1:24" x14ac:dyDescent="0.3">
      <c r="A97">
        <v>116125</v>
      </c>
      <c r="B97" t="str">
        <f>_xlfn.XLOOKUP(A97,'Member Info (COBRA ECP)'!A:A,'Member Info (COBRA ECP)'!B:B)</f>
        <v>NELSON, KRISTINE</v>
      </c>
      <c r="C97" t="str">
        <f>_xlfn.XLOOKUP(A97,'Member Info (COBRA ECP)'!A:A,'Member Info (COBRA ECP)'!J:J)</f>
        <v>Ecolab Pre65 Retiree</v>
      </c>
      <c r="D97" t="str">
        <f>_xlfn.XLOOKUP(A97,'Member Info (COBRA ECP)'!A:A,'Member Info (COBRA ECP)'!C:C)</f>
        <v>501-78-2283</v>
      </c>
      <c r="E97" t="s">
        <v>5576</v>
      </c>
      <c r="F97">
        <v>6154</v>
      </c>
      <c r="G97" t="s">
        <v>5591</v>
      </c>
      <c r="H97" s="1">
        <v>44075</v>
      </c>
      <c r="I97" s="1">
        <v>44075</v>
      </c>
      <c r="J97" s="1">
        <v>44620</v>
      </c>
      <c r="K97" s="1">
        <v>44197</v>
      </c>
      <c r="L97" s="1">
        <v>44620</v>
      </c>
      <c r="M97" t="s">
        <v>5581</v>
      </c>
      <c r="P97" t="s">
        <v>4871</v>
      </c>
      <c r="Q97">
        <v>5</v>
      </c>
      <c r="R97" t="s">
        <v>5579</v>
      </c>
      <c r="T97">
        <v>0</v>
      </c>
      <c r="U97">
        <v>0</v>
      </c>
      <c r="V97" s="1">
        <v>44072</v>
      </c>
      <c r="W97" s="1">
        <v>44135</v>
      </c>
      <c r="X97" s="1">
        <v>44117</v>
      </c>
    </row>
    <row r="98" spans="1:24" hidden="1" x14ac:dyDescent="0.3">
      <c r="A98">
        <v>115856</v>
      </c>
      <c r="B98" t="str">
        <f>_xlfn.XLOOKUP(A98,'Member Info (COBRA ECP)'!A:A,'Member Info (COBRA ECP)'!B:B)</f>
        <v>BLACKMAN, THOMAS</v>
      </c>
      <c r="C98" t="str">
        <f>_xlfn.XLOOKUP(A98,'Member Info (COBRA ECP)'!A:A,'Member Info (COBRA ECP)'!J:J)</f>
        <v>COBRA</v>
      </c>
      <c r="D98" t="str">
        <f>_xlfn.XLOOKUP(A98,'Member Info (COBRA ECP)'!A:A,'Member Info (COBRA ECP)'!C:C)</f>
        <v>046-72-0211</v>
      </c>
      <c r="E98" t="s">
        <v>5576</v>
      </c>
      <c r="F98">
        <v>6148</v>
      </c>
      <c r="G98" t="s">
        <v>5580</v>
      </c>
      <c r="H98" s="1">
        <v>44197</v>
      </c>
      <c r="I98" s="1">
        <v>44197</v>
      </c>
      <c r="J98" s="1">
        <v>44742</v>
      </c>
      <c r="K98" s="1">
        <v>44197</v>
      </c>
      <c r="L98" s="1">
        <v>44742</v>
      </c>
      <c r="M98" t="s">
        <v>5584</v>
      </c>
      <c r="P98" t="s">
        <v>4871</v>
      </c>
      <c r="Q98">
        <v>5</v>
      </c>
      <c r="R98" t="s">
        <v>5579</v>
      </c>
      <c r="T98">
        <v>0</v>
      </c>
      <c r="U98">
        <v>0</v>
      </c>
      <c r="V98" s="1">
        <v>44181</v>
      </c>
      <c r="W98" s="1">
        <v>44257</v>
      </c>
      <c r="X98" s="1">
        <v>44226</v>
      </c>
    </row>
    <row r="99" spans="1:24" hidden="1" x14ac:dyDescent="0.3">
      <c r="A99">
        <v>115859</v>
      </c>
      <c r="B99" t="str">
        <f>_xlfn.XLOOKUP(A99,'Member Info (COBRA ECP)'!A:A,'Member Info (COBRA ECP)'!B:B)</f>
        <v>RICH, WESLEY</v>
      </c>
      <c r="C99" t="str">
        <f>_xlfn.XLOOKUP(A99,'Member Info (COBRA ECP)'!A:A,'Member Info (COBRA ECP)'!J:J)</f>
        <v>COBRA</v>
      </c>
      <c r="D99" t="str">
        <f>_xlfn.XLOOKUP(A99,'Member Info (COBRA ECP)'!A:A,'Member Info (COBRA ECP)'!C:C)</f>
        <v>056-74-3335</v>
      </c>
      <c r="E99" t="s">
        <v>5576</v>
      </c>
      <c r="F99">
        <v>6148</v>
      </c>
      <c r="G99" t="s">
        <v>5580</v>
      </c>
      <c r="H99" s="1">
        <v>44378</v>
      </c>
      <c r="I99" s="1">
        <v>44378</v>
      </c>
      <c r="J99" s="1">
        <v>44926</v>
      </c>
      <c r="K99" s="1">
        <v>44378</v>
      </c>
      <c r="L99" s="1">
        <v>44926</v>
      </c>
      <c r="M99" t="s">
        <v>5584</v>
      </c>
      <c r="P99" t="s">
        <v>4871</v>
      </c>
      <c r="Q99">
        <v>5</v>
      </c>
      <c r="R99" t="s">
        <v>5579</v>
      </c>
      <c r="T99">
        <v>0</v>
      </c>
      <c r="U99">
        <v>0</v>
      </c>
      <c r="V99" s="1">
        <v>44366</v>
      </c>
      <c r="W99" s="1">
        <v>44438</v>
      </c>
      <c r="X99" s="1">
        <v>44411</v>
      </c>
    </row>
    <row r="100" spans="1:24" hidden="1" x14ac:dyDescent="0.3">
      <c r="A100">
        <v>115882</v>
      </c>
      <c r="B100" t="str">
        <f>_xlfn.XLOOKUP(A100,'Member Info (COBRA ECP)'!A:A,'Member Info (COBRA ECP)'!B:B)</f>
        <v>BURKE, PAUL</v>
      </c>
      <c r="C100" t="str">
        <f>_xlfn.XLOOKUP(A100,'Member Info (COBRA ECP)'!A:A,'Member Info (COBRA ECP)'!J:J)</f>
        <v>COBRA</v>
      </c>
      <c r="D100" t="str">
        <f>_xlfn.XLOOKUP(A100,'Member Info (COBRA ECP)'!A:A,'Member Info (COBRA ECP)'!C:C)</f>
        <v>144-66-1398</v>
      </c>
      <c r="E100" t="s">
        <v>5576</v>
      </c>
      <c r="F100">
        <v>6148</v>
      </c>
      <c r="G100" t="s">
        <v>5580</v>
      </c>
      <c r="H100" s="1">
        <v>44348</v>
      </c>
      <c r="I100" s="1">
        <v>44348</v>
      </c>
      <c r="J100" s="1">
        <v>44895</v>
      </c>
      <c r="K100" s="1">
        <v>44348</v>
      </c>
      <c r="L100" s="1">
        <v>44895</v>
      </c>
      <c r="M100" t="s">
        <v>5584</v>
      </c>
      <c r="P100" t="s">
        <v>4871</v>
      </c>
      <c r="Q100">
        <v>5</v>
      </c>
      <c r="R100" t="s">
        <v>5579</v>
      </c>
      <c r="T100">
        <v>0</v>
      </c>
      <c r="U100">
        <v>0</v>
      </c>
      <c r="V100" s="1">
        <v>44338</v>
      </c>
      <c r="W100" s="1">
        <v>44408</v>
      </c>
      <c r="X100" s="1">
        <v>44383</v>
      </c>
    </row>
    <row r="101" spans="1:24" x14ac:dyDescent="0.3">
      <c r="A101">
        <v>115849</v>
      </c>
      <c r="B101" t="str">
        <f>_xlfn.XLOOKUP(A101,'Member Info (COBRA ECP)'!A:A,'Member Info (COBRA ECP)'!B:B)</f>
        <v>Kostrab, Maureen</v>
      </c>
      <c r="C101" t="str">
        <f>_xlfn.XLOOKUP(A101,'Member Info (COBRA ECP)'!A:A,'Member Info (COBRA ECP)'!J:J)</f>
        <v>Ecolab Pre65 Retiree</v>
      </c>
      <c r="D101" t="str">
        <f>_xlfn.XLOOKUP(A101,'Member Info (COBRA ECP)'!A:A,'Member Info (COBRA ECP)'!C:C)</f>
        <v>031-48-0812</v>
      </c>
      <c r="E101" t="s">
        <v>5576</v>
      </c>
      <c r="F101">
        <v>6154</v>
      </c>
      <c r="G101" t="s">
        <v>5591</v>
      </c>
      <c r="H101" s="1">
        <v>44075</v>
      </c>
      <c r="I101" s="1">
        <v>44075</v>
      </c>
      <c r="J101" s="1">
        <v>44620</v>
      </c>
      <c r="K101" s="1">
        <v>44197</v>
      </c>
      <c r="L101" s="1">
        <v>44620</v>
      </c>
      <c r="M101" t="s">
        <v>5578</v>
      </c>
      <c r="P101" t="s">
        <v>4871</v>
      </c>
      <c r="Q101">
        <v>5</v>
      </c>
      <c r="R101" t="s">
        <v>5579</v>
      </c>
      <c r="T101">
        <v>0</v>
      </c>
      <c r="U101">
        <v>0</v>
      </c>
      <c r="V101" s="1">
        <v>44058</v>
      </c>
      <c r="W101" s="1">
        <v>44135</v>
      </c>
      <c r="X101" s="1">
        <v>44103</v>
      </c>
    </row>
    <row r="102" spans="1:24" x14ac:dyDescent="0.3">
      <c r="A102">
        <v>115925</v>
      </c>
      <c r="B102" t="str">
        <f>_xlfn.XLOOKUP(A102,'Member Info (COBRA ECP)'!A:A,'Member Info (COBRA ECP)'!B:B)</f>
        <v>ALLEY, LEO</v>
      </c>
      <c r="C102" t="str">
        <f>_xlfn.XLOOKUP(A102,'Member Info (COBRA ECP)'!A:A,'Member Info (COBRA ECP)'!J:J)</f>
        <v>Ecolab Pre65 Retiree</v>
      </c>
      <c r="D102" t="str">
        <f>_xlfn.XLOOKUP(A102,'Member Info (COBRA ECP)'!A:A,'Member Info (COBRA ECP)'!C:C)</f>
        <v>247-13-7541</v>
      </c>
      <c r="E102" t="s">
        <v>5576</v>
      </c>
      <c r="F102">
        <v>6154</v>
      </c>
      <c r="G102" t="s">
        <v>5591</v>
      </c>
      <c r="H102" s="1">
        <v>44075</v>
      </c>
      <c r="I102" s="1">
        <v>44075</v>
      </c>
      <c r="J102" s="1">
        <v>44620</v>
      </c>
      <c r="K102" s="1">
        <v>44197</v>
      </c>
      <c r="L102" s="1">
        <v>44620</v>
      </c>
      <c r="M102" t="s">
        <v>5578</v>
      </c>
      <c r="P102" t="s">
        <v>4871</v>
      </c>
      <c r="Q102">
        <v>5</v>
      </c>
      <c r="R102" t="s">
        <v>5579</v>
      </c>
      <c r="T102">
        <v>0</v>
      </c>
      <c r="U102">
        <v>0</v>
      </c>
      <c r="V102" s="1">
        <v>44084</v>
      </c>
      <c r="W102" s="1">
        <v>44143</v>
      </c>
      <c r="X102" s="1">
        <v>44129</v>
      </c>
    </row>
    <row r="103" spans="1:24" hidden="1" x14ac:dyDescent="0.3">
      <c r="A103">
        <v>115971</v>
      </c>
      <c r="B103" t="str">
        <f>_xlfn.XLOOKUP(A103,'Member Info (COBRA ECP)'!A:A,'Member Info (COBRA ECP)'!B:B)</f>
        <v>JESSUP, MICHAEL</v>
      </c>
      <c r="C103" t="str">
        <f>_xlfn.XLOOKUP(A103,'Member Info (COBRA ECP)'!A:A,'Member Info (COBRA ECP)'!J:J)</f>
        <v>COBRA</v>
      </c>
      <c r="D103" t="str">
        <f>_xlfn.XLOOKUP(A103,'Member Info (COBRA ECP)'!A:A,'Member Info (COBRA ECP)'!C:C)</f>
        <v>324-60-8876</v>
      </c>
      <c r="E103" t="s">
        <v>5576</v>
      </c>
      <c r="F103">
        <v>6148</v>
      </c>
      <c r="G103" t="s">
        <v>5580</v>
      </c>
      <c r="H103" s="1">
        <v>44256</v>
      </c>
      <c r="I103" s="1">
        <v>44256</v>
      </c>
      <c r="J103" s="1">
        <v>44804</v>
      </c>
      <c r="K103" s="1">
        <v>44256</v>
      </c>
      <c r="L103" s="1">
        <v>44804</v>
      </c>
      <c r="M103" t="s">
        <v>5584</v>
      </c>
      <c r="P103" t="s">
        <v>4871</v>
      </c>
      <c r="Q103">
        <v>5</v>
      </c>
      <c r="R103" t="s">
        <v>5579</v>
      </c>
      <c r="T103">
        <v>0</v>
      </c>
      <c r="U103">
        <v>0</v>
      </c>
      <c r="V103" s="1">
        <v>44238</v>
      </c>
      <c r="W103" s="1">
        <v>44316</v>
      </c>
      <c r="X103" s="1">
        <v>44283</v>
      </c>
    </row>
    <row r="104" spans="1:24" hidden="1" x14ac:dyDescent="0.3">
      <c r="A104">
        <v>115972</v>
      </c>
      <c r="B104" t="str">
        <f>_xlfn.XLOOKUP(A104,'Member Info (COBRA ECP)'!A:A,'Member Info (COBRA ECP)'!B:B)</f>
        <v>MADENWALD, DONOVAN</v>
      </c>
      <c r="C104" t="str">
        <f>_xlfn.XLOOKUP(A104,'Member Info (COBRA ECP)'!A:A,'Member Info (COBRA ECP)'!J:J)</f>
        <v>COBRA</v>
      </c>
      <c r="D104" t="str">
        <f>_xlfn.XLOOKUP(A104,'Member Info (COBRA ECP)'!A:A,'Member Info (COBRA ECP)'!C:C)</f>
        <v>324-82-1576</v>
      </c>
      <c r="E104" t="s">
        <v>5576</v>
      </c>
      <c r="F104">
        <v>6148</v>
      </c>
      <c r="G104" t="s">
        <v>5580</v>
      </c>
      <c r="H104" s="1">
        <v>44228</v>
      </c>
      <c r="I104" s="1">
        <v>44228</v>
      </c>
      <c r="J104" s="1">
        <v>44773</v>
      </c>
      <c r="K104" s="1">
        <v>44228</v>
      </c>
      <c r="L104" s="1">
        <v>44773</v>
      </c>
      <c r="M104" t="s">
        <v>5584</v>
      </c>
      <c r="P104" t="s">
        <v>4871</v>
      </c>
      <c r="Q104">
        <v>5</v>
      </c>
      <c r="R104" t="s">
        <v>5579</v>
      </c>
      <c r="T104">
        <v>0</v>
      </c>
      <c r="U104">
        <v>0</v>
      </c>
      <c r="V104" s="1">
        <v>44233</v>
      </c>
      <c r="W104" s="1">
        <v>44292</v>
      </c>
      <c r="X104" s="1">
        <v>44278</v>
      </c>
    </row>
    <row r="105" spans="1:24" x14ac:dyDescent="0.3">
      <c r="A105">
        <v>116064</v>
      </c>
      <c r="B105" t="str">
        <f>_xlfn.XLOOKUP(A105,'Member Info (COBRA ECP)'!A:A,'Member Info (COBRA ECP)'!B:B)</f>
        <v>BYRD, RAYMOND</v>
      </c>
      <c r="C105" t="str">
        <f>_xlfn.XLOOKUP(A105,'Member Info (COBRA ECP)'!A:A,'Member Info (COBRA ECP)'!J:J)</f>
        <v>Nalco Pre65 Retiree</v>
      </c>
      <c r="D105" t="str">
        <f>_xlfn.XLOOKUP(A105,'Member Info (COBRA ECP)'!A:A,'Member Info (COBRA ECP)'!C:C)</f>
        <v>465-17-3766</v>
      </c>
      <c r="E105" t="s">
        <v>5576</v>
      </c>
      <c r="F105">
        <v>6154</v>
      </c>
      <c r="G105" t="s">
        <v>5591</v>
      </c>
      <c r="H105" s="1">
        <v>44075</v>
      </c>
      <c r="I105" s="1">
        <v>44075</v>
      </c>
      <c r="J105" s="1">
        <v>44620</v>
      </c>
      <c r="K105" s="1">
        <v>44197</v>
      </c>
      <c r="L105" s="1">
        <v>44620</v>
      </c>
      <c r="M105" t="s">
        <v>5578</v>
      </c>
      <c r="P105" t="s">
        <v>4871</v>
      </c>
      <c r="Q105">
        <v>5</v>
      </c>
      <c r="R105" t="s">
        <v>5579</v>
      </c>
      <c r="T105">
        <v>0</v>
      </c>
      <c r="U105">
        <v>0</v>
      </c>
      <c r="V105" s="1">
        <v>44072</v>
      </c>
      <c r="W105" s="1">
        <v>44135</v>
      </c>
      <c r="X105" s="1">
        <v>44117</v>
      </c>
    </row>
    <row r="106" spans="1:24" hidden="1" x14ac:dyDescent="0.3">
      <c r="A106">
        <v>115985</v>
      </c>
      <c r="B106" t="str">
        <f>_xlfn.XLOOKUP(A106,'Member Info (COBRA ECP)'!A:A,'Member Info (COBRA ECP)'!B:B)</f>
        <v>SCHUTT, KEITH</v>
      </c>
      <c r="C106" t="str">
        <f>_xlfn.XLOOKUP(A106,'Member Info (COBRA ECP)'!A:A,'Member Info (COBRA ECP)'!J:J)</f>
        <v>COBRA</v>
      </c>
      <c r="D106" t="str">
        <f>_xlfn.XLOOKUP(A106,'Member Info (COBRA ECP)'!A:A,'Member Info (COBRA ECP)'!C:C)</f>
        <v>342-56-5391</v>
      </c>
      <c r="E106" t="s">
        <v>5576</v>
      </c>
      <c r="F106">
        <v>6148</v>
      </c>
      <c r="G106" t="s">
        <v>5580</v>
      </c>
      <c r="H106" s="1">
        <v>44348</v>
      </c>
      <c r="I106" s="1">
        <v>44348</v>
      </c>
      <c r="J106" s="1">
        <v>44895</v>
      </c>
      <c r="K106" s="1">
        <v>44348</v>
      </c>
      <c r="L106" s="1">
        <v>44895</v>
      </c>
      <c r="M106" t="s">
        <v>5584</v>
      </c>
      <c r="P106" t="s">
        <v>4871</v>
      </c>
      <c r="Q106">
        <v>5</v>
      </c>
      <c r="R106" t="s">
        <v>5579</v>
      </c>
      <c r="T106">
        <v>0</v>
      </c>
      <c r="U106">
        <v>0</v>
      </c>
      <c r="V106" s="1">
        <v>44336</v>
      </c>
      <c r="W106" s="1">
        <v>44408</v>
      </c>
      <c r="X106" s="1">
        <v>44381</v>
      </c>
    </row>
    <row r="107" spans="1:24" hidden="1" x14ac:dyDescent="0.3">
      <c r="A107">
        <v>115988</v>
      </c>
      <c r="B107" t="str">
        <f>_xlfn.XLOOKUP(A107,'Member Info (COBRA ECP)'!A:A,'Member Info (COBRA ECP)'!B:B)</f>
        <v>CIPOWSKI, DONALD</v>
      </c>
      <c r="C107" t="str">
        <f>_xlfn.XLOOKUP(A107,'Member Info (COBRA ECP)'!A:A,'Member Info (COBRA ECP)'!J:J)</f>
        <v>COBRA</v>
      </c>
      <c r="D107" t="str">
        <f>_xlfn.XLOOKUP(A107,'Member Info (COBRA ECP)'!A:A,'Member Info (COBRA ECP)'!C:C)</f>
        <v>345-76-5517</v>
      </c>
      <c r="E107" t="s">
        <v>5576</v>
      </c>
      <c r="F107">
        <v>6148</v>
      </c>
      <c r="G107" t="s">
        <v>5580</v>
      </c>
      <c r="H107" s="1">
        <v>44409</v>
      </c>
      <c r="I107" s="1">
        <v>44409</v>
      </c>
      <c r="J107" s="1">
        <v>44957</v>
      </c>
      <c r="K107" s="1">
        <v>44409</v>
      </c>
      <c r="L107" s="1">
        <v>44409</v>
      </c>
      <c r="M107" t="s">
        <v>5584</v>
      </c>
      <c r="P107" t="s">
        <v>4871</v>
      </c>
      <c r="Q107">
        <v>5</v>
      </c>
      <c r="R107" t="s">
        <v>5579</v>
      </c>
      <c r="T107">
        <v>0</v>
      </c>
      <c r="U107">
        <v>0</v>
      </c>
      <c r="V107" s="1">
        <v>44414</v>
      </c>
      <c r="W107" s="1">
        <v>44469</v>
      </c>
      <c r="X107" s="1">
        <v>44459</v>
      </c>
    </row>
    <row r="108" spans="1:24" x14ac:dyDescent="0.3">
      <c r="A108">
        <v>116166</v>
      </c>
      <c r="B108" t="str">
        <f>_xlfn.XLOOKUP(A108,'Member Info (COBRA ECP)'!A:A,'Member Info (COBRA ECP)'!B:B)</f>
        <v>HOEHNA, FRANK</v>
      </c>
      <c r="C108" t="str">
        <f>_xlfn.XLOOKUP(A108,'Member Info (COBRA ECP)'!A:A,'Member Info (COBRA ECP)'!J:J)</f>
        <v>Ecolab Pre65 Retiree</v>
      </c>
      <c r="D108" t="str">
        <f>_xlfn.XLOOKUP(A108,'Member Info (COBRA ECP)'!A:A,'Member Info (COBRA ECP)'!C:C)</f>
        <v>543-74-0127</v>
      </c>
      <c r="E108" t="s">
        <v>5576</v>
      </c>
      <c r="F108">
        <v>6154</v>
      </c>
      <c r="G108" t="s">
        <v>5591</v>
      </c>
      <c r="H108" s="1">
        <v>44075</v>
      </c>
      <c r="I108" s="1">
        <v>44075</v>
      </c>
      <c r="J108" s="1">
        <v>44620</v>
      </c>
      <c r="K108" s="1">
        <v>44197</v>
      </c>
      <c r="L108" s="1">
        <v>44620</v>
      </c>
      <c r="M108" t="s">
        <v>5578</v>
      </c>
      <c r="P108" t="s">
        <v>4871</v>
      </c>
      <c r="Q108">
        <v>5</v>
      </c>
      <c r="R108" t="s">
        <v>5579</v>
      </c>
      <c r="T108">
        <v>0</v>
      </c>
      <c r="U108">
        <v>0</v>
      </c>
      <c r="V108" s="1">
        <v>44063</v>
      </c>
      <c r="W108" s="1">
        <v>44135</v>
      </c>
      <c r="X108" s="1">
        <v>44108</v>
      </c>
    </row>
    <row r="109" spans="1:24" hidden="1" x14ac:dyDescent="0.3">
      <c r="A109">
        <v>116036</v>
      </c>
      <c r="B109" t="str">
        <f>_xlfn.XLOOKUP(A109,'Member Info (COBRA ECP)'!A:A,'Member Info (COBRA ECP)'!B:B)</f>
        <v>CROON, TERRELL</v>
      </c>
      <c r="C109" t="str">
        <f>_xlfn.XLOOKUP(A109,'Member Info (COBRA ECP)'!A:A,'Member Info (COBRA ECP)'!J:J)</f>
        <v>COBRA</v>
      </c>
      <c r="D109" t="str">
        <f>_xlfn.XLOOKUP(A109,'Member Info (COBRA ECP)'!A:A,'Member Info (COBRA ECP)'!C:C)</f>
        <v>428-59-6030</v>
      </c>
      <c r="E109" t="s">
        <v>5576</v>
      </c>
      <c r="F109">
        <v>6148</v>
      </c>
      <c r="G109" t="s">
        <v>5580</v>
      </c>
      <c r="H109" s="1">
        <v>44378</v>
      </c>
      <c r="I109" s="1">
        <v>44378</v>
      </c>
      <c r="J109" s="1">
        <v>44926</v>
      </c>
      <c r="K109" s="1">
        <v>44378</v>
      </c>
      <c r="L109" s="1">
        <v>44926</v>
      </c>
      <c r="M109" t="s">
        <v>5584</v>
      </c>
      <c r="P109" t="s">
        <v>4871</v>
      </c>
      <c r="Q109">
        <v>5</v>
      </c>
      <c r="R109" t="s">
        <v>5579</v>
      </c>
      <c r="T109">
        <v>0</v>
      </c>
      <c r="U109">
        <v>0</v>
      </c>
      <c r="V109" s="1">
        <v>44378</v>
      </c>
      <c r="W109" s="1">
        <v>44438</v>
      </c>
      <c r="X109" s="1">
        <v>44423</v>
      </c>
    </row>
    <row r="110" spans="1:24" x14ac:dyDescent="0.3">
      <c r="A110">
        <v>116147</v>
      </c>
      <c r="B110" t="str">
        <f>_xlfn.XLOOKUP(A110,'Member Info (COBRA ECP)'!A:A,'Member Info (COBRA ECP)'!B:B)</f>
        <v>CROFT, SCOTT</v>
      </c>
      <c r="C110" t="str">
        <f>_xlfn.XLOOKUP(A110,'Member Info (COBRA ECP)'!A:A,'Member Info (COBRA ECP)'!J:J)</f>
        <v>Ecolab Pre65 Retiree</v>
      </c>
      <c r="D110" t="str">
        <f>_xlfn.XLOOKUP(A110,'Member Info (COBRA ECP)'!A:A,'Member Info (COBRA ECP)'!C:C)</f>
        <v>520-92-6585</v>
      </c>
      <c r="E110" t="s">
        <v>5576</v>
      </c>
      <c r="F110">
        <v>6154</v>
      </c>
      <c r="G110" t="s">
        <v>5591</v>
      </c>
      <c r="H110" s="1">
        <v>44075</v>
      </c>
      <c r="I110" s="1">
        <v>44075</v>
      </c>
      <c r="J110" s="1">
        <v>44620</v>
      </c>
      <c r="K110" s="1">
        <v>44378</v>
      </c>
      <c r="L110" s="1">
        <v>44620</v>
      </c>
      <c r="M110" t="s">
        <v>5583</v>
      </c>
      <c r="P110" t="s">
        <v>4871</v>
      </c>
      <c r="Q110">
        <v>5</v>
      </c>
      <c r="R110" t="s">
        <v>5579</v>
      </c>
      <c r="T110">
        <v>0</v>
      </c>
      <c r="U110">
        <v>0</v>
      </c>
      <c r="V110" s="1">
        <v>44084</v>
      </c>
      <c r="W110" s="1">
        <v>44143</v>
      </c>
      <c r="X110" s="1">
        <v>44129</v>
      </c>
    </row>
    <row r="111" spans="1:24" hidden="1" x14ac:dyDescent="0.3">
      <c r="A111">
        <v>116044</v>
      </c>
      <c r="B111" t="str">
        <f>_xlfn.XLOOKUP(A111,'Member Info (COBRA ECP)'!A:A,'Member Info (COBRA ECP)'!B:B)</f>
        <v>BELOSO, RODNEY</v>
      </c>
      <c r="C111" t="str">
        <f>_xlfn.XLOOKUP(A111,'Member Info (COBRA ECP)'!A:A,'Member Info (COBRA ECP)'!J:J)</f>
        <v>COBRA</v>
      </c>
      <c r="D111" t="str">
        <f>_xlfn.XLOOKUP(A111,'Member Info (COBRA ECP)'!A:A,'Member Info (COBRA ECP)'!C:C)</f>
        <v>438-49-8306</v>
      </c>
      <c r="E111" t="s">
        <v>5576</v>
      </c>
      <c r="F111">
        <v>6148</v>
      </c>
      <c r="G111" t="s">
        <v>5580</v>
      </c>
      <c r="H111" s="1">
        <v>44348</v>
      </c>
      <c r="I111" s="1">
        <v>44348</v>
      </c>
      <c r="J111" s="1">
        <v>44895</v>
      </c>
      <c r="K111" s="1">
        <v>44348</v>
      </c>
      <c r="L111" s="1">
        <v>44895</v>
      </c>
      <c r="M111" t="s">
        <v>5584</v>
      </c>
      <c r="P111" t="s">
        <v>4871</v>
      </c>
      <c r="Q111">
        <v>5</v>
      </c>
      <c r="R111" t="s">
        <v>5579</v>
      </c>
      <c r="T111">
        <v>0</v>
      </c>
      <c r="U111">
        <v>0</v>
      </c>
      <c r="V111" s="1">
        <v>44336</v>
      </c>
      <c r="W111" s="1">
        <v>44408</v>
      </c>
      <c r="X111" s="1">
        <v>44381</v>
      </c>
    </row>
    <row r="112" spans="1:24" hidden="1" x14ac:dyDescent="0.3">
      <c r="A112">
        <v>116047</v>
      </c>
      <c r="B112" t="str">
        <f>_xlfn.XLOOKUP(A112,'Member Info (COBRA ECP)'!A:A,'Member Info (COBRA ECP)'!B:B)</f>
        <v>TOWNES, PETER</v>
      </c>
      <c r="C112" t="str">
        <f>_xlfn.XLOOKUP(A112,'Member Info (COBRA ECP)'!A:A,'Member Info (COBRA ECP)'!J:J)</f>
        <v>COBRA</v>
      </c>
      <c r="D112" t="str">
        <f>_xlfn.XLOOKUP(A112,'Member Info (COBRA ECP)'!A:A,'Member Info (COBRA ECP)'!C:C)</f>
        <v>440-68-4137</v>
      </c>
      <c r="E112" t="s">
        <v>5576</v>
      </c>
      <c r="F112">
        <v>6148</v>
      </c>
      <c r="G112" t="s">
        <v>5580</v>
      </c>
      <c r="H112" s="1">
        <v>44348</v>
      </c>
      <c r="I112" s="1">
        <v>44348</v>
      </c>
      <c r="J112" s="1">
        <v>44895</v>
      </c>
      <c r="K112" s="1">
        <v>44348</v>
      </c>
      <c r="L112" s="1">
        <v>44895</v>
      </c>
      <c r="M112" t="s">
        <v>5584</v>
      </c>
      <c r="P112" t="s">
        <v>4871</v>
      </c>
      <c r="Q112">
        <v>5</v>
      </c>
      <c r="R112" t="s">
        <v>5579</v>
      </c>
      <c r="T112">
        <v>0</v>
      </c>
      <c r="U112">
        <v>0</v>
      </c>
      <c r="V112" s="1">
        <v>44336</v>
      </c>
      <c r="W112" s="1">
        <v>44408</v>
      </c>
      <c r="X112" s="1">
        <v>44381</v>
      </c>
    </row>
    <row r="113" spans="1:24" hidden="1" x14ac:dyDescent="0.3">
      <c r="A113">
        <v>116058</v>
      </c>
      <c r="B113" t="str">
        <f>_xlfn.XLOOKUP(A113,'Member Info (COBRA ECP)'!A:A,'Member Info (COBRA ECP)'!B:B)</f>
        <v>OTEN, ROBERT</v>
      </c>
      <c r="C113" t="str">
        <f>_xlfn.XLOOKUP(A113,'Member Info (COBRA ECP)'!A:A,'Member Info (COBRA ECP)'!J:J)</f>
        <v>COBRA</v>
      </c>
      <c r="D113" t="str">
        <f>_xlfn.XLOOKUP(A113,'Member Info (COBRA ECP)'!A:A,'Member Info (COBRA ECP)'!C:C)</f>
        <v>457-95-1509</v>
      </c>
      <c r="E113" t="s">
        <v>5576</v>
      </c>
      <c r="F113">
        <v>6148</v>
      </c>
      <c r="G113" t="s">
        <v>5580</v>
      </c>
      <c r="H113" s="1">
        <v>44317</v>
      </c>
      <c r="I113" s="1">
        <v>44317</v>
      </c>
      <c r="J113" s="1">
        <v>44865</v>
      </c>
      <c r="K113" s="1">
        <v>44317</v>
      </c>
      <c r="L113" s="1">
        <v>44865</v>
      </c>
      <c r="M113" t="s">
        <v>5584</v>
      </c>
      <c r="P113" t="s">
        <v>4871</v>
      </c>
      <c r="Q113">
        <v>5</v>
      </c>
      <c r="R113" t="s">
        <v>5579</v>
      </c>
      <c r="T113">
        <v>0</v>
      </c>
      <c r="U113">
        <v>0</v>
      </c>
      <c r="V113" s="1">
        <v>44301</v>
      </c>
      <c r="W113" s="1">
        <v>44377</v>
      </c>
      <c r="X113" s="1">
        <v>44346</v>
      </c>
    </row>
    <row r="114" spans="1:24" x14ac:dyDescent="0.3">
      <c r="A114">
        <v>115998</v>
      </c>
      <c r="B114" t="str">
        <f>_xlfn.XLOOKUP(A114,'Member Info (COBRA ECP)'!A:A,'Member Info (COBRA ECP)'!B:B)</f>
        <v>BILLINGS, MARK</v>
      </c>
      <c r="C114" t="str">
        <f>_xlfn.XLOOKUP(A114,'Member Info (COBRA ECP)'!A:A,'Member Info (COBRA ECP)'!J:J)</f>
        <v>Nalco Pre65 Retiree</v>
      </c>
      <c r="D114" t="str">
        <f>_xlfn.XLOOKUP(A114,'Member Info (COBRA ECP)'!A:A,'Member Info (COBRA ECP)'!C:C)</f>
        <v>365-70-5390</v>
      </c>
      <c r="E114" t="s">
        <v>5586</v>
      </c>
      <c r="F114">
        <v>6160</v>
      </c>
      <c r="G114" t="s">
        <v>5603</v>
      </c>
      <c r="H114" s="1">
        <v>44075</v>
      </c>
      <c r="I114" s="1">
        <v>44075</v>
      </c>
      <c r="J114" s="1">
        <v>44620</v>
      </c>
      <c r="K114" s="1">
        <v>44197</v>
      </c>
      <c r="L114" s="1">
        <v>44620</v>
      </c>
      <c r="M114" t="s">
        <v>5581</v>
      </c>
      <c r="P114" t="s">
        <v>4871</v>
      </c>
      <c r="Q114">
        <v>72</v>
      </c>
      <c r="R114" t="s">
        <v>5604</v>
      </c>
      <c r="T114">
        <v>0</v>
      </c>
      <c r="U114">
        <v>0</v>
      </c>
      <c r="V114" s="1">
        <v>44063</v>
      </c>
      <c r="W114" s="1">
        <v>44135</v>
      </c>
      <c r="X114" s="1">
        <v>44108</v>
      </c>
    </row>
    <row r="115" spans="1:24" x14ac:dyDescent="0.3">
      <c r="A115">
        <v>115958</v>
      </c>
      <c r="B115" t="str">
        <f>_xlfn.XLOOKUP(A115,'Member Info (COBRA ECP)'!A:A,'Member Info (COBRA ECP)'!B:B)</f>
        <v>Kostrab, Frank</v>
      </c>
      <c r="C115" t="str">
        <f>_xlfn.XLOOKUP(A115,'Member Info (COBRA ECP)'!A:A,'Member Info (COBRA ECP)'!J:J)</f>
        <v>Post65 Retiree</v>
      </c>
      <c r="D115" t="str">
        <f>_xlfn.XLOOKUP(A115,'Member Info (COBRA ECP)'!A:A,'Member Info (COBRA ECP)'!C:C)</f>
        <v>300-52-0565</v>
      </c>
      <c r="E115" t="s">
        <v>5586</v>
      </c>
      <c r="F115">
        <v>6160</v>
      </c>
      <c r="G115" t="s">
        <v>5603</v>
      </c>
      <c r="H115" s="1">
        <v>44075</v>
      </c>
      <c r="I115" s="1">
        <v>44075</v>
      </c>
      <c r="J115" s="1">
        <v>44620</v>
      </c>
      <c r="K115" s="1">
        <v>44197</v>
      </c>
      <c r="L115" s="1">
        <v>44620</v>
      </c>
      <c r="M115" t="s">
        <v>5581</v>
      </c>
      <c r="P115" t="s">
        <v>4871</v>
      </c>
      <c r="Q115">
        <v>72</v>
      </c>
      <c r="R115" t="s">
        <v>5604</v>
      </c>
      <c r="T115">
        <v>0</v>
      </c>
      <c r="U115">
        <v>0</v>
      </c>
      <c r="V115" s="1">
        <v>44058</v>
      </c>
      <c r="W115" s="1">
        <v>44135</v>
      </c>
      <c r="X115" s="1">
        <v>44103</v>
      </c>
    </row>
    <row r="116" spans="1:24" x14ac:dyDescent="0.3">
      <c r="A116">
        <v>116138</v>
      </c>
      <c r="B116" t="str">
        <f>_xlfn.XLOOKUP(A116,'Member Info (COBRA ECP)'!A:A,'Member Info (COBRA ECP)'!B:B)</f>
        <v>Watts, Julie</v>
      </c>
      <c r="C116" t="str">
        <f>_xlfn.XLOOKUP(A116,'Member Info (COBRA ECP)'!A:A,'Member Info (COBRA ECP)'!J:J)</f>
        <v>Ecolab Pre65 Retiree</v>
      </c>
      <c r="D116" t="str">
        <f>_xlfn.XLOOKUP(A116,'Member Info (COBRA ECP)'!A:A,'Member Info (COBRA ECP)'!C:C)</f>
        <v>514-78-6118</v>
      </c>
      <c r="E116" t="s">
        <v>5586</v>
      </c>
      <c r="F116">
        <v>6160</v>
      </c>
      <c r="G116" t="s">
        <v>5603</v>
      </c>
      <c r="H116" s="1">
        <v>44075</v>
      </c>
      <c r="I116" s="1">
        <v>44075</v>
      </c>
      <c r="J116" s="1">
        <v>44620</v>
      </c>
      <c r="K116" s="1">
        <v>44197</v>
      </c>
      <c r="L116" s="1">
        <v>44620</v>
      </c>
      <c r="M116" t="s">
        <v>5578</v>
      </c>
      <c r="P116" t="s">
        <v>4871</v>
      </c>
      <c r="Q116">
        <v>72</v>
      </c>
      <c r="R116" t="s">
        <v>5604</v>
      </c>
      <c r="T116">
        <v>0</v>
      </c>
      <c r="U116">
        <v>0</v>
      </c>
      <c r="V116" s="1">
        <v>44047</v>
      </c>
      <c r="W116" s="1">
        <v>44135</v>
      </c>
      <c r="X116" s="1">
        <v>44092</v>
      </c>
    </row>
    <row r="117" spans="1:24" hidden="1" x14ac:dyDescent="0.3">
      <c r="A117">
        <v>116156</v>
      </c>
      <c r="B117" t="str">
        <f>_xlfn.XLOOKUP(A117,'Member Info (COBRA ECP)'!A:A,'Member Info (COBRA ECP)'!B:B)</f>
        <v>CHAPPELL, BLAIN</v>
      </c>
      <c r="C117" t="str">
        <f>_xlfn.XLOOKUP(A117,'Member Info (COBRA ECP)'!A:A,'Member Info (COBRA ECP)'!J:J)</f>
        <v>COBRA</v>
      </c>
      <c r="D117" t="str">
        <f>_xlfn.XLOOKUP(A117,'Member Info (COBRA ECP)'!A:A,'Member Info (COBRA ECP)'!C:C)</f>
        <v>528-98-8349</v>
      </c>
      <c r="E117" t="s">
        <v>5576</v>
      </c>
      <c r="F117">
        <v>6148</v>
      </c>
      <c r="G117" t="s">
        <v>5580</v>
      </c>
      <c r="H117" s="1">
        <v>43983</v>
      </c>
      <c r="I117" s="1">
        <v>43983</v>
      </c>
      <c r="J117" s="1">
        <v>44530</v>
      </c>
      <c r="K117" s="1">
        <v>44197</v>
      </c>
      <c r="L117" s="1">
        <v>44530</v>
      </c>
      <c r="M117" t="s">
        <v>5584</v>
      </c>
      <c r="P117" t="s">
        <v>4871</v>
      </c>
      <c r="Q117">
        <v>5</v>
      </c>
      <c r="R117" t="s">
        <v>5579</v>
      </c>
      <c r="T117">
        <v>0</v>
      </c>
      <c r="U117">
        <v>0</v>
      </c>
      <c r="V117" s="1">
        <v>43965</v>
      </c>
      <c r="W117" s="1">
        <v>44043</v>
      </c>
      <c r="X117" s="1">
        <v>44010</v>
      </c>
    </row>
    <row r="118" spans="1:24" hidden="1" x14ac:dyDescent="0.3">
      <c r="A118">
        <v>116167</v>
      </c>
      <c r="B118" t="str">
        <f>_xlfn.XLOOKUP(A118,'Member Info (COBRA ECP)'!A:A,'Member Info (COBRA ECP)'!B:B)</f>
        <v>KINERK, MARK</v>
      </c>
      <c r="C118" t="str">
        <f>_xlfn.XLOOKUP(A118,'Member Info (COBRA ECP)'!A:A,'Member Info (COBRA ECP)'!J:J)</f>
        <v>COBRA</v>
      </c>
      <c r="D118" t="str">
        <f>_xlfn.XLOOKUP(A118,'Member Info (COBRA ECP)'!A:A,'Member Info (COBRA ECP)'!C:C)</f>
        <v>543-90-9926</v>
      </c>
      <c r="E118" t="s">
        <v>5576</v>
      </c>
      <c r="F118">
        <v>6148</v>
      </c>
      <c r="G118" t="s">
        <v>5580</v>
      </c>
      <c r="H118" s="1">
        <v>44348</v>
      </c>
      <c r="I118" s="1">
        <v>44348</v>
      </c>
      <c r="J118" s="1">
        <v>44895</v>
      </c>
      <c r="K118" s="1">
        <v>44348</v>
      </c>
      <c r="L118" s="1">
        <v>44895</v>
      </c>
      <c r="M118" t="s">
        <v>5584</v>
      </c>
      <c r="P118" t="s">
        <v>4871</v>
      </c>
      <c r="Q118">
        <v>5</v>
      </c>
      <c r="R118" t="s">
        <v>5579</v>
      </c>
      <c r="T118">
        <v>0</v>
      </c>
      <c r="U118">
        <v>0</v>
      </c>
      <c r="V118" s="1">
        <v>44330</v>
      </c>
      <c r="W118" s="1">
        <v>44408</v>
      </c>
      <c r="X118" s="1">
        <v>44375</v>
      </c>
    </row>
    <row r="119" spans="1:24" hidden="1" x14ac:dyDescent="0.3">
      <c r="A119">
        <v>116187</v>
      </c>
      <c r="B119" t="str">
        <f>_xlfn.XLOOKUP(A119,'Member Info (COBRA ECP)'!A:A,'Member Info (COBRA ECP)'!B:B)</f>
        <v>AGOSTINELLI, CHRISTOPHER</v>
      </c>
      <c r="C119" t="str">
        <f>_xlfn.XLOOKUP(A119,'Member Info (COBRA ECP)'!A:A,'Member Info (COBRA ECP)'!J:J)</f>
        <v>COBRA</v>
      </c>
      <c r="D119" t="str">
        <f>_xlfn.XLOOKUP(A119,'Member Info (COBRA ECP)'!A:A,'Member Info (COBRA ECP)'!C:C)</f>
        <v>587-23-1177</v>
      </c>
      <c r="E119" t="s">
        <v>5576</v>
      </c>
      <c r="F119">
        <v>6148</v>
      </c>
      <c r="G119" t="s">
        <v>5580</v>
      </c>
      <c r="H119" s="1">
        <v>44197</v>
      </c>
      <c r="I119" s="1">
        <v>44197</v>
      </c>
      <c r="J119" s="1">
        <v>44742</v>
      </c>
      <c r="K119" s="1">
        <v>44197</v>
      </c>
      <c r="L119" s="1">
        <v>44742</v>
      </c>
      <c r="M119" t="s">
        <v>5584</v>
      </c>
      <c r="P119" t="s">
        <v>4871</v>
      </c>
      <c r="Q119">
        <v>5</v>
      </c>
      <c r="R119" t="s">
        <v>5579</v>
      </c>
      <c r="T119">
        <v>0</v>
      </c>
      <c r="U119">
        <v>0</v>
      </c>
      <c r="V119" s="1">
        <v>44185</v>
      </c>
      <c r="W119" s="1">
        <v>44257</v>
      </c>
      <c r="X119" s="1">
        <v>44230</v>
      </c>
    </row>
    <row r="120" spans="1:24" x14ac:dyDescent="0.3">
      <c r="A120">
        <v>116074</v>
      </c>
      <c r="B120" t="str">
        <f>_xlfn.XLOOKUP(A120,'Member Info (COBRA ECP)'!A:A,'Member Info (COBRA ECP)'!B:B)</f>
        <v>TOLLIFSON, DEBORAH</v>
      </c>
      <c r="C120" t="str">
        <f>_xlfn.XLOOKUP(A120,'Member Info (COBRA ECP)'!A:A,'Member Info (COBRA ECP)'!J:J)</f>
        <v>Ecolab Pre65 Retiree</v>
      </c>
      <c r="D120" t="str">
        <f>_xlfn.XLOOKUP(A120,'Member Info (COBRA ECP)'!A:A,'Member Info (COBRA ECP)'!C:C)</f>
        <v>469-80-2918</v>
      </c>
      <c r="E120" t="s">
        <v>5586</v>
      </c>
      <c r="F120">
        <v>6160</v>
      </c>
      <c r="G120" t="s">
        <v>5603</v>
      </c>
      <c r="H120" s="1">
        <v>44075</v>
      </c>
      <c r="I120" s="1">
        <v>44075</v>
      </c>
      <c r="J120" s="1">
        <v>44620</v>
      </c>
      <c r="K120" s="1">
        <v>44197</v>
      </c>
      <c r="L120" s="1">
        <v>44620</v>
      </c>
      <c r="M120" t="s">
        <v>5578</v>
      </c>
      <c r="P120" t="s">
        <v>4871</v>
      </c>
      <c r="Q120">
        <v>72</v>
      </c>
      <c r="R120" t="s">
        <v>5604</v>
      </c>
      <c r="T120">
        <v>0</v>
      </c>
      <c r="U120">
        <v>0</v>
      </c>
      <c r="V120" s="1">
        <v>44072</v>
      </c>
      <c r="W120" s="1">
        <v>44135</v>
      </c>
      <c r="X120" s="1">
        <v>44117</v>
      </c>
    </row>
    <row r="121" spans="1:24" x14ac:dyDescent="0.3">
      <c r="A121">
        <v>115925</v>
      </c>
      <c r="B121" t="str">
        <f>_xlfn.XLOOKUP(A121,'Member Info (COBRA ECP)'!A:A,'Member Info (COBRA ECP)'!B:B)</f>
        <v>ALLEY, LEO</v>
      </c>
      <c r="C121" t="str">
        <f>_xlfn.XLOOKUP(A121,'Member Info (COBRA ECP)'!A:A,'Member Info (COBRA ECP)'!J:J)</f>
        <v>Ecolab Pre65 Retiree</v>
      </c>
      <c r="D121" t="str">
        <f>_xlfn.XLOOKUP(A121,'Member Info (COBRA ECP)'!A:A,'Member Info (COBRA ECP)'!C:C)</f>
        <v>247-13-7541</v>
      </c>
      <c r="E121" t="s">
        <v>5586</v>
      </c>
      <c r="F121">
        <v>6160</v>
      </c>
      <c r="G121" t="s">
        <v>5603</v>
      </c>
      <c r="H121" s="1">
        <v>44075</v>
      </c>
      <c r="I121" s="1">
        <v>44075</v>
      </c>
      <c r="J121" s="1">
        <v>44620</v>
      </c>
      <c r="K121" s="1">
        <v>44197</v>
      </c>
      <c r="L121" s="1">
        <v>44620</v>
      </c>
      <c r="M121" t="s">
        <v>5578</v>
      </c>
      <c r="P121" t="s">
        <v>4871</v>
      </c>
      <c r="Q121">
        <v>72</v>
      </c>
      <c r="R121" t="s">
        <v>5604</v>
      </c>
      <c r="T121">
        <v>0</v>
      </c>
      <c r="U121">
        <v>0</v>
      </c>
      <c r="V121" s="1">
        <v>44084</v>
      </c>
      <c r="W121" s="1">
        <v>44143</v>
      </c>
      <c r="X121" s="1">
        <v>44129</v>
      </c>
    </row>
    <row r="122" spans="1:24" hidden="1" x14ac:dyDescent="0.3">
      <c r="A122">
        <v>116072</v>
      </c>
      <c r="B122" t="str">
        <f>_xlfn.XLOOKUP(A122,'Member Info (COBRA ECP)'!A:A,'Member Info (COBRA ECP)'!B:B)</f>
        <v>YOUNG, NICHOLAS</v>
      </c>
      <c r="C122" t="str">
        <f>_xlfn.XLOOKUP(A122,'Member Info (COBRA ECP)'!A:A,'Member Info (COBRA ECP)'!J:J)</f>
        <v>COBRA</v>
      </c>
      <c r="D122" t="str">
        <f>_xlfn.XLOOKUP(A122,'Member Info (COBRA ECP)'!A:A,'Member Info (COBRA ECP)'!C:C)</f>
        <v>469-25-6383</v>
      </c>
      <c r="E122" t="s">
        <v>5576</v>
      </c>
      <c r="F122">
        <v>6148</v>
      </c>
      <c r="G122" t="s">
        <v>5580</v>
      </c>
      <c r="H122" s="1">
        <v>44228</v>
      </c>
      <c r="I122" s="1">
        <v>44228</v>
      </c>
      <c r="J122" s="1">
        <v>44773</v>
      </c>
      <c r="K122" s="1">
        <v>44287</v>
      </c>
      <c r="L122" s="1">
        <v>44773</v>
      </c>
      <c r="M122" t="s">
        <v>5584</v>
      </c>
      <c r="P122" t="s">
        <v>4871</v>
      </c>
      <c r="Q122">
        <v>5</v>
      </c>
      <c r="R122" t="s">
        <v>5579</v>
      </c>
      <c r="T122">
        <v>0</v>
      </c>
      <c r="U122">
        <v>0</v>
      </c>
      <c r="V122" s="1">
        <v>44212</v>
      </c>
      <c r="W122" s="1">
        <v>44288</v>
      </c>
      <c r="X122" s="1">
        <v>44257</v>
      </c>
    </row>
    <row r="123" spans="1:24" hidden="1" x14ac:dyDescent="0.3">
      <c r="A123">
        <v>116146</v>
      </c>
      <c r="B123" t="str">
        <f>_xlfn.XLOOKUP(A123,'Member Info (COBRA ECP)'!A:A,'Member Info (COBRA ECP)'!B:B)</f>
        <v>CARLSON, CHARLES</v>
      </c>
      <c r="C123" t="str">
        <f>_xlfn.XLOOKUP(A123,'Member Info (COBRA ECP)'!A:A,'Member Info (COBRA ECP)'!J:J)</f>
        <v>COBRA</v>
      </c>
      <c r="D123" t="str">
        <f>_xlfn.XLOOKUP(A123,'Member Info (COBRA ECP)'!A:A,'Member Info (COBRA ECP)'!C:C)</f>
        <v>520-72-9366</v>
      </c>
      <c r="E123" t="s">
        <v>5576</v>
      </c>
      <c r="F123">
        <v>6149</v>
      </c>
      <c r="G123" t="s">
        <v>5585</v>
      </c>
      <c r="H123" s="1">
        <v>44105</v>
      </c>
      <c r="I123" s="1">
        <v>44105</v>
      </c>
      <c r="J123" s="1">
        <v>44651</v>
      </c>
      <c r="K123" s="1">
        <v>44197</v>
      </c>
      <c r="L123" s="1">
        <v>44500</v>
      </c>
      <c r="M123" t="s">
        <v>5584</v>
      </c>
      <c r="P123" t="s">
        <v>4871</v>
      </c>
      <c r="Q123">
        <v>5</v>
      </c>
      <c r="R123" t="s">
        <v>5579</v>
      </c>
      <c r="T123">
        <v>0</v>
      </c>
      <c r="U123">
        <v>0</v>
      </c>
      <c r="V123" s="1">
        <v>44084</v>
      </c>
      <c r="W123" s="1">
        <v>44165</v>
      </c>
      <c r="X123" s="1">
        <v>44129</v>
      </c>
    </row>
    <row r="124" spans="1:24" hidden="1" x14ac:dyDescent="0.3">
      <c r="A124">
        <v>116146</v>
      </c>
      <c r="B124" t="str">
        <f>_xlfn.XLOOKUP(A124,'Member Info (COBRA ECP)'!A:A,'Member Info (COBRA ECP)'!B:B)</f>
        <v>CARLSON, CHARLES</v>
      </c>
      <c r="C124" t="str">
        <f>_xlfn.XLOOKUP(A124,'Member Info (COBRA ECP)'!A:A,'Member Info (COBRA ECP)'!J:J)</f>
        <v>COBRA</v>
      </c>
      <c r="D124" t="str">
        <f>_xlfn.XLOOKUP(A124,'Member Info (COBRA ECP)'!A:A,'Member Info (COBRA ECP)'!C:C)</f>
        <v>520-72-9366</v>
      </c>
      <c r="E124" t="s">
        <v>5576</v>
      </c>
      <c r="F124">
        <v>6149</v>
      </c>
      <c r="G124" t="s">
        <v>5585</v>
      </c>
      <c r="H124" s="1">
        <v>44105</v>
      </c>
      <c r="I124" s="1">
        <v>44105</v>
      </c>
      <c r="J124" s="1">
        <v>44651</v>
      </c>
      <c r="K124" s="1">
        <v>44501</v>
      </c>
      <c r="L124" s="1">
        <v>44651</v>
      </c>
      <c r="M124" t="s">
        <v>5578</v>
      </c>
      <c r="P124" t="s">
        <v>4871</v>
      </c>
      <c r="Q124">
        <v>5</v>
      </c>
      <c r="R124" t="s">
        <v>5579</v>
      </c>
      <c r="T124">
        <v>0</v>
      </c>
      <c r="U124">
        <v>0</v>
      </c>
      <c r="V124" s="1">
        <v>44084</v>
      </c>
      <c r="W124" s="1">
        <v>44165</v>
      </c>
      <c r="X124" s="1">
        <v>44129</v>
      </c>
    </row>
    <row r="125" spans="1:24" hidden="1" x14ac:dyDescent="0.3">
      <c r="A125">
        <v>115891</v>
      </c>
      <c r="B125" t="str">
        <f>_xlfn.XLOOKUP(A125,'Member Info (COBRA ECP)'!A:A,'Member Info (COBRA ECP)'!B:B)</f>
        <v>ROSAMILIA, ANDREW</v>
      </c>
      <c r="C125" t="str">
        <f>_xlfn.XLOOKUP(A125,'Member Info (COBRA ECP)'!A:A,'Member Info (COBRA ECP)'!J:J)</f>
        <v>COBRA</v>
      </c>
      <c r="D125" t="str">
        <f>_xlfn.XLOOKUP(A125,'Member Info (COBRA ECP)'!A:A,'Member Info (COBRA ECP)'!C:C)</f>
        <v>169-64-3814</v>
      </c>
      <c r="E125" t="s">
        <v>5576</v>
      </c>
      <c r="F125">
        <v>6149</v>
      </c>
      <c r="G125" t="s">
        <v>5585</v>
      </c>
      <c r="H125" s="1">
        <v>44378</v>
      </c>
      <c r="I125" s="1">
        <v>44378</v>
      </c>
      <c r="J125" s="1">
        <v>44926</v>
      </c>
      <c r="K125" s="1">
        <v>44378</v>
      </c>
      <c r="L125" s="1">
        <v>44926</v>
      </c>
      <c r="M125" t="s">
        <v>5578</v>
      </c>
      <c r="P125" t="s">
        <v>4871</v>
      </c>
      <c r="Q125">
        <v>5</v>
      </c>
      <c r="R125" t="s">
        <v>5579</v>
      </c>
      <c r="T125">
        <v>0</v>
      </c>
      <c r="U125">
        <v>0</v>
      </c>
      <c r="V125" s="1">
        <v>44366</v>
      </c>
      <c r="W125" s="1">
        <v>44438</v>
      </c>
      <c r="X125" s="1">
        <v>44411</v>
      </c>
    </row>
    <row r="126" spans="1:24" hidden="1" x14ac:dyDescent="0.3">
      <c r="A126">
        <v>116012</v>
      </c>
      <c r="B126" t="str">
        <f>_xlfn.XLOOKUP(A126,'Member Info (COBRA ECP)'!A:A,'Member Info (COBRA ECP)'!B:B)</f>
        <v>TOOHEY, SEAN</v>
      </c>
      <c r="C126" t="str">
        <f>_xlfn.XLOOKUP(A126,'Member Info (COBRA ECP)'!A:A,'Member Info (COBRA ECP)'!J:J)</f>
        <v>COBRA</v>
      </c>
      <c r="D126" t="str">
        <f>_xlfn.XLOOKUP(A126,'Member Info (COBRA ECP)'!A:A,'Member Info (COBRA ECP)'!C:C)</f>
        <v>394-15-0209</v>
      </c>
      <c r="E126" t="s">
        <v>5586</v>
      </c>
      <c r="F126">
        <v>6150</v>
      </c>
      <c r="G126" t="s">
        <v>5587</v>
      </c>
      <c r="H126" s="1">
        <v>44044</v>
      </c>
      <c r="I126" s="1">
        <v>44044</v>
      </c>
      <c r="J126" s="1">
        <v>44592</v>
      </c>
      <c r="K126" s="1">
        <v>44197</v>
      </c>
      <c r="L126" s="1">
        <v>44592</v>
      </c>
      <c r="M126" t="s">
        <v>5581</v>
      </c>
      <c r="P126" t="s">
        <v>4871</v>
      </c>
      <c r="Q126">
        <v>5</v>
      </c>
      <c r="R126" t="s">
        <v>5579</v>
      </c>
      <c r="T126">
        <v>0</v>
      </c>
      <c r="U126">
        <v>0</v>
      </c>
      <c r="V126" s="1">
        <v>44045</v>
      </c>
      <c r="W126" s="1">
        <v>44104</v>
      </c>
      <c r="X126" s="1">
        <v>44090</v>
      </c>
    </row>
    <row r="127" spans="1:24" hidden="1" x14ac:dyDescent="0.3">
      <c r="A127">
        <v>115976</v>
      </c>
      <c r="B127" t="str">
        <f>_xlfn.XLOOKUP(A127,'Member Info (COBRA ECP)'!A:A,'Member Info (COBRA ECP)'!B:B)</f>
        <v>VASUDEVAN, MUKUND</v>
      </c>
      <c r="C127" t="str">
        <f>_xlfn.XLOOKUP(A127,'Member Info (COBRA ECP)'!A:A,'Member Info (COBRA ECP)'!J:J)</f>
        <v>COBRA</v>
      </c>
      <c r="D127" t="str">
        <f>_xlfn.XLOOKUP(A127,'Member Info (COBRA ECP)'!A:A,'Member Info (COBRA ECP)'!C:C)</f>
        <v>329-94-4658</v>
      </c>
      <c r="E127" t="s">
        <v>5586</v>
      </c>
      <c r="F127">
        <v>6150</v>
      </c>
      <c r="G127" t="s">
        <v>5587</v>
      </c>
      <c r="H127" s="1">
        <v>44136</v>
      </c>
      <c r="I127" s="1">
        <v>44136</v>
      </c>
      <c r="J127" s="1">
        <v>44681</v>
      </c>
      <c r="K127" s="1">
        <v>44197</v>
      </c>
      <c r="L127" s="1">
        <v>44681</v>
      </c>
      <c r="M127" t="s">
        <v>5584</v>
      </c>
      <c r="P127" t="s">
        <v>4871</v>
      </c>
      <c r="Q127">
        <v>5</v>
      </c>
      <c r="R127" t="s">
        <v>5579</v>
      </c>
      <c r="T127">
        <v>0</v>
      </c>
      <c r="U127">
        <v>0</v>
      </c>
      <c r="V127" s="1">
        <v>44147</v>
      </c>
      <c r="W127" s="1">
        <v>44206</v>
      </c>
      <c r="X127" s="1">
        <v>44192</v>
      </c>
    </row>
    <row r="128" spans="1:24" hidden="1" x14ac:dyDescent="0.3">
      <c r="A128">
        <v>115976</v>
      </c>
      <c r="B128" t="str">
        <f>_xlfn.XLOOKUP(A128,'Member Info (COBRA ECP)'!A:A,'Member Info (COBRA ECP)'!B:B)</f>
        <v>VASUDEVAN, MUKUND</v>
      </c>
      <c r="C128" t="str">
        <f>_xlfn.XLOOKUP(A128,'Member Info (COBRA ECP)'!A:A,'Member Info (COBRA ECP)'!J:J)</f>
        <v>COBRA</v>
      </c>
      <c r="D128" t="str">
        <f>_xlfn.XLOOKUP(A128,'Member Info (COBRA ECP)'!A:A,'Member Info (COBRA ECP)'!C:C)</f>
        <v>329-94-4658</v>
      </c>
      <c r="E128" t="s">
        <v>5576</v>
      </c>
      <c r="F128">
        <v>6152</v>
      </c>
      <c r="G128" t="s">
        <v>5588</v>
      </c>
      <c r="H128" s="1">
        <v>44136</v>
      </c>
      <c r="I128" s="1">
        <v>44136</v>
      </c>
      <c r="J128" s="1">
        <v>44681</v>
      </c>
      <c r="K128" s="1">
        <v>44197</v>
      </c>
      <c r="L128" s="1">
        <v>44681</v>
      </c>
      <c r="M128" t="s">
        <v>5584</v>
      </c>
      <c r="P128" t="s">
        <v>4871</v>
      </c>
      <c r="Q128">
        <v>5</v>
      </c>
      <c r="R128" t="s">
        <v>5579</v>
      </c>
      <c r="T128">
        <v>0</v>
      </c>
      <c r="U128">
        <v>0</v>
      </c>
      <c r="V128" s="1">
        <v>44147</v>
      </c>
      <c r="W128" s="1">
        <v>44206</v>
      </c>
      <c r="X128" s="1">
        <v>44192</v>
      </c>
    </row>
    <row r="129" spans="1:24" hidden="1" x14ac:dyDescent="0.3">
      <c r="A129">
        <v>116012</v>
      </c>
      <c r="B129" t="str">
        <f>_xlfn.XLOOKUP(A129,'Member Info (COBRA ECP)'!A:A,'Member Info (COBRA ECP)'!B:B)</f>
        <v>TOOHEY, SEAN</v>
      </c>
      <c r="C129" t="str">
        <f>_xlfn.XLOOKUP(A129,'Member Info (COBRA ECP)'!A:A,'Member Info (COBRA ECP)'!J:J)</f>
        <v>COBRA</v>
      </c>
      <c r="D129" t="str">
        <f>_xlfn.XLOOKUP(A129,'Member Info (COBRA ECP)'!A:A,'Member Info (COBRA ECP)'!C:C)</f>
        <v>394-15-0209</v>
      </c>
      <c r="E129" t="s">
        <v>5576</v>
      </c>
      <c r="F129">
        <v>6152</v>
      </c>
      <c r="G129" t="s">
        <v>5588</v>
      </c>
      <c r="H129" s="1">
        <v>44044</v>
      </c>
      <c r="I129" s="1">
        <v>44044</v>
      </c>
      <c r="J129" s="1">
        <v>44592</v>
      </c>
      <c r="K129" s="1">
        <v>44197</v>
      </c>
      <c r="L129" s="1">
        <v>44592</v>
      </c>
      <c r="M129" t="s">
        <v>5581</v>
      </c>
      <c r="P129" t="s">
        <v>4871</v>
      </c>
      <c r="Q129">
        <v>5</v>
      </c>
      <c r="R129" t="s">
        <v>5579</v>
      </c>
      <c r="T129">
        <v>0</v>
      </c>
      <c r="U129">
        <v>0</v>
      </c>
      <c r="V129" s="1">
        <v>44045</v>
      </c>
      <c r="W129" s="1">
        <v>44104</v>
      </c>
      <c r="X129" s="1">
        <v>44090</v>
      </c>
    </row>
    <row r="130" spans="1:24" hidden="1" x14ac:dyDescent="0.3">
      <c r="A130">
        <v>116012</v>
      </c>
      <c r="B130" t="str">
        <f>_xlfn.XLOOKUP(A130,'Member Info (COBRA ECP)'!A:A,'Member Info (COBRA ECP)'!B:B)</f>
        <v>TOOHEY, SEAN</v>
      </c>
      <c r="C130" t="str">
        <f>_xlfn.XLOOKUP(A130,'Member Info (COBRA ECP)'!A:A,'Member Info (COBRA ECP)'!J:J)</f>
        <v>COBRA</v>
      </c>
      <c r="D130" t="str">
        <f>_xlfn.XLOOKUP(A130,'Member Info (COBRA ECP)'!A:A,'Member Info (COBRA ECP)'!C:C)</f>
        <v>394-15-0209</v>
      </c>
      <c r="E130" t="s">
        <v>5589</v>
      </c>
      <c r="F130">
        <v>6153</v>
      </c>
      <c r="G130" t="s">
        <v>5590</v>
      </c>
      <c r="H130" s="1">
        <v>44044</v>
      </c>
      <c r="I130" s="1">
        <v>44044</v>
      </c>
      <c r="J130" s="1">
        <v>44592</v>
      </c>
      <c r="K130" s="1">
        <v>44197</v>
      </c>
      <c r="L130" s="1">
        <v>44592</v>
      </c>
      <c r="M130" t="s">
        <v>5581</v>
      </c>
      <c r="P130" t="s">
        <v>4871</v>
      </c>
      <c r="Q130">
        <v>5</v>
      </c>
      <c r="R130" t="s">
        <v>5579</v>
      </c>
      <c r="T130">
        <v>0</v>
      </c>
      <c r="U130">
        <v>0</v>
      </c>
      <c r="V130" s="1">
        <v>44045</v>
      </c>
      <c r="W130" s="1">
        <v>44104</v>
      </c>
      <c r="X130" s="1">
        <v>44090</v>
      </c>
    </row>
    <row r="131" spans="1:24" x14ac:dyDescent="0.3">
      <c r="A131">
        <v>116189</v>
      </c>
      <c r="B131" t="str">
        <f>_xlfn.XLOOKUP(A131,'Member Info (COBRA ECP)'!A:A,'Member Info (COBRA ECP)'!B:B)</f>
        <v>MURPHY, JENNIFER</v>
      </c>
      <c r="C131" t="str">
        <f>_xlfn.XLOOKUP(A131,'Member Info (COBRA ECP)'!A:A,'Member Info (COBRA ECP)'!J:J)</f>
        <v>Post65 Retiree</v>
      </c>
      <c r="D131" t="str">
        <f>_xlfn.XLOOKUP(A131,'Member Info (COBRA ECP)'!A:A,'Member Info (COBRA ECP)'!C:C)</f>
        <v>587-80-4003</v>
      </c>
      <c r="E131" t="s">
        <v>5586</v>
      </c>
      <c r="F131">
        <v>6160</v>
      </c>
      <c r="G131" t="s">
        <v>5603</v>
      </c>
      <c r="H131" s="1">
        <v>44075</v>
      </c>
      <c r="I131" s="1">
        <v>44075</v>
      </c>
      <c r="J131" s="1">
        <v>44620</v>
      </c>
      <c r="K131" s="1">
        <v>44197</v>
      </c>
      <c r="L131" s="1">
        <v>44620</v>
      </c>
      <c r="M131" t="s">
        <v>5578</v>
      </c>
      <c r="P131" t="s">
        <v>4871</v>
      </c>
      <c r="Q131">
        <v>72</v>
      </c>
      <c r="R131" t="s">
        <v>5604</v>
      </c>
      <c r="T131">
        <v>0</v>
      </c>
      <c r="U131">
        <v>0</v>
      </c>
      <c r="V131" s="1">
        <v>44056</v>
      </c>
      <c r="W131" s="1">
        <v>44135</v>
      </c>
      <c r="X131" s="1">
        <v>44101</v>
      </c>
    </row>
    <row r="132" spans="1:24" x14ac:dyDescent="0.3">
      <c r="A132">
        <v>115977</v>
      </c>
      <c r="B132" t="str">
        <f>_xlfn.XLOOKUP(A132,'Member Info (COBRA ECP)'!A:A,'Member Info (COBRA ECP)'!B:B)</f>
        <v>BUMGARNER, JEFFREY</v>
      </c>
      <c r="C132" t="str">
        <f>_xlfn.XLOOKUP(A132,'Member Info (COBRA ECP)'!A:A,'Member Info (COBRA ECP)'!J:J)</f>
        <v>Ecolab Pre65 Retiree</v>
      </c>
      <c r="D132" t="str">
        <f>_xlfn.XLOOKUP(A132,'Member Info (COBRA ECP)'!A:A,'Member Info (COBRA ECP)'!C:C)</f>
        <v>330-60-8176</v>
      </c>
      <c r="E132" t="s">
        <v>5586</v>
      </c>
      <c r="F132">
        <v>6160</v>
      </c>
      <c r="G132" t="s">
        <v>5603</v>
      </c>
      <c r="H132" s="1">
        <v>44075</v>
      </c>
      <c r="I132" s="1">
        <v>44075</v>
      </c>
      <c r="J132" s="1">
        <v>44620</v>
      </c>
      <c r="K132" s="1">
        <v>44197</v>
      </c>
      <c r="L132" s="1">
        <v>44620</v>
      </c>
      <c r="M132" t="s">
        <v>5584</v>
      </c>
      <c r="P132" t="s">
        <v>4871</v>
      </c>
      <c r="Q132">
        <v>72</v>
      </c>
      <c r="R132" t="s">
        <v>5604</v>
      </c>
      <c r="T132">
        <v>0</v>
      </c>
      <c r="U132">
        <v>0</v>
      </c>
      <c r="V132" s="1">
        <v>44056</v>
      </c>
      <c r="W132" s="1">
        <v>44135</v>
      </c>
      <c r="X132" s="1">
        <v>44101</v>
      </c>
    </row>
    <row r="133" spans="1:24" x14ac:dyDescent="0.3">
      <c r="A133">
        <v>116166</v>
      </c>
      <c r="B133" t="str">
        <f>_xlfn.XLOOKUP(A133,'Member Info (COBRA ECP)'!A:A,'Member Info (COBRA ECP)'!B:B)</f>
        <v>HOEHNA, FRANK</v>
      </c>
      <c r="C133" t="str">
        <f>_xlfn.XLOOKUP(A133,'Member Info (COBRA ECP)'!A:A,'Member Info (COBRA ECP)'!J:J)</f>
        <v>Ecolab Pre65 Retiree</v>
      </c>
      <c r="D133" t="str">
        <f>_xlfn.XLOOKUP(A133,'Member Info (COBRA ECP)'!A:A,'Member Info (COBRA ECP)'!C:C)</f>
        <v>543-74-0127</v>
      </c>
      <c r="E133" t="s">
        <v>5586</v>
      </c>
      <c r="F133">
        <v>6160</v>
      </c>
      <c r="G133" t="s">
        <v>5603</v>
      </c>
      <c r="H133" s="1">
        <v>44075</v>
      </c>
      <c r="I133" s="1">
        <v>44075</v>
      </c>
      <c r="J133" s="1">
        <v>44620</v>
      </c>
      <c r="K133" s="1">
        <v>44197</v>
      </c>
      <c r="L133" s="1">
        <v>44620</v>
      </c>
      <c r="M133" t="s">
        <v>5583</v>
      </c>
      <c r="P133" t="s">
        <v>4871</v>
      </c>
      <c r="Q133">
        <v>72</v>
      </c>
      <c r="R133" t="s">
        <v>5604</v>
      </c>
      <c r="T133">
        <v>0</v>
      </c>
      <c r="U133">
        <v>0</v>
      </c>
      <c r="V133" s="1">
        <v>44063</v>
      </c>
      <c r="W133" s="1">
        <v>44135</v>
      </c>
      <c r="X133" s="1">
        <v>44108</v>
      </c>
    </row>
    <row r="134" spans="1:24" hidden="1" x14ac:dyDescent="0.3">
      <c r="A134">
        <v>116041</v>
      </c>
      <c r="B134" t="str">
        <f>_xlfn.XLOOKUP(A134,'Member Info (COBRA ECP)'!A:A,'Member Info (COBRA ECP)'!B:B)</f>
        <v>JACOB, SCOTT</v>
      </c>
      <c r="C134" t="str">
        <f>_xlfn.XLOOKUP(A134,'Member Info (COBRA ECP)'!A:A,'Member Info (COBRA ECP)'!J:J)</f>
        <v>COBRA</v>
      </c>
      <c r="D134" t="str">
        <f>_xlfn.XLOOKUP(A134,'Member Info (COBRA ECP)'!A:A,'Member Info (COBRA ECP)'!C:C)</f>
        <v>436-25-6476</v>
      </c>
      <c r="E134" t="s">
        <v>5576</v>
      </c>
      <c r="F134">
        <v>6154</v>
      </c>
      <c r="G134" t="s">
        <v>5591</v>
      </c>
      <c r="H134" s="1">
        <v>44378</v>
      </c>
      <c r="I134" s="1">
        <v>44378</v>
      </c>
      <c r="J134" s="1">
        <v>44926</v>
      </c>
      <c r="K134" s="1">
        <v>44378</v>
      </c>
      <c r="L134" s="1">
        <v>44926</v>
      </c>
      <c r="M134" t="s">
        <v>5581</v>
      </c>
      <c r="P134" t="s">
        <v>4871</v>
      </c>
      <c r="Q134">
        <v>5</v>
      </c>
      <c r="R134" t="s">
        <v>5579</v>
      </c>
      <c r="T134">
        <v>0</v>
      </c>
      <c r="U134">
        <v>0</v>
      </c>
      <c r="V134" s="1">
        <v>44382</v>
      </c>
      <c r="W134" s="1">
        <v>44441</v>
      </c>
      <c r="X134" s="1">
        <v>44427</v>
      </c>
    </row>
    <row r="135" spans="1:24" x14ac:dyDescent="0.3">
      <c r="A135">
        <v>116147</v>
      </c>
      <c r="B135" t="str">
        <f>_xlfn.XLOOKUP(A135,'Member Info (COBRA ECP)'!A:A,'Member Info (COBRA ECP)'!B:B)</f>
        <v>CROFT, SCOTT</v>
      </c>
      <c r="C135" t="str">
        <f>_xlfn.XLOOKUP(A135,'Member Info (COBRA ECP)'!A:A,'Member Info (COBRA ECP)'!J:J)</f>
        <v>Ecolab Pre65 Retiree</v>
      </c>
      <c r="D135" t="str">
        <f>_xlfn.XLOOKUP(A135,'Member Info (COBRA ECP)'!A:A,'Member Info (COBRA ECP)'!C:C)</f>
        <v>520-92-6585</v>
      </c>
      <c r="E135" t="s">
        <v>5586</v>
      </c>
      <c r="F135">
        <v>6160</v>
      </c>
      <c r="G135" t="s">
        <v>5603</v>
      </c>
      <c r="H135" s="1">
        <v>44075</v>
      </c>
      <c r="I135" s="1">
        <v>44075</v>
      </c>
      <c r="J135" s="1">
        <v>44620</v>
      </c>
      <c r="K135" s="1">
        <v>44378</v>
      </c>
      <c r="L135" s="1">
        <v>44620</v>
      </c>
      <c r="M135" t="s">
        <v>5583</v>
      </c>
      <c r="P135" t="s">
        <v>4871</v>
      </c>
      <c r="Q135">
        <v>72</v>
      </c>
      <c r="R135" t="s">
        <v>5604</v>
      </c>
      <c r="T135">
        <v>0</v>
      </c>
      <c r="U135">
        <v>0</v>
      </c>
      <c r="V135" s="1">
        <v>44084</v>
      </c>
      <c r="W135" s="1">
        <v>44143</v>
      </c>
      <c r="X135" s="1">
        <v>44129</v>
      </c>
    </row>
    <row r="136" spans="1:24" x14ac:dyDescent="0.3">
      <c r="A136">
        <v>116147</v>
      </c>
      <c r="B136" t="str">
        <f>_xlfn.XLOOKUP(A136,'Member Info (COBRA ECP)'!A:A,'Member Info (COBRA ECP)'!B:B)</f>
        <v>CROFT, SCOTT</v>
      </c>
      <c r="C136" t="str">
        <f>_xlfn.XLOOKUP(A136,'Member Info (COBRA ECP)'!A:A,'Member Info (COBRA ECP)'!J:J)</f>
        <v>Ecolab Pre65 Retiree</v>
      </c>
      <c r="D136" t="str">
        <f>_xlfn.XLOOKUP(A136,'Member Info (COBRA ECP)'!A:A,'Member Info (COBRA ECP)'!C:C)</f>
        <v>520-92-6585</v>
      </c>
      <c r="E136" t="s">
        <v>5589</v>
      </c>
      <c r="F136">
        <v>6161</v>
      </c>
      <c r="G136" t="s">
        <v>5605</v>
      </c>
      <c r="H136" s="1">
        <v>44075</v>
      </c>
      <c r="I136" s="1">
        <v>44075</v>
      </c>
      <c r="J136" s="1">
        <v>44620</v>
      </c>
      <c r="K136" s="1">
        <v>44378</v>
      </c>
      <c r="L136" s="1">
        <v>44620</v>
      </c>
      <c r="M136" t="s">
        <v>5583</v>
      </c>
      <c r="P136" t="s">
        <v>4871</v>
      </c>
      <c r="Q136">
        <v>4</v>
      </c>
      <c r="R136" t="s">
        <v>5606</v>
      </c>
      <c r="T136">
        <v>0</v>
      </c>
      <c r="U136">
        <v>0</v>
      </c>
      <c r="V136" s="1">
        <v>44084</v>
      </c>
      <c r="W136" s="1">
        <v>44143</v>
      </c>
      <c r="X136" s="1">
        <v>44129</v>
      </c>
    </row>
    <row r="137" spans="1:24" x14ac:dyDescent="0.3">
      <c r="A137">
        <v>115977</v>
      </c>
      <c r="B137" t="str">
        <f>_xlfn.XLOOKUP(A137,'Member Info (COBRA ECP)'!A:A,'Member Info (COBRA ECP)'!B:B)</f>
        <v>BUMGARNER, JEFFREY</v>
      </c>
      <c r="C137" t="str">
        <f>_xlfn.XLOOKUP(A137,'Member Info (COBRA ECP)'!A:A,'Member Info (COBRA ECP)'!J:J)</f>
        <v>Ecolab Pre65 Retiree</v>
      </c>
      <c r="D137" t="str">
        <f>_xlfn.XLOOKUP(A137,'Member Info (COBRA ECP)'!A:A,'Member Info (COBRA ECP)'!C:C)</f>
        <v>330-60-8176</v>
      </c>
      <c r="E137" t="s">
        <v>5589</v>
      </c>
      <c r="F137">
        <v>6161</v>
      </c>
      <c r="G137" t="s">
        <v>5605</v>
      </c>
      <c r="H137" s="1">
        <v>44075</v>
      </c>
      <c r="I137" s="1">
        <v>44075</v>
      </c>
      <c r="J137" s="1">
        <v>44620</v>
      </c>
      <c r="K137" s="1">
        <v>44197</v>
      </c>
      <c r="L137" s="1">
        <v>44620</v>
      </c>
      <c r="M137" t="s">
        <v>5584</v>
      </c>
      <c r="P137" t="s">
        <v>4871</v>
      </c>
      <c r="Q137">
        <v>4</v>
      </c>
      <c r="R137" t="s">
        <v>5606</v>
      </c>
      <c r="T137">
        <v>0</v>
      </c>
      <c r="U137">
        <v>0</v>
      </c>
      <c r="V137" s="1">
        <v>44056</v>
      </c>
      <c r="W137" s="1">
        <v>44135</v>
      </c>
      <c r="X137" s="1">
        <v>44101</v>
      </c>
    </row>
    <row r="138" spans="1:24" hidden="1" x14ac:dyDescent="0.3">
      <c r="A138">
        <v>115995</v>
      </c>
      <c r="B138" t="str">
        <f>_xlfn.XLOOKUP(A138,'Member Info (COBRA ECP)'!A:A,'Member Info (COBRA ECP)'!B:B)</f>
        <v>SIERRA, LETICIA</v>
      </c>
      <c r="C138" t="str">
        <f>_xlfn.XLOOKUP(A138,'Member Info (COBRA ECP)'!A:A,'Member Info (COBRA ECP)'!J:J)</f>
        <v>COBRA</v>
      </c>
      <c r="D138" t="str">
        <f>_xlfn.XLOOKUP(A138,'Member Info (COBRA ECP)'!A:A,'Member Info (COBRA ECP)'!C:C)</f>
        <v>359-76-1219</v>
      </c>
      <c r="E138" t="s">
        <v>5576</v>
      </c>
      <c r="F138">
        <v>6154</v>
      </c>
      <c r="G138" t="s">
        <v>5591</v>
      </c>
      <c r="H138" s="1">
        <v>44440</v>
      </c>
      <c r="I138" s="1">
        <v>44440</v>
      </c>
      <c r="J138" s="1">
        <v>44985</v>
      </c>
      <c r="K138" s="1">
        <v>44440</v>
      </c>
      <c r="L138" s="1">
        <v>44985</v>
      </c>
      <c r="M138" t="s">
        <v>5581</v>
      </c>
      <c r="P138" t="s">
        <v>4871</v>
      </c>
      <c r="Q138">
        <v>5</v>
      </c>
      <c r="R138" t="s">
        <v>5579</v>
      </c>
      <c r="T138">
        <v>0</v>
      </c>
      <c r="U138">
        <v>0</v>
      </c>
      <c r="V138" s="1">
        <v>44449</v>
      </c>
      <c r="W138" s="1">
        <v>44508</v>
      </c>
      <c r="X138" s="1">
        <v>44494</v>
      </c>
    </row>
    <row r="139" spans="1:24" x14ac:dyDescent="0.3">
      <c r="A139">
        <v>116189</v>
      </c>
      <c r="B139" t="str">
        <f>_xlfn.XLOOKUP(A139,'Member Info (COBRA ECP)'!A:A,'Member Info (COBRA ECP)'!B:B)</f>
        <v>MURPHY, JENNIFER</v>
      </c>
      <c r="C139" t="str">
        <f>_xlfn.XLOOKUP(A139,'Member Info (COBRA ECP)'!A:A,'Member Info (COBRA ECP)'!J:J)</f>
        <v>Post65 Retiree</v>
      </c>
      <c r="D139" t="str">
        <f>_xlfn.XLOOKUP(A139,'Member Info (COBRA ECP)'!A:A,'Member Info (COBRA ECP)'!C:C)</f>
        <v>587-80-4003</v>
      </c>
      <c r="E139" t="s">
        <v>5589</v>
      </c>
      <c r="F139">
        <v>6161</v>
      </c>
      <c r="G139" t="s">
        <v>5605</v>
      </c>
      <c r="H139" s="1">
        <v>44075</v>
      </c>
      <c r="I139" s="1">
        <v>44075</v>
      </c>
      <c r="J139" s="1">
        <v>44620</v>
      </c>
      <c r="K139" s="1">
        <v>44197</v>
      </c>
      <c r="L139" s="1">
        <v>44620</v>
      </c>
      <c r="M139" t="s">
        <v>5578</v>
      </c>
      <c r="P139" t="s">
        <v>4871</v>
      </c>
      <c r="Q139">
        <v>4</v>
      </c>
      <c r="R139" t="s">
        <v>5606</v>
      </c>
      <c r="T139">
        <v>0</v>
      </c>
      <c r="U139">
        <v>0</v>
      </c>
      <c r="V139" s="1">
        <v>44056</v>
      </c>
      <c r="W139" s="1">
        <v>44135</v>
      </c>
      <c r="X139" s="1">
        <v>44101</v>
      </c>
    </row>
    <row r="140" spans="1:24" x14ac:dyDescent="0.3">
      <c r="A140">
        <v>116166</v>
      </c>
      <c r="B140" t="str">
        <f>_xlfn.XLOOKUP(A140,'Member Info (COBRA ECP)'!A:A,'Member Info (COBRA ECP)'!B:B)</f>
        <v>HOEHNA, FRANK</v>
      </c>
      <c r="C140" t="str">
        <f>_xlfn.XLOOKUP(A140,'Member Info (COBRA ECP)'!A:A,'Member Info (COBRA ECP)'!J:J)</f>
        <v>Ecolab Pre65 Retiree</v>
      </c>
      <c r="D140" t="str">
        <f>_xlfn.XLOOKUP(A140,'Member Info (COBRA ECP)'!A:A,'Member Info (COBRA ECP)'!C:C)</f>
        <v>543-74-0127</v>
      </c>
      <c r="E140" t="s">
        <v>5589</v>
      </c>
      <c r="F140">
        <v>6161</v>
      </c>
      <c r="G140" t="s">
        <v>5605</v>
      </c>
      <c r="H140" s="1">
        <v>44075</v>
      </c>
      <c r="I140" s="1">
        <v>44075</v>
      </c>
      <c r="J140" s="1">
        <v>44620</v>
      </c>
      <c r="K140" s="1">
        <v>44197</v>
      </c>
      <c r="L140" s="1">
        <v>44620</v>
      </c>
      <c r="M140" t="s">
        <v>5578</v>
      </c>
      <c r="P140" t="s">
        <v>4871</v>
      </c>
      <c r="Q140">
        <v>4</v>
      </c>
      <c r="R140" t="s">
        <v>5606</v>
      </c>
      <c r="T140">
        <v>0</v>
      </c>
      <c r="U140">
        <v>0</v>
      </c>
      <c r="V140" s="1">
        <v>44063</v>
      </c>
      <c r="W140" s="1">
        <v>44135</v>
      </c>
      <c r="X140" s="1">
        <v>44108</v>
      </c>
    </row>
    <row r="141" spans="1:24" x14ac:dyDescent="0.3">
      <c r="A141">
        <v>115849</v>
      </c>
      <c r="B141" t="str">
        <f>_xlfn.XLOOKUP(A141,'Member Info (COBRA ECP)'!A:A,'Member Info (COBRA ECP)'!B:B)</f>
        <v>Kostrab, Maureen</v>
      </c>
      <c r="C141" t="str">
        <f>_xlfn.XLOOKUP(A141,'Member Info (COBRA ECP)'!A:A,'Member Info (COBRA ECP)'!J:J)</f>
        <v>Ecolab Pre65 Retiree</v>
      </c>
      <c r="D141" t="str">
        <f>_xlfn.XLOOKUP(A141,'Member Info (COBRA ECP)'!A:A,'Member Info (COBRA ECP)'!C:C)</f>
        <v>031-48-0812</v>
      </c>
      <c r="E141" t="s">
        <v>5589</v>
      </c>
      <c r="F141">
        <v>6161</v>
      </c>
      <c r="G141" t="s">
        <v>5605</v>
      </c>
      <c r="H141" s="1">
        <v>44075</v>
      </c>
      <c r="I141" s="1">
        <v>44075</v>
      </c>
      <c r="J141" s="1">
        <v>44620</v>
      </c>
      <c r="K141" s="1">
        <v>44197</v>
      </c>
      <c r="L141" s="1">
        <v>44620</v>
      </c>
      <c r="M141" t="s">
        <v>5578</v>
      </c>
      <c r="P141" t="s">
        <v>4871</v>
      </c>
      <c r="Q141">
        <v>4</v>
      </c>
      <c r="R141" t="s">
        <v>5606</v>
      </c>
      <c r="T141">
        <v>0</v>
      </c>
      <c r="U141">
        <v>0</v>
      </c>
      <c r="V141" s="1">
        <v>44058</v>
      </c>
      <c r="W141" s="1">
        <v>44135</v>
      </c>
      <c r="X141" s="1">
        <v>44103</v>
      </c>
    </row>
    <row r="142" spans="1:24" x14ac:dyDescent="0.3">
      <c r="A142">
        <v>115925</v>
      </c>
      <c r="B142" t="str">
        <f>_xlfn.XLOOKUP(A142,'Member Info (COBRA ECP)'!A:A,'Member Info (COBRA ECP)'!B:B)</f>
        <v>ALLEY, LEO</v>
      </c>
      <c r="C142" t="str">
        <f>_xlfn.XLOOKUP(A142,'Member Info (COBRA ECP)'!A:A,'Member Info (COBRA ECP)'!J:J)</f>
        <v>Ecolab Pre65 Retiree</v>
      </c>
      <c r="D142" t="str">
        <f>_xlfn.XLOOKUP(A142,'Member Info (COBRA ECP)'!A:A,'Member Info (COBRA ECP)'!C:C)</f>
        <v>247-13-7541</v>
      </c>
      <c r="E142" t="s">
        <v>5589</v>
      </c>
      <c r="F142">
        <v>6161</v>
      </c>
      <c r="G142" t="s">
        <v>5605</v>
      </c>
      <c r="H142" s="1">
        <v>44075</v>
      </c>
      <c r="I142" s="1">
        <v>44075</v>
      </c>
      <c r="J142" s="1">
        <v>44620</v>
      </c>
      <c r="K142" s="1">
        <v>44197</v>
      </c>
      <c r="L142" s="1">
        <v>44620</v>
      </c>
      <c r="M142" t="s">
        <v>5578</v>
      </c>
      <c r="P142" t="s">
        <v>4871</v>
      </c>
      <c r="Q142">
        <v>4</v>
      </c>
      <c r="R142" t="s">
        <v>5606</v>
      </c>
      <c r="T142">
        <v>0</v>
      </c>
      <c r="U142">
        <v>0</v>
      </c>
      <c r="V142" s="1">
        <v>44084</v>
      </c>
      <c r="W142" s="1">
        <v>44143</v>
      </c>
      <c r="X142" s="1">
        <v>44129</v>
      </c>
    </row>
    <row r="143" spans="1:24" x14ac:dyDescent="0.3">
      <c r="A143">
        <v>116074</v>
      </c>
      <c r="B143" t="str">
        <f>_xlfn.XLOOKUP(A143,'Member Info (COBRA ECP)'!A:A,'Member Info (COBRA ECP)'!B:B)</f>
        <v>TOLLIFSON, DEBORAH</v>
      </c>
      <c r="C143" t="str">
        <f>_xlfn.XLOOKUP(A143,'Member Info (COBRA ECP)'!A:A,'Member Info (COBRA ECP)'!J:J)</f>
        <v>Ecolab Pre65 Retiree</v>
      </c>
      <c r="D143" t="str">
        <f>_xlfn.XLOOKUP(A143,'Member Info (COBRA ECP)'!A:A,'Member Info (COBRA ECP)'!C:C)</f>
        <v>469-80-2918</v>
      </c>
      <c r="E143" t="s">
        <v>5589</v>
      </c>
      <c r="F143">
        <v>6161</v>
      </c>
      <c r="G143" t="s">
        <v>5605</v>
      </c>
      <c r="H143" s="1">
        <v>44075</v>
      </c>
      <c r="I143" s="1">
        <v>44075</v>
      </c>
      <c r="J143" s="1">
        <v>44620</v>
      </c>
      <c r="K143" s="1">
        <v>44197</v>
      </c>
      <c r="L143" s="1">
        <v>44620</v>
      </c>
      <c r="M143" t="s">
        <v>5578</v>
      </c>
      <c r="P143" t="s">
        <v>4871</v>
      </c>
      <c r="Q143">
        <v>4</v>
      </c>
      <c r="R143" t="s">
        <v>5606</v>
      </c>
      <c r="T143">
        <v>0</v>
      </c>
      <c r="U143">
        <v>0</v>
      </c>
      <c r="V143" s="1">
        <v>44072</v>
      </c>
      <c r="W143" s="1">
        <v>44135</v>
      </c>
      <c r="X143" s="1">
        <v>44117</v>
      </c>
    </row>
    <row r="144" spans="1:24" x14ac:dyDescent="0.3">
      <c r="A144">
        <v>116138</v>
      </c>
      <c r="B144" t="str">
        <f>_xlfn.XLOOKUP(A144,'Member Info (COBRA ECP)'!A:A,'Member Info (COBRA ECP)'!B:B)</f>
        <v>Watts, Julie</v>
      </c>
      <c r="C144" t="str">
        <f>_xlfn.XLOOKUP(A144,'Member Info (COBRA ECP)'!A:A,'Member Info (COBRA ECP)'!J:J)</f>
        <v>Ecolab Pre65 Retiree</v>
      </c>
      <c r="D144" t="str">
        <f>_xlfn.XLOOKUP(A144,'Member Info (COBRA ECP)'!A:A,'Member Info (COBRA ECP)'!C:C)</f>
        <v>514-78-6118</v>
      </c>
      <c r="E144" t="s">
        <v>5589</v>
      </c>
      <c r="F144">
        <v>6161</v>
      </c>
      <c r="G144" t="s">
        <v>5605</v>
      </c>
      <c r="H144" s="1">
        <v>44075</v>
      </c>
      <c r="I144" s="1">
        <v>44075</v>
      </c>
      <c r="J144" s="1">
        <v>44620</v>
      </c>
      <c r="K144" s="1">
        <v>44197</v>
      </c>
      <c r="L144" s="1">
        <v>44620</v>
      </c>
      <c r="M144" t="s">
        <v>5578</v>
      </c>
      <c r="P144" t="s">
        <v>4871</v>
      </c>
      <c r="Q144">
        <v>4</v>
      </c>
      <c r="R144" t="s">
        <v>5606</v>
      </c>
      <c r="T144">
        <v>0</v>
      </c>
      <c r="U144">
        <v>0</v>
      </c>
      <c r="V144" s="1">
        <v>44047</v>
      </c>
      <c r="W144" s="1">
        <v>44135</v>
      </c>
      <c r="X144" s="1">
        <v>44092</v>
      </c>
    </row>
    <row r="145" spans="1:24" hidden="1" x14ac:dyDescent="0.3">
      <c r="A145">
        <v>116183</v>
      </c>
      <c r="B145" t="str">
        <f>_xlfn.XLOOKUP(A145,'Member Info (COBRA ECP)'!A:A,'Member Info (COBRA ECP)'!B:B)</f>
        <v>NIEVES-VELAZQUEZ, GRISELLE</v>
      </c>
      <c r="C145" t="str">
        <f>_xlfn.XLOOKUP(A145,'Member Info (COBRA ECP)'!A:A,'Member Info (COBRA ECP)'!J:J)</f>
        <v>COBRA</v>
      </c>
      <c r="D145" t="str">
        <f>_xlfn.XLOOKUP(A145,'Member Info (COBRA ECP)'!A:A,'Member Info (COBRA ECP)'!C:C)</f>
        <v>582-67-5131</v>
      </c>
      <c r="E145" t="s">
        <v>5576</v>
      </c>
      <c r="F145">
        <v>6154</v>
      </c>
      <c r="G145" t="s">
        <v>5591</v>
      </c>
      <c r="H145" s="1">
        <v>44166</v>
      </c>
      <c r="I145" s="1">
        <v>44166</v>
      </c>
      <c r="J145" s="1">
        <v>44712</v>
      </c>
      <c r="K145" s="1">
        <v>44197</v>
      </c>
      <c r="L145" s="1">
        <v>44712</v>
      </c>
      <c r="M145" t="s">
        <v>5581</v>
      </c>
      <c r="P145" t="s">
        <v>4871</v>
      </c>
      <c r="Q145">
        <v>5</v>
      </c>
      <c r="R145" t="s">
        <v>5579</v>
      </c>
      <c r="T145">
        <v>0</v>
      </c>
      <c r="U145">
        <v>0</v>
      </c>
      <c r="V145" s="1">
        <v>44168</v>
      </c>
      <c r="W145" s="1">
        <v>44227</v>
      </c>
      <c r="X145" s="1">
        <v>44213</v>
      </c>
    </row>
    <row r="146" spans="1:24" x14ac:dyDescent="0.3">
      <c r="A146">
        <v>116125</v>
      </c>
      <c r="B146" t="str">
        <f>_xlfn.XLOOKUP(A146,'Member Info (COBRA ECP)'!A:A,'Member Info (COBRA ECP)'!B:B)</f>
        <v>NELSON, KRISTINE</v>
      </c>
      <c r="C146" t="str">
        <f>_xlfn.XLOOKUP(A146,'Member Info (COBRA ECP)'!A:A,'Member Info (COBRA ECP)'!J:J)</f>
        <v>Ecolab Pre65 Retiree</v>
      </c>
      <c r="D146" t="str">
        <f>_xlfn.XLOOKUP(A146,'Member Info (COBRA ECP)'!A:A,'Member Info (COBRA ECP)'!C:C)</f>
        <v>501-78-2283</v>
      </c>
      <c r="E146" t="s">
        <v>5589</v>
      </c>
      <c r="F146">
        <v>6161</v>
      </c>
      <c r="G146" t="s">
        <v>5605</v>
      </c>
      <c r="H146" s="1">
        <v>44075</v>
      </c>
      <c r="I146" s="1">
        <v>44075</v>
      </c>
      <c r="J146" s="1">
        <v>44620</v>
      </c>
      <c r="K146" s="1">
        <v>44197</v>
      </c>
      <c r="L146" s="1">
        <v>44620</v>
      </c>
      <c r="M146" t="s">
        <v>5581</v>
      </c>
      <c r="P146" t="s">
        <v>4871</v>
      </c>
      <c r="Q146">
        <v>4</v>
      </c>
      <c r="R146" t="s">
        <v>5606</v>
      </c>
      <c r="T146">
        <v>0</v>
      </c>
      <c r="U146">
        <v>0</v>
      </c>
      <c r="V146" s="1">
        <v>44072</v>
      </c>
      <c r="W146" s="1">
        <v>44135</v>
      </c>
      <c r="X146" s="1">
        <v>44117</v>
      </c>
    </row>
    <row r="147" spans="1:24" x14ac:dyDescent="0.3">
      <c r="A147">
        <v>116083</v>
      </c>
      <c r="B147" t="str">
        <f>_xlfn.XLOOKUP(A147,'Member Info (COBRA ECP)'!A:A,'Member Info (COBRA ECP)'!B:B)</f>
        <v>KEMPER, CINDY</v>
      </c>
      <c r="C147" t="str">
        <f>_xlfn.XLOOKUP(A147,'Member Info (COBRA ECP)'!A:A,'Member Info (COBRA ECP)'!J:J)</f>
        <v>Ecolab Pre65 Retiree</v>
      </c>
      <c r="D147" t="str">
        <f>_xlfn.XLOOKUP(A147,'Member Info (COBRA ECP)'!A:A,'Member Info (COBRA ECP)'!C:C)</f>
        <v>472-72-0982</v>
      </c>
      <c r="E147" t="s">
        <v>5576</v>
      </c>
      <c r="F147">
        <v>6148</v>
      </c>
      <c r="G147" t="s">
        <v>5580</v>
      </c>
      <c r="H147" s="1">
        <v>44105</v>
      </c>
      <c r="I147" s="1">
        <v>44105</v>
      </c>
      <c r="J147" s="1">
        <v>44651</v>
      </c>
      <c r="K147" s="1">
        <v>44197</v>
      </c>
      <c r="L147" s="1">
        <v>44651</v>
      </c>
      <c r="M147" t="s">
        <v>5578</v>
      </c>
      <c r="P147" t="s">
        <v>4871</v>
      </c>
      <c r="Q147">
        <v>5</v>
      </c>
      <c r="R147" t="s">
        <v>5579</v>
      </c>
      <c r="T147">
        <v>0</v>
      </c>
      <c r="U147">
        <v>0</v>
      </c>
      <c r="V147" s="1">
        <v>44084</v>
      </c>
      <c r="W147" s="1">
        <v>44165</v>
      </c>
      <c r="X147" s="1">
        <v>44129</v>
      </c>
    </row>
    <row r="148" spans="1:24" hidden="1" x14ac:dyDescent="0.3">
      <c r="A148">
        <v>116191</v>
      </c>
      <c r="B148" t="str">
        <f>_xlfn.XLOOKUP(A148,'Member Info (COBRA ECP)'!A:A,'Member Info (COBRA ECP)'!B:B)</f>
        <v>DULOM, KIRK</v>
      </c>
      <c r="C148" t="str">
        <f>_xlfn.XLOOKUP(A148,'Member Info (COBRA ECP)'!A:A,'Member Info (COBRA ECP)'!J:J)</f>
        <v>COBRA</v>
      </c>
      <c r="D148" t="str">
        <f>_xlfn.XLOOKUP(A148,'Member Info (COBRA ECP)'!A:A,'Member Info (COBRA ECP)'!C:C)</f>
        <v>595-05-7943</v>
      </c>
      <c r="E148" t="s">
        <v>5576</v>
      </c>
      <c r="F148">
        <v>6154</v>
      </c>
      <c r="G148" t="s">
        <v>5591</v>
      </c>
      <c r="H148" s="1">
        <v>44166</v>
      </c>
      <c r="I148" s="1">
        <v>44166</v>
      </c>
      <c r="J148" s="1">
        <v>44712</v>
      </c>
      <c r="K148" s="1">
        <v>44197</v>
      </c>
      <c r="L148" s="1">
        <v>44712</v>
      </c>
      <c r="M148" t="s">
        <v>5581</v>
      </c>
      <c r="P148" t="s">
        <v>4871</v>
      </c>
      <c r="Q148">
        <v>5</v>
      </c>
      <c r="R148" t="s">
        <v>5579</v>
      </c>
      <c r="T148">
        <v>0</v>
      </c>
      <c r="U148">
        <v>0</v>
      </c>
      <c r="V148" s="1">
        <v>44156</v>
      </c>
      <c r="W148" s="1">
        <v>44226</v>
      </c>
      <c r="X148" s="1">
        <v>44201</v>
      </c>
    </row>
    <row r="149" spans="1:24" x14ac:dyDescent="0.3">
      <c r="A149">
        <v>115872</v>
      </c>
      <c r="B149" t="str">
        <f>_xlfn.XLOOKUP(A149,'Member Info (COBRA ECP)'!A:A,'Member Info (COBRA ECP)'!B:B)</f>
        <v>BADER, JULIE</v>
      </c>
      <c r="C149" t="str">
        <f>_xlfn.XLOOKUP(A149,'Member Info (COBRA ECP)'!A:A,'Member Info (COBRA ECP)'!J:J)</f>
        <v>Ecolab Pre65 Retiree</v>
      </c>
      <c r="D149" t="str">
        <f>_xlfn.XLOOKUP(A149,'Member Info (COBRA ECP)'!A:A,'Member Info (COBRA ECP)'!C:C)</f>
        <v>112-52-5172</v>
      </c>
      <c r="E149" t="s">
        <v>5576</v>
      </c>
      <c r="F149">
        <v>6154</v>
      </c>
      <c r="G149" t="s">
        <v>5591</v>
      </c>
      <c r="H149" s="1">
        <v>44105</v>
      </c>
      <c r="I149" s="1">
        <v>44105</v>
      </c>
      <c r="J149" s="1">
        <v>44651</v>
      </c>
      <c r="K149" s="1">
        <v>44197</v>
      </c>
      <c r="L149" s="1">
        <v>44651</v>
      </c>
      <c r="M149" t="s">
        <v>5581</v>
      </c>
      <c r="P149" t="s">
        <v>4871</v>
      </c>
      <c r="Q149">
        <v>5</v>
      </c>
      <c r="R149" t="s">
        <v>5579</v>
      </c>
      <c r="T149">
        <v>0</v>
      </c>
      <c r="U149">
        <v>0</v>
      </c>
      <c r="V149" s="1">
        <v>44098</v>
      </c>
      <c r="W149" s="1">
        <v>44165</v>
      </c>
      <c r="X149" s="1">
        <v>44143</v>
      </c>
    </row>
    <row r="150" spans="1:24" x14ac:dyDescent="0.3">
      <c r="A150">
        <v>115872</v>
      </c>
      <c r="B150" t="str">
        <f>_xlfn.XLOOKUP(A150,'Member Info (COBRA ECP)'!A:A,'Member Info (COBRA ECP)'!B:B)</f>
        <v>BADER, JULIE</v>
      </c>
      <c r="C150" t="str">
        <f>_xlfn.XLOOKUP(A150,'Member Info (COBRA ECP)'!A:A,'Member Info (COBRA ECP)'!J:J)</f>
        <v>Ecolab Pre65 Retiree</v>
      </c>
      <c r="D150" t="str">
        <f>_xlfn.XLOOKUP(A150,'Member Info (COBRA ECP)'!A:A,'Member Info (COBRA ECP)'!C:C)</f>
        <v>112-52-5172</v>
      </c>
      <c r="E150" t="s">
        <v>5586</v>
      </c>
      <c r="F150">
        <v>6160</v>
      </c>
      <c r="G150" t="s">
        <v>5603</v>
      </c>
      <c r="H150" s="1">
        <v>44105</v>
      </c>
      <c r="I150" s="1">
        <v>44105</v>
      </c>
      <c r="J150" s="1">
        <v>44651</v>
      </c>
      <c r="K150" s="1">
        <v>44197</v>
      </c>
      <c r="L150" s="1">
        <v>44651</v>
      </c>
      <c r="M150" t="s">
        <v>5581</v>
      </c>
      <c r="P150" t="s">
        <v>4871</v>
      </c>
      <c r="Q150">
        <v>72</v>
      </c>
      <c r="R150" t="s">
        <v>5604</v>
      </c>
      <c r="T150">
        <v>0</v>
      </c>
      <c r="U150">
        <v>0</v>
      </c>
      <c r="V150" s="1">
        <v>44098</v>
      </c>
      <c r="W150" s="1">
        <v>44165</v>
      </c>
      <c r="X150" s="1">
        <v>44143</v>
      </c>
    </row>
    <row r="151" spans="1:24" x14ac:dyDescent="0.3">
      <c r="A151">
        <v>116083</v>
      </c>
      <c r="B151" t="str">
        <f>_xlfn.XLOOKUP(A151,'Member Info (COBRA ECP)'!A:A,'Member Info (COBRA ECP)'!B:B)</f>
        <v>KEMPER, CINDY</v>
      </c>
      <c r="C151" t="str">
        <f>_xlfn.XLOOKUP(A151,'Member Info (COBRA ECP)'!A:A,'Member Info (COBRA ECP)'!J:J)</f>
        <v>Ecolab Pre65 Retiree</v>
      </c>
      <c r="D151" t="str">
        <f>_xlfn.XLOOKUP(A151,'Member Info (COBRA ECP)'!A:A,'Member Info (COBRA ECP)'!C:C)</f>
        <v>472-72-0982</v>
      </c>
      <c r="E151" t="s">
        <v>5586</v>
      </c>
      <c r="F151">
        <v>6160</v>
      </c>
      <c r="G151" t="s">
        <v>5603</v>
      </c>
      <c r="H151" s="1">
        <v>44105</v>
      </c>
      <c r="I151" s="1">
        <v>44105</v>
      </c>
      <c r="J151" s="1">
        <v>44651</v>
      </c>
      <c r="K151" s="1">
        <v>44197</v>
      </c>
      <c r="L151" s="1">
        <v>44651</v>
      </c>
      <c r="M151" t="s">
        <v>5578</v>
      </c>
      <c r="P151" t="s">
        <v>4871</v>
      </c>
      <c r="Q151">
        <v>72</v>
      </c>
      <c r="R151" t="s">
        <v>5604</v>
      </c>
      <c r="T151">
        <v>0</v>
      </c>
      <c r="U151">
        <v>0</v>
      </c>
      <c r="V151" s="1">
        <v>44084</v>
      </c>
      <c r="W151" s="1">
        <v>44165</v>
      </c>
      <c r="X151" s="1">
        <v>44129</v>
      </c>
    </row>
    <row r="152" spans="1:24" x14ac:dyDescent="0.3">
      <c r="A152">
        <v>116083</v>
      </c>
      <c r="B152" t="str">
        <f>_xlfn.XLOOKUP(A152,'Member Info (COBRA ECP)'!A:A,'Member Info (COBRA ECP)'!B:B)</f>
        <v>KEMPER, CINDY</v>
      </c>
      <c r="C152" t="str">
        <f>_xlfn.XLOOKUP(A152,'Member Info (COBRA ECP)'!A:A,'Member Info (COBRA ECP)'!J:J)</f>
        <v>Ecolab Pre65 Retiree</v>
      </c>
      <c r="D152" t="str">
        <f>_xlfn.XLOOKUP(A152,'Member Info (COBRA ECP)'!A:A,'Member Info (COBRA ECP)'!C:C)</f>
        <v>472-72-0982</v>
      </c>
      <c r="E152" t="s">
        <v>5589</v>
      </c>
      <c r="F152">
        <v>6161</v>
      </c>
      <c r="G152" t="s">
        <v>5605</v>
      </c>
      <c r="H152" s="1">
        <v>44105</v>
      </c>
      <c r="I152" s="1">
        <v>44105</v>
      </c>
      <c r="J152" s="1">
        <v>44651</v>
      </c>
      <c r="K152" s="1">
        <v>44197</v>
      </c>
      <c r="L152" s="1">
        <v>44651</v>
      </c>
      <c r="M152" t="s">
        <v>5578</v>
      </c>
      <c r="P152" t="s">
        <v>4871</v>
      </c>
      <c r="Q152">
        <v>4</v>
      </c>
      <c r="R152" t="s">
        <v>5606</v>
      </c>
      <c r="T152">
        <v>0</v>
      </c>
      <c r="U152">
        <v>0</v>
      </c>
      <c r="V152" s="1">
        <v>44084</v>
      </c>
      <c r="W152" s="1">
        <v>44165</v>
      </c>
      <c r="X152" s="1">
        <v>44129</v>
      </c>
    </row>
    <row r="153" spans="1:24" x14ac:dyDescent="0.3">
      <c r="A153">
        <v>115872</v>
      </c>
      <c r="B153" t="str">
        <f>_xlfn.XLOOKUP(A153,'Member Info (COBRA ECP)'!A:A,'Member Info (COBRA ECP)'!B:B)</f>
        <v>BADER, JULIE</v>
      </c>
      <c r="C153" t="str">
        <f>_xlfn.XLOOKUP(A153,'Member Info (COBRA ECP)'!A:A,'Member Info (COBRA ECP)'!J:J)</f>
        <v>Ecolab Pre65 Retiree</v>
      </c>
      <c r="D153" t="str">
        <f>_xlfn.XLOOKUP(A153,'Member Info (COBRA ECP)'!A:A,'Member Info (COBRA ECP)'!C:C)</f>
        <v>112-52-5172</v>
      </c>
      <c r="E153" t="s">
        <v>5589</v>
      </c>
      <c r="F153">
        <v>6161</v>
      </c>
      <c r="G153" t="s">
        <v>5605</v>
      </c>
      <c r="H153" s="1">
        <v>44105</v>
      </c>
      <c r="I153" s="1">
        <v>44105</v>
      </c>
      <c r="J153" s="1">
        <v>44651</v>
      </c>
      <c r="K153" s="1">
        <v>44197</v>
      </c>
      <c r="L153" s="1">
        <v>44651</v>
      </c>
      <c r="M153" t="s">
        <v>5581</v>
      </c>
      <c r="P153" t="s">
        <v>4871</v>
      </c>
      <c r="Q153">
        <v>4</v>
      </c>
      <c r="R153" t="s">
        <v>5606</v>
      </c>
      <c r="T153">
        <v>0</v>
      </c>
      <c r="U153">
        <v>0</v>
      </c>
      <c r="V153" s="1">
        <v>44098</v>
      </c>
      <c r="W153" s="1">
        <v>44165</v>
      </c>
      <c r="X153" s="1">
        <v>44143</v>
      </c>
    </row>
    <row r="154" spans="1:24" x14ac:dyDescent="0.3">
      <c r="A154">
        <v>115975</v>
      </c>
      <c r="B154" t="str">
        <f>_xlfn.XLOOKUP(A154,'Member Info (COBRA ECP)'!A:A,'Member Info (COBRA ECP)'!B:B)</f>
        <v>ROGERS, DAVID</v>
      </c>
      <c r="C154" t="str">
        <f>_xlfn.XLOOKUP(A154,'Member Info (COBRA ECP)'!A:A,'Member Info (COBRA ECP)'!J:J)</f>
        <v>Nalco Pre65 Retiree</v>
      </c>
      <c r="D154" t="str">
        <f>_xlfn.XLOOKUP(A154,'Member Info (COBRA ECP)'!A:A,'Member Info (COBRA ECP)'!C:C)</f>
        <v>328-52-6349</v>
      </c>
      <c r="E154" t="s">
        <v>5576</v>
      </c>
      <c r="F154">
        <v>6148</v>
      </c>
      <c r="G154" t="s">
        <v>5580</v>
      </c>
      <c r="H154" s="1">
        <v>44136</v>
      </c>
      <c r="I154" s="1">
        <v>44136</v>
      </c>
      <c r="J154" s="1">
        <v>44681</v>
      </c>
      <c r="K154" s="1">
        <v>44197</v>
      </c>
      <c r="L154" s="1">
        <v>44681</v>
      </c>
      <c r="M154" t="s">
        <v>5581</v>
      </c>
      <c r="P154" t="s">
        <v>4871</v>
      </c>
      <c r="Q154">
        <v>5</v>
      </c>
      <c r="R154" t="s">
        <v>5579</v>
      </c>
      <c r="T154">
        <v>0</v>
      </c>
      <c r="U154">
        <v>0</v>
      </c>
      <c r="V154" s="1">
        <v>44119</v>
      </c>
      <c r="W154" s="1">
        <v>44196</v>
      </c>
      <c r="X154" s="1">
        <v>44164</v>
      </c>
    </row>
    <row r="155" spans="1:24" x14ac:dyDescent="0.3">
      <c r="A155">
        <v>116089</v>
      </c>
      <c r="B155" t="str">
        <f>_xlfn.XLOOKUP(A155,'Member Info (COBRA ECP)'!A:A,'Member Info (COBRA ECP)'!B:B)</f>
        <v>HARRINGTON, BRIAN</v>
      </c>
      <c r="C155" t="str">
        <f>_xlfn.XLOOKUP(A155,'Member Info (COBRA ECP)'!A:A,'Member Info (COBRA ECP)'!J:J)</f>
        <v>Ecolab Pre65 Retiree</v>
      </c>
      <c r="D155" t="str">
        <f>_xlfn.XLOOKUP(A155,'Member Info (COBRA ECP)'!A:A,'Member Info (COBRA ECP)'!C:C)</f>
        <v>473-70-3263</v>
      </c>
      <c r="E155" t="s">
        <v>5576</v>
      </c>
      <c r="F155">
        <v>6148</v>
      </c>
      <c r="G155" t="s">
        <v>5580</v>
      </c>
      <c r="H155" s="1">
        <v>44136</v>
      </c>
      <c r="I155" s="1">
        <v>44136</v>
      </c>
      <c r="J155" s="1">
        <v>44681</v>
      </c>
      <c r="K155" s="1">
        <v>44197</v>
      </c>
      <c r="L155" s="1">
        <v>44681</v>
      </c>
      <c r="M155" t="s">
        <v>5581</v>
      </c>
      <c r="P155" t="s">
        <v>4871</v>
      </c>
      <c r="Q155">
        <v>5</v>
      </c>
      <c r="R155" t="s">
        <v>5579</v>
      </c>
      <c r="T155">
        <v>0</v>
      </c>
      <c r="U155">
        <v>0</v>
      </c>
      <c r="V155" s="1">
        <v>44119</v>
      </c>
      <c r="W155" s="1">
        <v>44196</v>
      </c>
      <c r="X155" s="1">
        <v>44164</v>
      </c>
    </row>
    <row r="156" spans="1:24" x14ac:dyDescent="0.3">
      <c r="A156">
        <v>116090</v>
      </c>
      <c r="B156" t="str">
        <f>_xlfn.XLOOKUP(A156,'Member Info (COBRA ECP)'!A:A,'Member Info (COBRA ECP)'!B:B)</f>
        <v>BRISSE, JOSEPH</v>
      </c>
      <c r="C156" t="str">
        <f>_xlfn.XLOOKUP(A156,'Member Info (COBRA ECP)'!A:A,'Member Info (COBRA ECP)'!J:J)</f>
        <v>Ecolab Pre65 Retiree</v>
      </c>
      <c r="D156" t="str">
        <f>_xlfn.XLOOKUP(A156,'Member Info (COBRA ECP)'!A:A,'Member Info (COBRA ECP)'!C:C)</f>
        <v>473-76-0942</v>
      </c>
      <c r="E156" t="s">
        <v>5576</v>
      </c>
      <c r="F156">
        <v>6148</v>
      </c>
      <c r="G156" t="s">
        <v>5580</v>
      </c>
      <c r="H156" s="1">
        <v>44136</v>
      </c>
      <c r="I156" s="1">
        <v>44136</v>
      </c>
      <c r="J156" s="1">
        <v>44681</v>
      </c>
      <c r="K156" s="1">
        <v>44197</v>
      </c>
      <c r="L156" s="1">
        <v>44681</v>
      </c>
      <c r="M156" t="s">
        <v>5581</v>
      </c>
      <c r="P156" t="s">
        <v>4871</v>
      </c>
      <c r="Q156">
        <v>5</v>
      </c>
      <c r="R156" t="s">
        <v>5579</v>
      </c>
      <c r="T156">
        <v>0</v>
      </c>
      <c r="U156">
        <v>0</v>
      </c>
      <c r="V156" s="1">
        <v>44119</v>
      </c>
      <c r="W156" s="1">
        <v>44196</v>
      </c>
      <c r="X156" s="1">
        <v>44164</v>
      </c>
    </row>
    <row r="157" spans="1:24" x14ac:dyDescent="0.3">
      <c r="A157">
        <v>116118</v>
      </c>
      <c r="B157" t="str">
        <f>_xlfn.XLOOKUP(A157,'Member Info (COBRA ECP)'!A:A,'Member Info (COBRA ECP)'!B:B)</f>
        <v>ZELLMER, WILLIAM</v>
      </c>
      <c r="C157" t="str">
        <f>_xlfn.XLOOKUP(A157,'Member Info (COBRA ECP)'!A:A,'Member Info (COBRA ECP)'!J:J)</f>
        <v>Nalco Pre65 Retiree</v>
      </c>
      <c r="D157" t="str">
        <f>_xlfn.XLOOKUP(A157,'Member Info (COBRA ECP)'!A:A,'Member Info (COBRA ECP)'!C:C)</f>
        <v>488-74-7942</v>
      </c>
      <c r="E157" t="s">
        <v>5576</v>
      </c>
      <c r="F157">
        <v>6148</v>
      </c>
      <c r="G157" t="s">
        <v>5580</v>
      </c>
      <c r="H157" s="1">
        <v>44136</v>
      </c>
      <c r="I157" s="1">
        <v>44136</v>
      </c>
      <c r="J157" s="1">
        <v>44681</v>
      </c>
      <c r="K157" s="1">
        <v>44197</v>
      </c>
      <c r="L157" s="1">
        <v>44681</v>
      </c>
      <c r="M157" t="s">
        <v>5581</v>
      </c>
      <c r="P157" t="s">
        <v>4871</v>
      </c>
      <c r="Q157">
        <v>5</v>
      </c>
      <c r="R157" t="s">
        <v>5579</v>
      </c>
      <c r="T157">
        <v>0</v>
      </c>
      <c r="U157">
        <v>0</v>
      </c>
      <c r="V157" s="1">
        <v>44119</v>
      </c>
      <c r="W157" s="1">
        <v>44196</v>
      </c>
      <c r="X157" s="1">
        <v>44164</v>
      </c>
    </row>
    <row r="158" spans="1:24" x14ac:dyDescent="0.3">
      <c r="A158">
        <v>116057</v>
      </c>
      <c r="B158" t="str">
        <f>_xlfn.XLOOKUP(A158,'Member Info (COBRA ECP)'!A:A,'Member Info (COBRA ECP)'!B:B)</f>
        <v>SMITH, SUSAN</v>
      </c>
      <c r="C158" t="str">
        <f>_xlfn.XLOOKUP(A158,'Member Info (COBRA ECP)'!A:A,'Member Info (COBRA ECP)'!J:J)</f>
        <v>Ecolab Pre65 Retiree</v>
      </c>
      <c r="D158" t="str">
        <f>_xlfn.XLOOKUP(A158,'Member Info (COBRA ECP)'!A:A,'Member Info (COBRA ECP)'!C:C)</f>
        <v>455-35-9220</v>
      </c>
      <c r="E158" t="s">
        <v>5576</v>
      </c>
      <c r="F158">
        <v>6148</v>
      </c>
      <c r="G158" t="s">
        <v>5580</v>
      </c>
      <c r="H158" s="1">
        <v>44136</v>
      </c>
      <c r="I158" s="1">
        <v>44136</v>
      </c>
      <c r="J158" s="1">
        <v>44681</v>
      </c>
      <c r="K158" s="1">
        <v>44197</v>
      </c>
      <c r="L158" s="1">
        <v>44681</v>
      </c>
      <c r="M158" t="s">
        <v>5578</v>
      </c>
      <c r="P158" t="s">
        <v>4871</v>
      </c>
      <c r="Q158">
        <v>5</v>
      </c>
      <c r="R158" t="s">
        <v>5579</v>
      </c>
      <c r="T158">
        <v>0</v>
      </c>
      <c r="U158">
        <v>0</v>
      </c>
      <c r="V158" s="1">
        <v>44119</v>
      </c>
      <c r="W158" s="1">
        <v>44196</v>
      </c>
      <c r="X158" s="1">
        <v>44164</v>
      </c>
    </row>
    <row r="159" spans="1:24" x14ac:dyDescent="0.3">
      <c r="A159">
        <v>115899</v>
      </c>
      <c r="B159" t="str">
        <f>_xlfn.XLOOKUP(A159,'Member Info (COBRA ECP)'!A:A,'Member Info (COBRA ECP)'!B:B)</f>
        <v>MAVERO, PATRICIA</v>
      </c>
      <c r="C159" t="str">
        <f>_xlfn.XLOOKUP(A159,'Member Info (COBRA ECP)'!A:A,'Member Info (COBRA ECP)'!J:J)</f>
        <v>Nalco Pre65 Retiree</v>
      </c>
      <c r="D159" t="str">
        <f>_xlfn.XLOOKUP(A159,'Member Info (COBRA ECP)'!A:A,'Member Info (COBRA ECP)'!C:C)</f>
        <v>181-54-1021</v>
      </c>
      <c r="E159" t="s">
        <v>5576</v>
      </c>
      <c r="F159">
        <v>6148</v>
      </c>
      <c r="G159" t="s">
        <v>5580</v>
      </c>
      <c r="H159" s="1">
        <v>44136</v>
      </c>
      <c r="I159" s="1">
        <v>44136</v>
      </c>
      <c r="J159" s="1">
        <v>44681</v>
      </c>
      <c r="K159" s="1">
        <v>44197</v>
      </c>
      <c r="L159" s="1">
        <v>44681</v>
      </c>
      <c r="M159" t="s">
        <v>5578</v>
      </c>
      <c r="P159" t="s">
        <v>4871</v>
      </c>
      <c r="Q159">
        <v>5</v>
      </c>
      <c r="R159" t="s">
        <v>5579</v>
      </c>
      <c r="T159">
        <v>0</v>
      </c>
      <c r="U159">
        <v>0</v>
      </c>
      <c r="V159" s="1">
        <v>44115</v>
      </c>
      <c r="W159" s="1">
        <v>44196</v>
      </c>
      <c r="X159" s="1">
        <v>44160</v>
      </c>
    </row>
    <row r="160" spans="1:24" x14ac:dyDescent="0.3">
      <c r="A160">
        <v>115941</v>
      </c>
      <c r="B160" t="str">
        <f>_xlfn.XLOOKUP(A160,'Member Info (COBRA ECP)'!A:A,'Member Info (COBRA ECP)'!B:B)</f>
        <v>BIBLER, DOUGLAS</v>
      </c>
      <c r="C160" t="str">
        <f>_xlfn.XLOOKUP(A160,'Member Info (COBRA ECP)'!A:A,'Member Info (COBRA ECP)'!J:J)</f>
        <v>Nalco Pre65 Retiree</v>
      </c>
      <c r="D160" t="str">
        <f>_xlfn.XLOOKUP(A160,'Member Info (COBRA ECP)'!A:A,'Member Info (COBRA ECP)'!C:C)</f>
        <v>264-39-3355</v>
      </c>
      <c r="E160" t="s">
        <v>5576</v>
      </c>
      <c r="F160">
        <v>6148</v>
      </c>
      <c r="G160" t="s">
        <v>5580</v>
      </c>
      <c r="H160" s="1">
        <v>44136</v>
      </c>
      <c r="I160" s="1">
        <v>44136</v>
      </c>
      <c r="J160" s="1">
        <v>44681</v>
      </c>
      <c r="K160" s="1">
        <v>44197</v>
      </c>
      <c r="L160" s="1">
        <v>44681</v>
      </c>
      <c r="M160" t="s">
        <v>5578</v>
      </c>
      <c r="P160" t="s">
        <v>4871</v>
      </c>
      <c r="Q160">
        <v>5</v>
      </c>
      <c r="R160" t="s">
        <v>5579</v>
      </c>
      <c r="T160">
        <v>0</v>
      </c>
      <c r="U160">
        <v>0</v>
      </c>
      <c r="V160" s="1">
        <v>44119</v>
      </c>
      <c r="W160" s="1">
        <v>44196</v>
      </c>
      <c r="X160" s="1">
        <v>44164</v>
      </c>
    </row>
    <row r="161" spans="1:24" x14ac:dyDescent="0.3">
      <c r="A161">
        <v>116087</v>
      </c>
      <c r="B161" t="str">
        <f>_xlfn.XLOOKUP(A161,'Member Info (COBRA ECP)'!A:A,'Member Info (COBRA ECP)'!B:B)</f>
        <v>MALONEY, LAWRENCE</v>
      </c>
      <c r="C161" t="str">
        <f>_xlfn.XLOOKUP(A161,'Member Info (COBRA ECP)'!A:A,'Member Info (COBRA ECP)'!J:J)</f>
        <v>Ecolab Pre65 Retiree</v>
      </c>
      <c r="D161" t="str">
        <f>_xlfn.XLOOKUP(A161,'Member Info (COBRA ECP)'!A:A,'Member Info (COBRA ECP)'!C:C)</f>
        <v>472-88-0459</v>
      </c>
      <c r="E161" t="s">
        <v>5576</v>
      </c>
      <c r="F161">
        <v>6154</v>
      </c>
      <c r="G161" t="s">
        <v>5591</v>
      </c>
      <c r="H161" s="1">
        <v>44136</v>
      </c>
      <c r="I161" s="1">
        <v>44136</v>
      </c>
      <c r="J161" s="1">
        <v>44681</v>
      </c>
      <c r="K161" s="1">
        <v>44197</v>
      </c>
      <c r="L161" s="1">
        <v>44681</v>
      </c>
      <c r="M161" t="s">
        <v>5581</v>
      </c>
      <c r="P161" t="s">
        <v>4871</v>
      </c>
      <c r="Q161">
        <v>5</v>
      </c>
      <c r="R161" t="s">
        <v>5579</v>
      </c>
      <c r="T161">
        <v>0</v>
      </c>
      <c r="U161">
        <v>0</v>
      </c>
      <c r="V161" s="1">
        <v>44135</v>
      </c>
      <c r="W161" s="1">
        <v>44196</v>
      </c>
      <c r="X161" s="1">
        <v>44180</v>
      </c>
    </row>
    <row r="162" spans="1:24" hidden="1" x14ac:dyDescent="0.3">
      <c r="A162">
        <v>115962</v>
      </c>
      <c r="B162" t="str">
        <f>_xlfn.XLOOKUP(A162,'Member Info (COBRA ECP)'!A:A,'Member Info (COBRA ECP)'!B:B)</f>
        <v>KLINGER, JOSHUA</v>
      </c>
      <c r="C162" t="str">
        <f>_xlfn.XLOOKUP(A162,'Member Info (COBRA ECP)'!A:A,'Member Info (COBRA ECP)'!J:J)</f>
        <v>COBRA</v>
      </c>
      <c r="D162" t="str">
        <f>_xlfn.XLOOKUP(A162,'Member Info (COBRA ECP)'!A:A,'Member Info (COBRA ECP)'!C:C)</f>
        <v>306-13-1663</v>
      </c>
      <c r="E162" t="s">
        <v>5576</v>
      </c>
      <c r="F162">
        <v>6154</v>
      </c>
      <c r="G162" t="s">
        <v>5591</v>
      </c>
      <c r="H162" s="1">
        <v>44440</v>
      </c>
      <c r="I162" s="1">
        <v>44440</v>
      </c>
      <c r="J162" s="1">
        <v>44985</v>
      </c>
      <c r="K162" s="1">
        <v>44440</v>
      </c>
      <c r="L162" s="1">
        <v>44985</v>
      </c>
      <c r="M162" t="s">
        <v>5581</v>
      </c>
      <c r="P162" t="s">
        <v>4871</v>
      </c>
      <c r="Q162">
        <v>5</v>
      </c>
      <c r="R162" t="s">
        <v>5579</v>
      </c>
      <c r="T162">
        <v>0</v>
      </c>
      <c r="U162">
        <v>0</v>
      </c>
      <c r="V162" s="1">
        <v>44432</v>
      </c>
      <c r="W162" s="1">
        <v>44500</v>
      </c>
      <c r="X162" s="1">
        <v>44477</v>
      </c>
    </row>
    <row r="163" spans="1:24" x14ac:dyDescent="0.3">
      <c r="A163">
        <v>116164</v>
      </c>
      <c r="B163" t="str">
        <f>_xlfn.XLOOKUP(A163,'Member Info (COBRA ECP)'!A:A,'Member Info (COBRA ECP)'!B:B)</f>
        <v>COONS, JAMES</v>
      </c>
      <c r="C163" t="str">
        <f>_xlfn.XLOOKUP(A163,'Member Info (COBRA ECP)'!A:A,'Member Info (COBRA ECP)'!J:J)</f>
        <v>Ecolab Pre65 Retiree</v>
      </c>
      <c r="D163" t="str">
        <f>_xlfn.XLOOKUP(A163,'Member Info (COBRA ECP)'!A:A,'Member Info (COBRA ECP)'!C:C)</f>
        <v>540-72-6016</v>
      </c>
      <c r="E163" t="s">
        <v>5576</v>
      </c>
      <c r="F163">
        <v>6154</v>
      </c>
      <c r="G163" t="s">
        <v>5591</v>
      </c>
      <c r="H163" s="1">
        <v>44136</v>
      </c>
      <c r="I163" s="1">
        <v>44136</v>
      </c>
      <c r="J163" s="1">
        <v>44681</v>
      </c>
      <c r="K163" s="1">
        <v>44197</v>
      </c>
      <c r="L163" s="1">
        <v>44681</v>
      </c>
      <c r="M163" t="s">
        <v>5581</v>
      </c>
      <c r="P163" t="s">
        <v>4871</v>
      </c>
      <c r="Q163">
        <v>5</v>
      </c>
      <c r="R163" t="s">
        <v>5579</v>
      </c>
      <c r="T163">
        <v>0</v>
      </c>
      <c r="U163">
        <v>0</v>
      </c>
      <c r="V163" s="1">
        <v>44155</v>
      </c>
      <c r="W163" s="1">
        <v>44214</v>
      </c>
      <c r="X163" s="1">
        <v>44200</v>
      </c>
    </row>
    <row r="164" spans="1:24" x14ac:dyDescent="0.3">
      <c r="A164">
        <v>116128</v>
      </c>
      <c r="B164" t="str">
        <f>_xlfn.XLOOKUP(A164,'Member Info (COBRA ECP)'!A:A,'Member Info (COBRA ECP)'!B:B)</f>
        <v>GERMUNDSON, JAIME</v>
      </c>
      <c r="C164" t="str">
        <f>_xlfn.XLOOKUP(A164,'Member Info (COBRA ECP)'!A:A,'Member Info (COBRA ECP)'!J:J)</f>
        <v>Nalco Pre65 Retiree</v>
      </c>
      <c r="D164" t="str">
        <f>_xlfn.XLOOKUP(A164,'Member Info (COBRA ECP)'!A:A,'Member Info (COBRA ECP)'!C:C)</f>
        <v>502-90-5605</v>
      </c>
      <c r="E164" t="s">
        <v>5576</v>
      </c>
      <c r="F164">
        <v>6154</v>
      </c>
      <c r="G164" t="s">
        <v>5591</v>
      </c>
      <c r="H164" s="1">
        <v>44136</v>
      </c>
      <c r="I164" s="1">
        <v>44136</v>
      </c>
      <c r="J164" s="1">
        <v>44681</v>
      </c>
      <c r="K164" s="1">
        <v>44197</v>
      </c>
      <c r="L164" s="1">
        <v>44681</v>
      </c>
      <c r="M164" t="s">
        <v>5581</v>
      </c>
      <c r="P164" t="s">
        <v>4871</v>
      </c>
      <c r="Q164">
        <v>5</v>
      </c>
      <c r="R164" t="s">
        <v>5579</v>
      </c>
      <c r="T164">
        <v>0</v>
      </c>
      <c r="U164">
        <v>0</v>
      </c>
      <c r="V164" s="1">
        <v>44216</v>
      </c>
      <c r="W164" s="1">
        <v>44275</v>
      </c>
      <c r="X164" s="1">
        <v>44261</v>
      </c>
    </row>
    <row r="165" spans="1:24" x14ac:dyDescent="0.3">
      <c r="A165">
        <v>115956</v>
      </c>
      <c r="B165" t="str">
        <f>_xlfn.XLOOKUP(A165,'Member Info (COBRA ECP)'!A:A,'Member Info (COBRA ECP)'!B:B)</f>
        <v>Richards, Jeff</v>
      </c>
      <c r="C165" t="str">
        <f>_xlfn.XLOOKUP(A165,'Member Info (COBRA ECP)'!A:A,'Member Info (COBRA ECP)'!J:J)</f>
        <v>Ecolab Pre65 Retiree</v>
      </c>
      <c r="D165" t="str">
        <f>_xlfn.XLOOKUP(A165,'Member Info (COBRA ECP)'!A:A,'Member Info (COBRA ECP)'!C:C)</f>
        <v>291-66-4912</v>
      </c>
      <c r="E165" t="s">
        <v>5576</v>
      </c>
      <c r="F165">
        <v>6154</v>
      </c>
      <c r="G165" t="s">
        <v>5591</v>
      </c>
      <c r="H165" s="1">
        <v>44136</v>
      </c>
      <c r="I165" s="1">
        <v>44136</v>
      </c>
      <c r="J165" s="1">
        <v>44681</v>
      </c>
      <c r="K165" s="1">
        <v>44197</v>
      </c>
      <c r="L165" s="1">
        <v>44681</v>
      </c>
      <c r="M165" t="s">
        <v>5581</v>
      </c>
      <c r="P165" t="s">
        <v>4871</v>
      </c>
      <c r="Q165">
        <v>5</v>
      </c>
      <c r="R165" t="s">
        <v>5579</v>
      </c>
      <c r="T165">
        <v>0</v>
      </c>
      <c r="U165">
        <v>0</v>
      </c>
      <c r="V165" s="1">
        <v>44155</v>
      </c>
      <c r="W165" s="1">
        <v>44214</v>
      </c>
      <c r="X165" s="1">
        <v>44200</v>
      </c>
    </row>
    <row r="166" spans="1:24" x14ac:dyDescent="0.3">
      <c r="A166">
        <v>115874</v>
      </c>
      <c r="B166" t="str">
        <f>_xlfn.XLOOKUP(A166,'Member Info (COBRA ECP)'!A:A,'Member Info (COBRA ECP)'!B:B)</f>
        <v>CRAFT, JOSEPH</v>
      </c>
      <c r="C166" t="str">
        <f>_xlfn.XLOOKUP(A166,'Member Info (COBRA ECP)'!A:A,'Member Info (COBRA ECP)'!J:J)</f>
        <v>Ecolab Pre65 Retiree</v>
      </c>
      <c r="D166" t="str">
        <f>_xlfn.XLOOKUP(A166,'Member Info (COBRA ECP)'!A:A,'Member Info (COBRA ECP)'!C:C)</f>
        <v>127-52-1869</v>
      </c>
      <c r="E166" t="s">
        <v>5576</v>
      </c>
      <c r="F166">
        <v>6154</v>
      </c>
      <c r="G166" t="s">
        <v>5591</v>
      </c>
      <c r="H166" s="1">
        <v>44136</v>
      </c>
      <c r="I166" s="1">
        <v>44136</v>
      </c>
      <c r="J166" s="1">
        <v>44681</v>
      </c>
      <c r="K166" s="1">
        <v>44197</v>
      </c>
      <c r="L166" s="1">
        <v>44681</v>
      </c>
      <c r="M166" t="s">
        <v>5581</v>
      </c>
      <c r="P166" t="s">
        <v>4871</v>
      </c>
      <c r="Q166">
        <v>5</v>
      </c>
      <c r="R166" t="s">
        <v>5579</v>
      </c>
      <c r="T166">
        <v>0</v>
      </c>
      <c r="U166">
        <v>0</v>
      </c>
      <c r="V166" s="1">
        <v>44155</v>
      </c>
      <c r="W166" s="1">
        <v>44214</v>
      </c>
      <c r="X166" s="1">
        <v>44200</v>
      </c>
    </row>
    <row r="167" spans="1:24" x14ac:dyDescent="0.3">
      <c r="A167">
        <v>116190</v>
      </c>
      <c r="B167" t="str">
        <f>_xlfn.XLOOKUP(A167,'Member Info (COBRA ECP)'!A:A,'Member Info (COBRA ECP)'!B:B)</f>
        <v>Fernandez, Nancy</v>
      </c>
      <c r="C167" t="str">
        <f>_xlfn.XLOOKUP(A167,'Member Info (COBRA ECP)'!A:A,'Member Info (COBRA ECP)'!J:J)</f>
        <v>Nalco Pre65 Retiree</v>
      </c>
      <c r="D167" t="str">
        <f>_xlfn.XLOOKUP(A167,'Member Info (COBRA ECP)'!A:A,'Member Info (COBRA ECP)'!C:C)</f>
        <v>590-43-5415</v>
      </c>
      <c r="E167" t="s">
        <v>5576</v>
      </c>
      <c r="F167">
        <v>6154</v>
      </c>
      <c r="G167" t="s">
        <v>5591</v>
      </c>
      <c r="H167" s="1">
        <v>44136</v>
      </c>
      <c r="I167" s="1">
        <v>44136</v>
      </c>
      <c r="J167" s="1">
        <v>44681</v>
      </c>
      <c r="K167" s="1">
        <v>44256</v>
      </c>
      <c r="L167" s="1">
        <v>44681</v>
      </c>
      <c r="M167" t="s">
        <v>5578</v>
      </c>
      <c r="P167" t="s">
        <v>4871</v>
      </c>
      <c r="Q167">
        <v>5</v>
      </c>
      <c r="R167" t="s">
        <v>5579</v>
      </c>
      <c r="T167">
        <v>0</v>
      </c>
      <c r="U167">
        <v>0</v>
      </c>
      <c r="V167" s="1">
        <v>44119</v>
      </c>
      <c r="W167" s="1">
        <v>44196</v>
      </c>
      <c r="X167" s="1">
        <v>44164</v>
      </c>
    </row>
    <row r="168" spans="1:24" x14ac:dyDescent="0.3">
      <c r="A168">
        <v>115949</v>
      </c>
      <c r="B168" t="str">
        <f>_xlfn.XLOOKUP(A168,'Member Info (COBRA ECP)'!A:A,'Member Info (COBRA ECP)'!B:B)</f>
        <v>ALLRED, WILLIAM</v>
      </c>
      <c r="C168" t="str">
        <f>_xlfn.XLOOKUP(A168,'Member Info (COBRA ECP)'!A:A,'Member Info (COBRA ECP)'!J:J)</f>
        <v>Ecolab Pre65 Retiree</v>
      </c>
      <c r="D168" t="str">
        <f>_xlfn.XLOOKUP(A168,'Member Info (COBRA ECP)'!A:A,'Member Info (COBRA ECP)'!C:C)</f>
        <v>266-93-3019</v>
      </c>
      <c r="E168" t="s">
        <v>5576</v>
      </c>
      <c r="F168">
        <v>6154</v>
      </c>
      <c r="G168" t="s">
        <v>5591</v>
      </c>
      <c r="H168" s="1">
        <v>44136</v>
      </c>
      <c r="I168" s="1">
        <v>44136</v>
      </c>
      <c r="J168" s="1">
        <v>44681</v>
      </c>
      <c r="K168" s="1">
        <v>44197</v>
      </c>
      <c r="L168" s="1">
        <v>44681</v>
      </c>
      <c r="M168" t="s">
        <v>5578</v>
      </c>
      <c r="P168" t="s">
        <v>4871</v>
      </c>
      <c r="Q168">
        <v>5</v>
      </c>
      <c r="R168" t="s">
        <v>5579</v>
      </c>
      <c r="T168">
        <v>0</v>
      </c>
      <c r="U168">
        <v>0</v>
      </c>
      <c r="V168" s="1">
        <v>44123</v>
      </c>
      <c r="W168" s="1">
        <v>44196</v>
      </c>
      <c r="X168" s="1">
        <v>44168</v>
      </c>
    </row>
    <row r="169" spans="1:24" x14ac:dyDescent="0.3">
      <c r="A169">
        <v>116027</v>
      </c>
      <c r="B169" t="str">
        <f>_xlfn.XLOOKUP(A169,'Member Info (COBRA ECP)'!A:A,'Member Info (COBRA ECP)'!B:B)</f>
        <v>Fish, Stanley</v>
      </c>
      <c r="C169" t="str">
        <f>_xlfn.XLOOKUP(A169,'Member Info (COBRA ECP)'!A:A,'Member Info (COBRA ECP)'!J:J)</f>
        <v>Nalco Pre65 Retiree</v>
      </c>
      <c r="D169" t="str">
        <f>_xlfn.XLOOKUP(A169,'Member Info (COBRA ECP)'!A:A,'Member Info (COBRA ECP)'!C:C)</f>
        <v>412-21-6833</v>
      </c>
      <c r="E169" t="s">
        <v>5576</v>
      </c>
      <c r="F169">
        <v>6154</v>
      </c>
      <c r="G169" t="s">
        <v>5591</v>
      </c>
      <c r="H169" s="1">
        <v>44136</v>
      </c>
      <c r="I169" s="1">
        <v>44136</v>
      </c>
      <c r="J169" s="1">
        <v>44681</v>
      </c>
      <c r="K169" s="1">
        <v>44197</v>
      </c>
      <c r="L169" s="1">
        <v>44681</v>
      </c>
      <c r="M169" t="s">
        <v>5578</v>
      </c>
      <c r="P169" t="s">
        <v>4871</v>
      </c>
      <c r="Q169">
        <v>5</v>
      </c>
      <c r="R169" t="s">
        <v>5579</v>
      </c>
      <c r="T169">
        <v>0</v>
      </c>
      <c r="U169">
        <v>0</v>
      </c>
      <c r="V169" s="1">
        <v>44119</v>
      </c>
      <c r="W169" s="1">
        <v>44196</v>
      </c>
      <c r="X169" s="1">
        <v>44164</v>
      </c>
    </row>
    <row r="170" spans="1:24" x14ac:dyDescent="0.3">
      <c r="A170">
        <v>116116</v>
      </c>
      <c r="B170" t="str">
        <f>_xlfn.XLOOKUP(A170,'Member Info (COBRA ECP)'!A:A,'Member Info (COBRA ECP)'!B:B)</f>
        <v>ALLEN, PATRICK</v>
      </c>
      <c r="C170" t="str">
        <f>_xlfn.XLOOKUP(A170,'Member Info (COBRA ECP)'!A:A,'Member Info (COBRA ECP)'!J:J)</f>
        <v>Ecolab Pre65 Retiree</v>
      </c>
      <c r="D170" t="str">
        <f>_xlfn.XLOOKUP(A170,'Member Info (COBRA ECP)'!A:A,'Member Info (COBRA ECP)'!C:C)</f>
        <v>484-56-1981</v>
      </c>
      <c r="E170" t="s">
        <v>5576</v>
      </c>
      <c r="F170">
        <v>6154</v>
      </c>
      <c r="G170" t="s">
        <v>5591</v>
      </c>
      <c r="H170" s="1">
        <v>44136</v>
      </c>
      <c r="I170" s="1">
        <v>44136</v>
      </c>
      <c r="J170" s="1">
        <v>44681</v>
      </c>
      <c r="K170" s="1">
        <v>44197</v>
      </c>
      <c r="L170" s="1">
        <v>44681</v>
      </c>
      <c r="M170" t="s">
        <v>5578</v>
      </c>
      <c r="P170" t="s">
        <v>4871</v>
      </c>
      <c r="Q170">
        <v>5</v>
      </c>
      <c r="R170" t="s">
        <v>5579</v>
      </c>
      <c r="T170">
        <v>0</v>
      </c>
      <c r="U170">
        <v>0</v>
      </c>
      <c r="V170" s="1">
        <v>44119</v>
      </c>
      <c r="W170" s="1">
        <v>44196</v>
      </c>
      <c r="X170" s="1">
        <v>44164</v>
      </c>
    </row>
    <row r="171" spans="1:24" x14ac:dyDescent="0.3">
      <c r="A171">
        <v>116164</v>
      </c>
      <c r="B171" t="str">
        <f>_xlfn.XLOOKUP(A171,'Member Info (COBRA ECP)'!A:A,'Member Info (COBRA ECP)'!B:B)</f>
        <v>COONS, JAMES</v>
      </c>
      <c r="C171" t="str">
        <f>_xlfn.XLOOKUP(A171,'Member Info (COBRA ECP)'!A:A,'Member Info (COBRA ECP)'!J:J)</f>
        <v>Ecolab Pre65 Retiree</v>
      </c>
      <c r="D171" t="str">
        <f>_xlfn.XLOOKUP(A171,'Member Info (COBRA ECP)'!A:A,'Member Info (COBRA ECP)'!C:C)</f>
        <v>540-72-6016</v>
      </c>
      <c r="E171" t="s">
        <v>5586</v>
      </c>
      <c r="F171">
        <v>6160</v>
      </c>
      <c r="G171" t="s">
        <v>5603</v>
      </c>
      <c r="H171" s="1">
        <v>44136</v>
      </c>
      <c r="I171" s="1">
        <v>44136</v>
      </c>
      <c r="J171" s="1">
        <v>44681</v>
      </c>
      <c r="K171" s="1">
        <v>44197</v>
      </c>
      <c r="L171" s="1">
        <v>44681</v>
      </c>
      <c r="M171" t="s">
        <v>5581</v>
      </c>
      <c r="P171" t="s">
        <v>4871</v>
      </c>
      <c r="Q171">
        <v>72</v>
      </c>
      <c r="R171" t="s">
        <v>5604</v>
      </c>
      <c r="T171">
        <v>0</v>
      </c>
      <c r="U171">
        <v>0</v>
      </c>
      <c r="V171" s="1">
        <v>44155</v>
      </c>
      <c r="W171" s="1">
        <v>44214</v>
      </c>
      <c r="X171" s="1">
        <v>44200</v>
      </c>
    </row>
    <row r="172" spans="1:24" x14ac:dyDescent="0.3">
      <c r="A172">
        <v>116118</v>
      </c>
      <c r="B172" t="str">
        <f>_xlfn.XLOOKUP(A172,'Member Info (COBRA ECP)'!A:A,'Member Info (COBRA ECP)'!B:B)</f>
        <v>ZELLMER, WILLIAM</v>
      </c>
      <c r="C172" t="str">
        <f>_xlfn.XLOOKUP(A172,'Member Info (COBRA ECP)'!A:A,'Member Info (COBRA ECP)'!J:J)</f>
        <v>Nalco Pre65 Retiree</v>
      </c>
      <c r="D172" t="str">
        <f>_xlfn.XLOOKUP(A172,'Member Info (COBRA ECP)'!A:A,'Member Info (COBRA ECP)'!C:C)</f>
        <v>488-74-7942</v>
      </c>
      <c r="E172" t="s">
        <v>5586</v>
      </c>
      <c r="F172">
        <v>6160</v>
      </c>
      <c r="G172" t="s">
        <v>5603</v>
      </c>
      <c r="H172" s="1">
        <v>44136</v>
      </c>
      <c r="I172" s="1">
        <v>44136</v>
      </c>
      <c r="J172" s="1">
        <v>44681</v>
      </c>
      <c r="K172" s="1">
        <v>44197</v>
      </c>
      <c r="L172" s="1">
        <v>44681</v>
      </c>
      <c r="M172" t="s">
        <v>5581</v>
      </c>
      <c r="P172" t="s">
        <v>4871</v>
      </c>
      <c r="Q172">
        <v>72</v>
      </c>
      <c r="R172" t="s">
        <v>5604</v>
      </c>
      <c r="T172">
        <v>0</v>
      </c>
      <c r="U172">
        <v>0</v>
      </c>
      <c r="V172" s="1">
        <v>44119</v>
      </c>
      <c r="W172" s="1">
        <v>44196</v>
      </c>
      <c r="X172" s="1">
        <v>44164</v>
      </c>
    </row>
    <row r="173" spans="1:24" x14ac:dyDescent="0.3">
      <c r="A173">
        <v>116128</v>
      </c>
      <c r="B173" t="str">
        <f>_xlfn.XLOOKUP(A173,'Member Info (COBRA ECP)'!A:A,'Member Info (COBRA ECP)'!B:B)</f>
        <v>GERMUNDSON, JAIME</v>
      </c>
      <c r="C173" t="str">
        <f>_xlfn.XLOOKUP(A173,'Member Info (COBRA ECP)'!A:A,'Member Info (COBRA ECP)'!J:J)</f>
        <v>Nalco Pre65 Retiree</v>
      </c>
      <c r="D173" t="str">
        <f>_xlfn.XLOOKUP(A173,'Member Info (COBRA ECP)'!A:A,'Member Info (COBRA ECP)'!C:C)</f>
        <v>502-90-5605</v>
      </c>
      <c r="E173" t="s">
        <v>5586</v>
      </c>
      <c r="F173">
        <v>6160</v>
      </c>
      <c r="G173" t="s">
        <v>5603</v>
      </c>
      <c r="H173" s="1">
        <v>44136</v>
      </c>
      <c r="I173" s="1">
        <v>44136</v>
      </c>
      <c r="J173" s="1">
        <v>44681</v>
      </c>
      <c r="K173" s="1">
        <v>44197</v>
      </c>
      <c r="L173" s="1">
        <v>44681</v>
      </c>
      <c r="M173" t="s">
        <v>5581</v>
      </c>
      <c r="P173" t="s">
        <v>4871</v>
      </c>
      <c r="Q173">
        <v>72</v>
      </c>
      <c r="R173" t="s">
        <v>5604</v>
      </c>
      <c r="T173">
        <v>0</v>
      </c>
      <c r="U173">
        <v>0</v>
      </c>
      <c r="V173" s="1">
        <v>44216</v>
      </c>
      <c r="W173" s="1">
        <v>44275</v>
      </c>
      <c r="X173" s="1">
        <v>44261</v>
      </c>
    </row>
    <row r="174" spans="1:24" x14ac:dyDescent="0.3">
      <c r="A174">
        <v>116090</v>
      </c>
      <c r="B174" t="str">
        <f>_xlfn.XLOOKUP(A174,'Member Info (COBRA ECP)'!A:A,'Member Info (COBRA ECP)'!B:B)</f>
        <v>BRISSE, JOSEPH</v>
      </c>
      <c r="C174" t="str">
        <f>_xlfn.XLOOKUP(A174,'Member Info (COBRA ECP)'!A:A,'Member Info (COBRA ECP)'!J:J)</f>
        <v>Ecolab Pre65 Retiree</v>
      </c>
      <c r="D174" t="str">
        <f>_xlfn.XLOOKUP(A174,'Member Info (COBRA ECP)'!A:A,'Member Info (COBRA ECP)'!C:C)</f>
        <v>473-76-0942</v>
      </c>
      <c r="E174" t="s">
        <v>5586</v>
      </c>
      <c r="F174">
        <v>6160</v>
      </c>
      <c r="G174" t="s">
        <v>5603</v>
      </c>
      <c r="H174" s="1">
        <v>44136</v>
      </c>
      <c r="I174" s="1">
        <v>44136</v>
      </c>
      <c r="J174" s="1">
        <v>44681</v>
      </c>
      <c r="K174" s="1">
        <v>44197</v>
      </c>
      <c r="L174" s="1">
        <v>44681</v>
      </c>
      <c r="M174" t="s">
        <v>5581</v>
      </c>
      <c r="P174" t="s">
        <v>4871</v>
      </c>
      <c r="Q174">
        <v>72</v>
      </c>
      <c r="R174" t="s">
        <v>5604</v>
      </c>
      <c r="T174">
        <v>0</v>
      </c>
      <c r="U174">
        <v>0</v>
      </c>
      <c r="V174" s="1">
        <v>44119</v>
      </c>
      <c r="W174" s="1">
        <v>44196</v>
      </c>
      <c r="X174" s="1">
        <v>44164</v>
      </c>
    </row>
    <row r="175" spans="1:24" x14ac:dyDescent="0.3">
      <c r="A175">
        <v>116089</v>
      </c>
      <c r="B175" t="str">
        <f>_xlfn.XLOOKUP(A175,'Member Info (COBRA ECP)'!A:A,'Member Info (COBRA ECP)'!B:B)</f>
        <v>HARRINGTON, BRIAN</v>
      </c>
      <c r="C175" t="str">
        <f>_xlfn.XLOOKUP(A175,'Member Info (COBRA ECP)'!A:A,'Member Info (COBRA ECP)'!J:J)</f>
        <v>Ecolab Pre65 Retiree</v>
      </c>
      <c r="D175" t="str">
        <f>_xlfn.XLOOKUP(A175,'Member Info (COBRA ECP)'!A:A,'Member Info (COBRA ECP)'!C:C)</f>
        <v>473-70-3263</v>
      </c>
      <c r="E175" t="s">
        <v>5586</v>
      </c>
      <c r="F175">
        <v>6160</v>
      </c>
      <c r="G175" t="s">
        <v>5603</v>
      </c>
      <c r="H175" s="1">
        <v>44136</v>
      </c>
      <c r="I175" s="1">
        <v>44136</v>
      </c>
      <c r="J175" s="1">
        <v>44681</v>
      </c>
      <c r="K175" s="1">
        <v>44197</v>
      </c>
      <c r="L175" s="1">
        <v>44681</v>
      </c>
      <c r="M175" t="s">
        <v>5581</v>
      </c>
      <c r="P175" t="s">
        <v>4871</v>
      </c>
      <c r="Q175">
        <v>72</v>
      </c>
      <c r="R175" t="s">
        <v>5604</v>
      </c>
      <c r="T175">
        <v>0</v>
      </c>
      <c r="U175">
        <v>0</v>
      </c>
      <c r="V175" s="1">
        <v>44119</v>
      </c>
      <c r="W175" s="1">
        <v>44196</v>
      </c>
      <c r="X175" s="1">
        <v>44164</v>
      </c>
    </row>
    <row r="176" spans="1:24" x14ac:dyDescent="0.3">
      <c r="A176">
        <v>115874</v>
      </c>
      <c r="B176" t="str">
        <f>_xlfn.XLOOKUP(A176,'Member Info (COBRA ECP)'!A:A,'Member Info (COBRA ECP)'!B:B)</f>
        <v>CRAFT, JOSEPH</v>
      </c>
      <c r="C176" t="str">
        <f>_xlfn.XLOOKUP(A176,'Member Info (COBRA ECP)'!A:A,'Member Info (COBRA ECP)'!J:J)</f>
        <v>Ecolab Pre65 Retiree</v>
      </c>
      <c r="D176" t="str">
        <f>_xlfn.XLOOKUP(A176,'Member Info (COBRA ECP)'!A:A,'Member Info (COBRA ECP)'!C:C)</f>
        <v>127-52-1869</v>
      </c>
      <c r="E176" t="s">
        <v>5586</v>
      </c>
      <c r="F176">
        <v>6160</v>
      </c>
      <c r="G176" t="s">
        <v>5603</v>
      </c>
      <c r="H176" s="1">
        <v>44136</v>
      </c>
      <c r="I176" s="1">
        <v>44136</v>
      </c>
      <c r="J176" s="1">
        <v>44681</v>
      </c>
      <c r="K176" s="1">
        <v>44197</v>
      </c>
      <c r="L176" s="1">
        <v>44681</v>
      </c>
      <c r="M176" t="s">
        <v>5581</v>
      </c>
      <c r="P176" t="s">
        <v>4871</v>
      </c>
      <c r="Q176">
        <v>72</v>
      </c>
      <c r="R176" t="s">
        <v>5604</v>
      </c>
      <c r="T176">
        <v>0</v>
      </c>
      <c r="U176">
        <v>0</v>
      </c>
      <c r="V176" s="1">
        <v>44155</v>
      </c>
      <c r="W176" s="1">
        <v>44214</v>
      </c>
      <c r="X176" s="1">
        <v>44200</v>
      </c>
    </row>
    <row r="177" spans="1:24" x14ac:dyDescent="0.3">
      <c r="A177">
        <v>115956</v>
      </c>
      <c r="B177" t="str">
        <f>_xlfn.XLOOKUP(A177,'Member Info (COBRA ECP)'!A:A,'Member Info (COBRA ECP)'!B:B)</f>
        <v>Richards, Jeff</v>
      </c>
      <c r="C177" t="str">
        <f>_xlfn.XLOOKUP(A177,'Member Info (COBRA ECP)'!A:A,'Member Info (COBRA ECP)'!J:J)</f>
        <v>Ecolab Pre65 Retiree</v>
      </c>
      <c r="D177" t="str">
        <f>_xlfn.XLOOKUP(A177,'Member Info (COBRA ECP)'!A:A,'Member Info (COBRA ECP)'!C:C)</f>
        <v>291-66-4912</v>
      </c>
      <c r="E177" t="s">
        <v>5586</v>
      </c>
      <c r="F177">
        <v>6160</v>
      </c>
      <c r="G177" t="s">
        <v>5603</v>
      </c>
      <c r="H177" s="1">
        <v>44136</v>
      </c>
      <c r="I177" s="1">
        <v>44136</v>
      </c>
      <c r="J177" s="1">
        <v>44681</v>
      </c>
      <c r="K177" s="1">
        <v>44197</v>
      </c>
      <c r="L177" s="1">
        <v>44681</v>
      </c>
      <c r="M177" t="s">
        <v>5581</v>
      </c>
      <c r="P177" t="s">
        <v>4871</v>
      </c>
      <c r="Q177">
        <v>72</v>
      </c>
      <c r="R177" t="s">
        <v>5604</v>
      </c>
      <c r="T177">
        <v>0</v>
      </c>
      <c r="U177">
        <v>0</v>
      </c>
      <c r="V177" s="1">
        <v>44155</v>
      </c>
      <c r="W177" s="1">
        <v>44214</v>
      </c>
      <c r="X177" s="1">
        <v>44200</v>
      </c>
    </row>
    <row r="178" spans="1:24" x14ac:dyDescent="0.3">
      <c r="A178">
        <v>115975</v>
      </c>
      <c r="B178" t="str">
        <f>_xlfn.XLOOKUP(A178,'Member Info (COBRA ECP)'!A:A,'Member Info (COBRA ECP)'!B:B)</f>
        <v>ROGERS, DAVID</v>
      </c>
      <c r="C178" t="str">
        <f>_xlfn.XLOOKUP(A178,'Member Info (COBRA ECP)'!A:A,'Member Info (COBRA ECP)'!J:J)</f>
        <v>Nalco Pre65 Retiree</v>
      </c>
      <c r="D178" t="str">
        <f>_xlfn.XLOOKUP(A178,'Member Info (COBRA ECP)'!A:A,'Member Info (COBRA ECP)'!C:C)</f>
        <v>328-52-6349</v>
      </c>
      <c r="E178" t="s">
        <v>5586</v>
      </c>
      <c r="F178">
        <v>6160</v>
      </c>
      <c r="G178" t="s">
        <v>5603</v>
      </c>
      <c r="H178" s="1">
        <v>44136</v>
      </c>
      <c r="I178" s="1">
        <v>44136</v>
      </c>
      <c r="J178" s="1">
        <v>44681</v>
      </c>
      <c r="K178" s="1">
        <v>44197</v>
      </c>
      <c r="L178" s="1">
        <v>44681</v>
      </c>
      <c r="M178" t="s">
        <v>5581</v>
      </c>
      <c r="P178" t="s">
        <v>4871</v>
      </c>
      <c r="Q178">
        <v>72</v>
      </c>
      <c r="R178" t="s">
        <v>5604</v>
      </c>
      <c r="T178">
        <v>0</v>
      </c>
      <c r="U178">
        <v>0</v>
      </c>
      <c r="V178" s="1">
        <v>44119</v>
      </c>
      <c r="W178" s="1">
        <v>44196</v>
      </c>
      <c r="X178" s="1">
        <v>44164</v>
      </c>
    </row>
    <row r="179" spans="1:24" x14ac:dyDescent="0.3">
      <c r="A179">
        <v>116027</v>
      </c>
      <c r="B179" t="str">
        <f>_xlfn.XLOOKUP(A179,'Member Info (COBRA ECP)'!A:A,'Member Info (COBRA ECP)'!B:B)</f>
        <v>Fish, Stanley</v>
      </c>
      <c r="C179" t="str">
        <f>_xlfn.XLOOKUP(A179,'Member Info (COBRA ECP)'!A:A,'Member Info (COBRA ECP)'!J:J)</f>
        <v>Nalco Pre65 Retiree</v>
      </c>
      <c r="D179" t="str">
        <f>_xlfn.XLOOKUP(A179,'Member Info (COBRA ECP)'!A:A,'Member Info (COBRA ECP)'!C:C)</f>
        <v>412-21-6833</v>
      </c>
      <c r="E179" t="s">
        <v>5586</v>
      </c>
      <c r="F179">
        <v>6160</v>
      </c>
      <c r="G179" t="s">
        <v>5603</v>
      </c>
      <c r="H179" s="1">
        <v>44136</v>
      </c>
      <c r="I179" s="1">
        <v>44136</v>
      </c>
      <c r="J179" s="1">
        <v>44681</v>
      </c>
      <c r="K179" s="1">
        <v>44197</v>
      </c>
      <c r="L179" s="1">
        <v>44681</v>
      </c>
      <c r="M179" t="s">
        <v>5578</v>
      </c>
      <c r="P179" t="s">
        <v>4871</v>
      </c>
      <c r="Q179">
        <v>72</v>
      </c>
      <c r="R179" t="s">
        <v>5604</v>
      </c>
      <c r="T179">
        <v>0</v>
      </c>
      <c r="U179">
        <v>0</v>
      </c>
      <c r="V179" s="1">
        <v>44119</v>
      </c>
      <c r="W179" s="1">
        <v>44196</v>
      </c>
      <c r="X179" s="1">
        <v>44164</v>
      </c>
    </row>
    <row r="180" spans="1:24" x14ac:dyDescent="0.3">
      <c r="A180">
        <v>116116</v>
      </c>
      <c r="B180" t="str">
        <f>_xlfn.XLOOKUP(A180,'Member Info (COBRA ECP)'!A:A,'Member Info (COBRA ECP)'!B:B)</f>
        <v>ALLEN, PATRICK</v>
      </c>
      <c r="C180" t="str">
        <f>_xlfn.XLOOKUP(A180,'Member Info (COBRA ECP)'!A:A,'Member Info (COBRA ECP)'!J:J)</f>
        <v>Ecolab Pre65 Retiree</v>
      </c>
      <c r="D180" t="str">
        <f>_xlfn.XLOOKUP(A180,'Member Info (COBRA ECP)'!A:A,'Member Info (COBRA ECP)'!C:C)</f>
        <v>484-56-1981</v>
      </c>
      <c r="E180" t="s">
        <v>5586</v>
      </c>
      <c r="F180">
        <v>6160</v>
      </c>
      <c r="G180" t="s">
        <v>5603</v>
      </c>
      <c r="H180" s="1">
        <v>44136</v>
      </c>
      <c r="I180" s="1">
        <v>44136</v>
      </c>
      <c r="J180" s="1">
        <v>44681</v>
      </c>
      <c r="K180" s="1">
        <v>44197</v>
      </c>
      <c r="L180" s="1">
        <v>44681</v>
      </c>
      <c r="M180" t="s">
        <v>5578</v>
      </c>
      <c r="P180" t="s">
        <v>4871</v>
      </c>
      <c r="Q180">
        <v>72</v>
      </c>
      <c r="R180" t="s">
        <v>5604</v>
      </c>
      <c r="T180">
        <v>0</v>
      </c>
      <c r="U180">
        <v>0</v>
      </c>
      <c r="V180" s="1">
        <v>44119</v>
      </c>
      <c r="W180" s="1">
        <v>44196</v>
      </c>
      <c r="X180" s="1">
        <v>44164</v>
      </c>
    </row>
    <row r="181" spans="1:24" hidden="1" x14ac:dyDescent="0.3">
      <c r="A181">
        <v>115844</v>
      </c>
      <c r="B181" t="str">
        <f>_xlfn.XLOOKUP(A181,'Member Info (COBRA ECP)'!A:A,'Member Info (COBRA ECP)'!B:B)</f>
        <v>PELLETIER, BRIAN</v>
      </c>
      <c r="C181" t="str">
        <f>_xlfn.XLOOKUP(A181,'Member Info (COBRA ECP)'!A:A,'Member Info (COBRA ECP)'!J:J)</f>
        <v>COBRA</v>
      </c>
      <c r="D181" t="str">
        <f>_xlfn.XLOOKUP(A181,'Member Info (COBRA ECP)'!A:A,'Member Info (COBRA ECP)'!C:C)</f>
        <v>006-74-6765</v>
      </c>
      <c r="E181" t="s">
        <v>5576</v>
      </c>
      <c r="F181">
        <v>6154</v>
      </c>
      <c r="G181" t="s">
        <v>5591</v>
      </c>
      <c r="H181" s="1">
        <v>44317</v>
      </c>
      <c r="I181" s="1">
        <v>44317</v>
      </c>
      <c r="J181" s="1">
        <v>44865</v>
      </c>
      <c r="K181" s="1">
        <v>44317</v>
      </c>
      <c r="L181" s="1">
        <v>44865</v>
      </c>
      <c r="M181" t="s">
        <v>5581</v>
      </c>
      <c r="P181" t="s">
        <v>4871</v>
      </c>
      <c r="Q181">
        <v>5</v>
      </c>
      <c r="R181" t="s">
        <v>5579</v>
      </c>
      <c r="T181">
        <v>0</v>
      </c>
      <c r="U181">
        <v>0</v>
      </c>
      <c r="V181" s="1">
        <v>44308</v>
      </c>
      <c r="W181" s="1">
        <v>44377</v>
      </c>
      <c r="X181" s="1">
        <v>44353</v>
      </c>
    </row>
    <row r="182" spans="1:24" hidden="1" x14ac:dyDescent="0.3">
      <c r="A182">
        <v>115851</v>
      </c>
      <c r="B182" t="str">
        <f>_xlfn.XLOOKUP(A182,'Member Info (COBRA ECP)'!A:A,'Member Info (COBRA ECP)'!B:B)</f>
        <v>WHITCOMB, DAVID</v>
      </c>
      <c r="C182" t="str">
        <f>_xlfn.XLOOKUP(A182,'Member Info (COBRA ECP)'!A:A,'Member Info (COBRA ECP)'!J:J)</f>
        <v>COBRA</v>
      </c>
      <c r="D182" t="str">
        <f>_xlfn.XLOOKUP(A182,'Member Info (COBRA ECP)'!A:A,'Member Info (COBRA ECP)'!C:C)</f>
        <v>033-50-1557</v>
      </c>
      <c r="E182" t="s">
        <v>5576</v>
      </c>
      <c r="F182">
        <v>6154</v>
      </c>
      <c r="G182" t="s">
        <v>5591</v>
      </c>
      <c r="H182" s="1">
        <v>44197</v>
      </c>
      <c r="I182" s="1">
        <v>44197</v>
      </c>
      <c r="J182" s="1">
        <v>44742</v>
      </c>
      <c r="K182" s="1">
        <v>44197</v>
      </c>
      <c r="L182" s="1">
        <v>44742</v>
      </c>
      <c r="M182" t="s">
        <v>5581</v>
      </c>
      <c r="P182" t="s">
        <v>4871</v>
      </c>
      <c r="Q182">
        <v>5</v>
      </c>
      <c r="R182" t="s">
        <v>5579</v>
      </c>
      <c r="T182">
        <v>0</v>
      </c>
      <c r="U182">
        <v>0</v>
      </c>
      <c r="V182" s="1">
        <v>44181</v>
      </c>
      <c r="W182" s="1">
        <v>44257</v>
      </c>
      <c r="X182" s="1">
        <v>44226</v>
      </c>
    </row>
    <row r="183" spans="1:24" hidden="1" x14ac:dyDescent="0.3">
      <c r="A183">
        <v>116195</v>
      </c>
      <c r="B183" t="str">
        <f>_xlfn.XLOOKUP(A183,'Member Info (COBRA ECP)'!A:A,'Member Info (COBRA ECP)'!B:B)</f>
        <v>burke, calvin</v>
      </c>
      <c r="C183" t="str">
        <f>_xlfn.XLOOKUP(A183,'Member Info (COBRA ECP)'!A:A,'Member Info (COBRA ECP)'!J:J)</f>
        <v>COBRA</v>
      </c>
      <c r="D183" t="str">
        <f>_xlfn.XLOOKUP(A183,'Member Info (COBRA ECP)'!A:A,'Member Info (COBRA ECP)'!C:C)</f>
        <v>641-07-2468</v>
      </c>
      <c r="E183" t="s">
        <v>5576</v>
      </c>
      <c r="F183">
        <v>6154</v>
      </c>
      <c r="G183" t="s">
        <v>5591</v>
      </c>
      <c r="H183" s="1">
        <v>44378</v>
      </c>
      <c r="I183" s="1">
        <v>44378</v>
      </c>
      <c r="J183" s="1">
        <v>44926</v>
      </c>
      <c r="K183" s="1">
        <v>44440</v>
      </c>
      <c r="L183" s="1">
        <v>44926</v>
      </c>
      <c r="M183" t="s">
        <v>5578</v>
      </c>
      <c r="P183" t="s">
        <v>4871</v>
      </c>
      <c r="Q183">
        <v>5</v>
      </c>
      <c r="R183" t="s">
        <v>5579</v>
      </c>
      <c r="T183">
        <v>0</v>
      </c>
      <c r="U183">
        <v>0</v>
      </c>
      <c r="V183" s="1">
        <v>44371</v>
      </c>
      <c r="W183" s="1">
        <v>44438</v>
      </c>
      <c r="X183" s="1">
        <v>44416</v>
      </c>
    </row>
    <row r="184" spans="1:24" x14ac:dyDescent="0.3">
      <c r="A184">
        <v>116057</v>
      </c>
      <c r="B184" t="str">
        <f>_xlfn.XLOOKUP(A184,'Member Info (COBRA ECP)'!A:A,'Member Info (COBRA ECP)'!B:B)</f>
        <v>SMITH, SUSAN</v>
      </c>
      <c r="C184" t="str">
        <f>_xlfn.XLOOKUP(A184,'Member Info (COBRA ECP)'!A:A,'Member Info (COBRA ECP)'!J:J)</f>
        <v>Ecolab Pre65 Retiree</v>
      </c>
      <c r="D184" t="str">
        <f>_xlfn.XLOOKUP(A184,'Member Info (COBRA ECP)'!A:A,'Member Info (COBRA ECP)'!C:C)</f>
        <v>455-35-9220</v>
      </c>
      <c r="E184" t="s">
        <v>5586</v>
      </c>
      <c r="F184">
        <v>6160</v>
      </c>
      <c r="G184" t="s">
        <v>5603</v>
      </c>
      <c r="H184" s="1">
        <v>44136</v>
      </c>
      <c r="I184" s="1">
        <v>44136</v>
      </c>
      <c r="J184" s="1">
        <v>44681</v>
      </c>
      <c r="K184" s="1">
        <v>44197</v>
      </c>
      <c r="L184" s="1">
        <v>44681</v>
      </c>
      <c r="M184" t="s">
        <v>5578</v>
      </c>
      <c r="P184" t="s">
        <v>4871</v>
      </c>
      <c r="Q184">
        <v>72</v>
      </c>
      <c r="R184" t="s">
        <v>5604</v>
      </c>
      <c r="T184">
        <v>0</v>
      </c>
      <c r="U184">
        <v>0</v>
      </c>
      <c r="V184" s="1">
        <v>44119</v>
      </c>
      <c r="W184" s="1">
        <v>44196</v>
      </c>
      <c r="X184" s="1">
        <v>44164</v>
      </c>
    </row>
    <row r="185" spans="1:24" x14ac:dyDescent="0.3">
      <c r="A185">
        <v>115949</v>
      </c>
      <c r="B185" t="str">
        <f>_xlfn.XLOOKUP(A185,'Member Info (COBRA ECP)'!A:A,'Member Info (COBRA ECP)'!B:B)</f>
        <v>ALLRED, WILLIAM</v>
      </c>
      <c r="C185" t="str">
        <f>_xlfn.XLOOKUP(A185,'Member Info (COBRA ECP)'!A:A,'Member Info (COBRA ECP)'!J:J)</f>
        <v>Ecolab Pre65 Retiree</v>
      </c>
      <c r="D185" t="str">
        <f>_xlfn.XLOOKUP(A185,'Member Info (COBRA ECP)'!A:A,'Member Info (COBRA ECP)'!C:C)</f>
        <v>266-93-3019</v>
      </c>
      <c r="E185" t="s">
        <v>5586</v>
      </c>
      <c r="F185">
        <v>6160</v>
      </c>
      <c r="G185" t="s">
        <v>5603</v>
      </c>
      <c r="H185" s="1">
        <v>44136</v>
      </c>
      <c r="I185" s="1">
        <v>44136</v>
      </c>
      <c r="J185" s="1">
        <v>44681</v>
      </c>
      <c r="K185" s="1">
        <v>44197</v>
      </c>
      <c r="L185" s="1">
        <v>44681</v>
      </c>
      <c r="M185" t="s">
        <v>5578</v>
      </c>
      <c r="P185" t="s">
        <v>4871</v>
      </c>
      <c r="Q185">
        <v>72</v>
      </c>
      <c r="R185" t="s">
        <v>5604</v>
      </c>
      <c r="T185">
        <v>0</v>
      </c>
      <c r="U185">
        <v>0</v>
      </c>
      <c r="V185" s="1">
        <v>44123</v>
      </c>
      <c r="W185" s="1">
        <v>44196</v>
      </c>
      <c r="X185" s="1">
        <v>44168</v>
      </c>
    </row>
    <row r="186" spans="1:24" x14ac:dyDescent="0.3">
      <c r="A186">
        <v>115899</v>
      </c>
      <c r="B186" t="str">
        <f>_xlfn.XLOOKUP(A186,'Member Info (COBRA ECP)'!A:A,'Member Info (COBRA ECP)'!B:B)</f>
        <v>MAVERO, PATRICIA</v>
      </c>
      <c r="C186" t="str">
        <f>_xlfn.XLOOKUP(A186,'Member Info (COBRA ECP)'!A:A,'Member Info (COBRA ECP)'!J:J)</f>
        <v>Nalco Pre65 Retiree</v>
      </c>
      <c r="D186" t="str">
        <f>_xlfn.XLOOKUP(A186,'Member Info (COBRA ECP)'!A:A,'Member Info (COBRA ECP)'!C:C)</f>
        <v>181-54-1021</v>
      </c>
      <c r="E186" t="s">
        <v>5586</v>
      </c>
      <c r="F186">
        <v>6160</v>
      </c>
      <c r="G186" t="s">
        <v>5603</v>
      </c>
      <c r="H186" s="1">
        <v>44136</v>
      </c>
      <c r="I186" s="1">
        <v>44136</v>
      </c>
      <c r="J186" s="1">
        <v>44681</v>
      </c>
      <c r="K186" s="1">
        <v>44197</v>
      </c>
      <c r="L186" s="1">
        <v>44681</v>
      </c>
      <c r="M186" t="s">
        <v>5578</v>
      </c>
      <c r="P186" t="s">
        <v>4871</v>
      </c>
      <c r="Q186">
        <v>72</v>
      </c>
      <c r="R186" t="s">
        <v>5604</v>
      </c>
      <c r="T186">
        <v>0</v>
      </c>
      <c r="U186">
        <v>0</v>
      </c>
      <c r="V186" s="1">
        <v>44115</v>
      </c>
      <c r="W186" s="1">
        <v>44196</v>
      </c>
      <c r="X186" s="1">
        <v>44160</v>
      </c>
    </row>
    <row r="187" spans="1:24" x14ac:dyDescent="0.3">
      <c r="A187">
        <v>116087</v>
      </c>
      <c r="B187" t="str">
        <f>_xlfn.XLOOKUP(A187,'Member Info (COBRA ECP)'!A:A,'Member Info (COBRA ECP)'!B:B)</f>
        <v>MALONEY, LAWRENCE</v>
      </c>
      <c r="C187" t="str">
        <f>_xlfn.XLOOKUP(A187,'Member Info (COBRA ECP)'!A:A,'Member Info (COBRA ECP)'!J:J)</f>
        <v>Ecolab Pre65 Retiree</v>
      </c>
      <c r="D187" t="str">
        <f>_xlfn.XLOOKUP(A187,'Member Info (COBRA ECP)'!A:A,'Member Info (COBRA ECP)'!C:C)</f>
        <v>472-88-0459</v>
      </c>
      <c r="E187" t="s">
        <v>5586</v>
      </c>
      <c r="F187">
        <v>6160</v>
      </c>
      <c r="G187" t="s">
        <v>5603</v>
      </c>
      <c r="H187" s="1">
        <v>44136</v>
      </c>
      <c r="I187" s="1">
        <v>44136</v>
      </c>
      <c r="J187" s="1">
        <v>44681</v>
      </c>
      <c r="K187" s="1">
        <v>44197</v>
      </c>
      <c r="L187" s="1">
        <v>44681</v>
      </c>
      <c r="M187" t="s">
        <v>5584</v>
      </c>
      <c r="P187" t="s">
        <v>4871</v>
      </c>
      <c r="Q187">
        <v>72</v>
      </c>
      <c r="R187" t="s">
        <v>5604</v>
      </c>
      <c r="T187">
        <v>0</v>
      </c>
      <c r="U187">
        <v>0</v>
      </c>
      <c r="V187" s="1">
        <v>44135</v>
      </c>
      <c r="W187" s="1">
        <v>44196</v>
      </c>
      <c r="X187" s="1">
        <v>44180</v>
      </c>
    </row>
    <row r="188" spans="1:24" x14ac:dyDescent="0.3">
      <c r="A188">
        <v>115899</v>
      </c>
      <c r="B188" t="str">
        <f>_xlfn.XLOOKUP(A188,'Member Info (COBRA ECP)'!A:A,'Member Info (COBRA ECP)'!B:B)</f>
        <v>MAVERO, PATRICIA</v>
      </c>
      <c r="C188" t="str">
        <f>_xlfn.XLOOKUP(A188,'Member Info (COBRA ECP)'!A:A,'Member Info (COBRA ECP)'!J:J)</f>
        <v>Nalco Pre65 Retiree</v>
      </c>
      <c r="D188" t="str">
        <f>_xlfn.XLOOKUP(A188,'Member Info (COBRA ECP)'!A:A,'Member Info (COBRA ECP)'!C:C)</f>
        <v>181-54-1021</v>
      </c>
      <c r="E188" t="s">
        <v>5589</v>
      </c>
      <c r="F188">
        <v>6161</v>
      </c>
      <c r="G188" t="s">
        <v>5605</v>
      </c>
      <c r="H188" s="1">
        <v>44136</v>
      </c>
      <c r="I188" s="1">
        <v>44136</v>
      </c>
      <c r="J188" s="1">
        <v>44681</v>
      </c>
      <c r="K188" s="1">
        <v>44197</v>
      </c>
      <c r="L188" s="1">
        <v>44681</v>
      </c>
      <c r="M188" t="s">
        <v>5578</v>
      </c>
      <c r="P188" t="s">
        <v>4871</v>
      </c>
      <c r="Q188">
        <v>4</v>
      </c>
      <c r="R188" t="s">
        <v>5606</v>
      </c>
      <c r="T188">
        <v>0</v>
      </c>
      <c r="U188">
        <v>0</v>
      </c>
      <c r="V188" s="1">
        <v>44115</v>
      </c>
      <c r="W188" s="1">
        <v>44196</v>
      </c>
      <c r="X188" s="1">
        <v>44160</v>
      </c>
    </row>
    <row r="189" spans="1:24" hidden="1" x14ac:dyDescent="0.3">
      <c r="A189">
        <v>115919</v>
      </c>
      <c r="B189" t="str">
        <f>_xlfn.XLOOKUP(A189,'Member Info (COBRA ECP)'!A:A,'Member Info (COBRA ECP)'!B:B)</f>
        <v>FREEMAN SR, ROBERT</v>
      </c>
      <c r="C189" t="str">
        <f>_xlfn.XLOOKUP(A189,'Member Info (COBRA ECP)'!A:A,'Member Info (COBRA ECP)'!J:J)</f>
        <v>COBRA</v>
      </c>
      <c r="D189" t="str">
        <f>_xlfn.XLOOKUP(A189,'Member Info (COBRA ECP)'!A:A,'Member Info (COBRA ECP)'!C:C)</f>
        <v>239-65-9097</v>
      </c>
      <c r="E189" t="s">
        <v>5576</v>
      </c>
      <c r="F189">
        <v>6154</v>
      </c>
      <c r="G189" t="s">
        <v>5591</v>
      </c>
      <c r="H189" s="1">
        <v>44105</v>
      </c>
      <c r="I189" s="1">
        <v>44105</v>
      </c>
      <c r="J189" s="1">
        <v>44651</v>
      </c>
      <c r="K189" s="1">
        <v>44287</v>
      </c>
      <c r="L189" s="1">
        <v>44651</v>
      </c>
      <c r="M189" t="s">
        <v>5578</v>
      </c>
      <c r="P189" t="s">
        <v>4871</v>
      </c>
      <c r="Q189">
        <v>5</v>
      </c>
      <c r="R189" t="s">
        <v>5579</v>
      </c>
      <c r="T189">
        <v>0</v>
      </c>
      <c r="U189">
        <v>0</v>
      </c>
      <c r="V189" s="1">
        <v>44112</v>
      </c>
      <c r="W189" s="1">
        <v>44171</v>
      </c>
      <c r="X189" s="1">
        <v>44157</v>
      </c>
    </row>
    <row r="190" spans="1:24" x14ac:dyDescent="0.3">
      <c r="A190">
        <v>115949</v>
      </c>
      <c r="B190" t="str">
        <f>_xlfn.XLOOKUP(A190,'Member Info (COBRA ECP)'!A:A,'Member Info (COBRA ECP)'!B:B)</f>
        <v>ALLRED, WILLIAM</v>
      </c>
      <c r="C190" t="str">
        <f>_xlfn.XLOOKUP(A190,'Member Info (COBRA ECP)'!A:A,'Member Info (COBRA ECP)'!J:J)</f>
        <v>Ecolab Pre65 Retiree</v>
      </c>
      <c r="D190" t="str">
        <f>_xlfn.XLOOKUP(A190,'Member Info (COBRA ECP)'!A:A,'Member Info (COBRA ECP)'!C:C)</f>
        <v>266-93-3019</v>
      </c>
      <c r="E190" t="s">
        <v>5589</v>
      </c>
      <c r="F190">
        <v>6161</v>
      </c>
      <c r="G190" t="s">
        <v>5605</v>
      </c>
      <c r="H190" s="1">
        <v>44136</v>
      </c>
      <c r="I190" s="1">
        <v>44136</v>
      </c>
      <c r="J190" s="1">
        <v>44681</v>
      </c>
      <c r="K190" s="1">
        <v>44197</v>
      </c>
      <c r="L190" s="1">
        <v>44681</v>
      </c>
      <c r="M190" t="s">
        <v>5578</v>
      </c>
      <c r="P190" t="s">
        <v>4871</v>
      </c>
      <c r="Q190">
        <v>4</v>
      </c>
      <c r="R190" t="s">
        <v>5606</v>
      </c>
      <c r="T190">
        <v>0</v>
      </c>
      <c r="U190">
        <v>0</v>
      </c>
      <c r="V190" s="1">
        <v>44123</v>
      </c>
      <c r="W190" s="1">
        <v>44196</v>
      </c>
      <c r="X190" s="1">
        <v>44168</v>
      </c>
    </row>
    <row r="191" spans="1:24" x14ac:dyDescent="0.3">
      <c r="A191">
        <v>116116</v>
      </c>
      <c r="B191" t="str">
        <f>_xlfn.XLOOKUP(A191,'Member Info (COBRA ECP)'!A:A,'Member Info (COBRA ECP)'!B:B)</f>
        <v>ALLEN, PATRICK</v>
      </c>
      <c r="C191" t="str">
        <f>_xlfn.XLOOKUP(A191,'Member Info (COBRA ECP)'!A:A,'Member Info (COBRA ECP)'!J:J)</f>
        <v>Ecolab Pre65 Retiree</v>
      </c>
      <c r="D191" t="str">
        <f>_xlfn.XLOOKUP(A191,'Member Info (COBRA ECP)'!A:A,'Member Info (COBRA ECP)'!C:C)</f>
        <v>484-56-1981</v>
      </c>
      <c r="E191" t="s">
        <v>5589</v>
      </c>
      <c r="F191">
        <v>6161</v>
      </c>
      <c r="G191" t="s">
        <v>5605</v>
      </c>
      <c r="H191" s="1">
        <v>44136</v>
      </c>
      <c r="I191" s="1">
        <v>44136</v>
      </c>
      <c r="J191" s="1">
        <v>44681</v>
      </c>
      <c r="K191" s="1">
        <v>44197</v>
      </c>
      <c r="L191" s="1">
        <v>44681</v>
      </c>
      <c r="M191" t="s">
        <v>5578</v>
      </c>
      <c r="P191" t="s">
        <v>4871</v>
      </c>
      <c r="Q191">
        <v>4</v>
      </c>
      <c r="R191" t="s">
        <v>5606</v>
      </c>
      <c r="T191">
        <v>0</v>
      </c>
      <c r="U191">
        <v>0</v>
      </c>
      <c r="V191" s="1">
        <v>44119</v>
      </c>
      <c r="W191" s="1">
        <v>44196</v>
      </c>
      <c r="X191" s="1">
        <v>44164</v>
      </c>
    </row>
    <row r="192" spans="1:24" hidden="1" x14ac:dyDescent="0.3">
      <c r="A192">
        <v>115889</v>
      </c>
      <c r="B192" t="str">
        <f>_xlfn.XLOOKUP(A192,'Member Info (COBRA ECP)'!A:A,'Member Info (COBRA ECP)'!B:B)</f>
        <v>PARENZAN, CAROL</v>
      </c>
      <c r="C192" t="str">
        <f>_xlfn.XLOOKUP(A192,'Member Info (COBRA ECP)'!A:A,'Member Info (COBRA ECP)'!J:J)</f>
        <v>COBRA</v>
      </c>
      <c r="D192" t="str">
        <f>_xlfn.XLOOKUP(A192,'Member Info (COBRA ECP)'!A:A,'Member Info (COBRA ECP)'!C:C)</f>
        <v>164-56-7173</v>
      </c>
      <c r="E192" t="s">
        <v>5576</v>
      </c>
      <c r="F192">
        <v>6154</v>
      </c>
      <c r="G192" t="s">
        <v>5591</v>
      </c>
      <c r="H192" s="1">
        <v>44256</v>
      </c>
      <c r="I192" s="1">
        <v>44256</v>
      </c>
      <c r="J192" s="1">
        <v>44804</v>
      </c>
      <c r="K192" s="1">
        <v>44256</v>
      </c>
      <c r="L192" s="1">
        <v>44804</v>
      </c>
      <c r="M192" t="s">
        <v>5578</v>
      </c>
      <c r="P192" t="s">
        <v>4871</v>
      </c>
      <c r="Q192">
        <v>5</v>
      </c>
      <c r="R192" t="s">
        <v>5579</v>
      </c>
      <c r="T192">
        <v>0</v>
      </c>
      <c r="U192">
        <v>0</v>
      </c>
      <c r="V192" s="1">
        <v>44245</v>
      </c>
      <c r="W192" s="1">
        <v>44316</v>
      </c>
      <c r="X192" s="1">
        <v>44290</v>
      </c>
    </row>
    <row r="193" spans="1:24" hidden="1" x14ac:dyDescent="0.3">
      <c r="A193">
        <v>115911</v>
      </c>
      <c r="B193" t="str">
        <f>_xlfn.XLOOKUP(A193,'Member Info (COBRA ECP)'!A:A,'Member Info (COBRA ECP)'!B:B)</f>
        <v>BRUCKER, NICHOLAS</v>
      </c>
      <c r="C193" t="str">
        <f>_xlfn.XLOOKUP(A193,'Member Info (COBRA ECP)'!A:A,'Member Info (COBRA ECP)'!J:J)</f>
        <v>COBRA</v>
      </c>
      <c r="D193" t="str">
        <f>_xlfn.XLOOKUP(A193,'Member Info (COBRA ECP)'!A:A,'Member Info (COBRA ECP)'!C:C)</f>
        <v>225-53-4968</v>
      </c>
      <c r="E193" t="s">
        <v>5576</v>
      </c>
      <c r="F193">
        <v>6154</v>
      </c>
      <c r="G193" t="s">
        <v>5591</v>
      </c>
      <c r="H193" s="1">
        <v>44409</v>
      </c>
      <c r="I193" s="1">
        <v>44409</v>
      </c>
      <c r="J193" s="1">
        <v>44957</v>
      </c>
      <c r="K193" s="1">
        <v>44409</v>
      </c>
      <c r="L193" s="1">
        <v>44957</v>
      </c>
      <c r="M193" t="s">
        <v>5578</v>
      </c>
      <c r="P193" t="s">
        <v>4871</v>
      </c>
      <c r="Q193">
        <v>5</v>
      </c>
      <c r="R193" t="s">
        <v>5579</v>
      </c>
      <c r="T193">
        <v>0</v>
      </c>
      <c r="U193">
        <v>0</v>
      </c>
      <c r="V193" s="1">
        <v>44407</v>
      </c>
      <c r="W193" s="1">
        <v>44469</v>
      </c>
      <c r="X193" s="1">
        <v>44452</v>
      </c>
    </row>
    <row r="194" spans="1:24" x14ac:dyDescent="0.3">
      <c r="A194">
        <v>116027</v>
      </c>
      <c r="B194" t="str">
        <f>_xlfn.XLOOKUP(A194,'Member Info (COBRA ECP)'!A:A,'Member Info (COBRA ECP)'!B:B)</f>
        <v>Fish, Stanley</v>
      </c>
      <c r="C194" t="str">
        <f>_xlfn.XLOOKUP(A194,'Member Info (COBRA ECP)'!A:A,'Member Info (COBRA ECP)'!J:J)</f>
        <v>Nalco Pre65 Retiree</v>
      </c>
      <c r="D194" t="str">
        <f>_xlfn.XLOOKUP(A194,'Member Info (COBRA ECP)'!A:A,'Member Info (COBRA ECP)'!C:C)</f>
        <v>412-21-6833</v>
      </c>
      <c r="E194" t="s">
        <v>5589</v>
      </c>
      <c r="F194">
        <v>6161</v>
      </c>
      <c r="G194" t="s">
        <v>5605</v>
      </c>
      <c r="H194" s="1">
        <v>44136</v>
      </c>
      <c r="I194" s="1">
        <v>44136</v>
      </c>
      <c r="J194" s="1">
        <v>44681</v>
      </c>
      <c r="K194" s="1">
        <v>44197</v>
      </c>
      <c r="L194" s="1">
        <v>44681</v>
      </c>
      <c r="M194" t="s">
        <v>5578</v>
      </c>
      <c r="P194" t="s">
        <v>4871</v>
      </c>
      <c r="Q194">
        <v>4</v>
      </c>
      <c r="R194" t="s">
        <v>5606</v>
      </c>
      <c r="T194">
        <v>0</v>
      </c>
      <c r="U194">
        <v>0</v>
      </c>
      <c r="V194" s="1">
        <v>44119</v>
      </c>
      <c r="W194" s="1">
        <v>44196</v>
      </c>
      <c r="X194" s="1">
        <v>44164</v>
      </c>
    </row>
    <row r="195" spans="1:24" x14ac:dyDescent="0.3">
      <c r="A195">
        <v>115975</v>
      </c>
      <c r="B195" t="str">
        <f>_xlfn.XLOOKUP(A195,'Member Info (COBRA ECP)'!A:A,'Member Info (COBRA ECP)'!B:B)</f>
        <v>ROGERS, DAVID</v>
      </c>
      <c r="C195" t="str">
        <f>_xlfn.XLOOKUP(A195,'Member Info (COBRA ECP)'!A:A,'Member Info (COBRA ECP)'!J:J)</f>
        <v>Nalco Pre65 Retiree</v>
      </c>
      <c r="D195" t="str">
        <f>_xlfn.XLOOKUP(A195,'Member Info (COBRA ECP)'!A:A,'Member Info (COBRA ECP)'!C:C)</f>
        <v>328-52-6349</v>
      </c>
      <c r="E195" t="s">
        <v>5589</v>
      </c>
      <c r="F195">
        <v>6161</v>
      </c>
      <c r="G195" t="s">
        <v>5605</v>
      </c>
      <c r="H195" s="1">
        <v>44136</v>
      </c>
      <c r="I195" s="1">
        <v>44136</v>
      </c>
      <c r="J195" s="1">
        <v>44681</v>
      </c>
      <c r="K195" s="1">
        <v>44197</v>
      </c>
      <c r="L195" s="1">
        <v>44681</v>
      </c>
      <c r="M195" t="s">
        <v>5581</v>
      </c>
      <c r="P195" t="s">
        <v>4871</v>
      </c>
      <c r="Q195">
        <v>4</v>
      </c>
      <c r="R195" t="s">
        <v>5606</v>
      </c>
      <c r="T195">
        <v>0</v>
      </c>
      <c r="U195">
        <v>0</v>
      </c>
      <c r="V195" s="1">
        <v>44119</v>
      </c>
      <c r="W195" s="1">
        <v>44196</v>
      </c>
      <c r="X195" s="1">
        <v>44164</v>
      </c>
    </row>
    <row r="196" spans="1:24" x14ac:dyDescent="0.3">
      <c r="A196">
        <v>115956</v>
      </c>
      <c r="B196" t="str">
        <f>_xlfn.XLOOKUP(A196,'Member Info (COBRA ECP)'!A:A,'Member Info (COBRA ECP)'!B:B)</f>
        <v>Richards, Jeff</v>
      </c>
      <c r="C196" t="str">
        <f>_xlfn.XLOOKUP(A196,'Member Info (COBRA ECP)'!A:A,'Member Info (COBRA ECP)'!J:J)</f>
        <v>Ecolab Pre65 Retiree</v>
      </c>
      <c r="D196" t="str">
        <f>_xlfn.XLOOKUP(A196,'Member Info (COBRA ECP)'!A:A,'Member Info (COBRA ECP)'!C:C)</f>
        <v>291-66-4912</v>
      </c>
      <c r="E196" t="s">
        <v>5589</v>
      </c>
      <c r="F196">
        <v>6161</v>
      </c>
      <c r="G196" t="s">
        <v>5605</v>
      </c>
      <c r="H196" s="1">
        <v>44136</v>
      </c>
      <c r="I196" s="1">
        <v>44136</v>
      </c>
      <c r="J196" s="1">
        <v>44681</v>
      </c>
      <c r="K196" s="1">
        <v>44197</v>
      </c>
      <c r="L196" s="1">
        <v>44681</v>
      </c>
      <c r="M196" t="s">
        <v>5581</v>
      </c>
      <c r="P196" t="s">
        <v>4871</v>
      </c>
      <c r="Q196">
        <v>4</v>
      </c>
      <c r="R196" t="s">
        <v>5606</v>
      </c>
      <c r="T196">
        <v>0</v>
      </c>
      <c r="U196">
        <v>0</v>
      </c>
      <c r="V196" s="1">
        <v>44155</v>
      </c>
      <c r="W196" s="1">
        <v>44214</v>
      </c>
      <c r="X196" s="1">
        <v>44200</v>
      </c>
    </row>
    <row r="197" spans="1:24" x14ac:dyDescent="0.3">
      <c r="A197">
        <v>115874</v>
      </c>
      <c r="B197" t="str">
        <f>_xlfn.XLOOKUP(A197,'Member Info (COBRA ECP)'!A:A,'Member Info (COBRA ECP)'!B:B)</f>
        <v>CRAFT, JOSEPH</v>
      </c>
      <c r="C197" t="str">
        <f>_xlfn.XLOOKUP(A197,'Member Info (COBRA ECP)'!A:A,'Member Info (COBRA ECP)'!J:J)</f>
        <v>Ecolab Pre65 Retiree</v>
      </c>
      <c r="D197" t="str">
        <f>_xlfn.XLOOKUP(A197,'Member Info (COBRA ECP)'!A:A,'Member Info (COBRA ECP)'!C:C)</f>
        <v>127-52-1869</v>
      </c>
      <c r="E197" t="s">
        <v>5589</v>
      </c>
      <c r="F197">
        <v>6161</v>
      </c>
      <c r="G197" t="s">
        <v>5605</v>
      </c>
      <c r="H197" s="1">
        <v>44136</v>
      </c>
      <c r="I197" s="1">
        <v>44136</v>
      </c>
      <c r="J197" s="1">
        <v>44681</v>
      </c>
      <c r="K197" s="1">
        <v>44197</v>
      </c>
      <c r="L197" s="1">
        <v>44681</v>
      </c>
      <c r="M197" t="s">
        <v>5581</v>
      </c>
      <c r="P197" t="s">
        <v>4871</v>
      </c>
      <c r="Q197">
        <v>4</v>
      </c>
      <c r="R197" t="s">
        <v>5606</v>
      </c>
      <c r="T197">
        <v>0</v>
      </c>
      <c r="U197">
        <v>0</v>
      </c>
      <c r="V197" s="1">
        <v>44155</v>
      </c>
      <c r="W197" s="1">
        <v>44214</v>
      </c>
      <c r="X197" s="1">
        <v>44200</v>
      </c>
    </row>
    <row r="198" spans="1:24" x14ac:dyDescent="0.3">
      <c r="A198">
        <v>116089</v>
      </c>
      <c r="B198" t="str">
        <f>_xlfn.XLOOKUP(A198,'Member Info (COBRA ECP)'!A:A,'Member Info (COBRA ECP)'!B:B)</f>
        <v>HARRINGTON, BRIAN</v>
      </c>
      <c r="C198" t="str">
        <f>_xlfn.XLOOKUP(A198,'Member Info (COBRA ECP)'!A:A,'Member Info (COBRA ECP)'!J:J)</f>
        <v>Ecolab Pre65 Retiree</v>
      </c>
      <c r="D198" t="str">
        <f>_xlfn.XLOOKUP(A198,'Member Info (COBRA ECP)'!A:A,'Member Info (COBRA ECP)'!C:C)</f>
        <v>473-70-3263</v>
      </c>
      <c r="E198" t="s">
        <v>5589</v>
      </c>
      <c r="F198">
        <v>6161</v>
      </c>
      <c r="G198" t="s">
        <v>5605</v>
      </c>
      <c r="H198" s="1">
        <v>44136</v>
      </c>
      <c r="I198" s="1">
        <v>44136</v>
      </c>
      <c r="J198" s="1">
        <v>44681</v>
      </c>
      <c r="K198" s="1">
        <v>44197</v>
      </c>
      <c r="L198" s="1">
        <v>44681</v>
      </c>
      <c r="M198" t="s">
        <v>5581</v>
      </c>
      <c r="P198" t="s">
        <v>4871</v>
      </c>
      <c r="Q198">
        <v>4</v>
      </c>
      <c r="R198" t="s">
        <v>5606</v>
      </c>
      <c r="T198">
        <v>0</v>
      </c>
      <c r="U198">
        <v>0</v>
      </c>
      <c r="V198" s="1">
        <v>44119</v>
      </c>
      <c r="W198" s="1">
        <v>44196</v>
      </c>
      <c r="X198" s="1">
        <v>44164</v>
      </c>
    </row>
    <row r="199" spans="1:24" hidden="1" x14ac:dyDescent="0.3">
      <c r="A199">
        <v>115876</v>
      </c>
      <c r="B199" t="str">
        <f>_xlfn.XLOOKUP(A199,'Member Info (COBRA ECP)'!A:A,'Member Info (COBRA ECP)'!B:B)</f>
        <v>Tice, Debra</v>
      </c>
      <c r="C199" t="str">
        <f>_xlfn.XLOOKUP(A199,'Member Info (COBRA ECP)'!A:A,'Member Info (COBRA ECP)'!J:J)</f>
        <v>COBRA</v>
      </c>
      <c r="D199" t="str">
        <f>_xlfn.XLOOKUP(A199,'Member Info (COBRA ECP)'!A:A,'Member Info (COBRA ECP)'!C:C)</f>
        <v>128-56-7617</v>
      </c>
      <c r="E199" t="s">
        <v>5576</v>
      </c>
      <c r="F199">
        <v>6154</v>
      </c>
      <c r="G199" t="s">
        <v>5591</v>
      </c>
      <c r="H199" s="1">
        <v>43800</v>
      </c>
      <c r="I199" s="1">
        <v>43800</v>
      </c>
      <c r="J199" s="1">
        <v>44895</v>
      </c>
      <c r="K199" s="1">
        <v>44197</v>
      </c>
      <c r="L199" s="1">
        <v>44895</v>
      </c>
      <c r="M199" t="s">
        <v>5578</v>
      </c>
      <c r="P199" t="s">
        <v>4871</v>
      </c>
      <c r="Q199">
        <v>5</v>
      </c>
      <c r="R199" t="s">
        <v>5579</v>
      </c>
      <c r="T199">
        <v>0</v>
      </c>
      <c r="U199">
        <v>0</v>
      </c>
      <c r="V199" s="1">
        <v>43798</v>
      </c>
      <c r="W199" s="1">
        <v>43860</v>
      </c>
      <c r="X199" s="1">
        <v>43843</v>
      </c>
    </row>
    <row r="200" spans="1:24" x14ac:dyDescent="0.3">
      <c r="A200">
        <v>116087</v>
      </c>
      <c r="B200" t="str">
        <f>_xlfn.XLOOKUP(A200,'Member Info (COBRA ECP)'!A:A,'Member Info (COBRA ECP)'!B:B)</f>
        <v>MALONEY, LAWRENCE</v>
      </c>
      <c r="C200" t="str">
        <f>_xlfn.XLOOKUP(A200,'Member Info (COBRA ECP)'!A:A,'Member Info (COBRA ECP)'!J:J)</f>
        <v>Ecolab Pre65 Retiree</v>
      </c>
      <c r="D200" t="str">
        <f>_xlfn.XLOOKUP(A200,'Member Info (COBRA ECP)'!A:A,'Member Info (COBRA ECP)'!C:C)</f>
        <v>472-88-0459</v>
      </c>
      <c r="E200" t="s">
        <v>5589</v>
      </c>
      <c r="F200">
        <v>6161</v>
      </c>
      <c r="G200" t="s">
        <v>5605</v>
      </c>
      <c r="H200" s="1">
        <v>44136</v>
      </c>
      <c r="I200" s="1">
        <v>44136</v>
      </c>
      <c r="J200" s="1">
        <v>44681</v>
      </c>
      <c r="K200" s="1">
        <v>44197</v>
      </c>
      <c r="L200" s="1">
        <v>44681</v>
      </c>
      <c r="M200" t="s">
        <v>5581</v>
      </c>
      <c r="P200" t="s">
        <v>4871</v>
      </c>
      <c r="Q200">
        <v>4</v>
      </c>
      <c r="R200" t="s">
        <v>5606</v>
      </c>
      <c r="T200">
        <v>0</v>
      </c>
      <c r="U200">
        <v>0</v>
      </c>
      <c r="V200" s="1">
        <v>44135</v>
      </c>
      <c r="W200" s="1">
        <v>44196</v>
      </c>
      <c r="X200" s="1">
        <v>44180</v>
      </c>
    </row>
    <row r="201" spans="1:24" x14ac:dyDescent="0.3">
      <c r="A201">
        <v>116128</v>
      </c>
      <c r="B201" t="str">
        <f>_xlfn.XLOOKUP(A201,'Member Info (COBRA ECP)'!A:A,'Member Info (COBRA ECP)'!B:B)</f>
        <v>GERMUNDSON, JAIME</v>
      </c>
      <c r="C201" t="str">
        <f>_xlfn.XLOOKUP(A201,'Member Info (COBRA ECP)'!A:A,'Member Info (COBRA ECP)'!J:J)</f>
        <v>Nalco Pre65 Retiree</v>
      </c>
      <c r="D201" t="str">
        <f>_xlfn.XLOOKUP(A201,'Member Info (COBRA ECP)'!A:A,'Member Info (COBRA ECP)'!C:C)</f>
        <v>502-90-5605</v>
      </c>
      <c r="E201" t="s">
        <v>5589</v>
      </c>
      <c r="F201">
        <v>6161</v>
      </c>
      <c r="G201" t="s">
        <v>5605</v>
      </c>
      <c r="H201" s="1">
        <v>44136</v>
      </c>
      <c r="I201" s="1">
        <v>44136</v>
      </c>
      <c r="J201" s="1">
        <v>44681</v>
      </c>
      <c r="K201" s="1">
        <v>44197</v>
      </c>
      <c r="L201" s="1">
        <v>44681</v>
      </c>
      <c r="M201" t="s">
        <v>5581</v>
      </c>
      <c r="P201" t="s">
        <v>4871</v>
      </c>
      <c r="Q201">
        <v>4</v>
      </c>
      <c r="R201" t="s">
        <v>5606</v>
      </c>
      <c r="T201">
        <v>0</v>
      </c>
      <c r="U201">
        <v>0</v>
      </c>
      <c r="V201" s="1">
        <v>44216</v>
      </c>
      <c r="W201" s="1">
        <v>44275</v>
      </c>
      <c r="X201" s="1">
        <v>44261</v>
      </c>
    </row>
    <row r="202" spans="1:24" x14ac:dyDescent="0.3">
      <c r="A202">
        <v>116118</v>
      </c>
      <c r="B202" t="str">
        <f>_xlfn.XLOOKUP(A202,'Member Info (COBRA ECP)'!A:A,'Member Info (COBRA ECP)'!B:B)</f>
        <v>ZELLMER, WILLIAM</v>
      </c>
      <c r="C202" t="str">
        <f>_xlfn.XLOOKUP(A202,'Member Info (COBRA ECP)'!A:A,'Member Info (COBRA ECP)'!J:J)</f>
        <v>Nalco Pre65 Retiree</v>
      </c>
      <c r="D202" t="str">
        <f>_xlfn.XLOOKUP(A202,'Member Info (COBRA ECP)'!A:A,'Member Info (COBRA ECP)'!C:C)</f>
        <v>488-74-7942</v>
      </c>
      <c r="E202" t="s">
        <v>5589</v>
      </c>
      <c r="F202">
        <v>6161</v>
      </c>
      <c r="G202" t="s">
        <v>5605</v>
      </c>
      <c r="H202" s="1">
        <v>44136</v>
      </c>
      <c r="I202" s="1">
        <v>44136</v>
      </c>
      <c r="J202" s="1">
        <v>44681</v>
      </c>
      <c r="K202" s="1">
        <v>44197</v>
      </c>
      <c r="L202" s="1">
        <v>44681</v>
      </c>
      <c r="M202" t="s">
        <v>5581</v>
      </c>
      <c r="P202" t="s">
        <v>4871</v>
      </c>
      <c r="Q202">
        <v>4</v>
      </c>
      <c r="R202" t="s">
        <v>5606</v>
      </c>
      <c r="T202">
        <v>0</v>
      </c>
      <c r="U202">
        <v>0</v>
      </c>
      <c r="V202" s="1">
        <v>44119</v>
      </c>
      <c r="W202" s="1">
        <v>44196</v>
      </c>
      <c r="X202" s="1">
        <v>44164</v>
      </c>
    </row>
    <row r="203" spans="1:24" x14ac:dyDescent="0.3">
      <c r="A203">
        <v>116164</v>
      </c>
      <c r="B203" t="str">
        <f>_xlfn.XLOOKUP(A203,'Member Info (COBRA ECP)'!A:A,'Member Info (COBRA ECP)'!B:B)</f>
        <v>COONS, JAMES</v>
      </c>
      <c r="C203" t="str">
        <f>_xlfn.XLOOKUP(A203,'Member Info (COBRA ECP)'!A:A,'Member Info (COBRA ECP)'!J:J)</f>
        <v>Ecolab Pre65 Retiree</v>
      </c>
      <c r="D203" t="str">
        <f>_xlfn.XLOOKUP(A203,'Member Info (COBRA ECP)'!A:A,'Member Info (COBRA ECP)'!C:C)</f>
        <v>540-72-6016</v>
      </c>
      <c r="E203" t="s">
        <v>5589</v>
      </c>
      <c r="F203">
        <v>6161</v>
      </c>
      <c r="G203" t="s">
        <v>5605</v>
      </c>
      <c r="H203" s="1">
        <v>44136</v>
      </c>
      <c r="I203" s="1">
        <v>44136</v>
      </c>
      <c r="J203" s="1">
        <v>44681</v>
      </c>
      <c r="K203" s="1">
        <v>44197</v>
      </c>
      <c r="L203" s="1">
        <v>44681</v>
      </c>
      <c r="M203" t="s">
        <v>5581</v>
      </c>
      <c r="P203" t="s">
        <v>4871</v>
      </c>
      <c r="Q203">
        <v>4</v>
      </c>
      <c r="R203" t="s">
        <v>5606</v>
      </c>
      <c r="T203">
        <v>0</v>
      </c>
      <c r="U203">
        <v>0</v>
      </c>
      <c r="V203" s="1">
        <v>44155</v>
      </c>
      <c r="W203" s="1">
        <v>44214</v>
      </c>
      <c r="X203" s="1">
        <v>44200</v>
      </c>
    </row>
    <row r="204" spans="1:24" x14ac:dyDescent="0.3">
      <c r="A204">
        <v>116133</v>
      </c>
      <c r="B204" t="str">
        <f>_xlfn.XLOOKUP(A204,'Member Info (COBRA ECP)'!A:A,'Member Info (COBRA ECP)'!B:B)</f>
        <v>DRIGGS, MURRAY</v>
      </c>
      <c r="C204" t="str">
        <f>_xlfn.XLOOKUP(A204,'Member Info (COBRA ECP)'!A:A,'Member Info (COBRA ECP)'!J:J)</f>
        <v>Ecolab Pre65 Retiree</v>
      </c>
      <c r="D204" t="str">
        <f>_xlfn.XLOOKUP(A204,'Member Info (COBRA ECP)'!A:A,'Member Info (COBRA ECP)'!C:C)</f>
        <v>504-56-0417</v>
      </c>
      <c r="E204" t="s">
        <v>5576</v>
      </c>
      <c r="F204">
        <v>6148</v>
      </c>
      <c r="G204" t="s">
        <v>5580</v>
      </c>
      <c r="H204" s="1">
        <v>44166</v>
      </c>
      <c r="I204" s="1">
        <v>44166</v>
      </c>
      <c r="J204" s="1">
        <v>44712</v>
      </c>
      <c r="K204" s="1">
        <v>44197</v>
      </c>
      <c r="L204" s="1">
        <v>44712</v>
      </c>
      <c r="M204" t="s">
        <v>5581</v>
      </c>
      <c r="P204" t="s">
        <v>4871</v>
      </c>
      <c r="Q204">
        <v>5</v>
      </c>
      <c r="R204" t="s">
        <v>5579</v>
      </c>
      <c r="T204">
        <v>0</v>
      </c>
      <c r="U204">
        <v>0</v>
      </c>
      <c r="V204" s="1">
        <v>44163</v>
      </c>
      <c r="W204" s="1">
        <v>44226</v>
      </c>
      <c r="X204" s="1">
        <v>44208</v>
      </c>
    </row>
    <row r="205" spans="1:24" hidden="1" x14ac:dyDescent="0.3">
      <c r="A205">
        <v>115867</v>
      </c>
      <c r="B205" t="str">
        <f>_xlfn.XLOOKUP(A205,'Member Info (COBRA ECP)'!A:A,'Member Info (COBRA ECP)'!B:B)</f>
        <v>KRIEDEMAN, KEITH</v>
      </c>
      <c r="C205" t="str">
        <f>_xlfn.XLOOKUP(A205,'Member Info (COBRA ECP)'!A:A,'Member Info (COBRA ECP)'!J:J)</f>
        <v>COBRA</v>
      </c>
      <c r="D205" t="str">
        <f>_xlfn.XLOOKUP(A205,'Member Info (COBRA ECP)'!A:A,'Member Info (COBRA ECP)'!C:C)</f>
        <v>090-66-2716</v>
      </c>
      <c r="E205" t="s">
        <v>5576</v>
      </c>
      <c r="F205">
        <v>6154</v>
      </c>
      <c r="G205" t="s">
        <v>5591</v>
      </c>
      <c r="H205" s="1">
        <v>44136</v>
      </c>
      <c r="I205" s="1">
        <v>44136</v>
      </c>
      <c r="J205" s="1">
        <v>44681</v>
      </c>
      <c r="K205" s="1">
        <v>44197</v>
      </c>
      <c r="L205" s="1">
        <v>44681</v>
      </c>
      <c r="M205" t="s">
        <v>5578</v>
      </c>
      <c r="P205" t="s">
        <v>4871</v>
      </c>
      <c r="Q205">
        <v>5</v>
      </c>
      <c r="R205" t="s">
        <v>5579</v>
      </c>
      <c r="T205">
        <v>0</v>
      </c>
      <c r="U205">
        <v>0</v>
      </c>
      <c r="V205" s="1">
        <v>44119</v>
      </c>
      <c r="W205" s="1">
        <v>44196</v>
      </c>
      <c r="X205" s="1">
        <v>44164</v>
      </c>
    </row>
    <row r="206" spans="1:24" hidden="1" x14ac:dyDescent="0.3">
      <c r="A206">
        <v>115870</v>
      </c>
      <c r="B206" t="str">
        <f>_xlfn.XLOOKUP(A206,'Member Info (COBRA ECP)'!A:A,'Member Info (COBRA ECP)'!B:B)</f>
        <v>DAKIN, REBECCA</v>
      </c>
      <c r="C206" t="str">
        <f>_xlfn.XLOOKUP(A206,'Member Info (COBRA ECP)'!A:A,'Member Info (COBRA ECP)'!J:J)</f>
        <v>COBRA</v>
      </c>
      <c r="D206" t="str">
        <f>_xlfn.XLOOKUP(A206,'Member Info (COBRA ECP)'!A:A,'Member Info (COBRA ECP)'!C:C)</f>
        <v>111-56-4806</v>
      </c>
      <c r="E206" t="s">
        <v>5576</v>
      </c>
      <c r="F206">
        <v>6154</v>
      </c>
      <c r="G206" t="s">
        <v>5591</v>
      </c>
      <c r="H206" s="1">
        <v>44256</v>
      </c>
      <c r="I206" s="1">
        <v>44256</v>
      </c>
      <c r="J206" s="1">
        <v>44804</v>
      </c>
      <c r="K206" s="1">
        <v>44256</v>
      </c>
      <c r="L206" s="1">
        <v>44804</v>
      </c>
      <c r="M206" t="s">
        <v>5578</v>
      </c>
      <c r="P206" t="s">
        <v>4871</v>
      </c>
      <c r="Q206">
        <v>5</v>
      </c>
      <c r="R206" t="s">
        <v>5579</v>
      </c>
      <c r="T206">
        <v>0</v>
      </c>
      <c r="U206">
        <v>0</v>
      </c>
      <c r="V206" s="1">
        <v>44261</v>
      </c>
      <c r="W206" s="1">
        <v>44320</v>
      </c>
      <c r="X206" s="1">
        <v>44306</v>
      </c>
    </row>
    <row r="207" spans="1:24" x14ac:dyDescent="0.3">
      <c r="A207">
        <v>115990</v>
      </c>
      <c r="B207" t="str">
        <f>_xlfn.XLOOKUP(A207,'Member Info (COBRA ECP)'!A:A,'Member Info (COBRA ECP)'!B:B)</f>
        <v>QUOSS, MARGARET</v>
      </c>
      <c r="C207" t="str">
        <f>_xlfn.XLOOKUP(A207,'Member Info (COBRA ECP)'!A:A,'Member Info (COBRA ECP)'!J:J)</f>
        <v>Ecolab Pre65 Retiree</v>
      </c>
      <c r="D207" t="str">
        <f>_xlfn.XLOOKUP(A207,'Member Info (COBRA ECP)'!A:A,'Member Info (COBRA ECP)'!C:C)</f>
        <v>349-56-5753</v>
      </c>
      <c r="E207" t="s">
        <v>5576</v>
      </c>
      <c r="F207">
        <v>6148</v>
      </c>
      <c r="G207" t="s">
        <v>5580</v>
      </c>
      <c r="H207" s="1">
        <v>44166</v>
      </c>
      <c r="I207" s="1">
        <v>44166</v>
      </c>
      <c r="J207" s="1">
        <v>44712</v>
      </c>
      <c r="K207" s="1">
        <v>44197</v>
      </c>
      <c r="L207" s="1">
        <v>44469</v>
      </c>
      <c r="M207" t="s">
        <v>5578</v>
      </c>
      <c r="P207" t="s">
        <v>4871</v>
      </c>
      <c r="Q207">
        <v>5</v>
      </c>
      <c r="R207" t="s">
        <v>5579</v>
      </c>
      <c r="T207">
        <v>0</v>
      </c>
      <c r="U207">
        <v>0</v>
      </c>
      <c r="V207" s="1">
        <v>44155</v>
      </c>
      <c r="W207" s="1">
        <v>44226</v>
      </c>
      <c r="X207" s="1">
        <v>44200</v>
      </c>
    </row>
    <row r="208" spans="1:24" x14ac:dyDescent="0.3">
      <c r="A208">
        <v>115990</v>
      </c>
      <c r="B208" t="str">
        <f>_xlfn.XLOOKUP(A208,'Member Info (COBRA ECP)'!A:A,'Member Info (COBRA ECP)'!B:B)</f>
        <v>QUOSS, MARGARET</v>
      </c>
      <c r="C208" t="str">
        <f>_xlfn.XLOOKUP(A208,'Member Info (COBRA ECP)'!A:A,'Member Info (COBRA ECP)'!J:J)</f>
        <v>Ecolab Pre65 Retiree</v>
      </c>
      <c r="D208" t="str">
        <f>_xlfn.XLOOKUP(A208,'Member Info (COBRA ECP)'!A:A,'Member Info (COBRA ECP)'!C:C)</f>
        <v>349-56-5753</v>
      </c>
      <c r="E208" t="s">
        <v>5576</v>
      </c>
      <c r="F208">
        <v>6148</v>
      </c>
      <c r="G208" t="s">
        <v>5580</v>
      </c>
      <c r="H208" s="1">
        <v>44166</v>
      </c>
      <c r="I208" s="1">
        <v>44166</v>
      </c>
      <c r="J208" s="1">
        <v>44712</v>
      </c>
      <c r="K208" s="1">
        <v>44470</v>
      </c>
      <c r="L208" s="1">
        <v>44712</v>
      </c>
      <c r="M208" t="s">
        <v>5578</v>
      </c>
      <c r="P208" t="s">
        <v>4871</v>
      </c>
      <c r="Q208">
        <v>5</v>
      </c>
      <c r="R208" t="s">
        <v>5579</v>
      </c>
      <c r="T208">
        <v>0</v>
      </c>
      <c r="U208">
        <v>0</v>
      </c>
      <c r="V208" s="1">
        <v>44155</v>
      </c>
      <c r="W208" s="1">
        <v>44226</v>
      </c>
      <c r="X208" s="1">
        <v>44200</v>
      </c>
    </row>
    <row r="209" spans="1:24" x14ac:dyDescent="0.3">
      <c r="A209">
        <v>116073</v>
      </c>
      <c r="B209" t="str">
        <f>_xlfn.XLOOKUP(A209,'Member Info (COBRA ECP)'!A:A,'Member Info (COBRA ECP)'!B:B)</f>
        <v>ROEN, SHARON</v>
      </c>
      <c r="C209" t="str">
        <f>_xlfn.XLOOKUP(A209,'Member Info (COBRA ECP)'!A:A,'Member Info (COBRA ECP)'!J:J)</f>
        <v>Ecolab Pre65 Retiree</v>
      </c>
      <c r="D209" t="str">
        <f>_xlfn.XLOOKUP(A209,'Member Info (COBRA ECP)'!A:A,'Member Info (COBRA ECP)'!C:C)</f>
        <v>469-74-4291</v>
      </c>
      <c r="E209" t="s">
        <v>5576</v>
      </c>
      <c r="F209">
        <v>6148</v>
      </c>
      <c r="G209" t="s">
        <v>5580</v>
      </c>
      <c r="H209" s="1">
        <v>44166</v>
      </c>
      <c r="I209" s="1">
        <v>44166</v>
      </c>
      <c r="J209" s="1">
        <v>44712</v>
      </c>
      <c r="K209" s="1">
        <v>44197</v>
      </c>
      <c r="L209" s="1">
        <v>44712</v>
      </c>
      <c r="M209" t="s">
        <v>5584</v>
      </c>
      <c r="P209" t="s">
        <v>4871</v>
      </c>
      <c r="Q209">
        <v>5</v>
      </c>
      <c r="R209" t="s">
        <v>5579</v>
      </c>
      <c r="T209">
        <v>0</v>
      </c>
      <c r="U209">
        <v>0</v>
      </c>
      <c r="V209" s="1">
        <v>44168</v>
      </c>
      <c r="W209" s="1">
        <v>44227</v>
      </c>
      <c r="X209" s="1">
        <v>44213</v>
      </c>
    </row>
    <row r="210" spans="1:24" x14ac:dyDescent="0.3">
      <c r="A210">
        <v>116130</v>
      </c>
      <c r="B210" t="str">
        <f>_xlfn.XLOOKUP(A210,'Member Info (COBRA ECP)'!A:A,'Member Info (COBRA ECP)'!B:B)</f>
        <v>SMALL, ROBERT</v>
      </c>
      <c r="C210" t="str">
        <f>_xlfn.XLOOKUP(A210,'Member Info (COBRA ECP)'!A:A,'Member Info (COBRA ECP)'!J:J)</f>
        <v>Ecolab Pre65 Retiree</v>
      </c>
      <c r="D210" t="str">
        <f>_xlfn.XLOOKUP(A210,'Member Info (COBRA ECP)'!A:A,'Member Info (COBRA ECP)'!C:C)</f>
        <v>503-72-8153</v>
      </c>
      <c r="E210" t="s">
        <v>5576</v>
      </c>
      <c r="F210">
        <v>6154</v>
      </c>
      <c r="G210" t="s">
        <v>5591</v>
      </c>
      <c r="H210" s="1">
        <v>44166</v>
      </c>
      <c r="I210" s="1">
        <v>44166</v>
      </c>
      <c r="J210" s="1">
        <v>44712</v>
      </c>
      <c r="K210" s="1">
        <v>44197</v>
      </c>
      <c r="L210" s="1">
        <v>44712</v>
      </c>
      <c r="M210" t="s">
        <v>5581</v>
      </c>
      <c r="P210" t="s">
        <v>4871</v>
      </c>
      <c r="Q210">
        <v>5</v>
      </c>
      <c r="R210" t="s">
        <v>5579</v>
      </c>
      <c r="T210">
        <v>0</v>
      </c>
      <c r="U210">
        <v>0</v>
      </c>
      <c r="V210" s="1">
        <v>44185</v>
      </c>
      <c r="W210" s="1">
        <v>44244</v>
      </c>
      <c r="X210" s="1">
        <v>44230</v>
      </c>
    </row>
    <row r="211" spans="1:24" x14ac:dyDescent="0.3">
      <c r="A211">
        <v>115942</v>
      </c>
      <c r="B211" t="str">
        <f>_xlfn.XLOOKUP(A211,'Member Info (COBRA ECP)'!A:A,'Member Info (COBRA ECP)'!B:B)</f>
        <v>BISIG, GREGORY</v>
      </c>
      <c r="C211" t="str">
        <f>_xlfn.XLOOKUP(A211,'Member Info (COBRA ECP)'!A:A,'Member Info (COBRA ECP)'!J:J)</f>
        <v>Nalco Pre65 Retiree</v>
      </c>
      <c r="D211" t="str">
        <f>_xlfn.XLOOKUP(A211,'Member Info (COBRA ECP)'!A:A,'Member Info (COBRA ECP)'!C:C)</f>
        <v>264-39-4586</v>
      </c>
      <c r="E211" t="s">
        <v>5576</v>
      </c>
      <c r="F211">
        <v>6154</v>
      </c>
      <c r="G211" t="s">
        <v>5591</v>
      </c>
      <c r="H211" s="1">
        <v>44166</v>
      </c>
      <c r="I211" s="1">
        <v>44166</v>
      </c>
      <c r="J211" s="1">
        <v>44712</v>
      </c>
      <c r="K211" s="1">
        <v>44197</v>
      </c>
      <c r="L211" s="1">
        <v>44712</v>
      </c>
      <c r="M211" t="s">
        <v>5581</v>
      </c>
      <c r="P211" t="s">
        <v>4871</v>
      </c>
      <c r="Q211">
        <v>5</v>
      </c>
      <c r="R211" t="s">
        <v>5579</v>
      </c>
      <c r="T211">
        <v>0</v>
      </c>
      <c r="U211">
        <v>0</v>
      </c>
      <c r="V211" s="1">
        <v>44155</v>
      </c>
      <c r="W211" s="1">
        <v>44226</v>
      </c>
      <c r="X211" s="1">
        <v>44200</v>
      </c>
    </row>
    <row r="212" spans="1:24" x14ac:dyDescent="0.3">
      <c r="A212">
        <v>115878</v>
      </c>
      <c r="B212" t="str">
        <f>_xlfn.XLOOKUP(A212,'Member Info (COBRA ECP)'!A:A,'Member Info (COBRA ECP)'!B:B)</f>
        <v>Strickland, Susan</v>
      </c>
      <c r="C212" t="str">
        <f>_xlfn.XLOOKUP(A212,'Member Info (COBRA ECP)'!A:A,'Member Info (COBRA ECP)'!J:J)</f>
        <v>Ecolab Pre65 Retiree</v>
      </c>
      <c r="D212" t="str">
        <f>_xlfn.XLOOKUP(A212,'Member Info (COBRA ECP)'!A:A,'Member Info (COBRA ECP)'!C:C)</f>
        <v>130-48-3285</v>
      </c>
      <c r="E212" t="s">
        <v>5576</v>
      </c>
      <c r="F212">
        <v>6154</v>
      </c>
      <c r="G212" t="s">
        <v>5591</v>
      </c>
      <c r="H212" s="1">
        <v>44166</v>
      </c>
      <c r="I212" s="1">
        <v>44166</v>
      </c>
      <c r="J212" s="1">
        <v>44712</v>
      </c>
      <c r="K212" s="1">
        <v>44440</v>
      </c>
      <c r="L212" s="1">
        <v>44712</v>
      </c>
      <c r="M212" t="s">
        <v>5578</v>
      </c>
      <c r="P212" t="s">
        <v>4871</v>
      </c>
      <c r="Q212">
        <v>5</v>
      </c>
      <c r="R212" t="s">
        <v>5579</v>
      </c>
      <c r="T212">
        <v>0</v>
      </c>
      <c r="U212">
        <v>0</v>
      </c>
      <c r="V212" s="1">
        <v>44185</v>
      </c>
      <c r="W212" s="1">
        <v>44244</v>
      </c>
      <c r="X212" s="1">
        <v>44230</v>
      </c>
    </row>
    <row r="213" spans="1:24" x14ac:dyDescent="0.3">
      <c r="A213">
        <v>115936</v>
      </c>
      <c r="B213" t="str">
        <f>_xlfn.XLOOKUP(A213,'Member Info (COBRA ECP)'!A:A,'Member Info (COBRA ECP)'!B:B)</f>
        <v>MAHLER, VALDEMAR</v>
      </c>
      <c r="C213" t="str">
        <f>_xlfn.XLOOKUP(A213,'Member Info (COBRA ECP)'!A:A,'Member Info (COBRA ECP)'!J:J)</f>
        <v>Ecolab Pre65 Retiree</v>
      </c>
      <c r="D213" t="str">
        <f>_xlfn.XLOOKUP(A213,'Member Info (COBRA ECP)'!A:A,'Member Info (COBRA ECP)'!C:C)</f>
        <v>262-59-8673</v>
      </c>
      <c r="E213" t="s">
        <v>5576</v>
      </c>
      <c r="F213">
        <v>6154</v>
      </c>
      <c r="G213" t="s">
        <v>5591</v>
      </c>
      <c r="H213" s="1">
        <v>44166</v>
      </c>
      <c r="I213" s="1">
        <v>44166</v>
      </c>
      <c r="J213" s="1">
        <v>44712</v>
      </c>
      <c r="K213" s="1">
        <v>44197</v>
      </c>
      <c r="L213" s="1">
        <v>44712</v>
      </c>
      <c r="M213" t="s">
        <v>5578</v>
      </c>
      <c r="P213" t="s">
        <v>4871</v>
      </c>
      <c r="Q213">
        <v>5</v>
      </c>
      <c r="R213" t="s">
        <v>5579</v>
      </c>
      <c r="T213">
        <v>0</v>
      </c>
      <c r="U213">
        <v>0</v>
      </c>
      <c r="V213" s="1">
        <v>44168</v>
      </c>
      <c r="W213" s="1">
        <v>44227</v>
      </c>
      <c r="X213" s="1">
        <v>44213</v>
      </c>
    </row>
    <row r="214" spans="1:24" x14ac:dyDescent="0.3">
      <c r="A214">
        <v>116180</v>
      </c>
      <c r="B214" t="str">
        <f>_xlfn.XLOOKUP(A214,'Member Info (COBRA ECP)'!A:A,'Member Info (COBRA ECP)'!B:B)</f>
        <v>Wynkoop, Bruce</v>
      </c>
      <c r="C214" t="str">
        <f>_xlfn.XLOOKUP(A214,'Member Info (COBRA ECP)'!A:A,'Member Info (COBRA ECP)'!J:J)</f>
        <v>Ecolab Pre65 Retiree</v>
      </c>
      <c r="D214" t="str">
        <f>_xlfn.XLOOKUP(A214,'Member Info (COBRA ECP)'!A:A,'Member Info (COBRA ECP)'!C:C)</f>
        <v>566-13-4907</v>
      </c>
      <c r="E214" t="s">
        <v>5586</v>
      </c>
      <c r="F214">
        <v>6160</v>
      </c>
      <c r="G214" t="s">
        <v>5603</v>
      </c>
      <c r="H214" s="1">
        <v>44166</v>
      </c>
      <c r="I214" s="1">
        <v>44166</v>
      </c>
      <c r="J214" s="1">
        <v>44712</v>
      </c>
      <c r="K214" s="1">
        <v>44197</v>
      </c>
      <c r="L214" s="1">
        <v>44712</v>
      </c>
      <c r="M214" t="s">
        <v>5581</v>
      </c>
      <c r="P214" t="s">
        <v>4871</v>
      </c>
      <c r="Q214">
        <v>72</v>
      </c>
      <c r="R214" t="s">
        <v>5604</v>
      </c>
      <c r="T214">
        <v>0</v>
      </c>
      <c r="U214">
        <v>0</v>
      </c>
      <c r="V214" s="1">
        <v>44173</v>
      </c>
      <c r="W214" s="1">
        <v>44232</v>
      </c>
      <c r="X214" s="1">
        <v>44218</v>
      </c>
    </row>
    <row r="215" spans="1:24" hidden="1" x14ac:dyDescent="0.3">
      <c r="A215">
        <v>115965</v>
      </c>
      <c r="B215" t="str">
        <f>_xlfn.XLOOKUP(A215,'Member Info (COBRA ECP)'!A:A,'Member Info (COBRA ECP)'!B:B)</f>
        <v>GARRETT, ANTHONY</v>
      </c>
      <c r="C215" t="str">
        <f>_xlfn.XLOOKUP(A215,'Member Info (COBRA ECP)'!A:A,'Member Info (COBRA ECP)'!J:J)</f>
        <v>COBRA</v>
      </c>
      <c r="D215" t="str">
        <f>_xlfn.XLOOKUP(A215,'Member Info (COBRA ECP)'!A:A,'Member Info (COBRA ECP)'!C:C)</f>
        <v>312-94-9531</v>
      </c>
      <c r="E215" t="s">
        <v>5576</v>
      </c>
      <c r="F215">
        <v>6154</v>
      </c>
      <c r="G215" t="s">
        <v>5591</v>
      </c>
      <c r="H215" s="1">
        <v>44440</v>
      </c>
      <c r="I215" s="1">
        <v>44440</v>
      </c>
      <c r="J215" s="1">
        <v>44985</v>
      </c>
      <c r="K215" s="1">
        <v>44440</v>
      </c>
      <c r="L215" s="1">
        <v>44985</v>
      </c>
      <c r="M215" t="s">
        <v>5578</v>
      </c>
      <c r="P215" t="s">
        <v>4871</v>
      </c>
      <c r="Q215">
        <v>5</v>
      </c>
      <c r="R215" t="s">
        <v>5579</v>
      </c>
      <c r="T215">
        <v>0</v>
      </c>
      <c r="U215">
        <v>0</v>
      </c>
      <c r="V215" s="1">
        <v>44435</v>
      </c>
      <c r="W215" s="1">
        <v>44500</v>
      </c>
      <c r="X215" s="1">
        <v>44480</v>
      </c>
    </row>
    <row r="216" spans="1:24" x14ac:dyDescent="0.3">
      <c r="A216">
        <v>116133</v>
      </c>
      <c r="B216" t="str">
        <f>_xlfn.XLOOKUP(A216,'Member Info (COBRA ECP)'!A:A,'Member Info (COBRA ECP)'!B:B)</f>
        <v>DRIGGS, MURRAY</v>
      </c>
      <c r="C216" t="str">
        <f>_xlfn.XLOOKUP(A216,'Member Info (COBRA ECP)'!A:A,'Member Info (COBRA ECP)'!J:J)</f>
        <v>Ecolab Pre65 Retiree</v>
      </c>
      <c r="D216" t="str">
        <f>_xlfn.XLOOKUP(A216,'Member Info (COBRA ECP)'!A:A,'Member Info (COBRA ECP)'!C:C)</f>
        <v>504-56-0417</v>
      </c>
      <c r="E216" t="s">
        <v>5586</v>
      </c>
      <c r="F216">
        <v>6160</v>
      </c>
      <c r="G216" t="s">
        <v>5603</v>
      </c>
      <c r="H216" s="1">
        <v>44166</v>
      </c>
      <c r="I216" s="1">
        <v>44166</v>
      </c>
      <c r="J216" s="1">
        <v>44712</v>
      </c>
      <c r="K216" s="1">
        <v>44197</v>
      </c>
      <c r="L216" s="1">
        <v>44712</v>
      </c>
      <c r="M216" t="s">
        <v>5581</v>
      </c>
      <c r="P216" t="s">
        <v>4871</v>
      </c>
      <c r="Q216">
        <v>72</v>
      </c>
      <c r="R216" t="s">
        <v>5604</v>
      </c>
      <c r="T216">
        <v>0</v>
      </c>
      <c r="U216">
        <v>0</v>
      </c>
      <c r="V216" s="1">
        <v>44163</v>
      </c>
      <c r="W216" s="1">
        <v>44226</v>
      </c>
      <c r="X216" s="1">
        <v>44208</v>
      </c>
    </row>
    <row r="217" spans="1:24" x14ac:dyDescent="0.3">
      <c r="A217">
        <v>115878</v>
      </c>
      <c r="B217" t="str">
        <f>_xlfn.XLOOKUP(A217,'Member Info (COBRA ECP)'!A:A,'Member Info (COBRA ECP)'!B:B)</f>
        <v>Strickland, Susan</v>
      </c>
      <c r="C217" t="str">
        <f>_xlfn.XLOOKUP(A217,'Member Info (COBRA ECP)'!A:A,'Member Info (COBRA ECP)'!J:J)</f>
        <v>Ecolab Pre65 Retiree</v>
      </c>
      <c r="D217" t="str">
        <f>_xlfn.XLOOKUP(A217,'Member Info (COBRA ECP)'!A:A,'Member Info (COBRA ECP)'!C:C)</f>
        <v>130-48-3285</v>
      </c>
      <c r="E217" t="s">
        <v>5586</v>
      </c>
      <c r="F217">
        <v>6160</v>
      </c>
      <c r="G217" t="s">
        <v>5603</v>
      </c>
      <c r="H217" s="1">
        <v>44166</v>
      </c>
      <c r="I217" s="1">
        <v>44166</v>
      </c>
      <c r="J217" s="1">
        <v>44712</v>
      </c>
      <c r="K217" s="1">
        <v>44440</v>
      </c>
      <c r="L217" s="1">
        <v>44712</v>
      </c>
      <c r="M217" t="s">
        <v>5578</v>
      </c>
      <c r="P217" t="s">
        <v>4871</v>
      </c>
      <c r="Q217">
        <v>72</v>
      </c>
      <c r="R217" t="s">
        <v>5604</v>
      </c>
      <c r="T217">
        <v>0</v>
      </c>
      <c r="U217">
        <v>0</v>
      </c>
      <c r="V217" s="1">
        <v>44185</v>
      </c>
      <c r="W217" s="1">
        <v>44244</v>
      </c>
      <c r="X217" s="1">
        <v>44230</v>
      </c>
    </row>
    <row r="218" spans="1:24" hidden="1" x14ac:dyDescent="0.3">
      <c r="A218">
        <v>115950</v>
      </c>
      <c r="B218" t="str">
        <f>_xlfn.XLOOKUP(A218,'Member Info (COBRA ECP)'!A:A,'Member Info (COBRA ECP)'!B:B)</f>
        <v>Weaver, Kathleen</v>
      </c>
      <c r="C218" t="str">
        <f>_xlfn.XLOOKUP(A218,'Member Info (COBRA ECP)'!A:A,'Member Info (COBRA ECP)'!J:J)</f>
        <v>COBRA</v>
      </c>
      <c r="D218" t="str">
        <f>_xlfn.XLOOKUP(A218,'Member Info (COBRA ECP)'!A:A,'Member Info (COBRA ECP)'!C:C)</f>
        <v>269-78-6829</v>
      </c>
      <c r="E218" t="s">
        <v>5576</v>
      </c>
      <c r="F218">
        <v>6154</v>
      </c>
      <c r="G218" t="s">
        <v>5591</v>
      </c>
      <c r="H218" s="1">
        <v>43891</v>
      </c>
      <c r="I218" s="1">
        <v>43891</v>
      </c>
      <c r="J218" s="1">
        <v>44985</v>
      </c>
      <c r="K218" s="1">
        <v>44197</v>
      </c>
      <c r="L218" s="1">
        <v>44985</v>
      </c>
      <c r="M218" t="s">
        <v>5578</v>
      </c>
      <c r="P218" t="s">
        <v>4871</v>
      </c>
      <c r="Q218">
        <v>5</v>
      </c>
      <c r="R218" t="s">
        <v>5579</v>
      </c>
      <c r="T218">
        <v>0</v>
      </c>
      <c r="U218">
        <v>0</v>
      </c>
      <c r="V218" s="1">
        <v>43892</v>
      </c>
      <c r="W218" s="1">
        <v>43951</v>
      </c>
      <c r="X218" s="1">
        <v>43937</v>
      </c>
    </row>
    <row r="219" spans="1:24" hidden="1" x14ac:dyDescent="0.3">
      <c r="A219">
        <v>115959</v>
      </c>
      <c r="B219" t="str">
        <f>_xlfn.XLOOKUP(A219,'Member Info (COBRA ECP)'!A:A,'Member Info (COBRA ECP)'!B:B)</f>
        <v>HAMMOND, SUZANNE</v>
      </c>
      <c r="C219" t="str">
        <f>_xlfn.XLOOKUP(A219,'Member Info (COBRA ECP)'!A:A,'Member Info (COBRA ECP)'!J:J)</f>
        <v>COBRA</v>
      </c>
      <c r="D219" t="str">
        <f>_xlfn.XLOOKUP(A219,'Member Info (COBRA ECP)'!A:A,'Member Info (COBRA ECP)'!C:C)</f>
        <v>301-76-1848</v>
      </c>
      <c r="E219" t="s">
        <v>5576</v>
      </c>
      <c r="F219">
        <v>6154</v>
      </c>
      <c r="G219" t="s">
        <v>5591</v>
      </c>
      <c r="H219" s="1">
        <v>44287</v>
      </c>
      <c r="I219" s="1">
        <v>44287</v>
      </c>
      <c r="J219" s="1">
        <v>44834</v>
      </c>
      <c r="K219" s="1">
        <v>44287</v>
      </c>
      <c r="L219" s="1">
        <v>44834</v>
      </c>
      <c r="M219" t="s">
        <v>5578</v>
      </c>
      <c r="P219" t="s">
        <v>4871</v>
      </c>
      <c r="Q219">
        <v>5</v>
      </c>
      <c r="R219" t="s">
        <v>5579</v>
      </c>
      <c r="T219">
        <v>0</v>
      </c>
      <c r="U219">
        <v>0</v>
      </c>
      <c r="V219" s="1">
        <v>44267</v>
      </c>
      <c r="W219" s="1">
        <v>44347</v>
      </c>
      <c r="X219" s="1">
        <v>44312</v>
      </c>
    </row>
    <row r="220" spans="1:24" hidden="1" x14ac:dyDescent="0.3">
      <c r="A220">
        <v>115938</v>
      </c>
      <c r="B220" t="str">
        <f>_xlfn.XLOOKUP(A220,'Member Info (COBRA ECP)'!A:A,'Member Info (COBRA ECP)'!B:B)</f>
        <v>HOLMES, SELVIN</v>
      </c>
      <c r="C220" t="str">
        <f>_xlfn.XLOOKUP(A220,'Member Info (COBRA ECP)'!A:A,'Member Info (COBRA ECP)'!J:J)</f>
        <v>COBRA</v>
      </c>
      <c r="D220" t="str">
        <f>_xlfn.XLOOKUP(A220,'Member Info (COBRA ECP)'!A:A,'Member Info (COBRA ECP)'!C:C)</f>
        <v>263-59-5385</v>
      </c>
      <c r="E220" t="s">
        <v>5576</v>
      </c>
      <c r="F220">
        <v>6154</v>
      </c>
      <c r="G220" t="s">
        <v>5591</v>
      </c>
      <c r="H220" s="1">
        <v>44348</v>
      </c>
      <c r="I220" s="1">
        <v>44348</v>
      </c>
      <c r="J220" s="1">
        <v>44895</v>
      </c>
      <c r="K220" s="1">
        <v>44348</v>
      </c>
      <c r="L220" s="1">
        <v>44895</v>
      </c>
      <c r="M220" t="s">
        <v>5578</v>
      </c>
      <c r="P220" t="s">
        <v>4871</v>
      </c>
      <c r="Q220">
        <v>5</v>
      </c>
      <c r="R220" t="s">
        <v>5579</v>
      </c>
      <c r="T220">
        <v>0</v>
      </c>
      <c r="U220">
        <v>0</v>
      </c>
      <c r="V220" s="1">
        <v>44343</v>
      </c>
      <c r="W220" s="1">
        <v>44408</v>
      </c>
      <c r="X220" s="1">
        <v>44388</v>
      </c>
    </row>
    <row r="221" spans="1:24" hidden="1" x14ac:dyDescent="0.3">
      <c r="A221">
        <v>115937</v>
      </c>
      <c r="B221" t="str">
        <f>_xlfn.XLOOKUP(A221,'Member Info (COBRA ECP)'!A:A,'Member Info (COBRA ECP)'!B:B)</f>
        <v>JOHNSTONE, ADAM</v>
      </c>
      <c r="C221" t="str">
        <f>_xlfn.XLOOKUP(A221,'Member Info (COBRA ECP)'!A:A,'Member Info (COBRA ECP)'!J:J)</f>
        <v>COBRA</v>
      </c>
      <c r="D221" t="str">
        <f>_xlfn.XLOOKUP(A221,'Member Info (COBRA ECP)'!A:A,'Member Info (COBRA ECP)'!C:C)</f>
        <v>262-81-0126</v>
      </c>
      <c r="E221" t="s">
        <v>5576</v>
      </c>
      <c r="F221">
        <v>6154</v>
      </c>
      <c r="G221" t="s">
        <v>5591</v>
      </c>
      <c r="H221" s="1">
        <v>44348</v>
      </c>
      <c r="I221" s="1">
        <v>44348</v>
      </c>
      <c r="J221" s="1">
        <v>44895</v>
      </c>
      <c r="K221" s="1">
        <v>44348</v>
      </c>
      <c r="L221" s="1">
        <v>44895</v>
      </c>
      <c r="M221" t="s">
        <v>5578</v>
      </c>
      <c r="P221" t="s">
        <v>4871</v>
      </c>
      <c r="Q221">
        <v>5</v>
      </c>
      <c r="R221" t="s">
        <v>5579</v>
      </c>
      <c r="T221">
        <v>0</v>
      </c>
      <c r="U221">
        <v>0</v>
      </c>
      <c r="V221" s="1">
        <v>44329</v>
      </c>
      <c r="W221" s="1">
        <v>44408</v>
      </c>
      <c r="X221" s="1">
        <v>44374</v>
      </c>
    </row>
    <row r="222" spans="1:24" hidden="1" x14ac:dyDescent="0.3">
      <c r="A222">
        <v>115932</v>
      </c>
      <c r="B222" t="str">
        <f>_xlfn.XLOOKUP(A222,'Member Info (COBRA ECP)'!A:A,'Member Info (COBRA ECP)'!B:B)</f>
        <v>Burns, Natalie</v>
      </c>
      <c r="C222" t="str">
        <f>_xlfn.XLOOKUP(A222,'Member Info (COBRA ECP)'!A:A,'Member Info (COBRA ECP)'!J:J)</f>
        <v>COBRA</v>
      </c>
      <c r="D222" t="str">
        <f>_xlfn.XLOOKUP(A222,'Member Info (COBRA ECP)'!A:A,'Member Info (COBRA ECP)'!C:C)</f>
        <v>257-13-5674</v>
      </c>
      <c r="E222" t="s">
        <v>5576</v>
      </c>
      <c r="F222">
        <v>6154</v>
      </c>
      <c r="G222" t="s">
        <v>5591</v>
      </c>
      <c r="H222" s="1">
        <v>44256</v>
      </c>
      <c r="I222" s="1">
        <v>44256</v>
      </c>
      <c r="J222" s="1">
        <v>44804</v>
      </c>
      <c r="K222" s="1">
        <v>44256</v>
      </c>
      <c r="L222" s="1">
        <v>44804</v>
      </c>
      <c r="M222" t="s">
        <v>5578</v>
      </c>
      <c r="P222" t="s">
        <v>4871</v>
      </c>
      <c r="Q222">
        <v>5</v>
      </c>
      <c r="R222" t="s">
        <v>5579</v>
      </c>
      <c r="T222">
        <v>0</v>
      </c>
      <c r="U222">
        <v>0</v>
      </c>
      <c r="V222" s="1">
        <v>44245</v>
      </c>
      <c r="W222" s="1">
        <v>44316</v>
      </c>
      <c r="X222" s="1">
        <v>44290</v>
      </c>
    </row>
    <row r="223" spans="1:24" x14ac:dyDescent="0.3">
      <c r="A223">
        <v>115942</v>
      </c>
      <c r="B223" t="str">
        <f>_xlfn.XLOOKUP(A223,'Member Info (COBRA ECP)'!A:A,'Member Info (COBRA ECP)'!B:B)</f>
        <v>BISIG, GREGORY</v>
      </c>
      <c r="C223" t="str">
        <f>_xlfn.XLOOKUP(A223,'Member Info (COBRA ECP)'!A:A,'Member Info (COBRA ECP)'!J:J)</f>
        <v>Nalco Pre65 Retiree</v>
      </c>
      <c r="D223" t="str">
        <f>_xlfn.XLOOKUP(A223,'Member Info (COBRA ECP)'!A:A,'Member Info (COBRA ECP)'!C:C)</f>
        <v>264-39-4586</v>
      </c>
      <c r="E223" t="s">
        <v>5586</v>
      </c>
      <c r="F223">
        <v>6160</v>
      </c>
      <c r="G223" t="s">
        <v>5603</v>
      </c>
      <c r="H223" s="1">
        <v>44166</v>
      </c>
      <c r="I223" s="1">
        <v>44166</v>
      </c>
      <c r="J223" s="1">
        <v>44712</v>
      </c>
      <c r="K223" s="1">
        <v>44197</v>
      </c>
      <c r="L223" s="1">
        <v>44712</v>
      </c>
      <c r="M223" t="s">
        <v>5581</v>
      </c>
      <c r="P223" t="s">
        <v>4871</v>
      </c>
      <c r="Q223">
        <v>72</v>
      </c>
      <c r="R223" t="s">
        <v>5604</v>
      </c>
      <c r="T223">
        <v>0</v>
      </c>
      <c r="U223">
        <v>0</v>
      </c>
      <c r="V223" s="1">
        <v>44155</v>
      </c>
      <c r="W223" s="1">
        <v>44226</v>
      </c>
      <c r="X223" s="1">
        <v>44200</v>
      </c>
    </row>
    <row r="224" spans="1:24" x14ac:dyDescent="0.3">
      <c r="A224">
        <v>115990</v>
      </c>
      <c r="B224" t="str">
        <f>_xlfn.XLOOKUP(A224,'Member Info (COBRA ECP)'!A:A,'Member Info (COBRA ECP)'!B:B)</f>
        <v>QUOSS, MARGARET</v>
      </c>
      <c r="C224" t="str">
        <f>_xlfn.XLOOKUP(A224,'Member Info (COBRA ECP)'!A:A,'Member Info (COBRA ECP)'!J:J)</f>
        <v>Ecolab Pre65 Retiree</v>
      </c>
      <c r="D224" t="str">
        <f>_xlfn.XLOOKUP(A224,'Member Info (COBRA ECP)'!A:A,'Member Info (COBRA ECP)'!C:C)</f>
        <v>349-56-5753</v>
      </c>
      <c r="E224" t="s">
        <v>5586</v>
      </c>
      <c r="F224">
        <v>6160</v>
      </c>
      <c r="G224" t="s">
        <v>5603</v>
      </c>
      <c r="H224" s="1">
        <v>44166</v>
      </c>
      <c r="I224" s="1">
        <v>44166</v>
      </c>
      <c r="J224" s="1">
        <v>44712</v>
      </c>
      <c r="K224" s="1">
        <v>44197</v>
      </c>
      <c r="L224" s="1">
        <v>44469</v>
      </c>
      <c r="M224" t="s">
        <v>5578</v>
      </c>
      <c r="P224" t="s">
        <v>4871</v>
      </c>
      <c r="Q224">
        <v>72</v>
      </c>
      <c r="R224" t="s">
        <v>5604</v>
      </c>
      <c r="T224">
        <v>0</v>
      </c>
      <c r="U224">
        <v>0</v>
      </c>
      <c r="V224" s="1">
        <v>44155</v>
      </c>
      <c r="W224" s="1">
        <v>44226</v>
      </c>
      <c r="X224" s="1">
        <v>44200</v>
      </c>
    </row>
    <row r="225" spans="1:24" x14ac:dyDescent="0.3">
      <c r="A225">
        <v>115936</v>
      </c>
      <c r="B225" t="str">
        <f>_xlfn.XLOOKUP(A225,'Member Info (COBRA ECP)'!A:A,'Member Info (COBRA ECP)'!B:B)</f>
        <v>MAHLER, VALDEMAR</v>
      </c>
      <c r="C225" t="str">
        <f>_xlfn.XLOOKUP(A225,'Member Info (COBRA ECP)'!A:A,'Member Info (COBRA ECP)'!J:J)</f>
        <v>Ecolab Pre65 Retiree</v>
      </c>
      <c r="D225" t="str">
        <f>_xlfn.XLOOKUP(A225,'Member Info (COBRA ECP)'!A:A,'Member Info (COBRA ECP)'!C:C)</f>
        <v>262-59-8673</v>
      </c>
      <c r="E225" t="s">
        <v>5586</v>
      </c>
      <c r="F225">
        <v>6160</v>
      </c>
      <c r="G225" t="s">
        <v>5603</v>
      </c>
      <c r="H225" s="1">
        <v>44166</v>
      </c>
      <c r="I225" s="1">
        <v>44166</v>
      </c>
      <c r="J225" s="1">
        <v>44712</v>
      </c>
      <c r="K225" s="1">
        <v>44197</v>
      </c>
      <c r="L225" s="1">
        <v>44712</v>
      </c>
      <c r="M225" t="s">
        <v>5578</v>
      </c>
      <c r="P225" t="s">
        <v>4871</v>
      </c>
      <c r="Q225">
        <v>72</v>
      </c>
      <c r="R225" t="s">
        <v>5604</v>
      </c>
      <c r="T225">
        <v>0</v>
      </c>
      <c r="U225">
        <v>0</v>
      </c>
      <c r="V225" s="1">
        <v>44168</v>
      </c>
      <c r="W225" s="1">
        <v>44227</v>
      </c>
      <c r="X225" s="1">
        <v>44213</v>
      </c>
    </row>
    <row r="226" spans="1:24" hidden="1" x14ac:dyDescent="0.3">
      <c r="A226">
        <v>115928</v>
      </c>
      <c r="B226" t="str">
        <f>_xlfn.XLOOKUP(A226,'Member Info (COBRA ECP)'!A:A,'Member Info (COBRA ECP)'!B:B)</f>
        <v>WARD, JASON</v>
      </c>
      <c r="C226" t="str">
        <f>_xlfn.XLOOKUP(A226,'Member Info (COBRA ECP)'!A:A,'Member Info (COBRA ECP)'!J:J)</f>
        <v>COBRA</v>
      </c>
      <c r="D226" t="str">
        <f>_xlfn.XLOOKUP(A226,'Member Info (COBRA ECP)'!A:A,'Member Info (COBRA ECP)'!C:C)</f>
        <v>249-71-4546</v>
      </c>
      <c r="E226" t="s">
        <v>5576</v>
      </c>
      <c r="F226">
        <v>6154</v>
      </c>
      <c r="G226" t="s">
        <v>5591</v>
      </c>
      <c r="H226" s="1">
        <v>44440</v>
      </c>
      <c r="I226" s="1">
        <v>44440</v>
      </c>
      <c r="J226" s="1">
        <v>44985</v>
      </c>
      <c r="K226" s="1">
        <v>44440</v>
      </c>
      <c r="L226" s="1">
        <v>44985</v>
      </c>
      <c r="M226" t="s">
        <v>5578</v>
      </c>
      <c r="P226" t="s">
        <v>4871</v>
      </c>
      <c r="Q226">
        <v>5</v>
      </c>
      <c r="R226" t="s">
        <v>5579</v>
      </c>
      <c r="T226">
        <v>0</v>
      </c>
      <c r="U226">
        <v>0</v>
      </c>
      <c r="V226" s="1">
        <v>44439</v>
      </c>
      <c r="W226" s="1">
        <v>44500</v>
      </c>
      <c r="X226" s="1">
        <v>44484</v>
      </c>
    </row>
    <row r="227" spans="1:24" x14ac:dyDescent="0.3">
      <c r="A227">
        <v>115990</v>
      </c>
      <c r="B227" t="str">
        <f>_xlfn.XLOOKUP(A227,'Member Info (COBRA ECP)'!A:A,'Member Info (COBRA ECP)'!B:B)</f>
        <v>QUOSS, MARGARET</v>
      </c>
      <c r="C227" t="str">
        <f>_xlfn.XLOOKUP(A227,'Member Info (COBRA ECP)'!A:A,'Member Info (COBRA ECP)'!J:J)</f>
        <v>Ecolab Pre65 Retiree</v>
      </c>
      <c r="D227" t="str">
        <f>_xlfn.XLOOKUP(A227,'Member Info (COBRA ECP)'!A:A,'Member Info (COBRA ECP)'!C:C)</f>
        <v>349-56-5753</v>
      </c>
      <c r="E227" t="s">
        <v>5586</v>
      </c>
      <c r="F227">
        <v>6160</v>
      </c>
      <c r="G227" t="s">
        <v>5603</v>
      </c>
      <c r="H227" s="1">
        <v>44166</v>
      </c>
      <c r="I227" s="1">
        <v>44166</v>
      </c>
      <c r="J227" s="1">
        <v>44712</v>
      </c>
      <c r="K227" s="1">
        <v>44470</v>
      </c>
      <c r="L227" s="1">
        <v>44712</v>
      </c>
      <c r="M227" t="s">
        <v>5578</v>
      </c>
      <c r="P227" t="s">
        <v>4871</v>
      </c>
      <c r="Q227">
        <v>72</v>
      </c>
      <c r="R227" t="s">
        <v>5604</v>
      </c>
      <c r="T227">
        <v>0</v>
      </c>
      <c r="U227">
        <v>0</v>
      </c>
      <c r="V227" s="1">
        <v>44155</v>
      </c>
      <c r="W227" s="1">
        <v>44226</v>
      </c>
      <c r="X227" s="1">
        <v>44200</v>
      </c>
    </row>
    <row r="228" spans="1:24" x14ac:dyDescent="0.3">
      <c r="A228">
        <v>116073</v>
      </c>
      <c r="B228" t="str">
        <f>_xlfn.XLOOKUP(A228,'Member Info (COBRA ECP)'!A:A,'Member Info (COBRA ECP)'!B:B)</f>
        <v>ROEN, SHARON</v>
      </c>
      <c r="C228" t="str">
        <f>_xlfn.XLOOKUP(A228,'Member Info (COBRA ECP)'!A:A,'Member Info (COBRA ECP)'!J:J)</f>
        <v>Ecolab Pre65 Retiree</v>
      </c>
      <c r="D228" t="str">
        <f>_xlfn.XLOOKUP(A228,'Member Info (COBRA ECP)'!A:A,'Member Info (COBRA ECP)'!C:C)</f>
        <v>469-74-4291</v>
      </c>
      <c r="E228" t="s">
        <v>5586</v>
      </c>
      <c r="F228">
        <v>6160</v>
      </c>
      <c r="G228" t="s">
        <v>5603</v>
      </c>
      <c r="H228" s="1">
        <v>44166</v>
      </c>
      <c r="I228" s="1">
        <v>44166</v>
      </c>
      <c r="J228" s="1">
        <v>44712</v>
      </c>
      <c r="K228" s="1">
        <v>44197</v>
      </c>
      <c r="L228" s="1">
        <v>44712</v>
      </c>
      <c r="M228" t="s">
        <v>5584</v>
      </c>
      <c r="P228" t="s">
        <v>4871</v>
      </c>
      <c r="Q228">
        <v>72</v>
      </c>
      <c r="R228" t="s">
        <v>5604</v>
      </c>
      <c r="T228">
        <v>0</v>
      </c>
      <c r="U228">
        <v>0</v>
      </c>
      <c r="V228" s="1">
        <v>44168</v>
      </c>
      <c r="W228" s="1">
        <v>44227</v>
      </c>
      <c r="X228" s="1">
        <v>44213</v>
      </c>
    </row>
    <row r="229" spans="1:24" x14ac:dyDescent="0.3">
      <c r="A229">
        <v>116073</v>
      </c>
      <c r="B229" t="str">
        <f>_xlfn.XLOOKUP(A229,'Member Info (COBRA ECP)'!A:A,'Member Info (COBRA ECP)'!B:B)</f>
        <v>ROEN, SHARON</v>
      </c>
      <c r="C229" t="str">
        <f>_xlfn.XLOOKUP(A229,'Member Info (COBRA ECP)'!A:A,'Member Info (COBRA ECP)'!J:J)</f>
        <v>Ecolab Pre65 Retiree</v>
      </c>
      <c r="D229" t="str">
        <f>_xlfn.XLOOKUP(A229,'Member Info (COBRA ECP)'!A:A,'Member Info (COBRA ECP)'!C:C)</f>
        <v>469-74-4291</v>
      </c>
      <c r="E229" t="s">
        <v>5589</v>
      </c>
      <c r="F229">
        <v>6161</v>
      </c>
      <c r="G229" t="s">
        <v>5605</v>
      </c>
      <c r="H229" s="1">
        <v>44166</v>
      </c>
      <c r="I229" s="1">
        <v>44166</v>
      </c>
      <c r="J229" s="1">
        <v>44712</v>
      </c>
      <c r="K229" s="1">
        <v>44197</v>
      </c>
      <c r="L229" s="1">
        <v>44712</v>
      </c>
      <c r="M229" t="s">
        <v>5584</v>
      </c>
      <c r="P229" t="s">
        <v>4871</v>
      </c>
      <c r="Q229">
        <v>4</v>
      </c>
      <c r="R229" t="s">
        <v>5606</v>
      </c>
      <c r="T229">
        <v>0</v>
      </c>
      <c r="U229">
        <v>0</v>
      </c>
      <c r="V229" s="1">
        <v>44168</v>
      </c>
      <c r="W229" s="1">
        <v>44227</v>
      </c>
      <c r="X229" s="1">
        <v>44213</v>
      </c>
    </row>
    <row r="230" spans="1:24" x14ac:dyDescent="0.3">
      <c r="A230">
        <v>115990</v>
      </c>
      <c r="B230" t="str">
        <f>_xlfn.XLOOKUP(A230,'Member Info (COBRA ECP)'!A:A,'Member Info (COBRA ECP)'!B:B)</f>
        <v>QUOSS, MARGARET</v>
      </c>
      <c r="C230" t="str">
        <f>_xlfn.XLOOKUP(A230,'Member Info (COBRA ECP)'!A:A,'Member Info (COBRA ECP)'!J:J)</f>
        <v>Ecolab Pre65 Retiree</v>
      </c>
      <c r="D230" t="str">
        <f>_xlfn.XLOOKUP(A230,'Member Info (COBRA ECP)'!A:A,'Member Info (COBRA ECP)'!C:C)</f>
        <v>349-56-5753</v>
      </c>
      <c r="E230" t="s">
        <v>5589</v>
      </c>
      <c r="F230">
        <v>6161</v>
      </c>
      <c r="G230" t="s">
        <v>5605</v>
      </c>
      <c r="H230" s="1">
        <v>44166</v>
      </c>
      <c r="I230" s="1">
        <v>44166</v>
      </c>
      <c r="J230" s="1">
        <v>44712</v>
      </c>
      <c r="K230" s="1">
        <v>44470</v>
      </c>
      <c r="L230" s="1">
        <v>44712</v>
      </c>
      <c r="M230" t="s">
        <v>5578</v>
      </c>
      <c r="P230" t="s">
        <v>4871</v>
      </c>
      <c r="Q230">
        <v>4</v>
      </c>
      <c r="R230" t="s">
        <v>5606</v>
      </c>
      <c r="T230">
        <v>0</v>
      </c>
      <c r="U230">
        <v>0</v>
      </c>
      <c r="V230" s="1">
        <v>44155</v>
      </c>
      <c r="W230" s="1">
        <v>44226</v>
      </c>
      <c r="X230" s="1">
        <v>44200</v>
      </c>
    </row>
    <row r="231" spans="1:24" x14ac:dyDescent="0.3">
      <c r="A231">
        <v>115862</v>
      </c>
      <c r="B231" t="str">
        <f>_xlfn.XLOOKUP(A231,'Member Info (COBRA ECP)'!A:A,'Member Info (COBRA ECP)'!B:B)</f>
        <v>PELC, CATHERINE</v>
      </c>
      <c r="C231" t="str">
        <f>_xlfn.XLOOKUP(A231,'Member Info (COBRA ECP)'!A:A,'Member Info (COBRA ECP)'!J:J)</f>
        <v>Nalco Pre65 Retiree</v>
      </c>
      <c r="D231" t="str">
        <f>_xlfn.XLOOKUP(A231,'Member Info (COBRA ECP)'!A:A,'Member Info (COBRA ECP)'!C:C)</f>
        <v>075-54-2926</v>
      </c>
      <c r="E231" t="s">
        <v>5589</v>
      </c>
      <c r="F231">
        <v>6161</v>
      </c>
      <c r="G231" t="s">
        <v>5605</v>
      </c>
      <c r="H231" s="1">
        <v>44166</v>
      </c>
      <c r="I231" s="1">
        <v>44166</v>
      </c>
      <c r="J231" s="1">
        <v>44712</v>
      </c>
      <c r="K231" s="1">
        <v>44197</v>
      </c>
      <c r="L231" s="1">
        <v>44712</v>
      </c>
      <c r="M231" t="s">
        <v>5578</v>
      </c>
      <c r="P231" t="s">
        <v>4871</v>
      </c>
      <c r="Q231">
        <v>4</v>
      </c>
      <c r="R231" t="s">
        <v>5606</v>
      </c>
      <c r="T231">
        <v>0</v>
      </c>
      <c r="U231">
        <v>0</v>
      </c>
      <c r="V231" s="1">
        <v>44175</v>
      </c>
      <c r="W231" s="1">
        <v>44234</v>
      </c>
      <c r="X231" s="1">
        <v>44220</v>
      </c>
    </row>
    <row r="232" spans="1:24" hidden="1" x14ac:dyDescent="0.3">
      <c r="A232">
        <v>116024</v>
      </c>
      <c r="B232" t="str">
        <f>_xlfn.XLOOKUP(A232,'Member Info (COBRA ECP)'!A:A,'Member Info (COBRA ECP)'!B:B)</f>
        <v>Burch, Emma</v>
      </c>
      <c r="C232" t="str">
        <f>_xlfn.XLOOKUP(A232,'Member Info (COBRA ECP)'!A:A,'Member Info (COBRA ECP)'!J:J)</f>
        <v>COBRA</v>
      </c>
      <c r="D232" t="str">
        <f>_xlfn.XLOOKUP(A232,'Member Info (COBRA ECP)'!A:A,'Member Info (COBRA ECP)'!C:C)</f>
        <v>402-49-4817</v>
      </c>
      <c r="E232" t="s">
        <v>5576</v>
      </c>
      <c r="F232">
        <v>6154</v>
      </c>
      <c r="G232" t="s">
        <v>5591</v>
      </c>
      <c r="H232" s="1">
        <v>44409</v>
      </c>
      <c r="I232" s="1">
        <v>44409</v>
      </c>
      <c r="J232" s="1">
        <v>44957</v>
      </c>
      <c r="K232" s="1">
        <v>44409</v>
      </c>
      <c r="L232" s="1">
        <v>44957</v>
      </c>
      <c r="M232" t="s">
        <v>5578</v>
      </c>
      <c r="P232" t="s">
        <v>4871</v>
      </c>
      <c r="Q232">
        <v>5</v>
      </c>
      <c r="R232" t="s">
        <v>5579</v>
      </c>
      <c r="T232">
        <v>0</v>
      </c>
      <c r="U232">
        <v>0</v>
      </c>
      <c r="V232" s="1">
        <v>44416</v>
      </c>
      <c r="W232" s="1">
        <v>44475</v>
      </c>
      <c r="X232" s="1">
        <v>44461</v>
      </c>
    </row>
    <row r="233" spans="1:24" x14ac:dyDescent="0.3">
      <c r="A233">
        <v>115936</v>
      </c>
      <c r="B233" t="str">
        <f>_xlfn.XLOOKUP(A233,'Member Info (COBRA ECP)'!A:A,'Member Info (COBRA ECP)'!B:B)</f>
        <v>MAHLER, VALDEMAR</v>
      </c>
      <c r="C233" t="str">
        <f>_xlfn.XLOOKUP(A233,'Member Info (COBRA ECP)'!A:A,'Member Info (COBRA ECP)'!J:J)</f>
        <v>Ecolab Pre65 Retiree</v>
      </c>
      <c r="D233" t="str">
        <f>_xlfn.XLOOKUP(A233,'Member Info (COBRA ECP)'!A:A,'Member Info (COBRA ECP)'!C:C)</f>
        <v>262-59-8673</v>
      </c>
      <c r="E233" t="s">
        <v>5589</v>
      </c>
      <c r="F233">
        <v>6161</v>
      </c>
      <c r="G233" t="s">
        <v>5605</v>
      </c>
      <c r="H233" s="1">
        <v>44166</v>
      </c>
      <c r="I233" s="1">
        <v>44166</v>
      </c>
      <c r="J233" s="1">
        <v>44712</v>
      </c>
      <c r="K233" s="1">
        <v>44197</v>
      </c>
      <c r="L233" s="1">
        <v>44712</v>
      </c>
      <c r="M233" t="s">
        <v>5578</v>
      </c>
      <c r="P233" t="s">
        <v>4871</v>
      </c>
      <c r="Q233">
        <v>4</v>
      </c>
      <c r="R233" t="s">
        <v>5606</v>
      </c>
      <c r="T233">
        <v>0</v>
      </c>
      <c r="U233">
        <v>0</v>
      </c>
      <c r="V233" s="1">
        <v>44168</v>
      </c>
      <c r="W233" s="1">
        <v>44227</v>
      </c>
      <c r="X233" s="1">
        <v>44213</v>
      </c>
    </row>
    <row r="234" spans="1:24" hidden="1" x14ac:dyDescent="0.3">
      <c r="A234">
        <v>116025</v>
      </c>
      <c r="B234" t="str">
        <f>_xlfn.XLOOKUP(A234,'Member Info (COBRA ECP)'!A:A,'Member Info (COBRA ECP)'!B:B)</f>
        <v>DEMOSS, JEFFREY</v>
      </c>
      <c r="C234" t="str">
        <f>_xlfn.XLOOKUP(A234,'Member Info (COBRA ECP)'!A:A,'Member Info (COBRA ECP)'!J:J)</f>
        <v>COBRA</v>
      </c>
      <c r="D234" t="str">
        <f>_xlfn.XLOOKUP(A234,'Member Info (COBRA ECP)'!A:A,'Member Info (COBRA ECP)'!C:C)</f>
        <v>402-92-0323</v>
      </c>
      <c r="E234" t="s">
        <v>5576</v>
      </c>
      <c r="F234">
        <v>6154</v>
      </c>
      <c r="G234" t="s">
        <v>5591</v>
      </c>
      <c r="H234" s="1">
        <v>44197</v>
      </c>
      <c r="I234" s="1">
        <v>44197</v>
      </c>
      <c r="J234" s="1">
        <v>44742</v>
      </c>
      <c r="K234" s="1">
        <v>44197</v>
      </c>
      <c r="L234" s="1">
        <v>44742</v>
      </c>
      <c r="M234" t="s">
        <v>5578</v>
      </c>
      <c r="P234" t="s">
        <v>4871</v>
      </c>
      <c r="Q234">
        <v>5</v>
      </c>
      <c r="R234" t="s">
        <v>5579</v>
      </c>
      <c r="T234">
        <v>0</v>
      </c>
      <c r="U234">
        <v>0</v>
      </c>
      <c r="V234" s="1">
        <v>44205</v>
      </c>
      <c r="W234" s="1">
        <v>44264</v>
      </c>
      <c r="X234" s="1">
        <v>44250</v>
      </c>
    </row>
    <row r="235" spans="1:24" x14ac:dyDescent="0.3">
      <c r="A235">
        <v>115990</v>
      </c>
      <c r="B235" t="str">
        <f>_xlfn.XLOOKUP(A235,'Member Info (COBRA ECP)'!A:A,'Member Info (COBRA ECP)'!B:B)</f>
        <v>QUOSS, MARGARET</v>
      </c>
      <c r="C235" t="str">
        <f>_xlfn.XLOOKUP(A235,'Member Info (COBRA ECP)'!A:A,'Member Info (COBRA ECP)'!J:J)</f>
        <v>Ecolab Pre65 Retiree</v>
      </c>
      <c r="D235" t="str">
        <f>_xlfn.XLOOKUP(A235,'Member Info (COBRA ECP)'!A:A,'Member Info (COBRA ECP)'!C:C)</f>
        <v>349-56-5753</v>
      </c>
      <c r="E235" t="s">
        <v>5589</v>
      </c>
      <c r="F235">
        <v>6161</v>
      </c>
      <c r="G235" t="s">
        <v>5605</v>
      </c>
      <c r="H235" s="1">
        <v>44166</v>
      </c>
      <c r="I235" s="1">
        <v>44166</v>
      </c>
      <c r="J235" s="1">
        <v>44712</v>
      </c>
      <c r="K235" s="1">
        <v>44197</v>
      </c>
      <c r="L235" s="1">
        <v>44469</v>
      </c>
      <c r="M235" t="s">
        <v>5578</v>
      </c>
      <c r="P235" t="s">
        <v>4871</v>
      </c>
      <c r="Q235">
        <v>4</v>
      </c>
      <c r="R235" t="s">
        <v>5606</v>
      </c>
      <c r="T235">
        <v>0</v>
      </c>
      <c r="U235">
        <v>0</v>
      </c>
      <c r="V235" s="1">
        <v>44155</v>
      </c>
      <c r="W235" s="1">
        <v>44226</v>
      </c>
      <c r="X235" s="1">
        <v>44200</v>
      </c>
    </row>
    <row r="236" spans="1:24" hidden="1" x14ac:dyDescent="0.3">
      <c r="A236">
        <v>116030</v>
      </c>
      <c r="B236" t="str">
        <f>_xlfn.XLOOKUP(A236,'Member Info (COBRA ECP)'!A:A,'Member Info (COBRA ECP)'!B:B)</f>
        <v>Carroll, Katelyn</v>
      </c>
      <c r="C236" t="str">
        <f>_xlfn.XLOOKUP(A236,'Member Info (COBRA ECP)'!A:A,'Member Info (COBRA ECP)'!J:J)</f>
        <v>COBRA</v>
      </c>
      <c r="D236" t="str">
        <f>_xlfn.XLOOKUP(A236,'Member Info (COBRA ECP)'!A:A,'Member Info (COBRA ECP)'!C:C)</f>
        <v>423-43-3755</v>
      </c>
      <c r="E236" t="s">
        <v>5576</v>
      </c>
      <c r="F236">
        <v>6154</v>
      </c>
      <c r="G236" t="s">
        <v>5591</v>
      </c>
      <c r="H236" s="1">
        <v>44348</v>
      </c>
      <c r="I236" s="1">
        <v>44348</v>
      </c>
      <c r="J236" s="1">
        <v>44895</v>
      </c>
      <c r="K236" s="1">
        <v>44348</v>
      </c>
      <c r="L236" s="1">
        <v>44895</v>
      </c>
      <c r="M236" t="s">
        <v>5578</v>
      </c>
      <c r="P236" t="s">
        <v>4871</v>
      </c>
      <c r="Q236">
        <v>5</v>
      </c>
      <c r="R236" t="s">
        <v>5579</v>
      </c>
      <c r="T236">
        <v>0</v>
      </c>
      <c r="U236">
        <v>0</v>
      </c>
      <c r="V236" s="1">
        <v>44339</v>
      </c>
      <c r="W236" s="1">
        <v>44408</v>
      </c>
      <c r="X236" s="1">
        <v>44384</v>
      </c>
    </row>
    <row r="237" spans="1:24" x14ac:dyDescent="0.3">
      <c r="A237">
        <v>115942</v>
      </c>
      <c r="B237" t="str">
        <f>_xlfn.XLOOKUP(A237,'Member Info (COBRA ECP)'!A:A,'Member Info (COBRA ECP)'!B:B)</f>
        <v>BISIG, GREGORY</v>
      </c>
      <c r="C237" t="str">
        <f>_xlfn.XLOOKUP(A237,'Member Info (COBRA ECP)'!A:A,'Member Info (COBRA ECP)'!J:J)</f>
        <v>Nalco Pre65 Retiree</v>
      </c>
      <c r="D237" t="str">
        <f>_xlfn.XLOOKUP(A237,'Member Info (COBRA ECP)'!A:A,'Member Info (COBRA ECP)'!C:C)</f>
        <v>264-39-4586</v>
      </c>
      <c r="E237" t="s">
        <v>5589</v>
      </c>
      <c r="F237">
        <v>6161</v>
      </c>
      <c r="G237" t="s">
        <v>5605</v>
      </c>
      <c r="H237" s="1">
        <v>44166</v>
      </c>
      <c r="I237" s="1">
        <v>44166</v>
      </c>
      <c r="J237" s="1">
        <v>44712</v>
      </c>
      <c r="K237" s="1">
        <v>44197</v>
      </c>
      <c r="L237" s="1">
        <v>44712</v>
      </c>
      <c r="M237" t="s">
        <v>5581</v>
      </c>
      <c r="P237" t="s">
        <v>4871</v>
      </c>
      <c r="Q237">
        <v>4</v>
      </c>
      <c r="R237" t="s">
        <v>5606</v>
      </c>
      <c r="T237">
        <v>0</v>
      </c>
      <c r="U237">
        <v>0</v>
      </c>
      <c r="V237" s="1">
        <v>44155</v>
      </c>
      <c r="W237" s="1">
        <v>44226</v>
      </c>
      <c r="X237" s="1">
        <v>44200</v>
      </c>
    </row>
    <row r="238" spans="1:24" hidden="1" x14ac:dyDescent="0.3">
      <c r="A238">
        <v>116000</v>
      </c>
      <c r="B238" t="str">
        <f>_xlfn.XLOOKUP(A238,'Member Info (COBRA ECP)'!A:A,'Member Info (COBRA ECP)'!B:B)</f>
        <v>Greger, Heidi</v>
      </c>
      <c r="C238" t="str">
        <f>_xlfn.XLOOKUP(A238,'Member Info (COBRA ECP)'!A:A,'Member Info (COBRA ECP)'!J:J)</f>
        <v>COBRA</v>
      </c>
      <c r="D238" t="str">
        <f>_xlfn.XLOOKUP(A238,'Member Info (COBRA ECP)'!A:A,'Member Info (COBRA ECP)'!C:C)</f>
        <v>372-66-4592</v>
      </c>
      <c r="E238" t="s">
        <v>5576</v>
      </c>
      <c r="F238">
        <v>6154</v>
      </c>
      <c r="G238" t="s">
        <v>5591</v>
      </c>
      <c r="H238" s="1">
        <v>43800</v>
      </c>
      <c r="I238" s="1">
        <v>43800</v>
      </c>
      <c r="J238" s="1">
        <v>44895</v>
      </c>
      <c r="K238" s="1">
        <v>44197</v>
      </c>
      <c r="L238" s="1">
        <v>44895</v>
      </c>
      <c r="M238" t="s">
        <v>5578</v>
      </c>
      <c r="P238" t="s">
        <v>4871</v>
      </c>
      <c r="Q238">
        <v>5</v>
      </c>
      <c r="R238" t="s">
        <v>5579</v>
      </c>
      <c r="T238">
        <v>0</v>
      </c>
      <c r="U238">
        <v>0</v>
      </c>
      <c r="V238" s="1">
        <v>43790</v>
      </c>
      <c r="W238" s="1">
        <v>43860</v>
      </c>
      <c r="X238" s="1">
        <v>43835</v>
      </c>
    </row>
    <row r="239" spans="1:24" x14ac:dyDescent="0.3">
      <c r="A239">
        <v>115878</v>
      </c>
      <c r="B239" t="str">
        <f>_xlfn.XLOOKUP(A239,'Member Info (COBRA ECP)'!A:A,'Member Info (COBRA ECP)'!B:B)</f>
        <v>Strickland, Susan</v>
      </c>
      <c r="C239" t="str">
        <f>_xlfn.XLOOKUP(A239,'Member Info (COBRA ECP)'!A:A,'Member Info (COBRA ECP)'!J:J)</f>
        <v>Ecolab Pre65 Retiree</v>
      </c>
      <c r="D239" t="str">
        <f>_xlfn.XLOOKUP(A239,'Member Info (COBRA ECP)'!A:A,'Member Info (COBRA ECP)'!C:C)</f>
        <v>130-48-3285</v>
      </c>
      <c r="E239" t="s">
        <v>5589</v>
      </c>
      <c r="F239">
        <v>6161</v>
      </c>
      <c r="G239" t="s">
        <v>5605</v>
      </c>
      <c r="H239" s="1">
        <v>44166</v>
      </c>
      <c r="I239" s="1">
        <v>44166</v>
      </c>
      <c r="J239" s="1">
        <v>44712</v>
      </c>
      <c r="K239" s="1">
        <v>44440</v>
      </c>
      <c r="L239" s="1">
        <v>44712</v>
      </c>
      <c r="M239" t="s">
        <v>5578</v>
      </c>
      <c r="P239" t="s">
        <v>4871</v>
      </c>
      <c r="Q239">
        <v>4</v>
      </c>
      <c r="R239" t="s">
        <v>5606</v>
      </c>
      <c r="T239">
        <v>0</v>
      </c>
      <c r="U239">
        <v>0</v>
      </c>
      <c r="V239" s="1">
        <v>44185</v>
      </c>
      <c r="W239" s="1">
        <v>44244</v>
      </c>
      <c r="X239" s="1">
        <v>44230</v>
      </c>
    </row>
    <row r="240" spans="1:24" x14ac:dyDescent="0.3">
      <c r="A240">
        <v>116133</v>
      </c>
      <c r="B240" t="str">
        <f>_xlfn.XLOOKUP(A240,'Member Info (COBRA ECP)'!A:A,'Member Info (COBRA ECP)'!B:B)</f>
        <v>DRIGGS, MURRAY</v>
      </c>
      <c r="C240" t="str">
        <f>_xlfn.XLOOKUP(A240,'Member Info (COBRA ECP)'!A:A,'Member Info (COBRA ECP)'!J:J)</f>
        <v>Ecolab Pre65 Retiree</v>
      </c>
      <c r="D240" t="str">
        <f>_xlfn.XLOOKUP(A240,'Member Info (COBRA ECP)'!A:A,'Member Info (COBRA ECP)'!C:C)</f>
        <v>504-56-0417</v>
      </c>
      <c r="E240" t="s">
        <v>5589</v>
      </c>
      <c r="F240">
        <v>6161</v>
      </c>
      <c r="G240" t="s">
        <v>5605</v>
      </c>
      <c r="H240" s="1">
        <v>44166</v>
      </c>
      <c r="I240" s="1">
        <v>44166</v>
      </c>
      <c r="J240" s="1">
        <v>44712</v>
      </c>
      <c r="K240" s="1">
        <v>44197</v>
      </c>
      <c r="L240" s="1">
        <v>44712</v>
      </c>
      <c r="M240" t="s">
        <v>5581</v>
      </c>
      <c r="P240" t="s">
        <v>4871</v>
      </c>
      <c r="Q240">
        <v>4</v>
      </c>
      <c r="R240" t="s">
        <v>5606</v>
      </c>
      <c r="T240">
        <v>0</v>
      </c>
      <c r="U240">
        <v>0</v>
      </c>
      <c r="V240" s="1">
        <v>44163</v>
      </c>
      <c r="W240" s="1">
        <v>44226</v>
      </c>
      <c r="X240" s="1">
        <v>44208</v>
      </c>
    </row>
    <row r="241" spans="1:24" x14ac:dyDescent="0.3">
      <c r="A241">
        <v>115886</v>
      </c>
      <c r="B241" t="str">
        <f>_xlfn.XLOOKUP(A241,'Member Info (COBRA ECP)'!A:A,'Member Info (COBRA ECP)'!B:B)</f>
        <v>POWER, RAYMOND</v>
      </c>
      <c r="C241" t="str">
        <f>_xlfn.XLOOKUP(A241,'Member Info (COBRA ECP)'!A:A,'Member Info (COBRA ECP)'!J:J)</f>
        <v>Ecolab Pre65 Retiree</v>
      </c>
      <c r="D241" t="str">
        <f>_xlfn.XLOOKUP(A241,'Member Info (COBRA ECP)'!A:A,'Member Info (COBRA ECP)'!C:C)</f>
        <v>149-62-7219</v>
      </c>
      <c r="E241" t="s">
        <v>5576</v>
      </c>
      <c r="F241">
        <v>6148</v>
      </c>
      <c r="G241" t="s">
        <v>5580</v>
      </c>
      <c r="H241" s="1">
        <v>44197</v>
      </c>
      <c r="I241" s="1">
        <v>44197</v>
      </c>
      <c r="J241" s="1">
        <v>44742</v>
      </c>
      <c r="K241" s="1">
        <v>44197</v>
      </c>
      <c r="L241" s="1">
        <v>44742</v>
      </c>
      <c r="M241" t="s">
        <v>5581</v>
      </c>
      <c r="P241" t="s">
        <v>4871</v>
      </c>
      <c r="Q241">
        <v>5</v>
      </c>
      <c r="R241" t="s">
        <v>5579</v>
      </c>
      <c r="T241">
        <v>0</v>
      </c>
      <c r="U241">
        <v>0</v>
      </c>
      <c r="V241" s="1">
        <v>44181</v>
      </c>
      <c r="W241" s="1">
        <v>44257</v>
      </c>
      <c r="X241" s="1">
        <v>44226</v>
      </c>
    </row>
    <row r="242" spans="1:24" x14ac:dyDescent="0.3">
      <c r="A242">
        <v>116114</v>
      </c>
      <c r="B242" t="str">
        <f>_xlfn.XLOOKUP(A242,'Member Info (COBRA ECP)'!A:A,'Member Info (COBRA ECP)'!B:B)</f>
        <v>SPIES, JOHN</v>
      </c>
      <c r="C242" t="str">
        <f>_xlfn.XLOOKUP(A242,'Member Info (COBRA ECP)'!A:A,'Member Info (COBRA ECP)'!J:J)</f>
        <v>Ecolab Pre65 Retiree</v>
      </c>
      <c r="D242" t="str">
        <f>_xlfn.XLOOKUP(A242,'Member Info (COBRA ECP)'!A:A,'Member Info (COBRA ECP)'!C:C)</f>
        <v>483-74-7350</v>
      </c>
      <c r="E242" t="s">
        <v>5576</v>
      </c>
      <c r="F242">
        <v>6148</v>
      </c>
      <c r="G242" t="s">
        <v>5580</v>
      </c>
      <c r="H242" s="1">
        <v>44197</v>
      </c>
      <c r="I242" s="1">
        <v>44197</v>
      </c>
      <c r="J242" s="1">
        <v>44742</v>
      </c>
      <c r="K242" s="1">
        <v>44197</v>
      </c>
      <c r="L242" s="1">
        <v>44742</v>
      </c>
      <c r="M242" t="s">
        <v>5581</v>
      </c>
      <c r="P242" t="s">
        <v>4871</v>
      </c>
      <c r="Q242">
        <v>5</v>
      </c>
      <c r="R242" t="s">
        <v>5579</v>
      </c>
      <c r="T242">
        <v>0</v>
      </c>
      <c r="U242">
        <v>0</v>
      </c>
      <c r="V242" s="1">
        <v>44205</v>
      </c>
      <c r="W242" s="1">
        <v>44264</v>
      </c>
      <c r="X242" s="1">
        <v>44250</v>
      </c>
    </row>
    <row r="243" spans="1:24" x14ac:dyDescent="0.3">
      <c r="A243">
        <v>116048</v>
      </c>
      <c r="B243" t="str">
        <f>_xlfn.XLOOKUP(A243,'Member Info (COBRA ECP)'!A:A,'Member Info (COBRA ECP)'!B:B)</f>
        <v>Brock, Tambra</v>
      </c>
      <c r="C243" t="str">
        <f>_xlfn.XLOOKUP(A243,'Member Info (COBRA ECP)'!A:A,'Member Info (COBRA ECP)'!J:J)</f>
        <v>Nalco Pre65 Retiree</v>
      </c>
      <c r="D243" t="str">
        <f>_xlfn.XLOOKUP(A243,'Member Info (COBRA ECP)'!A:A,'Member Info (COBRA ECP)'!C:C)</f>
        <v>444-64-3489</v>
      </c>
      <c r="E243" t="s">
        <v>5576</v>
      </c>
      <c r="F243">
        <v>6148</v>
      </c>
      <c r="G243" t="s">
        <v>5580</v>
      </c>
      <c r="H243" s="1">
        <v>44197</v>
      </c>
      <c r="I243" s="1">
        <v>44197</v>
      </c>
      <c r="J243" s="1">
        <v>44742</v>
      </c>
      <c r="K243" s="1">
        <v>44197</v>
      </c>
      <c r="L243" s="1">
        <v>44742</v>
      </c>
      <c r="M243" t="s">
        <v>5578</v>
      </c>
      <c r="P243" t="s">
        <v>4871</v>
      </c>
      <c r="Q243">
        <v>5</v>
      </c>
      <c r="R243" t="s">
        <v>5579</v>
      </c>
      <c r="T243">
        <v>0</v>
      </c>
      <c r="U243">
        <v>0</v>
      </c>
      <c r="V243" s="1">
        <v>44175</v>
      </c>
      <c r="W243" s="1">
        <v>44257</v>
      </c>
      <c r="X243" s="1">
        <v>44220</v>
      </c>
    </row>
    <row r="244" spans="1:24" x14ac:dyDescent="0.3">
      <c r="A244">
        <v>115917</v>
      </c>
      <c r="B244" t="str">
        <f>_xlfn.XLOOKUP(A244,'Member Info (COBRA ECP)'!A:A,'Member Info (COBRA ECP)'!B:B)</f>
        <v>DEYTON, DOUGLAS</v>
      </c>
      <c r="C244" t="str">
        <f>_xlfn.XLOOKUP(A244,'Member Info (COBRA ECP)'!A:A,'Member Info (COBRA ECP)'!J:J)</f>
        <v>Ecolab Pre65 Retiree</v>
      </c>
      <c r="D244" t="str">
        <f>_xlfn.XLOOKUP(A244,'Member Info (COBRA ECP)'!A:A,'Member Info (COBRA ECP)'!C:C)</f>
        <v>237-31-2430</v>
      </c>
      <c r="E244" t="s">
        <v>5576</v>
      </c>
      <c r="F244">
        <v>6148</v>
      </c>
      <c r="G244" t="s">
        <v>5580</v>
      </c>
      <c r="H244" s="1">
        <v>44197</v>
      </c>
      <c r="I244" s="1">
        <v>44197</v>
      </c>
      <c r="J244" s="1">
        <v>44742</v>
      </c>
      <c r="K244" s="1">
        <v>44197</v>
      </c>
      <c r="L244" s="1">
        <v>44742</v>
      </c>
      <c r="M244" t="s">
        <v>5578</v>
      </c>
      <c r="P244" t="s">
        <v>4871</v>
      </c>
      <c r="Q244">
        <v>5</v>
      </c>
      <c r="R244" t="s">
        <v>5579</v>
      </c>
      <c r="T244">
        <v>0</v>
      </c>
      <c r="U244">
        <v>0</v>
      </c>
      <c r="V244" s="1">
        <v>44181</v>
      </c>
      <c r="W244" s="1">
        <v>44257</v>
      </c>
      <c r="X244" s="1">
        <v>44226</v>
      </c>
    </row>
    <row r="245" spans="1:24" x14ac:dyDescent="0.3">
      <c r="A245">
        <v>115964</v>
      </c>
      <c r="B245" t="str">
        <f>_xlfn.XLOOKUP(A245,'Member Info (COBRA ECP)'!A:A,'Member Info (COBRA ECP)'!B:B)</f>
        <v>LYNCH, STEVEN</v>
      </c>
      <c r="C245" t="str">
        <f>_xlfn.XLOOKUP(A245,'Member Info (COBRA ECP)'!A:A,'Member Info (COBRA ECP)'!J:J)</f>
        <v>Post65 Retiree</v>
      </c>
      <c r="D245" t="str">
        <f>_xlfn.XLOOKUP(A245,'Member Info (COBRA ECP)'!A:A,'Member Info (COBRA ECP)'!C:C)</f>
        <v>310-60-2157</v>
      </c>
      <c r="E245" t="s">
        <v>5576</v>
      </c>
      <c r="F245">
        <v>6148</v>
      </c>
      <c r="G245" t="s">
        <v>5580</v>
      </c>
      <c r="H245" s="1">
        <v>44197</v>
      </c>
      <c r="I245" s="1">
        <v>44197</v>
      </c>
      <c r="J245" s="1">
        <v>44742</v>
      </c>
      <c r="K245" s="1">
        <v>44197</v>
      </c>
      <c r="L245" s="1">
        <v>44742</v>
      </c>
      <c r="M245" t="s">
        <v>5578</v>
      </c>
      <c r="P245" t="s">
        <v>4871</v>
      </c>
      <c r="Q245">
        <v>5</v>
      </c>
      <c r="R245" t="s">
        <v>5579</v>
      </c>
      <c r="T245">
        <v>0</v>
      </c>
      <c r="U245">
        <v>0</v>
      </c>
      <c r="V245" s="1">
        <v>44181</v>
      </c>
      <c r="W245" s="1">
        <v>44257</v>
      </c>
      <c r="X245" s="1">
        <v>44226</v>
      </c>
    </row>
    <row r="246" spans="1:24" hidden="1" x14ac:dyDescent="0.3">
      <c r="A246">
        <v>116078</v>
      </c>
      <c r="B246" t="str">
        <f>_xlfn.XLOOKUP(A246,'Member Info (COBRA ECP)'!A:A,'Member Info (COBRA ECP)'!B:B)</f>
        <v>NELSON, TERRI</v>
      </c>
      <c r="C246" t="str">
        <f>_xlfn.XLOOKUP(A246,'Member Info (COBRA ECP)'!A:A,'Member Info (COBRA ECP)'!J:J)</f>
        <v>COBRA</v>
      </c>
      <c r="D246" t="str">
        <f>_xlfn.XLOOKUP(A246,'Member Info (COBRA ECP)'!A:A,'Member Info (COBRA ECP)'!C:C)</f>
        <v>470-88-6806</v>
      </c>
      <c r="E246" t="s">
        <v>5576</v>
      </c>
      <c r="F246">
        <v>6154</v>
      </c>
      <c r="G246" t="s">
        <v>5591</v>
      </c>
      <c r="H246" s="1">
        <v>44409</v>
      </c>
      <c r="I246" s="1">
        <v>44409</v>
      </c>
      <c r="J246" s="1">
        <v>44957</v>
      </c>
      <c r="K246" s="1">
        <v>44409</v>
      </c>
      <c r="L246" s="1">
        <v>44957</v>
      </c>
      <c r="M246" t="s">
        <v>5578</v>
      </c>
      <c r="P246" t="s">
        <v>4871</v>
      </c>
      <c r="Q246">
        <v>5</v>
      </c>
      <c r="R246" t="s">
        <v>5579</v>
      </c>
      <c r="T246">
        <v>0</v>
      </c>
      <c r="U246">
        <v>0</v>
      </c>
      <c r="V246" s="1">
        <v>44391</v>
      </c>
      <c r="W246" s="1">
        <v>44469</v>
      </c>
      <c r="X246" s="1">
        <v>44436</v>
      </c>
    </row>
    <row r="247" spans="1:24" x14ac:dyDescent="0.3">
      <c r="A247">
        <v>116171</v>
      </c>
      <c r="B247" t="str">
        <f>_xlfn.XLOOKUP(A247,'Member Info (COBRA ECP)'!A:A,'Member Info (COBRA ECP)'!B:B)</f>
        <v>ZEIEN, SARA</v>
      </c>
      <c r="C247" t="str">
        <f>_xlfn.XLOOKUP(A247,'Member Info (COBRA ECP)'!A:A,'Member Info (COBRA ECP)'!J:J)</f>
        <v>Ecolab Pre65 Retiree</v>
      </c>
      <c r="D247" t="str">
        <f>_xlfn.XLOOKUP(A247,'Member Info (COBRA ECP)'!A:A,'Member Info (COBRA ECP)'!C:C)</f>
        <v>555-45-5008</v>
      </c>
      <c r="E247" t="s">
        <v>5576</v>
      </c>
      <c r="F247">
        <v>6148</v>
      </c>
      <c r="G247" t="s">
        <v>5580</v>
      </c>
      <c r="H247" s="1">
        <v>44197</v>
      </c>
      <c r="I247" s="1">
        <v>44197</v>
      </c>
      <c r="J247" s="1">
        <v>44742</v>
      </c>
      <c r="K247" s="1">
        <v>44197</v>
      </c>
      <c r="L247" s="1">
        <v>44742</v>
      </c>
      <c r="M247" t="s">
        <v>5578</v>
      </c>
      <c r="P247" t="s">
        <v>4871</v>
      </c>
      <c r="Q247">
        <v>5</v>
      </c>
      <c r="R247" t="s">
        <v>5579</v>
      </c>
      <c r="T247">
        <v>0</v>
      </c>
      <c r="U247">
        <v>0</v>
      </c>
      <c r="V247" s="1">
        <v>44175</v>
      </c>
      <c r="W247" s="1">
        <v>44257</v>
      </c>
      <c r="X247" s="1">
        <v>44220</v>
      </c>
    </row>
    <row r="248" spans="1:24" x14ac:dyDescent="0.3">
      <c r="A248">
        <v>115898</v>
      </c>
      <c r="B248" t="str">
        <f>_xlfn.XLOOKUP(A248,'Member Info (COBRA ECP)'!A:A,'Member Info (COBRA ECP)'!B:B)</f>
        <v>MADAR, EDWARD</v>
      </c>
      <c r="C248" t="str">
        <f>_xlfn.XLOOKUP(A248,'Member Info (COBRA ECP)'!A:A,'Member Info (COBRA ECP)'!J:J)</f>
        <v>Ecolab Pre65 Retiree</v>
      </c>
      <c r="D248" t="str">
        <f>_xlfn.XLOOKUP(A248,'Member Info (COBRA ECP)'!A:A,'Member Info (COBRA ECP)'!C:C)</f>
        <v>180-54-5526</v>
      </c>
      <c r="E248" t="s">
        <v>5576</v>
      </c>
      <c r="F248">
        <v>6148</v>
      </c>
      <c r="G248" t="s">
        <v>5580</v>
      </c>
      <c r="H248" s="1">
        <v>44197</v>
      </c>
      <c r="I248" s="1">
        <v>44197</v>
      </c>
      <c r="J248" s="1">
        <v>44742</v>
      </c>
      <c r="K248" s="1">
        <v>44197</v>
      </c>
      <c r="L248" s="1">
        <v>44742</v>
      </c>
      <c r="M248" t="s">
        <v>5583</v>
      </c>
      <c r="P248" t="s">
        <v>4871</v>
      </c>
      <c r="Q248">
        <v>5</v>
      </c>
      <c r="R248" t="s">
        <v>5579</v>
      </c>
      <c r="T248">
        <v>0</v>
      </c>
      <c r="U248">
        <v>0</v>
      </c>
      <c r="V248" s="1">
        <v>44181</v>
      </c>
      <c r="W248" s="1">
        <v>44257</v>
      </c>
      <c r="X248" s="1">
        <v>44226</v>
      </c>
    </row>
    <row r="249" spans="1:24" x14ac:dyDescent="0.3">
      <c r="A249">
        <v>115926</v>
      </c>
      <c r="B249" t="str">
        <f>_xlfn.XLOOKUP(A249,'Member Info (COBRA ECP)'!A:A,'Member Info (COBRA ECP)'!B:B)</f>
        <v>LOGAN, DAVID</v>
      </c>
      <c r="C249" t="str">
        <f>_xlfn.XLOOKUP(A249,'Member Info (COBRA ECP)'!A:A,'Member Info (COBRA ECP)'!J:J)</f>
        <v>Ecolab Pre65 Retiree</v>
      </c>
      <c r="D249" t="str">
        <f>_xlfn.XLOOKUP(A249,'Member Info (COBRA ECP)'!A:A,'Member Info (COBRA ECP)'!C:C)</f>
        <v>247-19-1200</v>
      </c>
      <c r="E249" t="s">
        <v>5576</v>
      </c>
      <c r="F249">
        <v>6148</v>
      </c>
      <c r="G249" t="s">
        <v>5580</v>
      </c>
      <c r="H249" s="1">
        <v>44197</v>
      </c>
      <c r="I249" s="1">
        <v>44197</v>
      </c>
      <c r="J249" s="1">
        <v>44742</v>
      </c>
      <c r="K249" s="1">
        <v>44197</v>
      </c>
      <c r="L249" s="1">
        <v>44742</v>
      </c>
      <c r="M249" t="s">
        <v>5584</v>
      </c>
      <c r="P249" t="s">
        <v>4871</v>
      </c>
      <c r="Q249">
        <v>5</v>
      </c>
      <c r="R249" t="s">
        <v>5579</v>
      </c>
      <c r="T249">
        <v>0</v>
      </c>
      <c r="U249">
        <v>0</v>
      </c>
      <c r="V249" s="1">
        <v>44181</v>
      </c>
      <c r="W249" s="1">
        <v>44257</v>
      </c>
      <c r="X249" s="1">
        <v>44226</v>
      </c>
    </row>
    <row r="250" spans="1:24" x14ac:dyDescent="0.3">
      <c r="A250">
        <v>116053</v>
      </c>
      <c r="B250" t="str">
        <f>_xlfn.XLOOKUP(A250,'Member Info (COBRA ECP)'!A:A,'Member Info (COBRA ECP)'!B:B)</f>
        <v>CHENAULT, RONALD</v>
      </c>
      <c r="C250" t="str">
        <f>_xlfn.XLOOKUP(A250,'Member Info (COBRA ECP)'!A:A,'Member Info (COBRA ECP)'!J:J)</f>
        <v>Ecolab Pre65 Retiree</v>
      </c>
      <c r="D250" t="str">
        <f>_xlfn.XLOOKUP(A250,'Member Info (COBRA ECP)'!A:A,'Member Info (COBRA ECP)'!C:C)</f>
        <v>449-25-9955</v>
      </c>
      <c r="E250" t="s">
        <v>5576</v>
      </c>
      <c r="F250">
        <v>6154</v>
      </c>
      <c r="G250" t="s">
        <v>5591</v>
      </c>
      <c r="H250" s="1">
        <v>44197</v>
      </c>
      <c r="I250" s="1">
        <v>44197</v>
      </c>
      <c r="J250" s="1">
        <v>44742</v>
      </c>
      <c r="K250" s="1">
        <v>44197</v>
      </c>
      <c r="L250" s="1">
        <v>44742</v>
      </c>
      <c r="M250" t="s">
        <v>5581</v>
      </c>
      <c r="P250" t="s">
        <v>4871</v>
      </c>
      <c r="Q250">
        <v>5</v>
      </c>
      <c r="R250" t="s">
        <v>5579</v>
      </c>
      <c r="T250">
        <v>0</v>
      </c>
      <c r="U250">
        <v>0</v>
      </c>
      <c r="V250" s="1">
        <v>44205</v>
      </c>
      <c r="W250" s="1">
        <v>44264</v>
      </c>
      <c r="X250" s="1">
        <v>44250</v>
      </c>
    </row>
    <row r="251" spans="1:24" hidden="1" x14ac:dyDescent="0.3">
      <c r="A251">
        <v>116112</v>
      </c>
      <c r="B251" t="str">
        <f>_xlfn.XLOOKUP(A251,'Member Info (COBRA ECP)'!A:A,'Member Info (COBRA ECP)'!B:B)</f>
        <v>MATHISON, JEFFERY</v>
      </c>
      <c r="C251" t="str">
        <f>_xlfn.XLOOKUP(A251,'Member Info (COBRA ECP)'!A:A,'Member Info (COBRA ECP)'!J:J)</f>
        <v>COBRA</v>
      </c>
      <c r="D251" t="str">
        <f>_xlfn.XLOOKUP(A251,'Member Info (COBRA ECP)'!A:A,'Member Info (COBRA ECP)'!C:C)</f>
        <v>481-96-9814</v>
      </c>
      <c r="E251" t="s">
        <v>5576</v>
      </c>
      <c r="F251">
        <v>6154</v>
      </c>
      <c r="G251" t="s">
        <v>5591</v>
      </c>
      <c r="H251" s="1">
        <v>44378</v>
      </c>
      <c r="I251" s="1">
        <v>44378</v>
      </c>
      <c r="J251" s="1">
        <v>44926</v>
      </c>
      <c r="K251" s="1">
        <v>44378</v>
      </c>
      <c r="L251" s="1">
        <v>44926</v>
      </c>
      <c r="M251" t="s">
        <v>5578</v>
      </c>
      <c r="P251" t="s">
        <v>4871</v>
      </c>
      <c r="Q251">
        <v>5</v>
      </c>
      <c r="R251" t="s">
        <v>5579</v>
      </c>
      <c r="T251">
        <v>0</v>
      </c>
      <c r="U251">
        <v>0</v>
      </c>
      <c r="V251" s="1">
        <v>44378</v>
      </c>
      <c r="W251" s="1">
        <v>44438</v>
      </c>
      <c r="X251" s="1">
        <v>44423</v>
      </c>
    </row>
    <row r="252" spans="1:24" x14ac:dyDescent="0.3">
      <c r="A252">
        <v>116185</v>
      </c>
      <c r="B252" t="str">
        <f>_xlfn.XLOOKUP(A252,'Member Info (COBRA ECP)'!A:A,'Member Info (COBRA ECP)'!B:B)</f>
        <v>KULL, EDWIN</v>
      </c>
      <c r="C252" t="str">
        <f>_xlfn.XLOOKUP(A252,'Member Info (COBRA ECP)'!A:A,'Member Info (COBRA ECP)'!J:J)</f>
        <v>Ecolab Pre65 Retiree</v>
      </c>
      <c r="D252" t="str">
        <f>_xlfn.XLOOKUP(A252,'Member Info (COBRA ECP)'!A:A,'Member Info (COBRA ECP)'!C:C)</f>
        <v>585-02-5504</v>
      </c>
      <c r="E252" t="s">
        <v>5576</v>
      </c>
      <c r="F252">
        <v>6154</v>
      </c>
      <c r="G252" t="s">
        <v>5591</v>
      </c>
      <c r="H252" s="1">
        <v>44197</v>
      </c>
      <c r="I252" s="1">
        <v>44197</v>
      </c>
      <c r="J252" s="1">
        <v>44742</v>
      </c>
      <c r="K252" s="1">
        <v>44197</v>
      </c>
      <c r="L252" s="1">
        <v>44742</v>
      </c>
      <c r="M252" t="s">
        <v>5581</v>
      </c>
      <c r="P252" t="s">
        <v>4871</v>
      </c>
      <c r="Q252">
        <v>5</v>
      </c>
      <c r="R252" t="s">
        <v>5579</v>
      </c>
      <c r="T252">
        <v>0</v>
      </c>
      <c r="U252">
        <v>0</v>
      </c>
      <c r="V252" s="1">
        <v>44205</v>
      </c>
      <c r="W252" s="1">
        <v>44264</v>
      </c>
      <c r="X252" s="1">
        <v>44250</v>
      </c>
    </row>
    <row r="253" spans="1:24" x14ac:dyDescent="0.3">
      <c r="A253">
        <v>116161</v>
      </c>
      <c r="B253" t="str">
        <f>_xlfn.XLOOKUP(A253,'Member Info (COBRA ECP)'!A:A,'Member Info (COBRA ECP)'!B:B)</f>
        <v>SHAH, JITENDRA</v>
      </c>
      <c r="C253" t="str">
        <f>_xlfn.XLOOKUP(A253,'Member Info (COBRA ECP)'!A:A,'Member Info (COBRA ECP)'!J:J)</f>
        <v>Nalco Pre65 Retiree</v>
      </c>
      <c r="D253" t="str">
        <f>_xlfn.XLOOKUP(A253,'Member Info (COBRA ECP)'!A:A,'Member Info (COBRA ECP)'!C:C)</f>
        <v>536-82-4577</v>
      </c>
      <c r="E253" t="s">
        <v>5576</v>
      </c>
      <c r="F253">
        <v>6154</v>
      </c>
      <c r="G253" t="s">
        <v>5591</v>
      </c>
      <c r="H253" s="1">
        <v>44197</v>
      </c>
      <c r="I253" s="1">
        <v>44197</v>
      </c>
      <c r="J253" s="1">
        <v>44742</v>
      </c>
      <c r="K253" s="1">
        <v>44197</v>
      </c>
      <c r="L253" s="1">
        <v>44742</v>
      </c>
      <c r="M253" t="s">
        <v>5581</v>
      </c>
      <c r="P253" t="s">
        <v>4871</v>
      </c>
      <c r="Q253">
        <v>5</v>
      </c>
      <c r="R253" t="s">
        <v>5579</v>
      </c>
      <c r="T253">
        <v>0</v>
      </c>
      <c r="U253">
        <v>0</v>
      </c>
      <c r="V253" s="1">
        <v>44211</v>
      </c>
      <c r="W253" s="1">
        <v>44270</v>
      </c>
      <c r="X253" s="1">
        <v>44256</v>
      </c>
    </row>
    <row r="254" spans="1:24" x14ac:dyDescent="0.3">
      <c r="A254">
        <v>115979</v>
      </c>
      <c r="B254" t="str">
        <f>_xlfn.XLOOKUP(A254,'Member Info (COBRA ECP)'!A:A,'Member Info (COBRA ECP)'!B:B)</f>
        <v>DAVIS, KEVIN</v>
      </c>
      <c r="C254" t="str">
        <f>_xlfn.XLOOKUP(A254,'Member Info (COBRA ECP)'!A:A,'Member Info (COBRA ECP)'!J:J)</f>
        <v>Nalco Pre65 Retiree</v>
      </c>
      <c r="D254" t="str">
        <f>_xlfn.XLOOKUP(A254,'Member Info (COBRA ECP)'!A:A,'Member Info (COBRA ECP)'!C:C)</f>
        <v>334-60-1743</v>
      </c>
      <c r="E254" t="s">
        <v>5576</v>
      </c>
      <c r="F254">
        <v>6154</v>
      </c>
      <c r="G254" t="s">
        <v>5591</v>
      </c>
      <c r="H254" s="1">
        <v>44197</v>
      </c>
      <c r="I254" s="1">
        <v>44197</v>
      </c>
      <c r="J254" s="1">
        <v>44742</v>
      </c>
      <c r="K254" s="1">
        <v>44197</v>
      </c>
      <c r="L254" s="1">
        <v>44742</v>
      </c>
      <c r="M254" t="s">
        <v>5581</v>
      </c>
      <c r="P254" t="s">
        <v>4871</v>
      </c>
      <c r="Q254">
        <v>5</v>
      </c>
      <c r="R254" t="s">
        <v>5579</v>
      </c>
      <c r="T254">
        <v>0</v>
      </c>
      <c r="U254">
        <v>0</v>
      </c>
      <c r="V254" s="1">
        <v>44211</v>
      </c>
      <c r="W254" s="1">
        <v>44270</v>
      </c>
      <c r="X254" s="1">
        <v>44256</v>
      </c>
    </row>
    <row r="255" spans="1:24" x14ac:dyDescent="0.3">
      <c r="A255">
        <v>115966</v>
      </c>
      <c r="B255" t="str">
        <f>_xlfn.XLOOKUP(A255,'Member Info (COBRA ECP)'!A:A,'Member Info (COBRA ECP)'!B:B)</f>
        <v>TYRE, ROBERT</v>
      </c>
      <c r="C255" t="str">
        <f>_xlfn.XLOOKUP(A255,'Member Info (COBRA ECP)'!A:A,'Member Info (COBRA ECP)'!J:J)</f>
        <v>Ecolab Pre65 Retiree</v>
      </c>
      <c r="D255" t="str">
        <f>_xlfn.XLOOKUP(A255,'Member Info (COBRA ECP)'!A:A,'Member Info (COBRA ECP)'!C:C)</f>
        <v>313-52-0628</v>
      </c>
      <c r="E255" t="s">
        <v>5576</v>
      </c>
      <c r="F255">
        <v>6154</v>
      </c>
      <c r="G255" t="s">
        <v>5591</v>
      </c>
      <c r="H255" s="1">
        <v>44197</v>
      </c>
      <c r="I255" s="1">
        <v>44197</v>
      </c>
      <c r="J255" s="1">
        <v>44742</v>
      </c>
      <c r="K255" s="1">
        <v>44197</v>
      </c>
      <c r="L255" s="1">
        <v>44742</v>
      </c>
      <c r="M255" t="s">
        <v>5581</v>
      </c>
      <c r="P255" t="s">
        <v>4871</v>
      </c>
      <c r="Q255">
        <v>5</v>
      </c>
      <c r="R255" t="s">
        <v>5579</v>
      </c>
      <c r="T255">
        <v>0</v>
      </c>
      <c r="U255">
        <v>0</v>
      </c>
      <c r="V255" s="1">
        <v>44181</v>
      </c>
      <c r="W255" s="1">
        <v>44257</v>
      </c>
      <c r="X255" s="1">
        <v>44226</v>
      </c>
    </row>
    <row r="256" spans="1:24" x14ac:dyDescent="0.3">
      <c r="A256">
        <v>115904</v>
      </c>
      <c r="B256" t="str">
        <f>_xlfn.XLOOKUP(A256,'Member Info (COBRA ECP)'!A:A,'Member Info (COBRA ECP)'!B:B)</f>
        <v>BOORD, THOMAS</v>
      </c>
      <c r="C256" t="str">
        <f>_xlfn.XLOOKUP(A256,'Member Info (COBRA ECP)'!A:A,'Member Info (COBRA ECP)'!J:J)</f>
        <v>Ecolab Pre65 Retiree</v>
      </c>
      <c r="D256" t="str">
        <f>_xlfn.XLOOKUP(A256,'Member Info (COBRA ECP)'!A:A,'Member Info (COBRA ECP)'!C:C)</f>
        <v>194-52-6428</v>
      </c>
      <c r="E256" t="s">
        <v>5576</v>
      </c>
      <c r="F256">
        <v>6154</v>
      </c>
      <c r="G256" t="s">
        <v>5591</v>
      </c>
      <c r="H256" s="1">
        <v>44197</v>
      </c>
      <c r="I256" s="1">
        <v>44197</v>
      </c>
      <c r="J256" s="1">
        <v>44742</v>
      </c>
      <c r="K256" s="1">
        <v>44197</v>
      </c>
      <c r="L256" s="1">
        <v>44742</v>
      </c>
      <c r="M256" t="s">
        <v>5581</v>
      </c>
      <c r="P256" t="s">
        <v>4871</v>
      </c>
      <c r="Q256">
        <v>5</v>
      </c>
      <c r="R256" t="s">
        <v>5579</v>
      </c>
      <c r="T256">
        <v>0</v>
      </c>
      <c r="U256">
        <v>0</v>
      </c>
      <c r="V256" s="1">
        <v>44188</v>
      </c>
      <c r="W256" s="1">
        <v>44257</v>
      </c>
      <c r="X256" s="1">
        <v>44233</v>
      </c>
    </row>
    <row r="257" spans="1:24" x14ac:dyDescent="0.3">
      <c r="A257">
        <v>115896</v>
      </c>
      <c r="B257" t="str">
        <f>_xlfn.XLOOKUP(A257,'Member Info (COBRA ECP)'!A:A,'Member Info (COBRA ECP)'!B:B)</f>
        <v>MOOSE, DENNIS</v>
      </c>
      <c r="C257" t="str">
        <f>_xlfn.XLOOKUP(A257,'Member Info (COBRA ECP)'!A:A,'Member Info (COBRA ECP)'!J:J)</f>
        <v>Ecolab Pre65 Retiree</v>
      </c>
      <c r="D257" t="str">
        <f>_xlfn.XLOOKUP(A257,'Member Info (COBRA ECP)'!A:A,'Member Info (COBRA ECP)'!C:C)</f>
        <v>178-48-1816</v>
      </c>
      <c r="E257" t="s">
        <v>5576</v>
      </c>
      <c r="F257">
        <v>6154</v>
      </c>
      <c r="G257" t="s">
        <v>5591</v>
      </c>
      <c r="H257" s="1">
        <v>44197</v>
      </c>
      <c r="I257" s="1">
        <v>44197</v>
      </c>
      <c r="J257" s="1">
        <v>44742</v>
      </c>
      <c r="K257" s="1">
        <v>44197</v>
      </c>
      <c r="L257" s="1">
        <v>44742</v>
      </c>
      <c r="M257" t="s">
        <v>5581</v>
      </c>
      <c r="P257" t="s">
        <v>4871</v>
      </c>
      <c r="Q257">
        <v>5</v>
      </c>
      <c r="R257" t="s">
        <v>5579</v>
      </c>
      <c r="T257">
        <v>0</v>
      </c>
      <c r="U257">
        <v>0</v>
      </c>
      <c r="V257" s="1">
        <v>44188</v>
      </c>
      <c r="W257" s="1">
        <v>44257</v>
      </c>
      <c r="X257" s="1">
        <v>44233</v>
      </c>
    </row>
    <row r="258" spans="1:24" x14ac:dyDescent="0.3">
      <c r="A258">
        <v>115890</v>
      </c>
      <c r="B258" t="str">
        <f>_xlfn.XLOOKUP(A258,'Member Info (COBRA ECP)'!A:A,'Member Info (COBRA ECP)'!B:B)</f>
        <v>SMITH, ROBERT</v>
      </c>
      <c r="C258" t="str">
        <f>_xlfn.XLOOKUP(A258,'Member Info (COBRA ECP)'!A:A,'Member Info (COBRA ECP)'!J:J)</f>
        <v>Ecolab Pre65 Retiree</v>
      </c>
      <c r="D258" t="str">
        <f>_xlfn.XLOOKUP(A258,'Member Info (COBRA ECP)'!A:A,'Member Info (COBRA ECP)'!C:C)</f>
        <v>165-48-8382</v>
      </c>
      <c r="E258" t="s">
        <v>5576</v>
      </c>
      <c r="F258">
        <v>6154</v>
      </c>
      <c r="G258" t="s">
        <v>5591</v>
      </c>
      <c r="H258" s="1">
        <v>44197</v>
      </c>
      <c r="I258" s="1">
        <v>44197</v>
      </c>
      <c r="J258" s="1">
        <v>44742</v>
      </c>
      <c r="K258" s="1">
        <v>44197</v>
      </c>
      <c r="L258" s="1">
        <v>44742</v>
      </c>
      <c r="M258" t="s">
        <v>5581</v>
      </c>
      <c r="P258" t="s">
        <v>4871</v>
      </c>
      <c r="Q258">
        <v>5</v>
      </c>
      <c r="R258" t="s">
        <v>5579</v>
      </c>
      <c r="T258">
        <v>0</v>
      </c>
      <c r="U258">
        <v>0</v>
      </c>
      <c r="V258" s="1">
        <v>44188</v>
      </c>
      <c r="W258" s="1">
        <v>44257</v>
      </c>
      <c r="X258" s="1">
        <v>44233</v>
      </c>
    </row>
    <row r="259" spans="1:24" x14ac:dyDescent="0.3">
      <c r="A259">
        <v>115865</v>
      </c>
      <c r="B259" t="str">
        <f>_xlfn.XLOOKUP(A259,'Member Info (COBRA ECP)'!A:A,'Member Info (COBRA ECP)'!B:B)</f>
        <v>HALL, STEPHEN</v>
      </c>
      <c r="C259" t="str">
        <f>_xlfn.XLOOKUP(A259,'Member Info (COBRA ECP)'!A:A,'Member Info (COBRA ECP)'!J:J)</f>
        <v>Ecolab Pre65 Retiree</v>
      </c>
      <c r="D259" t="str">
        <f>_xlfn.XLOOKUP(A259,'Member Info (COBRA ECP)'!A:A,'Member Info (COBRA ECP)'!C:C)</f>
        <v>081-50-1993</v>
      </c>
      <c r="E259" t="s">
        <v>5576</v>
      </c>
      <c r="F259">
        <v>6154</v>
      </c>
      <c r="G259" t="s">
        <v>5591</v>
      </c>
      <c r="H259" s="1">
        <v>44197</v>
      </c>
      <c r="I259" s="1">
        <v>44197</v>
      </c>
      <c r="J259" s="1">
        <v>44742</v>
      </c>
      <c r="K259" s="1">
        <v>44197</v>
      </c>
      <c r="L259" s="1">
        <v>44742</v>
      </c>
      <c r="M259" t="s">
        <v>5581</v>
      </c>
      <c r="P259" t="s">
        <v>4871</v>
      </c>
      <c r="Q259">
        <v>5</v>
      </c>
      <c r="R259" t="s">
        <v>5579</v>
      </c>
      <c r="T259">
        <v>0</v>
      </c>
      <c r="U259">
        <v>0</v>
      </c>
      <c r="V259" s="1">
        <v>44188</v>
      </c>
      <c r="W259" s="1">
        <v>44257</v>
      </c>
      <c r="X259" s="1">
        <v>44233</v>
      </c>
    </row>
    <row r="260" spans="1:24" hidden="1" x14ac:dyDescent="0.3">
      <c r="A260">
        <v>116142</v>
      </c>
      <c r="B260" t="str">
        <f>_xlfn.XLOOKUP(A260,'Member Info (COBRA ECP)'!A:A,'Member Info (COBRA ECP)'!B:B)</f>
        <v>WESTPHAL, JASON</v>
      </c>
      <c r="C260" t="str">
        <f>_xlfn.XLOOKUP(A260,'Member Info (COBRA ECP)'!A:A,'Member Info (COBRA ECP)'!J:J)</f>
        <v>COBRA</v>
      </c>
      <c r="D260" t="str">
        <f>_xlfn.XLOOKUP(A260,'Member Info (COBRA ECP)'!A:A,'Member Info (COBRA ECP)'!C:C)</f>
        <v>517-11-2240</v>
      </c>
      <c r="E260" t="s">
        <v>5576</v>
      </c>
      <c r="F260">
        <v>6154</v>
      </c>
      <c r="G260" t="s">
        <v>5591</v>
      </c>
      <c r="H260" s="1">
        <v>44440</v>
      </c>
      <c r="I260" s="1">
        <v>44440</v>
      </c>
      <c r="J260" s="1">
        <v>44985</v>
      </c>
      <c r="K260" s="1">
        <v>44440</v>
      </c>
      <c r="L260" s="1">
        <v>44985</v>
      </c>
      <c r="M260" t="s">
        <v>5578</v>
      </c>
      <c r="P260" t="s">
        <v>4871</v>
      </c>
      <c r="Q260">
        <v>5</v>
      </c>
      <c r="R260" t="s">
        <v>5579</v>
      </c>
      <c r="T260">
        <v>0</v>
      </c>
      <c r="U260">
        <v>0</v>
      </c>
      <c r="V260" s="1">
        <v>44432</v>
      </c>
      <c r="W260" s="1">
        <v>44500</v>
      </c>
      <c r="X260" s="1">
        <v>44477</v>
      </c>
    </row>
    <row r="261" spans="1:24" hidden="1" x14ac:dyDescent="0.3">
      <c r="A261">
        <v>116176</v>
      </c>
      <c r="B261" t="str">
        <f>_xlfn.XLOOKUP(A261,'Member Info (COBRA ECP)'!A:A,'Member Info (COBRA ECP)'!B:B)</f>
        <v>AVILA, FRANK</v>
      </c>
      <c r="C261" t="str">
        <f>_xlfn.XLOOKUP(A261,'Member Info (COBRA ECP)'!A:A,'Member Info (COBRA ECP)'!J:J)</f>
        <v>COBRA</v>
      </c>
      <c r="D261" t="str">
        <f>_xlfn.XLOOKUP(A261,'Member Info (COBRA ECP)'!A:A,'Member Info (COBRA ECP)'!C:C)</f>
        <v>562-11-6161</v>
      </c>
      <c r="E261" t="s">
        <v>5576</v>
      </c>
      <c r="F261">
        <v>6154</v>
      </c>
      <c r="G261" t="s">
        <v>5591</v>
      </c>
      <c r="H261" s="1">
        <v>43983</v>
      </c>
      <c r="I261" s="1">
        <v>43983</v>
      </c>
      <c r="J261" s="1">
        <v>44530</v>
      </c>
      <c r="K261" s="1">
        <v>44197</v>
      </c>
      <c r="L261" s="1">
        <v>44500</v>
      </c>
      <c r="M261" t="s">
        <v>5578</v>
      </c>
      <c r="P261" t="s">
        <v>4871</v>
      </c>
      <c r="Q261">
        <v>5</v>
      </c>
      <c r="R261" t="s">
        <v>5579</v>
      </c>
      <c r="T261">
        <v>0</v>
      </c>
      <c r="U261">
        <v>0</v>
      </c>
      <c r="V261" s="1">
        <v>43974</v>
      </c>
      <c r="W261" s="1">
        <v>44043</v>
      </c>
      <c r="X261" s="1">
        <v>44019</v>
      </c>
    </row>
    <row r="262" spans="1:24" x14ac:dyDescent="0.3">
      <c r="A262">
        <v>116136</v>
      </c>
      <c r="B262" t="str">
        <f>_xlfn.XLOOKUP(A262,'Member Info (COBRA ECP)'!A:A,'Member Info (COBRA ECP)'!B:B)</f>
        <v>Gibbs, Tracey</v>
      </c>
      <c r="C262" t="str">
        <f>_xlfn.XLOOKUP(A262,'Member Info (COBRA ECP)'!A:A,'Member Info (COBRA ECP)'!J:J)</f>
        <v>Nalco Pre65 Retiree</v>
      </c>
      <c r="D262" t="str">
        <f>_xlfn.XLOOKUP(A262,'Member Info (COBRA ECP)'!A:A,'Member Info (COBRA ECP)'!C:C)</f>
        <v>512-78-6261</v>
      </c>
      <c r="E262" t="s">
        <v>5576</v>
      </c>
      <c r="F262">
        <v>6154</v>
      </c>
      <c r="G262" t="s">
        <v>5591</v>
      </c>
      <c r="H262" s="1">
        <v>44197</v>
      </c>
      <c r="I262" s="1">
        <v>44197</v>
      </c>
      <c r="J262" s="1">
        <v>44742</v>
      </c>
      <c r="K262" s="1">
        <v>44409</v>
      </c>
      <c r="L262" s="1">
        <v>44742</v>
      </c>
      <c r="M262" t="s">
        <v>5578</v>
      </c>
      <c r="P262" t="s">
        <v>4871</v>
      </c>
      <c r="Q262">
        <v>5</v>
      </c>
      <c r="R262" t="s">
        <v>5579</v>
      </c>
      <c r="T262">
        <v>0</v>
      </c>
      <c r="U262">
        <v>0</v>
      </c>
      <c r="V262" s="1">
        <v>44185</v>
      </c>
      <c r="W262" s="1">
        <v>44257</v>
      </c>
      <c r="X262" s="1">
        <v>44230</v>
      </c>
    </row>
    <row r="263" spans="1:24" x14ac:dyDescent="0.3">
      <c r="A263">
        <v>116067</v>
      </c>
      <c r="B263" t="str">
        <f>_xlfn.XLOOKUP(A263,'Member Info (COBRA ECP)'!A:A,'Member Info (COBRA ECP)'!B:B)</f>
        <v>DEES, JAMES</v>
      </c>
      <c r="C263" t="str">
        <f>_xlfn.XLOOKUP(A263,'Member Info (COBRA ECP)'!A:A,'Member Info (COBRA ECP)'!J:J)</f>
        <v>Nalco Pre65 Retiree</v>
      </c>
      <c r="D263" t="str">
        <f>_xlfn.XLOOKUP(A263,'Member Info (COBRA ECP)'!A:A,'Member Info (COBRA ECP)'!C:C)</f>
        <v>467-19-8864</v>
      </c>
      <c r="E263" t="s">
        <v>5576</v>
      </c>
      <c r="F263">
        <v>6154</v>
      </c>
      <c r="G263" t="s">
        <v>5591</v>
      </c>
      <c r="H263" s="1">
        <v>44197</v>
      </c>
      <c r="I263" s="1">
        <v>44197</v>
      </c>
      <c r="J263" s="1">
        <v>44742</v>
      </c>
      <c r="K263" s="1">
        <v>44317</v>
      </c>
      <c r="L263" s="1">
        <v>44742</v>
      </c>
      <c r="M263" t="s">
        <v>5578</v>
      </c>
      <c r="P263" t="s">
        <v>4871</v>
      </c>
      <c r="Q263">
        <v>5</v>
      </c>
      <c r="R263" t="s">
        <v>5579</v>
      </c>
      <c r="T263">
        <v>0</v>
      </c>
      <c r="U263">
        <v>0</v>
      </c>
      <c r="V263" s="1">
        <v>44185</v>
      </c>
      <c r="W263" s="1">
        <v>44257</v>
      </c>
      <c r="X263" s="1">
        <v>44230</v>
      </c>
    </row>
    <row r="264" spans="1:24" hidden="1" x14ac:dyDescent="0.3">
      <c r="A264">
        <v>116193</v>
      </c>
      <c r="B264" t="str">
        <f>_xlfn.XLOOKUP(A264,'Member Info (COBRA ECP)'!A:A,'Member Info (COBRA ECP)'!B:B)</f>
        <v>Hampton, Addyson</v>
      </c>
      <c r="C264" t="str">
        <f>_xlfn.XLOOKUP(A264,'Member Info (COBRA ECP)'!A:A,'Member Info (COBRA ECP)'!J:J)</f>
        <v>COBRA</v>
      </c>
      <c r="D264" t="str">
        <f>_xlfn.XLOOKUP(A264,'Member Info (COBRA ECP)'!A:A,'Member Info (COBRA ECP)'!C:C)</f>
        <v>618-84-2322</v>
      </c>
      <c r="E264" t="s">
        <v>5576</v>
      </c>
      <c r="F264">
        <v>6154</v>
      </c>
      <c r="G264" t="s">
        <v>5591</v>
      </c>
      <c r="H264" s="1">
        <v>44409</v>
      </c>
      <c r="I264" s="1">
        <v>44409</v>
      </c>
      <c r="J264" s="1">
        <v>45504</v>
      </c>
      <c r="K264" s="1">
        <v>44409</v>
      </c>
      <c r="L264" s="1">
        <v>45504</v>
      </c>
      <c r="M264" t="s">
        <v>5578</v>
      </c>
      <c r="P264" t="s">
        <v>4871</v>
      </c>
      <c r="Q264">
        <v>5</v>
      </c>
      <c r="R264" t="s">
        <v>5579</v>
      </c>
      <c r="T264">
        <v>0</v>
      </c>
      <c r="U264">
        <v>0</v>
      </c>
      <c r="V264" s="1">
        <v>44412</v>
      </c>
      <c r="W264" s="1">
        <v>44471</v>
      </c>
      <c r="X264" s="1">
        <v>44457</v>
      </c>
    </row>
    <row r="265" spans="1:24" hidden="1" x14ac:dyDescent="0.3">
      <c r="A265">
        <v>116158</v>
      </c>
      <c r="B265" t="str">
        <f>_xlfn.XLOOKUP(A265,'Member Info (COBRA ECP)'!A:A,'Member Info (COBRA ECP)'!B:B)</f>
        <v>Barker, Sabrina</v>
      </c>
      <c r="C265" t="str">
        <f>_xlfn.XLOOKUP(A265,'Member Info (COBRA ECP)'!A:A,'Member Info (COBRA ECP)'!J:J)</f>
        <v>COBRA</v>
      </c>
      <c r="D265" t="str">
        <f>_xlfn.XLOOKUP(A265,'Member Info (COBRA ECP)'!A:A,'Member Info (COBRA ECP)'!C:C)</f>
        <v>530-59-6830</v>
      </c>
      <c r="E265" t="s">
        <v>5576</v>
      </c>
      <c r="F265">
        <v>6154</v>
      </c>
      <c r="G265" t="s">
        <v>5591</v>
      </c>
      <c r="H265" s="1">
        <v>44409</v>
      </c>
      <c r="I265" s="1">
        <v>44409</v>
      </c>
      <c r="J265" s="1">
        <v>44957</v>
      </c>
      <c r="K265" s="1">
        <v>44409</v>
      </c>
      <c r="L265" s="1">
        <v>44957</v>
      </c>
      <c r="M265" t="s">
        <v>5578</v>
      </c>
      <c r="P265" t="s">
        <v>4871</v>
      </c>
      <c r="Q265">
        <v>5</v>
      </c>
      <c r="R265" t="s">
        <v>5579</v>
      </c>
      <c r="T265">
        <v>0</v>
      </c>
      <c r="U265">
        <v>0</v>
      </c>
      <c r="V265" s="1">
        <v>44391</v>
      </c>
      <c r="W265" s="1">
        <v>44469</v>
      </c>
      <c r="X265" s="1">
        <v>44436</v>
      </c>
    </row>
    <row r="266" spans="1:24" x14ac:dyDescent="0.3">
      <c r="A266">
        <v>115875</v>
      </c>
      <c r="B266" t="str">
        <f>_xlfn.XLOOKUP(A266,'Member Info (COBRA ECP)'!A:A,'Member Info (COBRA ECP)'!B:B)</f>
        <v>SOWERS, MICHAEL</v>
      </c>
      <c r="C266" t="str">
        <f>_xlfn.XLOOKUP(A266,'Member Info (COBRA ECP)'!A:A,'Member Info (COBRA ECP)'!J:J)</f>
        <v>Ecolab Pre65 Retiree</v>
      </c>
      <c r="D266" t="str">
        <f>_xlfn.XLOOKUP(A266,'Member Info (COBRA ECP)'!A:A,'Member Info (COBRA ECP)'!C:C)</f>
        <v>127-52-9769</v>
      </c>
      <c r="E266" t="s">
        <v>5576</v>
      </c>
      <c r="F266">
        <v>6154</v>
      </c>
      <c r="G266" t="s">
        <v>5591</v>
      </c>
      <c r="H266" s="1">
        <v>44197</v>
      </c>
      <c r="I266" s="1">
        <v>44197</v>
      </c>
      <c r="J266" s="1">
        <v>44742</v>
      </c>
      <c r="K266" s="1">
        <v>44197</v>
      </c>
      <c r="L266" s="1">
        <v>44742</v>
      </c>
      <c r="M266" t="s">
        <v>5578</v>
      </c>
      <c r="P266" t="s">
        <v>4871</v>
      </c>
      <c r="Q266">
        <v>5</v>
      </c>
      <c r="R266" t="s">
        <v>5579</v>
      </c>
      <c r="T266">
        <v>0</v>
      </c>
      <c r="U266">
        <v>0</v>
      </c>
      <c r="V266" s="1">
        <v>44175</v>
      </c>
      <c r="W266" s="1">
        <v>44257</v>
      </c>
      <c r="X266" s="1">
        <v>44220</v>
      </c>
    </row>
    <row r="267" spans="1:24" x14ac:dyDescent="0.3">
      <c r="A267">
        <v>115970</v>
      </c>
      <c r="B267" t="str">
        <f>_xlfn.XLOOKUP(A267,'Member Info (COBRA ECP)'!A:A,'Member Info (COBRA ECP)'!B:B)</f>
        <v>COMBS, MICHELE</v>
      </c>
      <c r="C267" t="str">
        <f>_xlfn.XLOOKUP(A267,'Member Info (COBRA ECP)'!A:A,'Member Info (COBRA ECP)'!J:J)</f>
        <v>Nalco Pre65 Retiree</v>
      </c>
      <c r="D267" t="str">
        <f>_xlfn.XLOOKUP(A267,'Member Info (COBRA ECP)'!A:A,'Member Info (COBRA ECP)'!C:C)</f>
        <v>323-58-8263</v>
      </c>
      <c r="E267" t="s">
        <v>5576</v>
      </c>
      <c r="F267">
        <v>6154</v>
      </c>
      <c r="G267" t="s">
        <v>5591</v>
      </c>
      <c r="H267" s="1">
        <v>44197</v>
      </c>
      <c r="I267" s="1">
        <v>44197</v>
      </c>
      <c r="J267" s="1">
        <v>44742</v>
      </c>
      <c r="K267" s="1">
        <v>44197</v>
      </c>
      <c r="L267" s="1">
        <v>44742</v>
      </c>
      <c r="M267" t="s">
        <v>5578</v>
      </c>
      <c r="P267" t="s">
        <v>4871</v>
      </c>
      <c r="Q267">
        <v>5</v>
      </c>
      <c r="R267" t="s">
        <v>5579</v>
      </c>
      <c r="T267">
        <v>0</v>
      </c>
      <c r="U267">
        <v>0</v>
      </c>
      <c r="V267" s="1">
        <v>44205</v>
      </c>
      <c r="W267" s="1">
        <v>44264</v>
      </c>
      <c r="X267" s="1">
        <v>44250</v>
      </c>
    </row>
    <row r="268" spans="1:24" x14ac:dyDescent="0.3">
      <c r="A268">
        <v>115961</v>
      </c>
      <c r="B268" t="str">
        <f>_xlfn.XLOOKUP(A268,'Member Info (COBRA ECP)'!A:A,'Member Info (COBRA ECP)'!B:B)</f>
        <v>LACKEY, WALTER</v>
      </c>
      <c r="C268" t="str">
        <f>_xlfn.XLOOKUP(A268,'Member Info (COBRA ECP)'!A:A,'Member Info (COBRA ECP)'!J:J)</f>
        <v>Nalco Pre65 Retiree</v>
      </c>
      <c r="D268" t="str">
        <f>_xlfn.XLOOKUP(A268,'Member Info (COBRA ECP)'!A:A,'Member Info (COBRA ECP)'!C:C)</f>
        <v>304-76-6573</v>
      </c>
      <c r="E268" t="s">
        <v>5576</v>
      </c>
      <c r="F268">
        <v>6154</v>
      </c>
      <c r="G268" t="s">
        <v>5591</v>
      </c>
      <c r="H268" s="1">
        <v>44197</v>
      </c>
      <c r="I268" s="1">
        <v>44197</v>
      </c>
      <c r="J268" s="1">
        <v>44742</v>
      </c>
      <c r="K268" s="1">
        <v>44197</v>
      </c>
      <c r="L268" s="1">
        <v>44742</v>
      </c>
      <c r="M268" t="s">
        <v>5578</v>
      </c>
      <c r="P268" t="s">
        <v>4871</v>
      </c>
      <c r="Q268">
        <v>5</v>
      </c>
      <c r="R268" t="s">
        <v>5579</v>
      </c>
      <c r="T268">
        <v>0</v>
      </c>
      <c r="U268">
        <v>0</v>
      </c>
      <c r="V268" s="1">
        <v>44181</v>
      </c>
      <c r="W268" s="1">
        <v>44257</v>
      </c>
      <c r="X268" s="1">
        <v>44226</v>
      </c>
    </row>
    <row r="269" spans="1:24" x14ac:dyDescent="0.3">
      <c r="A269">
        <v>115924</v>
      </c>
      <c r="B269" t="str">
        <f>_xlfn.XLOOKUP(A269,'Member Info (COBRA ECP)'!A:A,'Member Info (COBRA ECP)'!B:B)</f>
        <v>PUCKETT, MARIE</v>
      </c>
      <c r="C269" t="str">
        <f>_xlfn.XLOOKUP(A269,'Member Info (COBRA ECP)'!A:A,'Member Info (COBRA ECP)'!J:J)</f>
        <v>Ecolab Pre65 Retiree</v>
      </c>
      <c r="D269" t="str">
        <f>_xlfn.XLOOKUP(A269,'Member Info (COBRA ECP)'!A:A,'Member Info (COBRA ECP)'!C:C)</f>
        <v>246-02-1047</v>
      </c>
      <c r="E269" t="s">
        <v>5576</v>
      </c>
      <c r="F269">
        <v>6154</v>
      </c>
      <c r="G269" t="s">
        <v>5591</v>
      </c>
      <c r="H269" s="1">
        <v>44197</v>
      </c>
      <c r="I269" s="1">
        <v>44197</v>
      </c>
      <c r="J269" s="1">
        <v>44742</v>
      </c>
      <c r="K269" s="1">
        <v>44197</v>
      </c>
      <c r="L269" s="1">
        <v>44742</v>
      </c>
      <c r="M269" t="s">
        <v>5578</v>
      </c>
      <c r="P269" t="s">
        <v>4871</v>
      </c>
      <c r="Q269">
        <v>5</v>
      </c>
      <c r="R269" t="s">
        <v>5579</v>
      </c>
      <c r="T269">
        <v>0</v>
      </c>
      <c r="U269">
        <v>0</v>
      </c>
      <c r="V269" s="1">
        <v>44205</v>
      </c>
      <c r="W269" s="1">
        <v>44264</v>
      </c>
      <c r="X269" s="1">
        <v>44250</v>
      </c>
    </row>
    <row r="270" spans="1:24" hidden="1" x14ac:dyDescent="0.3">
      <c r="A270">
        <v>116159</v>
      </c>
      <c r="B270" t="str">
        <f>_xlfn.XLOOKUP(A270,'Member Info (COBRA ECP)'!A:A,'Member Info (COBRA ECP)'!B:B)</f>
        <v>SELF, ERIC</v>
      </c>
      <c r="C270" t="str">
        <f>_xlfn.XLOOKUP(A270,'Member Info (COBRA ECP)'!A:A,'Member Info (COBRA ECP)'!J:J)</f>
        <v>COBRA</v>
      </c>
      <c r="D270" t="str">
        <f>_xlfn.XLOOKUP(A270,'Member Info (COBRA ECP)'!A:A,'Member Info (COBRA ECP)'!C:C)</f>
        <v>531-02-1125</v>
      </c>
      <c r="E270" t="s">
        <v>5576</v>
      </c>
      <c r="F270">
        <v>6154</v>
      </c>
      <c r="G270" t="s">
        <v>5591</v>
      </c>
      <c r="H270" s="1">
        <v>44228</v>
      </c>
      <c r="I270" s="1">
        <v>44228</v>
      </c>
      <c r="J270" s="1">
        <v>44773</v>
      </c>
      <c r="K270" s="1">
        <v>44228</v>
      </c>
      <c r="L270" s="1">
        <v>44773</v>
      </c>
      <c r="M270" t="s">
        <v>5578</v>
      </c>
      <c r="P270" t="s">
        <v>4871</v>
      </c>
      <c r="Q270">
        <v>5</v>
      </c>
      <c r="R270" t="s">
        <v>5579</v>
      </c>
      <c r="T270">
        <v>0</v>
      </c>
      <c r="U270">
        <v>0</v>
      </c>
      <c r="V270" s="1">
        <v>44222</v>
      </c>
      <c r="W270" s="1">
        <v>44288</v>
      </c>
      <c r="X270" s="1">
        <v>44267</v>
      </c>
    </row>
    <row r="271" spans="1:24" hidden="1" x14ac:dyDescent="0.3">
      <c r="A271">
        <v>116143</v>
      </c>
      <c r="B271" t="str">
        <f>_xlfn.XLOOKUP(A271,'Member Info (COBRA ECP)'!A:A,'Member Info (COBRA ECP)'!B:B)</f>
        <v>ward, kayla</v>
      </c>
      <c r="C271" t="str">
        <f>_xlfn.XLOOKUP(A271,'Member Info (COBRA ECP)'!A:A,'Member Info (COBRA ECP)'!J:J)</f>
        <v>COBRA</v>
      </c>
      <c r="D271" t="str">
        <f>_xlfn.XLOOKUP(A271,'Member Info (COBRA ECP)'!A:A,'Member Info (COBRA ECP)'!C:C)</f>
        <v>519-39-5062</v>
      </c>
      <c r="E271" t="s">
        <v>5576</v>
      </c>
      <c r="F271">
        <v>6154</v>
      </c>
      <c r="G271" t="s">
        <v>5591</v>
      </c>
      <c r="H271" s="1">
        <v>44440</v>
      </c>
      <c r="I271" s="1">
        <v>44440</v>
      </c>
      <c r="J271" s="1">
        <v>44985</v>
      </c>
      <c r="K271" s="1">
        <v>44440</v>
      </c>
      <c r="L271" s="1">
        <v>44440</v>
      </c>
      <c r="M271" t="s">
        <v>5578</v>
      </c>
      <c r="P271" t="s">
        <v>4871</v>
      </c>
      <c r="Q271">
        <v>5</v>
      </c>
      <c r="R271" t="s">
        <v>5579</v>
      </c>
      <c r="T271">
        <v>0</v>
      </c>
      <c r="U271">
        <v>0</v>
      </c>
      <c r="V271" s="1">
        <v>44414</v>
      </c>
      <c r="W271" s="1">
        <v>44500</v>
      </c>
      <c r="X271" s="1">
        <v>44459</v>
      </c>
    </row>
    <row r="272" spans="1:24" hidden="1" x14ac:dyDescent="0.3">
      <c r="A272">
        <v>116151</v>
      </c>
      <c r="B272" t="str">
        <f>_xlfn.XLOOKUP(A272,'Member Info (COBRA ECP)'!A:A,'Member Info (COBRA ECP)'!B:B)</f>
        <v>HERRERA JR, ANTHONY</v>
      </c>
      <c r="C272" t="str">
        <f>_xlfn.XLOOKUP(A272,'Member Info (COBRA ECP)'!A:A,'Member Info (COBRA ECP)'!J:J)</f>
        <v>COBRA</v>
      </c>
      <c r="D272" t="str">
        <f>_xlfn.XLOOKUP(A272,'Member Info (COBRA ECP)'!A:A,'Member Info (COBRA ECP)'!C:C)</f>
        <v>522-39-4481</v>
      </c>
      <c r="E272" t="s">
        <v>5576</v>
      </c>
      <c r="F272">
        <v>6154</v>
      </c>
      <c r="G272" t="s">
        <v>5591</v>
      </c>
      <c r="H272" s="1">
        <v>44256</v>
      </c>
      <c r="I272" s="1">
        <v>44256</v>
      </c>
      <c r="J272" s="1">
        <v>44804</v>
      </c>
      <c r="K272" s="1">
        <v>44256</v>
      </c>
      <c r="L272" s="1">
        <v>44804</v>
      </c>
      <c r="M272" t="s">
        <v>5578</v>
      </c>
      <c r="P272" t="s">
        <v>4871</v>
      </c>
      <c r="Q272">
        <v>5</v>
      </c>
      <c r="R272" t="s">
        <v>5579</v>
      </c>
      <c r="T272">
        <v>0</v>
      </c>
      <c r="U272">
        <v>0</v>
      </c>
      <c r="V272" s="1">
        <v>44238</v>
      </c>
      <c r="W272" s="1">
        <v>44316</v>
      </c>
      <c r="X272" s="1">
        <v>44283</v>
      </c>
    </row>
    <row r="273" spans="1:24" x14ac:dyDescent="0.3">
      <c r="A273">
        <v>115986</v>
      </c>
      <c r="B273" t="str">
        <f>_xlfn.XLOOKUP(A273,'Member Info (COBRA ECP)'!A:A,'Member Info (COBRA ECP)'!B:B)</f>
        <v>NURCZYK, WILLIAM</v>
      </c>
      <c r="C273" t="str">
        <f>_xlfn.XLOOKUP(A273,'Member Info (COBRA ECP)'!A:A,'Member Info (COBRA ECP)'!J:J)</f>
        <v>Ecolab Pre65 Retiree</v>
      </c>
      <c r="D273" t="str">
        <f>_xlfn.XLOOKUP(A273,'Member Info (COBRA ECP)'!A:A,'Member Info (COBRA ECP)'!C:C)</f>
        <v>343-40-7385</v>
      </c>
      <c r="E273" t="s">
        <v>5576</v>
      </c>
      <c r="F273">
        <v>6154</v>
      </c>
      <c r="G273" t="s">
        <v>5591</v>
      </c>
      <c r="H273" s="1">
        <v>44197</v>
      </c>
      <c r="I273" s="1">
        <v>44197</v>
      </c>
      <c r="J273" s="1">
        <v>44742</v>
      </c>
      <c r="K273" s="1">
        <v>44197</v>
      </c>
      <c r="L273" s="1">
        <v>44742</v>
      </c>
      <c r="M273" t="s">
        <v>5578</v>
      </c>
      <c r="P273" t="s">
        <v>4871</v>
      </c>
      <c r="Q273">
        <v>5</v>
      </c>
      <c r="R273" t="s">
        <v>5579</v>
      </c>
      <c r="T273">
        <v>0</v>
      </c>
      <c r="U273">
        <v>0</v>
      </c>
      <c r="V273" s="1">
        <v>44205</v>
      </c>
      <c r="W273" s="1">
        <v>44264</v>
      </c>
      <c r="X273" s="1">
        <v>44250</v>
      </c>
    </row>
    <row r="274" spans="1:24" hidden="1" x14ac:dyDescent="0.3">
      <c r="A274">
        <v>115954</v>
      </c>
      <c r="B274" t="str">
        <f>_xlfn.XLOOKUP(A274,'Member Info (COBRA ECP)'!A:A,'Member Info (COBRA ECP)'!B:B)</f>
        <v>ROTH, NICHOLAS</v>
      </c>
      <c r="C274" t="str">
        <f>_xlfn.XLOOKUP(A274,'Member Info (COBRA ECP)'!A:A,'Member Info (COBRA ECP)'!J:J)</f>
        <v>COBRA</v>
      </c>
      <c r="D274" t="str">
        <f>_xlfn.XLOOKUP(A274,'Member Info (COBRA ECP)'!A:A,'Member Info (COBRA ECP)'!C:C)</f>
        <v>288-80-7774</v>
      </c>
      <c r="E274" t="s">
        <v>5576</v>
      </c>
      <c r="F274">
        <v>6154</v>
      </c>
      <c r="G274" t="s">
        <v>5591</v>
      </c>
      <c r="H274" s="1">
        <v>44440</v>
      </c>
      <c r="I274" s="1">
        <v>44440</v>
      </c>
      <c r="J274" s="1">
        <v>44985</v>
      </c>
      <c r="K274" s="1">
        <v>44440</v>
      </c>
      <c r="L274" s="1">
        <v>44985</v>
      </c>
      <c r="M274" t="s">
        <v>5584</v>
      </c>
      <c r="P274" t="s">
        <v>4871</v>
      </c>
      <c r="Q274">
        <v>5</v>
      </c>
      <c r="R274" t="s">
        <v>5579</v>
      </c>
      <c r="T274">
        <v>0</v>
      </c>
      <c r="U274">
        <v>0</v>
      </c>
      <c r="V274" s="1">
        <v>44432</v>
      </c>
      <c r="W274" s="1">
        <v>44500</v>
      </c>
      <c r="X274" s="1">
        <v>44477</v>
      </c>
    </row>
    <row r="275" spans="1:24" x14ac:dyDescent="0.3">
      <c r="A275">
        <v>116129</v>
      </c>
      <c r="B275" t="str">
        <f>_xlfn.XLOOKUP(A275,'Member Info (COBRA ECP)'!A:A,'Member Info (COBRA ECP)'!B:B)</f>
        <v>Herring, Dixie</v>
      </c>
      <c r="C275" t="str">
        <f>_xlfn.XLOOKUP(A275,'Member Info (COBRA ECP)'!A:A,'Member Info (COBRA ECP)'!J:J)</f>
        <v>Ecolab Pre65 Retiree</v>
      </c>
      <c r="D275" t="str">
        <f>_xlfn.XLOOKUP(A275,'Member Info (COBRA ECP)'!A:A,'Member Info (COBRA ECP)'!C:C)</f>
        <v>503-68-3253</v>
      </c>
      <c r="E275" t="s">
        <v>5576</v>
      </c>
      <c r="F275">
        <v>6154</v>
      </c>
      <c r="G275" t="s">
        <v>5591</v>
      </c>
      <c r="H275" s="1">
        <v>44197</v>
      </c>
      <c r="I275" s="1">
        <v>44197</v>
      </c>
      <c r="J275" s="1">
        <v>44742</v>
      </c>
      <c r="K275" s="1">
        <v>44197</v>
      </c>
      <c r="L275" s="1">
        <v>44742</v>
      </c>
      <c r="M275" t="s">
        <v>5578</v>
      </c>
      <c r="P275" t="s">
        <v>4871</v>
      </c>
      <c r="Q275">
        <v>5</v>
      </c>
      <c r="R275" t="s">
        <v>5579</v>
      </c>
      <c r="T275">
        <v>0</v>
      </c>
      <c r="U275">
        <v>0</v>
      </c>
      <c r="V275" s="1">
        <v>44210</v>
      </c>
      <c r="W275" s="1">
        <v>44269</v>
      </c>
      <c r="X275" s="1">
        <v>44255</v>
      </c>
    </row>
    <row r="276" spans="1:24" x14ac:dyDescent="0.3">
      <c r="A276">
        <v>116008</v>
      </c>
      <c r="B276" t="str">
        <f>_xlfn.XLOOKUP(A276,'Member Info (COBRA ECP)'!A:A,'Member Info (COBRA ECP)'!B:B)</f>
        <v>WEBER, ROBERT</v>
      </c>
      <c r="C276" t="str">
        <f>_xlfn.XLOOKUP(A276,'Member Info (COBRA ECP)'!A:A,'Member Info (COBRA ECP)'!J:J)</f>
        <v>Ecolab Pre65 Retiree</v>
      </c>
      <c r="D276" t="str">
        <f>_xlfn.XLOOKUP(A276,'Member Info (COBRA ECP)'!A:A,'Member Info (COBRA ECP)'!C:C)</f>
        <v>387-62-7452</v>
      </c>
      <c r="E276" t="s">
        <v>5576</v>
      </c>
      <c r="F276">
        <v>6154</v>
      </c>
      <c r="G276" t="s">
        <v>5591</v>
      </c>
      <c r="H276" s="1">
        <v>44197</v>
      </c>
      <c r="I276" s="1">
        <v>44197</v>
      </c>
      <c r="J276" s="1">
        <v>44742</v>
      </c>
      <c r="K276" s="1">
        <v>44197</v>
      </c>
      <c r="L276" s="1">
        <v>44742</v>
      </c>
      <c r="M276" t="s">
        <v>5583</v>
      </c>
      <c r="P276" t="s">
        <v>4871</v>
      </c>
      <c r="Q276">
        <v>5</v>
      </c>
      <c r="R276" t="s">
        <v>5579</v>
      </c>
      <c r="T276">
        <v>0</v>
      </c>
      <c r="U276">
        <v>0</v>
      </c>
      <c r="V276" s="1">
        <v>44203</v>
      </c>
      <c r="W276" s="1">
        <v>44262</v>
      </c>
      <c r="X276" s="1">
        <v>44248</v>
      </c>
    </row>
    <row r="277" spans="1:24" x14ac:dyDescent="0.3">
      <c r="A277">
        <v>115880</v>
      </c>
      <c r="B277" t="str">
        <f>_xlfn.XLOOKUP(A277,'Member Info (COBRA ECP)'!A:A,'Member Info (COBRA ECP)'!B:B)</f>
        <v>SYLVESTER, STEVEN</v>
      </c>
      <c r="C277" t="str">
        <f>_xlfn.XLOOKUP(A277,'Member Info (COBRA ECP)'!A:A,'Member Info (COBRA ECP)'!J:J)</f>
        <v>Ecolab Pre65 Retiree</v>
      </c>
      <c r="D277" t="str">
        <f>_xlfn.XLOOKUP(A277,'Member Info (COBRA ECP)'!A:A,'Member Info (COBRA ECP)'!C:C)</f>
        <v>142-62-6322</v>
      </c>
      <c r="E277" t="s">
        <v>5576</v>
      </c>
      <c r="F277">
        <v>6154</v>
      </c>
      <c r="G277" t="s">
        <v>5591</v>
      </c>
      <c r="H277" s="1">
        <v>44197</v>
      </c>
      <c r="I277" s="1">
        <v>44197</v>
      </c>
      <c r="J277" s="1">
        <v>44742</v>
      </c>
      <c r="K277" s="1">
        <v>44197</v>
      </c>
      <c r="L277" s="1">
        <v>44742</v>
      </c>
      <c r="M277" t="s">
        <v>5583</v>
      </c>
      <c r="P277" t="s">
        <v>4871</v>
      </c>
      <c r="Q277">
        <v>5</v>
      </c>
      <c r="R277" t="s">
        <v>5579</v>
      </c>
      <c r="T277">
        <v>0</v>
      </c>
      <c r="U277">
        <v>0</v>
      </c>
      <c r="V277" s="1">
        <v>44181</v>
      </c>
      <c r="W277" s="1">
        <v>44257</v>
      </c>
      <c r="X277" s="1">
        <v>44226</v>
      </c>
    </row>
    <row r="278" spans="1:24" hidden="1" x14ac:dyDescent="0.3">
      <c r="A278">
        <v>116045</v>
      </c>
      <c r="B278" t="str">
        <f>_xlfn.XLOOKUP(A278,'Member Info (COBRA ECP)'!A:A,'Member Info (COBRA ECP)'!B:B)</f>
        <v>LACY, ALEXANDER</v>
      </c>
      <c r="C278" t="str">
        <f>_xlfn.XLOOKUP(A278,'Member Info (COBRA ECP)'!A:A,'Member Info (COBRA ECP)'!J:J)</f>
        <v>COBRA</v>
      </c>
      <c r="D278" t="str">
        <f>_xlfn.XLOOKUP(A278,'Member Info (COBRA ECP)'!A:A,'Member Info (COBRA ECP)'!C:C)</f>
        <v>438-97-3617</v>
      </c>
      <c r="E278" t="s">
        <v>5576</v>
      </c>
      <c r="F278">
        <v>6154</v>
      </c>
      <c r="G278" t="s">
        <v>5591</v>
      </c>
      <c r="H278" s="1">
        <v>44348</v>
      </c>
      <c r="I278" s="1">
        <v>44348</v>
      </c>
      <c r="J278" s="1">
        <v>44895</v>
      </c>
      <c r="K278" s="1">
        <v>44348</v>
      </c>
      <c r="L278" s="1">
        <v>44895</v>
      </c>
      <c r="M278" t="s">
        <v>5584</v>
      </c>
      <c r="P278" t="s">
        <v>4871</v>
      </c>
      <c r="Q278">
        <v>5</v>
      </c>
      <c r="R278" t="s">
        <v>5579</v>
      </c>
      <c r="T278">
        <v>0</v>
      </c>
      <c r="U278">
        <v>0</v>
      </c>
      <c r="V278" s="1">
        <v>44330</v>
      </c>
      <c r="W278" s="1">
        <v>44408</v>
      </c>
      <c r="X278" s="1">
        <v>44375</v>
      </c>
    </row>
    <row r="279" spans="1:24" hidden="1" x14ac:dyDescent="0.3">
      <c r="A279">
        <v>116032</v>
      </c>
      <c r="B279" t="str">
        <f>_xlfn.XLOOKUP(A279,'Member Info (COBRA ECP)'!A:A,'Member Info (COBRA ECP)'!B:B)</f>
        <v>HARTLEY, EARL</v>
      </c>
      <c r="C279" t="str">
        <f>_xlfn.XLOOKUP(A279,'Member Info (COBRA ECP)'!A:A,'Member Info (COBRA ECP)'!J:J)</f>
        <v>COBRA</v>
      </c>
      <c r="D279" t="str">
        <f>_xlfn.XLOOKUP(A279,'Member Info (COBRA ECP)'!A:A,'Member Info (COBRA ECP)'!C:C)</f>
        <v>424-08-3388</v>
      </c>
      <c r="E279" t="s">
        <v>5576</v>
      </c>
      <c r="F279">
        <v>6154</v>
      </c>
      <c r="G279" t="s">
        <v>5591</v>
      </c>
      <c r="H279" s="1">
        <v>44256</v>
      </c>
      <c r="I279" s="1">
        <v>44256</v>
      </c>
      <c r="J279" s="1">
        <v>44804</v>
      </c>
      <c r="K279" s="1">
        <v>44256</v>
      </c>
      <c r="L279" s="1">
        <v>44804</v>
      </c>
      <c r="M279" t="s">
        <v>5584</v>
      </c>
      <c r="P279" t="s">
        <v>4871</v>
      </c>
      <c r="Q279">
        <v>5</v>
      </c>
      <c r="R279" t="s">
        <v>5579</v>
      </c>
      <c r="T279">
        <v>0</v>
      </c>
      <c r="U279">
        <v>0</v>
      </c>
      <c r="V279" s="1">
        <v>44238</v>
      </c>
      <c r="W279" s="1">
        <v>44316</v>
      </c>
      <c r="X279" s="1">
        <v>44283</v>
      </c>
    </row>
    <row r="280" spans="1:24" x14ac:dyDescent="0.3">
      <c r="A280">
        <v>116065</v>
      </c>
      <c r="B280" t="str">
        <f>_xlfn.XLOOKUP(A280,'Member Info (COBRA ECP)'!A:A,'Member Info (COBRA ECP)'!B:B)</f>
        <v>BARR, LESLIE</v>
      </c>
      <c r="C280" t="str">
        <f>_xlfn.XLOOKUP(A280,'Member Info (COBRA ECP)'!A:A,'Member Info (COBRA ECP)'!J:J)</f>
        <v>Nalco Pre65 Retiree</v>
      </c>
      <c r="D280" t="str">
        <f>_xlfn.XLOOKUP(A280,'Member Info (COBRA ECP)'!A:A,'Member Info (COBRA ECP)'!C:C)</f>
        <v>466-35-9840</v>
      </c>
      <c r="E280" t="s">
        <v>5576</v>
      </c>
      <c r="F280">
        <v>6154</v>
      </c>
      <c r="G280" t="s">
        <v>5591</v>
      </c>
      <c r="H280" s="1">
        <v>44197</v>
      </c>
      <c r="I280" s="1">
        <v>44197</v>
      </c>
      <c r="J280" s="1">
        <v>44742</v>
      </c>
      <c r="K280" s="1">
        <v>44197</v>
      </c>
      <c r="L280" s="1">
        <v>44742</v>
      </c>
      <c r="M280" t="s">
        <v>5584</v>
      </c>
      <c r="P280" t="s">
        <v>4871</v>
      </c>
      <c r="Q280">
        <v>5</v>
      </c>
      <c r="R280" t="s">
        <v>5579</v>
      </c>
      <c r="T280">
        <v>0</v>
      </c>
      <c r="U280">
        <v>0</v>
      </c>
      <c r="V280" s="1">
        <v>44185</v>
      </c>
      <c r="W280" s="1">
        <v>44257</v>
      </c>
      <c r="X280" s="1">
        <v>44230</v>
      </c>
    </row>
    <row r="281" spans="1:24" hidden="1" x14ac:dyDescent="0.3">
      <c r="A281">
        <v>116031</v>
      </c>
      <c r="B281" t="str">
        <f>_xlfn.XLOOKUP(A281,'Member Info (COBRA ECP)'!A:A,'Member Info (COBRA ECP)'!B:B)</f>
        <v>CAPERS, FREDERICK</v>
      </c>
      <c r="C281" t="str">
        <f>_xlfn.XLOOKUP(A281,'Member Info (COBRA ECP)'!A:A,'Member Info (COBRA ECP)'!J:J)</f>
        <v>COBRA</v>
      </c>
      <c r="D281" t="str">
        <f>_xlfn.XLOOKUP(A281,'Member Info (COBRA ECP)'!A:A,'Member Info (COBRA ECP)'!C:C)</f>
        <v>423-96-9853</v>
      </c>
      <c r="E281" t="s">
        <v>5576</v>
      </c>
      <c r="F281">
        <v>6154</v>
      </c>
      <c r="G281" t="s">
        <v>5591</v>
      </c>
      <c r="H281" s="1">
        <v>44105</v>
      </c>
      <c r="I281" s="1">
        <v>44105</v>
      </c>
      <c r="J281" s="1">
        <v>44651</v>
      </c>
      <c r="K281" s="1">
        <v>44197</v>
      </c>
      <c r="L281" s="1">
        <v>44651</v>
      </c>
      <c r="M281" t="s">
        <v>5584</v>
      </c>
      <c r="P281" t="s">
        <v>4871</v>
      </c>
      <c r="Q281">
        <v>5</v>
      </c>
      <c r="R281" t="s">
        <v>5579</v>
      </c>
      <c r="T281">
        <v>0</v>
      </c>
      <c r="U281">
        <v>0</v>
      </c>
      <c r="V281" s="1">
        <v>44105</v>
      </c>
      <c r="W281" s="1">
        <v>44165</v>
      </c>
      <c r="X281" s="1">
        <v>44150</v>
      </c>
    </row>
    <row r="282" spans="1:24" hidden="1" x14ac:dyDescent="0.3">
      <c r="A282">
        <v>116015</v>
      </c>
      <c r="B282" t="str">
        <f>_xlfn.XLOOKUP(A282,'Member Info (COBRA ECP)'!A:A,'Member Info (COBRA ECP)'!B:B)</f>
        <v>BRUEGL, PAUL</v>
      </c>
      <c r="C282" t="str">
        <f>_xlfn.XLOOKUP(A282,'Member Info (COBRA ECP)'!A:A,'Member Info (COBRA ECP)'!J:J)</f>
        <v>COBRA</v>
      </c>
      <c r="D282" t="str">
        <f>_xlfn.XLOOKUP(A282,'Member Info (COBRA ECP)'!A:A,'Member Info (COBRA ECP)'!C:C)</f>
        <v>396-80-7608</v>
      </c>
      <c r="E282" t="s">
        <v>5576</v>
      </c>
      <c r="F282">
        <v>6154</v>
      </c>
      <c r="G282" t="s">
        <v>5591</v>
      </c>
      <c r="H282" s="1">
        <v>44256</v>
      </c>
      <c r="I282" s="1">
        <v>44256</v>
      </c>
      <c r="J282" s="1">
        <v>44804</v>
      </c>
      <c r="K282" s="1">
        <v>44256</v>
      </c>
      <c r="L282" s="1">
        <v>44804</v>
      </c>
      <c r="M282" t="s">
        <v>5584</v>
      </c>
      <c r="P282" t="s">
        <v>4871</v>
      </c>
      <c r="Q282">
        <v>5</v>
      </c>
      <c r="R282" t="s">
        <v>5579</v>
      </c>
      <c r="T282">
        <v>0</v>
      </c>
      <c r="U282">
        <v>0</v>
      </c>
      <c r="V282" s="1">
        <v>44238</v>
      </c>
      <c r="W282" s="1">
        <v>44316</v>
      </c>
      <c r="X282" s="1">
        <v>44283</v>
      </c>
    </row>
    <row r="283" spans="1:24" x14ac:dyDescent="0.3">
      <c r="A283">
        <v>116185</v>
      </c>
      <c r="B283" t="str">
        <f>_xlfn.XLOOKUP(A283,'Member Info (COBRA ECP)'!A:A,'Member Info (COBRA ECP)'!B:B)</f>
        <v>KULL, EDWIN</v>
      </c>
      <c r="C283" t="str">
        <f>_xlfn.XLOOKUP(A283,'Member Info (COBRA ECP)'!A:A,'Member Info (COBRA ECP)'!J:J)</f>
        <v>Ecolab Pre65 Retiree</v>
      </c>
      <c r="D283" t="str">
        <f>_xlfn.XLOOKUP(A283,'Member Info (COBRA ECP)'!A:A,'Member Info (COBRA ECP)'!C:C)</f>
        <v>585-02-5504</v>
      </c>
      <c r="E283" t="s">
        <v>5586</v>
      </c>
      <c r="F283">
        <v>6160</v>
      </c>
      <c r="G283" t="s">
        <v>5603</v>
      </c>
      <c r="H283" s="1">
        <v>44197</v>
      </c>
      <c r="I283" s="1">
        <v>44197</v>
      </c>
      <c r="J283" s="1">
        <v>44742</v>
      </c>
      <c r="K283" s="1">
        <v>44197</v>
      </c>
      <c r="L283" s="1">
        <v>44742</v>
      </c>
      <c r="M283" t="s">
        <v>5581</v>
      </c>
      <c r="P283" t="s">
        <v>4871</v>
      </c>
      <c r="Q283">
        <v>72</v>
      </c>
      <c r="R283" t="s">
        <v>5604</v>
      </c>
      <c r="T283">
        <v>0</v>
      </c>
      <c r="U283">
        <v>0</v>
      </c>
      <c r="V283" s="1">
        <v>44205</v>
      </c>
      <c r="W283" s="1">
        <v>44264</v>
      </c>
      <c r="X283" s="1">
        <v>44250</v>
      </c>
    </row>
    <row r="284" spans="1:24" hidden="1" x14ac:dyDescent="0.3">
      <c r="A284">
        <v>115895</v>
      </c>
      <c r="B284" t="str">
        <f>_xlfn.XLOOKUP(A284,'Member Info (COBRA ECP)'!A:A,'Member Info (COBRA ECP)'!B:B)</f>
        <v>CLAY, JON</v>
      </c>
      <c r="C284" t="str">
        <f>_xlfn.XLOOKUP(A284,'Member Info (COBRA ECP)'!A:A,'Member Info (COBRA ECP)'!J:J)</f>
        <v>COBRA</v>
      </c>
      <c r="D284" t="str">
        <f>_xlfn.XLOOKUP(A284,'Member Info (COBRA ECP)'!A:A,'Member Info (COBRA ECP)'!C:C)</f>
        <v>177-70-4134</v>
      </c>
      <c r="E284" t="s">
        <v>5576</v>
      </c>
      <c r="F284">
        <v>6154</v>
      </c>
      <c r="G284" t="s">
        <v>5591</v>
      </c>
      <c r="H284" s="1">
        <v>44105</v>
      </c>
      <c r="I284" s="1">
        <v>44105</v>
      </c>
      <c r="J284" s="1">
        <v>44651</v>
      </c>
      <c r="K284" s="1">
        <v>44197</v>
      </c>
      <c r="L284" s="1">
        <v>44651</v>
      </c>
      <c r="M284" t="s">
        <v>5584</v>
      </c>
      <c r="P284" t="s">
        <v>4871</v>
      </c>
      <c r="Q284">
        <v>5</v>
      </c>
      <c r="R284" t="s">
        <v>5579</v>
      </c>
      <c r="T284">
        <v>0</v>
      </c>
      <c r="U284">
        <v>0</v>
      </c>
      <c r="V284" s="1">
        <v>44091</v>
      </c>
      <c r="W284" s="1">
        <v>44165</v>
      </c>
      <c r="X284" s="1">
        <v>44136</v>
      </c>
    </row>
    <row r="285" spans="1:24" hidden="1" x14ac:dyDescent="0.3">
      <c r="A285">
        <v>115863</v>
      </c>
      <c r="B285" t="str">
        <f>_xlfn.XLOOKUP(A285,'Member Info (COBRA ECP)'!A:A,'Member Info (COBRA ECP)'!B:B)</f>
        <v>PECORARO, DANIEL</v>
      </c>
      <c r="C285" t="str">
        <f>_xlfn.XLOOKUP(A285,'Member Info (COBRA ECP)'!A:A,'Member Info (COBRA ECP)'!J:J)</f>
        <v>COBRA</v>
      </c>
      <c r="D285" t="str">
        <f>_xlfn.XLOOKUP(A285,'Member Info (COBRA ECP)'!A:A,'Member Info (COBRA ECP)'!C:C)</f>
        <v>078-68-8078</v>
      </c>
      <c r="E285" t="s">
        <v>5576</v>
      </c>
      <c r="F285">
        <v>6154</v>
      </c>
      <c r="G285" t="s">
        <v>5591</v>
      </c>
      <c r="H285" s="1">
        <v>44409</v>
      </c>
      <c r="I285" s="1">
        <v>44409</v>
      </c>
      <c r="J285" s="1">
        <v>44957</v>
      </c>
      <c r="K285" s="1">
        <v>44409</v>
      </c>
      <c r="L285" s="1">
        <v>44957</v>
      </c>
      <c r="M285" t="s">
        <v>5584</v>
      </c>
      <c r="P285" t="s">
        <v>4871</v>
      </c>
      <c r="Q285">
        <v>5</v>
      </c>
      <c r="R285" t="s">
        <v>5579</v>
      </c>
      <c r="T285">
        <v>0</v>
      </c>
      <c r="U285">
        <v>0</v>
      </c>
      <c r="V285" s="1">
        <v>44404</v>
      </c>
      <c r="W285" s="1">
        <v>44469</v>
      </c>
      <c r="X285" s="1">
        <v>44449</v>
      </c>
    </row>
    <row r="286" spans="1:24" x14ac:dyDescent="0.3">
      <c r="A286">
        <v>116161</v>
      </c>
      <c r="B286" t="str">
        <f>_xlfn.XLOOKUP(A286,'Member Info (COBRA ECP)'!A:A,'Member Info (COBRA ECP)'!B:B)</f>
        <v>SHAH, JITENDRA</v>
      </c>
      <c r="C286" t="str">
        <f>_xlfn.XLOOKUP(A286,'Member Info (COBRA ECP)'!A:A,'Member Info (COBRA ECP)'!J:J)</f>
        <v>Nalco Pre65 Retiree</v>
      </c>
      <c r="D286" t="str">
        <f>_xlfn.XLOOKUP(A286,'Member Info (COBRA ECP)'!A:A,'Member Info (COBRA ECP)'!C:C)</f>
        <v>536-82-4577</v>
      </c>
      <c r="E286" t="s">
        <v>5586</v>
      </c>
      <c r="F286">
        <v>6160</v>
      </c>
      <c r="G286" t="s">
        <v>5603</v>
      </c>
      <c r="H286" s="1">
        <v>44197</v>
      </c>
      <c r="I286" s="1">
        <v>44197</v>
      </c>
      <c r="J286" s="1">
        <v>44742</v>
      </c>
      <c r="K286" s="1">
        <v>44197</v>
      </c>
      <c r="L286" s="1">
        <v>44742</v>
      </c>
      <c r="M286" t="s">
        <v>5581</v>
      </c>
      <c r="P286" t="s">
        <v>4871</v>
      </c>
      <c r="Q286">
        <v>72</v>
      </c>
      <c r="R286" t="s">
        <v>5604</v>
      </c>
      <c r="T286">
        <v>0</v>
      </c>
      <c r="U286">
        <v>0</v>
      </c>
      <c r="V286" s="1">
        <v>44211</v>
      </c>
      <c r="W286" s="1">
        <v>44270</v>
      </c>
      <c r="X286" s="1">
        <v>44256</v>
      </c>
    </row>
    <row r="287" spans="1:24" hidden="1" x14ac:dyDescent="0.3">
      <c r="A287">
        <v>118545</v>
      </c>
      <c r="B287" t="str">
        <f>_xlfn.XLOOKUP(A287,'Member Info (COBRA ECP)'!A:A,'Member Info (COBRA ECP)'!B:B)</f>
        <v>Cattoi, Diane</v>
      </c>
      <c r="C287" t="str">
        <f>_xlfn.XLOOKUP(A287,'Member Info (COBRA ECP)'!A:A,'Member Info (COBRA ECP)'!J:J)</f>
        <v>COBRA</v>
      </c>
      <c r="D287" t="str">
        <f>_xlfn.XLOOKUP(A287,'Member Info (COBRA ECP)'!A:A,'Member Info (COBRA ECP)'!C:C)</f>
        <v>125-58-4971</v>
      </c>
      <c r="E287" t="s">
        <v>5576</v>
      </c>
      <c r="F287">
        <v>6154</v>
      </c>
      <c r="G287" t="s">
        <v>5591</v>
      </c>
      <c r="H287" s="1">
        <v>44440</v>
      </c>
      <c r="I287" s="1">
        <v>44440</v>
      </c>
      <c r="J287" s="1">
        <v>45535</v>
      </c>
      <c r="K287" s="1">
        <v>44440</v>
      </c>
      <c r="L287" s="1">
        <v>45535</v>
      </c>
      <c r="M287" t="s">
        <v>5578</v>
      </c>
      <c r="P287" t="s">
        <v>4871</v>
      </c>
      <c r="Q287">
        <v>5</v>
      </c>
      <c r="R287" t="s">
        <v>5579</v>
      </c>
      <c r="T287">
        <v>0</v>
      </c>
      <c r="U287">
        <v>0</v>
      </c>
      <c r="V287" s="1">
        <v>44463</v>
      </c>
      <c r="W287" s="1">
        <v>44500</v>
      </c>
      <c r="X287" s="1">
        <v>44508</v>
      </c>
    </row>
    <row r="288" spans="1:24" x14ac:dyDescent="0.3">
      <c r="A288">
        <v>116114</v>
      </c>
      <c r="B288" t="str">
        <f>_xlfn.XLOOKUP(A288,'Member Info (COBRA ECP)'!A:A,'Member Info (COBRA ECP)'!B:B)</f>
        <v>SPIES, JOHN</v>
      </c>
      <c r="C288" t="str">
        <f>_xlfn.XLOOKUP(A288,'Member Info (COBRA ECP)'!A:A,'Member Info (COBRA ECP)'!J:J)</f>
        <v>Ecolab Pre65 Retiree</v>
      </c>
      <c r="D288" t="str">
        <f>_xlfn.XLOOKUP(A288,'Member Info (COBRA ECP)'!A:A,'Member Info (COBRA ECP)'!C:C)</f>
        <v>483-74-7350</v>
      </c>
      <c r="E288" t="s">
        <v>5586</v>
      </c>
      <c r="F288">
        <v>6160</v>
      </c>
      <c r="G288" t="s">
        <v>5603</v>
      </c>
      <c r="H288" s="1">
        <v>44197</v>
      </c>
      <c r="I288" s="1">
        <v>44197</v>
      </c>
      <c r="J288" s="1">
        <v>44742</v>
      </c>
      <c r="K288" s="1">
        <v>44197</v>
      </c>
      <c r="L288" s="1">
        <v>44742</v>
      </c>
      <c r="M288" t="s">
        <v>5581</v>
      </c>
      <c r="P288" t="s">
        <v>4871</v>
      </c>
      <c r="Q288">
        <v>72</v>
      </c>
      <c r="R288" t="s">
        <v>5604</v>
      </c>
      <c r="T288">
        <v>0</v>
      </c>
      <c r="U288">
        <v>0</v>
      </c>
      <c r="V288" s="1">
        <v>44205</v>
      </c>
      <c r="W288" s="1">
        <v>44264</v>
      </c>
      <c r="X288" s="1">
        <v>44250</v>
      </c>
    </row>
    <row r="289" spans="1:24" x14ac:dyDescent="0.3">
      <c r="A289">
        <v>116117</v>
      </c>
      <c r="B289" t="str">
        <f>_xlfn.XLOOKUP(A289,'Member Info (COBRA ECP)'!A:A,'Member Info (COBRA ECP)'!B:B)</f>
        <v>AMES, GREGORY</v>
      </c>
      <c r="C289" t="str">
        <f>_xlfn.XLOOKUP(A289,'Member Info (COBRA ECP)'!A:A,'Member Info (COBRA ECP)'!J:J)</f>
        <v>Ecolab Pre65 Retiree</v>
      </c>
      <c r="D289" t="str">
        <f>_xlfn.XLOOKUP(A289,'Member Info (COBRA ECP)'!A:A,'Member Info (COBRA ECP)'!C:C)</f>
        <v>487-80-0452</v>
      </c>
      <c r="E289" t="s">
        <v>5586</v>
      </c>
      <c r="F289">
        <v>6160</v>
      </c>
      <c r="G289" t="s">
        <v>5603</v>
      </c>
      <c r="H289" s="1">
        <v>44197</v>
      </c>
      <c r="I289" s="1">
        <v>44197</v>
      </c>
      <c r="J289" s="1">
        <v>44742</v>
      </c>
      <c r="K289" s="1">
        <v>44197</v>
      </c>
      <c r="L289" s="1">
        <v>44742</v>
      </c>
      <c r="M289" t="s">
        <v>5581</v>
      </c>
      <c r="P289" t="s">
        <v>4871</v>
      </c>
      <c r="Q289">
        <v>72</v>
      </c>
      <c r="R289" t="s">
        <v>5604</v>
      </c>
      <c r="T289">
        <v>0</v>
      </c>
      <c r="U289">
        <v>0</v>
      </c>
      <c r="V289" s="1">
        <v>44190</v>
      </c>
      <c r="W289" s="1">
        <v>44257</v>
      </c>
      <c r="X289" s="1">
        <v>44235</v>
      </c>
    </row>
    <row r="290" spans="1:24" hidden="1" x14ac:dyDescent="0.3">
      <c r="A290">
        <v>116029</v>
      </c>
      <c r="B290" t="str">
        <f>_xlfn.XLOOKUP(A290,'Member Info (COBRA ECP)'!A:A,'Member Info (COBRA ECP)'!B:B)</f>
        <v>Ready, Ronna</v>
      </c>
      <c r="C290" t="str">
        <f>_xlfn.XLOOKUP(A290,'Member Info (COBRA ECP)'!A:A,'Member Info (COBRA ECP)'!J:J)</f>
        <v>COBRA</v>
      </c>
      <c r="D290" t="str">
        <f>_xlfn.XLOOKUP(A290,'Member Info (COBRA ECP)'!A:A,'Member Info (COBRA ECP)'!C:C)</f>
        <v>418-08-3613</v>
      </c>
      <c r="E290" t="s">
        <v>5576</v>
      </c>
      <c r="F290">
        <v>6154</v>
      </c>
      <c r="G290" t="s">
        <v>5591</v>
      </c>
      <c r="H290" s="1">
        <v>44348</v>
      </c>
      <c r="I290" s="1">
        <v>44348</v>
      </c>
      <c r="J290" s="1">
        <v>44895</v>
      </c>
      <c r="K290" s="1">
        <v>44348</v>
      </c>
      <c r="L290" s="1">
        <v>44895</v>
      </c>
      <c r="M290" t="s">
        <v>5583</v>
      </c>
      <c r="P290" t="s">
        <v>4871</v>
      </c>
      <c r="Q290">
        <v>5</v>
      </c>
      <c r="R290" t="s">
        <v>5579</v>
      </c>
      <c r="T290">
        <v>0</v>
      </c>
      <c r="U290">
        <v>0</v>
      </c>
      <c r="V290" s="1">
        <v>44352</v>
      </c>
      <c r="W290" s="1">
        <v>44411</v>
      </c>
      <c r="X290" s="1">
        <v>44397</v>
      </c>
    </row>
    <row r="291" spans="1:24" hidden="1" x14ac:dyDescent="0.3">
      <c r="A291">
        <v>116168</v>
      </c>
      <c r="B291" t="str">
        <f>_xlfn.XLOOKUP(A291,'Member Info (COBRA ECP)'!A:A,'Member Info (COBRA ECP)'!B:B)</f>
        <v>DOTTS WRIGHT, NICOLE</v>
      </c>
      <c r="C291" t="str">
        <f>_xlfn.XLOOKUP(A291,'Member Info (COBRA ECP)'!A:A,'Member Info (COBRA ECP)'!J:J)</f>
        <v>COBRA</v>
      </c>
      <c r="D291" t="str">
        <f>_xlfn.XLOOKUP(A291,'Member Info (COBRA ECP)'!A:A,'Member Info (COBRA ECP)'!C:C)</f>
        <v>546-59-7622</v>
      </c>
      <c r="E291" t="s">
        <v>5576</v>
      </c>
      <c r="F291">
        <v>6154</v>
      </c>
      <c r="G291" t="s">
        <v>5591</v>
      </c>
      <c r="H291" s="1">
        <v>44228</v>
      </c>
      <c r="I291" s="1">
        <v>44228</v>
      </c>
      <c r="J291" s="1">
        <v>44773</v>
      </c>
      <c r="K291" s="1">
        <v>44228</v>
      </c>
      <c r="L291" s="1">
        <v>44773</v>
      </c>
      <c r="M291" t="s">
        <v>5583</v>
      </c>
      <c r="P291" t="s">
        <v>4871</v>
      </c>
      <c r="Q291">
        <v>5</v>
      </c>
      <c r="R291" t="s">
        <v>5579</v>
      </c>
      <c r="T291">
        <v>0</v>
      </c>
      <c r="U291">
        <v>0</v>
      </c>
      <c r="V291" s="1">
        <v>44220</v>
      </c>
      <c r="W291" s="1">
        <v>44288</v>
      </c>
      <c r="X291" s="1">
        <v>44265</v>
      </c>
    </row>
    <row r="292" spans="1:24" x14ac:dyDescent="0.3">
      <c r="A292">
        <v>116053</v>
      </c>
      <c r="B292" t="str">
        <f>_xlfn.XLOOKUP(A292,'Member Info (COBRA ECP)'!A:A,'Member Info (COBRA ECP)'!B:B)</f>
        <v>CHENAULT, RONALD</v>
      </c>
      <c r="C292" t="str">
        <f>_xlfn.XLOOKUP(A292,'Member Info (COBRA ECP)'!A:A,'Member Info (COBRA ECP)'!J:J)</f>
        <v>Ecolab Pre65 Retiree</v>
      </c>
      <c r="D292" t="str">
        <f>_xlfn.XLOOKUP(A292,'Member Info (COBRA ECP)'!A:A,'Member Info (COBRA ECP)'!C:C)</f>
        <v>449-25-9955</v>
      </c>
      <c r="E292" t="s">
        <v>5586</v>
      </c>
      <c r="F292">
        <v>6160</v>
      </c>
      <c r="G292" t="s">
        <v>5603</v>
      </c>
      <c r="H292" s="1">
        <v>44197</v>
      </c>
      <c r="I292" s="1">
        <v>44197</v>
      </c>
      <c r="J292" s="1">
        <v>44742</v>
      </c>
      <c r="K292" s="1">
        <v>44197</v>
      </c>
      <c r="L292" s="1">
        <v>44742</v>
      </c>
      <c r="M292" t="s">
        <v>5581</v>
      </c>
      <c r="P292" t="s">
        <v>4871</v>
      </c>
      <c r="Q292">
        <v>72</v>
      </c>
      <c r="R292" t="s">
        <v>5604</v>
      </c>
      <c r="T292">
        <v>0</v>
      </c>
      <c r="U292">
        <v>0</v>
      </c>
      <c r="V292" s="1">
        <v>44205</v>
      </c>
      <c r="W292" s="1">
        <v>44264</v>
      </c>
      <c r="X292" s="1">
        <v>44250</v>
      </c>
    </row>
    <row r="293" spans="1:24" hidden="1" x14ac:dyDescent="0.3">
      <c r="A293">
        <v>116097</v>
      </c>
      <c r="B293" t="str">
        <f>_xlfn.XLOOKUP(A293,'Member Info (COBRA ECP)'!A:A,'Member Info (COBRA ECP)'!B:B)</f>
        <v>WONG, SARAH</v>
      </c>
      <c r="C293" t="str">
        <f>_xlfn.XLOOKUP(A293,'Member Info (COBRA ECP)'!A:A,'Member Info (COBRA ECP)'!J:J)</f>
        <v>COBRA</v>
      </c>
      <c r="D293" t="str">
        <f>_xlfn.XLOOKUP(A293,'Member Info (COBRA ECP)'!A:A,'Member Info (COBRA ECP)'!C:C)</f>
        <v>474-94-8772</v>
      </c>
      <c r="E293" t="s">
        <v>5576</v>
      </c>
      <c r="F293">
        <v>6154</v>
      </c>
      <c r="G293" t="s">
        <v>5591</v>
      </c>
      <c r="H293" s="1">
        <v>44228</v>
      </c>
      <c r="I293" s="1">
        <v>44228</v>
      </c>
      <c r="J293" s="1">
        <v>44773</v>
      </c>
      <c r="K293" s="1">
        <v>44228</v>
      </c>
      <c r="L293" s="1">
        <v>44773</v>
      </c>
      <c r="M293" t="s">
        <v>5583</v>
      </c>
      <c r="P293" t="s">
        <v>4871</v>
      </c>
      <c r="Q293">
        <v>5</v>
      </c>
      <c r="R293" t="s">
        <v>5579</v>
      </c>
      <c r="T293">
        <v>0</v>
      </c>
      <c r="U293">
        <v>0</v>
      </c>
      <c r="V293" s="1">
        <v>44220</v>
      </c>
      <c r="W293" s="1">
        <v>44288</v>
      </c>
      <c r="X293" s="1">
        <v>44265</v>
      </c>
    </row>
    <row r="294" spans="1:24" hidden="1" x14ac:dyDescent="0.3">
      <c r="A294">
        <v>116101</v>
      </c>
      <c r="B294" t="str">
        <f>_xlfn.XLOOKUP(A294,'Member Info (COBRA ECP)'!A:A,'Member Info (COBRA ECP)'!B:B)</f>
        <v>DIEMER, COLLEEN</v>
      </c>
      <c r="C294" t="str">
        <f>_xlfn.XLOOKUP(A294,'Member Info (COBRA ECP)'!A:A,'Member Info (COBRA ECP)'!J:J)</f>
        <v>COBRA</v>
      </c>
      <c r="D294" t="str">
        <f>_xlfn.XLOOKUP(A294,'Member Info (COBRA ECP)'!A:A,'Member Info (COBRA ECP)'!C:C)</f>
        <v>475-90-9261</v>
      </c>
      <c r="E294" t="s">
        <v>5576</v>
      </c>
      <c r="F294">
        <v>6154</v>
      </c>
      <c r="G294" t="s">
        <v>5591</v>
      </c>
      <c r="H294" s="1">
        <v>44317</v>
      </c>
      <c r="I294" s="1">
        <v>44317</v>
      </c>
      <c r="J294" s="1">
        <v>44865</v>
      </c>
      <c r="K294" s="1">
        <v>44317</v>
      </c>
      <c r="L294" s="1">
        <v>44865</v>
      </c>
      <c r="M294" t="s">
        <v>5583</v>
      </c>
      <c r="P294" t="s">
        <v>4871</v>
      </c>
      <c r="Q294">
        <v>5</v>
      </c>
      <c r="R294" t="s">
        <v>5579</v>
      </c>
      <c r="T294">
        <v>0</v>
      </c>
      <c r="U294">
        <v>0</v>
      </c>
      <c r="V294" s="1">
        <v>44296</v>
      </c>
      <c r="W294" s="1">
        <v>44377</v>
      </c>
      <c r="X294" s="1">
        <v>44341</v>
      </c>
    </row>
    <row r="295" spans="1:24" hidden="1" x14ac:dyDescent="0.3">
      <c r="A295">
        <v>116110</v>
      </c>
      <c r="B295" t="str">
        <f>_xlfn.XLOOKUP(A295,'Member Info (COBRA ECP)'!A:A,'Member Info (COBRA ECP)'!B:B)</f>
        <v>HAUGLAND, KATIE</v>
      </c>
      <c r="C295" t="str">
        <f>_xlfn.XLOOKUP(A295,'Member Info (COBRA ECP)'!A:A,'Member Info (COBRA ECP)'!J:J)</f>
        <v>COBRA</v>
      </c>
      <c r="D295" t="str">
        <f>_xlfn.XLOOKUP(A295,'Member Info (COBRA ECP)'!A:A,'Member Info (COBRA ECP)'!C:C)</f>
        <v>477-96-6254</v>
      </c>
      <c r="E295" t="s">
        <v>5576</v>
      </c>
      <c r="F295">
        <v>6154</v>
      </c>
      <c r="G295" t="s">
        <v>5591</v>
      </c>
      <c r="H295" s="1">
        <v>44378</v>
      </c>
      <c r="I295" s="1">
        <v>44378</v>
      </c>
      <c r="J295" s="1">
        <v>44926</v>
      </c>
      <c r="K295" s="1">
        <v>44378</v>
      </c>
      <c r="L295" s="1">
        <v>44926</v>
      </c>
      <c r="M295" t="s">
        <v>5583</v>
      </c>
      <c r="P295" t="s">
        <v>4871</v>
      </c>
      <c r="Q295">
        <v>5</v>
      </c>
      <c r="R295" t="s">
        <v>5579</v>
      </c>
      <c r="T295">
        <v>0</v>
      </c>
      <c r="U295">
        <v>0</v>
      </c>
      <c r="V295" s="1">
        <v>44359</v>
      </c>
      <c r="W295" s="1">
        <v>44438</v>
      </c>
      <c r="X295" s="1">
        <v>44404</v>
      </c>
    </row>
    <row r="296" spans="1:24" hidden="1" x14ac:dyDescent="0.3">
      <c r="A296">
        <v>115918</v>
      </c>
      <c r="B296" t="str">
        <f>_xlfn.XLOOKUP(A296,'Member Info (COBRA ECP)'!A:A,'Member Info (COBRA ECP)'!B:B)</f>
        <v>ROBERSON, SHIRLEY</v>
      </c>
      <c r="C296" t="str">
        <f>_xlfn.XLOOKUP(A296,'Member Info (COBRA ECP)'!A:A,'Member Info (COBRA ECP)'!J:J)</f>
        <v>COBRA</v>
      </c>
      <c r="D296" t="str">
        <f>_xlfn.XLOOKUP(A296,'Member Info (COBRA ECP)'!A:A,'Member Info (COBRA ECP)'!C:C)</f>
        <v>239-55-7743</v>
      </c>
      <c r="E296" t="s">
        <v>5576</v>
      </c>
      <c r="F296">
        <v>6154</v>
      </c>
      <c r="G296" t="s">
        <v>5591</v>
      </c>
      <c r="H296" s="1">
        <v>44256</v>
      </c>
      <c r="I296" s="1">
        <v>44256</v>
      </c>
      <c r="J296" s="1">
        <v>44804</v>
      </c>
      <c r="K296" s="1">
        <v>44256</v>
      </c>
      <c r="L296" s="1">
        <v>44804</v>
      </c>
      <c r="M296" t="s">
        <v>5583</v>
      </c>
      <c r="P296" t="s">
        <v>4871</v>
      </c>
      <c r="Q296">
        <v>5</v>
      </c>
      <c r="R296" t="s">
        <v>5579</v>
      </c>
      <c r="T296">
        <v>0</v>
      </c>
      <c r="U296">
        <v>0</v>
      </c>
      <c r="V296" s="1">
        <v>44261</v>
      </c>
      <c r="W296" s="1">
        <v>44320</v>
      </c>
      <c r="X296" s="1">
        <v>44306</v>
      </c>
    </row>
    <row r="297" spans="1:24" x14ac:dyDescent="0.3">
      <c r="A297">
        <v>116067</v>
      </c>
      <c r="B297" t="str">
        <f>_xlfn.XLOOKUP(A297,'Member Info (COBRA ECP)'!A:A,'Member Info (COBRA ECP)'!B:B)</f>
        <v>DEES, JAMES</v>
      </c>
      <c r="C297" t="str">
        <f>_xlfn.XLOOKUP(A297,'Member Info (COBRA ECP)'!A:A,'Member Info (COBRA ECP)'!J:J)</f>
        <v>Nalco Pre65 Retiree</v>
      </c>
      <c r="D297" t="str">
        <f>_xlfn.XLOOKUP(A297,'Member Info (COBRA ECP)'!A:A,'Member Info (COBRA ECP)'!C:C)</f>
        <v>467-19-8864</v>
      </c>
      <c r="E297" t="s">
        <v>5586</v>
      </c>
      <c r="F297">
        <v>6160</v>
      </c>
      <c r="G297" t="s">
        <v>5603</v>
      </c>
      <c r="H297" s="1">
        <v>44197</v>
      </c>
      <c r="I297" s="1">
        <v>44197</v>
      </c>
      <c r="J297" s="1">
        <v>44742</v>
      </c>
      <c r="K297" s="1">
        <v>44317</v>
      </c>
      <c r="L297" s="1">
        <v>44742</v>
      </c>
      <c r="M297" t="s">
        <v>5578</v>
      </c>
      <c r="P297" t="s">
        <v>4871</v>
      </c>
      <c r="Q297">
        <v>72</v>
      </c>
      <c r="R297" t="s">
        <v>5604</v>
      </c>
      <c r="T297">
        <v>0</v>
      </c>
      <c r="U297">
        <v>0</v>
      </c>
      <c r="V297" s="1">
        <v>44185</v>
      </c>
      <c r="W297" s="1">
        <v>44257</v>
      </c>
      <c r="X297" s="1">
        <v>44230</v>
      </c>
    </row>
    <row r="298" spans="1:24" x14ac:dyDescent="0.3">
      <c r="A298">
        <v>116136</v>
      </c>
      <c r="B298" t="str">
        <f>_xlfn.XLOOKUP(A298,'Member Info (COBRA ECP)'!A:A,'Member Info (COBRA ECP)'!B:B)</f>
        <v>Gibbs, Tracey</v>
      </c>
      <c r="C298" t="str">
        <f>_xlfn.XLOOKUP(A298,'Member Info (COBRA ECP)'!A:A,'Member Info (COBRA ECP)'!J:J)</f>
        <v>Nalco Pre65 Retiree</v>
      </c>
      <c r="D298" t="str">
        <f>_xlfn.XLOOKUP(A298,'Member Info (COBRA ECP)'!A:A,'Member Info (COBRA ECP)'!C:C)</f>
        <v>512-78-6261</v>
      </c>
      <c r="E298" t="s">
        <v>5586</v>
      </c>
      <c r="F298">
        <v>6160</v>
      </c>
      <c r="G298" t="s">
        <v>5603</v>
      </c>
      <c r="H298" s="1">
        <v>44197</v>
      </c>
      <c r="I298" s="1">
        <v>44197</v>
      </c>
      <c r="J298" s="1">
        <v>44742</v>
      </c>
      <c r="K298" s="1">
        <v>44409</v>
      </c>
      <c r="L298" s="1">
        <v>44742</v>
      </c>
      <c r="M298" t="s">
        <v>5578</v>
      </c>
      <c r="P298" t="s">
        <v>4871</v>
      </c>
      <c r="Q298">
        <v>72</v>
      </c>
      <c r="R298" t="s">
        <v>5604</v>
      </c>
      <c r="T298">
        <v>0</v>
      </c>
      <c r="U298">
        <v>0</v>
      </c>
      <c r="V298" s="1">
        <v>44185</v>
      </c>
      <c r="W298" s="1">
        <v>44257</v>
      </c>
      <c r="X298" s="1">
        <v>44230</v>
      </c>
    </row>
    <row r="299" spans="1:24" hidden="1" x14ac:dyDescent="0.3">
      <c r="A299">
        <v>118423</v>
      </c>
      <c r="B299" t="str">
        <f>_xlfn.XLOOKUP(A299,'Member Info (COBRA ECP)'!A:A,'Member Info (COBRA ECP)'!B:B)</f>
        <v>AARON, DANIEL</v>
      </c>
      <c r="C299" t="str">
        <f>_xlfn.XLOOKUP(A299,'Member Info (COBRA ECP)'!A:A,'Member Info (COBRA ECP)'!J:J)</f>
        <v>Ecolab Pre65 Retiree</v>
      </c>
      <c r="D299" t="str">
        <f>_xlfn.XLOOKUP(A299,'Member Info (COBRA ECP)'!A:A,'Member Info (COBRA ECP)'!C:C)</f>
        <v>359-64-7179</v>
      </c>
      <c r="E299" t="s">
        <v>5576</v>
      </c>
      <c r="F299">
        <v>6154</v>
      </c>
      <c r="G299" t="s">
        <v>5591</v>
      </c>
      <c r="H299" s="1">
        <v>44409</v>
      </c>
      <c r="I299" s="1">
        <v>44409</v>
      </c>
      <c r="J299" s="1">
        <v>44957</v>
      </c>
      <c r="K299" s="1">
        <v>44409</v>
      </c>
      <c r="L299" s="1">
        <v>44957</v>
      </c>
      <c r="M299" t="s">
        <v>5581</v>
      </c>
      <c r="P299" t="s">
        <v>5592</v>
      </c>
      <c r="Q299">
        <v>5</v>
      </c>
      <c r="R299" t="s">
        <v>5579</v>
      </c>
      <c r="T299">
        <v>0</v>
      </c>
      <c r="U299">
        <v>0</v>
      </c>
      <c r="W299" s="1">
        <v>44499</v>
      </c>
    </row>
    <row r="300" spans="1:24" x14ac:dyDescent="0.3">
      <c r="A300">
        <v>115886</v>
      </c>
      <c r="B300" t="str">
        <f>_xlfn.XLOOKUP(A300,'Member Info (COBRA ECP)'!A:A,'Member Info (COBRA ECP)'!B:B)</f>
        <v>POWER, RAYMOND</v>
      </c>
      <c r="C300" t="str">
        <f>_xlfn.XLOOKUP(A300,'Member Info (COBRA ECP)'!A:A,'Member Info (COBRA ECP)'!J:J)</f>
        <v>Ecolab Pre65 Retiree</v>
      </c>
      <c r="D300" t="str">
        <f>_xlfn.XLOOKUP(A300,'Member Info (COBRA ECP)'!A:A,'Member Info (COBRA ECP)'!C:C)</f>
        <v>149-62-7219</v>
      </c>
      <c r="E300" t="s">
        <v>5586</v>
      </c>
      <c r="F300">
        <v>6160</v>
      </c>
      <c r="G300" t="s">
        <v>5603</v>
      </c>
      <c r="H300" s="1">
        <v>44197</v>
      </c>
      <c r="I300" s="1">
        <v>44197</v>
      </c>
      <c r="J300" s="1">
        <v>44742</v>
      </c>
      <c r="K300" s="1">
        <v>44197</v>
      </c>
      <c r="L300" s="1">
        <v>44742</v>
      </c>
      <c r="M300" t="s">
        <v>5581</v>
      </c>
      <c r="P300" t="s">
        <v>4871</v>
      </c>
      <c r="Q300">
        <v>72</v>
      </c>
      <c r="R300" t="s">
        <v>5604</v>
      </c>
      <c r="T300">
        <v>0</v>
      </c>
      <c r="U300">
        <v>0</v>
      </c>
      <c r="V300" s="1">
        <v>44181</v>
      </c>
      <c r="W300" s="1">
        <v>44257</v>
      </c>
      <c r="X300" s="1">
        <v>44226</v>
      </c>
    </row>
    <row r="301" spans="1:24" x14ac:dyDescent="0.3">
      <c r="A301">
        <v>115896</v>
      </c>
      <c r="B301" t="str">
        <f>_xlfn.XLOOKUP(A301,'Member Info (COBRA ECP)'!A:A,'Member Info (COBRA ECP)'!B:B)</f>
        <v>MOOSE, DENNIS</v>
      </c>
      <c r="C301" t="str">
        <f>_xlfn.XLOOKUP(A301,'Member Info (COBRA ECP)'!A:A,'Member Info (COBRA ECP)'!J:J)</f>
        <v>Ecolab Pre65 Retiree</v>
      </c>
      <c r="D301" t="str">
        <f>_xlfn.XLOOKUP(A301,'Member Info (COBRA ECP)'!A:A,'Member Info (COBRA ECP)'!C:C)</f>
        <v>178-48-1816</v>
      </c>
      <c r="E301" t="s">
        <v>5586</v>
      </c>
      <c r="F301">
        <v>6160</v>
      </c>
      <c r="G301" t="s">
        <v>5603</v>
      </c>
      <c r="H301" s="1">
        <v>44197</v>
      </c>
      <c r="I301" s="1">
        <v>44197</v>
      </c>
      <c r="J301" s="1">
        <v>44742</v>
      </c>
      <c r="K301" s="1">
        <v>44197</v>
      </c>
      <c r="L301" s="1">
        <v>44742</v>
      </c>
      <c r="M301" t="s">
        <v>5581</v>
      </c>
      <c r="P301" t="s">
        <v>4871</v>
      </c>
      <c r="Q301">
        <v>72</v>
      </c>
      <c r="R301" t="s">
        <v>5604</v>
      </c>
      <c r="T301">
        <v>0</v>
      </c>
      <c r="U301">
        <v>0</v>
      </c>
      <c r="V301" s="1">
        <v>44188</v>
      </c>
      <c r="W301" s="1">
        <v>44257</v>
      </c>
      <c r="X301" s="1">
        <v>44233</v>
      </c>
    </row>
    <row r="302" spans="1:24" hidden="1" x14ac:dyDescent="0.3">
      <c r="A302">
        <v>118889</v>
      </c>
      <c r="B302" t="str">
        <f>_xlfn.XLOOKUP(A302,'Member Info (COBRA ECP)'!A:A,'Member Info (COBRA ECP)'!B:B)</f>
        <v>MCDEVITT, MARK</v>
      </c>
      <c r="C302" t="str">
        <f>_xlfn.XLOOKUP(A302,'Member Info (COBRA ECP)'!A:A,'Member Info (COBRA ECP)'!J:J)</f>
        <v>Post65 Retiree</v>
      </c>
      <c r="D302" t="str">
        <f>_xlfn.XLOOKUP(A302,'Member Info (COBRA ECP)'!A:A,'Member Info (COBRA ECP)'!C:C)</f>
        <v>183-46-4503</v>
      </c>
      <c r="E302" t="s">
        <v>5576</v>
      </c>
      <c r="F302">
        <v>6154</v>
      </c>
      <c r="G302" t="s">
        <v>5591</v>
      </c>
      <c r="H302" s="1">
        <v>44470</v>
      </c>
      <c r="I302" s="1">
        <v>44470</v>
      </c>
      <c r="J302" s="1">
        <v>45016</v>
      </c>
      <c r="K302" s="1">
        <v>44470</v>
      </c>
      <c r="L302" s="1">
        <v>45016</v>
      </c>
      <c r="M302" t="s">
        <v>5581</v>
      </c>
      <c r="P302" t="s">
        <v>5582</v>
      </c>
      <c r="Q302">
        <v>5</v>
      </c>
      <c r="R302" t="s">
        <v>5579</v>
      </c>
      <c r="T302">
        <v>0</v>
      </c>
      <c r="U302">
        <v>0</v>
      </c>
      <c r="W302" s="1">
        <v>44530</v>
      </c>
    </row>
    <row r="303" spans="1:24" x14ac:dyDescent="0.3">
      <c r="A303">
        <v>115966</v>
      </c>
      <c r="B303" t="str">
        <f>_xlfn.XLOOKUP(A303,'Member Info (COBRA ECP)'!A:A,'Member Info (COBRA ECP)'!B:B)</f>
        <v>TYRE, ROBERT</v>
      </c>
      <c r="C303" t="str">
        <f>_xlfn.XLOOKUP(A303,'Member Info (COBRA ECP)'!A:A,'Member Info (COBRA ECP)'!J:J)</f>
        <v>Ecolab Pre65 Retiree</v>
      </c>
      <c r="D303" t="str">
        <f>_xlfn.XLOOKUP(A303,'Member Info (COBRA ECP)'!A:A,'Member Info (COBRA ECP)'!C:C)</f>
        <v>313-52-0628</v>
      </c>
      <c r="E303" t="s">
        <v>5586</v>
      </c>
      <c r="F303">
        <v>6160</v>
      </c>
      <c r="G303" t="s">
        <v>5603</v>
      </c>
      <c r="H303" s="1">
        <v>44197</v>
      </c>
      <c r="I303" s="1">
        <v>44197</v>
      </c>
      <c r="J303" s="1">
        <v>44742</v>
      </c>
      <c r="K303" s="1">
        <v>44197</v>
      </c>
      <c r="L303" s="1">
        <v>44742</v>
      </c>
      <c r="M303" t="s">
        <v>5581</v>
      </c>
      <c r="P303" t="s">
        <v>4871</v>
      </c>
      <c r="Q303">
        <v>72</v>
      </c>
      <c r="R303" t="s">
        <v>5604</v>
      </c>
      <c r="T303">
        <v>0</v>
      </c>
      <c r="U303">
        <v>0</v>
      </c>
      <c r="V303" s="1">
        <v>44181</v>
      </c>
      <c r="W303" s="1">
        <v>44257</v>
      </c>
      <c r="X303" s="1">
        <v>44226</v>
      </c>
    </row>
    <row r="304" spans="1:24" x14ac:dyDescent="0.3">
      <c r="A304">
        <v>115979</v>
      </c>
      <c r="B304" t="str">
        <f>_xlfn.XLOOKUP(A304,'Member Info (COBRA ECP)'!A:A,'Member Info (COBRA ECP)'!B:B)</f>
        <v>DAVIS, KEVIN</v>
      </c>
      <c r="C304" t="str">
        <f>_xlfn.XLOOKUP(A304,'Member Info (COBRA ECP)'!A:A,'Member Info (COBRA ECP)'!J:J)</f>
        <v>Nalco Pre65 Retiree</v>
      </c>
      <c r="D304" t="str">
        <f>_xlfn.XLOOKUP(A304,'Member Info (COBRA ECP)'!A:A,'Member Info (COBRA ECP)'!C:C)</f>
        <v>334-60-1743</v>
      </c>
      <c r="E304" t="s">
        <v>5586</v>
      </c>
      <c r="F304">
        <v>6160</v>
      </c>
      <c r="G304" t="s">
        <v>5603</v>
      </c>
      <c r="H304" s="1">
        <v>44197</v>
      </c>
      <c r="I304" s="1">
        <v>44197</v>
      </c>
      <c r="J304" s="1">
        <v>44742</v>
      </c>
      <c r="K304" s="1">
        <v>44197</v>
      </c>
      <c r="L304" s="1">
        <v>44742</v>
      </c>
      <c r="M304" t="s">
        <v>5581</v>
      </c>
      <c r="P304" t="s">
        <v>4871</v>
      </c>
      <c r="Q304">
        <v>72</v>
      </c>
      <c r="R304" t="s">
        <v>5604</v>
      </c>
      <c r="T304">
        <v>0</v>
      </c>
      <c r="U304">
        <v>0</v>
      </c>
      <c r="V304" s="1">
        <v>44211</v>
      </c>
      <c r="W304" s="1">
        <v>44270</v>
      </c>
      <c r="X304" s="1">
        <v>44256</v>
      </c>
    </row>
    <row r="305" spans="1:24" hidden="1" x14ac:dyDescent="0.3">
      <c r="A305">
        <v>116108</v>
      </c>
      <c r="B305" t="str">
        <f>_xlfn.XLOOKUP(A305,'Member Info (COBRA ECP)'!A:A,'Member Info (COBRA ECP)'!B:B)</f>
        <v>Thames, Wendy</v>
      </c>
      <c r="C305" t="str">
        <f>_xlfn.XLOOKUP(A305,'Member Info (COBRA ECP)'!A:A,'Member Info (COBRA ECP)'!J:J)</f>
        <v>COBRA</v>
      </c>
      <c r="D305" t="str">
        <f>_xlfn.XLOOKUP(A305,'Member Info (COBRA ECP)'!A:A,'Member Info (COBRA ECP)'!C:C)</f>
        <v>477-80-1078</v>
      </c>
      <c r="E305" t="s">
        <v>5576</v>
      </c>
      <c r="F305">
        <v>6154</v>
      </c>
      <c r="G305" t="s">
        <v>5591</v>
      </c>
      <c r="H305" s="1">
        <v>44409</v>
      </c>
      <c r="I305" s="1">
        <v>44409</v>
      </c>
      <c r="J305" s="1">
        <v>44957</v>
      </c>
      <c r="K305" s="1">
        <v>44409</v>
      </c>
      <c r="L305" s="1">
        <v>44957</v>
      </c>
      <c r="M305" t="s">
        <v>5584</v>
      </c>
      <c r="P305" t="s">
        <v>4871</v>
      </c>
      <c r="Q305">
        <v>5</v>
      </c>
      <c r="R305" t="s">
        <v>5579</v>
      </c>
      <c r="T305">
        <v>0</v>
      </c>
      <c r="U305">
        <v>0</v>
      </c>
      <c r="V305" s="1">
        <v>44404</v>
      </c>
      <c r="W305" s="1">
        <v>44469</v>
      </c>
      <c r="X305" s="1">
        <v>44449</v>
      </c>
    </row>
    <row r="306" spans="1:24" hidden="1" x14ac:dyDescent="0.3">
      <c r="A306">
        <v>116109</v>
      </c>
      <c r="B306" t="str">
        <f>_xlfn.XLOOKUP(A306,'Member Info (COBRA ECP)'!A:A,'Member Info (COBRA ECP)'!B:B)</f>
        <v>SEIBERT, SHANE</v>
      </c>
      <c r="C306" t="str">
        <f>_xlfn.XLOOKUP(A306,'Member Info (COBRA ECP)'!A:A,'Member Info (COBRA ECP)'!J:J)</f>
        <v>COBRA</v>
      </c>
      <c r="D306" t="str">
        <f>_xlfn.XLOOKUP(A306,'Member Info (COBRA ECP)'!A:A,'Member Info (COBRA ECP)'!C:C)</f>
        <v>477-92-6080</v>
      </c>
      <c r="E306" t="s">
        <v>5576</v>
      </c>
      <c r="F306">
        <v>6154</v>
      </c>
      <c r="G306" t="s">
        <v>5591</v>
      </c>
      <c r="H306" s="1">
        <v>44256</v>
      </c>
      <c r="I306" s="1">
        <v>44256</v>
      </c>
      <c r="J306" s="1">
        <v>45138</v>
      </c>
      <c r="K306" s="1">
        <v>44256</v>
      </c>
      <c r="L306" s="1">
        <v>45138</v>
      </c>
      <c r="M306" t="s">
        <v>5584</v>
      </c>
      <c r="P306" t="s">
        <v>4871</v>
      </c>
      <c r="Q306">
        <v>5</v>
      </c>
      <c r="R306" t="s">
        <v>5579</v>
      </c>
      <c r="T306">
        <v>0</v>
      </c>
      <c r="U306">
        <v>0</v>
      </c>
      <c r="V306" s="1">
        <v>44259</v>
      </c>
      <c r="W306" s="1">
        <v>44318</v>
      </c>
      <c r="X306" s="1">
        <v>44304</v>
      </c>
    </row>
    <row r="307" spans="1:24" hidden="1" x14ac:dyDescent="0.3">
      <c r="A307">
        <v>116063</v>
      </c>
      <c r="B307" t="str">
        <f>_xlfn.XLOOKUP(A307,'Member Info (COBRA ECP)'!A:A,'Member Info (COBRA ECP)'!B:B)</f>
        <v>WILLIAMS, LAKELAND</v>
      </c>
      <c r="C307" t="str">
        <f>_xlfn.XLOOKUP(A307,'Member Info (COBRA ECP)'!A:A,'Member Info (COBRA ECP)'!J:J)</f>
        <v>COBRA</v>
      </c>
      <c r="D307" t="str">
        <f>_xlfn.XLOOKUP(A307,'Member Info (COBRA ECP)'!A:A,'Member Info (COBRA ECP)'!C:C)</f>
        <v>464-61-3200</v>
      </c>
      <c r="E307" t="s">
        <v>5576</v>
      </c>
      <c r="F307">
        <v>6154</v>
      </c>
      <c r="G307" t="s">
        <v>5591</v>
      </c>
      <c r="H307" s="1">
        <v>44378</v>
      </c>
      <c r="I307" s="1">
        <v>44378</v>
      </c>
      <c r="J307" s="1">
        <v>44926</v>
      </c>
      <c r="K307" s="1">
        <v>44378</v>
      </c>
      <c r="L307" s="1">
        <v>44926</v>
      </c>
      <c r="M307" t="s">
        <v>5584</v>
      </c>
      <c r="P307" t="s">
        <v>4871</v>
      </c>
      <c r="Q307">
        <v>5</v>
      </c>
      <c r="R307" t="s">
        <v>5579</v>
      </c>
      <c r="T307">
        <v>0</v>
      </c>
      <c r="U307">
        <v>0</v>
      </c>
      <c r="V307" s="1">
        <v>44386</v>
      </c>
      <c r="W307" s="1">
        <v>44445</v>
      </c>
      <c r="X307" s="1">
        <v>44431</v>
      </c>
    </row>
    <row r="308" spans="1:24" x14ac:dyDescent="0.3">
      <c r="A308">
        <v>116129</v>
      </c>
      <c r="B308" t="str">
        <f>_xlfn.XLOOKUP(A308,'Member Info (COBRA ECP)'!A:A,'Member Info (COBRA ECP)'!B:B)</f>
        <v>Herring, Dixie</v>
      </c>
      <c r="C308" t="str">
        <f>_xlfn.XLOOKUP(A308,'Member Info (COBRA ECP)'!A:A,'Member Info (COBRA ECP)'!J:J)</f>
        <v>Ecolab Pre65 Retiree</v>
      </c>
      <c r="D308" t="str">
        <f>_xlfn.XLOOKUP(A308,'Member Info (COBRA ECP)'!A:A,'Member Info (COBRA ECP)'!C:C)</f>
        <v>503-68-3253</v>
      </c>
      <c r="E308" t="s">
        <v>5586</v>
      </c>
      <c r="F308">
        <v>6160</v>
      </c>
      <c r="G308" t="s">
        <v>5603</v>
      </c>
      <c r="H308" s="1">
        <v>44197</v>
      </c>
      <c r="I308" s="1">
        <v>44197</v>
      </c>
      <c r="J308" s="1">
        <v>44742</v>
      </c>
      <c r="K308" s="1">
        <v>44197</v>
      </c>
      <c r="L308" s="1">
        <v>44742</v>
      </c>
      <c r="M308" t="s">
        <v>5578</v>
      </c>
      <c r="P308" t="s">
        <v>4871</v>
      </c>
      <c r="Q308">
        <v>72</v>
      </c>
      <c r="R308" t="s">
        <v>5604</v>
      </c>
      <c r="T308">
        <v>0</v>
      </c>
      <c r="U308">
        <v>0</v>
      </c>
      <c r="V308" s="1">
        <v>44210</v>
      </c>
      <c r="W308" s="1">
        <v>44269</v>
      </c>
      <c r="X308" s="1">
        <v>44255</v>
      </c>
    </row>
    <row r="309" spans="1:24" hidden="1" x14ac:dyDescent="0.3">
      <c r="A309">
        <v>116066</v>
      </c>
      <c r="B309" t="str">
        <f>_xlfn.XLOOKUP(A309,'Member Info (COBRA ECP)'!A:A,'Member Info (COBRA ECP)'!B:B)</f>
        <v>DEVINEY, ROBERT</v>
      </c>
      <c r="C309" t="str">
        <f>_xlfn.XLOOKUP(A309,'Member Info (COBRA ECP)'!A:A,'Member Info (COBRA ECP)'!J:J)</f>
        <v>COBRA</v>
      </c>
      <c r="D309" t="str">
        <f>_xlfn.XLOOKUP(A309,'Member Info (COBRA ECP)'!A:A,'Member Info (COBRA ECP)'!C:C)</f>
        <v>466-89-9333</v>
      </c>
      <c r="E309" t="s">
        <v>5576</v>
      </c>
      <c r="F309">
        <v>6154</v>
      </c>
      <c r="G309" t="s">
        <v>5591</v>
      </c>
      <c r="H309" s="1">
        <v>44287</v>
      </c>
      <c r="I309" s="1">
        <v>44287</v>
      </c>
      <c r="J309" s="1">
        <v>44834</v>
      </c>
      <c r="K309" s="1">
        <v>44287</v>
      </c>
      <c r="L309" s="1">
        <v>44834</v>
      </c>
      <c r="M309" t="s">
        <v>5584</v>
      </c>
      <c r="P309" t="s">
        <v>4871</v>
      </c>
      <c r="Q309">
        <v>5</v>
      </c>
      <c r="R309" t="s">
        <v>5579</v>
      </c>
      <c r="T309">
        <v>0</v>
      </c>
      <c r="U309">
        <v>0</v>
      </c>
      <c r="V309" s="1">
        <v>44294</v>
      </c>
      <c r="W309" s="1">
        <v>44353</v>
      </c>
      <c r="X309" s="1">
        <v>44339</v>
      </c>
    </row>
    <row r="310" spans="1:24" hidden="1" x14ac:dyDescent="0.3">
      <c r="A310">
        <v>116170</v>
      </c>
      <c r="B310" t="str">
        <f>_xlfn.XLOOKUP(A310,'Member Info (COBRA ECP)'!A:A,'Member Info (COBRA ECP)'!B:B)</f>
        <v>LEEPER, DARKO</v>
      </c>
      <c r="C310" t="str">
        <f>_xlfn.XLOOKUP(A310,'Member Info (COBRA ECP)'!A:A,'Member Info (COBRA ECP)'!J:J)</f>
        <v>COBRA</v>
      </c>
      <c r="D310" t="str">
        <f>_xlfn.XLOOKUP(A310,'Member Info (COBRA ECP)'!A:A,'Member Info (COBRA ECP)'!C:C)</f>
        <v>554-97-5991</v>
      </c>
      <c r="E310" t="s">
        <v>5576</v>
      </c>
      <c r="F310">
        <v>6154</v>
      </c>
      <c r="G310" t="s">
        <v>5591</v>
      </c>
      <c r="H310" s="1">
        <v>44256</v>
      </c>
      <c r="I310" s="1">
        <v>44256</v>
      </c>
      <c r="J310" s="1">
        <v>44804</v>
      </c>
      <c r="K310" s="1">
        <v>44256</v>
      </c>
      <c r="L310" s="1">
        <v>44804</v>
      </c>
      <c r="M310" t="s">
        <v>5584</v>
      </c>
      <c r="P310" t="s">
        <v>4871</v>
      </c>
      <c r="Q310">
        <v>5</v>
      </c>
      <c r="R310" t="s">
        <v>5579</v>
      </c>
      <c r="T310">
        <v>0</v>
      </c>
      <c r="U310">
        <v>0</v>
      </c>
      <c r="V310" s="1">
        <v>44238</v>
      </c>
      <c r="W310" s="1">
        <v>44316</v>
      </c>
      <c r="X310" s="1">
        <v>44283</v>
      </c>
    </row>
    <row r="311" spans="1:24" hidden="1" x14ac:dyDescent="0.3">
      <c r="A311">
        <v>119605</v>
      </c>
      <c r="B311" t="str">
        <f>_xlfn.XLOOKUP(A311,'Member Info (COBRA ECP)'!A:A,'Member Info (COBRA ECP)'!B:B)</f>
        <v>SMITH, JOHN</v>
      </c>
      <c r="C311" t="str">
        <f>_xlfn.XLOOKUP(A311,'Member Info (COBRA ECP)'!A:A,'Member Info (COBRA ECP)'!J:J)</f>
        <v>COBRA</v>
      </c>
      <c r="D311" t="str">
        <f>_xlfn.XLOOKUP(A311,'Member Info (COBRA ECP)'!A:A,'Member Info (COBRA ECP)'!C:C)</f>
        <v>523-55-0032</v>
      </c>
      <c r="E311" t="s">
        <v>5576</v>
      </c>
      <c r="F311">
        <v>6154</v>
      </c>
      <c r="G311" t="s">
        <v>5591</v>
      </c>
      <c r="H311" s="1">
        <v>44440</v>
      </c>
      <c r="I311" s="1">
        <v>44440</v>
      </c>
      <c r="J311" s="1">
        <v>44985</v>
      </c>
      <c r="K311" s="1">
        <v>44440</v>
      </c>
      <c r="L311" s="1">
        <v>44985</v>
      </c>
      <c r="M311" t="s">
        <v>5584</v>
      </c>
      <c r="P311" t="s">
        <v>4871</v>
      </c>
      <c r="Q311">
        <v>5</v>
      </c>
      <c r="R311" t="s">
        <v>5579</v>
      </c>
      <c r="T311">
        <v>0</v>
      </c>
      <c r="U311">
        <v>0</v>
      </c>
      <c r="V311" s="1">
        <v>44456</v>
      </c>
      <c r="W311" s="1">
        <v>44515</v>
      </c>
      <c r="X311" s="1">
        <v>44501</v>
      </c>
    </row>
    <row r="312" spans="1:24" hidden="1" x14ac:dyDescent="0.3">
      <c r="A312">
        <v>116152</v>
      </c>
      <c r="B312" t="str">
        <f>_xlfn.XLOOKUP(A312,'Member Info (COBRA ECP)'!A:A,'Member Info (COBRA ECP)'!B:B)</f>
        <v>ADAMS, FORREST</v>
      </c>
      <c r="C312" t="str">
        <f>_xlfn.XLOOKUP(A312,'Member Info (COBRA ECP)'!A:A,'Member Info (COBRA ECP)'!J:J)</f>
        <v>COBRA</v>
      </c>
      <c r="D312" t="str">
        <f>_xlfn.XLOOKUP(A312,'Member Info (COBRA ECP)'!A:A,'Member Info (COBRA ECP)'!C:C)</f>
        <v>522-63-4504</v>
      </c>
      <c r="E312" t="s">
        <v>5576</v>
      </c>
      <c r="F312">
        <v>6155</v>
      </c>
      <c r="G312" t="s">
        <v>5593</v>
      </c>
      <c r="H312" s="1">
        <v>44378</v>
      </c>
      <c r="I312" s="1">
        <v>44378</v>
      </c>
      <c r="J312" s="1">
        <v>44926</v>
      </c>
      <c r="K312" s="1">
        <v>44378</v>
      </c>
      <c r="L312" s="1">
        <v>44926</v>
      </c>
      <c r="M312" t="s">
        <v>5578</v>
      </c>
      <c r="P312" t="s">
        <v>4871</v>
      </c>
      <c r="Q312">
        <v>5</v>
      </c>
      <c r="R312" t="s">
        <v>5579</v>
      </c>
      <c r="T312">
        <v>0</v>
      </c>
      <c r="U312">
        <v>0</v>
      </c>
      <c r="V312" s="1">
        <v>44366</v>
      </c>
      <c r="W312" s="1">
        <v>44438</v>
      </c>
      <c r="X312" s="1">
        <v>44411</v>
      </c>
    </row>
    <row r="313" spans="1:24" hidden="1" x14ac:dyDescent="0.3">
      <c r="A313">
        <v>116182</v>
      </c>
      <c r="B313" t="str">
        <f>_xlfn.XLOOKUP(A313,'Member Info (COBRA ECP)'!A:A,'Member Info (COBRA ECP)'!B:B)</f>
        <v>MOLINA-RODRIGUEZ, NOEL</v>
      </c>
      <c r="C313" t="str">
        <f>_xlfn.XLOOKUP(A313,'Member Info (COBRA ECP)'!A:A,'Member Info (COBRA ECP)'!J:J)</f>
        <v>COBRA</v>
      </c>
      <c r="D313" t="str">
        <f>_xlfn.XLOOKUP(A313,'Member Info (COBRA ECP)'!A:A,'Member Info (COBRA ECP)'!C:C)</f>
        <v>582-65-5158</v>
      </c>
      <c r="E313" t="s">
        <v>5586</v>
      </c>
      <c r="F313">
        <v>6156</v>
      </c>
      <c r="G313" t="s">
        <v>5594</v>
      </c>
      <c r="H313" s="1">
        <v>44044</v>
      </c>
      <c r="I313" s="1">
        <v>44044</v>
      </c>
      <c r="J313" s="1">
        <v>44592</v>
      </c>
      <c r="K313" s="1">
        <v>44197</v>
      </c>
      <c r="L313" s="1">
        <v>44592</v>
      </c>
      <c r="M313" t="s">
        <v>5581</v>
      </c>
      <c r="P313" t="s">
        <v>4871</v>
      </c>
      <c r="Q313">
        <v>121</v>
      </c>
      <c r="R313" t="s">
        <v>5595</v>
      </c>
      <c r="T313">
        <v>0</v>
      </c>
      <c r="U313">
        <v>0</v>
      </c>
      <c r="V313" s="1">
        <v>44042</v>
      </c>
      <c r="W313" s="1">
        <v>44104</v>
      </c>
      <c r="X313" s="1">
        <v>44087</v>
      </c>
    </row>
    <row r="314" spans="1:24" hidden="1" x14ac:dyDescent="0.3">
      <c r="A314">
        <v>118413</v>
      </c>
      <c r="B314" t="str">
        <f>_xlfn.XLOOKUP(A314,'Member Info (COBRA ECP)'!A:A,'Member Info (COBRA ECP)'!B:B)</f>
        <v>BRADFORD, KAREN</v>
      </c>
      <c r="C314" t="str">
        <f>_xlfn.XLOOKUP(A314,'Member Info (COBRA ECP)'!A:A,'Member Info (COBRA ECP)'!J:J)</f>
        <v>Post65 Retiree</v>
      </c>
      <c r="D314" t="str">
        <f>_xlfn.XLOOKUP(A314,'Member Info (COBRA ECP)'!A:A,'Member Info (COBRA ECP)'!C:C)</f>
        <v>041-40-6711</v>
      </c>
      <c r="E314" t="s">
        <v>5596</v>
      </c>
      <c r="F314">
        <v>6157</v>
      </c>
      <c r="G314" t="s">
        <v>5597</v>
      </c>
      <c r="H314" s="1">
        <v>44470</v>
      </c>
      <c r="I314" s="1">
        <v>44470</v>
      </c>
      <c r="J314" s="1">
        <v>44561</v>
      </c>
      <c r="K314" s="1">
        <v>44470</v>
      </c>
      <c r="L314" s="1">
        <v>44561</v>
      </c>
      <c r="M314" t="s">
        <v>5578</v>
      </c>
      <c r="P314" t="s">
        <v>5582</v>
      </c>
      <c r="Q314">
        <v>154</v>
      </c>
      <c r="R314" t="s">
        <v>5598</v>
      </c>
      <c r="T314">
        <v>229.17</v>
      </c>
      <c r="U314">
        <v>0</v>
      </c>
      <c r="W314" s="1">
        <v>44530</v>
      </c>
    </row>
    <row r="315" spans="1:24" x14ac:dyDescent="0.3">
      <c r="A315">
        <v>115924</v>
      </c>
      <c r="B315" t="str">
        <f>_xlfn.XLOOKUP(A315,'Member Info (COBRA ECP)'!A:A,'Member Info (COBRA ECP)'!B:B)</f>
        <v>PUCKETT, MARIE</v>
      </c>
      <c r="C315" t="str">
        <f>_xlfn.XLOOKUP(A315,'Member Info (COBRA ECP)'!A:A,'Member Info (COBRA ECP)'!J:J)</f>
        <v>Ecolab Pre65 Retiree</v>
      </c>
      <c r="D315" t="str">
        <f>_xlfn.XLOOKUP(A315,'Member Info (COBRA ECP)'!A:A,'Member Info (COBRA ECP)'!C:C)</f>
        <v>246-02-1047</v>
      </c>
      <c r="E315" t="s">
        <v>5586</v>
      </c>
      <c r="F315">
        <v>6160</v>
      </c>
      <c r="G315" t="s">
        <v>5603</v>
      </c>
      <c r="H315" s="1">
        <v>44197</v>
      </c>
      <c r="I315" s="1">
        <v>44197</v>
      </c>
      <c r="J315" s="1">
        <v>44742</v>
      </c>
      <c r="K315" s="1">
        <v>44197</v>
      </c>
      <c r="L315" s="1">
        <v>44742</v>
      </c>
      <c r="M315" t="s">
        <v>5578</v>
      </c>
      <c r="P315" t="s">
        <v>4871</v>
      </c>
      <c r="Q315">
        <v>72</v>
      </c>
      <c r="R315" t="s">
        <v>5604</v>
      </c>
      <c r="T315">
        <v>0</v>
      </c>
      <c r="U315">
        <v>0</v>
      </c>
      <c r="V315" s="1">
        <v>44205</v>
      </c>
      <c r="W315" s="1">
        <v>44264</v>
      </c>
      <c r="X315" s="1">
        <v>44250</v>
      </c>
    </row>
    <row r="316" spans="1:24" hidden="1" x14ac:dyDescent="0.3">
      <c r="A316">
        <v>116168</v>
      </c>
      <c r="B316" t="str">
        <f>_xlfn.XLOOKUP(A316,'Member Info (COBRA ECP)'!A:A,'Member Info (COBRA ECP)'!B:B)</f>
        <v>DOTTS WRIGHT, NICOLE</v>
      </c>
      <c r="C316" t="str">
        <f>_xlfn.XLOOKUP(A316,'Member Info (COBRA ECP)'!A:A,'Member Info (COBRA ECP)'!J:J)</f>
        <v>COBRA</v>
      </c>
      <c r="D316" t="str">
        <f>_xlfn.XLOOKUP(A316,'Member Info (COBRA ECP)'!A:A,'Member Info (COBRA ECP)'!C:C)</f>
        <v>546-59-7622</v>
      </c>
      <c r="E316" t="s">
        <v>5596</v>
      </c>
      <c r="F316">
        <v>6157</v>
      </c>
      <c r="G316" t="s">
        <v>5597</v>
      </c>
      <c r="H316" s="1">
        <v>44228</v>
      </c>
      <c r="I316" s="1">
        <v>44228</v>
      </c>
      <c r="J316" s="1">
        <v>44561</v>
      </c>
      <c r="K316" s="1">
        <v>44228</v>
      </c>
      <c r="L316" s="1">
        <v>44561</v>
      </c>
      <c r="M316" t="s">
        <v>5578</v>
      </c>
      <c r="P316" t="s">
        <v>4871</v>
      </c>
      <c r="Q316">
        <v>154</v>
      </c>
      <c r="R316" t="s">
        <v>5598</v>
      </c>
      <c r="T316">
        <v>250</v>
      </c>
      <c r="U316">
        <v>0</v>
      </c>
      <c r="V316" s="1">
        <v>44220</v>
      </c>
      <c r="W316" s="1">
        <v>44288</v>
      </c>
      <c r="X316" s="1">
        <v>44265</v>
      </c>
    </row>
    <row r="317" spans="1:24" x14ac:dyDescent="0.3">
      <c r="A317">
        <v>115961</v>
      </c>
      <c r="B317" t="str">
        <f>_xlfn.XLOOKUP(A317,'Member Info (COBRA ECP)'!A:A,'Member Info (COBRA ECP)'!B:B)</f>
        <v>LACKEY, WALTER</v>
      </c>
      <c r="C317" t="str">
        <f>_xlfn.XLOOKUP(A317,'Member Info (COBRA ECP)'!A:A,'Member Info (COBRA ECP)'!J:J)</f>
        <v>Nalco Pre65 Retiree</v>
      </c>
      <c r="D317" t="str">
        <f>_xlfn.XLOOKUP(A317,'Member Info (COBRA ECP)'!A:A,'Member Info (COBRA ECP)'!C:C)</f>
        <v>304-76-6573</v>
      </c>
      <c r="E317" t="s">
        <v>5586</v>
      </c>
      <c r="F317">
        <v>6160</v>
      </c>
      <c r="G317" t="s">
        <v>5603</v>
      </c>
      <c r="H317" s="1">
        <v>44197</v>
      </c>
      <c r="I317" s="1">
        <v>44197</v>
      </c>
      <c r="J317" s="1">
        <v>44742</v>
      </c>
      <c r="K317" s="1">
        <v>44197</v>
      </c>
      <c r="L317" s="1">
        <v>44742</v>
      </c>
      <c r="M317" t="s">
        <v>5578</v>
      </c>
      <c r="P317" t="s">
        <v>4871</v>
      </c>
      <c r="Q317">
        <v>72</v>
      </c>
      <c r="R317" t="s">
        <v>5604</v>
      </c>
      <c r="T317">
        <v>0</v>
      </c>
      <c r="U317">
        <v>0</v>
      </c>
      <c r="V317" s="1">
        <v>44181</v>
      </c>
      <c r="W317" s="1">
        <v>44257</v>
      </c>
      <c r="X317" s="1">
        <v>44226</v>
      </c>
    </row>
    <row r="318" spans="1:24" hidden="1" x14ac:dyDescent="0.3">
      <c r="A318">
        <v>116015</v>
      </c>
      <c r="B318" t="str">
        <f>_xlfn.XLOOKUP(A318,'Member Info (COBRA ECP)'!A:A,'Member Info (COBRA ECP)'!B:B)</f>
        <v>BRUEGL, PAUL</v>
      </c>
      <c r="C318" t="str">
        <f>_xlfn.XLOOKUP(A318,'Member Info (COBRA ECP)'!A:A,'Member Info (COBRA ECP)'!J:J)</f>
        <v>COBRA</v>
      </c>
      <c r="D318" t="str">
        <f>_xlfn.XLOOKUP(A318,'Member Info (COBRA ECP)'!A:A,'Member Info (COBRA ECP)'!C:C)</f>
        <v>396-80-7608</v>
      </c>
      <c r="E318" t="s">
        <v>5596</v>
      </c>
      <c r="F318">
        <v>6157</v>
      </c>
      <c r="G318" t="s">
        <v>5597</v>
      </c>
      <c r="H318" s="1">
        <v>44256</v>
      </c>
      <c r="I318" s="1">
        <v>44256</v>
      </c>
      <c r="J318" s="1">
        <v>44561</v>
      </c>
      <c r="K318" s="1">
        <v>44256</v>
      </c>
      <c r="L318" s="1">
        <v>44561</v>
      </c>
      <c r="M318" t="s">
        <v>5578</v>
      </c>
      <c r="P318" t="s">
        <v>4871</v>
      </c>
      <c r="Q318">
        <v>154</v>
      </c>
      <c r="R318" t="s">
        <v>5598</v>
      </c>
      <c r="T318">
        <v>275</v>
      </c>
      <c r="U318">
        <v>0</v>
      </c>
      <c r="V318" s="1">
        <v>44238</v>
      </c>
      <c r="W318" s="1">
        <v>44316</v>
      </c>
      <c r="X318" s="1">
        <v>44283</v>
      </c>
    </row>
    <row r="319" spans="1:24" x14ac:dyDescent="0.3">
      <c r="A319">
        <v>115970</v>
      </c>
      <c r="B319" t="str">
        <f>_xlfn.XLOOKUP(A319,'Member Info (COBRA ECP)'!A:A,'Member Info (COBRA ECP)'!B:B)</f>
        <v>COMBS, MICHELE</v>
      </c>
      <c r="C319" t="str">
        <f>_xlfn.XLOOKUP(A319,'Member Info (COBRA ECP)'!A:A,'Member Info (COBRA ECP)'!J:J)</f>
        <v>Nalco Pre65 Retiree</v>
      </c>
      <c r="D319" t="str">
        <f>_xlfn.XLOOKUP(A319,'Member Info (COBRA ECP)'!A:A,'Member Info (COBRA ECP)'!C:C)</f>
        <v>323-58-8263</v>
      </c>
      <c r="E319" t="s">
        <v>5586</v>
      </c>
      <c r="F319">
        <v>6160</v>
      </c>
      <c r="G319" t="s">
        <v>5603</v>
      </c>
      <c r="H319" s="1">
        <v>44197</v>
      </c>
      <c r="I319" s="1">
        <v>44197</v>
      </c>
      <c r="J319" s="1">
        <v>44742</v>
      </c>
      <c r="K319" s="1">
        <v>44197</v>
      </c>
      <c r="L319" s="1">
        <v>44742</v>
      </c>
      <c r="M319" t="s">
        <v>5578</v>
      </c>
      <c r="P319" t="s">
        <v>4871</v>
      </c>
      <c r="Q319">
        <v>72</v>
      </c>
      <c r="R319" t="s">
        <v>5604</v>
      </c>
      <c r="T319">
        <v>0</v>
      </c>
      <c r="U319">
        <v>0</v>
      </c>
      <c r="V319" s="1">
        <v>44205</v>
      </c>
      <c r="W319" s="1">
        <v>44264</v>
      </c>
      <c r="X319" s="1">
        <v>44250</v>
      </c>
    </row>
    <row r="320" spans="1:24" hidden="1" x14ac:dyDescent="0.3">
      <c r="A320">
        <v>116042</v>
      </c>
      <c r="B320" t="str">
        <f>_xlfn.XLOOKUP(A320,'Member Info (COBRA ECP)'!A:A,'Member Info (COBRA ECP)'!B:B)</f>
        <v>PAXTOR, EDWIN</v>
      </c>
      <c r="C320" t="str">
        <f>_xlfn.XLOOKUP(A320,'Member Info (COBRA ECP)'!A:A,'Member Info (COBRA ECP)'!J:J)</f>
        <v>Ecolab Pre65 Retiree</v>
      </c>
      <c r="D320" t="str">
        <f>_xlfn.XLOOKUP(A320,'Member Info (COBRA ECP)'!A:A,'Member Info (COBRA ECP)'!C:C)</f>
        <v>436-51-3634</v>
      </c>
      <c r="E320" t="s">
        <v>5596</v>
      </c>
      <c r="F320">
        <v>6157</v>
      </c>
      <c r="G320" t="s">
        <v>5597</v>
      </c>
      <c r="H320" s="1">
        <v>44256</v>
      </c>
      <c r="I320" s="1">
        <v>44256</v>
      </c>
      <c r="J320" s="1">
        <v>44561</v>
      </c>
      <c r="K320" s="1">
        <v>44256</v>
      </c>
      <c r="L320" s="1">
        <v>44469</v>
      </c>
      <c r="M320" t="s">
        <v>5578</v>
      </c>
      <c r="P320" t="s">
        <v>5599</v>
      </c>
      <c r="Q320">
        <v>154</v>
      </c>
      <c r="R320" t="s">
        <v>5598</v>
      </c>
      <c r="T320">
        <v>275</v>
      </c>
      <c r="U320">
        <v>0</v>
      </c>
      <c r="V320" s="1">
        <v>44238</v>
      </c>
      <c r="W320" s="1">
        <v>44316</v>
      </c>
      <c r="X320" s="1">
        <v>44283</v>
      </c>
    </row>
    <row r="321" spans="1:24" x14ac:dyDescent="0.3">
      <c r="A321">
        <v>115986</v>
      </c>
      <c r="B321" t="str">
        <f>_xlfn.XLOOKUP(A321,'Member Info (COBRA ECP)'!A:A,'Member Info (COBRA ECP)'!B:B)</f>
        <v>NURCZYK, WILLIAM</v>
      </c>
      <c r="C321" t="str">
        <f>_xlfn.XLOOKUP(A321,'Member Info (COBRA ECP)'!A:A,'Member Info (COBRA ECP)'!J:J)</f>
        <v>Ecolab Pre65 Retiree</v>
      </c>
      <c r="D321" t="str">
        <f>_xlfn.XLOOKUP(A321,'Member Info (COBRA ECP)'!A:A,'Member Info (COBRA ECP)'!C:C)</f>
        <v>343-40-7385</v>
      </c>
      <c r="E321" t="s">
        <v>5586</v>
      </c>
      <c r="F321">
        <v>6160</v>
      </c>
      <c r="G321" t="s">
        <v>5603</v>
      </c>
      <c r="H321" s="1">
        <v>44197</v>
      </c>
      <c r="I321" s="1">
        <v>44197</v>
      </c>
      <c r="J321" s="1">
        <v>44742</v>
      </c>
      <c r="K321" s="1">
        <v>44197</v>
      </c>
      <c r="L321" s="1">
        <v>44742</v>
      </c>
      <c r="M321" t="s">
        <v>5578</v>
      </c>
      <c r="P321" t="s">
        <v>4871</v>
      </c>
      <c r="Q321">
        <v>72</v>
      </c>
      <c r="R321" t="s">
        <v>5604</v>
      </c>
      <c r="T321">
        <v>0</v>
      </c>
      <c r="U321">
        <v>0</v>
      </c>
      <c r="V321" s="1">
        <v>44205</v>
      </c>
      <c r="W321" s="1">
        <v>44264</v>
      </c>
      <c r="X321" s="1">
        <v>44250</v>
      </c>
    </row>
    <row r="322" spans="1:24" hidden="1" x14ac:dyDescent="0.3">
      <c r="A322">
        <v>118423</v>
      </c>
      <c r="B322" t="str">
        <f>_xlfn.XLOOKUP(A322,'Member Info (COBRA ECP)'!A:A,'Member Info (COBRA ECP)'!B:B)</f>
        <v>AARON, DANIEL</v>
      </c>
      <c r="C322" t="str">
        <f>_xlfn.XLOOKUP(A322,'Member Info (COBRA ECP)'!A:A,'Member Info (COBRA ECP)'!J:J)</f>
        <v>Ecolab Pre65 Retiree</v>
      </c>
      <c r="D322" t="str">
        <f>_xlfn.XLOOKUP(A322,'Member Info (COBRA ECP)'!A:A,'Member Info (COBRA ECP)'!C:C)</f>
        <v>359-64-7179</v>
      </c>
      <c r="E322" t="s">
        <v>5596</v>
      </c>
      <c r="F322">
        <v>6157</v>
      </c>
      <c r="G322" t="s">
        <v>5597</v>
      </c>
      <c r="H322" s="1">
        <v>44409</v>
      </c>
      <c r="I322" s="1">
        <v>44409</v>
      </c>
      <c r="J322" s="1">
        <v>44561</v>
      </c>
      <c r="K322" s="1">
        <v>44409</v>
      </c>
      <c r="L322" s="1">
        <v>44561</v>
      </c>
      <c r="M322" t="s">
        <v>5578</v>
      </c>
      <c r="P322" t="s">
        <v>5592</v>
      </c>
      <c r="Q322">
        <v>154</v>
      </c>
      <c r="R322" t="s">
        <v>5598</v>
      </c>
      <c r="T322">
        <v>150</v>
      </c>
      <c r="U322">
        <v>0</v>
      </c>
      <c r="W322" s="1">
        <v>44499</v>
      </c>
    </row>
    <row r="323" spans="1:24" hidden="1" x14ac:dyDescent="0.3">
      <c r="A323">
        <v>120167</v>
      </c>
      <c r="B323" t="str">
        <f>_xlfn.XLOOKUP(A323,'Member Info (COBRA ECP)'!A:A,'Member Info (COBRA ECP)'!B:B)</f>
        <v>ENRIQUEZ, ENRIQUE</v>
      </c>
      <c r="C323" t="str">
        <f>_xlfn.XLOOKUP(A323,'Member Info (COBRA ECP)'!A:A,'Member Info (COBRA ECP)'!J:J)</f>
        <v>Ecolab Pre65 Retiree</v>
      </c>
      <c r="D323" t="str">
        <f>_xlfn.XLOOKUP(A323,'Member Info (COBRA ECP)'!A:A,'Member Info (COBRA ECP)'!C:C)</f>
        <v>329-66-2929</v>
      </c>
      <c r="E323" t="s">
        <v>5596</v>
      </c>
      <c r="F323">
        <v>6157</v>
      </c>
      <c r="G323" t="s">
        <v>5597</v>
      </c>
      <c r="H323" s="1">
        <v>44470</v>
      </c>
      <c r="I323" s="1">
        <v>44470</v>
      </c>
      <c r="J323" s="1">
        <v>44561</v>
      </c>
      <c r="K323" s="1">
        <v>44470</v>
      </c>
      <c r="L323" s="1">
        <v>44561</v>
      </c>
      <c r="M323" t="s">
        <v>5578</v>
      </c>
      <c r="P323" t="s">
        <v>5582</v>
      </c>
      <c r="Q323">
        <v>154</v>
      </c>
      <c r="R323" t="s">
        <v>5598</v>
      </c>
      <c r="T323">
        <v>208.33330000000001</v>
      </c>
      <c r="U323">
        <v>0</v>
      </c>
      <c r="W323" s="1">
        <v>44535</v>
      </c>
    </row>
    <row r="324" spans="1:24" x14ac:dyDescent="0.3">
      <c r="A324">
        <v>115875</v>
      </c>
      <c r="B324" t="str">
        <f>_xlfn.XLOOKUP(A324,'Member Info (COBRA ECP)'!A:A,'Member Info (COBRA ECP)'!B:B)</f>
        <v>SOWERS, MICHAEL</v>
      </c>
      <c r="C324" t="str">
        <f>_xlfn.XLOOKUP(A324,'Member Info (COBRA ECP)'!A:A,'Member Info (COBRA ECP)'!J:J)</f>
        <v>Ecolab Pre65 Retiree</v>
      </c>
      <c r="D324" t="str">
        <f>_xlfn.XLOOKUP(A324,'Member Info (COBRA ECP)'!A:A,'Member Info (COBRA ECP)'!C:C)</f>
        <v>127-52-9769</v>
      </c>
      <c r="E324" t="s">
        <v>5586</v>
      </c>
      <c r="F324">
        <v>6160</v>
      </c>
      <c r="G324" t="s">
        <v>5603</v>
      </c>
      <c r="H324" s="1">
        <v>44197</v>
      </c>
      <c r="I324" s="1">
        <v>44197</v>
      </c>
      <c r="J324" s="1">
        <v>44742</v>
      </c>
      <c r="K324" s="1">
        <v>44197</v>
      </c>
      <c r="L324" s="1">
        <v>44742</v>
      </c>
      <c r="M324" t="s">
        <v>5578</v>
      </c>
      <c r="P324" t="s">
        <v>4871</v>
      </c>
      <c r="Q324">
        <v>72</v>
      </c>
      <c r="R324" t="s">
        <v>5604</v>
      </c>
      <c r="T324">
        <v>0</v>
      </c>
      <c r="U324">
        <v>0</v>
      </c>
      <c r="V324" s="1">
        <v>44175</v>
      </c>
      <c r="W324" s="1">
        <v>44257</v>
      </c>
      <c r="X324" s="1">
        <v>44220</v>
      </c>
    </row>
    <row r="325" spans="1:24" hidden="1" x14ac:dyDescent="0.3">
      <c r="A325">
        <v>116056</v>
      </c>
      <c r="B325" t="str">
        <f>_xlfn.XLOOKUP(A325,'Member Info (COBRA ECP)'!A:A,'Member Info (COBRA ECP)'!B:B)</f>
        <v>ESPINO, LUIS</v>
      </c>
      <c r="C325" t="str">
        <f>_xlfn.XLOOKUP(A325,'Member Info (COBRA ECP)'!A:A,'Member Info (COBRA ECP)'!J:J)</f>
        <v>COBRA</v>
      </c>
      <c r="D325" t="str">
        <f>_xlfn.XLOOKUP(A325,'Member Info (COBRA ECP)'!A:A,'Member Info (COBRA ECP)'!C:C)</f>
        <v>454-57-0819</v>
      </c>
      <c r="E325" t="s">
        <v>5596</v>
      </c>
      <c r="F325">
        <v>6158</v>
      </c>
      <c r="G325" t="s">
        <v>5600</v>
      </c>
      <c r="H325" s="1">
        <v>44287</v>
      </c>
      <c r="I325" s="1">
        <v>44287</v>
      </c>
      <c r="J325" s="1">
        <v>44561</v>
      </c>
      <c r="K325" s="1">
        <v>44287</v>
      </c>
      <c r="L325" s="1">
        <v>44561</v>
      </c>
      <c r="M325" t="s">
        <v>5578</v>
      </c>
      <c r="P325" t="s">
        <v>4871</v>
      </c>
      <c r="Q325">
        <v>154</v>
      </c>
      <c r="R325" t="s">
        <v>5598</v>
      </c>
      <c r="T325">
        <v>131.97999999999999</v>
      </c>
      <c r="U325">
        <v>0</v>
      </c>
      <c r="V325" s="1">
        <v>44294</v>
      </c>
      <c r="W325" s="1">
        <v>44353</v>
      </c>
      <c r="X325" s="1">
        <v>44339</v>
      </c>
    </row>
    <row r="326" spans="1:24" hidden="1" x14ac:dyDescent="0.3">
      <c r="A326">
        <v>116182</v>
      </c>
      <c r="B326" t="str">
        <f>_xlfn.XLOOKUP(A326,'Member Info (COBRA ECP)'!A:A,'Member Info (COBRA ECP)'!B:B)</f>
        <v>MOLINA-RODRIGUEZ, NOEL</v>
      </c>
      <c r="C326" t="str">
        <f>_xlfn.XLOOKUP(A326,'Member Info (COBRA ECP)'!A:A,'Member Info (COBRA ECP)'!J:J)</f>
        <v>COBRA</v>
      </c>
      <c r="D326" t="str">
        <f>_xlfn.XLOOKUP(A326,'Member Info (COBRA ECP)'!A:A,'Member Info (COBRA ECP)'!C:C)</f>
        <v>582-65-5158</v>
      </c>
      <c r="E326" t="s">
        <v>5576</v>
      </c>
      <c r="F326">
        <v>6159</v>
      </c>
      <c r="G326" t="s">
        <v>5601</v>
      </c>
      <c r="H326" s="1">
        <v>44044</v>
      </c>
      <c r="I326" s="1">
        <v>44044</v>
      </c>
      <c r="J326" s="1">
        <v>44592</v>
      </c>
      <c r="K326" s="1">
        <v>44197</v>
      </c>
      <c r="L326" s="1">
        <v>44592</v>
      </c>
      <c r="M326" t="s">
        <v>5581</v>
      </c>
      <c r="P326" t="s">
        <v>4871</v>
      </c>
      <c r="Q326">
        <v>155</v>
      </c>
      <c r="R326" t="s">
        <v>5602</v>
      </c>
      <c r="T326">
        <v>0</v>
      </c>
      <c r="U326">
        <v>0</v>
      </c>
      <c r="V326" s="1">
        <v>44042</v>
      </c>
      <c r="W326" s="1">
        <v>44104</v>
      </c>
      <c r="X326" s="1">
        <v>44087</v>
      </c>
    </row>
    <row r="327" spans="1:24" hidden="1" x14ac:dyDescent="0.3">
      <c r="A327">
        <v>116183</v>
      </c>
      <c r="B327" t="str">
        <f>_xlfn.XLOOKUP(A327,'Member Info (COBRA ECP)'!A:A,'Member Info (COBRA ECP)'!B:B)</f>
        <v>NIEVES-VELAZQUEZ, GRISELLE</v>
      </c>
      <c r="C327" t="str">
        <f>_xlfn.XLOOKUP(A327,'Member Info (COBRA ECP)'!A:A,'Member Info (COBRA ECP)'!J:J)</f>
        <v>COBRA</v>
      </c>
      <c r="D327" t="str">
        <f>_xlfn.XLOOKUP(A327,'Member Info (COBRA ECP)'!A:A,'Member Info (COBRA ECP)'!C:C)</f>
        <v>582-67-5131</v>
      </c>
      <c r="E327" t="s">
        <v>5586</v>
      </c>
      <c r="F327">
        <v>6160</v>
      </c>
      <c r="G327" t="s">
        <v>5603</v>
      </c>
      <c r="H327" s="1">
        <v>44166</v>
      </c>
      <c r="I327" s="1">
        <v>44166</v>
      </c>
      <c r="J327" s="1">
        <v>44712</v>
      </c>
      <c r="K327" s="1">
        <v>44197</v>
      </c>
      <c r="L327" s="1">
        <v>44712</v>
      </c>
      <c r="M327" t="s">
        <v>5581</v>
      </c>
      <c r="P327" t="s">
        <v>4871</v>
      </c>
      <c r="Q327">
        <v>72</v>
      </c>
      <c r="R327" t="s">
        <v>5604</v>
      </c>
      <c r="T327">
        <v>0</v>
      </c>
      <c r="U327">
        <v>0</v>
      </c>
      <c r="V327" s="1">
        <v>44168</v>
      </c>
      <c r="W327" s="1">
        <v>44227</v>
      </c>
      <c r="X327" s="1">
        <v>44213</v>
      </c>
    </row>
    <row r="328" spans="1:24" hidden="1" x14ac:dyDescent="0.3">
      <c r="A328">
        <v>116181</v>
      </c>
      <c r="B328" t="str">
        <f>_xlfn.XLOOKUP(A328,'Member Info (COBRA ECP)'!A:A,'Member Info (COBRA ECP)'!B:B)</f>
        <v>MOORE, DOUGLAS</v>
      </c>
      <c r="C328" t="str">
        <f>_xlfn.XLOOKUP(A328,'Member Info (COBRA ECP)'!A:A,'Member Info (COBRA ECP)'!J:J)</f>
        <v>COBRA</v>
      </c>
      <c r="D328" t="str">
        <f>_xlfn.XLOOKUP(A328,'Member Info (COBRA ECP)'!A:A,'Member Info (COBRA ECP)'!C:C)</f>
        <v>571-79-5792</v>
      </c>
      <c r="E328" t="s">
        <v>5586</v>
      </c>
      <c r="F328">
        <v>6160</v>
      </c>
      <c r="G328" t="s">
        <v>5603</v>
      </c>
      <c r="H328" s="1">
        <v>44136</v>
      </c>
      <c r="I328" s="1">
        <v>44136</v>
      </c>
      <c r="J328" s="1">
        <v>44681</v>
      </c>
      <c r="K328" s="1">
        <v>44197</v>
      </c>
      <c r="L328" s="1">
        <v>44681</v>
      </c>
      <c r="M328" t="s">
        <v>5581</v>
      </c>
      <c r="P328" t="s">
        <v>4871</v>
      </c>
      <c r="Q328">
        <v>72</v>
      </c>
      <c r="R328" t="s">
        <v>5604</v>
      </c>
      <c r="T328">
        <v>0</v>
      </c>
      <c r="U328">
        <v>0</v>
      </c>
      <c r="V328" s="1">
        <v>44140</v>
      </c>
      <c r="W328" s="1">
        <v>44199</v>
      </c>
      <c r="X328" s="1">
        <v>44185</v>
      </c>
    </row>
    <row r="329" spans="1:24" x14ac:dyDescent="0.3">
      <c r="A329">
        <v>115885</v>
      </c>
      <c r="B329" t="str">
        <f>_xlfn.XLOOKUP(A329,'Member Info (COBRA ECP)'!A:A,'Member Info (COBRA ECP)'!B:B)</f>
        <v>HERRING, JEFFREY</v>
      </c>
      <c r="C329" t="str">
        <f>_xlfn.XLOOKUP(A329,'Member Info (COBRA ECP)'!A:A,'Member Info (COBRA ECP)'!J:J)</f>
        <v>Post65 Retiree</v>
      </c>
      <c r="D329" t="str">
        <f>_xlfn.XLOOKUP(A329,'Member Info (COBRA ECP)'!A:A,'Member Info (COBRA ECP)'!C:C)</f>
        <v>149-48-1404</v>
      </c>
      <c r="E329" t="s">
        <v>5586</v>
      </c>
      <c r="F329">
        <v>6160</v>
      </c>
      <c r="G329" t="s">
        <v>5603</v>
      </c>
      <c r="H329" s="1">
        <v>44197</v>
      </c>
      <c r="I329" s="1">
        <v>44197</v>
      </c>
      <c r="J329" s="1">
        <v>44742</v>
      </c>
      <c r="K329" s="1">
        <v>44197</v>
      </c>
      <c r="L329" s="1">
        <v>44742</v>
      </c>
      <c r="M329" t="s">
        <v>5578</v>
      </c>
      <c r="P329" t="s">
        <v>4871</v>
      </c>
      <c r="Q329">
        <v>72</v>
      </c>
      <c r="R329" t="s">
        <v>5604</v>
      </c>
      <c r="T329">
        <v>0</v>
      </c>
      <c r="U329">
        <v>0</v>
      </c>
      <c r="V329" s="1">
        <v>44210</v>
      </c>
      <c r="W329" s="1">
        <v>44269</v>
      </c>
      <c r="X329" s="1">
        <v>44255</v>
      </c>
    </row>
    <row r="330" spans="1:24" x14ac:dyDescent="0.3">
      <c r="A330">
        <v>115906</v>
      </c>
      <c r="B330" t="str">
        <f>_xlfn.XLOOKUP(A330,'Member Info (COBRA ECP)'!A:A,'Member Info (COBRA ECP)'!B:B)</f>
        <v>VENESKI, JAMES</v>
      </c>
      <c r="C330" t="str">
        <f>_xlfn.XLOOKUP(A330,'Member Info (COBRA ECP)'!A:A,'Member Info (COBRA ECP)'!J:J)</f>
        <v>Post65 Retiree</v>
      </c>
      <c r="D330" t="str">
        <f>_xlfn.XLOOKUP(A330,'Member Info (COBRA ECP)'!A:A,'Member Info (COBRA ECP)'!C:C)</f>
        <v>202-46-3091</v>
      </c>
      <c r="E330" t="s">
        <v>5586</v>
      </c>
      <c r="F330">
        <v>6160</v>
      </c>
      <c r="G330" t="s">
        <v>5603</v>
      </c>
      <c r="H330" s="1">
        <v>44197</v>
      </c>
      <c r="I330" s="1">
        <v>44197</v>
      </c>
      <c r="J330" s="1">
        <v>44742</v>
      </c>
      <c r="K330" s="1">
        <v>44197</v>
      </c>
      <c r="L330" s="1">
        <v>44742</v>
      </c>
      <c r="M330" t="s">
        <v>5578</v>
      </c>
      <c r="P330" t="s">
        <v>4871</v>
      </c>
      <c r="Q330">
        <v>72</v>
      </c>
      <c r="R330" t="s">
        <v>5604</v>
      </c>
      <c r="T330">
        <v>0</v>
      </c>
      <c r="U330">
        <v>0</v>
      </c>
      <c r="V330" s="1">
        <v>44181</v>
      </c>
      <c r="W330" s="1">
        <v>44257</v>
      </c>
      <c r="X330" s="1">
        <v>44226</v>
      </c>
    </row>
    <row r="331" spans="1:24" x14ac:dyDescent="0.3">
      <c r="A331">
        <v>115917</v>
      </c>
      <c r="B331" t="str">
        <f>_xlfn.XLOOKUP(A331,'Member Info (COBRA ECP)'!A:A,'Member Info (COBRA ECP)'!B:B)</f>
        <v>DEYTON, DOUGLAS</v>
      </c>
      <c r="C331" t="str">
        <f>_xlfn.XLOOKUP(A331,'Member Info (COBRA ECP)'!A:A,'Member Info (COBRA ECP)'!J:J)</f>
        <v>Ecolab Pre65 Retiree</v>
      </c>
      <c r="D331" t="str">
        <f>_xlfn.XLOOKUP(A331,'Member Info (COBRA ECP)'!A:A,'Member Info (COBRA ECP)'!C:C)</f>
        <v>237-31-2430</v>
      </c>
      <c r="E331" t="s">
        <v>5586</v>
      </c>
      <c r="F331">
        <v>6160</v>
      </c>
      <c r="G331" t="s">
        <v>5603</v>
      </c>
      <c r="H331" s="1">
        <v>44197</v>
      </c>
      <c r="I331" s="1">
        <v>44197</v>
      </c>
      <c r="J331" s="1">
        <v>44742</v>
      </c>
      <c r="K331" s="1">
        <v>44197</v>
      </c>
      <c r="L331" s="1">
        <v>44742</v>
      </c>
      <c r="M331" t="s">
        <v>5578</v>
      </c>
      <c r="P331" t="s">
        <v>4871</v>
      </c>
      <c r="Q331">
        <v>72</v>
      </c>
      <c r="R331" t="s">
        <v>5604</v>
      </c>
      <c r="T331">
        <v>0</v>
      </c>
      <c r="U331">
        <v>0</v>
      </c>
      <c r="V331" s="1">
        <v>44181</v>
      </c>
      <c r="W331" s="1">
        <v>44257</v>
      </c>
      <c r="X331" s="1">
        <v>44226</v>
      </c>
    </row>
    <row r="332" spans="1:24" x14ac:dyDescent="0.3">
      <c r="A332">
        <v>115864</v>
      </c>
      <c r="B332" t="str">
        <f>_xlfn.XLOOKUP(A332,'Member Info (COBRA ECP)'!A:A,'Member Info (COBRA ECP)'!B:B)</f>
        <v>BRADLEY, WAYLES</v>
      </c>
      <c r="C332" t="str">
        <f>_xlfn.XLOOKUP(A332,'Member Info (COBRA ECP)'!A:A,'Member Info (COBRA ECP)'!J:J)</f>
        <v>Nalco Pre65 Retiree</v>
      </c>
      <c r="D332" t="str">
        <f>_xlfn.XLOOKUP(A332,'Member Info (COBRA ECP)'!A:A,'Member Info (COBRA ECP)'!C:C)</f>
        <v>080-54-7998</v>
      </c>
      <c r="E332" t="s">
        <v>5586</v>
      </c>
      <c r="F332">
        <v>6160</v>
      </c>
      <c r="G332" t="s">
        <v>5603</v>
      </c>
      <c r="H332" s="1">
        <v>44197</v>
      </c>
      <c r="I332" s="1">
        <v>44197</v>
      </c>
      <c r="J332" s="1">
        <v>44742</v>
      </c>
      <c r="K332" s="1">
        <v>44197</v>
      </c>
      <c r="L332" s="1">
        <v>44742</v>
      </c>
      <c r="M332" t="s">
        <v>5578</v>
      </c>
      <c r="P332" t="s">
        <v>4871</v>
      </c>
      <c r="Q332">
        <v>72</v>
      </c>
      <c r="R332" t="s">
        <v>5604</v>
      </c>
      <c r="T332">
        <v>0</v>
      </c>
      <c r="U332">
        <v>0</v>
      </c>
      <c r="V332" s="1">
        <v>44185</v>
      </c>
      <c r="W332" s="1">
        <v>44257</v>
      </c>
      <c r="X332" s="1">
        <v>44230</v>
      </c>
    </row>
    <row r="333" spans="1:24" x14ac:dyDescent="0.3">
      <c r="A333">
        <v>116171</v>
      </c>
      <c r="B333" t="str">
        <f>_xlfn.XLOOKUP(A333,'Member Info (COBRA ECP)'!A:A,'Member Info (COBRA ECP)'!B:B)</f>
        <v>ZEIEN, SARA</v>
      </c>
      <c r="C333" t="str">
        <f>_xlfn.XLOOKUP(A333,'Member Info (COBRA ECP)'!A:A,'Member Info (COBRA ECP)'!J:J)</f>
        <v>Ecolab Pre65 Retiree</v>
      </c>
      <c r="D333" t="str">
        <f>_xlfn.XLOOKUP(A333,'Member Info (COBRA ECP)'!A:A,'Member Info (COBRA ECP)'!C:C)</f>
        <v>555-45-5008</v>
      </c>
      <c r="E333" t="s">
        <v>5586</v>
      </c>
      <c r="F333">
        <v>6160</v>
      </c>
      <c r="G333" t="s">
        <v>5603</v>
      </c>
      <c r="H333" s="1">
        <v>44197</v>
      </c>
      <c r="I333" s="1">
        <v>44197</v>
      </c>
      <c r="J333" s="1">
        <v>44742</v>
      </c>
      <c r="K333" s="1">
        <v>44197</v>
      </c>
      <c r="L333" s="1">
        <v>44742</v>
      </c>
      <c r="M333" t="s">
        <v>5578</v>
      </c>
      <c r="P333" t="s">
        <v>4871</v>
      </c>
      <c r="Q333">
        <v>72</v>
      </c>
      <c r="R333" t="s">
        <v>5604</v>
      </c>
      <c r="T333">
        <v>0</v>
      </c>
      <c r="U333">
        <v>0</v>
      </c>
      <c r="V333" s="1">
        <v>44175</v>
      </c>
      <c r="W333" s="1">
        <v>44257</v>
      </c>
      <c r="X333" s="1">
        <v>44220</v>
      </c>
    </row>
    <row r="334" spans="1:24" hidden="1" x14ac:dyDescent="0.3">
      <c r="A334">
        <v>116155</v>
      </c>
      <c r="B334" t="str">
        <f>_xlfn.XLOOKUP(A334,'Member Info (COBRA ECP)'!A:A,'Member Info (COBRA ECP)'!B:B)</f>
        <v>MORRISON, KELLY</v>
      </c>
      <c r="C334" t="str">
        <f>_xlfn.XLOOKUP(A334,'Member Info (COBRA ECP)'!A:A,'Member Info (COBRA ECP)'!J:J)</f>
        <v>COBRA</v>
      </c>
      <c r="D334" t="str">
        <f>_xlfn.XLOOKUP(A334,'Member Info (COBRA ECP)'!A:A,'Member Info (COBRA ECP)'!C:C)</f>
        <v>528-51-4544</v>
      </c>
      <c r="E334" t="s">
        <v>5586</v>
      </c>
      <c r="F334">
        <v>6160</v>
      </c>
      <c r="G334" t="s">
        <v>5603</v>
      </c>
      <c r="H334" s="1">
        <v>44317</v>
      </c>
      <c r="I334" s="1">
        <v>44317</v>
      </c>
      <c r="J334" s="1">
        <v>44865</v>
      </c>
      <c r="K334" s="1">
        <v>44317</v>
      </c>
      <c r="L334" s="1">
        <v>44865</v>
      </c>
      <c r="M334" t="s">
        <v>5581</v>
      </c>
      <c r="P334" t="s">
        <v>4871</v>
      </c>
      <c r="Q334">
        <v>72</v>
      </c>
      <c r="R334" t="s">
        <v>5604</v>
      </c>
      <c r="T334">
        <v>0</v>
      </c>
      <c r="U334">
        <v>0</v>
      </c>
      <c r="V334" s="1">
        <v>44331</v>
      </c>
      <c r="W334" s="1">
        <v>44390</v>
      </c>
      <c r="X334" s="1">
        <v>44376</v>
      </c>
    </row>
    <row r="335" spans="1:24" hidden="1" x14ac:dyDescent="0.3">
      <c r="A335">
        <v>116157</v>
      </c>
      <c r="B335" t="str">
        <f>_xlfn.XLOOKUP(A335,'Member Info (COBRA ECP)'!A:A,'Member Info (COBRA ECP)'!B:B)</f>
        <v>CAMPBELL, RUSSELL</v>
      </c>
      <c r="C335" t="str">
        <f>_xlfn.XLOOKUP(A335,'Member Info (COBRA ECP)'!A:A,'Member Info (COBRA ECP)'!J:J)</f>
        <v>COBRA</v>
      </c>
      <c r="D335" t="str">
        <f>_xlfn.XLOOKUP(A335,'Member Info (COBRA ECP)'!A:A,'Member Info (COBRA ECP)'!C:C)</f>
        <v>529-02-1906</v>
      </c>
      <c r="E335" t="s">
        <v>5586</v>
      </c>
      <c r="F335">
        <v>6160</v>
      </c>
      <c r="G335" t="s">
        <v>5603</v>
      </c>
      <c r="H335" s="1">
        <v>44378</v>
      </c>
      <c r="I335" s="1">
        <v>44378</v>
      </c>
      <c r="J335" s="1">
        <v>44926</v>
      </c>
      <c r="K335" s="1">
        <v>44378</v>
      </c>
      <c r="L335" s="1">
        <v>44926</v>
      </c>
      <c r="M335" t="s">
        <v>5581</v>
      </c>
      <c r="P335" t="s">
        <v>4871</v>
      </c>
      <c r="Q335">
        <v>72</v>
      </c>
      <c r="R335" t="s">
        <v>5604</v>
      </c>
      <c r="T335">
        <v>0</v>
      </c>
      <c r="U335">
        <v>0</v>
      </c>
      <c r="V335" s="1">
        <v>44386</v>
      </c>
      <c r="W335" s="1">
        <v>44445</v>
      </c>
      <c r="X335" s="1">
        <v>44431</v>
      </c>
    </row>
    <row r="336" spans="1:24" x14ac:dyDescent="0.3">
      <c r="A336">
        <v>115926</v>
      </c>
      <c r="B336" t="str">
        <f>_xlfn.XLOOKUP(A336,'Member Info (COBRA ECP)'!A:A,'Member Info (COBRA ECP)'!B:B)</f>
        <v>LOGAN, DAVID</v>
      </c>
      <c r="C336" t="str">
        <f>_xlfn.XLOOKUP(A336,'Member Info (COBRA ECP)'!A:A,'Member Info (COBRA ECP)'!J:J)</f>
        <v>Ecolab Pre65 Retiree</v>
      </c>
      <c r="D336" t="str">
        <f>_xlfn.XLOOKUP(A336,'Member Info (COBRA ECP)'!A:A,'Member Info (COBRA ECP)'!C:C)</f>
        <v>247-19-1200</v>
      </c>
      <c r="E336" t="s">
        <v>5586</v>
      </c>
      <c r="F336">
        <v>6160</v>
      </c>
      <c r="G336" t="s">
        <v>5603</v>
      </c>
      <c r="H336" s="1">
        <v>44197</v>
      </c>
      <c r="I336" s="1">
        <v>44197</v>
      </c>
      <c r="J336" s="1">
        <v>44742</v>
      </c>
      <c r="K336" s="1">
        <v>44197</v>
      </c>
      <c r="L336" s="1">
        <v>44742</v>
      </c>
      <c r="M336" t="s">
        <v>5584</v>
      </c>
      <c r="P336" t="s">
        <v>4871</v>
      </c>
      <c r="Q336">
        <v>72</v>
      </c>
      <c r="R336" t="s">
        <v>5604</v>
      </c>
      <c r="T336">
        <v>0</v>
      </c>
      <c r="U336">
        <v>0</v>
      </c>
      <c r="V336" s="1">
        <v>44181</v>
      </c>
      <c r="W336" s="1">
        <v>44257</v>
      </c>
      <c r="X336" s="1">
        <v>44226</v>
      </c>
    </row>
    <row r="337" spans="1:24" x14ac:dyDescent="0.3">
      <c r="A337">
        <v>115898</v>
      </c>
      <c r="B337" t="str">
        <f>_xlfn.XLOOKUP(A337,'Member Info (COBRA ECP)'!A:A,'Member Info (COBRA ECP)'!B:B)</f>
        <v>MADAR, EDWARD</v>
      </c>
      <c r="C337" t="str">
        <f>_xlfn.XLOOKUP(A337,'Member Info (COBRA ECP)'!A:A,'Member Info (COBRA ECP)'!J:J)</f>
        <v>Ecolab Pre65 Retiree</v>
      </c>
      <c r="D337" t="str">
        <f>_xlfn.XLOOKUP(A337,'Member Info (COBRA ECP)'!A:A,'Member Info (COBRA ECP)'!C:C)</f>
        <v>180-54-5526</v>
      </c>
      <c r="E337" t="s">
        <v>5586</v>
      </c>
      <c r="F337">
        <v>6160</v>
      </c>
      <c r="G337" t="s">
        <v>5603</v>
      </c>
      <c r="H337" s="1">
        <v>44197</v>
      </c>
      <c r="I337" s="1">
        <v>44197</v>
      </c>
      <c r="J337" s="1">
        <v>44742</v>
      </c>
      <c r="K337" s="1">
        <v>44197</v>
      </c>
      <c r="L337" s="1">
        <v>44742</v>
      </c>
      <c r="M337" t="s">
        <v>5584</v>
      </c>
      <c r="P337" t="s">
        <v>4871</v>
      </c>
      <c r="Q337">
        <v>72</v>
      </c>
      <c r="R337" t="s">
        <v>5604</v>
      </c>
      <c r="T337">
        <v>0</v>
      </c>
      <c r="U337">
        <v>0</v>
      </c>
      <c r="V337" s="1">
        <v>44181</v>
      </c>
      <c r="W337" s="1">
        <v>44257</v>
      </c>
      <c r="X337" s="1">
        <v>44226</v>
      </c>
    </row>
    <row r="338" spans="1:24" x14ac:dyDescent="0.3">
      <c r="A338">
        <v>115880</v>
      </c>
      <c r="B338" t="str">
        <f>_xlfn.XLOOKUP(A338,'Member Info (COBRA ECP)'!A:A,'Member Info (COBRA ECP)'!B:B)</f>
        <v>SYLVESTER, STEVEN</v>
      </c>
      <c r="C338" t="str">
        <f>_xlfn.XLOOKUP(A338,'Member Info (COBRA ECP)'!A:A,'Member Info (COBRA ECP)'!J:J)</f>
        <v>Ecolab Pre65 Retiree</v>
      </c>
      <c r="D338" t="str">
        <f>_xlfn.XLOOKUP(A338,'Member Info (COBRA ECP)'!A:A,'Member Info (COBRA ECP)'!C:C)</f>
        <v>142-62-6322</v>
      </c>
      <c r="E338" t="s">
        <v>5586</v>
      </c>
      <c r="F338">
        <v>6160</v>
      </c>
      <c r="G338" t="s">
        <v>5603</v>
      </c>
      <c r="H338" s="1">
        <v>44197</v>
      </c>
      <c r="I338" s="1">
        <v>44197</v>
      </c>
      <c r="J338" s="1">
        <v>44742</v>
      </c>
      <c r="K338" s="1">
        <v>44197</v>
      </c>
      <c r="L338" s="1">
        <v>44742</v>
      </c>
      <c r="M338" t="s">
        <v>5583</v>
      </c>
      <c r="P338" t="s">
        <v>4871</v>
      </c>
      <c r="Q338">
        <v>72</v>
      </c>
      <c r="R338" t="s">
        <v>5604</v>
      </c>
      <c r="T338">
        <v>0</v>
      </c>
      <c r="U338">
        <v>0</v>
      </c>
      <c r="V338" s="1">
        <v>44181</v>
      </c>
      <c r="W338" s="1">
        <v>44257</v>
      </c>
      <c r="X338" s="1">
        <v>44226</v>
      </c>
    </row>
    <row r="339" spans="1:24" x14ac:dyDescent="0.3">
      <c r="A339">
        <v>116008</v>
      </c>
      <c r="B339" t="str">
        <f>_xlfn.XLOOKUP(A339,'Member Info (COBRA ECP)'!A:A,'Member Info (COBRA ECP)'!B:B)</f>
        <v>WEBER, ROBERT</v>
      </c>
      <c r="C339" t="str">
        <f>_xlfn.XLOOKUP(A339,'Member Info (COBRA ECP)'!A:A,'Member Info (COBRA ECP)'!J:J)</f>
        <v>Ecolab Pre65 Retiree</v>
      </c>
      <c r="D339" t="str">
        <f>_xlfn.XLOOKUP(A339,'Member Info (COBRA ECP)'!A:A,'Member Info (COBRA ECP)'!C:C)</f>
        <v>387-62-7452</v>
      </c>
      <c r="E339" t="s">
        <v>5586</v>
      </c>
      <c r="F339">
        <v>6160</v>
      </c>
      <c r="G339" t="s">
        <v>5603</v>
      </c>
      <c r="H339" s="1">
        <v>44197</v>
      </c>
      <c r="I339" s="1">
        <v>44197</v>
      </c>
      <c r="J339" s="1">
        <v>44742</v>
      </c>
      <c r="K339" s="1">
        <v>44197</v>
      </c>
      <c r="L339" s="1">
        <v>44742</v>
      </c>
      <c r="M339" t="s">
        <v>5583</v>
      </c>
      <c r="P339" t="s">
        <v>4871</v>
      </c>
      <c r="Q339">
        <v>72</v>
      </c>
      <c r="R339" t="s">
        <v>5604</v>
      </c>
      <c r="T339">
        <v>0</v>
      </c>
      <c r="U339">
        <v>0</v>
      </c>
      <c r="V339" s="1">
        <v>44203</v>
      </c>
      <c r="W339" s="1">
        <v>44262</v>
      </c>
      <c r="X339" s="1">
        <v>44248</v>
      </c>
    </row>
    <row r="340" spans="1:24" x14ac:dyDescent="0.3">
      <c r="A340">
        <v>116065</v>
      </c>
      <c r="B340" t="str">
        <f>_xlfn.XLOOKUP(A340,'Member Info (COBRA ECP)'!A:A,'Member Info (COBRA ECP)'!B:B)</f>
        <v>BARR, LESLIE</v>
      </c>
      <c r="C340" t="str">
        <f>_xlfn.XLOOKUP(A340,'Member Info (COBRA ECP)'!A:A,'Member Info (COBRA ECP)'!J:J)</f>
        <v>Nalco Pre65 Retiree</v>
      </c>
      <c r="D340" t="str">
        <f>_xlfn.XLOOKUP(A340,'Member Info (COBRA ECP)'!A:A,'Member Info (COBRA ECP)'!C:C)</f>
        <v>466-35-9840</v>
      </c>
      <c r="E340" t="s">
        <v>5586</v>
      </c>
      <c r="F340">
        <v>6160</v>
      </c>
      <c r="G340" t="s">
        <v>5603</v>
      </c>
      <c r="H340" s="1">
        <v>44197</v>
      </c>
      <c r="I340" s="1">
        <v>44197</v>
      </c>
      <c r="J340" s="1">
        <v>44742</v>
      </c>
      <c r="K340" s="1">
        <v>44197</v>
      </c>
      <c r="L340" s="1">
        <v>44742</v>
      </c>
      <c r="M340" t="s">
        <v>5584</v>
      </c>
      <c r="P340" t="s">
        <v>4871</v>
      </c>
      <c r="Q340">
        <v>72</v>
      </c>
      <c r="R340" t="s">
        <v>5604</v>
      </c>
      <c r="T340">
        <v>0</v>
      </c>
      <c r="U340">
        <v>0</v>
      </c>
      <c r="V340" s="1">
        <v>44185</v>
      </c>
      <c r="W340" s="1">
        <v>44257</v>
      </c>
      <c r="X340" s="1">
        <v>44230</v>
      </c>
    </row>
    <row r="341" spans="1:24" x14ac:dyDescent="0.3">
      <c r="A341">
        <v>116065</v>
      </c>
      <c r="B341" t="str">
        <f>_xlfn.XLOOKUP(A341,'Member Info (COBRA ECP)'!A:A,'Member Info (COBRA ECP)'!B:B)</f>
        <v>BARR, LESLIE</v>
      </c>
      <c r="C341" t="str">
        <f>_xlfn.XLOOKUP(A341,'Member Info (COBRA ECP)'!A:A,'Member Info (COBRA ECP)'!J:J)</f>
        <v>Nalco Pre65 Retiree</v>
      </c>
      <c r="D341" t="str">
        <f>_xlfn.XLOOKUP(A341,'Member Info (COBRA ECP)'!A:A,'Member Info (COBRA ECP)'!C:C)</f>
        <v>466-35-9840</v>
      </c>
      <c r="E341" t="s">
        <v>5589</v>
      </c>
      <c r="F341">
        <v>6161</v>
      </c>
      <c r="G341" t="s">
        <v>5605</v>
      </c>
      <c r="H341" s="1">
        <v>44197</v>
      </c>
      <c r="I341" s="1">
        <v>44197</v>
      </c>
      <c r="J341" s="1">
        <v>44742</v>
      </c>
      <c r="K341" s="1">
        <v>44197</v>
      </c>
      <c r="L341" s="1">
        <v>44742</v>
      </c>
      <c r="M341" t="s">
        <v>5584</v>
      </c>
      <c r="P341" t="s">
        <v>4871</v>
      </c>
      <c r="Q341">
        <v>4</v>
      </c>
      <c r="R341" t="s">
        <v>5606</v>
      </c>
      <c r="T341">
        <v>0</v>
      </c>
      <c r="U341">
        <v>0</v>
      </c>
      <c r="V341" s="1">
        <v>44185</v>
      </c>
      <c r="W341" s="1">
        <v>44257</v>
      </c>
      <c r="X341" s="1">
        <v>44230</v>
      </c>
    </row>
    <row r="342" spans="1:24" hidden="1" x14ac:dyDescent="0.3">
      <c r="A342">
        <v>116123</v>
      </c>
      <c r="B342" t="str">
        <f>_xlfn.XLOOKUP(A342,'Member Info (COBRA ECP)'!A:A,'Member Info (COBRA ECP)'!B:B)</f>
        <v>MORROW, GREGORY</v>
      </c>
      <c r="C342" t="str">
        <f>_xlfn.XLOOKUP(A342,'Member Info (COBRA ECP)'!A:A,'Member Info (COBRA ECP)'!J:J)</f>
        <v>COBRA</v>
      </c>
      <c r="D342" t="str">
        <f>_xlfn.XLOOKUP(A342,'Member Info (COBRA ECP)'!A:A,'Member Info (COBRA ECP)'!C:C)</f>
        <v>494-76-5223</v>
      </c>
      <c r="E342" t="s">
        <v>5586</v>
      </c>
      <c r="F342">
        <v>6160</v>
      </c>
      <c r="G342" t="s">
        <v>5603</v>
      </c>
      <c r="H342" s="1">
        <v>44378</v>
      </c>
      <c r="I342" s="1">
        <v>44378</v>
      </c>
      <c r="J342" s="1">
        <v>44926</v>
      </c>
      <c r="K342" s="1">
        <v>44378</v>
      </c>
      <c r="L342" s="1">
        <v>44926</v>
      </c>
      <c r="M342" t="s">
        <v>5581</v>
      </c>
      <c r="P342" t="s">
        <v>4871</v>
      </c>
      <c r="Q342">
        <v>72</v>
      </c>
      <c r="R342" t="s">
        <v>5604</v>
      </c>
      <c r="T342">
        <v>0</v>
      </c>
      <c r="U342">
        <v>0</v>
      </c>
      <c r="V342" s="1">
        <v>44366</v>
      </c>
      <c r="W342" s="1">
        <v>44438</v>
      </c>
      <c r="X342" s="1">
        <v>44411</v>
      </c>
    </row>
    <row r="343" spans="1:24" x14ac:dyDescent="0.3">
      <c r="A343">
        <v>115880</v>
      </c>
      <c r="B343" t="str">
        <f>_xlfn.XLOOKUP(A343,'Member Info (COBRA ECP)'!A:A,'Member Info (COBRA ECP)'!B:B)</f>
        <v>SYLVESTER, STEVEN</v>
      </c>
      <c r="C343" t="str">
        <f>_xlfn.XLOOKUP(A343,'Member Info (COBRA ECP)'!A:A,'Member Info (COBRA ECP)'!J:J)</f>
        <v>Ecolab Pre65 Retiree</v>
      </c>
      <c r="D343" t="str">
        <f>_xlfn.XLOOKUP(A343,'Member Info (COBRA ECP)'!A:A,'Member Info (COBRA ECP)'!C:C)</f>
        <v>142-62-6322</v>
      </c>
      <c r="E343" t="s">
        <v>5589</v>
      </c>
      <c r="F343">
        <v>6161</v>
      </c>
      <c r="G343" t="s">
        <v>5605</v>
      </c>
      <c r="H343" s="1">
        <v>44197</v>
      </c>
      <c r="I343" s="1">
        <v>44197</v>
      </c>
      <c r="J343" s="1">
        <v>44742</v>
      </c>
      <c r="K343" s="1">
        <v>44197</v>
      </c>
      <c r="L343" s="1">
        <v>44742</v>
      </c>
      <c r="M343" t="s">
        <v>5583</v>
      </c>
      <c r="P343" t="s">
        <v>4871</v>
      </c>
      <c r="Q343">
        <v>4</v>
      </c>
      <c r="R343" t="s">
        <v>5606</v>
      </c>
      <c r="T343">
        <v>0</v>
      </c>
      <c r="U343">
        <v>0</v>
      </c>
      <c r="V343" s="1">
        <v>44181</v>
      </c>
      <c r="W343" s="1">
        <v>44257</v>
      </c>
      <c r="X343" s="1">
        <v>44226</v>
      </c>
    </row>
    <row r="344" spans="1:24" x14ac:dyDescent="0.3">
      <c r="A344">
        <v>115864</v>
      </c>
      <c r="B344" t="str">
        <f>_xlfn.XLOOKUP(A344,'Member Info (COBRA ECP)'!A:A,'Member Info (COBRA ECP)'!B:B)</f>
        <v>BRADLEY, WAYLES</v>
      </c>
      <c r="C344" t="str">
        <f>_xlfn.XLOOKUP(A344,'Member Info (COBRA ECP)'!A:A,'Member Info (COBRA ECP)'!J:J)</f>
        <v>Nalco Pre65 Retiree</v>
      </c>
      <c r="D344" t="str">
        <f>_xlfn.XLOOKUP(A344,'Member Info (COBRA ECP)'!A:A,'Member Info (COBRA ECP)'!C:C)</f>
        <v>080-54-7998</v>
      </c>
      <c r="E344" t="s">
        <v>5589</v>
      </c>
      <c r="F344">
        <v>6161</v>
      </c>
      <c r="G344" t="s">
        <v>5605</v>
      </c>
      <c r="H344" s="1">
        <v>44197</v>
      </c>
      <c r="I344" s="1">
        <v>44197</v>
      </c>
      <c r="J344" s="1">
        <v>44742</v>
      </c>
      <c r="K344" s="1">
        <v>44197</v>
      </c>
      <c r="L344" s="1">
        <v>44742</v>
      </c>
      <c r="M344" t="s">
        <v>5578</v>
      </c>
      <c r="P344" t="s">
        <v>4871</v>
      </c>
      <c r="Q344">
        <v>4</v>
      </c>
      <c r="R344" t="s">
        <v>5606</v>
      </c>
      <c r="T344">
        <v>0</v>
      </c>
      <c r="U344">
        <v>0</v>
      </c>
      <c r="V344" s="1">
        <v>44185</v>
      </c>
      <c r="W344" s="1">
        <v>44257</v>
      </c>
      <c r="X344" s="1">
        <v>44230</v>
      </c>
    </row>
    <row r="345" spans="1:24" x14ac:dyDescent="0.3">
      <c r="A345">
        <v>115906</v>
      </c>
      <c r="B345" t="str">
        <f>_xlfn.XLOOKUP(A345,'Member Info (COBRA ECP)'!A:A,'Member Info (COBRA ECP)'!B:B)</f>
        <v>VENESKI, JAMES</v>
      </c>
      <c r="C345" t="str">
        <f>_xlfn.XLOOKUP(A345,'Member Info (COBRA ECP)'!A:A,'Member Info (COBRA ECP)'!J:J)</f>
        <v>Post65 Retiree</v>
      </c>
      <c r="D345" t="str">
        <f>_xlfn.XLOOKUP(A345,'Member Info (COBRA ECP)'!A:A,'Member Info (COBRA ECP)'!C:C)</f>
        <v>202-46-3091</v>
      </c>
      <c r="E345" t="s">
        <v>5589</v>
      </c>
      <c r="F345">
        <v>6161</v>
      </c>
      <c r="G345" t="s">
        <v>5605</v>
      </c>
      <c r="H345" s="1">
        <v>44197</v>
      </c>
      <c r="I345" s="1">
        <v>44197</v>
      </c>
      <c r="J345" s="1">
        <v>44742</v>
      </c>
      <c r="K345" s="1">
        <v>44197</v>
      </c>
      <c r="L345" s="1">
        <v>44742</v>
      </c>
      <c r="M345" t="s">
        <v>5578</v>
      </c>
      <c r="P345" t="s">
        <v>4871</v>
      </c>
      <c r="Q345">
        <v>4</v>
      </c>
      <c r="R345" t="s">
        <v>5606</v>
      </c>
      <c r="T345">
        <v>0</v>
      </c>
      <c r="U345">
        <v>0</v>
      </c>
      <c r="V345" s="1">
        <v>44181</v>
      </c>
      <c r="W345" s="1">
        <v>44257</v>
      </c>
      <c r="X345" s="1">
        <v>44226</v>
      </c>
    </row>
    <row r="346" spans="1:24" x14ac:dyDescent="0.3">
      <c r="A346">
        <v>115885</v>
      </c>
      <c r="B346" t="str">
        <f>_xlfn.XLOOKUP(A346,'Member Info (COBRA ECP)'!A:A,'Member Info (COBRA ECP)'!B:B)</f>
        <v>HERRING, JEFFREY</v>
      </c>
      <c r="C346" t="str">
        <f>_xlfn.XLOOKUP(A346,'Member Info (COBRA ECP)'!A:A,'Member Info (COBRA ECP)'!J:J)</f>
        <v>Post65 Retiree</v>
      </c>
      <c r="D346" t="str">
        <f>_xlfn.XLOOKUP(A346,'Member Info (COBRA ECP)'!A:A,'Member Info (COBRA ECP)'!C:C)</f>
        <v>149-48-1404</v>
      </c>
      <c r="E346" t="s">
        <v>5589</v>
      </c>
      <c r="F346">
        <v>6161</v>
      </c>
      <c r="G346" t="s">
        <v>5605</v>
      </c>
      <c r="H346" s="1">
        <v>44197</v>
      </c>
      <c r="I346" s="1">
        <v>44197</v>
      </c>
      <c r="J346" s="1">
        <v>44742</v>
      </c>
      <c r="K346" s="1">
        <v>44197</v>
      </c>
      <c r="L346" s="1">
        <v>44742</v>
      </c>
      <c r="M346" t="s">
        <v>5578</v>
      </c>
      <c r="P346" t="s">
        <v>4871</v>
      </c>
      <c r="Q346">
        <v>4</v>
      </c>
      <c r="R346" t="s">
        <v>5606</v>
      </c>
      <c r="T346">
        <v>0</v>
      </c>
      <c r="U346">
        <v>0</v>
      </c>
      <c r="V346" s="1">
        <v>44210</v>
      </c>
      <c r="W346" s="1">
        <v>44269</v>
      </c>
      <c r="X346" s="1">
        <v>44255</v>
      </c>
    </row>
    <row r="347" spans="1:24" x14ac:dyDescent="0.3">
      <c r="A347">
        <v>115875</v>
      </c>
      <c r="B347" t="str">
        <f>_xlfn.XLOOKUP(A347,'Member Info (COBRA ECP)'!A:A,'Member Info (COBRA ECP)'!B:B)</f>
        <v>SOWERS, MICHAEL</v>
      </c>
      <c r="C347" t="str">
        <f>_xlfn.XLOOKUP(A347,'Member Info (COBRA ECP)'!A:A,'Member Info (COBRA ECP)'!J:J)</f>
        <v>Ecolab Pre65 Retiree</v>
      </c>
      <c r="D347" t="str">
        <f>_xlfn.XLOOKUP(A347,'Member Info (COBRA ECP)'!A:A,'Member Info (COBRA ECP)'!C:C)</f>
        <v>127-52-9769</v>
      </c>
      <c r="E347" t="s">
        <v>5589</v>
      </c>
      <c r="F347">
        <v>6161</v>
      </c>
      <c r="G347" t="s">
        <v>5605</v>
      </c>
      <c r="H347" s="1">
        <v>44197</v>
      </c>
      <c r="I347" s="1">
        <v>44197</v>
      </c>
      <c r="J347" s="1">
        <v>44742</v>
      </c>
      <c r="K347" s="1">
        <v>44197</v>
      </c>
      <c r="L347" s="1">
        <v>44742</v>
      </c>
      <c r="M347" t="s">
        <v>5578</v>
      </c>
      <c r="P347" t="s">
        <v>4871</v>
      </c>
      <c r="Q347">
        <v>4</v>
      </c>
      <c r="R347" t="s">
        <v>5606</v>
      </c>
      <c r="T347">
        <v>0</v>
      </c>
      <c r="U347">
        <v>0</v>
      </c>
      <c r="V347" s="1">
        <v>44175</v>
      </c>
      <c r="W347" s="1">
        <v>44257</v>
      </c>
      <c r="X347" s="1">
        <v>44220</v>
      </c>
    </row>
    <row r="348" spans="1:24" x14ac:dyDescent="0.3">
      <c r="A348">
        <v>115970</v>
      </c>
      <c r="B348" t="str">
        <f>_xlfn.XLOOKUP(A348,'Member Info (COBRA ECP)'!A:A,'Member Info (COBRA ECP)'!B:B)</f>
        <v>COMBS, MICHELE</v>
      </c>
      <c r="C348" t="str">
        <f>_xlfn.XLOOKUP(A348,'Member Info (COBRA ECP)'!A:A,'Member Info (COBRA ECP)'!J:J)</f>
        <v>Nalco Pre65 Retiree</v>
      </c>
      <c r="D348" t="str">
        <f>_xlfn.XLOOKUP(A348,'Member Info (COBRA ECP)'!A:A,'Member Info (COBRA ECP)'!C:C)</f>
        <v>323-58-8263</v>
      </c>
      <c r="E348" t="s">
        <v>5589</v>
      </c>
      <c r="F348">
        <v>6161</v>
      </c>
      <c r="G348" t="s">
        <v>5605</v>
      </c>
      <c r="H348" s="1">
        <v>44197</v>
      </c>
      <c r="I348" s="1">
        <v>44197</v>
      </c>
      <c r="J348" s="1">
        <v>44742</v>
      </c>
      <c r="K348" s="1">
        <v>44197</v>
      </c>
      <c r="L348" s="1">
        <v>44742</v>
      </c>
      <c r="M348" t="s">
        <v>5578</v>
      </c>
      <c r="P348" t="s">
        <v>4871</v>
      </c>
      <c r="Q348">
        <v>4</v>
      </c>
      <c r="R348" t="s">
        <v>5606</v>
      </c>
      <c r="T348">
        <v>0</v>
      </c>
      <c r="U348">
        <v>0</v>
      </c>
      <c r="V348" s="1">
        <v>44205</v>
      </c>
      <c r="W348" s="1">
        <v>44264</v>
      </c>
      <c r="X348" s="1">
        <v>44250</v>
      </c>
    </row>
    <row r="349" spans="1:24" hidden="1" x14ac:dyDescent="0.3">
      <c r="A349">
        <v>116150</v>
      </c>
      <c r="B349" t="str">
        <f>_xlfn.XLOOKUP(A349,'Member Info (COBRA ECP)'!A:A,'Member Info (COBRA ECP)'!B:B)</f>
        <v>EVELETH, JOHN</v>
      </c>
      <c r="C349" t="str">
        <f>_xlfn.XLOOKUP(A349,'Member Info (COBRA ECP)'!A:A,'Member Info (COBRA ECP)'!J:J)</f>
        <v>COBRA</v>
      </c>
      <c r="D349" t="str">
        <f>_xlfn.XLOOKUP(A349,'Member Info (COBRA ECP)'!A:A,'Member Info (COBRA ECP)'!C:C)</f>
        <v>521-82-9091</v>
      </c>
      <c r="E349" t="s">
        <v>5586</v>
      </c>
      <c r="F349">
        <v>6160</v>
      </c>
      <c r="G349" t="s">
        <v>5603</v>
      </c>
      <c r="H349" s="1">
        <v>44197</v>
      </c>
      <c r="I349" s="1">
        <v>44197</v>
      </c>
      <c r="J349" s="1">
        <v>44742</v>
      </c>
      <c r="K349" s="1">
        <v>44197</v>
      </c>
      <c r="L349" s="1">
        <v>44742</v>
      </c>
      <c r="M349" t="s">
        <v>5581</v>
      </c>
      <c r="P349" t="s">
        <v>4871</v>
      </c>
      <c r="Q349">
        <v>72</v>
      </c>
      <c r="R349" t="s">
        <v>5604</v>
      </c>
      <c r="T349">
        <v>0</v>
      </c>
      <c r="U349">
        <v>0</v>
      </c>
      <c r="V349" s="1">
        <v>44212</v>
      </c>
      <c r="W349" s="1">
        <v>44271</v>
      </c>
      <c r="X349" s="1">
        <v>44257</v>
      </c>
    </row>
    <row r="350" spans="1:24" x14ac:dyDescent="0.3">
      <c r="A350">
        <v>115924</v>
      </c>
      <c r="B350" t="str">
        <f>_xlfn.XLOOKUP(A350,'Member Info (COBRA ECP)'!A:A,'Member Info (COBRA ECP)'!B:B)</f>
        <v>PUCKETT, MARIE</v>
      </c>
      <c r="C350" t="str">
        <f>_xlfn.XLOOKUP(A350,'Member Info (COBRA ECP)'!A:A,'Member Info (COBRA ECP)'!J:J)</f>
        <v>Ecolab Pre65 Retiree</v>
      </c>
      <c r="D350" t="str">
        <f>_xlfn.XLOOKUP(A350,'Member Info (COBRA ECP)'!A:A,'Member Info (COBRA ECP)'!C:C)</f>
        <v>246-02-1047</v>
      </c>
      <c r="E350" t="s">
        <v>5589</v>
      </c>
      <c r="F350">
        <v>6161</v>
      </c>
      <c r="G350" t="s">
        <v>5605</v>
      </c>
      <c r="H350" s="1">
        <v>44197</v>
      </c>
      <c r="I350" s="1">
        <v>44197</v>
      </c>
      <c r="J350" s="1">
        <v>44742</v>
      </c>
      <c r="K350" s="1">
        <v>44197</v>
      </c>
      <c r="L350" s="1">
        <v>44742</v>
      </c>
      <c r="M350" t="s">
        <v>5578</v>
      </c>
      <c r="P350" t="s">
        <v>4871</v>
      </c>
      <c r="Q350">
        <v>4</v>
      </c>
      <c r="R350" t="s">
        <v>5606</v>
      </c>
      <c r="T350">
        <v>0</v>
      </c>
      <c r="U350">
        <v>0</v>
      </c>
      <c r="V350" s="1">
        <v>44205</v>
      </c>
      <c r="W350" s="1">
        <v>44264</v>
      </c>
      <c r="X350" s="1">
        <v>44250</v>
      </c>
    </row>
    <row r="351" spans="1:24" x14ac:dyDescent="0.3">
      <c r="A351">
        <v>116129</v>
      </c>
      <c r="B351" t="str">
        <f>_xlfn.XLOOKUP(A351,'Member Info (COBRA ECP)'!A:A,'Member Info (COBRA ECP)'!B:B)</f>
        <v>Herring, Dixie</v>
      </c>
      <c r="C351" t="str">
        <f>_xlfn.XLOOKUP(A351,'Member Info (COBRA ECP)'!A:A,'Member Info (COBRA ECP)'!J:J)</f>
        <v>Ecolab Pre65 Retiree</v>
      </c>
      <c r="D351" t="str">
        <f>_xlfn.XLOOKUP(A351,'Member Info (COBRA ECP)'!A:A,'Member Info (COBRA ECP)'!C:C)</f>
        <v>503-68-3253</v>
      </c>
      <c r="E351" t="s">
        <v>5589</v>
      </c>
      <c r="F351">
        <v>6161</v>
      </c>
      <c r="G351" t="s">
        <v>5605</v>
      </c>
      <c r="H351" s="1">
        <v>44197</v>
      </c>
      <c r="I351" s="1">
        <v>44197</v>
      </c>
      <c r="J351" s="1">
        <v>44742</v>
      </c>
      <c r="K351" s="1">
        <v>44197</v>
      </c>
      <c r="L351" s="1">
        <v>44742</v>
      </c>
      <c r="M351" t="s">
        <v>5578</v>
      </c>
      <c r="P351" t="s">
        <v>4871</v>
      </c>
      <c r="Q351">
        <v>4</v>
      </c>
      <c r="R351" t="s">
        <v>5606</v>
      </c>
      <c r="T351">
        <v>0</v>
      </c>
      <c r="U351">
        <v>0</v>
      </c>
      <c r="V351" s="1">
        <v>44210</v>
      </c>
      <c r="W351" s="1">
        <v>44269</v>
      </c>
      <c r="X351" s="1">
        <v>44255</v>
      </c>
    </row>
    <row r="352" spans="1:24" hidden="1" x14ac:dyDescent="0.3">
      <c r="A352">
        <v>116062</v>
      </c>
      <c r="B352" t="str">
        <f>_xlfn.XLOOKUP(A352,'Member Info (COBRA ECP)'!A:A,'Member Info (COBRA ECP)'!B:B)</f>
        <v>HAFFORD, ANTHONY</v>
      </c>
      <c r="C352" t="str">
        <f>_xlfn.XLOOKUP(A352,'Member Info (COBRA ECP)'!A:A,'Member Info (COBRA ECP)'!J:J)</f>
        <v>COBRA</v>
      </c>
      <c r="D352" t="str">
        <f>_xlfn.XLOOKUP(A352,'Member Info (COBRA ECP)'!A:A,'Member Info (COBRA ECP)'!C:C)</f>
        <v>464-55-3298</v>
      </c>
      <c r="E352" t="s">
        <v>5586</v>
      </c>
      <c r="F352">
        <v>6160</v>
      </c>
      <c r="G352" t="s">
        <v>5603</v>
      </c>
      <c r="H352" s="1">
        <v>44409</v>
      </c>
      <c r="I352" s="1">
        <v>44409</v>
      </c>
      <c r="J352" s="1">
        <v>44957</v>
      </c>
      <c r="K352" s="1">
        <v>44409</v>
      </c>
      <c r="L352" s="1">
        <v>44957</v>
      </c>
      <c r="M352" t="s">
        <v>5581</v>
      </c>
      <c r="P352" t="s">
        <v>4871</v>
      </c>
      <c r="Q352">
        <v>72</v>
      </c>
      <c r="R352" t="s">
        <v>5604</v>
      </c>
      <c r="T352">
        <v>0</v>
      </c>
      <c r="U352">
        <v>0</v>
      </c>
      <c r="V352" s="1">
        <v>44415</v>
      </c>
      <c r="W352" s="1">
        <v>44474</v>
      </c>
      <c r="X352" s="1">
        <v>44460</v>
      </c>
    </row>
    <row r="353" spans="1:24" x14ac:dyDescent="0.3">
      <c r="A353">
        <v>115986</v>
      </c>
      <c r="B353" t="str">
        <f>_xlfn.XLOOKUP(A353,'Member Info (COBRA ECP)'!A:A,'Member Info (COBRA ECP)'!B:B)</f>
        <v>NURCZYK, WILLIAM</v>
      </c>
      <c r="C353" t="str">
        <f>_xlfn.XLOOKUP(A353,'Member Info (COBRA ECP)'!A:A,'Member Info (COBRA ECP)'!J:J)</f>
        <v>Ecolab Pre65 Retiree</v>
      </c>
      <c r="D353" t="str">
        <f>_xlfn.XLOOKUP(A353,'Member Info (COBRA ECP)'!A:A,'Member Info (COBRA ECP)'!C:C)</f>
        <v>343-40-7385</v>
      </c>
      <c r="E353" t="s">
        <v>5589</v>
      </c>
      <c r="F353">
        <v>6161</v>
      </c>
      <c r="G353" t="s">
        <v>5605</v>
      </c>
      <c r="H353" s="1">
        <v>44197</v>
      </c>
      <c r="I353" s="1">
        <v>44197</v>
      </c>
      <c r="J353" s="1">
        <v>44742</v>
      </c>
      <c r="K353" s="1">
        <v>44197</v>
      </c>
      <c r="L353" s="1">
        <v>44742</v>
      </c>
      <c r="M353" t="s">
        <v>5578</v>
      </c>
      <c r="P353" t="s">
        <v>4871</v>
      </c>
      <c r="Q353">
        <v>4</v>
      </c>
      <c r="R353" t="s">
        <v>5606</v>
      </c>
      <c r="T353">
        <v>0</v>
      </c>
      <c r="U353">
        <v>0</v>
      </c>
      <c r="V353" s="1">
        <v>44205</v>
      </c>
      <c r="W353" s="1">
        <v>44264</v>
      </c>
      <c r="X353" s="1">
        <v>44250</v>
      </c>
    </row>
    <row r="354" spans="1:24" x14ac:dyDescent="0.3">
      <c r="A354">
        <v>115966</v>
      </c>
      <c r="B354" t="str">
        <f>_xlfn.XLOOKUP(A354,'Member Info (COBRA ECP)'!A:A,'Member Info (COBRA ECP)'!B:B)</f>
        <v>TYRE, ROBERT</v>
      </c>
      <c r="C354" t="str">
        <f>_xlfn.XLOOKUP(A354,'Member Info (COBRA ECP)'!A:A,'Member Info (COBRA ECP)'!J:J)</f>
        <v>Ecolab Pre65 Retiree</v>
      </c>
      <c r="D354" t="str">
        <f>_xlfn.XLOOKUP(A354,'Member Info (COBRA ECP)'!A:A,'Member Info (COBRA ECP)'!C:C)</f>
        <v>313-52-0628</v>
      </c>
      <c r="E354" t="s">
        <v>5589</v>
      </c>
      <c r="F354">
        <v>6161</v>
      </c>
      <c r="G354" t="s">
        <v>5605</v>
      </c>
      <c r="H354" s="1">
        <v>44197</v>
      </c>
      <c r="I354" s="1">
        <v>44197</v>
      </c>
      <c r="J354" s="1">
        <v>44742</v>
      </c>
      <c r="K354" s="1">
        <v>44197</v>
      </c>
      <c r="L354" s="1">
        <v>44742</v>
      </c>
      <c r="M354" t="s">
        <v>5581</v>
      </c>
      <c r="P354" t="s">
        <v>4871</v>
      </c>
      <c r="Q354">
        <v>4</v>
      </c>
      <c r="R354" t="s">
        <v>5606</v>
      </c>
      <c r="T354">
        <v>0</v>
      </c>
      <c r="U354">
        <v>0</v>
      </c>
      <c r="V354" s="1">
        <v>44181</v>
      </c>
      <c r="W354" s="1">
        <v>44257</v>
      </c>
      <c r="X354" s="1">
        <v>44226</v>
      </c>
    </row>
    <row r="355" spans="1:24" x14ac:dyDescent="0.3">
      <c r="A355">
        <v>115896</v>
      </c>
      <c r="B355" t="str">
        <f>_xlfn.XLOOKUP(A355,'Member Info (COBRA ECP)'!A:A,'Member Info (COBRA ECP)'!B:B)</f>
        <v>MOOSE, DENNIS</v>
      </c>
      <c r="C355" t="str">
        <f>_xlfn.XLOOKUP(A355,'Member Info (COBRA ECP)'!A:A,'Member Info (COBRA ECP)'!J:J)</f>
        <v>Ecolab Pre65 Retiree</v>
      </c>
      <c r="D355" t="str">
        <f>_xlfn.XLOOKUP(A355,'Member Info (COBRA ECP)'!A:A,'Member Info (COBRA ECP)'!C:C)</f>
        <v>178-48-1816</v>
      </c>
      <c r="E355" t="s">
        <v>5589</v>
      </c>
      <c r="F355">
        <v>6161</v>
      </c>
      <c r="G355" t="s">
        <v>5605</v>
      </c>
      <c r="H355" s="1">
        <v>44197</v>
      </c>
      <c r="I355" s="1">
        <v>44197</v>
      </c>
      <c r="J355" s="1">
        <v>44742</v>
      </c>
      <c r="K355" s="1">
        <v>44197</v>
      </c>
      <c r="L355" s="1">
        <v>44742</v>
      </c>
      <c r="M355" t="s">
        <v>5581</v>
      </c>
      <c r="P355" t="s">
        <v>4871</v>
      </c>
      <c r="Q355">
        <v>4</v>
      </c>
      <c r="R355" t="s">
        <v>5606</v>
      </c>
      <c r="T355">
        <v>0</v>
      </c>
      <c r="U355">
        <v>0</v>
      </c>
      <c r="V355" s="1">
        <v>44188</v>
      </c>
      <c r="W355" s="1">
        <v>44257</v>
      </c>
      <c r="X355" s="1">
        <v>44233</v>
      </c>
    </row>
    <row r="356" spans="1:24" x14ac:dyDescent="0.3">
      <c r="A356">
        <v>115890</v>
      </c>
      <c r="B356" t="str">
        <f>_xlfn.XLOOKUP(A356,'Member Info (COBRA ECP)'!A:A,'Member Info (COBRA ECP)'!B:B)</f>
        <v>SMITH, ROBERT</v>
      </c>
      <c r="C356" t="str">
        <f>_xlfn.XLOOKUP(A356,'Member Info (COBRA ECP)'!A:A,'Member Info (COBRA ECP)'!J:J)</f>
        <v>Ecolab Pre65 Retiree</v>
      </c>
      <c r="D356" t="str">
        <f>_xlfn.XLOOKUP(A356,'Member Info (COBRA ECP)'!A:A,'Member Info (COBRA ECP)'!C:C)</f>
        <v>165-48-8382</v>
      </c>
      <c r="E356" t="s">
        <v>5589</v>
      </c>
      <c r="F356">
        <v>6161</v>
      </c>
      <c r="G356" t="s">
        <v>5605</v>
      </c>
      <c r="H356" s="1">
        <v>44197</v>
      </c>
      <c r="I356" s="1">
        <v>44197</v>
      </c>
      <c r="J356" s="1">
        <v>44742</v>
      </c>
      <c r="K356" s="1">
        <v>44197</v>
      </c>
      <c r="L356" s="1">
        <v>44742</v>
      </c>
      <c r="M356" t="s">
        <v>5581</v>
      </c>
      <c r="P356" t="s">
        <v>4871</v>
      </c>
      <c r="Q356">
        <v>4</v>
      </c>
      <c r="R356" t="s">
        <v>5606</v>
      </c>
      <c r="T356">
        <v>0</v>
      </c>
      <c r="U356">
        <v>0</v>
      </c>
      <c r="V356" s="1">
        <v>44188</v>
      </c>
      <c r="W356" s="1">
        <v>44257</v>
      </c>
      <c r="X356" s="1">
        <v>44233</v>
      </c>
    </row>
    <row r="357" spans="1:24" x14ac:dyDescent="0.3">
      <c r="A357">
        <v>116136</v>
      </c>
      <c r="B357" t="str">
        <f>_xlfn.XLOOKUP(A357,'Member Info (COBRA ECP)'!A:A,'Member Info (COBRA ECP)'!B:B)</f>
        <v>Gibbs, Tracey</v>
      </c>
      <c r="C357" t="str">
        <f>_xlfn.XLOOKUP(A357,'Member Info (COBRA ECP)'!A:A,'Member Info (COBRA ECP)'!J:J)</f>
        <v>Nalco Pre65 Retiree</v>
      </c>
      <c r="D357" t="str">
        <f>_xlfn.XLOOKUP(A357,'Member Info (COBRA ECP)'!A:A,'Member Info (COBRA ECP)'!C:C)</f>
        <v>512-78-6261</v>
      </c>
      <c r="E357" t="s">
        <v>5589</v>
      </c>
      <c r="F357">
        <v>6161</v>
      </c>
      <c r="G357" t="s">
        <v>5605</v>
      </c>
      <c r="H357" s="1">
        <v>44197</v>
      </c>
      <c r="I357" s="1">
        <v>44197</v>
      </c>
      <c r="J357" s="1">
        <v>44742</v>
      </c>
      <c r="K357" s="1">
        <v>44409</v>
      </c>
      <c r="L357" s="1">
        <v>44742</v>
      </c>
      <c r="M357" t="s">
        <v>5578</v>
      </c>
      <c r="P357" t="s">
        <v>4871</v>
      </c>
      <c r="Q357">
        <v>4</v>
      </c>
      <c r="R357" t="s">
        <v>5606</v>
      </c>
      <c r="T357">
        <v>0</v>
      </c>
      <c r="U357">
        <v>0</v>
      </c>
      <c r="V357" s="1">
        <v>44185</v>
      </c>
      <c r="W357" s="1">
        <v>44257</v>
      </c>
      <c r="X357" s="1">
        <v>44230</v>
      </c>
    </row>
    <row r="358" spans="1:24" x14ac:dyDescent="0.3">
      <c r="A358">
        <v>116067</v>
      </c>
      <c r="B358" t="str">
        <f>_xlfn.XLOOKUP(A358,'Member Info (COBRA ECP)'!A:A,'Member Info (COBRA ECP)'!B:B)</f>
        <v>DEES, JAMES</v>
      </c>
      <c r="C358" t="str">
        <f>_xlfn.XLOOKUP(A358,'Member Info (COBRA ECP)'!A:A,'Member Info (COBRA ECP)'!J:J)</f>
        <v>Nalco Pre65 Retiree</v>
      </c>
      <c r="D358" t="str">
        <f>_xlfn.XLOOKUP(A358,'Member Info (COBRA ECP)'!A:A,'Member Info (COBRA ECP)'!C:C)</f>
        <v>467-19-8864</v>
      </c>
      <c r="E358" t="s">
        <v>5589</v>
      </c>
      <c r="F358">
        <v>6161</v>
      </c>
      <c r="G358" t="s">
        <v>5605</v>
      </c>
      <c r="H358" s="1">
        <v>44197</v>
      </c>
      <c r="I358" s="1">
        <v>44197</v>
      </c>
      <c r="J358" s="1">
        <v>44742</v>
      </c>
      <c r="K358" s="1">
        <v>44317</v>
      </c>
      <c r="L358" s="1">
        <v>44742</v>
      </c>
      <c r="M358" t="s">
        <v>5578</v>
      </c>
      <c r="P358" t="s">
        <v>4871</v>
      </c>
      <c r="Q358">
        <v>4</v>
      </c>
      <c r="R358" t="s">
        <v>5606</v>
      </c>
      <c r="T358">
        <v>0</v>
      </c>
      <c r="U358">
        <v>0</v>
      </c>
      <c r="V358" s="1">
        <v>44185</v>
      </c>
      <c r="W358" s="1">
        <v>44257</v>
      </c>
      <c r="X358" s="1">
        <v>44230</v>
      </c>
    </row>
    <row r="359" spans="1:24" x14ac:dyDescent="0.3">
      <c r="A359">
        <v>116002</v>
      </c>
      <c r="B359" t="str">
        <f>_xlfn.XLOOKUP(A359,'Member Info (COBRA ECP)'!A:A,'Member Info (COBRA ECP)'!B:B)</f>
        <v>HAMEL, GARY</v>
      </c>
      <c r="C359" t="str">
        <f>_xlfn.XLOOKUP(A359,'Member Info (COBRA ECP)'!A:A,'Member Info (COBRA ECP)'!J:J)</f>
        <v>Nalco Pre65 Retiree</v>
      </c>
      <c r="D359" t="str">
        <f>_xlfn.XLOOKUP(A359,'Member Info (COBRA ECP)'!A:A,'Member Info (COBRA ECP)'!C:C)</f>
        <v>375-66-9744</v>
      </c>
      <c r="E359" t="s">
        <v>5589</v>
      </c>
      <c r="F359">
        <v>6161</v>
      </c>
      <c r="G359" t="s">
        <v>5605</v>
      </c>
      <c r="H359" s="1">
        <v>44197</v>
      </c>
      <c r="I359" s="1">
        <v>44197</v>
      </c>
      <c r="J359" s="1">
        <v>44742</v>
      </c>
      <c r="K359" s="1">
        <v>44197</v>
      </c>
      <c r="L359" s="1">
        <v>44742</v>
      </c>
      <c r="M359" t="s">
        <v>5581</v>
      </c>
      <c r="P359" t="s">
        <v>4871</v>
      </c>
      <c r="Q359">
        <v>4</v>
      </c>
      <c r="R359" t="s">
        <v>5606</v>
      </c>
      <c r="T359">
        <v>0</v>
      </c>
      <c r="U359">
        <v>0</v>
      </c>
      <c r="V359" s="1">
        <v>44181</v>
      </c>
      <c r="W359" s="1">
        <v>44257</v>
      </c>
      <c r="X359" s="1">
        <v>44226</v>
      </c>
    </row>
    <row r="360" spans="1:24" x14ac:dyDescent="0.3">
      <c r="A360">
        <v>116053</v>
      </c>
      <c r="B360" t="str">
        <f>_xlfn.XLOOKUP(A360,'Member Info (COBRA ECP)'!A:A,'Member Info (COBRA ECP)'!B:B)</f>
        <v>CHENAULT, RONALD</v>
      </c>
      <c r="C360" t="str">
        <f>_xlfn.XLOOKUP(A360,'Member Info (COBRA ECP)'!A:A,'Member Info (COBRA ECP)'!J:J)</f>
        <v>Ecolab Pre65 Retiree</v>
      </c>
      <c r="D360" t="str">
        <f>_xlfn.XLOOKUP(A360,'Member Info (COBRA ECP)'!A:A,'Member Info (COBRA ECP)'!C:C)</f>
        <v>449-25-9955</v>
      </c>
      <c r="E360" t="s">
        <v>5589</v>
      </c>
      <c r="F360">
        <v>6161</v>
      </c>
      <c r="G360" t="s">
        <v>5605</v>
      </c>
      <c r="H360" s="1">
        <v>44197</v>
      </c>
      <c r="I360" s="1">
        <v>44197</v>
      </c>
      <c r="J360" s="1">
        <v>44742</v>
      </c>
      <c r="K360" s="1">
        <v>44197</v>
      </c>
      <c r="L360" s="1">
        <v>44742</v>
      </c>
      <c r="M360" t="s">
        <v>5581</v>
      </c>
      <c r="P360" t="s">
        <v>4871</v>
      </c>
      <c r="Q360">
        <v>4</v>
      </c>
      <c r="R360" t="s">
        <v>5606</v>
      </c>
      <c r="T360">
        <v>0</v>
      </c>
      <c r="U360">
        <v>0</v>
      </c>
      <c r="V360" s="1">
        <v>44205</v>
      </c>
      <c r="W360" s="1">
        <v>44264</v>
      </c>
      <c r="X360" s="1">
        <v>44250</v>
      </c>
    </row>
    <row r="361" spans="1:24" x14ac:dyDescent="0.3">
      <c r="A361">
        <v>116114</v>
      </c>
      <c r="B361" t="str">
        <f>_xlfn.XLOOKUP(A361,'Member Info (COBRA ECP)'!A:A,'Member Info (COBRA ECP)'!B:B)</f>
        <v>SPIES, JOHN</v>
      </c>
      <c r="C361" t="str">
        <f>_xlfn.XLOOKUP(A361,'Member Info (COBRA ECP)'!A:A,'Member Info (COBRA ECP)'!J:J)</f>
        <v>Ecolab Pre65 Retiree</v>
      </c>
      <c r="D361" t="str">
        <f>_xlfn.XLOOKUP(A361,'Member Info (COBRA ECP)'!A:A,'Member Info (COBRA ECP)'!C:C)</f>
        <v>483-74-7350</v>
      </c>
      <c r="E361" t="s">
        <v>5589</v>
      </c>
      <c r="F361">
        <v>6161</v>
      </c>
      <c r="G361" t="s">
        <v>5605</v>
      </c>
      <c r="H361" s="1">
        <v>44197</v>
      </c>
      <c r="I361" s="1">
        <v>44197</v>
      </c>
      <c r="J361" s="1">
        <v>44742</v>
      </c>
      <c r="K361" s="1">
        <v>44197</v>
      </c>
      <c r="L361" s="1">
        <v>44742</v>
      </c>
      <c r="M361" t="s">
        <v>5581</v>
      </c>
      <c r="P361" t="s">
        <v>4871</v>
      </c>
      <c r="Q361">
        <v>4</v>
      </c>
      <c r="R361" t="s">
        <v>5606</v>
      </c>
      <c r="T361">
        <v>0</v>
      </c>
      <c r="U361">
        <v>0</v>
      </c>
      <c r="V361" s="1">
        <v>44205</v>
      </c>
      <c r="W361" s="1">
        <v>44264</v>
      </c>
      <c r="X361" s="1">
        <v>44250</v>
      </c>
    </row>
    <row r="362" spans="1:24" hidden="1" x14ac:dyDescent="0.3">
      <c r="A362">
        <v>115995</v>
      </c>
      <c r="B362" t="str">
        <f>_xlfn.XLOOKUP(A362,'Member Info (COBRA ECP)'!A:A,'Member Info (COBRA ECP)'!B:B)</f>
        <v>SIERRA, LETICIA</v>
      </c>
      <c r="C362" t="str">
        <f>_xlfn.XLOOKUP(A362,'Member Info (COBRA ECP)'!A:A,'Member Info (COBRA ECP)'!J:J)</f>
        <v>COBRA</v>
      </c>
      <c r="D362" t="str">
        <f>_xlfn.XLOOKUP(A362,'Member Info (COBRA ECP)'!A:A,'Member Info (COBRA ECP)'!C:C)</f>
        <v>359-76-1219</v>
      </c>
      <c r="E362" t="s">
        <v>5586</v>
      </c>
      <c r="F362">
        <v>6160</v>
      </c>
      <c r="G362" t="s">
        <v>5603</v>
      </c>
      <c r="H362" s="1">
        <v>44440</v>
      </c>
      <c r="I362" s="1">
        <v>44440</v>
      </c>
      <c r="J362" s="1">
        <v>44985</v>
      </c>
      <c r="K362" s="1">
        <v>44440</v>
      </c>
      <c r="L362" s="1">
        <v>44985</v>
      </c>
      <c r="M362" t="s">
        <v>5581</v>
      </c>
      <c r="P362" t="s">
        <v>4871</v>
      </c>
      <c r="Q362">
        <v>72</v>
      </c>
      <c r="R362" t="s">
        <v>5604</v>
      </c>
      <c r="T362">
        <v>0</v>
      </c>
      <c r="U362">
        <v>0</v>
      </c>
      <c r="V362" s="1">
        <v>44449</v>
      </c>
      <c r="W362" s="1">
        <v>44508</v>
      </c>
      <c r="X362" s="1">
        <v>44494</v>
      </c>
    </row>
    <row r="363" spans="1:24" x14ac:dyDescent="0.3">
      <c r="A363">
        <v>116185</v>
      </c>
      <c r="B363" t="str">
        <f>_xlfn.XLOOKUP(A363,'Member Info (COBRA ECP)'!A:A,'Member Info (COBRA ECP)'!B:B)</f>
        <v>KULL, EDWIN</v>
      </c>
      <c r="C363" t="str">
        <f>_xlfn.XLOOKUP(A363,'Member Info (COBRA ECP)'!A:A,'Member Info (COBRA ECP)'!J:J)</f>
        <v>Ecolab Pre65 Retiree</v>
      </c>
      <c r="D363" t="str">
        <f>_xlfn.XLOOKUP(A363,'Member Info (COBRA ECP)'!A:A,'Member Info (COBRA ECP)'!C:C)</f>
        <v>585-02-5504</v>
      </c>
      <c r="E363" t="s">
        <v>5589</v>
      </c>
      <c r="F363">
        <v>6161</v>
      </c>
      <c r="G363" t="s">
        <v>5605</v>
      </c>
      <c r="H363" s="1">
        <v>44197</v>
      </c>
      <c r="I363" s="1">
        <v>44197</v>
      </c>
      <c r="J363" s="1">
        <v>44742</v>
      </c>
      <c r="K363" s="1">
        <v>44197</v>
      </c>
      <c r="L363" s="1">
        <v>44742</v>
      </c>
      <c r="M363" t="s">
        <v>5581</v>
      </c>
      <c r="P363" t="s">
        <v>4871</v>
      </c>
      <c r="Q363">
        <v>4</v>
      </c>
      <c r="R363" t="s">
        <v>5606</v>
      </c>
      <c r="T363">
        <v>0</v>
      </c>
      <c r="U363">
        <v>0</v>
      </c>
      <c r="V363" s="1">
        <v>44205</v>
      </c>
      <c r="W363" s="1">
        <v>44264</v>
      </c>
      <c r="X363" s="1">
        <v>44250</v>
      </c>
    </row>
    <row r="364" spans="1:24" x14ac:dyDescent="0.3">
      <c r="A364">
        <v>115881</v>
      </c>
      <c r="B364" t="str">
        <f>_xlfn.XLOOKUP(A364,'Member Info (COBRA ECP)'!A:A,'Member Info (COBRA ECP)'!B:B)</f>
        <v>PETRAN, RUTH</v>
      </c>
      <c r="C364" t="str">
        <f>_xlfn.XLOOKUP(A364,'Member Info (COBRA ECP)'!A:A,'Member Info (COBRA ECP)'!J:J)</f>
        <v>Ecolab Pre65 Retiree</v>
      </c>
      <c r="D364" t="str">
        <f>_xlfn.XLOOKUP(A364,'Member Info (COBRA ECP)'!A:A,'Member Info (COBRA ECP)'!C:C)</f>
        <v>144-50-4951</v>
      </c>
      <c r="E364" t="s">
        <v>5576</v>
      </c>
      <c r="F364">
        <v>6148</v>
      </c>
      <c r="G364" t="s">
        <v>5580</v>
      </c>
      <c r="H364" s="1">
        <v>44228</v>
      </c>
      <c r="I364" s="1">
        <v>44228</v>
      </c>
      <c r="J364" s="1">
        <v>44773</v>
      </c>
      <c r="K364" s="1">
        <v>44256</v>
      </c>
      <c r="L364" s="1">
        <v>44773</v>
      </c>
      <c r="M364" t="s">
        <v>5578</v>
      </c>
      <c r="P364" t="s">
        <v>4871</v>
      </c>
      <c r="Q364">
        <v>5</v>
      </c>
      <c r="R364" t="s">
        <v>5579</v>
      </c>
      <c r="T364">
        <v>0</v>
      </c>
      <c r="U364">
        <v>0</v>
      </c>
      <c r="V364" s="1">
        <v>44213</v>
      </c>
      <c r="W364" s="1">
        <v>44288</v>
      </c>
      <c r="X364" s="1">
        <v>44258</v>
      </c>
    </row>
    <row r="365" spans="1:24" hidden="1" x14ac:dyDescent="0.3">
      <c r="A365">
        <v>115999</v>
      </c>
      <c r="B365" t="str">
        <f>_xlfn.XLOOKUP(A365,'Member Info (COBRA ECP)'!A:A,'Member Info (COBRA ECP)'!B:B)</f>
        <v>CRESCI, LORENZO</v>
      </c>
      <c r="C365" t="str">
        <f>_xlfn.XLOOKUP(A365,'Member Info (COBRA ECP)'!A:A,'Member Info (COBRA ECP)'!J:J)</f>
        <v>COBRA</v>
      </c>
      <c r="D365" t="str">
        <f>_xlfn.XLOOKUP(A365,'Member Info (COBRA ECP)'!A:A,'Member Info (COBRA ECP)'!C:C)</f>
        <v>369-23-9469</v>
      </c>
      <c r="E365" t="s">
        <v>5586</v>
      </c>
      <c r="F365">
        <v>6160</v>
      </c>
      <c r="G365" t="s">
        <v>5603</v>
      </c>
      <c r="H365" s="1">
        <v>44044</v>
      </c>
      <c r="I365" s="1">
        <v>44044</v>
      </c>
      <c r="J365" s="1">
        <v>44592</v>
      </c>
      <c r="K365" s="1">
        <v>44197</v>
      </c>
      <c r="L365" s="1">
        <v>44592</v>
      </c>
      <c r="M365" t="s">
        <v>5581</v>
      </c>
      <c r="P365" t="s">
        <v>4871</v>
      </c>
      <c r="Q365">
        <v>72</v>
      </c>
      <c r="R365" t="s">
        <v>5604</v>
      </c>
      <c r="T365">
        <v>0</v>
      </c>
      <c r="U365">
        <v>0</v>
      </c>
      <c r="V365" s="1">
        <v>44026</v>
      </c>
      <c r="W365" s="1">
        <v>44104</v>
      </c>
      <c r="X365" s="1">
        <v>44071</v>
      </c>
    </row>
    <row r="366" spans="1:24" x14ac:dyDescent="0.3">
      <c r="A366">
        <v>116023</v>
      </c>
      <c r="B366" t="str">
        <f>_xlfn.XLOOKUP(A366,'Member Info (COBRA ECP)'!A:A,'Member Info (COBRA ECP)'!B:B)</f>
        <v>ROBINSON, TIMOTHY</v>
      </c>
      <c r="C366" t="str">
        <f>_xlfn.XLOOKUP(A366,'Member Info (COBRA ECP)'!A:A,'Member Info (COBRA ECP)'!J:J)</f>
        <v>Ecolab Pre65 Retiree</v>
      </c>
      <c r="D366" t="str">
        <f>_xlfn.XLOOKUP(A366,'Member Info (COBRA ECP)'!A:A,'Member Info (COBRA ECP)'!C:C)</f>
        <v>402-02-7026</v>
      </c>
      <c r="E366" t="s">
        <v>5576</v>
      </c>
      <c r="F366">
        <v>6148</v>
      </c>
      <c r="G366" t="s">
        <v>5580</v>
      </c>
      <c r="H366" s="1">
        <v>44228</v>
      </c>
      <c r="I366" s="1">
        <v>44228</v>
      </c>
      <c r="J366" s="1">
        <v>44773</v>
      </c>
      <c r="K366" s="1">
        <v>44228</v>
      </c>
      <c r="L366" s="1">
        <v>44773</v>
      </c>
      <c r="M366" t="s">
        <v>5578</v>
      </c>
      <c r="P366" t="s">
        <v>4871</v>
      </c>
      <c r="Q366">
        <v>5</v>
      </c>
      <c r="R366" t="s">
        <v>5579</v>
      </c>
      <c r="T366">
        <v>0</v>
      </c>
      <c r="U366">
        <v>0</v>
      </c>
      <c r="V366" s="1">
        <v>44210</v>
      </c>
      <c r="W366" s="1">
        <v>44288</v>
      </c>
      <c r="X366" s="1">
        <v>44255</v>
      </c>
    </row>
    <row r="367" spans="1:24" x14ac:dyDescent="0.3">
      <c r="A367">
        <v>116019</v>
      </c>
      <c r="B367" t="str">
        <f>_xlfn.XLOOKUP(A367,'Member Info (COBRA ECP)'!A:A,'Member Info (COBRA ECP)'!B:B)</f>
        <v>THATCHER, RANDALL</v>
      </c>
      <c r="C367" t="str">
        <f>_xlfn.XLOOKUP(A367,'Member Info (COBRA ECP)'!A:A,'Member Info (COBRA ECP)'!J:J)</f>
        <v>Ecolab Pre65 Retiree</v>
      </c>
      <c r="D367" t="str">
        <f>_xlfn.XLOOKUP(A367,'Member Info (COBRA ECP)'!A:A,'Member Info (COBRA ECP)'!C:C)</f>
        <v>398-74-0647</v>
      </c>
      <c r="E367" t="s">
        <v>5576</v>
      </c>
      <c r="F367">
        <v>6148</v>
      </c>
      <c r="G367" t="s">
        <v>5580</v>
      </c>
      <c r="H367" s="1">
        <v>44228</v>
      </c>
      <c r="I367" s="1">
        <v>44228</v>
      </c>
      <c r="J367" s="1">
        <v>44773</v>
      </c>
      <c r="K367" s="1">
        <v>44228</v>
      </c>
      <c r="L367" s="1">
        <v>44773</v>
      </c>
      <c r="M367" t="s">
        <v>5584</v>
      </c>
      <c r="P367" t="s">
        <v>4871</v>
      </c>
      <c r="Q367">
        <v>5</v>
      </c>
      <c r="R367" t="s">
        <v>5579</v>
      </c>
      <c r="T367">
        <v>0</v>
      </c>
      <c r="U367">
        <v>0</v>
      </c>
      <c r="V367" s="1">
        <v>44233</v>
      </c>
      <c r="W367" s="1">
        <v>44292</v>
      </c>
      <c r="X367" s="1">
        <v>44278</v>
      </c>
    </row>
    <row r="368" spans="1:24" hidden="1" x14ac:dyDescent="0.3">
      <c r="A368">
        <v>116041</v>
      </c>
      <c r="B368" t="str">
        <f>_xlfn.XLOOKUP(A368,'Member Info (COBRA ECP)'!A:A,'Member Info (COBRA ECP)'!B:B)</f>
        <v>JACOB, SCOTT</v>
      </c>
      <c r="C368" t="str">
        <f>_xlfn.XLOOKUP(A368,'Member Info (COBRA ECP)'!A:A,'Member Info (COBRA ECP)'!J:J)</f>
        <v>COBRA</v>
      </c>
      <c r="D368" t="str">
        <f>_xlfn.XLOOKUP(A368,'Member Info (COBRA ECP)'!A:A,'Member Info (COBRA ECP)'!C:C)</f>
        <v>436-25-6476</v>
      </c>
      <c r="E368" t="s">
        <v>5586</v>
      </c>
      <c r="F368">
        <v>6160</v>
      </c>
      <c r="G368" t="s">
        <v>5603</v>
      </c>
      <c r="H368" s="1">
        <v>44378</v>
      </c>
      <c r="I368" s="1">
        <v>44378</v>
      </c>
      <c r="J368" s="1">
        <v>44926</v>
      </c>
      <c r="K368" s="1">
        <v>44378</v>
      </c>
      <c r="L368" s="1">
        <v>44926</v>
      </c>
      <c r="M368" t="s">
        <v>5581</v>
      </c>
      <c r="P368" t="s">
        <v>4871</v>
      </c>
      <c r="Q368">
        <v>72</v>
      </c>
      <c r="R368" t="s">
        <v>5604</v>
      </c>
      <c r="T368">
        <v>0</v>
      </c>
      <c r="U368">
        <v>0</v>
      </c>
      <c r="V368" s="1">
        <v>44382</v>
      </c>
      <c r="W368" s="1">
        <v>44441</v>
      </c>
      <c r="X368" s="1">
        <v>44427</v>
      </c>
    </row>
    <row r="369" spans="1:24" x14ac:dyDescent="0.3">
      <c r="A369">
        <v>116043</v>
      </c>
      <c r="B369" t="str">
        <f>_xlfn.XLOOKUP(A369,'Member Info (COBRA ECP)'!A:A,'Member Info (COBRA ECP)'!B:B)</f>
        <v>WILLIAMS, JOHN</v>
      </c>
      <c r="C369" t="str">
        <f>_xlfn.XLOOKUP(A369,'Member Info (COBRA ECP)'!A:A,'Member Info (COBRA ECP)'!J:J)</f>
        <v>Nalco Pre65 Retiree</v>
      </c>
      <c r="D369" t="str">
        <f>_xlfn.XLOOKUP(A369,'Member Info (COBRA ECP)'!A:A,'Member Info (COBRA ECP)'!C:C)</f>
        <v>437-82-8733</v>
      </c>
      <c r="E369" t="s">
        <v>5576</v>
      </c>
      <c r="F369">
        <v>6148</v>
      </c>
      <c r="G369" t="s">
        <v>5580</v>
      </c>
      <c r="H369" s="1">
        <v>44228</v>
      </c>
      <c r="I369" s="1">
        <v>44228</v>
      </c>
      <c r="J369" s="1">
        <v>44773</v>
      </c>
      <c r="K369" s="1">
        <v>44228</v>
      </c>
      <c r="L369" s="1">
        <v>44773</v>
      </c>
      <c r="M369" t="s">
        <v>5584</v>
      </c>
      <c r="P369" t="s">
        <v>4871</v>
      </c>
      <c r="Q369">
        <v>5</v>
      </c>
      <c r="R369" t="s">
        <v>5579</v>
      </c>
      <c r="T369">
        <v>0</v>
      </c>
      <c r="U369">
        <v>0</v>
      </c>
      <c r="V369" s="1">
        <v>44224</v>
      </c>
      <c r="W369" s="1">
        <v>44288</v>
      </c>
      <c r="X369" s="1">
        <v>44269</v>
      </c>
    </row>
    <row r="370" spans="1:24" x14ac:dyDescent="0.3">
      <c r="A370">
        <v>116082</v>
      </c>
      <c r="B370" t="str">
        <f>_xlfn.XLOOKUP(A370,'Member Info (COBRA ECP)'!A:A,'Member Info (COBRA ECP)'!B:B)</f>
        <v>SKAFF, STEPHEN</v>
      </c>
      <c r="C370" t="str">
        <f>_xlfn.XLOOKUP(A370,'Member Info (COBRA ECP)'!A:A,'Member Info (COBRA ECP)'!J:J)</f>
        <v>Ecolab Pre65 Retiree</v>
      </c>
      <c r="D370" t="str">
        <f>_xlfn.XLOOKUP(A370,'Member Info (COBRA ECP)'!A:A,'Member Info (COBRA ECP)'!C:C)</f>
        <v>472-68-1508</v>
      </c>
      <c r="E370" t="s">
        <v>5576</v>
      </c>
      <c r="F370">
        <v>6154</v>
      </c>
      <c r="G370" t="s">
        <v>5591</v>
      </c>
      <c r="H370" s="1">
        <v>44228</v>
      </c>
      <c r="I370" s="1">
        <v>44228</v>
      </c>
      <c r="J370" s="1">
        <v>44773</v>
      </c>
      <c r="K370" s="1">
        <v>44228</v>
      </c>
      <c r="L370" s="1">
        <v>44773</v>
      </c>
      <c r="M370" t="s">
        <v>5581</v>
      </c>
      <c r="P370" t="s">
        <v>4871</v>
      </c>
      <c r="Q370">
        <v>5</v>
      </c>
      <c r="R370" t="s">
        <v>5579</v>
      </c>
      <c r="T370">
        <v>0</v>
      </c>
      <c r="U370">
        <v>0</v>
      </c>
      <c r="V370" s="1">
        <v>44224</v>
      </c>
      <c r="W370" s="1">
        <v>44288</v>
      </c>
      <c r="X370" s="1">
        <v>44269</v>
      </c>
    </row>
    <row r="371" spans="1:24" x14ac:dyDescent="0.3">
      <c r="A371">
        <v>116052</v>
      </c>
      <c r="B371" t="str">
        <f>_xlfn.XLOOKUP(A371,'Member Info (COBRA ECP)'!A:A,'Member Info (COBRA ECP)'!B:B)</f>
        <v>JOHNSON, STEPHEN</v>
      </c>
      <c r="C371" t="str">
        <f>_xlfn.XLOOKUP(A371,'Member Info (COBRA ECP)'!A:A,'Member Info (COBRA ECP)'!J:J)</f>
        <v>Ecolab Pre65 Retiree</v>
      </c>
      <c r="D371" t="str">
        <f>_xlfn.XLOOKUP(A371,'Member Info (COBRA ECP)'!A:A,'Member Info (COBRA ECP)'!C:C)</f>
        <v>449-13-1516</v>
      </c>
      <c r="E371" t="s">
        <v>5576</v>
      </c>
      <c r="F371">
        <v>6154</v>
      </c>
      <c r="G371" t="s">
        <v>5591</v>
      </c>
      <c r="H371" s="1">
        <v>44228</v>
      </c>
      <c r="I371" s="1">
        <v>44228</v>
      </c>
      <c r="J371" s="1">
        <v>44773</v>
      </c>
      <c r="K371" s="1">
        <v>44228</v>
      </c>
      <c r="L371" s="1">
        <v>44773</v>
      </c>
      <c r="M371" t="s">
        <v>5581</v>
      </c>
      <c r="P371" t="s">
        <v>4871</v>
      </c>
      <c r="Q371">
        <v>5</v>
      </c>
      <c r="R371" t="s">
        <v>5579</v>
      </c>
      <c r="T371">
        <v>0</v>
      </c>
      <c r="U371">
        <v>0</v>
      </c>
      <c r="V371" s="1">
        <v>44238</v>
      </c>
      <c r="W371" s="1">
        <v>44297</v>
      </c>
      <c r="X371" s="1">
        <v>44283</v>
      </c>
    </row>
    <row r="372" spans="1:24" x14ac:dyDescent="0.3">
      <c r="A372">
        <v>116184</v>
      </c>
      <c r="B372" t="str">
        <f>_xlfn.XLOOKUP(A372,'Member Info (COBRA ECP)'!A:A,'Member Info (COBRA ECP)'!B:B)</f>
        <v>INCHAUSTEGUI, ROBERTO</v>
      </c>
      <c r="C372" t="str">
        <f>_xlfn.XLOOKUP(A372,'Member Info (COBRA ECP)'!A:A,'Member Info (COBRA ECP)'!J:J)</f>
        <v>Post65 Retiree</v>
      </c>
      <c r="D372" t="str">
        <f>_xlfn.XLOOKUP(A372,'Member Info (COBRA ECP)'!A:A,'Member Info (COBRA ECP)'!C:C)</f>
        <v>583-98-8787</v>
      </c>
      <c r="E372" t="s">
        <v>5576</v>
      </c>
      <c r="F372">
        <v>6154</v>
      </c>
      <c r="G372" t="s">
        <v>5591</v>
      </c>
      <c r="H372" s="1">
        <v>44228</v>
      </c>
      <c r="I372" s="1">
        <v>44228</v>
      </c>
      <c r="J372" s="1">
        <v>44773</v>
      </c>
      <c r="K372" s="1">
        <v>44228</v>
      </c>
      <c r="L372" s="1">
        <v>44773</v>
      </c>
      <c r="M372" t="s">
        <v>5581</v>
      </c>
      <c r="P372" t="s">
        <v>4871</v>
      </c>
      <c r="Q372">
        <v>5</v>
      </c>
      <c r="R372" t="s">
        <v>5579</v>
      </c>
      <c r="T372">
        <v>0</v>
      </c>
      <c r="U372">
        <v>0</v>
      </c>
      <c r="V372" s="1">
        <v>44214</v>
      </c>
      <c r="W372" s="1">
        <v>44288</v>
      </c>
      <c r="X372" s="1">
        <v>44259</v>
      </c>
    </row>
    <row r="373" spans="1:24" x14ac:dyDescent="0.3">
      <c r="A373">
        <v>116153</v>
      </c>
      <c r="B373" t="str">
        <f>_xlfn.XLOOKUP(A373,'Member Info (COBRA ECP)'!A:A,'Member Info (COBRA ECP)'!B:B)</f>
        <v>BAKKER, TIMOTHY</v>
      </c>
      <c r="C373" t="str">
        <f>_xlfn.XLOOKUP(A373,'Member Info (COBRA ECP)'!A:A,'Member Info (COBRA ECP)'!J:J)</f>
        <v>Ecolab Pre65 Retiree</v>
      </c>
      <c r="D373" t="str">
        <f>_xlfn.XLOOKUP(A373,'Member Info (COBRA ECP)'!A:A,'Member Info (COBRA ECP)'!C:C)</f>
        <v>523-76-7111</v>
      </c>
      <c r="E373" t="s">
        <v>5576</v>
      </c>
      <c r="F373">
        <v>6154</v>
      </c>
      <c r="G373" t="s">
        <v>5591</v>
      </c>
      <c r="H373" s="1">
        <v>44228</v>
      </c>
      <c r="I373" s="1">
        <v>44228</v>
      </c>
      <c r="J373" s="1">
        <v>44773</v>
      </c>
      <c r="K373" s="1">
        <v>44228</v>
      </c>
      <c r="L373" s="1">
        <v>44773</v>
      </c>
      <c r="M373" t="s">
        <v>5581</v>
      </c>
      <c r="P373" t="s">
        <v>4871</v>
      </c>
      <c r="Q373">
        <v>5</v>
      </c>
      <c r="R373" t="s">
        <v>5579</v>
      </c>
      <c r="T373">
        <v>0</v>
      </c>
      <c r="U373">
        <v>0</v>
      </c>
      <c r="V373" s="1">
        <v>44217</v>
      </c>
      <c r="W373" s="1">
        <v>44288</v>
      </c>
      <c r="X373" s="1">
        <v>44262</v>
      </c>
    </row>
    <row r="374" spans="1:24" x14ac:dyDescent="0.3">
      <c r="A374">
        <v>115914</v>
      </c>
      <c r="B374" t="str">
        <f>_xlfn.XLOOKUP(A374,'Member Info (COBRA ECP)'!A:A,'Member Info (COBRA ECP)'!B:B)</f>
        <v>BESS, DANNY</v>
      </c>
      <c r="C374" t="str">
        <f>_xlfn.XLOOKUP(A374,'Member Info (COBRA ECP)'!A:A,'Member Info (COBRA ECP)'!J:J)</f>
        <v>Nalco Pre65 Retiree</v>
      </c>
      <c r="D374" t="str">
        <f>_xlfn.XLOOKUP(A374,'Member Info (COBRA ECP)'!A:A,'Member Info (COBRA ECP)'!C:C)</f>
        <v>233-72-8770</v>
      </c>
      <c r="E374" t="s">
        <v>5576</v>
      </c>
      <c r="F374">
        <v>6154</v>
      </c>
      <c r="G374" t="s">
        <v>5591</v>
      </c>
      <c r="H374" s="1">
        <v>44228</v>
      </c>
      <c r="I374" s="1">
        <v>44228</v>
      </c>
      <c r="J374" s="1">
        <v>44773</v>
      </c>
      <c r="K374" s="1">
        <v>44228</v>
      </c>
      <c r="L374" s="1">
        <v>44773</v>
      </c>
      <c r="M374" t="s">
        <v>5581</v>
      </c>
      <c r="P374" t="s">
        <v>4871</v>
      </c>
      <c r="Q374">
        <v>5</v>
      </c>
      <c r="R374" t="s">
        <v>5579</v>
      </c>
      <c r="T374">
        <v>0</v>
      </c>
      <c r="U374">
        <v>0</v>
      </c>
      <c r="V374" s="1">
        <v>44213</v>
      </c>
      <c r="W374" s="1">
        <v>44288</v>
      </c>
      <c r="X374" s="1">
        <v>44258</v>
      </c>
    </row>
    <row r="375" spans="1:24" hidden="1" x14ac:dyDescent="0.3">
      <c r="A375">
        <v>115919</v>
      </c>
      <c r="B375" t="str">
        <f>_xlfn.XLOOKUP(A375,'Member Info (COBRA ECP)'!A:A,'Member Info (COBRA ECP)'!B:B)</f>
        <v>FREEMAN SR, ROBERT</v>
      </c>
      <c r="C375" t="str">
        <f>_xlfn.XLOOKUP(A375,'Member Info (COBRA ECP)'!A:A,'Member Info (COBRA ECP)'!J:J)</f>
        <v>COBRA</v>
      </c>
      <c r="D375" t="str">
        <f>_xlfn.XLOOKUP(A375,'Member Info (COBRA ECP)'!A:A,'Member Info (COBRA ECP)'!C:C)</f>
        <v>239-65-9097</v>
      </c>
      <c r="E375" t="s">
        <v>5586</v>
      </c>
      <c r="F375">
        <v>6160</v>
      </c>
      <c r="G375" t="s">
        <v>5603</v>
      </c>
      <c r="H375" s="1">
        <v>44105</v>
      </c>
      <c r="I375" s="1">
        <v>44105</v>
      </c>
      <c r="J375" s="1">
        <v>44651</v>
      </c>
      <c r="K375" s="1">
        <v>44287</v>
      </c>
      <c r="L375" s="1">
        <v>44651</v>
      </c>
      <c r="M375" t="s">
        <v>5578</v>
      </c>
      <c r="P375" t="s">
        <v>4871</v>
      </c>
      <c r="Q375">
        <v>72</v>
      </c>
      <c r="R375" t="s">
        <v>5604</v>
      </c>
      <c r="T375">
        <v>0</v>
      </c>
      <c r="U375">
        <v>0</v>
      </c>
      <c r="V375" s="1">
        <v>44112</v>
      </c>
      <c r="W375" s="1">
        <v>44171</v>
      </c>
      <c r="X375" s="1">
        <v>44157</v>
      </c>
    </row>
    <row r="376" spans="1:24" x14ac:dyDescent="0.3">
      <c r="A376">
        <v>115897</v>
      </c>
      <c r="B376" t="str">
        <f>_xlfn.XLOOKUP(A376,'Member Info (COBRA ECP)'!A:A,'Member Info (COBRA ECP)'!B:B)</f>
        <v>BAILEY, JERRY</v>
      </c>
      <c r="C376" t="str">
        <f>_xlfn.XLOOKUP(A376,'Member Info (COBRA ECP)'!A:A,'Member Info (COBRA ECP)'!J:J)</f>
        <v>Ecolab Pre65 Retiree</v>
      </c>
      <c r="D376" t="str">
        <f>_xlfn.XLOOKUP(A376,'Member Info (COBRA ECP)'!A:A,'Member Info (COBRA ECP)'!C:C)</f>
        <v>179-50-3423</v>
      </c>
      <c r="E376" t="s">
        <v>5576</v>
      </c>
      <c r="F376">
        <v>6154</v>
      </c>
      <c r="G376" t="s">
        <v>5591</v>
      </c>
      <c r="H376" s="1">
        <v>44228</v>
      </c>
      <c r="I376" s="1">
        <v>44228</v>
      </c>
      <c r="J376" s="1">
        <v>44773</v>
      </c>
      <c r="K376" s="1">
        <v>44228</v>
      </c>
      <c r="L376" s="1">
        <v>44773</v>
      </c>
      <c r="M376" t="s">
        <v>5578</v>
      </c>
      <c r="P376" t="s">
        <v>4871</v>
      </c>
      <c r="Q376">
        <v>5</v>
      </c>
      <c r="R376" t="s">
        <v>5579</v>
      </c>
      <c r="T376">
        <v>0</v>
      </c>
      <c r="U376">
        <v>0</v>
      </c>
      <c r="V376" s="1">
        <v>44210</v>
      </c>
      <c r="W376" s="1">
        <v>44288</v>
      </c>
      <c r="X376" s="1">
        <v>44255</v>
      </c>
    </row>
    <row r="377" spans="1:24" x14ac:dyDescent="0.3">
      <c r="A377">
        <v>115861</v>
      </c>
      <c r="B377" t="str">
        <f>_xlfn.XLOOKUP(A377,'Member Info (COBRA ECP)'!A:A,'Member Info (COBRA ECP)'!B:B)</f>
        <v>WILLETT, CHRISTIAN</v>
      </c>
      <c r="C377" t="str">
        <f>_xlfn.XLOOKUP(A377,'Member Info (COBRA ECP)'!A:A,'Member Info (COBRA ECP)'!J:J)</f>
        <v>Ecolab Pre65 Retiree</v>
      </c>
      <c r="D377" t="str">
        <f>_xlfn.XLOOKUP(A377,'Member Info (COBRA ECP)'!A:A,'Member Info (COBRA ECP)'!C:C)</f>
        <v>068-64-0800</v>
      </c>
      <c r="E377" t="s">
        <v>5576</v>
      </c>
      <c r="F377">
        <v>6154</v>
      </c>
      <c r="G377" t="s">
        <v>5591</v>
      </c>
      <c r="H377" s="1">
        <v>44228</v>
      </c>
      <c r="I377" s="1">
        <v>44228</v>
      </c>
      <c r="J377" s="1">
        <v>44773</v>
      </c>
      <c r="K377" s="1">
        <v>44228</v>
      </c>
      <c r="L377" s="1">
        <v>44773</v>
      </c>
      <c r="M377" t="s">
        <v>5578</v>
      </c>
      <c r="P377" t="s">
        <v>4871</v>
      </c>
      <c r="Q377">
        <v>5</v>
      </c>
      <c r="R377" t="s">
        <v>5579</v>
      </c>
      <c r="T377">
        <v>0</v>
      </c>
      <c r="U377">
        <v>0</v>
      </c>
      <c r="V377" s="1">
        <v>44224</v>
      </c>
      <c r="W377" s="1">
        <v>44288</v>
      </c>
      <c r="X377" s="1">
        <v>44269</v>
      </c>
    </row>
    <row r="378" spans="1:24" hidden="1" x14ac:dyDescent="0.3">
      <c r="A378">
        <v>117215</v>
      </c>
      <c r="B378" t="str">
        <f>_xlfn.XLOOKUP(A378,'Member Info (COBRA ECP)'!A:A,'Member Info (COBRA ECP)'!B:B)</f>
        <v>Dano, Frank</v>
      </c>
      <c r="C378" t="str">
        <f>_xlfn.XLOOKUP(A378,'Member Info (COBRA ECP)'!A:A,'Member Info (COBRA ECP)'!J:J)</f>
        <v>COBRA</v>
      </c>
      <c r="D378" t="str">
        <f>_xlfn.XLOOKUP(A378,'Member Info (COBRA ECP)'!A:A,'Member Info (COBRA ECP)'!C:C)</f>
        <v>188-72-1716</v>
      </c>
      <c r="E378" t="s">
        <v>5586</v>
      </c>
      <c r="F378">
        <v>6160</v>
      </c>
      <c r="G378" t="s">
        <v>5603</v>
      </c>
      <c r="H378" s="1">
        <v>44409</v>
      </c>
      <c r="I378" s="1">
        <v>44409</v>
      </c>
      <c r="J378" s="1">
        <v>45504</v>
      </c>
      <c r="K378" s="1">
        <v>44409</v>
      </c>
      <c r="L378" s="1">
        <v>45504</v>
      </c>
      <c r="M378" t="s">
        <v>5578</v>
      </c>
      <c r="P378" t="s">
        <v>4871</v>
      </c>
      <c r="Q378">
        <v>72</v>
      </c>
      <c r="R378" t="s">
        <v>5604</v>
      </c>
      <c r="T378">
        <v>0</v>
      </c>
      <c r="U378">
        <v>0</v>
      </c>
      <c r="V378" s="1">
        <v>44426</v>
      </c>
      <c r="W378" s="1">
        <v>44485</v>
      </c>
      <c r="X378" s="1">
        <v>44471</v>
      </c>
    </row>
    <row r="379" spans="1:24" x14ac:dyDescent="0.3">
      <c r="A379">
        <v>116046</v>
      </c>
      <c r="B379" t="str">
        <f>_xlfn.XLOOKUP(A379,'Member Info (COBRA ECP)'!A:A,'Member Info (COBRA ECP)'!B:B)</f>
        <v>GONZALES, WILLIAM</v>
      </c>
      <c r="C379" t="str">
        <f>_xlfn.XLOOKUP(A379,'Member Info (COBRA ECP)'!A:A,'Member Info (COBRA ECP)'!J:J)</f>
        <v>Ecolab Pre65 Retiree</v>
      </c>
      <c r="D379" t="str">
        <f>_xlfn.XLOOKUP(A379,'Member Info (COBRA ECP)'!A:A,'Member Info (COBRA ECP)'!C:C)</f>
        <v>439-04-2004</v>
      </c>
      <c r="E379" t="s">
        <v>5576</v>
      </c>
      <c r="F379">
        <v>6154</v>
      </c>
      <c r="G379" t="s">
        <v>5591</v>
      </c>
      <c r="H379" s="1">
        <v>44228</v>
      </c>
      <c r="I379" s="1">
        <v>44228</v>
      </c>
      <c r="J379" s="1">
        <v>44773</v>
      </c>
      <c r="K379" s="1">
        <v>44228</v>
      </c>
      <c r="L379" s="1">
        <v>44773</v>
      </c>
      <c r="M379" t="s">
        <v>5578</v>
      </c>
      <c r="P379" t="s">
        <v>4871</v>
      </c>
      <c r="Q379">
        <v>5</v>
      </c>
      <c r="R379" t="s">
        <v>5579</v>
      </c>
      <c r="T379">
        <v>0</v>
      </c>
      <c r="U379">
        <v>0</v>
      </c>
      <c r="V379" s="1">
        <v>44212</v>
      </c>
      <c r="W379" s="1">
        <v>44288</v>
      </c>
      <c r="X379" s="1">
        <v>44257</v>
      </c>
    </row>
    <row r="380" spans="1:24" x14ac:dyDescent="0.3">
      <c r="A380">
        <v>116098</v>
      </c>
      <c r="B380" t="str">
        <f>_xlfn.XLOOKUP(A380,'Member Info (COBRA ECP)'!A:A,'Member Info (COBRA ECP)'!B:B)</f>
        <v>Johnson, Karen</v>
      </c>
      <c r="C380" t="str">
        <f>_xlfn.XLOOKUP(A380,'Member Info (COBRA ECP)'!A:A,'Member Info (COBRA ECP)'!J:J)</f>
        <v>Ecolab Pre65 Retiree</v>
      </c>
      <c r="D380" t="str">
        <f>_xlfn.XLOOKUP(A380,'Member Info (COBRA ECP)'!A:A,'Member Info (COBRA ECP)'!C:C)</f>
        <v>474-94-9660</v>
      </c>
      <c r="E380" t="s">
        <v>5576</v>
      </c>
      <c r="F380">
        <v>6154</v>
      </c>
      <c r="G380" t="s">
        <v>5591</v>
      </c>
      <c r="H380" s="1">
        <v>44228</v>
      </c>
      <c r="I380" s="1">
        <v>44228</v>
      </c>
      <c r="J380" s="1">
        <v>44773</v>
      </c>
      <c r="K380" s="1">
        <v>44228</v>
      </c>
      <c r="L380" s="1">
        <v>44773</v>
      </c>
      <c r="M380" t="s">
        <v>5578</v>
      </c>
      <c r="P380" t="s">
        <v>4871</v>
      </c>
      <c r="Q380">
        <v>5</v>
      </c>
      <c r="R380" t="s">
        <v>5579</v>
      </c>
      <c r="T380">
        <v>0</v>
      </c>
      <c r="U380">
        <v>0</v>
      </c>
      <c r="V380" s="1">
        <v>44231</v>
      </c>
      <c r="W380" s="1">
        <v>44290</v>
      </c>
      <c r="X380" s="1">
        <v>44276</v>
      </c>
    </row>
    <row r="381" spans="1:24" x14ac:dyDescent="0.3">
      <c r="A381">
        <v>116174</v>
      </c>
      <c r="B381" t="str">
        <f>_xlfn.XLOOKUP(A381,'Member Info (COBRA ECP)'!A:A,'Member Info (COBRA ECP)'!B:B)</f>
        <v>BERMAN, WILLIAM</v>
      </c>
      <c r="C381" t="str">
        <f>_xlfn.XLOOKUP(A381,'Member Info (COBRA ECP)'!A:A,'Member Info (COBRA ECP)'!J:J)</f>
        <v>Ecolab Pre65 Retiree</v>
      </c>
      <c r="D381" t="str">
        <f>_xlfn.XLOOKUP(A381,'Member Info (COBRA ECP)'!A:A,'Member Info (COBRA ECP)'!C:C)</f>
        <v>559-25-8102</v>
      </c>
      <c r="E381" t="s">
        <v>5576</v>
      </c>
      <c r="F381">
        <v>6154</v>
      </c>
      <c r="G381" t="s">
        <v>5591</v>
      </c>
      <c r="H381" s="1">
        <v>44228</v>
      </c>
      <c r="I381" s="1">
        <v>44228</v>
      </c>
      <c r="J381" s="1">
        <v>44773</v>
      </c>
      <c r="K381" s="1">
        <v>44228</v>
      </c>
      <c r="L381" s="1">
        <v>44773</v>
      </c>
      <c r="M381" t="s">
        <v>5578</v>
      </c>
      <c r="P381" t="s">
        <v>4871</v>
      </c>
      <c r="Q381">
        <v>5</v>
      </c>
      <c r="R381" t="s">
        <v>5579</v>
      </c>
      <c r="T381">
        <v>0</v>
      </c>
      <c r="U381">
        <v>0</v>
      </c>
      <c r="V381" s="1">
        <v>44226</v>
      </c>
      <c r="W381" s="1">
        <v>44288</v>
      </c>
      <c r="X381" s="1">
        <v>44271</v>
      </c>
    </row>
    <row r="382" spans="1:24" x14ac:dyDescent="0.3">
      <c r="A382">
        <v>116184</v>
      </c>
      <c r="B382" t="str">
        <f>_xlfn.XLOOKUP(A382,'Member Info (COBRA ECP)'!A:A,'Member Info (COBRA ECP)'!B:B)</f>
        <v>INCHAUSTEGUI, ROBERTO</v>
      </c>
      <c r="C382" t="str">
        <f>_xlfn.XLOOKUP(A382,'Member Info (COBRA ECP)'!A:A,'Member Info (COBRA ECP)'!J:J)</f>
        <v>Post65 Retiree</v>
      </c>
      <c r="D382" t="str">
        <f>_xlfn.XLOOKUP(A382,'Member Info (COBRA ECP)'!A:A,'Member Info (COBRA ECP)'!C:C)</f>
        <v>583-98-8787</v>
      </c>
      <c r="E382" t="s">
        <v>5586</v>
      </c>
      <c r="F382">
        <v>6160</v>
      </c>
      <c r="G382" t="s">
        <v>5603</v>
      </c>
      <c r="H382" s="1">
        <v>44228</v>
      </c>
      <c r="I382" s="1">
        <v>44228</v>
      </c>
      <c r="J382" s="1">
        <v>44773</v>
      </c>
      <c r="K382" s="1">
        <v>44228</v>
      </c>
      <c r="L382" s="1">
        <v>44773</v>
      </c>
      <c r="M382" t="s">
        <v>5581</v>
      </c>
      <c r="P382" t="s">
        <v>4871</v>
      </c>
      <c r="Q382">
        <v>72</v>
      </c>
      <c r="R382" t="s">
        <v>5604</v>
      </c>
      <c r="T382">
        <v>0</v>
      </c>
      <c r="U382">
        <v>0</v>
      </c>
      <c r="V382" s="1">
        <v>44214</v>
      </c>
      <c r="W382" s="1">
        <v>44288</v>
      </c>
      <c r="X382" s="1">
        <v>44259</v>
      </c>
    </row>
    <row r="383" spans="1:24" x14ac:dyDescent="0.3">
      <c r="A383">
        <v>116153</v>
      </c>
      <c r="B383" t="str">
        <f>_xlfn.XLOOKUP(A383,'Member Info (COBRA ECP)'!A:A,'Member Info (COBRA ECP)'!B:B)</f>
        <v>BAKKER, TIMOTHY</v>
      </c>
      <c r="C383" t="str">
        <f>_xlfn.XLOOKUP(A383,'Member Info (COBRA ECP)'!A:A,'Member Info (COBRA ECP)'!J:J)</f>
        <v>Ecolab Pre65 Retiree</v>
      </c>
      <c r="D383" t="str">
        <f>_xlfn.XLOOKUP(A383,'Member Info (COBRA ECP)'!A:A,'Member Info (COBRA ECP)'!C:C)</f>
        <v>523-76-7111</v>
      </c>
      <c r="E383" t="s">
        <v>5586</v>
      </c>
      <c r="F383">
        <v>6160</v>
      </c>
      <c r="G383" t="s">
        <v>5603</v>
      </c>
      <c r="H383" s="1">
        <v>44228</v>
      </c>
      <c r="I383" s="1">
        <v>44228</v>
      </c>
      <c r="J383" s="1">
        <v>44773</v>
      </c>
      <c r="K383" s="1">
        <v>44228</v>
      </c>
      <c r="L383" s="1">
        <v>44773</v>
      </c>
      <c r="M383" t="s">
        <v>5581</v>
      </c>
      <c r="P383" t="s">
        <v>4871</v>
      </c>
      <c r="Q383">
        <v>72</v>
      </c>
      <c r="R383" t="s">
        <v>5604</v>
      </c>
      <c r="T383">
        <v>0</v>
      </c>
      <c r="U383">
        <v>0</v>
      </c>
      <c r="V383" s="1">
        <v>44217</v>
      </c>
      <c r="W383" s="1">
        <v>44288</v>
      </c>
      <c r="X383" s="1">
        <v>44262</v>
      </c>
    </row>
    <row r="384" spans="1:24" hidden="1" x14ac:dyDescent="0.3">
      <c r="A384">
        <v>116195</v>
      </c>
      <c r="B384" t="str">
        <f>_xlfn.XLOOKUP(A384,'Member Info (COBRA ECP)'!A:A,'Member Info (COBRA ECP)'!B:B)</f>
        <v>burke, calvin</v>
      </c>
      <c r="C384" t="str">
        <f>_xlfn.XLOOKUP(A384,'Member Info (COBRA ECP)'!A:A,'Member Info (COBRA ECP)'!J:J)</f>
        <v>COBRA</v>
      </c>
      <c r="D384" t="str">
        <f>_xlfn.XLOOKUP(A384,'Member Info (COBRA ECP)'!A:A,'Member Info (COBRA ECP)'!C:C)</f>
        <v>641-07-2468</v>
      </c>
      <c r="E384" t="s">
        <v>5586</v>
      </c>
      <c r="F384">
        <v>6160</v>
      </c>
      <c r="G384" t="s">
        <v>5603</v>
      </c>
      <c r="H384" s="1">
        <v>44378</v>
      </c>
      <c r="I384" s="1">
        <v>44378</v>
      </c>
      <c r="J384" s="1">
        <v>44926</v>
      </c>
      <c r="K384" s="1">
        <v>44440</v>
      </c>
      <c r="L384" s="1">
        <v>44926</v>
      </c>
      <c r="M384" t="s">
        <v>5578</v>
      </c>
      <c r="P384" t="s">
        <v>4871</v>
      </c>
      <c r="Q384">
        <v>72</v>
      </c>
      <c r="R384" t="s">
        <v>5604</v>
      </c>
      <c r="T384">
        <v>0</v>
      </c>
      <c r="U384">
        <v>0</v>
      </c>
      <c r="V384" s="1">
        <v>44371</v>
      </c>
      <c r="W384" s="1">
        <v>44438</v>
      </c>
      <c r="X384" s="1">
        <v>44416</v>
      </c>
    </row>
    <row r="385" spans="1:24" hidden="1" x14ac:dyDescent="0.3">
      <c r="A385">
        <v>116194</v>
      </c>
      <c r="B385" t="str">
        <f>_xlfn.XLOOKUP(A385,'Member Info (COBRA ECP)'!A:A,'Member Info (COBRA ECP)'!B:B)</f>
        <v>BENNEFELD, SHANA</v>
      </c>
      <c r="C385" t="str">
        <f>_xlfn.XLOOKUP(A385,'Member Info (COBRA ECP)'!A:A,'Member Info (COBRA ECP)'!J:J)</f>
        <v>COBRA</v>
      </c>
      <c r="D385" t="str">
        <f>_xlfn.XLOOKUP(A385,'Member Info (COBRA ECP)'!A:A,'Member Info (COBRA ECP)'!C:C)</f>
        <v>637-24-3186</v>
      </c>
      <c r="E385" t="s">
        <v>5586</v>
      </c>
      <c r="F385">
        <v>6160</v>
      </c>
      <c r="G385" t="s">
        <v>5603</v>
      </c>
      <c r="H385" s="1">
        <v>43983</v>
      </c>
      <c r="I385" s="1">
        <v>43983</v>
      </c>
      <c r="J385" s="1">
        <v>44530</v>
      </c>
      <c r="K385" s="1">
        <v>44287</v>
      </c>
      <c r="L385" s="1">
        <v>44530</v>
      </c>
      <c r="M385" t="s">
        <v>5578</v>
      </c>
      <c r="P385" t="s">
        <v>4871</v>
      </c>
      <c r="Q385">
        <v>72</v>
      </c>
      <c r="R385" t="s">
        <v>5604</v>
      </c>
      <c r="T385">
        <v>0</v>
      </c>
      <c r="U385">
        <v>0</v>
      </c>
      <c r="V385" s="1">
        <v>43965</v>
      </c>
      <c r="W385" s="1">
        <v>44043</v>
      </c>
      <c r="X385" s="1">
        <v>44010</v>
      </c>
    </row>
    <row r="386" spans="1:24" x14ac:dyDescent="0.3">
      <c r="A386">
        <v>116052</v>
      </c>
      <c r="B386" t="str">
        <f>_xlfn.XLOOKUP(A386,'Member Info (COBRA ECP)'!A:A,'Member Info (COBRA ECP)'!B:B)</f>
        <v>JOHNSON, STEPHEN</v>
      </c>
      <c r="C386" t="str">
        <f>_xlfn.XLOOKUP(A386,'Member Info (COBRA ECP)'!A:A,'Member Info (COBRA ECP)'!J:J)</f>
        <v>Ecolab Pre65 Retiree</v>
      </c>
      <c r="D386" t="str">
        <f>_xlfn.XLOOKUP(A386,'Member Info (COBRA ECP)'!A:A,'Member Info (COBRA ECP)'!C:C)</f>
        <v>449-13-1516</v>
      </c>
      <c r="E386" t="s">
        <v>5586</v>
      </c>
      <c r="F386">
        <v>6160</v>
      </c>
      <c r="G386" t="s">
        <v>5603</v>
      </c>
      <c r="H386" s="1">
        <v>44228</v>
      </c>
      <c r="I386" s="1">
        <v>44228</v>
      </c>
      <c r="J386" s="1">
        <v>44773</v>
      </c>
      <c r="K386" s="1">
        <v>44228</v>
      </c>
      <c r="L386" s="1">
        <v>44773</v>
      </c>
      <c r="M386" t="s">
        <v>5581</v>
      </c>
      <c r="P386" t="s">
        <v>4871</v>
      </c>
      <c r="Q386">
        <v>72</v>
      </c>
      <c r="R386" t="s">
        <v>5604</v>
      </c>
      <c r="T386">
        <v>0</v>
      </c>
      <c r="U386">
        <v>0</v>
      </c>
      <c r="V386" s="1">
        <v>44238</v>
      </c>
      <c r="W386" s="1">
        <v>44297</v>
      </c>
      <c r="X386" s="1">
        <v>44283</v>
      </c>
    </row>
    <row r="387" spans="1:24" hidden="1" x14ac:dyDescent="0.3">
      <c r="A387">
        <v>115844</v>
      </c>
      <c r="B387" t="str">
        <f>_xlfn.XLOOKUP(A387,'Member Info (COBRA ECP)'!A:A,'Member Info (COBRA ECP)'!B:B)</f>
        <v>PELLETIER, BRIAN</v>
      </c>
      <c r="C387" t="str">
        <f>_xlfn.XLOOKUP(A387,'Member Info (COBRA ECP)'!A:A,'Member Info (COBRA ECP)'!J:J)</f>
        <v>COBRA</v>
      </c>
      <c r="D387" t="str">
        <f>_xlfn.XLOOKUP(A387,'Member Info (COBRA ECP)'!A:A,'Member Info (COBRA ECP)'!C:C)</f>
        <v>006-74-6765</v>
      </c>
      <c r="E387" t="s">
        <v>5586</v>
      </c>
      <c r="F387">
        <v>6160</v>
      </c>
      <c r="G387" t="s">
        <v>5603</v>
      </c>
      <c r="H387" s="1">
        <v>44317</v>
      </c>
      <c r="I387" s="1">
        <v>44317</v>
      </c>
      <c r="J387" s="1">
        <v>44865</v>
      </c>
      <c r="K387" s="1">
        <v>44317</v>
      </c>
      <c r="L387" s="1">
        <v>44865</v>
      </c>
      <c r="M387" t="s">
        <v>5581</v>
      </c>
      <c r="P387" t="s">
        <v>4871</v>
      </c>
      <c r="Q387">
        <v>72</v>
      </c>
      <c r="R387" t="s">
        <v>5604</v>
      </c>
      <c r="T387">
        <v>0</v>
      </c>
      <c r="U387">
        <v>0</v>
      </c>
      <c r="V387" s="1">
        <v>44308</v>
      </c>
      <c r="W387" s="1">
        <v>44377</v>
      </c>
      <c r="X387" s="1">
        <v>44353</v>
      </c>
    </row>
    <row r="388" spans="1:24" x14ac:dyDescent="0.3">
      <c r="A388">
        <v>116082</v>
      </c>
      <c r="B388" t="str">
        <f>_xlfn.XLOOKUP(A388,'Member Info (COBRA ECP)'!A:A,'Member Info (COBRA ECP)'!B:B)</f>
        <v>SKAFF, STEPHEN</v>
      </c>
      <c r="C388" t="str">
        <f>_xlfn.XLOOKUP(A388,'Member Info (COBRA ECP)'!A:A,'Member Info (COBRA ECP)'!J:J)</f>
        <v>Ecolab Pre65 Retiree</v>
      </c>
      <c r="D388" t="str">
        <f>_xlfn.XLOOKUP(A388,'Member Info (COBRA ECP)'!A:A,'Member Info (COBRA ECP)'!C:C)</f>
        <v>472-68-1508</v>
      </c>
      <c r="E388" t="s">
        <v>5586</v>
      </c>
      <c r="F388">
        <v>6160</v>
      </c>
      <c r="G388" t="s">
        <v>5603</v>
      </c>
      <c r="H388" s="1">
        <v>44228</v>
      </c>
      <c r="I388" s="1">
        <v>44228</v>
      </c>
      <c r="J388" s="1">
        <v>44773</v>
      </c>
      <c r="K388" s="1">
        <v>44228</v>
      </c>
      <c r="L388" s="1">
        <v>44773</v>
      </c>
      <c r="M388" t="s">
        <v>5581</v>
      </c>
      <c r="P388" t="s">
        <v>4871</v>
      </c>
      <c r="Q388">
        <v>72</v>
      </c>
      <c r="R388" t="s">
        <v>5604</v>
      </c>
      <c r="T388">
        <v>0</v>
      </c>
      <c r="U388">
        <v>0</v>
      </c>
      <c r="V388" s="1">
        <v>44224</v>
      </c>
      <c r="W388" s="1">
        <v>44288</v>
      </c>
      <c r="X388" s="1">
        <v>44269</v>
      </c>
    </row>
    <row r="389" spans="1:24" x14ac:dyDescent="0.3">
      <c r="A389">
        <v>116021</v>
      </c>
      <c r="B389" t="str">
        <f>_xlfn.XLOOKUP(A389,'Member Info (COBRA ECP)'!A:A,'Member Info (COBRA ECP)'!B:B)</f>
        <v>NEELY, LYNN</v>
      </c>
      <c r="C389" t="str">
        <f>_xlfn.XLOOKUP(A389,'Member Info (COBRA ECP)'!A:A,'Member Info (COBRA ECP)'!J:J)</f>
        <v>Ecolab Pre65 Retiree</v>
      </c>
      <c r="D389" t="str">
        <f>_xlfn.XLOOKUP(A389,'Member Info (COBRA ECP)'!A:A,'Member Info (COBRA ECP)'!C:C)</f>
        <v>399-80-2052</v>
      </c>
      <c r="E389" t="s">
        <v>5586</v>
      </c>
      <c r="F389">
        <v>6160</v>
      </c>
      <c r="G389" t="s">
        <v>5603</v>
      </c>
      <c r="H389" s="1">
        <v>44228</v>
      </c>
      <c r="I389" s="1">
        <v>44228</v>
      </c>
      <c r="J389" s="1">
        <v>44773</v>
      </c>
      <c r="K389" s="1">
        <v>44228</v>
      </c>
      <c r="L389" s="1">
        <v>44773</v>
      </c>
      <c r="M389" t="s">
        <v>5581</v>
      </c>
      <c r="P389" t="s">
        <v>4871</v>
      </c>
      <c r="Q389">
        <v>72</v>
      </c>
      <c r="R389" t="s">
        <v>5604</v>
      </c>
      <c r="T389">
        <v>0</v>
      </c>
      <c r="U389">
        <v>0</v>
      </c>
      <c r="V389" s="1">
        <v>44226</v>
      </c>
      <c r="W389" s="1">
        <v>44288</v>
      </c>
      <c r="X389" s="1">
        <v>44271</v>
      </c>
    </row>
    <row r="390" spans="1:24" x14ac:dyDescent="0.3">
      <c r="A390">
        <v>115881</v>
      </c>
      <c r="B390" t="str">
        <f>_xlfn.XLOOKUP(A390,'Member Info (COBRA ECP)'!A:A,'Member Info (COBRA ECP)'!B:B)</f>
        <v>PETRAN, RUTH</v>
      </c>
      <c r="C390" t="str">
        <f>_xlfn.XLOOKUP(A390,'Member Info (COBRA ECP)'!A:A,'Member Info (COBRA ECP)'!J:J)</f>
        <v>Ecolab Pre65 Retiree</v>
      </c>
      <c r="D390" t="str">
        <f>_xlfn.XLOOKUP(A390,'Member Info (COBRA ECP)'!A:A,'Member Info (COBRA ECP)'!C:C)</f>
        <v>144-50-4951</v>
      </c>
      <c r="E390" t="s">
        <v>5586</v>
      </c>
      <c r="F390">
        <v>6160</v>
      </c>
      <c r="G390" t="s">
        <v>5603</v>
      </c>
      <c r="H390" s="1">
        <v>44228</v>
      </c>
      <c r="I390" s="1">
        <v>44228</v>
      </c>
      <c r="J390" s="1">
        <v>44773</v>
      </c>
      <c r="K390" s="1">
        <v>44256</v>
      </c>
      <c r="L390" s="1">
        <v>44773</v>
      </c>
      <c r="M390" t="s">
        <v>5578</v>
      </c>
      <c r="P390" t="s">
        <v>4871</v>
      </c>
      <c r="Q390">
        <v>72</v>
      </c>
      <c r="R390" t="s">
        <v>5604</v>
      </c>
      <c r="T390">
        <v>0</v>
      </c>
      <c r="U390">
        <v>0</v>
      </c>
      <c r="V390" s="1">
        <v>44213</v>
      </c>
      <c r="W390" s="1">
        <v>44288</v>
      </c>
      <c r="X390" s="1">
        <v>44258</v>
      </c>
    </row>
    <row r="391" spans="1:24" x14ac:dyDescent="0.3">
      <c r="A391">
        <v>115897</v>
      </c>
      <c r="B391" t="str">
        <f>_xlfn.XLOOKUP(A391,'Member Info (COBRA ECP)'!A:A,'Member Info (COBRA ECP)'!B:B)</f>
        <v>BAILEY, JERRY</v>
      </c>
      <c r="C391" t="str">
        <f>_xlfn.XLOOKUP(A391,'Member Info (COBRA ECP)'!A:A,'Member Info (COBRA ECP)'!J:J)</f>
        <v>Ecolab Pre65 Retiree</v>
      </c>
      <c r="D391" t="str">
        <f>_xlfn.XLOOKUP(A391,'Member Info (COBRA ECP)'!A:A,'Member Info (COBRA ECP)'!C:C)</f>
        <v>179-50-3423</v>
      </c>
      <c r="E391" t="s">
        <v>5586</v>
      </c>
      <c r="F391">
        <v>6160</v>
      </c>
      <c r="G391" t="s">
        <v>5603</v>
      </c>
      <c r="H391" s="1">
        <v>44228</v>
      </c>
      <c r="I391" s="1">
        <v>44228</v>
      </c>
      <c r="J391" s="1">
        <v>44773</v>
      </c>
      <c r="K391" s="1">
        <v>44228</v>
      </c>
      <c r="L391" s="1">
        <v>44773</v>
      </c>
      <c r="M391" t="s">
        <v>5581</v>
      </c>
      <c r="P391" t="s">
        <v>4871</v>
      </c>
      <c r="Q391">
        <v>72</v>
      </c>
      <c r="R391" t="s">
        <v>5604</v>
      </c>
      <c r="T391">
        <v>0</v>
      </c>
      <c r="U391">
        <v>0</v>
      </c>
      <c r="V391" s="1">
        <v>44210</v>
      </c>
      <c r="W391" s="1">
        <v>44288</v>
      </c>
      <c r="X391" s="1">
        <v>44255</v>
      </c>
    </row>
    <row r="392" spans="1:24" x14ac:dyDescent="0.3">
      <c r="A392">
        <v>115914</v>
      </c>
      <c r="B392" t="str">
        <f>_xlfn.XLOOKUP(A392,'Member Info (COBRA ECP)'!A:A,'Member Info (COBRA ECP)'!B:B)</f>
        <v>BESS, DANNY</v>
      </c>
      <c r="C392" t="str">
        <f>_xlfn.XLOOKUP(A392,'Member Info (COBRA ECP)'!A:A,'Member Info (COBRA ECP)'!J:J)</f>
        <v>Nalco Pre65 Retiree</v>
      </c>
      <c r="D392" t="str">
        <f>_xlfn.XLOOKUP(A392,'Member Info (COBRA ECP)'!A:A,'Member Info (COBRA ECP)'!C:C)</f>
        <v>233-72-8770</v>
      </c>
      <c r="E392" t="s">
        <v>5586</v>
      </c>
      <c r="F392">
        <v>6160</v>
      </c>
      <c r="G392" t="s">
        <v>5603</v>
      </c>
      <c r="H392" s="1">
        <v>44228</v>
      </c>
      <c r="I392" s="1">
        <v>44228</v>
      </c>
      <c r="J392" s="1">
        <v>44773</v>
      </c>
      <c r="K392" s="1">
        <v>44228</v>
      </c>
      <c r="L392" s="1">
        <v>44773</v>
      </c>
      <c r="M392" t="s">
        <v>5581</v>
      </c>
      <c r="P392" t="s">
        <v>4871</v>
      </c>
      <c r="Q392">
        <v>72</v>
      </c>
      <c r="R392" t="s">
        <v>5604</v>
      </c>
      <c r="T392">
        <v>0</v>
      </c>
      <c r="U392">
        <v>0</v>
      </c>
      <c r="V392" s="1">
        <v>44213</v>
      </c>
      <c r="W392" s="1">
        <v>44288</v>
      </c>
      <c r="X392" s="1">
        <v>44258</v>
      </c>
    </row>
    <row r="393" spans="1:24" x14ac:dyDescent="0.3">
      <c r="A393">
        <v>116046</v>
      </c>
      <c r="B393" t="str">
        <f>_xlfn.XLOOKUP(A393,'Member Info (COBRA ECP)'!A:A,'Member Info (COBRA ECP)'!B:B)</f>
        <v>GONZALES, WILLIAM</v>
      </c>
      <c r="C393" t="str">
        <f>_xlfn.XLOOKUP(A393,'Member Info (COBRA ECP)'!A:A,'Member Info (COBRA ECP)'!J:J)</f>
        <v>Ecolab Pre65 Retiree</v>
      </c>
      <c r="D393" t="str">
        <f>_xlfn.XLOOKUP(A393,'Member Info (COBRA ECP)'!A:A,'Member Info (COBRA ECP)'!C:C)</f>
        <v>439-04-2004</v>
      </c>
      <c r="E393" t="s">
        <v>5586</v>
      </c>
      <c r="F393">
        <v>6160</v>
      </c>
      <c r="G393" t="s">
        <v>5603</v>
      </c>
      <c r="H393" s="1">
        <v>44228</v>
      </c>
      <c r="I393" s="1">
        <v>44228</v>
      </c>
      <c r="J393" s="1">
        <v>44773</v>
      </c>
      <c r="K393" s="1">
        <v>44228</v>
      </c>
      <c r="L393" s="1">
        <v>44773</v>
      </c>
      <c r="M393" t="s">
        <v>5578</v>
      </c>
      <c r="P393" t="s">
        <v>4871</v>
      </c>
      <c r="Q393">
        <v>72</v>
      </c>
      <c r="R393" t="s">
        <v>5604</v>
      </c>
      <c r="T393">
        <v>0</v>
      </c>
      <c r="U393">
        <v>0</v>
      </c>
      <c r="V393" s="1">
        <v>44212</v>
      </c>
      <c r="W393" s="1">
        <v>44288</v>
      </c>
      <c r="X393" s="1">
        <v>44257</v>
      </c>
    </row>
    <row r="394" spans="1:24" x14ac:dyDescent="0.3">
      <c r="A394">
        <v>116023</v>
      </c>
      <c r="B394" t="str">
        <f>_xlfn.XLOOKUP(A394,'Member Info (COBRA ECP)'!A:A,'Member Info (COBRA ECP)'!B:B)</f>
        <v>ROBINSON, TIMOTHY</v>
      </c>
      <c r="C394" t="str">
        <f>_xlfn.XLOOKUP(A394,'Member Info (COBRA ECP)'!A:A,'Member Info (COBRA ECP)'!J:J)</f>
        <v>Ecolab Pre65 Retiree</v>
      </c>
      <c r="D394" t="str">
        <f>_xlfn.XLOOKUP(A394,'Member Info (COBRA ECP)'!A:A,'Member Info (COBRA ECP)'!C:C)</f>
        <v>402-02-7026</v>
      </c>
      <c r="E394" t="s">
        <v>5586</v>
      </c>
      <c r="F394">
        <v>6160</v>
      </c>
      <c r="G394" t="s">
        <v>5603</v>
      </c>
      <c r="H394" s="1">
        <v>44228</v>
      </c>
      <c r="I394" s="1">
        <v>44228</v>
      </c>
      <c r="J394" s="1">
        <v>44773</v>
      </c>
      <c r="K394" s="1">
        <v>44228</v>
      </c>
      <c r="L394" s="1">
        <v>44773</v>
      </c>
      <c r="M394" t="s">
        <v>5578</v>
      </c>
      <c r="P394" t="s">
        <v>4871</v>
      </c>
      <c r="Q394">
        <v>72</v>
      </c>
      <c r="R394" t="s">
        <v>5604</v>
      </c>
      <c r="T394">
        <v>0</v>
      </c>
      <c r="U394">
        <v>0</v>
      </c>
      <c r="V394" s="1">
        <v>44210</v>
      </c>
      <c r="W394" s="1">
        <v>44288</v>
      </c>
      <c r="X394" s="1">
        <v>44255</v>
      </c>
    </row>
    <row r="395" spans="1:24" x14ac:dyDescent="0.3">
      <c r="A395">
        <v>115861</v>
      </c>
      <c r="B395" t="str">
        <f>_xlfn.XLOOKUP(A395,'Member Info (COBRA ECP)'!A:A,'Member Info (COBRA ECP)'!B:B)</f>
        <v>WILLETT, CHRISTIAN</v>
      </c>
      <c r="C395" t="str">
        <f>_xlfn.XLOOKUP(A395,'Member Info (COBRA ECP)'!A:A,'Member Info (COBRA ECP)'!J:J)</f>
        <v>Ecolab Pre65 Retiree</v>
      </c>
      <c r="D395" t="str">
        <f>_xlfn.XLOOKUP(A395,'Member Info (COBRA ECP)'!A:A,'Member Info (COBRA ECP)'!C:C)</f>
        <v>068-64-0800</v>
      </c>
      <c r="E395" t="s">
        <v>5586</v>
      </c>
      <c r="F395">
        <v>6160</v>
      </c>
      <c r="G395" t="s">
        <v>5603</v>
      </c>
      <c r="H395" s="1">
        <v>44228</v>
      </c>
      <c r="I395" s="1">
        <v>44228</v>
      </c>
      <c r="J395" s="1">
        <v>44773</v>
      </c>
      <c r="K395" s="1">
        <v>44228</v>
      </c>
      <c r="L395" s="1">
        <v>44773</v>
      </c>
      <c r="M395" t="s">
        <v>5578</v>
      </c>
      <c r="P395" t="s">
        <v>4871</v>
      </c>
      <c r="Q395">
        <v>72</v>
      </c>
      <c r="R395" t="s">
        <v>5604</v>
      </c>
      <c r="T395">
        <v>0</v>
      </c>
      <c r="U395">
        <v>0</v>
      </c>
      <c r="V395" s="1">
        <v>44224</v>
      </c>
      <c r="W395" s="1">
        <v>44288</v>
      </c>
      <c r="X395" s="1">
        <v>44269</v>
      </c>
    </row>
    <row r="396" spans="1:24" x14ac:dyDescent="0.3">
      <c r="A396">
        <v>116174</v>
      </c>
      <c r="B396" t="str">
        <f>_xlfn.XLOOKUP(A396,'Member Info (COBRA ECP)'!A:A,'Member Info (COBRA ECP)'!B:B)</f>
        <v>BERMAN, WILLIAM</v>
      </c>
      <c r="C396" t="str">
        <f>_xlfn.XLOOKUP(A396,'Member Info (COBRA ECP)'!A:A,'Member Info (COBRA ECP)'!J:J)</f>
        <v>Ecolab Pre65 Retiree</v>
      </c>
      <c r="D396" t="str">
        <f>_xlfn.XLOOKUP(A396,'Member Info (COBRA ECP)'!A:A,'Member Info (COBRA ECP)'!C:C)</f>
        <v>559-25-8102</v>
      </c>
      <c r="E396" t="s">
        <v>5586</v>
      </c>
      <c r="F396">
        <v>6160</v>
      </c>
      <c r="G396" t="s">
        <v>5603</v>
      </c>
      <c r="H396" s="1">
        <v>44228</v>
      </c>
      <c r="I396" s="1">
        <v>44228</v>
      </c>
      <c r="J396" s="1">
        <v>44773</v>
      </c>
      <c r="K396" s="1">
        <v>44228</v>
      </c>
      <c r="L396" s="1">
        <v>44773</v>
      </c>
      <c r="M396" t="s">
        <v>5578</v>
      </c>
      <c r="P396" t="s">
        <v>4871</v>
      </c>
      <c r="Q396">
        <v>72</v>
      </c>
      <c r="R396" t="s">
        <v>5604</v>
      </c>
      <c r="T396">
        <v>0</v>
      </c>
      <c r="U396">
        <v>0</v>
      </c>
      <c r="V396" s="1">
        <v>44226</v>
      </c>
      <c r="W396" s="1">
        <v>44288</v>
      </c>
      <c r="X396" s="1">
        <v>44271</v>
      </c>
    </row>
    <row r="397" spans="1:24" x14ac:dyDescent="0.3">
      <c r="A397">
        <v>116019</v>
      </c>
      <c r="B397" t="str">
        <f>_xlfn.XLOOKUP(A397,'Member Info (COBRA ECP)'!A:A,'Member Info (COBRA ECP)'!B:B)</f>
        <v>THATCHER, RANDALL</v>
      </c>
      <c r="C397" t="str">
        <f>_xlfn.XLOOKUP(A397,'Member Info (COBRA ECP)'!A:A,'Member Info (COBRA ECP)'!J:J)</f>
        <v>Ecolab Pre65 Retiree</v>
      </c>
      <c r="D397" t="str">
        <f>_xlfn.XLOOKUP(A397,'Member Info (COBRA ECP)'!A:A,'Member Info (COBRA ECP)'!C:C)</f>
        <v>398-74-0647</v>
      </c>
      <c r="E397" t="s">
        <v>5586</v>
      </c>
      <c r="F397">
        <v>6160</v>
      </c>
      <c r="G397" t="s">
        <v>5603</v>
      </c>
      <c r="H397" s="1">
        <v>44228</v>
      </c>
      <c r="I397" s="1">
        <v>44228</v>
      </c>
      <c r="J397" s="1">
        <v>44773</v>
      </c>
      <c r="K397" s="1">
        <v>44228</v>
      </c>
      <c r="L397" s="1">
        <v>44773</v>
      </c>
      <c r="M397" t="s">
        <v>5584</v>
      </c>
      <c r="P397" t="s">
        <v>4871</v>
      </c>
      <c r="Q397">
        <v>72</v>
      </c>
      <c r="R397" t="s">
        <v>5604</v>
      </c>
      <c r="T397">
        <v>0</v>
      </c>
      <c r="U397">
        <v>0</v>
      </c>
      <c r="V397" s="1">
        <v>44233</v>
      </c>
      <c r="W397" s="1">
        <v>44292</v>
      </c>
      <c r="X397" s="1">
        <v>44278</v>
      </c>
    </row>
    <row r="398" spans="1:24" x14ac:dyDescent="0.3">
      <c r="A398">
        <v>116039</v>
      </c>
      <c r="B398" t="str">
        <f>_xlfn.XLOOKUP(A398,'Member Info (COBRA ECP)'!A:A,'Member Info (COBRA ECP)'!B:B)</f>
        <v>PAYNE, MICHAEL</v>
      </c>
      <c r="C398" t="str">
        <f>_xlfn.XLOOKUP(A398,'Member Info (COBRA ECP)'!A:A,'Member Info (COBRA ECP)'!J:J)</f>
        <v>Nalco Pre65 Retiree</v>
      </c>
      <c r="D398" t="str">
        <f>_xlfn.XLOOKUP(A398,'Member Info (COBRA ECP)'!A:A,'Member Info (COBRA ECP)'!C:C)</f>
        <v>435-15-0257</v>
      </c>
      <c r="E398" t="s">
        <v>5586</v>
      </c>
      <c r="F398">
        <v>6160</v>
      </c>
      <c r="G398" t="s">
        <v>5603</v>
      </c>
      <c r="H398" s="1">
        <v>44228</v>
      </c>
      <c r="I398" s="1">
        <v>44228</v>
      </c>
      <c r="J398" s="1">
        <v>44773</v>
      </c>
      <c r="K398" s="1">
        <v>44228</v>
      </c>
      <c r="L398" s="1">
        <v>44773</v>
      </c>
      <c r="M398" t="s">
        <v>5583</v>
      </c>
      <c r="P398" t="s">
        <v>4871</v>
      </c>
      <c r="Q398">
        <v>72</v>
      </c>
      <c r="R398" t="s">
        <v>5604</v>
      </c>
      <c r="T398">
        <v>0</v>
      </c>
      <c r="U398">
        <v>0</v>
      </c>
      <c r="V398" s="1">
        <v>44224</v>
      </c>
      <c r="W398" s="1">
        <v>44288</v>
      </c>
      <c r="X398" s="1">
        <v>44269</v>
      </c>
    </row>
    <row r="399" spans="1:24" x14ac:dyDescent="0.3">
      <c r="A399">
        <v>116019</v>
      </c>
      <c r="B399" t="str">
        <f>_xlfn.XLOOKUP(A399,'Member Info (COBRA ECP)'!A:A,'Member Info (COBRA ECP)'!B:B)</f>
        <v>THATCHER, RANDALL</v>
      </c>
      <c r="C399" t="str">
        <f>_xlfn.XLOOKUP(A399,'Member Info (COBRA ECP)'!A:A,'Member Info (COBRA ECP)'!J:J)</f>
        <v>Ecolab Pre65 Retiree</v>
      </c>
      <c r="D399" t="str">
        <f>_xlfn.XLOOKUP(A399,'Member Info (COBRA ECP)'!A:A,'Member Info (COBRA ECP)'!C:C)</f>
        <v>398-74-0647</v>
      </c>
      <c r="E399" t="s">
        <v>5589</v>
      </c>
      <c r="F399">
        <v>6161</v>
      </c>
      <c r="G399" t="s">
        <v>5605</v>
      </c>
      <c r="H399" s="1">
        <v>44228</v>
      </c>
      <c r="I399" s="1">
        <v>44228</v>
      </c>
      <c r="J399" s="1">
        <v>44773</v>
      </c>
      <c r="K399" s="1">
        <v>44228</v>
      </c>
      <c r="L399" s="1">
        <v>44773</v>
      </c>
      <c r="M399" t="s">
        <v>5584</v>
      </c>
      <c r="P399" t="s">
        <v>4871</v>
      </c>
      <c r="Q399">
        <v>4</v>
      </c>
      <c r="R399" t="s">
        <v>5606</v>
      </c>
      <c r="T399">
        <v>0</v>
      </c>
      <c r="U399">
        <v>0</v>
      </c>
      <c r="V399" s="1">
        <v>44233</v>
      </c>
      <c r="W399" s="1">
        <v>44292</v>
      </c>
      <c r="X399" s="1">
        <v>44278</v>
      </c>
    </row>
    <row r="400" spans="1:24" x14ac:dyDescent="0.3">
      <c r="A400">
        <v>116098</v>
      </c>
      <c r="B400" t="str">
        <f>_xlfn.XLOOKUP(A400,'Member Info (COBRA ECP)'!A:A,'Member Info (COBRA ECP)'!B:B)</f>
        <v>Johnson, Karen</v>
      </c>
      <c r="C400" t="str">
        <f>_xlfn.XLOOKUP(A400,'Member Info (COBRA ECP)'!A:A,'Member Info (COBRA ECP)'!J:J)</f>
        <v>Ecolab Pre65 Retiree</v>
      </c>
      <c r="D400" t="str">
        <f>_xlfn.XLOOKUP(A400,'Member Info (COBRA ECP)'!A:A,'Member Info (COBRA ECP)'!C:C)</f>
        <v>474-94-9660</v>
      </c>
      <c r="E400" t="s">
        <v>5589</v>
      </c>
      <c r="F400">
        <v>6161</v>
      </c>
      <c r="G400" t="s">
        <v>5605</v>
      </c>
      <c r="H400" s="1">
        <v>44228</v>
      </c>
      <c r="I400" s="1">
        <v>44228</v>
      </c>
      <c r="J400" s="1">
        <v>44773</v>
      </c>
      <c r="K400" s="1">
        <v>44228</v>
      </c>
      <c r="L400" s="1">
        <v>44773</v>
      </c>
      <c r="M400" t="s">
        <v>5578</v>
      </c>
      <c r="P400" t="s">
        <v>4871</v>
      </c>
      <c r="Q400">
        <v>4</v>
      </c>
      <c r="R400" t="s">
        <v>5606</v>
      </c>
      <c r="T400">
        <v>0</v>
      </c>
      <c r="U400">
        <v>0</v>
      </c>
      <c r="V400" s="1">
        <v>44231</v>
      </c>
      <c r="W400" s="1">
        <v>44290</v>
      </c>
      <c r="X400" s="1">
        <v>44276</v>
      </c>
    </row>
    <row r="401" spans="1:24" x14ac:dyDescent="0.3">
      <c r="A401">
        <v>116023</v>
      </c>
      <c r="B401" t="str">
        <f>_xlfn.XLOOKUP(A401,'Member Info (COBRA ECP)'!A:A,'Member Info (COBRA ECP)'!B:B)</f>
        <v>ROBINSON, TIMOTHY</v>
      </c>
      <c r="C401" t="str">
        <f>_xlfn.XLOOKUP(A401,'Member Info (COBRA ECP)'!A:A,'Member Info (COBRA ECP)'!J:J)</f>
        <v>Ecolab Pre65 Retiree</v>
      </c>
      <c r="D401" t="str">
        <f>_xlfn.XLOOKUP(A401,'Member Info (COBRA ECP)'!A:A,'Member Info (COBRA ECP)'!C:C)</f>
        <v>402-02-7026</v>
      </c>
      <c r="E401" t="s">
        <v>5589</v>
      </c>
      <c r="F401">
        <v>6161</v>
      </c>
      <c r="G401" t="s">
        <v>5605</v>
      </c>
      <c r="H401" s="1">
        <v>44228</v>
      </c>
      <c r="I401" s="1">
        <v>44228</v>
      </c>
      <c r="J401" s="1">
        <v>44773</v>
      </c>
      <c r="K401" s="1">
        <v>44228</v>
      </c>
      <c r="L401" s="1">
        <v>44773</v>
      </c>
      <c r="M401" t="s">
        <v>5578</v>
      </c>
      <c r="P401" t="s">
        <v>4871</v>
      </c>
      <c r="Q401">
        <v>4</v>
      </c>
      <c r="R401" t="s">
        <v>5606</v>
      </c>
      <c r="T401">
        <v>0</v>
      </c>
      <c r="U401">
        <v>0</v>
      </c>
      <c r="V401" s="1">
        <v>44210</v>
      </c>
      <c r="W401" s="1">
        <v>44288</v>
      </c>
      <c r="X401" s="1">
        <v>44255</v>
      </c>
    </row>
    <row r="402" spans="1:24" x14ac:dyDescent="0.3">
      <c r="A402">
        <v>115914</v>
      </c>
      <c r="B402" t="str">
        <f>_xlfn.XLOOKUP(A402,'Member Info (COBRA ECP)'!A:A,'Member Info (COBRA ECP)'!B:B)</f>
        <v>BESS, DANNY</v>
      </c>
      <c r="C402" t="str">
        <f>_xlfn.XLOOKUP(A402,'Member Info (COBRA ECP)'!A:A,'Member Info (COBRA ECP)'!J:J)</f>
        <v>Nalco Pre65 Retiree</v>
      </c>
      <c r="D402" t="str">
        <f>_xlfn.XLOOKUP(A402,'Member Info (COBRA ECP)'!A:A,'Member Info (COBRA ECP)'!C:C)</f>
        <v>233-72-8770</v>
      </c>
      <c r="E402" t="s">
        <v>5589</v>
      </c>
      <c r="F402">
        <v>6161</v>
      </c>
      <c r="G402" t="s">
        <v>5605</v>
      </c>
      <c r="H402" s="1">
        <v>44228</v>
      </c>
      <c r="I402" s="1">
        <v>44228</v>
      </c>
      <c r="J402" s="1">
        <v>44773</v>
      </c>
      <c r="K402" s="1">
        <v>44228</v>
      </c>
      <c r="L402" s="1">
        <v>44773</v>
      </c>
      <c r="M402" t="s">
        <v>5581</v>
      </c>
      <c r="P402" t="s">
        <v>4871</v>
      </c>
      <c r="Q402">
        <v>4</v>
      </c>
      <c r="R402" t="s">
        <v>5606</v>
      </c>
      <c r="T402">
        <v>0</v>
      </c>
      <c r="U402">
        <v>0</v>
      </c>
      <c r="V402" s="1">
        <v>44213</v>
      </c>
      <c r="W402" s="1">
        <v>44288</v>
      </c>
      <c r="X402" s="1">
        <v>44258</v>
      </c>
    </row>
    <row r="403" spans="1:24" x14ac:dyDescent="0.3">
      <c r="A403">
        <v>115897</v>
      </c>
      <c r="B403" t="str">
        <f>_xlfn.XLOOKUP(A403,'Member Info (COBRA ECP)'!A:A,'Member Info (COBRA ECP)'!B:B)</f>
        <v>BAILEY, JERRY</v>
      </c>
      <c r="C403" t="str">
        <f>_xlfn.XLOOKUP(A403,'Member Info (COBRA ECP)'!A:A,'Member Info (COBRA ECP)'!J:J)</f>
        <v>Ecolab Pre65 Retiree</v>
      </c>
      <c r="D403" t="str">
        <f>_xlfn.XLOOKUP(A403,'Member Info (COBRA ECP)'!A:A,'Member Info (COBRA ECP)'!C:C)</f>
        <v>179-50-3423</v>
      </c>
      <c r="E403" t="s">
        <v>5589</v>
      </c>
      <c r="F403">
        <v>6161</v>
      </c>
      <c r="G403" t="s">
        <v>5605</v>
      </c>
      <c r="H403" s="1">
        <v>44228</v>
      </c>
      <c r="I403" s="1">
        <v>44228</v>
      </c>
      <c r="J403" s="1">
        <v>44773</v>
      </c>
      <c r="K403" s="1">
        <v>44228</v>
      </c>
      <c r="L403" s="1">
        <v>44773</v>
      </c>
      <c r="M403" t="s">
        <v>5581</v>
      </c>
      <c r="P403" t="s">
        <v>4871</v>
      </c>
      <c r="Q403">
        <v>4</v>
      </c>
      <c r="R403" t="s">
        <v>5606</v>
      </c>
      <c r="T403">
        <v>0</v>
      </c>
      <c r="U403">
        <v>0</v>
      </c>
      <c r="V403" s="1">
        <v>44210</v>
      </c>
      <c r="W403" s="1">
        <v>44288</v>
      </c>
      <c r="X403" s="1">
        <v>44255</v>
      </c>
    </row>
    <row r="404" spans="1:24" x14ac:dyDescent="0.3">
      <c r="A404">
        <v>115881</v>
      </c>
      <c r="B404" t="str">
        <f>_xlfn.XLOOKUP(A404,'Member Info (COBRA ECP)'!A:A,'Member Info (COBRA ECP)'!B:B)</f>
        <v>PETRAN, RUTH</v>
      </c>
      <c r="C404" t="str">
        <f>_xlfn.XLOOKUP(A404,'Member Info (COBRA ECP)'!A:A,'Member Info (COBRA ECP)'!J:J)</f>
        <v>Ecolab Pre65 Retiree</v>
      </c>
      <c r="D404" t="str">
        <f>_xlfn.XLOOKUP(A404,'Member Info (COBRA ECP)'!A:A,'Member Info (COBRA ECP)'!C:C)</f>
        <v>144-50-4951</v>
      </c>
      <c r="E404" t="s">
        <v>5589</v>
      </c>
      <c r="F404">
        <v>6161</v>
      </c>
      <c r="G404" t="s">
        <v>5605</v>
      </c>
      <c r="H404" s="1">
        <v>44228</v>
      </c>
      <c r="I404" s="1">
        <v>44228</v>
      </c>
      <c r="J404" s="1">
        <v>44773</v>
      </c>
      <c r="K404" s="1">
        <v>44256</v>
      </c>
      <c r="L404" s="1">
        <v>44773</v>
      </c>
      <c r="M404" t="s">
        <v>5578</v>
      </c>
      <c r="P404" t="s">
        <v>4871</v>
      </c>
      <c r="Q404">
        <v>4</v>
      </c>
      <c r="R404" t="s">
        <v>5606</v>
      </c>
      <c r="T404">
        <v>0</v>
      </c>
      <c r="U404">
        <v>0</v>
      </c>
      <c r="V404" s="1">
        <v>44213</v>
      </c>
      <c r="W404" s="1">
        <v>44288</v>
      </c>
      <c r="X404" s="1">
        <v>44258</v>
      </c>
    </row>
    <row r="405" spans="1:24" x14ac:dyDescent="0.3">
      <c r="A405">
        <v>116082</v>
      </c>
      <c r="B405" t="str">
        <f>_xlfn.XLOOKUP(A405,'Member Info (COBRA ECP)'!A:A,'Member Info (COBRA ECP)'!B:B)</f>
        <v>SKAFF, STEPHEN</v>
      </c>
      <c r="C405" t="str">
        <f>_xlfn.XLOOKUP(A405,'Member Info (COBRA ECP)'!A:A,'Member Info (COBRA ECP)'!J:J)</f>
        <v>Ecolab Pre65 Retiree</v>
      </c>
      <c r="D405" t="str">
        <f>_xlfn.XLOOKUP(A405,'Member Info (COBRA ECP)'!A:A,'Member Info (COBRA ECP)'!C:C)</f>
        <v>472-68-1508</v>
      </c>
      <c r="E405" t="s">
        <v>5589</v>
      </c>
      <c r="F405">
        <v>6161</v>
      </c>
      <c r="G405" t="s">
        <v>5605</v>
      </c>
      <c r="H405" s="1">
        <v>44228</v>
      </c>
      <c r="I405" s="1">
        <v>44228</v>
      </c>
      <c r="J405" s="1">
        <v>44773</v>
      </c>
      <c r="K405" s="1">
        <v>44228</v>
      </c>
      <c r="L405" s="1">
        <v>44773</v>
      </c>
      <c r="M405" t="s">
        <v>5581</v>
      </c>
      <c r="P405" t="s">
        <v>4871</v>
      </c>
      <c r="Q405">
        <v>4</v>
      </c>
      <c r="R405" t="s">
        <v>5606</v>
      </c>
      <c r="T405">
        <v>0</v>
      </c>
      <c r="U405">
        <v>0</v>
      </c>
      <c r="V405" s="1">
        <v>44224</v>
      </c>
      <c r="W405" s="1">
        <v>44288</v>
      </c>
      <c r="X405" s="1">
        <v>44269</v>
      </c>
    </row>
    <row r="406" spans="1:24" x14ac:dyDescent="0.3">
      <c r="A406">
        <v>116052</v>
      </c>
      <c r="B406" t="str">
        <f>_xlfn.XLOOKUP(A406,'Member Info (COBRA ECP)'!A:A,'Member Info (COBRA ECP)'!B:B)</f>
        <v>JOHNSON, STEPHEN</v>
      </c>
      <c r="C406" t="str">
        <f>_xlfn.XLOOKUP(A406,'Member Info (COBRA ECP)'!A:A,'Member Info (COBRA ECP)'!J:J)</f>
        <v>Ecolab Pre65 Retiree</v>
      </c>
      <c r="D406" t="str">
        <f>_xlfn.XLOOKUP(A406,'Member Info (COBRA ECP)'!A:A,'Member Info (COBRA ECP)'!C:C)</f>
        <v>449-13-1516</v>
      </c>
      <c r="E406" t="s">
        <v>5589</v>
      </c>
      <c r="F406">
        <v>6161</v>
      </c>
      <c r="G406" t="s">
        <v>5605</v>
      </c>
      <c r="H406" s="1">
        <v>44228</v>
      </c>
      <c r="I406" s="1">
        <v>44228</v>
      </c>
      <c r="J406" s="1">
        <v>44773</v>
      </c>
      <c r="K406" s="1">
        <v>44228</v>
      </c>
      <c r="L406" s="1">
        <v>44773</v>
      </c>
      <c r="M406" t="s">
        <v>5581</v>
      </c>
      <c r="P406" t="s">
        <v>4871</v>
      </c>
      <c r="Q406">
        <v>4</v>
      </c>
      <c r="R406" t="s">
        <v>5606</v>
      </c>
      <c r="T406">
        <v>0</v>
      </c>
      <c r="U406">
        <v>0</v>
      </c>
      <c r="V406" s="1">
        <v>44238</v>
      </c>
      <c r="W406" s="1">
        <v>44297</v>
      </c>
      <c r="X406" s="1">
        <v>44283</v>
      </c>
    </row>
    <row r="407" spans="1:24" x14ac:dyDescent="0.3">
      <c r="A407">
        <v>116153</v>
      </c>
      <c r="B407" t="str">
        <f>_xlfn.XLOOKUP(A407,'Member Info (COBRA ECP)'!A:A,'Member Info (COBRA ECP)'!B:B)</f>
        <v>BAKKER, TIMOTHY</v>
      </c>
      <c r="C407" t="str">
        <f>_xlfn.XLOOKUP(A407,'Member Info (COBRA ECP)'!A:A,'Member Info (COBRA ECP)'!J:J)</f>
        <v>Ecolab Pre65 Retiree</v>
      </c>
      <c r="D407" t="str">
        <f>_xlfn.XLOOKUP(A407,'Member Info (COBRA ECP)'!A:A,'Member Info (COBRA ECP)'!C:C)</f>
        <v>523-76-7111</v>
      </c>
      <c r="E407" t="s">
        <v>5589</v>
      </c>
      <c r="F407">
        <v>6161</v>
      </c>
      <c r="G407" t="s">
        <v>5605</v>
      </c>
      <c r="H407" s="1">
        <v>44228</v>
      </c>
      <c r="I407" s="1">
        <v>44228</v>
      </c>
      <c r="J407" s="1">
        <v>44773</v>
      </c>
      <c r="K407" s="1">
        <v>44228</v>
      </c>
      <c r="L407" s="1">
        <v>44773</v>
      </c>
      <c r="M407" t="s">
        <v>5581</v>
      </c>
      <c r="P407" t="s">
        <v>4871</v>
      </c>
      <c r="Q407">
        <v>4</v>
      </c>
      <c r="R407" t="s">
        <v>5606</v>
      </c>
      <c r="T407">
        <v>0</v>
      </c>
      <c r="U407">
        <v>0</v>
      </c>
      <c r="V407" s="1">
        <v>44217</v>
      </c>
      <c r="W407" s="1">
        <v>44288</v>
      </c>
      <c r="X407" s="1">
        <v>44262</v>
      </c>
    </row>
    <row r="408" spans="1:24" x14ac:dyDescent="0.3">
      <c r="A408">
        <v>116184</v>
      </c>
      <c r="B408" t="str">
        <f>_xlfn.XLOOKUP(A408,'Member Info (COBRA ECP)'!A:A,'Member Info (COBRA ECP)'!B:B)</f>
        <v>INCHAUSTEGUI, ROBERTO</v>
      </c>
      <c r="C408" t="str">
        <f>_xlfn.XLOOKUP(A408,'Member Info (COBRA ECP)'!A:A,'Member Info (COBRA ECP)'!J:J)</f>
        <v>Post65 Retiree</v>
      </c>
      <c r="D408" t="str">
        <f>_xlfn.XLOOKUP(A408,'Member Info (COBRA ECP)'!A:A,'Member Info (COBRA ECP)'!C:C)</f>
        <v>583-98-8787</v>
      </c>
      <c r="E408" t="s">
        <v>5589</v>
      </c>
      <c r="F408">
        <v>6161</v>
      </c>
      <c r="G408" t="s">
        <v>5605</v>
      </c>
      <c r="H408" s="1">
        <v>44228</v>
      </c>
      <c r="I408" s="1">
        <v>44228</v>
      </c>
      <c r="J408" s="1">
        <v>44773</v>
      </c>
      <c r="K408" s="1">
        <v>44228</v>
      </c>
      <c r="L408" s="1">
        <v>44773</v>
      </c>
      <c r="M408" t="s">
        <v>5581</v>
      </c>
      <c r="P408" t="s">
        <v>4871</v>
      </c>
      <c r="Q408">
        <v>4</v>
      </c>
      <c r="R408" t="s">
        <v>5606</v>
      </c>
      <c r="T408">
        <v>0</v>
      </c>
      <c r="U408">
        <v>0</v>
      </c>
      <c r="V408" s="1">
        <v>44214</v>
      </c>
      <c r="W408" s="1">
        <v>44288</v>
      </c>
      <c r="X408" s="1">
        <v>44259</v>
      </c>
    </row>
    <row r="409" spans="1:24" x14ac:dyDescent="0.3">
      <c r="A409">
        <v>115893</v>
      </c>
      <c r="B409" t="str">
        <f>_xlfn.XLOOKUP(A409,'Member Info (COBRA ECP)'!A:A,'Member Info (COBRA ECP)'!B:B)</f>
        <v>KNAPP, DAVID</v>
      </c>
      <c r="C409" t="str">
        <f>_xlfn.XLOOKUP(A409,'Member Info (COBRA ECP)'!A:A,'Member Info (COBRA ECP)'!J:J)</f>
        <v>Ecolab Pre65 Retiree</v>
      </c>
      <c r="D409" t="str">
        <f>_xlfn.XLOOKUP(A409,'Member Info (COBRA ECP)'!A:A,'Member Info (COBRA ECP)'!C:C)</f>
        <v>176-50-7628</v>
      </c>
      <c r="E409" t="s">
        <v>5576</v>
      </c>
      <c r="F409">
        <v>6148</v>
      </c>
      <c r="G409" t="s">
        <v>5580</v>
      </c>
      <c r="H409" s="1">
        <v>44256</v>
      </c>
      <c r="I409" s="1">
        <v>44256</v>
      </c>
      <c r="J409" s="1">
        <v>44804</v>
      </c>
      <c r="K409" s="1">
        <v>44256</v>
      </c>
      <c r="L409" s="1">
        <v>44804</v>
      </c>
      <c r="M409" t="s">
        <v>5581</v>
      </c>
      <c r="P409" t="s">
        <v>4871</v>
      </c>
      <c r="Q409">
        <v>5</v>
      </c>
      <c r="R409" t="s">
        <v>5579</v>
      </c>
      <c r="T409">
        <v>0</v>
      </c>
      <c r="U409">
        <v>0</v>
      </c>
      <c r="V409" s="1">
        <v>44238</v>
      </c>
      <c r="W409" s="1">
        <v>44316</v>
      </c>
      <c r="X409" s="1">
        <v>44283</v>
      </c>
    </row>
    <row r="410" spans="1:24" x14ac:dyDescent="0.3">
      <c r="A410">
        <v>115940</v>
      </c>
      <c r="B410" t="str">
        <f>_xlfn.XLOOKUP(A410,'Member Info (COBRA ECP)'!A:A,'Member Info (COBRA ECP)'!B:B)</f>
        <v>CALABRESE, JEFFREY</v>
      </c>
      <c r="C410" t="str">
        <f>_xlfn.XLOOKUP(A410,'Member Info (COBRA ECP)'!A:A,'Member Info (COBRA ECP)'!J:J)</f>
        <v>Ecolab Pre65 Retiree</v>
      </c>
      <c r="D410" t="str">
        <f>_xlfn.XLOOKUP(A410,'Member Info (COBRA ECP)'!A:A,'Member Info (COBRA ECP)'!C:C)</f>
        <v>263-85-9515</v>
      </c>
      <c r="E410" t="s">
        <v>5576</v>
      </c>
      <c r="F410">
        <v>6148</v>
      </c>
      <c r="G410" t="s">
        <v>5580</v>
      </c>
      <c r="H410" s="1">
        <v>44256</v>
      </c>
      <c r="I410" s="1">
        <v>44256</v>
      </c>
      <c r="J410" s="1">
        <v>44804</v>
      </c>
      <c r="K410" s="1">
        <v>44256</v>
      </c>
      <c r="L410" s="1">
        <v>44804</v>
      </c>
      <c r="M410" t="s">
        <v>5581</v>
      </c>
      <c r="P410" t="s">
        <v>4871</v>
      </c>
      <c r="Q410">
        <v>5</v>
      </c>
      <c r="R410" t="s">
        <v>5579</v>
      </c>
      <c r="T410">
        <v>0</v>
      </c>
      <c r="U410">
        <v>0</v>
      </c>
      <c r="V410" s="1">
        <v>44238</v>
      </c>
      <c r="W410" s="1">
        <v>44316</v>
      </c>
      <c r="X410" s="1">
        <v>44283</v>
      </c>
    </row>
    <row r="411" spans="1:24" x14ac:dyDescent="0.3">
      <c r="A411">
        <v>115947</v>
      </c>
      <c r="B411" t="str">
        <f>_xlfn.XLOOKUP(A411,'Member Info (COBRA ECP)'!A:A,'Member Info (COBRA ECP)'!B:B)</f>
        <v>QUEEN, HOWARD</v>
      </c>
      <c r="C411" t="str">
        <f>_xlfn.XLOOKUP(A411,'Member Info (COBRA ECP)'!A:A,'Member Info (COBRA ECP)'!J:J)</f>
        <v>Ecolab Pre65 Retiree</v>
      </c>
      <c r="D411" t="str">
        <f>_xlfn.XLOOKUP(A411,'Member Info (COBRA ECP)'!A:A,'Member Info (COBRA ECP)'!C:C)</f>
        <v>266-61-2075</v>
      </c>
      <c r="E411" t="s">
        <v>5576</v>
      </c>
      <c r="F411">
        <v>6148</v>
      </c>
      <c r="G411" t="s">
        <v>5580</v>
      </c>
      <c r="H411" s="1">
        <v>44256</v>
      </c>
      <c r="I411" s="1">
        <v>44256</v>
      </c>
      <c r="J411" s="1">
        <v>44804</v>
      </c>
      <c r="K411" s="1">
        <v>44256</v>
      </c>
      <c r="L411" s="1">
        <v>44804</v>
      </c>
      <c r="M411" t="s">
        <v>5581</v>
      </c>
      <c r="P411" t="s">
        <v>4871</v>
      </c>
      <c r="Q411">
        <v>5</v>
      </c>
      <c r="R411" t="s">
        <v>5579</v>
      </c>
      <c r="T411">
        <v>0</v>
      </c>
      <c r="U411">
        <v>0</v>
      </c>
      <c r="V411" s="1">
        <v>44247</v>
      </c>
      <c r="W411" s="1">
        <v>44316</v>
      </c>
      <c r="X411" s="1">
        <v>44292</v>
      </c>
    </row>
    <row r="412" spans="1:24" x14ac:dyDescent="0.3">
      <c r="A412">
        <v>116007</v>
      </c>
      <c r="B412" t="str">
        <f>_xlfn.XLOOKUP(A412,'Member Info (COBRA ECP)'!A:A,'Member Info (COBRA ECP)'!B:B)</f>
        <v>VOLKER, DANIEL</v>
      </c>
      <c r="C412" t="str">
        <f>_xlfn.XLOOKUP(A412,'Member Info (COBRA ECP)'!A:A,'Member Info (COBRA ECP)'!J:J)</f>
        <v>Ecolab Pre65 Retiree</v>
      </c>
      <c r="D412" t="str">
        <f>_xlfn.XLOOKUP(A412,'Member Info (COBRA ECP)'!A:A,'Member Info (COBRA ECP)'!C:C)</f>
        <v>383-60-5538</v>
      </c>
      <c r="E412" t="s">
        <v>5576</v>
      </c>
      <c r="F412">
        <v>6148</v>
      </c>
      <c r="G412" t="s">
        <v>5580</v>
      </c>
      <c r="H412" s="1">
        <v>44256</v>
      </c>
      <c r="I412" s="1">
        <v>44256</v>
      </c>
      <c r="J412" s="1">
        <v>44804</v>
      </c>
      <c r="K412" s="1">
        <v>44256</v>
      </c>
      <c r="L412" s="1">
        <v>44804</v>
      </c>
      <c r="M412" t="s">
        <v>5581</v>
      </c>
      <c r="P412" t="s">
        <v>4871</v>
      </c>
      <c r="Q412">
        <v>5</v>
      </c>
      <c r="R412" t="s">
        <v>5579</v>
      </c>
      <c r="T412">
        <v>0</v>
      </c>
      <c r="U412">
        <v>0</v>
      </c>
      <c r="V412" s="1">
        <v>44238</v>
      </c>
      <c r="W412" s="1">
        <v>44316</v>
      </c>
      <c r="X412" s="1">
        <v>44283</v>
      </c>
    </row>
    <row r="413" spans="1:24" x14ac:dyDescent="0.3">
      <c r="A413">
        <v>116106</v>
      </c>
      <c r="B413" t="str">
        <f>_xlfn.XLOOKUP(A413,'Member Info (COBRA ECP)'!A:A,'Member Info (COBRA ECP)'!B:B)</f>
        <v>COSGROVE, DAVID</v>
      </c>
      <c r="C413" t="str">
        <f>_xlfn.XLOOKUP(A413,'Member Info (COBRA ECP)'!A:A,'Member Info (COBRA ECP)'!J:J)</f>
        <v>Ecolab Pre65 Retiree</v>
      </c>
      <c r="D413" t="str">
        <f>_xlfn.XLOOKUP(A413,'Member Info (COBRA ECP)'!A:A,'Member Info (COBRA ECP)'!C:C)</f>
        <v>476-80-0231</v>
      </c>
      <c r="E413" t="s">
        <v>5576</v>
      </c>
      <c r="F413">
        <v>6148</v>
      </c>
      <c r="G413" t="s">
        <v>5580</v>
      </c>
      <c r="H413" s="1">
        <v>44256</v>
      </c>
      <c r="I413" s="1">
        <v>44256</v>
      </c>
      <c r="J413" s="1">
        <v>44804</v>
      </c>
      <c r="K413" s="1">
        <v>44256</v>
      </c>
      <c r="L413" s="1">
        <v>44804</v>
      </c>
      <c r="M413" t="s">
        <v>5578</v>
      </c>
      <c r="P413" t="s">
        <v>4871</v>
      </c>
      <c r="Q413">
        <v>5</v>
      </c>
      <c r="R413" t="s">
        <v>5579</v>
      </c>
      <c r="T413">
        <v>0</v>
      </c>
      <c r="U413">
        <v>0</v>
      </c>
      <c r="V413" s="1">
        <v>44238</v>
      </c>
      <c r="W413" s="1">
        <v>44316</v>
      </c>
      <c r="X413" s="1">
        <v>44283</v>
      </c>
    </row>
    <row r="414" spans="1:24" x14ac:dyDescent="0.3">
      <c r="A414">
        <v>115948</v>
      </c>
      <c r="B414" t="str">
        <f>_xlfn.XLOOKUP(A414,'Member Info (COBRA ECP)'!A:A,'Member Info (COBRA ECP)'!B:B)</f>
        <v>SCOTT, JOHN</v>
      </c>
      <c r="C414" t="str">
        <f>_xlfn.XLOOKUP(A414,'Member Info (COBRA ECP)'!A:A,'Member Info (COBRA ECP)'!J:J)</f>
        <v>Ecolab Pre65 Retiree</v>
      </c>
      <c r="D414" t="str">
        <f>_xlfn.XLOOKUP(A414,'Member Info (COBRA ECP)'!A:A,'Member Info (COBRA ECP)'!C:C)</f>
        <v>266-79-9893</v>
      </c>
      <c r="E414" t="s">
        <v>5576</v>
      </c>
      <c r="F414">
        <v>6148</v>
      </c>
      <c r="G414" t="s">
        <v>5580</v>
      </c>
      <c r="H414" s="1">
        <v>44256</v>
      </c>
      <c r="I414" s="1">
        <v>44256</v>
      </c>
      <c r="J414" s="1">
        <v>44804</v>
      </c>
      <c r="K414" s="1">
        <v>44256</v>
      </c>
      <c r="L414" s="1">
        <v>44804</v>
      </c>
      <c r="M414" t="s">
        <v>5578</v>
      </c>
      <c r="P414" t="s">
        <v>4871</v>
      </c>
      <c r="Q414">
        <v>5</v>
      </c>
      <c r="R414" t="s">
        <v>5579</v>
      </c>
      <c r="T414">
        <v>0</v>
      </c>
      <c r="U414">
        <v>0</v>
      </c>
      <c r="V414" s="1">
        <v>44238</v>
      </c>
      <c r="W414" s="1">
        <v>44316</v>
      </c>
      <c r="X414" s="1">
        <v>44283</v>
      </c>
    </row>
    <row r="415" spans="1:24" x14ac:dyDescent="0.3">
      <c r="A415">
        <v>116177</v>
      </c>
      <c r="B415" t="str">
        <f>_xlfn.XLOOKUP(A415,'Member Info (COBRA ECP)'!A:A,'Member Info (COBRA ECP)'!B:B)</f>
        <v>MATTHEWS, KELLY</v>
      </c>
      <c r="C415" t="str">
        <f>_xlfn.XLOOKUP(A415,'Member Info (COBRA ECP)'!A:A,'Member Info (COBRA ECP)'!J:J)</f>
        <v>Ecolab Pre65 Retiree</v>
      </c>
      <c r="D415" t="str">
        <f>_xlfn.XLOOKUP(A415,'Member Info (COBRA ECP)'!A:A,'Member Info (COBRA ECP)'!C:C)</f>
        <v>564-90-6386</v>
      </c>
      <c r="E415" t="s">
        <v>5576</v>
      </c>
      <c r="F415">
        <v>6148</v>
      </c>
      <c r="G415" t="s">
        <v>5580</v>
      </c>
      <c r="H415" s="1">
        <v>44256</v>
      </c>
      <c r="I415" s="1">
        <v>44256</v>
      </c>
      <c r="J415" s="1">
        <v>44804</v>
      </c>
      <c r="K415" s="1">
        <v>44256</v>
      </c>
      <c r="L415" s="1">
        <v>44804</v>
      </c>
      <c r="M415" t="s">
        <v>5578</v>
      </c>
      <c r="P415" t="s">
        <v>4871</v>
      </c>
      <c r="Q415">
        <v>5</v>
      </c>
      <c r="R415" t="s">
        <v>5579</v>
      </c>
      <c r="T415">
        <v>0</v>
      </c>
      <c r="U415">
        <v>0</v>
      </c>
      <c r="V415" s="1">
        <v>44259</v>
      </c>
      <c r="W415" s="1">
        <v>44318</v>
      </c>
      <c r="X415" s="1">
        <v>44304</v>
      </c>
    </row>
    <row r="416" spans="1:24" x14ac:dyDescent="0.3">
      <c r="A416">
        <v>116037</v>
      </c>
      <c r="B416" t="str">
        <f>_xlfn.XLOOKUP(A416,'Member Info (COBRA ECP)'!A:A,'Member Info (COBRA ECP)'!B:B)</f>
        <v>CLIFT, TERRY</v>
      </c>
      <c r="C416" t="str">
        <f>_xlfn.XLOOKUP(A416,'Member Info (COBRA ECP)'!A:A,'Member Info (COBRA ECP)'!J:J)</f>
        <v>Ecolab Pre65 Retiree</v>
      </c>
      <c r="D416" t="str">
        <f>_xlfn.XLOOKUP(A416,'Member Info (COBRA ECP)'!A:A,'Member Info (COBRA ECP)'!C:C)</f>
        <v>433-80-9879</v>
      </c>
      <c r="E416" t="s">
        <v>5576</v>
      </c>
      <c r="F416">
        <v>6154</v>
      </c>
      <c r="G416" t="s">
        <v>5591</v>
      </c>
      <c r="H416" s="1">
        <v>44256</v>
      </c>
      <c r="I416" s="1">
        <v>44256</v>
      </c>
      <c r="J416" s="1">
        <v>44804</v>
      </c>
      <c r="K416" s="1">
        <v>44256</v>
      </c>
      <c r="L416" s="1">
        <v>44804</v>
      </c>
      <c r="M416" t="s">
        <v>5581</v>
      </c>
      <c r="P416" t="s">
        <v>4871</v>
      </c>
      <c r="Q416">
        <v>5</v>
      </c>
      <c r="R416" t="s">
        <v>5579</v>
      </c>
      <c r="T416">
        <v>0</v>
      </c>
      <c r="U416">
        <v>0</v>
      </c>
      <c r="V416" s="1">
        <v>44238</v>
      </c>
      <c r="W416" s="1">
        <v>44316</v>
      </c>
      <c r="X416" s="1">
        <v>44283</v>
      </c>
    </row>
    <row r="417" spans="1:24" x14ac:dyDescent="0.3">
      <c r="A417">
        <v>116001</v>
      </c>
      <c r="B417" t="str">
        <f>_xlfn.XLOOKUP(A417,'Member Info (COBRA ECP)'!A:A,'Member Info (COBRA ECP)'!B:B)</f>
        <v>GARCIA, JORGE</v>
      </c>
      <c r="C417" t="str">
        <f>_xlfn.XLOOKUP(A417,'Member Info (COBRA ECP)'!A:A,'Member Info (COBRA ECP)'!J:J)</f>
        <v>Ecolab Pre65 Retiree</v>
      </c>
      <c r="D417" t="str">
        <f>_xlfn.XLOOKUP(A417,'Member Info (COBRA ECP)'!A:A,'Member Info (COBRA ECP)'!C:C)</f>
        <v>372-74-5372</v>
      </c>
      <c r="E417" t="s">
        <v>5576</v>
      </c>
      <c r="F417">
        <v>6154</v>
      </c>
      <c r="G417" t="s">
        <v>5591</v>
      </c>
      <c r="H417" s="1">
        <v>44256</v>
      </c>
      <c r="I417" s="1">
        <v>44256</v>
      </c>
      <c r="J417" s="1">
        <v>44804</v>
      </c>
      <c r="K417" s="1">
        <v>44256</v>
      </c>
      <c r="L417" s="1">
        <v>44804</v>
      </c>
      <c r="M417" t="s">
        <v>5581</v>
      </c>
      <c r="P417" t="s">
        <v>4871</v>
      </c>
      <c r="Q417">
        <v>5</v>
      </c>
      <c r="R417" t="s">
        <v>5579</v>
      </c>
      <c r="T417">
        <v>0</v>
      </c>
      <c r="U417">
        <v>0</v>
      </c>
      <c r="V417" s="1">
        <v>44238</v>
      </c>
      <c r="W417" s="1">
        <v>44316</v>
      </c>
      <c r="X417" s="1">
        <v>44283</v>
      </c>
    </row>
    <row r="418" spans="1:24" x14ac:dyDescent="0.3">
      <c r="A418">
        <v>116154</v>
      </c>
      <c r="B418" t="str">
        <f>_xlfn.XLOOKUP(A418,'Member Info (COBRA ECP)'!A:A,'Member Info (COBRA ECP)'!B:B)</f>
        <v>SHAW, MARK</v>
      </c>
      <c r="C418" t="str">
        <f>_xlfn.XLOOKUP(A418,'Member Info (COBRA ECP)'!A:A,'Member Info (COBRA ECP)'!J:J)</f>
        <v>Ecolab Pre65 Retiree</v>
      </c>
      <c r="D418" t="str">
        <f>_xlfn.XLOOKUP(A418,'Member Info (COBRA ECP)'!A:A,'Member Info (COBRA ECP)'!C:C)</f>
        <v>524-11-6203</v>
      </c>
      <c r="E418" t="s">
        <v>5576</v>
      </c>
      <c r="F418">
        <v>6154</v>
      </c>
      <c r="G418" t="s">
        <v>5591</v>
      </c>
      <c r="H418" s="1">
        <v>44256</v>
      </c>
      <c r="I418" s="1">
        <v>44256</v>
      </c>
      <c r="J418" s="1">
        <v>44804</v>
      </c>
      <c r="K418" s="1">
        <v>44256</v>
      </c>
      <c r="L418" s="1">
        <v>44804</v>
      </c>
      <c r="M418" t="s">
        <v>5581</v>
      </c>
      <c r="P418" t="s">
        <v>4871</v>
      </c>
      <c r="Q418">
        <v>5</v>
      </c>
      <c r="R418" t="s">
        <v>5579</v>
      </c>
      <c r="T418">
        <v>0</v>
      </c>
      <c r="U418">
        <v>0</v>
      </c>
      <c r="V418" s="1">
        <v>44238</v>
      </c>
      <c r="W418" s="1">
        <v>44316</v>
      </c>
      <c r="X418" s="1">
        <v>44283</v>
      </c>
    </row>
    <row r="419" spans="1:24" x14ac:dyDescent="0.3">
      <c r="A419">
        <v>116113</v>
      </c>
      <c r="B419" t="str">
        <f>_xlfn.XLOOKUP(A419,'Member Info (COBRA ECP)'!A:A,'Member Info (COBRA ECP)'!B:B)</f>
        <v>WAX, WAYNE</v>
      </c>
      <c r="C419" t="str">
        <f>_xlfn.XLOOKUP(A419,'Member Info (COBRA ECP)'!A:A,'Member Info (COBRA ECP)'!J:J)</f>
        <v>Ecolab Pre65 Retiree</v>
      </c>
      <c r="D419" t="str">
        <f>_xlfn.XLOOKUP(A419,'Member Info (COBRA ECP)'!A:A,'Member Info (COBRA ECP)'!C:C)</f>
        <v>482-74-9874</v>
      </c>
      <c r="E419" t="s">
        <v>5576</v>
      </c>
      <c r="F419">
        <v>6154</v>
      </c>
      <c r="G419" t="s">
        <v>5591</v>
      </c>
      <c r="H419" s="1">
        <v>44256</v>
      </c>
      <c r="I419" s="1">
        <v>44256</v>
      </c>
      <c r="J419" s="1">
        <v>44804</v>
      </c>
      <c r="K419" s="1">
        <v>44256</v>
      </c>
      <c r="L419" s="1">
        <v>44804</v>
      </c>
      <c r="M419" t="s">
        <v>5581</v>
      </c>
      <c r="P419" t="s">
        <v>4871</v>
      </c>
      <c r="Q419">
        <v>5</v>
      </c>
      <c r="R419" t="s">
        <v>5579</v>
      </c>
      <c r="T419">
        <v>0</v>
      </c>
      <c r="U419">
        <v>0</v>
      </c>
      <c r="V419" s="1">
        <v>44245</v>
      </c>
      <c r="W419" s="1">
        <v>44316</v>
      </c>
      <c r="X419" s="1">
        <v>44290</v>
      </c>
    </row>
    <row r="420" spans="1:24" hidden="1" x14ac:dyDescent="0.3">
      <c r="A420">
        <v>115984</v>
      </c>
      <c r="B420" t="str">
        <f>_xlfn.XLOOKUP(A420,'Member Info (COBRA ECP)'!A:A,'Member Info (COBRA ECP)'!B:B)</f>
        <v>BOLIER, CRAIG</v>
      </c>
      <c r="C420" t="str">
        <f>_xlfn.XLOOKUP(A420,'Member Info (COBRA ECP)'!A:A,'Member Info (COBRA ECP)'!J:J)</f>
        <v>COBRA</v>
      </c>
      <c r="D420" t="str">
        <f>_xlfn.XLOOKUP(A420,'Member Info (COBRA ECP)'!A:A,'Member Info (COBRA ECP)'!C:C)</f>
        <v>341-62-6747</v>
      </c>
      <c r="E420" t="s">
        <v>5586</v>
      </c>
      <c r="F420">
        <v>6160</v>
      </c>
      <c r="G420" t="s">
        <v>5603</v>
      </c>
      <c r="H420" s="1">
        <v>44105</v>
      </c>
      <c r="I420" s="1">
        <v>44105</v>
      </c>
      <c r="J420" s="1">
        <v>44651</v>
      </c>
      <c r="K420" s="1">
        <v>44197</v>
      </c>
      <c r="L420" s="1">
        <v>44651</v>
      </c>
      <c r="M420" t="s">
        <v>5581</v>
      </c>
      <c r="P420" t="s">
        <v>4871</v>
      </c>
      <c r="Q420">
        <v>72</v>
      </c>
      <c r="R420" t="s">
        <v>5604</v>
      </c>
      <c r="T420">
        <v>0</v>
      </c>
      <c r="U420">
        <v>0</v>
      </c>
      <c r="V420" s="1">
        <v>44086</v>
      </c>
      <c r="W420" s="1">
        <v>44165</v>
      </c>
      <c r="X420" s="1">
        <v>44131</v>
      </c>
    </row>
    <row r="421" spans="1:24" x14ac:dyDescent="0.3">
      <c r="A421">
        <v>116115</v>
      </c>
      <c r="B421" t="str">
        <f>_xlfn.XLOOKUP(A421,'Member Info (COBRA ECP)'!A:A,'Member Info (COBRA ECP)'!B:B)</f>
        <v>WRIGHT, DANIEL</v>
      </c>
      <c r="C421" t="str">
        <f>_xlfn.XLOOKUP(A421,'Member Info (COBRA ECP)'!A:A,'Member Info (COBRA ECP)'!J:J)</f>
        <v>Ecolab Pre65 Retiree</v>
      </c>
      <c r="D421" t="str">
        <f>_xlfn.XLOOKUP(A421,'Member Info (COBRA ECP)'!A:A,'Member Info (COBRA ECP)'!C:C)</f>
        <v>483-82-5754</v>
      </c>
      <c r="E421" t="s">
        <v>5576</v>
      </c>
      <c r="F421">
        <v>6154</v>
      </c>
      <c r="G421" t="s">
        <v>5591</v>
      </c>
      <c r="H421" s="1">
        <v>44256</v>
      </c>
      <c r="I421" s="1">
        <v>44256</v>
      </c>
      <c r="J421" s="1">
        <v>44804</v>
      </c>
      <c r="K421" s="1">
        <v>44256</v>
      </c>
      <c r="L421" s="1">
        <v>44804</v>
      </c>
      <c r="M421" t="s">
        <v>5581</v>
      </c>
      <c r="P421" t="s">
        <v>4871</v>
      </c>
      <c r="Q421">
        <v>5</v>
      </c>
      <c r="R421" t="s">
        <v>5579</v>
      </c>
      <c r="T421">
        <v>0</v>
      </c>
      <c r="U421">
        <v>0</v>
      </c>
      <c r="V421" s="1">
        <v>44238</v>
      </c>
      <c r="W421" s="1">
        <v>44316</v>
      </c>
      <c r="X421" s="1">
        <v>44283</v>
      </c>
    </row>
    <row r="422" spans="1:24" x14ac:dyDescent="0.3">
      <c r="A422">
        <v>115943</v>
      </c>
      <c r="B422" t="str">
        <f>_xlfn.XLOOKUP(A422,'Member Info (COBRA ECP)'!A:A,'Member Info (COBRA ECP)'!B:B)</f>
        <v>WEBB, OLIVER</v>
      </c>
      <c r="C422" t="str">
        <f>_xlfn.XLOOKUP(A422,'Member Info (COBRA ECP)'!A:A,'Member Info (COBRA ECP)'!J:J)</f>
        <v>Ecolab Pre65 Retiree</v>
      </c>
      <c r="D422" t="str">
        <f>_xlfn.XLOOKUP(A422,'Member Info (COBRA ECP)'!A:A,'Member Info (COBRA ECP)'!C:C)</f>
        <v>264-55-9861</v>
      </c>
      <c r="E422" t="s">
        <v>5576</v>
      </c>
      <c r="F422">
        <v>6154</v>
      </c>
      <c r="G422" t="s">
        <v>5591</v>
      </c>
      <c r="H422" s="1">
        <v>44256</v>
      </c>
      <c r="I422" s="1">
        <v>44256</v>
      </c>
      <c r="J422" s="1">
        <v>44804</v>
      </c>
      <c r="K422" s="1">
        <v>44256</v>
      </c>
      <c r="L422" s="1">
        <v>44804</v>
      </c>
      <c r="M422" t="s">
        <v>5581</v>
      </c>
      <c r="P422" t="s">
        <v>4871</v>
      </c>
      <c r="Q422">
        <v>5</v>
      </c>
      <c r="R422" t="s">
        <v>5579</v>
      </c>
      <c r="T422">
        <v>0</v>
      </c>
      <c r="U422">
        <v>0</v>
      </c>
      <c r="V422" s="1">
        <v>44238</v>
      </c>
      <c r="W422" s="1">
        <v>44316</v>
      </c>
      <c r="X422" s="1">
        <v>44283</v>
      </c>
    </row>
    <row r="423" spans="1:24" hidden="1" x14ac:dyDescent="0.3">
      <c r="A423">
        <v>116051</v>
      </c>
      <c r="B423" t="str">
        <f>_xlfn.XLOOKUP(A423,'Member Info (COBRA ECP)'!A:A,'Member Info (COBRA ECP)'!B:B)</f>
        <v>PRIOR, JAKE</v>
      </c>
      <c r="C423" t="str">
        <f>_xlfn.XLOOKUP(A423,'Member Info (COBRA ECP)'!A:A,'Member Info (COBRA ECP)'!J:J)</f>
        <v>COBRA</v>
      </c>
      <c r="D423" t="str">
        <f>_xlfn.XLOOKUP(A423,'Member Info (COBRA ECP)'!A:A,'Member Info (COBRA ECP)'!C:C)</f>
        <v>448-06-5077</v>
      </c>
      <c r="E423" t="s">
        <v>5586</v>
      </c>
      <c r="F423">
        <v>6160</v>
      </c>
      <c r="G423" t="s">
        <v>5603</v>
      </c>
      <c r="H423" s="1">
        <v>44317</v>
      </c>
      <c r="I423" s="1">
        <v>44317</v>
      </c>
      <c r="J423" s="1">
        <v>44865</v>
      </c>
      <c r="K423" s="1">
        <v>44317</v>
      </c>
      <c r="L423" s="1">
        <v>44865</v>
      </c>
      <c r="M423" t="s">
        <v>5578</v>
      </c>
      <c r="P423" t="s">
        <v>4871</v>
      </c>
      <c r="Q423">
        <v>72</v>
      </c>
      <c r="R423" t="s">
        <v>5604</v>
      </c>
      <c r="T423">
        <v>0</v>
      </c>
      <c r="U423">
        <v>0</v>
      </c>
      <c r="V423" s="1">
        <v>44317</v>
      </c>
      <c r="W423" s="1">
        <v>44377</v>
      </c>
      <c r="X423" s="1">
        <v>44362</v>
      </c>
    </row>
    <row r="424" spans="1:24" x14ac:dyDescent="0.3">
      <c r="A424">
        <v>115934</v>
      </c>
      <c r="B424" t="str">
        <f>_xlfn.XLOOKUP(A424,'Member Info (COBRA ECP)'!A:A,'Member Info (COBRA ECP)'!B:B)</f>
        <v>STANFIELD, BENSON</v>
      </c>
      <c r="C424" t="str">
        <f>_xlfn.XLOOKUP(A424,'Member Info (COBRA ECP)'!A:A,'Member Info (COBRA ECP)'!J:J)</f>
        <v>Ecolab Pre65 Retiree</v>
      </c>
      <c r="D424" t="str">
        <f>_xlfn.XLOOKUP(A424,'Member Info (COBRA ECP)'!A:A,'Member Info (COBRA ECP)'!C:C)</f>
        <v>260-04-8402</v>
      </c>
      <c r="E424" t="s">
        <v>5576</v>
      </c>
      <c r="F424">
        <v>6154</v>
      </c>
      <c r="G424" t="s">
        <v>5591</v>
      </c>
      <c r="H424" s="1">
        <v>44256</v>
      </c>
      <c r="I424" s="1">
        <v>44256</v>
      </c>
      <c r="J424" s="1">
        <v>44804</v>
      </c>
      <c r="K424" s="1">
        <v>44256</v>
      </c>
      <c r="L424" s="1">
        <v>44804</v>
      </c>
      <c r="M424" t="s">
        <v>5581</v>
      </c>
      <c r="P424" t="s">
        <v>4871</v>
      </c>
      <c r="Q424">
        <v>5</v>
      </c>
      <c r="R424" t="s">
        <v>5579</v>
      </c>
      <c r="T424">
        <v>0</v>
      </c>
      <c r="U424">
        <v>0</v>
      </c>
      <c r="V424" s="1">
        <v>44238</v>
      </c>
      <c r="W424" s="1">
        <v>44316</v>
      </c>
      <c r="X424" s="1">
        <v>44283</v>
      </c>
    </row>
    <row r="425" spans="1:24" x14ac:dyDescent="0.3">
      <c r="A425">
        <v>116042</v>
      </c>
      <c r="B425" t="str">
        <f>_xlfn.XLOOKUP(A425,'Member Info (COBRA ECP)'!A:A,'Member Info (COBRA ECP)'!B:B)</f>
        <v>PAXTOR, EDWIN</v>
      </c>
      <c r="C425" t="str">
        <f>_xlfn.XLOOKUP(A425,'Member Info (COBRA ECP)'!A:A,'Member Info (COBRA ECP)'!J:J)</f>
        <v>Ecolab Pre65 Retiree</v>
      </c>
      <c r="D425" t="str">
        <f>_xlfn.XLOOKUP(A425,'Member Info (COBRA ECP)'!A:A,'Member Info (COBRA ECP)'!C:C)</f>
        <v>436-51-3634</v>
      </c>
      <c r="E425" t="s">
        <v>5576</v>
      </c>
      <c r="F425">
        <v>6154</v>
      </c>
      <c r="G425" t="s">
        <v>5591</v>
      </c>
      <c r="H425" s="1">
        <v>44256</v>
      </c>
      <c r="I425" s="1">
        <v>44256</v>
      </c>
      <c r="J425" s="1">
        <v>44804</v>
      </c>
      <c r="K425" s="1">
        <v>44409</v>
      </c>
      <c r="L425" s="1">
        <v>44804</v>
      </c>
      <c r="M425" t="s">
        <v>5578</v>
      </c>
      <c r="P425" t="s">
        <v>4871</v>
      </c>
      <c r="Q425">
        <v>5</v>
      </c>
      <c r="R425" t="s">
        <v>5579</v>
      </c>
      <c r="T425">
        <v>0</v>
      </c>
      <c r="U425">
        <v>0</v>
      </c>
      <c r="V425" s="1">
        <v>44238</v>
      </c>
      <c r="W425" s="1">
        <v>44316</v>
      </c>
      <c r="X425" s="1">
        <v>44283</v>
      </c>
    </row>
    <row r="426" spans="1:24" hidden="1" x14ac:dyDescent="0.3">
      <c r="A426">
        <v>116040</v>
      </c>
      <c r="B426" t="str">
        <f>_xlfn.XLOOKUP(A426,'Member Info (COBRA ECP)'!A:A,'Member Info (COBRA ECP)'!B:B)</f>
        <v>CUPIT, STEPHEN</v>
      </c>
      <c r="C426" t="str">
        <f>_xlfn.XLOOKUP(A426,'Member Info (COBRA ECP)'!A:A,'Member Info (COBRA ECP)'!J:J)</f>
        <v>COBRA</v>
      </c>
      <c r="D426" t="str">
        <f>_xlfn.XLOOKUP(A426,'Member Info (COBRA ECP)'!A:A,'Member Info (COBRA ECP)'!C:C)</f>
        <v>435-85-5397</v>
      </c>
      <c r="E426" t="s">
        <v>5586</v>
      </c>
      <c r="F426">
        <v>6160</v>
      </c>
      <c r="G426" t="s">
        <v>5603</v>
      </c>
      <c r="H426" s="1">
        <v>44166</v>
      </c>
      <c r="I426" s="1">
        <v>44166</v>
      </c>
      <c r="J426" s="1">
        <v>44712</v>
      </c>
      <c r="K426" s="1">
        <v>44197</v>
      </c>
      <c r="L426" s="1">
        <v>44712</v>
      </c>
      <c r="M426" t="s">
        <v>5578</v>
      </c>
      <c r="P426" t="s">
        <v>4871</v>
      </c>
      <c r="Q426">
        <v>72</v>
      </c>
      <c r="R426" t="s">
        <v>5604</v>
      </c>
      <c r="T426">
        <v>0</v>
      </c>
      <c r="U426">
        <v>0</v>
      </c>
      <c r="V426" s="1">
        <v>44170</v>
      </c>
      <c r="W426" s="1">
        <v>44229</v>
      </c>
      <c r="X426" s="1">
        <v>44215</v>
      </c>
    </row>
    <row r="427" spans="1:24" x14ac:dyDescent="0.3">
      <c r="A427">
        <v>115907</v>
      </c>
      <c r="B427" t="str">
        <f>_xlfn.XLOOKUP(A427,'Member Info (COBRA ECP)'!A:A,'Member Info (COBRA ECP)'!B:B)</f>
        <v>POLLACK, JEFFREY</v>
      </c>
      <c r="C427" t="str">
        <f>_xlfn.XLOOKUP(A427,'Member Info (COBRA ECP)'!A:A,'Member Info (COBRA ECP)'!J:J)</f>
        <v>Post65 Retiree</v>
      </c>
      <c r="D427" t="str">
        <f>_xlfn.XLOOKUP(A427,'Member Info (COBRA ECP)'!A:A,'Member Info (COBRA ECP)'!C:C)</f>
        <v>214-58-3021</v>
      </c>
      <c r="E427" t="s">
        <v>5576</v>
      </c>
      <c r="F427">
        <v>6154</v>
      </c>
      <c r="G427" t="s">
        <v>5591</v>
      </c>
      <c r="H427" s="1">
        <v>44256</v>
      </c>
      <c r="I427" s="1">
        <v>44256</v>
      </c>
      <c r="J427" s="1">
        <v>44804</v>
      </c>
      <c r="K427" s="1">
        <v>44317</v>
      </c>
      <c r="L427" s="1">
        <v>44804</v>
      </c>
      <c r="M427" t="s">
        <v>5578</v>
      </c>
      <c r="P427" t="s">
        <v>4871</v>
      </c>
      <c r="Q427">
        <v>5</v>
      </c>
      <c r="R427" t="s">
        <v>5579</v>
      </c>
      <c r="T427">
        <v>0</v>
      </c>
      <c r="U427">
        <v>0</v>
      </c>
      <c r="V427" s="1">
        <v>44247</v>
      </c>
      <c r="W427" s="1">
        <v>44316</v>
      </c>
      <c r="X427" s="1">
        <v>44292</v>
      </c>
    </row>
    <row r="428" spans="1:24" hidden="1" x14ac:dyDescent="0.3">
      <c r="A428">
        <v>116025</v>
      </c>
      <c r="B428" t="str">
        <f>_xlfn.XLOOKUP(A428,'Member Info (COBRA ECP)'!A:A,'Member Info (COBRA ECP)'!B:B)</f>
        <v>DEMOSS, JEFFREY</v>
      </c>
      <c r="C428" t="str">
        <f>_xlfn.XLOOKUP(A428,'Member Info (COBRA ECP)'!A:A,'Member Info (COBRA ECP)'!J:J)</f>
        <v>COBRA</v>
      </c>
      <c r="D428" t="str">
        <f>_xlfn.XLOOKUP(A428,'Member Info (COBRA ECP)'!A:A,'Member Info (COBRA ECP)'!C:C)</f>
        <v>402-92-0323</v>
      </c>
      <c r="E428" t="s">
        <v>5586</v>
      </c>
      <c r="F428">
        <v>6160</v>
      </c>
      <c r="G428" t="s">
        <v>5603</v>
      </c>
      <c r="H428" s="1">
        <v>44197</v>
      </c>
      <c r="I428" s="1">
        <v>44197</v>
      </c>
      <c r="J428" s="1">
        <v>44742</v>
      </c>
      <c r="K428" s="1">
        <v>44197</v>
      </c>
      <c r="L428" s="1">
        <v>44742</v>
      </c>
      <c r="M428" t="s">
        <v>5578</v>
      </c>
      <c r="P428" t="s">
        <v>4871</v>
      </c>
      <c r="Q428">
        <v>72</v>
      </c>
      <c r="R428" t="s">
        <v>5604</v>
      </c>
      <c r="T428">
        <v>0</v>
      </c>
      <c r="U428">
        <v>0</v>
      </c>
      <c r="V428" s="1">
        <v>44205</v>
      </c>
      <c r="W428" s="1">
        <v>44264</v>
      </c>
      <c r="X428" s="1">
        <v>44250</v>
      </c>
    </row>
    <row r="429" spans="1:24" x14ac:dyDescent="0.3">
      <c r="A429">
        <v>115883</v>
      </c>
      <c r="B429" t="str">
        <f>_xlfn.XLOOKUP(A429,'Member Info (COBRA ECP)'!A:A,'Member Info (COBRA ECP)'!B:B)</f>
        <v>IRETON, ROBERT</v>
      </c>
      <c r="C429" t="str">
        <f>_xlfn.XLOOKUP(A429,'Member Info (COBRA ECP)'!A:A,'Member Info (COBRA ECP)'!J:J)</f>
        <v>Post65 Retiree</v>
      </c>
      <c r="D429" t="str">
        <f>_xlfn.XLOOKUP(A429,'Member Info (COBRA ECP)'!A:A,'Member Info (COBRA ECP)'!C:C)</f>
        <v>145-50-5762</v>
      </c>
      <c r="E429" t="s">
        <v>5576</v>
      </c>
      <c r="F429">
        <v>6154</v>
      </c>
      <c r="G429" t="s">
        <v>5591</v>
      </c>
      <c r="H429" s="1">
        <v>44256</v>
      </c>
      <c r="I429" s="1">
        <v>44256</v>
      </c>
      <c r="J429" s="1">
        <v>44804</v>
      </c>
      <c r="K429" s="1">
        <v>44256</v>
      </c>
      <c r="L429" s="1">
        <v>44804</v>
      </c>
      <c r="M429" t="s">
        <v>5578</v>
      </c>
      <c r="P429" t="s">
        <v>4871</v>
      </c>
      <c r="Q429">
        <v>5</v>
      </c>
      <c r="R429" t="s">
        <v>5579</v>
      </c>
      <c r="T429">
        <v>0</v>
      </c>
      <c r="U429">
        <v>0</v>
      </c>
      <c r="V429" s="1">
        <v>44238</v>
      </c>
      <c r="W429" s="1">
        <v>44316</v>
      </c>
      <c r="X429" s="1">
        <v>44283</v>
      </c>
    </row>
    <row r="430" spans="1:24" x14ac:dyDescent="0.3">
      <c r="A430">
        <v>115978</v>
      </c>
      <c r="B430" t="str">
        <f>_xlfn.XLOOKUP(A430,'Member Info (COBRA ECP)'!A:A,'Member Info (COBRA ECP)'!B:B)</f>
        <v>MCGARVEY, RODNEY</v>
      </c>
      <c r="C430" t="str">
        <f>_xlfn.XLOOKUP(A430,'Member Info (COBRA ECP)'!A:A,'Member Info (COBRA ECP)'!J:J)</f>
        <v>Ecolab Pre65 Retiree</v>
      </c>
      <c r="D430" t="str">
        <f>_xlfn.XLOOKUP(A430,'Member Info (COBRA ECP)'!A:A,'Member Info (COBRA ECP)'!C:C)</f>
        <v>334-48-5963</v>
      </c>
      <c r="E430" t="s">
        <v>5576</v>
      </c>
      <c r="F430">
        <v>6154</v>
      </c>
      <c r="G430" t="s">
        <v>5591</v>
      </c>
      <c r="H430" s="1">
        <v>44256</v>
      </c>
      <c r="I430" s="1">
        <v>44256</v>
      </c>
      <c r="J430" s="1">
        <v>44804</v>
      </c>
      <c r="K430" s="1">
        <v>44256</v>
      </c>
      <c r="L430" s="1">
        <v>44804</v>
      </c>
      <c r="M430" t="s">
        <v>5578</v>
      </c>
      <c r="P430" t="s">
        <v>4871</v>
      </c>
      <c r="Q430">
        <v>5</v>
      </c>
      <c r="R430" t="s">
        <v>5579</v>
      </c>
      <c r="T430">
        <v>0</v>
      </c>
      <c r="U430">
        <v>0</v>
      </c>
      <c r="V430" s="1">
        <v>44238</v>
      </c>
      <c r="W430" s="1">
        <v>44316</v>
      </c>
      <c r="X430" s="1">
        <v>44283</v>
      </c>
    </row>
    <row r="431" spans="1:24" hidden="1" x14ac:dyDescent="0.3">
      <c r="A431">
        <v>116030</v>
      </c>
      <c r="B431" t="str">
        <f>_xlfn.XLOOKUP(A431,'Member Info (COBRA ECP)'!A:A,'Member Info (COBRA ECP)'!B:B)</f>
        <v>Carroll, Katelyn</v>
      </c>
      <c r="C431" t="str">
        <f>_xlfn.XLOOKUP(A431,'Member Info (COBRA ECP)'!A:A,'Member Info (COBRA ECP)'!J:J)</f>
        <v>COBRA</v>
      </c>
      <c r="D431" t="str">
        <f>_xlfn.XLOOKUP(A431,'Member Info (COBRA ECP)'!A:A,'Member Info (COBRA ECP)'!C:C)</f>
        <v>423-43-3755</v>
      </c>
      <c r="E431" t="s">
        <v>5586</v>
      </c>
      <c r="F431">
        <v>6160</v>
      </c>
      <c r="G431" t="s">
        <v>5603</v>
      </c>
      <c r="H431" s="1">
        <v>44348</v>
      </c>
      <c r="I431" s="1">
        <v>44348</v>
      </c>
      <c r="J431" s="1">
        <v>44895</v>
      </c>
      <c r="K431" s="1">
        <v>44348</v>
      </c>
      <c r="L431" s="1">
        <v>44895</v>
      </c>
      <c r="M431" t="s">
        <v>5578</v>
      </c>
      <c r="P431" t="s">
        <v>4871</v>
      </c>
      <c r="Q431">
        <v>72</v>
      </c>
      <c r="R431" t="s">
        <v>5604</v>
      </c>
      <c r="T431">
        <v>0</v>
      </c>
      <c r="U431">
        <v>0</v>
      </c>
      <c r="V431" s="1">
        <v>44339</v>
      </c>
      <c r="W431" s="1">
        <v>44408</v>
      </c>
      <c r="X431" s="1">
        <v>44384</v>
      </c>
    </row>
    <row r="432" spans="1:24" x14ac:dyDescent="0.3">
      <c r="A432">
        <v>115935</v>
      </c>
      <c r="B432" t="str">
        <f>_xlfn.XLOOKUP(A432,'Member Info (COBRA ECP)'!A:A,'Member Info (COBRA ECP)'!B:B)</f>
        <v>Nieder, Timothy</v>
      </c>
      <c r="C432" t="str">
        <f>_xlfn.XLOOKUP(A432,'Member Info (COBRA ECP)'!A:A,'Member Info (COBRA ECP)'!J:J)</f>
        <v>Ecolab Pre65 Retiree</v>
      </c>
      <c r="D432" t="str">
        <f>_xlfn.XLOOKUP(A432,'Member Info (COBRA ECP)'!A:A,'Member Info (COBRA ECP)'!C:C)</f>
        <v>261-39-4058</v>
      </c>
      <c r="E432" t="s">
        <v>5576</v>
      </c>
      <c r="F432">
        <v>6154</v>
      </c>
      <c r="G432" t="s">
        <v>5591</v>
      </c>
      <c r="H432" s="1">
        <v>44256</v>
      </c>
      <c r="I432" s="1">
        <v>44256</v>
      </c>
      <c r="J432" s="1">
        <v>44804</v>
      </c>
      <c r="K432" s="1">
        <v>44256</v>
      </c>
      <c r="L432" s="1">
        <v>44804</v>
      </c>
      <c r="M432" t="s">
        <v>5578</v>
      </c>
      <c r="P432" t="s">
        <v>4871</v>
      </c>
      <c r="Q432">
        <v>5</v>
      </c>
      <c r="R432" t="s">
        <v>5579</v>
      </c>
      <c r="T432">
        <v>0</v>
      </c>
      <c r="U432">
        <v>0</v>
      </c>
      <c r="V432" s="1">
        <v>44273</v>
      </c>
      <c r="W432" s="1">
        <v>44332</v>
      </c>
      <c r="X432" s="1">
        <v>44318</v>
      </c>
    </row>
    <row r="433" spans="1:24" x14ac:dyDescent="0.3">
      <c r="A433">
        <v>115931</v>
      </c>
      <c r="B433" t="str">
        <f>_xlfn.XLOOKUP(A433,'Member Info (COBRA ECP)'!A:A,'Member Info (COBRA ECP)'!B:B)</f>
        <v>SHELTON, ROBERT</v>
      </c>
      <c r="C433" t="str">
        <f>_xlfn.XLOOKUP(A433,'Member Info (COBRA ECP)'!A:A,'Member Info (COBRA ECP)'!J:J)</f>
        <v>Ecolab Pre65 Retiree</v>
      </c>
      <c r="D433" t="str">
        <f>_xlfn.XLOOKUP(A433,'Member Info (COBRA ECP)'!A:A,'Member Info (COBRA ECP)'!C:C)</f>
        <v>255-06-8169</v>
      </c>
      <c r="E433" t="s">
        <v>5576</v>
      </c>
      <c r="F433">
        <v>6154</v>
      </c>
      <c r="G433" t="s">
        <v>5591</v>
      </c>
      <c r="H433" s="1">
        <v>44256</v>
      </c>
      <c r="I433" s="1">
        <v>44256</v>
      </c>
      <c r="J433" s="1">
        <v>44804</v>
      </c>
      <c r="K433" s="1">
        <v>44256</v>
      </c>
      <c r="L433" s="1">
        <v>44804</v>
      </c>
      <c r="M433" t="s">
        <v>5578</v>
      </c>
      <c r="P433" t="s">
        <v>4871</v>
      </c>
      <c r="Q433">
        <v>5</v>
      </c>
      <c r="R433" t="s">
        <v>5579</v>
      </c>
      <c r="T433">
        <v>0</v>
      </c>
      <c r="U433">
        <v>0</v>
      </c>
      <c r="V433" s="1">
        <v>44238</v>
      </c>
      <c r="W433" s="1">
        <v>44316</v>
      </c>
      <c r="X433" s="1">
        <v>44283</v>
      </c>
    </row>
    <row r="434" spans="1:24" hidden="1" x14ac:dyDescent="0.3">
      <c r="A434">
        <v>116000</v>
      </c>
      <c r="B434" t="str">
        <f>_xlfn.XLOOKUP(A434,'Member Info (COBRA ECP)'!A:A,'Member Info (COBRA ECP)'!B:B)</f>
        <v>Greger, Heidi</v>
      </c>
      <c r="C434" t="str">
        <f>_xlfn.XLOOKUP(A434,'Member Info (COBRA ECP)'!A:A,'Member Info (COBRA ECP)'!J:J)</f>
        <v>COBRA</v>
      </c>
      <c r="D434" t="str">
        <f>_xlfn.XLOOKUP(A434,'Member Info (COBRA ECP)'!A:A,'Member Info (COBRA ECP)'!C:C)</f>
        <v>372-66-4592</v>
      </c>
      <c r="E434" t="s">
        <v>5586</v>
      </c>
      <c r="F434">
        <v>6160</v>
      </c>
      <c r="G434" t="s">
        <v>5603</v>
      </c>
      <c r="H434" s="1">
        <v>43800</v>
      </c>
      <c r="I434" s="1">
        <v>43800</v>
      </c>
      <c r="J434" s="1">
        <v>44895</v>
      </c>
      <c r="K434" s="1">
        <v>44197</v>
      </c>
      <c r="L434" s="1">
        <v>44895</v>
      </c>
      <c r="M434" t="s">
        <v>5578</v>
      </c>
      <c r="P434" t="s">
        <v>4871</v>
      </c>
      <c r="Q434">
        <v>72</v>
      </c>
      <c r="R434" t="s">
        <v>5604</v>
      </c>
      <c r="T434">
        <v>0</v>
      </c>
      <c r="U434">
        <v>0</v>
      </c>
      <c r="V434" s="1">
        <v>43790</v>
      </c>
      <c r="W434" s="1">
        <v>43860</v>
      </c>
      <c r="X434" s="1">
        <v>43835</v>
      </c>
    </row>
    <row r="435" spans="1:24" hidden="1" x14ac:dyDescent="0.3">
      <c r="A435">
        <v>115992</v>
      </c>
      <c r="B435" t="str">
        <f>_xlfn.XLOOKUP(A435,'Member Info (COBRA ECP)'!A:A,'Member Info (COBRA ECP)'!B:B)</f>
        <v>Beckner, Cheryl</v>
      </c>
      <c r="C435" t="str">
        <f>_xlfn.XLOOKUP(A435,'Member Info (COBRA ECP)'!A:A,'Member Info (COBRA ECP)'!J:J)</f>
        <v>COBRA</v>
      </c>
      <c r="D435" t="str">
        <f>_xlfn.XLOOKUP(A435,'Member Info (COBRA ECP)'!A:A,'Member Info (COBRA ECP)'!C:C)</f>
        <v>356-58-8825</v>
      </c>
      <c r="E435" t="s">
        <v>5586</v>
      </c>
      <c r="F435">
        <v>6160</v>
      </c>
      <c r="G435" t="s">
        <v>5603</v>
      </c>
      <c r="H435" s="1">
        <v>44075</v>
      </c>
      <c r="I435" s="1">
        <v>44075</v>
      </c>
      <c r="J435" s="1">
        <v>45169</v>
      </c>
      <c r="K435" s="1">
        <v>44197</v>
      </c>
      <c r="L435" s="1">
        <v>45169</v>
      </c>
      <c r="M435" t="s">
        <v>5578</v>
      </c>
      <c r="P435" t="s">
        <v>4871</v>
      </c>
      <c r="Q435">
        <v>72</v>
      </c>
      <c r="R435" t="s">
        <v>5604</v>
      </c>
      <c r="T435">
        <v>0</v>
      </c>
      <c r="U435">
        <v>0</v>
      </c>
      <c r="V435" s="1">
        <v>44084</v>
      </c>
      <c r="W435" s="1">
        <v>44143</v>
      </c>
      <c r="X435" s="1">
        <v>44129</v>
      </c>
    </row>
    <row r="436" spans="1:24" hidden="1" x14ac:dyDescent="0.3">
      <c r="A436">
        <v>115994</v>
      </c>
      <c r="B436" t="str">
        <f>_xlfn.XLOOKUP(A436,'Member Info (COBRA ECP)'!A:A,'Member Info (COBRA ECP)'!B:B)</f>
        <v>Magallanes, George A</v>
      </c>
      <c r="C436" t="str">
        <f>_xlfn.XLOOKUP(A436,'Member Info (COBRA ECP)'!A:A,'Member Info (COBRA ECP)'!J:J)</f>
        <v>COBRA</v>
      </c>
      <c r="D436" t="str">
        <f>_xlfn.XLOOKUP(A436,'Member Info (COBRA ECP)'!A:A,'Member Info (COBRA ECP)'!C:C)</f>
        <v>358-90-4107</v>
      </c>
      <c r="E436" t="s">
        <v>5586</v>
      </c>
      <c r="F436">
        <v>6160</v>
      </c>
      <c r="G436" t="s">
        <v>5603</v>
      </c>
      <c r="H436" s="1">
        <v>44317</v>
      </c>
      <c r="I436" s="1">
        <v>44317</v>
      </c>
      <c r="J436" s="1">
        <v>45412</v>
      </c>
      <c r="K436" s="1">
        <v>44317</v>
      </c>
      <c r="L436" s="1">
        <v>45412</v>
      </c>
      <c r="M436" t="s">
        <v>5578</v>
      </c>
      <c r="P436" t="s">
        <v>4871</v>
      </c>
      <c r="Q436">
        <v>72</v>
      </c>
      <c r="R436" t="s">
        <v>5604</v>
      </c>
      <c r="T436">
        <v>0</v>
      </c>
      <c r="U436">
        <v>0</v>
      </c>
      <c r="V436" s="1">
        <v>44306</v>
      </c>
      <c r="W436" s="1">
        <v>44377</v>
      </c>
      <c r="X436" s="1">
        <v>44351</v>
      </c>
    </row>
    <row r="437" spans="1:24" x14ac:dyDescent="0.3">
      <c r="A437">
        <v>116173</v>
      </c>
      <c r="B437" t="str">
        <f>_xlfn.XLOOKUP(A437,'Member Info (COBRA ECP)'!A:A,'Member Info (COBRA ECP)'!B:B)</f>
        <v>CUEVAS, EDWARD</v>
      </c>
      <c r="C437" t="str">
        <f>_xlfn.XLOOKUP(A437,'Member Info (COBRA ECP)'!A:A,'Member Info (COBRA ECP)'!J:J)</f>
        <v>Post65 Retiree</v>
      </c>
      <c r="D437" t="str">
        <f>_xlfn.XLOOKUP(A437,'Member Info (COBRA ECP)'!A:A,'Member Info (COBRA ECP)'!C:C)</f>
        <v>559-06-7882</v>
      </c>
      <c r="E437" t="s">
        <v>5576</v>
      </c>
      <c r="F437">
        <v>6154</v>
      </c>
      <c r="G437" t="s">
        <v>5591</v>
      </c>
      <c r="H437" s="1">
        <v>44256</v>
      </c>
      <c r="I437" s="1">
        <v>44256</v>
      </c>
      <c r="J437" s="1">
        <v>44804</v>
      </c>
      <c r="K437" s="1">
        <v>44256</v>
      </c>
      <c r="L437" s="1">
        <v>44804</v>
      </c>
      <c r="M437" t="s">
        <v>5578</v>
      </c>
      <c r="P437" t="s">
        <v>4871</v>
      </c>
      <c r="Q437">
        <v>5</v>
      </c>
      <c r="R437" t="s">
        <v>5579</v>
      </c>
      <c r="T437">
        <v>0</v>
      </c>
      <c r="U437">
        <v>0</v>
      </c>
      <c r="V437" s="1">
        <v>44238</v>
      </c>
      <c r="W437" s="1">
        <v>44316</v>
      </c>
      <c r="X437" s="1">
        <v>44283</v>
      </c>
    </row>
    <row r="438" spans="1:24" x14ac:dyDescent="0.3">
      <c r="A438">
        <v>116175</v>
      </c>
      <c r="B438" t="str">
        <f>_xlfn.XLOOKUP(A438,'Member Info (COBRA ECP)'!A:A,'Member Info (COBRA ECP)'!B:B)</f>
        <v>PENA, RAYMOND</v>
      </c>
      <c r="C438" t="str">
        <f>_xlfn.XLOOKUP(A438,'Member Info (COBRA ECP)'!A:A,'Member Info (COBRA ECP)'!J:J)</f>
        <v>Ecolab Pre65 Retiree</v>
      </c>
      <c r="D438" t="str">
        <f>_xlfn.XLOOKUP(A438,'Member Info (COBRA ECP)'!A:A,'Member Info (COBRA ECP)'!C:C)</f>
        <v>560-51-6922</v>
      </c>
      <c r="E438" t="s">
        <v>5576</v>
      </c>
      <c r="F438">
        <v>6154</v>
      </c>
      <c r="G438" t="s">
        <v>5591</v>
      </c>
      <c r="H438" s="1">
        <v>44256</v>
      </c>
      <c r="I438" s="1">
        <v>44256</v>
      </c>
      <c r="J438" s="1">
        <v>44804</v>
      </c>
      <c r="K438" s="1">
        <v>44256</v>
      </c>
      <c r="L438" s="1">
        <v>44804</v>
      </c>
      <c r="M438" t="s">
        <v>5578</v>
      </c>
      <c r="P438" t="s">
        <v>4871</v>
      </c>
      <c r="Q438">
        <v>5</v>
      </c>
      <c r="R438" t="s">
        <v>5579</v>
      </c>
      <c r="T438">
        <v>0</v>
      </c>
      <c r="U438">
        <v>0</v>
      </c>
      <c r="V438" s="1">
        <v>44238</v>
      </c>
      <c r="W438" s="1">
        <v>44316</v>
      </c>
      <c r="X438" s="1">
        <v>44283</v>
      </c>
    </row>
    <row r="439" spans="1:24" x14ac:dyDescent="0.3">
      <c r="A439">
        <v>115953</v>
      </c>
      <c r="B439" t="str">
        <f>_xlfn.XLOOKUP(A439,'Member Info (COBRA ECP)'!A:A,'Member Info (COBRA ECP)'!B:B)</f>
        <v>POGUE, MARK</v>
      </c>
      <c r="C439" t="str">
        <f>_xlfn.XLOOKUP(A439,'Member Info (COBRA ECP)'!A:A,'Member Info (COBRA ECP)'!J:J)</f>
        <v>Ecolab Pre65 Retiree</v>
      </c>
      <c r="D439" t="str">
        <f>_xlfn.XLOOKUP(A439,'Member Info (COBRA ECP)'!A:A,'Member Info (COBRA ECP)'!C:C)</f>
        <v>287-46-7345</v>
      </c>
      <c r="E439" t="s">
        <v>5576</v>
      </c>
      <c r="F439">
        <v>6154</v>
      </c>
      <c r="G439" t="s">
        <v>5591</v>
      </c>
      <c r="H439" s="1">
        <v>44256</v>
      </c>
      <c r="I439" s="1">
        <v>44256</v>
      </c>
      <c r="J439" s="1">
        <v>44804</v>
      </c>
      <c r="K439" s="1">
        <v>44256</v>
      </c>
      <c r="L439" s="1">
        <v>44804</v>
      </c>
      <c r="M439" t="s">
        <v>5584</v>
      </c>
      <c r="P439" t="s">
        <v>4871</v>
      </c>
      <c r="Q439">
        <v>5</v>
      </c>
      <c r="R439" t="s">
        <v>5579</v>
      </c>
      <c r="T439">
        <v>0</v>
      </c>
      <c r="U439">
        <v>0</v>
      </c>
      <c r="V439" s="1">
        <v>44238</v>
      </c>
      <c r="W439" s="1">
        <v>44316</v>
      </c>
      <c r="X439" s="1">
        <v>44283</v>
      </c>
    </row>
    <row r="440" spans="1:24" hidden="1" x14ac:dyDescent="0.3">
      <c r="A440">
        <v>116009</v>
      </c>
      <c r="B440" t="str">
        <f>_xlfn.XLOOKUP(A440,'Member Info (COBRA ECP)'!A:A,'Member Info (COBRA ECP)'!B:B)</f>
        <v>BOHNEN, LARA</v>
      </c>
      <c r="C440" t="str">
        <f>_xlfn.XLOOKUP(A440,'Member Info (COBRA ECP)'!A:A,'Member Info (COBRA ECP)'!J:J)</f>
        <v>COBRA</v>
      </c>
      <c r="D440" t="str">
        <f>_xlfn.XLOOKUP(A440,'Member Info (COBRA ECP)'!A:A,'Member Info (COBRA ECP)'!C:C)</f>
        <v>389-82-1301</v>
      </c>
      <c r="E440" t="s">
        <v>5586</v>
      </c>
      <c r="F440">
        <v>6160</v>
      </c>
      <c r="G440" t="s">
        <v>5603</v>
      </c>
      <c r="H440" s="1">
        <v>44105</v>
      </c>
      <c r="I440" s="1">
        <v>44105</v>
      </c>
      <c r="J440" s="1">
        <v>44651</v>
      </c>
      <c r="K440" s="1">
        <v>44197</v>
      </c>
      <c r="L440" s="1">
        <v>44651</v>
      </c>
      <c r="M440" t="s">
        <v>5578</v>
      </c>
      <c r="P440" t="s">
        <v>4871</v>
      </c>
      <c r="Q440">
        <v>72</v>
      </c>
      <c r="R440" t="s">
        <v>5604</v>
      </c>
      <c r="T440">
        <v>0</v>
      </c>
      <c r="U440">
        <v>0</v>
      </c>
      <c r="V440" s="1">
        <v>44115</v>
      </c>
      <c r="W440" s="1">
        <v>44174</v>
      </c>
      <c r="X440" s="1">
        <v>44160</v>
      </c>
    </row>
    <row r="441" spans="1:24" x14ac:dyDescent="0.3">
      <c r="A441">
        <v>116054</v>
      </c>
      <c r="B441" t="str">
        <f>_xlfn.XLOOKUP(A441,'Member Info (COBRA ECP)'!A:A,'Member Info (COBRA ECP)'!B:B)</f>
        <v>LIPPS, CODY</v>
      </c>
      <c r="C441" t="str">
        <f>_xlfn.XLOOKUP(A441,'Member Info (COBRA ECP)'!A:A,'Member Info (COBRA ECP)'!J:J)</f>
        <v>Ecolab Pre65 Retiree</v>
      </c>
      <c r="D441" t="str">
        <f>_xlfn.XLOOKUP(A441,'Member Info (COBRA ECP)'!A:A,'Member Info (COBRA ECP)'!C:C)</f>
        <v>450-45-8746</v>
      </c>
      <c r="E441" t="s">
        <v>5576</v>
      </c>
      <c r="F441">
        <v>6154</v>
      </c>
      <c r="G441" t="s">
        <v>5591</v>
      </c>
      <c r="H441" s="1">
        <v>44256</v>
      </c>
      <c r="I441" s="1">
        <v>44256</v>
      </c>
      <c r="J441" s="1">
        <v>44804</v>
      </c>
      <c r="K441" s="1">
        <v>44256</v>
      </c>
      <c r="L441" s="1">
        <v>44804</v>
      </c>
      <c r="M441" t="s">
        <v>5584</v>
      </c>
      <c r="P441" t="s">
        <v>4871</v>
      </c>
      <c r="Q441">
        <v>5</v>
      </c>
      <c r="R441" t="s">
        <v>5579</v>
      </c>
      <c r="T441">
        <v>0</v>
      </c>
      <c r="U441">
        <v>0</v>
      </c>
      <c r="V441" s="1">
        <v>44238</v>
      </c>
      <c r="W441" s="1">
        <v>44316</v>
      </c>
      <c r="X441" s="1">
        <v>44283</v>
      </c>
    </row>
    <row r="442" spans="1:24" hidden="1" x14ac:dyDescent="0.3">
      <c r="A442">
        <v>116017</v>
      </c>
      <c r="B442" t="str">
        <f>_xlfn.XLOOKUP(A442,'Member Info (COBRA ECP)'!A:A,'Member Info (COBRA ECP)'!B:B)</f>
        <v>MCLELLAN, ROBERT</v>
      </c>
      <c r="C442" t="str">
        <f>_xlfn.XLOOKUP(A442,'Member Info (COBRA ECP)'!A:A,'Member Info (COBRA ECP)'!J:J)</f>
        <v>COBRA</v>
      </c>
      <c r="D442" t="str">
        <f>_xlfn.XLOOKUP(A442,'Member Info (COBRA ECP)'!A:A,'Member Info (COBRA ECP)'!C:C)</f>
        <v>397-72-3290</v>
      </c>
      <c r="E442" t="s">
        <v>5586</v>
      </c>
      <c r="F442">
        <v>6160</v>
      </c>
      <c r="G442" t="s">
        <v>5603</v>
      </c>
      <c r="H442" s="1">
        <v>44409</v>
      </c>
      <c r="I442" s="1">
        <v>44409</v>
      </c>
      <c r="J442" s="1">
        <v>44957</v>
      </c>
      <c r="K442" s="1">
        <v>44409</v>
      </c>
      <c r="L442" s="1">
        <v>44957</v>
      </c>
      <c r="M442" t="s">
        <v>5578</v>
      </c>
      <c r="P442" t="s">
        <v>4871</v>
      </c>
      <c r="Q442">
        <v>72</v>
      </c>
      <c r="R442" t="s">
        <v>5604</v>
      </c>
      <c r="T442">
        <v>0</v>
      </c>
      <c r="U442">
        <v>0</v>
      </c>
      <c r="V442" s="1">
        <v>44418</v>
      </c>
      <c r="W442" s="1">
        <v>44477</v>
      </c>
      <c r="X442" s="1">
        <v>44463</v>
      </c>
    </row>
    <row r="443" spans="1:24" x14ac:dyDescent="0.3">
      <c r="A443">
        <v>116022</v>
      </c>
      <c r="B443" t="str">
        <f>_xlfn.XLOOKUP(A443,'Member Info (COBRA ECP)'!A:A,'Member Info (COBRA ECP)'!B:B)</f>
        <v>BURCH, JOHN</v>
      </c>
      <c r="C443" t="str">
        <f>_xlfn.XLOOKUP(A443,'Member Info (COBRA ECP)'!A:A,'Member Info (COBRA ECP)'!J:J)</f>
        <v>Ecolab Pre65 Retiree</v>
      </c>
      <c r="D443" t="str">
        <f>_xlfn.XLOOKUP(A443,'Member Info (COBRA ECP)'!A:A,'Member Info (COBRA ECP)'!C:C)</f>
        <v>400-11-5322</v>
      </c>
      <c r="E443" t="s">
        <v>5576</v>
      </c>
      <c r="F443">
        <v>6154</v>
      </c>
      <c r="G443" t="s">
        <v>5591</v>
      </c>
      <c r="H443" s="1">
        <v>44256</v>
      </c>
      <c r="I443" s="1">
        <v>44256</v>
      </c>
      <c r="J443" s="1">
        <v>44804</v>
      </c>
      <c r="K443" s="1">
        <v>44256</v>
      </c>
      <c r="L443" s="1">
        <v>44804</v>
      </c>
      <c r="M443" t="s">
        <v>5584</v>
      </c>
      <c r="P443" t="s">
        <v>4871</v>
      </c>
      <c r="Q443">
        <v>5</v>
      </c>
      <c r="R443" t="s">
        <v>5579</v>
      </c>
      <c r="T443">
        <v>0</v>
      </c>
      <c r="U443">
        <v>0</v>
      </c>
      <c r="V443" s="1">
        <v>44240</v>
      </c>
      <c r="W443" s="1">
        <v>44316</v>
      </c>
      <c r="X443" s="1">
        <v>44285</v>
      </c>
    </row>
    <row r="444" spans="1:24" hidden="1" x14ac:dyDescent="0.3">
      <c r="A444">
        <v>116143</v>
      </c>
      <c r="B444" t="str">
        <f>_xlfn.XLOOKUP(A444,'Member Info (COBRA ECP)'!A:A,'Member Info (COBRA ECP)'!B:B)</f>
        <v>ward, kayla</v>
      </c>
      <c r="C444" t="str">
        <f>_xlfn.XLOOKUP(A444,'Member Info (COBRA ECP)'!A:A,'Member Info (COBRA ECP)'!J:J)</f>
        <v>COBRA</v>
      </c>
      <c r="D444" t="str">
        <f>_xlfn.XLOOKUP(A444,'Member Info (COBRA ECP)'!A:A,'Member Info (COBRA ECP)'!C:C)</f>
        <v>519-39-5062</v>
      </c>
      <c r="E444" t="s">
        <v>5586</v>
      </c>
      <c r="F444">
        <v>6160</v>
      </c>
      <c r="G444" t="s">
        <v>5603</v>
      </c>
      <c r="H444" s="1">
        <v>44440</v>
      </c>
      <c r="I444" s="1">
        <v>44440</v>
      </c>
      <c r="J444" s="1">
        <v>44985</v>
      </c>
      <c r="K444" s="1">
        <v>44440</v>
      </c>
      <c r="L444" s="1">
        <v>44440</v>
      </c>
      <c r="M444" t="s">
        <v>5578</v>
      </c>
      <c r="P444" t="s">
        <v>4871</v>
      </c>
      <c r="Q444">
        <v>72</v>
      </c>
      <c r="R444" t="s">
        <v>5604</v>
      </c>
      <c r="T444">
        <v>0</v>
      </c>
      <c r="U444">
        <v>0</v>
      </c>
      <c r="V444" s="1">
        <v>44414</v>
      </c>
      <c r="W444" s="1">
        <v>44500</v>
      </c>
      <c r="X444" s="1">
        <v>44459</v>
      </c>
    </row>
    <row r="445" spans="1:24" hidden="1" x14ac:dyDescent="0.3">
      <c r="A445">
        <v>116140</v>
      </c>
      <c r="B445" t="str">
        <f>_xlfn.XLOOKUP(A445,'Member Info (COBRA ECP)'!A:A,'Member Info (COBRA ECP)'!B:B)</f>
        <v>BIRD, TESSA</v>
      </c>
      <c r="C445" t="str">
        <f>_xlfn.XLOOKUP(A445,'Member Info (COBRA ECP)'!A:A,'Member Info (COBRA ECP)'!J:J)</f>
        <v>COBRA</v>
      </c>
      <c r="D445" t="str">
        <f>_xlfn.XLOOKUP(A445,'Member Info (COBRA ECP)'!A:A,'Member Info (COBRA ECP)'!C:C)</f>
        <v>516-25-9658</v>
      </c>
      <c r="E445" t="s">
        <v>5586</v>
      </c>
      <c r="F445">
        <v>6160</v>
      </c>
      <c r="G445" t="s">
        <v>5603</v>
      </c>
      <c r="H445" s="1">
        <v>44287</v>
      </c>
      <c r="I445" s="1">
        <v>44287</v>
      </c>
      <c r="J445" s="1">
        <v>44834</v>
      </c>
      <c r="K445" s="1">
        <v>44287</v>
      </c>
      <c r="L445" s="1">
        <v>44834</v>
      </c>
      <c r="M445" t="s">
        <v>5578</v>
      </c>
      <c r="P445" t="s">
        <v>4871</v>
      </c>
      <c r="Q445">
        <v>72</v>
      </c>
      <c r="R445" t="s">
        <v>5604</v>
      </c>
      <c r="T445">
        <v>0</v>
      </c>
      <c r="U445">
        <v>0</v>
      </c>
      <c r="V445" s="1">
        <v>44268</v>
      </c>
      <c r="W445" s="1">
        <v>44347</v>
      </c>
      <c r="X445" s="1">
        <v>44313</v>
      </c>
    </row>
    <row r="446" spans="1:24" hidden="1" x14ac:dyDescent="0.3">
      <c r="A446">
        <v>116142</v>
      </c>
      <c r="B446" t="str">
        <f>_xlfn.XLOOKUP(A446,'Member Info (COBRA ECP)'!A:A,'Member Info (COBRA ECP)'!B:B)</f>
        <v>WESTPHAL, JASON</v>
      </c>
      <c r="C446" t="str">
        <f>_xlfn.XLOOKUP(A446,'Member Info (COBRA ECP)'!A:A,'Member Info (COBRA ECP)'!J:J)</f>
        <v>COBRA</v>
      </c>
      <c r="D446" t="str">
        <f>_xlfn.XLOOKUP(A446,'Member Info (COBRA ECP)'!A:A,'Member Info (COBRA ECP)'!C:C)</f>
        <v>517-11-2240</v>
      </c>
      <c r="E446" t="s">
        <v>5586</v>
      </c>
      <c r="F446">
        <v>6160</v>
      </c>
      <c r="G446" t="s">
        <v>5603</v>
      </c>
      <c r="H446" s="1">
        <v>44440</v>
      </c>
      <c r="I446" s="1">
        <v>44440</v>
      </c>
      <c r="J446" s="1">
        <v>44985</v>
      </c>
      <c r="K446" s="1">
        <v>44440</v>
      </c>
      <c r="L446" s="1">
        <v>44985</v>
      </c>
      <c r="M446" t="s">
        <v>5578</v>
      </c>
      <c r="P446" t="s">
        <v>4871</v>
      </c>
      <c r="Q446">
        <v>72</v>
      </c>
      <c r="R446" t="s">
        <v>5604</v>
      </c>
      <c r="T446">
        <v>0</v>
      </c>
      <c r="U446">
        <v>0</v>
      </c>
      <c r="V446" s="1">
        <v>44432</v>
      </c>
      <c r="W446" s="1">
        <v>44500</v>
      </c>
      <c r="X446" s="1">
        <v>44477</v>
      </c>
    </row>
    <row r="447" spans="1:24" x14ac:dyDescent="0.3">
      <c r="A447">
        <v>116154</v>
      </c>
      <c r="B447" t="str">
        <f>_xlfn.XLOOKUP(A447,'Member Info (COBRA ECP)'!A:A,'Member Info (COBRA ECP)'!B:B)</f>
        <v>SHAW, MARK</v>
      </c>
      <c r="C447" t="str">
        <f>_xlfn.XLOOKUP(A447,'Member Info (COBRA ECP)'!A:A,'Member Info (COBRA ECP)'!J:J)</f>
        <v>Ecolab Pre65 Retiree</v>
      </c>
      <c r="D447" t="str">
        <f>_xlfn.XLOOKUP(A447,'Member Info (COBRA ECP)'!A:A,'Member Info (COBRA ECP)'!C:C)</f>
        <v>524-11-6203</v>
      </c>
      <c r="E447" t="s">
        <v>5586</v>
      </c>
      <c r="F447">
        <v>6160</v>
      </c>
      <c r="G447" t="s">
        <v>5603</v>
      </c>
      <c r="H447" s="1">
        <v>44256</v>
      </c>
      <c r="I447" s="1">
        <v>44256</v>
      </c>
      <c r="J447" s="1">
        <v>44804</v>
      </c>
      <c r="K447" s="1">
        <v>44256</v>
      </c>
      <c r="L447" s="1">
        <v>44804</v>
      </c>
      <c r="M447" t="s">
        <v>5581</v>
      </c>
      <c r="P447" t="s">
        <v>4871</v>
      </c>
      <c r="Q447">
        <v>72</v>
      </c>
      <c r="R447" t="s">
        <v>5604</v>
      </c>
      <c r="T447">
        <v>0</v>
      </c>
      <c r="U447">
        <v>0</v>
      </c>
      <c r="V447" s="1">
        <v>44238</v>
      </c>
      <c r="W447" s="1">
        <v>44316</v>
      </c>
      <c r="X447" s="1">
        <v>44283</v>
      </c>
    </row>
    <row r="448" spans="1:24" hidden="1" x14ac:dyDescent="0.3">
      <c r="A448">
        <v>116137</v>
      </c>
      <c r="B448" t="str">
        <f>_xlfn.XLOOKUP(A448,'Member Info (COBRA ECP)'!A:A,'Member Info (COBRA ECP)'!B:B)</f>
        <v>Strominger, Carla</v>
      </c>
      <c r="C448" t="str">
        <f>_xlfn.XLOOKUP(A448,'Member Info (COBRA ECP)'!A:A,'Member Info (COBRA ECP)'!J:J)</f>
        <v>COBRA</v>
      </c>
      <c r="D448" t="str">
        <f>_xlfn.XLOOKUP(A448,'Member Info (COBRA ECP)'!A:A,'Member Info (COBRA ECP)'!C:C)</f>
        <v>513-80-0852</v>
      </c>
      <c r="E448" t="s">
        <v>5586</v>
      </c>
      <c r="F448">
        <v>6160</v>
      </c>
      <c r="G448" t="s">
        <v>5603</v>
      </c>
      <c r="H448" s="1">
        <v>43617</v>
      </c>
      <c r="I448" s="1">
        <v>43617</v>
      </c>
      <c r="J448" s="1">
        <v>44712</v>
      </c>
      <c r="K448" s="1">
        <v>44197</v>
      </c>
      <c r="L448" s="1">
        <v>44712</v>
      </c>
      <c r="M448" t="s">
        <v>5578</v>
      </c>
      <c r="P448" t="s">
        <v>4871</v>
      </c>
      <c r="Q448">
        <v>72</v>
      </c>
      <c r="R448" t="s">
        <v>5604</v>
      </c>
      <c r="T448">
        <v>0</v>
      </c>
      <c r="U448">
        <v>0</v>
      </c>
      <c r="V448" s="1">
        <v>43602</v>
      </c>
      <c r="W448" s="1">
        <v>43677</v>
      </c>
      <c r="X448" s="1">
        <v>43647</v>
      </c>
    </row>
    <row r="449" spans="1:24" x14ac:dyDescent="0.3">
      <c r="A449">
        <v>116173</v>
      </c>
      <c r="B449" t="str">
        <f>_xlfn.XLOOKUP(A449,'Member Info (COBRA ECP)'!A:A,'Member Info (COBRA ECP)'!B:B)</f>
        <v>CUEVAS, EDWARD</v>
      </c>
      <c r="C449" t="str">
        <f>_xlfn.XLOOKUP(A449,'Member Info (COBRA ECP)'!A:A,'Member Info (COBRA ECP)'!J:J)</f>
        <v>Post65 Retiree</v>
      </c>
      <c r="D449" t="str">
        <f>_xlfn.XLOOKUP(A449,'Member Info (COBRA ECP)'!A:A,'Member Info (COBRA ECP)'!C:C)</f>
        <v>559-06-7882</v>
      </c>
      <c r="E449" t="s">
        <v>5586</v>
      </c>
      <c r="F449">
        <v>6160</v>
      </c>
      <c r="G449" t="s">
        <v>5603</v>
      </c>
      <c r="H449" s="1">
        <v>44256</v>
      </c>
      <c r="I449" s="1">
        <v>44256</v>
      </c>
      <c r="J449" s="1">
        <v>44804</v>
      </c>
      <c r="K449" s="1">
        <v>44256</v>
      </c>
      <c r="L449" s="1">
        <v>44804</v>
      </c>
      <c r="M449" t="s">
        <v>5581</v>
      </c>
      <c r="P449" t="s">
        <v>4871</v>
      </c>
      <c r="Q449">
        <v>72</v>
      </c>
      <c r="R449" t="s">
        <v>5604</v>
      </c>
      <c r="T449">
        <v>0</v>
      </c>
      <c r="U449">
        <v>0</v>
      </c>
      <c r="V449" s="1">
        <v>44238</v>
      </c>
      <c r="W449" s="1">
        <v>44316</v>
      </c>
      <c r="X449" s="1">
        <v>44283</v>
      </c>
    </row>
    <row r="450" spans="1:24" hidden="1" x14ac:dyDescent="0.3">
      <c r="A450">
        <v>116122</v>
      </c>
      <c r="B450" t="str">
        <f>_xlfn.XLOOKUP(A450,'Member Info (COBRA ECP)'!A:A,'Member Info (COBRA ECP)'!B:B)</f>
        <v>UGOLINI, MICHAEL</v>
      </c>
      <c r="C450" t="str">
        <f>_xlfn.XLOOKUP(A450,'Member Info (COBRA ECP)'!A:A,'Member Info (COBRA ECP)'!J:J)</f>
        <v>COBRA</v>
      </c>
      <c r="D450" t="str">
        <f>_xlfn.XLOOKUP(A450,'Member Info (COBRA ECP)'!A:A,'Member Info (COBRA ECP)'!C:C)</f>
        <v>494-70-0317</v>
      </c>
      <c r="E450" t="s">
        <v>5586</v>
      </c>
      <c r="F450">
        <v>6160</v>
      </c>
      <c r="G450" t="s">
        <v>5603</v>
      </c>
      <c r="H450" s="1">
        <v>44317</v>
      </c>
      <c r="I450" s="1">
        <v>44317</v>
      </c>
      <c r="J450" s="1">
        <v>44865</v>
      </c>
      <c r="K450" s="1">
        <v>44317</v>
      </c>
      <c r="L450" s="1">
        <v>44865</v>
      </c>
      <c r="M450" t="s">
        <v>5578</v>
      </c>
      <c r="P450" t="s">
        <v>4871</v>
      </c>
      <c r="Q450">
        <v>72</v>
      </c>
      <c r="R450" t="s">
        <v>5604</v>
      </c>
      <c r="T450">
        <v>0</v>
      </c>
      <c r="U450">
        <v>0</v>
      </c>
      <c r="V450" s="1">
        <v>44322</v>
      </c>
      <c r="W450" s="1">
        <v>44381</v>
      </c>
      <c r="X450" s="1">
        <v>44367</v>
      </c>
    </row>
    <row r="451" spans="1:24" x14ac:dyDescent="0.3">
      <c r="A451">
        <v>116115</v>
      </c>
      <c r="B451" t="str">
        <f>_xlfn.XLOOKUP(A451,'Member Info (COBRA ECP)'!A:A,'Member Info (COBRA ECP)'!B:B)</f>
        <v>WRIGHT, DANIEL</v>
      </c>
      <c r="C451" t="str">
        <f>_xlfn.XLOOKUP(A451,'Member Info (COBRA ECP)'!A:A,'Member Info (COBRA ECP)'!J:J)</f>
        <v>Ecolab Pre65 Retiree</v>
      </c>
      <c r="D451" t="str">
        <f>_xlfn.XLOOKUP(A451,'Member Info (COBRA ECP)'!A:A,'Member Info (COBRA ECP)'!C:C)</f>
        <v>483-82-5754</v>
      </c>
      <c r="E451" t="s">
        <v>5586</v>
      </c>
      <c r="F451">
        <v>6160</v>
      </c>
      <c r="G451" t="s">
        <v>5603</v>
      </c>
      <c r="H451" s="1">
        <v>44256</v>
      </c>
      <c r="I451" s="1">
        <v>44256</v>
      </c>
      <c r="J451" s="1">
        <v>44804</v>
      </c>
      <c r="K451" s="1">
        <v>44256</v>
      </c>
      <c r="L451" s="1">
        <v>44804</v>
      </c>
      <c r="M451" t="s">
        <v>5581</v>
      </c>
      <c r="P451" t="s">
        <v>4871</v>
      </c>
      <c r="Q451">
        <v>72</v>
      </c>
      <c r="R451" t="s">
        <v>5604</v>
      </c>
      <c r="T451">
        <v>0</v>
      </c>
      <c r="U451">
        <v>0</v>
      </c>
      <c r="V451" s="1">
        <v>44238</v>
      </c>
      <c r="W451" s="1">
        <v>44316</v>
      </c>
      <c r="X451" s="1">
        <v>44283</v>
      </c>
    </row>
    <row r="452" spans="1:24" hidden="1" x14ac:dyDescent="0.3">
      <c r="A452">
        <v>116099</v>
      </c>
      <c r="B452" t="str">
        <f>_xlfn.XLOOKUP(A452,'Member Info (COBRA ECP)'!A:A,'Member Info (COBRA ECP)'!B:B)</f>
        <v>Beckman, Richard</v>
      </c>
      <c r="C452" t="str">
        <f>_xlfn.XLOOKUP(A452,'Member Info (COBRA ECP)'!A:A,'Member Info (COBRA ECP)'!J:J)</f>
        <v>COBRA</v>
      </c>
      <c r="D452" t="str">
        <f>_xlfn.XLOOKUP(A452,'Member Info (COBRA ECP)'!A:A,'Member Info (COBRA ECP)'!C:C)</f>
        <v>475-23-6010</v>
      </c>
      <c r="E452" t="s">
        <v>5586</v>
      </c>
      <c r="F452">
        <v>6160</v>
      </c>
      <c r="G452" t="s">
        <v>5603</v>
      </c>
      <c r="H452" s="1">
        <v>44287</v>
      </c>
      <c r="I452" s="1">
        <v>44287</v>
      </c>
      <c r="J452" s="1">
        <v>45382</v>
      </c>
      <c r="K452" s="1">
        <v>44287</v>
      </c>
      <c r="L452" s="1">
        <v>45382</v>
      </c>
      <c r="M452" t="s">
        <v>5578</v>
      </c>
      <c r="P452" t="s">
        <v>4871</v>
      </c>
      <c r="Q452">
        <v>72</v>
      </c>
      <c r="R452" t="s">
        <v>5604</v>
      </c>
      <c r="T452">
        <v>0</v>
      </c>
      <c r="U452">
        <v>0</v>
      </c>
      <c r="V452" s="1">
        <v>44323</v>
      </c>
      <c r="W452" s="1">
        <v>44382</v>
      </c>
      <c r="X452" s="1">
        <v>44368</v>
      </c>
    </row>
    <row r="453" spans="1:24" x14ac:dyDescent="0.3">
      <c r="A453">
        <v>116001</v>
      </c>
      <c r="B453" t="str">
        <f>_xlfn.XLOOKUP(A453,'Member Info (COBRA ECP)'!A:A,'Member Info (COBRA ECP)'!B:B)</f>
        <v>GARCIA, JORGE</v>
      </c>
      <c r="C453" t="str">
        <f>_xlfn.XLOOKUP(A453,'Member Info (COBRA ECP)'!A:A,'Member Info (COBRA ECP)'!J:J)</f>
        <v>Ecolab Pre65 Retiree</v>
      </c>
      <c r="D453" t="str">
        <f>_xlfn.XLOOKUP(A453,'Member Info (COBRA ECP)'!A:A,'Member Info (COBRA ECP)'!C:C)</f>
        <v>372-74-5372</v>
      </c>
      <c r="E453" t="s">
        <v>5586</v>
      </c>
      <c r="F453">
        <v>6160</v>
      </c>
      <c r="G453" t="s">
        <v>5603</v>
      </c>
      <c r="H453" s="1">
        <v>44256</v>
      </c>
      <c r="I453" s="1">
        <v>44256</v>
      </c>
      <c r="J453" s="1">
        <v>44804</v>
      </c>
      <c r="K453" s="1">
        <v>44256</v>
      </c>
      <c r="L453" s="1">
        <v>44804</v>
      </c>
      <c r="M453" t="s">
        <v>5581</v>
      </c>
      <c r="P453" t="s">
        <v>4871</v>
      </c>
      <c r="Q453">
        <v>72</v>
      </c>
      <c r="R453" t="s">
        <v>5604</v>
      </c>
      <c r="T453">
        <v>0</v>
      </c>
      <c r="U453">
        <v>0</v>
      </c>
      <c r="V453" s="1">
        <v>44238</v>
      </c>
      <c r="W453" s="1">
        <v>44316</v>
      </c>
      <c r="X453" s="1">
        <v>44283</v>
      </c>
    </row>
    <row r="454" spans="1:24" x14ac:dyDescent="0.3">
      <c r="A454">
        <v>116007</v>
      </c>
      <c r="B454" t="str">
        <f>_xlfn.XLOOKUP(A454,'Member Info (COBRA ECP)'!A:A,'Member Info (COBRA ECP)'!B:B)</f>
        <v>VOLKER, DANIEL</v>
      </c>
      <c r="C454" t="str">
        <f>_xlfn.XLOOKUP(A454,'Member Info (COBRA ECP)'!A:A,'Member Info (COBRA ECP)'!J:J)</f>
        <v>Ecolab Pre65 Retiree</v>
      </c>
      <c r="D454" t="str">
        <f>_xlfn.XLOOKUP(A454,'Member Info (COBRA ECP)'!A:A,'Member Info (COBRA ECP)'!C:C)</f>
        <v>383-60-5538</v>
      </c>
      <c r="E454" t="s">
        <v>5586</v>
      </c>
      <c r="F454">
        <v>6160</v>
      </c>
      <c r="G454" t="s">
        <v>5603</v>
      </c>
      <c r="H454" s="1">
        <v>44256</v>
      </c>
      <c r="I454" s="1">
        <v>44256</v>
      </c>
      <c r="J454" s="1">
        <v>44804</v>
      </c>
      <c r="K454" s="1">
        <v>44256</v>
      </c>
      <c r="L454" s="1">
        <v>44804</v>
      </c>
      <c r="M454" t="s">
        <v>5581</v>
      </c>
      <c r="P454" t="s">
        <v>4871</v>
      </c>
      <c r="Q454">
        <v>72</v>
      </c>
      <c r="R454" t="s">
        <v>5604</v>
      </c>
      <c r="T454">
        <v>0</v>
      </c>
      <c r="U454">
        <v>0</v>
      </c>
      <c r="V454" s="1">
        <v>44238</v>
      </c>
      <c r="W454" s="1">
        <v>44316</v>
      </c>
      <c r="X454" s="1">
        <v>44283</v>
      </c>
    </row>
    <row r="455" spans="1:24" x14ac:dyDescent="0.3">
      <c r="A455">
        <v>116037</v>
      </c>
      <c r="B455" t="str">
        <f>_xlfn.XLOOKUP(A455,'Member Info (COBRA ECP)'!A:A,'Member Info (COBRA ECP)'!B:B)</f>
        <v>CLIFT, TERRY</v>
      </c>
      <c r="C455" t="str">
        <f>_xlfn.XLOOKUP(A455,'Member Info (COBRA ECP)'!A:A,'Member Info (COBRA ECP)'!J:J)</f>
        <v>Ecolab Pre65 Retiree</v>
      </c>
      <c r="D455" t="str">
        <f>_xlfn.XLOOKUP(A455,'Member Info (COBRA ECP)'!A:A,'Member Info (COBRA ECP)'!C:C)</f>
        <v>433-80-9879</v>
      </c>
      <c r="E455" t="s">
        <v>5586</v>
      </c>
      <c r="F455">
        <v>6160</v>
      </c>
      <c r="G455" t="s">
        <v>5603</v>
      </c>
      <c r="H455" s="1">
        <v>44256</v>
      </c>
      <c r="I455" s="1">
        <v>44256</v>
      </c>
      <c r="J455" s="1">
        <v>44804</v>
      </c>
      <c r="K455" s="1">
        <v>44256</v>
      </c>
      <c r="L455" s="1">
        <v>44804</v>
      </c>
      <c r="M455" t="s">
        <v>5581</v>
      </c>
      <c r="P455" t="s">
        <v>4871</v>
      </c>
      <c r="Q455">
        <v>72</v>
      </c>
      <c r="R455" t="s">
        <v>5604</v>
      </c>
      <c r="T455">
        <v>0</v>
      </c>
      <c r="U455">
        <v>0</v>
      </c>
      <c r="V455" s="1">
        <v>44238</v>
      </c>
      <c r="W455" s="1">
        <v>44316</v>
      </c>
      <c r="X455" s="1">
        <v>44283</v>
      </c>
    </row>
    <row r="456" spans="1:24" x14ac:dyDescent="0.3">
      <c r="A456">
        <v>115893</v>
      </c>
      <c r="B456" t="str">
        <f>_xlfn.XLOOKUP(A456,'Member Info (COBRA ECP)'!A:A,'Member Info (COBRA ECP)'!B:B)</f>
        <v>KNAPP, DAVID</v>
      </c>
      <c r="C456" t="str">
        <f>_xlfn.XLOOKUP(A456,'Member Info (COBRA ECP)'!A:A,'Member Info (COBRA ECP)'!J:J)</f>
        <v>Ecolab Pre65 Retiree</v>
      </c>
      <c r="D456" t="str">
        <f>_xlfn.XLOOKUP(A456,'Member Info (COBRA ECP)'!A:A,'Member Info (COBRA ECP)'!C:C)</f>
        <v>176-50-7628</v>
      </c>
      <c r="E456" t="s">
        <v>5586</v>
      </c>
      <c r="F456">
        <v>6160</v>
      </c>
      <c r="G456" t="s">
        <v>5603</v>
      </c>
      <c r="H456" s="1">
        <v>44256</v>
      </c>
      <c r="I456" s="1">
        <v>44256</v>
      </c>
      <c r="J456" s="1">
        <v>44804</v>
      </c>
      <c r="K456" s="1">
        <v>44256</v>
      </c>
      <c r="L456" s="1">
        <v>44804</v>
      </c>
      <c r="M456" t="s">
        <v>5581</v>
      </c>
      <c r="P456" t="s">
        <v>4871</v>
      </c>
      <c r="Q456">
        <v>72</v>
      </c>
      <c r="R456" t="s">
        <v>5604</v>
      </c>
      <c r="T456">
        <v>0</v>
      </c>
      <c r="U456">
        <v>0</v>
      </c>
      <c r="V456" s="1">
        <v>44238</v>
      </c>
      <c r="W456" s="1">
        <v>44316</v>
      </c>
      <c r="X456" s="1">
        <v>44283</v>
      </c>
    </row>
    <row r="457" spans="1:24" x14ac:dyDescent="0.3">
      <c r="A457">
        <v>115915</v>
      </c>
      <c r="B457" t="str">
        <f>_xlfn.XLOOKUP(A457,'Member Info (COBRA ECP)'!A:A,'Member Info (COBRA ECP)'!B:B)</f>
        <v>BERRY, MARK</v>
      </c>
      <c r="C457" t="str">
        <f>_xlfn.XLOOKUP(A457,'Member Info (COBRA ECP)'!A:A,'Member Info (COBRA ECP)'!J:J)</f>
        <v>Post65 Retiree</v>
      </c>
      <c r="D457" t="str">
        <f>_xlfn.XLOOKUP(A457,'Member Info (COBRA ECP)'!A:A,'Member Info (COBRA ECP)'!C:C)</f>
        <v>233-92-9198</v>
      </c>
      <c r="E457" t="s">
        <v>5586</v>
      </c>
      <c r="F457">
        <v>6160</v>
      </c>
      <c r="G457" t="s">
        <v>5603</v>
      </c>
      <c r="H457" s="1">
        <v>43922</v>
      </c>
      <c r="I457" s="1">
        <v>43922</v>
      </c>
      <c r="J457" s="1">
        <v>44804</v>
      </c>
      <c r="K457" s="1">
        <v>44197</v>
      </c>
      <c r="L457" s="1">
        <v>44804</v>
      </c>
      <c r="M457" t="s">
        <v>5581</v>
      </c>
      <c r="P457" t="s">
        <v>4871</v>
      </c>
      <c r="Q457">
        <v>72</v>
      </c>
      <c r="R457" t="s">
        <v>5604</v>
      </c>
      <c r="T457">
        <v>0</v>
      </c>
      <c r="U457">
        <v>0</v>
      </c>
      <c r="V457" s="1">
        <v>43930</v>
      </c>
      <c r="W457" s="1">
        <v>43989</v>
      </c>
      <c r="X457" s="1">
        <v>43975</v>
      </c>
    </row>
    <row r="458" spans="1:24" x14ac:dyDescent="0.3">
      <c r="A458">
        <v>115940</v>
      </c>
      <c r="B458" t="str">
        <f>_xlfn.XLOOKUP(A458,'Member Info (COBRA ECP)'!A:A,'Member Info (COBRA ECP)'!B:B)</f>
        <v>CALABRESE, JEFFREY</v>
      </c>
      <c r="C458" t="str">
        <f>_xlfn.XLOOKUP(A458,'Member Info (COBRA ECP)'!A:A,'Member Info (COBRA ECP)'!J:J)</f>
        <v>Ecolab Pre65 Retiree</v>
      </c>
      <c r="D458" t="str">
        <f>_xlfn.XLOOKUP(A458,'Member Info (COBRA ECP)'!A:A,'Member Info (COBRA ECP)'!C:C)</f>
        <v>263-85-9515</v>
      </c>
      <c r="E458" t="s">
        <v>5586</v>
      </c>
      <c r="F458">
        <v>6160</v>
      </c>
      <c r="G458" t="s">
        <v>5603</v>
      </c>
      <c r="H458" s="1">
        <v>44256</v>
      </c>
      <c r="I458" s="1">
        <v>44256</v>
      </c>
      <c r="J458" s="1">
        <v>44804</v>
      </c>
      <c r="K458" s="1">
        <v>44256</v>
      </c>
      <c r="L458" s="1">
        <v>44804</v>
      </c>
      <c r="M458" t="s">
        <v>5581</v>
      </c>
      <c r="P458" t="s">
        <v>4871</v>
      </c>
      <c r="Q458">
        <v>72</v>
      </c>
      <c r="R458" t="s">
        <v>5604</v>
      </c>
      <c r="T458">
        <v>0</v>
      </c>
      <c r="U458">
        <v>0</v>
      </c>
      <c r="V458" s="1">
        <v>44238</v>
      </c>
      <c r="W458" s="1">
        <v>44316</v>
      </c>
      <c r="X458" s="1">
        <v>44283</v>
      </c>
    </row>
    <row r="459" spans="1:24" hidden="1" x14ac:dyDescent="0.3">
      <c r="A459">
        <v>116070</v>
      </c>
      <c r="B459" t="str">
        <f>_xlfn.XLOOKUP(A459,'Member Info (COBRA ECP)'!A:A,'Member Info (COBRA ECP)'!B:B)</f>
        <v>LAI, SHULING</v>
      </c>
      <c r="C459" t="str">
        <f>_xlfn.XLOOKUP(A459,'Member Info (COBRA ECP)'!A:A,'Member Info (COBRA ECP)'!J:J)</f>
        <v>COBRA</v>
      </c>
      <c r="D459" t="str">
        <f>_xlfn.XLOOKUP(A459,'Member Info (COBRA ECP)'!A:A,'Member Info (COBRA ECP)'!C:C)</f>
        <v>468-08-3152</v>
      </c>
      <c r="E459" t="s">
        <v>5586</v>
      </c>
      <c r="F459">
        <v>6160</v>
      </c>
      <c r="G459" t="s">
        <v>5603</v>
      </c>
      <c r="H459" s="1">
        <v>44287</v>
      </c>
      <c r="I459" s="1">
        <v>44287</v>
      </c>
      <c r="J459" s="1">
        <v>44834</v>
      </c>
      <c r="K459" s="1">
        <v>44287</v>
      </c>
      <c r="L459" s="1">
        <v>44834</v>
      </c>
      <c r="M459" t="s">
        <v>5578</v>
      </c>
      <c r="P459" t="s">
        <v>4871</v>
      </c>
      <c r="Q459">
        <v>72</v>
      </c>
      <c r="R459" t="s">
        <v>5604</v>
      </c>
      <c r="T459">
        <v>0</v>
      </c>
      <c r="U459">
        <v>0</v>
      </c>
      <c r="V459" s="1">
        <v>44273</v>
      </c>
      <c r="W459" s="1">
        <v>44347</v>
      </c>
      <c r="X459" s="1">
        <v>44318</v>
      </c>
    </row>
    <row r="460" spans="1:24" x14ac:dyDescent="0.3">
      <c r="A460">
        <v>115931</v>
      </c>
      <c r="B460" t="str">
        <f>_xlfn.XLOOKUP(A460,'Member Info (COBRA ECP)'!A:A,'Member Info (COBRA ECP)'!B:B)</f>
        <v>SHELTON, ROBERT</v>
      </c>
      <c r="C460" t="str">
        <f>_xlfn.XLOOKUP(A460,'Member Info (COBRA ECP)'!A:A,'Member Info (COBRA ECP)'!J:J)</f>
        <v>Ecolab Pre65 Retiree</v>
      </c>
      <c r="D460" t="str">
        <f>_xlfn.XLOOKUP(A460,'Member Info (COBRA ECP)'!A:A,'Member Info (COBRA ECP)'!C:C)</f>
        <v>255-06-8169</v>
      </c>
      <c r="E460" t="s">
        <v>5586</v>
      </c>
      <c r="F460">
        <v>6160</v>
      </c>
      <c r="G460" t="s">
        <v>5603</v>
      </c>
      <c r="H460" s="1">
        <v>44256</v>
      </c>
      <c r="I460" s="1">
        <v>44256</v>
      </c>
      <c r="J460" s="1">
        <v>44804</v>
      </c>
      <c r="K460" s="1">
        <v>44256</v>
      </c>
      <c r="L460" s="1">
        <v>44804</v>
      </c>
      <c r="M460" t="s">
        <v>5581</v>
      </c>
      <c r="P460" t="s">
        <v>4871</v>
      </c>
      <c r="Q460">
        <v>72</v>
      </c>
      <c r="R460" t="s">
        <v>5604</v>
      </c>
      <c r="T460">
        <v>0</v>
      </c>
      <c r="U460">
        <v>0</v>
      </c>
      <c r="V460" s="1">
        <v>44238</v>
      </c>
      <c r="W460" s="1">
        <v>44316</v>
      </c>
      <c r="X460" s="1">
        <v>44283</v>
      </c>
    </row>
    <row r="461" spans="1:24" x14ac:dyDescent="0.3">
      <c r="A461">
        <v>115934</v>
      </c>
      <c r="B461" t="str">
        <f>_xlfn.XLOOKUP(A461,'Member Info (COBRA ECP)'!A:A,'Member Info (COBRA ECP)'!B:B)</f>
        <v>STANFIELD, BENSON</v>
      </c>
      <c r="C461" t="str">
        <f>_xlfn.XLOOKUP(A461,'Member Info (COBRA ECP)'!A:A,'Member Info (COBRA ECP)'!J:J)</f>
        <v>Ecolab Pre65 Retiree</v>
      </c>
      <c r="D461" t="str">
        <f>_xlfn.XLOOKUP(A461,'Member Info (COBRA ECP)'!A:A,'Member Info (COBRA ECP)'!C:C)</f>
        <v>260-04-8402</v>
      </c>
      <c r="E461" t="s">
        <v>5586</v>
      </c>
      <c r="F461">
        <v>6160</v>
      </c>
      <c r="G461" t="s">
        <v>5603</v>
      </c>
      <c r="H461" s="1">
        <v>44256</v>
      </c>
      <c r="I461" s="1">
        <v>44256</v>
      </c>
      <c r="J461" s="1">
        <v>44804</v>
      </c>
      <c r="K461" s="1">
        <v>44256</v>
      </c>
      <c r="L461" s="1">
        <v>44804</v>
      </c>
      <c r="M461" t="s">
        <v>5581</v>
      </c>
      <c r="P461" t="s">
        <v>4871</v>
      </c>
      <c r="Q461">
        <v>72</v>
      </c>
      <c r="R461" t="s">
        <v>5604</v>
      </c>
      <c r="T461">
        <v>0</v>
      </c>
      <c r="U461">
        <v>0</v>
      </c>
      <c r="V461" s="1">
        <v>44238</v>
      </c>
      <c r="W461" s="1">
        <v>44316</v>
      </c>
      <c r="X461" s="1">
        <v>44283</v>
      </c>
    </row>
    <row r="462" spans="1:24" x14ac:dyDescent="0.3">
      <c r="A462">
        <v>115943</v>
      </c>
      <c r="B462" t="str">
        <f>_xlfn.XLOOKUP(A462,'Member Info (COBRA ECP)'!A:A,'Member Info (COBRA ECP)'!B:B)</f>
        <v>WEBB, OLIVER</v>
      </c>
      <c r="C462" t="str">
        <f>_xlfn.XLOOKUP(A462,'Member Info (COBRA ECP)'!A:A,'Member Info (COBRA ECP)'!J:J)</f>
        <v>Ecolab Pre65 Retiree</v>
      </c>
      <c r="D462" t="str">
        <f>_xlfn.XLOOKUP(A462,'Member Info (COBRA ECP)'!A:A,'Member Info (COBRA ECP)'!C:C)</f>
        <v>264-55-9861</v>
      </c>
      <c r="E462" t="s">
        <v>5586</v>
      </c>
      <c r="F462">
        <v>6160</v>
      </c>
      <c r="G462" t="s">
        <v>5603</v>
      </c>
      <c r="H462" s="1">
        <v>44256</v>
      </c>
      <c r="I462" s="1">
        <v>44256</v>
      </c>
      <c r="J462" s="1">
        <v>44804</v>
      </c>
      <c r="K462" s="1">
        <v>44256</v>
      </c>
      <c r="L462" s="1">
        <v>44804</v>
      </c>
      <c r="M462" t="s">
        <v>5581</v>
      </c>
      <c r="P462" t="s">
        <v>4871</v>
      </c>
      <c r="Q462">
        <v>72</v>
      </c>
      <c r="R462" t="s">
        <v>5604</v>
      </c>
      <c r="T462">
        <v>0</v>
      </c>
      <c r="U462">
        <v>0</v>
      </c>
      <c r="V462" s="1">
        <v>44238</v>
      </c>
      <c r="W462" s="1">
        <v>44316</v>
      </c>
      <c r="X462" s="1">
        <v>44283</v>
      </c>
    </row>
    <row r="463" spans="1:24" x14ac:dyDescent="0.3">
      <c r="A463">
        <v>115947</v>
      </c>
      <c r="B463" t="str">
        <f>_xlfn.XLOOKUP(A463,'Member Info (COBRA ECP)'!A:A,'Member Info (COBRA ECP)'!B:B)</f>
        <v>QUEEN, HOWARD</v>
      </c>
      <c r="C463" t="str">
        <f>_xlfn.XLOOKUP(A463,'Member Info (COBRA ECP)'!A:A,'Member Info (COBRA ECP)'!J:J)</f>
        <v>Ecolab Pre65 Retiree</v>
      </c>
      <c r="D463" t="str">
        <f>_xlfn.XLOOKUP(A463,'Member Info (COBRA ECP)'!A:A,'Member Info (COBRA ECP)'!C:C)</f>
        <v>266-61-2075</v>
      </c>
      <c r="E463" t="s">
        <v>5586</v>
      </c>
      <c r="F463">
        <v>6160</v>
      </c>
      <c r="G463" t="s">
        <v>5603</v>
      </c>
      <c r="H463" s="1">
        <v>44256</v>
      </c>
      <c r="I463" s="1">
        <v>44256</v>
      </c>
      <c r="J463" s="1">
        <v>44804</v>
      </c>
      <c r="K463" s="1">
        <v>44256</v>
      </c>
      <c r="L463" s="1">
        <v>44804</v>
      </c>
      <c r="M463" t="s">
        <v>5581</v>
      </c>
      <c r="P463" t="s">
        <v>4871</v>
      </c>
      <c r="Q463">
        <v>72</v>
      </c>
      <c r="R463" t="s">
        <v>5604</v>
      </c>
      <c r="T463">
        <v>0</v>
      </c>
      <c r="U463">
        <v>0</v>
      </c>
      <c r="V463" s="1">
        <v>44247</v>
      </c>
      <c r="W463" s="1">
        <v>44316</v>
      </c>
      <c r="X463" s="1">
        <v>44292</v>
      </c>
    </row>
    <row r="464" spans="1:24" hidden="1" x14ac:dyDescent="0.3">
      <c r="A464">
        <v>116078</v>
      </c>
      <c r="B464" t="str">
        <f>_xlfn.XLOOKUP(A464,'Member Info (COBRA ECP)'!A:A,'Member Info (COBRA ECP)'!B:B)</f>
        <v>NELSON, TERRI</v>
      </c>
      <c r="C464" t="str">
        <f>_xlfn.XLOOKUP(A464,'Member Info (COBRA ECP)'!A:A,'Member Info (COBRA ECP)'!J:J)</f>
        <v>COBRA</v>
      </c>
      <c r="D464" t="str">
        <f>_xlfn.XLOOKUP(A464,'Member Info (COBRA ECP)'!A:A,'Member Info (COBRA ECP)'!C:C)</f>
        <v>470-88-6806</v>
      </c>
      <c r="E464" t="s">
        <v>5586</v>
      </c>
      <c r="F464">
        <v>6160</v>
      </c>
      <c r="G464" t="s">
        <v>5603</v>
      </c>
      <c r="H464" s="1">
        <v>44409</v>
      </c>
      <c r="I464" s="1">
        <v>44409</v>
      </c>
      <c r="J464" s="1">
        <v>44957</v>
      </c>
      <c r="K464" s="1">
        <v>44409</v>
      </c>
      <c r="L464" s="1">
        <v>44957</v>
      </c>
      <c r="M464" t="s">
        <v>5578</v>
      </c>
      <c r="P464" t="s">
        <v>4871</v>
      </c>
      <c r="Q464">
        <v>72</v>
      </c>
      <c r="R464" t="s">
        <v>5604</v>
      </c>
      <c r="T464">
        <v>0</v>
      </c>
      <c r="U464">
        <v>0</v>
      </c>
      <c r="V464" s="1">
        <v>44391</v>
      </c>
      <c r="W464" s="1">
        <v>44469</v>
      </c>
      <c r="X464" s="1">
        <v>44436</v>
      </c>
    </row>
    <row r="465" spans="1:24" x14ac:dyDescent="0.3">
      <c r="A465">
        <v>116106</v>
      </c>
      <c r="B465" t="str">
        <f>_xlfn.XLOOKUP(A465,'Member Info (COBRA ECP)'!A:A,'Member Info (COBRA ECP)'!B:B)</f>
        <v>COSGROVE, DAVID</v>
      </c>
      <c r="C465" t="str">
        <f>_xlfn.XLOOKUP(A465,'Member Info (COBRA ECP)'!A:A,'Member Info (COBRA ECP)'!J:J)</f>
        <v>Ecolab Pre65 Retiree</v>
      </c>
      <c r="D465" t="str">
        <f>_xlfn.XLOOKUP(A465,'Member Info (COBRA ECP)'!A:A,'Member Info (COBRA ECP)'!C:C)</f>
        <v>476-80-0231</v>
      </c>
      <c r="E465" t="s">
        <v>5586</v>
      </c>
      <c r="F465">
        <v>6160</v>
      </c>
      <c r="G465" t="s">
        <v>5603</v>
      </c>
      <c r="H465" s="1">
        <v>44256</v>
      </c>
      <c r="I465" s="1">
        <v>44256</v>
      </c>
      <c r="J465" s="1">
        <v>44804</v>
      </c>
      <c r="K465" s="1">
        <v>44256</v>
      </c>
      <c r="L465" s="1">
        <v>44804</v>
      </c>
      <c r="M465" t="s">
        <v>5578</v>
      </c>
      <c r="P465" t="s">
        <v>4871</v>
      </c>
      <c r="Q465">
        <v>72</v>
      </c>
      <c r="R465" t="s">
        <v>5604</v>
      </c>
      <c r="T465">
        <v>0</v>
      </c>
      <c r="U465">
        <v>0</v>
      </c>
      <c r="V465" s="1">
        <v>44238</v>
      </c>
      <c r="W465" s="1">
        <v>44316</v>
      </c>
      <c r="X465" s="1">
        <v>44283</v>
      </c>
    </row>
    <row r="466" spans="1:24" hidden="1" x14ac:dyDescent="0.3">
      <c r="A466">
        <v>116081</v>
      </c>
      <c r="B466" t="str">
        <f>_xlfn.XLOOKUP(A466,'Member Info (COBRA ECP)'!A:A,'Member Info (COBRA ECP)'!B:B)</f>
        <v>CUDO, MARTIN</v>
      </c>
      <c r="C466" t="str">
        <f>_xlfn.XLOOKUP(A466,'Member Info (COBRA ECP)'!A:A,'Member Info (COBRA ECP)'!J:J)</f>
        <v>COBRA</v>
      </c>
      <c r="D466" t="str">
        <f>_xlfn.XLOOKUP(A466,'Member Info (COBRA ECP)'!A:A,'Member Info (COBRA ECP)'!C:C)</f>
        <v>471-94-6256</v>
      </c>
      <c r="E466" t="s">
        <v>5586</v>
      </c>
      <c r="F466">
        <v>6160</v>
      </c>
      <c r="G466" t="s">
        <v>5603</v>
      </c>
      <c r="H466" s="1">
        <v>44256</v>
      </c>
      <c r="I466" s="1">
        <v>44256</v>
      </c>
      <c r="J466" s="1">
        <v>44804</v>
      </c>
      <c r="K466" s="1">
        <v>44256</v>
      </c>
      <c r="L466" s="1">
        <v>44804</v>
      </c>
      <c r="M466" t="s">
        <v>5578</v>
      </c>
      <c r="P466" t="s">
        <v>4871</v>
      </c>
      <c r="Q466">
        <v>72</v>
      </c>
      <c r="R466" t="s">
        <v>5604</v>
      </c>
      <c r="T466">
        <v>0</v>
      </c>
      <c r="U466">
        <v>0</v>
      </c>
      <c r="V466" s="1">
        <v>44245</v>
      </c>
      <c r="W466" s="1">
        <v>44316</v>
      </c>
      <c r="X466" s="1">
        <v>44290</v>
      </c>
    </row>
    <row r="467" spans="1:24" x14ac:dyDescent="0.3">
      <c r="A467">
        <v>115935</v>
      </c>
      <c r="B467" t="str">
        <f>_xlfn.XLOOKUP(A467,'Member Info (COBRA ECP)'!A:A,'Member Info (COBRA ECP)'!B:B)</f>
        <v>Nieder, Timothy</v>
      </c>
      <c r="C467" t="str">
        <f>_xlfn.XLOOKUP(A467,'Member Info (COBRA ECP)'!A:A,'Member Info (COBRA ECP)'!J:J)</f>
        <v>Ecolab Pre65 Retiree</v>
      </c>
      <c r="D467" t="str">
        <f>_xlfn.XLOOKUP(A467,'Member Info (COBRA ECP)'!A:A,'Member Info (COBRA ECP)'!C:C)</f>
        <v>261-39-4058</v>
      </c>
      <c r="E467" t="s">
        <v>5586</v>
      </c>
      <c r="F467">
        <v>6160</v>
      </c>
      <c r="G467" t="s">
        <v>5603</v>
      </c>
      <c r="H467" s="1">
        <v>44256</v>
      </c>
      <c r="I467" s="1">
        <v>44256</v>
      </c>
      <c r="J467" s="1">
        <v>44804</v>
      </c>
      <c r="K467" s="1">
        <v>44256</v>
      </c>
      <c r="L467" s="1">
        <v>44804</v>
      </c>
      <c r="M467" t="s">
        <v>5578</v>
      </c>
      <c r="P467" t="s">
        <v>4871</v>
      </c>
      <c r="Q467">
        <v>72</v>
      </c>
      <c r="R467" t="s">
        <v>5604</v>
      </c>
      <c r="T467">
        <v>0</v>
      </c>
      <c r="U467">
        <v>0</v>
      </c>
      <c r="V467" s="1">
        <v>44273</v>
      </c>
      <c r="W467" s="1">
        <v>44332</v>
      </c>
      <c r="X467" s="1">
        <v>44318</v>
      </c>
    </row>
    <row r="468" spans="1:24" x14ac:dyDescent="0.3">
      <c r="A468">
        <v>115978</v>
      </c>
      <c r="B468" t="str">
        <f>_xlfn.XLOOKUP(A468,'Member Info (COBRA ECP)'!A:A,'Member Info (COBRA ECP)'!B:B)</f>
        <v>MCGARVEY, RODNEY</v>
      </c>
      <c r="C468" t="str">
        <f>_xlfn.XLOOKUP(A468,'Member Info (COBRA ECP)'!A:A,'Member Info (COBRA ECP)'!J:J)</f>
        <v>Ecolab Pre65 Retiree</v>
      </c>
      <c r="D468" t="str">
        <f>_xlfn.XLOOKUP(A468,'Member Info (COBRA ECP)'!A:A,'Member Info (COBRA ECP)'!C:C)</f>
        <v>334-48-5963</v>
      </c>
      <c r="E468" t="s">
        <v>5586</v>
      </c>
      <c r="F468">
        <v>6160</v>
      </c>
      <c r="G468" t="s">
        <v>5603</v>
      </c>
      <c r="H468" s="1">
        <v>44256</v>
      </c>
      <c r="I468" s="1">
        <v>44256</v>
      </c>
      <c r="J468" s="1">
        <v>44804</v>
      </c>
      <c r="K468" s="1">
        <v>44256</v>
      </c>
      <c r="L468" s="1">
        <v>44804</v>
      </c>
      <c r="M468" t="s">
        <v>5578</v>
      </c>
      <c r="P468" t="s">
        <v>4871</v>
      </c>
      <c r="Q468">
        <v>72</v>
      </c>
      <c r="R468" t="s">
        <v>5604</v>
      </c>
      <c r="T468">
        <v>0</v>
      </c>
      <c r="U468">
        <v>0</v>
      </c>
      <c r="V468" s="1">
        <v>44238</v>
      </c>
      <c r="W468" s="1">
        <v>44316</v>
      </c>
      <c r="X468" s="1">
        <v>44283</v>
      </c>
    </row>
    <row r="469" spans="1:24" x14ac:dyDescent="0.3">
      <c r="A469">
        <v>115879</v>
      </c>
      <c r="B469" t="str">
        <f>_xlfn.XLOOKUP(A469,'Member Info (COBRA ECP)'!A:A,'Member Info (COBRA ECP)'!B:B)</f>
        <v>FINK, DIANE</v>
      </c>
      <c r="C469" t="str">
        <f>_xlfn.XLOOKUP(A469,'Member Info (COBRA ECP)'!A:A,'Member Info (COBRA ECP)'!J:J)</f>
        <v>Post65 Retiree</v>
      </c>
      <c r="D469" t="str">
        <f>_xlfn.XLOOKUP(A469,'Member Info (COBRA ECP)'!A:A,'Member Info (COBRA ECP)'!C:C)</f>
        <v>136-52-6512</v>
      </c>
      <c r="E469" t="s">
        <v>5586</v>
      </c>
      <c r="F469">
        <v>6160</v>
      </c>
      <c r="G469" t="s">
        <v>5603</v>
      </c>
      <c r="H469" s="1">
        <v>44256</v>
      </c>
      <c r="I469" s="1">
        <v>44256</v>
      </c>
      <c r="J469" s="1">
        <v>44804</v>
      </c>
      <c r="K469" s="1">
        <v>44256</v>
      </c>
      <c r="L469" s="1">
        <v>44804</v>
      </c>
      <c r="M469" t="s">
        <v>5578</v>
      </c>
      <c r="P469" t="s">
        <v>4871</v>
      </c>
      <c r="Q469">
        <v>72</v>
      </c>
      <c r="R469" t="s">
        <v>5604</v>
      </c>
      <c r="T469">
        <v>0</v>
      </c>
      <c r="U469">
        <v>0</v>
      </c>
      <c r="V469" s="1">
        <v>44238</v>
      </c>
      <c r="W469" s="1">
        <v>44316</v>
      </c>
      <c r="X469" s="1">
        <v>44283</v>
      </c>
    </row>
    <row r="470" spans="1:24" hidden="1" x14ac:dyDescent="0.3">
      <c r="A470">
        <v>116095</v>
      </c>
      <c r="B470" t="str">
        <f>_xlfn.XLOOKUP(A470,'Member Info (COBRA ECP)'!A:A,'Member Info (COBRA ECP)'!B:B)</f>
        <v>Carreon, Karen</v>
      </c>
      <c r="C470" t="str">
        <f>_xlfn.XLOOKUP(A470,'Member Info (COBRA ECP)'!A:A,'Member Info (COBRA ECP)'!J:J)</f>
        <v>COBRA</v>
      </c>
      <c r="D470" t="str">
        <f>_xlfn.XLOOKUP(A470,'Member Info (COBRA ECP)'!A:A,'Member Info (COBRA ECP)'!C:C)</f>
        <v>474-78-6007</v>
      </c>
      <c r="E470" t="s">
        <v>5586</v>
      </c>
      <c r="F470">
        <v>6160</v>
      </c>
      <c r="G470" t="s">
        <v>5603</v>
      </c>
      <c r="H470" s="1">
        <v>43586</v>
      </c>
      <c r="I470" s="1">
        <v>43586</v>
      </c>
      <c r="J470" s="1">
        <v>44681</v>
      </c>
      <c r="K470" s="1">
        <v>44197</v>
      </c>
      <c r="L470" s="1">
        <v>44681</v>
      </c>
      <c r="M470" t="s">
        <v>5578</v>
      </c>
      <c r="P470" t="s">
        <v>4871</v>
      </c>
      <c r="Q470">
        <v>72</v>
      </c>
      <c r="R470" t="s">
        <v>5604</v>
      </c>
      <c r="T470">
        <v>0</v>
      </c>
      <c r="U470">
        <v>0</v>
      </c>
      <c r="V470" s="1">
        <v>44048</v>
      </c>
      <c r="W470" s="1">
        <v>44107</v>
      </c>
      <c r="X470" s="1">
        <v>44093</v>
      </c>
    </row>
    <row r="471" spans="1:24" x14ac:dyDescent="0.3">
      <c r="A471">
        <v>115883</v>
      </c>
      <c r="B471" t="str">
        <f>_xlfn.XLOOKUP(A471,'Member Info (COBRA ECP)'!A:A,'Member Info (COBRA ECP)'!B:B)</f>
        <v>IRETON, ROBERT</v>
      </c>
      <c r="C471" t="str">
        <f>_xlfn.XLOOKUP(A471,'Member Info (COBRA ECP)'!A:A,'Member Info (COBRA ECP)'!J:J)</f>
        <v>Post65 Retiree</v>
      </c>
      <c r="D471" t="str">
        <f>_xlfn.XLOOKUP(A471,'Member Info (COBRA ECP)'!A:A,'Member Info (COBRA ECP)'!C:C)</f>
        <v>145-50-5762</v>
      </c>
      <c r="E471" t="s">
        <v>5586</v>
      </c>
      <c r="F471">
        <v>6160</v>
      </c>
      <c r="G471" t="s">
        <v>5603</v>
      </c>
      <c r="H471" s="1">
        <v>44256</v>
      </c>
      <c r="I471" s="1">
        <v>44256</v>
      </c>
      <c r="J471" s="1">
        <v>44804</v>
      </c>
      <c r="K471" s="1">
        <v>44256</v>
      </c>
      <c r="L471" s="1">
        <v>44804</v>
      </c>
      <c r="M471" t="s">
        <v>5578</v>
      </c>
      <c r="P471" t="s">
        <v>4871</v>
      </c>
      <c r="Q471">
        <v>72</v>
      </c>
      <c r="R471" t="s">
        <v>5604</v>
      </c>
      <c r="T471">
        <v>0</v>
      </c>
      <c r="U471">
        <v>0</v>
      </c>
      <c r="V471" s="1">
        <v>44238</v>
      </c>
      <c r="W471" s="1">
        <v>44316</v>
      </c>
      <c r="X471" s="1">
        <v>44283</v>
      </c>
    </row>
    <row r="472" spans="1:24" x14ac:dyDescent="0.3">
      <c r="A472">
        <v>116175</v>
      </c>
      <c r="B472" t="str">
        <f>_xlfn.XLOOKUP(A472,'Member Info (COBRA ECP)'!A:A,'Member Info (COBRA ECP)'!B:B)</f>
        <v>PENA, RAYMOND</v>
      </c>
      <c r="C472" t="str">
        <f>_xlfn.XLOOKUP(A472,'Member Info (COBRA ECP)'!A:A,'Member Info (COBRA ECP)'!J:J)</f>
        <v>Ecolab Pre65 Retiree</v>
      </c>
      <c r="D472" t="str">
        <f>_xlfn.XLOOKUP(A472,'Member Info (COBRA ECP)'!A:A,'Member Info (COBRA ECP)'!C:C)</f>
        <v>560-51-6922</v>
      </c>
      <c r="E472" t="s">
        <v>5586</v>
      </c>
      <c r="F472">
        <v>6160</v>
      </c>
      <c r="G472" t="s">
        <v>5603</v>
      </c>
      <c r="H472" s="1">
        <v>44256</v>
      </c>
      <c r="I472" s="1">
        <v>44256</v>
      </c>
      <c r="J472" s="1">
        <v>44804</v>
      </c>
      <c r="K472" s="1">
        <v>44256</v>
      </c>
      <c r="L472" s="1">
        <v>44804</v>
      </c>
      <c r="M472" t="s">
        <v>5578</v>
      </c>
      <c r="P472" t="s">
        <v>4871</v>
      </c>
      <c r="Q472">
        <v>72</v>
      </c>
      <c r="R472" t="s">
        <v>5604</v>
      </c>
      <c r="T472">
        <v>0</v>
      </c>
      <c r="U472">
        <v>0</v>
      </c>
      <c r="V472" s="1">
        <v>44238</v>
      </c>
      <c r="W472" s="1">
        <v>44316</v>
      </c>
      <c r="X472" s="1">
        <v>44283</v>
      </c>
    </row>
    <row r="473" spans="1:24" x14ac:dyDescent="0.3">
      <c r="A473">
        <v>116177</v>
      </c>
      <c r="B473" t="str">
        <f>_xlfn.XLOOKUP(A473,'Member Info (COBRA ECP)'!A:A,'Member Info (COBRA ECP)'!B:B)</f>
        <v>MATTHEWS, KELLY</v>
      </c>
      <c r="C473" t="str">
        <f>_xlfn.XLOOKUP(A473,'Member Info (COBRA ECP)'!A:A,'Member Info (COBRA ECP)'!J:J)</f>
        <v>Ecolab Pre65 Retiree</v>
      </c>
      <c r="D473" t="str">
        <f>_xlfn.XLOOKUP(A473,'Member Info (COBRA ECP)'!A:A,'Member Info (COBRA ECP)'!C:C)</f>
        <v>564-90-6386</v>
      </c>
      <c r="E473" t="s">
        <v>5586</v>
      </c>
      <c r="F473">
        <v>6160</v>
      </c>
      <c r="G473" t="s">
        <v>5603</v>
      </c>
      <c r="H473" s="1">
        <v>44256</v>
      </c>
      <c r="I473" s="1">
        <v>44256</v>
      </c>
      <c r="J473" s="1">
        <v>44804</v>
      </c>
      <c r="K473" s="1">
        <v>44256</v>
      </c>
      <c r="L473" s="1">
        <v>44804</v>
      </c>
      <c r="M473" t="s">
        <v>5578</v>
      </c>
      <c r="P473" t="s">
        <v>4871</v>
      </c>
      <c r="Q473">
        <v>72</v>
      </c>
      <c r="R473" t="s">
        <v>5604</v>
      </c>
      <c r="T473">
        <v>0</v>
      </c>
      <c r="U473">
        <v>0</v>
      </c>
      <c r="V473" s="1">
        <v>44259</v>
      </c>
      <c r="W473" s="1">
        <v>44318</v>
      </c>
      <c r="X473" s="1">
        <v>44304</v>
      </c>
    </row>
    <row r="474" spans="1:24" hidden="1" x14ac:dyDescent="0.3">
      <c r="A474">
        <v>115937</v>
      </c>
      <c r="B474" t="str">
        <f>_xlfn.XLOOKUP(A474,'Member Info (COBRA ECP)'!A:A,'Member Info (COBRA ECP)'!B:B)</f>
        <v>JOHNSTONE, ADAM</v>
      </c>
      <c r="C474" t="str">
        <f>_xlfn.XLOOKUP(A474,'Member Info (COBRA ECP)'!A:A,'Member Info (COBRA ECP)'!J:J)</f>
        <v>COBRA</v>
      </c>
      <c r="D474" t="str">
        <f>_xlfn.XLOOKUP(A474,'Member Info (COBRA ECP)'!A:A,'Member Info (COBRA ECP)'!C:C)</f>
        <v>262-81-0126</v>
      </c>
      <c r="E474" t="s">
        <v>5586</v>
      </c>
      <c r="F474">
        <v>6160</v>
      </c>
      <c r="G474" t="s">
        <v>5603</v>
      </c>
      <c r="H474" s="1">
        <v>44348</v>
      </c>
      <c r="I474" s="1">
        <v>44348</v>
      </c>
      <c r="J474" s="1">
        <v>44895</v>
      </c>
      <c r="K474" s="1">
        <v>44348</v>
      </c>
      <c r="L474" s="1">
        <v>44895</v>
      </c>
      <c r="M474" t="s">
        <v>5578</v>
      </c>
      <c r="P474" t="s">
        <v>4871</v>
      </c>
      <c r="Q474">
        <v>72</v>
      </c>
      <c r="R474" t="s">
        <v>5604</v>
      </c>
      <c r="T474">
        <v>0</v>
      </c>
      <c r="U474">
        <v>0</v>
      </c>
      <c r="V474" s="1">
        <v>44329</v>
      </c>
      <c r="W474" s="1">
        <v>44408</v>
      </c>
      <c r="X474" s="1">
        <v>44374</v>
      </c>
    </row>
    <row r="475" spans="1:24" x14ac:dyDescent="0.3">
      <c r="A475">
        <v>116022</v>
      </c>
      <c r="B475" t="str">
        <f>_xlfn.XLOOKUP(A475,'Member Info (COBRA ECP)'!A:A,'Member Info (COBRA ECP)'!B:B)</f>
        <v>BURCH, JOHN</v>
      </c>
      <c r="C475" t="str">
        <f>_xlfn.XLOOKUP(A475,'Member Info (COBRA ECP)'!A:A,'Member Info (COBRA ECP)'!J:J)</f>
        <v>Ecolab Pre65 Retiree</v>
      </c>
      <c r="D475" t="str">
        <f>_xlfn.XLOOKUP(A475,'Member Info (COBRA ECP)'!A:A,'Member Info (COBRA ECP)'!C:C)</f>
        <v>400-11-5322</v>
      </c>
      <c r="E475" t="s">
        <v>5586</v>
      </c>
      <c r="F475">
        <v>6160</v>
      </c>
      <c r="G475" t="s">
        <v>5603</v>
      </c>
      <c r="H475" s="1">
        <v>44256</v>
      </c>
      <c r="I475" s="1">
        <v>44256</v>
      </c>
      <c r="J475" s="1">
        <v>44804</v>
      </c>
      <c r="K475" s="1">
        <v>44256</v>
      </c>
      <c r="L475" s="1">
        <v>44804</v>
      </c>
      <c r="M475" t="s">
        <v>5584</v>
      </c>
      <c r="P475" t="s">
        <v>4871</v>
      </c>
      <c r="Q475">
        <v>72</v>
      </c>
      <c r="R475" t="s">
        <v>5604</v>
      </c>
      <c r="T475">
        <v>0</v>
      </c>
      <c r="U475">
        <v>0</v>
      </c>
      <c r="V475" s="1">
        <v>44240</v>
      </c>
      <c r="W475" s="1">
        <v>44316</v>
      </c>
      <c r="X475" s="1">
        <v>44285</v>
      </c>
    </row>
    <row r="476" spans="1:24" hidden="1" x14ac:dyDescent="0.3">
      <c r="A476">
        <v>115928</v>
      </c>
      <c r="B476" t="str">
        <f>_xlfn.XLOOKUP(A476,'Member Info (COBRA ECP)'!A:A,'Member Info (COBRA ECP)'!B:B)</f>
        <v>WARD, JASON</v>
      </c>
      <c r="C476" t="str">
        <f>_xlfn.XLOOKUP(A476,'Member Info (COBRA ECP)'!A:A,'Member Info (COBRA ECP)'!J:J)</f>
        <v>COBRA</v>
      </c>
      <c r="D476" t="str">
        <f>_xlfn.XLOOKUP(A476,'Member Info (COBRA ECP)'!A:A,'Member Info (COBRA ECP)'!C:C)</f>
        <v>249-71-4546</v>
      </c>
      <c r="E476" t="s">
        <v>5586</v>
      </c>
      <c r="F476">
        <v>6160</v>
      </c>
      <c r="G476" t="s">
        <v>5603</v>
      </c>
      <c r="H476" s="1">
        <v>44440</v>
      </c>
      <c r="I476" s="1">
        <v>44440</v>
      </c>
      <c r="J476" s="1">
        <v>44985</v>
      </c>
      <c r="K476" s="1">
        <v>44440</v>
      </c>
      <c r="L476" s="1">
        <v>44985</v>
      </c>
      <c r="M476" t="s">
        <v>5578</v>
      </c>
      <c r="P476" t="s">
        <v>4871</v>
      </c>
      <c r="Q476">
        <v>72</v>
      </c>
      <c r="R476" t="s">
        <v>5604</v>
      </c>
      <c r="T476">
        <v>0</v>
      </c>
      <c r="U476">
        <v>0</v>
      </c>
      <c r="V476" s="1">
        <v>44439</v>
      </c>
      <c r="W476" s="1">
        <v>44500</v>
      </c>
      <c r="X476" s="1">
        <v>44484</v>
      </c>
    </row>
    <row r="477" spans="1:24" hidden="1" x14ac:dyDescent="0.3">
      <c r="A477">
        <v>115932</v>
      </c>
      <c r="B477" t="str">
        <f>_xlfn.XLOOKUP(A477,'Member Info (COBRA ECP)'!A:A,'Member Info (COBRA ECP)'!B:B)</f>
        <v>Burns, Natalie</v>
      </c>
      <c r="C477" t="str">
        <f>_xlfn.XLOOKUP(A477,'Member Info (COBRA ECP)'!A:A,'Member Info (COBRA ECP)'!J:J)</f>
        <v>COBRA</v>
      </c>
      <c r="D477" t="str">
        <f>_xlfn.XLOOKUP(A477,'Member Info (COBRA ECP)'!A:A,'Member Info (COBRA ECP)'!C:C)</f>
        <v>257-13-5674</v>
      </c>
      <c r="E477" t="s">
        <v>5586</v>
      </c>
      <c r="F477">
        <v>6160</v>
      </c>
      <c r="G477" t="s">
        <v>5603</v>
      </c>
      <c r="H477" s="1">
        <v>44256</v>
      </c>
      <c r="I477" s="1">
        <v>44256</v>
      </c>
      <c r="J477" s="1">
        <v>44804</v>
      </c>
      <c r="K477" s="1">
        <v>44256</v>
      </c>
      <c r="L477" s="1">
        <v>44804</v>
      </c>
      <c r="M477" t="s">
        <v>5578</v>
      </c>
      <c r="P477" t="s">
        <v>4871</v>
      </c>
      <c r="Q477">
        <v>72</v>
      </c>
      <c r="R477" t="s">
        <v>5604</v>
      </c>
      <c r="T477">
        <v>0</v>
      </c>
      <c r="U477">
        <v>0</v>
      </c>
      <c r="V477" s="1">
        <v>44245</v>
      </c>
      <c r="W477" s="1">
        <v>44316</v>
      </c>
      <c r="X477" s="1">
        <v>44290</v>
      </c>
    </row>
    <row r="478" spans="1:24" hidden="1" x14ac:dyDescent="0.3">
      <c r="A478">
        <v>115911</v>
      </c>
      <c r="B478" t="str">
        <f>_xlfn.XLOOKUP(A478,'Member Info (COBRA ECP)'!A:A,'Member Info (COBRA ECP)'!B:B)</f>
        <v>BRUCKER, NICHOLAS</v>
      </c>
      <c r="C478" t="str">
        <f>_xlfn.XLOOKUP(A478,'Member Info (COBRA ECP)'!A:A,'Member Info (COBRA ECP)'!J:J)</f>
        <v>COBRA</v>
      </c>
      <c r="D478" t="str">
        <f>_xlfn.XLOOKUP(A478,'Member Info (COBRA ECP)'!A:A,'Member Info (COBRA ECP)'!C:C)</f>
        <v>225-53-4968</v>
      </c>
      <c r="E478" t="s">
        <v>5586</v>
      </c>
      <c r="F478">
        <v>6160</v>
      </c>
      <c r="G478" t="s">
        <v>5603</v>
      </c>
      <c r="H478" s="1">
        <v>44409</v>
      </c>
      <c r="I478" s="1">
        <v>44409</v>
      </c>
      <c r="J478" s="1">
        <v>44957</v>
      </c>
      <c r="K478" s="1">
        <v>44409</v>
      </c>
      <c r="L478" s="1">
        <v>44957</v>
      </c>
      <c r="M478" t="s">
        <v>5578</v>
      </c>
      <c r="P478" t="s">
        <v>4871</v>
      </c>
      <c r="Q478">
        <v>72</v>
      </c>
      <c r="R478" t="s">
        <v>5604</v>
      </c>
      <c r="T478">
        <v>0</v>
      </c>
      <c r="U478">
        <v>0</v>
      </c>
      <c r="V478" s="1">
        <v>44407</v>
      </c>
      <c r="W478" s="1">
        <v>44469</v>
      </c>
      <c r="X478" s="1">
        <v>44452</v>
      </c>
    </row>
    <row r="479" spans="1:24" x14ac:dyDescent="0.3">
      <c r="A479">
        <v>116054</v>
      </c>
      <c r="B479" t="str">
        <f>_xlfn.XLOOKUP(A479,'Member Info (COBRA ECP)'!A:A,'Member Info (COBRA ECP)'!B:B)</f>
        <v>LIPPS, CODY</v>
      </c>
      <c r="C479" t="str">
        <f>_xlfn.XLOOKUP(A479,'Member Info (COBRA ECP)'!A:A,'Member Info (COBRA ECP)'!J:J)</f>
        <v>Ecolab Pre65 Retiree</v>
      </c>
      <c r="D479" t="str">
        <f>_xlfn.XLOOKUP(A479,'Member Info (COBRA ECP)'!A:A,'Member Info (COBRA ECP)'!C:C)</f>
        <v>450-45-8746</v>
      </c>
      <c r="E479" t="s">
        <v>5586</v>
      </c>
      <c r="F479">
        <v>6160</v>
      </c>
      <c r="G479" t="s">
        <v>5603</v>
      </c>
      <c r="H479" s="1">
        <v>44256</v>
      </c>
      <c r="I479" s="1">
        <v>44256</v>
      </c>
      <c r="J479" s="1">
        <v>44804</v>
      </c>
      <c r="K479" s="1">
        <v>44256</v>
      </c>
      <c r="L479" s="1">
        <v>44804</v>
      </c>
      <c r="M479" t="s">
        <v>5584</v>
      </c>
      <c r="P479" t="s">
        <v>4871</v>
      </c>
      <c r="Q479">
        <v>72</v>
      </c>
      <c r="R479" t="s">
        <v>5604</v>
      </c>
      <c r="T479">
        <v>0</v>
      </c>
      <c r="U479">
        <v>0</v>
      </c>
      <c r="V479" s="1">
        <v>44238</v>
      </c>
      <c r="W479" s="1">
        <v>44316</v>
      </c>
      <c r="X479" s="1">
        <v>44283</v>
      </c>
    </row>
    <row r="480" spans="1:24" x14ac:dyDescent="0.3">
      <c r="A480">
        <v>115953</v>
      </c>
      <c r="B480" t="str">
        <f>_xlfn.XLOOKUP(A480,'Member Info (COBRA ECP)'!A:A,'Member Info (COBRA ECP)'!B:B)</f>
        <v>POGUE, MARK</v>
      </c>
      <c r="C480" t="str">
        <f>_xlfn.XLOOKUP(A480,'Member Info (COBRA ECP)'!A:A,'Member Info (COBRA ECP)'!J:J)</f>
        <v>Ecolab Pre65 Retiree</v>
      </c>
      <c r="D480" t="str">
        <f>_xlfn.XLOOKUP(A480,'Member Info (COBRA ECP)'!A:A,'Member Info (COBRA ECP)'!C:C)</f>
        <v>287-46-7345</v>
      </c>
      <c r="E480" t="s">
        <v>5586</v>
      </c>
      <c r="F480">
        <v>6160</v>
      </c>
      <c r="G480" t="s">
        <v>5603</v>
      </c>
      <c r="H480" s="1">
        <v>44256</v>
      </c>
      <c r="I480" s="1">
        <v>44256</v>
      </c>
      <c r="J480" s="1">
        <v>44804</v>
      </c>
      <c r="K480" s="1">
        <v>44256</v>
      </c>
      <c r="L480" s="1">
        <v>44804</v>
      </c>
      <c r="M480" t="s">
        <v>5584</v>
      </c>
      <c r="P480" t="s">
        <v>4871</v>
      </c>
      <c r="Q480">
        <v>72</v>
      </c>
      <c r="R480" t="s">
        <v>5604</v>
      </c>
      <c r="T480">
        <v>0</v>
      </c>
      <c r="U480">
        <v>0</v>
      </c>
      <c r="V480" s="1">
        <v>44238</v>
      </c>
      <c r="W480" s="1">
        <v>44316</v>
      </c>
      <c r="X480" s="1">
        <v>44283</v>
      </c>
    </row>
    <row r="481" spans="1:24" hidden="1" x14ac:dyDescent="0.3">
      <c r="A481">
        <v>115929</v>
      </c>
      <c r="B481" t="str">
        <f>_xlfn.XLOOKUP(A481,'Member Info (COBRA ECP)'!A:A,'Member Info (COBRA ECP)'!B:B)</f>
        <v>BRANTLEY, LYDELL</v>
      </c>
      <c r="C481" t="str">
        <f>_xlfn.XLOOKUP(A481,'Member Info (COBRA ECP)'!A:A,'Member Info (COBRA ECP)'!J:J)</f>
        <v>COBRA</v>
      </c>
      <c r="D481" t="str">
        <f>_xlfn.XLOOKUP(A481,'Member Info (COBRA ECP)'!A:A,'Member Info (COBRA ECP)'!C:C)</f>
        <v>251-43-3172</v>
      </c>
      <c r="E481" t="s">
        <v>5586</v>
      </c>
      <c r="F481">
        <v>6160</v>
      </c>
      <c r="G481" t="s">
        <v>5603</v>
      </c>
      <c r="H481" s="1">
        <v>44348</v>
      </c>
      <c r="I481" s="1">
        <v>44348</v>
      </c>
      <c r="J481" s="1">
        <v>44895</v>
      </c>
      <c r="K481" s="1">
        <v>44348</v>
      </c>
      <c r="L481" s="1">
        <v>44895</v>
      </c>
      <c r="M481" t="s">
        <v>5578</v>
      </c>
      <c r="P481" t="s">
        <v>4871</v>
      </c>
      <c r="Q481">
        <v>72</v>
      </c>
      <c r="R481" t="s">
        <v>5604</v>
      </c>
      <c r="T481">
        <v>0</v>
      </c>
      <c r="U481">
        <v>0</v>
      </c>
      <c r="V481" s="1">
        <v>44338</v>
      </c>
      <c r="W481" s="1">
        <v>44408</v>
      </c>
      <c r="X481" s="1">
        <v>44383</v>
      </c>
    </row>
    <row r="482" spans="1:24" x14ac:dyDescent="0.3">
      <c r="A482">
        <v>116054</v>
      </c>
      <c r="B482" t="str">
        <f>_xlfn.XLOOKUP(A482,'Member Info (COBRA ECP)'!A:A,'Member Info (COBRA ECP)'!B:B)</f>
        <v>LIPPS, CODY</v>
      </c>
      <c r="C482" t="str">
        <f>_xlfn.XLOOKUP(A482,'Member Info (COBRA ECP)'!A:A,'Member Info (COBRA ECP)'!J:J)</f>
        <v>Ecolab Pre65 Retiree</v>
      </c>
      <c r="D482" t="str">
        <f>_xlfn.XLOOKUP(A482,'Member Info (COBRA ECP)'!A:A,'Member Info (COBRA ECP)'!C:C)</f>
        <v>450-45-8746</v>
      </c>
      <c r="E482" t="s">
        <v>5589</v>
      </c>
      <c r="F482">
        <v>6161</v>
      </c>
      <c r="G482" t="s">
        <v>5605</v>
      </c>
      <c r="H482" s="1">
        <v>44256</v>
      </c>
      <c r="I482" s="1">
        <v>44256</v>
      </c>
      <c r="J482" s="1">
        <v>44804</v>
      </c>
      <c r="K482" s="1">
        <v>44256</v>
      </c>
      <c r="L482" s="1">
        <v>44804</v>
      </c>
      <c r="M482" t="s">
        <v>5584</v>
      </c>
      <c r="P482" t="s">
        <v>4871</v>
      </c>
      <c r="Q482">
        <v>4</v>
      </c>
      <c r="R482" t="s">
        <v>5606</v>
      </c>
      <c r="T482">
        <v>0</v>
      </c>
      <c r="U482">
        <v>0</v>
      </c>
      <c r="V482" s="1">
        <v>44238</v>
      </c>
      <c r="W482" s="1">
        <v>44316</v>
      </c>
      <c r="X482" s="1">
        <v>44283</v>
      </c>
    </row>
    <row r="483" spans="1:24" hidden="1" x14ac:dyDescent="0.3">
      <c r="A483">
        <v>115950</v>
      </c>
      <c r="B483" t="str">
        <f>_xlfn.XLOOKUP(A483,'Member Info (COBRA ECP)'!A:A,'Member Info (COBRA ECP)'!B:B)</f>
        <v>Weaver, Kathleen</v>
      </c>
      <c r="C483" t="str">
        <f>_xlfn.XLOOKUP(A483,'Member Info (COBRA ECP)'!A:A,'Member Info (COBRA ECP)'!J:J)</f>
        <v>COBRA</v>
      </c>
      <c r="D483" t="str">
        <f>_xlfn.XLOOKUP(A483,'Member Info (COBRA ECP)'!A:A,'Member Info (COBRA ECP)'!C:C)</f>
        <v>269-78-6829</v>
      </c>
      <c r="E483" t="s">
        <v>5586</v>
      </c>
      <c r="F483">
        <v>6160</v>
      </c>
      <c r="G483" t="s">
        <v>5603</v>
      </c>
      <c r="H483" s="1">
        <v>43891</v>
      </c>
      <c r="I483" s="1">
        <v>43891</v>
      </c>
      <c r="J483" s="1">
        <v>44985</v>
      </c>
      <c r="K483" s="1">
        <v>44197</v>
      </c>
      <c r="L483" s="1">
        <v>44985</v>
      </c>
      <c r="M483" t="s">
        <v>5578</v>
      </c>
      <c r="P483" t="s">
        <v>4871</v>
      </c>
      <c r="Q483">
        <v>72</v>
      </c>
      <c r="R483" t="s">
        <v>5604</v>
      </c>
      <c r="T483">
        <v>0</v>
      </c>
      <c r="U483">
        <v>0</v>
      </c>
      <c r="V483" s="1">
        <v>43892</v>
      </c>
      <c r="W483" s="1">
        <v>43951</v>
      </c>
      <c r="X483" s="1">
        <v>43937</v>
      </c>
    </row>
    <row r="484" spans="1:24" hidden="1" x14ac:dyDescent="0.3">
      <c r="A484">
        <v>115959</v>
      </c>
      <c r="B484" t="str">
        <f>_xlfn.XLOOKUP(A484,'Member Info (COBRA ECP)'!A:A,'Member Info (COBRA ECP)'!B:B)</f>
        <v>HAMMOND, SUZANNE</v>
      </c>
      <c r="C484" t="str">
        <f>_xlfn.XLOOKUP(A484,'Member Info (COBRA ECP)'!A:A,'Member Info (COBRA ECP)'!J:J)</f>
        <v>COBRA</v>
      </c>
      <c r="D484" t="str">
        <f>_xlfn.XLOOKUP(A484,'Member Info (COBRA ECP)'!A:A,'Member Info (COBRA ECP)'!C:C)</f>
        <v>301-76-1848</v>
      </c>
      <c r="E484" t="s">
        <v>5586</v>
      </c>
      <c r="F484">
        <v>6160</v>
      </c>
      <c r="G484" t="s">
        <v>5603</v>
      </c>
      <c r="H484" s="1">
        <v>44287</v>
      </c>
      <c r="I484" s="1">
        <v>44287</v>
      </c>
      <c r="J484" s="1">
        <v>44834</v>
      </c>
      <c r="K484" s="1">
        <v>44287</v>
      </c>
      <c r="L484" s="1">
        <v>44834</v>
      </c>
      <c r="M484" t="s">
        <v>5578</v>
      </c>
      <c r="P484" t="s">
        <v>4871</v>
      </c>
      <c r="Q484">
        <v>72</v>
      </c>
      <c r="R484" t="s">
        <v>5604</v>
      </c>
      <c r="T484">
        <v>0</v>
      </c>
      <c r="U484">
        <v>0</v>
      </c>
      <c r="V484" s="1">
        <v>44267</v>
      </c>
      <c r="W484" s="1">
        <v>44347</v>
      </c>
      <c r="X484" s="1">
        <v>44312</v>
      </c>
    </row>
    <row r="485" spans="1:24" x14ac:dyDescent="0.3">
      <c r="A485">
        <v>116175</v>
      </c>
      <c r="B485" t="str">
        <f>_xlfn.XLOOKUP(A485,'Member Info (COBRA ECP)'!A:A,'Member Info (COBRA ECP)'!B:B)</f>
        <v>PENA, RAYMOND</v>
      </c>
      <c r="C485" t="str">
        <f>_xlfn.XLOOKUP(A485,'Member Info (COBRA ECP)'!A:A,'Member Info (COBRA ECP)'!J:J)</f>
        <v>Ecolab Pre65 Retiree</v>
      </c>
      <c r="D485" t="str">
        <f>_xlfn.XLOOKUP(A485,'Member Info (COBRA ECP)'!A:A,'Member Info (COBRA ECP)'!C:C)</f>
        <v>560-51-6922</v>
      </c>
      <c r="E485" t="s">
        <v>5589</v>
      </c>
      <c r="F485">
        <v>6161</v>
      </c>
      <c r="G485" t="s">
        <v>5605</v>
      </c>
      <c r="H485" s="1">
        <v>44256</v>
      </c>
      <c r="I485" s="1">
        <v>44256</v>
      </c>
      <c r="J485" s="1">
        <v>44804</v>
      </c>
      <c r="K485" s="1">
        <v>44256</v>
      </c>
      <c r="L485" s="1">
        <v>44804</v>
      </c>
      <c r="M485" t="s">
        <v>5578</v>
      </c>
      <c r="P485" t="s">
        <v>4871</v>
      </c>
      <c r="Q485">
        <v>4</v>
      </c>
      <c r="R485" t="s">
        <v>5606</v>
      </c>
      <c r="T485">
        <v>0</v>
      </c>
      <c r="U485">
        <v>0</v>
      </c>
      <c r="V485" s="1">
        <v>44238</v>
      </c>
      <c r="W485" s="1">
        <v>44316</v>
      </c>
      <c r="X485" s="1">
        <v>44283</v>
      </c>
    </row>
    <row r="486" spans="1:24" hidden="1" x14ac:dyDescent="0.3">
      <c r="A486">
        <v>115965</v>
      </c>
      <c r="B486" t="str">
        <f>_xlfn.XLOOKUP(A486,'Member Info (COBRA ECP)'!A:A,'Member Info (COBRA ECP)'!B:B)</f>
        <v>GARRETT, ANTHONY</v>
      </c>
      <c r="C486" t="str">
        <f>_xlfn.XLOOKUP(A486,'Member Info (COBRA ECP)'!A:A,'Member Info (COBRA ECP)'!J:J)</f>
        <v>COBRA</v>
      </c>
      <c r="D486" t="str">
        <f>_xlfn.XLOOKUP(A486,'Member Info (COBRA ECP)'!A:A,'Member Info (COBRA ECP)'!C:C)</f>
        <v>312-94-9531</v>
      </c>
      <c r="E486" t="s">
        <v>5586</v>
      </c>
      <c r="F486">
        <v>6160</v>
      </c>
      <c r="G486" t="s">
        <v>5603</v>
      </c>
      <c r="H486" s="1">
        <v>44440</v>
      </c>
      <c r="I486" s="1">
        <v>44440</v>
      </c>
      <c r="J486" s="1">
        <v>44985</v>
      </c>
      <c r="K486" s="1">
        <v>44440</v>
      </c>
      <c r="L486" s="1">
        <v>44985</v>
      </c>
      <c r="M486" t="s">
        <v>5578</v>
      </c>
      <c r="P486" t="s">
        <v>4871</v>
      </c>
      <c r="Q486">
        <v>72</v>
      </c>
      <c r="R486" t="s">
        <v>5604</v>
      </c>
      <c r="T486">
        <v>0</v>
      </c>
      <c r="U486">
        <v>0</v>
      </c>
      <c r="V486" s="1">
        <v>44435</v>
      </c>
      <c r="W486" s="1">
        <v>44500</v>
      </c>
      <c r="X486" s="1">
        <v>44480</v>
      </c>
    </row>
    <row r="487" spans="1:24" x14ac:dyDescent="0.3">
      <c r="A487">
        <v>115879</v>
      </c>
      <c r="B487" t="str">
        <f>_xlfn.XLOOKUP(A487,'Member Info (COBRA ECP)'!A:A,'Member Info (COBRA ECP)'!B:B)</f>
        <v>FINK, DIANE</v>
      </c>
      <c r="C487" t="str">
        <f>_xlfn.XLOOKUP(A487,'Member Info (COBRA ECP)'!A:A,'Member Info (COBRA ECP)'!J:J)</f>
        <v>Post65 Retiree</v>
      </c>
      <c r="D487" t="str">
        <f>_xlfn.XLOOKUP(A487,'Member Info (COBRA ECP)'!A:A,'Member Info (COBRA ECP)'!C:C)</f>
        <v>136-52-6512</v>
      </c>
      <c r="E487" t="s">
        <v>5589</v>
      </c>
      <c r="F487">
        <v>6161</v>
      </c>
      <c r="G487" t="s">
        <v>5605</v>
      </c>
      <c r="H487" s="1">
        <v>44256</v>
      </c>
      <c r="I487" s="1">
        <v>44256</v>
      </c>
      <c r="J487" s="1">
        <v>44804</v>
      </c>
      <c r="K487" s="1">
        <v>44256</v>
      </c>
      <c r="L487" s="1">
        <v>44804</v>
      </c>
      <c r="M487" t="s">
        <v>5578</v>
      </c>
      <c r="P487" t="s">
        <v>4871</v>
      </c>
      <c r="Q487">
        <v>4</v>
      </c>
      <c r="R487" t="s">
        <v>5606</v>
      </c>
      <c r="T487">
        <v>0</v>
      </c>
      <c r="U487">
        <v>0</v>
      </c>
      <c r="V487" s="1">
        <v>44238</v>
      </c>
      <c r="W487" s="1">
        <v>44316</v>
      </c>
      <c r="X487" s="1">
        <v>44283</v>
      </c>
    </row>
    <row r="488" spans="1:24" x14ac:dyDescent="0.3">
      <c r="A488">
        <v>115883</v>
      </c>
      <c r="B488" t="str">
        <f>_xlfn.XLOOKUP(A488,'Member Info (COBRA ECP)'!A:A,'Member Info (COBRA ECP)'!B:B)</f>
        <v>IRETON, ROBERT</v>
      </c>
      <c r="C488" t="str">
        <f>_xlfn.XLOOKUP(A488,'Member Info (COBRA ECP)'!A:A,'Member Info (COBRA ECP)'!J:J)</f>
        <v>Post65 Retiree</v>
      </c>
      <c r="D488" t="str">
        <f>_xlfn.XLOOKUP(A488,'Member Info (COBRA ECP)'!A:A,'Member Info (COBRA ECP)'!C:C)</f>
        <v>145-50-5762</v>
      </c>
      <c r="E488" t="s">
        <v>5589</v>
      </c>
      <c r="F488">
        <v>6161</v>
      </c>
      <c r="G488" t="s">
        <v>5605</v>
      </c>
      <c r="H488" s="1">
        <v>44256</v>
      </c>
      <c r="I488" s="1">
        <v>44256</v>
      </c>
      <c r="J488" s="1">
        <v>44804</v>
      </c>
      <c r="K488" s="1">
        <v>44256</v>
      </c>
      <c r="L488" s="1">
        <v>44804</v>
      </c>
      <c r="M488" t="s">
        <v>5578</v>
      </c>
      <c r="P488" t="s">
        <v>4871</v>
      </c>
      <c r="Q488">
        <v>4</v>
      </c>
      <c r="R488" t="s">
        <v>5606</v>
      </c>
      <c r="T488">
        <v>0</v>
      </c>
      <c r="U488">
        <v>0</v>
      </c>
      <c r="V488" s="1">
        <v>44238</v>
      </c>
      <c r="W488" s="1">
        <v>44316</v>
      </c>
      <c r="X488" s="1">
        <v>44283</v>
      </c>
    </row>
    <row r="489" spans="1:24" x14ac:dyDescent="0.3">
      <c r="A489">
        <v>115978</v>
      </c>
      <c r="B489" t="str">
        <f>_xlfn.XLOOKUP(A489,'Member Info (COBRA ECP)'!A:A,'Member Info (COBRA ECP)'!B:B)</f>
        <v>MCGARVEY, RODNEY</v>
      </c>
      <c r="C489" t="str">
        <f>_xlfn.XLOOKUP(A489,'Member Info (COBRA ECP)'!A:A,'Member Info (COBRA ECP)'!J:J)</f>
        <v>Ecolab Pre65 Retiree</v>
      </c>
      <c r="D489" t="str">
        <f>_xlfn.XLOOKUP(A489,'Member Info (COBRA ECP)'!A:A,'Member Info (COBRA ECP)'!C:C)</f>
        <v>334-48-5963</v>
      </c>
      <c r="E489" t="s">
        <v>5589</v>
      </c>
      <c r="F489">
        <v>6161</v>
      </c>
      <c r="G489" t="s">
        <v>5605</v>
      </c>
      <c r="H489" s="1">
        <v>44256</v>
      </c>
      <c r="I489" s="1">
        <v>44256</v>
      </c>
      <c r="J489" s="1">
        <v>44804</v>
      </c>
      <c r="K489" s="1">
        <v>44256</v>
      </c>
      <c r="L489" s="1">
        <v>44804</v>
      </c>
      <c r="M489" t="s">
        <v>5578</v>
      </c>
      <c r="P489" t="s">
        <v>4871</v>
      </c>
      <c r="Q489">
        <v>4</v>
      </c>
      <c r="R489" t="s">
        <v>5606</v>
      </c>
      <c r="T489">
        <v>0</v>
      </c>
      <c r="U489">
        <v>0</v>
      </c>
      <c r="V489" s="1">
        <v>44238</v>
      </c>
      <c r="W489" s="1">
        <v>44316</v>
      </c>
      <c r="X489" s="1">
        <v>44283</v>
      </c>
    </row>
    <row r="490" spans="1:24" x14ac:dyDescent="0.3">
      <c r="A490">
        <v>115931</v>
      </c>
      <c r="B490" t="str">
        <f>_xlfn.XLOOKUP(A490,'Member Info (COBRA ECP)'!A:A,'Member Info (COBRA ECP)'!B:B)</f>
        <v>SHELTON, ROBERT</v>
      </c>
      <c r="C490" t="str">
        <f>_xlfn.XLOOKUP(A490,'Member Info (COBRA ECP)'!A:A,'Member Info (COBRA ECP)'!J:J)</f>
        <v>Ecolab Pre65 Retiree</v>
      </c>
      <c r="D490" t="str">
        <f>_xlfn.XLOOKUP(A490,'Member Info (COBRA ECP)'!A:A,'Member Info (COBRA ECP)'!C:C)</f>
        <v>255-06-8169</v>
      </c>
      <c r="E490" t="s">
        <v>5589</v>
      </c>
      <c r="F490">
        <v>6161</v>
      </c>
      <c r="G490" t="s">
        <v>5605</v>
      </c>
      <c r="H490" s="1">
        <v>44256</v>
      </c>
      <c r="I490" s="1">
        <v>44256</v>
      </c>
      <c r="J490" s="1">
        <v>44804</v>
      </c>
      <c r="K490" s="1">
        <v>44256</v>
      </c>
      <c r="L490" s="1">
        <v>44804</v>
      </c>
      <c r="M490" t="s">
        <v>5578</v>
      </c>
      <c r="P490" t="s">
        <v>4871</v>
      </c>
      <c r="Q490">
        <v>4</v>
      </c>
      <c r="R490" t="s">
        <v>5606</v>
      </c>
      <c r="T490">
        <v>0</v>
      </c>
      <c r="U490">
        <v>0</v>
      </c>
      <c r="V490" s="1">
        <v>44238</v>
      </c>
      <c r="W490" s="1">
        <v>44316</v>
      </c>
      <c r="X490" s="1">
        <v>44283</v>
      </c>
    </row>
    <row r="491" spans="1:24" x14ac:dyDescent="0.3">
      <c r="A491">
        <v>115935</v>
      </c>
      <c r="B491" t="str">
        <f>_xlfn.XLOOKUP(A491,'Member Info (COBRA ECP)'!A:A,'Member Info (COBRA ECP)'!B:B)</f>
        <v>Nieder, Timothy</v>
      </c>
      <c r="C491" t="str">
        <f>_xlfn.XLOOKUP(A491,'Member Info (COBRA ECP)'!A:A,'Member Info (COBRA ECP)'!J:J)</f>
        <v>Ecolab Pre65 Retiree</v>
      </c>
      <c r="D491" t="str">
        <f>_xlfn.XLOOKUP(A491,'Member Info (COBRA ECP)'!A:A,'Member Info (COBRA ECP)'!C:C)</f>
        <v>261-39-4058</v>
      </c>
      <c r="E491" t="s">
        <v>5589</v>
      </c>
      <c r="F491">
        <v>6161</v>
      </c>
      <c r="G491" t="s">
        <v>5605</v>
      </c>
      <c r="H491" s="1">
        <v>44256</v>
      </c>
      <c r="I491" s="1">
        <v>44256</v>
      </c>
      <c r="J491" s="1">
        <v>44804</v>
      </c>
      <c r="K491" s="1">
        <v>44256</v>
      </c>
      <c r="L491" s="1">
        <v>44804</v>
      </c>
      <c r="M491" t="s">
        <v>5578</v>
      </c>
      <c r="P491" t="s">
        <v>4871</v>
      </c>
      <c r="Q491">
        <v>4</v>
      </c>
      <c r="R491" t="s">
        <v>5606</v>
      </c>
      <c r="T491">
        <v>0</v>
      </c>
      <c r="U491">
        <v>0</v>
      </c>
      <c r="V491" s="1">
        <v>44273</v>
      </c>
      <c r="W491" s="1">
        <v>44332</v>
      </c>
      <c r="X491" s="1">
        <v>44318</v>
      </c>
    </row>
    <row r="492" spans="1:24" x14ac:dyDescent="0.3">
      <c r="A492">
        <v>116106</v>
      </c>
      <c r="B492" t="str">
        <f>_xlfn.XLOOKUP(A492,'Member Info (COBRA ECP)'!A:A,'Member Info (COBRA ECP)'!B:B)</f>
        <v>COSGROVE, DAVID</v>
      </c>
      <c r="C492" t="str">
        <f>_xlfn.XLOOKUP(A492,'Member Info (COBRA ECP)'!A:A,'Member Info (COBRA ECP)'!J:J)</f>
        <v>Ecolab Pre65 Retiree</v>
      </c>
      <c r="D492" t="str">
        <f>_xlfn.XLOOKUP(A492,'Member Info (COBRA ECP)'!A:A,'Member Info (COBRA ECP)'!C:C)</f>
        <v>476-80-0231</v>
      </c>
      <c r="E492" t="s">
        <v>5589</v>
      </c>
      <c r="F492">
        <v>6161</v>
      </c>
      <c r="G492" t="s">
        <v>5605</v>
      </c>
      <c r="H492" s="1">
        <v>44256</v>
      </c>
      <c r="I492" s="1">
        <v>44256</v>
      </c>
      <c r="J492" s="1">
        <v>44804</v>
      </c>
      <c r="K492" s="1">
        <v>44256</v>
      </c>
      <c r="L492" s="1">
        <v>44804</v>
      </c>
      <c r="M492" t="s">
        <v>5578</v>
      </c>
      <c r="P492" t="s">
        <v>4871</v>
      </c>
      <c r="Q492">
        <v>4</v>
      </c>
      <c r="R492" t="s">
        <v>5606</v>
      </c>
      <c r="T492">
        <v>0</v>
      </c>
      <c r="U492">
        <v>0</v>
      </c>
      <c r="V492" s="1">
        <v>44238</v>
      </c>
      <c r="W492" s="1">
        <v>44316</v>
      </c>
      <c r="X492" s="1">
        <v>44283</v>
      </c>
    </row>
    <row r="493" spans="1:24" x14ac:dyDescent="0.3">
      <c r="A493">
        <v>115947</v>
      </c>
      <c r="B493" t="str">
        <f>_xlfn.XLOOKUP(A493,'Member Info (COBRA ECP)'!A:A,'Member Info (COBRA ECP)'!B:B)</f>
        <v>QUEEN, HOWARD</v>
      </c>
      <c r="C493" t="str">
        <f>_xlfn.XLOOKUP(A493,'Member Info (COBRA ECP)'!A:A,'Member Info (COBRA ECP)'!J:J)</f>
        <v>Ecolab Pre65 Retiree</v>
      </c>
      <c r="D493" t="str">
        <f>_xlfn.XLOOKUP(A493,'Member Info (COBRA ECP)'!A:A,'Member Info (COBRA ECP)'!C:C)</f>
        <v>266-61-2075</v>
      </c>
      <c r="E493" t="s">
        <v>5589</v>
      </c>
      <c r="F493">
        <v>6161</v>
      </c>
      <c r="G493" t="s">
        <v>5605</v>
      </c>
      <c r="H493" s="1">
        <v>44256</v>
      </c>
      <c r="I493" s="1">
        <v>44256</v>
      </c>
      <c r="J493" s="1">
        <v>44804</v>
      </c>
      <c r="K493" s="1">
        <v>44256</v>
      </c>
      <c r="L493" s="1">
        <v>44804</v>
      </c>
      <c r="M493" t="s">
        <v>5581</v>
      </c>
      <c r="P493" t="s">
        <v>4871</v>
      </c>
      <c r="Q493">
        <v>4</v>
      </c>
      <c r="R493" t="s">
        <v>5606</v>
      </c>
      <c r="T493">
        <v>0</v>
      </c>
      <c r="U493">
        <v>0</v>
      </c>
      <c r="V493" s="1">
        <v>44247</v>
      </c>
      <c r="W493" s="1">
        <v>44316</v>
      </c>
      <c r="X493" s="1">
        <v>44292</v>
      </c>
    </row>
    <row r="494" spans="1:24" hidden="1" x14ac:dyDescent="0.3">
      <c r="A494">
        <v>115982</v>
      </c>
      <c r="B494" t="str">
        <f>_xlfn.XLOOKUP(A494,'Member Info (COBRA ECP)'!A:A,'Member Info (COBRA ECP)'!B:B)</f>
        <v>MOORE, VINCENT</v>
      </c>
      <c r="C494" t="str">
        <f>_xlfn.XLOOKUP(A494,'Member Info (COBRA ECP)'!A:A,'Member Info (COBRA ECP)'!J:J)</f>
        <v>COBRA</v>
      </c>
      <c r="D494" t="str">
        <f>_xlfn.XLOOKUP(A494,'Member Info (COBRA ECP)'!A:A,'Member Info (COBRA ECP)'!C:C)</f>
        <v>338-82-3203</v>
      </c>
      <c r="E494" t="s">
        <v>5586</v>
      </c>
      <c r="F494">
        <v>6160</v>
      </c>
      <c r="G494" t="s">
        <v>5603</v>
      </c>
      <c r="H494" s="1">
        <v>44105</v>
      </c>
      <c r="I494" s="1">
        <v>44105</v>
      </c>
      <c r="J494" s="1">
        <v>44651</v>
      </c>
      <c r="K494" s="1">
        <v>44197</v>
      </c>
      <c r="L494" s="1">
        <v>44651</v>
      </c>
      <c r="M494" t="s">
        <v>5578</v>
      </c>
      <c r="P494" t="s">
        <v>4871</v>
      </c>
      <c r="Q494">
        <v>72</v>
      </c>
      <c r="R494" t="s">
        <v>5604</v>
      </c>
      <c r="T494">
        <v>0</v>
      </c>
      <c r="U494">
        <v>0</v>
      </c>
      <c r="V494" s="1">
        <v>44091</v>
      </c>
      <c r="W494" s="1">
        <v>44165</v>
      </c>
      <c r="X494" s="1">
        <v>44136</v>
      </c>
    </row>
    <row r="495" spans="1:24" x14ac:dyDescent="0.3">
      <c r="A495">
        <v>115943</v>
      </c>
      <c r="B495" t="str">
        <f>_xlfn.XLOOKUP(A495,'Member Info (COBRA ECP)'!A:A,'Member Info (COBRA ECP)'!B:B)</f>
        <v>WEBB, OLIVER</v>
      </c>
      <c r="C495" t="str">
        <f>_xlfn.XLOOKUP(A495,'Member Info (COBRA ECP)'!A:A,'Member Info (COBRA ECP)'!J:J)</f>
        <v>Ecolab Pre65 Retiree</v>
      </c>
      <c r="D495" t="str">
        <f>_xlfn.XLOOKUP(A495,'Member Info (COBRA ECP)'!A:A,'Member Info (COBRA ECP)'!C:C)</f>
        <v>264-55-9861</v>
      </c>
      <c r="E495" t="s">
        <v>5589</v>
      </c>
      <c r="F495">
        <v>6161</v>
      </c>
      <c r="G495" t="s">
        <v>5605</v>
      </c>
      <c r="H495" s="1">
        <v>44256</v>
      </c>
      <c r="I495" s="1">
        <v>44256</v>
      </c>
      <c r="J495" s="1">
        <v>44804</v>
      </c>
      <c r="K495" s="1">
        <v>44256</v>
      </c>
      <c r="L495" s="1">
        <v>44804</v>
      </c>
      <c r="M495" t="s">
        <v>5581</v>
      </c>
      <c r="P495" t="s">
        <v>4871</v>
      </c>
      <c r="Q495">
        <v>4</v>
      </c>
      <c r="R495" t="s">
        <v>5606</v>
      </c>
      <c r="T495">
        <v>0</v>
      </c>
      <c r="U495">
        <v>0</v>
      </c>
      <c r="V495" s="1">
        <v>44238</v>
      </c>
      <c r="W495" s="1">
        <v>44316</v>
      </c>
      <c r="X495" s="1">
        <v>44283</v>
      </c>
    </row>
    <row r="496" spans="1:24" x14ac:dyDescent="0.3">
      <c r="A496">
        <v>115940</v>
      </c>
      <c r="B496" t="str">
        <f>_xlfn.XLOOKUP(A496,'Member Info (COBRA ECP)'!A:A,'Member Info (COBRA ECP)'!B:B)</f>
        <v>CALABRESE, JEFFREY</v>
      </c>
      <c r="C496" t="str">
        <f>_xlfn.XLOOKUP(A496,'Member Info (COBRA ECP)'!A:A,'Member Info (COBRA ECP)'!J:J)</f>
        <v>Ecolab Pre65 Retiree</v>
      </c>
      <c r="D496" t="str">
        <f>_xlfn.XLOOKUP(A496,'Member Info (COBRA ECP)'!A:A,'Member Info (COBRA ECP)'!C:C)</f>
        <v>263-85-9515</v>
      </c>
      <c r="E496" t="s">
        <v>5589</v>
      </c>
      <c r="F496">
        <v>6161</v>
      </c>
      <c r="G496" t="s">
        <v>5605</v>
      </c>
      <c r="H496" s="1">
        <v>44256</v>
      </c>
      <c r="I496" s="1">
        <v>44256</v>
      </c>
      <c r="J496" s="1">
        <v>44804</v>
      </c>
      <c r="K496" s="1">
        <v>44256</v>
      </c>
      <c r="L496" s="1">
        <v>44804</v>
      </c>
      <c r="M496" t="s">
        <v>5581</v>
      </c>
      <c r="P496" t="s">
        <v>4871</v>
      </c>
      <c r="Q496">
        <v>4</v>
      </c>
      <c r="R496" t="s">
        <v>5606</v>
      </c>
      <c r="T496">
        <v>0</v>
      </c>
      <c r="U496">
        <v>0</v>
      </c>
      <c r="V496" s="1">
        <v>44238</v>
      </c>
      <c r="W496" s="1">
        <v>44316</v>
      </c>
      <c r="X496" s="1">
        <v>44283</v>
      </c>
    </row>
    <row r="497" spans="1:24" hidden="1" x14ac:dyDescent="0.3">
      <c r="A497">
        <v>115876</v>
      </c>
      <c r="B497" t="str">
        <f>_xlfn.XLOOKUP(A497,'Member Info (COBRA ECP)'!A:A,'Member Info (COBRA ECP)'!B:B)</f>
        <v>Tice, Debra</v>
      </c>
      <c r="C497" t="str">
        <f>_xlfn.XLOOKUP(A497,'Member Info (COBRA ECP)'!A:A,'Member Info (COBRA ECP)'!J:J)</f>
        <v>COBRA</v>
      </c>
      <c r="D497" t="str">
        <f>_xlfn.XLOOKUP(A497,'Member Info (COBRA ECP)'!A:A,'Member Info (COBRA ECP)'!C:C)</f>
        <v>128-56-7617</v>
      </c>
      <c r="E497" t="s">
        <v>5586</v>
      </c>
      <c r="F497">
        <v>6160</v>
      </c>
      <c r="G497" t="s">
        <v>5603</v>
      </c>
      <c r="H497" s="1">
        <v>43800</v>
      </c>
      <c r="I497" s="1">
        <v>43800</v>
      </c>
      <c r="J497" s="1">
        <v>44895</v>
      </c>
      <c r="K497" s="1">
        <v>44197</v>
      </c>
      <c r="L497" s="1">
        <v>44895</v>
      </c>
      <c r="M497" t="s">
        <v>5578</v>
      </c>
      <c r="P497" t="s">
        <v>4871</v>
      </c>
      <c r="Q497">
        <v>72</v>
      </c>
      <c r="R497" t="s">
        <v>5604</v>
      </c>
      <c r="T497">
        <v>0</v>
      </c>
      <c r="U497">
        <v>0</v>
      </c>
      <c r="V497" s="1">
        <v>43798</v>
      </c>
      <c r="W497" s="1">
        <v>43860</v>
      </c>
      <c r="X497" s="1">
        <v>43843</v>
      </c>
    </row>
    <row r="498" spans="1:24" hidden="1" x14ac:dyDescent="0.3">
      <c r="A498">
        <v>115884</v>
      </c>
      <c r="B498" t="str">
        <f>_xlfn.XLOOKUP(A498,'Member Info (COBRA ECP)'!A:A,'Member Info (COBRA ECP)'!B:B)</f>
        <v>KLEINSCHMIDT, ROBERT</v>
      </c>
      <c r="C498" t="str">
        <f>_xlfn.XLOOKUP(A498,'Member Info (COBRA ECP)'!A:A,'Member Info (COBRA ECP)'!J:J)</f>
        <v>COBRA</v>
      </c>
      <c r="D498" t="str">
        <f>_xlfn.XLOOKUP(A498,'Member Info (COBRA ECP)'!A:A,'Member Info (COBRA ECP)'!C:C)</f>
        <v>148-76-0482</v>
      </c>
      <c r="E498" t="s">
        <v>5586</v>
      </c>
      <c r="F498">
        <v>6160</v>
      </c>
      <c r="G498" t="s">
        <v>5603</v>
      </c>
      <c r="H498" s="1">
        <v>44348</v>
      </c>
      <c r="I498" s="1">
        <v>44348</v>
      </c>
      <c r="J498" s="1">
        <v>44895</v>
      </c>
      <c r="K498" s="1">
        <v>44348</v>
      </c>
      <c r="L498" s="1">
        <v>44895</v>
      </c>
      <c r="M498" t="s">
        <v>5578</v>
      </c>
      <c r="P498" t="s">
        <v>4871</v>
      </c>
      <c r="Q498">
        <v>72</v>
      </c>
      <c r="R498" t="s">
        <v>5604</v>
      </c>
      <c r="T498">
        <v>0</v>
      </c>
      <c r="U498">
        <v>0</v>
      </c>
      <c r="V498" s="1">
        <v>44343</v>
      </c>
      <c r="W498" s="1">
        <v>44408</v>
      </c>
      <c r="X498" s="1">
        <v>44388</v>
      </c>
    </row>
    <row r="499" spans="1:24" x14ac:dyDescent="0.3">
      <c r="A499">
        <v>115915</v>
      </c>
      <c r="B499" t="str">
        <f>_xlfn.XLOOKUP(A499,'Member Info (COBRA ECP)'!A:A,'Member Info (COBRA ECP)'!B:B)</f>
        <v>BERRY, MARK</v>
      </c>
      <c r="C499" t="str">
        <f>_xlfn.XLOOKUP(A499,'Member Info (COBRA ECP)'!A:A,'Member Info (COBRA ECP)'!J:J)</f>
        <v>Post65 Retiree</v>
      </c>
      <c r="D499" t="str">
        <f>_xlfn.XLOOKUP(A499,'Member Info (COBRA ECP)'!A:A,'Member Info (COBRA ECP)'!C:C)</f>
        <v>233-92-9198</v>
      </c>
      <c r="E499" t="s">
        <v>5589</v>
      </c>
      <c r="F499">
        <v>6161</v>
      </c>
      <c r="G499" t="s">
        <v>5605</v>
      </c>
      <c r="H499" s="1">
        <v>43922</v>
      </c>
      <c r="I499" s="1">
        <v>43922</v>
      </c>
      <c r="J499" s="1">
        <v>44804</v>
      </c>
      <c r="K499" s="1">
        <v>44197</v>
      </c>
      <c r="L499" s="1">
        <v>44804</v>
      </c>
      <c r="M499" t="s">
        <v>5581</v>
      </c>
      <c r="P499" t="s">
        <v>4871</v>
      </c>
      <c r="Q499">
        <v>4</v>
      </c>
      <c r="R499" t="s">
        <v>5606</v>
      </c>
      <c r="T499">
        <v>0</v>
      </c>
      <c r="U499">
        <v>0</v>
      </c>
      <c r="V499" s="1">
        <v>43930</v>
      </c>
      <c r="W499" s="1">
        <v>43989</v>
      </c>
      <c r="X499" s="1">
        <v>43975</v>
      </c>
    </row>
    <row r="500" spans="1:24" x14ac:dyDescent="0.3">
      <c r="A500">
        <v>115893</v>
      </c>
      <c r="B500" t="str">
        <f>_xlfn.XLOOKUP(A500,'Member Info (COBRA ECP)'!A:A,'Member Info (COBRA ECP)'!B:B)</f>
        <v>KNAPP, DAVID</v>
      </c>
      <c r="C500" t="str">
        <f>_xlfn.XLOOKUP(A500,'Member Info (COBRA ECP)'!A:A,'Member Info (COBRA ECP)'!J:J)</f>
        <v>Ecolab Pre65 Retiree</v>
      </c>
      <c r="D500" t="str">
        <f>_xlfn.XLOOKUP(A500,'Member Info (COBRA ECP)'!A:A,'Member Info (COBRA ECP)'!C:C)</f>
        <v>176-50-7628</v>
      </c>
      <c r="E500" t="s">
        <v>5589</v>
      </c>
      <c r="F500">
        <v>6161</v>
      </c>
      <c r="G500" t="s">
        <v>5605</v>
      </c>
      <c r="H500" s="1">
        <v>44256</v>
      </c>
      <c r="I500" s="1">
        <v>44256</v>
      </c>
      <c r="J500" s="1">
        <v>44804</v>
      </c>
      <c r="K500" s="1">
        <v>44256</v>
      </c>
      <c r="L500" s="1">
        <v>44804</v>
      </c>
      <c r="M500" t="s">
        <v>5581</v>
      </c>
      <c r="P500" t="s">
        <v>4871</v>
      </c>
      <c r="Q500">
        <v>4</v>
      </c>
      <c r="R500" t="s">
        <v>5606</v>
      </c>
      <c r="T500">
        <v>0</v>
      </c>
      <c r="U500">
        <v>0</v>
      </c>
      <c r="V500" s="1">
        <v>44238</v>
      </c>
      <c r="W500" s="1">
        <v>44316</v>
      </c>
      <c r="X500" s="1">
        <v>44283</v>
      </c>
    </row>
    <row r="501" spans="1:24" x14ac:dyDescent="0.3">
      <c r="A501">
        <v>116037</v>
      </c>
      <c r="B501" t="str">
        <f>_xlfn.XLOOKUP(A501,'Member Info (COBRA ECP)'!A:A,'Member Info (COBRA ECP)'!B:B)</f>
        <v>CLIFT, TERRY</v>
      </c>
      <c r="C501" t="str">
        <f>_xlfn.XLOOKUP(A501,'Member Info (COBRA ECP)'!A:A,'Member Info (COBRA ECP)'!J:J)</f>
        <v>Ecolab Pre65 Retiree</v>
      </c>
      <c r="D501" t="str">
        <f>_xlfn.XLOOKUP(A501,'Member Info (COBRA ECP)'!A:A,'Member Info (COBRA ECP)'!C:C)</f>
        <v>433-80-9879</v>
      </c>
      <c r="E501" t="s">
        <v>5589</v>
      </c>
      <c r="F501">
        <v>6161</v>
      </c>
      <c r="G501" t="s">
        <v>5605</v>
      </c>
      <c r="H501" s="1">
        <v>44256</v>
      </c>
      <c r="I501" s="1">
        <v>44256</v>
      </c>
      <c r="J501" s="1">
        <v>44804</v>
      </c>
      <c r="K501" s="1">
        <v>44256</v>
      </c>
      <c r="L501" s="1">
        <v>44804</v>
      </c>
      <c r="M501" t="s">
        <v>5581</v>
      </c>
      <c r="P501" t="s">
        <v>4871</v>
      </c>
      <c r="Q501">
        <v>4</v>
      </c>
      <c r="R501" t="s">
        <v>5606</v>
      </c>
      <c r="T501">
        <v>0</v>
      </c>
      <c r="U501">
        <v>0</v>
      </c>
      <c r="V501" s="1">
        <v>44238</v>
      </c>
      <c r="W501" s="1">
        <v>44316</v>
      </c>
      <c r="X501" s="1">
        <v>44283</v>
      </c>
    </row>
    <row r="502" spans="1:24" x14ac:dyDescent="0.3">
      <c r="A502">
        <v>116007</v>
      </c>
      <c r="B502" t="str">
        <f>_xlfn.XLOOKUP(A502,'Member Info (COBRA ECP)'!A:A,'Member Info (COBRA ECP)'!B:B)</f>
        <v>VOLKER, DANIEL</v>
      </c>
      <c r="C502" t="str">
        <f>_xlfn.XLOOKUP(A502,'Member Info (COBRA ECP)'!A:A,'Member Info (COBRA ECP)'!J:J)</f>
        <v>Ecolab Pre65 Retiree</v>
      </c>
      <c r="D502" t="str">
        <f>_xlfn.XLOOKUP(A502,'Member Info (COBRA ECP)'!A:A,'Member Info (COBRA ECP)'!C:C)</f>
        <v>383-60-5538</v>
      </c>
      <c r="E502" t="s">
        <v>5589</v>
      </c>
      <c r="F502">
        <v>6161</v>
      </c>
      <c r="G502" t="s">
        <v>5605</v>
      </c>
      <c r="H502" s="1">
        <v>44256</v>
      </c>
      <c r="I502" s="1">
        <v>44256</v>
      </c>
      <c r="J502" s="1">
        <v>44804</v>
      </c>
      <c r="K502" s="1">
        <v>44256</v>
      </c>
      <c r="L502" s="1">
        <v>44804</v>
      </c>
      <c r="M502" t="s">
        <v>5581</v>
      </c>
      <c r="P502" t="s">
        <v>4871</v>
      </c>
      <c r="Q502">
        <v>4</v>
      </c>
      <c r="R502" t="s">
        <v>5606</v>
      </c>
      <c r="T502">
        <v>0</v>
      </c>
      <c r="U502">
        <v>0</v>
      </c>
      <c r="V502" s="1">
        <v>44238</v>
      </c>
      <c r="W502" s="1">
        <v>44316</v>
      </c>
      <c r="X502" s="1">
        <v>44283</v>
      </c>
    </row>
    <row r="503" spans="1:24" x14ac:dyDescent="0.3">
      <c r="A503">
        <v>116001</v>
      </c>
      <c r="B503" t="str">
        <f>_xlfn.XLOOKUP(A503,'Member Info (COBRA ECP)'!A:A,'Member Info (COBRA ECP)'!B:B)</f>
        <v>GARCIA, JORGE</v>
      </c>
      <c r="C503" t="str">
        <f>_xlfn.XLOOKUP(A503,'Member Info (COBRA ECP)'!A:A,'Member Info (COBRA ECP)'!J:J)</f>
        <v>Ecolab Pre65 Retiree</v>
      </c>
      <c r="D503" t="str">
        <f>_xlfn.XLOOKUP(A503,'Member Info (COBRA ECP)'!A:A,'Member Info (COBRA ECP)'!C:C)</f>
        <v>372-74-5372</v>
      </c>
      <c r="E503" t="s">
        <v>5589</v>
      </c>
      <c r="F503">
        <v>6161</v>
      </c>
      <c r="G503" t="s">
        <v>5605</v>
      </c>
      <c r="H503" s="1">
        <v>44256</v>
      </c>
      <c r="I503" s="1">
        <v>44256</v>
      </c>
      <c r="J503" s="1">
        <v>44804</v>
      </c>
      <c r="K503" s="1">
        <v>44256</v>
      </c>
      <c r="L503" s="1">
        <v>44804</v>
      </c>
      <c r="M503" t="s">
        <v>5581</v>
      </c>
      <c r="P503" t="s">
        <v>4871</v>
      </c>
      <c r="Q503">
        <v>4</v>
      </c>
      <c r="R503" t="s">
        <v>5606</v>
      </c>
      <c r="T503">
        <v>0</v>
      </c>
      <c r="U503">
        <v>0</v>
      </c>
      <c r="V503" s="1">
        <v>44238</v>
      </c>
      <c r="W503" s="1">
        <v>44316</v>
      </c>
      <c r="X503" s="1">
        <v>44283</v>
      </c>
    </row>
    <row r="504" spans="1:24" x14ac:dyDescent="0.3">
      <c r="A504">
        <v>116115</v>
      </c>
      <c r="B504" t="str">
        <f>_xlfn.XLOOKUP(A504,'Member Info (COBRA ECP)'!A:A,'Member Info (COBRA ECP)'!B:B)</f>
        <v>WRIGHT, DANIEL</v>
      </c>
      <c r="C504" t="str">
        <f>_xlfn.XLOOKUP(A504,'Member Info (COBRA ECP)'!A:A,'Member Info (COBRA ECP)'!J:J)</f>
        <v>Ecolab Pre65 Retiree</v>
      </c>
      <c r="D504" t="str">
        <f>_xlfn.XLOOKUP(A504,'Member Info (COBRA ECP)'!A:A,'Member Info (COBRA ECP)'!C:C)</f>
        <v>483-82-5754</v>
      </c>
      <c r="E504" t="s">
        <v>5589</v>
      </c>
      <c r="F504">
        <v>6161</v>
      </c>
      <c r="G504" t="s">
        <v>5605</v>
      </c>
      <c r="H504" s="1">
        <v>44256</v>
      </c>
      <c r="I504" s="1">
        <v>44256</v>
      </c>
      <c r="J504" s="1">
        <v>44804</v>
      </c>
      <c r="K504" s="1">
        <v>44256</v>
      </c>
      <c r="L504" s="1">
        <v>44804</v>
      </c>
      <c r="M504" t="s">
        <v>5581</v>
      </c>
      <c r="P504" t="s">
        <v>4871</v>
      </c>
      <c r="Q504">
        <v>4</v>
      </c>
      <c r="R504" t="s">
        <v>5606</v>
      </c>
      <c r="T504">
        <v>0</v>
      </c>
      <c r="U504">
        <v>0</v>
      </c>
      <c r="V504" s="1">
        <v>44238</v>
      </c>
      <c r="W504" s="1">
        <v>44316</v>
      </c>
      <c r="X504" s="1">
        <v>44283</v>
      </c>
    </row>
    <row r="505" spans="1:24" hidden="1" x14ac:dyDescent="0.3">
      <c r="A505">
        <v>115888</v>
      </c>
      <c r="B505" t="str">
        <f>_xlfn.XLOOKUP(A505,'Member Info (COBRA ECP)'!A:A,'Member Info (COBRA ECP)'!B:B)</f>
        <v>Barton, Linda</v>
      </c>
      <c r="C505" t="str">
        <f>_xlfn.XLOOKUP(A505,'Member Info (COBRA ECP)'!A:A,'Member Info (COBRA ECP)'!J:J)</f>
        <v>COBRA</v>
      </c>
      <c r="D505" t="str">
        <f>_xlfn.XLOOKUP(A505,'Member Info (COBRA ECP)'!A:A,'Member Info (COBRA ECP)'!C:C)</f>
        <v>164-46-9850</v>
      </c>
      <c r="E505" t="s">
        <v>5586</v>
      </c>
      <c r="F505">
        <v>6160</v>
      </c>
      <c r="G505" t="s">
        <v>5603</v>
      </c>
      <c r="H505" s="1">
        <v>43862</v>
      </c>
      <c r="I505" s="1">
        <v>43862</v>
      </c>
      <c r="J505" s="1">
        <v>44561</v>
      </c>
      <c r="K505" s="1">
        <v>44197</v>
      </c>
      <c r="L505" s="1">
        <v>44561</v>
      </c>
      <c r="M505" t="s">
        <v>5578</v>
      </c>
      <c r="P505" t="s">
        <v>4871</v>
      </c>
      <c r="Q505">
        <v>72</v>
      </c>
      <c r="R505" t="s">
        <v>5604</v>
      </c>
      <c r="T505">
        <v>0</v>
      </c>
      <c r="U505">
        <v>0</v>
      </c>
      <c r="V505" s="1">
        <v>43863</v>
      </c>
      <c r="W505" s="1">
        <v>43922</v>
      </c>
      <c r="X505" s="1">
        <v>43908</v>
      </c>
    </row>
    <row r="506" spans="1:24" hidden="1" x14ac:dyDescent="0.3">
      <c r="A506">
        <v>115889</v>
      </c>
      <c r="B506" t="str">
        <f>_xlfn.XLOOKUP(A506,'Member Info (COBRA ECP)'!A:A,'Member Info (COBRA ECP)'!B:B)</f>
        <v>PARENZAN, CAROL</v>
      </c>
      <c r="C506" t="str">
        <f>_xlfn.XLOOKUP(A506,'Member Info (COBRA ECP)'!A:A,'Member Info (COBRA ECP)'!J:J)</f>
        <v>COBRA</v>
      </c>
      <c r="D506" t="str">
        <f>_xlfn.XLOOKUP(A506,'Member Info (COBRA ECP)'!A:A,'Member Info (COBRA ECP)'!C:C)</f>
        <v>164-56-7173</v>
      </c>
      <c r="E506" t="s">
        <v>5586</v>
      </c>
      <c r="F506">
        <v>6160</v>
      </c>
      <c r="G506" t="s">
        <v>5603</v>
      </c>
      <c r="H506" s="1">
        <v>44256</v>
      </c>
      <c r="I506" s="1">
        <v>44256</v>
      </c>
      <c r="J506" s="1">
        <v>44804</v>
      </c>
      <c r="K506" s="1">
        <v>44256</v>
      </c>
      <c r="L506" s="1">
        <v>44804</v>
      </c>
      <c r="M506" t="s">
        <v>5578</v>
      </c>
      <c r="P506" t="s">
        <v>4871</v>
      </c>
      <c r="Q506">
        <v>72</v>
      </c>
      <c r="R506" t="s">
        <v>5604</v>
      </c>
      <c r="T506">
        <v>0</v>
      </c>
      <c r="U506">
        <v>0</v>
      </c>
      <c r="V506" s="1">
        <v>44245</v>
      </c>
      <c r="W506" s="1">
        <v>44316</v>
      </c>
      <c r="X506" s="1">
        <v>44290</v>
      </c>
    </row>
    <row r="507" spans="1:24" hidden="1" x14ac:dyDescent="0.3">
      <c r="A507">
        <v>115891</v>
      </c>
      <c r="B507" t="str">
        <f>_xlfn.XLOOKUP(A507,'Member Info (COBRA ECP)'!A:A,'Member Info (COBRA ECP)'!B:B)</f>
        <v>ROSAMILIA, ANDREW</v>
      </c>
      <c r="C507" t="str">
        <f>_xlfn.XLOOKUP(A507,'Member Info (COBRA ECP)'!A:A,'Member Info (COBRA ECP)'!J:J)</f>
        <v>COBRA</v>
      </c>
      <c r="D507" t="str">
        <f>_xlfn.XLOOKUP(A507,'Member Info (COBRA ECP)'!A:A,'Member Info (COBRA ECP)'!C:C)</f>
        <v>169-64-3814</v>
      </c>
      <c r="E507" t="s">
        <v>5586</v>
      </c>
      <c r="F507">
        <v>6160</v>
      </c>
      <c r="G507" t="s">
        <v>5603</v>
      </c>
      <c r="H507" s="1">
        <v>44378</v>
      </c>
      <c r="I507" s="1">
        <v>44378</v>
      </c>
      <c r="J507" s="1">
        <v>44926</v>
      </c>
      <c r="K507" s="1">
        <v>44378</v>
      </c>
      <c r="L507" s="1">
        <v>44926</v>
      </c>
      <c r="M507" t="s">
        <v>5578</v>
      </c>
      <c r="P507" t="s">
        <v>4871</v>
      </c>
      <c r="Q507">
        <v>72</v>
      </c>
      <c r="R507" t="s">
        <v>5604</v>
      </c>
      <c r="T507">
        <v>0</v>
      </c>
      <c r="U507">
        <v>0</v>
      </c>
      <c r="V507" s="1">
        <v>44366</v>
      </c>
      <c r="W507" s="1">
        <v>44438</v>
      </c>
      <c r="X507" s="1">
        <v>44411</v>
      </c>
    </row>
    <row r="508" spans="1:24" x14ac:dyDescent="0.3">
      <c r="A508">
        <v>116173</v>
      </c>
      <c r="B508" t="str">
        <f>_xlfn.XLOOKUP(A508,'Member Info (COBRA ECP)'!A:A,'Member Info (COBRA ECP)'!B:B)</f>
        <v>CUEVAS, EDWARD</v>
      </c>
      <c r="C508" t="str">
        <f>_xlfn.XLOOKUP(A508,'Member Info (COBRA ECP)'!A:A,'Member Info (COBRA ECP)'!J:J)</f>
        <v>Post65 Retiree</v>
      </c>
      <c r="D508" t="str">
        <f>_xlfn.XLOOKUP(A508,'Member Info (COBRA ECP)'!A:A,'Member Info (COBRA ECP)'!C:C)</f>
        <v>559-06-7882</v>
      </c>
      <c r="E508" t="s">
        <v>5589</v>
      </c>
      <c r="F508">
        <v>6161</v>
      </c>
      <c r="G508" t="s">
        <v>5605</v>
      </c>
      <c r="H508" s="1">
        <v>44256</v>
      </c>
      <c r="I508" s="1">
        <v>44256</v>
      </c>
      <c r="J508" s="1">
        <v>44804</v>
      </c>
      <c r="K508" s="1">
        <v>44256</v>
      </c>
      <c r="L508" s="1">
        <v>44804</v>
      </c>
      <c r="M508" t="s">
        <v>5581</v>
      </c>
      <c r="P508" t="s">
        <v>4871</v>
      </c>
      <c r="Q508">
        <v>4</v>
      </c>
      <c r="R508" t="s">
        <v>5606</v>
      </c>
      <c r="T508">
        <v>0</v>
      </c>
      <c r="U508">
        <v>0</v>
      </c>
      <c r="V508" s="1">
        <v>44238</v>
      </c>
      <c r="W508" s="1">
        <v>44316</v>
      </c>
      <c r="X508" s="1">
        <v>44283</v>
      </c>
    </row>
    <row r="509" spans="1:24" hidden="1" x14ac:dyDescent="0.3">
      <c r="A509">
        <v>115847</v>
      </c>
      <c r="B509" t="str">
        <f>_xlfn.XLOOKUP(A509,'Member Info (COBRA ECP)'!A:A,'Member Info (COBRA ECP)'!B:B)</f>
        <v>Mainini, Maria</v>
      </c>
      <c r="C509" t="str">
        <f>_xlfn.XLOOKUP(A509,'Member Info (COBRA ECP)'!A:A,'Member Info (COBRA ECP)'!J:J)</f>
        <v>COBRA</v>
      </c>
      <c r="D509" t="str">
        <f>_xlfn.XLOOKUP(A509,'Member Info (COBRA ECP)'!A:A,'Member Info (COBRA ECP)'!C:C)</f>
        <v>027-52-2427</v>
      </c>
      <c r="E509" t="s">
        <v>5586</v>
      </c>
      <c r="F509">
        <v>6160</v>
      </c>
      <c r="G509" t="s">
        <v>5603</v>
      </c>
      <c r="H509" s="1">
        <v>44256</v>
      </c>
      <c r="I509" s="1">
        <v>44256</v>
      </c>
      <c r="J509" s="1">
        <v>44804</v>
      </c>
      <c r="K509" s="1">
        <v>44256</v>
      </c>
      <c r="L509" s="1">
        <v>44804</v>
      </c>
      <c r="M509" t="s">
        <v>5578</v>
      </c>
      <c r="P509" t="s">
        <v>4871</v>
      </c>
      <c r="Q509">
        <v>72</v>
      </c>
      <c r="R509" t="s">
        <v>5604</v>
      </c>
      <c r="T509">
        <v>0</v>
      </c>
      <c r="U509">
        <v>0</v>
      </c>
      <c r="V509" s="1">
        <v>44259</v>
      </c>
      <c r="W509" s="1">
        <v>44318</v>
      </c>
      <c r="X509" s="1">
        <v>44304</v>
      </c>
    </row>
    <row r="510" spans="1:24" x14ac:dyDescent="0.3">
      <c r="A510">
        <v>115921</v>
      </c>
      <c r="B510" t="str">
        <f>_xlfn.XLOOKUP(A510,'Member Info (COBRA ECP)'!A:A,'Member Info (COBRA ECP)'!B:B)</f>
        <v>Brake, Jacob</v>
      </c>
      <c r="C510" t="str">
        <f>_xlfn.XLOOKUP(A510,'Member Info (COBRA ECP)'!A:A,'Member Info (COBRA ECP)'!J:J)</f>
        <v>Ecolab Pre65 Retiree</v>
      </c>
      <c r="D510" t="str">
        <f>_xlfn.XLOOKUP(A510,'Member Info (COBRA ECP)'!A:A,'Member Info (COBRA ECP)'!C:C)</f>
        <v>242-13-8960</v>
      </c>
      <c r="E510" t="s">
        <v>5576</v>
      </c>
      <c r="F510">
        <v>6148</v>
      </c>
      <c r="G510" t="s">
        <v>5580</v>
      </c>
      <c r="H510" s="1">
        <v>44287</v>
      </c>
      <c r="I510" s="1">
        <v>44287</v>
      </c>
      <c r="J510" s="1">
        <v>44834</v>
      </c>
      <c r="K510" s="1">
        <v>44287</v>
      </c>
      <c r="L510" s="1">
        <v>44834</v>
      </c>
      <c r="M510" t="s">
        <v>5581</v>
      </c>
      <c r="P510" t="s">
        <v>4871</v>
      </c>
      <c r="Q510">
        <v>5</v>
      </c>
      <c r="R510" t="s">
        <v>5579</v>
      </c>
      <c r="T510">
        <v>0</v>
      </c>
      <c r="U510">
        <v>0</v>
      </c>
      <c r="V510" s="1">
        <v>44294</v>
      </c>
      <c r="W510" s="1">
        <v>44353</v>
      </c>
      <c r="X510" s="1">
        <v>44339</v>
      </c>
    </row>
    <row r="511" spans="1:24" x14ac:dyDescent="0.3">
      <c r="A511">
        <v>115952</v>
      </c>
      <c r="B511" t="str">
        <f>_xlfn.XLOOKUP(A511,'Member Info (COBRA ECP)'!A:A,'Member Info (COBRA ECP)'!B:B)</f>
        <v>BOEHM, ATHAN</v>
      </c>
      <c r="C511" t="str">
        <f>_xlfn.XLOOKUP(A511,'Member Info (COBRA ECP)'!A:A,'Member Info (COBRA ECP)'!J:J)</f>
        <v>Ecolab Pre65 Retiree</v>
      </c>
      <c r="D511" t="str">
        <f>_xlfn.XLOOKUP(A511,'Member Info (COBRA ECP)'!A:A,'Member Info (COBRA ECP)'!C:C)</f>
        <v>283-62-3491</v>
      </c>
      <c r="E511" t="s">
        <v>5576</v>
      </c>
      <c r="F511">
        <v>6148</v>
      </c>
      <c r="G511" t="s">
        <v>5580</v>
      </c>
      <c r="H511" s="1">
        <v>44287</v>
      </c>
      <c r="I511" s="1">
        <v>44287</v>
      </c>
      <c r="J511" s="1">
        <v>44834</v>
      </c>
      <c r="K511" s="1">
        <v>44287</v>
      </c>
      <c r="L511" s="1">
        <v>44834</v>
      </c>
      <c r="M511" t="s">
        <v>5581</v>
      </c>
      <c r="P511" t="s">
        <v>4871</v>
      </c>
      <c r="Q511">
        <v>5</v>
      </c>
      <c r="R511" t="s">
        <v>5579</v>
      </c>
      <c r="T511">
        <v>0</v>
      </c>
      <c r="U511">
        <v>0</v>
      </c>
      <c r="V511" s="1">
        <v>44287</v>
      </c>
      <c r="W511" s="1">
        <v>44347</v>
      </c>
      <c r="X511" s="1">
        <v>44332</v>
      </c>
    </row>
    <row r="512" spans="1:24" hidden="1" x14ac:dyDescent="0.3">
      <c r="A512">
        <v>115853</v>
      </c>
      <c r="B512" t="str">
        <f>_xlfn.XLOOKUP(A512,'Member Info (COBRA ECP)'!A:A,'Member Info (COBRA ECP)'!B:B)</f>
        <v>Carney, Kim</v>
      </c>
      <c r="C512" t="str">
        <f>_xlfn.XLOOKUP(A512,'Member Info (COBRA ECP)'!A:A,'Member Info (COBRA ECP)'!J:J)</f>
        <v>COBRA</v>
      </c>
      <c r="D512" t="str">
        <f>_xlfn.XLOOKUP(A512,'Member Info (COBRA ECP)'!A:A,'Member Info (COBRA ECP)'!C:C)</f>
        <v>044-54-1941</v>
      </c>
      <c r="E512" t="s">
        <v>5586</v>
      </c>
      <c r="F512">
        <v>6160</v>
      </c>
      <c r="G512" t="s">
        <v>5603</v>
      </c>
      <c r="H512" s="1">
        <v>43466</v>
      </c>
      <c r="I512" s="1">
        <v>43466</v>
      </c>
      <c r="J512" s="1">
        <v>44561</v>
      </c>
      <c r="K512" s="1">
        <v>44197</v>
      </c>
      <c r="L512" s="1">
        <v>44561</v>
      </c>
      <c r="M512" t="s">
        <v>5578</v>
      </c>
      <c r="P512" t="s">
        <v>4871</v>
      </c>
      <c r="Q512">
        <v>72</v>
      </c>
      <c r="R512" t="s">
        <v>5604</v>
      </c>
      <c r="T512">
        <v>0</v>
      </c>
      <c r="U512">
        <v>0</v>
      </c>
      <c r="V512" s="1">
        <v>43455</v>
      </c>
      <c r="W512" s="1">
        <v>43526</v>
      </c>
      <c r="X512" s="1">
        <v>43500</v>
      </c>
    </row>
    <row r="513" spans="1:24" hidden="1" x14ac:dyDescent="0.3">
      <c r="A513">
        <v>115867</v>
      </c>
      <c r="B513" t="str">
        <f>_xlfn.XLOOKUP(A513,'Member Info (COBRA ECP)'!A:A,'Member Info (COBRA ECP)'!B:B)</f>
        <v>KRIEDEMAN, KEITH</v>
      </c>
      <c r="C513" t="str">
        <f>_xlfn.XLOOKUP(A513,'Member Info (COBRA ECP)'!A:A,'Member Info (COBRA ECP)'!J:J)</f>
        <v>COBRA</v>
      </c>
      <c r="D513" t="str">
        <f>_xlfn.XLOOKUP(A513,'Member Info (COBRA ECP)'!A:A,'Member Info (COBRA ECP)'!C:C)</f>
        <v>090-66-2716</v>
      </c>
      <c r="E513" t="s">
        <v>5586</v>
      </c>
      <c r="F513">
        <v>6160</v>
      </c>
      <c r="G513" t="s">
        <v>5603</v>
      </c>
      <c r="H513" s="1">
        <v>44136</v>
      </c>
      <c r="I513" s="1">
        <v>44136</v>
      </c>
      <c r="J513" s="1">
        <v>44681</v>
      </c>
      <c r="K513" s="1">
        <v>44197</v>
      </c>
      <c r="L513" s="1">
        <v>44681</v>
      </c>
      <c r="M513" t="s">
        <v>5578</v>
      </c>
      <c r="P513" t="s">
        <v>4871</v>
      </c>
      <c r="Q513">
        <v>72</v>
      </c>
      <c r="R513" t="s">
        <v>5604</v>
      </c>
      <c r="T513">
        <v>0</v>
      </c>
      <c r="U513">
        <v>0</v>
      </c>
      <c r="V513" s="1">
        <v>44119</v>
      </c>
      <c r="W513" s="1">
        <v>44196</v>
      </c>
      <c r="X513" s="1">
        <v>44164</v>
      </c>
    </row>
    <row r="514" spans="1:24" x14ac:dyDescent="0.3">
      <c r="A514">
        <v>116091</v>
      </c>
      <c r="B514" t="str">
        <f>_xlfn.XLOOKUP(A514,'Member Info (COBRA ECP)'!A:A,'Member Info (COBRA ECP)'!B:B)</f>
        <v>SEDOFF, WILLIAM</v>
      </c>
      <c r="C514" t="str">
        <f>_xlfn.XLOOKUP(A514,'Member Info (COBRA ECP)'!A:A,'Member Info (COBRA ECP)'!J:J)</f>
        <v>Ecolab Pre65 Retiree</v>
      </c>
      <c r="D514" t="str">
        <f>_xlfn.XLOOKUP(A514,'Member Info (COBRA ECP)'!A:A,'Member Info (COBRA ECP)'!C:C)</f>
        <v>473-76-8181</v>
      </c>
      <c r="E514" t="s">
        <v>5576</v>
      </c>
      <c r="F514">
        <v>6148</v>
      </c>
      <c r="G514" t="s">
        <v>5580</v>
      </c>
      <c r="H514" s="1">
        <v>44287</v>
      </c>
      <c r="I514" s="1">
        <v>44287</v>
      </c>
      <c r="J514" s="1">
        <v>44834</v>
      </c>
      <c r="K514" s="1">
        <v>44287</v>
      </c>
      <c r="L514" s="1">
        <v>44834</v>
      </c>
      <c r="M514" t="s">
        <v>5584</v>
      </c>
      <c r="P514" t="s">
        <v>4871</v>
      </c>
      <c r="Q514">
        <v>5</v>
      </c>
      <c r="R514" t="s">
        <v>5579</v>
      </c>
      <c r="T514">
        <v>0</v>
      </c>
      <c r="U514">
        <v>0</v>
      </c>
      <c r="V514" s="1">
        <v>44268</v>
      </c>
      <c r="W514" s="1">
        <v>44347</v>
      </c>
      <c r="X514" s="1">
        <v>44313</v>
      </c>
    </row>
    <row r="515" spans="1:24" x14ac:dyDescent="0.3">
      <c r="A515">
        <v>115955</v>
      </c>
      <c r="B515" t="str">
        <f>_xlfn.XLOOKUP(A515,'Member Info (COBRA ECP)'!A:A,'Member Info (COBRA ECP)'!B:B)</f>
        <v>DUFFY, BRIAN</v>
      </c>
      <c r="C515" t="str">
        <f>_xlfn.XLOOKUP(A515,'Member Info (COBRA ECP)'!A:A,'Member Info (COBRA ECP)'!J:J)</f>
        <v>Nalco Pre65 Retiree</v>
      </c>
      <c r="D515" t="str">
        <f>_xlfn.XLOOKUP(A515,'Member Info (COBRA ECP)'!A:A,'Member Info (COBRA ECP)'!C:C)</f>
        <v>291-56-6924</v>
      </c>
      <c r="E515" t="s">
        <v>5576</v>
      </c>
      <c r="F515">
        <v>6154</v>
      </c>
      <c r="G515" t="s">
        <v>5591</v>
      </c>
      <c r="H515" s="1">
        <v>44287</v>
      </c>
      <c r="I515" s="1">
        <v>44287</v>
      </c>
      <c r="J515" s="1">
        <v>44834</v>
      </c>
      <c r="K515" s="1">
        <v>44287</v>
      </c>
      <c r="L515" s="1">
        <v>44834</v>
      </c>
      <c r="M515" t="s">
        <v>5581</v>
      </c>
      <c r="P515" t="s">
        <v>4871</v>
      </c>
      <c r="Q515">
        <v>5</v>
      </c>
      <c r="R515" t="s">
        <v>5579</v>
      </c>
      <c r="T515">
        <v>0</v>
      </c>
      <c r="U515">
        <v>0</v>
      </c>
      <c r="V515" s="1">
        <v>44269</v>
      </c>
      <c r="W515" s="1">
        <v>44347</v>
      </c>
      <c r="X515" s="1">
        <v>44314</v>
      </c>
    </row>
    <row r="516" spans="1:24" x14ac:dyDescent="0.3">
      <c r="A516">
        <v>115855</v>
      </c>
      <c r="B516" t="str">
        <f>_xlfn.XLOOKUP(A516,'Member Info (COBRA ECP)'!A:A,'Member Info (COBRA ECP)'!B:B)</f>
        <v>IKE, NOEL</v>
      </c>
      <c r="C516" t="str">
        <f>_xlfn.XLOOKUP(A516,'Member Info (COBRA ECP)'!A:A,'Member Info (COBRA ECP)'!J:J)</f>
        <v>Ecolab Pre65 Retiree</v>
      </c>
      <c r="D516" t="str">
        <f>_xlfn.XLOOKUP(A516,'Member Info (COBRA ECP)'!A:A,'Member Info (COBRA ECP)'!C:C)</f>
        <v>046-52-9486</v>
      </c>
      <c r="E516" t="s">
        <v>5576</v>
      </c>
      <c r="F516">
        <v>6154</v>
      </c>
      <c r="G516" t="s">
        <v>5591</v>
      </c>
      <c r="H516" s="1">
        <v>44287</v>
      </c>
      <c r="I516" s="1">
        <v>44287</v>
      </c>
      <c r="J516" s="1">
        <v>44834</v>
      </c>
      <c r="K516" s="1">
        <v>44287</v>
      </c>
      <c r="L516" s="1">
        <v>44834</v>
      </c>
      <c r="M516" t="s">
        <v>5578</v>
      </c>
      <c r="P516" t="s">
        <v>4871</v>
      </c>
      <c r="Q516">
        <v>5</v>
      </c>
      <c r="R516" t="s">
        <v>5579</v>
      </c>
      <c r="T516">
        <v>0</v>
      </c>
      <c r="U516">
        <v>0</v>
      </c>
      <c r="V516" s="1">
        <v>44267</v>
      </c>
      <c r="W516" s="1">
        <v>44347</v>
      </c>
      <c r="X516" s="1">
        <v>44312</v>
      </c>
    </row>
    <row r="517" spans="1:24" hidden="1" x14ac:dyDescent="0.3">
      <c r="A517">
        <v>115860</v>
      </c>
      <c r="B517" t="str">
        <f>_xlfn.XLOOKUP(A517,'Member Info (COBRA ECP)'!A:A,'Member Info (COBRA ECP)'!B:B)</f>
        <v>GROTHEER, PAUL</v>
      </c>
      <c r="C517" t="str">
        <f>_xlfn.XLOOKUP(A517,'Member Info (COBRA ECP)'!A:A,'Member Info (COBRA ECP)'!J:J)</f>
        <v>COBRA</v>
      </c>
      <c r="D517" t="str">
        <f>_xlfn.XLOOKUP(A517,'Member Info (COBRA ECP)'!A:A,'Member Info (COBRA ECP)'!C:C)</f>
        <v>058-74-8327</v>
      </c>
      <c r="E517" t="s">
        <v>5586</v>
      </c>
      <c r="F517">
        <v>6160</v>
      </c>
      <c r="G517" t="s">
        <v>5603</v>
      </c>
      <c r="H517" s="1">
        <v>44440</v>
      </c>
      <c r="I517" s="1">
        <v>44440</v>
      </c>
      <c r="J517" s="1">
        <v>44985</v>
      </c>
      <c r="K517" s="1">
        <v>44440</v>
      </c>
      <c r="L517" s="1">
        <v>44985</v>
      </c>
      <c r="M517" t="s">
        <v>5578</v>
      </c>
      <c r="P517" t="s">
        <v>4871</v>
      </c>
      <c r="Q517">
        <v>72</v>
      </c>
      <c r="R517" t="s">
        <v>5604</v>
      </c>
      <c r="T517">
        <v>0</v>
      </c>
      <c r="U517">
        <v>0</v>
      </c>
      <c r="V517" s="1">
        <v>44432</v>
      </c>
      <c r="W517" s="1">
        <v>44500</v>
      </c>
      <c r="X517" s="1">
        <v>44477</v>
      </c>
    </row>
    <row r="518" spans="1:24" x14ac:dyDescent="0.3">
      <c r="A518">
        <v>115852</v>
      </c>
      <c r="B518" t="str">
        <f>_xlfn.XLOOKUP(A518,'Member Info (COBRA ECP)'!A:A,'Member Info (COBRA ECP)'!B:B)</f>
        <v>HUME, PATRICK</v>
      </c>
      <c r="C518" t="str">
        <f>_xlfn.XLOOKUP(A518,'Member Info (COBRA ECP)'!A:A,'Member Info (COBRA ECP)'!J:J)</f>
        <v>Post65 Retiree</v>
      </c>
      <c r="D518" t="str">
        <f>_xlfn.XLOOKUP(A518,'Member Info (COBRA ECP)'!A:A,'Member Info (COBRA ECP)'!C:C)</f>
        <v>044-52-1702</v>
      </c>
      <c r="E518" t="s">
        <v>5576</v>
      </c>
      <c r="F518">
        <v>6154</v>
      </c>
      <c r="G518" t="s">
        <v>5591</v>
      </c>
      <c r="H518" s="1">
        <v>44287</v>
      </c>
      <c r="I518" s="1">
        <v>44287</v>
      </c>
      <c r="J518" s="1">
        <v>44834</v>
      </c>
      <c r="K518" s="1">
        <v>44287</v>
      </c>
      <c r="L518" s="1">
        <v>44834</v>
      </c>
      <c r="M518" t="s">
        <v>5578</v>
      </c>
      <c r="P518" t="s">
        <v>4871</v>
      </c>
      <c r="Q518">
        <v>5</v>
      </c>
      <c r="R518" t="s">
        <v>5579</v>
      </c>
      <c r="T518">
        <v>0</v>
      </c>
      <c r="U518">
        <v>0</v>
      </c>
      <c r="V518" s="1">
        <v>44267</v>
      </c>
      <c r="W518" s="1">
        <v>44347</v>
      </c>
      <c r="X518" s="1">
        <v>44312</v>
      </c>
    </row>
    <row r="519" spans="1:24" hidden="1" x14ac:dyDescent="0.3">
      <c r="A519">
        <v>116168</v>
      </c>
      <c r="B519" t="str">
        <f>_xlfn.XLOOKUP(A519,'Member Info (COBRA ECP)'!A:A,'Member Info (COBRA ECP)'!B:B)</f>
        <v>DOTTS WRIGHT, NICOLE</v>
      </c>
      <c r="C519" t="str">
        <f>_xlfn.XLOOKUP(A519,'Member Info (COBRA ECP)'!A:A,'Member Info (COBRA ECP)'!J:J)</f>
        <v>COBRA</v>
      </c>
      <c r="D519" t="str">
        <f>_xlfn.XLOOKUP(A519,'Member Info (COBRA ECP)'!A:A,'Member Info (COBRA ECP)'!C:C)</f>
        <v>546-59-7622</v>
      </c>
      <c r="E519" t="s">
        <v>5586</v>
      </c>
      <c r="F519">
        <v>6160</v>
      </c>
      <c r="G519" t="s">
        <v>5603</v>
      </c>
      <c r="H519" s="1">
        <v>44228</v>
      </c>
      <c r="I519" s="1">
        <v>44228</v>
      </c>
      <c r="J519" s="1">
        <v>44773</v>
      </c>
      <c r="K519" s="1">
        <v>44228</v>
      </c>
      <c r="L519" s="1">
        <v>44773</v>
      </c>
      <c r="M519" t="s">
        <v>5578</v>
      </c>
      <c r="P519" t="s">
        <v>4871</v>
      </c>
      <c r="Q519">
        <v>72</v>
      </c>
      <c r="R519" t="s">
        <v>5604</v>
      </c>
      <c r="T519">
        <v>0</v>
      </c>
      <c r="U519">
        <v>0</v>
      </c>
      <c r="V519" s="1">
        <v>44220</v>
      </c>
      <c r="W519" s="1">
        <v>44288</v>
      </c>
      <c r="X519" s="1">
        <v>44265</v>
      </c>
    </row>
    <row r="520" spans="1:24" x14ac:dyDescent="0.3">
      <c r="A520">
        <v>115854</v>
      </c>
      <c r="B520" t="str">
        <f>_xlfn.XLOOKUP(A520,'Member Info (COBRA ECP)'!A:A,'Member Info (COBRA ECP)'!B:B)</f>
        <v>PRESENTI, ROBERTO</v>
      </c>
      <c r="C520" t="str">
        <f>_xlfn.XLOOKUP(A520,'Member Info (COBRA ECP)'!A:A,'Member Info (COBRA ECP)'!J:J)</f>
        <v>Post65 Retiree</v>
      </c>
      <c r="D520" t="str">
        <f>_xlfn.XLOOKUP(A520,'Member Info (COBRA ECP)'!A:A,'Member Info (COBRA ECP)'!C:C)</f>
        <v>046-44-6452</v>
      </c>
      <c r="E520" t="s">
        <v>5576</v>
      </c>
      <c r="F520">
        <v>6154</v>
      </c>
      <c r="G520" t="s">
        <v>5591</v>
      </c>
      <c r="H520" s="1">
        <v>44287</v>
      </c>
      <c r="I520" s="1">
        <v>44287</v>
      </c>
      <c r="J520" s="1">
        <v>44834</v>
      </c>
      <c r="K520" s="1">
        <v>44287</v>
      </c>
      <c r="L520" s="1">
        <v>44834</v>
      </c>
      <c r="M520" t="s">
        <v>5578</v>
      </c>
      <c r="P520" t="s">
        <v>4871</v>
      </c>
      <c r="Q520">
        <v>5</v>
      </c>
      <c r="R520" t="s">
        <v>5579</v>
      </c>
      <c r="T520">
        <v>0</v>
      </c>
      <c r="U520">
        <v>0</v>
      </c>
      <c r="V520" s="1">
        <v>44275</v>
      </c>
      <c r="W520" s="1">
        <v>44347</v>
      </c>
      <c r="X520" s="1">
        <v>44320</v>
      </c>
    </row>
    <row r="521" spans="1:24" hidden="1" x14ac:dyDescent="0.3">
      <c r="A521">
        <v>116176</v>
      </c>
      <c r="B521" t="str">
        <f>_xlfn.XLOOKUP(A521,'Member Info (COBRA ECP)'!A:A,'Member Info (COBRA ECP)'!B:B)</f>
        <v>AVILA, FRANK</v>
      </c>
      <c r="C521" t="str">
        <f>_xlfn.XLOOKUP(A521,'Member Info (COBRA ECP)'!A:A,'Member Info (COBRA ECP)'!J:J)</f>
        <v>COBRA</v>
      </c>
      <c r="D521" t="str">
        <f>_xlfn.XLOOKUP(A521,'Member Info (COBRA ECP)'!A:A,'Member Info (COBRA ECP)'!C:C)</f>
        <v>562-11-6161</v>
      </c>
      <c r="E521" t="s">
        <v>5586</v>
      </c>
      <c r="F521">
        <v>6160</v>
      </c>
      <c r="G521" t="s">
        <v>5603</v>
      </c>
      <c r="H521" s="1">
        <v>43983</v>
      </c>
      <c r="I521" s="1">
        <v>43983</v>
      </c>
      <c r="J521" s="1">
        <v>44530</v>
      </c>
      <c r="K521" s="1">
        <v>44197</v>
      </c>
      <c r="L521" s="1">
        <v>44500</v>
      </c>
      <c r="M521" t="s">
        <v>5578</v>
      </c>
      <c r="P521" t="s">
        <v>4871</v>
      </c>
      <c r="Q521">
        <v>72</v>
      </c>
      <c r="R521" t="s">
        <v>5604</v>
      </c>
      <c r="T521">
        <v>0</v>
      </c>
      <c r="U521">
        <v>0</v>
      </c>
      <c r="V521" s="1">
        <v>43974</v>
      </c>
      <c r="W521" s="1">
        <v>44043</v>
      </c>
      <c r="X521" s="1">
        <v>44019</v>
      </c>
    </row>
    <row r="522" spans="1:24" x14ac:dyDescent="0.3">
      <c r="A522">
        <v>115848</v>
      </c>
      <c r="B522" t="str">
        <f>_xlfn.XLOOKUP(A522,'Member Info (COBRA ECP)'!A:A,'Member Info (COBRA ECP)'!B:B)</f>
        <v>O'LEARY, BRUCE</v>
      </c>
      <c r="C522" t="str">
        <f>_xlfn.XLOOKUP(A522,'Member Info (COBRA ECP)'!A:A,'Member Info (COBRA ECP)'!J:J)</f>
        <v>Ecolab Pre65 Retiree</v>
      </c>
      <c r="D522" t="str">
        <f>_xlfn.XLOOKUP(A522,'Member Info (COBRA ECP)'!A:A,'Member Info (COBRA ECP)'!C:C)</f>
        <v>029-48-4543</v>
      </c>
      <c r="E522" t="s">
        <v>5576</v>
      </c>
      <c r="F522">
        <v>6154</v>
      </c>
      <c r="G522" t="s">
        <v>5591</v>
      </c>
      <c r="H522" s="1">
        <v>44287</v>
      </c>
      <c r="I522" s="1">
        <v>44287</v>
      </c>
      <c r="J522" s="1">
        <v>44834</v>
      </c>
      <c r="K522" s="1">
        <v>44287</v>
      </c>
      <c r="L522" s="1">
        <v>44834</v>
      </c>
      <c r="M522" t="s">
        <v>5578</v>
      </c>
      <c r="P522" t="s">
        <v>4871</v>
      </c>
      <c r="Q522">
        <v>5</v>
      </c>
      <c r="R522" t="s">
        <v>5579</v>
      </c>
      <c r="T522">
        <v>0</v>
      </c>
      <c r="U522">
        <v>0</v>
      </c>
      <c r="V522" s="1">
        <v>44268</v>
      </c>
      <c r="W522" s="1">
        <v>44347</v>
      </c>
      <c r="X522" s="1">
        <v>44313</v>
      </c>
    </row>
    <row r="523" spans="1:24" x14ac:dyDescent="0.3">
      <c r="A523">
        <v>116003</v>
      </c>
      <c r="B523" t="str">
        <f>_xlfn.XLOOKUP(A523,'Member Info (COBRA ECP)'!A:A,'Member Info (COBRA ECP)'!B:B)</f>
        <v>SIEMIESZ, MARK</v>
      </c>
      <c r="C523" t="str">
        <f>_xlfn.XLOOKUP(A523,'Member Info (COBRA ECP)'!A:A,'Member Info (COBRA ECP)'!J:J)</f>
        <v>Ecolab Pre65 Retiree</v>
      </c>
      <c r="D523" t="str">
        <f>_xlfn.XLOOKUP(A523,'Member Info (COBRA ECP)'!A:A,'Member Info (COBRA ECP)'!C:C)</f>
        <v>377-70-1546</v>
      </c>
      <c r="E523" t="s">
        <v>5576</v>
      </c>
      <c r="F523">
        <v>6154</v>
      </c>
      <c r="G523" t="s">
        <v>5591</v>
      </c>
      <c r="H523" s="1">
        <v>44287</v>
      </c>
      <c r="I523" s="1">
        <v>44287</v>
      </c>
      <c r="J523" s="1">
        <v>44834</v>
      </c>
      <c r="K523" s="1">
        <v>44287</v>
      </c>
      <c r="L523" s="1">
        <v>44834</v>
      </c>
      <c r="M523" t="s">
        <v>5578</v>
      </c>
      <c r="P523" t="s">
        <v>4871</v>
      </c>
      <c r="Q523">
        <v>5</v>
      </c>
      <c r="R523" t="s">
        <v>5579</v>
      </c>
      <c r="T523">
        <v>0</v>
      </c>
      <c r="U523">
        <v>0</v>
      </c>
      <c r="V523" s="1">
        <v>44296</v>
      </c>
      <c r="W523" s="1">
        <v>44355</v>
      </c>
      <c r="X523" s="1">
        <v>44341</v>
      </c>
    </row>
    <row r="524" spans="1:24" hidden="1" x14ac:dyDescent="0.3">
      <c r="A524">
        <v>116158</v>
      </c>
      <c r="B524" t="str">
        <f>_xlfn.XLOOKUP(A524,'Member Info (COBRA ECP)'!A:A,'Member Info (COBRA ECP)'!B:B)</f>
        <v>Barker, Sabrina</v>
      </c>
      <c r="C524" t="str">
        <f>_xlfn.XLOOKUP(A524,'Member Info (COBRA ECP)'!A:A,'Member Info (COBRA ECP)'!J:J)</f>
        <v>COBRA</v>
      </c>
      <c r="D524" t="str">
        <f>_xlfn.XLOOKUP(A524,'Member Info (COBRA ECP)'!A:A,'Member Info (COBRA ECP)'!C:C)</f>
        <v>530-59-6830</v>
      </c>
      <c r="E524" t="s">
        <v>5586</v>
      </c>
      <c r="F524">
        <v>6160</v>
      </c>
      <c r="G524" t="s">
        <v>5603</v>
      </c>
      <c r="H524" s="1">
        <v>44409</v>
      </c>
      <c r="I524" s="1">
        <v>44409</v>
      </c>
      <c r="J524" s="1">
        <v>44957</v>
      </c>
      <c r="K524" s="1">
        <v>44409</v>
      </c>
      <c r="L524" s="1">
        <v>44957</v>
      </c>
      <c r="M524" t="s">
        <v>5578</v>
      </c>
      <c r="P524" t="s">
        <v>4871</v>
      </c>
      <c r="Q524">
        <v>72</v>
      </c>
      <c r="R524" t="s">
        <v>5604</v>
      </c>
      <c r="T524">
        <v>0</v>
      </c>
      <c r="U524">
        <v>0</v>
      </c>
      <c r="V524" s="1">
        <v>44391</v>
      </c>
      <c r="W524" s="1">
        <v>44469</v>
      </c>
      <c r="X524" s="1">
        <v>44436</v>
      </c>
    </row>
    <row r="525" spans="1:24" hidden="1" x14ac:dyDescent="0.3">
      <c r="A525">
        <v>116151</v>
      </c>
      <c r="B525" t="str">
        <f>_xlfn.XLOOKUP(A525,'Member Info (COBRA ECP)'!A:A,'Member Info (COBRA ECP)'!B:B)</f>
        <v>HERRERA JR, ANTHONY</v>
      </c>
      <c r="C525" t="str">
        <f>_xlfn.XLOOKUP(A525,'Member Info (COBRA ECP)'!A:A,'Member Info (COBRA ECP)'!J:J)</f>
        <v>COBRA</v>
      </c>
      <c r="D525" t="str">
        <f>_xlfn.XLOOKUP(A525,'Member Info (COBRA ECP)'!A:A,'Member Info (COBRA ECP)'!C:C)</f>
        <v>522-39-4481</v>
      </c>
      <c r="E525" t="s">
        <v>5586</v>
      </c>
      <c r="F525">
        <v>6160</v>
      </c>
      <c r="G525" t="s">
        <v>5603</v>
      </c>
      <c r="H525" s="1">
        <v>44256</v>
      </c>
      <c r="I525" s="1">
        <v>44256</v>
      </c>
      <c r="J525" s="1">
        <v>44804</v>
      </c>
      <c r="K525" s="1">
        <v>44256</v>
      </c>
      <c r="L525" s="1">
        <v>44804</v>
      </c>
      <c r="M525" t="s">
        <v>5578</v>
      </c>
      <c r="P525" t="s">
        <v>4871</v>
      </c>
      <c r="Q525">
        <v>72</v>
      </c>
      <c r="R525" t="s">
        <v>5604</v>
      </c>
      <c r="T525">
        <v>0</v>
      </c>
      <c r="U525">
        <v>0</v>
      </c>
      <c r="V525" s="1">
        <v>44238</v>
      </c>
      <c r="W525" s="1">
        <v>44316</v>
      </c>
      <c r="X525" s="1">
        <v>44283</v>
      </c>
    </row>
    <row r="526" spans="1:24" hidden="1" x14ac:dyDescent="0.3">
      <c r="A526">
        <v>116152</v>
      </c>
      <c r="B526" t="str">
        <f>_xlfn.XLOOKUP(A526,'Member Info (COBRA ECP)'!A:A,'Member Info (COBRA ECP)'!B:B)</f>
        <v>ADAMS, FORREST</v>
      </c>
      <c r="C526" t="str">
        <f>_xlfn.XLOOKUP(A526,'Member Info (COBRA ECP)'!A:A,'Member Info (COBRA ECP)'!J:J)</f>
        <v>COBRA</v>
      </c>
      <c r="D526" t="str">
        <f>_xlfn.XLOOKUP(A526,'Member Info (COBRA ECP)'!A:A,'Member Info (COBRA ECP)'!C:C)</f>
        <v>522-63-4504</v>
      </c>
      <c r="E526" t="s">
        <v>5586</v>
      </c>
      <c r="F526">
        <v>6160</v>
      </c>
      <c r="G526" t="s">
        <v>5603</v>
      </c>
      <c r="H526" s="1">
        <v>44378</v>
      </c>
      <c r="I526" s="1">
        <v>44378</v>
      </c>
      <c r="J526" s="1">
        <v>44926</v>
      </c>
      <c r="K526" s="1">
        <v>44378</v>
      </c>
      <c r="L526" s="1">
        <v>44926</v>
      </c>
      <c r="M526" t="s">
        <v>5578</v>
      </c>
      <c r="P526" t="s">
        <v>4871</v>
      </c>
      <c r="Q526">
        <v>72</v>
      </c>
      <c r="R526" t="s">
        <v>5604</v>
      </c>
      <c r="T526">
        <v>0</v>
      </c>
      <c r="U526">
        <v>0</v>
      </c>
      <c r="V526" s="1">
        <v>44366</v>
      </c>
      <c r="W526" s="1">
        <v>44438</v>
      </c>
      <c r="X526" s="1">
        <v>44411</v>
      </c>
    </row>
    <row r="527" spans="1:24" hidden="1" x14ac:dyDescent="0.3">
      <c r="A527">
        <v>116165</v>
      </c>
      <c r="B527" t="str">
        <f>_xlfn.XLOOKUP(A527,'Member Info (COBRA ECP)'!A:A,'Member Info (COBRA ECP)'!B:B)</f>
        <v>BIDDINGTON, MICHAEL</v>
      </c>
      <c r="C527" t="str">
        <f>_xlfn.XLOOKUP(A527,'Member Info (COBRA ECP)'!A:A,'Member Info (COBRA ECP)'!J:J)</f>
        <v>COBRA</v>
      </c>
      <c r="D527" t="str">
        <f>_xlfn.XLOOKUP(A527,'Member Info (COBRA ECP)'!A:A,'Member Info (COBRA ECP)'!C:C)</f>
        <v>542-98-3822</v>
      </c>
      <c r="E527" t="s">
        <v>5586</v>
      </c>
      <c r="F527">
        <v>6160</v>
      </c>
      <c r="G527" t="s">
        <v>5603</v>
      </c>
      <c r="H527" s="1">
        <v>44197</v>
      </c>
      <c r="I527" s="1">
        <v>44197</v>
      </c>
      <c r="J527" s="1">
        <v>44742</v>
      </c>
      <c r="K527" s="1">
        <v>44197</v>
      </c>
      <c r="L527" s="1">
        <v>44742</v>
      </c>
      <c r="M527" t="s">
        <v>5578</v>
      </c>
      <c r="P527" t="s">
        <v>4871</v>
      </c>
      <c r="Q527">
        <v>72</v>
      </c>
      <c r="R527" t="s">
        <v>5604</v>
      </c>
      <c r="T527">
        <v>0</v>
      </c>
      <c r="U527">
        <v>0</v>
      </c>
      <c r="V527" s="1">
        <v>44184</v>
      </c>
      <c r="W527" s="1">
        <v>44257</v>
      </c>
      <c r="X527" s="1">
        <v>44229</v>
      </c>
    </row>
    <row r="528" spans="1:24" hidden="1" x14ac:dyDescent="0.3">
      <c r="A528">
        <v>116144</v>
      </c>
      <c r="B528" t="str">
        <f>_xlfn.XLOOKUP(A528,'Member Info (COBRA ECP)'!A:A,'Member Info (COBRA ECP)'!B:B)</f>
        <v>BEARD, DANIKA</v>
      </c>
      <c r="C528" t="str">
        <f>_xlfn.XLOOKUP(A528,'Member Info (COBRA ECP)'!A:A,'Member Info (COBRA ECP)'!J:J)</f>
        <v>COBRA</v>
      </c>
      <c r="D528" t="str">
        <f>_xlfn.XLOOKUP(A528,'Member Info (COBRA ECP)'!A:A,'Member Info (COBRA ECP)'!C:C)</f>
        <v>519-96-9489</v>
      </c>
      <c r="E528" t="s">
        <v>5586</v>
      </c>
      <c r="F528">
        <v>6160</v>
      </c>
      <c r="G528" t="s">
        <v>5603</v>
      </c>
      <c r="H528" s="1">
        <v>44409</v>
      </c>
      <c r="I528" s="1">
        <v>44409</v>
      </c>
      <c r="J528" s="1">
        <v>44957</v>
      </c>
      <c r="K528" s="1">
        <v>44409</v>
      </c>
      <c r="L528" s="1">
        <v>44957</v>
      </c>
      <c r="M528" t="s">
        <v>5578</v>
      </c>
      <c r="P528" t="s">
        <v>4871</v>
      </c>
      <c r="Q528">
        <v>72</v>
      </c>
      <c r="R528" t="s">
        <v>5604</v>
      </c>
      <c r="T528">
        <v>0</v>
      </c>
      <c r="U528">
        <v>0</v>
      </c>
      <c r="V528" s="1">
        <v>44418</v>
      </c>
      <c r="W528" s="1">
        <v>44477</v>
      </c>
      <c r="X528" s="1">
        <v>44463</v>
      </c>
    </row>
    <row r="529" spans="1:24" hidden="1" x14ac:dyDescent="0.3">
      <c r="A529">
        <v>116149</v>
      </c>
      <c r="B529" t="str">
        <f>_xlfn.XLOOKUP(A529,'Member Info (COBRA ECP)'!A:A,'Member Info (COBRA ECP)'!B:B)</f>
        <v>DULL, JASON</v>
      </c>
      <c r="C529" t="str">
        <f>_xlfn.XLOOKUP(A529,'Member Info (COBRA ECP)'!A:A,'Member Info (COBRA ECP)'!J:J)</f>
        <v>COBRA</v>
      </c>
      <c r="D529" t="str">
        <f>_xlfn.XLOOKUP(A529,'Member Info (COBRA ECP)'!A:A,'Member Info (COBRA ECP)'!C:C)</f>
        <v>521-29-8627</v>
      </c>
      <c r="E529" t="s">
        <v>5586</v>
      </c>
      <c r="F529">
        <v>6160</v>
      </c>
      <c r="G529" t="s">
        <v>5603</v>
      </c>
      <c r="H529" s="1">
        <v>44105</v>
      </c>
      <c r="I529" s="1">
        <v>44105</v>
      </c>
      <c r="J529" s="1">
        <v>44651</v>
      </c>
      <c r="K529" s="1">
        <v>44197</v>
      </c>
      <c r="L529" s="1">
        <v>44651</v>
      </c>
      <c r="M529" t="s">
        <v>5578</v>
      </c>
      <c r="P529" t="s">
        <v>4871</v>
      </c>
      <c r="Q529">
        <v>72</v>
      </c>
      <c r="R529" t="s">
        <v>5604</v>
      </c>
      <c r="T529">
        <v>0</v>
      </c>
      <c r="U529">
        <v>0</v>
      </c>
      <c r="V529" s="1">
        <v>44086</v>
      </c>
      <c r="W529" s="1">
        <v>44165</v>
      </c>
      <c r="X529" s="1">
        <v>44131</v>
      </c>
    </row>
    <row r="530" spans="1:24" hidden="1" x14ac:dyDescent="0.3">
      <c r="A530">
        <v>116193</v>
      </c>
      <c r="B530" t="str">
        <f>_xlfn.XLOOKUP(A530,'Member Info (COBRA ECP)'!A:A,'Member Info (COBRA ECP)'!B:B)</f>
        <v>Hampton, Addyson</v>
      </c>
      <c r="C530" t="str">
        <f>_xlfn.XLOOKUP(A530,'Member Info (COBRA ECP)'!A:A,'Member Info (COBRA ECP)'!J:J)</f>
        <v>COBRA</v>
      </c>
      <c r="D530" t="str">
        <f>_xlfn.XLOOKUP(A530,'Member Info (COBRA ECP)'!A:A,'Member Info (COBRA ECP)'!C:C)</f>
        <v>618-84-2322</v>
      </c>
      <c r="E530" t="s">
        <v>5586</v>
      </c>
      <c r="F530">
        <v>6160</v>
      </c>
      <c r="G530" t="s">
        <v>5603</v>
      </c>
      <c r="H530" s="1">
        <v>44409</v>
      </c>
      <c r="I530" s="1">
        <v>44409</v>
      </c>
      <c r="J530" s="1">
        <v>45504</v>
      </c>
      <c r="K530" s="1">
        <v>44409</v>
      </c>
      <c r="L530" s="1">
        <v>45504</v>
      </c>
      <c r="M530" t="s">
        <v>5578</v>
      </c>
      <c r="P530" t="s">
        <v>4871</v>
      </c>
      <c r="Q530">
        <v>72</v>
      </c>
      <c r="R530" t="s">
        <v>5604</v>
      </c>
      <c r="T530">
        <v>0</v>
      </c>
      <c r="U530">
        <v>0</v>
      </c>
      <c r="V530" s="1">
        <v>44412</v>
      </c>
      <c r="W530" s="1">
        <v>44471</v>
      </c>
      <c r="X530" s="1">
        <v>44457</v>
      </c>
    </row>
    <row r="531" spans="1:24" x14ac:dyDescent="0.3">
      <c r="A531">
        <v>115980</v>
      </c>
      <c r="B531" t="str">
        <f>_xlfn.XLOOKUP(A531,'Member Info (COBRA ECP)'!A:A,'Member Info (COBRA ECP)'!B:B)</f>
        <v>JENSEN, KENNETH</v>
      </c>
      <c r="C531" t="str">
        <f>_xlfn.XLOOKUP(A531,'Member Info (COBRA ECP)'!A:A,'Member Info (COBRA ECP)'!J:J)</f>
        <v>Ecolab Pre65 Retiree</v>
      </c>
      <c r="D531" t="str">
        <f>_xlfn.XLOOKUP(A531,'Member Info (COBRA ECP)'!A:A,'Member Info (COBRA ECP)'!C:C)</f>
        <v>335-52-1460</v>
      </c>
      <c r="E531" t="s">
        <v>5576</v>
      </c>
      <c r="F531">
        <v>6154</v>
      </c>
      <c r="G531" t="s">
        <v>5591</v>
      </c>
      <c r="H531" s="1">
        <v>44287</v>
      </c>
      <c r="I531" s="1">
        <v>44287</v>
      </c>
      <c r="J531" s="1">
        <v>44834</v>
      </c>
      <c r="K531" s="1">
        <v>44287</v>
      </c>
      <c r="L531" s="1">
        <v>44834</v>
      </c>
      <c r="M531" t="s">
        <v>5578</v>
      </c>
      <c r="P531" t="s">
        <v>4871</v>
      </c>
      <c r="Q531">
        <v>5</v>
      </c>
      <c r="R531" t="s">
        <v>5579</v>
      </c>
      <c r="T531">
        <v>0</v>
      </c>
      <c r="U531">
        <v>0</v>
      </c>
      <c r="V531" s="1">
        <v>44296</v>
      </c>
      <c r="W531" s="1">
        <v>44355</v>
      </c>
      <c r="X531" s="1">
        <v>44341</v>
      </c>
    </row>
    <row r="532" spans="1:24" hidden="1" x14ac:dyDescent="0.3">
      <c r="A532">
        <v>116192</v>
      </c>
      <c r="B532" t="str">
        <f>_xlfn.XLOOKUP(A532,'Member Info (COBRA ECP)'!A:A,'Member Info (COBRA ECP)'!B:B)</f>
        <v>NELSON, ALEXIS</v>
      </c>
      <c r="C532" t="str">
        <f>_xlfn.XLOOKUP(A532,'Member Info (COBRA ECP)'!A:A,'Member Info (COBRA ECP)'!J:J)</f>
        <v>COBRA</v>
      </c>
      <c r="D532" t="str">
        <f>_xlfn.XLOOKUP(A532,'Member Info (COBRA ECP)'!A:A,'Member Info (COBRA ECP)'!C:C)</f>
        <v>600-35-0389</v>
      </c>
      <c r="E532" t="s">
        <v>5586</v>
      </c>
      <c r="F532">
        <v>6160</v>
      </c>
      <c r="G532" t="s">
        <v>5603</v>
      </c>
      <c r="H532" s="1">
        <v>44348</v>
      </c>
      <c r="I532" s="1">
        <v>44348</v>
      </c>
      <c r="J532" s="1">
        <v>44895</v>
      </c>
      <c r="K532" s="1">
        <v>44348</v>
      </c>
      <c r="L532" s="1">
        <v>44895</v>
      </c>
      <c r="M532" t="s">
        <v>5578</v>
      </c>
      <c r="P532" t="s">
        <v>4871</v>
      </c>
      <c r="Q532">
        <v>72</v>
      </c>
      <c r="R532" t="s">
        <v>5604</v>
      </c>
      <c r="T532">
        <v>0</v>
      </c>
      <c r="U532">
        <v>0</v>
      </c>
      <c r="V532" s="1">
        <v>44345</v>
      </c>
      <c r="W532" s="1">
        <v>44408</v>
      </c>
      <c r="X532" s="1">
        <v>44390</v>
      </c>
    </row>
    <row r="533" spans="1:24" x14ac:dyDescent="0.3">
      <c r="A533">
        <v>116188</v>
      </c>
      <c r="B533" t="str">
        <f>_xlfn.XLOOKUP(A533,'Member Info (COBRA ECP)'!A:A,'Member Info (COBRA ECP)'!B:B)</f>
        <v>KRUPICA, MARIA</v>
      </c>
      <c r="C533" t="str">
        <f>_xlfn.XLOOKUP(A533,'Member Info (COBRA ECP)'!A:A,'Member Info (COBRA ECP)'!J:J)</f>
        <v>Ecolab Pre65 Retiree</v>
      </c>
      <c r="D533" t="str">
        <f>_xlfn.XLOOKUP(A533,'Member Info (COBRA ECP)'!A:A,'Member Info (COBRA ECP)'!C:C)</f>
        <v>587-27-3337</v>
      </c>
      <c r="E533" t="s">
        <v>5576</v>
      </c>
      <c r="F533">
        <v>6154</v>
      </c>
      <c r="G533" t="s">
        <v>5591</v>
      </c>
      <c r="H533" s="1">
        <v>44287</v>
      </c>
      <c r="I533" s="1">
        <v>44287</v>
      </c>
      <c r="J533" s="1">
        <v>44834</v>
      </c>
      <c r="K533" s="1">
        <v>44287</v>
      </c>
      <c r="L533" s="1">
        <v>44834</v>
      </c>
      <c r="M533" t="s">
        <v>5578</v>
      </c>
      <c r="P533" t="s">
        <v>4871</v>
      </c>
      <c r="Q533">
        <v>5</v>
      </c>
      <c r="R533" t="s">
        <v>5579</v>
      </c>
      <c r="T533">
        <v>0</v>
      </c>
      <c r="U533">
        <v>0</v>
      </c>
      <c r="V533" s="1">
        <v>44296</v>
      </c>
      <c r="W533" s="1">
        <v>44355</v>
      </c>
      <c r="X533" s="1">
        <v>44341</v>
      </c>
    </row>
    <row r="534" spans="1:24" x14ac:dyDescent="0.3">
      <c r="A534">
        <v>115963</v>
      </c>
      <c r="B534" t="str">
        <f>_xlfn.XLOOKUP(A534,'Member Info (COBRA ECP)'!A:A,'Member Info (COBRA ECP)'!B:B)</f>
        <v>ORMAN, GREGORY</v>
      </c>
      <c r="C534" t="str">
        <f>_xlfn.XLOOKUP(A534,'Member Info (COBRA ECP)'!A:A,'Member Info (COBRA ECP)'!J:J)</f>
        <v>Ecolab Pre65 Retiree</v>
      </c>
      <c r="D534" t="str">
        <f>_xlfn.XLOOKUP(A534,'Member Info (COBRA ECP)'!A:A,'Member Info (COBRA ECP)'!C:C)</f>
        <v>306-78-5940</v>
      </c>
      <c r="E534" t="s">
        <v>5576</v>
      </c>
      <c r="F534">
        <v>6154</v>
      </c>
      <c r="G534" t="s">
        <v>5591</v>
      </c>
      <c r="H534" s="1">
        <v>44287</v>
      </c>
      <c r="I534" s="1">
        <v>44287</v>
      </c>
      <c r="J534" s="1">
        <v>44834</v>
      </c>
      <c r="K534" s="1">
        <v>44287</v>
      </c>
      <c r="L534" s="1">
        <v>44834</v>
      </c>
      <c r="M534" t="s">
        <v>5584</v>
      </c>
      <c r="P534" t="s">
        <v>4871</v>
      </c>
      <c r="Q534">
        <v>5</v>
      </c>
      <c r="R534" t="s">
        <v>5579</v>
      </c>
      <c r="T534">
        <v>0</v>
      </c>
      <c r="U534">
        <v>0</v>
      </c>
      <c r="V534" s="1">
        <v>44289</v>
      </c>
      <c r="W534" s="1">
        <v>44348</v>
      </c>
      <c r="X534" s="1">
        <v>44334</v>
      </c>
    </row>
    <row r="535" spans="1:24" x14ac:dyDescent="0.3">
      <c r="A535">
        <v>115944</v>
      </c>
      <c r="B535" t="str">
        <f>_xlfn.XLOOKUP(A535,'Member Info (COBRA ECP)'!A:A,'Member Info (COBRA ECP)'!B:B)</f>
        <v>ALLISON, JOHN</v>
      </c>
      <c r="C535" t="str">
        <f>_xlfn.XLOOKUP(A535,'Member Info (COBRA ECP)'!A:A,'Member Info (COBRA ECP)'!J:J)</f>
        <v>Ecolab Pre65 Retiree</v>
      </c>
      <c r="D535" t="str">
        <f>_xlfn.XLOOKUP(A535,'Member Info (COBRA ECP)'!A:A,'Member Info (COBRA ECP)'!C:C)</f>
        <v>265-97-6343</v>
      </c>
      <c r="E535" t="s">
        <v>5576</v>
      </c>
      <c r="F535">
        <v>6154</v>
      </c>
      <c r="G535" t="s">
        <v>5591</v>
      </c>
      <c r="H535" s="1">
        <v>44287</v>
      </c>
      <c r="I535" s="1">
        <v>44287</v>
      </c>
      <c r="J535" s="1">
        <v>44834</v>
      </c>
      <c r="K535" s="1">
        <v>44287</v>
      </c>
      <c r="L535" s="1">
        <v>44834</v>
      </c>
      <c r="M535" t="s">
        <v>5584</v>
      </c>
      <c r="P535" t="s">
        <v>4871</v>
      </c>
      <c r="Q535">
        <v>5</v>
      </c>
      <c r="R535" t="s">
        <v>5579</v>
      </c>
      <c r="T535">
        <v>0</v>
      </c>
      <c r="U535">
        <v>0</v>
      </c>
      <c r="V535" s="1">
        <v>44289</v>
      </c>
      <c r="W535" s="1">
        <v>44348</v>
      </c>
      <c r="X535" s="1">
        <v>44334</v>
      </c>
    </row>
    <row r="536" spans="1:24" hidden="1" x14ac:dyDescent="0.3">
      <c r="A536">
        <v>116146</v>
      </c>
      <c r="B536" t="str">
        <f>_xlfn.XLOOKUP(A536,'Member Info (COBRA ECP)'!A:A,'Member Info (COBRA ECP)'!B:B)</f>
        <v>CARLSON, CHARLES</v>
      </c>
      <c r="C536" t="str">
        <f>_xlfn.XLOOKUP(A536,'Member Info (COBRA ECP)'!A:A,'Member Info (COBRA ECP)'!J:J)</f>
        <v>COBRA</v>
      </c>
      <c r="D536" t="str">
        <f>_xlfn.XLOOKUP(A536,'Member Info (COBRA ECP)'!A:A,'Member Info (COBRA ECP)'!C:C)</f>
        <v>520-72-9366</v>
      </c>
      <c r="E536" t="s">
        <v>5586</v>
      </c>
      <c r="F536">
        <v>6160</v>
      </c>
      <c r="G536" t="s">
        <v>5603</v>
      </c>
      <c r="H536" s="1">
        <v>44105</v>
      </c>
      <c r="I536" s="1">
        <v>44105</v>
      </c>
      <c r="J536" s="1">
        <v>44651</v>
      </c>
      <c r="K536" s="1">
        <v>44501</v>
      </c>
      <c r="L536" s="1">
        <v>44651</v>
      </c>
      <c r="M536" t="s">
        <v>5578</v>
      </c>
      <c r="P536" t="s">
        <v>4871</v>
      </c>
      <c r="Q536">
        <v>72</v>
      </c>
      <c r="R536" t="s">
        <v>5604</v>
      </c>
      <c r="T536">
        <v>0</v>
      </c>
      <c r="U536">
        <v>0</v>
      </c>
      <c r="V536" s="1">
        <v>44084</v>
      </c>
      <c r="W536" s="1">
        <v>44165</v>
      </c>
      <c r="X536" s="1">
        <v>44129</v>
      </c>
    </row>
    <row r="537" spans="1:24" x14ac:dyDescent="0.3">
      <c r="A537">
        <v>115852</v>
      </c>
      <c r="B537" t="str">
        <f>_xlfn.XLOOKUP(A537,'Member Info (COBRA ECP)'!A:A,'Member Info (COBRA ECP)'!B:B)</f>
        <v>HUME, PATRICK</v>
      </c>
      <c r="C537" t="str">
        <f>_xlfn.XLOOKUP(A537,'Member Info (COBRA ECP)'!A:A,'Member Info (COBRA ECP)'!J:J)</f>
        <v>Post65 Retiree</v>
      </c>
      <c r="D537" t="str">
        <f>_xlfn.XLOOKUP(A537,'Member Info (COBRA ECP)'!A:A,'Member Info (COBRA ECP)'!C:C)</f>
        <v>044-52-1702</v>
      </c>
      <c r="E537" t="s">
        <v>5586</v>
      </c>
      <c r="F537">
        <v>6160</v>
      </c>
      <c r="G537" t="s">
        <v>5603</v>
      </c>
      <c r="H537" s="1">
        <v>44287</v>
      </c>
      <c r="I537" s="1">
        <v>44287</v>
      </c>
      <c r="J537" s="1">
        <v>44834</v>
      </c>
      <c r="K537" s="1">
        <v>44287</v>
      </c>
      <c r="L537" s="1">
        <v>44834</v>
      </c>
      <c r="M537" t="s">
        <v>5581</v>
      </c>
      <c r="P537" t="s">
        <v>4871</v>
      </c>
      <c r="Q537">
        <v>72</v>
      </c>
      <c r="R537" t="s">
        <v>5604</v>
      </c>
      <c r="T537">
        <v>0</v>
      </c>
      <c r="U537">
        <v>0</v>
      </c>
      <c r="V537" s="1">
        <v>44267</v>
      </c>
      <c r="W537" s="1">
        <v>44347</v>
      </c>
      <c r="X537" s="1">
        <v>44312</v>
      </c>
    </row>
    <row r="538" spans="1:24" hidden="1" x14ac:dyDescent="0.3">
      <c r="A538">
        <v>118545</v>
      </c>
      <c r="B538" t="str">
        <f>_xlfn.XLOOKUP(A538,'Member Info (COBRA ECP)'!A:A,'Member Info (COBRA ECP)'!B:B)</f>
        <v>Cattoi, Diane</v>
      </c>
      <c r="C538" t="str">
        <f>_xlfn.XLOOKUP(A538,'Member Info (COBRA ECP)'!A:A,'Member Info (COBRA ECP)'!J:J)</f>
        <v>COBRA</v>
      </c>
      <c r="D538" t="str">
        <f>_xlfn.XLOOKUP(A538,'Member Info (COBRA ECP)'!A:A,'Member Info (COBRA ECP)'!C:C)</f>
        <v>125-58-4971</v>
      </c>
      <c r="E538" t="s">
        <v>5586</v>
      </c>
      <c r="F538">
        <v>6160</v>
      </c>
      <c r="G538" t="s">
        <v>5603</v>
      </c>
      <c r="H538" s="1">
        <v>44440</v>
      </c>
      <c r="I538" s="1">
        <v>44440</v>
      </c>
      <c r="J538" s="1">
        <v>45535</v>
      </c>
      <c r="K538" s="1">
        <v>44440</v>
      </c>
      <c r="L538" s="1">
        <v>45535</v>
      </c>
      <c r="M538" t="s">
        <v>5578</v>
      </c>
      <c r="P538" t="s">
        <v>4871</v>
      </c>
      <c r="Q538">
        <v>72</v>
      </c>
      <c r="R538" t="s">
        <v>5604</v>
      </c>
      <c r="T538">
        <v>0</v>
      </c>
      <c r="U538">
        <v>0</v>
      </c>
      <c r="V538" s="1">
        <v>44463</v>
      </c>
      <c r="W538" s="1">
        <v>44500</v>
      </c>
      <c r="X538" s="1">
        <v>44508</v>
      </c>
    </row>
    <row r="539" spans="1:24" hidden="1" x14ac:dyDescent="0.3">
      <c r="A539">
        <v>115845</v>
      </c>
      <c r="B539" t="str">
        <f>_xlfn.XLOOKUP(A539,'Member Info (COBRA ECP)'!A:A,'Member Info (COBRA ECP)'!B:B)</f>
        <v>CHRETIEN, JOHN</v>
      </c>
      <c r="C539" t="str">
        <f>_xlfn.XLOOKUP(A539,'Member Info (COBRA ECP)'!A:A,'Member Info (COBRA ECP)'!J:J)</f>
        <v>COBRA</v>
      </c>
      <c r="D539" t="str">
        <f>_xlfn.XLOOKUP(A539,'Member Info (COBRA ECP)'!A:A,'Member Info (COBRA ECP)'!C:C)</f>
        <v>007-72-7003</v>
      </c>
      <c r="E539" t="s">
        <v>5586</v>
      </c>
      <c r="F539">
        <v>6160</v>
      </c>
      <c r="G539" t="s">
        <v>5603</v>
      </c>
      <c r="H539" s="1">
        <v>44348</v>
      </c>
      <c r="I539" s="1">
        <v>44348</v>
      </c>
      <c r="J539" s="1">
        <v>44895</v>
      </c>
      <c r="K539" s="1">
        <v>44348</v>
      </c>
      <c r="L539" s="1">
        <v>44895</v>
      </c>
      <c r="M539" t="s">
        <v>5584</v>
      </c>
      <c r="P539" t="s">
        <v>4871</v>
      </c>
      <c r="Q539">
        <v>72</v>
      </c>
      <c r="R539" t="s">
        <v>5604</v>
      </c>
      <c r="T539">
        <v>0</v>
      </c>
      <c r="U539">
        <v>0</v>
      </c>
      <c r="V539" s="1">
        <v>44357</v>
      </c>
      <c r="W539" s="1">
        <v>44416</v>
      </c>
      <c r="X539" s="1">
        <v>44402</v>
      </c>
    </row>
    <row r="540" spans="1:24" hidden="1" x14ac:dyDescent="0.3">
      <c r="A540">
        <v>115846</v>
      </c>
      <c r="B540" t="str">
        <f>_xlfn.XLOOKUP(A540,'Member Info (COBRA ECP)'!A:A,'Member Info (COBRA ECP)'!B:B)</f>
        <v>POWERS, JAMES</v>
      </c>
      <c r="C540" t="str">
        <f>_xlfn.XLOOKUP(A540,'Member Info (COBRA ECP)'!A:A,'Member Info (COBRA ECP)'!J:J)</f>
        <v>COBRA</v>
      </c>
      <c r="D540" t="str">
        <f>_xlfn.XLOOKUP(A540,'Member Info (COBRA ECP)'!A:A,'Member Info (COBRA ECP)'!C:C)</f>
        <v>014-56-9565</v>
      </c>
      <c r="E540" t="s">
        <v>5586</v>
      </c>
      <c r="F540">
        <v>6160</v>
      </c>
      <c r="G540" t="s">
        <v>5603</v>
      </c>
      <c r="H540" s="1">
        <v>44317</v>
      </c>
      <c r="I540" s="1">
        <v>44317</v>
      </c>
      <c r="J540" s="1">
        <v>44865</v>
      </c>
      <c r="K540" s="1">
        <v>44317</v>
      </c>
      <c r="L540" s="1">
        <v>44865</v>
      </c>
      <c r="M540" t="s">
        <v>5584</v>
      </c>
      <c r="P540" t="s">
        <v>4871</v>
      </c>
      <c r="Q540">
        <v>72</v>
      </c>
      <c r="R540" t="s">
        <v>5604</v>
      </c>
      <c r="T540">
        <v>0</v>
      </c>
      <c r="U540">
        <v>0</v>
      </c>
      <c r="V540" s="1">
        <v>44322</v>
      </c>
      <c r="W540" s="1">
        <v>44381</v>
      </c>
      <c r="X540" s="1">
        <v>44367</v>
      </c>
    </row>
    <row r="541" spans="1:24" hidden="1" x14ac:dyDescent="0.3">
      <c r="A541">
        <v>115859</v>
      </c>
      <c r="B541" t="str">
        <f>_xlfn.XLOOKUP(A541,'Member Info (COBRA ECP)'!A:A,'Member Info (COBRA ECP)'!B:B)</f>
        <v>RICH, WESLEY</v>
      </c>
      <c r="C541" t="str">
        <f>_xlfn.XLOOKUP(A541,'Member Info (COBRA ECP)'!A:A,'Member Info (COBRA ECP)'!J:J)</f>
        <v>COBRA</v>
      </c>
      <c r="D541" t="str">
        <f>_xlfn.XLOOKUP(A541,'Member Info (COBRA ECP)'!A:A,'Member Info (COBRA ECP)'!C:C)</f>
        <v>056-74-3335</v>
      </c>
      <c r="E541" t="s">
        <v>5586</v>
      </c>
      <c r="F541">
        <v>6160</v>
      </c>
      <c r="G541" t="s">
        <v>5603</v>
      </c>
      <c r="H541" s="1">
        <v>44378</v>
      </c>
      <c r="I541" s="1">
        <v>44378</v>
      </c>
      <c r="J541" s="1">
        <v>44926</v>
      </c>
      <c r="K541" s="1">
        <v>44378</v>
      </c>
      <c r="L541" s="1">
        <v>44926</v>
      </c>
      <c r="M541" t="s">
        <v>5584</v>
      </c>
      <c r="P541" t="s">
        <v>4871</v>
      </c>
      <c r="Q541">
        <v>72</v>
      </c>
      <c r="R541" t="s">
        <v>5604</v>
      </c>
      <c r="T541">
        <v>0</v>
      </c>
      <c r="U541">
        <v>0</v>
      </c>
      <c r="V541" s="1">
        <v>44366</v>
      </c>
      <c r="W541" s="1">
        <v>44438</v>
      </c>
      <c r="X541" s="1">
        <v>44411</v>
      </c>
    </row>
    <row r="542" spans="1:24" hidden="1" x14ac:dyDescent="0.3">
      <c r="A542">
        <v>115863</v>
      </c>
      <c r="B542" t="str">
        <f>_xlfn.XLOOKUP(A542,'Member Info (COBRA ECP)'!A:A,'Member Info (COBRA ECP)'!B:B)</f>
        <v>PECORARO, DANIEL</v>
      </c>
      <c r="C542" t="str">
        <f>_xlfn.XLOOKUP(A542,'Member Info (COBRA ECP)'!A:A,'Member Info (COBRA ECP)'!J:J)</f>
        <v>COBRA</v>
      </c>
      <c r="D542" t="str">
        <f>_xlfn.XLOOKUP(A542,'Member Info (COBRA ECP)'!A:A,'Member Info (COBRA ECP)'!C:C)</f>
        <v>078-68-8078</v>
      </c>
      <c r="E542" t="s">
        <v>5586</v>
      </c>
      <c r="F542">
        <v>6160</v>
      </c>
      <c r="G542" t="s">
        <v>5603</v>
      </c>
      <c r="H542" s="1">
        <v>44409</v>
      </c>
      <c r="I542" s="1">
        <v>44409</v>
      </c>
      <c r="J542" s="1">
        <v>44957</v>
      </c>
      <c r="K542" s="1">
        <v>44409</v>
      </c>
      <c r="L542" s="1">
        <v>44957</v>
      </c>
      <c r="M542" t="s">
        <v>5584</v>
      </c>
      <c r="P542" t="s">
        <v>4871</v>
      </c>
      <c r="Q542">
        <v>72</v>
      </c>
      <c r="R542" t="s">
        <v>5604</v>
      </c>
      <c r="T542">
        <v>0</v>
      </c>
      <c r="U542">
        <v>0</v>
      </c>
      <c r="V542" s="1">
        <v>44404</v>
      </c>
      <c r="W542" s="1">
        <v>44469</v>
      </c>
      <c r="X542" s="1">
        <v>44449</v>
      </c>
    </row>
    <row r="543" spans="1:24" hidden="1" x14ac:dyDescent="0.3">
      <c r="A543">
        <v>115856</v>
      </c>
      <c r="B543" t="str">
        <f>_xlfn.XLOOKUP(A543,'Member Info (COBRA ECP)'!A:A,'Member Info (COBRA ECP)'!B:B)</f>
        <v>BLACKMAN, THOMAS</v>
      </c>
      <c r="C543" t="str">
        <f>_xlfn.XLOOKUP(A543,'Member Info (COBRA ECP)'!A:A,'Member Info (COBRA ECP)'!J:J)</f>
        <v>COBRA</v>
      </c>
      <c r="D543" t="str">
        <f>_xlfn.XLOOKUP(A543,'Member Info (COBRA ECP)'!A:A,'Member Info (COBRA ECP)'!C:C)</f>
        <v>046-72-0211</v>
      </c>
      <c r="E543" t="s">
        <v>5586</v>
      </c>
      <c r="F543">
        <v>6160</v>
      </c>
      <c r="G543" t="s">
        <v>5603</v>
      </c>
      <c r="H543" s="1">
        <v>44197</v>
      </c>
      <c r="I543" s="1">
        <v>44197</v>
      </c>
      <c r="J543" s="1">
        <v>44742</v>
      </c>
      <c r="K543" s="1">
        <v>44197</v>
      </c>
      <c r="L543" s="1">
        <v>44742</v>
      </c>
      <c r="M543" t="s">
        <v>5584</v>
      </c>
      <c r="P543" t="s">
        <v>4871</v>
      </c>
      <c r="Q543">
        <v>72</v>
      </c>
      <c r="R543" t="s">
        <v>5604</v>
      </c>
      <c r="T543">
        <v>0</v>
      </c>
      <c r="U543">
        <v>0</v>
      </c>
      <c r="V543" s="1">
        <v>44181</v>
      </c>
      <c r="W543" s="1">
        <v>44257</v>
      </c>
      <c r="X543" s="1">
        <v>44226</v>
      </c>
    </row>
    <row r="544" spans="1:24" hidden="1" x14ac:dyDescent="0.3">
      <c r="A544">
        <v>115877</v>
      </c>
      <c r="B544" t="str">
        <f>_xlfn.XLOOKUP(A544,'Member Info (COBRA ECP)'!A:A,'Member Info (COBRA ECP)'!B:B)</f>
        <v>TEDESCHE, NICHOLAS</v>
      </c>
      <c r="C544" t="str">
        <f>_xlfn.XLOOKUP(A544,'Member Info (COBRA ECP)'!A:A,'Member Info (COBRA ECP)'!J:J)</f>
        <v>COBRA</v>
      </c>
      <c r="D544" t="str">
        <f>_xlfn.XLOOKUP(A544,'Member Info (COBRA ECP)'!A:A,'Member Info (COBRA ECP)'!C:C)</f>
        <v>128-64-2630</v>
      </c>
      <c r="E544" t="s">
        <v>5586</v>
      </c>
      <c r="F544">
        <v>6160</v>
      </c>
      <c r="G544" t="s">
        <v>5603</v>
      </c>
      <c r="H544" s="1">
        <v>44378</v>
      </c>
      <c r="I544" s="1">
        <v>44378</v>
      </c>
      <c r="J544" s="1">
        <v>44926</v>
      </c>
      <c r="K544" s="1">
        <v>44378</v>
      </c>
      <c r="L544" s="1">
        <v>44926</v>
      </c>
      <c r="M544" t="s">
        <v>5584</v>
      </c>
      <c r="P544" t="s">
        <v>4871</v>
      </c>
      <c r="Q544">
        <v>72</v>
      </c>
      <c r="R544" t="s">
        <v>5604</v>
      </c>
      <c r="T544">
        <v>0</v>
      </c>
      <c r="U544">
        <v>0</v>
      </c>
      <c r="V544" s="1">
        <v>44386</v>
      </c>
      <c r="W544" s="1">
        <v>44445</v>
      </c>
      <c r="X544" s="1">
        <v>44431</v>
      </c>
    </row>
    <row r="545" spans="1:24" x14ac:dyDescent="0.3">
      <c r="A545">
        <v>115848</v>
      </c>
      <c r="B545" t="str">
        <f>_xlfn.XLOOKUP(A545,'Member Info (COBRA ECP)'!A:A,'Member Info (COBRA ECP)'!B:B)</f>
        <v>O'LEARY, BRUCE</v>
      </c>
      <c r="C545" t="str">
        <f>_xlfn.XLOOKUP(A545,'Member Info (COBRA ECP)'!A:A,'Member Info (COBRA ECP)'!J:J)</f>
        <v>Ecolab Pre65 Retiree</v>
      </c>
      <c r="D545" t="str">
        <f>_xlfn.XLOOKUP(A545,'Member Info (COBRA ECP)'!A:A,'Member Info (COBRA ECP)'!C:C)</f>
        <v>029-48-4543</v>
      </c>
      <c r="E545" t="s">
        <v>5586</v>
      </c>
      <c r="F545">
        <v>6160</v>
      </c>
      <c r="G545" t="s">
        <v>5603</v>
      </c>
      <c r="H545" s="1">
        <v>44287</v>
      </c>
      <c r="I545" s="1">
        <v>44287</v>
      </c>
      <c r="J545" s="1">
        <v>44834</v>
      </c>
      <c r="K545" s="1">
        <v>44287</v>
      </c>
      <c r="L545" s="1">
        <v>44834</v>
      </c>
      <c r="M545" t="s">
        <v>5581</v>
      </c>
      <c r="P545" t="s">
        <v>4871</v>
      </c>
      <c r="Q545">
        <v>72</v>
      </c>
      <c r="R545" t="s">
        <v>5604</v>
      </c>
      <c r="T545">
        <v>0</v>
      </c>
      <c r="U545">
        <v>0</v>
      </c>
      <c r="V545" s="1">
        <v>44268</v>
      </c>
      <c r="W545" s="1">
        <v>44347</v>
      </c>
      <c r="X545" s="1">
        <v>44313</v>
      </c>
    </row>
    <row r="546" spans="1:24" hidden="1" x14ac:dyDescent="0.3">
      <c r="A546">
        <v>115882</v>
      </c>
      <c r="B546" t="str">
        <f>_xlfn.XLOOKUP(A546,'Member Info (COBRA ECP)'!A:A,'Member Info (COBRA ECP)'!B:B)</f>
        <v>BURKE, PAUL</v>
      </c>
      <c r="C546" t="str">
        <f>_xlfn.XLOOKUP(A546,'Member Info (COBRA ECP)'!A:A,'Member Info (COBRA ECP)'!J:J)</f>
        <v>COBRA</v>
      </c>
      <c r="D546" t="str">
        <f>_xlfn.XLOOKUP(A546,'Member Info (COBRA ECP)'!A:A,'Member Info (COBRA ECP)'!C:C)</f>
        <v>144-66-1398</v>
      </c>
      <c r="E546" t="s">
        <v>5586</v>
      </c>
      <c r="F546">
        <v>6160</v>
      </c>
      <c r="G546" t="s">
        <v>5603</v>
      </c>
      <c r="H546" s="1">
        <v>44348</v>
      </c>
      <c r="I546" s="1">
        <v>44348</v>
      </c>
      <c r="J546" s="1">
        <v>44895</v>
      </c>
      <c r="K546" s="1">
        <v>44348</v>
      </c>
      <c r="L546" s="1">
        <v>44895</v>
      </c>
      <c r="M546" t="s">
        <v>5584</v>
      </c>
      <c r="P546" t="s">
        <v>4871</v>
      </c>
      <c r="Q546">
        <v>72</v>
      </c>
      <c r="R546" t="s">
        <v>5604</v>
      </c>
      <c r="T546">
        <v>0</v>
      </c>
      <c r="U546">
        <v>0</v>
      </c>
      <c r="V546" s="1">
        <v>44338</v>
      </c>
      <c r="W546" s="1">
        <v>44408</v>
      </c>
      <c r="X546" s="1">
        <v>44383</v>
      </c>
    </row>
    <row r="547" spans="1:24" x14ac:dyDescent="0.3">
      <c r="A547">
        <v>115921</v>
      </c>
      <c r="B547" t="str">
        <f>_xlfn.XLOOKUP(A547,'Member Info (COBRA ECP)'!A:A,'Member Info (COBRA ECP)'!B:B)</f>
        <v>Brake, Jacob</v>
      </c>
      <c r="C547" t="str">
        <f>_xlfn.XLOOKUP(A547,'Member Info (COBRA ECP)'!A:A,'Member Info (COBRA ECP)'!J:J)</f>
        <v>Ecolab Pre65 Retiree</v>
      </c>
      <c r="D547" t="str">
        <f>_xlfn.XLOOKUP(A547,'Member Info (COBRA ECP)'!A:A,'Member Info (COBRA ECP)'!C:C)</f>
        <v>242-13-8960</v>
      </c>
      <c r="E547" t="s">
        <v>5586</v>
      </c>
      <c r="F547">
        <v>6160</v>
      </c>
      <c r="G547" t="s">
        <v>5603</v>
      </c>
      <c r="H547" s="1">
        <v>44287</v>
      </c>
      <c r="I547" s="1">
        <v>44287</v>
      </c>
      <c r="J547" s="1">
        <v>44834</v>
      </c>
      <c r="K547" s="1">
        <v>44287</v>
      </c>
      <c r="L547" s="1">
        <v>44834</v>
      </c>
      <c r="M547" t="s">
        <v>5581</v>
      </c>
      <c r="P547" t="s">
        <v>4871</v>
      </c>
      <c r="Q547">
        <v>72</v>
      </c>
      <c r="R547" t="s">
        <v>5604</v>
      </c>
      <c r="T547">
        <v>0</v>
      </c>
      <c r="U547">
        <v>0</v>
      </c>
      <c r="V547" s="1">
        <v>44294</v>
      </c>
      <c r="W547" s="1">
        <v>44353</v>
      </c>
      <c r="X547" s="1">
        <v>44339</v>
      </c>
    </row>
    <row r="548" spans="1:24" hidden="1" x14ac:dyDescent="0.3">
      <c r="A548">
        <v>116015</v>
      </c>
      <c r="B548" t="str">
        <f>_xlfn.XLOOKUP(A548,'Member Info (COBRA ECP)'!A:A,'Member Info (COBRA ECP)'!B:B)</f>
        <v>BRUEGL, PAUL</v>
      </c>
      <c r="C548" t="str">
        <f>_xlfn.XLOOKUP(A548,'Member Info (COBRA ECP)'!A:A,'Member Info (COBRA ECP)'!J:J)</f>
        <v>COBRA</v>
      </c>
      <c r="D548" t="str">
        <f>_xlfn.XLOOKUP(A548,'Member Info (COBRA ECP)'!A:A,'Member Info (COBRA ECP)'!C:C)</f>
        <v>396-80-7608</v>
      </c>
      <c r="E548" t="s">
        <v>5586</v>
      </c>
      <c r="F548">
        <v>6160</v>
      </c>
      <c r="G548" t="s">
        <v>5603</v>
      </c>
      <c r="H548" s="1">
        <v>44256</v>
      </c>
      <c r="I548" s="1">
        <v>44256</v>
      </c>
      <c r="J548" s="1">
        <v>44804</v>
      </c>
      <c r="K548" s="1">
        <v>44256</v>
      </c>
      <c r="L548" s="1">
        <v>44804</v>
      </c>
      <c r="M548" t="s">
        <v>5584</v>
      </c>
      <c r="P548" t="s">
        <v>4871</v>
      </c>
      <c r="Q548">
        <v>72</v>
      </c>
      <c r="R548" t="s">
        <v>5604</v>
      </c>
      <c r="T548">
        <v>0</v>
      </c>
      <c r="U548">
        <v>0</v>
      </c>
      <c r="V548" s="1">
        <v>44238</v>
      </c>
      <c r="W548" s="1">
        <v>44316</v>
      </c>
      <c r="X548" s="1">
        <v>44283</v>
      </c>
    </row>
    <row r="549" spans="1:24" x14ac:dyDescent="0.3">
      <c r="A549">
        <v>115945</v>
      </c>
      <c r="B549" t="str">
        <f>_xlfn.XLOOKUP(A549,'Member Info (COBRA ECP)'!A:A,'Member Info (COBRA ECP)'!B:B)</f>
        <v>MURRAY, EDWIN</v>
      </c>
      <c r="C549" t="str">
        <f>_xlfn.XLOOKUP(A549,'Member Info (COBRA ECP)'!A:A,'Member Info (COBRA ECP)'!J:J)</f>
        <v>Post65 Retiree</v>
      </c>
      <c r="D549" t="str">
        <f>_xlfn.XLOOKUP(A549,'Member Info (COBRA ECP)'!A:A,'Member Info (COBRA ECP)'!C:C)</f>
        <v>266-13-4148</v>
      </c>
      <c r="E549" t="s">
        <v>5586</v>
      </c>
      <c r="F549">
        <v>6160</v>
      </c>
      <c r="G549" t="s">
        <v>5603</v>
      </c>
      <c r="H549" s="1">
        <v>44287</v>
      </c>
      <c r="I549" s="1">
        <v>44287</v>
      </c>
      <c r="J549" s="1">
        <v>44834</v>
      </c>
      <c r="K549" s="1">
        <v>44287</v>
      </c>
      <c r="L549" s="1">
        <v>44834</v>
      </c>
      <c r="M549" t="s">
        <v>5581</v>
      </c>
      <c r="P549" t="s">
        <v>4871</v>
      </c>
      <c r="Q549">
        <v>72</v>
      </c>
      <c r="R549" t="s">
        <v>5604</v>
      </c>
      <c r="T549">
        <v>0</v>
      </c>
      <c r="U549">
        <v>0</v>
      </c>
      <c r="V549" s="1">
        <v>44296</v>
      </c>
      <c r="W549" s="1">
        <v>44355</v>
      </c>
      <c r="X549" s="1">
        <v>44341</v>
      </c>
    </row>
    <row r="550" spans="1:24" x14ac:dyDescent="0.3">
      <c r="A550">
        <v>115952</v>
      </c>
      <c r="B550" t="str">
        <f>_xlfn.XLOOKUP(A550,'Member Info (COBRA ECP)'!A:A,'Member Info (COBRA ECP)'!B:B)</f>
        <v>BOEHM, ATHAN</v>
      </c>
      <c r="C550" t="str">
        <f>_xlfn.XLOOKUP(A550,'Member Info (COBRA ECP)'!A:A,'Member Info (COBRA ECP)'!J:J)</f>
        <v>Ecolab Pre65 Retiree</v>
      </c>
      <c r="D550" t="str">
        <f>_xlfn.XLOOKUP(A550,'Member Info (COBRA ECP)'!A:A,'Member Info (COBRA ECP)'!C:C)</f>
        <v>283-62-3491</v>
      </c>
      <c r="E550" t="s">
        <v>5586</v>
      </c>
      <c r="F550">
        <v>6160</v>
      </c>
      <c r="G550" t="s">
        <v>5603</v>
      </c>
      <c r="H550" s="1">
        <v>44287</v>
      </c>
      <c r="I550" s="1">
        <v>44287</v>
      </c>
      <c r="J550" s="1">
        <v>44834</v>
      </c>
      <c r="K550" s="1">
        <v>44287</v>
      </c>
      <c r="L550" s="1">
        <v>44834</v>
      </c>
      <c r="M550" t="s">
        <v>5581</v>
      </c>
      <c r="P550" t="s">
        <v>4871</v>
      </c>
      <c r="Q550">
        <v>72</v>
      </c>
      <c r="R550" t="s">
        <v>5604</v>
      </c>
      <c r="T550">
        <v>0</v>
      </c>
      <c r="U550">
        <v>0</v>
      </c>
      <c r="V550" s="1">
        <v>44287</v>
      </c>
      <c r="W550" s="1">
        <v>44347</v>
      </c>
      <c r="X550" s="1">
        <v>44332</v>
      </c>
    </row>
    <row r="551" spans="1:24" hidden="1" x14ac:dyDescent="0.3">
      <c r="A551">
        <v>116032</v>
      </c>
      <c r="B551" t="str">
        <f>_xlfn.XLOOKUP(A551,'Member Info (COBRA ECP)'!A:A,'Member Info (COBRA ECP)'!B:B)</f>
        <v>HARTLEY, EARL</v>
      </c>
      <c r="C551" t="str">
        <f>_xlfn.XLOOKUP(A551,'Member Info (COBRA ECP)'!A:A,'Member Info (COBRA ECP)'!J:J)</f>
        <v>COBRA</v>
      </c>
      <c r="D551" t="str">
        <f>_xlfn.XLOOKUP(A551,'Member Info (COBRA ECP)'!A:A,'Member Info (COBRA ECP)'!C:C)</f>
        <v>424-08-3388</v>
      </c>
      <c r="E551" t="s">
        <v>5586</v>
      </c>
      <c r="F551">
        <v>6160</v>
      </c>
      <c r="G551" t="s">
        <v>5603</v>
      </c>
      <c r="H551" s="1">
        <v>44256</v>
      </c>
      <c r="I551" s="1">
        <v>44256</v>
      </c>
      <c r="J551" s="1">
        <v>44804</v>
      </c>
      <c r="K551" s="1">
        <v>44256</v>
      </c>
      <c r="L551" s="1">
        <v>44804</v>
      </c>
      <c r="M551" t="s">
        <v>5584</v>
      </c>
      <c r="P551" t="s">
        <v>4871</v>
      </c>
      <c r="Q551">
        <v>72</v>
      </c>
      <c r="R551" t="s">
        <v>5604</v>
      </c>
      <c r="T551">
        <v>0</v>
      </c>
      <c r="U551">
        <v>0</v>
      </c>
      <c r="V551" s="1">
        <v>44238</v>
      </c>
      <c r="W551" s="1">
        <v>44316</v>
      </c>
      <c r="X551" s="1">
        <v>44283</v>
      </c>
    </row>
    <row r="552" spans="1:24" hidden="1" x14ac:dyDescent="0.3">
      <c r="A552">
        <v>116031</v>
      </c>
      <c r="B552" t="str">
        <f>_xlfn.XLOOKUP(A552,'Member Info (COBRA ECP)'!A:A,'Member Info (COBRA ECP)'!B:B)</f>
        <v>CAPERS, FREDERICK</v>
      </c>
      <c r="C552" t="str">
        <f>_xlfn.XLOOKUP(A552,'Member Info (COBRA ECP)'!A:A,'Member Info (COBRA ECP)'!J:J)</f>
        <v>COBRA</v>
      </c>
      <c r="D552" t="str">
        <f>_xlfn.XLOOKUP(A552,'Member Info (COBRA ECP)'!A:A,'Member Info (COBRA ECP)'!C:C)</f>
        <v>423-96-9853</v>
      </c>
      <c r="E552" t="s">
        <v>5586</v>
      </c>
      <c r="F552">
        <v>6160</v>
      </c>
      <c r="G552" t="s">
        <v>5603</v>
      </c>
      <c r="H552" s="1">
        <v>44105</v>
      </c>
      <c r="I552" s="1">
        <v>44105</v>
      </c>
      <c r="J552" s="1">
        <v>44651</v>
      </c>
      <c r="K552" s="1">
        <v>44197</v>
      </c>
      <c r="L552" s="1">
        <v>44651</v>
      </c>
      <c r="M552" t="s">
        <v>5584</v>
      </c>
      <c r="P552" t="s">
        <v>4871</v>
      </c>
      <c r="Q552">
        <v>72</v>
      </c>
      <c r="R552" t="s">
        <v>5604</v>
      </c>
      <c r="T552">
        <v>0</v>
      </c>
      <c r="U552">
        <v>0</v>
      </c>
      <c r="V552" s="1">
        <v>44105</v>
      </c>
      <c r="W552" s="1">
        <v>44165</v>
      </c>
      <c r="X552" s="1">
        <v>44150</v>
      </c>
    </row>
    <row r="553" spans="1:24" hidden="1" x14ac:dyDescent="0.3">
      <c r="A553">
        <v>116036</v>
      </c>
      <c r="B553" t="str">
        <f>_xlfn.XLOOKUP(A553,'Member Info (COBRA ECP)'!A:A,'Member Info (COBRA ECP)'!B:B)</f>
        <v>CROON, TERRELL</v>
      </c>
      <c r="C553" t="str">
        <f>_xlfn.XLOOKUP(A553,'Member Info (COBRA ECP)'!A:A,'Member Info (COBRA ECP)'!J:J)</f>
        <v>COBRA</v>
      </c>
      <c r="D553" t="str">
        <f>_xlfn.XLOOKUP(A553,'Member Info (COBRA ECP)'!A:A,'Member Info (COBRA ECP)'!C:C)</f>
        <v>428-59-6030</v>
      </c>
      <c r="E553" t="s">
        <v>5586</v>
      </c>
      <c r="F553">
        <v>6160</v>
      </c>
      <c r="G553" t="s">
        <v>5603</v>
      </c>
      <c r="H553" s="1">
        <v>44378</v>
      </c>
      <c r="I553" s="1">
        <v>44378</v>
      </c>
      <c r="J553" s="1">
        <v>44926</v>
      </c>
      <c r="K553" s="1">
        <v>44378</v>
      </c>
      <c r="L553" s="1">
        <v>44926</v>
      </c>
      <c r="M553" t="s">
        <v>5584</v>
      </c>
      <c r="P553" t="s">
        <v>4871</v>
      </c>
      <c r="Q553">
        <v>72</v>
      </c>
      <c r="R553" t="s">
        <v>5604</v>
      </c>
      <c r="T553">
        <v>0</v>
      </c>
      <c r="U553">
        <v>0</v>
      </c>
      <c r="V553" s="1">
        <v>44378</v>
      </c>
      <c r="W553" s="1">
        <v>44438</v>
      </c>
      <c r="X553" s="1">
        <v>44423</v>
      </c>
    </row>
    <row r="554" spans="1:24" hidden="1" x14ac:dyDescent="0.3">
      <c r="A554">
        <v>116047</v>
      </c>
      <c r="B554" t="str">
        <f>_xlfn.XLOOKUP(A554,'Member Info (COBRA ECP)'!A:A,'Member Info (COBRA ECP)'!B:B)</f>
        <v>TOWNES, PETER</v>
      </c>
      <c r="C554" t="str">
        <f>_xlfn.XLOOKUP(A554,'Member Info (COBRA ECP)'!A:A,'Member Info (COBRA ECP)'!J:J)</f>
        <v>COBRA</v>
      </c>
      <c r="D554" t="str">
        <f>_xlfn.XLOOKUP(A554,'Member Info (COBRA ECP)'!A:A,'Member Info (COBRA ECP)'!C:C)</f>
        <v>440-68-4137</v>
      </c>
      <c r="E554" t="s">
        <v>5586</v>
      </c>
      <c r="F554">
        <v>6160</v>
      </c>
      <c r="G554" t="s">
        <v>5603</v>
      </c>
      <c r="H554" s="1">
        <v>44348</v>
      </c>
      <c r="I554" s="1">
        <v>44348</v>
      </c>
      <c r="J554" s="1">
        <v>44895</v>
      </c>
      <c r="K554" s="1">
        <v>44348</v>
      </c>
      <c r="L554" s="1">
        <v>44895</v>
      </c>
      <c r="M554" t="s">
        <v>5584</v>
      </c>
      <c r="P554" t="s">
        <v>4871</v>
      </c>
      <c r="Q554">
        <v>72</v>
      </c>
      <c r="R554" t="s">
        <v>5604</v>
      </c>
      <c r="T554">
        <v>0</v>
      </c>
      <c r="U554">
        <v>0</v>
      </c>
      <c r="V554" s="1">
        <v>44336</v>
      </c>
      <c r="W554" s="1">
        <v>44408</v>
      </c>
      <c r="X554" s="1">
        <v>44381</v>
      </c>
    </row>
    <row r="555" spans="1:24" hidden="1" x14ac:dyDescent="0.3">
      <c r="A555">
        <v>116044</v>
      </c>
      <c r="B555" t="str">
        <f>_xlfn.XLOOKUP(A555,'Member Info (COBRA ECP)'!A:A,'Member Info (COBRA ECP)'!B:B)</f>
        <v>BELOSO, RODNEY</v>
      </c>
      <c r="C555" t="str">
        <f>_xlfn.XLOOKUP(A555,'Member Info (COBRA ECP)'!A:A,'Member Info (COBRA ECP)'!J:J)</f>
        <v>COBRA</v>
      </c>
      <c r="D555" t="str">
        <f>_xlfn.XLOOKUP(A555,'Member Info (COBRA ECP)'!A:A,'Member Info (COBRA ECP)'!C:C)</f>
        <v>438-49-8306</v>
      </c>
      <c r="E555" t="s">
        <v>5586</v>
      </c>
      <c r="F555">
        <v>6160</v>
      </c>
      <c r="G555" t="s">
        <v>5603</v>
      </c>
      <c r="H555" s="1">
        <v>44348</v>
      </c>
      <c r="I555" s="1">
        <v>44348</v>
      </c>
      <c r="J555" s="1">
        <v>44895</v>
      </c>
      <c r="K555" s="1">
        <v>44348</v>
      </c>
      <c r="L555" s="1">
        <v>44895</v>
      </c>
      <c r="M555" t="s">
        <v>5584</v>
      </c>
      <c r="P555" t="s">
        <v>4871</v>
      </c>
      <c r="Q555">
        <v>72</v>
      </c>
      <c r="R555" t="s">
        <v>5604</v>
      </c>
      <c r="T555">
        <v>0</v>
      </c>
      <c r="U555">
        <v>0</v>
      </c>
      <c r="V555" s="1">
        <v>44336</v>
      </c>
      <c r="W555" s="1">
        <v>44408</v>
      </c>
      <c r="X555" s="1">
        <v>44381</v>
      </c>
    </row>
    <row r="556" spans="1:24" hidden="1" x14ac:dyDescent="0.3">
      <c r="A556">
        <v>116045</v>
      </c>
      <c r="B556" t="str">
        <f>_xlfn.XLOOKUP(A556,'Member Info (COBRA ECP)'!A:A,'Member Info (COBRA ECP)'!B:B)</f>
        <v>LACY, ALEXANDER</v>
      </c>
      <c r="C556" t="str">
        <f>_xlfn.XLOOKUP(A556,'Member Info (COBRA ECP)'!A:A,'Member Info (COBRA ECP)'!J:J)</f>
        <v>COBRA</v>
      </c>
      <c r="D556" t="str">
        <f>_xlfn.XLOOKUP(A556,'Member Info (COBRA ECP)'!A:A,'Member Info (COBRA ECP)'!C:C)</f>
        <v>438-97-3617</v>
      </c>
      <c r="E556" t="s">
        <v>5586</v>
      </c>
      <c r="F556">
        <v>6160</v>
      </c>
      <c r="G556" t="s">
        <v>5603</v>
      </c>
      <c r="H556" s="1">
        <v>44348</v>
      </c>
      <c r="I556" s="1">
        <v>44348</v>
      </c>
      <c r="J556" s="1">
        <v>44895</v>
      </c>
      <c r="K556" s="1">
        <v>44348</v>
      </c>
      <c r="L556" s="1">
        <v>44895</v>
      </c>
      <c r="M556" t="s">
        <v>5584</v>
      </c>
      <c r="P556" t="s">
        <v>4871</v>
      </c>
      <c r="Q556">
        <v>72</v>
      </c>
      <c r="R556" t="s">
        <v>5604</v>
      </c>
      <c r="T556">
        <v>0</v>
      </c>
      <c r="U556">
        <v>0</v>
      </c>
      <c r="V556" s="1">
        <v>44330</v>
      </c>
      <c r="W556" s="1">
        <v>44408</v>
      </c>
      <c r="X556" s="1">
        <v>44375</v>
      </c>
    </row>
    <row r="557" spans="1:24" x14ac:dyDescent="0.3">
      <c r="A557">
        <v>115955</v>
      </c>
      <c r="B557" t="str">
        <f>_xlfn.XLOOKUP(A557,'Member Info (COBRA ECP)'!A:A,'Member Info (COBRA ECP)'!B:B)</f>
        <v>DUFFY, BRIAN</v>
      </c>
      <c r="C557" t="str">
        <f>_xlfn.XLOOKUP(A557,'Member Info (COBRA ECP)'!A:A,'Member Info (COBRA ECP)'!J:J)</f>
        <v>Nalco Pre65 Retiree</v>
      </c>
      <c r="D557" t="str">
        <f>_xlfn.XLOOKUP(A557,'Member Info (COBRA ECP)'!A:A,'Member Info (COBRA ECP)'!C:C)</f>
        <v>291-56-6924</v>
      </c>
      <c r="E557" t="s">
        <v>5586</v>
      </c>
      <c r="F557">
        <v>6160</v>
      </c>
      <c r="G557" t="s">
        <v>5603</v>
      </c>
      <c r="H557" s="1">
        <v>44287</v>
      </c>
      <c r="I557" s="1">
        <v>44287</v>
      </c>
      <c r="J557" s="1">
        <v>44834</v>
      </c>
      <c r="K557" s="1">
        <v>44287</v>
      </c>
      <c r="L557" s="1">
        <v>44834</v>
      </c>
      <c r="M557" t="s">
        <v>5581</v>
      </c>
      <c r="P557" t="s">
        <v>4871</v>
      </c>
      <c r="Q557">
        <v>72</v>
      </c>
      <c r="R557" t="s">
        <v>5604</v>
      </c>
      <c r="T557">
        <v>0</v>
      </c>
      <c r="U557">
        <v>0</v>
      </c>
      <c r="V557" s="1">
        <v>44269</v>
      </c>
      <c r="W557" s="1">
        <v>44347</v>
      </c>
      <c r="X557" s="1">
        <v>44314</v>
      </c>
    </row>
    <row r="558" spans="1:24" hidden="1" x14ac:dyDescent="0.3">
      <c r="A558">
        <v>116058</v>
      </c>
      <c r="B558" t="str">
        <f>_xlfn.XLOOKUP(A558,'Member Info (COBRA ECP)'!A:A,'Member Info (COBRA ECP)'!B:B)</f>
        <v>OTEN, ROBERT</v>
      </c>
      <c r="C558" t="str">
        <f>_xlfn.XLOOKUP(A558,'Member Info (COBRA ECP)'!A:A,'Member Info (COBRA ECP)'!J:J)</f>
        <v>COBRA</v>
      </c>
      <c r="D558" t="str">
        <f>_xlfn.XLOOKUP(A558,'Member Info (COBRA ECP)'!A:A,'Member Info (COBRA ECP)'!C:C)</f>
        <v>457-95-1509</v>
      </c>
      <c r="E558" t="s">
        <v>5586</v>
      </c>
      <c r="F558">
        <v>6160</v>
      </c>
      <c r="G558" t="s">
        <v>5603</v>
      </c>
      <c r="H558" s="1">
        <v>44317</v>
      </c>
      <c r="I558" s="1">
        <v>44317</v>
      </c>
      <c r="J558" s="1">
        <v>44865</v>
      </c>
      <c r="K558" s="1">
        <v>44317</v>
      </c>
      <c r="L558" s="1">
        <v>44865</v>
      </c>
      <c r="M558" t="s">
        <v>5584</v>
      </c>
      <c r="P558" t="s">
        <v>4871</v>
      </c>
      <c r="Q558">
        <v>72</v>
      </c>
      <c r="R558" t="s">
        <v>5604</v>
      </c>
      <c r="T558">
        <v>0</v>
      </c>
      <c r="U558">
        <v>0</v>
      </c>
      <c r="V558" s="1">
        <v>44301</v>
      </c>
      <c r="W558" s="1">
        <v>44377</v>
      </c>
      <c r="X558" s="1">
        <v>44346</v>
      </c>
    </row>
    <row r="559" spans="1:24" hidden="1" x14ac:dyDescent="0.3">
      <c r="A559">
        <v>116056</v>
      </c>
      <c r="B559" t="str">
        <f>_xlfn.XLOOKUP(A559,'Member Info (COBRA ECP)'!A:A,'Member Info (COBRA ECP)'!B:B)</f>
        <v>ESPINO, LUIS</v>
      </c>
      <c r="C559" t="str">
        <f>_xlfn.XLOOKUP(A559,'Member Info (COBRA ECP)'!A:A,'Member Info (COBRA ECP)'!J:J)</f>
        <v>COBRA</v>
      </c>
      <c r="D559" t="str">
        <f>_xlfn.XLOOKUP(A559,'Member Info (COBRA ECP)'!A:A,'Member Info (COBRA ECP)'!C:C)</f>
        <v>454-57-0819</v>
      </c>
      <c r="E559" t="s">
        <v>5586</v>
      </c>
      <c r="F559">
        <v>6160</v>
      </c>
      <c r="G559" t="s">
        <v>5603</v>
      </c>
      <c r="H559" s="1">
        <v>44287</v>
      </c>
      <c r="I559" s="1">
        <v>44287</v>
      </c>
      <c r="J559" s="1">
        <v>44834</v>
      </c>
      <c r="K559" s="1">
        <v>44287</v>
      </c>
      <c r="L559" s="1">
        <v>44834</v>
      </c>
      <c r="M559" t="s">
        <v>5584</v>
      </c>
      <c r="P559" t="s">
        <v>4871</v>
      </c>
      <c r="Q559">
        <v>72</v>
      </c>
      <c r="R559" t="s">
        <v>5604</v>
      </c>
      <c r="T559">
        <v>0</v>
      </c>
      <c r="U559">
        <v>0</v>
      </c>
      <c r="V559" s="1">
        <v>44294</v>
      </c>
      <c r="W559" s="1">
        <v>44353</v>
      </c>
      <c r="X559" s="1">
        <v>44339</v>
      </c>
    </row>
    <row r="560" spans="1:24" x14ac:dyDescent="0.3">
      <c r="A560">
        <v>116003</v>
      </c>
      <c r="B560" t="str">
        <f>_xlfn.XLOOKUP(A560,'Member Info (COBRA ECP)'!A:A,'Member Info (COBRA ECP)'!B:B)</f>
        <v>SIEMIESZ, MARK</v>
      </c>
      <c r="C560" t="str">
        <f>_xlfn.XLOOKUP(A560,'Member Info (COBRA ECP)'!A:A,'Member Info (COBRA ECP)'!J:J)</f>
        <v>Ecolab Pre65 Retiree</v>
      </c>
      <c r="D560" t="str">
        <f>_xlfn.XLOOKUP(A560,'Member Info (COBRA ECP)'!A:A,'Member Info (COBRA ECP)'!C:C)</f>
        <v>377-70-1546</v>
      </c>
      <c r="E560" t="s">
        <v>5586</v>
      </c>
      <c r="F560">
        <v>6160</v>
      </c>
      <c r="G560" t="s">
        <v>5603</v>
      </c>
      <c r="H560" s="1">
        <v>44287</v>
      </c>
      <c r="I560" s="1">
        <v>44287</v>
      </c>
      <c r="J560" s="1">
        <v>44834</v>
      </c>
      <c r="K560" s="1">
        <v>44287</v>
      </c>
      <c r="L560" s="1">
        <v>44834</v>
      </c>
      <c r="M560" t="s">
        <v>5578</v>
      </c>
      <c r="P560" t="s">
        <v>4871</v>
      </c>
      <c r="Q560">
        <v>72</v>
      </c>
      <c r="R560" t="s">
        <v>5604</v>
      </c>
      <c r="T560">
        <v>0</v>
      </c>
      <c r="U560">
        <v>0</v>
      </c>
      <c r="V560" s="1">
        <v>44296</v>
      </c>
      <c r="W560" s="1">
        <v>44355</v>
      </c>
      <c r="X560" s="1">
        <v>44341</v>
      </c>
    </row>
    <row r="561" spans="1:24" x14ac:dyDescent="0.3">
      <c r="A561">
        <v>115980</v>
      </c>
      <c r="B561" t="str">
        <f>_xlfn.XLOOKUP(A561,'Member Info (COBRA ECP)'!A:A,'Member Info (COBRA ECP)'!B:B)</f>
        <v>JENSEN, KENNETH</v>
      </c>
      <c r="C561" t="str">
        <f>_xlfn.XLOOKUP(A561,'Member Info (COBRA ECP)'!A:A,'Member Info (COBRA ECP)'!J:J)</f>
        <v>Ecolab Pre65 Retiree</v>
      </c>
      <c r="D561" t="str">
        <f>_xlfn.XLOOKUP(A561,'Member Info (COBRA ECP)'!A:A,'Member Info (COBRA ECP)'!C:C)</f>
        <v>335-52-1460</v>
      </c>
      <c r="E561" t="s">
        <v>5586</v>
      </c>
      <c r="F561">
        <v>6160</v>
      </c>
      <c r="G561" t="s">
        <v>5603</v>
      </c>
      <c r="H561" s="1">
        <v>44287</v>
      </c>
      <c r="I561" s="1">
        <v>44287</v>
      </c>
      <c r="J561" s="1">
        <v>44834</v>
      </c>
      <c r="K561" s="1">
        <v>44287</v>
      </c>
      <c r="L561" s="1">
        <v>44834</v>
      </c>
      <c r="M561" t="s">
        <v>5578</v>
      </c>
      <c r="P561" t="s">
        <v>4871</v>
      </c>
      <c r="Q561">
        <v>72</v>
      </c>
      <c r="R561" t="s">
        <v>5604</v>
      </c>
      <c r="T561">
        <v>0</v>
      </c>
      <c r="U561">
        <v>0</v>
      </c>
      <c r="V561" s="1">
        <v>44296</v>
      </c>
      <c r="W561" s="1">
        <v>44355</v>
      </c>
      <c r="X561" s="1">
        <v>44341</v>
      </c>
    </row>
    <row r="562" spans="1:24" x14ac:dyDescent="0.3">
      <c r="A562">
        <v>115854</v>
      </c>
      <c r="B562" t="str">
        <f>_xlfn.XLOOKUP(A562,'Member Info (COBRA ECP)'!A:A,'Member Info (COBRA ECP)'!B:B)</f>
        <v>PRESENTI, ROBERTO</v>
      </c>
      <c r="C562" t="str">
        <f>_xlfn.XLOOKUP(A562,'Member Info (COBRA ECP)'!A:A,'Member Info (COBRA ECP)'!J:J)</f>
        <v>Post65 Retiree</v>
      </c>
      <c r="D562" t="str">
        <f>_xlfn.XLOOKUP(A562,'Member Info (COBRA ECP)'!A:A,'Member Info (COBRA ECP)'!C:C)</f>
        <v>046-44-6452</v>
      </c>
      <c r="E562" t="s">
        <v>5586</v>
      </c>
      <c r="F562">
        <v>6160</v>
      </c>
      <c r="G562" t="s">
        <v>5603</v>
      </c>
      <c r="H562" s="1">
        <v>44287</v>
      </c>
      <c r="I562" s="1">
        <v>44287</v>
      </c>
      <c r="J562" s="1">
        <v>44834</v>
      </c>
      <c r="K562" s="1">
        <v>44287</v>
      </c>
      <c r="L562" s="1">
        <v>44834</v>
      </c>
      <c r="M562" t="s">
        <v>5578</v>
      </c>
      <c r="P562" t="s">
        <v>4871</v>
      </c>
      <c r="Q562">
        <v>72</v>
      </c>
      <c r="R562" t="s">
        <v>5604</v>
      </c>
      <c r="T562">
        <v>0</v>
      </c>
      <c r="U562">
        <v>0</v>
      </c>
      <c r="V562" s="1">
        <v>44275</v>
      </c>
      <c r="W562" s="1">
        <v>44347</v>
      </c>
      <c r="X562" s="1">
        <v>44320</v>
      </c>
    </row>
    <row r="563" spans="1:24" hidden="1" x14ac:dyDescent="0.3">
      <c r="A563">
        <v>115895</v>
      </c>
      <c r="B563" t="str">
        <f>_xlfn.XLOOKUP(A563,'Member Info (COBRA ECP)'!A:A,'Member Info (COBRA ECP)'!B:B)</f>
        <v>CLAY, JON</v>
      </c>
      <c r="C563" t="str">
        <f>_xlfn.XLOOKUP(A563,'Member Info (COBRA ECP)'!A:A,'Member Info (COBRA ECP)'!J:J)</f>
        <v>COBRA</v>
      </c>
      <c r="D563" t="str">
        <f>_xlfn.XLOOKUP(A563,'Member Info (COBRA ECP)'!A:A,'Member Info (COBRA ECP)'!C:C)</f>
        <v>177-70-4134</v>
      </c>
      <c r="E563" t="s">
        <v>5586</v>
      </c>
      <c r="F563">
        <v>6160</v>
      </c>
      <c r="G563" t="s">
        <v>5603</v>
      </c>
      <c r="H563" s="1">
        <v>44105</v>
      </c>
      <c r="I563" s="1">
        <v>44105</v>
      </c>
      <c r="J563" s="1">
        <v>44651</v>
      </c>
      <c r="K563" s="1">
        <v>44197</v>
      </c>
      <c r="L563" s="1">
        <v>44651</v>
      </c>
      <c r="M563" t="s">
        <v>5584</v>
      </c>
      <c r="P563" t="s">
        <v>4871</v>
      </c>
      <c r="Q563">
        <v>72</v>
      </c>
      <c r="R563" t="s">
        <v>5604</v>
      </c>
      <c r="T563">
        <v>0</v>
      </c>
      <c r="U563">
        <v>0</v>
      </c>
      <c r="V563" s="1">
        <v>44091</v>
      </c>
      <c r="W563" s="1">
        <v>44165</v>
      </c>
      <c r="X563" s="1">
        <v>44136</v>
      </c>
    </row>
    <row r="564" spans="1:24" hidden="1" x14ac:dyDescent="0.3">
      <c r="A564">
        <v>115916</v>
      </c>
      <c r="B564" t="str">
        <f>_xlfn.XLOOKUP(A564,'Member Info (COBRA ECP)'!A:A,'Member Info (COBRA ECP)'!B:B)</f>
        <v>LOCKE, LLOYD</v>
      </c>
      <c r="C564" t="str">
        <f>_xlfn.XLOOKUP(A564,'Member Info (COBRA ECP)'!A:A,'Member Info (COBRA ECP)'!J:J)</f>
        <v>COBRA</v>
      </c>
      <c r="D564" t="str">
        <f>_xlfn.XLOOKUP(A564,'Member Info (COBRA ECP)'!A:A,'Member Info (COBRA ECP)'!C:C)</f>
        <v>234-25-1202</v>
      </c>
      <c r="E564" t="s">
        <v>5586</v>
      </c>
      <c r="F564">
        <v>6160</v>
      </c>
      <c r="G564" t="s">
        <v>5603</v>
      </c>
      <c r="H564" s="1">
        <v>44409</v>
      </c>
      <c r="I564" s="1">
        <v>44409</v>
      </c>
      <c r="J564" s="1">
        <v>44957</v>
      </c>
      <c r="K564" s="1">
        <v>44409</v>
      </c>
      <c r="L564" s="1">
        <v>44957</v>
      </c>
      <c r="M564" t="s">
        <v>5584</v>
      </c>
      <c r="P564" t="s">
        <v>4871</v>
      </c>
      <c r="Q564">
        <v>72</v>
      </c>
      <c r="R564" t="s">
        <v>5604</v>
      </c>
      <c r="T564">
        <v>0</v>
      </c>
      <c r="U564">
        <v>0</v>
      </c>
      <c r="V564" s="1">
        <v>44414</v>
      </c>
      <c r="W564" s="1">
        <v>44473</v>
      </c>
      <c r="X564" s="1">
        <v>44459</v>
      </c>
    </row>
    <row r="565" spans="1:24" x14ac:dyDescent="0.3">
      <c r="A565">
        <v>116188</v>
      </c>
      <c r="B565" t="str">
        <f>_xlfn.XLOOKUP(A565,'Member Info (COBRA ECP)'!A:A,'Member Info (COBRA ECP)'!B:B)</f>
        <v>KRUPICA, MARIA</v>
      </c>
      <c r="C565" t="str">
        <f>_xlfn.XLOOKUP(A565,'Member Info (COBRA ECP)'!A:A,'Member Info (COBRA ECP)'!J:J)</f>
        <v>Ecolab Pre65 Retiree</v>
      </c>
      <c r="D565" t="str">
        <f>_xlfn.XLOOKUP(A565,'Member Info (COBRA ECP)'!A:A,'Member Info (COBRA ECP)'!C:C)</f>
        <v>587-27-3337</v>
      </c>
      <c r="E565" t="s">
        <v>5586</v>
      </c>
      <c r="F565">
        <v>6160</v>
      </c>
      <c r="G565" t="s">
        <v>5603</v>
      </c>
      <c r="H565" s="1">
        <v>44287</v>
      </c>
      <c r="I565" s="1">
        <v>44287</v>
      </c>
      <c r="J565" s="1">
        <v>44834</v>
      </c>
      <c r="K565" s="1">
        <v>44287</v>
      </c>
      <c r="L565" s="1">
        <v>44834</v>
      </c>
      <c r="M565" t="s">
        <v>5578</v>
      </c>
      <c r="P565" t="s">
        <v>4871</v>
      </c>
      <c r="Q565">
        <v>72</v>
      </c>
      <c r="R565" t="s">
        <v>5604</v>
      </c>
      <c r="T565">
        <v>0</v>
      </c>
      <c r="U565">
        <v>0</v>
      </c>
      <c r="V565" s="1">
        <v>44296</v>
      </c>
      <c r="W565" s="1">
        <v>44355</v>
      </c>
      <c r="X565" s="1">
        <v>44341</v>
      </c>
    </row>
    <row r="566" spans="1:24" hidden="1" x14ac:dyDescent="0.3">
      <c r="A566">
        <v>115938</v>
      </c>
      <c r="B566" t="str">
        <f>_xlfn.XLOOKUP(A566,'Member Info (COBRA ECP)'!A:A,'Member Info (COBRA ECP)'!B:B)</f>
        <v>HOLMES, SELVIN</v>
      </c>
      <c r="C566" t="str">
        <f>_xlfn.XLOOKUP(A566,'Member Info (COBRA ECP)'!A:A,'Member Info (COBRA ECP)'!J:J)</f>
        <v>COBRA</v>
      </c>
      <c r="D566" t="str">
        <f>_xlfn.XLOOKUP(A566,'Member Info (COBRA ECP)'!A:A,'Member Info (COBRA ECP)'!C:C)</f>
        <v>263-59-5385</v>
      </c>
      <c r="E566" t="s">
        <v>5586</v>
      </c>
      <c r="F566">
        <v>6160</v>
      </c>
      <c r="G566" t="s">
        <v>5603</v>
      </c>
      <c r="H566" s="1">
        <v>44348</v>
      </c>
      <c r="I566" s="1">
        <v>44348</v>
      </c>
      <c r="J566" s="1">
        <v>44895</v>
      </c>
      <c r="K566" s="1">
        <v>44348</v>
      </c>
      <c r="L566" s="1">
        <v>44895</v>
      </c>
      <c r="M566" t="s">
        <v>5584</v>
      </c>
      <c r="P566" t="s">
        <v>4871</v>
      </c>
      <c r="Q566">
        <v>72</v>
      </c>
      <c r="R566" t="s">
        <v>5604</v>
      </c>
      <c r="T566">
        <v>0</v>
      </c>
      <c r="U566">
        <v>0</v>
      </c>
      <c r="V566" s="1">
        <v>44343</v>
      </c>
      <c r="W566" s="1">
        <v>44408</v>
      </c>
      <c r="X566" s="1">
        <v>44388</v>
      </c>
    </row>
    <row r="567" spans="1:24" x14ac:dyDescent="0.3">
      <c r="A567">
        <v>115944</v>
      </c>
      <c r="B567" t="str">
        <f>_xlfn.XLOOKUP(A567,'Member Info (COBRA ECP)'!A:A,'Member Info (COBRA ECP)'!B:B)</f>
        <v>ALLISON, JOHN</v>
      </c>
      <c r="C567" t="str">
        <f>_xlfn.XLOOKUP(A567,'Member Info (COBRA ECP)'!A:A,'Member Info (COBRA ECP)'!J:J)</f>
        <v>Ecolab Pre65 Retiree</v>
      </c>
      <c r="D567" t="str">
        <f>_xlfn.XLOOKUP(A567,'Member Info (COBRA ECP)'!A:A,'Member Info (COBRA ECP)'!C:C)</f>
        <v>265-97-6343</v>
      </c>
      <c r="E567" t="s">
        <v>5586</v>
      </c>
      <c r="F567">
        <v>6160</v>
      </c>
      <c r="G567" t="s">
        <v>5603</v>
      </c>
      <c r="H567" s="1">
        <v>44287</v>
      </c>
      <c r="I567" s="1">
        <v>44287</v>
      </c>
      <c r="J567" s="1">
        <v>44834</v>
      </c>
      <c r="K567" s="1">
        <v>44287</v>
      </c>
      <c r="L567" s="1">
        <v>44834</v>
      </c>
      <c r="M567" t="s">
        <v>5584</v>
      </c>
      <c r="P567" t="s">
        <v>4871</v>
      </c>
      <c r="Q567">
        <v>72</v>
      </c>
      <c r="R567" t="s">
        <v>5604</v>
      </c>
      <c r="T567">
        <v>0</v>
      </c>
      <c r="U567">
        <v>0</v>
      </c>
      <c r="V567" s="1">
        <v>44289</v>
      </c>
      <c r="W567" s="1">
        <v>44348</v>
      </c>
      <c r="X567" s="1">
        <v>44334</v>
      </c>
    </row>
    <row r="568" spans="1:24" x14ac:dyDescent="0.3">
      <c r="A568">
        <v>115963</v>
      </c>
      <c r="B568" t="str">
        <f>_xlfn.XLOOKUP(A568,'Member Info (COBRA ECP)'!A:A,'Member Info (COBRA ECP)'!B:B)</f>
        <v>ORMAN, GREGORY</v>
      </c>
      <c r="C568" t="str">
        <f>_xlfn.XLOOKUP(A568,'Member Info (COBRA ECP)'!A:A,'Member Info (COBRA ECP)'!J:J)</f>
        <v>Ecolab Pre65 Retiree</v>
      </c>
      <c r="D568" t="str">
        <f>_xlfn.XLOOKUP(A568,'Member Info (COBRA ECP)'!A:A,'Member Info (COBRA ECP)'!C:C)</f>
        <v>306-78-5940</v>
      </c>
      <c r="E568" t="s">
        <v>5586</v>
      </c>
      <c r="F568">
        <v>6160</v>
      </c>
      <c r="G568" t="s">
        <v>5603</v>
      </c>
      <c r="H568" s="1">
        <v>44287</v>
      </c>
      <c r="I568" s="1">
        <v>44287</v>
      </c>
      <c r="J568" s="1">
        <v>44834</v>
      </c>
      <c r="K568" s="1">
        <v>44287</v>
      </c>
      <c r="L568" s="1">
        <v>44834</v>
      </c>
      <c r="M568" t="s">
        <v>5584</v>
      </c>
      <c r="P568" t="s">
        <v>4871</v>
      </c>
      <c r="Q568">
        <v>72</v>
      </c>
      <c r="R568" t="s">
        <v>5604</v>
      </c>
      <c r="T568">
        <v>0</v>
      </c>
      <c r="U568">
        <v>0</v>
      </c>
      <c r="V568" s="1">
        <v>44289</v>
      </c>
      <c r="W568" s="1">
        <v>44348</v>
      </c>
      <c r="X568" s="1">
        <v>44334</v>
      </c>
    </row>
    <row r="569" spans="1:24" x14ac:dyDescent="0.3">
      <c r="A569">
        <v>116091</v>
      </c>
      <c r="B569" t="str">
        <f>_xlfn.XLOOKUP(A569,'Member Info (COBRA ECP)'!A:A,'Member Info (COBRA ECP)'!B:B)</f>
        <v>SEDOFF, WILLIAM</v>
      </c>
      <c r="C569" t="str">
        <f>_xlfn.XLOOKUP(A569,'Member Info (COBRA ECP)'!A:A,'Member Info (COBRA ECP)'!J:J)</f>
        <v>Ecolab Pre65 Retiree</v>
      </c>
      <c r="D569" t="str">
        <f>_xlfn.XLOOKUP(A569,'Member Info (COBRA ECP)'!A:A,'Member Info (COBRA ECP)'!C:C)</f>
        <v>473-76-8181</v>
      </c>
      <c r="E569" t="s">
        <v>5586</v>
      </c>
      <c r="F569">
        <v>6160</v>
      </c>
      <c r="G569" t="s">
        <v>5603</v>
      </c>
      <c r="H569" s="1">
        <v>44287</v>
      </c>
      <c r="I569" s="1">
        <v>44287</v>
      </c>
      <c r="J569" s="1">
        <v>44834</v>
      </c>
      <c r="K569" s="1">
        <v>44287</v>
      </c>
      <c r="L569" s="1">
        <v>44834</v>
      </c>
      <c r="M569" t="s">
        <v>5584</v>
      </c>
      <c r="P569" t="s">
        <v>4871</v>
      </c>
      <c r="Q569">
        <v>72</v>
      </c>
      <c r="R569" t="s">
        <v>5604</v>
      </c>
      <c r="T569">
        <v>0</v>
      </c>
      <c r="U569">
        <v>0</v>
      </c>
      <c r="V569" s="1">
        <v>44268</v>
      </c>
      <c r="W569" s="1">
        <v>44347</v>
      </c>
      <c r="X569" s="1">
        <v>44313</v>
      </c>
    </row>
    <row r="570" spans="1:24" hidden="1" x14ac:dyDescent="0.3">
      <c r="A570">
        <v>115988</v>
      </c>
      <c r="B570" t="str">
        <f>_xlfn.XLOOKUP(A570,'Member Info (COBRA ECP)'!A:A,'Member Info (COBRA ECP)'!B:B)</f>
        <v>CIPOWSKI, DONALD</v>
      </c>
      <c r="C570" t="str">
        <f>_xlfn.XLOOKUP(A570,'Member Info (COBRA ECP)'!A:A,'Member Info (COBRA ECP)'!J:J)</f>
        <v>COBRA</v>
      </c>
      <c r="D570" t="str">
        <f>_xlfn.XLOOKUP(A570,'Member Info (COBRA ECP)'!A:A,'Member Info (COBRA ECP)'!C:C)</f>
        <v>345-76-5517</v>
      </c>
      <c r="E570" t="s">
        <v>5586</v>
      </c>
      <c r="F570">
        <v>6160</v>
      </c>
      <c r="G570" t="s">
        <v>5603</v>
      </c>
      <c r="H570" s="1">
        <v>44409</v>
      </c>
      <c r="I570" s="1">
        <v>44409</v>
      </c>
      <c r="J570" s="1">
        <v>44957</v>
      </c>
      <c r="K570" s="1">
        <v>44409</v>
      </c>
      <c r="L570" s="1">
        <v>44409</v>
      </c>
      <c r="M570" t="s">
        <v>5584</v>
      </c>
      <c r="P570" t="s">
        <v>4871</v>
      </c>
      <c r="Q570">
        <v>72</v>
      </c>
      <c r="R570" t="s">
        <v>5604</v>
      </c>
      <c r="T570">
        <v>0</v>
      </c>
      <c r="U570">
        <v>0</v>
      </c>
      <c r="V570" s="1">
        <v>44414</v>
      </c>
      <c r="W570" s="1">
        <v>44469</v>
      </c>
      <c r="X570" s="1">
        <v>44459</v>
      </c>
    </row>
    <row r="571" spans="1:24" hidden="1" x14ac:dyDescent="0.3">
      <c r="A571">
        <v>115985</v>
      </c>
      <c r="B571" t="str">
        <f>_xlfn.XLOOKUP(A571,'Member Info (COBRA ECP)'!A:A,'Member Info (COBRA ECP)'!B:B)</f>
        <v>SCHUTT, KEITH</v>
      </c>
      <c r="C571" t="str">
        <f>_xlfn.XLOOKUP(A571,'Member Info (COBRA ECP)'!A:A,'Member Info (COBRA ECP)'!J:J)</f>
        <v>COBRA</v>
      </c>
      <c r="D571" t="str">
        <f>_xlfn.XLOOKUP(A571,'Member Info (COBRA ECP)'!A:A,'Member Info (COBRA ECP)'!C:C)</f>
        <v>342-56-5391</v>
      </c>
      <c r="E571" t="s">
        <v>5586</v>
      </c>
      <c r="F571">
        <v>6160</v>
      </c>
      <c r="G571" t="s">
        <v>5603</v>
      </c>
      <c r="H571" s="1">
        <v>44348</v>
      </c>
      <c r="I571" s="1">
        <v>44348</v>
      </c>
      <c r="J571" s="1">
        <v>44895</v>
      </c>
      <c r="K571" s="1">
        <v>44348</v>
      </c>
      <c r="L571" s="1">
        <v>44895</v>
      </c>
      <c r="M571" t="s">
        <v>5584</v>
      </c>
      <c r="P571" t="s">
        <v>4871</v>
      </c>
      <c r="Q571">
        <v>72</v>
      </c>
      <c r="R571" t="s">
        <v>5604</v>
      </c>
      <c r="T571">
        <v>0</v>
      </c>
      <c r="U571">
        <v>0</v>
      </c>
      <c r="V571" s="1">
        <v>44336</v>
      </c>
      <c r="W571" s="1">
        <v>44408</v>
      </c>
      <c r="X571" s="1">
        <v>44381</v>
      </c>
    </row>
    <row r="572" spans="1:24" x14ac:dyDescent="0.3">
      <c r="A572">
        <v>115944</v>
      </c>
      <c r="B572" t="str">
        <f>_xlfn.XLOOKUP(A572,'Member Info (COBRA ECP)'!A:A,'Member Info (COBRA ECP)'!B:B)</f>
        <v>ALLISON, JOHN</v>
      </c>
      <c r="C572" t="str">
        <f>_xlfn.XLOOKUP(A572,'Member Info (COBRA ECP)'!A:A,'Member Info (COBRA ECP)'!J:J)</f>
        <v>Ecolab Pre65 Retiree</v>
      </c>
      <c r="D572" t="str">
        <f>_xlfn.XLOOKUP(A572,'Member Info (COBRA ECP)'!A:A,'Member Info (COBRA ECP)'!C:C)</f>
        <v>265-97-6343</v>
      </c>
      <c r="E572" t="s">
        <v>5589</v>
      </c>
      <c r="F572">
        <v>6161</v>
      </c>
      <c r="G572" t="s">
        <v>5605</v>
      </c>
      <c r="H572" s="1">
        <v>44287</v>
      </c>
      <c r="I572" s="1">
        <v>44287</v>
      </c>
      <c r="J572" s="1">
        <v>44834</v>
      </c>
      <c r="K572" s="1">
        <v>44287</v>
      </c>
      <c r="L572" s="1">
        <v>44834</v>
      </c>
      <c r="M572" t="s">
        <v>5584</v>
      </c>
      <c r="P572" t="s">
        <v>4871</v>
      </c>
      <c r="Q572">
        <v>4</v>
      </c>
      <c r="R572" t="s">
        <v>5606</v>
      </c>
      <c r="T572">
        <v>0</v>
      </c>
      <c r="U572">
        <v>0</v>
      </c>
      <c r="V572" s="1">
        <v>44289</v>
      </c>
      <c r="W572" s="1">
        <v>44348</v>
      </c>
      <c r="X572" s="1">
        <v>44334</v>
      </c>
    </row>
    <row r="573" spans="1:24" x14ac:dyDescent="0.3">
      <c r="A573">
        <v>116188</v>
      </c>
      <c r="B573" t="str">
        <f>_xlfn.XLOOKUP(A573,'Member Info (COBRA ECP)'!A:A,'Member Info (COBRA ECP)'!B:B)</f>
        <v>KRUPICA, MARIA</v>
      </c>
      <c r="C573" t="str">
        <f>_xlfn.XLOOKUP(A573,'Member Info (COBRA ECP)'!A:A,'Member Info (COBRA ECP)'!J:J)</f>
        <v>Ecolab Pre65 Retiree</v>
      </c>
      <c r="D573" t="str">
        <f>_xlfn.XLOOKUP(A573,'Member Info (COBRA ECP)'!A:A,'Member Info (COBRA ECP)'!C:C)</f>
        <v>587-27-3337</v>
      </c>
      <c r="E573" t="s">
        <v>5589</v>
      </c>
      <c r="F573">
        <v>6161</v>
      </c>
      <c r="G573" t="s">
        <v>5605</v>
      </c>
      <c r="H573" s="1">
        <v>44287</v>
      </c>
      <c r="I573" s="1">
        <v>44287</v>
      </c>
      <c r="J573" s="1">
        <v>44834</v>
      </c>
      <c r="K573" s="1">
        <v>44287</v>
      </c>
      <c r="L573" s="1">
        <v>44834</v>
      </c>
      <c r="M573" t="s">
        <v>5578</v>
      </c>
      <c r="P573" t="s">
        <v>4871</v>
      </c>
      <c r="Q573">
        <v>4</v>
      </c>
      <c r="R573" t="s">
        <v>5606</v>
      </c>
      <c r="T573">
        <v>0</v>
      </c>
      <c r="U573">
        <v>0</v>
      </c>
      <c r="V573" s="1">
        <v>44296</v>
      </c>
      <c r="W573" s="1">
        <v>44355</v>
      </c>
      <c r="X573" s="1">
        <v>44341</v>
      </c>
    </row>
    <row r="574" spans="1:24" hidden="1" x14ac:dyDescent="0.3">
      <c r="A574">
        <v>115971</v>
      </c>
      <c r="B574" t="str">
        <f>_xlfn.XLOOKUP(A574,'Member Info (COBRA ECP)'!A:A,'Member Info (COBRA ECP)'!B:B)</f>
        <v>JESSUP, MICHAEL</v>
      </c>
      <c r="C574" t="str">
        <f>_xlfn.XLOOKUP(A574,'Member Info (COBRA ECP)'!A:A,'Member Info (COBRA ECP)'!J:J)</f>
        <v>COBRA</v>
      </c>
      <c r="D574" t="str">
        <f>_xlfn.XLOOKUP(A574,'Member Info (COBRA ECP)'!A:A,'Member Info (COBRA ECP)'!C:C)</f>
        <v>324-60-8876</v>
      </c>
      <c r="E574" t="s">
        <v>5586</v>
      </c>
      <c r="F574">
        <v>6160</v>
      </c>
      <c r="G574" t="s">
        <v>5603</v>
      </c>
      <c r="H574" s="1">
        <v>44256</v>
      </c>
      <c r="I574" s="1">
        <v>44256</v>
      </c>
      <c r="J574" s="1">
        <v>44804</v>
      </c>
      <c r="K574" s="1">
        <v>44256</v>
      </c>
      <c r="L574" s="1">
        <v>44804</v>
      </c>
      <c r="M574" t="s">
        <v>5584</v>
      </c>
      <c r="P574" t="s">
        <v>4871</v>
      </c>
      <c r="Q574">
        <v>72</v>
      </c>
      <c r="R574" t="s">
        <v>5604</v>
      </c>
      <c r="T574">
        <v>0</v>
      </c>
      <c r="U574">
        <v>0</v>
      </c>
      <c r="V574" s="1">
        <v>44238</v>
      </c>
      <c r="W574" s="1">
        <v>44316</v>
      </c>
      <c r="X574" s="1">
        <v>44283</v>
      </c>
    </row>
    <row r="575" spans="1:24" hidden="1" x14ac:dyDescent="0.3">
      <c r="A575">
        <v>115972</v>
      </c>
      <c r="B575" t="str">
        <f>_xlfn.XLOOKUP(A575,'Member Info (COBRA ECP)'!A:A,'Member Info (COBRA ECP)'!B:B)</f>
        <v>MADENWALD, DONOVAN</v>
      </c>
      <c r="C575" t="str">
        <f>_xlfn.XLOOKUP(A575,'Member Info (COBRA ECP)'!A:A,'Member Info (COBRA ECP)'!J:J)</f>
        <v>COBRA</v>
      </c>
      <c r="D575" t="str">
        <f>_xlfn.XLOOKUP(A575,'Member Info (COBRA ECP)'!A:A,'Member Info (COBRA ECP)'!C:C)</f>
        <v>324-82-1576</v>
      </c>
      <c r="E575" t="s">
        <v>5586</v>
      </c>
      <c r="F575">
        <v>6160</v>
      </c>
      <c r="G575" t="s">
        <v>5603</v>
      </c>
      <c r="H575" s="1">
        <v>44228</v>
      </c>
      <c r="I575" s="1">
        <v>44228</v>
      </c>
      <c r="J575" s="1">
        <v>44773</v>
      </c>
      <c r="K575" s="1">
        <v>44228</v>
      </c>
      <c r="L575" s="1">
        <v>44773</v>
      </c>
      <c r="M575" t="s">
        <v>5584</v>
      </c>
      <c r="P575" t="s">
        <v>4871</v>
      </c>
      <c r="Q575">
        <v>72</v>
      </c>
      <c r="R575" t="s">
        <v>5604</v>
      </c>
      <c r="T575">
        <v>0</v>
      </c>
      <c r="U575">
        <v>0</v>
      </c>
      <c r="V575" s="1">
        <v>44233</v>
      </c>
      <c r="W575" s="1">
        <v>44292</v>
      </c>
      <c r="X575" s="1">
        <v>44278</v>
      </c>
    </row>
    <row r="576" spans="1:24" x14ac:dyDescent="0.3">
      <c r="A576">
        <v>115854</v>
      </c>
      <c r="B576" t="str">
        <f>_xlfn.XLOOKUP(A576,'Member Info (COBRA ECP)'!A:A,'Member Info (COBRA ECP)'!B:B)</f>
        <v>PRESENTI, ROBERTO</v>
      </c>
      <c r="C576" t="str">
        <f>_xlfn.XLOOKUP(A576,'Member Info (COBRA ECP)'!A:A,'Member Info (COBRA ECP)'!J:J)</f>
        <v>Post65 Retiree</v>
      </c>
      <c r="D576" t="str">
        <f>_xlfn.XLOOKUP(A576,'Member Info (COBRA ECP)'!A:A,'Member Info (COBRA ECP)'!C:C)</f>
        <v>046-44-6452</v>
      </c>
      <c r="E576" t="s">
        <v>5589</v>
      </c>
      <c r="F576">
        <v>6161</v>
      </c>
      <c r="G576" t="s">
        <v>5605</v>
      </c>
      <c r="H576" s="1">
        <v>44287</v>
      </c>
      <c r="I576" s="1">
        <v>44287</v>
      </c>
      <c r="J576" s="1">
        <v>44834</v>
      </c>
      <c r="K576" s="1">
        <v>44287</v>
      </c>
      <c r="L576" s="1">
        <v>44834</v>
      </c>
      <c r="M576" t="s">
        <v>5578</v>
      </c>
      <c r="P576" t="s">
        <v>4871</v>
      </c>
      <c r="Q576">
        <v>4</v>
      </c>
      <c r="R576" t="s">
        <v>5606</v>
      </c>
      <c r="T576">
        <v>0</v>
      </c>
      <c r="U576">
        <v>0</v>
      </c>
      <c r="V576" s="1">
        <v>44275</v>
      </c>
      <c r="W576" s="1">
        <v>44347</v>
      </c>
      <c r="X576" s="1">
        <v>44320</v>
      </c>
    </row>
    <row r="577" spans="1:24" x14ac:dyDescent="0.3">
      <c r="A577">
        <v>115848</v>
      </c>
      <c r="B577" t="str">
        <f>_xlfn.XLOOKUP(A577,'Member Info (COBRA ECP)'!A:A,'Member Info (COBRA ECP)'!B:B)</f>
        <v>O'LEARY, BRUCE</v>
      </c>
      <c r="C577" t="str">
        <f>_xlfn.XLOOKUP(A577,'Member Info (COBRA ECP)'!A:A,'Member Info (COBRA ECP)'!J:J)</f>
        <v>Ecolab Pre65 Retiree</v>
      </c>
      <c r="D577" t="str">
        <f>_xlfn.XLOOKUP(A577,'Member Info (COBRA ECP)'!A:A,'Member Info (COBRA ECP)'!C:C)</f>
        <v>029-48-4543</v>
      </c>
      <c r="E577" t="s">
        <v>5589</v>
      </c>
      <c r="F577">
        <v>6161</v>
      </c>
      <c r="G577" t="s">
        <v>5605</v>
      </c>
      <c r="H577" s="1">
        <v>44287</v>
      </c>
      <c r="I577" s="1">
        <v>44287</v>
      </c>
      <c r="J577" s="1">
        <v>44834</v>
      </c>
      <c r="K577" s="1">
        <v>44287</v>
      </c>
      <c r="L577" s="1">
        <v>44834</v>
      </c>
      <c r="M577" t="s">
        <v>5578</v>
      </c>
      <c r="P577" t="s">
        <v>4871</v>
      </c>
      <c r="Q577">
        <v>4</v>
      </c>
      <c r="R577" t="s">
        <v>5606</v>
      </c>
      <c r="T577">
        <v>0</v>
      </c>
      <c r="U577">
        <v>0</v>
      </c>
      <c r="V577" s="1">
        <v>44268</v>
      </c>
      <c r="W577" s="1">
        <v>44347</v>
      </c>
      <c r="X577" s="1">
        <v>44313</v>
      </c>
    </row>
    <row r="578" spans="1:24" x14ac:dyDescent="0.3">
      <c r="A578">
        <v>116003</v>
      </c>
      <c r="B578" t="str">
        <f>_xlfn.XLOOKUP(A578,'Member Info (COBRA ECP)'!A:A,'Member Info (COBRA ECP)'!B:B)</f>
        <v>SIEMIESZ, MARK</v>
      </c>
      <c r="C578" t="str">
        <f>_xlfn.XLOOKUP(A578,'Member Info (COBRA ECP)'!A:A,'Member Info (COBRA ECP)'!J:J)</f>
        <v>Ecolab Pre65 Retiree</v>
      </c>
      <c r="D578" t="str">
        <f>_xlfn.XLOOKUP(A578,'Member Info (COBRA ECP)'!A:A,'Member Info (COBRA ECP)'!C:C)</f>
        <v>377-70-1546</v>
      </c>
      <c r="E578" t="s">
        <v>5589</v>
      </c>
      <c r="F578">
        <v>6161</v>
      </c>
      <c r="G578" t="s">
        <v>5605</v>
      </c>
      <c r="H578" s="1">
        <v>44287</v>
      </c>
      <c r="I578" s="1">
        <v>44287</v>
      </c>
      <c r="J578" s="1">
        <v>44834</v>
      </c>
      <c r="K578" s="1">
        <v>44287</v>
      </c>
      <c r="L578" s="1">
        <v>44834</v>
      </c>
      <c r="M578" t="s">
        <v>5578</v>
      </c>
      <c r="P578" t="s">
        <v>4871</v>
      </c>
      <c r="Q578">
        <v>4</v>
      </c>
      <c r="R578" t="s">
        <v>5606</v>
      </c>
      <c r="T578">
        <v>0</v>
      </c>
      <c r="U578">
        <v>0</v>
      </c>
      <c r="V578" s="1">
        <v>44296</v>
      </c>
      <c r="W578" s="1">
        <v>44355</v>
      </c>
      <c r="X578" s="1">
        <v>44341</v>
      </c>
    </row>
    <row r="579" spans="1:24" hidden="1" x14ac:dyDescent="0.3">
      <c r="A579">
        <v>118889</v>
      </c>
      <c r="B579" t="str">
        <f>_xlfn.XLOOKUP(A579,'Member Info (COBRA ECP)'!A:A,'Member Info (COBRA ECP)'!B:B)</f>
        <v>MCDEVITT, MARK</v>
      </c>
      <c r="C579" t="str">
        <f>_xlfn.XLOOKUP(A579,'Member Info (COBRA ECP)'!A:A,'Member Info (COBRA ECP)'!J:J)</f>
        <v>Post65 Retiree</v>
      </c>
      <c r="D579" t="str">
        <f>_xlfn.XLOOKUP(A579,'Member Info (COBRA ECP)'!A:A,'Member Info (COBRA ECP)'!C:C)</f>
        <v>183-46-4503</v>
      </c>
      <c r="E579" t="s">
        <v>5586</v>
      </c>
      <c r="F579">
        <v>6160</v>
      </c>
      <c r="G579" t="s">
        <v>5603</v>
      </c>
      <c r="H579" s="1">
        <v>44470</v>
      </c>
      <c r="I579" s="1">
        <v>44470</v>
      </c>
      <c r="J579" s="1">
        <v>45016</v>
      </c>
      <c r="K579" s="1">
        <v>44470</v>
      </c>
      <c r="L579" s="1">
        <v>45016</v>
      </c>
      <c r="M579" t="s">
        <v>5581</v>
      </c>
      <c r="P579" t="s">
        <v>5582</v>
      </c>
      <c r="Q579">
        <v>72</v>
      </c>
      <c r="R579" t="s">
        <v>5604</v>
      </c>
      <c r="T579">
        <v>0</v>
      </c>
      <c r="U579">
        <v>0</v>
      </c>
      <c r="W579" s="1">
        <v>44530</v>
      </c>
    </row>
    <row r="580" spans="1:24" hidden="1" x14ac:dyDescent="0.3">
      <c r="A580">
        <v>118359</v>
      </c>
      <c r="B580" t="str">
        <f>_xlfn.XLOOKUP(A580,'Member Info (COBRA ECP)'!A:A,'Member Info (COBRA ECP)'!B:B)</f>
        <v>DOLES, RONALD</v>
      </c>
      <c r="C580" t="str">
        <f>_xlfn.XLOOKUP(A580,'Member Info (COBRA ECP)'!A:A,'Member Info (COBRA ECP)'!J:J)</f>
        <v>Nalco Pre65 Retiree</v>
      </c>
      <c r="D580" t="str">
        <f>_xlfn.XLOOKUP(A580,'Member Info (COBRA ECP)'!A:A,'Member Info (COBRA ECP)'!C:C)</f>
        <v>322-60-7027</v>
      </c>
      <c r="E580" t="s">
        <v>5586</v>
      </c>
      <c r="F580">
        <v>6160</v>
      </c>
      <c r="G580" t="s">
        <v>5603</v>
      </c>
      <c r="H580" s="1">
        <v>44470</v>
      </c>
      <c r="I580" s="1">
        <v>44470</v>
      </c>
      <c r="J580" s="1">
        <v>45016</v>
      </c>
      <c r="K580" s="1">
        <v>44470</v>
      </c>
      <c r="L580" s="1">
        <v>45016</v>
      </c>
      <c r="M580" t="s">
        <v>5581</v>
      </c>
      <c r="P580" t="s">
        <v>5582</v>
      </c>
      <c r="Q580">
        <v>72</v>
      </c>
      <c r="R580" t="s">
        <v>5604</v>
      </c>
      <c r="T580">
        <v>0</v>
      </c>
      <c r="U580">
        <v>0</v>
      </c>
      <c r="W580" s="1">
        <v>44530</v>
      </c>
    </row>
    <row r="581" spans="1:24" hidden="1" x14ac:dyDescent="0.3">
      <c r="A581">
        <v>118423</v>
      </c>
      <c r="B581" t="str">
        <f>_xlfn.XLOOKUP(A581,'Member Info (COBRA ECP)'!A:A,'Member Info (COBRA ECP)'!B:B)</f>
        <v>AARON, DANIEL</v>
      </c>
      <c r="C581" t="str">
        <f>_xlfn.XLOOKUP(A581,'Member Info (COBRA ECP)'!A:A,'Member Info (COBRA ECP)'!J:J)</f>
        <v>Ecolab Pre65 Retiree</v>
      </c>
      <c r="D581" t="str">
        <f>_xlfn.XLOOKUP(A581,'Member Info (COBRA ECP)'!A:A,'Member Info (COBRA ECP)'!C:C)</f>
        <v>359-64-7179</v>
      </c>
      <c r="E581" t="s">
        <v>5586</v>
      </c>
      <c r="F581">
        <v>6160</v>
      </c>
      <c r="G581" t="s">
        <v>5603</v>
      </c>
      <c r="H581" s="1">
        <v>44409</v>
      </c>
      <c r="I581" s="1">
        <v>44409</v>
      </c>
      <c r="J581" s="1">
        <v>44957</v>
      </c>
      <c r="K581" s="1">
        <v>44409</v>
      </c>
      <c r="L581" s="1">
        <v>44957</v>
      </c>
      <c r="M581" t="s">
        <v>5581</v>
      </c>
      <c r="P581" t="s">
        <v>5592</v>
      </c>
      <c r="Q581">
        <v>72</v>
      </c>
      <c r="R581" t="s">
        <v>5604</v>
      </c>
      <c r="T581">
        <v>0</v>
      </c>
      <c r="U581">
        <v>0</v>
      </c>
      <c r="W581" s="1">
        <v>44499</v>
      </c>
    </row>
    <row r="582" spans="1:24" hidden="1" x14ac:dyDescent="0.3">
      <c r="A582">
        <v>118402</v>
      </c>
      <c r="B582" t="str">
        <f>_xlfn.XLOOKUP(A582,'Member Info (COBRA ECP)'!A:A,'Member Info (COBRA ECP)'!B:B)</f>
        <v>LOCKE, MARTIN</v>
      </c>
      <c r="C582" t="str">
        <f>_xlfn.XLOOKUP(A582,'Member Info (COBRA ECP)'!A:A,'Member Info (COBRA ECP)'!J:J)</f>
        <v>Nalco Pre65 Retiree</v>
      </c>
      <c r="D582" t="str">
        <f>_xlfn.XLOOKUP(A582,'Member Info (COBRA ECP)'!A:A,'Member Info (COBRA ECP)'!C:C)</f>
        <v>565-98-9599</v>
      </c>
      <c r="E582" t="s">
        <v>5586</v>
      </c>
      <c r="F582">
        <v>6160</v>
      </c>
      <c r="G582" t="s">
        <v>5603</v>
      </c>
      <c r="H582" s="1">
        <v>44440</v>
      </c>
      <c r="I582" s="1">
        <v>44440</v>
      </c>
      <c r="J582" s="1">
        <v>44985</v>
      </c>
      <c r="K582" s="1">
        <v>44440</v>
      </c>
      <c r="L582" s="1">
        <v>44985</v>
      </c>
      <c r="M582" t="s">
        <v>5581</v>
      </c>
      <c r="P582" t="s">
        <v>5582</v>
      </c>
      <c r="Q582">
        <v>72</v>
      </c>
      <c r="R582" t="s">
        <v>5604</v>
      </c>
      <c r="T582">
        <v>0</v>
      </c>
      <c r="U582">
        <v>0</v>
      </c>
      <c r="W582" s="1">
        <v>44502</v>
      </c>
    </row>
    <row r="583" spans="1:24" x14ac:dyDescent="0.3">
      <c r="A583">
        <v>115952</v>
      </c>
      <c r="B583" t="str">
        <f>_xlfn.XLOOKUP(A583,'Member Info (COBRA ECP)'!A:A,'Member Info (COBRA ECP)'!B:B)</f>
        <v>BOEHM, ATHAN</v>
      </c>
      <c r="C583" t="str">
        <f>_xlfn.XLOOKUP(A583,'Member Info (COBRA ECP)'!A:A,'Member Info (COBRA ECP)'!J:J)</f>
        <v>Ecolab Pre65 Retiree</v>
      </c>
      <c r="D583" t="str">
        <f>_xlfn.XLOOKUP(A583,'Member Info (COBRA ECP)'!A:A,'Member Info (COBRA ECP)'!C:C)</f>
        <v>283-62-3491</v>
      </c>
      <c r="E583" t="s">
        <v>5589</v>
      </c>
      <c r="F583">
        <v>6161</v>
      </c>
      <c r="G583" t="s">
        <v>5605</v>
      </c>
      <c r="H583" s="1">
        <v>44287</v>
      </c>
      <c r="I583" s="1">
        <v>44287</v>
      </c>
      <c r="J583" s="1">
        <v>44834</v>
      </c>
      <c r="K583" s="1">
        <v>44287</v>
      </c>
      <c r="L583" s="1">
        <v>44834</v>
      </c>
      <c r="M583" t="s">
        <v>5581</v>
      </c>
      <c r="P583" t="s">
        <v>4871</v>
      </c>
      <c r="Q583">
        <v>4</v>
      </c>
      <c r="R583" t="s">
        <v>5606</v>
      </c>
      <c r="T583">
        <v>0</v>
      </c>
      <c r="U583">
        <v>0</v>
      </c>
      <c r="V583" s="1">
        <v>44287</v>
      </c>
      <c r="W583" s="1">
        <v>44347</v>
      </c>
      <c r="X583" s="1">
        <v>44332</v>
      </c>
    </row>
    <row r="584" spans="1:24" x14ac:dyDescent="0.3">
      <c r="A584">
        <v>115945</v>
      </c>
      <c r="B584" t="str">
        <f>_xlfn.XLOOKUP(A584,'Member Info (COBRA ECP)'!A:A,'Member Info (COBRA ECP)'!B:B)</f>
        <v>MURRAY, EDWIN</v>
      </c>
      <c r="C584" t="str">
        <f>_xlfn.XLOOKUP(A584,'Member Info (COBRA ECP)'!A:A,'Member Info (COBRA ECP)'!J:J)</f>
        <v>Post65 Retiree</v>
      </c>
      <c r="D584" t="str">
        <f>_xlfn.XLOOKUP(A584,'Member Info (COBRA ECP)'!A:A,'Member Info (COBRA ECP)'!C:C)</f>
        <v>266-13-4148</v>
      </c>
      <c r="E584" t="s">
        <v>5589</v>
      </c>
      <c r="F584">
        <v>6161</v>
      </c>
      <c r="G584" t="s">
        <v>5605</v>
      </c>
      <c r="H584" s="1">
        <v>44287</v>
      </c>
      <c r="I584" s="1">
        <v>44287</v>
      </c>
      <c r="J584" s="1">
        <v>44834</v>
      </c>
      <c r="K584" s="1">
        <v>44287</v>
      </c>
      <c r="L584" s="1">
        <v>44834</v>
      </c>
      <c r="M584" t="s">
        <v>5581</v>
      </c>
      <c r="P584" t="s">
        <v>4871</v>
      </c>
      <c r="Q584">
        <v>4</v>
      </c>
      <c r="R584" t="s">
        <v>5606</v>
      </c>
      <c r="T584">
        <v>0</v>
      </c>
      <c r="U584">
        <v>0</v>
      </c>
      <c r="V584" s="1">
        <v>44296</v>
      </c>
      <c r="W584" s="1">
        <v>44355</v>
      </c>
      <c r="X584" s="1">
        <v>44341</v>
      </c>
    </row>
    <row r="585" spans="1:24" x14ac:dyDescent="0.3">
      <c r="A585">
        <v>115921</v>
      </c>
      <c r="B585" t="str">
        <f>_xlfn.XLOOKUP(A585,'Member Info (COBRA ECP)'!A:A,'Member Info (COBRA ECP)'!B:B)</f>
        <v>Brake, Jacob</v>
      </c>
      <c r="C585" t="str">
        <f>_xlfn.XLOOKUP(A585,'Member Info (COBRA ECP)'!A:A,'Member Info (COBRA ECP)'!J:J)</f>
        <v>Ecolab Pre65 Retiree</v>
      </c>
      <c r="D585" t="str">
        <f>_xlfn.XLOOKUP(A585,'Member Info (COBRA ECP)'!A:A,'Member Info (COBRA ECP)'!C:C)</f>
        <v>242-13-8960</v>
      </c>
      <c r="E585" t="s">
        <v>5589</v>
      </c>
      <c r="F585">
        <v>6161</v>
      </c>
      <c r="G585" t="s">
        <v>5605</v>
      </c>
      <c r="H585" s="1">
        <v>44287</v>
      </c>
      <c r="I585" s="1">
        <v>44287</v>
      </c>
      <c r="J585" s="1">
        <v>44834</v>
      </c>
      <c r="K585" s="1">
        <v>44287</v>
      </c>
      <c r="L585" s="1">
        <v>44834</v>
      </c>
      <c r="M585" t="s">
        <v>5581</v>
      </c>
      <c r="P585" t="s">
        <v>4871</v>
      </c>
      <c r="Q585">
        <v>4</v>
      </c>
      <c r="R585" t="s">
        <v>5606</v>
      </c>
      <c r="T585">
        <v>0</v>
      </c>
      <c r="U585">
        <v>0</v>
      </c>
      <c r="V585" s="1">
        <v>44294</v>
      </c>
      <c r="W585" s="1">
        <v>44353</v>
      </c>
      <c r="X585" s="1">
        <v>44339</v>
      </c>
    </row>
    <row r="586" spans="1:24" hidden="1" x14ac:dyDescent="0.3">
      <c r="A586">
        <v>116029</v>
      </c>
      <c r="B586" t="str">
        <f>_xlfn.XLOOKUP(A586,'Member Info (COBRA ECP)'!A:A,'Member Info (COBRA ECP)'!B:B)</f>
        <v>Ready, Ronna</v>
      </c>
      <c r="C586" t="str">
        <f>_xlfn.XLOOKUP(A586,'Member Info (COBRA ECP)'!A:A,'Member Info (COBRA ECP)'!J:J)</f>
        <v>COBRA</v>
      </c>
      <c r="D586" t="str">
        <f>_xlfn.XLOOKUP(A586,'Member Info (COBRA ECP)'!A:A,'Member Info (COBRA ECP)'!C:C)</f>
        <v>418-08-3613</v>
      </c>
      <c r="E586" t="s">
        <v>5586</v>
      </c>
      <c r="F586">
        <v>6160</v>
      </c>
      <c r="G586" t="s">
        <v>5603</v>
      </c>
      <c r="H586" s="1">
        <v>44348</v>
      </c>
      <c r="I586" s="1">
        <v>44348</v>
      </c>
      <c r="J586" s="1">
        <v>44895</v>
      </c>
      <c r="K586" s="1">
        <v>44348</v>
      </c>
      <c r="L586" s="1">
        <v>44895</v>
      </c>
      <c r="M586" t="s">
        <v>5583</v>
      </c>
      <c r="P586" t="s">
        <v>4871</v>
      </c>
      <c r="Q586">
        <v>72</v>
      </c>
      <c r="R586" t="s">
        <v>5604</v>
      </c>
      <c r="T586">
        <v>0</v>
      </c>
      <c r="U586">
        <v>0</v>
      </c>
      <c r="V586" s="1">
        <v>44352</v>
      </c>
      <c r="W586" s="1">
        <v>44411</v>
      </c>
      <c r="X586" s="1">
        <v>44397</v>
      </c>
    </row>
    <row r="587" spans="1:24" hidden="1" x14ac:dyDescent="0.3">
      <c r="A587">
        <v>116014</v>
      </c>
      <c r="B587" t="str">
        <f>_xlfn.XLOOKUP(A587,'Member Info (COBRA ECP)'!A:A,'Member Info (COBRA ECP)'!B:B)</f>
        <v>Kosak, Michelle</v>
      </c>
      <c r="C587" t="str">
        <f>_xlfn.XLOOKUP(A587,'Member Info (COBRA ECP)'!A:A,'Member Info (COBRA ECP)'!J:J)</f>
        <v>COBRA</v>
      </c>
      <c r="D587" t="str">
        <f>_xlfn.XLOOKUP(A587,'Member Info (COBRA ECP)'!A:A,'Member Info (COBRA ECP)'!C:C)</f>
        <v>396-76-8679</v>
      </c>
      <c r="E587" t="s">
        <v>5586</v>
      </c>
      <c r="F587">
        <v>6160</v>
      </c>
      <c r="G587" t="s">
        <v>5603</v>
      </c>
      <c r="H587" s="1">
        <v>44136</v>
      </c>
      <c r="I587" s="1">
        <v>44136</v>
      </c>
      <c r="J587" s="1">
        <v>44681</v>
      </c>
      <c r="K587" s="1">
        <v>44197</v>
      </c>
      <c r="L587" s="1">
        <v>44681</v>
      </c>
      <c r="M587" t="s">
        <v>5583</v>
      </c>
      <c r="P587" t="s">
        <v>4871</v>
      </c>
      <c r="Q587">
        <v>72</v>
      </c>
      <c r="R587" t="s">
        <v>5604</v>
      </c>
      <c r="T587">
        <v>0</v>
      </c>
      <c r="U587">
        <v>0</v>
      </c>
      <c r="V587" s="1">
        <v>44126</v>
      </c>
      <c r="W587" s="1">
        <v>44196</v>
      </c>
      <c r="X587" s="1">
        <v>44171</v>
      </c>
    </row>
    <row r="588" spans="1:24" x14ac:dyDescent="0.3">
      <c r="A588">
        <v>115852</v>
      </c>
      <c r="B588" t="str">
        <f>_xlfn.XLOOKUP(A588,'Member Info (COBRA ECP)'!A:A,'Member Info (COBRA ECP)'!B:B)</f>
        <v>HUME, PATRICK</v>
      </c>
      <c r="C588" t="str">
        <f>_xlfn.XLOOKUP(A588,'Member Info (COBRA ECP)'!A:A,'Member Info (COBRA ECP)'!J:J)</f>
        <v>Post65 Retiree</v>
      </c>
      <c r="D588" t="str">
        <f>_xlfn.XLOOKUP(A588,'Member Info (COBRA ECP)'!A:A,'Member Info (COBRA ECP)'!C:C)</f>
        <v>044-52-1702</v>
      </c>
      <c r="E588" t="s">
        <v>5589</v>
      </c>
      <c r="F588">
        <v>6161</v>
      </c>
      <c r="G588" t="s">
        <v>5605</v>
      </c>
      <c r="H588" s="1">
        <v>44287</v>
      </c>
      <c r="I588" s="1">
        <v>44287</v>
      </c>
      <c r="J588" s="1">
        <v>44834</v>
      </c>
      <c r="K588" s="1">
        <v>44287</v>
      </c>
      <c r="L588" s="1">
        <v>44834</v>
      </c>
      <c r="M588" t="s">
        <v>5581</v>
      </c>
      <c r="P588" t="s">
        <v>4871</v>
      </c>
      <c r="Q588">
        <v>4</v>
      </c>
      <c r="R588" t="s">
        <v>5606</v>
      </c>
      <c r="T588">
        <v>0</v>
      </c>
      <c r="U588">
        <v>0</v>
      </c>
      <c r="V588" s="1">
        <v>44267</v>
      </c>
      <c r="W588" s="1">
        <v>44347</v>
      </c>
      <c r="X588" s="1">
        <v>44312</v>
      </c>
    </row>
    <row r="589" spans="1:24" hidden="1" x14ac:dyDescent="0.3">
      <c r="A589">
        <v>115927</v>
      </c>
      <c r="B589" t="str">
        <f>_xlfn.XLOOKUP(A589,'Member Info (COBRA ECP)'!A:A,'Member Info (COBRA ECP)'!B:B)</f>
        <v>Crawford, Omega</v>
      </c>
      <c r="C589" t="str">
        <f>_xlfn.XLOOKUP(A589,'Member Info (COBRA ECP)'!A:A,'Member Info (COBRA ECP)'!J:J)</f>
        <v>COBRA</v>
      </c>
      <c r="D589" t="str">
        <f>_xlfn.XLOOKUP(A589,'Member Info (COBRA ECP)'!A:A,'Member Info (COBRA ECP)'!C:C)</f>
        <v>248-63-4067</v>
      </c>
      <c r="E589" t="s">
        <v>5586</v>
      </c>
      <c r="F589">
        <v>6160</v>
      </c>
      <c r="G589" t="s">
        <v>5603</v>
      </c>
      <c r="H589" s="1">
        <v>44348</v>
      </c>
      <c r="I589" s="1">
        <v>44348</v>
      </c>
      <c r="J589" s="1">
        <v>45443</v>
      </c>
      <c r="K589" s="1">
        <v>44348</v>
      </c>
      <c r="L589" s="1">
        <v>45443</v>
      </c>
      <c r="M589" t="s">
        <v>5583</v>
      </c>
      <c r="P589" t="s">
        <v>4871</v>
      </c>
      <c r="Q589">
        <v>72</v>
      </c>
      <c r="R589" t="s">
        <v>5604</v>
      </c>
      <c r="T589">
        <v>0</v>
      </c>
      <c r="U589">
        <v>0</v>
      </c>
      <c r="V589" s="1">
        <v>44363</v>
      </c>
      <c r="W589" s="1">
        <v>44422</v>
      </c>
      <c r="X589" s="1">
        <v>44408</v>
      </c>
    </row>
    <row r="590" spans="1:24" hidden="1" x14ac:dyDescent="0.3">
      <c r="A590">
        <v>115920</v>
      </c>
      <c r="B590" t="str">
        <f>_xlfn.XLOOKUP(A590,'Member Info (COBRA ECP)'!A:A,'Member Info (COBRA ECP)'!B:B)</f>
        <v>TEW, RYAN</v>
      </c>
      <c r="C590" t="str">
        <f>_xlfn.XLOOKUP(A590,'Member Info (COBRA ECP)'!A:A,'Member Info (COBRA ECP)'!J:J)</f>
        <v>COBRA</v>
      </c>
      <c r="D590" t="str">
        <f>_xlfn.XLOOKUP(A590,'Member Info (COBRA ECP)'!A:A,'Member Info (COBRA ECP)'!C:C)</f>
        <v>241-67-2528</v>
      </c>
      <c r="E590" t="s">
        <v>5586</v>
      </c>
      <c r="F590">
        <v>6160</v>
      </c>
      <c r="G590" t="s">
        <v>5603</v>
      </c>
      <c r="H590" s="1">
        <v>44348</v>
      </c>
      <c r="I590" s="1">
        <v>44348</v>
      </c>
      <c r="J590" s="1">
        <v>44895</v>
      </c>
      <c r="K590" s="1">
        <v>44348</v>
      </c>
      <c r="L590" s="1">
        <v>44895</v>
      </c>
      <c r="M590" t="s">
        <v>5583</v>
      </c>
      <c r="P590" t="s">
        <v>4871</v>
      </c>
      <c r="Q590">
        <v>72</v>
      </c>
      <c r="R590" t="s">
        <v>5604</v>
      </c>
      <c r="T590">
        <v>0</v>
      </c>
      <c r="U590">
        <v>0</v>
      </c>
      <c r="V590" s="1">
        <v>44343</v>
      </c>
      <c r="W590" s="1">
        <v>44408</v>
      </c>
      <c r="X590" s="1">
        <v>44388</v>
      </c>
    </row>
    <row r="591" spans="1:24" hidden="1" x14ac:dyDescent="0.3">
      <c r="A591">
        <v>115918</v>
      </c>
      <c r="B591" t="str">
        <f>_xlfn.XLOOKUP(A591,'Member Info (COBRA ECP)'!A:A,'Member Info (COBRA ECP)'!B:B)</f>
        <v>ROBERSON, SHIRLEY</v>
      </c>
      <c r="C591" t="str">
        <f>_xlfn.XLOOKUP(A591,'Member Info (COBRA ECP)'!A:A,'Member Info (COBRA ECP)'!J:J)</f>
        <v>COBRA</v>
      </c>
      <c r="D591" t="str">
        <f>_xlfn.XLOOKUP(A591,'Member Info (COBRA ECP)'!A:A,'Member Info (COBRA ECP)'!C:C)</f>
        <v>239-55-7743</v>
      </c>
      <c r="E591" t="s">
        <v>5586</v>
      </c>
      <c r="F591">
        <v>6160</v>
      </c>
      <c r="G591" t="s">
        <v>5603</v>
      </c>
      <c r="H591" s="1">
        <v>44256</v>
      </c>
      <c r="I591" s="1">
        <v>44256</v>
      </c>
      <c r="J591" s="1">
        <v>44804</v>
      </c>
      <c r="K591" s="1">
        <v>44256</v>
      </c>
      <c r="L591" s="1">
        <v>44804</v>
      </c>
      <c r="M591" t="s">
        <v>5583</v>
      </c>
      <c r="P591" t="s">
        <v>4871</v>
      </c>
      <c r="Q591">
        <v>72</v>
      </c>
      <c r="R591" t="s">
        <v>5604</v>
      </c>
      <c r="T591">
        <v>0</v>
      </c>
      <c r="U591">
        <v>0</v>
      </c>
      <c r="V591" s="1">
        <v>44261</v>
      </c>
      <c r="W591" s="1">
        <v>44320</v>
      </c>
      <c r="X591" s="1">
        <v>44306</v>
      </c>
    </row>
    <row r="592" spans="1:24" hidden="1" x14ac:dyDescent="0.3">
      <c r="A592">
        <v>116126</v>
      </c>
      <c r="B592" t="str">
        <f>_xlfn.XLOOKUP(A592,'Member Info (COBRA ECP)'!A:A,'Member Info (COBRA ECP)'!B:B)</f>
        <v>MATTE, DANIELLE</v>
      </c>
      <c r="C592" t="str">
        <f>_xlfn.XLOOKUP(A592,'Member Info (COBRA ECP)'!A:A,'Member Info (COBRA ECP)'!J:J)</f>
        <v>COBRA</v>
      </c>
      <c r="D592" t="str">
        <f>_xlfn.XLOOKUP(A592,'Member Info (COBRA ECP)'!A:A,'Member Info (COBRA ECP)'!C:C)</f>
        <v>502-11-9168</v>
      </c>
      <c r="E592" t="s">
        <v>5586</v>
      </c>
      <c r="F592">
        <v>6160</v>
      </c>
      <c r="G592" t="s">
        <v>5603</v>
      </c>
      <c r="H592" s="1">
        <v>44105</v>
      </c>
      <c r="I592" s="1">
        <v>44105</v>
      </c>
      <c r="J592" s="1">
        <v>44651</v>
      </c>
      <c r="K592" s="1">
        <v>44197</v>
      </c>
      <c r="L592" s="1">
        <v>44651</v>
      </c>
      <c r="M592" t="s">
        <v>5583</v>
      </c>
      <c r="P592" t="s">
        <v>4871</v>
      </c>
      <c r="Q592">
        <v>72</v>
      </c>
      <c r="R592" t="s">
        <v>5604</v>
      </c>
      <c r="T592">
        <v>0</v>
      </c>
      <c r="U592">
        <v>0</v>
      </c>
      <c r="V592" s="1">
        <v>44086</v>
      </c>
      <c r="W592" s="1">
        <v>44165</v>
      </c>
      <c r="X592" s="1">
        <v>44131</v>
      </c>
    </row>
    <row r="593" spans="1:24" hidden="1" x14ac:dyDescent="0.3">
      <c r="A593">
        <v>116035</v>
      </c>
      <c r="B593" t="str">
        <f>_xlfn.XLOOKUP(A593,'Member Info (COBRA ECP)'!A:A,'Member Info (COBRA ECP)'!B:B)</f>
        <v>MENOTTI, AMELIA</v>
      </c>
      <c r="C593" t="str">
        <f>_xlfn.XLOOKUP(A593,'Member Info (COBRA ECP)'!A:A,'Member Info (COBRA ECP)'!J:J)</f>
        <v>COBRA</v>
      </c>
      <c r="D593" t="str">
        <f>_xlfn.XLOOKUP(A593,'Member Info (COBRA ECP)'!A:A,'Member Info (COBRA ECP)'!C:C)</f>
        <v>427-61-7086</v>
      </c>
      <c r="E593" t="s">
        <v>5586</v>
      </c>
      <c r="F593">
        <v>6160</v>
      </c>
      <c r="G593" t="s">
        <v>5603</v>
      </c>
      <c r="H593" s="1">
        <v>44378</v>
      </c>
      <c r="I593" s="1">
        <v>44378</v>
      </c>
      <c r="J593" s="1">
        <v>44926</v>
      </c>
      <c r="K593" s="1">
        <v>44378</v>
      </c>
      <c r="L593" s="1">
        <v>44926</v>
      </c>
      <c r="M593" t="s">
        <v>5583</v>
      </c>
      <c r="P593" t="s">
        <v>4871</v>
      </c>
      <c r="Q593">
        <v>72</v>
      </c>
      <c r="R593" t="s">
        <v>5604</v>
      </c>
      <c r="T593">
        <v>0</v>
      </c>
      <c r="U593">
        <v>0</v>
      </c>
      <c r="V593" s="1">
        <v>44386</v>
      </c>
      <c r="W593" s="1">
        <v>44445</v>
      </c>
      <c r="X593" s="1">
        <v>44431</v>
      </c>
    </row>
    <row r="594" spans="1:24" x14ac:dyDescent="0.3">
      <c r="A594">
        <v>116091</v>
      </c>
      <c r="B594" t="str">
        <f>_xlfn.XLOOKUP(A594,'Member Info (COBRA ECP)'!A:A,'Member Info (COBRA ECP)'!B:B)</f>
        <v>SEDOFF, WILLIAM</v>
      </c>
      <c r="C594" t="str">
        <f>_xlfn.XLOOKUP(A594,'Member Info (COBRA ECP)'!A:A,'Member Info (COBRA ECP)'!J:J)</f>
        <v>Ecolab Pre65 Retiree</v>
      </c>
      <c r="D594" t="str">
        <f>_xlfn.XLOOKUP(A594,'Member Info (COBRA ECP)'!A:A,'Member Info (COBRA ECP)'!C:C)</f>
        <v>473-76-8181</v>
      </c>
      <c r="E594" t="s">
        <v>5589</v>
      </c>
      <c r="F594">
        <v>6161</v>
      </c>
      <c r="G594" t="s">
        <v>5605</v>
      </c>
      <c r="H594" s="1">
        <v>44287</v>
      </c>
      <c r="I594" s="1">
        <v>44287</v>
      </c>
      <c r="J594" s="1">
        <v>44834</v>
      </c>
      <c r="K594" s="1">
        <v>44287</v>
      </c>
      <c r="L594" s="1">
        <v>44834</v>
      </c>
      <c r="M594" t="s">
        <v>5581</v>
      </c>
      <c r="P594" t="s">
        <v>4871</v>
      </c>
      <c r="Q594">
        <v>4</v>
      </c>
      <c r="R594" t="s">
        <v>5606</v>
      </c>
      <c r="T594">
        <v>0</v>
      </c>
      <c r="U594">
        <v>0</v>
      </c>
      <c r="V594" s="1">
        <v>44268</v>
      </c>
      <c r="W594" s="1">
        <v>44347</v>
      </c>
      <c r="X594" s="1">
        <v>44313</v>
      </c>
    </row>
    <row r="595" spans="1:24" x14ac:dyDescent="0.3">
      <c r="A595">
        <v>116096</v>
      </c>
      <c r="B595" t="str">
        <f>_xlfn.XLOOKUP(A595,'Member Info (COBRA ECP)'!A:A,'Member Info (COBRA ECP)'!B:B)</f>
        <v>MAYNE, DIRK</v>
      </c>
      <c r="C595" t="str">
        <f>_xlfn.XLOOKUP(A595,'Member Info (COBRA ECP)'!A:A,'Member Info (COBRA ECP)'!J:J)</f>
        <v>Ecolab Pre65 Retiree</v>
      </c>
      <c r="D595" t="str">
        <f>_xlfn.XLOOKUP(A595,'Member Info (COBRA ECP)'!A:A,'Member Info (COBRA ECP)'!C:C)</f>
        <v>474-88-6082</v>
      </c>
      <c r="E595" t="s">
        <v>5576</v>
      </c>
      <c r="F595">
        <v>6148</v>
      </c>
      <c r="G595" t="s">
        <v>5580</v>
      </c>
      <c r="H595" s="1">
        <v>44317</v>
      </c>
      <c r="I595" s="1">
        <v>44317</v>
      </c>
      <c r="J595" s="1">
        <v>44865</v>
      </c>
      <c r="K595" s="1">
        <v>44317</v>
      </c>
      <c r="L595" s="1">
        <v>44865</v>
      </c>
      <c r="M595" t="s">
        <v>5581</v>
      </c>
      <c r="P595" t="s">
        <v>4871</v>
      </c>
      <c r="Q595">
        <v>5</v>
      </c>
      <c r="R595" t="s">
        <v>5579</v>
      </c>
      <c r="T595">
        <v>0</v>
      </c>
      <c r="U595">
        <v>0</v>
      </c>
      <c r="V595" s="1">
        <v>44296</v>
      </c>
      <c r="W595" s="1">
        <v>44377</v>
      </c>
      <c r="X595" s="1">
        <v>44341</v>
      </c>
    </row>
    <row r="596" spans="1:24" hidden="1" x14ac:dyDescent="0.3">
      <c r="A596">
        <v>116097</v>
      </c>
      <c r="B596" t="str">
        <f>_xlfn.XLOOKUP(A596,'Member Info (COBRA ECP)'!A:A,'Member Info (COBRA ECP)'!B:B)</f>
        <v>WONG, SARAH</v>
      </c>
      <c r="C596" t="str">
        <f>_xlfn.XLOOKUP(A596,'Member Info (COBRA ECP)'!A:A,'Member Info (COBRA ECP)'!J:J)</f>
        <v>COBRA</v>
      </c>
      <c r="D596" t="str">
        <f>_xlfn.XLOOKUP(A596,'Member Info (COBRA ECP)'!A:A,'Member Info (COBRA ECP)'!C:C)</f>
        <v>474-94-8772</v>
      </c>
      <c r="E596" t="s">
        <v>5586</v>
      </c>
      <c r="F596">
        <v>6160</v>
      </c>
      <c r="G596" t="s">
        <v>5603</v>
      </c>
      <c r="H596" s="1">
        <v>44228</v>
      </c>
      <c r="I596" s="1">
        <v>44228</v>
      </c>
      <c r="J596" s="1">
        <v>44773</v>
      </c>
      <c r="K596" s="1">
        <v>44228</v>
      </c>
      <c r="L596" s="1">
        <v>44773</v>
      </c>
      <c r="M596" t="s">
        <v>5583</v>
      </c>
      <c r="P596" t="s">
        <v>4871</v>
      </c>
      <c r="Q596">
        <v>72</v>
      </c>
      <c r="R596" t="s">
        <v>5604</v>
      </c>
      <c r="T596">
        <v>0</v>
      </c>
      <c r="U596">
        <v>0</v>
      </c>
      <c r="V596" s="1">
        <v>44220</v>
      </c>
      <c r="W596" s="1">
        <v>44288</v>
      </c>
      <c r="X596" s="1">
        <v>44265</v>
      </c>
    </row>
    <row r="597" spans="1:24" hidden="1" x14ac:dyDescent="0.3">
      <c r="A597">
        <v>116148</v>
      </c>
      <c r="B597" t="str">
        <f>_xlfn.XLOOKUP(A597,'Member Info (COBRA ECP)'!A:A,'Member Info (COBRA ECP)'!B:B)</f>
        <v>DULL, MICHAEL</v>
      </c>
      <c r="C597" t="str">
        <f>_xlfn.XLOOKUP(A597,'Member Info (COBRA ECP)'!A:A,'Member Info (COBRA ECP)'!J:J)</f>
        <v>COBRA</v>
      </c>
      <c r="D597" t="str">
        <f>_xlfn.XLOOKUP(A597,'Member Info (COBRA ECP)'!A:A,'Member Info (COBRA ECP)'!C:C)</f>
        <v>521-29-8625</v>
      </c>
      <c r="E597" t="s">
        <v>5586</v>
      </c>
      <c r="F597">
        <v>6160</v>
      </c>
      <c r="G597" t="s">
        <v>5603</v>
      </c>
      <c r="H597" s="1">
        <v>44013</v>
      </c>
      <c r="I597" s="1">
        <v>44013</v>
      </c>
      <c r="J597" s="1">
        <v>44561</v>
      </c>
      <c r="K597" s="1">
        <v>44197</v>
      </c>
      <c r="L597" s="1">
        <v>44561</v>
      </c>
      <c r="M597" t="s">
        <v>5583</v>
      </c>
      <c r="P597" t="s">
        <v>4871</v>
      </c>
      <c r="Q597">
        <v>72</v>
      </c>
      <c r="R597" t="s">
        <v>5604</v>
      </c>
      <c r="T597">
        <v>0</v>
      </c>
      <c r="U597">
        <v>0</v>
      </c>
      <c r="V597" s="1">
        <v>44021</v>
      </c>
      <c r="W597" s="1">
        <v>44080</v>
      </c>
      <c r="X597" s="1">
        <v>44066</v>
      </c>
    </row>
    <row r="598" spans="1:24" hidden="1" x14ac:dyDescent="0.3">
      <c r="A598">
        <v>116196</v>
      </c>
      <c r="B598" t="str">
        <f>_xlfn.XLOOKUP(A598,'Member Info (COBRA ECP)'!A:A,'Member Info (COBRA ECP)'!B:B)</f>
        <v>Dadsena, Vandana</v>
      </c>
      <c r="C598" t="str">
        <f>_xlfn.XLOOKUP(A598,'Member Info (COBRA ECP)'!A:A,'Member Info (COBRA ECP)'!J:J)</f>
        <v>COBRA</v>
      </c>
      <c r="D598" t="str">
        <f>_xlfn.XLOOKUP(A598,'Member Info (COBRA ECP)'!A:A,'Member Info (COBRA ECP)'!C:C)</f>
        <v>861-78-0861</v>
      </c>
      <c r="E598" t="s">
        <v>5586</v>
      </c>
      <c r="F598">
        <v>6160</v>
      </c>
      <c r="G598" t="s">
        <v>5603</v>
      </c>
      <c r="H598" s="1">
        <v>44287</v>
      </c>
      <c r="I598" s="1">
        <v>44287</v>
      </c>
      <c r="J598" s="1">
        <v>44834</v>
      </c>
      <c r="K598" s="1">
        <v>44287</v>
      </c>
      <c r="L598" s="1">
        <v>44834</v>
      </c>
      <c r="M598" t="s">
        <v>5583</v>
      </c>
      <c r="P598" t="s">
        <v>4871</v>
      </c>
      <c r="Q598">
        <v>72</v>
      </c>
      <c r="R598" t="s">
        <v>5604</v>
      </c>
      <c r="T598">
        <v>0</v>
      </c>
      <c r="U598">
        <v>0</v>
      </c>
      <c r="V598" s="1">
        <v>44268</v>
      </c>
      <c r="W598" s="1">
        <v>44347</v>
      </c>
      <c r="X598" s="1">
        <v>44313</v>
      </c>
    </row>
    <row r="599" spans="1:24" x14ac:dyDescent="0.3">
      <c r="A599">
        <v>116088</v>
      </c>
      <c r="B599" t="str">
        <f>_xlfn.XLOOKUP(A599,'Member Info (COBRA ECP)'!A:A,'Member Info (COBRA ECP)'!B:B)</f>
        <v>PAQUETTE, CATHY</v>
      </c>
      <c r="C599" t="str">
        <f>_xlfn.XLOOKUP(A599,'Member Info (COBRA ECP)'!A:A,'Member Info (COBRA ECP)'!J:J)</f>
        <v>Ecolab Pre65 Retiree</v>
      </c>
      <c r="D599" t="str">
        <f>_xlfn.XLOOKUP(A599,'Member Info (COBRA ECP)'!A:A,'Member Info (COBRA ECP)'!C:C)</f>
        <v>472-88-2565</v>
      </c>
      <c r="E599" t="s">
        <v>5576</v>
      </c>
      <c r="F599">
        <v>6148</v>
      </c>
      <c r="G599" t="s">
        <v>5580</v>
      </c>
      <c r="H599" s="1">
        <v>44317</v>
      </c>
      <c r="I599" s="1">
        <v>44317</v>
      </c>
      <c r="J599" s="1">
        <v>44865</v>
      </c>
      <c r="K599" s="1">
        <v>44317</v>
      </c>
      <c r="L599" s="1">
        <v>44865</v>
      </c>
      <c r="M599" t="s">
        <v>5578</v>
      </c>
      <c r="P599" t="s">
        <v>4871</v>
      </c>
      <c r="Q599">
        <v>5</v>
      </c>
      <c r="R599" t="s">
        <v>5579</v>
      </c>
      <c r="T599">
        <v>0</v>
      </c>
      <c r="U599">
        <v>0</v>
      </c>
      <c r="V599" s="1">
        <v>44301</v>
      </c>
      <c r="W599" s="1">
        <v>44377</v>
      </c>
      <c r="X599" s="1">
        <v>44346</v>
      </c>
    </row>
    <row r="600" spans="1:24" x14ac:dyDescent="0.3">
      <c r="A600">
        <v>116016</v>
      </c>
      <c r="B600" t="str">
        <f>_xlfn.XLOOKUP(A600,'Member Info (COBRA ECP)'!A:A,'Member Info (COBRA ECP)'!B:B)</f>
        <v>BARRETT, LISA</v>
      </c>
      <c r="C600" t="str">
        <f>_xlfn.XLOOKUP(A600,'Member Info (COBRA ECP)'!A:A,'Member Info (COBRA ECP)'!J:J)</f>
        <v>Ecolab Pre65 Retiree</v>
      </c>
      <c r="D600" t="str">
        <f>_xlfn.XLOOKUP(A600,'Member Info (COBRA ECP)'!A:A,'Member Info (COBRA ECP)'!C:C)</f>
        <v>397-66-0099</v>
      </c>
      <c r="E600" t="s">
        <v>5576</v>
      </c>
      <c r="F600">
        <v>6148</v>
      </c>
      <c r="G600" t="s">
        <v>5580</v>
      </c>
      <c r="H600" s="1">
        <v>44317</v>
      </c>
      <c r="I600" s="1">
        <v>44317</v>
      </c>
      <c r="J600" s="1">
        <v>44865</v>
      </c>
      <c r="K600" s="1">
        <v>44317</v>
      </c>
      <c r="L600" s="1">
        <v>44865</v>
      </c>
      <c r="M600" t="s">
        <v>5578</v>
      </c>
      <c r="P600" t="s">
        <v>4871</v>
      </c>
      <c r="Q600">
        <v>5</v>
      </c>
      <c r="R600" t="s">
        <v>5579</v>
      </c>
      <c r="T600">
        <v>0</v>
      </c>
      <c r="U600">
        <v>0</v>
      </c>
      <c r="V600" s="1">
        <v>44301</v>
      </c>
      <c r="W600" s="1">
        <v>44377</v>
      </c>
      <c r="X600" s="1">
        <v>44346</v>
      </c>
    </row>
    <row r="601" spans="1:24" x14ac:dyDescent="0.3">
      <c r="A601">
        <v>115923</v>
      </c>
      <c r="B601" t="str">
        <f>_xlfn.XLOOKUP(A601,'Member Info (COBRA ECP)'!A:A,'Member Info (COBRA ECP)'!B:B)</f>
        <v>MORAN, DANIEL</v>
      </c>
      <c r="C601" t="str">
        <f>_xlfn.XLOOKUP(A601,'Member Info (COBRA ECP)'!A:A,'Member Info (COBRA ECP)'!J:J)</f>
        <v>Ecolab Pre65 Retiree</v>
      </c>
      <c r="D601" t="str">
        <f>_xlfn.XLOOKUP(A601,'Member Info (COBRA ECP)'!A:A,'Member Info (COBRA ECP)'!C:C)</f>
        <v>244-17-4539</v>
      </c>
      <c r="E601" t="s">
        <v>5576</v>
      </c>
      <c r="F601">
        <v>6148</v>
      </c>
      <c r="G601" t="s">
        <v>5580</v>
      </c>
      <c r="H601" s="1">
        <v>44317</v>
      </c>
      <c r="I601" s="1">
        <v>44317</v>
      </c>
      <c r="J601" s="1">
        <v>44865</v>
      </c>
      <c r="K601" s="1">
        <v>44317</v>
      </c>
      <c r="L601" s="1">
        <v>44865</v>
      </c>
      <c r="M601" t="s">
        <v>5578</v>
      </c>
      <c r="P601" t="s">
        <v>4871</v>
      </c>
      <c r="Q601">
        <v>5</v>
      </c>
      <c r="R601" t="s">
        <v>5579</v>
      </c>
      <c r="T601">
        <v>0</v>
      </c>
      <c r="U601">
        <v>0</v>
      </c>
      <c r="V601" s="1">
        <v>44308</v>
      </c>
      <c r="W601" s="1">
        <v>44377</v>
      </c>
      <c r="X601" s="1">
        <v>44353</v>
      </c>
    </row>
    <row r="602" spans="1:24" hidden="1" x14ac:dyDescent="0.3">
      <c r="A602">
        <v>117798</v>
      </c>
      <c r="B602" t="str">
        <f>_xlfn.XLOOKUP(A602,'Member Info (COBRA ECP)'!A:A,'Member Info (COBRA ECP)'!B:B)</f>
        <v>LANZ, JOSEPH</v>
      </c>
      <c r="C602" t="str">
        <f>_xlfn.XLOOKUP(A602,'Member Info (COBRA ECP)'!A:A,'Member Info (COBRA ECP)'!J:J)</f>
        <v>COBRA</v>
      </c>
      <c r="D602" t="str">
        <f>_xlfn.XLOOKUP(A602,'Member Info (COBRA ECP)'!A:A,'Member Info (COBRA ECP)'!C:C)</f>
        <v>470-68-3355</v>
      </c>
      <c r="E602" t="s">
        <v>5586</v>
      </c>
      <c r="F602">
        <v>6160</v>
      </c>
      <c r="G602" t="s">
        <v>5603</v>
      </c>
      <c r="H602" s="1">
        <v>44440</v>
      </c>
      <c r="I602" s="1">
        <v>44440</v>
      </c>
      <c r="J602" s="1">
        <v>44985</v>
      </c>
      <c r="K602" s="1">
        <v>44440</v>
      </c>
      <c r="L602" s="1">
        <v>44985</v>
      </c>
      <c r="M602" t="s">
        <v>5583</v>
      </c>
      <c r="P602" t="s">
        <v>4871</v>
      </c>
      <c r="Q602">
        <v>72</v>
      </c>
      <c r="R602" t="s">
        <v>5604</v>
      </c>
      <c r="T602">
        <v>0</v>
      </c>
      <c r="U602">
        <v>0</v>
      </c>
      <c r="V602" s="1">
        <v>44468</v>
      </c>
      <c r="W602" s="1">
        <v>44500</v>
      </c>
      <c r="X602" s="1">
        <v>44513</v>
      </c>
    </row>
    <row r="603" spans="1:24" x14ac:dyDescent="0.3">
      <c r="A603">
        <v>115967</v>
      </c>
      <c r="B603" t="str">
        <f>_xlfn.XLOOKUP(A603,'Member Info (COBRA ECP)'!A:A,'Member Info (COBRA ECP)'!B:B)</f>
        <v>LUKAWSKI, JOSEPH</v>
      </c>
      <c r="C603" t="str">
        <f>_xlfn.XLOOKUP(A603,'Member Info (COBRA ECP)'!A:A,'Member Info (COBRA ECP)'!J:J)</f>
        <v>Nalco Pre65 Retiree</v>
      </c>
      <c r="D603" t="str">
        <f>_xlfn.XLOOKUP(A603,'Member Info (COBRA ECP)'!A:A,'Member Info (COBRA ECP)'!C:C)</f>
        <v>317-50-4305</v>
      </c>
      <c r="E603" t="s">
        <v>5576</v>
      </c>
      <c r="F603">
        <v>6148</v>
      </c>
      <c r="G603" t="s">
        <v>5580</v>
      </c>
      <c r="H603" s="1">
        <v>44317</v>
      </c>
      <c r="I603" s="1">
        <v>44317</v>
      </c>
      <c r="J603" s="1">
        <v>44865</v>
      </c>
      <c r="K603" s="1">
        <v>44317</v>
      </c>
      <c r="L603" s="1">
        <v>44865</v>
      </c>
      <c r="M603" t="s">
        <v>5578</v>
      </c>
      <c r="P603" t="s">
        <v>4871</v>
      </c>
      <c r="Q603">
        <v>5</v>
      </c>
      <c r="R603" t="s">
        <v>5579</v>
      </c>
      <c r="T603">
        <v>0</v>
      </c>
      <c r="U603">
        <v>0</v>
      </c>
      <c r="V603" s="1">
        <v>44322</v>
      </c>
      <c r="W603" s="1">
        <v>44381</v>
      </c>
      <c r="X603" s="1">
        <v>44367</v>
      </c>
    </row>
    <row r="604" spans="1:24" x14ac:dyDescent="0.3">
      <c r="A604">
        <v>115997</v>
      </c>
      <c r="B604" t="str">
        <f>_xlfn.XLOOKUP(A604,'Member Info (COBRA ECP)'!A:A,'Member Info (COBRA ECP)'!B:B)</f>
        <v>BALDYS, CARL</v>
      </c>
      <c r="C604" t="str">
        <f>_xlfn.XLOOKUP(A604,'Member Info (COBRA ECP)'!A:A,'Member Info (COBRA ECP)'!J:J)</f>
        <v>Ecolab Pre65 Retiree</v>
      </c>
      <c r="D604" t="str">
        <f>_xlfn.XLOOKUP(A604,'Member Info (COBRA ECP)'!A:A,'Member Info (COBRA ECP)'!C:C)</f>
        <v>362-66-0742</v>
      </c>
      <c r="E604" t="s">
        <v>5576</v>
      </c>
      <c r="F604">
        <v>6154</v>
      </c>
      <c r="G604" t="s">
        <v>5591</v>
      </c>
      <c r="H604" s="1">
        <v>44317</v>
      </c>
      <c r="I604" s="1">
        <v>44317</v>
      </c>
      <c r="J604" s="1">
        <v>44865</v>
      </c>
      <c r="K604" s="1">
        <v>44317</v>
      </c>
      <c r="L604" s="1">
        <v>44865</v>
      </c>
      <c r="M604" t="s">
        <v>5578</v>
      </c>
      <c r="P604" t="s">
        <v>4871</v>
      </c>
      <c r="Q604">
        <v>5</v>
      </c>
      <c r="R604" t="s">
        <v>5579</v>
      </c>
      <c r="T604">
        <v>0</v>
      </c>
      <c r="U604">
        <v>0</v>
      </c>
      <c r="V604" s="1">
        <v>44309</v>
      </c>
      <c r="W604" s="1">
        <v>44377</v>
      </c>
      <c r="X604" s="1">
        <v>44354</v>
      </c>
    </row>
    <row r="605" spans="1:24" hidden="1" x14ac:dyDescent="0.3">
      <c r="A605">
        <v>119605</v>
      </c>
      <c r="B605" t="str">
        <f>_xlfn.XLOOKUP(A605,'Member Info (COBRA ECP)'!A:A,'Member Info (COBRA ECP)'!B:B)</f>
        <v>SMITH, JOHN</v>
      </c>
      <c r="C605" t="str">
        <f>_xlfn.XLOOKUP(A605,'Member Info (COBRA ECP)'!A:A,'Member Info (COBRA ECP)'!J:J)</f>
        <v>COBRA</v>
      </c>
      <c r="D605" t="str">
        <f>_xlfn.XLOOKUP(A605,'Member Info (COBRA ECP)'!A:A,'Member Info (COBRA ECP)'!C:C)</f>
        <v>523-55-0032</v>
      </c>
      <c r="E605" t="s">
        <v>5586</v>
      </c>
      <c r="F605">
        <v>6160</v>
      </c>
      <c r="G605" t="s">
        <v>5603</v>
      </c>
      <c r="H605" s="1">
        <v>44440</v>
      </c>
      <c r="I605" s="1">
        <v>44440</v>
      </c>
      <c r="J605" s="1">
        <v>44985</v>
      </c>
      <c r="K605" s="1">
        <v>44440</v>
      </c>
      <c r="L605" s="1">
        <v>44985</v>
      </c>
      <c r="M605" t="s">
        <v>5584</v>
      </c>
      <c r="P605" t="s">
        <v>4871</v>
      </c>
      <c r="Q605">
        <v>72</v>
      </c>
      <c r="R605" t="s">
        <v>5604</v>
      </c>
      <c r="T605">
        <v>0</v>
      </c>
      <c r="U605">
        <v>0</v>
      </c>
      <c r="V605" s="1">
        <v>44456</v>
      </c>
      <c r="W605" s="1">
        <v>44515</v>
      </c>
      <c r="X605" s="1">
        <v>44501</v>
      </c>
    </row>
    <row r="606" spans="1:24" x14ac:dyDescent="0.3">
      <c r="A606">
        <v>116096</v>
      </c>
      <c r="B606" t="str">
        <f>_xlfn.XLOOKUP(A606,'Member Info (COBRA ECP)'!A:A,'Member Info (COBRA ECP)'!B:B)</f>
        <v>MAYNE, DIRK</v>
      </c>
      <c r="C606" t="str">
        <f>_xlfn.XLOOKUP(A606,'Member Info (COBRA ECP)'!A:A,'Member Info (COBRA ECP)'!J:J)</f>
        <v>Ecolab Pre65 Retiree</v>
      </c>
      <c r="D606" t="str">
        <f>_xlfn.XLOOKUP(A606,'Member Info (COBRA ECP)'!A:A,'Member Info (COBRA ECP)'!C:C)</f>
        <v>474-88-6082</v>
      </c>
      <c r="E606" t="s">
        <v>5586</v>
      </c>
      <c r="F606">
        <v>6160</v>
      </c>
      <c r="G606" t="s">
        <v>5603</v>
      </c>
      <c r="H606" s="1">
        <v>44317</v>
      </c>
      <c r="I606" s="1">
        <v>44317</v>
      </c>
      <c r="J606" s="1">
        <v>44865</v>
      </c>
      <c r="K606" s="1">
        <v>44317</v>
      </c>
      <c r="L606" s="1">
        <v>44865</v>
      </c>
      <c r="M606" t="s">
        <v>5581</v>
      </c>
      <c r="P606" t="s">
        <v>4871</v>
      </c>
      <c r="Q606">
        <v>72</v>
      </c>
      <c r="R606" t="s">
        <v>5604</v>
      </c>
      <c r="T606">
        <v>0</v>
      </c>
      <c r="U606">
        <v>0</v>
      </c>
      <c r="V606" s="1">
        <v>44296</v>
      </c>
      <c r="W606" s="1">
        <v>44377</v>
      </c>
      <c r="X606" s="1">
        <v>44341</v>
      </c>
    </row>
    <row r="607" spans="1:24" x14ac:dyDescent="0.3">
      <c r="A607">
        <v>115923</v>
      </c>
      <c r="B607" t="str">
        <f>_xlfn.XLOOKUP(A607,'Member Info (COBRA ECP)'!A:A,'Member Info (COBRA ECP)'!B:B)</f>
        <v>MORAN, DANIEL</v>
      </c>
      <c r="C607" t="str">
        <f>_xlfn.XLOOKUP(A607,'Member Info (COBRA ECP)'!A:A,'Member Info (COBRA ECP)'!J:J)</f>
        <v>Ecolab Pre65 Retiree</v>
      </c>
      <c r="D607" t="str">
        <f>_xlfn.XLOOKUP(A607,'Member Info (COBRA ECP)'!A:A,'Member Info (COBRA ECP)'!C:C)</f>
        <v>244-17-4539</v>
      </c>
      <c r="E607" t="s">
        <v>5586</v>
      </c>
      <c r="F607">
        <v>6160</v>
      </c>
      <c r="G607" t="s">
        <v>5603</v>
      </c>
      <c r="H607" s="1">
        <v>44317</v>
      </c>
      <c r="I607" s="1">
        <v>44317</v>
      </c>
      <c r="J607" s="1">
        <v>44865</v>
      </c>
      <c r="K607" s="1">
        <v>44317</v>
      </c>
      <c r="L607" s="1">
        <v>44865</v>
      </c>
      <c r="M607" t="s">
        <v>5581</v>
      </c>
      <c r="P607" t="s">
        <v>4871</v>
      </c>
      <c r="Q607">
        <v>72</v>
      </c>
      <c r="R607" t="s">
        <v>5604</v>
      </c>
      <c r="T607">
        <v>0</v>
      </c>
      <c r="U607">
        <v>0</v>
      </c>
      <c r="V607" s="1">
        <v>44308</v>
      </c>
      <c r="W607" s="1">
        <v>44377</v>
      </c>
      <c r="X607" s="1">
        <v>44353</v>
      </c>
    </row>
    <row r="608" spans="1:24" hidden="1" x14ac:dyDescent="0.3">
      <c r="A608">
        <v>116187</v>
      </c>
      <c r="B608" t="str">
        <f>_xlfn.XLOOKUP(A608,'Member Info (COBRA ECP)'!A:A,'Member Info (COBRA ECP)'!B:B)</f>
        <v>AGOSTINELLI, CHRISTOPHER</v>
      </c>
      <c r="C608" t="str">
        <f>_xlfn.XLOOKUP(A608,'Member Info (COBRA ECP)'!A:A,'Member Info (COBRA ECP)'!J:J)</f>
        <v>COBRA</v>
      </c>
      <c r="D608" t="str">
        <f>_xlfn.XLOOKUP(A608,'Member Info (COBRA ECP)'!A:A,'Member Info (COBRA ECP)'!C:C)</f>
        <v>587-23-1177</v>
      </c>
      <c r="E608" t="s">
        <v>5586</v>
      </c>
      <c r="F608">
        <v>6160</v>
      </c>
      <c r="G608" t="s">
        <v>5603</v>
      </c>
      <c r="H608" s="1">
        <v>44197</v>
      </c>
      <c r="I608" s="1">
        <v>44197</v>
      </c>
      <c r="J608" s="1">
        <v>44742</v>
      </c>
      <c r="K608" s="1">
        <v>44197</v>
      </c>
      <c r="L608" s="1">
        <v>44742</v>
      </c>
      <c r="M608" t="s">
        <v>5584</v>
      </c>
      <c r="P608" t="s">
        <v>4871</v>
      </c>
      <c r="Q608">
        <v>72</v>
      </c>
      <c r="R608" t="s">
        <v>5604</v>
      </c>
      <c r="T608">
        <v>0</v>
      </c>
      <c r="U608">
        <v>0</v>
      </c>
      <c r="V608" s="1">
        <v>44185</v>
      </c>
      <c r="W608" s="1">
        <v>44257</v>
      </c>
      <c r="X608" s="1">
        <v>44230</v>
      </c>
    </row>
    <row r="609" spans="1:24" x14ac:dyDescent="0.3">
      <c r="A609">
        <v>115997</v>
      </c>
      <c r="B609" t="str">
        <f>_xlfn.XLOOKUP(A609,'Member Info (COBRA ECP)'!A:A,'Member Info (COBRA ECP)'!B:B)</f>
        <v>BALDYS, CARL</v>
      </c>
      <c r="C609" t="str">
        <f>_xlfn.XLOOKUP(A609,'Member Info (COBRA ECP)'!A:A,'Member Info (COBRA ECP)'!J:J)</f>
        <v>Ecolab Pre65 Retiree</v>
      </c>
      <c r="D609" t="str">
        <f>_xlfn.XLOOKUP(A609,'Member Info (COBRA ECP)'!A:A,'Member Info (COBRA ECP)'!C:C)</f>
        <v>362-66-0742</v>
      </c>
      <c r="E609" t="s">
        <v>5586</v>
      </c>
      <c r="F609">
        <v>6160</v>
      </c>
      <c r="G609" t="s">
        <v>5603</v>
      </c>
      <c r="H609" s="1">
        <v>44317</v>
      </c>
      <c r="I609" s="1">
        <v>44317</v>
      </c>
      <c r="J609" s="1">
        <v>44865</v>
      </c>
      <c r="K609" s="1">
        <v>44317</v>
      </c>
      <c r="L609" s="1">
        <v>44865</v>
      </c>
      <c r="M609" t="s">
        <v>5578</v>
      </c>
      <c r="P609" t="s">
        <v>4871</v>
      </c>
      <c r="Q609">
        <v>72</v>
      </c>
      <c r="R609" t="s">
        <v>5604</v>
      </c>
      <c r="T609">
        <v>0</v>
      </c>
      <c r="U609">
        <v>0</v>
      </c>
      <c r="V609" s="1">
        <v>44309</v>
      </c>
      <c r="W609" s="1">
        <v>44377</v>
      </c>
      <c r="X609" s="1">
        <v>44354</v>
      </c>
    </row>
    <row r="610" spans="1:24" hidden="1" x14ac:dyDescent="0.3">
      <c r="A610">
        <v>116170</v>
      </c>
      <c r="B610" t="str">
        <f>_xlfn.XLOOKUP(A610,'Member Info (COBRA ECP)'!A:A,'Member Info (COBRA ECP)'!B:B)</f>
        <v>LEEPER, DARKO</v>
      </c>
      <c r="C610" t="str">
        <f>_xlfn.XLOOKUP(A610,'Member Info (COBRA ECP)'!A:A,'Member Info (COBRA ECP)'!J:J)</f>
        <v>COBRA</v>
      </c>
      <c r="D610" t="str">
        <f>_xlfn.XLOOKUP(A610,'Member Info (COBRA ECP)'!A:A,'Member Info (COBRA ECP)'!C:C)</f>
        <v>554-97-5991</v>
      </c>
      <c r="E610" t="s">
        <v>5586</v>
      </c>
      <c r="F610">
        <v>6160</v>
      </c>
      <c r="G610" t="s">
        <v>5603</v>
      </c>
      <c r="H610" s="1">
        <v>44256</v>
      </c>
      <c r="I610" s="1">
        <v>44256</v>
      </c>
      <c r="J610" s="1">
        <v>44804</v>
      </c>
      <c r="K610" s="1">
        <v>44256</v>
      </c>
      <c r="L610" s="1">
        <v>44804</v>
      </c>
      <c r="M610" t="s">
        <v>5584</v>
      </c>
      <c r="P610" t="s">
        <v>4871</v>
      </c>
      <c r="Q610">
        <v>72</v>
      </c>
      <c r="R610" t="s">
        <v>5604</v>
      </c>
      <c r="T610">
        <v>0</v>
      </c>
      <c r="U610">
        <v>0</v>
      </c>
      <c r="V610" s="1">
        <v>44238</v>
      </c>
      <c r="W610" s="1">
        <v>44316</v>
      </c>
      <c r="X610" s="1">
        <v>44283</v>
      </c>
    </row>
    <row r="611" spans="1:24" x14ac:dyDescent="0.3">
      <c r="A611">
        <v>116016</v>
      </c>
      <c r="B611" t="str">
        <f>_xlfn.XLOOKUP(A611,'Member Info (COBRA ECP)'!A:A,'Member Info (COBRA ECP)'!B:B)</f>
        <v>BARRETT, LISA</v>
      </c>
      <c r="C611" t="str">
        <f>_xlfn.XLOOKUP(A611,'Member Info (COBRA ECP)'!A:A,'Member Info (COBRA ECP)'!J:J)</f>
        <v>Ecolab Pre65 Retiree</v>
      </c>
      <c r="D611" t="str">
        <f>_xlfn.XLOOKUP(A611,'Member Info (COBRA ECP)'!A:A,'Member Info (COBRA ECP)'!C:C)</f>
        <v>397-66-0099</v>
      </c>
      <c r="E611" t="s">
        <v>5586</v>
      </c>
      <c r="F611">
        <v>6160</v>
      </c>
      <c r="G611" t="s">
        <v>5603</v>
      </c>
      <c r="H611" s="1">
        <v>44317</v>
      </c>
      <c r="I611" s="1">
        <v>44317</v>
      </c>
      <c r="J611" s="1">
        <v>44865</v>
      </c>
      <c r="K611" s="1">
        <v>44317</v>
      </c>
      <c r="L611" s="1">
        <v>44865</v>
      </c>
      <c r="M611" t="s">
        <v>5578</v>
      </c>
      <c r="P611" t="s">
        <v>4871</v>
      </c>
      <c r="Q611">
        <v>72</v>
      </c>
      <c r="R611" t="s">
        <v>5604</v>
      </c>
      <c r="T611">
        <v>0</v>
      </c>
      <c r="U611">
        <v>0</v>
      </c>
      <c r="V611" s="1">
        <v>44301</v>
      </c>
      <c r="W611" s="1">
        <v>44377</v>
      </c>
      <c r="X611" s="1">
        <v>44346</v>
      </c>
    </row>
    <row r="612" spans="1:24" hidden="1" x14ac:dyDescent="0.3">
      <c r="A612">
        <v>116063</v>
      </c>
      <c r="B612" t="str">
        <f>_xlfn.XLOOKUP(A612,'Member Info (COBRA ECP)'!A:A,'Member Info (COBRA ECP)'!B:B)</f>
        <v>WILLIAMS, LAKELAND</v>
      </c>
      <c r="C612" t="str">
        <f>_xlfn.XLOOKUP(A612,'Member Info (COBRA ECP)'!A:A,'Member Info (COBRA ECP)'!J:J)</f>
        <v>COBRA</v>
      </c>
      <c r="D612" t="str">
        <f>_xlfn.XLOOKUP(A612,'Member Info (COBRA ECP)'!A:A,'Member Info (COBRA ECP)'!C:C)</f>
        <v>464-61-3200</v>
      </c>
      <c r="E612" t="s">
        <v>5586</v>
      </c>
      <c r="F612">
        <v>6160</v>
      </c>
      <c r="G612" t="s">
        <v>5603</v>
      </c>
      <c r="H612" s="1">
        <v>44378</v>
      </c>
      <c r="I612" s="1">
        <v>44378</v>
      </c>
      <c r="J612" s="1">
        <v>44926</v>
      </c>
      <c r="K612" s="1">
        <v>44378</v>
      </c>
      <c r="L612" s="1">
        <v>44926</v>
      </c>
      <c r="M612" t="s">
        <v>5584</v>
      </c>
      <c r="P612" t="s">
        <v>4871</v>
      </c>
      <c r="Q612">
        <v>72</v>
      </c>
      <c r="R612" t="s">
        <v>5604</v>
      </c>
      <c r="T612">
        <v>0</v>
      </c>
      <c r="U612">
        <v>0</v>
      </c>
      <c r="V612" s="1">
        <v>44386</v>
      </c>
      <c r="W612" s="1">
        <v>44445</v>
      </c>
      <c r="X612" s="1">
        <v>44431</v>
      </c>
    </row>
    <row r="613" spans="1:24" x14ac:dyDescent="0.3">
      <c r="A613">
        <v>116088</v>
      </c>
      <c r="B613" t="str">
        <f>_xlfn.XLOOKUP(A613,'Member Info (COBRA ECP)'!A:A,'Member Info (COBRA ECP)'!B:B)</f>
        <v>PAQUETTE, CATHY</v>
      </c>
      <c r="C613" t="str">
        <f>_xlfn.XLOOKUP(A613,'Member Info (COBRA ECP)'!A:A,'Member Info (COBRA ECP)'!J:J)</f>
        <v>Ecolab Pre65 Retiree</v>
      </c>
      <c r="D613" t="str">
        <f>_xlfn.XLOOKUP(A613,'Member Info (COBRA ECP)'!A:A,'Member Info (COBRA ECP)'!C:C)</f>
        <v>472-88-2565</v>
      </c>
      <c r="E613" t="s">
        <v>5586</v>
      </c>
      <c r="F613">
        <v>6160</v>
      </c>
      <c r="G613" t="s">
        <v>5603</v>
      </c>
      <c r="H613" s="1">
        <v>44317</v>
      </c>
      <c r="I613" s="1">
        <v>44317</v>
      </c>
      <c r="J613" s="1">
        <v>44865</v>
      </c>
      <c r="K613" s="1">
        <v>44317</v>
      </c>
      <c r="L613" s="1">
        <v>44865</v>
      </c>
      <c r="M613" t="s">
        <v>5578</v>
      </c>
      <c r="P613" t="s">
        <v>4871</v>
      </c>
      <c r="Q613">
        <v>72</v>
      </c>
      <c r="R613" t="s">
        <v>5604</v>
      </c>
      <c r="T613">
        <v>0</v>
      </c>
      <c r="U613">
        <v>0</v>
      </c>
      <c r="V613" s="1">
        <v>44301</v>
      </c>
      <c r="W613" s="1">
        <v>44377</v>
      </c>
      <c r="X613" s="1">
        <v>44346</v>
      </c>
    </row>
    <row r="614" spans="1:24" hidden="1" x14ac:dyDescent="0.3">
      <c r="A614">
        <v>116101</v>
      </c>
      <c r="B614" t="str">
        <f>_xlfn.XLOOKUP(A614,'Member Info (COBRA ECP)'!A:A,'Member Info (COBRA ECP)'!B:B)</f>
        <v>DIEMER, COLLEEN</v>
      </c>
      <c r="C614" t="str">
        <f>_xlfn.XLOOKUP(A614,'Member Info (COBRA ECP)'!A:A,'Member Info (COBRA ECP)'!J:J)</f>
        <v>COBRA</v>
      </c>
      <c r="D614" t="str">
        <f>_xlfn.XLOOKUP(A614,'Member Info (COBRA ECP)'!A:A,'Member Info (COBRA ECP)'!C:C)</f>
        <v>475-90-9261</v>
      </c>
      <c r="E614" t="s">
        <v>5586</v>
      </c>
      <c r="F614">
        <v>6160</v>
      </c>
      <c r="G614" t="s">
        <v>5603</v>
      </c>
      <c r="H614" s="1">
        <v>44317</v>
      </c>
      <c r="I614" s="1">
        <v>44317</v>
      </c>
      <c r="J614" s="1">
        <v>44865</v>
      </c>
      <c r="K614" s="1">
        <v>44317</v>
      </c>
      <c r="L614" s="1">
        <v>44865</v>
      </c>
      <c r="M614" t="s">
        <v>5584</v>
      </c>
      <c r="P614" t="s">
        <v>4871</v>
      </c>
      <c r="Q614">
        <v>72</v>
      </c>
      <c r="R614" t="s">
        <v>5604</v>
      </c>
      <c r="T614">
        <v>0</v>
      </c>
      <c r="U614">
        <v>0</v>
      </c>
      <c r="V614" s="1">
        <v>44296</v>
      </c>
      <c r="W614" s="1">
        <v>44377</v>
      </c>
      <c r="X614" s="1">
        <v>44341</v>
      </c>
    </row>
    <row r="615" spans="1:24" hidden="1" x14ac:dyDescent="0.3">
      <c r="A615">
        <v>116108</v>
      </c>
      <c r="B615" t="str">
        <f>_xlfn.XLOOKUP(A615,'Member Info (COBRA ECP)'!A:A,'Member Info (COBRA ECP)'!B:B)</f>
        <v>Thames, Wendy</v>
      </c>
      <c r="C615" t="str">
        <f>_xlfn.XLOOKUP(A615,'Member Info (COBRA ECP)'!A:A,'Member Info (COBRA ECP)'!J:J)</f>
        <v>COBRA</v>
      </c>
      <c r="D615" t="str">
        <f>_xlfn.XLOOKUP(A615,'Member Info (COBRA ECP)'!A:A,'Member Info (COBRA ECP)'!C:C)</f>
        <v>477-80-1078</v>
      </c>
      <c r="E615" t="s">
        <v>5586</v>
      </c>
      <c r="F615">
        <v>6160</v>
      </c>
      <c r="G615" t="s">
        <v>5603</v>
      </c>
      <c r="H615" s="1">
        <v>44409</v>
      </c>
      <c r="I615" s="1">
        <v>44409</v>
      </c>
      <c r="J615" s="1">
        <v>44957</v>
      </c>
      <c r="K615" s="1">
        <v>44409</v>
      </c>
      <c r="L615" s="1">
        <v>44957</v>
      </c>
      <c r="M615" t="s">
        <v>5584</v>
      </c>
      <c r="P615" t="s">
        <v>4871</v>
      </c>
      <c r="Q615">
        <v>72</v>
      </c>
      <c r="R615" t="s">
        <v>5604</v>
      </c>
      <c r="T615">
        <v>0</v>
      </c>
      <c r="U615">
        <v>0</v>
      </c>
      <c r="V615" s="1">
        <v>44404</v>
      </c>
      <c r="W615" s="1">
        <v>44469</v>
      </c>
      <c r="X615" s="1">
        <v>44449</v>
      </c>
    </row>
    <row r="616" spans="1:24" x14ac:dyDescent="0.3">
      <c r="A616">
        <v>115967</v>
      </c>
      <c r="B616" t="str">
        <f>_xlfn.XLOOKUP(A616,'Member Info (COBRA ECP)'!A:A,'Member Info (COBRA ECP)'!B:B)</f>
        <v>LUKAWSKI, JOSEPH</v>
      </c>
      <c r="C616" t="str">
        <f>_xlfn.XLOOKUP(A616,'Member Info (COBRA ECP)'!A:A,'Member Info (COBRA ECP)'!J:J)</f>
        <v>Nalco Pre65 Retiree</v>
      </c>
      <c r="D616" t="str">
        <f>_xlfn.XLOOKUP(A616,'Member Info (COBRA ECP)'!A:A,'Member Info (COBRA ECP)'!C:C)</f>
        <v>317-50-4305</v>
      </c>
      <c r="E616" t="s">
        <v>5586</v>
      </c>
      <c r="F616">
        <v>6160</v>
      </c>
      <c r="G616" t="s">
        <v>5603</v>
      </c>
      <c r="H616" s="1">
        <v>44317</v>
      </c>
      <c r="I616" s="1">
        <v>44317</v>
      </c>
      <c r="J616" s="1">
        <v>44865</v>
      </c>
      <c r="K616" s="1">
        <v>44317</v>
      </c>
      <c r="L616" s="1">
        <v>44865</v>
      </c>
      <c r="M616" t="s">
        <v>5578</v>
      </c>
      <c r="P616" t="s">
        <v>4871</v>
      </c>
      <c r="Q616">
        <v>72</v>
      </c>
      <c r="R616" t="s">
        <v>5604</v>
      </c>
      <c r="T616">
        <v>0</v>
      </c>
      <c r="U616">
        <v>0</v>
      </c>
      <c r="V616" s="1">
        <v>44322</v>
      </c>
      <c r="W616" s="1">
        <v>44381</v>
      </c>
      <c r="X616" s="1">
        <v>44367</v>
      </c>
    </row>
    <row r="617" spans="1:24" x14ac:dyDescent="0.3">
      <c r="A617">
        <v>115912</v>
      </c>
      <c r="B617" t="str">
        <f>_xlfn.XLOOKUP(A617,'Member Info (COBRA ECP)'!A:A,'Member Info (COBRA ECP)'!B:B)</f>
        <v>WHITE, ABRAHAM</v>
      </c>
      <c r="C617" t="str">
        <f>_xlfn.XLOOKUP(A617,'Member Info (COBRA ECP)'!A:A,'Member Info (COBRA ECP)'!J:J)</f>
        <v>Ecolab Pre65 Retiree</v>
      </c>
      <c r="D617" t="str">
        <f>_xlfn.XLOOKUP(A617,'Member Info (COBRA ECP)'!A:A,'Member Info (COBRA ECP)'!C:C)</f>
        <v>230-17-2663</v>
      </c>
      <c r="E617" t="s">
        <v>5586</v>
      </c>
      <c r="F617">
        <v>6160</v>
      </c>
      <c r="G617" t="s">
        <v>5603</v>
      </c>
      <c r="H617" s="1">
        <v>44317</v>
      </c>
      <c r="I617" s="1">
        <v>44317</v>
      </c>
      <c r="J617" s="1">
        <v>44865</v>
      </c>
      <c r="K617" s="1">
        <v>44317</v>
      </c>
      <c r="L617" s="1">
        <v>44865</v>
      </c>
      <c r="M617" t="s">
        <v>5584</v>
      </c>
      <c r="P617" t="s">
        <v>4871</v>
      </c>
      <c r="Q617">
        <v>72</v>
      </c>
      <c r="R617" t="s">
        <v>5604</v>
      </c>
      <c r="T617">
        <v>0</v>
      </c>
      <c r="U617">
        <v>0</v>
      </c>
      <c r="V617" s="1">
        <v>44310</v>
      </c>
      <c r="W617" s="1">
        <v>44377</v>
      </c>
      <c r="X617" s="1">
        <v>44355</v>
      </c>
    </row>
    <row r="618" spans="1:24" hidden="1" x14ac:dyDescent="0.3">
      <c r="A618">
        <v>116069</v>
      </c>
      <c r="B618" t="str">
        <f>_xlfn.XLOOKUP(A618,'Member Info (COBRA ECP)'!A:A,'Member Info (COBRA ECP)'!B:B)</f>
        <v>HATFIELD, JEDIDIAH</v>
      </c>
      <c r="C618" t="str">
        <f>_xlfn.XLOOKUP(A618,'Member Info (COBRA ECP)'!A:A,'Member Info (COBRA ECP)'!J:J)</f>
        <v>COBRA</v>
      </c>
      <c r="D618" t="str">
        <f>_xlfn.XLOOKUP(A618,'Member Info (COBRA ECP)'!A:A,'Member Info (COBRA ECP)'!C:C)</f>
        <v>467-71-0903</v>
      </c>
      <c r="E618" t="s">
        <v>5586</v>
      </c>
      <c r="F618">
        <v>6160</v>
      </c>
      <c r="G618" t="s">
        <v>5603</v>
      </c>
      <c r="H618" s="1">
        <v>44348</v>
      </c>
      <c r="I618" s="1">
        <v>44348</v>
      </c>
      <c r="J618" s="1">
        <v>44895</v>
      </c>
      <c r="K618" s="1">
        <v>44348</v>
      </c>
      <c r="L618" s="1">
        <v>44895</v>
      </c>
      <c r="M618" t="s">
        <v>5584</v>
      </c>
      <c r="P618" t="s">
        <v>4871</v>
      </c>
      <c r="Q618">
        <v>72</v>
      </c>
      <c r="R618" t="s">
        <v>5604</v>
      </c>
      <c r="T618">
        <v>0</v>
      </c>
      <c r="U618">
        <v>0</v>
      </c>
      <c r="V618" s="1">
        <v>44331</v>
      </c>
      <c r="W618" s="1">
        <v>44408</v>
      </c>
      <c r="X618" s="1">
        <v>44376</v>
      </c>
    </row>
    <row r="619" spans="1:24" hidden="1" x14ac:dyDescent="0.3">
      <c r="A619">
        <v>116141</v>
      </c>
      <c r="B619" t="str">
        <f>_xlfn.XLOOKUP(A619,'Member Info (COBRA ECP)'!A:A,'Member Info (COBRA ECP)'!B:B)</f>
        <v>SCHMIDT, SCOTT</v>
      </c>
      <c r="C619" t="str">
        <f>_xlfn.XLOOKUP(A619,'Member Info (COBRA ECP)'!A:A,'Member Info (COBRA ECP)'!J:J)</f>
        <v>COBRA</v>
      </c>
      <c r="D619" t="str">
        <f>_xlfn.XLOOKUP(A619,'Member Info (COBRA ECP)'!A:A,'Member Info (COBRA ECP)'!C:C)</f>
        <v>517-04-0120</v>
      </c>
      <c r="E619" t="s">
        <v>5586</v>
      </c>
      <c r="F619">
        <v>6160</v>
      </c>
      <c r="G619" t="s">
        <v>5603</v>
      </c>
      <c r="H619" s="1">
        <v>44075</v>
      </c>
      <c r="I619" s="1">
        <v>44075</v>
      </c>
      <c r="J619" s="1">
        <v>44620</v>
      </c>
      <c r="K619" s="1">
        <v>44197</v>
      </c>
      <c r="L619" s="1">
        <v>44620</v>
      </c>
      <c r="M619" t="s">
        <v>5584</v>
      </c>
      <c r="P619" t="s">
        <v>4871</v>
      </c>
      <c r="Q619">
        <v>72</v>
      </c>
      <c r="R619" t="s">
        <v>5604</v>
      </c>
      <c r="T619">
        <v>0</v>
      </c>
      <c r="U619">
        <v>0</v>
      </c>
      <c r="V619" s="1">
        <v>44077</v>
      </c>
      <c r="W619" s="1">
        <v>44136</v>
      </c>
      <c r="X619" s="1">
        <v>44122</v>
      </c>
    </row>
    <row r="620" spans="1:24" hidden="1" x14ac:dyDescent="0.3">
      <c r="A620">
        <v>116109</v>
      </c>
      <c r="B620" t="str">
        <f>_xlfn.XLOOKUP(A620,'Member Info (COBRA ECP)'!A:A,'Member Info (COBRA ECP)'!B:B)</f>
        <v>SEIBERT, SHANE</v>
      </c>
      <c r="C620" t="str">
        <f>_xlfn.XLOOKUP(A620,'Member Info (COBRA ECP)'!A:A,'Member Info (COBRA ECP)'!J:J)</f>
        <v>COBRA</v>
      </c>
      <c r="D620" t="str">
        <f>_xlfn.XLOOKUP(A620,'Member Info (COBRA ECP)'!A:A,'Member Info (COBRA ECP)'!C:C)</f>
        <v>477-92-6080</v>
      </c>
      <c r="E620" t="s">
        <v>5586</v>
      </c>
      <c r="F620">
        <v>6160</v>
      </c>
      <c r="G620" t="s">
        <v>5603</v>
      </c>
      <c r="H620" s="1">
        <v>44256</v>
      </c>
      <c r="I620" s="1">
        <v>44256</v>
      </c>
      <c r="J620" s="1">
        <v>45138</v>
      </c>
      <c r="K620" s="1">
        <v>44256</v>
      </c>
      <c r="L620" s="1">
        <v>45138</v>
      </c>
      <c r="M620" t="s">
        <v>5584</v>
      </c>
      <c r="P620" t="s">
        <v>4871</v>
      </c>
      <c r="Q620">
        <v>72</v>
      </c>
      <c r="R620" t="s">
        <v>5604</v>
      </c>
      <c r="T620">
        <v>0</v>
      </c>
      <c r="U620">
        <v>0</v>
      </c>
      <c r="V620" s="1">
        <v>44259</v>
      </c>
      <c r="W620" s="1">
        <v>44318</v>
      </c>
      <c r="X620" s="1">
        <v>44304</v>
      </c>
    </row>
    <row r="621" spans="1:24" x14ac:dyDescent="0.3">
      <c r="A621">
        <v>115912</v>
      </c>
      <c r="B621" t="str">
        <f>_xlfn.XLOOKUP(A621,'Member Info (COBRA ECP)'!A:A,'Member Info (COBRA ECP)'!B:B)</f>
        <v>WHITE, ABRAHAM</v>
      </c>
      <c r="C621" t="str">
        <f>_xlfn.XLOOKUP(A621,'Member Info (COBRA ECP)'!A:A,'Member Info (COBRA ECP)'!J:J)</f>
        <v>Ecolab Pre65 Retiree</v>
      </c>
      <c r="D621" t="str">
        <f>_xlfn.XLOOKUP(A621,'Member Info (COBRA ECP)'!A:A,'Member Info (COBRA ECP)'!C:C)</f>
        <v>230-17-2663</v>
      </c>
      <c r="E621" t="s">
        <v>5589</v>
      </c>
      <c r="F621">
        <v>6161</v>
      </c>
      <c r="G621" t="s">
        <v>5605</v>
      </c>
      <c r="H621" s="1">
        <v>44317</v>
      </c>
      <c r="I621" s="1">
        <v>44317</v>
      </c>
      <c r="J621" s="1">
        <v>44865</v>
      </c>
      <c r="K621" s="1">
        <v>44317</v>
      </c>
      <c r="L621" s="1">
        <v>44865</v>
      </c>
      <c r="M621" t="s">
        <v>5584</v>
      </c>
      <c r="P621" t="s">
        <v>4871</v>
      </c>
      <c r="Q621">
        <v>4</v>
      </c>
      <c r="R621" t="s">
        <v>5606</v>
      </c>
      <c r="T621">
        <v>0</v>
      </c>
      <c r="U621">
        <v>0</v>
      </c>
      <c r="V621" s="1">
        <v>44310</v>
      </c>
      <c r="W621" s="1">
        <v>44377</v>
      </c>
      <c r="X621" s="1">
        <v>44355</v>
      </c>
    </row>
    <row r="622" spans="1:24" hidden="1" x14ac:dyDescent="0.3">
      <c r="A622">
        <v>116146</v>
      </c>
      <c r="B622" t="str">
        <f>_xlfn.XLOOKUP(A622,'Member Info (COBRA ECP)'!A:A,'Member Info (COBRA ECP)'!B:B)</f>
        <v>CARLSON, CHARLES</v>
      </c>
      <c r="C622" t="str">
        <f>_xlfn.XLOOKUP(A622,'Member Info (COBRA ECP)'!A:A,'Member Info (COBRA ECP)'!J:J)</f>
        <v>COBRA</v>
      </c>
      <c r="D622" t="str">
        <f>_xlfn.XLOOKUP(A622,'Member Info (COBRA ECP)'!A:A,'Member Info (COBRA ECP)'!C:C)</f>
        <v>520-72-9366</v>
      </c>
      <c r="E622" t="s">
        <v>5586</v>
      </c>
      <c r="F622">
        <v>6160</v>
      </c>
      <c r="G622" t="s">
        <v>5603</v>
      </c>
      <c r="H622" s="1">
        <v>44105</v>
      </c>
      <c r="I622" s="1">
        <v>44105</v>
      </c>
      <c r="J622" s="1">
        <v>44651</v>
      </c>
      <c r="K622" s="1">
        <v>44197</v>
      </c>
      <c r="L622" s="1">
        <v>44500</v>
      </c>
      <c r="M622" t="s">
        <v>5584</v>
      </c>
      <c r="P622" t="s">
        <v>4871</v>
      </c>
      <c r="Q622">
        <v>72</v>
      </c>
      <c r="R622" t="s">
        <v>5604</v>
      </c>
      <c r="T622">
        <v>0</v>
      </c>
      <c r="U622">
        <v>0</v>
      </c>
      <c r="V622" s="1">
        <v>44084</v>
      </c>
      <c r="W622" s="1">
        <v>44165</v>
      </c>
      <c r="X622" s="1">
        <v>44129</v>
      </c>
    </row>
    <row r="623" spans="1:24" hidden="1" x14ac:dyDescent="0.3">
      <c r="A623">
        <v>116145</v>
      </c>
      <c r="B623" t="str">
        <f>_xlfn.XLOOKUP(A623,'Member Info (COBRA ECP)'!A:A,'Member Info (COBRA ECP)'!B:B)</f>
        <v>BURCH, CANDACE</v>
      </c>
      <c r="C623" t="str">
        <f>_xlfn.XLOOKUP(A623,'Member Info (COBRA ECP)'!A:A,'Member Info (COBRA ECP)'!J:J)</f>
        <v>COBRA</v>
      </c>
      <c r="D623" t="str">
        <f>_xlfn.XLOOKUP(A623,'Member Info (COBRA ECP)'!A:A,'Member Info (COBRA ECP)'!C:C)</f>
        <v>520-15-2702</v>
      </c>
      <c r="E623" t="s">
        <v>5586</v>
      </c>
      <c r="F623">
        <v>6160</v>
      </c>
      <c r="G623" t="s">
        <v>5603</v>
      </c>
      <c r="H623" s="1">
        <v>44105</v>
      </c>
      <c r="I623" s="1">
        <v>44105</v>
      </c>
      <c r="J623" s="1">
        <v>44651</v>
      </c>
      <c r="K623" s="1">
        <v>44197</v>
      </c>
      <c r="L623" s="1">
        <v>44651</v>
      </c>
      <c r="M623" t="s">
        <v>5584</v>
      </c>
      <c r="P623" t="s">
        <v>4871</v>
      </c>
      <c r="Q623">
        <v>72</v>
      </c>
      <c r="R623" t="s">
        <v>5604</v>
      </c>
      <c r="T623">
        <v>0</v>
      </c>
      <c r="U623">
        <v>0</v>
      </c>
      <c r="V623" s="1">
        <v>44086</v>
      </c>
      <c r="W623" s="1">
        <v>44165</v>
      </c>
      <c r="X623" s="1">
        <v>44131</v>
      </c>
    </row>
    <row r="624" spans="1:24" hidden="1" x14ac:dyDescent="0.3">
      <c r="A624">
        <v>116156</v>
      </c>
      <c r="B624" t="str">
        <f>_xlfn.XLOOKUP(A624,'Member Info (COBRA ECP)'!A:A,'Member Info (COBRA ECP)'!B:B)</f>
        <v>CHAPPELL, BLAIN</v>
      </c>
      <c r="C624" t="str">
        <f>_xlfn.XLOOKUP(A624,'Member Info (COBRA ECP)'!A:A,'Member Info (COBRA ECP)'!J:J)</f>
        <v>COBRA</v>
      </c>
      <c r="D624" t="str">
        <f>_xlfn.XLOOKUP(A624,'Member Info (COBRA ECP)'!A:A,'Member Info (COBRA ECP)'!C:C)</f>
        <v>528-98-8349</v>
      </c>
      <c r="E624" t="s">
        <v>5586</v>
      </c>
      <c r="F624">
        <v>6160</v>
      </c>
      <c r="G624" t="s">
        <v>5603</v>
      </c>
      <c r="H624" s="1">
        <v>43983</v>
      </c>
      <c r="I624" s="1">
        <v>43983</v>
      </c>
      <c r="J624" s="1">
        <v>44530</v>
      </c>
      <c r="K624" s="1">
        <v>44197</v>
      </c>
      <c r="L624" s="1">
        <v>44530</v>
      </c>
      <c r="M624" t="s">
        <v>5584</v>
      </c>
      <c r="P624" t="s">
        <v>4871</v>
      </c>
      <c r="Q624">
        <v>72</v>
      </c>
      <c r="R624" t="s">
        <v>5604</v>
      </c>
      <c r="T624">
        <v>0</v>
      </c>
      <c r="U624">
        <v>0</v>
      </c>
      <c r="V624" s="1">
        <v>43965</v>
      </c>
      <c r="W624" s="1">
        <v>44043</v>
      </c>
      <c r="X624" s="1">
        <v>44010</v>
      </c>
    </row>
    <row r="625" spans="1:24" hidden="1" x14ac:dyDescent="0.3">
      <c r="A625">
        <v>116156</v>
      </c>
      <c r="B625" t="str">
        <f>_xlfn.XLOOKUP(A625,'Member Info (COBRA ECP)'!A:A,'Member Info (COBRA ECP)'!B:B)</f>
        <v>CHAPPELL, BLAIN</v>
      </c>
      <c r="C625" t="str">
        <f>_xlfn.XLOOKUP(A625,'Member Info (COBRA ECP)'!A:A,'Member Info (COBRA ECP)'!J:J)</f>
        <v>COBRA</v>
      </c>
      <c r="D625" t="str">
        <f>_xlfn.XLOOKUP(A625,'Member Info (COBRA ECP)'!A:A,'Member Info (COBRA ECP)'!C:C)</f>
        <v>528-98-8349</v>
      </c>
      <c r="E625" t="s">
        <v>5589</v>
      </c>
      <c r="F625">
        <v>6161</v>
      </c>
      <c r="G625" t="s">
        <v>5605</v>
      </c>
      <c r="H625" s="1">
        <v>43983</v>
      </c>
      <c r="I625" s="1">
        <v>43983</v>
      </c>
      <c r="J625" s="1">
        <v>44530</v>
      </c>
      <c r="K625" s="1">
        <v>44197</v>
      </c>
      <c r="L625" s="1">
        <v>44530</v>
      </c>
      <c r="M625" t="s">
        <v>5584</v>
      </c>
      <c r="P625" t="s">
        <v>4871</v>
      </c>
      <c r="Q625">
        <v>4</v>
      </c>
      <c r="R625" t="s">
        <v>5606</v>
      </c>
      <c r="T625">
        <v>0</v>
      </c>
      <c r="U625">
        <v>0</v>
      </c>
      <c r="V625" s="1">
        <v>43965</v>
      </c>
      <c r="W625" s="1">
        <v>44043</v>
      </c>
      <c r="X625" s="1">
        <v>44010</v>
      </c>
    </row>
    <row r="626" spans="1:24" hidden="1" x14ac:dyDescent="0.3">
      <c r="A626">
        <v>116167</v>
      </c>
      <c r="B626" t="str">
        <f>_xlfn.XLOOKUP(A626,'Member Info (COBRA ECP)'!A:A,'Member Info (COBRA ECP)'!B:B)</f>
        <v>KINERK, MARK</v>
      </c>
      <c r="C626" t="str">
        <f>_xlfn.XLOOKUP(A626,'Member Info (COBRA ECP)'!A:A,'Member Info (COBRA ECP)'!J:J)</f>
        <v>COBRA</v>
      </c>
      <c r="D626" t="str">
        <f>_xlfn.XLOOKUP(A626,'Member Info (COBRA ECP)'!A:A,'Member Info (COBRA ECP)'!C:C)</f>
        <v>543-90-9926</v>
      </c>
      <c r="E626" t="s">
        <v>5589</v>
      </c>
      <c r="F626">
        <v>6161</v>
      </c>
      <c r="G626" t="s">
        <v>5605</v>
      </c>
      <c r="H626" s="1">
        <v>44348</v>
      </c>
      <c r="I626" s="1">
        <v>44348</v>
      </c>
      <c r="J626" s="1">
        <v>44895</v>
      </c>
      <c r="K626" s="1">
        <v>44348</v>
      </c>
      <c r="L626" s="1">
        <v>44895</v>
      </c>
      <c r="M626" t="s">
        <v>5584</v>
      </c>
      <c r="P626" t="s">
        <v>4871</v>
      </c>
      <c r="Q626">
        <v>4</v>
      </c>
      <c r="R626" t="s">
        <v>5606</v>
      </c>
      <c r="T626">
        <v>0</v>
      </c>
      <c r="U626">
        <v>0</v>
      </c>
      <c r="V626" s="1">
        <v>44330</v>
      </c>
      <c r="W626" s="1">
        <v>44408</v>
      </c>
      <c r="X626" s="1">
        <v>44375</v>
      </c>
    </row>
    <row r="627" spans="1:24" hidden="1" x14ac:dyDescent="0.3">
      <c r="A627">
        <v>116145</v>
      </c>
      <c r="B627" t="str">
        <f>_xlfn.XLOOKUP(A627,'Member Info (COBRA ECP)'!A:A,'Member Info (COBRA ECP)'!B:B)</f>
        <v>BURCH, CANDACE</v>
      </c>
      <c r="C627" t="str">
        <f>_xlfn.XLOOKUP(A627,'Member Info (COBRA ECP)'!A:A,'Member Info (COBRA ECP)'!J:J)</f>
        <v>COBRA</v>
      </c>
      <c r="D627" t="str">
        <f>_xlfn.XLOOKUP(A627,'Member Info (COBRA ECP)'!A:A,'Member Info (COBRA ECP)'!C:C)</f>
        <v>520-15-2702</v>
      </c>
      <c r="E627" t="s">
        <v>5589</v>
      </c>
      <c r="F627">
        <v>6161</v>
      </c>
      <c r="G627" t="s">
        <v>5605</v>
      </c>
      <c r="H627" s="1">
        <v>44105</v>
      </c>
      <c r="I627" s="1">
        <v>44105</v>
      </c>
      <c r="J627" s="1">
        <v>44651</v>
      </c>
      <c r="K627" s="1">
        <v>44197</v>
      </c>
      <c r="L627" s="1">
        <v>44651</v>
      </c>
      <c r="M627" t="s">
        <v>5584</v>
      </c>
      <c r="P627" t="s">
        <v>4871</v>
      </c>
      <c r="Q627">
        <v>4</v>
      </c>
      <c r="R627" t="s">
        <v>5606</v>
      </c>
      <c r="T627">
        <v>0</v>
      </c>
      <c r="U627">
        <v>0</v>
      </c>
      <c r="V627" s="1">
        <v>44086</v>
      </c>
      <c r="W627" s="1">
        <v>44165</v>
      </c>
      <c r="X627" s="1">
        <v>44131</v>
      </c>
    </row>
    <row r="628" spans="1:24" hidden="1" x14ac:dyDescent="0.3">
      <c r="A628">
        <v>116146</v>
      </c>
      <c r="B628" t="str">
        <f>_xlfn.XLOOKUP(A628,'Member Info (COBRA ECP)'!A:A,'Member Info (COBRA ECP)'!B:B)</f>
        <v>CARLSON, CHARLES</v>
      </c>
      <c r="C628" t="str">
        <f>_xlfn.XLOOKUP(A628,'Member Info (COBRA ECP)'!A:A,'Member Info (COBRA ECP)'!J:J)</f>
        <v>COBRA</v>
      </c>
      <c r="D628" t="str">
        <f>_xlfn.XLOOKUP(A628,'Member Info (COBRA ECP)'!A:A,'Member Info (COBRA ECP)'!C:C)</f>
        <v>520-72-9366</v>
      </c>
      <c r="E628" t="s">
        <v>5589</v>
      </c>
      <c r="F628">
        <v>6161</v>
      </c>
      <c r="G628" t="s">
        <v>5605</v>
      </c>
      <c r="H628" s="1">
        <v>44105</v>
      </c>
      <c r="I628" s="1">
        <v>44105</v>
      </c>
      <c r="J628" s="1">
        <v>44651</v>
      </c>
      <c r="K628" s="1">
        <v>44197</v>
      </c>
      <c r="L628" s="1">
        <v>44500</v>
      </c>
      <c r="M628" t="s">
        <v>5584</v>
      </c>
      <c r="P628" t="s">
        <v>4871</v>
      </c>
      <c r="Q628">
        <v>4</v>
      </c>
      <c r="R628" t="s">
        <v>5606</v>
      </c>
      <c r="T628">
        <v>0</v>
      </c>
      <c r="U628">
        <v>0</v>
      </c>
      <c r="V628" s="1">
        <v>44084</v>
      </c>
      <c r="W628" s="1">
        <v>44165</v>
      </c>
      <c r="X628" s="1">
        <v>44129</v>
      </c>
    </row>
    <row r="629" spans="1:24" x14ac:dyDescent="0.3">
      <c r="A629">
        <v>115967</v>
      </c>
      <c r="B629" t="str">
        <f>_xlfn.XLOOKUP(A629,'Member Info (COBRA ECP)'!A:A,'Member Info (COBRA ECP)'!B:B)</f>
        <v>LUKAWSKI, JOSEPH</v>
      </c>
      <c r="C629" t="str">
        <f>_xlfn.XLOOKUP(A629,'Member Info (COBRA ECP)'!A:A,'Member Info (COBRA ECP)'!J:J)</f>
        <v>Nalco Pre65 Retiree</v>
      </c>
      <c r="D629" t="str">
        <f>_xlfn.XLOOKUP(A629,'Member Info (COBRA ECP)'!A:A,'Member Info (COBRA ECP)'!C:C)</f>
        <v>317-50-4305</v>
      </c>
      <c r="E629" t="s">
        <v>5589</v>
      </c>
      <c r="F629">
        <v>6161</v>
      </c>
      <c r="G629" t="s">
        <v>5605</v>
      </c>
      <c r="H629" s="1">
        <v>44317</v>
      </c>
      <c r="I629" s="1">
        <v>44317</v>
      </c>
      <c r="J629" s="1">
        <v>44865</v>
      </c>
      <c r="K629" s="1">
        <v>44317</v>
      </c>
      <c r="L629" s="1">
        <v>44865</v>
      </c>
      <c r="M629" t="s">
        <v>5578</v>
      </c>
      <c r="P629" t="s">
        <v>4871</v>
      </c>
      <c r="Q629">
        <v>4</v>
      </c>
      <c r="R629" t="s">
        <v>5606</v>
      </c>
      <c r="T629">
        <v>0</v>
      </c>
      <c r="U629">
        <v>0</v>
      </c>
      <c r="V629" s="1">
        <v>44322</v>
      </c>
      <c r="W629" s="1">
        <v>44381</v>
      </c>
      <c r="X629" s="1">
        <v>44367</v>
      </c>
    </row>
    <row r="630" spans="1:24" hidden="1" x14ac:dyDescent="0.3">
      <c r="A630">
        <v>116141</v>
      </c>
      <c r="B630" t="str">
        <f>_xlfn.XLOOKUP(A630,'Member Info (COBRA ECP)'!A:A,'Member Info (COBRA ECP)'!B:B)</f>
        <v>SCHMIDT, SCOTT</v>
      </c>
      <c r="C630" t="str">
        <f>_xlfn.XLOOKUP(A630,'Member Info (COBRA ECP)'!A:A,'Member Info (COBRA ECP)'!J:J)</f>
        <v>COBRA</v>
      </c>
      <c r="D630" t="str">
        <f>_xlfn.XLOOKUP(A630,'Member Info (COBRA ECP)'!A:A,'Member Info (COBRA ECP)'!C:C)</f>
        <v>517-04-0120</v>
      </c>
      <c r="E630" t="s">
        <v>5589</v>
      </c>
      <c r="F630">
        <v>6161</v>
      </c>
      <c r="G630" t="s">
        <v>5605</v>
      </c>
      <c r="H630" s="1">
        <v>44075</v>
      </c>
      <c r="I630" s="1">
        <v>44075</v>
      </c>
      <c r="J630" s="1">
        <v>44620</v>
      </c>
      <c r="K630" s="1">
        <v>44197</v>
      </c>
      <c r="L630" s="1">
        <v>44620</v>
      </c>
      <c r="M630" t="s">
        <v>5584</v>
      </c>
      <c r="P630" t="s">
        <v>4871</v>
      </c>
      <c r="Q630">
        <v>4</v>
      </c>
      <c r="R630" t="s">
        <v>5606</v>
      </c>
      <c r="T630">
        <v>0</v>
      </c>
      <c r="U630">
        <v>0</v>
      </c>
      <c r="V630" s="1">
        <v>44077</v>
      </c>
      <c r="W630" s="1">
        <v>44136</v>
      </c>
      <c r="X630" s="1">
        <v>44122</v>
      </c>
    </row>
    <row r="631" spans="1:24" hidden="1" x14ac:dyDescent="0.3">
      <c r="A631">
        <v>116109</v>
      </c>
      <c r="B631" t="str">
        <f>_xlfn.XLOOKUP(A631,'Member Info (COBRA ECP)'!A:A,'Member Info (COBRA ECP)'!B:B)</f>
        <v>SEIBERT, SHANE</v>
      </c>
      <c r="C631" t="str">
        <f>_xlfn.XLOOKUP(A631,'Member Info (COBRA ECP)'!A:A,'Member Info (COBRA ECP)'!J:J)</f>
        <v>COBRA</v>
      </c>
      <c r="D631" t="str">
        <f>_xlfn.XLOOKUP(A631,'Member Info (COBRA ECP)'!A:A,'Member Info (COBRA ECP)'!C:C)</f>
        <v>477-92-6080</v>
      </c>
      <c r="E631" t="s">
        <v>5589</v>
      </c>
      <c r="F631">
        <v>6161</v>
      </c>
      <c r="G631" t="s">
        <v>5605</v>
      </c>
      <c r="H631" s="1">
        <v>44256</v>
      </c>
      <c r="I631" s="1">
        <v>44256</v>
      </c>
      <c r="J631" s="1">
        <v>45138</v>
      </c>
      <c r="K631" s="1">
        <v>44256</v>
      </c>
      <c r="L631" s="1">
        <v>45138</v>
      </c>
      <c r="M631" t="s">
        <v>5584</v>
      </c>
      <c r="P631" t="s">
        <v>4871</v>
      </c>
      <c r="Q631">
        <v>4</v>
      </c>
      <c r="R631" t="s">
        <v>5606</v>
      </c>
      <c r="T631">
        <v>0</v>
      </c>
      <c r="U631">
        <v>0</v>
      </c>
      <c r="V631" s="1">
        <v>44259</v>
      </c>
      <c r="W631" s="1">
        <v>44318</v>
      </c>
      <c r="X631" s="1">
        <v>44304</v>
      </c>
    </row>
    <row r="632" spans="1:24" x14ac:dyDescent="0.3">
      <c r="A632">
        <v>116088</v>
      </c>
      <c r="B632" t="str">
        <f>_xlfn.XLOOKUP(A632,'Member Info (COBRA ECP)'!A:A,'Member Info (COBRA ECP)'!B:B)</f>
        <v>PAQUETTE, CATHY</v>
      </c>
      <c r="C632" t="str">
        <f>_xlfn.XLOOKUP(A632,'Member Info (COBRA ECP)'!A:A,'Member Info (COBRA ECP)'!J:J)</f>
        <v>Ecolab Pre65 Retiree</v>
      </c>
      <c r="D632" t="str">
        <f>_xlfn.XLOOKUP(A632,'Member Info (COBRA ECP)'!A:A,'Member Info (COBRA ECP)'!C:C)</f>
        <v>472-88-2565</v>
      </c>
      <c r="E632" t="s">
        <v>5589</v>
      </c>
      <c r="F632">
        <v>6161</v>
      </c>
      <c r="G632" t="s">
        <v>5605</v>
      </c>
      <c r="H632" s="1">
        <v>44317</v>
      </c>
      <c r="I632" s="1">
        <v>44317</v>
      </c>
      <c r="J632" s="1">
        <v>44865</v>
      </c>
      <c r="K632" s="1">
        <v>44317</v>
      </c>
      <c r="L632" s="1">
        <v>44865</v>
      </c>
      <c r="M632" t="s">
        <v>5578</v>
      </c>
      <c r="P632" t="s">
        <v>4871</v>
      </c>
      <c r="Q632">
        <v>4</v>
      </c>
      <c r="R632" t="s">
        <v>5606</v>
      </c>
      <c r="T632">
        <v>0</v>
      </c>
      <c r="U632">
        <v>0</v>
      </c>
      <c r="V632" s="1">
        <v>44301</v>
      </c>
      <c r="W632" s="1">
        <v>44377</v>
      </c>
      <c r="X632" s="1">
        <v>44346</v>
      </c>
    </row>
    <row r="633" spans="1:24" hidden="1" x14ac:dyDescent="0.3">
      <c r="A633">
        <v>116063</v>
      </c>
      <c r="B633" t="str">
        <f>_xlfn.XLOOKUP(A633,'Member Info (COBRA ECP)'!A:A,'Member Info (COBRA ECP)'!B:B)</f>
        <v>WILLIAMS, LAKELAND</v>
      </c>
      <c r="C633" t="str">
        <f>_xlfn.XLOOKUP(A633,'Member Info (COBRA ECP)'!A:A,'Member Info (COBRA ECP)'!J:J)</f>
        <v>COBRA</v>
      </c>
      <c r="D633" t="str">
        <f>_xlfn.XLOOKUP(A633,'Member Info (COBRA ECP)'!A:A,'Member Info (COBRA ECP)'!C:C)</f>
        <v>464-61-3200</v>
      </c>
      <c r="E633" t="s">
        <v>5589</v>
      </c>
      <c r="F633">
        <v>6161</v>
      </c>
      <c r="G633" t="s">
        <v>5605</v>
      </c>
      <c r="H633" s="1">
        <v>44378</v>
      </c>
      <c r="I633" s="1">
        <v>44378</v>
      </c>
      <c r="J633" s="1">
        <v>44926</v>
      </c>
      <c r="K633" s="1">
        <v>44378</v>
      </c>
      <c r="L633" s="1">
        <v>44926</v>
      </c>
      <c r="M633" t="s">
        <v>5584</v>
      </c>
      <c r="P633" t="s">
        <v>4871</v>
      </c>
      <c r="Q633">
        <v>4</v>
      </c>
      <c r="R633" t="s">
        <v>5606</v>
      </c>
      <c r="T633">
        <v>0</v>
      </c>
      <c r="U633">
        <v>0</v>
      </c>
      <c r="V633" s="1">
        <v>44386</v>
      </c>
      <c r="W633" s="1">
        <v>44445</v>
      </c>
      <c r="X633" s="1">
        <v>44431</v>
      </c>
    </row>
    <row r="634" spans="1:24" hidden="1" x14ac:dyDescent="0.3">
      <c r="A634">
        <v>116068</v>
      </c>
      <c r="B634" t="str">
        <f>_xlfn.XLOOKUP(A634,'Member Info (COBRA ECP)'!A:A,'Member Info (COBRA ECP)'!B:B)</f>
        <v>JUAREZ, LOUIS</v>
      </c>
      <c r="C634" t="str">
        <f>_xlfn.XLOOKUP(A634,'Member Info (COBRA ECP)'!A:A,'Member Info (COBRA ECP)'!J:J)</f>
        <v>COBRA</v>
      </c>
      <c r="D634" t="str">
        <f>_xlfn.XLOOKUP(A634,'Member Info (COBRA ECP)'!A:A,'Member Info (COBRA ECP)'!C:C)</f>
        <v>467-65-9866</v>
      </c>
      <c r="E634" t="s">
        <v>5589</v>
      </c>
      <c r="F634">
        <v>6161</v>
      </c>
      <c r="G634" t="s">
        <v>5605</v>
      </c>
      <c r="H634" s="1">
        <v>43983</v>
      </c>
      <c r="I634" s="1">
        <v>43983</v>
      </c>
      <c r="J634" s="1">
        <v>44530</v>
      </c>
      <c r="K634" s="1">
        <v>44197</v>
      </c>
      <c r="L634" s="1">
        <v>44530</v>
      </c>
      <c r="M634" t="s">
        <v>5584</v>
      </c>
      <c r="P634" t="s">
        <v>4871</v>
      </c>
      <c r="Q634">
        <v>4</v>
      </c>
      <c r="R634" t="s">
        <v>5606</v>
      </c>
      <c r="T634">
        <v>0</v>
      </c>
      <c r="U634">
        <v>0</v>
      </c>
      <c r="V634" s="1">
        <v>44043</v>
      </c>
      <c r="W634" s="1">
        <v>44102</v>
      </c>
      <c r="X634" s="1">
        <v>44088</v>
      </c>
    </row>
    <row r="635" spans="1:24" x14ac:dyDescent="0.3">
      <c r="A635">
        <v>115923</v>
      </c>
      <c r="B635" t="str">
        <f>_xlfn.XLOOKUP(A635,'Member Info (COBRA ECP)'!A:A,'Member Info (COBRA ECP)'!B:B)</f>
        <v>MORAN, DANIEL</v>
      </c>
      <c r="C635" t="str">
        <f>_xlfn.XLOOKUP(A635,'Member Info (COBRA ECP)'!A:A,'Member Info (COBRA ECP)'!J:J)</f>
        <v>Ecolab Pre65 Retiree</v>
      </c>
      <c r="D635" t="str">
        <f>_xlfn.XLOOKUP(A635,'Member Info (COBRA ECP)'!A:A,'Member Info (COBRA ECP)'!C:C)</f>
        <v>244-17-4539</v>
      </c>
      <c r="E635" t="s">
        <v>5589</v>
      </c>
      <c r="F635">
        <v>6161</v>
      </c>
      <c r="G635" t="s">
        <v>5605</v>
      </c>
      <c r="H635" s="1">
        <v>44317</v>
      </c>
      <c r="I635" s="1">
        <v>44317</v>
      </c>
      <c r="J635" s="1">
        <v>44865</v>
      </c>
      <c r="K635" s="1">
        <v>44317</v>
      </c>
      <c r="L635" s="1">
        <v>44865</v>
      </c>
      <c r="M635" t="s">
        <v>5581</v>
      </c>
      <c r="P635" t="s">
        <v>4871</v>
      </c>
      <c r="Q635">
        <v>4</v>
      </c>
      <c r="R635" t="s">
        <v>5606</v>
      </c>
      <c r="T635">
        <v>0</v>
      </c>
      <c r="U635">
        <v>0</v>
      </c>
      <c r="V635" s="1">
        <v>44308</v>
      </c>
      <c r="W635" s="1">
        <v>44377</v>
      </c>
      <c r="X635" s="1">
        <v>44353</v>
      </c>
    </row>
    <row r="636" spans="1:24" hidden="1" x14ac:dyDescent="0.3">
      <c r="A636">
        <v>116187</v>
      </c>
      <c r="B636" t="str">
        <f>_xlfn.XLOOKUP(A636,'Member Info (COBRA ECP)'!A:A,'Member Info (COBRA ECP)'!B:B)</f>
        <v>AGOSTINELLI, CHRISTOPHER</v>
      </c>
      <c r="C636" t="str">
        <f>_xlfn.XLOOKUP(A636,'Member Info (COBRA ECP)'!A:A,'Member Info (COBRA ECP)'!J:J)</f>
        <v>COBRA</v>
      </c>
      <c r="D636" t="str">
        <f>_xlfn.XLOOKUP(A636,'Member Info (COBRA ECP)'!A:A,'Member Info (COBRA ECP)'!C:C)</f>
        <v>587-23-1177</v>
      </c>
      <c r="E636" t="s">
        <v>5589</v>
      </c>
      <c r="F636">
        <v>6161</v>
      </c>
      <c r="G636" t="s">
        <v>5605</v>
      </c>
      <c r="H636" s="1">
        <v>44197</v>
      </c>
      <c r="I636" s="1">
        <v>44197</v>
      </c>
      <c r="J636" s="1">
        <v>44742</v>
      </c>
      <c r="K636" s="1">
        <v>44197</v>
      </c>
      <c r="L636" s="1">
        <v>44742</v>
      </c>
      <c r="M636" t="s">
        <v>5584</v>
      </c>
      <c r="P636" t="s">
        <v>4871</v>
      </c>
      <c r="Q636">
        <v>4</v>
      </c>
      <c r="R636" t="s">
        <v>5606</v>
      </c>
      <c r="T636">
        <v>0</v>
      </c>
      <c r="U636">
        <v>0</v>
      </c>
      <c r="V636" s="1">
        <v>44185</v>
      </c>
      <c r="W636" s="1">
        <v>44257</v>
      </c>
      <c r="X636" s="1">
        <v>44230</v>
      </c>
    </row>
    <row r="637" spans="1:24" x14ac:dyDescent="0.3">
      <c r="A637">
        <v>116096</v>
      </c>
      <c r="B637" t="str">
        <f>_xlfn.XLOOKUP(A637,'Member Info (COBRA ECP)'!A:A,'Member Info (COBRA ECP)'!B:B)</f>
        <v>MAYNE, DIRK</v>
      </c>
      <c r="C637" t="str">
        <f>_xlfn.XLOOKUP(A637,'Member Info (COBRA ECP)'!A:A,'Member Info (COBRA ECP)'!J:J)</f>
        <v>Ecolab Pre65 Retiree</v>
      </c>
      <c r="D637" t="str">
        <f>_xlfn.XLOOKUP(A637,'Member Info (COBRA ECP)'!A:A,'Member Info (COBRA ECP)'!C:C)</f>
        <v>474-88-6082</v>
      </c>
      <c r="E637" t="s">
        <v>5589</v>
      </c>
      <c r="F637">
        <v>6161</v>
      </c>
      <c r="G637" t="s">
        <v>5605</v>
      </c>
      <c r="H637" s="1">
        <v>44317</v>
      </c>
      <c r="I637" s="1">
        <v>44317</v>
      </c>
      <c r="J637" s="1">
        <v>44865</v>
      </c>
      <c r="K637" s="1">
        <v>44317</v>
      </c>
      <c r="L637" s="1">
        <v>44865</v>
      </c>
      <c r="M637" t="s">
        <v>5581</v>
      </c>
      <c r="P637" t="s">
        <v>4871</v>
      </c>
      <c r="Q637">
        <v>4</v>
      </c>
      <c r="R637" t="s">
        <v>5606</v>
      </c>
      <c r="T637">
        <v>0</v>
      </c>
      <c r="U637">
        <v>0</v>
      </c>
      <c r="V637" s="1">
        <v>44296</v>
      </c>
      <c r="W637" s="1">
        <v>44377</v>
      </c>
      <c r="X637" s="1">
        <v>44341</v>
      </c>
    </row>
    <row r="638" spans="1:24" x14ac:dyDescent="0.3">
      <c r="A638">
        <v>116111</v>
      </c>
      <c r="B638" t="str">
        <f>_xlfn.XLOOKUP(A638,'Member Info (COBRA ECP)'!A:A,'Member Info (COBRA ECP)'!B:B)</f>
        <v>RIGGENBACH, RHONDA</v>
      </c>
      <c r="C638" t="str">
        <f>_xlfn.XLOOKUP(A638,'Member Info (COBRA ECP)'!A:A,'Member Info (COBRA ECP)'!J:J)</f>
        <v>Ecolab Pre65 Retiree</v>
      </c>
      <c r="D638" t="str">
        <f>_xlfn.XLOOKUP(A638,'Member Info (COBRA ECP)'!A:A,'Member Info (COBRA ECP)'!C:C)</f>
        <v>479-76-0302</v>
      </c>
      <c r="E638" t="s">
        <v>5576</v>
      </c>
      <c r="F638">
        <v>6148</v>
      </c>
      <c r="G638" t="s">
        <v>5580</v>
      </c>
      <c r="H638" s="1">
        <v>44348</v>
      </c>
      <c r="I638" s="1">
        <v>44348</v>
      </c>
      <c r="J638" s="1">
        <v>44895</v>
      </c>
      <c r="K638" s="1">
        <v>44409</v>
      </c>
      <c r="L638" s="1">
        <v>44895</v>
      </c>
      <c r="M638" t="s">
        <v>5578</v>
      </c>
      <c r="P638" t="s">
        <v>4871</v>
      </c>
      <c r="Q638">
        <v>5</v>
      </c>
      <c r="R638" t="s">
        <v>5579</v>
      </c>
      <c r="T638">
        <v>0</v>
      </c>
      <c r="U638">
        <v>0</v>
      </c>
      <c r="V638" s="1">
        <v>44350</v>
      </c>
      <c r="W638" s="1">
        <v>44409</v>
      </c>
      <c r="X638" s="1">
        <v>44395</v>
      </c>
    </row>
    <row r="639" spans="1:24" hidden="1" x14ac:dyDescent="0.3">
      <c r="A639">
        <v>119605</v>
      </c>
      <c r="B639" t="str">
        <f>_xlfn.XLOOKUP(A639,'Member Info (COBRA ECP)'!A:A,'Member Info (COBRA ECP)'!B:B)</f>
        <v>SMITH, JOHN</v>
      </c>
      <c r="C639" t="str">
        <f>_xlfn.XLOOKUP(A639,'Member Info (COBRA ECP)'!A:A,'Member Info (COBRA ECP)'!J:J)</f>
        <v>COBRA</v>
      </c>
      <c r="D639" t="str">
        <f>_xlfn.XLOOKUP(A639,'Member Info (COBRA ECP)'!A:A,'Member Info (COBRA ECP)'!C:C)</f>
        <v>523-55-0032</v>
      </c>
      <c r="E639" t="s">
        <v>5589</v>
      </c>
      <c r="F639">
        <v>6161</v>
      </c>
      <c r="G639" t="s">
        <v>5605</v>
      </c>
      <c r="H639" s="1">
        <v>44440</v>
      </c>
      <c r="I639" s="1">
        <v>44440</v>
      </c>
      <c r="J639" s="1">
        <v>44985</v>
      </c>
      <c r="K639" s="1">
        <v>44440</v>
      </c>
      <c r="L639" s="1">
        <v>44985</v>
      </c>
      <c r="M639" t="s">
        <v>5584</v>
      </c>
      <c r="P639" t="s">
        <v>4871</v>
      </c>
      <c r="Q639">
        <v>4</v>
      </c>
      <c r="R639" t="s">
        <v>5606</v>
      </c>
      <c r="T639">
        <v>0</v>
      </c>
      <c r="U639">
        <v>0</v>
      </c>
      <c r="V639" s="1">
        <v>44456</v>
      </c>
      <c r="W639" s="1">
        <v>44515</v>
      </c>
      <c r="X639" s="1">
        <v>44501</v>
      </c>
    </row>
    <row r="640" spans="1:24" hidden="1" x14ac:dyDescent="0.3">
      <c r="A640">
        <v>118545</v>
      </c>
      <c r="B640" t="str">
        <f>_xlfn.XLOOKUP(A640,'Member Info (COBRA ECP)'!A:A,'Member Info (COBRA ECP)'!B:B)</f>
        <v>Cattoi, Diane</v>
      </c>
      <c r="C640" t="str">
        <f>_xlfn.XLOOKUP(A640,'Member Info (COBRA ECP)'!A:A,'Member Info (COBRA ECP)'!J:J)</f>
        <v>COBRA</v>
      </c>
      <c r="D640" t="str">
        <f>_xlfn.XLOOKUP(A640,'Member Info (COBRA ECP)'!A:A,'Member Info (COBRA ECP)'!C:C)</f>
        <v>125-58-4971</v>
      </c>
      <c r="E640" t="s">
        <v>5589</v>
      </c>
      <c r="F640">
        <v>6161</v>
      </c>
      <c r="G640" t="s">
        <v>5605</v>
      </c>
      <c r="H640" s="1">
        <v>44440</v>
      </c>
      <c r="I640" s="1">
        <v>44440</v>
      </c>
      <c r="J640" s="1">
        <v>45535</v>
      </c>
      <c r="K640" s="1">
        <v>44440</v>
      </c>
      <c r="L640" s="1">
        <v>45535</v>
      </c>
      <c r="M640" t="s">
        <v>5607</v>
      </c>
      <c r="P640" t="s">
        <v>5582</v>
      </c>
      <c r="Q640">
        <v>4</v>
      </c>
      <c r="R640" t="s">
        <v>5606</v>
      </c>
      <c r="T640">
        <v>0</v>
      </c>
      <c r="U640">
        <v>0</v>
      </c>
      <c r="W640" s="1">
        <v>44500</v>
      </c>
    </row>
    <row r="641" spans="1:24" x14ac:dyDescent="0.3">
      <c r="A641">
        <v>116093</v>
      </c>
      <c r="B641" t="str">
        <f>_xlfn.XLOOKUP(A641,'Member Info (COBRA ECP)'!A:A,'Member Info (COBRA ECP)'!B:B)</f>
        <v>DEMKO, EUGENE</v>
      </c>
      <c r="C641" t="str">
        <f>_xlfn.XLOOKUP(A641,'Member Info (COBRA ECP)'!A:A,'Member Info (COBRA ECP)'!J:J)</f>
        <v>Ecolab Pre65 Retiree</v>
      </c>
      <c r="D641" t="str">
        <f>_xlfn.XLOOKUP(A641,'Member Info (COBRA ECP)'!A:A,'Member Info (COBRA ECP)'!C:C)</f>
        <v>474-76-1733</v>
      </c>
      <c r="E641" t="s">
        <v>5576</v>
      </c>
      <c r="F641">
        <v>6148</v>
      </c>
      <c r="G641" t="s">
        <v>5580</v>
      </c>
      <c r="H641" s="1">
        <v>44348</v>
      </c>
      <c r="I641" s="1">
        <v>44348</v>
      </c>
      <c r="J641" s="1">
        <v>44895</v>
      </c>
      <c r="K641" s="1">
        <v>44348</v>
      </c>
      <c r="L641" s="1">
        <v>44895</v>
      </c>
      <c r="M641" t="s">
        <v>5581</v>
      </c>
      <c r="P641" t="s">
        <v>4871</v>
      </c>
      <c r="Q641">
        <v>5</v>
      </c>
      <c r="R641" t="s">
        <v>5579</v>
      </c>
      <c r="T641">
        <v>0</v>
      </c>
      <c r="U641">
        <v>0</v>
      </c>
      <c r="V641" s="1">
        <v>44336</v>
      </c>
      <c r="W641" s="1">
        <v>44408</v>
      </c>
      <c r="X641" s="1">
        <v>44381</v>
      </c>
    </row>
    <row r="642" spans="1:24" x14ac:dyDescent="0.3">
      <c r="A642">
        <v>116077</v>
      </c>
      <c r="B642" t="str">
        <f>_xlfn.XLOOKUP(A642,'Member Info (COBRA ECP)'!A:A,'Member Info (COBRA ECP)'!B:B)</f>
        <v>LUZINSKI, CINDY</v>
      </c>
      <c r="C642" t="str">
        <f>_xlfn.XLOOKUP(A642,'Member Info (COBRA ECP)'!A:A,'Member Info (COBRA ECP)'!J:J)</f>
        <v>Ecolab Pre65 Retiree</v>
      </c>
      <c r="D642" t="str">
        <f>_xlfn.XLOOKUP(A642,'Member Info (COBRA ECP)'!A:A,'Member Info (COBRA ECP)'!C:C)</f>
        <v>470-78-3893</v>
      </c>
      <c r="E642" t="s">
        <v>5576</v>
      </c>
      <c r="F642">
        <v>6148</v>
      </c>
      <c r="G642" t="s">
        <v>5580</v>
      </c>
      <c r="H642" s="1">
        <v>44348</v>
      </c>
      <c r="I642" s="1">
        <v>44348</v>
      </c>
      <c r="J642" s="1">
        <v>44895</v>
      </c>
      <c r="K642" s="1">
        <v>44348</v>
      </c>
      <c r="L642" s="1">
        <v>44895</v>
      </c>
      <c r="M642" t="s">
        <v>5578</v>
      </c>
      <c r="P642" t="s">
        <v>4871</v>
      </c>
      <c r="Q642">
        <v>5</v>
      </c>
      <c r="R642" t="s">
        <v>5579</v>
      </c>
      <c r="T642">
        <v>0</v>
      </c>
      <c r="U642">
        <v>0</v>
      </c>
      <c r="V642" s="1">
        <v>44331</v>
      </c>
      <c r="W642" s="1">
        <v>44408</v>
      </c>
      <c r="X642" s="1">
        <v>44376</v>
      </c>
    </row>
    <row r="643" spans="1:24" hidden="1" x14ac:dyDescent="0.3">
      <c r="A643">
        <v>117798</v>
      </c>
      <c r="B643" t="str">
        <f>_xlfn.XLOOKUP(A643,'Member Info (COBRA ECP)'!A:A,'Member Info (COBRA ECP)'!B:B)</f>
        <v>LANZ, JOSEPH</v>
      </c>
      <c r="C643" t="str">
        <f>_xlfn.XLOOKUP(A643,'Member Info (COBRA ECP)'!A:A,'Member Info (COBRA ECP)'!J:J)</f>
        <v>COBRA</v>
      </c>
      <c r="D643" t="str">
        <f>_xlfn.XLOOKUP(A643,'Member Info (COBRA ECP)'!A:A,'Member Info (COBRA ECP)'!C:C)</f>
        <v>470-68-3355</v>
      </c>
      <c r="E643" t="s">
        <v>5589</v>
      </c>
      <c r="F643">
        <v>6161</v>
      </c>
      <c r="G643" t="s">
        <v>5605</v>
      </c>
      <c r="H643" s="1">
        <v>44440</v>
      </c>
      <c r="I643" s="1">
        <v>44440</v>
      </c>
      <c r="J643" s="1">
        <v>44985</v>
      </c>
      <c r="K643" s="1">
        <v>44440</v>
      </c>
      <c r="L643" s="1">
        <v>44985</v>
      </c>
      <c r="M643" t="s">
        <v>5583</v>
      </c>
      <c r="P643" t="s">
        <v>4871</v>
      </c>
      <c r="Q643">
        <v>4</v>
      </c>
      <c r="R643" t="s">
        <v>5606</v>
      </c>
      <c r="T643">
        <v>0</v>
      </c>
      <c r="U643">
        <v>0</v>
      </c>
      <c r="V643" s="1">
        <v>44468</v>
      </c>
      <c r="W643" s="1">
        <v>44500</v>
      </c>
      <c r="X643" s="1">
        <v>44513</v>
      </c>
    </row>
    <row r="644" spans="1:24" x14ac:dyDescent="0.3">
      <c r="A644">
        <v>115930</v>
      </c>
      <c r="B644" t="str">
        <f>_xlfn.XLOOKUP(A644,'Member Info (COBRA ECP)'!A:A,'Member Info (COBRA ECP)'!B:B)</f>
        <v>GARDNER, SALLY</v>
      </c>
      <c r="C644" t="str">
        <f>_xlfn.XLOOKUP(A644,'Member Info (COBRA ECP)'!A:A,'Member Info (COBRA ECP)'!J:J)</f>
        <v>Ecolab Pre65 Retiree</v>
      </c>
      <c r="D644" t="str">
        <f>_xlfn.XLOOKUP(A644,'Member Info (COBRA ECP)'!A:A,'Member Info (COBRA ECP)'!C:C)</f>
        <v>253-94-2615</v>
      </c>
      <c r="E644" t="s">
        <v>5576</v>
      </c>
      <c r="F644">
        <v>6148</v>
      </c>
      <c r="G644" t="s">
        <v>5580</v>
      </c>
      <c r="H644" s="1">
        <v>44348</v>
      </c>
      <c r="I644" s="1">
        <v>44348</v>
      </c>
      <c r="J644" s="1">
        <v>44895</v>
      </c>
      <c r="K644" s="1">
        <v>44348</v>
      </c>
      <c r="L644" s="1">
        <v>44895</v>
      </c>
      <c r="M644" t="s">
        <v>5578</v>
      </c>
      <c r="P644" t="s">
        <v>4871</v>
      </c>
      <c r="Q644">
        <v>5</v>
      </c>
      <c r="R644" t="s">
        <v>5579</v>
      </c>
      <c r="T644">
        <v>0</v>
      </c>
      <c r="U644">
        <v>0</v>
      </c>
      <c r="V644" s="1">
        <v>44343</v>
      </c>
      <c r="W644" s="1">
        <v>44408</v>
      </c>
      <c r="X644" s="1">
        <v>44388</v>
      </c>
    </row>
    <row r="645" spans="1:24" x14ac:dyDescent="0.3">
      <c r="A645">
        <v>116005</v>
      </c>
      <c r="B645" t="str">
        <f>_xlfn.XLOOKUP(A645,'Member Info (COBRA ECP)'!A:A,'Member Info (COBRA ECP)'!B:B)</f>
        <v>COCHELL, JESSE</v>
      </c>
      <c r="C645" t="str">
        <f>_xlfn.XLOOKUP(A645,'Member Info (COBRA ECP)'!A:A,'Member Info (COBRA ECP)'!J:J)</f>
        <v>Ecolab Pre65 Retiree</v>
      </c>
      <c r="D645" t="str">
        <f>_xlfn.XLOOKUP(A645,'Member Info (COBRA ECP)'!A:A,'Member Info (COBRA ECP)'!C:C)</f>
        <v>379-72-0189</v>
      </c>
      <c r="E645" t="s">
        <v>5576</v>
      </c>
      <c r="F645">
        <v>6154</v>
      </c>
      <c r="G645" t="s">
        <v>5591</v>
      </c>
      <c r="H645" s="1">
        <v>44348</v>
      </c>
      <c r="I645" s="1">
        <v>44348</v>
      </c>
      <c r="J645" s="1">
        <v>44895</v>
      </c>
      <c r="K645" s="1">
        <v>44348</v>
      </c>
      <c r="L645" s="1">
        <v>44895</v>
      </c>
      <c r="M645" t="s">
        <v>5581</v>
      </c>
      <c r="P645" t="s">
        <v>4871</v>
      </c>
      <c r="Q645">
        <v>5</v>
      </c>
      <c r="R645" t="s">
        <v>5579</v>
      </c>
      <c r="T645">
        <v>0</v>
      </c>
      <c r="U645">
        <v>0</v>
      </c>
      <c r="V645" s="1">
        <v>44345</v>
      </c>
      <c r="W645" s="1">
        <v>44408</v>
      </c>
      <c r="X645" s="1">
        <v>44390</v>
      </c>
    </row>
    <row r="646" spans="1:24" hidden="1" x14ac:dyDescent="0.3">
      <c r="A646">
        <v>116196</v>
      </c>
      <c r="B646" t="str">
        <f>_xlfn.XLOOKUP(A646,'Member Info (COBRA ECP)'!A:A,'Member Info (COBRA ECP)'!B:B)</f>
        <v>Dadsena, Vandana</v>
      </c>
      <c r="C646" t="str">
        <f>_xlfn.XLOOKUP(A646,'Member Info (COBRA ECP)'!A:A,'Member Info (COBRA ECP)'!J:J)</f>
        <v>COBRA</v>
      </c>
      <c r="D646" t="str">
        <f>_xlfn.XLOOKUP(A646,'Member Info (COBRA ECP)'!A:A,'Member Info (COBRA ECP)'!C:C)</f>
        <v>861-78-0861</v>
      </c>
      <c r="E646" t="s">
        <v>5589</v>
      </c>
      <c r="F646">
        <v>6161</v>
      </c>
      <c r="G646" t="s">
        <v>5605</v>
      </c>
      <c r="H646" s="1">
        <v>44287</v>
      </c>
      <c r="I646" s="1">
        <v>44287</v>
      </c>
      <c r="J646" s="1">
        <v>44834</v>
      </c>
      <c r="K646" s="1">
        <v>44287</v>
      </c>
      <c r="L646" s="1">
        <v>44834</v>
      </c>
      <c r="M646" t="s">
        <v>5583</v>
      </c>
      <c r="P646" t="s">
        <v>4871</v>
      </c>
      <c r="Q646">
        <v>4</v>
      </c>
      <c r="R646" t="s">
        <v>5606</v>
      </c>
      <c r="T646">
        <v>0</v>
      </c>
      <c r="U646">
        <v>0</v>
      </c>
      <c r="V646" s="1">
        <v>44268</v>
      </c>
      <c r="W646" s="1">
        <v>44347</v>
      </c>
      <c r="X646" s="1">
        <v>44313</v>
      </c>
    </row>
    <row r="647" spans="1:24" hidden="1" x14ac:dyDescent="0.3">
      <c r="A647">
        <v>116148</v>
      </c>
      <c r="B647" t="str">
        <f>_xlfn.XLOOKUP(A647,'Member Info (COBRA ECP)'!A:A,'Member Info (COBRA ECP)'!B:B)</f>
        <v>DULL, MICHAEL</v>
      </c>
      <c r="C647" t="str">
        <f>_xlfn.XLOOKUP(A647,'Member Info (COBRA ECP)'!A:A,'Member Info (COBRA ECP)'!J:J)</f>
        <v>COBRA</v>
      </c>
      <c r="D647" t="str">
        <f>_xlfn.XLOOKUP(A647,'Member Info (COBRA ECP)'!A:A,'Member Info (COBRA ECP)'!C:C)</f>
        <v>521-29-8625</v>
      </c>
      <c r="E647" t="s">
        <v>5589</v>
      </c>
      <c r="F647">
        <v>6161</v>
      </c>
      <c r="G647" t="s">
        <v>5605</v>
      </c>
      <c r="H647" s="1">
        <v>44013</v>
      </c>
      <c r="I647" s="1">
        <v>44013</v>
      </c>
      <c r="J647" s="1">
        <v>44561</v>
      </c>
      <c r="K647" s="1">
        <v>44197</v>
      </c>
      <c r="L647" s="1">
        <v>44561</v>
      </c>
      <c r="M647" t="s">
        <v>5583</v>
      </c>
      <c r="P647" t="s">
        <v>4871</v>
      </c>
      <c r="Q647">
        <v>4</v>
      </c>
      <c r="R647" t="s">
        <v>5606</v>
      </c>
      <c r="T647">
        <v>0</v>
      </c>
      <c r="U647">
        <v>0</v>
      </c>
      <c r="V647" s="1">
        <v>44021</v>
      </c>
      <c r="W647" s="1">
        <v>44080</v>
      </c>
      <c r="X647" s="1">
        <v>44066</v>
      </c>
    </row>
    <row r="648" spans="1:24" hidden="1" x14ac:dyDescent="0.3">
      <c r="A648">
        <v>116035</v>
      </c>
      <c r="B648" t="str">
        <f>_xlfn.XLOOKUP(A648,'Member Info (COBRA ECP)'!A:A,'Member Info (COBRA ECP)'!B:B)</f>
        <v>MENOTTI, AMELIA</v>
      </c>
      <c r="C648" t="str">
        <f>_xlfn.XLOOKUP(A648,'Member Info (COBRA ECP)'!A:A,'Member Info (COBRA ECP)'!J:J)</f>
        <v>COBRA</v>
      </c>
      <c r="D648" t="str">
        <f>_xlfn.XLOOKUP(A648,'Member Info (COBRA ECP)'!A:A,'Member Info (COBRA ECP)'!C:C)</f>
        <v>427-61-7086</v>
      </c>
      <c r="E648" t="s">
        <v>5589</v>
      </c>
      <c r="F648">
        <v>6161</v>
      </c>
      <c r="G648" t="s">
        <v>5605</v>
      </c>
      <c r="H648" s="1">
        <v>44378</v>
      </c>
      <c r="I648" s="1">
        <v>44378</v>
      </c>
      <c r="J648" s="1">
        <v>44926</v>
      </c>
      <c r="K648" s="1">
        <v>44378</v>
      </c>
      <c r="L648" s="1">
        <v>44926</v>
      </c>
      <c r="M648" t="s">
        <v>5583</v>
      </c>
      <c r="P648" t="s">
        <v>4871</v>
      </c>
      <c r="Q648">
        <v>4</v>
      </c>
      <c r="R648" t="s">
        <v>5606</v>
      </c>
      <c r="T648">
        <v>0</v>
      </c>
      <c r="U648">
        <v>0</v>
      </c>
      <c r="V648" s="1">
        <v>44386</v>
      </c>
      <c r="W648" s="1">
        <v>44445</v>
      </c>
      <c r="X648" s="1">
        <v>44431</v>
      </c>
    </row>
    <row r="649" spans="1:24" hidden="1" x14ac:dyDescent="0.3">
      <c r="A649">
        <v>116126</v>
      </c>
      <c r="B649" t="str">
        <f>_xlfn.XLOOKUP(A649,'Member Info (COBRA ECP)'!A:A,'Member Info (COBRA ECP)'!B:B)</f>
        <v>MATTE, DANIELLE</v>
      </c>
      <c r="C649" t="str">
        <f>_xlfn.XLOOKUP(A649,'Member Info (COBRA ECP)'!A:A,'Member Info (COBRA ECP)'!J:J)</f>
        <v>COBRA</v>
      </c>
      <c r="D649" t="str">
        <f>_xlfn.XLOOKUP(A649,'Member Info (COBRA ECP)'!A:A,'Member Info (COBRA ECP)'!C:C)</f>
        <v>502-11-9168</v>
      </c>
      <c r="E649" t="s">
        <v>5589</v>
      </c>
      <c r="F649">
        <v>6161</v>
      </c>
      <c r="G649" t="s">
        <v>5605</v>
      </c>
      <c r="H649" s="1">
        <v>44105</v>
      </c>
      <c r="I649" s="1">
        <v>44105</v>
      </c>
      <c r="J649" s="1">
        <v>44651</v>
      </c>
      <c r="K649" s="1">
        <v>44197</v>
      </c>
      <c r="L649" s="1">
        <v>44651</v>
      </c>
      <c r="M649" t="s">
        <v>5583</v>
      </c>
      <c r="P649" t="s">
        <v>4871</v>
      </c>
      <c r="Q649">
        <v>4</v>
      </c>
      <c r="R649" t="s">
        <v>5606</v>
      </c>
      <c r="T649">
        <v>0</v>
      </c>
      <c r="U649">
        <v>0</v>
      </c>
      <c r="V649" s="1">
        <v>44086</v>
      </c>
      <c r="W649" s="1">
        <v>44165</v>
      </c>
      <c r="X649" s="1">
        <v>44131</v>
      </c>
    </row>
    <row r="650" spans="1:24" hidden="1" x14ac:dyDescent="0.3">
      <c r="A650">
        <v>115927</v>
      </c>
      <c r="B650" t="str">
        <f>_xlfn.XLOOKUP(A650,'Member Info (COBRA ECP)'!A:A,'Member Info (COBRA ECP)'!B:B)</f>
        <v>Crawford, Omega</v>
      </c>
      <c r="C650" t="str">
        <f>_xlfn.XLOOKUP(A650,'Member Info (COBRA ECP)'!A:A,'Member Info (COBRA ECP)'!J:J)</f>
        <v>COBRA</v>
      </c>
      <c r="D650" t="str">
        <f>_xlfn.XLOOKUP(A650,'Member Info (COBRA ECP)'!A:A,'Member Info (COBRA ECP)'!C:C)</f>
        <v>248-63-4067</v>
      </c>
      <c r="E650" t="s">
        <v>5589</v>
      </c>
      <c r="F650">
        <v>6161</v>
      </c>
      <c r="G650" t="s">
        <v>5605</v>
      </c>
      <c r="H650" s="1">
        <v>44348</v>
      </c>
      <c r="I650" s="1">
        <v>44348</v>
      </c>
      <c r="J650" s="1">
        <v>45443</v>
      </c>
      <c r="K650" s="1">
        <v>44348</v>
      </c>
      <c r="L650" s="1">
        <v>45443</v>
      </c>
      <c r="M650" t="s">
        <v>5583</v>
      </c>
      <c r="P650" t="s">
        <v>4871</v>
      </c>
      <c r="Q650">
        <v>4</v>
      </c>
      <c r="R650" t="s">
        <v>5606</v>
      </c>
      <c r="T650">
        <v>0</v>
      </c>
      <c r="U650">
        <v>0</v>
      </c>
      <c r="V650" s="1">
        <v>44363</v>
      </c>
      <c r="W650" s="1">
        <v>44422</v>
      </c>
      <c r="X650" s="1">
        <v>44408</v>
      </c>
    </row>
    <row r="651" spans="1:24" hidden="1" x14ac:dyDescent="0.3">
      <c r="A651">
        <v>115984</v>
      </c>
      <c r="B651" t="str">
        <f>_xlfn.XLOOKUP(A651,'Member Info (COBRA ECP)'!A:A,'Member Info (COBRA ECP)'!B:B)</f>
        <v>BOLIER, CRAIG</v>
      </c>
      <c r="C651" t="str">
        <f>_xlfn.XLOOKUP(A651,'Member Info (COBRA ECP)'!A:A,'Member Info (COBRA ECP)'!J:J)</f>
        <v>COBRA</v>
      </c>
      <c r="D651" t="str">
        <f>_xlfn.XLOOKUP(A651,'Member Info (COBRA ECP)'!A:A,'Member Info (COBRA ECP)'!C:C)</f>
        <v>341-62-6747</v>
      </c>
      <c r="E651" t="s">
        <v>5589</v>
      </c>
      <c r="F651">
        <v>6161</v>
      </c>
      <c r="G651" t="s">
        <v>5605</v>
      </c>
      <c r="H651" s="1">
        <v>44105</v>
      </c>
      <c r="I651" s="1">
        <v>44105</v>
      </c>
      <c r="J651" s="1">
        <v>44651</v>
      </c>
      <c r="K651" s="1">
        <v>44197</v>
      </c>
      <c r="L651" s="1">
        <v>44651</v>
      </c>
      <c r="M651" t="s">
        <v>5583</v>
      </c>
      <c r="P651" t="s">
        <v>4871</v>
      </c>
      <c r="Q651">
        <v>4</v>
      </c>
      <c r="R651" t="s">
        <v>5606</v>
      </c>
      <c r="T651">
        <v>0</v>
      </c>
      <c r="U651">
        <v>0</v>
      </c>
      <c r="V651" s="1">
        <v>44086</v>
      </c>
      <c r="W651" s="1">
        <v>44165</v>
      </c>
      <c r="X651" s="1">
        <v>44131</v>
      </c>
    </row>
    <row r="652" spans="1:24" hidden="1" x14ac:dyDescent="0.3">
      <c r="A652">
        <v>116014</v>
      </c>
      <c r="B652" t="str">
        <f>_xlfn.XLOOKUP(A652,'Member Info (COBRA ECP)'!A:A,'Member Info (COBRA ECP)'!B:B)</f>
        <v>Kosak, Michelle</v>
      </c>
      <c r="C652" t="str">
        <f>_xlfn.XLOOKUP(A652,'Member Info (COBRA ECP)'!A:A,'Member Info (COBRA ECP)'!J:J)</f>
        <v>COBRA</v>
      </c>
      <c r="D652" t="str">
        <f>_xlfn.XLOOKUP(A652,'Member Info (COBRA ECP)'!A:A,'Member Info (COBRA ECP)'!C:C)</f>
        <v>396-76-8679</v>
      </c>
      <c r="E652" t="s">
        <v>5589</v>
      </c>
      <c r="F652">
        <v>6161</v>
      </c>
      <c r="G652" t="s">
        <v>5605</v>
      </c>
      <c r="H652" s="1">
        <v>44136</v>
      </c>
      <c r="I652" s="1">
        <v>44136</v>
      </c>
      <c r="J652" s="1">
        <v>44681</v>
      </c>
      <c r="K652" s="1">
        <v>44197</v>
      </c>
      <c r="L652" s="1">
        <v>44681</v>
      </c>
      <c r="M652" t="s">
        <v>5583</v>
      </c>
      <c r="P652" t="s">
        <v>4871</v>
      </c>
      <c r="Q652">
        <v>4</v>
      </c>
      <c r="R652" t="s">
        <v>5606</v>
      </c>
      <c r="T652">
        <v>0</v>
      </c>
      <c r="U652">
        <v>0</v>
      </c>
      <c r="V652" s="1">
        <v>44126</v>
      </c>
      <c r="W652" s="1">
        <v>44196</v>
      </c>
      <c r="X652" s="1">
        <v>44171</v>
      </c>
    </row>
    <row r="653" spans="1:24" x14ac:dyDescent="0.3">
      <c r="A653">
        <v>116050</v>
      </c>
      <c r="B653" t="str">
        <f>_xlfn.XLOOKUP(A653,'Member Info (COBRA ECP)'!A:A,'Member Info (COBRA ECP)'!B:B)</f>
        <v>DETHLOFF, JOE</v>
      </c>
      <c r="C653" t="str">
        <f>_xlfn.XLOOKUP(A653,'Member Info (COBRA ECP)'!A:A,'Member Info (COBRA ECP)'!J:J)</f>
        <v>Nalco Pre65 Retiree</v>
      </c>
      <c r="D653" t="str">
        <f>_xlfn.XLOOKUP(A653,'Member Info (COBRA ECP)'!A:A,'Member Info (COBRA ECP)'!C:C)</f>
        <v>446-76-7685</v>
      </c>
      <c r="E653" t="s">
        <v>5576</v>
      </c>
      <c r="F653">
        <v>6154</v>
      </c>
      <c r="G653" t="s">
        <v>5591</v>
      </c>
      <c r="H653" s="1">
        <v>44348</v>
      </c>
      <c r="I653" s="1">
        <v>44348</v>
      </c>
      <c r="J653" s="1">
        <v>44895</v>
      </c>
      <c r="K653" s="1">
        <v>44348</v>
      </c>
      <c r="L653" s="1">
        <v>44895</v>
      </c>
      <c r="M653" t="s">
        <v>5578</v>
      </c>
      <c r="P653" t="s">
        <v>4871</v>
      </c>
      <c r="Q653">
        <v>5</v>
      </c>
      <c r="R653" t="s">
        <v>5579</v>
      </c>
      <c r="T653">
        <v>0</v>
      </c>
      <c r="U653">
        <v>0</v>
      </c>
      <c r="V653" s="1">
        <v>44357</v>
      </c>
      <c r="W653" s="1">
        <v>44416</v>
      </c>
      <c r="X653" s="1">
        <v>44402</v>
      </c>
    </row>
    <row r="654" spans="1:24" x14ac:dyDescent="0.3">
      <c r="A654">
        <v>115989</v>
      </c>
      <c r="B654" t="str">
        <f>_xlfn.XLOOKUP(A654,'Member Info (COBRA ECP)'!A:A,'Member Info (COBRA ECP)'!B:B)</f>
        <v>SCHILLINGER, KATHY</v>
      </c>
      <c r="C654" t="str">
        <f>_xlfn.XLOOKUP(A654,'Member Info (COBRA ECP)'!A:A,'Member Info (COBRA ECP)'!J:J)</f>
        <v>Nalco Pre65 Retiree</v>
      </c>
      <c r="D654" t="str">
        <f>_xlfn.XLOOKUP(A654,'Member Info (COBRA ECP)'!A:A,'Member Info (COBRA ECP)'!C:C)</f>
        <v>346-58-5823</v>
      </c>
      <c r="E654" t="s">
        <v>5576</v>
      </c>
      <c r="F654">
        <v>6154</v>
      </c>
      <c r="G654" t="s">
        <v>5591</v>
      </c>
      <c r="H654" s="1">
        <v>44348</v>
      </c>
      <c r="I654" s="1">
        <v>44348</v>
      </c>
      <c r="J654" s="1">
        <v>44895</v>
      </c>
      <c r="K654" s="1">
        <v>44348</v>
      </c>
      <c r="L654" s="1">
        <v>44895</v>
      </c>
      <c r="M654" t="s">
        <v>5578</v>
      </c>
      <c r="P654" t="s">
        <v>4871</v>
      </c>
      <c r="Q654">
        <v>5</v>
      </c>
      <c r="R654" t="s">
        <v>5579</v>
      </c>
      <c r="T654">
        <v>0</v>
      </c>
      <c r="U654">
        <v>0</v>
      </c>
      <c r="V654" s="1">
        <v>44337</v>
      </c>
      <c r="W654" s="1">
        <v>44408</v>
      </c>
      <c r="X654" s="1">
        <v>44382</v>
      </c>
    </row>
    <row r="655" spans="1:24" x14ac:dyDescent="0.3">
      <c r="A655">
        <v>116071</v>
      </c>
      <c r="B655" t="str">
        <f>_xlfn.XLOOKUP(A655,'Member Info (COBRA ECP)'!A:A,'Member Info (COBRA ECP)'!B:B)</f>
        <v>LUZINSKI, RONALD</v>
      </c>
      <c r="C655" t="str">
        <f>_xlfn.XLOOKUP(A655,'Member Info (COBRA ECP)'!A:A,'Member Info (COBRA ECP)'!J:J)</f>
        <v>Ecolab Pre65 Retiree</v>
      </c>
      <c r="D655" t="str">
        <f>_xlfn.XLOOKUP(A655,'Member Info (COBRA ECP)'!A:A,'Member Info (COBRA ECP)'!C:C)</f>
        <v>468-80-5840</v>
      </c>
      <c r="E655" t="s">
        <v>5576</v>
      </c>
      <c r="F655">
        <v>6154</v>
      </c>
      <c r="G655" t="s">
        <v>5591</v>
      </c>
      <c r="H655" s="1">
        <v>44348</v>
      </c>
      <c r="I655" s="1">
        <v>44348</v>
      </c>
      <c r="J655" s="1">
        <v>44895</v>
      </c>
      <c r="K655" s="1">
        <v>44348</v>
      </c>
      <c r="L655" s="1">
        <v>44895</v>
      </c>
      <c r="M655" t="s">
        <v>5578</v>
      </c>
      <c r="P655" t="s">
        <v>4871</v>
      </c>
      <c r="Q655">
        <v>5</v>
      </c>
      <c r="R655" t="s">
        <v>5579</v>
      </c>
      <c r="T655">
        <v>0</v>
      </c>
      <c r="U655">
        <v>0</v>
      </c>
      <c r="V655" s="1">
        <v>44329</v>
      </c>
      <c r="W655" s="1">
        <v>44408</v>
      </c>
      <c r="X655" s="1">
        <v>44374</v>
      </c>
    </row>
    <row r="656" spans="1:24" hidden="1" x14ac:dyDescent="0.3">
      <c r="A656">
        <v>118402</v>
      </c>
      <c r="B656" t="str">
        <f>_xlfn.XLOOKUP(A656,'Member Info (COBRA ECP)'!A:A,'Member Info (COBRA ECP)'!B:B)</f>
        <v>LOCKE, MARTIN</v>
      </c>
      <c r="C656" t="str">
        <f>_xlfn.XLOOKUP(A656,'Member Info (COBRA ECP)'!A:A,'Member Info (COBRA ECP)'!J:J)</f>
        <v>Nalco Pre65 Retiree</v>
      </c>
      <c r="D656" t="str">
        <f>_xlfn.XLOOKUP(A656,'Member Info (COBRA ECP)'!A:A,'Member Info (COBRA ECP)'!C:C)</f>
        <v>565-98-9599</v>
      </c>
      <c r="E656" t="s">
        <v>5589</v>
      </c>
      <c r="F656">
        <v>6161</v>
      </c>
      <c r="G656" t="s">
        <v>5605</v>
      </c>
      <c r="H656" s="1">
        <v>44440</v>
      </c>
      <c r="I656" s="1">
        <v>44440</v>
      </c>
      <c r="J656" s="1">
        <v>44985</v>
      </c>
      <c r="K656" s="1">
        <v>44440</v>
      </c>
      <c r="L656" s="1">
        <v>44985</v>
      </c>
      <c r="M656" t="s">
        <v>5581</v>
      </c>
      <c r="P656" t="s">
        <v>5582</v>
      </c>
      <c r="Q656">
        <v>4</v>
      </c>
      <c r="R656" t="s">
        <v>5606</v>
      </c>
      <c r="T656">
        <v>0</v>
      </c>
      <c r="U656">
        <v>0</v>
      </c>
      <c r="W656" s="1">
        <v>44502</v>
      </c>
    </row>
    <row r="657" spans="1:24" hidden="1" x14ac:dyDescent="0.3">
      <c r="A657">
        <v>118423</v>
      </c>
      <c r="B657" t="str">
        <f>_xlfn.XLOOKUP(A657,'Member Info (COBRA ECP)'!A:A,'Member Info (COBRA ECP)'!B:B)</f>
        <v>AARON, DANIEL</v>
      </c>
      <c r="C657" t="str">
        <f>_xlfn.XLOOKUP(A657,'Member Info (COBRA ECP)'!A:A,'Member Info (COBRA ECP)'!J:J)</f>
        <v>Ecolab Pre65 Retiree</v>
      </c>
      <c r="D657" t="str">
        <f>_xlfn.XLOOKUP(A657,'Member Info (COBRA ECP)'!A:A,'Member Info (COBRA ECP)'!C:C)</f>
        <v>359-64-7179</v>
      </c>
      <c r="E657" t="s">
        <v>5589</v>
      </c>
      <c r="F657">
        <v>6161</v>
      </c>
      <c r="G657" t="s">
        <v>5605</v>
      </c>
      <c r="H657" s="1">
        <v>44409</v>
      </c>
      <c r="I657" s="1">
        <v>44409</v>
      </c>
      <c r="J657" s="1">
        <v>44957</v>
      </c>
      <c r="K657" s="1">
        <v>44409</v>
      </c>
      <c r="L657" s="1">
        <v>44957</v>
      </c>
      <c r="M657" t="s">
        <v>5581</v>
      </c>
      <c r="P657" t="s">
        <v>5592</v>
      </c>
      <c r="Q657">
        <v>4</v>
      </c>
      <c r="R657" t="s">
        <v>5606</v>
      </c>
      <c r="T657">
        <v>0</v>
      </c>
      <c r="U657">
        <v>0</v>
      </c>
      <c r="W657" s="1">
        <v>44499</v>
      </c>
    </row>
    <row r="658" spans="1:24" hidden="1" x14ac:dyDescent="0.3">
      <c r="A658">
        <v>118359</v>
      </c>
      <c r="B658" t="str">
        <f>_xlfn.XLOOKUP(A658,'Member Info (COBRA ECP)'!A:A,'Member Info (COBRA ECP)'!B:B)</f>
        <v>DOLES, RONALD</v>
      </c>
      <c r="C658" t="str">
        <f>_xlfn.XLOOKUP(A658,'Member Info (COBRA ECP)'!A:A,'Member Info (COBRA ECP)'!J:J)</f>
        <v>Nalco Pre65 Retiree</v>
      </c>
      <c r="D658" t="str">
        <f>_xlfn.XLOOKUP(A658,'Member Info (COBRA ECP)'!A:A,'Member Info (COBRA ECP)'!C:C)</f>
        <v>322-60-7027</v>
      </c>
      <c r="E658" t="s">
        <v>5589</v>
      </c>
      <c r="F658">
        <v>6161</v>
      </c>
      <c r="G658" t="s">
        <v>5605</v>
      </c>
      <c r="H658" s="1">
        <v>44470</v>
      </c>
      <c r="I658" s="1">
        <v>44470</v>
      </c>
      <c r="J658" s="1">
        <v>45016</v>
      </c>
      <c r="K658" s="1">
        <v>44470</v>
      </c>
      <c r="L658" s="1">
        <v>45016</v>
      </c>
      <c r="M658" t="s">
        <v>5581</v>
      </c>
      <c r="P658" t="s">
        <v>5582</v>
      </c>
      <c r="Q658">
        <v>4</v>
      </c>
      <c r="R658" t="s">
        <v>5606</v>
      </c>
      <c r="T658">
        <v>0</v>
      </c>
      <c r="U658">
        <v>0</v>
      </c>
      <c r="W658" s="1">
        <v>44530</v>
      </c>
    </row>
    <row r="659" spans="1:24" hidden="1" x14ac:dyDescent="0.3">
      <c r="A659">
        <v>118889</v>
      </c>
      <c r="B659" t="str">
        <f>_xlfn.XLOOKUP(A659,'Member Info (COBRA ECP)'!A:A,'Member Info (COBRA ECP)'!B:B)</f>
        <v>MCDEVITT, MARK</v>
      </c>
      <c r="C659" t="str">
        <f>_xlfn.XLOOKUP(A659,'Member Info (COBRA ECP)'!A:A,'Member Info (COBRA ECP)'!J:J)</f>
        <v>Post65 Retiree</v>
      </c>
      <c r="D659" t="str">
        <f>_xlfn.XLOOKUP(A659,'Member Info (COBRA ECP)'!A:A,'Member Info (COBRA ECP)'!C:C)</f>
        <v>183-46-4503</v>
      </c>
      <c r="E659" t="s">
        <v>5589</v>
      </c>
      <c r="F659">
        <v>6161</v>
      </c>
      <c r="G659" t="s">
        <v>5605</v>
      </c>
      <c r="H659" s="1">
        <v>44470</v>
      </c>
      <c r="I659" s="1">
        <v>44470</v>
      </c>
      <c r="J659" s="1">
        <v>45016</v>
      </c>
      <c r="K659" s="1">
        <v>44470</v>
      </c>
      <c r="L659" s="1">
        <v>45016</v>
      </c>
      <c r="M659" t="s">
        <v>5581</v>
      </c>
      <c r="P659" t="s">
        <v>5582</v>
      </c>
      <c r="Q659">
        <v>4</v>
      </c>
      <c r="R659" t="s">
        <v>5606</v>
      </c>
      <c r="T659">
        <v>0</v>
      </c>
      <c r="U659">
        <v>0</v>
      </c>
      <c r="W659" s="1">
        <v>44530</v>
      </c>
    </row>
    <row r="660" spans="1:24" x14ac:dyDescent="0.3">
      <c r="A660">
        <v>116093</v>
      </c>
      <c r="B660" t="str">
        <f>_xlfn.XLOOKUP(A660,'Member Info (COBRA ECP)'!A:A,'Member Info (COBRA ECP)'!B:B)</f>
        <v>DEMKO, EUGENE</v>
      </c>
      <c r="C660" t="str">
        <f>_xlfn.XLOOKUP(A660,'Member Info (COBRA ECP)'!A:A,'Member Info (COBRA ECP)'!J:J)</f>
        <v>Ecolab Pre65 Retiree</v>
      </c>
      <c r="D660" t="str">
        <f>_xlfn.XLOOKUP(A660,'Member Info (COBRA ECP)'!A:A,'Member Info (COBRA ECP)'!C:C)</f>
        <v>474-76-1733</v>
      </c>
      <c r="E660" t="s">
        <v>5586</v>
      </c>
      <c r="F660">
        <v>6160</v>
      </c>
      <c r="G660" t="s">
        <v>5603</v>
      </c>
      <c r="H660" s="1">
        <v>44348</v>
      </c>
      <c r="I660" s="1">
        <v>44348</v>
      </c>
      <c r="J660" s="1">
        <v>44895</v>
      </c>
      <c r="K660" s="1">
        <v>44348</v>
      </c>
      <c r="L660" s="1">
        <v>44895</v>
      </c>
      <c r="M660" t="s">
        <v>5581</v>
      </c>
      <c r="P660" t="s">
        <v>4871</v>
      </c>
      <c r="Q660">
        <v>72</v>
      </c>
      <c r="R660" t="s">
        <v>5604</v>
      </c>
      <c r="T660">
        <v>0</v>
      </c>
      <c r="U660">
        <v>0</v>
      </c>
      <c r="V660" s="1">
        <v>44336</v>
      </c>
      <c r="W660" s="1">
        <v>44408</v>
      </c>
      <c r="X660" s="1">
        <v>44381</v>
      </c>
    </row>
    <row r="661" spans="1:24" x14ac:dyDescent="0.3">
      <c r="A661">
        <v>116111</v>
      </c>
      <c r="B661" t="str">
        <f>_xlfn.XLOOKUP(A661,'Member Info (COBRA ECP)'!A:A,'Member Info (COBRA ECP)'!B:B)</f>
        <v>RIGGENBACH, RHONDA</v>
      </c>
      <c r="C661" t="str">
        <f>_xlfn.XLOOKUP(A661,'Member Info (COBRA ECP)'!A:A,'Member Info (COBRA ECP)'!J:J)</f>
        <v>Ecolab Pre65 Retiree</v>
      </c>
      <c r="D661" t="str">
        <f>_xlfn.XLOOKUP(A661,'Member Info (COBRA ECP)'!A:A,'Member Info (COBRA ECP)'!C:C)</f>
        <v>479-76-0302</v>
      </c>
      <c r="E661" t="s">
        <v>5586</v>
      </c>
      <c r="F661">
        <v>6160</v>
      </c>
      <c r="G661" t="s">
        <v>5603</v>
      </c>
      <c r="H661" s="1">
        <v>44348</v>
      </c>
      <c r="I661" s="1">
        <v>44348</v>
      </c>
      <c r="J661" s="1">
        <v>44895</v>
      </c>
      <c r="K661" s="1">
        <v>44409</v>
      </c>
      <c r="L661" s="1">
        <v>44895</v>
      </c>
      <c r="M661" t="s">
        <v>5578</v>
      </c>
      <c r="P661" t="s">
        <v>4871</v>
      </c>
      <c r="Q661">
        <v>72</v>
      </c>
      <c r="R661" t="s">
        <v>5604</v>
      </c>
      <c r="T661">
        <v>0</v>
      </c>
      <c r="U661">
        <v>0</v>
      </c>
      <c r="V661" s="1">
        <v>44350</v>
      </c>
      <c r="W661" s="1">
        <v>44409</v>
      </c>
      <c r="X661" s="1">
        <v>44395</v>
      </c>
    </row>
    <row r="662" spans="1:24" x14ac:dyDescent="0.3">
      <c r="A662">
        <v>116050</v>
      </c>
      <c r="B662" t="str">
        <f>_xlfn.XLOOKUP(A662,'Member Info (COBRA ECP)'!A:A,'Member Info (COBRA ECP)'!B:B)</f>
        <v>DETHLOFF, JOE</v>
      </c>
      <c r="C662" t="str">
        <f>_xlfn.XLOOKUP(A662,'Member Info (COBRA ECP)'!A:A,'Member Info (COBRA ECP)'!J:J)</f>
        <v>Nalco Pre65 Retiree</v>
      </c>
      <c r="D662" t="str">
        <f>_xlfn.XLOOKUP(A662,'Member Info (COBRA ECP)'!A:A,'Member Info (COBRA ECP)'!C:C)</f>
        <v>446-76-7685</v>
      </c>
      <c r="E662" t="s">
        <v>5586</v>
      </c>
      <c r="F662">
        <v>6160</v>
      </c>
      <c r="G662" t="s">
        <v>5603</v>
      </c>
      <c r="H662" s="1">
        <v>44348</v>
      </c>
      <c r="I662" s="1">
        <v>44348</v>
      </c>
      <c r="J662" s="1">
        <v>44895</v>
      </c>
      <c r="K662" s="1">
        <v>44348</v>
      </c>
      <c r="L662" s="1">
        <v>44895</v>
      </c>
      <c r="M662" t="s">
        <v>5578</v>
      </c>
      <c r="P662" t="s">
        <v>4871</v>
      </c>
      <c r="Q662">
        <v>72</v>
      </c>
      <c r="R662" t="s">
        <v>5604</v>
      </c>
      <c r="T662">
        <v>0</v>
      </c>
      <c r="U662">
        <v>0</v>
      </c>
      <c r="V662" s="1">
        <v>44357</v>
      </c>
      <c r="W662" s="1">
        <v>44416</v>
      </c>
      <c r="X662" s="1">
        <v>44402</v>
      </c>
    </row>
    <row r="663" spans="1:24" x14ac:dyDescent="0.3">
      <c r="A663">
        <v>115989</v>
      </c>
      <c r="B663" t="str">
        <f>_xlfn.XLOOKUP(A663,'Member Info (COBRA ECP)'!A:A,'Member Info (COBRA ECP)'!B:B)</f>
        <v>SCHILLINGER, KATHY</v>
      </c>
      <c r="C663" t="str">
        <f>_xlfn.XLOOKUP(A663,'Member Info (COBRA ECP)'!A:A,'Member Info (COBRA ECP)'!J:J)</f>
        <v>Nalco Pre65 Retiree</v>
      </c>
      <c r="D663" t="str">
        <f>_xlfn.XLOOKUP(A663,'Member Info (COBRA ECP)'!A:A,'Member Info (COBRA ECP)'!C:C)</f>
        <v>346-58-5823</v>
      </c>
      <c r="E663" t="s">
        <v>5586</v>
      </c>
      <c r="F663">
        <v>6160</v>
      </c>
      <c r="G663" t="s">
        <v>5603</v>
      </c>
      <c r="H663" s="1">
        <v>44348</v>
      </c>
      <c r="I663" s="1">
        <v>44348</v>
      </c>
      <c r="J663" s="1">
        <v>44895</v>
      </c>
      <c r="K663" s="1">
        <v>44348</v>
      </c>
      <c r="L663" s="1">
        <v>44895</v>
      </c>
      <c r="M663" t="s">
        <v>5578</v>
      </c>
      <c r="P663" t="s">
        <v>4871</v>
      </c>
      <c r="Q663">
        <v>72</v>
      </c>
      <c r="R663" t="s">
        <v>5604</v>
      </c>
      <c r="T663">
        <v>0</v>
      </c>
      <c r="U663">
        <v>0</v>
      </c>
      <c r="V663" s="1">
        <v>44337</v>
      </c>
      <c r="W663" s="1">
        <v>44408</v>
      </c>
      <c r="X663" s="1">
        <v>44382</v>
      </c>
    </row>
    <row r="664" spans="1:24" hidden="1" x14ac:dyDescent="0.3">
      <c r="A664">
        <v>115971</v>
      </c>
      <c r="B664" t="str">
        <f>_xlfn.XLOOKUP(A664,'Member Info (COBRA ECP)'!A:A,'Member Info (COBRA ECP)'!B:B)</f>
        <v>JESSUP, MICHAEL</v>
      </c>
      <c r="C664" t="str">
        <f>_xlfn.XLOOKUP(A664,'Member Info (COBRA ECP)'!A:A,'Member Info (COBRA ECP)'!J:J)</f>
        <v>COBRA</v>
      </c>
      <c r="D664" t="str">
        <f>_xlfn.XLOOKUP(A664,'Member Info (COBRA ECP)'!A:A,'Member Info (COBRA ECP)'!C:C)</f>
        <v>324-60-8876</v>
      </c>
      <c r="E664" t="s">
        <v>5589</v>
      </c>
      <c r="F664">
        <v>6161</v>
      </c>
      <c r="G664" t="s">
        <v>5605</v>
      </c>
      <c r="H664" s="1">
        <v>44256</v>
      </c>
      <c r="I664" s="1">
        <v>44256</v>
      </c>
      <c r="J664" s="1">
        <v>44804</v>
      </c>
      <c r="K664" s="1">
        <v>44256</v>
      </c>
      <c r="L664" s="1">
        <v>44804</v>
      </c>
      <c r="M664" t="s">
        <v>5584</v>
      </c>
      <c r="P664" t="s">
        <v>4871</v>
      </c>
      <c r="Q664">
        <v>4</v>
      </c>
      <c r="R664" t="s">
        <v>5606</v>
      </c>
      <c r="T664">
        <v>0</v>
      </c>
      <c r="U664">
        <v>0</v>
      </c>
      <c r="V664" s="1">
        <v>44238</v>
      </c>
      <c r="W664" s="1">
        <v>44316</v>
      </c>
      <c r="X664" s="1">
        <v>44283</v>
      </c>
    </row>
    <row r="665" spans="1:24" x14ac:dyDescent="0.3">
      <c r="A665">
        <v>116071</v>
      </c>
      <c r="B665" t="str">
        <f>_xlfn.XLOOKUP(A665,'Member Info (COBRA ECP)'!A:A,'Member Info (COBRA ECP)'!B:B)</f>
        <v>LUZINSKI, RONALD</v>
      </c>
      <c r="C665" t="str">
        <f>_xlfn.XLOOKUP(A665,'Member Info (COBRA ECP)'!A:A,'Member Info (COBRA ECP)'!J:J)</f>
        <v>Ecolab Pre65 Retiree</v>
      </c>
      <c r="D665" t="str">
        <f>_xlfn.XLOOKUP(A665,'Member Info (COBRA ECP)'!A:A,'Member Info (COBRA ECP)'!C:C)</f>
        <v>468-80-5840</v>
      </c>
      <c r="E665" t="s">
        <v>5586</v>
      </c>
      <c r="F665">
        <v>6160</v>
      </c>
      <c r="G665" t="s">
        <v>5603</v>
      </c>
      <c r="H665" s="1">
        <v>44348</v>
      </c>
      <c r="I665" s="1">
        <v>44348</v>
      </c>
      <c r="J665" s="1">
        <v>44895</v>
      </c>
      <c r="K665" s="1">
        <v>44348</v>
      </c>
      <c r="L665" s="1">
        <v>44895</v>
      </c>
      <c r="M665" t="s">
        <v>5578</v>
      </c>
      <c r="P665" t="s">
        <v>4871</v>
      </c>
      <c r="Q665">
        <v>72</v>
      </c>
      <c r="R665" t="s">
        <v>5604</v>
      </c>
      <c r="T665">
        <v>0</v>
      </c>
      <c r="U665">
        <v>0</v>
      </c>
      <c r="V665" s="1">
        <v>44329</v>
      </c>
      <c r="W665" s="1">
        <v>44408</v>
      </c>
      <c r="X665" s="1">
        <v>44374</v>
      </c>
    </row>
    <row r="666" spans="1:24" hidden="1" x14ac:dyDescent="0.3">
      <c r="A666">
        <v>115988</v>
      </c>
      <c r="B666" t="str">
        <f>_xlfn.XLOOKUP(A666,'Member Info (COBRA ECP)'!A:A,'Member Info (COBRA ECP)'!B:B)</f>
        <v>CIPOWSKI, DONALD</v>
      </c>
      <c r="C666" t="str">
        <f>_xlfn.XLOOKUP(A666,'Member Info (COBRA ECP)'!A:A,'Member Info (COBRA ECP)'!J:J)</f>
        <v>COBRA</v>
      </c>
      <c r="D666" t="str">
        <f>_xlfn.XLOOKUP(A666,'Member Info (COBRA ECP)'!A:A,'Member Info (COBRA ECP)'!C:C)</f>
        <v>345-76-5517</v>
      </c>
      <c r="E666" t="s">
        <v>5589</v>
      </c>
      <c r="F666">
        <v>6161</v>
      </c>
      <c r="G666" t="s">
        <v>5605</v>
      </c>
      <c r="H666" s="1">
        <v>44409</v>
      </c>
      <c r="I666" s="1">
        <v>44409</v>
      </c>
      <c r="J666" s="1">
        <v>44957</v>
      </c>
      <c r="K666" s="1">
        <v>44409</v>
      </c>
      <c r="L666" s="1">
        <v>44409</v>
      </c>
      <c r="M666" t="s">
        <v>5584</v>
      </c>
      <c r="P666" t="s">
        <v>4871</v>
      </c>
      <c r="Q666">
        <v>4</v>
      </c>
      <c r="R666" t="s">
        <v>5606</v>
      </c>
      <c r="T666">
        <v>0</v>
      </c>
      <c r="U666">
        <v>0</v>
      </c>
      <c r="V666" s="1">
        <v>44414</v>
      </c>
      <c r="W666" s="1">
        <v>44469</v>
      </c>
      <c r="X666" s="1">
        <v>44459</v>
      </c>
    </row>
    <row r="667" spans="1:24" x14ac:dyDescent="0.3">
      <c r="A667">
        <v>116077</v>
      </c>
      <c r="B667" t="str">
        <f>_xlfn.XLOOKUP(A667,'Member Info (COBRA ECP)'!A:A,'Member Info (COBRA ECP)'!B:B)</f>
        <v>LUZINSKI, CINDY</v>
      </c>
      <c r="C667" t="str">
        <f>_xlfn.XLOOKUP(A667,'Member Info (COBRA ECP)'!A:A,'Member Info (COBRA ECP)'!J:J)</f>
        <v>Ecolab Pre65 Retiree</v>
      </c>
      <c r="D667" t="str">
        <f>_xlfn.XLOOKUP(A667,'Member Info (COBRA ECP)'!A:A,'Member Info (COBRA ECP)'!C:C)</f>
        <v>470-78-3893</v>
      </c>
      <c r="E667" t="s">
        <v>5586</v>
      </c>
      <c r="F667">
        <v>6160</v>
      </c>
      <c r="G667" t="s">
        <v>5603</v>
      </c>
      <c r="H667" s="1">
        <v>44348</v>
      </c>
      <c r="I667" s="1">
        <v>44348</v>
      </c>
      <c r="J667" s="1">
        <v>44895</v>
      </c>
      <c r="K667" s="1">
        <v>44348</v>
      </c>
      <c r="L667" s="1">
        <v>44895</v>
      </c>
      <c r="M667" t="s">
        <v>5578</v>
      </c>
      <c r="P667" t="s">
        <v>4871</v>
      </c>
      <c r="Q667">
        <v>72</v>
      </c>
      <c r="R667" t="s">
        <v>5604</v>
      </c>
      <c r="T667">
        <v>0</v>
      </c>
      <c r="U667">
        <v>0</v>
      </c>
      <c r="V667" s="1">
        <v>44331</v>
      </c>
      <c r="W667" s="1">
        <v>44408</v>
      </c>
      <c r="X667" s="1">
        <v>44376</v>
      </c>
    </row>
    <row r="668" spans="1:24" hidden="1" x14ac:dyDescent="0.3">
      <c r="A668">
        <v>115908</v>
      </c>
      <c r="B668" t="str">
        <f>_xlfn.XLOOKUP(A668,'Member Info (COBRA ECP)'!A:A,'Member Info (COBRA ECP)'!B:B)</f>
        <v>FEATHER, FRANK</v>
      </c>
      <c r="C668" t="str">
        <f>_xlfn.XLOOKUP(A668,'Member Info (COBRA ECP)'!A:A,'Member Info (COBRA ECP)'!J:J)</f>
        <v>COBRA</v>
      </c>
      <c r="D668" t="str">
        <f>_xlfn.XLOOKUP(A668,'Member Info (COBRA ECP)'!A:A,'Member Info (COBRA ECP)'!C:C)</f>
        <v>215-80-8105</v>
      </c>
      <c r="E668" t="s">
        <v>5589</v>
      </c>
      <c r="F668">
        <v>6161</v>
      </c>
      <c r="G668" t="s">
        <v>5605</v>
      </c>
      <c r="H668" s="1">
        <v>44317</v>
      </c>
      <c r="I668" s="1">
        <v>44317</v>
      </c>
      <c r="J668" s="1">
        <v>44865</v>
      </c>
      <c r="K668" s="1">
        <v>44317</v>
      </c>
      <c r="L668" s="1">
        <v>44865</v>
      </c>
      <c r="M668" t="s">
        <v>5584</v>
      </c>
      <c r="P668" t="s">
        <v>4871</v>
      </c>
      <c r="Q668">
        <v>4</v>
      </c>
      <c r="R668" t="s">
        <v>5606</v>
      </c>
      <c r="T668">
        <v>0</v>
      </c>
      <c r="U668">
        <v>0</v>
      </c>
      <c r="V668" s="1">
        <v>44387</v>
      </c>
      <c r="W668" s="1">
        <v>44446</v>
      </c>
      <c r="X668" s="1">
        <v>44432</v>
      </c>
    </row>
    <row r="669" spans="1:24" hidden="1" x14ac:dyDescent="0.3">
      <c r="A669">
        <v>115938</v>
      </c>
      <c r="B669" t="str">
        <f>_xlfn.XLOOKUP(A669,'Member Info (COBRA ECP)'!A:A,'Member Info (COBRA ECP)'!B:B)</f>
        <v>HOLMES, SELVIN</v>
      </c>
      <c r="C669" t="str">
        <f>_xlfn.XLOOKUP(A669,'Member Info (COBRA ECP)'!A:A,'Member Info (COBRA ECP)'!J:J)</f>
        <v>COBRA</v>
      </c>
      <c r="D669" t="str">
        <f>_xlfn.XLOOKUP(A669,'Member Info (COBRA ECP)'!A:A,'Member Info (COBRA ECP)'!C:C)</f>
        <v>263-59-5385</v>
      </c>
      <c r="E669" t="s">
        <v>5589</v>
      </c>
      <c r="F669">
        <v>6161</v>
      </c>
      <c r="G669" t="s">
        <v>5605</v>
      </c>
      <c r="H669" s="1">
        <v>44348</v>
      </c>
      <c r="I669" s="1">
        <v>44348</v>
      </c>
      <c r="J669" s="1">
        <v>44895</v>
      </c>
      <c r="K669" s="1">
        <v>44348</v>
      </c>
      <c r="L669" s="1">
        <v>44895</v>
      </c>
      <c r="M669" t="s">
        <v>5584</v>
      </c>
      <c r="P669" t="s">
        <v>4871</v>
      </c>
      <c r="Q669">
        <v>4</v>
      </c>
      <c r="R669" t="s">
        <v>5606</v>
      </c>
      <c r="T669">
        <v>0</v>
      </c>
      <c r="U669">
        <v>0</v>
      </c>
      <c r="V669" s="1">
        <v>44343</v>
      </c>
      <c r="W669" s="1">
        <v>44408</v>
      </c>
      <c r="X669" s="1">
        <v>44388</v>
      </c>
    </row>
    <row r="670" spans="1:24" x14ac:dyDescent="0.3">
      <c r="A670">
        <v>116079</v>
      </c>
      <c r="B670" t="str">
        <f>_xlfn.XLOOKUP(A670,'Member Info (COBRA ECP)'!A:A,'Member Info (COBRA ECP)'!B:B)</f>
        <v>REEVES, THOMAS</v>
      </c>
      <c r="C670" t="str">
        <f>_xlfn.XLOOKUP(A670,'Member Info (COBRA ECP)'!A:A,'Member Info (COBRA ECP)'!J:J)</f>
        <v>Post65 Retiree</v>
      </c>
      <c r="D670" t="str">
        <f>_xlfn.XLOOKUP(A670,'Member Info (COBRA ECP)'!A:A,'Member Info (COBRA ECP)'!C:C)</f>
        <v>471-70-7895</v>
      </c>
      <c r="E670" t="s">
        <v>5586</v>
      </c>
      <c r="F670">
        <v>6160</v>
      </c>
      <c r="G670" t="s">
        <v>5603</v>
      </c>
      <c r="H670" s="1">
        <v>44348</v>
      </c>
      <c r="I670" s="1">
        <v>44348</v>
      </c>
      <c r="J670" s="1">
        <v>44895</v>
      </c>
      <c r="K670" s="1">
        <v>44348</v>
      </c>
      <c r="L670" s="1">
        <v>44895</v>
      </c>
      <c r="M670" t="s">
        <v>5578</v>
      </c>
      <c r="P670" t="s">
        <v>4871</v>
      </c>
      <c r="Q670">
        <v>72</v>
      </c>
      <c r="R670" t="s">
        <v>5604</v>
      </c>
      <c r="T670">
        <v>0</v>
      </c>
      <c r="U670">
        <v>0</v>
      </c>
      <c r="V670" s="1">
        <v>44329</v>
      </c>
      <c r="W670" s="1">
        <v>44408</v>
      </c>
      <c r="X670" s="1">
        <v>44374</v>
      </c>
    </row>
    <row r="671" spans="1:24" x14ac:dyDescent="0.3">
      <c r="A671">
        <v>115930</v>
      </c>
      <c r="B671" t="str">
        <f>_xlfn.XLOOKUP(A671,'Member Info (COBRA ECP)'!A:A,'Member Info (COBRA ECP)'!B:B)</f>
        <v>GARDNER, SALLY</v>
      </c>
      <c r="C671" t="str">
        <f>_xlfn.XLOOKUP(A671,'Member Info (COBRA ECP)'!A:A,'Member Info (COBRA ECP)'!J:J)</f>
        <v>Ecolab Pre65 Retiree</v>
      </c>
      <c r="D671" t="str">
        <f>_xlfn.XLOOKUP(A671,'Member Info (COBRA ECP)'!A:A,'Member Info (COBRA ECP)'!C:C)</f>
        <v>253-94-2615</v>
      </c>
      <c r="E671" t="s">
        <v>5586</v>
      </c>
      <c r="F671">
        <v>6160</v>
      </c>
      <c r="G671" t="s">
        <v>5603</v>
      </c>
      <c r="H671" s="1">
        <v>44348</v>
      </c>
      <c r="I671" s="1">
        <v>44348</v>
      </c>
      <c r="J671" s="1">
        <v>44895</v>
      </c>
      <c r="K671" s="1">
        <v>44348</v>
      </c>
      <c r="L671" s="1">
        <v>44895</v>
      </c>
      <c r="M671" t="s">
        <v>5578</v>
      </c>
      <c r="P671" t="s">
        <v>4871</v>
      </c>
      <c r="Q671">
        <v>72</v>
      </c>
      <c r="R671" t="s">
        <v>5604</v>
      </c>
      <c r="T671">
        <v>0</v>
      </c>
      <c r="U671">
        <v>0</v>
      </c>
      <c r="V671" s="1">
        <v>44343</v>
      </c>
      <c r="W671" s="1">
        <v>44408</v>
      </c>
      <c r="X671" s="1">
        <v>44388</v>
      </c>
    </row>
    <row r="672" spans="1:24" hidden="1" x14ac:dyDescent="0.3">
      <c r="A672">
        <v>116056</v>
      </c>
      <c r="B672" t="str">
        <f>_xlfn.XLOOKUP(A672,'Member Info (COBRA ECP)'!A:A,'Member Info (COBRA ECP)'!B:B)</f>
        <v>ESPINO, LUIS</v>
      </c>
      <c r="C672" t="str">
        <f>_xlfn.XLOOKUP(A672,'Member Info (COBRA ECP)'!A:A,'Member Info (COBRA ECP)'!J:J)</f>
        <v>COBRA</v>
      </c>
      <c r="D672" t="str">
        <f>_xlfn.XLOOKUP(A672,'Member Info (COBRA ECP)'!A:A,'Member Info (COBRA ECP)'!C:C)</f>
        <v>454-57-0819</v>
      </c>
      <c r="E672" t="s">
        <v>5589</v>
      </c>
      <c r="F672">
        <v>6161</v>
      </c>
      <c r="G672" t="s">
        <v>5605</v>
      </c>
      <c r="H672" s="1">
        <v>44287</v>
      </c>
      <c r="I672" s="1">
        <v>44287</v>
      </c>
      <c r="J672" s="1">
        <v>44834</v>
      </c>
      <c r="K672" s="1">
        <v>44287</v>
      </c>
      <c r="L672" s="1">
        <v>44834</v>
      </c>
      <c r="M672" t="s">
        <v>5584</v>
      </c>
      <c r="P672" t="s">
        <v>4871</v>
      </c>
      <c r="Q672">
        <v>4</v>
      </c>
      <c r="R672" t="s">
        <v>5606</v>
      </c>
      <c r="T672">
        <v>0</v>
      </c>
      <c r="U672">
        <v>0</v>
      </c>
      <c r="V672" s="1">
        <v>44294</v>
      </c>
      <c r="W672" s="1">
        <v>44353</v>
      </c>
      <c r="X672" s="1">
        <v>44339</v>
      </c>
    </row>
    <row r="673" spans="1:24" hidden="1" x14ac:dyDescent="0.3">
      <c r="A673">
        <v>116058</v>
      </c>
      <c r="B673" t="str">
        <f>_xlfn.XLOOKUP(A673,'Member Info (COBRA ECP)'!A:A,'Member Info (COBRA ECP)'!B:B)</f>
        <v>OTEN, ROBERT</v>
      </c>
      <c r="C673" t="str">
        <f>_xlfn.XLOOKUP(A673,'Member Info (COBRA ECP)'!A:A,'Member Info (COBRA ECP)'!J:J)</f>
        <v>COBRA</v>
      </c>
      <c r="D673" t="str">
        <f>_xlfn.XLOOKUP(A673,'Member Info (COBRA ECP)'!A:A,'Member Info (COBRA ECP)'!C:C)</f>
        <v>457-95-1509</v>
      </c>
      <c r="E673" t="s">
        <v>5589</v>
      </c>
      <c r="F673">
        <v>6161</v>
      </c>
      <c r="G673" t="s">
        <v>5605</v>
      </c>
      <c r="H673" s="1">
        <v>44317</v>
      </c>
      <c r="I673" s="1">
        <v>44317</v>
      </c>
      <c r="J673" s="1">
        <v>44865</v>
      </c>
      <c r="K673" s="1">
        <v>44317</v>
      </c>
      <c r="L673" s="1">
        <v>44865</v>
      </c>
      <c r="M673" t="s">
        <v>5584</v>
      </c>
      <c r="P673" t="s">
        <v>4871</v>
      </c>
      <c r="Q673">
        <v>4</v>
      </c>
      <c r="R673" t="s">
        <v>5606</v>
      </c>
      <c r="T673">
        <v>0</v>
      </c>
      <c r="U673">
        <v>0</v>
      </c>
      <c r="V673" s="1">
        <v>44301</v>
      </c>
      <c r="W673" s="1">
        <v>44377</v>
      </c>
      <c r="X673" s="1">
        <v>44346</v>
      </c>
    </row>
    <row r="674" spans="1:24" x14ac:dyDescent="0.3">
      <c r="A674">
        <v>116005</v>
      </c>
      <c r="B674" t="str">
        <f>_xlfn.XLOOKUP(A674,'Member Info (COBRA ECP)'!A:A,'Member Info (COBRA ECP)'!B:B)</f>
        <v>COCHELL, JESSE</v>
      </c>
      <c r="C674" t="str">
        <f>_xlfn.XLOOKUP(A674,'Member Info (COBRA ECP)'!A:A,'Member Info (COBRA ECP)'!J:J)</f>
        <v>Ecolab Pre65 Retiree</v>
      </c>
      <c r="D674" t="str">
        <f>_xlfn.XLOOKUP(A674,'Member Info (COBRA ECP)'!A:A,'Member Info (COBRA ECP)'!C:C)</f>
        <v>379-72-0189</v>
      </c>
      <c r="E674" t="s">
        <v>5586</v>
      </c>
      <c r="F674">
        <v>6160</v>
      </c>
      <c r="G674" t="s">
        <v>5603</v>
      </c>
      <c r="H674" s="1">
        <v>44348</v>
      </c>
      <c r="I674" s="1">
        <v>44348</v>
      </c>
      <c r="J674" s="1">
        <v>44895</v>
      </c>
      <c r="K674" s="1">
        <v>44348</v>
      </c>
      <c r="L674" s="1">
        <v>44895</v>
      </c>
      <c r="M674" t="s">
        <v>5584</v>
      </c>
      <c r="P674" t="s">
        <v>4871</v>
      </c>
      <c r="Q674">
        <v>72</v>
      </c>
      <c r="R674" t="s">
        <v>5604</v>
      </c>
      <c r="T674">
        <v>0</v>
      </c>
      <c r="U674">
        <v>0</v>
      </c>
      <c r="V674" s="1">
        <v>44345</v>
      </c>
      <c r="W674" s="1">
        <v>44408</v>
      </c>
      <c r="X674" s="1">
        <v>44390</v>
      </c>
    </row>
    <row r="675" spans="1:24" hidden="1" x14ac:dyDescent="0.3">
      <c r="A675">
        <v>116044</v>
      </c>
      <c r="B675" t="str">
        <f>_xlfn.XLOOKUP(A675,'Member Info (COBRA ECP)'!A:A,'Member Info (COBRA ECP)'!B:B)</f>
        <v>BELOSO, RODNEY</v>
      </c>
      <c r="C675" t="str">
        <f>_xlfn.XLOOKUP(A675,'Member Info (COBRA ECP)'!A:A,'Member Info (COBRA ECP)'!J:J)</f>
        <v>COBRA</v>
      </c>
      <c r="D675" t="str">
        <f>_xlfn.XLOOKUP(A675,'Member Info (COBRA ECP)'!A:A,'Member Info (COBRA ECP)'!C:C)</f>
        <v>438-49-8306</v>
      </c>
      <c r="E675" t="s">
        <v>5589</v>
      </c>
      <c r="F675">
        <v>6161</v>
      </c>
      <c r="G675" t="s">
        <v>5605</v>
      </c>
      <c r="H675" s="1">
        <v>44348</v>
      </c>
      <c r="I675" s="1">
        <v>44348</v>
      </c>
      <c r="J675" s="1">
        <v>44895</v>
      </c>
      <c r="K675" s="1">
        <v>44348</v>
      </c>
      <c r="L675" s="1">
        <v>44895</v>
      </c>
      <c r="M675" t="s">
        <v>5584</v>
      </c>
      <c r="P675" t="s">
        <v>4871</v>
      </c>
      <c r="Q675">
        <v>4</v>
      </c>
      <c r="R675" t="s">
        <v>5606</v>
      </c>
      <c r="T675">
        <v>0</v>
      </c>
      <c r="U675">
        <v>0</v>
      </c>
      <c r="V675" s="1">
        <v>44336</v>
      </c>
      <c r="W675" s="1">
        <v>44408</v>
      </c>
      <c r="X675" s="1">
        <v>44381</v>
      </c>
    </row>
    <row r="676" spans="1:24" hidden="1" x14ac:dyDescent="0.3">
      <c r="A676">
        <v>116047</v>
      </c>
      <c r="B676" t="str">
        <f>_xlfn.XLOOKUP(A676,'Member Info (COBRA ECP)'!A:A,'Member Info (COBRA ECP)'!B:B)</f>
        <v>TOWNES, PETER</v>
      </c>
      <c r="C676" t="str">
        <f>_xlfn.XLOOKUP(A676,'Member Info (COBRA ECP)'!A:A,'Member Info (COBRA ECP)'!J:J)</f>
        <v>COBRA</v>
      </c>
      <c r="D676" t="str">
        <f>_xlfn.XLOOKUP(A676,'Member Info (COBRA ECP)'!A:A,'Member Info (COBRA ECP)'!C:C)</f>
        <v>440-68-4137</v>
      </c>
      <c r="E676" t="s">
        <v>5589</v>
      </c>
      <c r="F676">
        <v>6161</v>
      </c>
      <c r="G676" t="s">
        <v>5605</v>
      </c>
      <c r="H676" s="1">
        <v>44348</v>
      </c>
      <c r="I676" s="1">
        <v>44348</v>
      </c>
      <c r="J676" s="1">
        <v>44895</v>
      </c>
      <c r="K676" s="1">
        <v>44348</v>
      </c>
      <c r="L676" s="1">
        <v>44895</v>
      </c>
      <c r="M676" t="s">
        <v>5584</v>
      </c>
      <c r="P676" t="s">
        <v>4871</v>
      </c>
      <c r="Q676">
        <v>4</v>
      </c>
      <c r="R676" t="s">
        <v>5606</v>
      </c>
      <c r="T676">
        <v>0</v>
      </c>
      <c r="U676">
        <v>0</v>
      </c>
      <c r="V676" s="1">
        <v>44336</v>
      </c>
      <c r="W676" s="1">
        <v>44408</v>
      </c>
      <c r="X676" s="1">
        <v>44381</v>
      </c>
    </row>
    <row r="677" spans="1:24" hidden="1" x14ac:dyDescent="0.3">
      <c r="A677">
        <v>116045</v>
      </c>
      <c r="B677" t="str">
        <f>_xlfn.XLOOKUP(A677,'Member Info (COBRA ECP)'!A:A,'Member Info (COBRA ECP)'!B:B)</f>
        <v>LACY, ALEXANDER</v>
      </c>
      <c r="C677" t="str">
        <f>_xlfn.XLOOKUP(A677,'Member Info (COBRA ECP)'!A:A,'Member Info (COBRA ECP)'!J:J)</f>
        <v>COBRA</v>
      </c>
      <c r="D677" t="str">
        <f>_xlfn.XLOOKUP(A677,'Member Info (COBRA ECP)'!A:A,'Member Info (COBRA ECP)'!C:C)</f>
        <v>438-97-3617</v>
      </c>
      <c r="E677" t="s">
        <v>5589</v>
      </c>
      <c r="F677">
        <v>6161</v>
      </c>
      <c r="G677" t="s">
        <v>5605</v>
      </c>
      <c r="H677" s="1">
        <v>44348</v>
      </c>
      <c r="I677" s="1">
        <v>44348</v>
      </c>
      <c r="J677" s="1">
        <v>44895</v>
      </c>
      <c r="K677" s="1">
        <v>44348</v>
      </c>
      <c r="L677" s="1">
        <v>44895</v>
      </c>
      <c r="M677" t="s">
        <v>5584</v>
      </c>
      <c r="P677" t="s">
        <v>4871</v>
      </c>
      <c r="Q677">
        <v>4</v>
      </c>
      <c r="R677" t="s">
        <v>5606</v>
      </c>
      <c r="T677">
        <v>0</v>
      </c>
      <c r="U677">
        <v>0</v>
      </c>
      <c r="V677" s="1">
        <v>44330</v>
      </c>
      <c r="W677" s="1">
        <v>44408</v>
      </c>
      <c r="X677" s="1">
        <v>44375</v>
      </c>
    </row>
    <row r="678" spans="1:24" hidden="1" x14ac:dyDescent="0.3">
      <c r="A678">
        <v>116036</v>
      </c>
      <c r="B678" t="str">
        <f>_xlfn.XLOOKUP(A678,'Member Info (COBRA ECP)'!A:A,'Member Info (COBRA ECP)'!B:B)</f>
        <v>CROON, TERRELL</v>
      </c>
      <c r="C678" t="str">
        <f>_xlfn.XLOOKUP(A678,'Member Info (COBRA ECP)'!A:A,'Member Info (COBRA ECP)'!J:J)</f>
        <v>COBRA</v>
      </c>
      <c r="D678" t="str">
        <f>_xlfn.XLOOKUP(A678,'Member Info (COBRA ECP)'!A:A,'Member Info (COBRA ECP)'!C:C)</f>
        <v>428-59-6030</v>
      </c>
      <c r="E678" t="s">
        <v>5589</v>
      </c>
      <c r="F678">
        <v>6161</v>
      </c>
      <c r="G678" t="s">
        <v>5605</v>
      </c>
      <c r="H678" s="1">
        <v>44378</v>
      </c>
      <c r="I678" s="1">
        <v>44378</v>
      </c>
      <c r="J678" s="1">
        <v>44926</v>
      </c>
      <c r="K678" s="1">
        <v>44378</v>
      </c>
      <c r="L678" s="1">
        <v>44926</v>
      </c>
      <c r="M678" t="s">
        <v>5584</v>
      </c>
      <c r="P678" t="s">
        <v>4871</v>
      </c>
      <c r="Q678">
        <v>4</v>
      </c>
      <c r="R678" t="s">
        <v>5606</v>
      </c>
      <c r="T678">
        <v>0</v>
      </c>
      <c r="U678">
        <v>0</v>
      </c>
      <c r="V678" s="1">
        <v>44378</v>
      </c>
      <c r="W678" s="1">
        <v>44438</v>
      </c>
      <c r="X678" s="1">
        <v>44423</v>
      </c>
    </row>
    <row r="679" spans="1:24" hidden="1" x14ac:dyDescent="0.3">
      <c r="A679">
        <v>116032</v>
      </c>
      <c r="B679" t="str">
        <f>_xlfn.XLOOKUP(A679,'Member Info (COBRA ECP)'!A:A,'Member Info (COBRA ECP)'!B:B)</f>
        <v>HARTLEY, EARL</v>
      </c>
      <c r="C679" t="str">
        <f>_xlfn.XLOOKUP(A679,'Member Info (COBRA ECP)'!A:A,'Member Info (COBRA ECP)'!J:J)</f>
        <v>COBRA</v>
      </c>
      <c r="D679" t="str">
        <f>_xlfn.XLOOKUP(A679,'Member Info (COBRA ECP)'!A:A,'Member Info (COBRA ECP)'!C:C)</f>
        <v>424-08-3388</v>
      </c>
      <c r="E679" t="s">
        <v>5589</v>
      </c>
      <c r="F679">
        <v>6161</v>
      </c>
      <c r="G679" t="s">
        <v>5605</v>
      </c>
      <c r="H679" s="1">
        <v>44256</v>
      </c>
      <c r="I679" s="1">
        <v>44256</v>
      </c>
      <c r="J679" s="1">
        <v>44804</v>
      </c>
      <c r="K679" s="1">
        <v>44256</v>
      </c>
      <c r="L679" s="1">
        <v>44804</v>
      </c>
      <c r="M679" t="s">
        <v>5584</v>
      </c>
      <c r="P679" t="s">
        <v>4871</v>
      </c>
      <c r="Q679">
        <v>4</v>
      </c>
      <c r="R679" t="s">
        <v>5606</v>
      </c>
      <c r="T679">
        <v>0</v>
      </c>
      <c r="U679">
        <v>0</v>
      </c>
      <c r="V679" s="1">
        <v>44238</v>
      </c>
      <c r="W679" s="1">
        <v>44316</v>
      </c>
      <c r="X679" s="1">
        <v>44283</v>
      </c>
    </row>
    <row r="680" spans="1:24" hidden="1" x14ac:dyDescent="0.3">
      <c r="A680">
        <v>116033</v>
      </c>
      <c r="B680" t="str">
        <f>_xlfn.XLOOKUP(A680,'Member Info (COBRA ECP)'!A:A,'Member Info (COBRA ECP)'!B:B)</f>
        <v>MIMS, DARYL</v>
      </c>
      <c r="C680" t="str">
        <f>_xlfn.XLOOKUP(A680,'Member Info (COBRA ECP)'!A:A,'Member Info (COBRA ECP)'!J:J)</f>
        <v>COBRA</v>
      </c>
      <c r="D680" t="str">
        <f>_xlfn.XLOOKUP(A680,'Member Info (COBRA ECP)'!A:A,'Member Info (COBRA ECP)'!C:C)</f>
        <v>424-84-3964</v>
      </c>
      <c r="E680" t="s">
        <v>5589</v>
      </c>
      <c r="F680">
        <v>6161</v>
      </c>
      <c r="G680" t="s">
        <v>5605</v>
      </c>
      <c r="H680" s="1">
        <v>44256</v>
      </c>
      <c r="I680" s="1">
        <v>44256</v>
      </c>
      <c r="J680" s="1">
        <v>44804</v>
      </c>
      <c r="K680" s="1">
        <v>44256</v>
      </c>
      <c r="L680" s="1">
        <v>44804</v>
      </c>
      <c r="M680" t="s">
        <v>5584</v>
      </c>
      <c r="P680" t="s">
        <v>4871</v>
      </c>
      <c r="Q680">
        <v>4</v>
      </c>
      <c r="R680" t="s">
        <v>5606</v>
      </c>
      <c r="T680">
        <v>0</v>
      </c>
      <c r="U680">
        <v>0</v>
      </c>
      <c r="V680" s="1">
        <v>44238</v>
      </c>
      <c r="W680" s="1">
        <v>44316</v>
      </c>
      <c r="X680" s="1">
        <v>44283</v>
      </c>
    </row>
    <row r="681" spans="1:24" x14ac:dyDescent="0.3">
      <c r="A681">
        <v>115901</v>
      </c>
      <c r="B681" t="str">
        <f>_xlfn.XLOOKUP(A681,'Member Info (COBRA ECP)'!A:A,'Member Info (COBRA ECP)'!B:B)</f>
        <v>Marinock, Katherine</v>
      </c>
      <c r="C681" t="str">
        <f>_xlfn.XLOOKUP(A681,'Member Info (COBRA ECP)'!A:A,'Member Info (COBRA ECP)'!J:J)</f>
        <v>Ecolab Pre65 Retiree</v>
      </c>
      <c r="D681" t="str">
        <f>_xlfn.XLOOKUP(A681,'Member Info (COBRA ECP)'!A:A,'Member Info (COBRA ECP)'!C:C)</f>
        <v>189-54-8040</v>
      </c>
      <c r="E681" t="s">
        <v>5586</v>
      </c>
      <c r="F681">
        <v>6160</v>
      </c>
      <c r="G681" t="s">
        <v>5603</v>
      </c>
      <c r="H681" s="1">
        <v>43739</v>
      </c>
      <c r="I681" s="1">
        <v>43739</v>
      </c>
      <c r="J681" s="1">
        <v>44895</v>
      </c>
      <c r="K681" s="1">
        <v>44256</v>
      </c>
      <c r="L681" s="1">
        <v>44895</v>
      </c>
      <c r="M681" t="s">
        <v>5578</v>
      </c>
      <c r="P681" t="s">
        <v>4871</v>
      </c>
      <c r="Q681">
        <v>72</v>
      </c>
      <c r="R681" t="s">
        <v>5604</v>
      </c>
      <c r="T681">
        <v>0</v>
      </c>
      <c r="U681">
        <v>0</v>
      </c>
      <c r="V681" s="1">
        <v>43714</v>
      </c>
      <c r="W681" s="1">
        <v>43799</v>
      </c>
      <c r="X681" s="1">
        <v>43759</v>
      </c>
    </row>
    <row r="682" spans="1:24" x14ac:dyDescent="0.3">
      <c r="A682">
        <v>115901</v>
      </c>
      <c r="B682" t="str">
        <f>_xlfn.XLOOKUP(A682,'Member Info (COBRA ECP)'!A:A,'Member Info (COBRA ECP)'!B:B)</f>
        <v>Marinock, Katherine</v>
      </c>
      <c r="C682" t="str">
        <f>_xlfn.XLOOKUP(A682,'Member Info (COBRA ECP)'!A:A,'Member Info (COBRA ECP)'!J:J)</f>
        <v>Ecolab Pre65 Retiree</v>
      </c>
      <c r="D682" t="str">
        <f>_xlfn.XLOOKUP(A682,'Member Info (COBRA ECP)'!A:A,'Member Info (COBRA ECP)'!C:C)</f>
        <v>189-54-8040</v>
      </c>
      <c r="E682" t="s">
        <v>5589</v>
      </c>
      <c r="F682">
        <v>6161</v>
      </c>
      <c r="G682" t="s">
        <v>5605</v>
      </c>
      <c r="H682" s="1">
        <v>43739</v>
      </c>
      <c r="I682" s="1">
        <v>43739</v>
      </c>
      <c r="J682" s="1">
        <v>44895</v>
      </c>
      <c r="K682" s="1">
        <v>44256</v>
      </c>
      <c r="L682" s="1">
        <v>44895</v>
      </c>
      <c r="M682" t="s">
        <v>5578</v>
      </c>
      <c r="P682" t="s">
        <v>4871</v>
      </c>
      <c r="Q682">
        <v>4</v>
      </c>
      <c r="R682" t="s">
        <v>5606</v>
      </c>
      <c r="T682">
        <v>0</v>
      </c>
      <c r="U682">
        <v>0</v>
      </c>
      <c r="V682" s="1">
        <v>43714</v>
      </c>
      <c r="W682" s="1">
        <v>43799</v>
      </c>
      <c r="X682" s="1">
        <v>43759</v>
      </c>
    </row>
    <row r="683" spans="1:24" hidden="1" x14ac:dyDescent="0.3">
      <c r="A683">
        <v>115882</v>
      </c>
      <c r="B683" t="str">
        <f>_xlfn.XLOOKUP(A683,'Member Info (COBRA ECP)'!A:A,'Member Info (COBRA ECP)'!B:B)</f>
        <v>BURKE, PAUL</v>
      </c>
      <c r="C683" t="str">
        <f>_xlfn.XLOOKUP(A683,'Member Info (COBRA ECP)'!A:A,'Member Info (COBRA ECP)'!J:J)</f>
        <v>COBRA</v>
      </c>
      <c r="D683" t="str">
        <f>_xlfn.XLOOKUP(A683,'Member Info (COBRA ECP)'!A:A,'Member Info (COBRA ECP)'!C:C)</f>
        <v>144-66-1398</v>
      </c>
      <c r="E683" t="s">
        <v>5589</v>
      </c>
      <c r="F683">
        <v>6161</v>
      </c>
      <c r="G683" t="s">
        <v>5605</v>
      </c>
      <c r="H683" s="1">
        <v>44348</v>
      </c>
      <c r="I683" s="1">
        <v>44348</v>
      </c>
      <c r="J683" s="1">
        <v>44895</v>
      </c>
      <c r="K683" s="1">
        <v>44348</v>
      </c>
      <c r="L683" s="1">
        <v>44895</v>
      </c>
      <c r="M683" t="s">
        <v>5584</v>
      </c>
      <c r="P683" t="s">
        <v>4871</v>
      </c>
      <c r="Q683">
        <v>4</v>
      </c>
      <c r="R683" t="s">
        <v>5606</v>
      </c>
      <c r="T683">
        <v>0</v>
      </c>
      <c r="U683">
        <v>0</v>
      </c>
      <c r="V683" s="1">
        <v>44338</v>
      </c>
      <c r="W683" s="1">
        <v>44408</v>
      </c>
      <c r="X683" s="1">
        <v>44383</v>
      </c>
    </row>
    <row r="684" spans="1:24" hidden="1" x14ac:dyDescent="0.3">
      <c r="A684">
        <v>115895</v>
      </c>
      <c r="B684" t="str">
        <f>_xlfn.XLOOKUP(A684,'Member Info (COBRA ECP)'!A:A,'Member Info (COBRA ECP)'!B:B)</f>
        <v>CLAY, JON</v>
      </c>
      <c r="C684" t="str">
        <f>_xlfn.XLOOKUP(A684,'Member Info (COBRA ECP)'!A:A,'Member Info (COBRA ECP)'!J:J)</f>
        <v>COBRA</v>
      </c>
      <c r="D684" t="str">
        <f>_xlfn.XLOOKUP(A684,'Member Info (COBRA ECP)'!A:A,'Member Info (COBRA ECP)'!C:C)</f>
        <v>177-70-4134</v>
      </c>
      <c r="E684" t="s">
        <v>5589</v>
      </c>
      <c r="F684">
        <v>6161</v>
      </c>
      <c r="G684" t="s">
        <v>5605</v>
      </c>
      <c r="H684" s="1">
        <v>44105</v>
      </c>
      <c r="I684" s="1">
        <v>44105</v>
      </c>
      <c r="J684" s="1">
        <v>44651</v>
      </c>
      <c r="K684" s="1">
        <v>44197</v>
      </c>
      <c r="L684" s="1">
        <v>44651</v>
      </c>
      <c r="M684" t="s">
        <v>5584</v>
      </c>
      <c r="P684" t="s">
        <v>4871</v>
      </c>
      <c r="Q684">
        <v>4</v>
      </c>
      <c r="R684" t="s">
        <v>5606</v>
      </c>
      <c r="T684">
        <v>0</v>
      </c>
      <c r="U684">
        <v>0</v>
      </c>
      <c r="V684" s="1">
        <v>44091</v>
      </c>
      <c r="W684" s="1">
        <v>44165</v>
      </c>
      <c r="X684" s="1">
        <v>44136</v>
      </c>
    </row>
    <row r="685" spans="1:24" hidden="1" x14ac:dyDescent="0.3">
      <c r="A685">
        <v>115856</v>
      </c>
      <c r="B685" t="str">
        <f>_xlfn.XLOOKUP(A685,'Member Info (COBRA ECP)'!A:A,'Member Info (COBRA ECP)'!B:B)</f>
        <v>BLACKMAN, THOMAS</v>
      </c>
      <c r="C685" t="str">
        <f>_xlfn.XLOOKUP(A685,'Member Info (COBRA ECP)'!A:A,'Member Info (COBRA ECP)'!J:J)</f>
        <v>COBRA</v>
      </c>
      <c r="D685" t="str">
        <f>_xlfn.XLOOKUP(A685,'Member Info (COBRA ECP)'!A:A,'Member Info (COBRA ECP)'!C:C)</f>
        <v>046-72-0211</v>
      </c>
      <c r="E685" t="s">
        <v>5589</v>
      </c>
      <c r="F685">
        <v>6161</v>
      </c>
      <c r="G685" t="s">
        <v>5605</v>
      </c>
      <c r="H685" s="1">
        <v>44197</v>
      </c>
      <c r="I685" s="1">
        <v>44197</v>
      </c>
      <c r="J685" s="1">
        <v>44742</v>
      </c>
      <c r="K685" s="1">
        <v>44197</v>
      </c>
      <c r="L685" s="1">
        <v>44742</v>
      </c>
      <c r="M685" t="s">
        <v>5584</v>
      </c>
      <c r="P685" t="s">
        <v>4871</v>
      </c>
      <c r="Q685">
        <v>4</v>
      </c>
      <c r="R685" t="s">
        <v>5606</v>
      </c>
      <c r="T685">
        <v>0</v>
      </c>
      <c r="U685">
        <v>0</v>
      </c>
      <c r="V685" s="1">
        <v>44181</v>
      </c>
      <c r="W685" s="1">
        <v>44257</v>
      </c>
      <c r="X685" s="1">
        <v>44226</v>
      </c>
    </row>
    <row r="686" spans="1:24" x14ac:dyDescent="0.3">
      <c r="A686">
        <v>115930</v>
      </c>
      <c r="B686" t="str">
        <f>_xlfn.XLOOKUP(A686,'Member Info (COBRA ECP)'!A:A,'Member Info (COBRA ECP)'!B:B)</f>
        <v>GARDNER, SALLY</v>
      </c>
      <c r="C686" t="str">
        <f>_xlfn.XLOOKUP(A686,'Member Info (COBRA ECP)'!A:A,'Member Info (COBRA ECP)'!J:J)</f>
        <v>Ecolab Pre65 Retiree</v>
      </c>
      <c r="D686" t="str">
        <f>_xlfn.XLOOKUP(A686,'Member Info (COBRA ECP)'!A:A,'Member Info (COBRA ECP)'!C:C)</f>
        <v>253-94-2615</v>
      </c>
      <c r="E686" t="s">
        <v>5589</v>
      </c>
      <c r="F686">
        <v>6161</v>
      </c>
      <c r="G686" t="s">
        <v>5605</v>
      </c>
      <c r="H686" s="1">
        <v>44348</v>
      </c>
      <c r="I686" s="1">
        <v>44348</v>
      </c>
      <c r="J686" s="1">
        <v>44895</v>
      </c>
      <c r="K686" s="1">
        <v>44348</v>
      </c>
      <c r="L686" s="1">
        <v>44895</v>
      </c>
      <c r="M686" t="s">
        <v>5578</v>
      </c>
      <c r="P686" t="s">
        <v>4871</v>
      </c>
      <c r="Q686">
        <v>4</v>
      </c>
      <c r="R686" t="s">
        <v>5606</v>
      </c>
      <c r="T686">
        <v>0</v>
      </c>
      <c r="U686">
        <v>0</v>
      </c>
      <c r="V686" s="1">
        <v>44343</v>
      </c>
      <c r="W686" s="1">
        <v>44408</v>
      </c>
      <c r="X686" s="1">
        <v>44388</v>
      </c>
    </row>
    <row r="687" spans="1:24" hidden="1" x14ac:dyDescent="0.3">
      <c r="A687">
        <v>116146</v>
      </c>
      <c r="B687" t="str">
        <f>_xlfn.XLOOKUP(A687,'Member Info (COBRA ECP)'!A:A,'Member Info (COBRA ECP)'!B:B)</f>
        <v>CARLSON, CHARLES</v>
      </c>
      <c r="C687" t="str">
        <f>_xlfn.XLOOKUP(A687,'Member Info (COBRA ECP)'!A:A,'Member Info (COBRA ECP)'!J:J)</f>
        <v>COBRA</v>
      </c>
      <c r="D687" t="str">
        <f>_xlfn.XLOOKUP(A687,'Member Info (COBRA ECP)'!A:A,'Member Info (COBRA ECP)'!C:C)</f>
        <v>520-72-9366</v>
      </c>
      <c r="E687" t="s">
        <v>5589</v>
      </c>
      <c r="F687">
        <v>6161</v>
      </c>
      <c r="G687" t="s">
        <v>5605</v>
      </c>
      <c r="H687" s="1">
        <v>44105</v>
      </c>
      <c r="I687" s="1">
        <v>44105</v>
      </c>
      <c r="J687" s="1">
        <v>44651</v>
      </c>
      <c r="K687" s="1">
        <v>44501</v>
      </c>
      <c r="L687" s="1">
        <v>44651</v>
      </c>
      <c r="M687" t="s">
        <v>5578</v>
      </c>
      <c r="P687" t="s">
        <v>4871</v>
      </c>
      <c r="Q687">
        <v>4</v>
      </c>
      <c r="R687" t="s">
        <v>5606</v>
      </c>
      <c r="T687">
        <v>0</v>
      </c>
      <c r="U687">
        <v>0</v>
      </c>
      <c r="V687" s="1">
        <v>44084</v>
      </c>
      <c r="W687" s="1">
        <v>44165</v>
      </c>
      <c r="X687" s="1">
        <v>44129</v>
      </c>
    </row>
    <row r="688" spans="1:24" hidden="1" x14ac:dyDescent="0.3">
      <c r="A688">
        <v>116176</v>
      </c>
      <c r="B688" t="str">
        <f>_xlfn.XLOOKUP(A688,'Member Info (COBRA ECP)'!A:A,'Member Info (COBRA ECP)'!B:B)</f>
        <v>AVILA, FRANK</v>
      </c>
      <c r="C688" t="str">
        <f>_xlfn.XLOOKUP(A688,'Member Info (COBRA ECP)'!A:A,'Member Info (COBRA ECP)'!J:J)</f>
        <v>COBRA</v>
      </c>
      <c r="D688" t="str">
        <f>_xlfn.XLOOKUP(A688,'Member Info (COBRA ECP)'!A:A,'Member Info (COBRA ECP)'!C:C)</f>
        <v>562-11-6161</v>
      </c>
      <c r="E688" t="s">
        <v>5589</v>
      </c>
      <c r="F688">
        <v>6161</v>
      </c>
      <c r="G688" t="s">
        <v>5605</v>
      </c>
      <c r="H688" s="1">
        <v>43983</v>
      </c>
      <c r="I688" s="1">
        <v>43983</v>
      </c>
      <c r="J688" s="1">
        <v>44530</v>
      </c>
      <c r="K688" s="1">
        <v>44197</v>
      </c>
      <c r="L688" s="1">
        <v>44500</v>
      </c>
      <c r="M688" t="s">
        <v>5578</v>
      </c>
      <c r="P688" t="s">
        <v>4871</v>
      </c>
      <c r="Q688">
        <v>4</v>
      </c>
      <c r="R688" t="s">
        <v>5606</v>
      </c>
      <c r="T688">
        <v>0</v>
      </c>
      <c r="U688">
        <v>0</v>
      </c>
      <c r="V688" s="1">
        <v>43974</v>
      </c>
      <c r="W688" s="1">
        <v>44043</v>
      </c>
      <c r="X688" s="1">
        <v>44019</v>
      </c>
    </row>
    <row r="689" spans="1:24" x14ac:dyDescent="0.3">
      <c r="A689">
        <v>116077</v>
      </c>
      <c r="B689" t="str">
        <f>_xlfn.XLOOKUP(A689,'Member Info (COBRA ECP)'!A:A,'Member Info (COBRA ECP)'!B:B)</f>
        <v>LUZINSKI, CINDY</v>
      </c>
      <c r="C689" t="str">
        <f>_xlfn.XLOOKUP(A689,'Member Info (COBRA ECP)'!A:A,'Member Info (COBRA ECP)'!J:J)</f>
        <v>Ecolab Pre65 Retiree</v>
      </c>
      <c r="D689" t="str">
        <f>_xlfn.XLOOKUP(A689,'Member Info (COBRA ECP)'!A:A,'Member Info (COBRA ECP)'!C:C)</f>
        <v>470-78-3893</v>
      </c>
      <c r="E689" t="s">
        <v>5589</v>
      </c>
      <c r="F689">
        <v>6161</v>
      </c>
      <c r="G689" t="s">
        <v>5605</v>
      </c>
      <c r="H689" s="1">
        <v>44348</v>
      </c>
      <c r="I689" s="1">
        <v>44348</v>
      </c>
      <c r="J689" s="1">
        <v>44895</v>
      </c>
      <c r="K689" s="1">
        <v>44348</v>
      </c>
      <c r="L689" s="1">
        <v>44895</v>
      </c>
      <c r="M689" t="s">
        <v>5578</v>
      </c>
      <c r="P689" t="s">
        <v>4871</v>
      </c>
      <c r="Q689">
        <v>4</v>
      </c>
      <c r="R689" t="s">
        <v>5606</v>
      </c>
      <c r="T689">
        <v>0</v>
      </c>
      <c r="U689">
        <v>0</v>
      </c>
      <c r="V689" s="1">
        <v>44331</v>
      </c>
      <c r="W689" s="1">
        <v>44408</v>
      </c>
      <c r="X689" s="1">
        <v>44376</v>
      </c>
    </row>
    <row r="690" spans="1:24" hidden="1" x14ac:dyDescent="0.3">
      <c r="A690">
        <v>116192</v>
      </c>
      <c r="B690" t="str">
        <f>_xlfn.XLOOKUP(A690,'Member Info (COBRA ECP)'!A:A,'Member Info (COBRA ECP)'!B:B)</f>
        <v>NELSON, ALEXIS</v>
      </c>
      <c r="C690" t="str">
        <f>_xlfn.XLOOKUP(A690,'Member Info (COBRA ECP)'!A:A,'Member Info (COBRA ECP)'!J:J)</f>
        <v>COBRA</v>
      </c>
      <c r="D690" t="str">
        <f>_xlfn.XLOOKUP(A690,'Member Info (COBRA ECP)'!A:A,'Member Info (COBRA ECP)'!C:C)</f>
        <v>600-35-0389</v>
      </c>
      <c r="E690" t="s">
        <v>5589</v>
      </c>
      <c r="F690">
        <v>6161</v>
      </c>
      <c r="G690" t="s">
        <v>5605</v>
      </c>
      <c r="H690" s="1">
        <v>44348</v>
      </c>
      <c r="I690" s="1">
        <v>44348</v>
      </c>
      <c r="J690" s="1">
        <v>44895</v>
      </c>
      <c r="K690" s="1">
        <v>44348</v>
      </c>
      <c r="L690" s="1">
        <v>44895</v>
      </c>
      <c r="M690" t="s">
        <v>5578</v>
      </c>
      <c r="P690" t="s">
        <v>4871</v>
      </c>
      <c r="Q690">
        <v>4</v>
      </c>
      <c r="R690" t="s">
        <v>5606</v>
      </c>
      <c r="T690">
        <v>0</v>
      </c>
      <c r="U690">
        <v>0</v>
      </c>
      <c r="V690" s="1">
        <v>44345</v>
      </c>
      <c r="W690" s="1">
        <v>44408</v>
      </c>
      <c r="X690" s="1">
        <v>44390</v>
      </c>
    </row>
    <row r="691" spans="1:24" x14ac:dyDescent="0.3">
      <c r="A691">
        <v>116071</v>
      </c>
      <c r="B691" t="str">
        <f>_xlfn.XLOOKUP(A691,'Member Info (COBRA ECP)'!A:A,'Member Info (COBRA ECP)'!B:B)</f>
        <v>LUZINSKI, RONALD</v>
      </c>
      <c r="C691" t="str">
        <f>_xlfn.XLOOKUP(A691,'Member Info (COBRA ECP)'!A:A,'Member Info (COBRA ECP)'!J:J)</f>
        <v>Ecolab Pre65 Retiree</v>
      </c>
      <c r="D691" t="str">
        <f>_xlfn.XLOOKUP(A691,'Member Info (COBRA ECP)'!A:A,'Member Info (COBRA ECP)'!C:C)</f>
        <v>468-80-5840</v>
      </c>
      <c r="E691" t="s">
        <v>5589</v>
      </c>
      <c r="F691">
        <v>6161</v>
      </c>
      <c r="G691" t="s">
        <v>5605</v>
      </c>
      <c r="H691" s="1">
        <v>44348</v>
      </c>
      <c r="I691" s="1">
        <v>44348</v>
      </c>
      <c r="J691" s="1">
        <v>44895</v>
      </c>
      <c r="K691" s="1">
        <v>44348</v>
      </c>
      <c r="L691" s="1">
        <v>44895</v>
      </c>
      <c r="M691" t="s">
        <v>5578</v>
      </c>
      <c r="P691" t="s">
        <v>4871</v>
      </c>
      <c r="Q691">
        <v>4</v>
      </c>
      <c r="R691" t="s">
        <v>5606</v>
      </c>
      <c r="T691">
        <v>0</v>
      </c>
      <c r="U691">
        <v>0</v>
      </c>
      <c r="V691" s="1">
        <v>44329</v>
      </c>
      <c r="W691" s="1">
        <v>44408</v>
      </c>
      <c r="X691" s="1">
        <v>44374</v>
      </c>
    </row>
    <row r="692" spans="1:24" hidden="1" x14ac:dyDescent="0.3">
      <c r="A692">
        <v>116193</v>
      </c>
      <c r="B692" t="str">
        <f>_xlfn.XLOOKUP(A692,'Member Info (COBRA ECP)'!A:A,'Member Info (COBRA ECP)'!B:B)</f>
        <v>Hampton, Addyson</v>
      </c>
      <c r="C692" t="str">
        <f>_xlfn.XLOOKUP(A692,'Member Info (COBRA ECP)'!A:A,'Member Info (COBRA ECP)'!J:J)</f>
        <v>COBRA</v>
      </c>
      <c r="D692" t="str">
        <f>_xlfn.XLOOKUP(A692,'Member Info (COBRA ECP)'!A:A,'Member Info (COBRA ECP)'!C:C)</f>
        <v>618-84-2322</v>
      </c>
      <c r="E692" t="s">
        <v>5589</v>
      </c>
      <c r="F692">
        <v>6161</v>
      </c>
      <c r="G692" t="s">
        <v>5605</v>
      </c>
      <c r="H692" s="1">
        <v>44409</v>
      </c>
      <c r="I692" s="1">
        <v>44409</v>
      </c>
      <c r="J692" s="1">
        <v>45504</v>
      </c>
      <c r="K692" s="1">
        <v>44409</v>
      </c>
      <c r="L692" s="1">
        <v>45504</v>
      </c>
      <c r="M692" t="s">
        <v>5578</v>
      </c>
      <c r="P692" t="s">
        <v>4871</v>
      </c>
      <c r="Q692">
        <v>4</v>
      </c>
      <c r="R692" t="s">
        <v>5606</v>
      </c>
      <c r="T692">
        <v>0</v>
      </c>
      <c r="U692">
        <v>0</v>
      </c>
      <c r="V692" s="1">
        <v>44412</v>
      </c>
      <c r="W692" s="1">
        <v>44471</v>
      </c>
      <c r="X692" s="1">
        <v>44457</v>
      </c>
    </row>
    <row r="693" spans="1:24" hidden="1" x14ac:dyDescent="0.3">
      <c r="A693">
        <v>116149</v>
      </c>
      <c r="B693" t="str">
        <f>_xlfn.XLOOKUP(A693,'Member Info (COBRA ECP)'!A:A,'Member Info (COBRA ECP)'!B:B)</f>
        <v>DULL, JASON</v>
      </c>
      <c r="C693" t="str">
        <f>_xlfn.XLOOKUP(A693,'Member Info (COBRA ECP)'!A:A,'Member Info (COBRA ECP)'!J:J)</f>
        <v>COBRA</v>
      </c>
      <c r="D693" t="str">
        <f>_xlfn.XLOOKUP(A693,'Member Info (COBRA ECP)'!A:A,'Member Info (COBRA ECP)'!C:C)</f>
        <v>521-29-8627</v>
      </c>
      <c r="E693" t="s">
        <v>5589</v>
      </c>
      <c r="F693">
        <v>6161</v>
      </c>
      <c r="G693" t="s">
        <v>5605</v>
      </c>
      <c r="H693" s="1">
        <v>44105</v>
      </c>
      <c r="I693" s="1">
        <v>44105</v>
      </c>
      <c r="J693" s="1">
        <v>44651</v>
      </c>
      <c r="K693" s="1">
        <v>44197</v>
      </c>
      <c r="L693" s="1">
        <v>44651</v>
      </c>
      <c r="M693" t="s">
        <v>5578</v>
      </c>
      <c r="P693" t="s">
        <v>4871</v>
      </c>
      <c r="Q693">
        <v>4</v>
      </c>
      <c r="R693" t="s">
        <v>5606</v>
      </c>
      <c r="T693">
        <v>0</v>
      </c>
      <c r="U693">
        <v>0</v>
      </c>
      <c r="V693" s="1">
        <v>44086</v>
      </c>
      <c r="W693" s="1">
        <v>44165</v>
      </c>
      <c r="X693" s="1">
        <v>44131</v>
      </c>
    </row>
    <row r="694" spans="1:24" hidden="1" x14ac:dyDescent="0.3">
      <c r="A694">
        <v>116151</v>
      </c>
      <c r="B694" t="str">
        <f>_xlfn.XLOOKUP(A694,'Member Info (COBRA ECP)'!A:A,'Member Info (COBRA ECP)'!B:B)</f>
        <v>HERRERA JR, ANTHONY</v>
      </c>
      <c r="C694" t="str">
        <f>_xlfn.XLOOKUP(A694,'Member Info (COBRA ECP)'!A:A,'Member Info (COBRA ECP)'!J:J)</f>
        <v>COBRA</v>
      </c>
      <c r="D694" t="str">
        <f>_xlfn.XLOOKUP(A694,'Member Info (COBRA ECP)'!A:A,'Member Info (COBRA ECP)'!C:C)</f>
        <v>522-39-4481</v>
      </c>
      <c r="E694" t="s">
        <v>5589</v>
      </c>
      <c r="F694">
        <v>6161</v>
      </c>
      <c r="G694" t="s">
        <v>5605</v>
      </c>
      <c r="H694" s="1">
        <v>44256</v>
      </c>
      <c r="I694" s="1">
        <v>44256</v>
      </c>
      <c r="J694" s="1">
        <v>44804</v>
      </c>
      <c r="K694" s="1">
        <v>44256</v>
      </c>
      <c r="L694" s="1">
        <v>44804</v>
      </c>
      <c r="M694" t="s">
        <v>5578</v>
      </c>
      <c r="P694" t="s">
        <v>4871</v>
      </c>
      <c r="Q694">
        <v>4</v>
      </c>
      <c r="R694" t="s">
        <v>5606</v>
      </c>
      <c r="T694">
        <v>0</v>
      </c>
      <c r="U694">
        <v>0</v>
      </c>
      <c r="V694" s="1">
        <v>44238</v>
      </c>
      <c r="W694" s="1">
        <v>44316</v>
      </c>
      <c r="X694" s="1">
        <v>44283</v>
      </c>
    </row>
    <row r="695" spans="1:24" hidden="1" x14ac:dyDescent="0.3">
      <c r="A695">
        <v>116143</v>
      </c>
      <c r="B695" t="str">
        <f>_xlfn.XLOOKUP(A695,'Member Info (COBRA ECP)'!A:A,'Member Info (COBRA ECP)'!B:B)</f>
        <v>ward, kayla</v>
      </c>
      <c r="C695" t="str">
        <f>_xlfn.XLOOKUP(A695,'Member Info (COBRA ECP)'!A:A,'Member Info (COBRA ECP)'!J:J)</f>
        <v>COBRA</v>
      </c>
      <c r="D695" t="str">
        <f>_xlfn.XLOOKUP(A695,'Member Info (COBRA ECP)'!A:A,'Member Info (COBRA ECP)'!C:C)</f>
        <v>519-39-5062</v>
      </c>
      <c r="E695" t="s">
        <v>5589</v>
      </c>
      <c r="F695">
        <v>6161</v>
      </c>
      <c r="G695" t="s">
        <v>5605</v>
      </c>
      <c r="H695" s="1">
        <v>44440</v>
      </c>
      <c r="I695" s="1">
        <v>44440</v>
      </c>
      <c r="J695" s="1">
        <v>44985</v>
      </c>
      <c r="K695" s="1">
        <v>44440</v>
      </c>
      <c r="L695" s="1">
        <v>44440</v>
      </c>
      <c r="M695" t="s">
        <v>5578</v>
      </c>
      <c r="P695" t="s">
        <v>4871</v>
      </c>
      <c r="Q695">
        <v>4</v>
      </c>
      <c r="R695" t="s">
        <v>5606</v>
      </c>
      <c r="T695">
        <v>0</v>
      </c>
      <c r="U695">
        <v>0</v>
      </c>
      <c r="V695" s="1">
        <v>44414</v>
      </c>
      <c r="W695" s="1">
        <v>44500</v>
      </c>
      <c r="X695" s="1">
        <v>44459</v>
      </c>
    </row>
    <row r="696" spans="1:24" hidden="1" x14ac:dyDescent="0.3">
      <c r="A696">
        <v>116165</v>
      </c>
      <c r="B696" t="str">
        <f>_xlfn.XLOOKUP(A696,'Member Info (COBRA ECP)'!A:A,'Member Info (COBRA ECP)'!B:B)</f>
        <v>BIDDINGTON, MICHAEL</v>
      </c>
      <c r="C696" t="str">
        <f>_xlfn.XLOOKUP(A696,'Member Info (COBRA ECP)'!A:A,'Member Info (COBRA ECP)'!J:J)</f>
        <v>COBRA</v>
      </c>
      <c r="D696" t="str">
        <f>_xlfn.XLOOKUP(A696,'Member Info (COBRA ECP)'!A:A,'Member Info (COBRA ECP)'!C:C)</f>
        <v>542-98-3822</v>
      </c>
      <c r="E696" t="s">
        <v>5589</v>
      </c>
      <c r="F696">
        <v>6161</v>
      </c>
      <c r="G696" t="s">
        <v>5605</v>
      </c>
      <c r="H696" s="1">
        <v>44197</v>
      </c>
      <c r="I696" s="1">
        <v>44197</v>
      </c>
      <c r="J696" s="1">
        <v>44742</v>
      </c>
      <c r="K696" s="1">
        <v>44197</v>
      </c>
      <c r="L696" s="1">
        <v>44742</v>
      </c>
      <c r="M696" t="s">
        <v>5578</v>
      </c>
      <c r="P696" t="s">
        <v>4871</v>
      </c>
      <c r="Q696">
        <v>4</v>
      </c>
      <c r="R696" t="s">
        <v>5606</v>
      </c>
      <c r="T696">
        <v>0</v>
      </c>
      <c r="U696">
        <v>0</v>
      </c>
      <c r="V696" s="1">
        <v>44184</v>
      </c>
      <c r="W696" s="1">
        <v>44257</v>
      </c>
      <c r="X696" s="1">
        <v>44229</v>
      </c>
    </row>
    <row r="697" spans="1:24" x14ac:dyDescent="0.3">
      <c r="A697">
        <v>116100</v>
      </c>
      <c r="B697" t="str">
        <f>_xlfn.XLOOKUP(A697,'Member Info (COBRA ECP)'!A:A,'Member Info (COBRA ECP)'!B:B)</f>
        <v>ROBBINS III, WALTER</v>
      </c>
      <c r="C697" t="str">
        <f>_xlfn.XLOOKUP(A697,'Member Info (COBRA ECP)'!A:A,'Member Info (COBRA ECP)'!J:J)</f>
        <v>Ecolab Pre65 Retiree</v>
      </c>
      <c r="D697" t="str">
        <f>_xlfn.XLOOKUP(A697,'Member Info (COBRA ECP)'!A:A,'Member Info (COBRA ECP)'!C:C)</f>
        <v>475-78-8138</v>
      </c>
      <c r="E697" t="s">
        <v>5589</v>
      </c>
      <c r="F697">
        <v>6161</v>
      </c>
      <c r="G697" t="s">
        <v>5605</v>
      </c>
      <c r="H697" s="1">
        <v>44348</v>
      </c>
      <c r="I697" s="1">
        <v>44348</v>
      </c>
      <c r="J697" s="1">
        <v>44895</v>
      </c>
      <c r="K697" s="1">
        <v>44348</v>
      </c>
      <c r="L697" s="1">
        <v>44895</v>
      </c>
      <c r="M697" t="s">
        <v>5578</v>
      </c>
      <c r="P697" t="s">
        <v>4871</v>
      </c>
      <c r="Q697">
        <v>4</v>
      </c>
      <c r="R697" t="s">
        <v>5606</v>
      </c>
      <c r="T697">
        <v>0</v>
      </c>
      <c r="U697">
        <v>0</v>
      </c>
      <c r="V697" s="1">
        <v>44357</v>
      </c>
      <c r="W697" s="1">
        <v>44416</v>
      </c>
      <c r="X697" s="1">
        <v>44402</v>
      </c>
    </row>
    <row r="698" spans="1:24" hidden="1" x14ac:dyDescent="0.3">
      <c r="A698">
        <v>116168</v>
      </c>
      <c r="B698" t="str">
        <f>_xlfn.XLOOKUP(A698,'Member Info (COBRA ECP)'!A:A,'Member Info (COBRA ECP)'!B:B)</f>
        <v>DOTTS WRIGHT, NICOLE</v>
      </c>
      <c r="C698" t="str">
        <f>_xlfn.XLOOKUP(A698,'Member Info (COBRA ECP)'!A:A,'Member Info (COBRA ECP)'!J:J)</f>
        <v>COBRA</v>
      </c>
      <c r="D698" t="str">
        <f>_xlfn.XLOOKUP(A698,'Member Info (COBRA ECP)'!A:A,'Member Info (COBRA ECP)'!C:C)</f>
        <v>546-59-7622</v>
      </c>
      <c r="E698" t="s">
        <v>5589</v>
      </c>
      <c r="F698">
        <v>6161</v>
      </c>
      <c r="G698" t="s">
        <v>5605</v>
      </c>
      <c r="H698" s="1">
        <v>44228</v>
      </c>
      <c r="I698" s="1">
        <v>44228</v>
      </c>
      <c r="J698" s="1">
        <v>44773</v>
      </c>
      <c r="K698" s="1">
        <v>44228</v>
      </c>
      <c r="L698" s="1">
        <v>44773</v>
      </c>
      <c r="M698" t="s">
        <v>5578</v>
      </c>
      <c r="P698" t="s">
        <v>4871</v>
      </c>
      <c r="Q698">
        <v>4</v>
      </c>
      <c r="R698" t="s">
        <v>5606</v>
      </c>
      <c r="T698">
        <v>0</v>
      </c>
      <c r="U698">
        <v>0</v>
      </c>
      <c r="V698" s="1">
        <v>44220</v>
      </c>
      <c r="W698" s="1">
        <v>44288</v>
      </c>
      <c r="X698" s="1">
        <v>44265</v>
      </c>
    </row>
    <row r="699" spans="1:24" x14ac:dyDescent="0.3">
      <c r="A699">
        <v>116111</v>
      </c>
      <c r="B699" t="str">
        <f>_xlfn.XLOOKUP(A699,'Member Info (COBRA ECP)'!A:A,'Member Info (COBRA ECP)'!B:B)</f>
        <v>RIGGENBACH, RHONDA</v>
      </c>
      <c r="C699" t="str">
        <f>_xlfn.XLOOKUP(A699,'Member Info (COBRA ECP)'!A:A,'Member Info (COBRA ECP)'!J:J)</f>
        <v>Ecolab Pre65 Retiree</v>
      </c>
      <c r="D699" t="str">
        <f>_xlfn.XLOOKUP(A699,'Member Info (COBRA ECP)'!A:A,'Member Info (COBRA ECP)'!C:C)</f>
        <v>479-76-0302</v>
      </c>
      <c r="E699" t="s">
        <v>5589</v>
      </c>
      <c r="F699">
        <v>6161</v>
      </c>
      <c r="G699" t="s">
        <v>5605</v>
      </c>
      <c r="H699" s="1">
        <v>44348</v>
      </c>
      <c r="I699" s="1">
        <v>44348</v>
      </c>
      <c r="J699" s="1">
        <v>44895</v>
      </c>
      <c r="K699" s="1">
        <v>44409</v>
      </c>
      <c r="L699" s="1">
        <v>44895</v>
      </c>
      <c r="M699" t="s">
        <v>5578</v>
      </c>
      <c r="P699" t="s">
        <v>4871</v>
      </c>
      <c r="Q699">
        <v>4</v>
      </c>
      <c r="R699" t="s">
        <v>5606</v>
      </c>
      <c r="T699">
        <v>0</v>
      </c>
      <c r="U699">
        <v>0</v>
      </c>
      <c r="V699" s="1">
        <v>44350</v>
      </c>
      <c r="W699" s="1">
        <v>44409</v>
      </c>
      <c r="X699" s="1">
        <v>44395</v>
      </c>
    </row>
    <row r="700" spans="1:24" hidden="1" x14ac:dyDescent="0.3">
      <c r="A700">
        <v>116158</v>
      </c>
      <c r="B700" t="str">
        <f>_xlfn.XLOOKUP(A700,'Member Info (COBRA ECP)'!A:A,'Member Info (COBRA ECP)'!B:B)</f>
        <v>Barker, Sabrina</v>
      </c>
      <c r="C700" t="str">
        <f>_xlfn.XLOOKUP(A700,'Member Info (COBRA ECP)'!A:A,'Member Info (COBRA ECP)'!J:J)</f>
        <v>COBRA</v>
      </c>
      <c r="D700" t="str">
        <f>_xlfn.XLOOKUP(A700,'Member Info (COBRA ECP)'!A:A,'Member Info (COBRA ECP)'!C:C)</f>
        <v>530-59-6830</v>
      </c>
      <c r="E700" t="s">
        <v>5589</v>
      </c>
      <c r="F700">
        <v>6161</v>
      </c>
      <c r="G700" t="s">
        <v>5605</v>
      </c>
      <c r="H700" s="1">
        <v>44409</v>
      </c>
      <c r="I700" s="1">
        <v>44409</v>
      </c>
      <c r="J700" s="1">
        <v>44957</v>
      </c>
      <c r="K700" s="1">
        <v>44409</v>
      </c>
      <c r="L700" s="1">
        <v>44957</v>
      </c>
      <c r="M700" t="s">
        <v>5578</v>
      </c>
      <c r="P700" t="s">
        <v>4871</v>
      </c>
      <c r="Q700">
        <v>4</v>
      </c>
      <c r="R700" t="s">
        <v>5606</v>
      </c>
      <c r="T700">
        <v>0</v>
      </c>
      <c r="U700">
        <v>0</v>
      </c>
      <c r="V700" s="1">
        <v>44391</v>
      </c>
      <c r="W700" s="1">
        <v>44469</v>
      </c>
      <c r="X700" s="1">
        <v>44436</v>
      </c>
    </row>
    <row r="701" spans="1:24" x14ac:dyDescent="0.3">
      <c r="A701">
        <v>116093</v>
      </c>
      <c r="B701" t="str">
        <f>_xlfn.XLOOKUP(A701,'Member Info (COBRA ECP)'!A:A,'Member Info (COBRA ECP)'!B:B)</f>
        <v>DEMKO, EUGENE</v>
      </c>
      <c r="C701" t="str">
        <f>_xlfn.XLOOKUP(A701,'Member Info (COBRA ECP)'!A:A,'Member Info (COBRA ECP)'!J:J)</f>
        <v>Ecolab Pre65 Retiree</v>
      </c>
      <c r="D701" t="str">
        <f>_xlfn.XLOOKUP(A701,'Member Info (COBRA ECP)'!A:A,'Member Info (COBRA ECP)'!C:C)</f>
        <v>474-76-1733</v>
      </c>
      <c r="E701" t="s">
        <v>5589</v>
      </c>
      <c r="F701">
        <v>6161</v>
      </c>
      <c r="G701" t="s">
        <v>5605</v>
      </c>
      <c r="H701" s="1">
        <v>44348</v>
      </c>
      <c r="I701" s="1">
        <v>44348</v>
      </c>
      <c r="J701" s="1">
        <v>44895</v>
      </c>
      <c r="K701" s="1">
        <v>44348</v>
      </c>
      <c r="L701" s="1">
        <v>44895</v>
      </c>
      <c r="M701" t="s">
        <v>5581</v>
      </c>
      <c r="P701" t="s">
        <v>4871</v>
      </c>
      <c r="Q701">
        <v>4</v>
      </c>
      <c r="R701" t="s">
        <v>5606</v>
      </c>
      <c r="T701">
        <v>0</v>
      </c>
      <c r="U701">
        <v>0</v>
      </c>
      <c r="V701" s="1">
        <v>44336</v>
      </c>
      <c r="W701" s="1">
        <v>44408</v>
      </c>
      <c r="X701" s="1">
        <v>44381</v>
      </c>
    </row>
    <row r="702" spans="1:24" x14ac:dyDescent="0.3">
      <c r="A702">
        <v>115983</v>
      </c>
      <c r="B702" t="str">
        <f>_xlfn.XLOOKUP(A702,'Member Info (COBRA ECP)'!A:A,'Member Info (COBRA ECP)'!B:B)</f>
        <v>SHOEMAKER, MICHAEL</v>
      </c>
      <c r="C702" t="str">
        <f>_xlfn.XLOOKUP(A702,'Member Info (COBRA ECP)'!A:A,'Member Info (COBRA ECP)'!J:J)</f>
        <v>Ecolab Pre65 Retiree</v>
      </c>
      <c r="D702" t="str">
        <f>_xlfn.XLOOKUP(A702,'Member Info (COBRA ECP)'!A:A,'Member Info (COBRA ECP)'!C:C)</f>
        <v>340-54-3288</v>
      </c>
      <c r="E702" t="s">
        <v>5576</v>
      </c>
      <c r="F702">
        <v>6148</v>
      </c>
      <c r="G702" t="s">
        <v>5580</v>
      </c>
      <c r="H702" s="1">
        <v>44378</v>
      </c>
      <c r="I702" s="1">
        <v>44378</v>
      </c>
      <c r="J702" s="1">
        <v>44926</v>
      </c>
      <c r="K702" s="1">
        <v>44378</v>
      </c>
      <c r="L702" s="1">
        <v>44926</v>
      </c>
      <c r="M702" t="s">
        <v>5581</v>
      </c>
      <c r="P702" t="s">
        <v>4871</v>
      </c>
      <c r="Q702">
        <v>5</v>
      </c>
      <c r="R702" t="s">
        <v>5579</v>
      </c>
      <c r="T702">
        <v>0</v>
      </c>
      <c r="U702">
        <v>0</v>
      </c>
      <c r="V702" s="1">
        <v>44357</v>
      </c>
      <c r="W702" s="1">
        <v>44438</v>
      </c>
      <c r="X702" s="1">
        <v>44402</v>
      </c>
    </row>
    <row r="703" spans="1:24" hidden="1" x14ac:dyDescent="0.3">
      <c r="A703">
        <v>115870</v>
      </c>
      <c r="B703" t="str">
        <f>_xlfn.XLOOKUP(A703,'Member Info (COBRA ECP)'!A:A,'Member Info (COBRA ECP)'!B:B)</f>
        <v>DAKIN, REBECCA</v>
      </c>
      <c r="C703" t="str">
        <f>_xlfn.XLOOKUP(A703,'Member Info (COBRA ECP)'!A:A,'Member Info (COBRA ECP)'!J:J)</f>
        <v>COBRA</v>
      </c>
      <c r="D703" t="str">
        <f>_xlfn.XLOOKUP(A703,'Member Info (COBRA ECP)'!A:A,'Member Info (COBRA ECP)'!C:C)</f>
        <v>111-56-4806</v>
      </c>
      <c r="E703" t="s">
        <v>5589</v>
      </c>
      <c r="F703">
        <v>6161</v>
      </c>
      <c r="G703" t="s">
        <v>5605</v>
      </c>
      <c r="H703" s="1">
        <v>44256</v>
      </c>
      <c r="I703" s="1">
        <v>44256</v>
      </c>
      <c r="J703" s="1">
        <v>44804</v>
      </c>
      <c r="K703" s="1">
        <v>44256</v>
      </c>
      <c r="L703" s="1">
        <v>44804</v>
      </c>
      <c r="M703" t="s">
        <v>5578</v>
      </c>
      <c r="P703" t="s">
        <v>4871</v>
      </c>
      <c r="Q703">
        <v>4</v>
      </c>
      <c r="R703" t="s">
        <v>5606</v>
      </c>
      <c r="T703">
        <v>0</v>
      </c>
      <c r="U703">
        <v>0</v>
      </c>
      <c r="V703" s="1">
        <v>44261</v>
      </c>
      <c r="W703" s="1">
        <v>44320</v>
      </c>
      <c r="X703" s="1">
        <v>44306</v>
      </c>
    </row>
    <row r="704" spans="1:24" hidden="1" x14ac:dyDescent="0.3">
      <c r="A704">
        <v>115867</v>
      </c>
      <c r="B704" t="str">
        <f>_xlfn.XLOOKUP(A704,'Member Info (COBRA ECP)'!A:A,'Member Info (COBRA ECP)'!B:B)</f>
        <v>KRIEDEMAN, KEITH</v>
      </c>
      <c r="C704" t="str">
        <f>_xlfn.XLOOKUP(A704,'Member Info (COBRA ECP)'!A:A,'Member Info (COBRA ECP)'!J:J)</f>
        <v>COBRA</v>
      </c>
      <c r="D704" t="str">
        <f>_xlfn.XLOOKUP(A704,'Member Info (COBRA ECP)'!A:A,'Member Info (COBRA ECP)'!C:C)</f>
        <v>090-66-2716</v>
      </c>
      <c r="E704" t="s">
        <v>5589</v>
      </c>
      <c r="F704">
        <v>6161</v>
      </c>
      <c r="G704" t="s">
        <v>5605</v>
      </c>
      <c r="H704" s="1">
        <v>44136</v>
      </c>
      <c r="I704" s="1">
        <v>44136</v>
      </c>
      <c r="J704" s="1">
        <v>44681</v>
      </c>
      <c r="K704" s="1">
        <v>44197</v>
      </c>
      <c r="L704" s="1">
        <v>44681</v>
      </c>
      <c r="M704" t="s">
        <v>5578</v>
      </c>
      <c r="P704" t="s">
        <v>4871</v>
      </c>
      <c r="Q704">
        <v>4</v>
      </c>
      <c r="R704" t="s">
        <v>5606</v>
      </c>
      <c r="T704">
        <v>0</v>
      </c>
      <c r="U704">
        <v>0</v>
      </c>
      <c r="V704" s="1">
        <v>44119</v>
      </c>
      <c r="W704" s="1">
        <v>44196</v>
      </c>
      <c r="X704" s="1">
        <v>44164</v>
      </c>
    </row>
    <row r="705" spans="1:24" hidden="1" x14ac:dyDescent="0.3">
      <c r="A705">
        <v>115853</v>
      </c>
      <c r="B705" t="str">
        <f>_xlfn.XLOOKUP(A705,'Member Info (COBRA ECP)'!A:A,'Member Info (COBRA ECP)'!B:B)</f>
        <v>Carney, Kim</v>
      </c>
      <c r="C705" t="str">
        <f>_xlfn.XLOOKUP(A705,'Member Info (COBRA ECP)'!A:A,'Member Info (COBRA ECP)'!J:J)</f>
        <v>COBRA</v>
      </c>
      <c r="D705" t="str">
        <f>_xlfn.XLOOKUP(A705,'Member Info (COBRA ECP)'!A:A,'Member Info (COBRA ECP)'!C:C)</f>
        <v>044-54-1941</v>
      </c>
      <c r="E705" t="s">
        <v>5589</v>
      </c>
      <c r="F705">
        <v>6161</v>
      </c>
      <c r="G705" t="s">
        <v>5605</v>
      </c>
      <c r="H705" s="1">
        <v>43466</v>
      </c>
      <c r="I705" s="1">
        <v>43466</v>
      </c>
      <c r="J705" s="1">
        <v>44561</v>
      </c>
      <c r="K705" s="1">
        <v>44197</v>
      </c>
      <c r="L705" s="1">
        <v>44561</v>
      </c>
      <c r="M705" t="s">
        <v>5578</v>
      </c>
      <c r="P705" t="s">
        <v>4871</v>
      </c>
      <c r="Q705">
        <v>4</v>
      </c>
      <c r="R705" t="s">
        <v>5606</v>
      </c>
      <c r="T705">
        <v>0</v>
      </c>
      <c r="U705">
        <v>0</v>
      </c>
      <c r="V705" s="1">
        <v>43455</v>
      </c>
      <c r="W705" s="1">
        <v>43526</v>
      </c>
      <c r="X705" s="1">
        <v>43500</v>
      </c>
    </row>
    <row r="706" spans="1:24" x14ac:dyDescent="0.3">
      <c r="A706">
        <v>116010</v>
      </c>
      <c r="B706" t="str">
        <f>_xlfn.XLOOKUP(A706,'Member Info (COBRA ECP)'!A:A,'Member Info (COBRA ECP)'!B:B)</f>
        <v>RICHARDSON, ROBERT</v>
      </c>
      <c r="C706" t="str">
        <f>_xlfn.XLOOKUP(A706,'Member Info (COBRA ECP)'!A:A,'Member Info (COBRA ECP)'!J:J)</f>
        <v>Ecolab Pre65 Retiree</v>
      </c>
      <c r="D706" t="str">
        <f>_xlfn.XLOOKUP(A706,'Member Info (COBRA ECP)'!A:A,'Member Info (COBRA ECP)'!C:C)</f>
        <v>391-76-3821</v>
      </c>
      <c r="E706" t="s">
        <v>5576</v>
      </c>
      <c r="F706">
        <v>6148</v>
      </c>
      <c r="G706" t="s">
        <v>5580</v>
      </c>
      <c r="H706" s="1">
        <v>44378</v>
      </c>
      <c r="I706" s="1">
        <v>44378</v>
      </c>
      <c r="J706" s="1">
        <v>44926</v>
      </c>
      <c r="K706" s="1">
        <v>44378</v>
      </c>
      <c r="L706" s="1">
        <v>44926</v>
      </c>
      <c r="M706" t="s">
        <v>5581</v>
      </c>
      <c r="P706" t="s">
        <v>4871</v>
      </c>
      <c r="Q706">
        <v>5</v>
      </c>
      <c r="R706" t="s">
        <v>5579</v>
      </c>
      <c r="T706">
        <v>0</v>
      </c>
      <c r="U706">
        <v>0</v>
      </c>
      <c r="V706" s="1">
        <v>44359</v>
      </c>
      <c r="W706" s="1">
        <v>44438</v>
      </c>
      <c r="X706" s="1">
        <v>44404</v>
      </c>
    </row>
    <row r="707" spans="1:24" hidden="1" x14ac:dyDescent="0.3">
      <c r="A707">
        <v>115847</v>
      </c>
      <c r="B707" t="str">
        <f>_xlfn.XLOOKUP(A707,'Member Info (COBRA ECP)'!A:A,'Member Info (COBRA ECP)'!B:B)</f>
        <v>Mainini, Maria</v>
      </c>
      <c r="C707" t="str">
        <f>_xlfn.XLOOKUP(A707,'Member Info (COBRA ECP)'!A:A,'Member Info (COBRA ECP)'!J:J)</f>
        <v>COBRA</v>
      </c>
      <c r="D707" t="str">
        <f>_xlfn.XLOOKUP(A707,'Member Info (COBRA ECP)'!A:A,'Member Info (COBRA ECP)'!C:C)</f>
        <v>027-52-2427</v>
      </c>
      <c r="E707" t="s">
        <v>5589</v>
      </c>
      <c r="F707">
        <v>6161</v>
      </c>
      <c r="G707" t="s">
        <v>5605</v>
      </c>
      <c r="H707" s="1">
        <v>44256</v>
      </c>
      <c r="I707" s="1">
        <v>44256</v>
      </c>
      <c r="J707" s="1">
        <v>44804</v>
      </c>
      <c r="K707" s="1">
        <v>44256</v>
      </c>
      <c r="L707" s="1">
        <v>44804</v>
      </c>
      <c r="M707" t="s">
        <v>5578</v>
      </c>
      <c r="P707" t="s">
        <v>4871</v>
      </c>
      <c r="Q707">
        <v>4</v>
      </c>
      <c r="R707" t="s">
        <v>5606</v>
      </c>
      <c r="T707">
        <v>0</v>
      </c>
      <c r="U707">
        <v>0</v>
      </c>
      <c r="V707" s="1">
        <v>44259</v>
      </c>
      <c r="W707" s="1">
        <v>44318</v>
      </c>
      <c r="X707" s="1">
        <v>44304</v>
      </c>
    </row>
    <row r="708" spans="1:24" x14ac:dyDescent="0.3">
      <c r="A708">
        <v>116013</v>
      </c>
      <c r="B708" t="str">
        <f>_xlfn.XLOOKUP(A708,'Member Info (COBRA ECP)'!A:A,'Member Info (COBRA ECP)'!B:B)</f>
        <v>KILAWEE, PATRICK</v>
      </c>
      <c r="C708" t="str">
        <f>_xlfn.XLOOKUP(A708,'Member Info (COBRA ECP)'!A:A,'Member Info (COBRA ECP)'!J:J)</f>
        <v>Ecolab Pre65 Retiree</v>
      </c>
      <c r="D708" t="str">
        <f>_xlfn.XLOOKUP(A708,'Member Info (COBRA ECP)'!A:A,'Member Info (COBRA ECP)'!C:C)</f>
        <v>396-72-7061</v>
      </c>
      <c r="E708" t="s">
        <v>5576</v>
      </c>
      <c r="F708">
        <v>6148</v>
      </c>
      <c r="G708" t="s">
        <v>5580</v>
      </c>
      <c r="H708" s="1">
        <v>44378</v>
      </c>
      <c r="I708" s="1">
        <v>44378</v>
      </c>
      <c r="J708" s="1">
        <v>44926</v>
      </c>
      <c r="K708" s="1">
        <v>44378</v>
      </c>
      <c r="L708" s="1">
        <v>44926</v>
      </c>
      <c r="M708" t="s">
        <v>5581</v>
      </c>
      <c r="P708" t="s">
        <v>4871</v>
      </c>
      <c r="Q708">
        <v>5</v>
      </c>
      <c r="R708" t="s">
        <v>5579</v>
      </c>
      <c r="T708">
        <v>0</v>
      </c>
      <c r="U708">
        <v>0</v>
      </c>
      <c r="V708" s="1">
        <v>44359</v>
      </c>
      <c r="W708" s="1">
        <v>44438</v>
      </c>
      <c r="X708" s="1">
        <v>44404</v>
      </c>
    </row>
    <row r="709" spans="1:24" x14ac:dyDescent="0.3">
      <c r="A709">
        <v>115993</v>
      </c>
      <c r="B709" t="str">
        <f>_xlfn.XLOOKUP(A709,'Member Info (COBRA ECP)'!A:A,'Member Info (COBRA ECP)'!B:B)</f>
        <v>FLOCK, KAREN</v>
      </c>
      <c r="C709" t="str">
        <f>_xlfn.XLOOKUP(A709,'Member Info (COBRA ECP)'!A:A,'Member Info (COBRA ECP)'!J:J)</f>
        <v>Ecolab Pre65 Retiree</v>
      </c>
      <c r="D709" t="str">
        <f>_xlfn.XLOOKUP(A709,'Member Info (COBRA ECP)'!A:A,'Member Info (COBRA ECP)'!C:C)</f>
        <v>357-52-0133</v>
      </c>
      <c r="E709" t="s">
        <v>5576</v>
      </c>
      <c r="F709">
        <v>6148</v>
      </c>
      <c r="G709" t="s">
        <v>5580</v>
      </c>
      <c r="H709" s="1">
        <v>44378</v>
      </c>
      <c r="I709" s="1">
        <v>44378</v>
      </c>
      <c r="J709" s="1">
        <v>44926</v>
      </c>
      <c r="K709" s="1">
        <v>44378</v>
      </c>
      <c r="L709" s="1">
        <v>44926</v>
      </c>
      <c r="M709" t="s">
        <v>5578</v>
      </c>
      <c r="P709" t="s">
        <v>4871</v>
      </c>
      <c r="Q709">
        <v>5</v>
      </c>
      <c r="R709" t="s">
        <v>5579</v>
      </c>
      <c r="T709">
        <v>0</v>
      </c>
      <c r="U709">
        <v>0</v>
      </c>
      <c r="V709" s="1">
        <v>44359</v>
      </c>
      <c r="W709" s="1">
        <v>44438</v>
      </c>
      <c r="X709" s="1">
        <v>44404</v>
      </c>
    </row>
    <row r="710" spans="1:24" x14ac:dyDescent="0.3">
      <c r="A710">
        <v>115939</v>
      </c>
      <c r="B710" t="str">
        <f>_xlfn.XLOOKUP(A710,'Member Info (COBRA ECP)'!A:A,'Member Info (COBRA ECP)'!B:B)</f>
        <v>TIDD, JOHN</v>
      </c>
      <c r="C710" t="str">
        <f>_xlfn.XLOOKUP(A710,'Member Info (COBRA ECP)'!A:A,'Member Info (COBRA ECP)'!J:J)</f>
        <v>Nalco Pre65 Retiree</v>
      </c>
      <c r="D710" t="str">
        <f>_xlfn.XLOOKUP(A710,'Member Info (COBRA ECP)'!A:A,'Member Info (COBRA ECP)'!C:C)</f>
        <v>263-61-2476</v>
      </c>
      <c r="E710" t="s">
        <v>5576</v>
      </c>
      <c r="F710">
        <v>6148</v>
      </c>
      <c r="G710" t="s">
        <v>5580</v>
      </c>
      <c r="H710" s="1">
        <v>44378</v>
      </c>
      <c r="I710" s="1">
        <v>44378</v>
      </c>
      <c r="J710" s="1">
        <v>44926</v>
      </c>
      <c r="K710" s="1">
        <v>44378</v>
      </c>
      <c r="L710" s="1">
        <v>44926</v>
      </c>
      <c r="M710" t="s">
        <v>5584</v>
      </c>
      <c r="P710" t="s">
        <v>4871</v>
      </c>
      <c r="Q710">
        <v>5</v>
      </c>
      <c r="R710" t="s">
        <v>5579</v>
      </c>
      <c r="T710">
        <v>0</v>
      </c>
      <c r="U710">
        <v>0</v>
      </c>
      <c r="V710" s="1">
        <v>44364</v>
      </c>
      <c r="W710" s="1">
        <v>44438</v>
      </c>
      <c r="X710" s="1">
        <v>44409</v>
      </c>
    </row>
    <row r="711" spans="1:24" x14ac:dyDescent="0.3">
      <c r="A711">
        <v>116076</v>
      </c>
      <c r="B711" t="str">
        <f>_xlfn.XLOOKUP(A711,'Member Info (COBRA ECP)'!A:A,'Member Info (COBRA ECP)'!B:B)</f>
        <v>Lia, Randell</v>
      </c>
      <c r="C711" t="str">
        <f>_xlfn.XLOOKUP(A711,'Member Info (COBRA ECP)'!A:A,'Member Info (COBRA ECP)'!J:J)</f>
        <v>Ecolab Pre65 Retiree</v>
      </c>
      <c r="D711" t="str">
        <f>_xlfn.XLOOKUP(A711,'Member Info (COBRA ECP)'!A:A,'Member Info (COBRA ECP)'!C:C)</f>
        <v>469-92-7983</v>
      </c>
      <c r="E711" t="s">
        <v>5576</v>
      </c>
      <c r="F711">
        <v>6148</v>
      </c>
      <c r="G711" t="s">
        <v>5580</v>
      </c>
      <c r="H711" s="1">
        <v>44378</v>
      </c>
      <c r="I711" s="1">
        <v>44378</v>
      </c>
      <c r="J711" s="1">
        <v>44926</v>
      </c>
      <c r="K711" s="1">
        <v>44378</v>
      </c>
      <c r="L711" s="1">
        <v>44926</v>
      </c>
      <c r="M711" t="s">
        <v>5584</v>
      </c>
      <c r="P711" t="s">
        <v>4871</v>
      </c>
      <c r="Q711">
        <v>5</v>
      </c>
      <c r="R711" t="s">
        <v>5579</v>
      </c>
      <c r="T711">
        <v>0</v>
      </c>
      <c r="U711">
        <v>0</v>
      </c>
      <c r="V711" s="1">
        <v>44359</v>
      </c>
      <c r="W711" s="1">
        <v>44438</v>
      </c>
      <c r="X711" s="1">
        <v>44404</v>
      </c>
    </row>
    <row r="712" spans="1:24" hidden="1" x14ac:dyDescent="0.3">
      <c r="A712">
        <v>115891</v>
      </c>
      <c r="B712" t="str">
        <f>_xlfn.XLOOKUP(A712,'Member Info (COBRA ECP)'!A:A,'Member Info (COBRA ECP)'!B:B)</f>
        <v>ROSAMILIA, ANDREW</v>
      </c>
      <c r="C712" t="str">
        <f>_xlfn.XLOOKUP(A712,'Member Info (COBRA ECP)'!A:A,'Member Info (COBRA ECP)'!J:J)</f>
        <v>COBRA</v>
      </c>
      <c r="D712" t="str">
        <f>_xlfn.XLOOKUP(A712,'Member Info (COBRA ECP)'!A:A,'Member Info (COBRA ECP)'!C:C)</f>
        <v>169-64-3814</v>
      </c>
      <c r="E712" t="s">
        <v>5589</v>
      </c>
      <c r="F712">
        <v>6161</v>
      </c>
      <c r="G712" t="s">
        <v>5605</v>
      </c>
      <c r="H712" s="1">
        <v>44378</v>
      </c>
      <c r="I712" s="1">
        <v>44378</v>
      </c>
      <c r="J712" s="1">
        <v>44926</v>
      </c>
      <c r="K712" s="1">
        <v>44378</v>
      </c>
      <c r="L712" s="1">
        <v>44926</v>
      </c>
      <c r="M712" t="s">
        <v>5578</v>
      </c>
      <c r="P712" t="s">
        <v>4871</v>
      </c>
      <c r="Q712">
        <v>4</v>
      </c>
      <c r="R712" t="s">
        <v>5606</v>
      </c>
      <c r="T712">
        <v>0</v>
      </c>
      <c r="U712">
        <v>0</v>
      </c>
      <c r="V712" s="1">
        <v>44366</v>
      </c>
      <c r="W712" s="1">
        <v>44438</v>
      </c>
      <c r="X712" s="1">
        <v>44411</v>
      </c>
    </row>
    <row r="713" spans="1:24" x14ac:dyDescent="0.3">
      <c r="A713">
        <v>116094</v>
      </c>
      <c r="B713" t="str">
        <f>_xlfn.XLOOKUP(A713,'Member Info (COBRA ECP)'!A:A,'Member Info (COBRA ECP)'!B:B)</f>
        <v>EIDE, SANDRA</v>
      </c>
      <c r="C713" t="str">
        <f>_xlfn.XLOOKUP(A713,'Member Info (COBRA ECP)'!A:A,'Member Info (COBRA ECP)'!J:J)</f>
        <v>Ecolab Pre65 Retiree</v>
      </c>
      <c r="D713" t="str">
        <f>_xlfn.XLOOKUP(A713,'Member Info (COBRA ECP)'!A:A,'Member Info (COBRA ECP)'!C:C)</f>
        <v>474-76-7524</v>
      </c>
      <c r="E713" t="s">
        <v>5576</v>
      </c>
      <c r="F713">
        <v>6154</v>
      </c>
      <c r="G713" t="s">
        <v>5591</v>
      </c>
      <c r="H713" s="1">
        <v>44378</v>
      </c>
      <c r="I713" s="1">
        <v>44378</v>
      </c>
      <c r="J713" s="1">
        <v>44926</v>
      </c>
      <c r="K713" s="1">
        <v>44378</v>
      </c>
      <c r="L713" s="1">
        <v>44926</v>
      </c>
      <c r="M713" t="s">
        <v>5581</v>
      </c>
      <c r="P713" t="s">
        <v>4871</v>
      </c>
      <c r="Q713">
        <v>5</v>
      </c>
      <c r="R713" t="s">
        <v>5579</v>
      </c>
      <c r="T713">
        <v>0</v>
      </c>
      <c r="U713">
        <v>0</v>
      </c>
      <c r="V713" s="1">
        <v>44357</v>
      </c>
      <c r="W713" s="1">
        <v>44438</v>
      </c>
      <c r="X713" s="1">
        <v>44402</v>
      </c>
    </row>
    <row r="714" spans="1:24" x14ac:dyDescent="0.3">
      <c r="A714">
        <v>116160</v>
      </c>
      <c r="B714" t="str">
        <f>_xlfn.XLOOKUP(A714,'Member Info (COBRA ECP)'!A:A,'Member Info (COBRA ECP)'!B:B)</f>
        <v>peterson, kirk</v>
      </c>
      <c r="C714" t="str">
        <f>_xlfn.XLOOKUP(A714,'Member Info (COBRA ECP)'!A:A,'Member Info (COBRA ECP)'!J:J)</f>
        <v>Ecolab Pre65 Retiree</v>
      </c>
      <c r="D714" t="str">
        <f>_xlfn.XLOOKUP(A714,'Member Info (COBRA ECP)'!A:A,'Member Info (COBRA ECP)'!C:C)</f>
        <v>532-64-4566</v>
      </c>
      <c r="E714" t="s">
        <v>5576</v>
      </c>
      <c r="F714">
        <v>6154</v>
      </c>
      <c r="G714" t="s">
        <v>5591</v>
      </c>
      <c r="H714" s="1">
        <v>44378</v>
      </c>
      <c r="I714" s="1">
        <v>44378</v>
      </c>
      <c r="J714" s="1">
        <v>44926</v>
      </c>
      <c r="K714" s="1">
        <v>44378</v>
      </c>
      <c r="L714" s="1">
        <v>44926</v>
      </c>
      <c r="M714" t="s">
        <v>5581</v>
      </c>
      <c r="P714" t="s">
        <v>4871</v>
      </c>
      <c r="Q714">
        <v>5</v>
      </c>
      <c r="R714" t="s">
        <v>5579</v>
      </c>
      <c r="T714">
        <v>0</v>
      </c>
      <c r="U714">
        <v>0</v>
      </c>
      <c r="V714" s="1">
        <v>44386</v>
      </c>
      <c r="W714" s="1">
        <v>44445</v>
      </c>
      <c r="X714" s="1">
        <v>44431</v>
      </c>
    </row>
    <row r="715" spans="1:24" hidden="1" x14ac:dyDescent="0.3">
      <c r="A715">
        <v>115876</v>
      </c>
      <c r="B715" t="str">
        <f>_xlfn.XLOOKUP(A715,'Member Info (COBRA ECP)'!A:A,'Member Info (COBRA ECP)'!B:B)</f>
        <v>Tice, Debra</v>
      </c>
      <c r="C715" t="str">
        <f>_xlfn.XLOOKUP(A715,'Member Info (COBRA ECP)'!A:A,'Member Info (COBRA ECP)'!J:J)</f>
        <v>COBRA</v>
      </c>
      <c r="D715" t="str">
        <f>_xlfn.XLOOKUP(A715,'Member Info (COBRA ECP)'!A:A,'Member Info (COBRA ECP)'!C:C)</f>
        <v>128-56-7617</v>
      </c>
      <c r="E715" t="s">
        <v>5589</v>
      </c>
      <c r="F715">
        <v>6161</v>
      </c>
      <c r="G715" t="s">
        <v>5605</v>
      </c>
      <c r="H715" s="1">
        <v>43800</v>
      </c>
      <c r="I715" s="1">
        <v>43800</v>
      </c>
      <c r="J715" s="1">
        <v>44895</v>
      </c>
      <c r="K715" s="1">
        <v>44197</v>
      </c>
      <c r="L715" s="1">
        <v>44895</v>
      </c>
      <c r="M715" t="s">
        <v>5578</v>
      </c>
      <c r="P715" t="s">
        <v>4871</v>
      </c>
      <c r="Q715">
        <v>4</v>
      </c>
      <c r="R715" t="s">
        <v>5606</v>
      </c>
      <c r="T715">
        <v>0</v>
      </c>
      <c r="U715">
        <v>0</v>
      </c>
      <c r="V715" s="1">
        <v>43798</v>
      </c>
      <c r="W715" s="1">
        <v>43860</v>
      </c>
      <c r="X715" s="1">
        <v>43843</v>
      </c>
    </row>
    <row r="716" spans="1:24" x14ac:dyDescent="0.3">
      <c r="A716">
        <v>115887</v>
      </c>
      <c r="B716" t="str">
        <f>_xlfn.XLOOKUP(A716,'Member Info (COBRA ECP)'!A:A,'Member Info (COBRA ECP)'!B:B)</f>
        <v>MANGER, ERIC</v>
      </c>
      <c r="C716" t="str">
        <f>_xlfn.XLOOKUP(A716,'Member Info (COBRA ECP)'!A:A,'Member Info (COBRA ECP)'!J:J)</f>
        <v>Ecolab Pre65 Retiree</v>
      </c>
      <c r="D716" t="str">
        <f>_xlfn.XLOOKUP(A716,'Member Info (COBRA ECP)'!A:A,'Member Info (COBRA ECP)'!C:C)</f>
        <v>154-66-6455</v>
      </c>
      <c r="E716" t="s">
        <v>5576</v>
      </c>
      <c r="F716">
        <v>6154</v>
      </c>
      <c r="G716" t="s">
        <v>5591</v>
      </c>
      <c r="H716" s="1">
        <v>44378</v>
      </c>
      <c r="I716" s="1">
        <v>44378</v>
      </c>
      <c r="J716" s="1">
        <v>44926</v>
      </c>
      <c r="K716" s="1">
        <v>44378</v>
      </c>
      <c r="L716" s="1">
        <v>44926</v>
      </c>
      <c r="M716" t="s">
        <v>5581</v>
      </c>
      <c r="P716" t="s">
        <v>4871</v>
      </c>
      <c r="Q716">
        <v>5</v>
      </c>
      <c r="R716" t="s">
        <v>5579</v>
      </c>
      <c r="T716">
        <v>0</v>
      </c>
      <c r="U716">
        <v>0</v>
      </c>
      <c r="V716" s="1">
        <v>44382</v>
      </c>
      <c r="W716" s="1">
        <v>44441</v>
      </c>
      <c r="X716" s="1">
        <v>44427</v>
      </c>
    </row>
    <row r="717" spans="1:24" x14ac:dyDescent="0.3">
      <c r="A717">
        <v>115868</v>
      </c>
      <c r="B717" t="str">
        <f>_xlfn.XLOOKUP(A717,'Member Info (COBRA ECP)'!A:A,'Member Info (COBRA ECP)'!B:B)</f>
        <v>RATTI, ROBERT</v>
      </c>
      <c r="C717" t="str">
        <f>_xlfn.XLOOKUP(A717,'Member Info (COBRA ECP)'!A:A,'Member Info (COBRA ECP)'!J:J)</f>
        <v>Ecolab Pre65 Retiree</v>
      </c>
      <c r="D717" t="str">
        <f>_xlfn.XLOOKUP(A717,'Member Info (COBRA ECP)'!A:A,'Member Info (COBRA ECP)'!C:C)</f>
        <v>094-48-6290</v>
      </c>
      <c r="E717" t="s">
        <v>5576</v>
      </c>
      <c r="F717">
        <v>6154</v>
      </c>
      <c r="G717" t="s">
        <v>5591</v>
      </c>
      <c r="H717" s="1">
        <v>44378</v>
      </c>
      <c r="I717" s="1">
        <v>44378</v>
      </c>
      <c r="J717" s="1">
        <v>44926</v>
      </c>
      <c r="K717" s="1">
        <v>44378</v>
      </c>
      <c r="L717" s="1">
        <v>44926</v>
      </c>
      <c r="M717" t="s">
        <v>5581</v>
      </c>
      <c r="P717" t="s">
        <v>4871</v>
      </c>
      <c r="Q717">
        <v>5</v>
      </c>
      <c r="R717" t="s">
        <v>5579</v>
      </c>
      <c r="T717">
        <v>0</v>
      </c>
      <c r="U717">
        <v>0</v>
      </c>
      <c r="V717" s="1">
        <v>44378</v>
      </c>
      <c r="W717" s="1">
        <v>44438</v>
      </c>
      <c r="X717" s="1">
        <v>44423</v>
      </c>
    </row>
    <row r="718" spans="1:24" x14ac:dyDescent="0.3">
      <c r="A718">
        <v>116059</v>
      </c>
      <c r="B718" t="str">
        <f>_xlfn.XLOOKUP(A718,'Member Info (COBRA ECP)'!A:A,'Member Info (COBRA ECP)'!B:B)</f>
        <v>AMADOR, EDUARDO</v>
      </c>
      <c r="C718" t="str">
        <f>_xlfn.XLOOKUP(A718,'Member Info (COBRA ECP)'!A:A,'Member Info (COBRA ECP)'!J:J)</f>
        <v>Ecolab Pre65 Retiree</v>
      </c>
      <c r="D718" t="str">
        <f>_xlfn.XLOOKUP(A718,'Member Info (COBRA ECP)'!A:A,'Member Info (COBRA ECP)'!C:C)</f>
        <v>458-33-7952</v>
      </c>
      <c r="E718" t="s">
        <v>5576</v>
      </c>
      <c r="F718">
        <v>6154</v>
      </c>
      <c r="G718" t="s">
        <v>5591</v>
      </c>
      <c r="H718" s="1">
        <v>44378</v>
      </c>
      <c r="I718" s="1">
        <v>44378</v>
      </c>
      <c r="J718" s="1">
        <v>44926</v>
      </c>
      <c r="K718" s="1">
        <v>44378</v>
      </c>
      <c r="L718" s="1">
        <v>44926</v>
      </c>
      <c r="M718" t="s">
        <v>5578</v>
      </c>
      <c r="P718" t="s">
        <v>4871</v>
      </c>
      <c r="Q718">
        <v>5</v>
      </c>
      <c r="R718" t="s">
        <v>5579</v>
      </c>
      <c r="T718">
        <v>0</v>
      </c>
      <c r="U718">
        <v>0</v>
      </c>
      <c r="V718" s="1">
        <v>44382</v>
      </c>
      <c r="W718" s="1">
        <v>44441</v>
      </c>
      <c r="X718" s="1">
        <v>44427</v>
      </c>
    </row>
    <row r="719" spans="1:24" x14ac:dyDescent="0.3">
      <c r="A719">
        <v>116119</v>
      </c>
      <c r="B719" t="str">
        <f>_xlfn.XLOOKUP(A719,'Member Info (COBRA ECP)'!A:A,'Member Info (COBRA ECP)'!B:B)</f>
        <v>GRADY, LOWELL</v>
      </c>
      <c r="C719" t="str">
        <f>_xlfn.XLOOKUP(A719,'Member Info (COBRA ECP)'!A:A,'Member Info (COBRA ECP)'!J:J)</f>
        <v>Ecolab Pre65 Retiree</v>
      </c>
      <c r="D719" t="str">
        <f>_xlfn.XLOOKUP(A719,'Member Info (COBRA ECP)'!A:A,'Member Info (COBRA ECP)'!C:C)</f>
        <v>492-72-0969</v>
      </c>
      <c r="E719" t="s">
        <v>5576</v>
      </c>
      <c r="F719">
        <v>6154</v>
      </c>
      <c r="G719" t="s">
        <v>5591</v>
      </c>
      <c r="H719" s="1">
        <v>44378</v>
      </c>
      <c r="I719" s="1">
        <v>44378</v>
      </c>
      <c r="J719" s="1">
        <v>44926</v>
      </c>
      <c r="K719" s="1">
        <v>44378</v>
      </c>
      <c r="L719" s="1">
        <v>44926</v>
      </c>
      <c r="M719" t="s">
        <v>5578</v>
      </c>
      <c r="P719" t="s">
        <v>4871</v>
      </c>
      <c r="Q719">
        <v>5</v>
      </c>
      <c r="R719" t="s">
        <v>5579</v>
      </c>
      <c r="T719">
        <v>0</v>
      </c>
      <c r="U719">
        <v>0</v>
      </c>
      <c r="V719" s="1">
        <v>44432</v>
      </c>
      <c r="W719" s="1">
        <v>44445</v>
      </c>
      <c r="X719" s="1">
        <v>44477</v>
      </c>
    </row>
    <row r="720" spans="1:24" x14ac:dyDescent="0.3">
      <c r="A720">
        <v>116103</v>
      </c>
      <c r="B720" t="str">
        <f>_xlfn.XLOOKUP(A720,'Member Info (COBRA ECP)'!A:A,'Member Info (COBRA ECP)'!B:B)</f>
        <v>DURAINE, COLLEEN</v>
      </c>
      <c r="C720" t="str">
        <f>_xlfn.XLOOKUP(A720,'Member Info (COBRA ECP)'!A:A,'Member Info (COBRA ECP)'!J:J)</f>
        <v>Ecolab Pre65 Retiree</v>
      </c>
      <c r="D720" t="str">
        <f>_xlfn.XLOOKUP(A720,'Member Info (COBRA ECP)'!A:A,'Member Info (COBRA ECP)'!C:C)</f>
        <v>476-68-0605</v>
      </c>
      <c r="E720" t="s">
        <v>5576</v>
      </c>
      <c r="F720">
        <v>6154</v>
      </c>
      <c r="G720" t="s">
        <v>5591</v>
      </c>
      <c r="H720" s="1">
        <v>44378</v>
      </c>
      <c r="I720" s="1">
        <v>44378</v>
      </c>
      <c r="J720" s="1">
        <v>44926</v>
      </c>
      <c r="K720" s="1">
        <v>44378</v>
      </c>
      <c r="L720" s="1">
        <v>44926</v>
      </c>
      <c r="M720" t="s">
        <v>5578</v>
      </c>
      <c r="P720" t="s">
        <v>4871</v>
      </c>
      <c r="Q720">
        <v>5</v>
      </c>
      <c r="R720" t="s">
        <v>5579</v>
      </c>
      <c r="T720">
        <v>0</v>
      </c>
      <c r="U720">
        <v>0</v>
      </c>
      <c r="V720" s="1">
        <v>44364</v>
      </c>
      <c r="W720" s="1">
        <v>44438</v>
      </c>
      <c r="X720" s="1">
        <v>44409</v>
      </c>
    </row>
    <row r="721" spans="1:24" x14ac:dyDescent="0.3">
      <c r="A721">
        <v>115873</v>
      </c>
      <c r="B721" t="str">
        <f>_xlfn.XLOOKUP(A721,'Member Info (COBRA ECP)'!A:A,'Member Info (COBRA ECP)'!B:B)</f>
        <v>NORSEN, PATRICK</v>
      </c>
      <c r="C721" t="str">
        <f>_xlfn.XLOOKUP(A721,'Member Info (COBRA ECP)'!A:A,'Member Info (COBRA ECP)'!J:J)</f>
        <v>Ecolab Pre65 Retiree</v>
      </c>
      <c r="D721" t="str">
        <f>_xlfn.XLOOKUP(A721,'Member Info (COBRA ECP)'!A:A,'Member Info (COBRA ECP)'!C:C)</f>
        <v>117-62-5181</v>
      </c>
      <c r="E721" t="s">
        <v>5576</v>
      </c>
      <c r="F721">
        <v>6154</v>
      </c>
      <c r="G721" t="s">
        <v>5591</v>
      </c>
      <c r="H721" s="1">
        <v>44378</v>
      </c>
      <c r="I721" s="1">
        <v>44378</v>
      </c>
      <c r="J721" s="1">
        <v>44926</v>
      </c>
      <c r="K721" s="1">
        <v>44378</v>
      </c>
      <c r="L721" s="1">
        <v>44926</v>
      </c>
      <c r="M721" t="s">
        <v>5584</v>
      </c>
      <c r="P721" t="s">
        <v>4871</v>
      </c>
      <c r="Q721">
        <v>5</v>
      </c>
      <c r="R721" t="s">
        <v>5579</v>
      </c>
      <c r="T721">
        <v>0</v>
      </c>
      <c r="U721">
        <v>0</v>
      </c>
      <c r="V721" s="1">
        <v>44378</v>
      </c>
      <c r="W721" s="1">
        <v>44438</v>
      </c>
      <c r="X721" s="1">
        <v>44423</v>
      </c>
    </row>
    <row r="722" spans="1:24" x14ac:dyDescent="0.3">
      <c r="A722">
        <v>116085</v>
      </c>
      <c r="B722" t="str">
        <f>_xlfn.XLOOKUP(A722,'Member Info (COBRA ECP)'!A:A,'Member Info (COBRA ECP)'!B:B)</f>
        <v>VANBEUSEKOM, RICHARD</v>
      </c>
      <c r="C722" t="str">
        <f>_xlfn.XLOOKUP(A722,'Member Info (COBRA ECP)'!A:A,'Member Info (COBRA ECP)'!J:J)</f>
        <v>Ecolab Pre65 Retiree</v>
      </c>
      <c r="D722" t="str">
        <f>_xlfn.XLOOKUP(A722,'Member Info (COBRA ECP)'!A:A,'Member Info (COBRA ECP)'!C:C)</f>
        <v>472-78-8344</v>
      </c>
      <c r="E722" t="s">
        <v>5576</v>
      </c>
      <c r="F722">
        <v>6154</v>
      </c>
      <c r="G722" t="s">
        <v>5591</v>
      </c>
      <c r="H722" s="1">
        <v>44378</v>
      </c>
      <c r="I722" s="1">
        <v>44378</v>
      </c>
      <c r="J722" s="1">
        <v>44926</v>
      </c>
      <c r="K722" s="1">
        <v>44378</v>
      </c>
      <c r="L722" s="1">
        <v>44926</v>
      </c>
      <c r="M722" t="s">
        <v>5583</v>
      </c>
      <c r="P722" t="s">
        <v>4871</v>
      </c>
      <c r="Q722">
        <v>5</v>
      </c>
      <c r="R722" t="s">
        <v>5579</v>
      </c>
      <c r="T722">
        <v>0</v>
      </c>
      <c r="U722">
        <v>0</v>
      </c>
      <c r="V722" s="1">
        <v>44357</v>
      </c>
      <c r="W722" s="1">
        <v>44438</v>
      </c>
      <c r="X722" s="1">
        <v>44402</v>
      </c>
    </row>
    <row r="723" spans="1:24" x14ac:dyDescent="0.3">
      <c r="A723">
        <v>116094</v>
      </c>
      <c r="B723" t="str">
        <f>_xlfn.XLOOKUP(A723,'Member Info (COBRA ECP)'!A:A,'Member Info (COBRA ECP)'!B:B)</f>
        <v>EIDE, SANDRA</v>
      </c>
      <c r="C723" t="str">
        <f>_xlfn.XLOOKUP(A723,'Member Info (COBRA ECP)'!A:A,'Member Info (COBRA ECP)'!J:J)</f>
        <v>Ecolab Pre65 Retiree</v>
      </c>
      <c r="D723" t="str">
        <f>_xlfn.XLOOKUP(A723,'Member Info (COBRA ECP)'!A:A,'Member Info (COBRA ECP)'!C:C)</f>
        <v>474-76-7524</v>
      </c>
      <c r="E723" t="s">
        <v>5586</v>
      </c>
      <c r="F723">
        <v>6160</v>
      </c>
      <c r="G723" t="s">
        <v>5603</v>
      </c>
      <c r="H723" s="1">
        <v>44378</v>
      </c>
      <c r="I723" s="1">
        <v>44378</v>
      </c>
      <c r="J723" s="1">
        <v>44926</v>
      </c>
      <c r="K723" s="1">
        <v>44378</v>
      </c>
      <c r="L723" s="1">
        <v>44926</v>
      </c>
      <c r="M723" t="s">
        <v>5581</v>
      </c>
      <c r="P723" t="s">
        <v>4871</v>
      </c>
      <c r="Q723">
        <v>72</v>
      </c>
      <c r="R723" t="s">
        <v>5604</v>
      </c>
      <c r="T723">
        <v>0</v>
      </c>
      <c r="U723">
        <v>0</v>
      </c>
      <c r="V723" s="1">
        <v>44357</v>
      </c>
      <c r="W723" s="1">
        <v>44438</v>
      </c>
      <c r="X723" s="1">
        <v>44402</v>
      </c>
    </row>
    <row r="724" spans="1:24" hidden="1" x14ac:dyDescent="0.3">
      <c r="A724">
        <v>115965</v>
      </c>
      <c r="B724" t="str">
        <f>_xlfn.XLOOKUP(A724,'Member Info (COBRA ECP)'!A:A,'Member Info (COBRA ECP)'!B:B)</f>
        <v>GARRETT, ANTHONY</v>
      </c>
      <c r="C724" t="str">
        <f>_xlfn.XLOOKUP(A724,'Member Info (COBRA ECP)'!A:A,'Member Info (COBRA ECP)'!J:J)</f>
        <v>COBRA</v>
      </c>
      <c r="D724" t="str">
        <f>_xlfn.XLOOKUP(A724,'Member Info (COBRA ECP)'!A:A,'Member Info (COBRA ECP)'!C:C)</f>
        <v>312-94-9531</v>
      </c>
      <c r="E724" t="s">
        <v>5589</v>
      </c>
      <c r="F724">
        <v>6161</v>
      </c>
      <c r="G724" t="s">
        <v>5605</v>
      </c>
      <c r="H724" s="1">
        <v>44440</v>
      </c>
      <c r="I724" s="1">
        <v>44440</v>
      </c>
      <c r="J724" s="1">
        <v>44985</v>
      </c>
      <c r="K724" s="1">
        <v>44440</v>
      </c>
      <c r="L724" s="1">
        <v>44985</v>
      </c>
      <c r="M724" t="s">
        <v>5578</v>
      </c>
      <c r="P724" t="s">
        <v>4871</v>
      </c>
      <c r="Q724">
        <v>4</v>
      </c>
      <c r="R724" t="s">
        <v>5606</v>
      </c>
      <c r="T724">
        <v>0</v>
      </c>
      <c r="U724">
        <v>0</v>
      </c>
      <c r="V724" s="1">
        <v>44435</v>
      </c>
      <c r="W724" s="1">
        <v>44500</v>
      </c>
      <c r="X724" s="1">
        <v>44480</v>
      </c>
    </row>
    <row r="725" spans="1:24" hidden="1" x14ac:dyDescent="0.3">
      <c r="A725">
        <v>115959</v>
      </c>
      <c r="B725" t="str">
        <f>_xlfn.XLOOKUP(A725,'Member Info (COBRA ECP)'!A:A,'Member Info (COBRA ECP)'!B:B)</f>
        <v>HAMMOND, SUZANNE</v>
      </c>
      <c r="C725" t="str">
        <f>_xlfn.XLOOKUP(A725,'Member Info (COBRA ECP)'!A:A,'Member Info (COBRA ECP)'!J:J)</f>
        <v>COBRA</v>
      </c>
      <c r="D725" t="str">
        <f>_xlfn.XLOOKUP(A725,'Member Info (COBRA ECP)'!A:A,'Member Info (COBRA ECP)'!C:C)</f>
        <v>301-76-1848</v>
      </c>
      <c r="E725" t="s">
        <v>5589</v>
      </c>
      <c r="F725">
        <v>6161</v>
      </c>
      <c r="G725" t="s">
        <v>5605</v>
      </c>
      <c r="H725" s="1">
        <v>44287</v>
      </c>
      <c r="I725" s="1">
        <v>44287</v>
      </c>
      <c r="J725" s="1">
        <v>44834</v>
      </c>
      <c r="K725" s="1">
        <v>44287</v>
      </c>
      <c r="L725" s="1">
        <v>44834</v>
      </c>
      <c r="M725" t="s">
        <v>5578</v>
      </c>
      <c r="P725" t="s">
        <v>4871</v>
      </c>
      <c r="Q725">
        <v>4</v>
      </c>
      <c r="R725" t="s">
        <v>5606</v>
      </c>
      <c r="T725">
        <v>0</v>
      </c>
      <c r="U725">
        <v>0</v>
      </c>
      <c r="V725" s="1">
        <v>44267</v>
      </c>
      <c r="W725" s="1">
        <v>44347</v>
      </c>
      <c r="X725" s="1">
        <v>44312</v>
      </c>
    </row>
    <row r="726" spans="1:24" hidden="1" x14ac:dyDescent="0.3">
      <c r="A726">
        <v>115950</v>
      </c>
      <c r="B726" t="str">
        <f>_xlfn.XLOOKUP(A726,'Member Info (COBRA ECP)'!A:A,'Member Info (COBRA ECP)'!B:B)</f>
        <v>Weaver, Kathleen</v>
      </c>
      <c r="C726" t="str">
        <f>_xlfn.XLOOKUP(A726,'Member Info (COBRA ECP)'!A:A,'Member Info (COBRA ECP)'!J:J)</f>
        <v>COBRA</v>
      </c>
      <c r="D726" t="str">
        <f>_xlfn.XLOOKUP(A726,'Member Info (COBRA ECP)'!A:A,'Member Info (COBRA ECP)'!C:C)</f>
        <v>269-78-6829</v>
      </c>
      <c r="E726" t="s">
        <v>5589</v>
      </c>
      <c r="F726">
        <v>6161</v>
      </c>
      <c r="G726" t="s">
        <v>5605</v>
      </c>
      <c r="H726" s="1">
        <v>43891</v>
      </c>
      <c r="I726" s="1">
        <v>43891</v>
      </c>
      <c r="J726" s="1">
        <v>44985</v>
      </c>
      <c r="K726" s="1">
        <v>44197</v>
      </c>
      <c r="L726" s="1">
        <v>44985</v>
      </c>
      <c r="M726" t="s">
        <v>5578</v>
      </c>
      <c r="P726" t="s">
        <v>4871</v>
      </c>
      <c r="Q726">
        <v>4</v>
      </c>
      <c r="R726" t="s">
        <v>5606</v>
      </c>
      <c r="T726">
        <v>0</v>
      </c>
      <c r="U726">
        <v>0</v>
      </c>
      <c r="V726" s="1">
        <v>43892</v>
      </c>
      <c r="W726" s="1">
        <v>43951</v>
      </c>
      <c r="X726" s="1">
        <v>43937</v>
      </c>
    </row>
    <row r="727" spans="1:24" x14ac:dyDescent="0.3">
      <c r="A727">
        <v>116010</v>
      </c>
      <c r="B727" t="str">
        <f>_xlfn.XLOOKUP(A727,'Member Info (COBRA ECP)'!A:A,'Member Info (COBRA ECP)'!B:B)</f>
        <v>RICHARDSON, ROBERT</v>
      </c>
      <c r="C727" t="str">
        <f>_xlfn.XLOOKUP(A727,'Member Info (COBRA ECP)'!A:A,'Member Info (COBRA ECP)'!J:J)</f>
        <v>Ecolab Pre65 Retiree</v>
      </c>
      <c r="D727" t="str">
        <f>_xlfn.XLOOKUP(A727,'Member Info (COBRA ECP)'!A:A,'Member Info (COBRA ECP)'!C:C)</f>
        <v>391-76-3821</v>
      </c>
      <c r="E727" t="s">
        <v>5586</v>
      </c>
      <c r="F727">
        <v>6160</v>
      </c>
      <c r="G727" t="s">
        <v>5603</v>
      </c>
      <c r="H727" s="1">
        <v>44378</v>
      </c>
      <c r="I727" s="1">
        <v>44378</v>
      </c>
      <c r="J727" s="1">
        <v>44926</v>
      </c>
      <c r="K727" s="1">
        <v>44378</v>
      </c>
      <c r="L727" s="1">
        <v>44926</v>
      </c>
      <c r="M727" t="s">
        <v>5581</v>
      </c>
      <c r="P727" t="s">
        <v>4871</v>
      </c>
      <c r="Q727">
        <v>72</v>
      </c>
      <c r="R727" t="s">
        <v>5604</v>
      </c>
      <c r="T727">
        <v>0</v>
      </c>
      <c r="U727">
        <v>0</v>
      </c>
      <c r="V727" s="1">
        <v>44359</v>
      </c>
      <c r="W727" s="1">
        <v>44438</v>
      </c>
      <c r="X727" s="1">
        <v>44404</v>
      </c>
    </row>
    <row r="728" spans="1:24" x14ac:dyDescent="0.3">
      <c r="A728">
        <v>116013</v>
      </c>
      <c r="B728" t="str">
        <f>_xlfn.XLOOKUP(A728,'Member Info (COBRA ECP)'!A:A,'Member Info (COBRA ECP)'!B:B)</f>
        <v>KILAWEE, PATRICK</v>
      </c>
      <c r="C728" t="str">
        <f>_xlfn.XLOOKUP(A728,'Member Info (COBRA ECP)'!A:A,'Member Info (COBRA ECP)'!J:J)</f>
        <v>Ecolab Pre65 Retiree</v>
      </c>
      <c r="D728" t="str">
        <f>_xlfn.XLOOKUP(A728,'Member Info (COBRA ECP)'!A:A,'Member Info (COBRA ECP)'!C:C)</f>
        <v>396-72-7061</v>
      </c>
      <c r="E728" t="s">
        <v>5586</v>
      </c>
      <c r="F728">
        <v>6160</v>
      </c>
      <c r="G728" t="s">
        <v>5603</v>
      </c>
      <c r="H728" s="1">
        <v>44378</v>
      </c>
      <c r="I728" s="1">
        <v>44378</v>
      </c>
      <c r="J728" s="1">
        <v>44926</v>
      </c>
      <c r="K728" s="1">
        <v>44378</v>
      </c>
      <c r="L728" s="1">
        <v>44926</v>
      </c>
      <c r="M728" t="s">
        <v>5581</v>
      </c>
      <c r="P728" t="s">
        <v>4871</v>
      </c>
      <c r="Q728">
        <v>72</v>
      </c>
      <c r="R728" t="s">
        <v>5604</v>
      </c>
      <c r="T728">
        <v>0</v>
      </c>
      <c r="U728">
        <v>0</v>
      </c>
      <c r="V728" s="1">
        <v>44359</v>
      </c>
      <c r="W728" s="1">
        <v>44438</v>
      </c>
      <c r="X728" s="1">
        <v>44404</v>
      </c>
    </row>
    <row r="729" spans="1:24" x14ac:dyDescent="0.3">
      <c r="A729">
        <v>115868</v>
      </c>
      <c r="B729" t="str">
        <f>_xlfn.XLOOKUP(A729,'Member Info (COBRA ECP)'!A:A,'Member Info (COBRA ECP)'!B:B)</f>
        <v>RATTI, ROBERT</v>
      </c>
      <c r="C729" t="str">
        <f>_xlfn.XLOOKUP(A729,'Member Info (COBRA ECP)'!A:A,'Member Info (COBRA ECP)'!J:J)</f>
        <v>Ecolab Pre65 Retiree</v>
      </c>
      <c r="D729" t="str">
        <f>_xlfn.XLOOKUP(A729,'Member Info (COBRA ECP)'!A:A,'Member Info (COBRA ECP)'!C:C)</f>
        <v>094-48-6290</v>
      </c>
      <c r="E729" t="s">
        <v>5586</v>
      </c>
      <c r="F729">
        <v>6160</v>
      </c>
      <c r="G729" t="s">
        <v>5603</v>
      </c>
      <c r="H729" s="1">
        <v>44378</v>
      </c>
      <c r="I729" s="1">
        <v>44378</v>
      </c>
      <c r="J729" s="1">
        <v>44926</v>
      </c>
      <c r="K729" s="1">
        <v>44378</v>
      </c>
      <c r="L729" s="1">
        <v>44926</v>
      </c>
      <c r="M729" t="s">
        <v>5581</v>
      </c>
      <c r="P729" t="s">
        <v>4871</v>
      </c>
      <c r="Q729">
        <v>72</v>
      </c>
      <c r="R729" t="s">
        <v>5604</v>
      </c>
      <c r="T729">
        <v>0</v>
      </c>
      <c r="U729">
        <v>0</v>
      </c>
      <c r="V729" s="1">
        <v>44378</v>
      </c>
      <c r="W729" s="1">
        <v>44438</v>
      </c>
      <c r="X729" s="1">
        <v>44423</v>
      </c>
    </row>
    <row r="730" spans="1:24" hidden="1" x14ac:dyDescent="0.3">
      <c r="A730">
        <v>115928</v>
      </c>
      <c r="B730" t="str">
        <f>_xlfn.XLOOKUP(A730,'Member Info (COBRA ECP)'!A:A,'Member Info (COBRA ECP)'!B:B)</f>
        <v>WARD, JASON</v>
      </c>
      <c r="C730" t="str">
        <f>_xlfn.XLOOKUP(A730,'Member Info (COBRA ECP)'!A:A,'Member Info (COBRA ECP)'!J:J)</f>
        <v>COBRA</v>
      </c>
      <c r="D730" t="str">
        <f>_xlfn.XLOOKUP(A730,'Member Info (COBRA ECP)'!A:A,'Member Info (COBRA ECP)'!C:C)</f>
        <v>249-71-4546</v>
      </c>
      <c r="E730" t="s">
        <v>5589</v>
      </c>
      <c r="F730">
        <v>6161</v>
      </c>
      <c r="G730" t="s">
        <v>5605</v>
      </c>
      <c r="H730" s="1">
        <v>44440</v>
      </c>
      <c r="I730" s="1">
        <v>44440</v>
      </c>
      <c r="J730" s="1">
        <v>44985</v>
      </c>
      <c r="K730" s="1">
        <v>44440</v>
      </c>
      <c r="L730" s="1">
        <v>44985</v>
      </c>
      <c r="M730" t="s">
        <v>5578</v>
      </c>
      <c r="P730" t="s">
        <v>4871</v>
      </c>
      <c r="Q730">
        <v>4</v>
      </c>
      <c r="R730" t="s">
        <v>5606</v>
      </c>
      <c r="T730">
        <v>0</v>
      </c>
      <c r="U730">
        <v>0</v>
      </c>
      <c r="V730" s="1">
        <v>44439</v>
      </c>
      <c r="W730" s="1">
        <v>44500</v>
      </c>
      <c r="X730" s="1">
        <v>44484</v>
      </c>
    </row>
    <row r="731" spans="1:24" x14ac:dyDescent="0.3">
      <c r="A731">
        <v>115887</v>
      </c>
      <c r="B731" t="str">
        <f>_xlfn.XLOOKUP(A731,'Member Info (COBRA ECP)'!A:A,'Member Info (COBRA ECP)'!B:B)</f>
        <v>MANGER, ERIC</v>
      </c>
      <c r="C731" t="str">
        <f>_xlfn.XLOOKUP(A731,'Member Info (COBRA ECP)'!A:A,'Member Info (COBRA ECP)'!J:J)</f>
        <v>Ecolab Pre65 Retiree</v>
      </c>
      <c r="D731" t="str">
        <f>_xlfn.XLOOKUP(A731,'Member Info (COBRA ECP)'!A:A,'Member Info (COBRA ECP)'!C:C)</f>
        <v>154-66-6455</v>
      </c>
      <c r="E731" t="s">
        <v>5586</v>
      </c>
      <c r="F731">
        <v>6160</v>
      </c>
      <c r="G731" t="s">
        <v>5603</v>
      </c>
      <c r="H731" s="1">
        <v>44378</v>
      </c>
      <c r="I731" s="1">
        <v>44378</v>
      </c>
      <c r="J731" s="1">
        <v>44926</v>
      </c>
      <c r="K731" s="1">
        <v>44378</v>
      </c>
      <c r="L731" s="1">
        <v>44926</v>
      </c>
      <c r="M731" t="s">
        <v>5581</v>
      </c>
      <c r="P731" t="s">
        <v>4871</v>
      </c>
      <c r="Q731">
        <v>72</v>
      </c>
      <c r="R731" t="s">
        <v>5604</v>
      </c>
      <c r="T731">
        <v>0</v>
      </c>
      <c r="U731">
        <v>0</v>
      </c>
      <c r="V731" s="1">
        <v>44382</v>
      </c>
      <c r="W731" s="1">
        <v>44441</v>
      </c>
      <c r="X731" s="1">
        <v>44427</v>
      </c>
    </row>
    <row r="732" spans="1:24" x14ac:dyDescent="0.3">
      <c r="A732">
        <v>115983</v>
      </c>
      <c r="B732" t="str">
        <f>_xlfn.XLOOKUP(A732,'Member Info (COBRA ECP)'!A:A,'Member Info (COBRA ECP)'!B:B)</f>
        <v>SHOEMAKER, MICHAEL</v>
      </c>
      <c r="C732" t="str">
        <f>_xlfn.XLOOKUP(A732,'Member Info (COBRA ECP)'!A:A,'Member Info (COBRA ECP)'!J:J)</f>
        <v>Ecolab Pre65 Retiree</v>
      </c>
      <c r="D732" t="str">
        <f>_xlfn.XLOOKUP(A732,'Member Info (COBRA ECP)'!A:A,'Member Info (COBRA ECP)'!C:C)</f>
        <v>340-54-3288</v>
      </c>
      <c r="E732" t="s">
        <v>5586</v>
      </c>
      <c r="F732">
        <v>6160</v>
      </c>
      <c r="G732" t="s">
        <v>5603</v>
      </c>
      <c r="H732" s="1">
        <v>44378</v>
      </c>
      <c r="I732" s="1">
        <v>44378</v>
      </c>
      <c r="J732" s="1">
        <v>44926</v>
      </c>
      <c r="K732" s="1">
        <v>44378</v>
      </c>
      <c r="L732" s="1">
        <v>44926</v>
      </c>
      <c r="M732" t="s">
        <v>5581</v>
      </c>
      <c r="P732" t="s">
        <v>4871</v>
      </c>
      <c r="Q732">
        <v>72</v>
      </c>
      <c r="R732" t="s">
        <v>5604</v>
      </c>
      <c r="T732">
        <v>0</v>
      </c>
      <c r="U732">
        <v>0</v>
      </c>
      <c r="V732" s="1">
        <v>44357</v>
      </c>
      <c r="W732" s="1">
        <v>44438</v>
      </c>
      <c r="X732" s="1">
        <v>44402</v>
      </c>
    </row>
    <row r="733" spans="1:24" x14ac:dyDescent="0.3">
      <c r="A733">
        <v>116103</v>
      </c>
      <c r="B733" t="str">
        <f>_xlfn.XLOOKUP(A733,'Member Info (COBRA ECP)'!A:A,'Member Info (COBRA ECP)'!B:B)</f>
        <v>DURAINE, COLLEEN</v>
      </c>
      <c r="C733" t="str">
        <f>_xlfn.XLOOKUP(A733,'Member Info (COBRA ECP)'!A:A,'Member Info (COBRA ECP)'!J:J)</f>
        <v>Ecolab Pre65 Retiree</v>
      </c>
      <c r="D733" t="str">
        <f>_xlfn.XLOOKUP(A733,'Member Info (COBRA ECP)'!A:A,'Member Info (COBRA ECP)'!C:C)</f>
        <v>476-68-0605</v>
      </c>
      <c r="E733" t="s">
        <v>5586</v>
      </c>
      <c r="F733">
        <v>6160</v>
      </c>
      <c r="G733" t="s">
        <v>5603</v>
      </c>
      <c r="H733" s="1">
        <v>44378</v>
      </c>
      <c r="I733" s="1">
        <v>44378</v>
      </c>
      <c r="J733" s="1">
        <v>44926</v>
      </c>
      <c r="K733" s="1">
        <v>44378</v>
      </c>
      <c r="L733" s="1">
        <v>44926</v>
      </c>
      <c r="M733" t="s">
        <v>5578</v>
      </c>
      <c r="P733" t="s">
        <v>4871</v>
      </c>
      <c r="Q733">
        <v>72</v>
      </c>
      <c r="R733" t="s">
        <v>5604</v>
      </c>
      <c r="T733">
        <v>0</v>
      </c>
      <c r="U733">
        <v>0</v>
      </c>
      <c r="V733" s="1">
        <v>44364</v>
      </c>
      <c r="W733" s="1">
        <v>44438</v>
      </c>
      <c r="X733" s="1">
        <v>44409</v>
      </c>
    </row>
    <row r="734" spans="1:24" x14ac:dyDescent="0.3">
      <c r="A734">
        <v>116059</v>
      </c>
      <c r="B734" t="str">
        <f>_xlfn.XLOOKUP(A734,'Member Info (COBRA ECP)'!A:A,'Member Info (COBRA ECP)'!B:B)</f>
        <v>AMADOR, EDUARDO</v>
      </c>
      <c r="C734" t="str">
        <f>_xlfn.XLOOKUP(A734,'Member Info (COBRA ECP)'!A:A,'Member Info (COBRA ECP)'!J:J)</f>
        <v>Ecolab Pre65 Retiree</v>
      </c>
      <c r="D734" t="str">
        <f>_xlfn.XLOOKUP(A734,'Member Info (COBRA ECP)'!A:A,'Member Info (COBRA ECP)'!C:C)</f>
        <v>458-33-7952</v>
      </c>
      <c r="E734" t="s">
        <v>5586</v>
      </c>
      <c r="F734">
        <v>6160</v>
      </c>
      <c r="G734" t="s">
        <v>5603</v>
      </c>
      <c r="H734" s="1">
        <v>44378</v>
      </c>
      <c r="I734" s="1">
        <v>44378</v>
      </c>
      <c r="J734" s="1">
        <v>44926</v>
      </c>
      <c r="K734" s="1">
        <v>44378</v>
      </c>
      <c r="L734" s="1">
        <v>44926</v>
      </c>
      <c r="M734" t="s">
        <v>5578</v>
      </c>
      <c r="P734" t="s">
        <v>4871</v>
      </c>
      <c r="Q734">
        <v>72</v>
      </c>
      <c r="R734" t="s">
        <v>5604</v>
      </c>
      <c r="T734">
        <v>0</v>
      </c>
      <c r="U734">
        <v>0</v>
      </c>
      <c r="V734" s="1">
        <v>44382</v>
      </c>
      <c r="W734" s="1">
        <v>44441</v>
      </c>
      <c r="X734" s="1">
        <v>44427</v>
      </c>
    </row>
    <row r="735" spans="1:24" hidden="1" x14ac:dyDescent="0.3">
      <c r="A735">
        <v>115937</v>
      </c>
      <c r="B735" t="str">
        <f>_xlfn.XLOOKUP(A735,'Member Info (COBRA ECP)'!A:A,'Member Info (COBRA ECP)'!B:B)</f>
        <v>JOHNSTONE, ADAM</v>
      </c>
      <c r="C735" t="str">
        <f>_xlfn.XLOOKUP(A735,'Member Info (COBRA ECP)'!A:A,'Member Info (COBRA ECP)'!J:J)</f>
        <v>COBRA</v>
      </c>
      <c r="D735" t="str">
        <f>_xlfn.XLOOKUP(A735,'Member Info (COBRA ECP)'!A:A,'Member Info (COBRA ECP)'!C:C)</f>
        <v>262-81-0126</v>
      </c>
      <c r="E735" t="s">
        <v>5589</v>
      </c>
      <c r="F735">
        <v>6161</v>
      </c>
      <c r="G735" t="s">
        <v>5605</v>
      </c>
      <c r="H735" s="1">
        <v>44348</v>
      </c>
      <c r="I735" s="1">
        <v>44348</v>
      </c>
      <c r="J735" s="1">
        <v>44895</v>
      </c>
      <c r="K735" s="1">
        <v>44348</v>
      </c>
      <c r="L735" s="1">
        <v>44895</v>
      </c>
      <c r="M735" t="s">
        <v>5578</v>
      </c>
      <c r="P735" t="s">
        <v>4871</v>
      </c>
      <c r="Q735">
        <v>4</v>
      </c>
      <c r="R735" t="s">
        <v>5606</v>
      </c>
      <c r="T735">
        <v>0</v>
      </c>
      <c r="U735">
        <v>0</v>
      </c>
      <c r="V735" s="1">
        <v>44329</v>
      </c>
      <c r="W735" s="1">
        <v>44408</v>
      </c>
      <c r="X735" s="1">
        <v>44374</v>
      </c>
    </row>
    <row r="736" spans="1:24" x14ac:dyDescent="0.3">
      <c r="A736">
        <v>115873</v>
      </c>
      <c r="B736" t="str">
        <f>_xlfn.XLOOKUP(A736,'Member Info (COBRA ECP)'!A:A,'Member Info (COBRA ECP)'!B:B)</f>
        <v>NORSEN, PATRICK</v>
      </c>
      <c r="C736" t="str">
        <f>_xlfn.XLOOKUP(A736,'Member Info (COBRA ECP)'!A:A,'Member Info (COBRA ECP)'!J:J)</f>
        <v>Ecolab Pre65 Retiree</v>
      </c>
      <c r="D736" t="str">
        <f>_xlfn.XLOOKUP(A736,'Member Info (COBRA ECP)'!A:A,'Member Info (COBRA ECP)'!C:C)</f>
        <v>117-62-5181</v>
      </c>
      <c r="E736" t="s">
        <v>5586</v>
      </c>
      <c r="F736">
        <v>6160</v>
      </c>
      <c r="G736" t="s">
        <v>5603</v>
      </c>
      <c r="H736" s="1">
        <v>44378</v>
      </c>
      <c r="I736" s="1">
        <v>44378</v>
      </c>
      <c r="J736" s="1">
        <v>44926</v>
      </c>
      <c r="K736" s="1">
        <v>44378</v>
      </c>
      <c r="L736" s="1">
        <v>44926</v>
      </c>
      <c r="M736" t="s">
        <v>5584</v>
      </c>
      <c r="P736" t="s">
        <v>4871</v>
      </c>
      <c r="Q736">
        <v>72</v>
      </c>
      <c r="R736" t="s">
        <v>5604</v>
      </c>
      <c r="T736">
        <v>0</v>
      </c>
      <c r="U736">
        <v>0</v>
      </c>
      <c r="V736" s="1">
        <v>44378</v>
      </c>
      <c r="W736" s="1">
        <v>44438</v>
      </c>
      <c r="X736" s="1">
        <v>44423</v>
      </c>
    </row>
    <row r="737" spans="1:24" hidden="1" x14ac:dyDescent="0.3">
      <c r="A737">
        <v>116095</v>
      </c>
      <c r="B737" t="str">
        <f>_xlfn.XLOOKUP(A737,'Member Info (COBRA ECP)'!A:A,'Member Info (COBRA ECP)'!B:B)</f>
        <v>Carreon, Karen</v>
      </c>
      <c r="C737" t="str">
        <f>_xlfn.XLOOKUP(A737,'Member Info (COBRA ECP)'!A:A,'Member Info (COBRA ECP)'!J:J)</f>
        <v>COBRA</v>
      </c>
      <c r="D737" t="str">
        <f>_xlfn.XLOOKUP(A737,'Member Info (COBRA ECP)'!A:A,'Member Info (COBRA ECP)'!C:C)</f>
        <v>474-78-6007</v>
      </c>
      <c r="E737" t="s">
        <v>5589</v>
      </c>
      <c r="F737">
        <v>6161</v>
      </c>
      <c r="G737" t="s">
        <v>5605</v>
      </c>
      <c r="H737" s="1">
        <v>43586</v>
      </c>
      <c r="I737" s="1">
        <v>43586</v>
      </c>
      <c r="J737" s="1">
        <v>44681</v>
      </c>
      <c r="K737" s="1">
        <v>44197</v>
      </c>
      <c r="L737" s="1">
        <v>44681</v>
      </c>
      <c r="M737" t="s">
        <v>5578</v>
      </c>
      <c r="P737" t="s">
        <v>4871</v>
      </c>
      <c r="Q737">
        <v>4</v>
      </c>
      <c r="R737" t="s">
        <v>5606</v>
      </c>
      <c r="T737">
        <v>0</v>
      </c>
      <c r="U737">
        <v>0</v>
      </c>
      <c r="V737" s="1">
        <v>44048</v>
      </c>
      <c r="W737" s="1">
        <v>44107</v>
      </c>
      <c r="X737" s="1">
        <v>44093</v>
      </c>
    </row>
    <row r="738" spans="1:24" x14ac:dyDescent="0.3">
      <c r="A738">
        <v>115939</v>
      </c>
      <c r="B738" t="str">
        <f>_xlfn.XLOOKUP(A738,'Member Info (COBRA ECP)'!A:A,'Member Info (COBRA ECP)'!B:B)</f>
        <v>TIDD, JOHN</v>
      </c>
      <c r="C738" t="str">
        <f>_xlfn.XLOOKUP(A738,'Member Info (COBRA ECP)'!A:A,'Member Info (COBRA ECP)'!J:J)</f>
        <v>Nalco Pre65 Retiree</v>
      </c>
      <c r="D738" t="str">
        <f>_xlfn.XLOOKUP(A738,'Member Info (COBRA ECP)'!A:A,'Member Info (COBRA ECP)'!C:C)</f>
        <v>263-61-2476</v>
      </c>
      <c r="E738" t="s">
        <v>5586</v>
      </c>
      <c r="F738">
        <v>6160</v>
      </c>
      <c r="G738" t="s">
        <v>5603</v>
      </c>
      <c r="H738" s="1">
        <v>44378</v>
      </c>
      <c r="I738" s="1">
        <v>44378</v>
      </c>
      <c r="J738" s="1">
        <v>44926</v>
      </c>
      <c r="K738" s="1">
        <v>44378</v>
      </c>
      <c r="L738" s="1">
        <v>44926</v>
      </c>
      <c r="M738" t="s">
        <v>5584</v>
      </c>
      <c r="P738" t="s">
        <v>4871</v>
      </c>
      <c r="Q738">
        <v>72</v>
      </c>
      <c r="R738" t="s">
        <v>5604</v>
      </c>
      <c r="T738">
        <v>0</v>
      </c>
      <c r="U738">
        <v>0</v>
      </c>
      <c r="V738" s="1">
        <v>44364</v>
      </c>
      <c r="W738" s="1">
        <v>44438</v>
      </c>
      <c r="X738" s="1">
        <v>44409</v>
      </c>
    </row>
    <row r="739" spans="1:24" x14ac:dyDescent="0.3">
      <c r="A739">
        <v>116085</v>
      </c>
      <c r="B739" t="str">
        <f>_xlfn.XLOOKUP(A739,'Member Info (COBRA ECP)'!A:A,'Member Info (COBRA ECP)'!B:B)</f>
        <v>VANBEUSEKOM, RICHARD</v>
      </c>
      <c r="C739" t="str">
        <f>_xlfn.XLOOKUP(A739,'Member Info (COBRA ECP)'!A:A,'Member Info (COBRA ECP)'!J:J)</f>
        <v>Ecolab Pre65 Retiree</v>
      </c>
      <c r="D739" t="str">
        <f>_xlfn.XLOOKUP(A739,'Member Info (COBRA ECP)'!A:A,'Member Info (COBRA ECP)'!C:C)</f>
        <v>472-78-8344</v>
      </c>
      <c r="E739" t="s">
        <v>5586</v>
      </c>
      <c r="F739">
        <v>6160</v>
      </c>
      <c r="G739" t="s">
        <v>5603</v>
      </c>
      <c r="H739" s="1">
        <v>44378</v>
      </c>
      <c r="I739" s="1">
        <v>44378</v>
      </c>
      <c r="J739" s="1">
        <v>44926</v>
      </c>
      <c r="K739" s="1">
        <v>44378</v>
      </c>
      <c r="L739" s="1">
        <v>44926</v>
      </c>
      <c r="M739" t="s">
        <v>5583</v>
      </c>
      <c r="P739" t="s">
        <v>4871</v>
      </c>
      <c r="Q739">
        <v>72</v>
      </c>
      <c r="R739" t="s">
        <v>5604</v>
      </c>
      <c r="T739">
        <v>0</v>
      </c>
      <c r="U739">
        <v>0</v>
      </c>
      <c r="V739" s="1">
        <v>44357</v>
      </c>
      <c r="W739" s="1">
        <v>44438</v>
      </c>
      <c r="X739" s="1">
        <v>44402</v>
      </c>
    </row>
    <row r="740" spans="1:24" x14ac:dyDescent="0.3">
      <c r="A740">
        <v>116076</v>
      </c>
      <c r="B740" t="str">
        <f>_xlfn.XLOOKUP(A740,'Member Info (COBRA ECP)'!A:A,'Member Info (COBRA ECP)'!B:B)</f>
        <v>Lia, Randell</v>
      </c>
      <c r="C740" t="str">
        <f>_xlfn.XLOOKUP(A740,'Member Info (COBRA ECP)'!A:A,'Member Info (COBRA ECP)'!J:J)</f>
        <v>Ecolab Pre65 Retiree</v>
      </c>
      <c r="D740" t="str">
        <f>_xlfn.XLOOKUP(A740,'Member Info (COBRA ECP)'!A:A,'Member Info (COBRA ECP)'!C:C)</f>
        <v>469-92-7983</v>
      </c>
      <c r="E740" t="s">
        <v>5586</v>
      </c>
      <c r="F740">
        <v>6160</v>
      </c>
      <c r="G740" t="s">
        <v>5603</v>
      </c>
      <c r="H740" s="1">
        <v>44378</v>
      </c>
      <c r="I740" s="1">
        <v>44378</v>
      </c>
      <c r="J740" s="1">
        <v>44926</v>
      </c>
      <c r="K740" s="1">
        <v>44378</v>
      </c>
      <c r="L740" s="1">
        <v>44926</v>
      </c>
      <c r="M740" t="s">
        <v>5584</v>
      </c>
      <c r="P740" t="s">
        <v>4871</v>
      </c>
      <c r="Q740">
        <v>72</v>
      </c>
      <c r="R740" t="s">
        <v>5604</v>
      </c>
      <c r="T740">
        <v>0</v>
      </c>
      <c r="U740">
        <v>0</v>
      </c>
      <c r="V740" s="1">
        <v>44359</v>
      </c>
      <c r="W740" s="1">
        <v>44438</v>
      </c>
      <c r="X740" s="1">
        <v>44404</v>
      </c>
    </row>
    <row r="741" spans="1:24" hidden="1" x14ac:dyDescent="0.3">
      <c r="A741">
        <v>116081</v>
      </c>
      <c r="B741" t="str">
        <f>_xlfn.XLOOKUP(A741,'Member Info (COBRA ECP)'!A:A,'Member Info (COBRA ECP)'!B:B)</f>
        <v>CUDO, MARTIN</v>
      </c>
      <c r="C741" t="str">
        <f>_xlfn.XLOOKUP(A741,'Member Info (COBRA ECP)'!A:A,'Member Info (COBRA ECP)'!J:J)</f>
        <v>COBRA</v>
      </c>
      <c r="D741" t="str">
        <f>_xlfn.XLOOKUP(A741,'Member Info (COBRA ECP)'!A:A,'Member Info (COBRA ECP)'!C:C)</f>
        <v>471-94-6256</v>
      </c>
      <c r="E741" t="s">
        <v>5589</v>
      </c>
      <c r="F741">
        <v>6161</v>
      </c>
      <c r="G741" t="s">
        <v>5605</v>
      </c>
      <c r="H741" s="1">
        <v>44256</v>
      </c>
      <c r="I741" s="1">
        <v>44256</v>
      </c>
      <c r="J741" s="1">
        <v>44804</v>
      </c>
      <c r="K741" s="1">
        <v>44256</v>
      </c>
      <c r="L741" s="1">
        <v>44804</v>
      </c>
      <c r="M741" t="s">
        <v>5578</v>
      </c>
      <c r="P741" t="s">
        <v>4871</v>
      </c>
      <c r="Q741">
        <v>4</v>
      </c>
      <c r="R741" t="s">
        <v>5606</v>
      </c>
      <c r="T741">
        <v>0</v>
      </c>
      <c r="U741">
        <v>0</v>
      </c>
      <c r="V741" s="1">
        <v>44245</v>
      </c>
      <c r="W741" s="1">
        <v>44316</v>
      </c>
      <c r="X741" s="1">
        <v>44290</v>
      </c>
    </row>
    <row r="742" spans="1:24" x14ac:dyDescent="0.3">
      <c r="A742">
        <v>116076</v>
      </c>
      <c r="B742" t="str">
        <f>_xlfn.XLOOKUP(A742,'Member Info (COBRA ECP)'!A:A,'Member Info (COBRA ECP)'!B:B)</f>
        <v>Lia, Randell</v>
      </c>
      <c r="C742" t="str">
        <f>_xlfn.XLOOKUP(A742,'Member Info (COBRA ECP)'!A:A,'Member Info (COBRA ECP)'!J:J)</f>
        <v>Ecolab Pre65 Retiree</v>
      </c>
      <c r="D742" t="str">
        <f>_xlfn.XLOOKUP(A742,'Member Info (COBRA ECP)'!A:A,'Member Info (COBRA ECP)'!C:C)</f>
        <v>469-92-7983</v>
      </c>
      <c r="E742" t="s">
        <v>5589</v>
      </c>
      <c r="F742">
        <v>6161</v>
      </c>
      <c r="G742" t="s">
        <v>5605</v>
      </c>
      <c r="H742" s="1">
        <v>44378</v>
      </c>
      <c r="I742" s="1">
        <v>44378</v>
      </c>
      <c r="J742" s="1">
        <v>44926</v>
      </c>
      <c r="K742" s="1">
        <v>44378</v>
      </c>
      <c r="L742" s="1">
        <v>44926</v>
      </c>
      <c r="M742" t="s">
        <v>5584</v>
      </c>
      <c r="P742" t="s">
        <v>4871</v>
      </c>
      <c r="Q742">
        <v>4</v>
      </c>
      <c r="R742" t="s">
        <v>5606</v>
      </c>
      <c r="T742">
        <v>0</v>
      </c>
      <c r="U742">
        <v>0</v>
      </c>
      <c r="V742" s="1">
        <v>44359</v>
      </c>
      <c r="W742" s="1">
        <v>44438</v>
      </c>
      <c r="X742" s="1">
        <v>44404</v>
      </c>
    </row>
    <row r="743" spans="1:24" x14ac:dyDescent="0.3">
      <c r="A743">
        <v>115939</v>
      </c>
      <c r="B743" t="str">
        <f>_xlfn.XLOOKUP(A743,'Member Info (COBRA ECP)'!A:A,'Member Info (COBRA ECP)'!B:B)</f>
        <v>TIDD, JOHN</v>
      </c>
      <c r="C743" t="str">
        <f>_xlfn.XLOOKUP(A743,'Member Info (COBRA ECP)'!A:A,'Member Info (COBRA ECP)'!J:J)</f>
        <v>Nalco Pre65 Retiree</v>
      </c>
      <c r="D743" t="str">
        <f>_xlfn.XLOOKUP(A743,'Member Info (COBRA ECP)'!A:A,'Member Info (COBRA ECP)'!C:C)</f>
        <v>263-61-2476</v>
      </c>
      <c r="E743" t="s">
        <v>5589</v>
      </c>
      <c r="F743">
        <v>6161</v>
      </c>
      <c r="G743" t="s">
        <v>5605</v>
      </c>
      <c r="H743" s="1">
        <v>44378</v>
      </c>
      <c r="I743" s="1">
        <v>44378</v>
      </c>
      <c r="J743" s="1">
        <v>44926</v>
      </c>
      <c r="K743" s="1">
        <v>44378</v>
      </c>
      <c r="L743" s="1">
        <v>44926</v>
      </c>
      <c r="M743" t="s">
        <v>5584</v>
      </c>
      <c r="P743" t="s">
        <v>4871</v>
      </c>
      <c r="Q743">
        <v>4</v>
      </c>
      <c r="R743" t="s">
        <v>5606</v>
      </c>
      <c r="T743">
        <v>0</v>
      </c>
      <c r="U743">
        <v>0</v>
      </c>
      <c r="V743" s="1">
        <v>44364</v>
      </c>
      <c r="W743" s="1">
        <v>44438</v>
      </c>
      <c r="X743" s="1">
        <v>44409</v>
      </c>
    </row>
    <row r="744" spans="1:24" x14ac:dyDescent="0.3">
      <c r="A744">
        <v>116085</v>
      </c>
      <c r="B744" t="str">
        <f>_xlfn.XLOOKUP(A744,'Member Info (COBRA ECP)'!A:A,'Member Info (COBRA ECP)'!B:B)</f>
        <v>VANBEUSEKOM, RICHARD</v>
      </c>
      <c r="C744" t="str">
        <f>_xlfn.XLOOKUP(A744,'Member Info (COBRA ECP)'!A:A,'Member Info (COBRA ECP)'!J:J)</f>
        <v>Ecolab Pre65 Retiree</v>
      </c>
      <c r="D744" t="str">
        <f>_xlfn.XLOOKUP(A744,'Member Info (COBRA ECP)'!A:A,'Member Info (COBRA ECP)'!C:C)</f>
        <v>472-78-8344</v>
      </c>
      <c r="E744" t="s">
        <v>5589</v>
      </c>
      <c r="F744">
        <v>6161</v>
      </c>
      <c r="G744" t="s">
        <v>5605</v>
      </c>
      <c r="H744" s="1">
        <v>44378</v>
      </c>
      <c r="I744" s="1">
        <v>44378</v>
      </c>
      <c r="J744" s="1">
        <v>44926</v>
      </c>
      <c r="K744" s="1">
        <v>44378</v>
      </c>
      <c r="L744" s="1">
        <v>44926</v>
      </c>
      <c r="M744" t="s">
        <v>5578</v>
      </c>
      <c r="P744" t="s">
        <v>4871</v>
      </c>
      <c r="Q744">
        <v>4</v>
      </c>
      <c r="R744" t="s">
        <v>5606</v>
      </c>
      <c r="T744">
        <v>0</v>
      </c>
      <c r="U744">
        <v>0</v>
      </c>
      <c r="V744" s="1">
        <v>44357</v>
      </c>
      <c r="W744" s="1">
        <v>44438</v>
      </c>
      <c r="X744" s="1">
        <v>44402</v>
      </c>
    </row>
    <row r="745" spans="1:24" x14ac:dyDescent="0.3">
      <c r="A745">
        <v>116059</v>
      </c>
      <c r="B745" t="str">
        <f>_xlfn.XLOOKUP(A745,'Member Info (COBRA ECP)'!A:A,'Member Info (COBRA ECP)'!B:B)</f>
        <v>AMADOR, EDUARDO</v>
      </c>
      <c r="C745" t="str">
        <f>_xlfn.XLOOKUP(A745,'Member Info (COBRA ECP)'!A:A,'Member Info (COBRA ECP)'!J:J)</f>
        <v>Ecolab Pre65 Retiree</v>
      </c>
      <c r="D745" t="str">
        <f>_xlfn.XLOOKUP(A745,'Member Info (COBRA ECP)'!A:A,'Member Info (COBRA ECP)'!C:C)</f>
        <v>458-33-7952</v>
      </c>
      <c r="E745" t="s">
        <v>5589</v>
      </c>
      <c r="F745">
        <v>6161</v>
      </c>
      <c r="G745" t="s">
        <v>5605</v>
      </c>
      <c r="H745" s="1">
        <v>44378</v>
      </c>
      <c r="I745" s="1">
        <v>44378</v>
      </c>
      <c r="J745" s="1">
        <v>44926</v>
      </c>
      <c r="K745" s="1">
        <v>44378</v>
      </c>
      <c r="L745" s="1">
        <v>44926</v>
      </c>
      <c r="M745" t="s">
        <v>5578</v>
      </c>
      <c r="P745" t="s">
        <v>4871</v>
      </c>
      <c r="Q745">
        <v>4</v>
      </c>
      <c r="R745" t="s">
        <v>5606</v>
      </c>
      <c r="T745">
        <v>0</v>
      </c>
      <c r="U745">
        <v>0</v>
      </c>
      <c r="V745" s="1">
        <v>44382</v>
      </c>
      <c r="W745" s="1">
        <v>44441</v>
      </c>
      <c r="X745" s="1">
        <v>44427</v>
      </c>
    </row>
    <row r="746" spans="1:24" x14ac:dyDescent="0.3">
      <c r="A746">
        <v>115887</v>
      </c>
      <c r="B746" t="str">
        <f>_xlfn.XLOOKUP(A746,'Member Info (COBRA ECP)'!A:A,'Member Info (COBRA ECP)'!B:B)</f>
        <v>MANGER, ERIC</v>
      </c>
      <c r="C746" t="str">
        <f>_xlfn.XLOOKUP(A746,'Member Info (COBRA ECP)'!A:A,'Member Info (COBRA ECP)'!J:J)</f>
        <v>Ecolab Pre65 Retiree</v>
      </c>
      <c r="D746" t="str">
        <f>_xlfn.XLOOKUP(A746,'Member Info (COBRA ECP)'!A:A,'Member Info (COBRA ECP)'!C:C)</f>
        <v>154-66-6455</v>
      </c>
      <c r="E746" t="s">
        <v>5589</v>
      </c>
      <c r="F746">
        <v>6161</v>
      </c>
      <c r="G746" t="s">
        <v>5605</v>
      </c>
      <c r="H746" s="1">
        <v>44378</v>
      </c>
      <c r="I746" s="1">
        <v>44378</v>
      </c>
      <c r="J746" s="1">
        <v>44926</v>
      </c>
      <c r="K746" s="1">
        <v>44378</v>
      </c>
      <c r="L746" s="1">
        <v>44926</v>
      </c>
      <c r="M746" t="s">
        <v>5581</v>
      </c>
      <c r="P746" t="s">
        <v>4871</v>
      </c>
      <c r="Q746">
        <v>4</v>
      </c>
      <c r="R746" t="s">
        <v>5606</v>
      </c>
      <c r="T746">
        <v>0</v>
      </c>
      <c r="U746">
        <v>0</v>
      </c>
      <c r="V746" s="1">
        <v>44382</v>
      </c>
      <c r="W746" s="1">
        <v>44441</v>
      </c>
      <c r="X746" s="1">
        <v>44427</v>
      </c>
    </row>
    <row r="747" spans="1:24" x14ac:dyDescent="0.3">
      <c r="A747">
        <v>115868</v>
      </c>
      <c r="B747" t="str">
        <f>_xlfn.XLOOKUP(A747,'Member Info (COBRA ECP)'!A:A,'Member Info (COBRA ECP)'!B:B)</f>
        <v>RATTI, ROBERT</v>
      </c>
      <c r="C747" t="str">
        <f>_xlfn.XLOOKUP(A747,'Member Info (COBRA ECP)'!A:A,'Member Info (COBRA ECP)'!J:J)</f>
        <v>Ecolab Pre65 Retiree</v>
      </c>
      <c r="D747" t="str">
        <f>_xlfn.XLOOKUP(A747,'Member Info (COBRA ECP)'!A:A,'Member Info (COBRA ECP)'!C:C)</f>
        <v>094-48-6290</v>
      </c>
      <c r="E747" t="s">
        <v>5589</v>
      </c>
      <c r="F747">
        <v>6161</v>
      </c>
      <c r="G747" t="s">
        <v>5605</v>
      </c>
      <c r="H747" s="1">
        <v>44378</v>
      </c>
      <c r="I747" s="1">
        <v>44378</v>
      </c>
      <c r="J747" s="1">
        <v>44926</v>
      </c>
      <c r="K747" s="1">
        <v>44378</v>
      </c>
      <c r="L747" s="1">
        <v>44926</v>
      </c>
      <c r="M747" t="s">
        <v>5581</v>
      </c>
      <c r="P747" t="s">
        <v>4871</v>
      </c>
      <c r="Q747">
        <v>4</v>
      </c>
      <c r="R747" t="s">
        <v>5606</v>
      </c>
      <c r="T747">
        <v>0</v>
      </c>
      <c r="U747">
        <v>0</v>
      </c>
      <c r="V747" s="1">
        <v>44378</v>
      </c>
      <c r="W747" s="1">
        <v>44438</v>
      </c>
      <c r="X747" s="1">
        <v>44423</v>
      </c>
    </row>
    <row r="748" spans="1:24" x14ac:dyDescent="0.3">
      <c r="A748">
        <v>116010</v>
      </c>
      <c r="B748" t="str">
        <f>_xlfn.XLOOKUP(A748,'Member Info (COBRA ECP)'!A:A,'Member Info (COBRA ECP)'!B:B)</f>
        <v>RICHARDSON, ROBERT</v>
      </c>
      <c r="C748" t="str">
        <f>_xlfn.XLOOKUP(A748,'Member Info (COBRA ECP)'!A:A,'Member Info (COBRA ECP)'!J:J)</f>
        <v>Ecolab Pre65 Retiree</v>
      </c>
      <c r="D748" t="str">
        <f>_xlfn.XLOOKUP(A748,'Member Info (COBRA ECP)'!A:A,'Member Info (COBRA ECP)'!C:C)</f>
        <v>391-76-3821</v>
      </c>
      <c r="E748" t="s">
        <v>5589</v>
      </c>
      <c r="F748">
        <v>6161</v>
      </c>
      <c r="G748" t="s">
        <v>5605</v>
      </c>
      <c r="H748" s="1">
        <v>44378</v>
      </c>
      <c r="I748" s="1">
        <v>44378</v>
      </c>
      <c r="J748" s="1">
        <v>44926</v>
      </c>
      <c r="K748" s="1">
        <v>44378</v>
      </c>
      <c r="L748" s="1">
        <v>44926</v>
      </c>
      <c r="M748" t="s">
        <v>5581</v>
      </c>
      <c r="P748" t="s">
        <v>4871</v>
      </c>
      <c r="Q748">
        <v>4</v>
      </c>
      <c r="R748" t="s">
        <v>5606</v>
      </c>
      <c r="T748">
        <v>0</v>
      </c>
      <c r="U748">
        <v>0</v>
      </c>
      <c r="V748" s="1">
        <v>44359</v>
      </c>
      <c r="W748" s="1">
        <v>44438</v>
      </c>
      <c r="X748" s="1">
        <v>44404</v>
      </c>
    </row>
    <row r="749" spans="1:24" x14ac:dyDescent="0.3">
      <c r="A749">
        <v>116094</v>
      </c>
      <c r="B749" t="str">
        <f>_xlfn.XLOOKUP(A749,'Member Info (COBRA ECP)'!A:A,'Member Info (COBRA ECP)'!B:B)</f>
        <v>EIDE, SANDRA</v>
      </c>
      <c r="C749" t="str">
        <f>_xlfn.XLOOKUP(A749,'Member Info (COBRA ECP)'!A:A,'Member Info (COBRA ECP)'!J:J)</f>
        <v>Ecolab Pre65 Retiree</v>
      </c>
      <c r="D749" t="str">
        <f>_xlfn.XLOOKUP(A749,'Member Info (COBRA ECP)'!A:A,'Member Info (COBRA ECP)'!C:C)</f>
        <v>474-76-7524</v>
      </c>
      <c r="E749" t="s">
        <v>5589</v>
      </c>
      <c r="F749">
        <v>6161</v>
      </c>
      <c r="G749" t="s">
        <v>5605</v>
      </c>
      <c r="H749" s="1">
        <v>44378</v>
      </c>
      <c r="I749" s="1">
        <v>44378</v>
      </c>
      <c r="J749" s="1">
        <v>44926</v>
      </c>
      <c r="K749" s="1">
        <v>44378</v>
      </c>
      <c r="L749" s="1">
        <v>44926</v>
      </c>
      <c r="M749" t="s">
        <v>5581</v>
      </c>
      <c r="P749" t="s">
        <v>4871</v>
      </c>
      <c r="Q749">
        <v>4</v>
      </c>
      <c r="R749" t="s">
        <v>5606</v>
      </c>
      <c r="T749">
        <v>0</v>
      </c>
      <c r="U749">
        <v>0</v>
      </c>
      <c r="V749" s="1">
        <v>44357</v>
      </c>
      <c r="W749" s="1">
        <v>44438</v>
      </c>
      <c r="X749" s="1">
        <v>44402</v>
      </c>
    </row>
    <row r="750" spans="1:24" x14ac:dyDescent="0.3">
      <c r="A750">
        <v>116160</v>
      </c>
      <c r="B750" t="str">
        <f>_xlfn.XLOOKUP(A750,'Member Info (COBRA ECP)'!A:A,'Member Info (COBRA ECP)'!B:B)</f>
        <v>peterson, kirk</v>
      </c>
      <c r="C750" t="str">
        <f>_xlfn.XLOOKUP(A750,'Member Info (COBRA ECP)'!A:A,'Member Info (COBRA ECP)'!J:J)</f>
        <v>Ecolab Pre65 Retiree</v>
      </c>
      <c r="D750" t="str">
        <f>_xlfn.XLOOKUP(A750,'Member Info (COBRA ECP)'!A:A,'Member Info (COBRA ECP)'!C:C)</f>
        <v>532-64-4566</v>
      </c>
      <c r="E750" t="s">
        <v>5589</v>
      </c>
      <c r="F750">
        <v>6161</v>
      </c>
      <c r="G750" t="s">
        <v>5605</v>
      </c>
      <c r="H750" s="1">
        <v>44378</v>
      </c>
      <c r="I750" s="1">
        <v>44378</v>
      </c>
      <c r="J750" s="1">
        <v>44926</v>
      </c>
      <c r="K750" s="1">
        <v>44378</v>
      </c>
      <c r="L750" s="1">
        <v>44926</v>
      </c>
      <c r="M750" t="s">
        <v>5581</v>
      </c>
      <c r="P750" t="s">
        <v>4871</v>
      </c>
      <c r="Q750">
        <v>4</v>
      </c>
      <c r="R750" t="s">
        <v>5606</v>
      </c>
      <c r="T750">
        <v>0</v>
      </c>
      <c r="U750">
        <v>0</v>
      </c>
      <c r="V750" s="1">
        <v>44386</v>
      </c>
      <c r="W750" s="1">
        <v>44445</v>
      </c>
      <c r="X750" s="1">
        <v>44431</v>
      </c>
    </row>
    <row r="751" spans="1:24" hidden="1" x14ac:dyDescent="0.3">
      <c r="A751">
        <v>116122</v>
      </c>
      <c r="B751" t="str">
        <f>_xlfn.XLOOKUP(A751,'Member Info (COBRA ECP)'!A:A,'Member Info (COBRA ECP)'!B:B)</f>
        <v>UGOLINI, MICHAEL</v>
      </c>
      <c r="C751" t="str">
        <f>_xlfn.XLOOKUP(A751,'Member Info (COBRA ECP)'!A:A,'Member Info (COBRA ECP)'!J:J)</f>
        <v>COBRA</v>
      </c>
      <c r="D751" t="str">
        <f>_xlfn.XLOOKUP(A751,'Member Info (COBRA ECP)'!A:A,'Member Info (COBRA ECP)'!C:C)</f>
        <v>494-70-0317</v>
      </c>
      <c r="E751" t="s">
        <v>5589</v>
      </c>
      <c r="F751">
        <v>6161</v>
      </c>
      <c r="G751" t="s">
        <v>5605</v>
      </c>
      <c r="H751" s="1">
        <v>44317</v>
      </c>
      <c r="I751" s="1">
        <v>44317</v>
      </c>
      <c r="J751" s="1">
        <v>44865</v>
      </c>
      <c r="K751" s="1">
        <v>44317</v>
      </c>
      <c r="L751" s="1">
        <v>44865</v>
      </c>
      <c r="M751" t="s">
        <v>5578</v>
      </c>
      <c r="P751" t="s">
        <v>4871</v>
      </c>
      <c r="Q751">
        <v>4</v>
      </c>
      <c r="R751" t="s">
        <v>5606</v>
      </c>
      <c r="T751">
        <v>0</v>
      </c>
      <c r="U751">
        <v>0</v>
      </c>
      <c r="V751" s="1">
        <v>44322</v>
      </c>
      <c r="W751" s="1">
        <v>44381</v>
      </c>
      <c r="X751" s="1">
        <v>44367</v>
      </c>
    </row>
    <row r="752" spans="1:24" hidden="1" x14ac:dyDescent="0.3">
      <c r="A752">
        <v>116137</v>
      </c>
      <c r="B752" t="str">
        <f>_xlfn.XLOOKUP(A752,'Member Info (COBRA ECP)'!A:A,'Member Info (COBRA ECP)'!B:B)</f>
        <v>Strominger, Carla</v>
      </c>
      <c r="C752" t="str">
        <f>_xlfn.XLOOKUP(A752,'Member Info (COBRA ECP)'!A:A,'Member Info (COBRA ECP)'!J:J)</f>
        <v>COBRA</v>
      </c>
      <c r="D752" t="str">
        <f>_xlfn.XLOOKUP(A752,'Member Info (COBRA ECP)'!A:A,'Member Info (COBRA ECP)'!C:C)</f>
        <v>513-80-0852</v>
      </c>
      <c r="E752" t="s">
        <v>5589</v>
      </c>
      <c r="F752">
        <v>6161</v>
      </c>
      <c r="G752" t="s">
        <v>5605</v>
      </c>
      <c r="H752" s="1">
        <v>43617</v>
      </c>
      <c r="I752" s="1">
        <v>43617</v>
      </c>
      <c r="J752" s="1">
        <v>44712</v>
      </c>
      <c r="K752" s="1">
        <v>44197</v>
      </c>
      <c r="L752" s="1">
        <v>44712</v>
      </c>
      <c r="M752" t="s">
        <v>5578</v>
      </c>
      <c r="P752" t="s">
        <v>4871</v>
      </c>
      <c r="Q752">
        <v>4</v>
      </c>
      <c r="R752" t="s">
        <v>5606</v>
      </c>
      <c r="T752">
        <v>0</v>
      </c>
      <c r="U752">
        <v>0</v>
      </c>
      <c r="V752" s="1">
        <v>43602</v>
      </c>
      <c r="W752" s="1">
        <v>43677</v>
      </c>
      <c r="X752" s="1">
        <v>43647</v>
      </c>
    </row>
    <row r="753" spans="1:24" x14ac:dyDescent="0.3">
      <c r="A753">
        <v>116135</v>
      </c>
      <c r="B753" t="str">
        <f>_xlfn.XLOOKUP(A753,'Member Info (COBRA ECP)'!A:A,'Member Info (COBRA ECP)'!B:B)</f>
        <v>MICEK, JEFFREY</v>
      </c>
      <c r="C753" t="str">
        <f>_xlfn.XLOOKUP(A753,'Member Info (COBRA ECP)'!A:A,'Member Info (COBRA ECP)'!J:J)</f>
        <v>Ecolab Pre65 Retiree</v>
      </c>
      <c r="D753" t="str">
        <f>_xlfn.XLOOKUP(A753,'Member Info (COBRA ECP)'!A:A,'Member Info (COBRA ECP)'!C:C)</f>
        <v>508-86-8157</v>
      </c>
      <c r="E753" t="s">
        <v>5576</v>
      </c>
      <c r="F753">
        <v>6148</v>
      </c>
      <c r="G753" t="s">
        <v>5580</v>
      </c>
      <c r="H753" s="1">
        <v>44409</v>
      </c>
      <c r="I753" s="1">
        <v>44409</v>
      </c>
      <c r="J753" s="1">
        <v>44957</v>
      </c>
      <c r="K753" s="1">
        <v>44409</v>
      </c>
      <c r="L753" s="1">
        <v>44957</v>
      </c>
      <c r="M753" t="s">
        <v>5581</v>
      </c>
      <c r="P753" t="s">
        <v>4871</v>
      </c>
      <c r="Q753">
        <v>5</v>
      </c>
      <c r="R753" t="s">
        <v>5579</v>
      </c>
      <c r="T753">
        <v>0</v>
      </c>
      <c r="U753">
        <v>0</v>
      </c>
      <c r="V753" s="1">
        <v>44393</v>
      </c>
      <c r="W753" s="1">
        <v>44469</v>
      </c>
      <c r="X753" s="1">
        <v>44438</v>
      </c>
    </row>
    <row r="754" spans="1:24" x14ac:dyDescent="0.3">
      <c r="A754">
        <v>116084</v>
      </c>
      <c r="B754" t="str">
        <f>_xlfn.XLOOKUP(A754,'Member Info (COBRA ECP)'!A:A,'Member Info (COBRA ECP)'!B:B)</f>
        <v>SORENSEN, PATIENCE</v>
      </c>
      <c r="C754" t="str">
        <f>_xlfn.XLOOKUP(A754,'Member Info (COBRA ECP)'!A:A,'Member Info (COBRA ECP)'!J:J)</f>
        <v>Ecolab Pre65 Retiree</v>
      </c>
      <c r="D754" t="str">
        <f>_xlfn.XLOOKUP(A754,'Member Info (COBRA ECP)'!A:A,'Member Info (COBRA ECP)'!C:C)</f>
        <v>472-78-5285</v>
      </c>
      <c r="E754" t="s">
        <v>5576</v>
      </c>
      <c r="F754">
        <v>6148</v>
      </c>
      <c r="G754" t="s">
        <v>5580</v>
      </c>
      <c r="H754" s="1">
        <v>44409</v>
      </c>
      <c r="I754" s="1">
        <v>44409</v>
      </c>
      <c r="J754" s="1">
        <v>44957</v>
      </c>
      <c r="K754" s="1">
        <v>44409</v>
      </c>
      <c r="L754" s="1">
        <v>44957</v>
      </c>
      <c r="M754" t="s">
        <v>5578</v>
      </c>
      <c r="P754" t="s">
        <v>4871</v>
      </c>
      <c r="Q754">
        <v>5</v>
      </c>
      <c r="R754" t="s">
        <v>5579</v>
      </c>
      <c r="T754">
        <v>0</v>
      </c>
      <c r="U754">
        <v>0</v>
      </c>
      <c r="V754" s="1">
        <v>44393</v>
      </c>
      <c r="W754" s="1">
        <v>44469</v>
      </c>
      <c r="X754" s="1">
        <v>44438</v>
      </c>
    </row>
    <row r="755" spans="1:24" hidden="1" x14ac:dyDescent="0.3">
      <c r="A755">
        <v>116000</v>
      </c>
      <c r="B755" t="str">
        <f>_xlfn.XLOOKUP(A755,'Member Info (COBRA ECP)'!A:A,'Member Info (COBRA ECP)'!B:B)</f>
        <v>Greger, Heidi</v>
      </c>
      <c r="C755" t="str">
        <f>_xlfn.XLOOKUP(A755,'Member Info (COBRA ECP)'!A:A,'Member Info (COBRA ECP)'!J:J)</f>
        <v>COBRA</v>
      </c>
      <c r="D755" t="str">
        <f>_xlfn.XLOOKUP(A755,'Member Info (COBRA ECP)'!A:A,'Member Info (COBRA ECP)'!C:C)</f>
        <v>372-66-4592</v>
      </c>
      <c r="E755" t="s">
        <v>5589</v>
      </c>
      <c r="F755">
        <v>6161</v>
      </c>
      <c r="G755" t="s">
        <v>5605</v>
      </c>
      <c r="H755" s="1">
        <v>43800</v>
      </c>
      <c r="I755" s="1">
        <v>43800</v>
      </c>
      <c r="J755" s="1">
        <v>44895</v>
      </c>
      <c r="K755" s="1">
        <v>44197</v>
      </c>
      <c r="L755" s="1">
        <v>44895</v>
      </c>
      <c r="M755" t="s">
        <v>5578</v>
      </c>
      <c r="P755" t="s">
        <v>4871</v>
      </c>
      <c r="Q755">
        <v>4</v>
      </c>
      <c r="R755" t="s">
        <v>5606</v>
      </c>
      <c r="T755">
        <v>0</v>
      </c>
      <c r="U755">
        <v>0</v>
      </c>
      <c r="V755" s="1">
        <v>43790</v>
      </c>
      <c r="W755" s="1">
        <v>43860</v>
      </c>
      <c r="X755" s="1">
        <v>43835</v>
      </c>
    </row>
    <row r="756" spans="1:24" x14ac:dyDescent="0.3">
      <c r="A756">
        <v>116049</v>
      </c>
      <c r="B756" t="str">
        <f>_xlfn.XLOOKUP(A756,'Member Info (COBRA ECP)'!A:A,'Member Info (COBRA ECP)'!B:B)</f>
        <v>KOHOUT, JAMES</v>
      </c>
      <c r="C756" t="str">
        <f>_xlfn.XLOOKUP(A756,'Member Info (COBRA ECP)'!A:A,'Member Info (COBRA ECP)'!J:J)</f>
        <v>Ecolab Pre65 Retiree</v>
      </c>
      <c r="D756" t="str">
        <f>_xlfn.XLOOKUP(A756,'Member Info (COBRA ECP)'!A:A,'Member Info (COBRA ECP)'!C:C)</f>
        <v>446-64-3533</v>
      </c>
      <c r="E756" t="s">
        <v>5576</v>
      </c>
      <c r="F756">
        <v>6148</v>
      </c>
      <c r="G756" t="s">
        <v>5580</v>
      </c>
      <c r="H756" s="1">
        <v>44409</v>
      </c>
      <c r="I756" s="1">
        <v>44409</v>
      </c>
      <c r="J756" s="1">
        <v>44957</v>
      </c>
      <c r="K756" s="1">
        <v>44409</v>
      </c>
      <c r="L756" s="1">
        <v>44957</v>
      </c>
      <c r="M756" t="s">
        <v>5578</v>
      </c>
      <c r="P756" t="s">
        <v>4871</v>
      </c>
      <c r="Q756">
        <v>5</v>
      </c>
      <c r="R756" t="s">
        <v>5579</v>
      </c>
      <c r="T756">
        <v>0</v>
      </c>
      <c r="U756">
        <v>0</v>
      </c>
      <c r="V756" s="1">
        <v>44404</v>
      </c>
      <c r="W756" s="1">
        <v>44469</v>
      </c>
      <c r="X756" s="1">
        <v>44449</v>
      </c>
    </row>
    <row r="757" spans="1:24" hidden="1" x14ac:dyDescent="0.3">
      <c r="A757">
        <v>115994</v>
      </c>
      <c r="B757" t="str">
        <f>_xlfn.XLOOKUP(A757,'Member Info (COBRA ECP)'!A:A,'Member Info (COBRA ECP)'!B:B)</f>
        <v>Magallanes, George A</v>
      </c>
      <c r="C757" t="str">
        <f>_xlfn.XLOOKUP(A757,'Member Info (COBRA ECP)'!A:A,'Member Info (COBRA ECP)'!J:J)</f>
        <v>COBRA</v>
      </c>
      <c r="D757" t="str">
        <f>_xlfn.XLOOKUP(A757,'Member Info (COBRA ECP)'!A:A,'Member Info (COBRA ECP)'!C:C)</f>
        <v>358-90-4107</v>
      </c>
      <c r="E757" t="s">
        <v>5589</v>
      </c>
      <c r="F757">
        <v>6161</v>
      </c>
      <c r="G757" t="s">
        <v>5605</v>
      </c>
      <c r="H757" s="1">
        <v>44317</v>
      </c>
      <c r="I757" s="1">
        <v>44317</v>
      </c>
      <c r="J757" s="1">
        <v>45412</v>
      </c>
      <c r="K757" s="1">
        <v>44317</v>
      </c>
      <c r="L757" s="1">
        <v>45412</v>
      </c>
      <c r="M757" t="s">
        <v>5578</v>
      </c>
      <c r="P757" t="s">
        <v>4871</v>
      </c>
      <c r="Q757">
        <v>4</v>
      </c>
      <c r="R757" t="s">
        <v>5606</v>
      </c>
      <c r="T757">
        <v>0</v>
      </c>
      <c r="U757">
        <v>0</v>
      </c>
      <c r="V757" s="1">
        <v>44306</v>
      </c>
      <c r="W757" s="1">
        <v>44377</v>
      </c>
      <c r="X757" s="1">
        <v>44351</v>
      </c>
    </row>
    <row r="758" spans="1:24" hidden="1" x14ac:dyDescent="0.3">
      <c r="A758">
        <v>115995</v>
      </c>
      <c r="B758" t="str">
        <f>_xlfn.XLOOKUP(A758,'Member Info (COBRA ECP)'!A:A,'Member Info (COBRA ECP)'!B:B)</f>
        <v>SIERRA, LETICIA</v>
      </c>
      <c r="C758" t="str">
        <f>_xlfn.XLOOKUP(A758,'Member Info (COBRA ECP)'!A:A,'Member Info (COBRA ECP)'!J:J)</f>
        <v>COBRA</v>
      </c>
      <c r="D758" t="str">
        <f>_xlfn.XLOOKUP(A758,'Member Info (COBRA ECP)'!A:A,'Member Info (COBRA ECP)'!C:C)</f>
        <v>359-76-1219</v>
      </c>
      <c r="E758" t="s">
        <v>5589</v>
      </c>
      <c r="F758">
        <v>6161</v>
      </c>
      <c r="G758" t="s">
        <v>5605</v>
      </c>
      <c r="H758" s="1">
        <v>44440</v>
      </c>
      <c r="I758" s="1">
        <v>44440</v>
      </c>
      <c r="J758" s="1">
        <v>44985</v>
      </c>
      <c r="K758" s="1">
        <v>44440</v>
      </c>
      <c r="L758" s="1">
        <v>44985</v>
      </c>
      <c r="M758" t="s">
        <v>5578</v>
      </c>
      <c r="P758" t="s">
        <v>4871</v>
      </c>
      <c r="Q758">
        <v>4</v>
      </c>
      <c r="R758" t="s">
        <v>5606</v>
      </c>
      <c r="T758">
        <v>0</v>
      </c>
      <c r="U758">
        <v>0</v>
      </c>
      <c r="V758" s="1">
        <v>44449</v>
      </c>
      <c r="W758" s="1">
        <v>44508</v>
      </c>
      <c r="X758" s="1">
        <v>44494</v>
      </c>
    </row>
    <row r="759" spans="1:24" hidden="1" x14ac:dyDescent="0.3">
      <c r="A759">
        <v>115992</v>
      </c>
      <c r="B759" t="str">
        <f>_xlfn.XLOOKUP(A759,'Member Info (COBRA ECP)'!A:A,'Member Info (COBRA ECP)'!B:B)</f>
        <v>Beckner, Cheryl</v>
      </c>
      <c r="C759" t="str">
        <f>_xlfn.XLOOKUP(A759,'Member Info (COBRA ECP)'!A:A,'Member Info (COBRA ECP)'!J:J)</f>
        <v>COBRA</v>
      </c>
      <c r="D759" t="str">
        <f>_xlfn.XLOOKUP(A759,'Member Info (COBRA ECP)'!A:A,'Member Info (COBRA ECP)'!C:C)</f>
        <v>356-58-8825</v>
      </c>
      <c r="E759" t="s">
        <v>5589</v>
      </c>
      <c r="F759">
        <v>6161</v>
      </c>
      <c r="G759" t="s">
        <v>5605</v>
      </c>
      <c r="H759" s="1">
        <v>44075</v>
      </c>
      <c r="I759" s="1">
        <v>44075</v>
      </c>
      <c r="J759" s="1">
        <v>45169</v>
      </c>
      <c r="K759" s="1">
        <v>44197</v>
      </c>
      <c r="L759" s="1">
        <v>45169</v>
      </c>
      <c r="M759" t="s">
        <v>5578</v>
      </c>
      <c r="P759" t="s">
        <v>4871</v>
      </c>
      <c r="Q759">
        <v>4</v>
      </c>
      <c r="R759" t="s">
        <v>5606</v>
      </c>
      <c r="T759">
        <v>0</v>
      </c>
      <c r="U759">
        <v>0</v>
      </c>
      <c r="V759" s="1">
        <v>44084</v>
      </c>
      <c r="W759" s="1">
        <v>44143</v>
      </c>
      <c r="X759" s="1">
        <v>44129</v>
      </c>
    </row>
    <row r="760" spans="1:24" x14ac:dyDescent="0.3">
      <c r="A760">
        <v>115987</v>
      </c>
      <c r="B760" t="str">
        <f>_xlfn.XLOOKUP(A760,'Member Info (COBRA ECP)'!A:A,'Member Info (COBRA ECP)'!B:B)</f>
        <v>MALAK, WILLIAM</v>
      </c>
      <c r="C760" t="str">
        <f>_xlfn.XLOOKUP(A760,'Member Info (COBRA ECP)'!A:A,'Member Info (COBRA ECP)'!J:J)</f>
        <v>Nalco Pre65 Retiree</v>
      </c>
      <c r="D760" t="str">
        <f>_xlfn.XLOOKUP(A760,'Member Info (COBRA ECP)'!A:A,'Member Info (COBRA ECP)'!C:C)</f>
        <v>343-54-6066</v>
      </c>
      <c r="E760" t="s">
        <v>5576</v>
      </c>
      <c r="F760">
        <v>6154</v>
      </c>
      <c r="G760" t="s">
        <v>5591</v>
      </c>
      <c r="H760" s="1">
        <v>44409</v>
      </c>
      <c r="I760" s="1">
        <v>44409</v>
      </c>
      <c r="J760" s="1">
        <v>44957</v>
      </c>
      <c r="K760" s="1">
        <v>44409</v>
      </c>
      <c r="L760" s="1">
        <v>44957</v>
      </c>
      <c r="M760" t="s">
        <v>5581</v>
      </c>
      <c r="P760" t="s">
        <v>4871</v>
      </c>
      <c r="Q760">
        <v>5</v>
      </c>
      <c r="R760" t="s">
        <v>5579</v>
      </c>
      <c r="T760">
        <v>0</v>
      </c>
      <c r="U760">
        <v>0</v>
      </c>
      <c r="V760" s="1">
        <v>44392</v>
      </c>
      <c r="W760" s="1">
        <v>44469</v>
      </c>
      <c r="X760" s="1">
        <v>44437</v>
      </c>
    </row>
    <row r="761" spans="1:24" x14ac:dyDescent="0.3">
      <c r="A761">
        <v>115858</v>
      </c>
      <c r="B761" t="str">
        <f>_xlfn.XLOOKUP(A761,'Member Info (COBRA ECP)'!A:A,'Member Info (COBRA ECP)'!B:B)</f>
        <v>CANAL, WILLIAM</v>
      </c>
      <c r="C761" t="str">
        <f>_xlfn.XLOOKUP(A761,'Member Info (COBRA ECP)'!A:A,'Member Info (COBRA ECP)'!J:J)</f>
        <v>Ecolab Pre65 Retiree</v>
      </c>
      <c r="D761" t="str">
        <f>_xlfn.XLOOKUP(A761,'Member Info (COBRA ECP)'!A:A,'Member Info (COBRA ECP)'!C:C)</f>
        <v>051-56-6074</v>
      </c>
      <c r="E761" t="s">
        <v>5576</v>
      </c>
      <c r="F761">
        <v>6154</v>
      </c>
      <c r="G761" t="s">
        <v>5591</v>
      </c>
      <c r="H761" s="1">
        <v>44409</v>
      </c>
      <c r="I761" s="1">
        <v>44409</v>
      </c>
      <c r="J761" s="1">
        <v>44957</v>
      </c>
      <c r="K761" s="1">
        <v>44409</v>
      </c>
      <c r="L761" s="1">
        <v>44957</v>
      </c>
      <c r="M761" t="s">
        <v>5581</v>
      </c>
      <c r="P761" t="s">
        <v>4871</v>
      </c>
      <c r="Q761">
        <v>5</v>
      </c>
      <c r="R761" t="s">
        <v>5579</v>
      </c>
      <c r="T761">
        <v>0</v>
      </c>
      <c r="U761">
        <v>0</v>
      </c>
      <c r="V761" s="1">
        <v>44393</v>
      </c>
      <c r="W761" s="1">
        <v>44469</v>
      </c>
      <c r="X761" s="1">
        <v>44438</v>
      </c>
    </row>
    <row r="762" spans="1:24" hidden="1" x14ac:dyDescent="0.3">
      <c r="A762">
        <v>116030</v>
      </c>
      <c r="B762" t="str">
        <f>_xlfn.XLOOKUP(A762,'Member Info (COBRA ECP)'!A:A,'Member Info (COBRA ECP)'!B:B)</f>
        <v>Carroll, Katelyn</v>
      </c>
      <c r="C762" t="str">
        <f>_xlfn.XLOOKUP(A762,'Member Info (COBRA ECP)'!A:A,'Member Info (COBRA ECP)'!J:J)</f>
        <v>COBRA</v>
      </c>
      <c r="D762" t="str">
        <f>_xlfn.XLOOKUP(A762,'Member Info (COBRA ECP)'!A:A,'Member Info (COBRA ECP)'!C:C)</f>
        <v>423-43-3755</v>
      </c>
      <c r="E762" t="s">
        <v>5589</v>
      </c>
      <c r="F762">
        <v>6161</v>
      </c>
      <c r="G762" t="s">
        <v>5605</v>
      </c>
      <c r="H762" s="1">
        <v>44348</v>
      </c>
      <c r="I762" s="1">
        <v>44348</v>
      </c>
      <c r="J762" s="1">
        <v>44895</v>
      </c>
      <c r="K762" s="1">
        <v>44348</v>
      </c>
      <c r="L762" s="1">
        <v>44895</v>
      </c>
      <c r="M762" t="s">
        <v>5578</v>
      </c>
      <c r="P762" t="s">
        <v>4871</v>
      </c>
      <c r="Q762">
        <v>4</v>
      </c>
      <c r="R762" t="s">
        <v>5606</v>
      </c>
      <c r="T762">
        <v>0</v>
      </c>
      <c r="U762">
        <v>0</v>
      </c>
      <c r="V762" s="1">
        <v>44339</v>
      </c>
      <c r="W762" s="1">
        <v>44408</v>
      </c>
      <c r="X762" s="1">
        <v>44384</v>
      </c>
    </row>
    <row r="763" spans="1:24" x14ac:dyDescent="0.3">
      <c r="A763">
        <v>115871</v>
      </c>
      <c r="B763" t="str">
        <f>_xlfn.XLOOKUP(A763,'Member Info (COBRA ECP)'!A:A,'Member Info (COBRA ECP)'!B:B)</f>
        <v>Rahiman, Mohoni</v>
      </c>
      <c r="C763" t="str">
        <f>_xlfn.XLOOKUP(A763,'Member Info (COBRA ECP)'!A:A,'Member Info (COBRA ECP)'!J:J)</f>
        <v>Ecolab Pre65 Retiree</v>
      </c>
      <c r="D763" t="str">
        <f>_xlfn.XLOOKUP(A763,'Member Info (COBRA ECP)'!A:A,'Member Info (COBRA ECP)'!C:C)</f>
        <v>111-66-3052</v>
      </c>
      <c r="E763" t="s">
        <v>5576</v>
      </c>
      <c r="F763">
        <v>6154</v>
      </c>
      <c r="G763" t="s">
        <v>5591</v>
      </c>
      <c r="H763" s="1">
        <v>44409</v>
      </c>
      <c r="I763" s="1">
        <v>44409</v>
      </c>
      <c r="J763" s="1">
        <v>44957</v>
      </c>
      <c r="K763" s="1">
        <v>44409</v>
      </c>
      <c r="L763" s="1">
        <v>44957</v>
      </c>
      <c r="M763" t="s">
        <v>5578</v>
      </c>
      <c r="P763" t="s">
        <v>4871</v>
      </c>
      <c r="Q763">
        <v>5</v>
      </c>
      <c r="R763" t="s">
        <v>5579</v>
      </c>
      <c r="T763">
        <v>0</v>
      </c>
      <c r="U763">
        <v>0</v>
      </c>
      <c r="V763" s="1">
        <v>44393</v>
      </c>
      <c r="W763" s="1">
        <v>44469</v>
      </c>
      <c r="X763" s="1">
        <v>44438</v>
      </c>
    </row>
    <row r="764" spans="1:24" hidden="1" x14ac:dyDescent="0.3">
      <c r="A764">
        <v>116029</v>
      </c>
      <c r="B764" t="str">
        <f>_xlfn.XLOOKUP(A764,'Member Info (COBRA ECP)'!A:A,'Member Info (COBRA ECP)'!B:B)</f>
        <v>Ready, Ronna</v>
      </c>
      <c r="C764" t="str">
        <f>_xlfn.XLOOKUP(A764,'Member Info (COBRA ECP)'!A:A,'Member Info (COBRA ECP)'!J:J)</f>
        <v>COBRA</v>
      </c>
      <c r="D764" t="str">
        <f>_xlfn.XLOOKUP(A764,'Member Info (COBRA ECP)'!A:A,'Member Info (COBRA ECP)'!C:C)</f>
        <v>418-08-3613</v>
      </c>
      <c r="E764" t="s">
        <v>5589</v>
      </c>
      <c r="F764">
        <v>6161</v>
      </c>
      <c r="G764" t="s">
        <v>5605</v>
      </c>
      <c r="H764" s="1">
        <v>44348</v>
      </c>
      <c r="I764" s="1">
        <v>44348</v>
      </c>
      <c r="J764" s="1">
        <v>44895</v>
      </c>
      <c r="K764" s="1">
        <v>44348</v>
      </c>
      <c r="L764" s="1">
        <v>44895</v>
      </c>
      <c r="M764" t="s">
        <v>5578</v>
      </c>
      <c r="P764" t="s">
        <v>4871</v>
      </c>
      <c r="Q764">
        <v>4</v>
      </c>
      <c r="R764" t="s">
        <v>5606</v>
      </c>
      <c r="T764">
        <v>0</v>
      </c>
      <c r="U764">
        <v>0</v>
      </c>
      <c r="V764" s="1">
        <v>44352</v>
      </c>
      <c r="W764" s="1">
        <v>44411</v>
      </c>
      <c r="X764" s="1">
        <v>44397</v>
      </c>
    </row>
    <row r="765" spans="1:24" hidden="1" x14ac:dyDescent="0.3">
      <c r="A765">
        <v>116025</v>
      </c>
      <c r="B765" t="str">
        <f>_xlfn.XLOOKUP(A765,'Member Info (COBRA ECP)'!A:A,'Member Info (COBRA ECP)'!B:B)</f>
        <v>DEMOSS, JEFFREY</v>
      </c>
      <c r="C765" t="str">
        <f>_xlfn.XLOOKUP(A765,'Member Info (COBRA ECP)'!A:A,'Member Info (COBRA ECP)'!J:J)</f>
        <v>COBRA</v>
      </c>
      <c r="D765" t="str">
        <f>_xlfn.XLOOKUP(A765,'Member Info (COBRA ECP)'!A:A,'Member Info (COBRA ECP)'!C:C)</f>
        <v>402-92-0323</v>
      </c>
      <c r="E765" t="s">
        <v>5589</v>
      </c>
      <c r="F765">
        <v>6161</v>
      </c>
      <c r="G765" t="s">
        <v>5605</v>
      </c>
      <c r="H765" s="1">
        <v>44197</v>
      </c>
      <c r="I765" s="1">
        <v>44197</v>
      </c>
      <c r="J765" s="1">
        <v>44742</v>
      </c>
      <c r="K765" s="1">
        <v>44197</v>
      </c>
      <c r="L765" s="1">
        <v>44742</v>
      </c>
      <c r="M765" t="s">
        <v>5578</v>
      </c>
      <c r="P765" t="s">
        <v>4871</v>
      </c>
      <c r="Q765">
        <v>4</v>
      </c>
      <c r="R765" t="s">
        <v>5606</v>
      </c>
      <c r="T765">
        <v>0</v>
      </c>
      <c r="U765">
        <v>0</v>
      </c>
      <c r="V765" s="1">
        <v>44205</v>
      </c>
      <c r="W765" s="1">
        <v>44264</v>
      </c>
      <c r="X765" s="1">
        <v>44250</v>
      </c>
    </row>
    <row r="766" spans="1:24" x14ac:dyDescent="0.3">
      <c r="A766">
        <v>116061</v>
      </c>
      <c r="B766" t="str">
        <f>_xlfn.XLOOKUP(A766,'Member Info (COBRA ECP)'!A:A,'Member Info (COBRA ECP)'!B:B)</f>
        <v>Helton, Kay</v>
      </c>
      <c r="C766" t="str">
        <f>_xlfn.XLOOKUP(A766,'Member Info (COBRA ECP)'!A:A,'Member Info (COBRA ECP)'!J:J)</f>
        <v>Ecolab Pre65 Retiree</v>
      </c>
      <c r="D766" t="str">
        <f>_xlfn.XLOOKUP(A766,'Member Info (COBRA ECP)'!A:A,'Member Info (COBRA ECP)'!C:C)</f>
        <v>462-04-7240</v>
      </c>
      <c r="E766" t="s">
        <v>5576</v>
      </c>
      <c r="F766">
        <v>6154</v>
      </c>
      <c r="G766" t="s">
        <v>5591</v>
      </c>
      <c r="H766" s="1">
        <v>44409</v>
      </c>
      <c r="I766" s="1">
        <v>44409</v>
      </c>
      <c r="J766" s="1">
        <v>44957</v>
      </c>
      <c r="K766" s="1">
        <v>44409</v>
      </c>
      <c r="L766" s="1">
        <v>44957</v>
      </c>
      <c r="M766" t="s">
        <v>5578</v>
      </c>
      <c r="P766" t="s">
        <v>4871</v>
      </c>
      <c r="Q766">
        <v>5</v>
      </c>
      <c r="R766" t="s">
        <v>5579</v>
      </c>
      <c r="T766">
        <v>0</v>
      </c>
      <c r="U766">
        <v>0</v>
      </c>
      <c r="V766" s="1">
        <v>44391</v>
      </c>
      <c r="W766" s="1">
        <v>44469</v>
      </c>
      <c r="X766" s="1">
        <v>44436</v>
      </c>
    </row>
    <row r="767" spans="1:24" x14ac:dyDescent="0.3">
      <c r="A767">
        <v>116179</v>
      </c>
      <c r="B767" t="str">
        <f>_xlfn.XLOOKUP(A767,'Member Info (COBRA ECP)'!A:A,'Member Info (COBRA ECP)'!B:B)</f>
        <v>MONAGHAN, MARK</v>
      </c>
      <c r="C767" t="str">
        <f>_xlfn.XLOOKUP(A767,'Member Info (COBRA ECP)'!A:A,'Member Info (COBRA ECP)'!J:J)</f>
        <v>Ecolab Pre65 Retiree</v>
      </c>
      <c r="D767" t="str">
        <f>_xlfn.XLOOKUP(A767,'Member Info (COBRA ECP)'!A:A,'Member Info (COBRA ECP)'!C:C)</f>
        <v>565-47-7405</v>
      </c>
      <c r="E767" t="s">
        <v>5576</v>
      </c>
      <c r="F767">
        <v>6154</v>
      </c>
      <c r="G767" t="s">
        <v>5591</v>
      </c>
      <c r="H767" s="1">
        <v>44409</v>
      </c>
      <c r="I767" s="1">
        <v>44409</v>
      </c>
      <c r="J767" s="1">
        <v>44957</v>
      </c>
      <c r="K767" s="1">
        <v>44409</v>
      </c>
      <c r="L767" s="1">
        <v>44957</v>
      </c>
      <c r="M767" t="s">
        <v>5578</v>
      </c>
      <c r="P767" t="s">
        <v>4871</v>
      </c>
      <c r="Q767">
        <v>5</v>
      </c>
      <c r="R767" t="s">
        <v>5579</v>
      </c>
      <c r="T767">
        <v>0</v>
      </c>
      <c r="U767">
        <v>0</v>
      </c>
      <c r="V767" s="1">
        <v>44407</v>
      </c>
      <c r="W767" s="1">
        <v>44469</v>
      </c>
      <c r="X767" s="1">
        <v>44452</v>
      </c>
    </row>
    <row r="768" spans="1:24" x14ac:dyDescent="0.3">
      <c r="A768">
        <v>115991</v>
      </c>
      <c r="B768" t="str">
        <f>_xlfn.XLOOKUP(A768,'Member Info (COBRA ECP)'!A:A,'Member Info (COBRA ECP)'!B:B)</f>
        <v>MERRITT, KENNETH</v>
      </c>
      <c r="C768" t="str">
        <f>_xlfn.XLOOKUP(A768,'Member Info (COBRA ECP)'!A:A,'Member Info (COBRA ECP)'!J:J)</f>
        <v>Nalco Pre65 Retiree</v>
      </c>
      <c r="D768" t="str">
        <f>_xlfn.XLOOKUP(A768,'Member Info (COBRA ECP)'!A:A,'Member Info (COBRA ECP)'!C:C)</f>
        <v>351-64-9422</v>
      </c>
      <c r="E768" t="s">
        <v>5576</v>
      </c>
      <c r="F768">
        <v>6154</v>
      </c>
      <c r="G768" t="s">
        <v>5591</v>
      </c>
      <c r="H768" s="1">
        <v>44409</v>
      </c>
      <c r="I768" s="1">
        <v>44409</v>
      </c>
      <c r="J768" s="1">
        <v>44957</v>
      </c>
      <c r="K768" s="1">
        <v>44409</v>
      </c>
      <c r="L768" s="1">
        <v>44957</v>
      </c>
      <c r="M768" t="s">
        <v>5584</v>
      </c>
      <c r="P768" t="s">
        <v>4871</v>
      </c>
      <c r="Q768">
        <v>5</v>
      </c>
      <c r="R768" t="s">
        <v>5579</v>
      </c>
      <c r="T768">
        <v>0</v>
      </c>
      <c r="U768">
        <v>0</v>
      </c>
      <c r="V768" s="1">
        <v>44391</v>
      </c>
      <c r="W768" s="1">
        <v>44469</v>
      </c>
      <c r="X768" s="1">
        <v>44436</v>
      </c>
    </row>
    <row r="769" spans="1:24" hidden="1" x14ac:dyDescent="0.3">
      <c r="A769">
        <v>116040</v>
      </c>
      <c r="B769" t="str">
        <f>_xlfn.XLOOKUP(A769,'Member Info (COBRA ECP)'!A:A,'Member Info (COBRA ECP)'!B:B)</f>
        <v>CUPIT, STEPHEN</v>
      </c>
      <c r="C769" t="str">
        <f>_xlfn.XLOOKUP(A769,'Member Info (COBRA ECP)'!A:A,'Member Info (COBRA ECP)'!J:J)</f>
        <v>COBRA</v>
      </c>
      <c r="D769" t="str">
        <f>_xlfn.XLOOKUP(A769,'Member Info (COBRA ECP)'!A:A,'Member Info (COBRA ECP)'!C:C)</f>
        <v>435-85-5397</v>
      </c>
      <c r="E769" t="s">
        <v>5589</v>
      </c>
      <c r="F769">
        <v>6161</v>
      </c>
      <c r="G769" t="s">
        <v>5605</v>
      </c>
      <c r="H769" s="1">
        <v>44166</v>
      </c>
      <c r="I769" s="1">
        <v>44166</v>
      </c>
      <c r="J769" s="1">
        <v>44712</v>
      </c>
      <c r="K769" s="1">
        <v>44197</v>
      </c>
      <c r="L769" s="1">
        <v>44712</v>
      </c>
      <c r="M769" t="s">
        <v>5578</v>
      </c>
      <c r="P769" t="s">
        <v>4871</v>
      </c>
      <c r="Q769">
        <v>4</v>
      </c>
      <c r="R769" t="s">
        <v>5606</v>
      </c>
      <c r="T769">
        <v>0</v>
      </c>
      <c r="U769">
        <v>0</v>
      </c>
      <c r="V769" s="1">
        <v>44170</v>
      </c>
      <c r="W769" s="1">
        <v>44229</v>
      </c>
      <c r="X769" s="1">
        <v>44215</v>
      </c>
    </row>
    <row r="770" spans="1:24" x14ac:dyDescent="0.3">
      <c r="A770">
        <v>116028</v>
      </c>
      <c r="B770" t="str">
        <f>_xlfn.XLOOKUP(A770,'Member Info (COBRA ECP)'!A:A,'Member Info (COBRA ECP)'!B:B)</f>
        <v>Dowdy, Julie</v>
      </c>
      <c r="C770" t="str">
        <f>_xlfn.XLOOKUP(A770,'Member Info (COBRA ECP)'!A:A,'Member Info (COBRA ECP)'!J:J)</f>
        <v>Ecolab Pre65 Retiree</v>
      </c>
      <c r="D770" t="str">
        <f>_xlfn.XLOOKUP(A770,'Member Info (COBRA ECP)'!A:A,'Member Info (COBRA ECP)'!C:C)</f>
        <v>415-13-6063</v>
      </c>
      <c r="E770" t="s">
        <v>5576</v>
      </c>
      <c r="F770">
        <v>6154</v>
      </c>
      <c r="G770" t="s">
        <v>5591</v>
      </c>
      <c r="H770" s="1">
        <v>44409</v>
      </c>
      <c r="I770" s="1">
        <v>44409</v>
      </c>
      <c r="J770" s="1">
        <v>44957</v>
      </c>
      <c r="K770" s="1">
        <v>44409</v>
      </c>
      <c r="L770" s="1">
        <v>44957</v>
      </c>
      <c r="M770" t="s">
        <v>5583</v>
      </c>
      <c r="P770" t="s">
        <v>4871</v>
      </c>
      <c r="Q770">
        <v>5</v>
      </c>
      <c r="R770" t="s">
        <v>5579</v>
      </c>
      <c r="T770">
        <v>0</v>
      </c>
      <c r="U770">
        <v>0</v>
      </c>
      <c r="V770" s="1">
        <v>44414</v>
      </c>
      <c r="W770" s="1">
        <v>44473</v>
      </c>
      <c r="X770" s="1">
        <v>44459</v>
      </c>
    </row>
    <row r="771" spans="1:24" x14ac:dyDescent="0.3">
      <c r="A771">
        <v>116135</v>
      </c>
      <c r="B771" t="str">
        <f>_xlfn.XLOOKUP(A771,'Member Info (COBRA ECP)'!A:A,'Member Info (COBRA ECP)'!B:B)</f>
        <v>MICEK, JEFFREY</v>
      </c>
      <c r="C771" t="str">
        <f>_xlfn.XLOOKUP(A771,'Member Info (COBRA ECP)'!A:A,'Member Info (COBRA ECP)'!J:J)</f>
        <v>Ecolab Pre65 Retiree</v>
      </c>
      <c r="D771" t="str">
        <f>_xlfn.XLOOKUP(A771,'Member Info (COBRA ECP)'!A:A,'Member Info (COBRA ECP)'!C:C)</f>
        <v>508-86-8157</v>
      </c>
      <c r="E771" t="s">
        <v>5586</v>
      </c>
      <c r="F771">
        <v>6160</v>
      </c>
      <c r="G771" t="s">
        <v>5603</v>
      </c>
      <c r="H771" s="1">
        <v>44409</v>
      </c>
      <c r="I771" s="1">
        <v>44409</v>
      </c>
      <c r="J771" s="1">
        <v>44957</v>
      </c>
      <c r="K771" s="1">
        <v>44409</v>
      </c>
      <c r="L771" s="1">
        <v>44957</v>
      </c>
      <c r="M771" t="s">
        <v>5581</v>
      </c>
      <c r="P771" t="s">
        <v>4871</v>
      </c>
      <c r="Q771">
        <v>72</v>
      </c>
      <c r="R771" t="s">
        <v>5604</v>
      </c>
      <c r="T771">
        <v>0</v>
      </c>
      <c r="U771">
        <v>0</v>
      </c>
      <c r="V771" s="1">
        <v>44393</v>
      </c>
      <c r="W771" s="1">
        <v>44469</v>
      </c>
      <c r="X771" s="1">
        <v>44438</v>
      </c>
    </row>
    <row r="772" spans="1:24" x14ac:dyDescent="0.3">
      <c r="A772">
        <v>115987</v>
      </c>
      <c r="B772" t="str">
        <f>_xlfn.XLOOKUP(A772,'Member Info (COBRA ECP)'!A:A,'Member Info (COBRA ECP)'!B:B)</f>
        <v>MALAK, WILLIAM</v>
      </c>
      <c r="C772" t="str">
        <f>_xlfn.XLOOKUP(A772,'Member Info (COBRA ECP)'!A:A,'Member Info (COBRA ECP)'!J:J)</f>
        <v>Nalco Pre65 Retiree</v>
      </c>
      <c r="D772" t="str">
        <f>_xlfn.XLOOKUP(A772,'Member Info (COBRA ECP)'!A:A,'Member Info (COBRA ECP)'!C:C)</f>
        <v>343-54-6066</v>
      </c>
      <c r="E772" t="s">
        <v>5586</v>
      </c>
      <c r="F772">
        <v>6160</v>
      </c>
      <c r="G772" t="s">
        <v>5603</v>
      </c>
      <c r="H772" s="1">
        <v>44409</v>
      </c>
      <c r="I772" s="1">
        <v>44409</v>
      </c>
      <c r="J772" s="1">
        <v>44957</v>
      </c>
      <c r="K772" s="1">
        <v>44409</v>
      </c>
      <c r="L772" s="1">
        <v>44957</v>
      </c>
      <c r="M772" t="s">
        <v>5581</v>
      </c>
      <c r="P772" t="s">
        <v>4871</v>
      </c>
      <c r="Q772">
        <v>72</v>
      </c>
      <c r="R772" t="s">
        <v>5604</v>
      </c>
      <c r="T772">
        <v>0</v>
      </c>
      <c r="U772">
        <v>0</v>
      </c>
      <c r="V772" s="1">
        <v>44392</v>
      </c>
      <c r="W772" s="1">
        <v>44469</v>
      </c>
      <c r="X772" s="1">
        <v>44437</v>
      </c>
    </row>
    <row r="773" spans="1:24" x14ac:dyDescent="0.3">
      <c r="A773">
        <v>116049</v>
      </c>
      <c r="B773" t="str">
        <f>_xlfn.XLOOKUP(A773,'Member Info (COBRA ECP)'!A:A,'Member Info (COBRA ECP)'!B:B)</f>
        <v>KOHOUT, JAMES</v>
      </c>
      <c r="C773" t="str">
        <f>_xlfn.XLOOKUP(A773,'Member Info (COBRA ECP)'!A:A,'Member Info (COBRA ECP)'!J:J)</f>
        <v>Ecolab Pre65 Retiree</v>
      </c>
      <c r="D773" t="str">
        <f>_xlfn.XLOOKUP(A773,'Member Info (COBRA ECP)'!A:A,'Member Info (COBRA ECP)'!C:C)</f>
        <v>446-64-3533</v>
      </c>
      <c r="E773" t="s">
        <v>5586</v>
      </c>
      <c r="F773">
        <v>6160</v>
      </c>
      <c r="G773" t="s">
        <v>5603</v>
      </c>
      <c r="H773" s="1">
        <v>44409</v>
      </c>
      <c r="I773" s="1">
        <v>44409</v>
      </c>
      <c r="J773" s="1">
        <v>44957</v>
      </c>
      <c r="K773" s="1">
        <v>44409</v>
      </c>
      <c r="L773" s="1">
        <v>44957</v>
      </c>
      <c r="M773" t="s">
        <v>5578</v>
      </c>
      <c r="P773" t="s">
        <v>4871</v>
      </c>
      <c r="Q773">
        <v>72</v>
      </c>
      <c r="R773" t="s">
        <v>5604</v>
      </c>
      <c r="T773">
        <v>0</v>
      </c>
      <c r="U773">
        <v>0</v>
      </c>
      <c r="V773" s="1">
        <v>44404</v>
      </c>
      <c r="W773" s="1">
        <v>44469</v>
      </c>
      <c r="X773" s="1">
        <v>44449</v>
      </c>
    </row>
    <row r="774" spans="1:24" x14ac:dyDescent="0.3">
      <c r="A774">
        <v>116061</v>
      </c>
      <c r="B774" t="str">
        <f>_xlfn.XLOOKUP(A774,'Member Info (COBRA ECP)'!A:A,'Member Info (COBRA ECP)'!B:B)</f>
        <v>Helton, Kay</v>
      </c>
      <c r="C774" t="str">
        <f>_xlfn.XLOOKUP(A774,'Member Info (COBRA ECP)'!A:A,'Member Info (COBRA ECP)'!J:J)</f>
        <v>Ecolab Pre65 Retiree</v>
      </c>
      <c r="D774" t="str">
        <f>_xlfn.XLOOKUP(A774,'Member Info (COBRA ECP)'!A:A,'Member Info (COBRA ECP)'!C:C)</f>
        <v>462-04-7240</v>
      </c>
      <c r="E774" t="s">
        <v>5586</v>
      </c>
      <c r="F774">
        <v>6160</v>
      </c>
      <c r="G774" t="s">
        <v>5603</v>
      </c>
      <c r="H774" s="1">
        <v>44409</v>
      </c>
      <c r="I774" s="1">
        <v>44409</v>
      </c>
      <c r="J774" s="1">
        <v>44957</v>
      </c>
      <c r="K774" s="1">
        <v>44409</v>
      </c>
      <c r="L774" s="1">
        <v>44957</v>
      </c>
      <c r="M774" t="s">
        <v>5578</v>
      </c>
      <c r="P774" t="s">
        <v>4871</v>
      </c>
      <c r="Q774">
        <v>72</v>
      </c>
      <c r="R774" t="s">
        <v>5604</v>
      </c>
      <c r="T774">
        <v>0</v>
      </c>
      <c r="U774">
        <v>0</v>
      </c>
      <c r="V774" s="1">
        <v>44391</v>
      </c>
      <c r="W774" s="1">
        <v>44469</v>
      </c>
      <c r="X774" s="1">
        <v>44436</v>
      </c>
    </row>
    <row r="775" spans="1:24" x14ac:dyDescent="0.3">
      <c r="A775">
        <v>116084</v>
      </c>
      <c r="B775" t="str">
        <f>_xlfn.XLOOKUP(A775,'Member Info (COBRA ECP)'!A:A,'Member Info (COBRA ECP)'!B:B)</f>
        <v>SORENSEN, PATIENCE</v>
      </c>
      <c r="C775" t="str">
        <f>_xlfn.XLOOKUP(A775,'Member Info (COBRA ECP)'!A:A,'Member Info (COBRA ECP)'!J:J)</f>
        <v>Ecolab Pre65 Retiree</v>
      </c>
      <c r="D775" t="str">
        <f>_xlfn.XLOOKUP(A775,'Member Info (COBRA ECP)'!A:A,'Member Info (COBRA ECP)'!C:C)</f>
        <v>472-78-5285</v>
      </c>
      <c r="E775" t="s">
        <v>5586</v>
      </c>
      <c r="F775">
        <v>6160</v>
      </c>
      <c r="G775" t="s">
        <v>5603</v>
      </c>
      <c r="H775" s="1">
        <v>44409</v>
      </c>
      <c r="I775" s="1">
        <v>44409</v>
      </c>
      <c r="J775" s="1">
        <v>44957</v>
      </c>
      <c r="K775" s="1">
        <v>44409</v>
      </c>
      <c r="L775" s="1">
        <v>44957</v>
      </c>
      <c r="M775" t="s">
        <v>5578</v>
      </c>
      <c r="P775" t="s">
        <v>4871</v>
      </c>
      <c r="Q775">
        <v>72</v>
      </c>
      <c r="R775" t="s">
        <v>5604</v>
      </c>
      <c r="T775">
        <v>0</v>
      </c>
      <c r="U775">
        <v>0</v>
      </c>
      <c r="V775" s="1">
        <v>44393</v>
      </c>
      <c r="W775" s="1">
        <v>44469</v>
      </c>
      <c r="X775" s="1">
        <v>44438</v>
      </c>
    </row>
    <row r="776" spans="1:24" x14ac:dyDescent="0.3">
      <c r="A776">
        <v>115871</v>
      </c>
      <c r="B776" t="str">
        <f>_xlfn.XLOOKUP(A776,'Member Info (COBRA ECP)'!A:A,'Member Info (COBRA ECP)'!B:B)</f>
        <v>Rahiman, Mohoni</v>
      </c>
      <c r="C776" t="str">
        <f>_xlfn.XLOOKUP(A776,'Member Info (COBRA ECP)'!A:A,'Member Info (COBRA ECP)'!J:J)</f>
        <v>Ecolab Pre65 Retiree</v>
      </c>
      <c r="D776" t="str">
        <f>_xlfn.XLOOKUP(A776,'Member Info (COBRA ECP)'!A:A,'Member Info (COBRA ECP)'!C:C)</f>
        <v>111-66-3052</v>
      </c>
      <c r="E776" t="s">
        <v>5586</v>
      </c>
      <c r="F776">
        <v>6160</v>
      </c>
      <c r="G776" t="s">
        <v>5603</v>
      </c>
      <c r="H776" s="1">
        <v>44409</v>
      </c>
      <c r="I776" s="1">
        <v>44409</v>
      </c>
      <c r="J776" s="1">
        <v>44957</v>
      </c>
      <c r="K776" s="1">
        <v>44409</v>
      </c>
      <c r="L776" s="1">
        <v>44957</v>
      </c>
      <c r="M776" t="s">
        <v>5578</v>
      </c>
      <c r="P776" t="s">
        <v>4871</v>
      </c>
      <c r="Q776">
        <v>72</v>
      </c>
      <c r="R776" t="s">
        <v>5604</v>
      </c>
      <c r="T776">
        <v>0</v>
      </c>
      <c r="U776">
        <v>0</v>
      </c>
      <c r="V776" s="1">
        <v>44393</v>
      </c>
      <c r="W776" s="1">
        <v>44469</v>
      </c>
      <c r="X776" s="1">
        <v>44438</v>
      </c>
    </row>
    <row r="777" spans="1:24" x14ac:dyDescent="0.3">
      <c r="A777">
        <v>116179</v>
      </c>
      <c r="B777" t="str">
        <f>_xlfn.XLOOKUP(A777,'Member Info (COBRA ECP)'!A:A,'Member Info (COBRA ECP)'!B:B)</f>
        <v>MONAGHAN, MARK</v>
      </c>
      <c r="C777" t="str">
        <f>_xlfn.XLOOKUP(A777,'Member Info (COBRA ECP)'!A:A,'Member Info (COBRA ECP)'!J:J)</f>
        <v>Ecolab Pre65 Retiree</v>
      </c>
      <c r="D777" t="str">
        <f>_xlfn.XLOOKUP(A777,'Member Info (COBRA ECP)'!A:A,'Member Info (COBRA ECP)'!C:C)</f>
        <v>565-47-7405</v>
      </c>
      <c r="E777" t="s">
        <v>5586</v>
      </c>
      <c r="F777">
        <v>6160</v>
      </c>
      <c r="G777" t="s">
        <v>5603</v>
      </c>
      <c r="H777" s="1">
        <v>44409</v>
      </c>
      <c r="I777" s="1">
        <v>44409</v>
      </c>
      <c r="J777" s="1">
        <v>44957</v>
      </c>
      <c r="K777" s="1">
        <v>44409</v>
      </c>
      <c r="L777" s="1">
        <v>44957</v>
      </c>
      <c r="M777" t="s">
        <v>5578</v>
      </c>
      <c r="P777" t="s">
        <v>4871</v>
      </c>
      <c r="Q777">
        <v>72</v>
      </c>
      <c r="R777" t="s">
        <v>5604</v>
      </c>
      <c r="T777">
        <v>0</v>
      </c>
      <c r="U777">
        <v>0</v>
      </c>
      <c r="V777" s="1">
        <v>44407</v>
      </c>
      <c r="W777" s="1">
        <v>44469</v>
      </c>
      <c r="X777" s="1">
        <v>44452</v>
      </c>
    </row>
    <row r="778" spans="1:24" x14ac:dyDescent="0.3">
      <c r="A778">
        <v>115991</v>
      </c>
      <c r="B778" t="str">
        <f>_xlfn.XLOOKUP(A778,'Member Info (COBRA ECP)'!A:A,'Member Info (COBRA ECP)'!B:B)</f>
        <v>MERRITT, KENNETH</v>
      </c>
      <c r="C778" t="str">
        <f>_xlfn.XLOOKUP(A778,'Member Info (COBRA ECP)'!A:A,'Member Info (COBRA ECP)'!J:J)</f>
        <v>Nalco Pre65 Retiree</v>
      </c>
      <c r="D778" t="str">
        <f>_xlfn.XLOOKUP(A778,'Member Info (COBRA ECP)'!A:A,'Member Info (COBRA ECP)'!C:C)</f>
        <v>351-64-9422</v>
      </c>
      <c r="E778" t="s">
        <v>5586</v>
      </c>
      <c r="F778">
        <v>6160</v>
      </c>
      <c r="G778" t="s">
        <v>5603</v>
      </c>
      <c r="H778" s="1">
        <v>44409</v>
      </c>
      <c r="I778" s="1">
        <v>44409</v>
      </c>
      <c r="J778" s="1">
        <v>44957</v>
      </c>
      <c r="K778" s="1">
        <v>44409</v>
      </c>
      <c r="L778" s="1">
        <v>44957</v>
      </c>
      <c r="M778" t="s">
        <v>5584</v>
      </c>
      <c r="P778" t="s">
        <v>4871</v>
      </c>
      <c r="Q778">
        <v>72</v>
      </c>
      <c r="R778" t="s">
        <v>5604</v>
      </c>
      <c r="T778">
        <v>0</v>
      </c>
      <c r="U778">
        <v>0</v>
      </c>
      <c r="V778" s="1">
        <v>44391</v>
      </c>
      <c r="W778" s="1">
        <v>44469</v>
      </c>
      <c r="X778" s="1">
        <v>44436</v>
      </c>
    </row>
    <row r="779" spans="1:24" x14ac:dyDescent="0.3">
      <c r="A779">
        <v>116028</v>
      </c>
      <c r="B779" t="str">
        <f>_xlfn.XLOOKUP(A779,'Member Info (COBRA ECP)'!A:A,'Member Info (COBRA ECP)'!B:B)</f>
        <v>Dowdy, Julie</v>
      </c>
      <c r="C779" t="str">
        <f>_xlfn.XLOOKUP(A779,'Member Info (COBRA ECP)'!A:A,'Member Info (COBRA ECP)'!J:J)</f>
        <v>Ecolab Pre65 Retiree</v>
      </c>
      <c r="D779" t="str">
        <f>_xlfn.XLOOKUP(A779,'Member Info (COBRA ECP)'!A:A,'Member Info (COBRA ECP)'!C:C)</f>
        <v>415-13-6063</v>
      </c>
      <c r="E779" t="s">
        <v>5586</v>
      </c>
      <c r="F779">
        <v>6160</v>
      </c>
      <c r="G779" t="s">
        <v>5603</v>
      </c>
      <c r="H779" s="1">
        <v>44409</v>
      </c>
      <c r="I779" s="1">
        <v>44409</v>
      </c>
      <c r="J779" s="1">
        <v>44957</v>
      </c>
      <c r="K779" s="1">
        <v>44409</v>
      </c>
      <c r="L779" s="1">
        <v>44957</v>
      </c>
      <c r="M779" t="s">
        <v>5583</v>
      </c>
      <c r="P779" t="s">
        <v>4871</v>
      </c>
      <c r="Q779">
        <v>72</v>
      </c>
      <c r="R779" t="s">
        <v>5604</v>
      </c>
      <c r="T779">
        <v>0</v>
      </c>
      <c r="U779">
        <v>0</v>
      </c>
      <c r="V779" s="1">
        <v>44414</v>
      </c>
      <c r="W779" s="1">
        <v>44473</v>
      </c>
      <c r="X779" s="1">
        <v>44459</v>
      </c>
    </row>
    <row r="780" spans="1:24" x14ac:dyDescent="0.3">
      <c r="A780">
        <v>116028</v>
      </c>
      <c r="B780" t="str">
        <f>_xlfn.XLOOKUP(A780,'Member Info (COBRA ECP)'!A:A,'Member Info (COBRA ECP)'!B:B)</f>
        <v>Dowdy, Julie</v>
      </c>
      <c r="C780" t="str">
        <f>_xlfn.XLOOKUP(A780,'Member Info (COBRA ECP)'!A:A,'Member Info (COBRA ECP)'!J:J)</f>
        <v>Ecolab Pre65 Retiree</v>
      </c>
      <c r="D780" t="str">
        <f>_xlfn.XLOOKUP(A780,'Member Info (COBRA ECP)'!A:A,'Member Info (COBRA ECP)'!C:C)</f>
        <v>415-13-6063</v>
      </c>
      <c r="E780" t="s">
        <v>5589</v>
      </c>
      <c r="F780">
        <v>6161</v>
      </c>
      <c r="G780" t="s">
        <v>5605</v>
      </c>
      <c r="H780" s="1">
        <v>44409</v>
      </c>
      <c r="I780" s="1">
        <v>44409</v>
      </c>
      <c r="J780" s="1">
        <v>44957</v>
      </c>
      <c r="K780" s="1">
        <v>44409</v>
      </c>
      <c r="L780" s="1">
        <v>44957</v>
      </c>
      <c r="M780" t="s">
        <v>5583</v>
      </c>
      <c r="P780" t="s">
        <v>4871</v>
      </c>
      <c r="Q780">
        <v>4</v>
      </c>
      <c r="R780" t="s">
        <v>5606</v>
      </c>
      <c r="T780">
        <v>0</v>
      </c>
      <c r="U780">
        <v>0</v>
      </c>
      <c r="V780" s="1">
        <v>44414</v>
      </c>
      <c r="W780" s="1">
        <v>44473</v>
      </c>
      <c r="X780" s="1">
        <v>44459</v>
      </c>
    </row>
    <row r="781" spans="1:24" x14ac:dyDescent="0.3">
      <c r="A781">
        <v>115991</v>
      </c>
      <c r="B781" t="str">
        <f>_xlfn.XLOOKUP(A781,'Member Info (COBRA ECP)'!A:A,'Member Info (COBRA ECP)'!B:B)</f>
        <v>MERRITT, KENNETH</v>
      </c>
      <c r="C781" t="str">
        <f>_xlfn.XLOOKUP(A781,'Member Info (COBRA ECP)'!A:A,'Member Info (COBRA ECP)'!J:J)</f>
        <v>Nalco Pre65 Retiree</v>
      </c>
      <c r="D781" t="str">
        <f>_xlfn.XLOOKUP(A781,'Member Info (COBRA ECP)'!A:A,'Member Info (COBRA ECP)'!C:C)</f>
        <v>351-64-9422</v>
      </c>
      <c r="E781" t="s">
        <v>5589</v>
      </c>
      <c r="F781">
        <v>6161</v>
      </c>
      <c r="G781" t="s">
        <v>5605</v>
      </c>
      <c r="H781" s="1">
        <v>44409</v>
      </c>
      <c r="I781" s="1">
        <v>44409</v>
      </c>
      <c r="J781" s="1">
        <v>44957</v>
      </c>
      <c r="K781" s="1">
        <v>44409</v>
      </c>
      <c r="L781" s="1">
        <v>44957</v>
      </c>
      <c r="M781" t="s">
        <v>5584</v>
      </c>
      <c r="P781" t="s">
        <v>4871</v>
      </c>
      <c r="Q781">
        <v>4</v>
      </c>
      <c r="R781" t="s">
        <v>5606</v>
      </c>
      <c r="T781">
        <v>0</v>
      </c>
      <c r="U781">
        <v>0</v>
      </c>
      <c r="V781" s="1">
        <v>44391</v>
      </c>
      <c r="W781" s="1">
        <v>44469</v>
      </c>
      <c r="X781" s="1">
        <v>44436</v>
      </c>
    </row>
    <row r="782" spans="1:24" x14ac:dyDescent="0.3">
      <c r="A782">
        <v>115871</v>
      </c>
      <c r="B782" t="str">
        <f>_xlfn.XLOOKUP(A782,'Member Info (COBRA ECP)'!A:A,'Member Info (COBRA ECP)'!B:B)</f>
        <v>Rahiman, Mohoni</v>
      </c>
      <c r="C782" t="str">
        <f>_xlfn.XLOOKUP(A782,'Member Info (COBRA ECP)'!A:A,'Member Info (COBRA ECP)'!J:J)</f>
        <v>Ecolab Pre65 Retiree</v>
      </c>
      <c r="D782" t="str">
        <f>_xlfn.XLOOKUP(A782,'Member Info (COBRA ECP)'!A:A,'Member Info (COBRA ECP)'!C:C)</f>
        <v>111-66-3052</v>
      </c>
      <c r="E782" t="s">
        <v>5589</v>
      </c>
      <c r="F782">
        <v>6161</v>
      </c>
      <c r="G782" t="s">
        <v>5605</v>
      </c>
      <c r="H782" s="1">
        <v>44409</v>
      </c>
      <c r="I782" s="1">
        <v>44409</v>
      </c>
      <c r="J782" s="1">
        <v>44957</v>
      </c>
      <c r="K782" s="1">
        <v>44409</v>
      </c>
      <c r="L782" s="1">
        <v>44957</v>
      </c>
      <c r="M782" t="s">
        <v>5578</v>
      </c>
      <c r="P782" t="s">
        <v>4871</v>
      </c>
      <c r="Q782">
        <v>4</v>
      </c>
      <c r="R782" t="s">
        <v>5606</v>
      </c>
      <c r="T782">
        <v>0</v>
      </c>
      <c r="U782">
        <v>0</v>
      </c>
      <c r="V782" s="1">
        <v>44393</v>
      </c>
      <c r="W782" s="1">
        <v>44469</v>
      </c>
      <c r="X782" s="1">
        <v>44438</v>
      </c>
    </row>
    <row r="783" spans="1:24" x14ac:dyDescent="0.3">
      <c r="A783">
        <v>116084</v>
      </c>
      <c r="B783" t="str">
        <f>_xlfn.XLOOKUP(A783,'Member Info (COBRA ECP)'!A:A,'Member Info (COBRA ECP)'!B:B)</f>
        <v>SORENSEN, PATIENCE</v>
      </c>
      <c r="C783" t="str">
        <f>_xlfn.XLOOKUP(A783,'Member Info (COBRA ECP)'!A:A,'Member Info (COBRA ECP)'!J:J)</f>
        <v>Ecolab Pre65 Retiree</v>
      </c>
      <c r="D783" t="str">
        <f>_xlfn.XLOOKUP(A783,'Member Info (COBRA ECP)'!A:A,'Member Info (COBRA ECP)'!C:C)</f>
        <v>472-78-5285</v>
      </c>
      <c r="E783" t="s">
        <v>5589</v>
      </c>
      <c r="F783">
        <v>6161</v>
      </c>
      <c r="G783" t="s">
        <v>5605</v>
      </c>
      <c r="H783" s="1">
        <v>44409</v>
      </c>
      <c r="I783" s="1">
        <v>44409</v>
      </c>
      <c r="J783" s="1">
        <v>44957</v>
      </c>
      <c r="K783" s="1">
        <v>44409</v>
      </c>
      <c r="L783" s="1">
        <v>44957</v>
      </c>
      <c r="M783" t="s">
        <v>5578</v>
      </c>
      <c r="P783" t="s">
        <v>4871</v>
      </c>
      <c r="Q783">
        <v>4</v>
      </c>
      <c r="R783" t="s">
        <v>5606</v>
      </c>
      <c r="T783">
        <v>0</v>
      </c>
      <c r="U783">
        <v>0</v>
      </c>
      <c r="V783" s="1">
        <v>44393</v>
      </c>
      <c r="W783" s="1">
        <v>44469</v>
      </c>
      <c r="X783" s="1">
        <v>44438</v>
      </c>
    </row>
    <row r="784" spans="1:24" x14ac:dyDescent="0.3">
      <c r="A784">
        <v>116049</v>
      </c>
      <c r="B784" t="str">
        <f>_xlfn.XLOOKUP(A784,'Member Info (COBRA ECP)'!A:A,'Member Info (COBRA ECP)'!B:B)</f>
        <v>KOHOUT, JAMES</v>
      </c>
      <c r="C784" t="str">
        <f>_xlfn.XLOOKUP(A784,'Member Info (COBRA ECP)'!A:A,'Member Info (COBRA ECP)'!J:J)</f>
        <v>Ecolab Pre65 Retiree</v>
      </c>
      <c r="D784" t="str">
        <f>_xlfn.XLOOKUP(A784,'Member Info (COBRA ECP)'!A:A,'Member Info (COBRA ECP)'!C:C)</f>
        <v>446-64-3533</v>
      </c>
      <c r="E784" t="s">
        <v>5589</v>
      </c>
      <c r="F784">
        <v>6161</v>
      </c>
      <c r="G784" t="s">
        <v>5605</v>
      </c>
      <c r="H784" s="1">
        <v>44409</v>
      </c>
      <c r="I784" s="1">
        <v>44409</v>
      </c>
      <c r="J784" s="1">
        <v>44957</v>
      </c>
      <c r="K784" s="1">
        <v>44409</v>
      </c>
      <c r="L784" s="1">
        <v>44957</v>
      </c>
      <c r="M784" t="s">
        <v>5578</v>
      </c>
      <c r="P784" t="s">
        <v>4871</v>
      </c>
      <c r="Q784">
        <v>4</v>
      </c>
      <c r="R784" t="s">
        <v>5606</v>
      </c>
      <c r="T784">
        <v>0</v>
      </c>
      <c r="U784">
        <v>0</v>
      </c>
      <c r="V784" s="1">
        <v>44404</v>
      </c>
      <c r="W784" s="1">
        <v>44469</v>
      </c>
      <c r="X784" s="1">
        <v>44449</v>
      </c>
    </row>
    <row r="785" spans="1:24" x14ac:dyDescent="0.3">
      <c r="A785">
        <v>115987</v>
      </c>
      <c r="B785" t="str">
        <f>_xlfn.XLOOKUP(A785,'Member Info (COBRA ECP)'!A:A,'Member Info (COBRA ECP)'!B:B)</f>
        <v>MALAK, WILLIAM</v>
      </c>
      <c r="C785" t="str">
        <f>_xlfn.XLOOKUP(A785,'Member Info (COBRA ECP)'!A:A,'Member Info (COBRA ECP)'!J:J)</f>
        <v>Nalco Pre65 Retiree</v>
      </c>
      <c r="D785" t="str">
        <f>_xlfn.XLOOKUP(A785,'Member Info (COBRA ECP)'!A:A,'Member Info (COBRA ECP)'!C:C)</f>
        <v>343-54-6066</v>
      </c>
      <c r="E785" t="s">
        <v>5589</v>
      </c>
      <c r="F785">
        <v>6161</v>
      </c>
      <c r="G785" t="s">
        <v>5605</v>
      </c>
      <c r="H785" s="1">
        <v>44409</v>
      </c>
      <c r="I785" s="1">
        <v>44409</v>
      </c>
      <c r="J785" s="1">
        <v>44957</v>
      </c>
      <c r="K785" s="1">
        <v>44409</v>
      </c>
      <c r="L785" s="1">
        <v>44957</v>
      </c>
      <c r="M785" t="s">
        <v>5581</v>
      </c>
      <c r="P785" t="s">
        <v>4871</v>
      </c>
      <c r="Q785">
        <v>4</v>
      </c>
      <c r="R785" t="s">
        <v>5606</v>
      </c>
      <c r="T785">
        <v>0</v>
      </c>
      <c r="U785">
        <v>0</v>
      </c>
      <c r="V785" s="1">
        <v>44392</v>
      </c>
      <c r="W785" s="1">
        <v>44469</v>
      </c>
      <c r="X785" s="1">
        <v>44437</v>
      </c>
    </row>
    <row r="786" spans="1:24" x14ac:dyDescent="0.3">
      <c r="A786">
        <v>116135</v>
      </c>
      <c r="B786" t="str">
        <f>_xlfn.XLOOKUP(A786,'Member Info (COBRA ECP)'!A:A,'Member Info (COBRA ECP)'!B:B)</f>
        <v>MICEK, JEFFREY</v>
      </c>
      <c r="C786" t="str">
        <f>_xlfn.XLOOKUP(A786,'Member Info (COBRA ECP)'!A:A,'Member Info (COBRA ECP)'!J:J)</f>
        <v>Ecolab Pre65 Retiree</v>
      </c>
      <c r="D786" t="str">
        <f>_xlfn.XLOOKUP(A786,'Member Info (COBRA ECP)'!A:A,'Member Info (COBRA ECP)'!C:C)</f>
        <v>508-86-8157</v>
      </c>
      <c r="E786" t="s">
        <v>5589</v>
      </c>
      <c r="F786">
        <v>6161</v>
      </c>
      <c r="G786" t="s">
        <v>5605</v>
      </c>
      <c r="H786" s="1">
        <v>44409</v>
      </c>
      <c r="I786" s="1">
        <v>44409</v>
      </c>
      <c r="J786" s="1">
        <v>44957</v>
      </c>
      <c r="K786" s="1">
        <v>44409</v>
      </c>
      <c r="L786" s="1">
        <v>44957</v>
      </c>
      <c r="M786" t="s">
        <v>5581</v>
      </c>
      <c r="P786" t="s">
        <v>4871</v>
      </c>
      <c r="Q786">
        <v>4</v>
      </c>
      <c r="R786" t="s">
        <v>5606</v>
      </c>
      <c r="T786">
        <v>0</v>
      </c>
      <c r="U786">
        <v>0</v>
      </c>
      <c r="V786" s="1">
        <v>44393</v>
      </c>
      <c r="W786" s="1">
        <v>44469</v>
      </c>
      <c r="X786" s="1">
        <v>44438</v>
      </c>
    </row>
    <row r="787" spans="1:24" x14ac:dyDescent="0.3">
      <c r="A787">
        <v>118395</v>
      </c>
      <c r="B787" t="str">
        <f>_xlfn.XLOOKUP(A787,'Member Info (COBRA ECP)'!A:A,'Member Info (COBRA ECP)'!B:B)</f>
        <v>WATTS, MARK</v>
      </c>
      <c r="C787" t="str">
        <f>_xlfn.XLOOKUP(A787,'Member Info (COBRA ECP)'!A:A,'Member Info (COBRA ECP)'!J:J)</f>
        <v>Ecolab Pre65 Retiree</v>
      </c>
      <c r="D787" t="str">
        <f>_xlfn.XLOOKUP(A787,'Member Info (COBRA ECP)'!A:A,'Member Info (COBRA ECP)'!C:C)</f>
        <v>513-66-3866</v>
      </c>
      <c r="E787" t="s">
        <v>5576</v>
      </c>
      <c r="F787">
        <v>6147</v>
      </c>
      <c r="G787" t="s">
        <v>5577</v>
      </c>
      <c r="H787" s="1">
        <v>44440</v>
      </c>
      <c r="I787" s="1">
        <v>44440</v>
      </c>
      <c r="J787" s="1">
        <v>44985</v>
      </c>
      <c r="K787" s="1">
        <v>44440</v>
      </c>
      <c r="L787" s="1">
        <v>44985</v>
      </c>
      <c r="M787" t="s">
        <v>5578</v>
      </c>
      <c r="P787" t="s">
        <v>4871</v>
      </c>
      <c r="Q787">
        <v>5</v>
      </c>
      <c r="R787" t="s">
        <v>5579</v>
      </c>
      <c r="T787">
        <v>0</v>
      </c>
      <c r="U787">
        <v>0</v>
      </c>
      <c r="V787" s="1">
        <v>44469</v>
      </c>
      <c r="W787" s="1">
        <v>44500</v>
      </c>
      <c r="X787" s="1">
        <v>44514</v>
      </c>
    </row>
    <row r="788" spans="1:24" x14ac:dyDescent="0.3">
      <c r="A788">
        <v>118347</v>
      </c>
      <c r="B788" t="str">
        <f>_xlfn.XLOOKUP(A788,'Member Info (COBRA ECP)'!A:A,'Member Info (COBRA ECP)'!B:B)</f>
        <v>LEVIS, ANN</v>
      </c>
      <c r="C788" t="str">
        <f>_xlfn.XLOOKUP(A788,'Member Info (COBRA ECP)'!A:A,'Member Info (COBRA ECP)'!J:J)</f>
        <v>Ecolab Pre65 Retiree</v>
      </c>
      <c r="D788" t="str">
        <f>_xlfn.XLOOKUP(A788,'Member Info (COBRA ECP)'!A:A,'Member Info (COBRA ECP)'!C:C)</f>
        <v>228-78-5877</v>
      </c>
      <c r="E788" t="s">
        <v>5576</v>
      </c>
      <c r="F788">
        <v>6148</v>
      </c>
      <c r="G788" t="s">
        <v>5580</v>
      </c>
      <c r="H788" s="1">
        <v>44440</v>
      </c>
      <c r="I788" s="1">
        <v>44440</v>
      </c>
      <c r="J788" s="1">
        <v>44985</v>
      </c>
      <c r="K788" s="1">
        <v>44440</v>
      </c>
      <c r="L788" s="1">
        <v>44985</v>
      </c>
      <c r="M788" t="s">
        <v>5581</v>
      </c>
      <c r="P788" t="s">
        <v>4871</v>
      </c>
      <c r="Q788">
        <v>5</v>
      </c>
      <c r="R788" t="s">
        <v>5579</v>
      </c>
      <c r="T788">
        <v>0</v>
      </c>
      <c r="U788">
        <v>0</v>
      </c>
      <c r="V788" s="1">
        <v>44476</v>
      </c>
      <c r="W788" s="1">
        <v>44500</v>
      </c>
      <c r="X788" s="1">
        <v>44521</v>
      </c>
    </row>
    <row r="789" spans="1:24" x14ac:dyDescent="0.3">
      <c r="A789">
        <v>116104</v>
      </c>
      <c r="B789" t="str">
        <f>_xlfn.XLOOKUP(A789,'Member Info (COBRA ECP)'!A:A,'Member Info (COBRA ECP)'!B:B)</f>
        <v>MATYKIEWICZ, LEE</v>
      </c>
      <c r="C789" t="str">
        <f>_xlfn.XLOOKUP(A789,'Member Info (COBRA ECP)'!A:A,'Member Info (COBRA ECP)'!J:J)</f>
        <v>Ecolab Pre65 Retiree</v>
      </c>
      <c r="D789" t="str">
        <f>_xlfn.XLOOKUP(A789,'Member Info (COBRA ECP)'!A:A,'Member Info (COBRA ECP)'!C:C)</f>
        <v>476-72-2101</v>
      </c>
      <c r="E789" t="s">
        <v>5576</v>
      </c>
      <c r="F789">
        <v>6154</v>
      </c>
      <c r="G789" t="s">
        <v>5591</v>
      </c>
      <c r="H789" s="1">
        <v>44440</v>
      </c>
      <c r="I789" s="1">
        <v>44440</v>
      </c>
      <c r="J789" s="1">
        <v>44985</v>
      </c>
      <c r="K789" s="1">
        <v>44440</v>
      </c>
      <c r="L789" s="1">
        <v>44985</v>
      </c>
      <c r="M789" t="s">
        <v>5581</v>
      </c>
      <c r="P789" t="s">
        <v>4871</v>
      </c>
      <c r="Q789">
        <v>5</v>
      </c>
      <c r="R789" t="s">
        <v>5579</v>
      </c>
      <c r="T789">
        <v>0</v>
      </c>
      <c r="U789">
        <v>0</v>
      </c>
      <c r="V789" s="1">
        <v>44449</v>
      </c>
      <c r="W789" s="1">
        <v>44508</v>
      </c>
      <c r="X789" s="1">
        <v>44494</v>
      </c>
    </row>
    <row r="790" spans="1:24" x14ac:dyDescent="0.3">
      <c r="A790">
        <v>115946</v>
      </c>
      <c r="B790" t="str">
        <f>_xlfn.XLOOKUP(A790,'Member Info (COBRA ECP)'!A:A,'Member Info (COBRA ECP)'!B:B)</f>
        <v>SANTANIELLO, DOUGLAS</v>
      </c>
      <c r="C790" t="str">
        <f>_xlfn.XLOOKUP(A790,'Member Info (COBRA ECP)'!A:A,'Member Info (COBRA ECP)'!J:J)</f>
        <v>Ecolab Pre65 Retiree</v>
      </c>
      <c r="D790" t="str">
        <f>_xlfn.XLOOKUP(A790,'Member Info (COBRA ECP)'!A:A,'Member Info (COBRA ECP)'!C:C)</f>
        <v>266-49-8594</v>
      </c>
      <c r="E790" t="s">
        <v>5576</v>
      </c>
      <c r="F790">
        <v>6154</v>
      </c>
      <c r="G790" t="s">
        <v>5591</v>
      </c>
      <c r="H790" s="1">
        <v>44440</v>
      </c>
      <c r="I790" s="1">
        <v>44440</v>
      </c>
      <c r="J790" s="1">
        <v>44985</v>
      </c>
      <c r="K790" s="1">
        <v>44440</v>
      </c>
      <c r="L790" s="1">
        <v>44985</v>
      </c>
      <c r="M790" t="s">
        <v>5581</v>
      </c>
      <c r="P790" t="s">
        <v>4871</v>
      </c>
      <c r="Q790">
        <v>5</v>
      </c>
      <c r="R790" t="s">
        <v>5579</v>
      </c>
      <c r="T790">
        <v>0</v>
      </c>
      <c r="U790">
        <v>0</v>
      </c>
      <c r="V790" s="1">
        <v>44432</v>
      </c>
      <c r="W790" s="1">
        <v>44500</v>
      </c>
      <c r="X790" s="1">
        <v>44477</v>
      </c>
    </row>
    <row r="791" spans="1:24" x14ac:dyDescent="0.3">
      <c r="A791">
        <v>116105</v>
      </c>
      <c r="B791" t="str">
        <f>_xlfn.XLOOKUP(A791,'Member Info (COBRA ECP)'!A:A,'Member Info (COBRA ECP)'!B:B)</f>
        <v>Kuntz, Patricia</v>
      </c>
      <c r="C791" t="str">
        <f>_xlfn.XLOOKUP(A791,'Member Info (COBRA ECP)'!A:A,'Member Info (COBRA ECP)'!J:J)</f>
        <v>Ecolab Pre65 Retiree</v>
      </c>
      <c r="D791" t="str">
        <f>_xlfn.XLOOKUP(A791,'Member Info (COBRA ECP)'!A:A,'Member Info (COBRA ECP)'!C:C)</f>
        <v>476-78-5573</v>
      </c>
      <c r="E791" t="s">
        <v>5576</v>
      </c>
      <c r="F791">
        <v>6154</v>
      </c>
      <c r="G791" t="s">
        <v>5591</v>
      </c>
      <c r="H791" s="1">
        <v>44440</v>
      </c>
      <c r="I791" s="1">
        <v>44440</v>
      </c>
      <c r="J791" s="1">
        <v>44985</v>
      </c>
      <c r="K791" s="1">
        <v>44440</v>
      </c>
      <c r="L791" s="1">
        <v>44985</v>
      </c>
      <c r="M791" t="s">
        <v>5578</v>
      </c>
      <c r="P791" t="s">
        <v>4871</v>
      </c>
      <c r="Q791">
        <v>5</v>
      </c>
      <c r="R791" t="s">
        <v>5579</v>
      </c>
      <c r="T791">
        <v>0</v>
      </c>
      <c r="U791">
        <v>0</v>
      </c>
      <c r="V791" s="1">
        <v>44449</v>
      </c>
      <c r="W791" s="1">
        <v>44508</v>
      </c>
      <c r="X791" s="1">
        <v>44494</v>
      </c>
    </row>
    <row r="792" spans="1:24" x14ac:dyDescent="0.3">
      <c r="A792">
        <v>118382</v>
      </c>
      <c r="B792" t="str">
        <f>_xlfn.XLOOKUP(A792,'Member Info (COBRA ECP)'!A:A,'Member Info (COBRA ECP)'!B:B)</f>
        <v>BERG, GREGORY</v>
      </c>
      <c r="C792" t="str">
        <f>_xlfn.XLOOKUP(A792,'Member Info (COBRA ECP)'!A:A,'Member Info (COBRA ECP)'!J:J)</f>
        <v>Ecolab Pre65 Retiree</v>
      </c>
      <c r="D792" t="str">
        <f>_xlfn.XLOOKUP(A792,'Member Info (COBRA ECP)'!A:A,'Member Info (COBRA ECP)'!C:C)</f>
        <v>470-74-1673</v>
      </c>
      <c r="E792" t="s">
        <v>5576</v>
      </c>
      <c r="F792">
        <v>6154</v>
      </c>
      <c r="G792" t="s">
        <v>5591</v>
      </c>
      <c r="H792" s="1">
        <v>44440</v>
      </c>
      <c r="I792" s="1">
        <v>44440</v>
      </c>
      <c r="J792" s="1">
        <v>44985</v>
      </c>
      <c r="K792" s="1">
        <v>44440</v>
      </c>
      <c r="L792" s="1">
        <v>44985</v>
      </c>
      <c r="M792" t="s">
        <v>5581</v>
      </c>
      <c r="P792" t="s">
        <v>4871</v>
      </c>
      <c r="Q792">
        <v>5</v>
      </c>
      <c r="R792" t="s">
        <v>5579</v>
      </c>
      <c r="T792">
        <v>0</v>
      </c>
      <c r="U792">
        <v>0</v>
      </c>
      <c r="V792" s="1">
        <v>44470</v>
      </c>
      <c r="W792" s="1">
        <v>44502</v>
      </c>
      <c r="X792" s="1">
        <v>44515</v>
      </c>
    </row>
    <row r="793" spans="1:24" hidden="1" x14ac:dyDescent="0.3">
      <c r="A793">
        <v>115863</v>
      </c>
      <c r="B793" t="str">
        <f>_xlfn.XLOOKUP(A793,'Member Info (COBRA ECP)'!A:A,'Member Info (COBRA ECP)'!B:B)</f>
        <v>PECORARO, DANIEL</v>
      </c>
      <c r="C793" t="str">
        <f>_xlfn.XLOOKUP(A793,'Member Info (COBRA ECP)'!A:A,'Member Info (COBRA ECP)'!J:J)</f>
        <v>COBRA</v>
      </c>
      <c r="D793" t="str">
        <f>_xlfn.XLOOKUP(A793,'Member Info (COBRA ECP)'!A:A,'Member Info (COBRA ECP)'!C:C)</f>
        <v>078-68-8078</v>
      </c>
      <c r="E793" t="s">
        <v>5589</v>
      </c>
      <c r="F793">
        <v>6161</v>
      </c>
      <c r="G793" t="s">
        <v>5605</v>
      </c>
      <c r="H793" s="1">
        <v>44409</v>
      </c>
      <c r="I793" s="1">
        <v>44409</v>
      </c>
      <c r="J793" s="1">
        <v>44957</v>
      </c>
      <c r="K793" s="1">
        <v>44409</v>
      </c>
      <c r="L793" s="1">
        <v>44957</v>
      </c>
      <c r="M793" t="s">
        <v>5581</v>
      </c>
      <c r="P793" t="s">
        <v>4871</v>
      </c>
      <c r="Q793">
        <v>4</v>
      </c>
      <c r="R793" t="s">
        <v>5606</v>
      </c>
      <c r="T793">
        <v>0</v>
      </c>
      <c r="U793">
        <v>0</v>
      </c>
      <c r="V793" s="1">
        <v>44404</v>
      </c>
      <c r="W793" s="1">
        <v>44469</v>
      </c>
      <c r="X793" s="1">
        <v>44449</v>
      </c>
    </row>
    <row r="794" spans="1:24" x14ac:dyDescent="0.3">
      <c r="A794">
        <v>116104</v>
      </c>
      <c r="B794" t="str">
        <f>_xlfn.XLOOKUP(A794,'Member Info (COBRA ECP)'!A:A,'Member Info (COBRA ECP)'!B:B)</f>
        <v>MATYKIEWICZ, LEE</v>
      </c>
      <c r="C794" t="str">
        <f>_xlfn.XLOOKUP(A794,'Member Info (COBRA ECP)'!A:A,'Member Info (COBRA ECP)'!J:J)</f>
        <v>Ecolab Pre65 Retiree</v>
      </c>
      <c r="D794" t="str">
        <f>_xlfn.XLOOKUP(A794,'Member Info (COBRA ECP)'!A:A,'Member Info (COBRA ECP)'!C:C)</f>
        <v>476-72-2101</v>
      </c>
      <c r="E794" t="s">
        <v>5586</v>
      </c>
      <c r="F794">
        <v>6160</v>
      </c>
      <c r="G794" t="s">
        <v>5603</v>
      </c>
      <c r="H794" s="1">
        <v>44440</v>
      </c>
      <c r="I794" s="1">
        <v>44440</v>
      </c>
      <c r="J794" s="1">
        <v>44985</v>
      </c>
      <c r="K794" s="1">
        <v>44440</v>
      </c>
      <c r="L794" s="1">
        <v>44985</v>
      </c>
      <c r="M794" t="s">
        <v>5581</v>
      </c>
      <c r="P794" t="s">
        <v>4871</v>
      </c>
      <c r="Q794">
        <v>72</v>
      </c>
      <c r="R794" t="s">
        <v>5604</v>
      </c>
      <c r="T794">
        <v>0</v>
      </c>
      <c r="U794">
        <v>0</v>
      </c>
      <c r="V794" s="1">
        <v>44449</v>
      </c>
      <c r="W794" s="1">
        <v>44508</v>
      </c>
      <c r="X794" s="1">
        <v>44494</v>
      </c>
    </row>
    <row r="795" spans="1:24" x14ac:dyDescent="0.3">
      <c r="A795">
        <v>118395</v>
      </c>
      <c r="B795" t="str">
        <f>_xlfn.XLOOKUP(A795,'Member Info (COBRA ECP)'!A:A,'Member Info (COBRA ECP)'!B:B)</f>
        <v>WATTS, MARK</v>
      </c>
      <c r="C795" t="str">
        <f>_xlfn.XLOOKUP(A795,'Member Info (COBRA ECP)'!A:A,'Member Info (COBRA ECP)'!J:J)</f>
        <v>Ecolab Pre65 Retiree</v>
      </c>
      <c r="D795" t="str">
        <f>_xlfn.XLOOKUP(A795,'Member Info (COBRA ECP)'!A:A,'Member Info (COBRA ECP)'!C:C)</f>
        <v>513-66-3866</v>
      </c>
      <c r="E795" t="s">
        <v>5586</v>
      </c>
      <c r="F795">
        <v>6160</v>
      </c>
      <c r="G795" t="s">
        <v>5603</v>
      </c>
      <c r="H795" s="1">
        <v>44440</v>
      </c>
      <c r="I795" s="1">
        <v>44440</v>
      </c>
      <c r="J795" s="1">
        <v>44985</v>
      </c>
      <c r="K795" s="1">
        <v>44440</v>
      </c>
      <c r="L795" s="1">
        <v>44985</v>
      </c>
      <c r="M795" t="s">
        <v>5578</v>
      </c>
      <c r="P795" t="s">
        <v>4871</v>
      </c>
      <c r="Q795">
        <v>72</v>
      </c>
      <c r="R795" t="s">
        <v>5604</v>
      </c>
      <c r="T795">
        <v>0</v>
      </c>
      <c r="U795">
        <v>0</v>
      </c>
      <c r="V795" s="1">
        <v>44469</v>
      </c>
      <c r="W795" s="1">
        <v>44500</v>
      </c>
      <c r="X795" s="1">
        <v>44514</v>
      </c>
    </row>
    <row r="796" spans="1:24" hidden="1" x14ac:dyDescent="0.3">
      <c r="A796">
        <v>115844</v>
      </c>
      <c r="B796" t="str">
        <f>_xlfn.XLOOKUP(A796,'Member Info (COBRA ECP)'!A:A,'Member Info (COBRA ECP)'!B:B)</f>
        <v>PELLETIER, BRIAN</v>
      </c>
      <c r="C796" t="str">
        <f>_xlfn.XLOOKUP(A796,'Member Info (COBRA ECP)'!A:A,'Member Info (COBRA ECP)'!J:J)</f>
        <v>COBRA</v>
      </c>
      <c r="D796" t="str">
        <f>_xlfn.XLOOKUP(A796,'Member Info (COBRA ECP)'!A:A,'Member Info (COBRA ECP)'!C:C)</f>
        <v>006-74-6765</v>
      </c>
      <c r="E796" t="s">
        <v>5589</v>
      </c>
      <c r="F796">
        <v>6161</v>
      </c>
      <c r="G796" t="s">
        <v>5605</v>
      </c>
      <c r="H796" s="1">
        <v>44317</v>
      </c>
      <c r="I796" s="1">
        <v>44317</v>
      </c>
      <c r="J796" s="1">
        <v>44865</v>
      </c>
      <c r="K796" s="1">
        <v>44317</v>
      </c>
      <c r="L796" s="1">
        <v>44865</v>
      </c>
      <c r="M796" t="s">
        <v>5581</v>
      </c>
      <c r="P796" t="s">
        <v>4871</v>
      </c>
      <c r="Q796">
        <v>4</v>
      </c>
      <c r="R796" t="s">
        <v>5606</v>
      </c>
      <c r="T796">
        <v>0</v>
      </c>
      <c r="U796">
        <v>0</v>
      </c>
      <c r="V796" s="1">
        <v>44308</v>
      </c>
      <c r="W796" s="1">
        <v>44377</v>
      </c>
      <c r="X796" s="1">
        <v>44353</v>
      </c>
    </row>
    <row r="797" spans="1:24" hidden="1" x14ac:dyDescent="0.3">
      <c r="A797">
        <v>116194</v>
      </c>
      <c r="B797" t="str">
        <f>_xlfn.XLOOKUP(A797,'Member Info (COBRA ECP)'!A:A,'Member Info (COBRA ECP)'!B:B)</f>
        <v>BENNEFELD, SHANA</v>
      </c>
      <c r="C797" t="str">
        <f>_xlfn.XLOOKUP(A797,'Member Info (COBRA ECP)'!A:A,'Member Info (COBRA ECP)'!J:J)</f>
        <v>COBRA</v>
      </c>
      <c r="D797" t="str">
        <f>_xlfn.XLOOKUP(A797,'Member Info (COBRA ECP)'!A:A,'Member Info (COBRA ECP)'!C:C)</f>
        <v>637-24-3186</v>
      </c>
      <c r="E797" t="s">
        <v>5589</v>
      </c>
      <c r="F797">
        <v>6161</v>
      </c>
      <c r="G797" t="s">
        <v>5605</v>
      </c>
      <c r="H797" s="1">
        <v>43983</v>
      </c>
      <c r="I797" s="1">
        <v>43983</v>
      </c>
      <c r="J797" s="1">
        <v>44530</v>
      </c>
      <c r="K797" s="1">
        <v>44287</v>
      </c>
      <c r="L797" s="1">
        <v>44530</v>
      </c>
      <c r="M797" t="s">
        <v>5578</v>
      </c>
      <c r="P797" t="s">
        <v>4871</v>
      </c>
      <c r="Q797">
        <v>4</v>
      </c>
      <c r="R797" t="s">
        <v>5606</v>
      </c>
      <c r="T797">
        <v>0</v>
      </c>
      <c r="U797">
        <v>0</v>
      </c>
      <c r="V797" s="1">
        <v>43965</v>
      </c>
      <c r="W797" s="1">
        <v>44043</v>
      </c>
      <c r="X797" s="1">
        <v>44010</v>
      </c>
    </row>
    <row r="798" spans="1:24" hidden="1" x14ac:dyDescent="0.3">
      <c r="A798">
        <v>116195</v>
      </c>
      <c r="B798" t="str">
        <f>_xlfn.XLOOKUP(A798,'Member Info (COBRA ECP)'!A:A,'Member Info (COBRA ECP)'!B:B)</f>
        <v>burke, calvin</v>
      </c>
      <c r="C798" t="str">
        <f>_xlfn.XLOOKUP(A798,'Member Info (COBRA ECP)'!A:A,'Member Info (COBRA ECP)'!J:J)</f>
        <v>COBRA</v>
      </c>
      <c r="D798" t="str">
        <f>_xlfn.XLOOKUP(A798,'Member Info (COBRA ECP)'!A:A,'Member Info (COBRA ECP)'!C:C)</f>
        <v>641-07-2468</v>
      </c>
      <c r="E798" t="s">
        <v>5589</v>
      </c>
      <c r="F798">
        <v>6161</v>
      </c>
      <c r="G798" t="s">
        <v>5605</v>
      </c>
      <c r="H798" s="1">
        <v>44378</v>
      </c>
      <c r="I798" s="1">
        <v>44378</v>
      </c>
      <c r="J798" s="1">
        <v>44926</v>
      </c>
      <c r="K798" s="1">
        <v>44440</v>
      </c>
      <c r="L798" s="1">
        <v>44926</v>
      </c>
      <c r="M798" t="s">
        <v>5578</v>
      </c>
      <c r="P798" t="s">
        <v>4871</v>
      </c>
      <c r="Q798">
        <v>4</v>
      </c>
      <c r="R798" t="s">
        <v>5606</v>
      </c>
      <c r="T798">
        <v>0</v>
      </c>
      <c r="U798">
        <v>0</v>
      </c>
      <c r="V798" s="1">
        <v>44371</v>
      </c>
      <c r="W798" s="1">
        <v>44438</v>
      </c>
      <c r="X798" s="1">
        <v>44416</v>
      </c>
    </row>
    <row r="799" spans="1:24" x14ac:dyDescent="0.3">
      <c r="A799">
        <v>115946</v>
      </c>
      <c r="B799" t="str">
        <f>_xlfn.XLOOKUP(A799,'Member Info (COBRA ECP)'!A:A,'Member Info (COBRA ECP)'!B:B)</f>
        <v>SANTANIELLO, DOUGLAS</v>
      </c>
      <c r="C799" t="str">
        <f>_xlfn.XLOOKUP(A799,'Member Info (COBRA ECP)'!A:A,'Member Info (COBRA ECP)'!J:J)</f>
        <v>Ecolab Pre65 Retiree</v>
      </c>
      <c r="D799" t="str">
        <f>_xlfn.XLOOKUP(A799,'Member Info (COBRA ECP)'!A:A,'Member Info (COBRA ECP)'!C:C)</f>
        <v>266-49-8594</v>
      </c>
      <c r="E799" t="s">
        <v>5586</v>
      </c>
      <c r="F799">
        <v>6160</v>
      </c>
      <c r="G799" t="s">
        <v>5603</v>
      </c>
      <c r="H799" s="1">
        <v>44440</v>
      </c>
      <c r="I799" s="1">
        <v>44440</v>
      </c>
      <c r="J799" s="1">
        <v>44985</v>
      </c>
      <c r="K799" s="1">
        <v>44440</v>
      </c>
      <c r="L799" s="1">
        <v>44985</v>
      </c>
      <c r="M799" t="s">
        <v>5581</v>
      </c>
      <c r="P799" t="s">
        <v>4871</v>
      </c>
      <c r="Q799">
        <v>72</v>
      </c>
      <c r="R799" t="s">
        <v>5604</v>
      </c>
      <c r="T799">
        <v>0</v>
      </c>
      <c r="U799">
        <v>0</v>
      </c>
      <c r="V799" s="1">
        <v>44432</v>
      </c>
      <c r="W799" s="1">
        <v>44500</v>
      </c>
      <c r="X799" s="1">
        <v>44477</v>
      </c>
    </row>
    <row r="800" spans="1:24" x14ac:dyDescent="0.3">
      <c r="A800">
        <v>118347</v>
      </c>
      <c r="B800" t="str">
        <f>_xlfn.XLOOKUP(A800,'Member Info (COBRA ECP)'!A:A,'Member Info (COBRA ECP)'!B:B)</f>
        <v>LEVIS, ANN</v>
      </c>
      <c r="C800" t="str">
        <f>_xlfn.XLOOKUP(A800,'Member Info (COBRA ECP)'!A:A,'Member Info (COBRA ECP)'!J:J)</f>
        <v>Ecolab Pre65 Retiree</v>
      </c>
      <c r="D800" t="str">
        <f>_xlfn.XLOOKUP(A800,'Member Info (COBRA ECP)'!A:A,'Member Info (COBRA ECP)'!C:C)</f>
        <v>228-78-5877</v>
      </c>
      <c r="E800" t="s">
        <v>5586</v>
      </c>
      <c r="F800">
        <v>6160</v>
      </c>
      <c r="G800" t="s">
        <v>5603</v>
      </c>
      <c r="H800" s="1">
        <v>44440</v>
      </c>
      <c r="I800" s="1">
        <v>44440</v>
      </c>
      <c r="J800" s="1">
        <v>44985</v>
      </c>
      <c r="K800" s="1">
        <v>44440</v>
      </c>
      <c r="L800" s="1">
        <v>44985</v>
      </c>
      <c r="M800" t="s">
        <v>5581</v>
      </c>
      <c r="P800" t="s">
        <v>4871</v>
      </c>
      <c r="Q800">
        <v>72</v>
      </c>
      <c r="R800" t="s">
        <v>5604</v>
      </c>
      <c r="T800">
        <v>0</v>
      </c>
      <c r="U800">
        <v>0</v>
      </c>
      <c r="V800" s="1">
        <v>44476</v>
      </c>
      <c r="W800" s="1">
        <v>44500</v>
      </c>
      <c r="X800" s="1">
        <v>44521</v>
      </c>
    </row>
    <row r="801" spans="1:24" x14ac:dyDescent="0.3">
      <c r="A801">
        <v>118347</v>
      </c>
      <c r="B801" t="str">
        <f>_xlfn.XLOOKUP(A801,'Member Info (COBRA ECP)'!A:A,'Member Info (COBRA ECP)'!B:B)</f>
        <v>LEVIS, ANN</v>
      </c>
      <c r="C801" t="str">
        <f>_xlfn.XLOOKUP(A801,'Member Info (COBRA ECP)'!A:A,'Member Info (COBRA ECP)'!J:J)</f>
        <v>Ecolab Pre65 Retiree</v>
      </c>
      <c r="D801" t="str">
        <f>_xlfn.XLOOKUP(A801,'Member Info (COBRA ECP)'!A:A,'Member Info (COBRA ECP)'!C:C)</f>
        <v>228-78-5877</v>
      </c>
      <c r="E801" t="s">
        <v>5589</v>
      </c>
      <c r="F801">
        <v>6161</v>
      </c>
      <c r="G801" t="s">
        <v>5605</v>
      </c>
      <c r="H801" s="1">
        <v>44440</v>
      </c>
      <c r="I801" s="1">
        <v>44440</v>
      </c>
      <c r="J801" s="1">
        <v>44985</v>
      </c>
      <c r="K801" s="1">
        <v>44440</v>
      </c>
      <c r="L801" s="1">
        <v>44985</v>
      </c>
      <c r="M801" t="s">
        <v>5581</v>
      </c>
      <c r="P801" t="s">
        <v>4871</v>
      </c>
      <c r="Q801">
        <v>4</v>
      </c>
      <c r="R801" t="s">
        <v>5606</v>
      </c>
      <c r="T801">
        <v>0</v>
      </c>
      <c r="U801">
        <v>0</v>
      </c>
      <c r="V801" s="1">
        <v>44476</v>
      </c>
      <c r="W801" s="1">
        <v>44500</v>
      </c>
      <c r="X801" s="1">
        <v>44521</v>
      </c>
    </row>
    <row r="802" spans="1:24" x14ac:dyDescent="0.3">
      <c r="A802">
        <v>118395</v>
      </c>
      <c r="B802" t="str">
        <f>_xlfn.XLOOKUP(A802,'Member Info (COBRA ECP)'!A:A,'Member Info (COBRA ECP)'!B:B)</f>
        <v>WATTS, MARK</v>
      </c>
      <c r="C802" t="str">
        <f>_xlfn.XLOOKUP(A802,'Member Info (COBRA ECP)'!A:A,'Member Info (COBRA ECP)'!J:J)</f>
        <v>Ecolab Pre65 Retiree</v>
      </c>
      <c r="D802" t="str">
        <f>_xlfn.XLOOKUP(A802,'Member Info (COBRA ECP)'!A:A,'Member Info (COBRA ECP)'!C:C)</f>
        <v>513-66-3866</v>
      </c>
      <c r="E802" t="s">
        <v>5589</v>
      </c>
      <c r="F802">
        <v>6161</v>
      </c>
      <c r="G802" t="s">
        <v>5605</v>
      </c>
      <c r="H802" s="1">
        <v>44440</v>
      </c>
      <c r="I802" s="1">
        <v>44440</v>
      </c>
      <c r="J802" s="1">
        <v>44985</v>
      </c>
      <c r="K802" s="1">
        <v>44440</v>
      </c>
      <c r="L802" s="1">
        <v>44985</v>
      </c>
      <c r="M802" t="s">
        <v>5578</v>
      </c>
      <c r="P802" t="s">
        <v>4871</v>
      </c>
      <c r="Q802">
        <v>4</v>
      </c>
      <c r="R802" t="s">
        <v>5606</v>
      </c>
      <c r="T802">
        <v>0</v>
      </c>
      <c r="U802">
        <v>0</v>
      </c>
      <c r="V802" s="1">
        <v>44469</v>
      </c>
      <c r="W802" s="1">
        <v>44500</v>
      </c>
      <c r="X802" s="1">
        <v>44514</v>
      </c>
    </row>
    <row r="803" spans="1:24" x14ac:dyDescent="0.3">
      <c r="A803">
        <v>116104</v>
      </c>
      <c r="B803" t="str">
        <f>_xlfn.XLOOKUP(A803,'Member Info (COBRA ECP)'!A:A,'Member Info (COBRA ECP)'!B:B)</f>
        <v>MATYKIEWICZ, LEE</v>
      </c>
      <c r="C803" t="str">
        <f>_xlfn.XLOOKUP(A803,'Member Info (COBRA ECP)'!A:A,'Member Info (COBRA ECP)'!J:J)</f>
        <v>Ecolab Pre65 Retiree</v>
      </c>
      <c r="D803" t="str">
        <f>_xlfn.XLOOKUP(A803,'Member Info (COBRA ECP)'!A:A,'Member Info (COBRA ECP)'!C:C)</f>
        <v>476-72-2101</v>
      </c>
      <c r="E803" t="s">
        <v>5589</v>
      </c>
      <c r="F803">
        <v>6161</v>
      </c>
      <c r="G803" t="s">
        <v>5605</v>
      </c>
      <c r="H803" s="1">
        <v>44440</v>
      </c>
      <c r="I803" s="1">
        <v>44440</v>
      </c>
      <c r="J803" s="1">
        <v>44985</v>
      </c>
      <c r="K803" s="1">
        <v>44440</v>
      </c>
      <c r="L803" s="1">
        <v>44985</v>
      </c>
      <c r="M803" t="s">
        <v>5581</v>
      </c>
      <c r="P803" t="s">
        <v>4871</v>
      </c>
      <c r="Q803">
        <v>4</v>
      </c>
      <c r="R803" t="s">
        <v>5606</v>
      </c>
      <c r="T803">
        <v>0</v>
      </c>
      <c r="U803">
        <v>0</v>
      </c>
      <c r="V803" s="1">
        <v>44449</v>
      </c>
      <c r="W803" s="1">
        <v>44508</v>
      </c>
      <c r="X803" s="1">
        <v>44494</v>
      </c>
    </row>
    <row r="804" spans="1:24" x14ac:dyDescent="0.3">
      <c r="A804">
        <v>115968</v>
      </c>
      <c r="B804" t="str">
        <f>_xlfn.XLOOKUP(A804,'Member Info (COBRA ECP)'!A:A,'Member Info (COBRA ECP)'!B:B)</f>
        <v>Heimerdinger, Lynn</v>
      </c>
      <c r="C804" t="str">
        <f>_xlfn.XLOOKUP(A804,'Member Info (COBRA ECP)'!A:A,'Member Info (COBRA ECP)'!J:J)</f>
        <v>Ecolab Pre65 Retiree</v>
      </c>
      <c r="D804" t="str">
        <f>_xlfn.XLOOKUP(A804,'Member Info (COBRA ECP)'!A:A,'Member Info (COBRA ECP)'!C:C)</f>
        <v>319-52-5451</v>
      </c>
      <c r="E804" t="s">
        <v>5576</v>
      </c>
      <c r="F804">
        <v>6148</v>
      </c>
      <c r="G804" t="s">
        <v>5580</v>
      </c>
      <c r="H804" s="1">
        <v>43922</v>
      </c>
      <c r="I804" s="1">
        <v>43922</v>
      </c>
      <c r="J804" s="1">
        <v>45016</v>
      </c>
      <c r="K804" s="1">
        <v>44197</v>
      </c>
      <c r="L804" s="1">
        <v>45016</v>
      </c>
      <c r="M804" t="s">
        <v>5578</v>
      </c>
      <c r="P804" t="s">
        <v>4871</v>
      </c>
      <c r="Q804">
        <v>5</v>
      </c>
      <c r="R804" t="s">
        <v>5579</v>
      </c>
      <c r="T804">
        <v>0</v>
      </c>
      <c r="U804">
        <v>0</v>
      </c>
      <c r="V804" s="1">
        <v>43916</v>
      </c>
      <c r="W804" s="1">
        <v>43982</v>
      </c>
      <c r="X804" s="1">
        <v>43961</v>
      </c>
    </row>
    <row r="805" spans="1:24" x14ac:dyDescent="0.3">
      <c r="A805">
        <v>117216</v>
      </c>
      <c r="B805" t="str">
        <f>_xlfn.XLOOKUP(A805,'Member Info (COBRA ECP)'!A:A,'Member Info (COBRA ECP)'!B:B)</f>
        <v>LARSEN, CHRISTINE</v>
      </c>
      <c r="C805" t="str">
        <f>_xlfn.XLOOKUP(A805,'Member Info (COBRA ECP)'!A:A,'Member Info (COBRA ECP)'!J:J)</f>
        <v>Ecolab Pre65 Retiree</v>
      </c>
      <c r="D805" t="str">
        <f>_xlfn.XLOOKUP(A805,'Member Info (COBRA ECP)'!A:A,'Member Info (COBRA ECP)'!C:C)</f>
        <v>471-90-6656</v>
      </c>
      <c r="E805" t="s">
        <v>5576</v>
      </c>
      <c r="F805">
        <v>6148</v>
      </c>
      <c r="G805" t="s">
        <v>5580</v>
      </c>
      <c r="H805" s="1">
        <v>44470</v>
      </c>
      <c r="I805" s="1">
        <v>44470</v>
      </c>
      <c r="J805" s="1">
        <v>45016</v>
      </c>
      <c r="K805" s="1">
        <v>44470</v>
      </c>
      <c r="L805" s="1">
        <v>45016</v>
      </c>
      <c r="M805" t="s">
        <v>5581</v>
      </c>
      <c r="P805" t="s">
        <v>4871</v>
      </c>
      <c r="Q805">
        <v>5</v>
      </c>
      <c r="R805" t="s">
        <v>5579</v>
      </c>
      <c r="T805">
        <v>0</v>
      </c>
      <c r="U805">
        <v>0</v>
      </c>
      <c r="V805" s="1">
        <v>44418</v>
      </c>
      <c r="W805" s="1">
        <v>44530</v>
      </c>
      <c r="X805" s="1">
        <v>44463</v>
      </c>
    </row>
    <row r="806" spans="1:24" x14ac:dyDescent="0.3">
      <c r="A806">
        <v>120198</v>
      </c>
      <c r="B806" t="str">
        <f>_xlfn.XLOOKUP(A806,'Member Info (COBRA ECP)'!A:A,'Member Info (COBRA ECP)'!B:B)</f>
        <v>SHERWOOD, ROBERT</v>
      </c>
      <c r="C806" t="str">
        <f>_xlfn.XLOOKUP(A806,'Member Info (COBRA ECP)'!A:A,'Member Info (COBRA ECP)'!J:J)</f>
        <v>Ecolab Pre65 Retiree</v>
      </c>
      <c r="D806" t="str">
        <f>_xlfn.XLOOKUP(A806,'Member Info (COBRA ECP)'!A:A,'Member Info (COBRA ECP)'!C:C)</f>
        <v>132-56-9131</v>
      </c>
      <c r="E806" t="s">
        <v>5576</v>
      </c>
      <c r="F806">
        <v>6148</v>
      </c>
      <c r="G806" t="s">
        <v>5580</v>
      </c>
      <c r="H806" s="1">
        <v>44470</v>
      </c>
      <c r="I806" s="1">
        <v>44470</v>
      </c>
      <c r="J806" s="1">
        <v>45016</v>
      </c>
      <c r="K806" s="1">
        <v>44470</v>
      </c>
      <c r="L806" s="1">
        <v>45016</v>
      </c>
      <c r="M806" t="s">
        <v>5584</v>
      </c>
      <c r="P806" t="s">
        <v>4871</v>
      </c>
      <c r="Q806">
        <v>5</v>
      </c>
      <c r="R806" t="s">
        <v>5579</v>
      </c>
      <c r="T806">
        <v>0</v>
      </c>
      <c r="U806">
        <v>0</v>
      </c>
      <c r="V806" s="1">
        <v>44480</v>
      </c>
      <c r="W806" s="1">
        <v>44535</v>
      </c>
      <c r="X806" s="1">
        <v>44525</v>
      </c>
    </row>
    <row r="807" spans="1:24" hidden="1" x14ac:dyDescent="0.3">
      <c r="A807">
        <v>116031</v>
      </c>
      <c r="B807" t="str">
        <f>_xlfn.XLOOKUP(A807,'Member Info (COBRA ECP)'!A:A,'Member Info (COBRA ECP)'!B:B)</f>
        <v>CAPERS, FREDERICK</v>
      </c>
      <c r="C807" t="str">
        <f>_xlfn.XLOOKUP(A807,'Member Info (COBRA ECP)'!A:A,'Member Info (COBRA ECP)'!J:J)</f>
        <v>COBRA</v>
      </c>
      <c r="D807" t="str">
        <f>_xlfn.XLOOKUP(A807,'Member Info (COBRA ECP)'!A:A,'Member Info (COBRA ECP)'!C:C)</f>
        <v>423-96-9853</v>
      </c>
      <c r="E807" t="s">
        <v>5589</v>
      </c>
      <c r="F807">
        <v>6161</v>
      </c>
      <c r="G807" t="s">
        <v>5605</v>
      </c>
      <c r="H807" s="1">
        <v>44105</v>
      </c>
      <c r="I807" s="1">
        <v>44105</v>
      </c>
      <c r="J807" s="1">
        <v>44651</v>
      </c>
      <c r="K807" s="1">
        <v>44197</v>
      </c>
      <c r="L807" s="1">
        <v>44651</v>
      </c>
      <c r="M807" t="s">
        <v>5581</v>
      </c>
      <c r="P807" t="s">
        <v>4871</v>
      </c>
      <c r="Q807">
        <v>4</v>
      </c>
      <c r="R807" t="s">
        <v>5606</v>
      </c>
      <c r="T807">
        <v>0</v>
      </c>
      <c r="U807">
        <v>0</v>
      </c>
      <c r="V807" s="1">
        <v>44105</v>
      </c>
      <c r="W807" s="1">
        <v>44165</v>
      </c>
      <c r="X807" s="1">
        <v>44150</v>
      </c>
    </row>
    <row r="808" spans="1:24" x14ac:dyDescent="0.3">
      <c r="A808">
        <v>118348</v>
      </c>
      <c r="B808" t="str">
        <f>_xlfn.XLOOKUP(A808,'Member Info (COBRA ECP)'!A:A,'Member Info (COBRA ECP)'!B:B)</f>
        <v>DERRICK, LAWTON</v>
      </c>
      <c r="C808" t="str">
        <f>_xlfn.XLOOKUP(A808,'Member Info (COBRA ECP)'!A:A,'Member Info (COBRA ECP)'!J:J)</f>
        <v>Ecolab Pre65 Retiree</v>
      </c>
      <c r="D808" t="str">
        <f>_xlfn.XLOOKUP(A808,'Member Info (COBRA ECP)'!A:A,'Member Info (COBRA ECP)'!C:C)</f>
        <v>251-35-4430</v>
      </c>
      <c r="E808" t="s">
        <v>5576</v>
      </c>
      <c r="F808">
        <v>6148</v>
      </c>
      <c r="G808" t="s">
        <v>5580</v>
      </c>
      <c r="H808" s="1">
        <v>44470</v>
      </c>
      <c r="I808" s="1">
        <v>44470</v>
      </c>
      <c r="J808" s="1">
        <v>45016</v>
      </c>
      <c r="K808" s="1">
        <v>44470</v>
      </c>
      <c r="L808" s="1">
        <v>45016</v>
      </c>
      <c r="M808" t="s">
        <v>5584</v>
      </c>
      <c r="P808" t="s">
        <v>4871</v>
      </c>
      <c r="Q808">
        <v>5</v>
      </c>
      <c r="R808" t="s">
        <v>5579</v>
      </c>
      <c r="T808">
        <v>0</v>
      </c>
      <c r="U808">
        <v>0</v>
      </c>
      <c r="V808" s="1">
        <v>44472</v>
      </c>
      <c r="W808" s="1">
        <v>44530</v>
      </c>
      <c r="X808" s="1">
        <v>44517</v>
      </c>
    </row>
    <row r="809" spans="1:24" hidden="1" x14ac:dyDescent="0.3">
      <c r="A809">
        <v>116041</v>
      </c>
      <c r="B809" t="str">
        <f>_xlfn.XLOOKUP(A809,'Member Info (COBRA ECP)'!A:A,'Member Info (COBRA ECP)'!B:B)</f>
        <v>JACOB, SCOTT</v>
      </c>
      <c r="C809" t="str">
        <f>_xlfn.XLOOKUP(A809,'Member Info (COBRA ECP)'!A:A,'Member Info (COBRA ECP)'!J:J)</f>
        <v>COBRA</v>
      </c>
      <c r="D809" t="str">
        <f>_xlfn.XLOOKUP(A809,'Member Info (COBRA ECP)'!A:A,'Member Info (COBRA ECP)'!C:C)</f>
        <v>436-25-6476</v>
      </c>
      <c r="E809" t="s">
        <v>5589</v>
      </c>
      <c r="F809">
        <v>6161</v>
      </c>
      <c r="G809" t="s">
        <v>5605</v>
      </c>
      <c r="H809" s="1">
        <v>44378</v>
      </c>
      <c r="I809" s="1">
        <v>44378</v>
      </c>
      <c r="J809" s="1">
        <v>44926</v>
      </c>
      <c r="K809" s="1">
        <v>44378</v>
      </c>
      <c r="L809" s="1">
        <v>44926</v>
      </c>
      <c r="M809" t="s">
        <v>5581</v>
      </c>
      <c r="P809" t="s">
        <v>4871</v>
      </c>
      <c r="Q809">
        <v>4</v>
      </c>
      <c r="R809" t="s">
        <v>5606</v>
      </c>
      <c r="T809">
        <v>0</v>
      </c>
      <c r="U809">
        <v>0</v>
      </c>
      <c r="V809" s="1">
        <v>44382</v>
      </c>
      <c r="W809" s="1">
        <v>44441</v>
      </c>
      <c r="X809" s="1">
        <v>44427</v>
      </c>
    </row>
    <row r="810" spans="1:24" x14ac:dyDescent="0.3">
      <c r="A810">
        <v>118372</v>
      </c>
      <c r="B810" t="str">
        <f>_xlfn.XLOOKUP(A810,'Member Info (COBRA ECP)'!A:A,'Member Info (COBRA ECP)'!B:B)</f>
        <v>BIECHLER, THOMAS</v>
      </c>
      <c r="C810" t="str">
        <f>_xlfn.XLOOKUP(A810,'Member Info (COBRA ECP)'!A:A,'Member Info (COBRA ECP)'!J:J)</f>
        <v>Ecolab Pre65 Retiree</v>
      </c>
      <c r="D810" t="str">
        <f>_xlfn.XLOOKUP(A810,'Member Info (COBRA ECP)'!A:A,'Member Info (COBRA ECP)'!C:C)</f>
        <v>393-78-7593</v>
      </c>
      <c r="E810" t="s">
        <v>5576</v>
      </c>
      <c r="F810">
        <v>6148</v>
      </c>
      <c r="G810" t="s">
        <v>5580</v>
      </c>
      <c r="H810" s="1">
        <v>44470</v>
      </c>
      <c r="I810" s="1">
        <v>44470</v>
      </c>
      <c r="J810" s="1">
        <v>45016</v>
      </c>
      <c r="K810" s="1">
        <v>44470</v>
      </c>
      <c r="L810" s="1">
        <v>45016</v>
      </c>
      <c r="M810" t="s">
        <v>5584</v>
      </c>
      <c r="P810" t="s">
        <v>4871</v>
      </c>
      <c r="Q810">
        <v>5</v>
      </c>
      <c r="R810" t="s">
        <v>5579</v>
      </c>
      <c r="T810">
        <v>0</v>
      </c>
      <c r="U810">
        <v>0</v>
      </c>
      <c r="V810" s="1">
        <v>44470</v>
      </c>
      <c r="W810" s="1">
        <v>44530</v>
      </c>
      <c r="X810" s="1">
        <v>44515</v>
      </c>
    </row>
    <row r="811" spans="1:24" x14ac:dyDescent="0.3">
      <c r="A811">
        <v>118413</v>
      </c>
      <c r="B811" t="str">
        <f>_xlfn.XLOOKUP(A811,'Member Info (COBRA ECP)'!A:A,'Member Info (COBRA ECP)'!B:B)</f>
        <v>BRADFORD, KAREN</v>
      </c>
      <c r="C811" t="str">
        <f>_xlfn.XLOOKUP(A811,'Member Info (COBRA ECP)'!A:A,'Member Info (COBRA ECP)'!J:J)</f>
        <v>Post65 Retiree</v>
      </c>
      <c r="D811" t="str">
        <f>_xlfn.XLOOKUP(A811,'Member Info (COBRA ECP)'!A:A,'Member Info (COBRA ECP)'!C:C)</f>
        <v>041-40-6711</v>
      </c>
      <c r="E811" t="s">
        <v>5576</v>
      </c>
      <c r="F811">
        <v>6154</v>
      </c>
      <c r="G811" t="s">
        <v>5591</v>
      </c>
      <c r="H811" s="1">
        <v>44470</v>
      </c>
      <c r="I811" s="1">
        <v>44470</v>
      </c>
      <c r="J811" s="1">
        <v>45016</v>
      </c>
      <c r="K811" s="1">
        <v>44470</v>
      </c>
      <c r="L811" s="1">
        <v>45016</v>
      </c>
      <c r="M811" t="s">
        <v>5578</v>
      </c>
      <c r="P811" t="s">
        <v>4871</v>
      </c>
      <c r="Q811">
        <v>5</v>
      </c>
      <c r="R811" t="s">
        <v>5579</v>
      </c>
      <c r="T811">
        <v>0</v>
      </c>
      <c r="U811">
        <v>0</v>
      </c>
      <c r="V811" s="1">
        <v>44463</v>
      </c>
      <c r="W811" s="1">
        <v>44530</v>
      </c>
      <c r="X811" s="1">
        <v>44508</v>
      </c>
    </row>
    <row r="812" spans="1:24" x14ac:dyDescent="0.3">
      <c r="A812">
        <v>115913</v>
      </c>
      <c r="B812" t="str">
        <f>_xlfn.XLOOKUP(A812,'Member Info (COBRA ECP)'!A:A,'Member Info (COBRA ECP)'!B:B)</f>
        <v>Berry, Vera</v>
      </c>
      <c r="C812" t="str">
        <f>_xlfn.XLOOKUP(A812,'Member Info (COBRA ECP)'!A:A,'Member Info (COBRA ECP)'!J:J)</f>
        <v>Ecolab Pre65 Retiree</v>
      </c>
      <c r="D812" t="str">
        <f>_xlfn.XLOOKUP(A812,'Member Info (COBRA ECP)'!A:A,'Member Info (COBRA ECP)'!C:C)</f>
        <v>232-94-0516</v>
      </c>
      <c r="E812" t="s">
        <v>5576</v>
      </c>
      <c r="F812">
        <v>6154</v>
      </c>
      <c r="G812" t="s">
        <v>5591</v>
      </c>
      <c r="H812" s="1">
        <v>43922</v>
      </c>
      <c r="I812" s="1">
        <v>43922</v>
      </c>
      <c r="J812" s="1">
        <v>45016</v>
      </c>
      <c r="K812" s="1">
        <v>44197</v>
      </c>
      <c r="L812" s="1">
        <v>45016</v>
      </c>
      <c r="M812" t="s">
        <v>5578</v>
      </c>
      <c r="P812" t="s">
        <v>4871</v>
      </c>
      <c r="Q812">
        <v>5</v>
      </c>
      <c r="R812" t="s">
        <v>5579</v>
      </c>
      <c r="T812">
        <v>0</v>
      </c>
      <c r="U812">
        <v>0</v>
      </c>
      <c r="V812" s="1">
        <v>43930</v>
      </c>
      <c r="W812" s="1">
        <v>43989</v>
      </c>
      <c r="X812" s="1">
        <v>43975</v>
      </c>
    </row>
    <row r="813" spans="1:24" x14ac:dyDescent="0.3">
      <c r="A813">
        <v>120167</v>
      </c>
      <c r="B813" t="str">
        <f>_xlfn.XLOOKUP(A813,'Member Info (COBRA ECP)'!A:A,'Member Info (COBRA ECP)'!B:B)</f>
        <v>ENRIQUEZ, ENRIQUE</v>
      </c>
      <c r="C813" t="str">
        <f>_xlfn.XLOOKUP(A813,'Member Info (COBRA ECP)'!A:A,'Member Info (COBRA ECP)'!J:J)</f>
        <v>Ecolab Pre65 Retiree</v>
      </c>
      <c r="D813" t="str">
        <f>_xlfn.XLOOKUP(A813,'Member Info (COBRA ECP)'!A:A,'Member Info (COBRA ECP)'!C:C)</f>
        <v>329-66-2929</v>
      </c>
      <c r="E813" t="s">
        <v>5576</v>
      </c>
      <c r="F813">
        <v>6154</v>
      </c>
      <c r="G813" t="s">
        <v>5591</v>
      </c>
      <c r="H813" s="1">
        <v>44470</v>
      </c>
      <c r="I813" s="1">
        <v>44470</v>
      </c>
      <c r="J813" s="1">
        <v>45016</v>
      </c>
      <c r="K813" s="1">
        <v>44470</v>
      </c>
      <c r="L813" s="1">
        <v>45016</v>
      </c>
      <c r="M813" t="s">
        <v>5584</v>
      </c>
      <c r="P813" t="s">
        <v>4871</v>
      </c>
      <c r="Q813">
        <v>5</v>
      </c>
      <c r="R813" t="s">
        <v>5579</v>
      </c>
      <c r="T813">
        <v>0</v>
      </c>
      <c r="U813">
        <v>0</v>
      </c>
      <c r="V813" s="1">
        <v>44476</v>
      </c>
      <c r="W813" s="1">
        <v>44535</v>
      </c>
      <c r="X813" s="1">
        <v>44521</v>
      </c>
    </row>
    <row r="814" spans="1:24" hidden="1" x14ac:dyDescent="0.3">
      <c r="A814">
        <v>115999</v>
      </c>
      <c r="B814" t="str">
        <f>_xlfn.XLOOKUP(A814,'Member Info (COBRA ECP)'!A:A,'Member Info (COBRA ECP)'!B:B)</f>
        <v>CRESCI, LORENZO</v>
      </c>
      <c r="C814" t="str">
        <f>_xlfn.XLOOKUP(A814,'Member Info (COBRA ECP)'!A:A,'Member Info (COBRA ECP)'!J:J)</f>
        <v>COBRA</v>
      </c>
      <c r="D814" t="str">
        <f>_xlfn.XLOOKUP(A814,'Member Info (COBRA ECP)'!A:A,'Member Info (COBRA ECP)'!C:C)</f>
        <v>369-23-9469</v>
      </c>
      <c r="E814" t="s">
        <v>5589</v>
      </c>
      <c r="F814">
        <v>6161</v>
      </c>
      <c r="G814" t="s">
        <v>5605</v>
      </c>
      <c r="H814" s="1">
        <v>44044</v>
      </c>
      <c r="I814" s="1">
        <v>44044</v>
      </c>
      <c r="J814" s="1">
        <v>44592</v>
      </c>
      <c r="K814" s="1">
        <v>44197</v>
      </c>
      <c r="L814" s="1">
        <v>44592</v>
      </c>
      <c r="M814" t="s">
        <v>5581</v>
      </c>
      <c r="P814" t="s">
        <v>4871</v>
      </c>
      <c r="Q814">
        <v>4</v>
      </c>
      <c r="R814" t="s">
        <v>5606</v>
      </c>
      <c r="T814">
        <v>0</v>
      </c>
      <c r="U814">
        <v>0</v>
      </c>
      <c r="V814" s="1">
        <v>44026</v>
      </c>
      <c r="W814" s="1">
        <v>44104</v>
      </c>
      <c r="X814" s="1">
        <v>44071</v>
      </c>
    </row>
    <row r="815" spans="1:24" x14ac:dyDescent="0.3">
      <c r="A815">
        <v>118343</v>
      </c>
      <c r="B815" t="str">
        <f>_xlfn.XLOOKUP(A815,'Member Info (COBRA ECP)'!A:A,'Member Info (COBRA ECP)'!B:B)</f>
        <v>SCHIEL, CHARLES</v>
      </c>
      <c r="C815" t="str">
        <f>_xlfn.XLOOKUP(A815,'Member Info (COBRA ECP)'!A:A,'Member Info (COBRA ECP)'!J:J)</f>
        <v>Post65 Retiree</v>
      </c>
      <c r="D815" t="str">
        <f>_xlfn.XLOOKUP(A815,'Member Info (COBRA ECP)'!A:A,'Member Info (COBRA ECP)'!C:C)</f>
        <v>177-48-6126</v>
      </c>
      <c r="E815" t="s">
        <v>5576</v>
      </c>
      <c r="F815">
        <v>6154</v>
      </c>
      <c r="G815" t="s">
        <v>5591</v>
      </c>
      <c r="H815" s="1">
        <v>44470</v>
      </c>
      <c r="I815" s="1">
        <v>44470</v>
      </c>
      <c r="J815" s="1">
        <v>45016</v>
      </c>
      <c r="K815" s="1">
        <v>44470</v>
      </c>
      <c r="L815" s="1">
        <v>45016</v>
      </c>
      <c r="M815" t="s">
        <v>5581</v>
      </c>
      <c r="P815" t="s">
        <v>4871</v>
      </c>
      <c r="Q815">
        <v>5</v>
      </c>
      <c r="R815" t="s">
        <v>5579</v>
      </c>
      <c r="T815">
        <v>0</v>
      </c>
      <c r="U815">
        <v>0</v>
      </c>
      <c r="V815" s="1">
        <v>44474</v>
      </c>
      <c r="W815" s="1">
        <v>44530</v>
      </c>
      <c r="X815" s="1">
        <v>44519</v>
      </c>
    </row>
    <row r="816" spans="1:24" x14ac:dyDescent="0.3">
      <c r="A816">
        <v>118904</v>
      </c>
      <c r="B816" t="str">
        <f>_xlfn.XLOOKUP(A816,'Member Info (COBRA ECP)'!A:A,'Member Info (COBRA ECP)'!B:B)</f>
        <v>LERBS, JAMIE</v>
      </c>
      <c r="C816" t="str">
        <f>_xlfn.XLOOKUP(A816,'Member Info (COBRA ECP)'!A:A,'Member Info (COBRA ECP)'!J:J)</f>
        <v>Ecolab Pre65 Retiree</v>
      </c>
      <c r="D816" t="str">
        <f>_xlfn.XLOOKUP(A816,'Member Info (COBRA ECP)'!A:A,'Member Info (COBRA ECP)'!C:C)</f>
        <v>471-88-4748</v>
      </c>
      <c r="E816" t="s">
        <v>5576</v>
      </c>
      <c r="F816">
        <v>6154</v>
      </c>
      <c r="G816" t="s">
        <v>5591</v>
      </c>
      <c r="H816" s="1">
        <v>44470</v>
      </c>
      <c r="I816" s="1">
        <v>44470</v>
      </c>
      <c r="J816" s="1">
        <v>45016</v>
      </c>
      <c r="K816" s="1">
        <v>44470</v>
      </c>
      <c r="L816" s="1">
        <v>45016</v>
      </c>
      <c r="M816" t="s">
        <v>5581</v>
      </c>
      <c r="P816" t="s">
        <v>4871</v>
      </c>
      <c r="Q816">
        <v>5</v>
      </c>
      <c r="R816" t="s">
        <v>5579</v>
      </c>
      <c r="T816">
        <v>0</v>
      </c>
      <c r="U816">
        <v>0</v>
      </c>
      <c r="V816" s="1">
        <v>44473</v>
      </c>
      <c r="W816" s="1">
        <v>44530</v>
      </c>
      <c r="X816" s="1">
        <v>44518</v>
      </c>
    </row>
    <row r="817" spans="1:24" x14ac:dyDescent="0.3">
      <c r="A817">
        <v>118413</v>
      </c>
      <c r="B817" t="str">
        <f>_xlfn.XLOOKUP(A817,'Member Info (COBRA ECP)'!A:A,'Member Info (COBRA ECP)'!B:B)</f>
        <v>BRADFORD, KAREN</v>
      </c>
      <c r="C817" t="str">
        <f>_xlfn.XLOOKUP(A817,'Member Info (COBRA ECP)'!A:A,'Member Info (COBRA ECP)'!J:J)</f>
        <v>Post65 Retiree</v>
      </c>
      <c r="D817" t="str">
        <f>_xlfn.XLOOKUP(A817,'Member Info (COBRA ECP)'!A:A,'Member Info (COBRA ECP)'!C:C)</f>
        <v>041-40-6711</v>
      </c>
      <c r="E817" t="s">
        <v>5586</v>
      </c>
      <c r="F817">
        <v>6160</v>
      </c>
      <c r="G817" t="s">
        <v>5603</v>
      </c>
      <c r="H817" s="1">
        <v>44470</v>
      </c>
      <c r="I817" s="1">
        <v>44470</v>
      </c>
      <c r="J817" s="1">
        <v>45016</v>
      </c>
      <c r="K817" s="1">
        <v>44470</v>
      </c>
      <c r="L817" s="1">
        <v>45016</v>
      </c>
      <c r="M817" t="s">
        <v>5578</v>
      </c>
      <c r="P817" t="s">
        <v>4871</v>
      </c>
      <c r="Q817">
        <v>72</v>
      </c>
      <c r="R817" t="s">
        <v>5604</v>
      </c>
      <c r="T817">
        <v>0</v>
      </c>
      <c r="U817">
        <v>0</v>
      </c>
      <c r="V817" s="1">
        <v>44463</v>
      </c>
      <c r="W817" s="1">
        <v>44530</v>
      </c>
      <c r="X817" s="1">
        <v>44508</v>
      </c>
    </row>
    <row r="818" spans="1:24" x14ac:dyDescent="0.3">
      <c r="A818">
        <v>115968</v>
      </c>
      <c r="B818" t="str">
        <f>_xlfn.XLOOKUP(A818,'Member Info (COBRA ECP)'!A:A,'Member Info (COBRA ECP)'!B:B)</f>
        <v>Heimerdinger, Lynn</v>
      </c>
      <c r="C818" t="str">
        <f>_xlfn.XLOOKUP(A818,'Member Info (COBRA ECP)'!A:A,'Member Info (COBRA ECP)'!J:J)</f>
        <v>Ecolab Pre65 Retiree</v>
      </c>
      <c r="D818" t="str">
        <f>_xlfn.XLOOKUP(A818,'Member Info (COBRA ECP)'!A:A,'Member Info (COBRA ECP)'!C:C)</f>
        <v>319-52-5451</v>
      </c>
      <c r="E818" t="s">
        <v>5586</v>
      </c>
      <c r="F818">
        <v>6160</v>
      </c>
      <c r="G818" t="s">
        <v>5603</v>
      </c>
      <c r="H818" s="1">
        <v>43922</v>
      </c>
      <c r="I818" s="1">
        <v>43922</v>
      </c>
      <c r="J818" s="1">
        <v>45016</v>
      </c>
      <c r="K818" s="1">
        <v>44197</v>
      </c>
      <c r="L818" s="1">
        <v>45016</v>
      </c>
      <c r="M818" t="s">
        <v>5578</v>
      </c>
      <c r="P818" t="s">
        <v>4871</v>
      </c>
      <c r="Q818">
        <v>72</v>
      </c>
      <c r="R818" t="s">
        <v>5604</v>
      </c>
      <c r="T818">
        <v>0</v>
      </c>
      <c r="U818">
        <v>0</v>
      </c>
      <c r="V818" s="1">
        <v>43916</v>
      </c>
      <c r="W818" s="1">
        <v>43982</v>
      </c>
      <c r="X818" s="1">
        <v>43961</v>
      </c>
    </row>
    <row r="819" spans="1:24" x14ac:dyDescent="0.3">
      <c r="A819">
        <v>118904</v>
      </c>
      <c r="B819" t="str">
        <f>_xlfn.XLOOKUP(A819,'Member Info (COBRA ECP)'!A:A,'Member Info (COBRA ECP)'!B:B)</f>
        <v>LERBS, JAMIE</v>
      </c>
      <c r="C819" t="str">
        <f>_xlfn.XLOOKUP(A819,'Member Info (COBRA ECP)'!A:A,'Member Info (COBRA ECP)'!J:J)</f>
        <v>Ecolab Pre65 Retiree</v>
      </c>
      <c r="D819" t="str">
        <f>_xlfn.XLOOKUP(A819,'Member Info (COBRA ECP)'!A:A,'Member Info (COBRA ECP)'!C:C)</f>
        <v>471-88-4748</v>
      </c>
      <c r="E819" t="s">
        <v>5586</v>
      </c>
      <c r="F819">
        <v>6160</v>
      </c>
      <c r="G819" t="s">
        <v>5603</v>
      </c>
      <c r="H819" s="1">
        <v>44470</v>
      </c>
      <c r="I819" s="1">
        <v>44470</v>
      </c>
      <c r="J819" s="1">
        <v>45016</v>
      </c>
      <c r="K819" s="1">
        <v>44470</v>
      </c>
      <c r="L819" s="1">
        <v>45016</v>
      </c>
      <c r="M819" t="s">
        <v>5581</v>
      </c>
      <c r="P819" t="s">
        <v>4871</v>
      </c>
      <c r="Q819">
        <v>72</v>
      </c>
      <c r="R819" t="s">
        <v>5604</v>
      </c>
      <c r="T819">
        <v>0</v>
      </c>
      <c r="U819">
        <v>0</v>
      </c>
      <c r="V819" s="1">
        <v>44473</v>
      </c>
      <c r="W819" s="1">
        <v>44530</v>
      </c>
      <c r="X819" s="1">
        <v>44518</v>
      </c>
    </row>
    <row r="820" spans="1:24" x14ac:dyDescent="0.3">
      <c r="A820">
        <v>118343</v>
      </c>
      <c r="B820" t="str">
        <f>_xlfn.XLOOKUP(A820,'Member Info (COBRA ECP)'!A:A,'Member Info (COBRA ECP)'!B:B)</f>
        <v>SCHIEL, CHARLES</v>
      </c>
      <c r="C820" t="str">
        <f>_xlfn.XLOOKUP(A820,'Member Info (COBRA ECP)'!A:A,'Member Info (COBRA ECP)'!J:J)</f>
        <v>Post65 Retiree</v>
      </c>
      <c r="D820" t="str">
        <f>_xlfn.XLOOKUP(A820,'Member Info (COBRA ECP)'!A:A,'Member Info (COBRA ECP)'!C:C)</f>
        <v>177-48-6126</v>
      </c>
      <c r="E820" t="s">
        <v>5586</v>
      </c>
      <c r="F820">
        <v>6160</v>
      </c>
      <c r="G820" t="s">
        <v>5603</v>
      </c>
      <c r="H820" s="1">
        <v>44470</v>
      </c>
      <c r="I820" s="1">
        <v>44470</v>
      </c>
      <c r="J820" s="1">
        <v>45016</v>
      </c>
      <c r="K820" s="1">
        <v>44470</v>
      </c>
      <c r="L820" s="1">
        <v>45016</v>
      </c>
      <c r="M820" t="s">
        <v>5581</v>
      </c>
      <c r="P820" t="s">
        <v>4871</v>
      </c>
      <c r="Q820">
        <v>72</v>
      </c>
      <c r="R820" t="s">
        <v>5604</v>
      </c>
      <c r="T820">
        <v>0</v>
      </c>
      <c r="U820">
        <v>0</v>
      </c>
      <c r="V820" s="1">
        <v>44474</v>
      </c>
      <c r="W820" s="1">
        <v>44530</v>
      </c>
      <c r="X820" s="1">
        <v>44519</v>
      </c>
    </row>
    <row r="821" spans="1:24" x14ac:dyDescent="0.3">
      <c r="A821">
        <v>117216</v>
      </c>
      <c r="B821" t="str">
        <f>_xlfn.XLOOKUP(A821,'Member Info (COBRA ECP)'!A:A,'Member Info (COBRA ECP)'!B:B)</f>
        <v>LARSEN, CHRISTINE</v>
      </c>
      <c r="C821" t="str">
        <f>_xlfn.XLOOKUP(A821,'Member Info (COBRA ECP)'!A:A,'Member Info (COBRA ECP)'!J:J)</f>
        <v>Ecolab Pre65 Retiree</v>
      </c>
      <c r="D821" t="str">
        <f>_xlfn.XLOOKUP(A821,'Member Info (COBRA ECP)'!A:A,'Member Info (COBRA ECP)'!C:C)</f>
        <v>471-90-6656</v>
      </c>
      <c r="E821" t="s">
        <v>5586</v>
      </c>
      <c r="F821">
        <v>6160</v>
      </c>
      <c r="G821" t="s">
        <v>5603</v>
      </c>
      <c r="H821" s="1">
        <v>44470</v>
      </c>
      <c r="I821" s="1">
        <v>44470</v>
      </c>
      <c r="J821" s="1">
        <v>45016</v>
      </c>
      <c r="K821" s="1">
        <v>44470</v>
      </c>
      <c r="L821" s="1">
        <v>45016</v>
      </c>
      <c r="M821" t="s">
        <v>5581</v>
      </c>
      <c r="P821" t="s">
        <v>4871</v>
      </c>
      <c r="Q821">
        <v>72</v>
      </c>
      <c r="R821" t="s">
        <v>5604</v>
      </c>
      <c r="T821">
        <v>0</v>
      </c>
      <c r="U821">
        <v>0</v>
      </c>
      <c r="V821" s="1">
        <v>44418</v>
      </c>
      <c r="W821" s="1">
        <v>44530</v>
      </c>
      <c r="X821" s="1">
        <v>44463</v>
      </c>
    </row>
    <row r="822" spans="1:24" x14ac:dyDescent="0.3">
      <c r="A822">
        <v>120167</v>
      </c>
      <c r="B822" t="str">
        <f>_xlfn.XLOOKUP(A822,'Member Info (COBRA ECP)'!A:A,'Member Info (COBRA ECP)'!B:B)</f>
        <v>ENRIQUEZ, ENRIQUE</v>
      </c>
      <c r="C822" t="str">
        <f>_xlfn.XLOOKUP(A822,'Member Info (COBRA ECP)'!A:A,'Member Info (COBRA ECP)'!J:J)</f>
        <v>Ecolab Pre65 Retiree</v>
      </c>
      <c r="D822" t="str">
        <f>_xlfn.XLOOKUP(A822,'Member Info (COBRA ECP)'!A:A,'Member Info (COBRA ECP)'!C:C)</f>
        <v>329-66-2929</v>
      </c>
      <c r="E822" t="s">
        <v>5586</v>
      </c>
      <c r="F822">
        <v>6160</v>
      </c>
      <c r="G822" t="s">
        <v>5603</v>
      </c>
      <c r="H822" s="1">
        <v>44470</v>
      </c>
      <c r="I822" s="1">
        <v>44470</v>
      </c>
      <c r="J822" s="1">
        <v>45016</v>
      </c>
      <c r="K822" s="1">
        <v>44470</v>
      </c>
      <c r="L822" s="1">
        <v>45016</v>
      </c>
      <c r="M822" t="s">
        <v>5584</v>
      </c>
      <c r="P822" t="s">
        <v>4871</v>
      </c>
      <c r="Q822">
        <v>72</v>
      </c>
      <c r="R822" t="s">
        <v>5604</v>
      </c>
      <c r="T822">
        <v>0</v>
      </c>
      <c r="U822">
        <v>0</v>
      </c>
      <c r="V822" s="1">
        <v>44476</v>
      </c>
      <c r="W822" s="1">
        <v>44535</v>
      </c>
      <c r="X822" s="1">
        <v>44521</v>
      </c>
    </row>
    <row r="823" spans="1:24" x14ac:dyDescent="0.3">
      <c r="A823">
        <v>120198</v>
      </c>
      <c r="B823" t="str">
        <f>_xlfn.XLOOKUP(A823,'Member Info (COBRA ECP)'!A:A,'Member Info (COBRA ECP)'!B:B)</f>
        <v>SHERWOOD, ROBERT</v>
      </c>
      <c r="C823" t="str">
        <f>_xlfn.XLOOKUP(A823,'Member Info (COBRA ECP)'!A:A,'Member Info (COBRA ECP)'!J:J)</f>
        <v>Ecolab Pre65 Retiree</v>
      </c>
      <c r="D823" t="str">
        <f>_xlfn.XLOOKUP(A823,'Member Info (COBRA ECP)'!A:A,'Member Info (COBRA ECP)'!C:C)</f>
        <v>132-56-9131</v>
      </c>
      <c r="E823" t="s">
        <v>5586</v>
      </c>
      <c r="F823">
        <v>6160</v>
      </c>
      <c r="G823" t="s">
        <v>5603</v>
      </c>
      <c r="H823" s="1">
        <v>44470</v>
      </c>
      <c r="I823" s="1">
        <v>44470</v>
      </c>
      <c r="J823" s="1">
        <v>45016</v>
      </c>
      <c r="K823" s="1">
        <v>44470</v>
      </c>
      <c r="L823" s="1">
        <v>45016</v>
      </c>
      <c r="M823" t="s">
        <v>5584</v>
      </c>
      <c r="P823" t="s">
        <v>4871</v>
      </c>
      <c r="Q823">
        <v>72</v>
      </c>
      <c r="R823" t="s">
        <v>5604</v>
      </c>
      <c r="T823">
        <v>0</v>
      </c>
      <c r="U823">
        <v>0</v>
      </c>
      <c r="V823" s="1">
        <v>44480</v>
      </c>
      <c r="W823" s="1">
        <v>44535</v>
      </c>
      <c r="X823" s="1">
        <v>44525</v>
      </c>
    </row>
    <row r="824" spans="1:24" hidden="1" x14ac:dyDescent="0.3">
      <c r="A824">
        <v>116078</v>
      </c>
      <c r="B824" t="str">
        <f>_xlfn.XLOOKUP(A824,'Member Info (COBRA ECP)'!A:A,'Member Info (COBRA ECP)'!B:B)</f>
        <v>NELSON, TERRI</v>
      </c>
      <c r="C824" t="str">
        <f>_xlfn.XLOOKUP(A824,'Member Info (COBRA ECP)'!A:A,'Member Info (COBRA ECP)'!J:J)</f>
        <v>COBRA</v>
      </c>
      <c r="D824" t="str">
        <f>_xlfn.XLOOKUP(A824,'Member Info (COBRA ECP)'!A:A,'Member Info (COBRA ECP)'!C:C)</f>
        <v>470-88-6806</v>
      </c>
      <c r="E824" t="s">
        <v>5589</v>
      </c>
      <c r="F824">
        <v>6161</v>
      </c>
      <c r="G824" t="s">
        <v>5605</v>
      </c>
      <c r="H824" s="1">
        <v>44409</v>
      </c>
      <c r="I824" s="1">
        <v>44409</v>
      </c>
      <c r="J824" s="1">
        <v>44957</v>
      </c>
      <c r="K824" s="1">
        <v>44409</v>
      </c>
      <c r="L824" s="1">
        <v>44957</v>
      </c>
      <c r="M824" t="s">
        <v>5581</v>
      </c>
      <c r="P824" t="s">
        <v>4871</v>
      </c>
      <c r="Q824">
        <v>4</v>
      </c>
      <c r="R824" t="s">
        <v>5606</v>
      </c>
      <c r="T824">
        <v>0</v>
      </c>
      <c r="U824">
        <v>0</v>
      </c>
      <c r="V824" s="1">
        <v>44391</v>
      </c>
      <c r="W824" s="1">
        <v>44469</v>
      </c>
      <c r="X824" s="1">
        <v>44436</v>
      </c>
    </row>
    <row r="825" spans="1:24" hidden="1" x14ac:dyDescent="0.3">
      <c r="A825">
        <v>116062</v>
      </c>
      <c r="B825" t="str">
        <f>_xlfn.XLOOKUP(A825,'Member Info (COBRA ECP)'!A:A,'Member Info (COBRA ECP)'!B:B)</f>
        <v>HAFFORD, ANTHONY</v>
      </c>
      <c r="C825" t="str">
        <f>_xlfn.XLOOKUP(A825,'Member Info (COBRA ECP)'!A:A,'Member Info (COBRA ECP)'!J:J)</f>
        <v>COBRA</v>
      </c>
      <c r="D825" t="str">
        <f>_xlfn.XLOOKUP(A825,'Member Info (COBRA ECP)'!A:A,'Member Info (COBRA ECP)'!C:C)</f>
        <v>464-55-3298</v>
      </c>
      <c r="E825" t="s">
        <v>5589</v>
      </c>
      <c r="F825">
        <v>6161</v>
      </c>
      <c r="G825" t="s">
        <v>5605</v>
      </c>
      <c r="H825" s="1">
        <v>44409</v>
      </c>
      <c r="I825" s="1">
        <v>44409</v>
      </c>
      <c r="J825" s="1">
        <v>44957</v>
      </c>
      <c r="K825" s="1">
        <v>44409</v>
      </c>
      <c r="L825" s="1">
        <v>44957</v>
      </c>
      <c r="M825" t="s">
        <v>5581</v>
      </c>
      <c r="P825" t="s">
        <v>4871</v>
      </c>
      <c r="Q825">
        <v>4</v>
      </c>
      <c r="R825" t="s">
        <v>5606</v>
      </c>
      <c r="T825">
        <v>0</v>
      </c>
      <c r="U825">
        <v>0</v>
      </c>
      <c r="V825" s="1">
        <v>44415</v>
      </c>
      <c r="W825" s="1">
        <v>44474</v>
      </c>
      <c r="X825" s="1">
        <v>44460</v>
      </c>
    </row>
    <row r="826" spans="1:24" hidden="1" x14ac:dyDescent="0.3">
      <c r="A826">
        <v>116069</v>
      </c>
      <c r="B826" t="str">
        <f>_xlfn.XLOOKUP(A826,'Member Info (COBRA ECP)'!A:A,'Member Info (COBRA ECP)'!B:B)</f>
        <v>HATFIELD, JEDIDIAH</v>
      </c>
      <c r="C826" t="str">
        <f>_xlfn.XLOOKUP(A826,'Member Info (COBRA ECP)'!A:A,'Member Info (COBRA ECP)'!J:J)</f>
        <v>COBRA</v>
      </c>
      <c r="D826" t="str">
        <f>_xlfn.XLOOKUP(A826,'Member Info (COBRA ECP)'!A:A,'Member Info (COBRA ECP)'!C:C)</f>
        <v>467-71-0903</v>
      </c>
      <c r="E826" t="s">
        <v>5589</v>
      </c>
      <c r="F826">
        <v>6161</v>
      </c>
      <c r="G826" t="s">
        <v>5605</v>
      </c>
      <c r="H826" s="1">
        <v>44348</v>
      </c>
      <c r="I826" s="1">
        <v>44348</v>
      </c>
      <c r="J826" s="1">
        <v>44895</v>
      </c>
      <c r="K826" s="1">
        <v>44348</v>
      </c>
      <c r="L826" s="1">
        <v>44895</v>
      </c>
      <c r="M826" t="s">
        <v>5581</v>
      </c>
      <c r="P826" t="s">
        <v>4871</v>
      </c>
      <c r="Q826">
        <v>4</v>
      </c>
      <c r="R826" t="s">
        <v>5606</v>
      </c>
      <c r="T826">
        <v>0</v>
      </c>
      <c r="U826">
        <v>0</v>
      </c>
      <c r="V826" s="1">
        <v>44331</v>
      </c>
      <c r="W826" s="1">
        <v>44408</v>
      </c>
      <c r="X826" s="1">
        <v>44376</v>
      </c>
    </row>
    <row r="827" spans="1:24" x14ac:dyDescent="0.3">
      <c r="A827">
        <v>118372</v>
      </c>
      <c r="B827" t="str">
        <f>_xlfn.XLOOKUP(A827,'Member Info (COBRA ECP)'!A:A,'Member Info (COBRA ECP)'!B:B)</f>
        <v>BIECHLER, THOMAS</v>
      </c>
      <c r="C827" t="str">
        <f>_xlfn.XLOOKUP(A827,'Member Info (COBRA ECP)'!A:A,'Member Info (COBRA ECP)'!J:J)</f>
        <v>Ecolab Pre65 Retiree</v>
      </c>
      <c r="D827" t="str">
        <f>_xlfn.XLOOKUP(A827,'Member Info (COBRA ECP)'!A:A,'Member Info (COBRA ECP)'!C:C)</f>
        <v>393-78-7593</v>
      </c>
      <c r="E827" t="s">
        <v>5586</v>
      </c>
      <c r="F827">
        <v>6160</v>
      </c>
      <c r="G827" t="s">
        <v>5603</v>
      </c>
      <c r="H827" s="1">
        <v>44470</v>
      </c>
      <c r="I827" s="1">
        <v>44470</v>
      </c>
      <c r="J827" s="1">
        <v>45016</v>
      </c>
      <c r="K827" s="1">
        <v>44470</v>
      </c>
      <c r="L827" s="1">
        <v>45016</v>
      </c>
      <c r="M827" t="s">
        <v>5584</v>
      </c>
      <c r="P827" t="s">
        <v>4871</v>
      </c>
      <c r="Q827">
        <v>72</v>
      </c>
      <c r="R827" t="s">
        <v>5604</v>
      </c>
      <c r="T827">
        <v>0</v>
      </c>
      <c r="U827">
        <v>0</v>
      </c>
      <c r="V827" s="1">
        <v>44470</v>
      </c>
      <c r="W827" s="1">
        <v>44530</v>
      </c>
      <c r="X827" s="1">
        <v>44515</v>
      </c>
    </row>
    <row r="828" spans="1:24" x14ac:dyDescent="0.3">
      <c r="A828">
        <v>118348</v>
      </c>
      <c r="B828" t="str">
        <f>_xlfn.XLOOKUP(A828,'Member Info (COBRA ECP)'!A:A,'Member Info (COBRA ECP)'!B:B)</f>
        <v>DERRICK, LAWTON</v>
      </c>
      <c r="C828" t="str">
        <f>_xlfn.XLOOKUP(A828,'Member Info (COBRA ECP)'!A:A,'Member Info (COBRA ECP)'!J:J)</f>
        <v>Ecolab Pre65 Retiree</v>
      </c>
      <c r="D828" t="str">
        <f>_xlfn.XLOOKUP(A828,'Member Info (COBRA ECP)'!A:A,'Member Info (COBRA ECP)'!C:C)</f>
        <v>251-35-4430</v>
      </c>
      <c r="E828" t="s">
        <v>5586</v>
      </c>
      <c r="F828">
        <v>6160</v>
      </c>
      <c r="G828" t="s">
        <v>5603</v>
      </c>
      <c r="H828" s="1">
        <v>44470</v>
      </c>
      <c r="I828" s="1">
        <v>44470</v>
      </c>
      <c r="J828" s="1">
        <v>45016</v>
      </c>
      <c r="K828" s="1">
        <v>44470</v>
      </c>
      <c r="L828" s="1">
        <v>45016</v>
      </c>
      <c r="M828" t="s">
        <v>5584</v>
      </c>
      <c r="P828" t="s">
        <v>4871</v>
      </c>
      <c r="Q828">
        <v>72</v>
      </c>
      <c r="R828" t="s">
        <v>5604</v>
      </c>
      <c r="T828">
        <v>0</v>
      </c>
      <c r="U828">
        <v>0</v>
      </c>
      <c r="V828" s="1">
        <v>44472</v>
      </c>
      <c r="W828" s="1">
        <v>44530</v>
      </c>
      <c r="X828" s="1">
        <v>44517</v>
      </c>
    </row>
    <row r="829" spans="1:24" x14ac:dyDescent="0.3">
      <c r="A829">
        <v>118348</v>
      </c>
      <c r="B829" t="str">
        <f>_xlfn.XLOOKUP(A829,'Member Info (COBRA ECP)'!A:A,'Member Info (COBRA ECP)'!B:B)</f>
        <v>DERRICK, LAWTON</v>
      </c>
      <c r="C829" t="str">
        <f>_xlfn.XLOOKUP(A829,'Member Info (COBRA ECP)'!A:A,'Member Info (COBRA ECP)'!J:J)</f>
        <v>Ecolab Pre65 Retiree</v>
      </c>
      <c r="D829" t="str">
        <f>_xlfn.XLOOKUP(A829,'Member Info (COBRA ECP)'!A:A,'Member Info (COBRA ECP)'!C:C)</f>
        <v>251-35-4430</v>
      </c>
      <c r="E829" t="s">
        <v>5589</v>
      </c>
      <c r="F829">
        <v>6161</v>
      </c>
      <c r="G829" t="s">
        <v>5605</v>
      </c>
      <c r="H829" s="1">
        <v>44470</v>
      </c>
      <c r="I829" s="1">
        <v>44470</v>
      </c>
      <c r="J829" s="1">
        <v>45016</v>
      </c>
      <c r="K829" s="1">
        <v>44470</v>
      </c>
      <c r="L829" s="1">
        <v>45016</v>
      </c>
      <c r="M829" t="s">
        <v>5584</v>
      </c>
      <c r="P829" t="s">
        <v>4871</v>
      </c>
      <c r="Q829">
        <v>4</v>
      </c>
      <c r="R829" t="s">
        <v>5606</v>
      </c>
      <c r="T829">
        <v>0</v>
      </c>
      <c r="U829">
        <v>0</v>
      </c>
      <c r="V829" s="1">
        <v>44472</v>
      </c>
      <c r="W829" s="1">
        <v>44530</v>
      </c>
      <c r="X829" s="1">
        <v>44517</v>
      </c>
    </row>
    <row r="830" spans="1:24" hidden="1" x14ac:dyDescent="0.3">
      <c r="A830">
        <v>116150</v>
      </c>
      <c r="B830" t="str">
        <f>_xlfn.XLOOKUP(A830,'Member Info (COBRA ECP)'!A:A,'Member Info (COBRA ECP)'!B:B)</f>
        <v>EVELETH, JOHN</v>
      </c>
      <c r="C830" t="str">
        <f>_xlfn.XLOOKUP(A830,'Member Info (COBRA ECP)'!A:A,'Member Info (COBRA ECP)'!J:J)</f>
        <v>COBRA</v>
      </c>
      <c r="D830" t="str">
        <f>_xlfn.XLOOKUP(A830,'Member Info (COBRA ECP)'!A:A,'Member Info (COBRA ECP)'!C:C)</f>
        <v>521-82-9091</v>
      </c>
      <c r="E830" t="s">
        <v>5589</v>
      </c>
      <c r="F830">
        <v>6161</v>
      </c>
      <c r="G830" t="s">
        <v>5605</v>
      </c>
      <c r="H830" s="1">
        <v>44197</v>
      </c>
      <c r="I830" s="1">
        <v>44197</v>
      </c>
      <c r="J830" s="1">
        <v>44742</v>
      </c>
      <c r="K830" s="1">
        <v>44197</v>
      </c>
      <c r="L830" s="1">
        <v>44742</v>
      </c>
      <c r="M830" t="s">
        <v>5581</v>
      </c>
      <c r="P830" t="s">
        <v>4871</v>
      </c>
      <c r="Q830">
        <v>4</v>
      </c>
      <c r="R830" t="s">
        <v>5606</v>
      </c>
      <c r="T830">
        <v>0</v>
      </c>
      <c r="U830">
        <v>0</v>
      </c>
      <c r="V830" s="1">
        <v>44212</v>
      </c>
      <c r="W830" s="1">
        <v>44271</v>
      </c>
      <c r="X830" s="1">
        <v>44257</v>
      </c>
    </row>
    <row r="831" spans="1:24" x14ac:dyDescent="0.3">
      <c r="A831">
        <v>118372</v>
      </c>
      <c r="B831" t="str">
        <f>_xlfn.XLOOKUP(A831,'Member Info (COBRA ECP)'!A:A,'Member Info (COBRA ECP)'!B:B)</f>
        <v>BIECHLER, THOMAS</v>
      </c>
      <c r="C831" t="str">
        <f>_xlfn.XLOOKUP(A831,'Member Info (COBRA ECP)'!A:A,'Member Info (COBRA ECP)'!J:J)</f>
        <v>Ecolab Pre65 Retiree</v>
      </c>
      <c r="D831" t="str">
        <f>_xlfn.XLOOKUP(A831,'Member Info (COBRA ECP)'!A:A,'Member Info (COBRA ECP)'!C:C)</f>
        <v>393-78-7593</v>
      </c>
      <c r="E831" t="s">
        <v>5589</v>
      </c>
      <c r="F831">
        <v>6161</v>
      </c>
      <c r="G831" t="s">
        <v>5605</v>
      </c>
      <c r="H831" s="1">
        <v>44470</v>
      </c>
      <c r="I831" s="1">
        <v>44470</v>
      </c>
      <c r="J831" s="1">
        <v>45016</v>
      </c>
      <c r="K831" s="1">
        <v>44470</v>
      </c>
      <c r="L831" s="1">
        <v>45016</v>
      </c>
      <c r="M831" t="s">
        <v>5584</v>
      </c>
      <c r="P831" t="s">
        <v>4871</v>
      </c>
      <c r="Q831">
        <v>4</v>
      </c>
      <c r="R831" t="s">
        <v>5606</v>
      </c>
      <c r="T831">
        <v>0</v>
      </c>
      <c r="U831">
        <v>0</v>
      </c>
      <c r="V831" s="1">
        <v>44470</v>
      </c>
      <c r="W831" s="1">
        <v>44530</v>
      </c>
      <c r="X831" s="1">
        <v>44515</v>
      </c>
    </row>
    <row r="832" spans="1:24" x14ac:dyDescent="0.3">
      <c r="A832">
        <v>120198</v>
      </c>
      <c r="B832" t="str">
        <f>_xlfn.XLOOKUP(A832,'Member Info (COBRA ECP)'!A:A,'Member Info (COBRA ECP)'!B:B)</f>
        <v>SHERWOOD, ROBERT</v>
      </c>
      <c r="C832" t="str">
        <f>_xlfn.XLOOKUP(A832,'Member Info (COBRA ECP)'!A:A,'Member Info (COBRA ECP)'!J:J)</f>
        <v>Ecolab Pre65 Retiree</v>
      </c>
      <c r="D832" t="str">
        <f>_xlfn.XLOOKUP(A832,'Member Info (COBRA ECP)'!A:A,'Member Info (COBRA ECP)'!C:C)</f>
        <v>132-56-9131</v>
      </c>
      <c r="E832" t="s">
        <v>5589</v>
      </c>
      <c r="F832">
        <v>6161</v>
      </c>
      <c r="G832" t="s">
        <v>5605</v>
      </c>
      <c r="H832" s="1">
        <v>44470</v>
      </c>
      <c r="I832" s="1">
        <v>44470</v>
      </c>
      <c r="J832" s="1">
        <v>45016</v>
      </c>
      <c r="K832" s="1">
        <v>44470</v>
      </c>
      <c r="L832" s="1">
        <v>45016</v>
      </c>
      <c r="M832" t="s">
        <v>5584</v>
      </c>
      <c r="P832" t="s">
        <v>4871</v>
      </c>
      <c r="Q832">
        <v>4</v>
      </c>
      <c r="R832" t="s">
        <v>5606</v>
      </c>
      <c r="T832">
        <v>0</v>
      </c>
      <c r="U832">
        <v>0</v>
      </c>
      <c r="V832" s="1">
        <v>44480</v>
      </c>
      <c r="W832" s="1">
        <v>44535</v>
      </c>
      <c r="X832" s="1">
        <v>44525</v>
      </c>
    </row>
    <row r="833" spans="1:24" x14ac:dyDescent="0.3">
      <c r="A833">
        <v>120167</v>
      </c>
      <c r="B833" t="str">
        <f>_xlfn.XLOOKUP(A833,'Member Info (COBRA ECP)'!A:A,'Member Info (COBRA ECP)'!B:B)</f>
        <v>ENRIQUEZ, ENRIQUE</v>
      </c>
      <c r="C833" t="str">
        <f>_xlfn.XLOOKUP(A833,'Member Info (COBRA ECP)'!A:A,'Member Info (COBRA ECP)'!J:J)</f>
        <v>Ecolab Pre65 Retiree</v>
      </c>
      <c r="D833" t="str">
        <f>_xlfn.XLOOKUP(A833,'Member Info (COBRA ECP)'!A:A,'Member Info (COBRA ECP)'!C:C)</f>
        <v>329-66-2929</v>
      </c>
      <c r="E833" t="s">
        <v>5589</v>
      </c>
      <c r="F833">
        <v>6161</v>
      </c>
      <c r="G833" t="s">
        <v>5605</v>
      </c>
      <c r="H833" s="1">
        <v>44470</v>
      </c>
      <c r="I833" s="1">
        <v>44470</v>
      </c>
      <c r="J833" s="1">
        <v>45016</v>
      </c>
      <c r="K833" s="1">
        <v>44470</v>
      </c>
      <c r="L833" s="1">
        <v>45016</v>
      </c>
      <c r="M833" t="s">
        <v>5584</v>
      </c>
      <c r="P833" t="s">
        <v>4871</v>
      </c>
      <c r="Q833">
        <v>4</v>
      </c>
      <c r="R833" t="s">
        <v>5606</v>
      </c>
      <c r="T833">
        <v>0</v>
      </c>
      <c r="U833">
        <v>0</v>
      </c>
      <c r="V833" s="1">
        <v>44476</v>
      </c>
      <c r="W833" s="1">
        <v>44535</v>
      </c>
      <c r="X833" s="1">
        <v>44521</v>
      </c>
    </row>
    <row r="834" spans="1:24" x14ac:dyDescent="0.3">
      <c r="A834">
        <v>117216</v>
      </c>
      <c r="B834" t="str">
        <f>_xlfn.XLOOKUP(A834,'Member Info (COBRA ECP)'!A:A,'Member Info (COBRA ECP)'!B:B)</f>
        <v>LARSEN, CHRISTINE</v>
      </c>
      <c r="C834" t="str">
        <f>_xlfn.XLOOKUP(A834,'Member Info (COBRA ECP)'!A:A,'Member Info (COBRA ECP)'!J:J)</f>
        <v>Ecolab Pre65 Retiree</v>
      </c>
      <c r="D834" t="str">
        <f>_xlfn.XLOOKUP(A834,'Member Info (COBRA ECP)'!A:A,'Member Info (COBRA ECP)'!C:C)</f>
        <v>471-90-6656</v>
      </c>
      <c r="E834" t="s">
        <v>5589</v>
      </c>
      <c r="F834">
        <v>6161</v>
      </c>
      <c r="G834" t="s">
        <v>5605</v>
      </c>
      <c r="H834" s="1">
        <v>44470</v>
      </c>
      <c r="I834" s="1">
        <v>44470</v>
      </c>
      <c r="J834" s="1">
        <v>45016</v>
      </c>
      <c r="K834" s="1">
        <v>44470</v>
      </c>
      <c r="L834" s="1">
        <v>45016</v>
      </c>
      <c r="M834" t="s">
        <v>5581</v>
      </c>
      <c r="P834" t="s">
        <v>4871</v>
      </c>
      <c r="Q834">
        <v>4</v>
      </c>
      <c r="R834" t="s">
        <v>5606</v>
      </c>
      <c r="T834">
        <v>0</v>
      </c>
      <c r="U834">
        <v>0</v>
      </c>
      <c r="V834" s="1">
        <v>44418</v>
      </c>
      <c r="W834" s="1">
        <v>44530</v>
      </c>
      <c r="X834" s="1">
        <v>44463</v>
      </c>
    </row>
    <row r="835" spans="1:24" hidden="1" x14ac:dyDescent="0.3">
      <c r="A835">
        <v>116123</v>
      </c>
      <c r="B835" t="str">
        <f>_xlfn.XLOOKUP(A835,'Member Info (COBRA ECP)'!A:A,'Member Info (COBRA ECP)'!B:B)</f>
        <v>MORROW, GREGORY</v>
      </c>
      <c r="C835" t="str">
        <f>_xlfn.XLOOKUP(A835,'Member Info (COBRA ECP)'!A:A,'Member Info (COBRA ECP)'!J:J)</f>
        <v>COBRA</v>
      </c>
      <c r="D835" t="str">
        <f>_xlfn.XLOOKUP(A835,'Member Info (COBRA ECP)'!A:A,'Member Info (COBRA ECP)'!C:C)</f>
        <v>494-76-5223</v>
      </c>
      <c r="E835" t="s">
        <v>5589</v>
      </c>
      <c r="F835">
        <v>6161</v>
      </c>
      <c r="G835" t="s">
        <v>5605</v>
      </c>
      <c r="H835" s="1">
        <v>44378</v>
      </c>
      <c r="I835" s="1">
        <v>44378</v>
      </c>
      <c r="J835" s="1">
        <v>44926</v>
      </c>
      <c r="K835" s="1">
        <v>44378</v>
      </c>
      <c r="L835" s="1">
        <v>44926</v>
      </c>
      <c r="M835" t="s">
        <v>5581</v>
      </c>
      <c r="P835" t="s">
        <v>4871</v>
      </c>
      <c r="Q835">
        <v>4</v>
      </c>
      <c r="R835" t="s">
        <v>5606</v>
      </c>
      <c r="T835">
        <v>0</v>
      </c>
      <c r="U835">
        <v>0</v>
      </c>
      <c r="V835" s="1">
        <v>44366</v>
      </c>
      <c r="W835" s="1">
        <v>44438</v>
      </c>
      <c r="X835" s="1">
        <v>44411</v>
      </c>
    </row>
    <row r="836" spans="1:24" x14ac:dyDescent="0.3">
      <c r="A836">
        <v>118343</v>
      </c>
      <c r="B836" t="str">
        <f>_xlfn.XLOOKUP(A836,'Member Info (COBRA ECP)'!A:A,'Member Info (COBRA ECP)'!B:B)</f>
        <v>SCHIEL, CHARLES</v>
      </c>
      <c r="C836" t="str">
        <f>_xlfn.XLOOKUP(A836,'Member Info (COBRA ECP)'!A:A,'Member Info (COBRA ECP)'!J:J)</f>
        <v>Post65 Retiree</v>
      </c>
      <c r="D836" t="str">
        <f>_xlfn.XLOOKUP(A836,'Member Info (COBRA ECP)'!A:A,'Member Info (COBRA ECP)'!C:C)</f>
        <v>177-48-6126</v>
      </c>
      <c r="E836" t="s">
        <v>5589</v>
      </c>
      <c r="F836">
        <v>6161</v>
      </c>
      <c r="G836" t="s">
        <v>5605</v>
      </c>
      <c r="H836" s="1">
        <v>44470</v>
      </c>
      <c r="I836" s="1">
        <v>44470</v>
      </c>
      <c r="J836" s="1">
        <v>45016</v>
      </c>
      <c r="K836" s="1">
        <v>44470</v>
      </c>
      <c r="L836" s="1">
        <v>45016</v>
      </c>
      <c r="M836" t="s">
        <v>5581</v>
      </c>
      <c r="P836" t="s">
        <v>4871</v>
      </c>
      <c r="Q836">
        <v>4</v>
      </c>
      <c r="R836" t="s">
        <v>5606</v>
      </c>
      <c r="T836">
        <v>0</v>
      </c>
      <c r="U836">
        <v>0</v>
      </c>
      <c r="V836" s="1">
        <v>44474</v>
      </c>
      <c r="W836" s="1">
        <v>44530</v>
      </c>
      <c r="X836" s="1">
        <v>44519</v>
      </c>
    </row>
    <row r="837" spans="1:24" x14ac:dyDescent="0.3">
      <c r="A837">
        <v>118904</v>
      </c>
      <c r="B837" t="str">
        <f>_xlfn.XLOOKUP(A837,'Member Info (COBRA ECP)'!A:A,'Member Info (COBRA ECP)'!B:B)</f>
        <v>LERBS, JAMIE</v>
      </c>
      <c r="C837" t="str">
        <f>_xlfn.XLOOKUP(A837,'Member Info (COBRA ECP)'!A:A,'Member Info (COBRA ECP)'!J:J)</f>
        <v>Ecolab Pre65 Retiree</v>
      </c>
      <c r="D837" t="str">
        <f>_xlfn.XLOOKUP(A837,'Member Info (COBRA ECP)'!A:A,'Member Info (COBRA ECP)'!C:C)</f>
        <v>471-88-4748</v>
      </c>
      <c r="E837" t="s">
        <v>5589</v>
      </c>
      <c r="F837">
        <v>6161</v>
      </c>
      <c r="G837" t="s">
        <v>5605</v>
      </c>
      <c r="H837" s="1">
        <v>44470</v>
      </c>
      <c r="I837" s="1">
        <v>44470</v>
      </c>
      <c r="J837" s="1">
        <v>45016</v>
      </c>
      <c r="K837" s="1">
        <v>44470</v>
      </c>
      <c r="L837" s="1">
        <v>45016</v>
      </c>
      <c r="M837" t="s">
        <v>5581</v>
      </c>
      <c r="P837" t="s">
        <v>4871</v>
      </c>
      <c r="Q837">
        <v>4</v>
      </c>
      <c r="R837" t="s">
        <v>5606</v>
      </c>
      <c r="T837">
        <v>0</v>
      </c>
      <c r="U837">
        <v>0</v>
      </c>
      <c r="V837" s="1">
        <v>44473</v>
      </c>
      <c r="W837" s="1">
        <v>44530</v>
      </c>
      <c r="X837" s="1">
        <v>44518</v>
      </c>
    </row>
    <row r="838" spans="1:24" x14ac:dyDescent="0.3">
      <c r="A838">
        <v>115968</v>
      </c>
      <c r="B838" t="str">
        <f>_xlfn.XLOOKUP(A838,'Member Info (COBRA ECP)'!A:A,'Member Info (COBRA ECP)'!B:B)</f>
        <v>Heimerdinger, Lynn</v>
      </c>
      <c r="C838" t="str">
        <f>_xlfn.XLOOKUP(A838,'Member Info (COBRA ECP)'!A:A,'Member Info (COBRA ECP)'!J:J)</f>
        <v>Ecolab Pre65 Retiree</v>
      </c>
      <c r="D838" t="str">
        <f>_xlfn.XLOOKUP(A838,'Member Info (COBRA ECP)'!A:A,'Member Info (COBRA ECP)'!C:C)</f>
        <v>319-52-5451</v>
      </c>
      <c r="E838" t="s">
        <v>5589</v>
      </c>
      <c r="F838">
        <v>6161</v>
      </c>
      <c r="G838" t="s">
        <v>5605</v>
      </c>
      <c r="H838" s="1">
        <v>43922</v>
      </c>
      <c r="I838" s="1">
        <v>43922</v>
      </c>
      <c r="J838" s="1">
        <v>45016</v>
      </c>
      <c r="K838" s="1">
        <v>44197</v>
      </c>
      <c r="L838" s="1">
        <v>45016</v>
      </c>
      <c r="M838" t="s">
        <v>5578</v>
      </c>
      <c r="P838" t="s">
        <v>4871</v>
      </c>
      <c r="Q838">
        <v>4</v>
      </c>
      <c r="R838" t="s">
        <v>5606</v>
      </c>
      <c r="T838">
        <v>0</v>
      </c>
      <c r="U838">
        <v>0</v>
      </c>
      <c r="V838" s="1">
        <v>43916</v>
      </c>
      <c r="W838" s="1">
        <v>43982</v>
      </c>
      <c r="X838" s="1">
        <v>43961</v>
      </c>
    </row>
    <row r="839" spans="1:24" x14ac:dyDescent="0.3">
      <c r="A839">
        <v>118413</v>
      </c>
      <c r="B839" t="str">
        <f>_xlfn.XLOOKUP(A839,'Member Info (COBRA ECP)'!A:A,'Member Info (COBRA ECP)'!B:B)</f>
        <v>BRADFORD, KAREN</v>
      </c>
      <c r="C839" t="str">
        <f>_xlfn.XLOOKUP(A839,'Member Info (COBRA ECP)'!A:A,'Member Info (COBRA ECP)'!J:J)</f>
        <v>Post65 Retiree</v>
      </c>
      <c r="D839" t="str">
        <f>_xlfn.XLOOKUP(A839,'Member Info (COBRA ECP)'!A:A,'Member Info (COBRA ECP)'!C:C)</f>
        <v>041-40-6711</v>
      </c>
      <c r="E839" t="s">
        <v>5589</v>
      </c>
      <c r="F839">
        <v>6161</v>
      </c>
      <c r="G839" t="s">
        <v>5605</v>
      </c>
      <c r="H839" s="1">
        <v>44470</v>
      </c>
      <c r="I839" s="1">
        <v>44470</v>
      </c>
      <c r="J839" s="1">
        <v>45016</v>
      </c>
      <c r="K839" s="1">
        <v>44470</v>
      </c>
      <c r="L839" s="1">
        <v>45016</v>
      </c>
      <c r="M839" t="s">
        <v>5578</v>
      </c>
      <c r="P839" t="s">
        <v>4871</v>
      </c>
      <c r="Q839">
        <v>4</v>
      </c>
      <c r="R839" t="s">
        <v>5606</v>
      </c>
      <c r="T839">
        <v>0</v>
      </c>
      <c r="U839">
        <v>0</v>
      </c>
      <c r="V839" s="1">
        <v>44463</v>
      </c>
      <c r="W839" s="1">
        <v>44530</v>
      </c>
      <c r="X839" s="1">
        <v>44508</v>
      </c>
    </row>
    <row r="840" spans="1:24" hidden="1" x14ac:dyDescent="0.3">
      <c r="A840">
        <v>116108</v>
      </c>
      <c r="B840" t="str">
        <f>_xlfn.XLOOKUP(A840,'Member Info (COBRA ECP)'!A:A,'Member Info (COBRA ECP)'!B:B)</f>
        <v>Thames, Wendy</v>
      </c>
      <c r="C840" t="str">
        <f>_xlfn.XLOOKUP(A840,'Member Info (COBRA ECP)'!A:A,'Member Info (COBRA ECP)'!J:J)</f>
        <v>COBRA</v>
      </c>
      <c r="D840" t="str">
        <f>_xlfn.XLOOKUP(A840,'Member Info (COBRA ECP)'!A:A,'Member Info (COBRA ECP)'!C:C)</f>
        <v>477-80-1078</v>
      </c>
      <c r="E840" t="s">
        <v>5589</v>
      </c>
      <c r="F840">
        <v>6161</v>
      </c>
      <c r="G840" t="s">
        <v>5605</v>
      </c>
      <c r="H840" s="1">
        <v>44409</v>
      </c>
      <c r="I840" s="1">
        <v>44409</v>
      </c>
      <c r="J840" s="1">
        <v>44957</v>
      </c>
      <c r="K840" s="1">
        <v>44409</v>
      </c>
      <c r="L840" s="1">
        <v>44957</v>
      </c>
      <c r="M840" t="s">
        <v>5581</v>
      </c>
      <c r="P840" t="s">
        <v>4871</v>
      </c>
      <c r="Q840">
        <v>4</v>
      </c>
      <c r="R840" t="s">
        <v>5606</v>
      </c>
      <c r="T840">
        <v>0</v>
      </c>
      <c r="U840">
        <v>0</v>
      </c>
      <c r="V840" s="1">
        <v>44404</v>
      </c>
      <c r="W840" s="1">
        <v>44469</v>
      </c>
      <c r="X840" s="1">
        <v>44449</v>
      </c>
    </row>
    <row r="841" spans="1:24" x14ac:dyDescent="0.3">
      <c r="A841">
        <v>115857</v>
      </c>
      <c r="B841" t="str">
        <f>_xlfn.XLOOKUP(A841,'Member Info (COBRA ECP)'!A:A,'Member Info (COBRA ECP)'!B:B)</f>
        <v>Lisee, Nancy</v>
      </c>
      <c r="C841" t="str">
        <f>_xlfn.XLOOKUP(A841,'Member Info (COBRA ECP)'!A:A,'Member Info (COBRA ECP)'!J:J)</f>
        <v>Ecolab Pre65 Retiree</v>
      </c>
      <c r="D841" t="str">
        <f>_xlfn.XLOOKUP(A841,'Member Info (COBRA ECP)'!A:A,'Member Info (COBRA ECP)'!C:C)</f>
        <v>048-54-2113</v>
      </c>
      <c r="E841" t="s">
        <v>5576</v>
      </c>
      <c r="F841">
        <v>6154</v>
      </c>
      <c r="G841" t="s">
        <v>5591</v>
      </c>
      <c r="H841" s="1">
        <v>44105</v>
      </c>
      <c r="I841" s="1">
        <v>44105</v>
      </c>
      <c r="J841" s="1">
        <v>45199</v>
      </c>
      <c r="K841" s="1">
        <v>44197</v>
      </c>
      <c r="L841" s="1">
        <v>45199</v>
      </c>
      <c r="M841" t="s">
        <v>5578</v>
      </c>
      <c r="P841" t="s">
        <v>4871</v>
      </c>
      <c r="Q841">
        <v>5</v>
      </c>
      <c r="R841" t="s">
        <v>5579</v>
      </c>
      <c r="T841">
        <v>0</v>
      </c>
      <c r="U841">
        <v>0</v>
      </c>
      <c r="V841" s="1">
        <v>44103</v>
      </c>
      <c r="W841" s="1">
        <v>44165</v>
      </c>
      <c r="X841" s="1">
        <v>44148</v>
      </c>
    </row>
    <row r="842" spans="1:24" x14ac:dyDescent="0.3">
      <c r="A842">
        <v>115857</v>
      </c>
      <c r="B842" t="str">
        <f>_xlfn.XLOOKUP(A842,'Member Info (COBRA ECP)'!A:A,'Member Info (COBRA ECP)'!B:B)</f>
        <v>Lisee, Nancy</v>
      </c>
      <c r="C842" t="str">
        <f>_xlfn.XLOOKUP(A842,'Member Info (COBRA ECP)'!A:A,'Member Info (COBRA ECP)'!J:J)</f>
        <v>Ecolab Pre65 Retiree</v>
      </c>
      <c r="D842" t="str">
        <f>_xlfn.XLOOKUP(A842,'Member Info (COBRA ECP)'!A:A,'Member Info (COBRA ECP)'!C:C)</f>
        <v>048-54-2113</v>
      </c>
      <c r="E842" t="s">
        <v>5586</v>
      </c>
      <c r="F842">
        <v>6160</v>
      </c>
      <c r="G842" t="s">
        <v>5603</v>
      </c>
      <c r="H842" s="1">
        <v>44105</v>
      </c>
      <c r="I842" s="1">
        <v>44105</v>
      </c>
      <c r="J842" s="1">
        <v>45199</v>
      </c>
      <c r="K842" s="1">
        <v>44197</v>
      </c>
      <c r="L842" s="1">
        <v>45199</v>
      </c>
      <c r="M842" t="s">
        <v>5578</v>
      </c>
      <c r="P842" t="s">
        <v>4871</v>
      </c>
      <c r="Q842">
        <v>72</v>
      </c>
      <c r="R842" t="s">
        <v>5604</v>
      </c>
      <c r="T842">
        <v>0</v>
      </c>
      <c r="U842">
        <v>0</v>
      </c>
      <c r="V842" s="1">
        <v>44103</v>
      </c>
      <c r="W842" s="1">
        <v>44165</v>
      </c>
      <c r="X842" s="1">
        <v>44148</v>
      </c>
    </row>
    <row r="843" spans="1:24" x14ac:dyDescent="0.3">
      <c r="A843">
        <v>116107</v>
      </c>
      <c r="B843" t="str">
        <f>_xlfn.XLOOKUP(A843,'Member Info (COBRA ECP)'!A:A,'Member Info (COBRA ECP)'!B:B)</f>
        <v>Conrad, Julie</v>
      </c>
      <c r="C843" t="str">
        <f>_xlfn.XLOOKUP(A843,'Member Info (COBRA ECP)'!A:A,'Member Info (COBRA ECP)'!J:J)</f>
        <v>Ecolab Pre65 Retiree</v>
      </c>
      <c r="D843" t="str">
        <f>_xlfn.XLOOKUP(A843,'Member Info (COBRA ECP)'!A:A,'Member Info (COBRA ECP)'!C:C)</f>
        <v>477-76-9032</v>
      </c>
      <c r="E843" t="s">
        <v>5576</v>
      </c>
      <c r="F843">
        <v>6148</v>
      </c>
      <c r="G843" t="s">
        <v>5580</v>
      </c>
      <c r="H843" s="1">
        <v>44348</v>
      </c>
      <c r="I843" s="1">
        <v>44348</v>
      </c>
      <c r="J843" s="1">
        <v>45443</v>
      </c>
      <c r="K843" s="1">
        <v>44348</v>
      </c>
      <c r="L843" s="1">
        <v>45443</v>
      </c>
      <c r="M843" t="s">
        <v>5578</v>
      </c>
      <c r="P843" t="s">
        <v>4871</v>
      </c>
      <c r="Q843">
        <v>5</v>
      </c>
      <c r="R843" t="s">
        <v>5579</v>
      </c>
      <c r="T843">
        <v>0</v>
      </c>
      <c r="U843">
        <v>0</v>
      </c>
      <c r="V843" s="1">
        <v>44364</v>
      </c>
      <c r="W843" s="1">
        <v>44423</v>
      </c>
      <c r="X843" s="1">
        <v>44409</v>
      </c>
    </row>
    <row r="844" spans="1:24" x14ac:dyDescent="0.3">
      <c r="A844">
        <v>116107</v>
      </c>
      <c r="B844" t="str">
        <f>_xlfn.XLOOKUP(A844,'Member Info (COBRA ECP)'!A:A,'Member Info (COBRA ECP)'!B:B)</f>
        <v>Conrad, Julie</v>
      </c>
      <c r="C844" t="str">
        <f>_xlfn.XLOOKUP(A844,'Member Info (COBRA ECP)'!A:A,'Member Info (COBRA ECP)'!J:J)</f>
        <v>Ecolab Pre65 Retiree</v>
      </c>
      <c r="D844" t="str">
        <f>_xlfn.XLOOKUP(A844,'Member Info (COBRA ECP)'!A:A,'Member Info (COBRA ECP)'!C:C)</f>
        <v>477-76-9032</v>
      </c>
      <c r="E844" t="s">
        <v>5586</v>
      </c>
      <c r="F844">
        <v>6160</v>
      </c>
      <c r="G844" t="s">
        <v>5603</v>
      </c>
      <c r="H844" s="1">
        <v>44348</v>
      </c>
      <c r="I844" s="1">
        <v>44348</v>
      </c>
      <c r="J844" s="1">
        <v>45443</v>
      </c>
      <c r="K844" s="1">
        <v>44348</v>
      </c>
      <c r="L844" s="1">
        <v>45443</v>
      </c>
      <c r="M844" t="s">
        <v>5578</v>
      </c>
      <c r="P844" t="s">
        <v>4871</v>
      </c>
      <c r="Q844">
        <v>72</v>
      </c>
      <c r="R844" t="s">
        <v>5604</v>
      </c>
      <c r="T844">
        <v>0</v>
      </c>
      <c r="U844">
        <v>0</v>
      </c>
      <c r="V844" s="1">
        <v>44364</v>
      </c>
      <c r="W844" s="1">
        <v>44423</v>
      </c>
      <c r="X844" s="1">
        <v>44409</v>
      </c>
    </row>
    <row r="845" spans="1:24" x14ac:dyDescent="0.3">
      <c r="A845">
        <v>115843</v>
      </c>
      <c r="B845" t="str">
        <f>_xlfn.XLOOKUP(A845,'Member Info (COBRA ECP)'!A:A,'Member Info (COBRA ECP)'!B:B)</f>
        <v>Cuculic, Deanna A.</v>
      </c>
      <c r="C845" t="str">
        <f>_xlfn.XLOOKUP(A845,'Member Info (COBRA ECP)'!A:A,'Member Info (COBRA ECP)'!J:J)</f>
        <v>Nalco Pre65 Retiree</v>
      </c>
      <c r="D845" t="str">
        <f>_xlfn.XLOOKUP(A845,'Member Info (COBRA ECP)'!A:A,'Member Info (COBRA ECP)'!C:C)</f>
        <v>005-68-7975</v>
      </c>
      <c r="E845" t="s">
        <v>5576</v>
      </c>
      <c r="F845">
        <v>6154</v>
      </c>
      <c r="G845" t="s">
        <v>5591</v>
      </c>
      <c r="H845" s="1">
        <v>44378</v>
      </c>
      <c r="I845" s="1">
        <v>44378</v>
      </c>
      <c r="J845" s="1">
        <v>45473</v>
      </c>
      <c r="K845" s="1">
        <v>44378</v>
      </c>
      <c r="L845" s="1">
        <v>45473</v>
      </c>
      <c r="M845" t="s">
        <v>5578</v>
      </c>
      <c r="P845" t="s">
        <v>4871</v>
      </c>
      <c r="Q845">
        <v>5</v>
      </c>
      <c r="R845" t="s">
        <v>5579</v>
      </c>
      <c r="T845">
        <v>0</v>
      </c>
      <c r="U845">
        <v>0</v>
      </c>
      <c r="V845" s="1">
        <v>44366</v>
      </c>
      <c r="W845" s="1">
        <v>44438</v>
      </c>
      <c r="X845" s="1">
        <v>44411</v>
      </c>
    </row>
    <row r="846" spans="1:24" x14ac:dyDescent="0.3">
      <c r="A846">
        <v>115843</v>
      </c>
      <c r="B846" t="str">
        <f>_xlfn.XLOOKUP(A846,'Member Info (COBRA ECP)'!A:A,'Member Info (COBRA ECP)'!B:B)</f>
        <v>Cuculic, Deanna A.</v>
      </c>
      <c r="C846" t="str">
        <f>_xlfn.XLOOKUP(A846,'Member Info (COBRA ECP)'!A:A,'Member Info (COBRA ECP)'!J:J)</f>
        <v>Nalco Pre65 Retiree</v>
      </c>
      <c r="D846" t="str">
        <f>_xlfn.XLOOKUP(A846,'Member Info (COBRA ECP)'!A:A,'Member Info (COBRA ECP)'!C:C)</f>
        <v>005-68-7975</v>
      </c>
      <c r="E846" t="s">
        <v>5586</v>
      </c>
      <c r="F846">
        <v>6160</v>
      </c>
      <c r="G846" t="s">
        <v>5603</v>
      </c>
      <c r="H846" s="1">
        <v>44378</v>
      </c>
      <c r="I846" s="1">
        <v>44378</v>
      </c>
      <c r="J846" s="1">
        <v>45473</v>
      </c>
      <c r="K846" s="1">
        <v>44378</v>
      </c>
      <c r="L846" s="1">
        <v>45473</v>
      </c>
      <c r="M846" t="s">
        <v>5578</v>
      </c>
      <c r="P846" t="s">
        <v>4871</v>
      </c>
      <c r="Q846">
        <v>72</v>
      </c>
      <c r="R846" t="s">
        <v>5604</v>
      </c>
      <c r="T846">
        <v>0</v>
      </c>
      <c r="U846">
        <v>0</v>
      </c>
      <c r="V846" s="1">
        <v>44366</v>
      </c>
      <c r="W846" s="1">
        <v>44438</v>
      </c>
      <c r="X846" s="1">
        <v>44411</v>
      </c>
    </row>
    <row r="847" spans="1:24" x14ac:dyDescent="0.3">
      <c r="A847">
        <v>115843</v>
      </c>
      <c r="B847" t="str">
        <f>_xlfn.XLOOKUP(A847,'Member Info (COBRA ECP)'!A:A,'Member Info (COBRA ECP)'!B:B)</f>
        <v>Cuculic, Deanna A.</v>
      </c>
      <c r="C847" t="str">
        <f>_xlfn.XLOOKUP(A847,'Member Info (COBRA ECP)'!A:A,'Member Info (COBRA ECP)'!J:J)</f>
        <v>Nalco Pre65 Retiree</v>
      </c>
      <c r="D847" t="str">
        <f>_xlfn.XLOOKUP(A847,'Member Info (COBRA ECP)'!A:A,'Member Info (COBRA ECP)'!C:C)</f>
        <v>005-68-7975</v>
      </c>
      <c r="E847" t="s">
        <v>5589</v>
      </c>
      <c r="F847">
        <v>6161</v>
      </c>
      <c r="G847" t="s">
        <v>5605</v>
      </c>
      <c r="H847" s="1">
        <v>44378</v>
      </c>
      <c r="I847" s="1">
        <v>44378</v>
      </c>
      <c r="J847" s="1">
        <v>45473</v>
      </c>
      <c r="K847" s="1">
        <v>44378</v>
      </c>
      <c r="L847" s="1">
        <v>45473</v>
      </c>
      <c r="M847" t="s">
        <v>5578</v>
      </c>
      <c r="P847" t="s">
        <v>4871</v>
      </c>
      <c r="Q847">
        <v>4</v>
      </c>
      <c r="R847" t="s">
        <v>5606</v>
      </c>
      <c r="T847">
        <v>0</v>
      </c>
      <c r="U847">
        <v>0</v>
      </c>
      <c r="V847" s="1">
        <v>44366</v>
      </c>
      <c r="W847" s="1">
        <v>44438</v>
      </c>
      <c r="X847" s="1">
        <v>44411</v>
      </c>
    </row>
    <row r="848" spans="1:24" hidden="1" x14ac:dyDescent="0.3">
      <c r="A848">
        <v>116181</v>
      </c>
      <c r="B848" t="str">
        <f>_xlfn.XLOOKUP(A848,'Member Info (COBRA ECP)'!A:A,'Member Info (COBRA ECP)'!B:B)</f>
        <v>MOORE, DOUGLAS</v>
      </c>
      <c r="C848" t="str">
        <f>_xlfn.XLOOKUP(A848,'Member Info (COBRA ECP)'!A:A,'Member Info (COBRA ECP)'!J:J)</f>
        <v>COBRA</v>
      </c>
      <c r="D848" t="str">
        <f>_xlfn.XLOOKUP(A848,'Member Info (COBRA ECP)'!A:A,'Member Info (COBRA ECP)'!C:C)</f>
        <v>571-79-5792</v>
      </c>
      <c r="E848" t="s">
        <v>5589</v>
      </c>
      <c r="F848">
        <v>6161</v>
      </c>
      <c r="G848" t="s">
        <v>5605</v>
      </c>
      <c r="H848" s="1">
        <v>44136</v>
      </c>
      <c r="I848" s="1">
        <v>44136</v>
      </c>
      <c r="J848" s="1">
        <v>44681</v>
      </c>
      <c r="K848" s="1">
        <v>44197</v>
      </c>
      <c r="L848" s="1">
        <v>44681</v>
      </c>
      <c r="M848" t="s">
        <v>5581</v>
      </c>
      <c r="P848" t="s">
        <v>4871</v>
      </c>
      <c r="Q848">
        <v>4</v>
      </c>
      <c r="R848" t="s">
        <v>5606</v>
      </c>
      <c r="T848">
        <v>0</v>
      </c>
      <c r="U848">
        <v>0</v>
      </c>
      <c r="V848" s="1">
        <v>44140</v>
      </c>
      <c r="W848" s="1">
        <v>44199</v>
      </c>
      <c r="X848" s="1">
        <v>44185</v>
      </c>
    </row>
    <row r="849" spans="1:24" x14ac:dyDescent="0.3">
      <c r="A849">
        <v>116447</v>
      </c>
      <c r="B849" t="str">
        <f>_xlfn.XLOOKUP(A849,'Member Info (COBRA ECP)'!A:A,'Member Info (COBRA ECP)'!B:B)</f>
        <v>Kleefisch, Gail</v>
      </c>
      <c r="C849" t="str">
        <f>_xlfn.XLOOKUP(A849,'Member Info (COBRA ECP)'!A:A,'Member Info (COBRA ECP)'!J:J)</f>
        <v>Nalco Pre65 Retiree</v>
      </c>
      <c r="D849" t="str">
        <f>_xlfn.XLOOKUP(A849,'Member Info (COBRA ECP)'!A:A,'Member Info (COBRA ECP)'!C:C)</f>
        <v>337-56-2460</v>
      </c>
      <c r="E849" t="s">
        <v>5617</v>
      </c>
      <c r="F849">
        <v>6175</v>
      </c>
      <c r="G849" t="s">
        <v>5618</v>
      </c>
      <c r="H849" s="1">
        <v>26938</v>
      </c>
      <c r="I849" s="1">
        <v>26938</v>
      </c>
      <c r="J849" s="1">
        <v>48852</v>
      </c>
      <c r="K849" s="1">
        <v>44197</v>
      </c>
      <c r="L849" s="1">
        <v>48852</v>
      </c>
      <c r="M849" t="s">
        <v>5583</v>
      </c>
      <c r="P849" t="s">
        <v>4871</v>
      </c>
      <c r="Q849">
        <v>4</v>
      </c>
      <c r="R849" t="s">
        <v>5606</v>
      </c>
      <c r="T849">
        <v>0</v>
      </c>
      <c r="U849">
        <v>0</v>
      </c>
      <c r="V849" s="1">
        <v>26920</v>
      </c>
      <c r="W849" s="1">
        <v>26998</v>
      </c>
      <c r="X849" s="1">
        <v>26965</v>
      </c>
    </row>
    <row r="850" spans="1:24" x14ac:dyDescent="0.3">
      <c r="A850">
        <v>116447</v>
      </c>
      <c r="B850" t="str">
        <f>_xlfn.XLOOKUP(A850,'Member Info (COBRA ECP)'!A:A,'Member Info (COBRA ECP)'!B:B)</f>
        <v>Kleefisch, Gail</v>
      </c>
      <c r="C850" t="str">
        <f>_xlfn.XLOOKUP(A850,'Member Info (COBRA ECP)'!A:A,'Member Info (COBRA ECP)'!J:J)</f>
        <v>Nalco Pre65 Retiree</v>
      </c>
      <c r="D850" t="str">
        <f>_xlfn.XLOOKUP(A850,'Member Info (COBRA ECP)'!A:A,'Member Info (COBRA ECP)'!C:C)</f>
        <v>337-56-2460</v>
      </c>
      <c r="E850" t="s">
        <v>5608</v>
      </c>
      <c r="F850">
        <v>6178</v>
      </c>
      <c r="G850" t="s">
        <v>5620</v>
      </c>
      <c r="H850" s="1">
        <v>26938</v>
      </c>
      <c r="I850" s="1">
        <v>26938</v>
      </c>
      <c r="J850" s="1">
        <v>48852</v>
      </c>
      <c r="K850" s="1">
        <v>44197</v>
      </c>
      <c r="L850" s="1">
        <v>48852</v>
      </c>
      <c r="M850" t="s">
        <v>5583</v>
      </c>
      <c r="P850" t="s">
        <v>4871</v>
      </c>
      <c r="Q850">
        <v>5</v>
      </c>
      <c r="R850" t="s">
        <v>5579</v>
      </c>
      <c r="T850">
        <v>0</v>
      </c>
      <c r="U850">
        <v>0</v>
      </c>
      <c r="V850" s="1">
        <v>26920</v>
      </c>
      <c r="W850" s="1">
        <v>26998</v>
      </c>
      <c r="X850" s="1">
        <v>26965</v>
      </c>
    </row>
    <row r="851" spans="1:24" x14ac:dyDescent="0.3">
      <c r="A851">
        <v>116447</v>
      </c>
      <c r="B851" t="str">
        <f>_xlfn.XLOOKUP(A851,'Member Info (COBRA ECP)'!A:A,'Member Info (COBRA ECP)'!B:B)</f>
        <v>Kleefisch, Gail</v>
      </c>
      <c r="C851" t="str">
        <f>_xlfn.XLOOKUP(A851,'Member Info (COBRA ECP)'!A:A,'Member Info (COBRA ECP)'!J:J)</f>
        <v>Nalco Pre65 Retiree</v>
      </c>
      <c r="D851" t="str">
        <f>_xlfn.XLOOKUP(A851,'Member Info (COBRA ECP)'!A:A,'Member Info (COBRA ECP)'!C:C)</f>
        <v>337-56-2460</v>
      </c>
      <c r="E851" t="s">
        <v>5614</v>
      </c>
      <c r="F851">
        <v>6183</v>
      </c>
      <c r="G851" t="s">
        <v>5622</v>
      </c>
      <c r="H851" s="1">
        <v>26938</v>
      </c>
      <c r="I851" s="1">
        <v>26938</v>
      </c>
      <c r="J851" s="1">
        <v>48852</v>
      </c>
      <c r="K851" s="1">
        <v>44197</v>
      </c>
      <c r="L851" s="1">
        <v>48852</v>
      </c>
      <c r="M851" t="s">
        <v>5583</v>
      </c>
      <c r="P851" t="s">
        <v>4871</v>
      </c>
      <c r="Q851">
        <v>72</v>
      </c>
      <c r="R851" t="s">
        <v>5604</v>
      </c>
      <c r="T851">
        <v>0</v>
      </c>
      <c r="U851">
        <v>0</v>
      </c>
      <c r="V851" s="1">
        <v>26920</v>
      </c>
      <c r="W851" s="1">
        <v>26998</v>
      </c>
      <c r="X851" s="1">
        <v>26965</v>
      </c>
    </row>
    <row r="852" spans="1:24" x14ac:dyDescent="0.3">
      <c r="A852">
        <v>119600</v>
      </c>
      <c r="B852" t="str">
        <f>_xlfn.XLOOKUP(A852,'Member Info (COBRA ECP)'!A:A,'Member Info (COBRA ECP)'!B:B)</f>
        <v>Beaver, Donald</v>
      </c>
      <c r="C852" t="str">
        <f>_xlfn.XLOOKUP(A852,'Member Info (COBRA ECP)'!A:A,'Member Info (COBRA ECP)'!J:J)</f>
        <v>Post65 Retiree</v>
      </c>
      <c r="D852" t="str">
        <f>_xlfn.XLOOKUP(A852,'Member Info (COBRA ECP)'!A:A,'Member Info (COBRA ECP)'!C:C)</f>
        <v>293-30-2037</v>
      </c>
      <c r="E852" t="s">
        <v>5608</v>
      </c>
      <c r="F852">
        <v>6168</v>
      </c>
      <c r="G852" t="s">
        <v>5611</v>
      </c>
      <c r="H852" s="1">
        <v>34912</v>
      </c>
      <c r="I852" s="1">
        <v>34912</v>
      </c>
      <c r="J852" s="1">
        <v>56826</v>
      </c>
      <c r="K852" s="1">
        <v>44197</v>
      </c>
      <c r="L852" s="1">
        <v>56826</v>
      </c>
      <c r="M852" t="s">
        <v>5613</v>
      </c>
      <c r="P852" t="s">
        <v>4871</v>
      </c>
      <c r="Q852">
        <v>5</v>
      </c>
      <c r="R852" t="s">
        <v>5579</v>
      </c>
      <c r="T852">
        <v>0</v>
      </c>
      <c r="U852">
        <v>0</v>
      </c>
      <c r="V852" s="1">
        <v>34910</v>
      </c>
      <c r="W852" s="1">
        <v>34972</v>
      </c>
      <c r="X852" s="1">
        <v>34955</v>
      </c>
    </row>
    <row r="853" spans="1:24" x14ac:dyDescent="0.3">
      <c r="A853">
        <v>119600</v>
      </c>
      <c r="B853" t="str">
        <f>_xlfn.XLOOKUP(A853,'Member Info (COBRA ECP)'!A:A,'Member Info (COBRA ECP)'!B:B)</f>
        <v>Beaver, Donald</v>
      </c>
      <c r="C853" t="str">
        <f>_xlfn.XLOOKUP(A853,'Member Info (COBRA ECP)'!A:A,'Member Info (COBRA ECP)'!J:J)</f>
        <v>Post65 Retiree</v>
      </c>
      <c r="D853" t="str">
        <f>_xlfn.XLOOKUP(A853,'Member Info (COBRA ECP)'!A:A,'Member Info (COBRA ECP)'!C:C)</f>
        <v>293-30-2037</v>
      </c>
      <c r="E853" t="s">
        <v>5614</v>
      </c>
      <c r="F853">
        <v>6174</v>
      </c>
      <c r="G853" t="s">
        <v>5616</v>
      </c>
      <c r="H853" s="1">
        <v>34912</v>
      </c>
      <c r="I853" s="1">
        <v>34912</v>
      </c>
      <c r="J853" s="1">
        <v>56826</v>
      </c>
      <c r="K853" s="1">
        <v>44197</v>
      </c>
      <c r="L853" s="1">
        <v>56826</v>
      </c>
      <c r="M853" t="s">
        <v>5613</v>
      </c>
      <c r="P853" t="s">
        <v>4871</v>
      </c>
      <c r="Q853">
        <v>72</v>
      </c>
      <c r="R853" t="s">
        <v>5604</v>
      </c>
      <c r="T853">
        <v>0</v>
      </c>
      <c r="U853">
        <v>0</v>
      </c>
      <c r="V853" s="1">
        <v>34910</v>
      </c>
      <c r="W853" s="1">
        <v>34972</v>
      </c>
      <c r="X853" s="1">
        <v>34955</v>
      </c>
    </row>
    <row r="854" spans="1:24" x14ac:dyDescent="0.3">
      <c r="A854">
        <v>116411</v>
      </c>
      <c r="B854" t="str">
        <f>_xlfn.XLOOKUP(A854,'Member Info (COBRA ECP)'!A:A,'Member Info (COBRA ECP)'!B:B)</f>
        <v>Seliga Jr, Joseph</v>
      </c>
      <c r="C854" t="str">
        <f>_xlfn.XLOOKUP(A854,'Member Info (COBRA ECP)'!A:A,'Member Info (COBRA ECP)'!J:J)</f>
        <v>Post65 Retiree</v>
      </c>
      <c r="D854" t="str">
        <f>_xlfn.XLOOKUP(A854,'Member Info (COBRA ECP)'!A:A,'Member Info (COBRA ECP)'!C:C)</f>
        <v>318-34-9005</v>
      </c>
      <c r="E854" t="s">
        <v>5617</v>
      </c>
      <c r="F854">
        <v>6175</v>
      </c>
      <c r="G854" t="s">
        <v>5618</v>
      </c>
      <c r="H854" s="1">
        <v>36039</v>
      </c>
      <c r="I854" s="1">
        <v>36039</v>
      </c>
      <c r="J854" s="1">
        <v>57953</v>
      </c>
      <c r="K854" s="1">
        <v>44197</v>
      </c>
      <c r="L854" s="1">
        <v>57953</v>
      </c>
      <c r="M854" t="s">
        <v>5607</v>
      </c>
      <c r="P854" t="s">
        <v>4871</v>
      </c>
      <c r="Q854">
        <v>4</v>
      </c>
      <c r="R854" t="s">
        <v>5606</v>
      </c>
      <c r="T854">
        <v>0</v>
      </c>
      <c r="U854">
        <v>0</v>
      </c>
      <c r="V854" s="1">
        <v>36010</v>
      </c>
      <c r="W854" s="1">
        <v>36099</v>
      </c>
      <c r="X854" s="1">
        <v>36055</v>
      </c>
    </row>
    <row r="855" spans="1:24" x14ac:dyDescent="0.3">
      <c r="A855">
        <v>116411</v>
      </c>
      <c r="B855" t="str">
        <f>_xlfn.XLOOKUP(A855,'Member Info (COBRA ECP)'!A:A,'Member Info (COBRA ECP)'!B:B)</f>
        <v>Seliga Jr, Joseph</v>
      </c>
      <c r="C855" t="str">
        <f>_xlfn.XLOOKUP(A855,'Member Info (COBRA ECP)'!A:A,'Member Info (COBRA ECP)'!J:J)</f>
        <v>Post65 Retiree</v>
      </c>
      <c r="D855" t="str">
        <f>_xlfn.XLOOKUP(A855,'Member Info (COBRA ECP)'!A:A,'Member Info (COBRA ECP)'!C:C)</f>
        <v>318-34-9005</v>
      </c>
      <c r="E855" t="s">
        <v>5608</v>
      </c>
      <c r="F855">
        <v>6178</v>
      </c>
      <c r="G855" t="s">
        <v>5620</v>
      </c>
      <c r="H855" s="1">
        <v>36039</v>
      </c>
      <c r="I855" s="1">
        <v>36039</v>
      </c>
      <c r="J855" s="1">
        <v>57953</v>
      </c>
      <c r="K855" s="1">
        <v>44197</v>
      </c>
      <c r="L855" s="1">
        <v>57953</v>
      </c>
      <c r="M855" t="s">
        <v>5607</v>
      </c>
      <c r="P855" t="s">
        <v>4871</v>
      </c>
      <c r="Q855">
        <v>5</v>
      </c>
      <c r="R855" t="s">
        <v>5579</v>
      </c>
      <c r="T855">
        <v>0</v>
      </c>
      <c r="U855">
        <v>0</v>
      </c>
      <c r="V855" s="1">
        <v>36010</v>
      </c>
      <c r="W855" s="1">
        <v>36099</v>
      </c>
      <c r="X855" s="1">
        <v>36055</v>
      </c>
    </row>
    <row r="856" spans="1:24" x14ac:dyDescent="0.3">
      <c r="A856">
        <v>116411</v>
      </c>
      <c r="B856" t="str">
        <f>_xlfn.XLOOKUP(A856,'Member Info (COBRA ECP)'!A:A,'Member Info (COBRA ECP)'!B:B)</f>
        <v>Seliga Jr, Joseph</v>
      </c>
      <c r="C856" t="str">
        <f>_xlfn.XLOOKUP(A856,'Member Info (COBRA ECP)'!A:A,'Member Info (COBRA ECP)'!J:J)</f>
        <v>Post65 Retiree</v>
      </c>
      <c r="D856" t="str">
        <f>_xlfn.XLOOKUP(A856,'Member Info (COBRA ECP)'!A:A,'Member Info (COBRA ECP)'!C:C)</f>
        <v>318-34-9005</v>
      </c>
      <c r="E856" t="s">
        <v>5614</v>
      </c>
      <c r="F856">
        <v>6183</v>
      </c>
      <c r="G856" t="s">
        <v>5622</v>
      </c>
      <c r="H856" s="1">
        <v>36039</v>
      </c>
      <c r="I856" s="1">
        <v>36039</v>
      </c>
      <c r="J856" s="1">
        <v>57953</v>
      </c>
      <c r="K856" s="1">
        <v>44197</v>
      </c>
      <c r="L856" s="1">
        <v>57953</v>
      </c>
      <c r="M856" t="s">
        <v>5607</v>
      </c>
      <c r="P856" t="s">
        <v>4871</v>
      </c>
      <c r="Q856">
        <v>72</v>
      </c>
      <c r="R856" t="s">
        <v>5604</v>
      </c>
      <c r="T856">
        <v>0</v>
      </c>
      <c r="U856">
        <v>0</v>
      </c>
      <c r="V856" s="1">
        <v>36010</v>
      </c>
      <c r="W856" s="1">
        <v>36099</v>
      </c>
      <c r="X856" s="1">
        <v>36055</v>
      </c>
    </row>
    <row r="857" spans="1:24" x14ac:dyDescent="0.3">
      <c r="A857">
        <v>116387</v>
      </c>
      <c r="B857" t="str">
        <f>_xlfn.XLOOKUP(A857,'Member Info (COBRA ECP)'!A:A,'Member Info (COBRA ECP)'!B:B)</f>
        <v>Diep, Daniel</v>
      </c>
      <c r="C857" t="str">
        <f>_xlfn.XLOOKUP(A857,'Member Info (COBRA ECP)'!A:A,'Member Info (COBRA ECP)'!J:J)</f>
        <v>Post65 Retiree</v>
      </c>
      <c r="D857" t="str">
        <f>_xlfn.XLOOKUP(A857,'Member Info (COBRA ECP)'!A:A,'Member Info (COBRA ECP)'!C:C)</f>
        <v>200-50-0320</v>
      </c>
      <c r="E857" t="s">
        <v>5617</v>
      </c>
      <c r="F857">
        <v>6175</v>
      </c>
      <c r="G857" t="s">
        <v>5618</v>
      </c>
      <c r="H857" s="1">
        <v>36161</v>
      </c>
      <c r="I857" s="1">
        <v>36161</v>
      </c>
      <c r="J857" s="1">
        <v>58075</v>
      </c>
      <c r="K857" s="1">
        <v>44197</v>
      </c>
      <c r="L857" s="1">
        <v>58075</v>
      </c>
      <c r="M857" t="s">
        <v>5607</v>
      </c>
      <c r="P857" t="s">
        <v>4871</v>
      </c>
      <c r="Q857">
        <v>4</v>
      </c>
      <c r="R857" t="s">
        <v>5606</v>
      </c>
      <c r="T857">
        <v>0</v>
      </c>
      <c r="U857">
        <v>0</v>
      </c>
      <c r="V857" s="1">
        <v>36132</v>
      </c>
      <c r="W857" s="1">
        <v>36221</v>
      </c>
      <c r="X857" s="1">
        <v>36177</v>
      </c>
    </row>
    <row r="858" spans="1:24" x14ac:dyDescent="0.3">
      <c r="A858">
        <v>116387</v>
      </c>
      <c r="B858" t="str">
        <f>_xlfn.XLOOKUP(A858,'Member Info (COBRA ECP)'!A:A,'Member Info (COBRA ECP)'!B:B)</f>
        <v>Diep, Daniel</v>
      </c>
      <c r="C858" t="str">
        <f>_xlfn.XLOOKUP(A858,'Member Info (COBRA ECP)'!A:A,'Member Info (COBRA ECP)'!J:J)</f>
        <v>Post65 Retiree</v>
      </c>
      <c r="D858" t="str">
        <f>_xlfn.XLOOKUP(A858,'Member Info (COBRA ECP)'!A:A,'Member Info (COBRA ECP)'!C:C)</f>
        <v>200-50-0320</v>
      </c>
      <c r="E858" t="s">
        <v>5608</v>
      </c>
      <c r="F858">
        <v>6178</v>
      </c>
      <c r="G858" t="s">
        <v>5620</v>
      </c>
      <c r="H858" s="1">
        <v>36161</v>
      </c>
      <c r="I858" s="1">
        <v>36161</v>
      </c>
      <c r="J858" s="1">
        <v>58075</v>
      </c>
      <c r="K858" s="1">
        <v>44197</v>
      </c>
      <c r="L858" s="1">
        <v>58075</v>
      </c>
      <c r="M858" t="s">
        <v>5607</v>
      </c>
      <c r="P858" t="s">
        <v>4871</v>
      </c>
      <c r="Q858">
        <v>5</v>
      </c>
      <c r="R858" t="s">
        <v>5579</v>
      </c>
      <c r="T858">
        <v>0</v>
      </c>
      <c r="U858">
        <v>0</v>
      </c>
      <c r="V858" s="1">
        <v>36132</v>
      </c>
      <c r="W858" s="1">
        <v>36221</v>
      </c>
      <c r="X858" s="1">
        <v>36177</v>
      </c>
    </row>
    <row r="859" spans="1:24" x14ac:dyDescent="0.3">
      <c r="A859">
        <v>116387</v>
      </c>
      <c r="B859" t="str">
        <f>_xlfn.XLOOKUP(A859,'Member Info (COBRA ECP)'!A:A,'Member Info (COBRA ECP)'!B:B)</f>
        <v>Diep, Daniel</v>
      </c>
      <c r="C859" t="str">
        <f>_xlfn.XLOOKUP(A859,'Member Info (COBRA ECP)'!A:A,'Member Info (COBRA ECP)'!J:J)</f>
        <v>Post65 Retiree</v>
      </c>
      <c r="D859" t="str">
        <f>_xlfn.XLOOKUP(A859,'Member Info (COBRA ECP)'!A:A,'Member Info (COBRA ECP)'!C:C)</f>
        <v>200-50-0320</v>
      </c>
      <c r="E859" t="s">
        <v>5614</v>
      </c>
      <c r="F859">
        <v>6183</v>
      </c>
      <c r="G859" t="s">
        <v>5622</v>
      </c>
      <c r="H859" s="1">
        <v>36161</v>
      </c>
      <c r="I859" s="1">
        <v>36161</v>
      </c>
      <c r="J859" s="1">
        <v>58075</v>
      </c>
      <c r="K859" s="1">
        <v>44197</v>
      </c>
      <c r="L859" s="1">
        <v>58075</v>
      </c>
      <c r="M859" t="s">
        <v>5607</v>
      </c>
      <c r="P859" t="s">
        <v>4871</v>
      </c>
      <c r="Q859">
        <v>72</v>
      </c>
      <c r="R859" t="s">
        <v>5604</v>
      </c>
      <c r="T859">
        <v>0</v>
      </c>
      <c r="U859">
        <v>0</v>
      </c>
      <c r="V859" s="1">
        <v>36132</v>
      </c>
      <c r="W859" s="1">
        <v>36221</v>
      </c>
      <c r="X859" s="1">
        <v>36177</v>
      </c>
    </row>
    <row r="860" spans="1:24" x14ac:dyDescent="0.3">
      <c r="A860">
        <v>116632</v>
      </c>
      <c r="B860" t="str">
        <f>_xlfn.XLOOKUP(A860,'Member Info (COBRA ECP)'!A:A,'Member Info (COBRA ECP)'!B:B)</f>
        <v>Epperson Jr, James</v>
      </c>
      <c r="C860" t="str">
        <f>_xlfn.XLOOKUP(A860,'Member Info (COBRA ECP)'!A:A,'Member Info (COBRA ECP)'!J:J)</f>
        <v>Post65 Retiree</v>
      </c>
      <c r="D860" t="str">
        <f>_xlfn.XLOOKUP(A860,'Member Info (COBRA ECP)'!A:A,'Member Info (COBRA ECP)'!C:C)</f>
        <v>429-70-0050</v>
      </c>
      <c r="E860" t="s">
        <v>5608</v>
      </c>
      <c r="F860">
        <v>6168</v>
      </c>
      <c r="G860" t="s">
        <v>5611</v>
      </c>
      <c r="H860" s="1">
        <v>36617</v>
      </c>
      <c r="I860" s="1">
        <v>36617</v>
      </c>
      <c r="J860" s="1">
        <v>58531</v>
      </c>
      <c r="K860" s="1">
        <v>44197</v>
      </c>
      <c r="L860" s="1">
        <v>58531</v>
      </c>
      <c r="M860" t="s">
        <v>5607</v>
      </c>
      <c r="P860" t="s">
        <v>4871</v>
      </c>
      <c r="Q860">
        <v>5</v>
      </c>
      <c r="R860" t="s">
        <v>5579</v>
      </c>
      <c r="T860">
        <v>0</v>
      </c>
      <c r="U860">
        <v>0</v>
      </c>
      <c r="V860" s="1">
        <v>36618</v>
      </c>
      <c r="W860" s="1">
        <v>36677</v>
      </c>
      <c r="X860" s="1">
        <v>36663</v>
      </c>
    </row>
    <row r="861" spans="1:24" x14ac:dyDescent="0.3">
      <c r="A861">
        <v>116632</v>
      </c>
      <c r="B861" t="str">
        <f>_xlfn.XLOOKUP(A861,'Member Info (COBRA ECP)'!A:A,'Member Info (COBRA ECP)'!B:B)</f>
        <v>Epperson Jr, James</v>
      </c>
      <c r="C861" t="str">
        <f>_xlfn.XLOOKUP(A861,'Member Info (COBRA ECP)'!A:A,'Member Info (COBRA ECP)'!J:J)</f>
        <v>Post65 Retiree</v>
      </c>
      <c r="D861" t="str">
        <f>_xlfn.XLOOKUP(A861,'Member Info (COBRA ECP)'!A:A,'Member Info (COBRA ECP)'!C:C)</f>
        <v>429-70-0050</v>
      </c>
      <c r="E861" t="s">
        <v>5614</v>
      </c>
      <c r="F861">
        <v>6174</v>
      </c>
      <c r="G861" t="s">
        <v>5616</v>
      </c>
      <c r="H861" s="1">
        <v>36617</v>
      </c>
      <c r="I861" s="1">
        <v>36617</v>
      </c>
      <c r="J861" s="1">
        <v>58531</v>
      </c>
      <c r="K861" s="1">
        <v>44197</v>
      </c>
      <c r="L861" s="1">
        <v>58531</v>
      </c>
      <c r="M861" t="s">
        <v>5607</v>
      </c>
      <c r="P861" t="s">
        <v>4871</v>
      </c>
      <c r="Q861">
        <v>72</v>
      </c>
      <c r="R861" t="s">
        <v>5604</v>
      </c>
      <c r="T861">
        <v>0</v>
      </c>
      <c r="U861">
        <v>0</v>
      </c>
      <c r="V861" s="1">
        <v>36618</v>
      </c>
      <c r="W861" s="1">
        <v>36677</v>
      </c>
      <c r="X861" s="1">
        <v>36663</v>
      </c>
    </row>
    <row r="862" spans="1:24" x14ac:dyDescent="0.3">
      <c r="A862">
        <v>119601</v>
      </c>
      <c r="B862" t="str">
        <f>_xlfn.XLOOKUP(A862,'Member Info (COBRA ECP)'!A:A,'Member Info (COBRA ECP)'!B:B)</f>
        <v>Mangieri, Albert</v>
      </c>
      <c r="C862" t="str">
        <f>_xlfn.XLOOKUP(A862,'Member Info (COBRA ECP)'!A:A,'Member Info (COBRA ECP)'!J:J)</f>
        <v>Post65 Retiree</v>
      </c>
      <c r="D862" t="str">
        <f>_xlfn.XLOOKUP(A862,'Member Info (COBRA ECP)'!A:A,'Member Info (COBRA ECP)'!C:C)</f>
        <v>171-30-4659</v>
      </c>
      <c r="E862" t="s">
        <v>5608</v>
      </c>
      <c r="F862">
        <v>6168</v>
      </c>
      <c r="G862" t="s">
        <v>5611</v>
      </c>
      <c r="H862" s="1">
        <v>36982</v>
      </c>
      <c r="I862" s="1">
        <v>36982</v>
      </c>
      <c r="J862" s="1">
        <v>58896</v>
      </c>
      <c r="K862" s="1">
        <v>44197</v>
      </c>
      <c r="L862" s="1">
        <v>58896</v>
      </c>
      <c r="M862" t="s">
        <v>5612</v>
      </c>
      <c r="P862" t="s">
        <v>4871</v>
      </c>
      <c r="Q862">
        <v>5</v>
      </c>
      <c r="R862" t="s">
        <v>5579</v>
      </c>
      <c r="T862">
        <v>0</v>
      </c>
      <c r="U862">
        <v>0</v>
      </c>
      <c r="V862" s="1">
        <v>36982</v>
      </c>
      <c r="W862" s="1">
        <v>37042</v>
      </c>
      <c r="X862" s="1">
        <v>37027</v>
      </c>
    </row>
    <row r="863" spans="1:24" x14ac:dyDescent="0.3">
      <c r="A863">
        <v>119601</v>
      </c>
      <c r="B863" t="str">
        <f>_xlfn.XLOOKUP(A863,'Member Info (COBRA ECP)'!A:A,'Member Info (COBRA ECP)'!B:B)</f>
        <v>Mangieri, Albert</v>
      </c>
      <c r="C863" t="str">
        <f>_xlfn.XLOOKUP(A863,'Member Info (COBRA ECP)'!A:A,'Member Info (COBRA ECP)'!J:J)</f>
        <v>Post65 Retiree</v>
      </c>
      <c r="D863" t="str">
        <f>_xlfn.XLOOKUP(A863,'Member Info (COBRA ECP)'!A:A,'Member Info (COBRA ECP)'!C:C)</f>
        <v>171-30-4659</v>
      </c>
      <c r="E863" t="s">
        <v>5614</v>
      </c>
      <c r="F863">
        <v>6174</v>
      </c>
      <c r="G863" t="s">
        <v>5616</v>
      </c>
      <c r="H863" s="1">
        <v>36982</v>
      </c>
      <c r="I863" s="1">
        <v>36982</v>
      </c>
      <c r="J863" s="1">
        <v>58896</v>
      </c>
      <c r="K863" s="1">
        <v>44197</v>
      </c>
      <c r="L863" s="1">
        <v>58896</v>
      </c>
      <c r="M863" t="s">
        <v>5612</v>
      </c>
      <c r="P863" t="s">
        <v>4871</v>
      </c>
      <c r="Q863">
        <v>72</v>
      </c>
      <c r="R863" t="s">
        <v>5604</v>
      </c>
      <c r="T863">
        <v>0</v>
      </c>
      <c r="U863">
        <v>0</v>
      </c>
      <c r="V863" s="1">
        <v>36982</v>
      </c>
      <c r="W863" s="1">
        <v>37042</v>
      </c>
      <c r="X863" s="1">
        <v>37027</v>
      </c>
    </row>
    <row r="864" spans="1:24" x14ac:dyDescent="0.3">
      <c r="A864">
        <v>116656</v>
      </c>
      <c r="B864" t="str">
        <f>_xlfn.XLOOKUP(A864,'Member Info (COBRA ECP)'!A:A,'Member Info (COBRA ECP)'!B:B)</f>
        <v>Tinker, Steven</v>
      </c>
      <c r="C864" t="str">
        <f>_xlfn.XLOOKUP(A864,'Member Info (COBRA ECP)'!A:A,'Member Info (COBRA ECP)'!J:J)</f>
        <v>Post65 Retiree</v>
      </c>
      <c r="D864" t="str">
        <f>_xlfn.XLOOKUP(A864,'Member Info (COBRA ECP)'!A:A,'Member Info (COBRA ECP)'!C:C)</f>
        <v>470-56-8036</v>
      </c>
      <c r="E864" t="s">
        <v>5608</v>
      </c>
      <c r="F864">
        <v>6168</v>
      </c>
      <c r="G864" t="s">
        <v>5611</v>
      </c>
      <c r="H864" s="1">
        <v>37257</v>
      </c>
      <c r="I864" s="1">
        <v>37257</v>
      </c>
      <c r="J864" s="1">
        <v>59171</v>
      </c>
      <c r="K864" s="1">
        <v>44197</v>
      </c>
      <c r="L864" s="1">
        <v>59171</v>
      </c>
      <c r="M864" t="s">
        <v>5607</v>
      </c>
      <c r="P864" t="s">
        <v>4871</v>
      </c>
      <c r="Q864">
        <v>5</v>
      </c>
      <c r="R864" t="s">
        <v>5579</v>
      </c>
      <c r="T864">
        <v>0</v>
      </c>
      <c r="U864">
        <v>0</v>
      </c>
      <c r="V864" s="1">
        <v>37258</v>
      </c>
      <c r="W864" s="1">
        <v>37317</v>
      </c>
      <c r="X864" s="1">
        <v>37303</v>
      </c>
    </row>
    <row r="865" spans="1:24" x14ac:dyDescent="0.3">
      <c r="A865">
        <v>116656</v>
      </c>
      <c r="B865" t="str">
        <f>_xlfn.XLOOKUP(A865,'Member Info (COBRA ECP)'!A:A,'Member Info (COBRA ECP)'!B:B)</f>
        <v>Tinker, Steven</v>
      </c>
      <c r="C865" t="str">
        <f>_xlfn.XLOOKUP(A865,'Member Info (COBRA ECP)'!A:A,'Member Info (COBRA ECP)'!J:J)</f>
        <v>Post65 Retiree</v>
      </c>
      <c r="D865" t="str">
        <f>_xlfn.XLOOKUP(A865,'Member Info (COBRA ECP)'!A:A,'Member Info (COBRA ECP)'!C:C)</f>
        <v>470-56-8036</v>
      </c>
      <c r="E865" t="s">
        <v>5614</v>
      </c>
      <c r="F865">
        <v>6174</v>
      </c>
      <c r="G865" t="s">
        <v>5616</v>
      </c>
      <c r="H865" s="1">
        <v>37257</v>
      </c>
      <c r="I865" s="1">
        <v>37257</v>
      </c>
      <c r="J865" s="1">
        <v>59171</v>
      </c>
      <c r="K865" s="1">
        <v>44197</v>
      </c>
      <c r="L865" s="1">
        <v>59171</v>
      </c>
      <c r="M865" t="s">
        <v>5607</v>
      </c>
      <c r="P865" t="s">
        <v>4871</v>
      </c>
      <c r="Q865">
        <v>72</v>
      </c>
      <c r="R865" t="s">
        <v>5604</v>
      </c>
      <c r="T865">
        <v>0</v>
      </c>
      <c r="U865">
        <v>0</v>
      </c>
      <c r="V865" s="1">
        <v>37258</v>
      </c>
      <c r="W865" s="1">
        <v>37317</v>
      </c>
      <c r="X865" s="1">
        <v>37303</v>
      </c>
    </row>
    <row r="866" spans="1:24" x14ac:dyDescent="0.3">
      <c r="A866">
        <v>116656</v>
      </c>
      <c r="B866" t="str">
        <f>_xlfn.XLOOKUP(A866,'Member Info (COBRA ECP)'!A:A,'Member Info (COBRA ECP)'!B:B)</f>
        <v>Tinker, Steven</v>
      </c>
      <c r="C866" t="str">
        <f>_xlfn.XLOOKUP(A866,'Member Info (COBRA ECP)'!A:A,'Member Info (COBRA ECP)'!J:J)</f>
        <v>Post65 Retiree</v>
      </c>
      <c r="D866" t="str">
        <f>_xlfn.XLOOKUP(A866,'Member Info (COBRA ECP)'!A:A,'Member Info (COBRA ECP)'!C:C)</f>
        <v>470-56-8036</v>
      </c>
      <c r="E866" t="s">
        <v>5617</v>
      </c>
      <c r="F866">
        <v>6175</v>
      </c>
      <c r="G866" t="s">
        <v>5618</v>
      </c>
      <c r="H866" s="1">
        <v>37257</v>
      </c>
      <c r="I866" s="1">
        <v>37257</v>
      </c>
      <c r="J866" s="1">
        <v>59171</v>
      </c>
      <c r="K866" s="1">
        <v>44197</v>
      </c>
      <c r="L866" s="1">
        <v>59171</v>
      </c>
      <c r="M866" t="s">
        <v>5607</v>
      </c>
      <c r="P866" t="s">
        <v>4871</v>
      </c>
      <c r="Q866">
        <v>4</v>
      </c>
      <c r="R866" t="s">
        <v>5606</v>
      </c>
      <c r="T866">
        <v>0</v>
      </c>
      <c r="U866">
        <v>0</v>
      </c>
      <c r="V866" s="1">
        <v>37258</v>
      </c>
      <c r="W866" s="1">
        <v>37317</v>
      </c>
      <c r="X866" s="1">
        <v>37303</v>
      </c>
    </row>
    <row r="867" spans="1:24" hidden="1" x14ac:dyDescent="0.3">
      <c r="A867">
        <v>120167</v>
      </c>
      <c r="B867" t="str">
        <f>_xlfn.XLOOKUP(A867,'Member Info (COBRA ECP)'!A:A,'Member Info (COBRA ECP)'!B:B)</f>
        <v>ENRIQUEZ, ENRIQUE</v>
      </c>
      <c r="C867" t="str">
        <f>_xlfn.XLOOKUP(A867,'Member Info (COBRA ECP)'!A:A,'Member Info (COBRA ECP)'!J:J)</f>
        <v>Ecolab Pre65 Retiree</v>
      </c>
      <c r="D867" t="str">
        <f>_xlfn.XLOOKUP(A867,'Member Info (COBRA ECP)'!A:A,'Member Info (COBRA ECP)'!C:C)</f>
        <v>329-66-2929</v>
      </c>
      <c r="E867" t="s">
        <v>5608</v>
      </c>
      <c r="F867">
        <v>6162</v>
      </c>
      <c r="G867" t="s">
        <v>5609</v>
      </c>
      <c r="H867" s="1">
        <v>44470</v>
      </c>
      <c r="I867" s="1">
        <v>44470</v>
      </c>
      <c r="J867" s="1">
        <v>65537</v>
      </c>
      <c r="K867" s="1">
        <v>44470</v>
      </c>
      <c r="L867" s="1">
        <v>65537</v>
      </c>
      <c r="M867" t="s">
        <v>5584</v>
      </c>
      <c r="P867" t="s">
        <v>5582</v>
      </c>
      <c r="Q867">
        <v>5</v>
      </c>
      <c r="R867" t="s">
        <v>5579</v>
      </c>
      <c r="T867">
        <v>0</v>
      </c>
      <c r="U867">
        <v>0</v>
      </c>
      <c r="W867" s="1">
        <v>44535</v>
      </c>
    </row>
    <row r="868" spans="1:24" x14ac:dyDescent="0.3">
      <c r="A868">
        <v>119604</v>
      </c>
      <c r="B868" t="str">
        <f>_xlfn.XLOOKUP(A868,'Member Info (COBRA ECP)'!A:A,'Member Info (COBRA ECP)'!B:B)</f>
        <v>Polk, Pamela</v>
      </c>
      <c r="C868" t="str">
        <f>_xlfn.XLOOKUP(A868,'Member Info (COBRA ECP)'!A:A,'Member Info (COBRA ECP)'!J:J)</f>
        <v>Ecolab Pre65 Retiree</v>
      </c>
      <c r="D868" t="str">
        <f>_xlfn.XLOOKUP(A868,'Member Info (COBRA ECP)'!A:A,'Member Info (COBRA ECP)'!C:C)</f>
        <v>449-19-8110</v>
      </c>
      <c r="E868" t="s">
        <v>5608</v>
      </c>
      <c r="F868">
        <v>6168</v>
      </c>
      <c r="G868" t="s">
        <v>5611</v>
      </c>
      <c r="H868" s="1">
        <v>37377</v>
      </c>
      <c r="I868" s="1">
        <v>37377</v>
      </c>
      <c r="J868" s="1">
        <v>59291</v>
      </c>
      <c r="K868" s="1">
        <v>44197</v>
      </c>
      <c r="L868" s="1">
        <v>59291</v>
      </c>
      <c r="M868" t="s">
        <v>5578</v>
      </c>
      <c r="P868" t="s">
        <v>4871</v>
      </c>
      <c r="Q868">
        <v>5</v>
      </c>
      <c r="R868" t="s">
        <v>5579</v>
      </c>
      <c r="T868">
        <v>0</v>
      </c>
      <c r="U868">
        <v>0</v>
      </c>
      <c r="V868" s="1">
        <v>37378</v>
      </c>
      <c r="W868" s="1">
        <v>37437</v>
      </c>
      <c r="X868" s="1">
        <v>37423</v>
      </c>
    </row>
    <row r="869" spans="1:24" x14ac:dyDescent="0.3">
      <c r="A869">
        <v>119604</v>
      </c>
      <c r="B869" t="str">
        <f>_xlfn.XLOOKUP(A869,'Member Info (COBRA ECP)'!A:A,'Member Info (COBRA ECP)'!B:B)</f>
        <v>Polk, Pamela</v>
      </c>
      <c r="C869" t="str">
        <f>_xlfn.XLOOKUP(A869,'Member Info (COBRA ECP)'!A:A,'Member Info (COBRA ECP)'!J:J)</f>
        <v>Ecolab Pre65 Retiree</v>
      </c>
      <c r="D869" t="str">
        <f>_xlfn.XLOOKUP(A869,'Member Info (COBRA ECP)'!A:A,'Member Info (COBRA ECP)'!C:C)</f>
        <v>449-19-8110</v>
      </c>
      <c r="E869" t="s">
        <v>5614</v>
      </c>
      <c r="F869">
        <v>6174</v>
      </c>
      <c r="G869" t="s">
        <v>5616</v>
      </c>
      <c r="H869" s="1">
        <v>37377</v>
      </c>
      <c r="I869" s="1">
        <v>37377</v>
      </c>
      <c r="J869" s="1">
        <v>59291</v>
      </c>
      <c r="K869" s="1">
        <v>44197</v>
      </c>
      <c r="L869" s="1">
        <v>59291</v>
      </c>
      <c r="M869" t="s">
        <v>5578</v>
      </c>
      <c r="P869" t="s">
        <v>4871</v>
      </c>
      <c r="Q869">
        <v>72</v>
      </c>
      <c r="R869" t="s">
        <v>5604</v>
      </c>
      <c r="T869">
        <v>0</v>
      </c>
      <c r="U869">
        <v>0</v>
      </c>
      <c r="V869" s="1">
        <v>37378</v>
      </c>
      <c r="W869" s="1">
        <v>37437</v>
      </c>
      <c r="X869" s="1">
        <v>37423</v>
      </c>
    </row>
    <row r="870" spans="1:24" hidden="1" x14ac:dyDescent="0.3">
      <c r="A870">
        <v>118423</v>
      </c>
      <c r="B870" t="str">
        <f>_xlfn.XLOOKUP(A870,'Member Info (COBRA ECP)'!A:A,'Member Info (COBRA ECP)'!B:B)</f>
        <v>AARON, DANIEL</v>
      </c>
      <c r="C870" t="str">
        <f>_xlfn.XLOOKUP(A870,'Member Info (COBRA ECP)'!A:A,'Member Info (COBRA ECP)'!J:J)</f>
        <v>Ecolab Pre65 Retiree</v>
      </c>
      <c r="D870" t="str">
        <f>_xlfn.XLOOKUP(A870,'Member Info (COBRA ECP)'!A:A,'Member Info (COBRA ECP)'!C:C)</f>
        <v>359-64-7179</v>
      </c>
      <c r="E870" t="s">
        <v>5608</v>
      </c>
      <c r="F870">
        <v>6162</v>
      </c>
      <c r="G870" t="s">
        <v>5609</v>
      </c>
      <c r="H870" s="1">
        <v>44409</v>
      </c>
      <c r="I870" s="1">
        <v>44409</v>
      </c>
      <c r="J870" s="1">
        <v>65537</v>
      </c>
      <c r="K870" s="1">
        <v>44409</v>
      </c>
      <c r="L870" s="1">
        <v>65537</v>
      </c>
      <c r="M870" t="s">
        <v>5581</v>
      </c>
      <c r="P870" t="s">
        <v>5592</v>
      </c>
      <c r="Q870">
        <v>5</v>
      </c>
      <c r="R870" t="s">
        <v>5579</v>
      </c>
      <c r="T870">
        <v>0</v>
      </c>
      <c r="U870">
        <v>0</v>
      </c>
      <c r="W870" s="1">
        <v>44499</v>
      </c>
    </row>
    <row r="871" spans="1:24" hidden="1" x14ac:dyDescent="0.3">
      <c r="A871">
        <v>118413</v>
      </c>
      <c r="B871" t="str">
        <f>_xlfn.XLOOKUP(A871,'Member Info (COBRA ECP)'!A:A,'Member Info (COBRA ECP)'!B:B)</f>
        <v>BRADFORD, KAREN</v>
      </c>
      <c r="C871" t="str">
        <f>_xlfn.XLOOKUP(A871,'Member Info (COBRA ECP)'!A:A,'Member Info (COBRA ECP)'!J:J)</f>
        <v>Post65 Retiree</v>
      </c>
      <c r="D871" t="str">
        <f>_xlfn.XLOOKUP(A871,'Member Info (COBRA ECP)'!A:A,'Member Info (COBRA ECP)'!C:C)</f>
        <v>041-40-6711</v>
      </c>
      <c r="E871" t="s">
        <v>5608</v>
      </c>
      <c r="F871">
        <v>6162</v>
      </c>
      <c r="G871" t="s">
        <v>5609</v>
      </c>
      <c r="H871" s="1">
        <v>44470</v>
      </c>
      <c r="I871" s="1">
        <v>44470</v>
      </c>
      <c r="J871" s="1">
        <v>65537</v>
      </c>
      <c r="K871" s="1">
        <v>44470</v>
      </c>
      <c r="L871" s="1">
        <v>65537</v>
      </c>
      <c r="M871" t="s">
        <v>5607</v>
      </c>
      <c r="P871" t="s">
        <v>5582</v>
      </c>
      <c r="Q871">
        <v>5</v>
      </c>
      <c r="R871" t="s">
        <v>5579</v>
      </c>
      <c r="T871">
        <v>0</v>
      </c>
      <c r="U871">
        <v>0</v>
      </c>
      <c r="W871" s="1">
        <v>44530</v>
      </c>
    </row>
    <row r="872" spans="1:24" x14ac:dyDescent="0.3">
      <c r="A872">
        <v>116713</v>
      </c>
      <c r="B872" t="str">
        <f>_xlfn.XLOOKUP(A872,'Member Info (COBRA ECP)'!A:A,'Member Info (COBRA ECP)'!B:B)</f>
        <v>Johnson, Jennifer</v>
      </c>
      <c r="C872" t="str">
        <f>_xlfn.XLOOKUP(A872,'Member Info (COBRA ECP)'!A:A,'Member Info (COBRA ECP)'!J:J)</f>
        <v>Nalco Pre65 Retiree</v>
      </c>
      <c r="D872" t="str">
        <f>_xlfn.XLOOKUP(A872,'Member Info (COBRA ECP)'!A:A,'Member Info (COBRA ECP)'!C:C)</f>
        <v>435-72-4397</v>
      </c>
      <c r="E872" t="s">
        <v>5617</v>
      </c>
      <c r="F872">
        <v>6175</v>
      </c>
      <c r="G872" t="s">
        <v>5618</v>
      </c>
      <c r="H872" s="1">
        <v>37469</v>
      </c>
      <c r="I872" s="1">
        <v>37469</v>
      </c>
      <c r="J872" s="1">
        <v>59383</v>
      </c>
      <c r="K872" s="1">
        <v>44197</v>
      </c>
      <c r="L872" s="1">
        <v>59383</v>
      </c>
      <c r="M872" t="s">
        <v>5583</v>
      </c>
      <c r="P872" t="s">
        <v>4871</v>
      </c>
      <c r="Q872">
        <v>4</v>
      </c>
      <c r="R872" t="s">
        <v>5606</v>
      </c>
      <c r="T872">
        <v>0</v>
      </c>
      <c r="U872">
        <v>0</v>
      </c>
      <c r="V872" s="1">
        <v>37440</v>
      </c>
      <c r="W872" s="1">
        <v>37529</v>
      </c>
      <c r="X872" s="1">
        <v>37485</v>
      </c>
    </row>
    <row r="873" spans="1:24" x14ac:dyDescent="0.3">
      <c r="A873">
        <v>116373</v>
      </c>
      <c r="B873" t="str">
        <f>_xlfn.XLOOKUP(A873,'Member Info (COBRA ECP)'!A:A,'Member Info (COBRA ECP)'!B:B)</f>
        <v>Abraham, George</v>
      </c>
      <c r="C873" t="str">
        <f>_xlfn.XLOOKUP(A873,'Member Info (COBRA ECP)'!A:A,'Member Info (COBRA ECP)'!J:J)</f>
        <v>Post65 Retiree</v>
      </c>
      <c r="D873" t="str">
        <f>_xlfn.XLOOKUP(A873,'Member Info (COBRA ECP)'!A:A,'Member Info (COBRA ECP)'!C:C)</f>
        <v>145-32-6439</v>
      </c>
      <c r="E873" t="s">
        <v>5617</v>
      </c>
      <c r="F873">
        <v>6175</v>
      </c>
      <c r="G873" t="s">
        <v>5618</v>
      </c>
      <c r="H873" s="1">
        <v>37469</v>
      </c>
      <c r="I873" s="1">
        <v>37469</v>
      </c>
      <c r="J873" s="1">
        <v>59383</v>
      </c>
      <c r="K873" s="1">
        <v>44197</v>
      </c>
      <c r="L873" s="1">
        <v>59383</v>
      </c>
      <c r="M873" t="s">
        <v>5612</v>
      </c>
      <c r="P873" t="s">
        <v>4871</v>
      </c>
      <c r="Q873">
        <v>4</v>
      </c>
      <c r="R873" t="s">
        <v>5606</v>
      </c>
      <c r="T873">
        <v>0</v>
      </c>
      <c r="U873">
        <v>0</v>
      </c>
      <c r="V873" s="1">
        <v>37440</v>
      </c>
      <c r="W873" s="1">
        <v>37529</v>
      </c>
      <c r="X873" s="1">
        <v>37485</v>
      </c>
    </row>
    <row r="874" spans="1:24" x14ac:dyDescent="0.3">
      <c r="A874">
        <v>116713</v>
      </c>
      <c r="B874" t="str">
        <f>_xlfn.XLOOKUP(A874,'Member Info (COBRA ECP)'!A:A,'Member Info (COBRA ECP)'!B:B)</f>
        <v>Johnson, Jennifer</v>
      </c>
      <c r="C874" t="str">
        <f>_xlfn.XLOOKUP(A874,'Member Info (COBRA ECP)'!A:A,'Member Info (COBRA ECP)'!J:J)</f>
        <v>Nalco Pre65 Retiree</v>
      </c>
      <c r="D874" t="str">
        <f>_xlfn.XLOOKUP(A874,'Member Info (COBRA ECP)'!A:A,'Member Info (COBRA ECP)'!C:C)</f>
        <v>435-72-4397</v>
      </c>
      <c r="E874" t="s">
        <v>5608</v>
      </c>
      <c r="F874">
        <v>6178</v>
      </c>
      <c r="G874" t="s">
        <v>5620</v>
      </c>
      <c r="H874" s="1">
        <v>37469</v>
      </c>
      <c r="I874" s="1">
        <v>37469</v>
      </c>
      <c r="J874" s="1">
        <v>59383</v>
      </c>
      <c r="K874" s="1">
        <v>44197</v>
      </c>
      <c r="L874" s="1">
        <v>59383</v>
      </c>
      <c r="M874" t="s">
        <v>5583</v>
      </c>
      <c r="P874" t="s">
        <v>4871</v>
      </c>
      <c r="Q874">
        <v>5</v>
      </c>
      <c r="R874" t="s">
        <v>5579</v>
      </c>
      <c r="T874">
        <v>0</v>
      </c>
      <c r="U874">
        <v>0</v>
      </c>
      <c r="V874" s="1">
        <v>37440</v>
      </c>
      <c r="W874" s="1">
        <v>37529</v>
      </c>
      <c r="X874" s="1">
        <v>37485</v>
      </c>
    </row>
    <row r="875" spans="1:24" x14ac:dyDescent="0.3">
      <c r="A875">
        <v>116373</v>
      </c>
      <c r="B875" t="str">
        <f>_xlfn.XLOOKUP(A875,'Member Info (COBRA ECP)'!A:A,'Member Info (COBRA ECP)'!B:B)</f>
        <v>Abraham, George</v>
      </c>
      <c r="C875" t="str">
        <f>_xlfn.XLOOKUP(A875,'Member Info (COBRA ECP)'!A:A,'Member Info (COBRA ECP)'!J:J)</f>
        <v>Post65 Retiree</v>
      </c>
      <c r="D875" t="str">
        <f>_xlfn.XLOOKUP(A875,'Member Info (COBRA ECP)'!A:A,'Member Info (COBRA ECP)'!C:C)</f>
        <v>145-32-6439</v>
      </c>
      <c r="E875" t="s">
        <v>5608</v>
      </c>
      <c r="F875">
        <v>6178</v>
      </c>
      <c r="G875" t="s">
        <v>5620</v>
      </c>
      <c r="H875" s="1">
        <v>37469</v>
      </c>
      <c r="I875" s="1">
        <v>37469</v>
      </c>
      <c r="J875" s="1">
        <v>59383</v>
      </c>
      <c r="K875" s="1">
        <v>44197</v>
      </c>
      <c r="L875" s="1">
        <v>59383</v>
      </c>
      <c r="M875" t="s">
        <v>5612</v>
      </c>
      <c r="P875" t="s">
        <v>4871</v>
      </c>
      <c r="Q875">
        <v>5</v>
      </c>
      <c r="R875" t="s">
        <v>5579</v>
      </c>
      <c r="T875">
        <v>0</v>
      </c>
      <c r="U875">
        <v>0</v>
      </c>
      <c r="V875" s="1">
        <v>37440</v>
      </c>
      <c r="W875" s="1">
        <v>37529</v>
      </c>
      <c r="X875" s="1">
        <v>37485</v>
      </c>
    </row>
    <row r="876" spans="1:24" x14ac:dyDescent="0.3">
      <c r="A876">
        <v>116713</v>
      </c>
      <c r="B876" t="str">
        <f>_xlfn.XLOOKUP(A876,'Member Info (COBRA ECP)'!A:A,'Member Info (COBRA ECP)'!B:B)</f>
        <v>Johnson, Jennifer</v>
      </c>
      <c r="C876" t="str">
        <f>_xlfn.XLOOKUP(A876,'Member Info (COBRA ECP)'!A:A,'Member Info (COBRA ECP)'!J:J)</f>
        <v>Nalco Pre65 Retiree</v>
      </c>
      <c r="D876" t="str">
        <f>_xlfn.XLOOKUP(A876,'Member Info (COBRA ECP)'!A:A,'Member Info (COBRA ECP)'!C:C)</f>
        <v>435-72-4397</v>
      </c>
      <c r="E876" t="s">
        <v>5614</v>
      </c>
      <c r="F876">
        <v>6183</v>
      </c>
      <c r="G876" t="s">
        <v>5622</v>
      </c>
      <c r="H876" s="1">
        <v>37469</v>
      </c>
      <c r="I876" s="1">
        <v>37469</v>
      </c>
      <c r="J876" s="1">
        <v>59383</v>
      </c>
      <c r="K876" s="1">
        <v>44197</v>
      </c>
      <c r="L876" s="1">
        <v>59383</v>
      </c>
      <c r="M876" t="s">
        <v>5583</v>
      </c>
      <c r="P876" t="s">
        <v>4871</v>
      </c>
      <c r="Q876">
        <v>72</v>
      </c>
      <c r="R876" t="s">
        <v>5604</v>
      </c>
      <c r="T876">
        <v>0</v>
      </c>
      <c r="U876">
        <v>0</v>
      </c>
      <c r="V876" s="1">
        <v>37440</v>
      </c>
      <c r="W876" s="1">
        <v>37529</v>
      </c>
      <c r="X876" s="1">
        <v>37485</v>
      </c>
    </row>
    <row r="877" spans="1:24" x14ac:dyDescent="0.3">
      <c r="A877">
        <v>116373</v>
      </c>
      <c r="B877" t="str">
        <f>_xlfn.XLOOKUP(A877,'Member Info (COBRA ECP)'!A:A,'Member Info (COBRA ECP)'!B:B)</f>
        <v>Abraham, George</v>
      </c>
      <c r="C877" t="str">
        <f>_xlfn.XLOOKUP(A877,'Member Info (COBRA ECP)'!A:A,'Member Info (COBRA ECP)'!J:J)</f>
        <v>Post65 Retiree</v>
      </c>
      <c r="D877" t="str">
        <f>_xlfn.XLOOKUP(A877,'Member Info (COBRA ECP)'!A:A,'Member Info (COBRA ECP)'!C:C)</f>
        <v>145-32-6439</v>
      </c>
      <c r="E877" t="s">
        <v>5614</v>
      </c>
      <c r="F877">
        <v>6183</v>
      </c>
      <c r="G877" t="s">
        <v>5622</v>
      </c>
      <c r="H877" s="1">
        <v>37469</v>
      </c>
      <c r="I877" s="1">
        <v>37469</v>
      </c>
      <c r="J877" s="1">
        <v>59383</v>
      </c>
      <c r="K877" s="1">
        <v>44197</v>
      </c>
      <c r="L877" s="1">
        <v>59383</v>
      </c>
      <c r="M877" t="s">
        <v>5612</v>
      </c>
      <c r="P877" t="s">
        <v>4871</v>
      </c>
      <c r="Q877">
        <v>72</v>
      </c>
      <c r="R877" t="s">
        <v>5604</v>
      </c>
      <c r="T877">
        <v>0</v>
      </c>
      <c r="U877">
        <v>0</v>
      </c>
      <c r="V877" s="1">
        <v>37440</v>
      </c>
      <c r="W877" s="1">
        <v>37529</v>
      </c>
      <c r="X877" s="1">
        <v>37485</v>
      </c>
    </row>
    <row r="878" spans="1:24" x14ac:dyDescent="0.3">
      <c r="A878">
        <v>116383</v>
      </c>
      <c r="B878" t="str">
        <f>_xlfn.XLOOKUP(A878,'Member Info (COBRA ECP)'!A:A,'Member Info (COBRA ECP)'!B:B)</f>
        <v>Kahler, Michael</v>
      </c>
      <c r="C878" t="str">
        <f>_xlfn.XLOOKUP(A878,'Member Info (COBRA ECP)'!A:A,'Member Info (COBRA ECP)'!J:J)</f>
        <v>Nalco Pre65 Retiree</v>
      </c>
      <c r="D878" t="str">
        <f>_xlfn.XLOOKUP(A878,'Member Info (COBRA ECP)'!A:A,'Member Info (COBRA ECP)'!C:C)</f>
        <v>270-60-3836</v>
      </c>
      <c r="E878" t="s">
        <v>5617</v>
      </c>
      <c r="F878">
        <v>6175</v>
      </c>
      <c r="G878" t="s">
        <v>5618</v>
      </c>
      <c r="H878" s="1">
        <v>37530</v>
      </c>
      <c r="I878" s="1">
        <v>37530</v>
      </c>
      <c r="J878" s="1">
        <v>59444</v>
      </c>
      <c r="K878" s="1">
        <v>44197</v>
      </c>
      <c r="L878" s="1">
        <v>59444</v>
      </c>
      <c r="M878" t="s">
        <v>5578</v>
      </c>
      <c r="P878" t="s">
        <v>4871</v>
      </c>
      <c r="Q878">
        <v>4</v>
      </c>
      <c r="R878" t="s">
        <v>5606</v>
      </c>
      <c r="T878">
        <v>0</v>
      </c>
      <c r="U878">
        <v>0</v>
      </c>
      <c r="V878" s="1">
        <v>37518</v>
      </c>
      <c r="W878" s="1">
        <v>37590</v>
      </c>
      <c r="X878" s="1">
        <v>37563</v>
      </c>
    </row>
    <row r="879" spans="1:24" x14ac:dyDescent="0.3">
      <c r="A879">
        <v>116383</v>
      </c>
      <c r="B879" t="str">
        <f>_xlfn.XLOOKUP(A879,'Member Info (COBRA ECP)'!A:A,'Member Info (COBRA ECP)'!B:B)</f>
        <v>Kahler, Michael</v>
      </c>
      <c r="C879" t="str">
        <f>_xlfn.XLOOKUP(A879,'Member Info (COBRA ECP)'!A:A,'Member Info (COBRA ECP)'!J:J)</f>
        <v>Nalco Pre65 Retiree</v>
      </c>
      <c r="D879" t="str">
        <f>_xlfn.XLOOKUP(A879,'Member Info (COBRA ECP)'!A:A,'Member Info (COBRA ECP)'!C:C)</f>
        <v>270-60-3836</v>
      </c>
      <c r="E879" t="s">
        <v>5608</v>
      </c>
      <c r="F879">
        <v>6178</v>
      </c>
      <c r="G879" t="s">
        <v>5620</v>
      </c>
      <c r="H879" s="1">
        <v>37530</v>
      </c>
      <c r="I879" s="1">
        <v>37530</v>
      </c>
      <c r="J879" s="1">
        <v>59444</v>
      </c>
      <c r="K879" s="1">
        <v>44197</v>
      </c>
      <c r="L879" s="1">
        <v>59444</v>
      </c>
      <c r="M879" t="s">
        <v>5578</v>
      </c>
      <c r="P879" t="s">
        <v>4871</v>
      </c>
      <c r="Q879">
        <v>5</v>
      </c>
      <c r="R879" t="s">
        <v>5579</v>
      </c>
      <c r="T879">
        <v>0</v>
      </c>
      <c r="U879">
        <v>0</v>
      </c>
      <c r="V879" s="1">
        <v>37518</v>
      </c>
      <c r="W879" s="1">
        <v>37590</v>
      </c>
      <c r="X879" s="1">
        <v>37563</v>
      </c>
    </row>
    <row r="880" spans="1:24" x14ac:dyDescent="0.3">
      <c r="A880">
        <v>116383</v>
      </c>
      <c r="B880" t="str">
        <f>_xlfn.XLOOKUP(A880,'Member Info (COBRA ECP)'!A:A,'Member Info (COBRA ECP)'!B:B)</f>
        <v>Kahler, Michael</v>
      </c>
      <c r="C880" t="str">
        <f>_xlfn.XLOOKUP(A880,'Member Info (COBRA ECP)'!A:A,'Member Info (COBRA ECP)'!J:J)</f>
        <v>Nalco Pre65 Retiree</v>
      </c>
      <c r="D880" t="str">
        <f>_xlfn.XLOOKUP(A880,'Member Info (COBRA ECP)'!A:A,'Member Info (COBRA ECP)'!C:C)</f>
        <v>270-60-3836</v>
      </c>
      <c r="E880" t="s">
        <v>5614</v>
      </c>
      <c r="F880">
        <v>6183</v>
      </c>
      <c r="G880" t="s">
        <v>5622</v>
      </c>
      <c r="H880" s="1">
        <v>37530</v>
      </c>
      <c r="I880" s="1">
        <v>37530</v>
      </c>
      <c r="J880" s="1">
        <v>59444</v>
      </c>
      <c r="K880" s="1">
        <v>44197</v>
      </c>
      <c r="L880" s="1">
        <v>59444</v>
      </c>
      <c r="M880" t="s">
        <v>5578</v>
      </c>
      <c r="P880" t="s">
        <v>4871</v>
      </c>
      <c r="Q880">
        <v>72</v>
      </c>
      <c r="R880" t="s">
        <v>5604</v>
      </c>
      <c r="T880">
        <v>0</v>
      </c>
      <c r="U880">
        <v>0</v>
      </c>
      <c r="V880" s="1">
        <v>37518</v>
      </c>
      <c r="W880" s="1">
        <v>37590</v>
      </c>
      <c r="X880" s="1">
        <v>37563</v>
      </c>
    </row>
    <row r="881" spans="1:24" x14ac:dyDescent="0.3">
      <c r="A881">
        <v>116603</v>
      </c>
      <c r="B881" t="str">
        <f>_xlfn.XLOOKUP(A881,'Member Info (COBRA ECP)'!A:A,'Member Info (COBRA ECP)'!B:B)</f>
        <v>Kenny, John</v>
      </c>
      <c r="C881" t="str">
        <f>_xlfn.XLOOKUP(A881,'Member Info (COBRA ECP)'!A:A,'Member Info (COBRA ECP)'!J:J)</f>
        <v>Post65 Retiree</v>
      </c>
      <c r="D881" t="str">
        <f>_xlfn.XLOOKUP(A881,'Member Info (COBRA ECP)'!A:A,'Member Info (COBRA ECP)'!C:C)</f>
        <v>360-40-2813</v>
      </c>
      <c r="E881" t="s">
        <v>5617</v>
      </c>
      <c r="F881">
        <v>6175</v>
      </c>
      <c r="G881" t="s">
        <v>5618</v>
      </c>
      <c r="H881" s="1">
        <v>37653</v>
      </c>
      <c r="I881" s="1">
        <v>37653</v>
      </c>
      <c r="J881" s="1">
        <v>59567</v>
      </c>
      <c r="K881" s="1">
        <v>44197</v>
      </c>
      <c r="L881" s="1">
        <v>59567</v>
      </c>
      <c r="M881" t="s">
        <v>5607</v>
      </c>
      <c r="P881" t="s">
        <v>4871</v>
      </c>
      <c r="Q881">
        <v>4</v>
      </c>
      <c r="R881" t="s">
        <v>5606</v>
      </c>
      <c r="T881">
        <v>0</v>
      </c>
      <c r="U881">
        <v>0</v>
      </c>
      <c r="V881" s="1">
        <v>37624</v>
      </c>
      <c r="W881" s="1">
        <v>37713</v>
      </c>
      <c r="X881" s="1">
        <v>37669</v>
      </c>
    </row>
    <row r="882" spans="1:24" x14ac:dyDescent="0.3">
      <c r="A882">
        <v>116603</v>
      </c>
      <c r="B882" t="str">
        <f>_xlfn.XLOOKUP(A882,'Member Info (COBRA ECP)'!A:A,'Member Info (COBRA ECP)'!B:B)</f>
        <v>Kenny, John</v>
      </c>
      <c r="C882" t="str">
        <f>_xlfn.XLOOKUP(A882,'Member Info (COBRA ECP)'!A:A,'Member Info (COBRA ECP)'!J:J)</f>
        <v>Post65 Retiree</v>
      </c>
      <c r="D882" t="str">
        <f>_xlfn.XLOOKUP(A882,'Member Info (COBRA ECP)'!A:A,'Member Info (COBRA ECP)'!C:C)</f>
        <v>360-40-2813</v>
      </c>
      <c r="E882" t="s">
        <v>5608</v>
      </c>
      <c r="F882">
        <v>6178</v>
      </c>
      <c r="G882" t="s">
        <v>5620</v>
      </c>
      <c r="H882" s="1">
        <v>37653</v>
      </c>
      <c r="I882" s="1">
        <v>37653</v>
      </c>
      <c r="J882" s="1">
        <v>59567</v>
      </c>
      <c r="K882" s="1">
        <v>44197</v>
      </c>
      <c r="L882" s="1">
        <v>59567</v>
      </c>
      <c r="M882" t="s">
        <v>5607</v>
      </c>
      <c r="P882" t="s">
        <v>4871</v>
      </c>
      <c r="Q882">
        <v>5</v>
      </c>
      <c r="R882" t="s">
        <v>5579</v>
      </c>
      <c r="T882">
        <v>0</v>
      </c>
      <c r="U882">
        <v>0</v>
      </c>
      <c r="V882" s="1">
        <v>37624</v>
      </c>
      <c r="W882" s="1">
        <v>37713</v>
      </c>
      <c r="X882" s="1">
        <v>37669</v>
      </c>
    </row>
    <row r="883" spans="1:24" x14ac:dyDescent="0.3">
      <c r="A883">
        <v>116603</v>
      </c>
      <c r="B883" t="str">
        <f>_xlfn.XLOOKUP(A883,'Member Info (COBRA ECP)'!A:A,'Member Info (COBRA ECP)'!B:B)</f>
        <v>Kenny, John</v>
      </c>
      <c r="C883" t="str">
        <f>_xlfn.XLOOKUP(A883,'Member Info (COBRA ECP)'!A:A,'Member Info (COBRA ECP)'!J:J)</f>
        <v>Post65 Retiree</v>
      </c>
      <c r="D883" t="str">
        <f>_xlfn.XLOOKUP(A883,'Member Info (COBRA ECP)'!A:A,'Member Info (COBRA ECP)'!C:C)</f>
        <v>360-40-2813</v>
      </c>
      <c r="E883" t="s">
        <v>5614</v>
      </c>
      <c r="F883">
        <v>6183</v>
      </c>
      <c r="G883" t="s">
        <v>5622</v>
      </c>
      <c r="H883" s="1">
        <v>37653</v>
      </c>
      <c r="I883" s="1">
        <v>37653</v>
      </c>
      <c r="J883" s="1">
        <v>59567</v>
      </c>
      <c r="K883" s="1">
        <v>44197</v>
      </c>
      <c r="L883" s="1">
        <v>59567</v>
      </c>
      <c r="M883" t="s">
        <v>5607</v>
      </c>
      <c r="P883" t="s">
        <v>4871</v>
      </c>
      <c r="Q883">
        <v>72</v>
      </c>
      <c r="R883" t="s">
        <v>5604</v>
      </c>
      <c r="T883">
        <v>0</v>
      </c>
      <c r="U883">
        <v>0</v>
      </c>
      <c r="V883" s="1">
        <v>37624</v>
      </c>
      <c r="W883" s="1">
        <v>37713</v>
      </c>
      <c r="X883" s="1">
        <v>37669</v>
      </c>
    </row>
    <row r="884" spans="1:24" x14ac:dyDescent="0.3">
      <c r="A884">
        <v>116357</v>
      </c>
      <c r="B884" t="str">
        <f>_xlfn.XLOOKUP(A884,'Member Info (COBRA ECP)'!A:A,'Member Info (COBRA ECP)'!B:B)</f>
        <v>Albanese, Vincent</v>
      </c>
      <c r="C884" t="str">
        <f>_xlfn.XLOOKUP(A884,'Member Info (COBRA ECP)'!A:A,'Member Info (COBRA ECP)'!J:J)</f>
        <v>Post65 Retiree</v>
      </c>
      <c r="D884" t="str">
        <f>_xlfn.XLOOKUP(A884,'Member Info (COBRA ECP)'!A:A,'Member Info (COBRA ECP)'!C:C)</f>
        <v>048-40-6570</v>
      </c>
      <c r="E884" t="s">
        <v>5617</v>
      </c>
      <c r="F884">
        <v>6175</v>
      </c>
      <c r="G884" t="s">
        <v>5618</v>
      </c>
      <c r="H884" s="1">
        <v>38018</v>
      </c>
      <c r="I884" s="1">
        <v>38018</v>
      </c>
      <c r="J884" s="1">
        <v>59932</v>
      </c>
      <c r="K884" s="1">
        <v>44197</v>
      </c>
      <c r="L884" s="1">
        <v>59932</v>
      </c>
      <c r="M884" t="s">
        <v>5607</v>
      </c>
      <c r="P884" t="s">
        <v>4871</v>
      </c>
      <c r="Q884">
        <v>4</v>
      </c>
      <c r="R884" t="s">
        <v>5606</v>
      </c>
      <c r="T884">
        <v>0</v>
      </c>
      <c r="U884">
        <v>0</v>
      </c>
      <c r="V884" s="1">
        <v>37989</v>
      </c>
      <c r="W884" s="1">
        <v>38078</v>
      </c>
      <c r="X884" s="1">
        <v>38034</v>
      </c>
    </row>
    <row r="885" spans="1:24" x14ac:dyDescent="0.3">
      <c r="A885">
        <v>116638</v>
      </c>
      <c r="B885" t="str">
        <f>_xlfn.XLOOKUP(A885,'Member Info (COBRA ECP)'!A:A,'Member Info (COBRA ECP)'!B:B)</f>
        <v>Boyd, Billy</v>
      </c>
      <c r="C885" t="str">
        <f>_xlfn.XLOOKUP(A885,'Member Info (COBRA ECP)'!A:A,'Member Info (COBRA ECP)'!J:J)</f>
        <v>Post65 Retiree</v>
      </c>
      <c r="D885" t="str">
        <f>_xlfn.XLOOKUP(A885,'Member Info (COBRA ECP)'!A:A,'Member Info (COBRA ECP)'!C:C)</f>
        <v>450-84-2145</v>
      </c>
      <c r="E885" t="s">
        <v>5608</v>
      </c>
      <c r="F885">
        <v>6178</v>
      </c>
      <c r="G885" t="s">
        <v>5620</v>
      </c>
      <c r="H885" s="1">
        <v>38018</v>
      </c>
      <c r="I885" s="1">
        <v>38018</v>
      </c>
      <c r="J885" s="1">
        <v>59932</v>
      </c>
      <c r="K885" s="1">
        <v>44197</v>
      </c>
      <c r="L885" s="1">
        <v>59932</v>
      </c>
      <c r="M885" t="s">
        <v>5607</v>
      </c>
      <c r="P885" t="s">
        <v>4871</v>
      </c>
      <c r="Q885">
        <v>5</v>
      </c>
      <c r="R885" t="s">
        <v>5579</v>
      </c>
      <c r="T885">
        <v>0</v>
      </c>
      <c r="U885">
        <v>0</v>
      </c>
      <c r="V885" s="1">
        <v>37989</v>
      </c>
      <c r="W885" s="1">
        <v>38078</v>
      </c>
      <c r="X885" s="1">
        <v>38034</v>
      </c>
    </row>
    <row r="886" spans="1:24" x14ac:dyDescent="0.3">
      <c r="A886">
        <v>116357</v>
      </c>
      <c r="B886" t="str">
        <f>_xlfn.XLOOKUP(A886,'Member Info (COBRA ECP)'!A:A,'Member Info (COBRA ECP)'!B:B)</f>
        <v>Albanese, Vincent</v>
      </c>
      <c r="C886" t="str">
        <f>_xlfn.XLOOKUP(A886,'Member Info (COBRA ECP)'!A:A,'Member Info (COBRA ECP)'!J:J)</f>
        <v>Post65 Retiree</v>
      </c>
      <c r="D886" t="str">
        <f>_xlfn.XLOOKUP(A886,'Member Info (COBRA ECP)'!A:A,'Member Info (COBRA ECP)'!C:C)</f>
        <v>048-40-6570</v>
      </c>
      <c r="E886" t="s">
        <v>5608</v>
      </c>
      <c r="F886">
        <v>6178</v>
      </c>
      <c r="G886" t="s">
        <v>5620</v>
      </c>
      <c r="H886" s="1">
        <v>38018</v>
      </c>
      <c r="I886" s="1">
        <v>38018</v>
      </c>
      <c r="J886" s="1">
        <v>59932</v>
      </c>
      <c r="K886" s="1">
        <v>44197</v>
      </c>
      <c r="L886" s="1">
        <v>59932</v>
      </c>
      <c r="M886" t="s">
        <v>5607</v>
      </c>
      <c r="P886" t="s">
        <v>4871</v>
      </c>
      <c r="Q886">
        <v>5</v>
      </c>
      <c r="R886" t="s">
        <v>5579</v>
      </c>
      <c r="T886">
        <v>0</v>
      </c>
      <c r="U886">
        <v>0</v>
      </c>
      <c r="V886" s="1">
        <v>37989</v>
      </c>
      <c r="W886" s="1">
        <v>38078</v>
      </c>
      <c r="X886" s="1">
        <v>38034</v>
      </c>
    </row>
    <row r="887" spans="1:24" hidden="1" x14ac:dyDescent="0.3">
      <c r="A887">
        <v>118904</v>
      </c>
      <c r="B887" t="str">
        <f>_xlfn.XLOOKUP(A887,'Member Info (COBRA ECP)'!A:A,'Member Info (COBRA ECP)'!B:B)</f>
        <v>LERBS, JAMIE</v>
      </c>
      <c r="C887" t="str">
        <f>_xlfn.XLOOKUP(A887,'Member Info (COBRA ECP)'!A:A,'Member Info (COBRA ECP)'!J:J)</f>
        <v>Ecolab Pre65 Retiree</v>
      </c>
      <c r="D887" t="str">
        <f>_xlfn.XLOOKUP(A887,'Member Info (COBRA ECP)'!A:A,'Member Info (COBRA ECP)'!C:C)</f>
        <v>471-88-4748</v>
      </c>
      <c r="E887" t="s">
        <v>5608</v>
      </c>
      <c r="F887">
        <v>6162</v>
      </c>
      <c r="G887" t="s">
        <v>5609</v>
      </c>
      <c r="H887" s="1">
        <v>44470</v>
      </c>
      <c r="I887" s="1">
        <v>44470</v>
      </c>
      <c r="J887" s="1">
        <v>65537</v>
      </c>
      <c r="K887" s="1">
        <v>44470</v>
      </c>
      <c r="L887" s="1">
        <v>65537</v>
      </c>
      <c r="M887" t="s">
        <v>5584</v>
      </c>
      <c r="P887" t="s">
        <v>5582</v>
      </c>
      <c r="Q887">
        <v>5</v>
      </c>
      <c r="R887" t="s">
        <v>5579</v>
      </c>
      <c r="T887">
        <v>0</v>
      </c>
      <c r="U887">
        <v>0</v>
      </c>
      <c r="W887" s="1">
        <v>44530</v>
      </c>
    </row>
    <row r="888" spans="1:24" hidden="1" x14ac:dyDescent="0.3">
      <c r="A888">
        <v>118347</v>
      </c>
      <c r="B888" t="str">
        <f>_xlfn.XLOOKUP(A888,'Member Info (COBRA ECP)'!A:A,'Member Info (COBRA ECP)'!B:B)</f>
        <v>LEVIS, ANN</v>
      </c>
      <c r="C888" t="str">
        <f>_xlfn.XLOOKUP(A888,'Member Info (COBRA ECP)'!A:A,'Member Info (COBRA ECP)'!J:J)</f>
        <v>Ecolab Pre65 Retiree</v>
      </c>
      <c r="D888" t="str">
        <f>_xlfn.XLOOKUP(A888,'Member Info (COBRA ECP)'!A:A,'Member Info (COBRA ECP)'!C:C)</f>
        <v>228-78-5877</v>
      </c>
      <c r="E888" t="s">
        <v>5608</v>
      </c>
      <c r="F888">
        <v>6162</v>
      </c>
      <c r="G888" t="s">
        <v>5609</v>
      </c>
      <c r="H888" s="1">
        <v>44440</v>
      </c>
      <c r="I888" s="1">
        <v>44440</v>
      </c>
      <c r="J888" s="1">
        <v>65537</v>
      </c>
      <c r="K888" s="1">
        <v>44440</v>
      </c>
      <c r="L888" s="1">
        <v>65537</v>
      </c>
      <c r="M888" t="s">
        <v>5584</v>
      </c>
      <c r="P888" t="s">
        <v>5582</v>
      </c>
      <c r="Q888">
        <v>5</v>
      </c>
      <c r="R888" t="s">
        <v>5579</v>
      </c>
      <c r="T888">
        <v>0</v>
      </c>
      <c r="U888">
        <v>0</v>
      </c>
      <c r="W888" s="1">
        <v>44500</v>
      </c>
    </row>
    <row r="889" spans="1:24" x14ac:dyDescent="0.3">
      <c r="A889">
        <v>116357</v>
      </c>
      <c r="B889" t="str">
        <f>_xlfn.XLOOKUP(A889,'Member Info (COBRA ECP)'!A:A,'Member Info (COBRA ECP)'!B:B)</f>
        <v>Albanese, Vincent</v>
      </c>
      <c r="C889" t="str">
        <f>_xlfn.XLOOKUP(A889,'Member Info (COBRA ECP)'!A:A,'Member Info (COBRA ECP)'!J:J)</f>
        <v>Post65 Retiree</v>
      </c>
      <c r="D889" t="str">
        <f>_xlfn.XLOOKUP(A889,'Member Info (COBRA ECP)'!A:A,'Member Info (COBRA ECP)'!C:C)</f>
        <v>048-40-6570</v>
      </c>
      <c r="E889" t="s">
        <v>5614</v>
      </c>
      <c r="F889">
        <v>6183</v>
      </c>
      <c r="G889" t="s">
        <v>5622</v>
      </c>
      <c r="H889" s="1">
        <v>38018</v>
      </c>
      <c r="I889" s="1">
        <v>38018</v>
      </c>
      <c r="J889" s="1">
        <v>59932</v>
      </c>
      <c r="K889" s="1">
        <v>44197</v>
      </c>
      <c r="L889" s="1">
        <v>59932</v>
      </c>
      <c r="M889" t="s">
        <v>5607</v>
      </c>
      <c r="P889" t="s">
        <v>4871</v>
      </c>
      <c r="Q889">
        <v>72</v>
      </c>
      <c r="R889" t="s">
        <v>5604</v>
      </c>
      <c r="T889">
        <v>0</v>
      </c>
      <c r="U889">
        <v>0</v>
      </c>
      <c r="V889" s="1">
        <v>37989</v>
      </c>
      <c r="W889" s="1">
        <v>38078</v>
      </c>
      <c r="X889" s="1">
        <v>38034</v>
      </c>
    </row>
    <row r="890" spans="1:24" x14ac:dyDescent="0.3">
      <c r="A890">
        <v>116638</v>
      </c>
      <c r="B890" t="str">
        <f>_xlfn.XLOOKUP(A890,'Member Info (COBRA ECP)'!A:A,'Member Info (COBRA ECP)'!B:B)</f>
        <v>Boyd, Billy</v>
      </c>
      <c r="C890" t="str">
        <f>_xlfn.XLOOKUP(A890,'Member Info (COBRA ECP)'!A:A,'Member Info (COBRA ECP)'!J:J)</f>
        <v>Post65 Retiree</v>
      </c>
      <c r="D890" t="str">
        <f>_xlfn.XLOOKUP(A890,'Member Info (COBRA ECP)'!A:A,'Member Info (COBRA ECP)'!C:C)</f>
        <v>450-84-2145</v>
      </c>
      <c r="E890" t="s">
        <v>5614</v>
      </c>
      <c r="F890">
        <v>6183</v>
      </c>
      <c r="G890" t="s">
        <v>5622</v>
      </c>
      <c r="H890" s="1">
        <v>38018</v>
      </c>
      <c r="I890" s="1">
        <v>38018</v>
      </c>
      <c r="J890" s="1">
        <v>59932</v>
      </c>
      <c r="K890" s="1">
        <v>44197</v>
      </c>
      <c r="L890" s="1">
        <v>59932</v>
      </c>
      <c r="M890" t="s">
        <v>5607</v>
      </c>
      <c r="P890" t="s">
        <v>4871</v>
      </c>
      <c r="Q890">
        <v>72</v>
      </c>
      <c r="R890" t="s">
        <v>5604</v>
      </c>
      <c r="T890">
        <v>0</v>
      </c>
      <c r="U890">
        <v>0</v>
      </c>
      <c r="V890" s="1">
        <v>37989</v>
      </c>
      <c r="W890" s="1">
        <v>38078</v>
      </c>
      <c r="X890" s="1">
        <v>38034</v>
      </c>
    </row>
    <row r="891" spans="1:24" x14ac:dyDescent="0.3">
      <c r="A891">
        <v>116583</v>
      </c>
      <c r="B891" t="str">
        <f>_xlfn.XLOOKUP(A891,'Member Info (COBRA ECP)'!A:A,'Member Info (COBRA ECP)'!B:B)</f>
        <v>Kunke, Sharon</v>
      </c>
      <c r="C891" t="str">
        <f>_xlfn.XLOOKUP(A891,'Member Info (COBRA ECP)'!A:A,'Member Info (COBRA ECP)'!J:J)</f>
        <v>Post65 Retiree</v>
      </c>
      <c r="D891" t="str">
        <f>_xlfn.XLOOKUP(A891,'Member Info (COBRA ECP)'!A:A,'Member Info (COBRA ECP)'!C:C)</f>
        <v>348-40-6069</v>
      </c>
      <c r="E891" t="s">
        <v>5608</v>
      </c>
      <c r="F891">
        <v>6162</v>
      </c>
      <c r="G891" t="s">
        <v>5609</v>
      </c>
      <c r="H891" s="1">
        <v>38869</v>
      </c>
      <c r="I891" s="1">
        <v>38869</v>
      </c>
      <c r="J891" s="1">
        <v>60783</v>
      </c>
      <c r="K891" s="1">
        <v>44197</v>
      </c>
      <c r="L891" s="1">
        <v>60783</v>
      </c>
      <c r="M891" t="s">
        <v>5607</v>
      </c>
      <c r="P891" t="s">
        <v>4871</v>
      </c>
      <c r="Q891">
        <v>5</v>
      </c>
      <c r="R891" t="s">
        <v>5579</v>
      </c>
      <c r="T891">
        <v>0</v>
      </c>
      <c r="U891">
        <v>0</v>
      </c>
      <c r="V891" s="1">
        <v>38863</v>
      </c>
      <c r="W891" s="1">
        <v>38929</v>
      </c>
      <c r="X891" s="1">
        <v>38908</v>
      </c>
    </row>
    <row r="892" spans="1:24" x14ac:dyDescent="0.3">
      <c r="A892">
        <v>116583</v>
      </c>
      <c r="B892" t="str">
        <f>_xlfn.XLOOKUP(A892,'Member Info (COBRA ECP)'!A:A,'Member Info (COBRA ECP)'!B:B)</f>
        <v>Kunke, Sharon</v>
      </c>
      <c r="C892" t="str">
        <f>_xlfn.XLOOKUP(A892,'Member Info (COBRA ECP)'!A:A,'Member Info (COBRA ECP)'!J:J)</f>
        <v>Post65 Retiree</v>
      </c>
      <c r="D892" t="str">
        <f>_xlfn.XLOOKUP(A892,'Member Info (COBRA ECP)'!A:A,'Member Info (COBRA ECP)'!C:C)</f>
        <v>348-40-6069</v>
      </c>
      <c r="E892" t="s">
        <v>5614</v>
      </c>
      <c r="F892">
        <v>6171</v>
      </c>
      <c r="G892" t="s">
        <v>5615</v>
      </c>
      <c r="H892" s="1">
        <v>38869</v>
      </c>
      <c r="I892" s="1">
        <v>38869</v>
      </c>
      <c r="J892" s="1">
        <v>60783</v>
      </c>
      <c r="K892" s="1">
        <v>44197</v>
      </c>
      <c r="L892" s="1">
        <v>60783</v>
      </c>
      <c r="M892" t="s">
        <v>5607</v>
      </c>
      <c r="P892" t="s">
        <v>4871</v>
      </c>
      <c r="Q892">
        <v>72</v>
      </c>
      <c r="R892" t="s">
        <v>5604</v>
      </c>
      <c r="T892">
        <v>0</v>
      </c>
      <c r="U892">
        <v>0</v>
      </c>
      <c r="V892" s="1">
        <v>38863</v>
      </c>
      <c r="W892" s="1">
        <v>38929</v>
      </c>
      <c r="X892" s="1">
        <v>38908</v>
      </c>
    </row>
    <row r="893" spans="1:24" x14ac:dyDescent="0.3">
      <c r="A893">
        <v>116642</v>
      </c>
      <c r="B893" t="str">
        <f>_xlfn.XLOOKUP(A893,'Member Info (COBRA ECP)'!A:A,'Member Info (COBRA ECP)'!B:B)</f>
        <v>Stikeleather, Wayne</v>
      </c>
      <c r="C893" t="str">
        <f>_xlfn.XLOOKUP(A893,'Member Info (COBRA ECP)'!A:A,'Member Info (COBRA ECP)'!J:J)</f>
        <v>Post65 Retiree</v>
      </c>
      <c r="D893" t="str">
        <f>_xlfn.XLOOKUP(A893,'Member Info (COBRA ECP)'!A:A,'Member Info (COBRA ECP)'!C:C)</f>
        <v>452-74-3609</v>
      </c>
      <c r="E893" t="s">
        <v>5617</v>
      </c>
      <c r="F893">
        <v>6175</v>
      </c>
      <c r="G893" t="s">
        <v>5618</v>
      </c>
      <c r="H893" s="1">
        <v>38899</v>
      </c>
      <c r="I893" s="1">
        <v>38899</v>
      </c>
      <c r="J893" s="1">
        <v>60813</v>
      </c>
      <c r="K893" s="1">
        <v>44197</v>
      </c>
      <c r="L893" s="1">
        <v>60813</v>
      </c>
      <c r="M893" t="s">
        <v>5607</v>
      </c>
      <c r="P893" t="s">
        <v>4871</v>
      </c>
      <c r="Q893">
        <v>4</v>
      </c>
      <c r="R893" t="s">
        <v>5606</v>
      </c>
      <c r="T893">
        <v>0</v>
      </c>
      <c r="U893">
        <v>0</v>
      </c>
      <c r="V893" s="1">
        <v>38871</v>
      </c>
      <c r="W893" s="1">
        <v>38959</v>
      </c>
      <c r="X893" s="1">
        <v>38916</v>
      </c>
    </row>
    <row r="894" spans="1:24" x14ac:dyDescent="0.3">
      <c r="A894">
        <v>116642</v>
      </c>
      <c r="B894" t="str">
        <f>_xlfn.XLOOKUP(A894,'Member Info (COBRA ECP)'!A:A,'Member Info (COBRA ECP)'!B:B)</f>
        <v>Stikeleather, Wayne</v>
      </c>
      <c r="C894" t="str">
        <f>_xlfn.XLOOKUP(A894,'Member Info (COBRA ECP)'!A:A,'Member Info (COBRA ECP)'!J:J)</f>
        <v>Post65 Retiree</v>
      </c>
      <c r="D894" t="str">
        <f>_xlfn.XLOOKUP(A894,'Member Info (COBRA ECP)'!A:A,'Member Info (COBRA ECP)'!C:C)</f>
        <v>452-74-3609</v>
      </c>
      <c r="E894" t="s">
        <v>5608</v>
      </c>
      <c r="F894">
        <v>6178</v>
      </c>
      <c r="G894" t="s">
        <v>5620</v>
      </c>
      <c r="H894" s="1">
        <v>38899</v>
      </c>
      <c r="I894" s="1">
        <v>38899</v>
      </c>
      <c r="J894" s="1">
        <v>60813</v>
      </c>
      <c r="K894" s="1">
        <v>44197</v>
      </c>
      <c r="L894" s="1">
        <v>60813</v>
      </c>
      <c r="M894" t="s">
        <v>5607</v>
      </c>
      <c r="P894" t="s">
        <v>4871</v>
      </c>
      <c r="Q894">
        <v>5</v>
      </c>
      <c r="R894" t="s">
        <v>5579</v>
      </c>
      <c r="T894">
        <v>0</v>
      </c>
      <c r="U894">
        <v>0</v>
      </c>
      <c r="V894" s="1">
        <v>38871</v>
      </c>
      <c r="W894" s="1">
        <v>38959</v>
      </c>
      <c r="X894" s="1">
        <v>38916</v>
      </c>
    </row>
    <row r="895" spans="1:24" x14ac:dyDescent="0.3">
      <c r="A895">
        <v>116642</v>
      </c>
      <c r="B895" t="str">
        <f>_xlfn.XLOOKUP(A895,'Member Info (COBRA ECP)'!A:A,'Member Info (COBRA ECP)'!B:B)</f>
        <v>Stikeleather, Wayne</v>
      </c>
      <c r="C895" t="str">
        <f>_xlfn.XLOOKUP(A895,'Member Info (COBRA ECP)'!A:A,'Member Info (COBRA ECP)'!J:J)</f>
        <v>Post65 Retiree</v>
      </c>
      <c r="D895" t="str">
        <f>_xlfn.XLOOKUP(A895,'Member Info (COBRA ECP)'!A:A,'Member Info (COBRA ECP)'!C:C)</f>
        <v>452-74-3609</v>
      </c>
      <c r="E895" t="s">
        <v>5614</v>
      </c>
      <c r="F895">
        <v>6183</v>
      </c>
      <c r="G895" t="s">
        <v>5622</v>
      </c>
      <c r="H895" s="1">
        <v>38899</v>
      </c>
      <c r="I895" s="1">
        <v>38899</v>
      </c>
      <c r="J895" s="1">
        <v>60813</v>
      </c>
      <c r="K895" s="1">
        <v>44197</v>
      </c>
      <c r="L895" s="1">
        <v>60813</v>
      </c>
      <c r="M895" t="s">
        <v>5607</v>
      </c>
      <c r="P895" t="s">
        <v>4871</v>
      </c>
      <c r="Q895">
        <v>72</v>
      </c>
      <c r="R895" t="s">
        <v>5604</v>
      </c>
      <c r="T895">
        <v>0</v>
      </c>
      <c r="U895">
        <v>0</v>
      </c>
      <c r="V895" s="1">
        <v>38871</v>
      </c>
      <c r="W895" s="1">
        <v>38959</v>
      </c>
      <c r="X895" s="1">
        <v>38916</v>
      </c>
    </row>
    <row r="896" spans="1:24" x14ac:dyDescent="0.3">
      <c r="A896">
        <v>116602</v>
      </c>
      <c r="B896" t="str">
        <f>_xlfn.XLOOKUP(A896,'Member Info (COBRA ECP)'!A:A,'Member Info (COBRA ECP)'!B:B)</f>
        <v>Schmidt, Russell</v>
      </c>
      <c r="C896" t="str">
        <f>_xlfn.XLOOKUP(A896,'Member Info (COBRA ECP)'!A:A,'Member Info (COBRA ECP)'!J:J)</f>
        <v>Post65 Retiree</v>
      </c>
      <c r="D896" t="str">
        <f>_xlfn.XLOOKUP(A896,'Member Info (COBRA ECP)'!A:A,'Member Info (COBRA ECP)'!C:C)</f>
        <v>359-44-1762</v>
      </c>
      <c r="E896" t="s">
        <v>5608</v>
      </c>
      <c r="F896">
        <v>6178</v>
      </c>
      <c r="G896" t="s">
        <v>5620</v>
      </c>
      <c r="H896" s="1">
        <v>39448</v>
      </c>
      <c r="I896" s="1">
        <v>39448</v>
      </c>
      <c r="J896" s="1">
        <v>61362</v>
      </c>
      <c r="K896" s="1">
        <v>44197</v>
      </c>
      <c r="L896" s="1">
        <v>61362</v>
      </c>
      <c r="M896" t="s">
        <v>5607</v>
      </c>
      <c r="P896" t="s">
        <v>4871</v>
      </c>
      <c r="Q896">
        <v>5</v>
      </c>
      <c r="R896" t="s">
        <v>5579</v>
      </c>
      <c r="T896">
        <v>0</v>
      </c>
      <c r="U896">
        <v>0</v>
      </c>
      <c r="V896" s="1">
        <v>39419</v>
      </c>
      <c r="W896" s="1">
        <v>39508</v>
      </c>
      <c r="X896" s="1">
        <v>39464</v>
      </c>
    </row>
    <row r="897" spans="1:24" hidden="1" x14ac:dyDescent="0.3">
      <c r="A897">
        <v>118372</v>
      </c>
      <c r="B897" t="str">
        <f>_xlfn.XLOOKUP(A897,'Member Info (COBRA ECP)'!A:A,'Member Info (COBRA ECP)'!B:B)</f>
        <v>BIECHLER, THOMAS</v>
      </c>
      <c r="C897" t="str">
        <f>_xlfn.XLOOKUP(A897,'Member Info (COBRA ECP)'!A:A,'Member Info (COBRA ECP)'!J:J)</f>
        <v>Ecolab Pre65 Retiree</v>
      </c>
      <c r="D897" t="str">
        <f>_xlfn.XLOOKUP(A897,'Member Info (COBRA ECP)'!A:A,'Member Info (COBRA ECP)'!C:C)</f>
        <v>393-78-7593</v>
      </c>
      <c r="E897" t="s">
        <v>5608</v>
      </c>
      <c r="F897">
        <v>6168</v>
      </c>
      <c r="G897" t="s">
        <v>5611</v>
      </c>
      <c r="H897" s="1">
        <v>44470</v>
      </c>
      <c r="I897" s="1">
        <v>44470</v>
      </c>
      <c r="J897" s="1">
        <v>65537</v>
      </c>
      <c r="K897" s="1">
        <v>44470</v>
      </c>
      <c r="L897" s="1">
        <v>65537</v>
      </c>
      <c r="M897" t="s">
        <v>5584</v>
      </c>
      <c r="P897" t="s">
        <v>5582</v>
      </c>
      <c r="Q897">
        <v>5</v>
      </c>
      <c r="R897" t="s">
        <v>5579</v>
      </c>
      <c r="T897">
        <v>0</v>
      </c>
      <c r="U897">
        <v>0</v>
      </c>
      <c r="W897" s="1">
        <v>44530</v>
      </c>
    </row>
    <row r="898" spans="1:24" hidden="1" x14ac:dyDescent="0.3">
      <c r="A898">
        <v>118348</v>
      </c>
      <c r="B898" t="str">
        <f>_xlfn.XLOOKUP(A898,'Member Info (COBRA ECP)'!A:A,'Member Info (COBRA ECP)'!B:B)</f>
        <v>DERRICK, LAWTON</v>
      </c>
      <c r="C898" t="str">
        <f>_xlfn.XLOOKUP(A898,'Member Info (COBRA ECP)'!A:A,'Member Info (COBRA ECP)'!J:J)</f>
        <v>Ecolab Pre65 Retiree</v>
      </c>
      <c r="D898" t="str">
        <f>_xlfn.XLOOKUP(A898,'Member Info (COBRA ECP)'!A:A,'Member Info (COBRA ECP)'!C:C)</f>
        <v>251-35-4430</v>
      </c>
      <c r="E898" t="s">
        <v>5608</v>
      </c>
      <c r="F898">
        <v>6168</v>
      </c>
      <c r="G898" t="s">
        <v>5611</v>
      </c>
      <c r="H898" s="1">
        <v>44470</v>
      </c>
      <c r="I898" s="1">
        <v>44470</v>
      </c>
      <c r="J898" s="1">
        <v>65537</v>
      </c>
      <c r="K898" s="1">
        <v>44470</v>
      </c>
      <c r="L898" s="1">
        <v>65537</v>
      </c>
      <c r="M898" t="s">
        <v>5584</v>
      </c>
      <c r="P898" t="s">
        <v>5582</v>
      </c>
      <c r="Q898">
        <v>5</v>
      </c>
      <c r="R898" t="s">
        <v>5579</v>
      </c>
      <c r="T898">
        <v>0</v>
      </c>
      <c r="U898">
        <v>0</v>
      </c>
      <c r="W898" s="1">
        <v>44530</v>
      </c>
    </row>
    <row r="899" spans="1:24" x14ac:dyDescent="0.3">
      <c r="A899">
        <v>116444</v>
      </c>
      <c r="B899" t="str">
        <f>_xlfn.XLOOKUP(A899,'Member Info (COBRA ECP)'!A:A,'Member Info (COBRA ECP)'!B:B)</f>
        <v>Meister, John</v>
      </c>
      <c r="C899" t="str">
        <f>_xlfn.XLOOKUP(A899,'Member Info (COBRA ECP)'!A:A,'Member Info (COBRA ECP)'!J:J)</f>
        <v>Post65 Retiree</v>
      </c>
      <c r="D899" t="str">
        <f>_xlfn.XLOOKUP(A899,'Member Info (COBRA ECP)'!A:A,'Member Info (COBRA ECP)'!C:C)</f>
        <v>342-44-3473</v>
      </c>
      <c r="E899" t="s">
        <v>5608</v>
      </c>
      <c r="F899">
        <v>6178</v>
      </c>
      <c r="G899" t="s">
        <v>5620</v>
      </c>
      <c r="H899" s="1">
        <v>39479</v>
      </c>
      <c r="I899" s="1">
        <v>39479</v>
      </c>
      <c r="J899" s="1">
        <v>61393</v>
      </c>
      <c r="K899" s="1">
        <v>44197</v>
      </c>
      <c r="L899" s="1">
        <v>61393</v>
      </c>
      <c r="M899" t="s">
        <v>5607</v>
      </c>
      <c r="P899" t="s">
        <v>4871</v>
      </c>
      <c r="Q899">
        <v>5</v>
      </c>
      <c r="R899" t="s">
        <v>5579</v>
      </c>
      <c r="T899">
        <v>0</v>
      </c>
      <c r="U899">
        <v>0</v>
      </c>
      <c r="V899" s="1">
        <v>39450</v>
      </c>
      <c r="W899" s="1">
        <v>39539</v>
      </c>
      <c r="X899" s="1">
        <v>39495</v>
      </c>
    </row>
    <row r="900" spans="1:24" x14ac:dyDescent="0.3">
      <c r="A900">
        <v>116444</v>
      </c>
      <c r="B900" t="str">
        <f>_xlfn.XLOOKUP(A900,'Member Info (COBRA ECP)'!A:A,'Member Info (COBRA ECP)'!B:B)</f>
        <v>Meister, John</v>
      </c>
      <c r="C900" t="str">
        <f>_xlfn.XLOOKUP(A900,'Member Info (COBRA ECP)'!A:A,'Member Info (COBRA ECP)'!J:J)</f>
        <v>Post65 Retiree</v>
      </c>
      <c r="D900" t="str">
        <f>_xlfn.XLOOKUP(A900,'Member Info (COBRA ECP)'!A:A,'Member Info (COBRA ECP)'!C:C)</f>
        <v>342-44-3473</v>
      </c>
      <c r="E900" t="s">
        <v>5614</v>
      </c>
      <c r="F900">
        <v>6183</v>
      </c>
      <c r="G900" t="s">
        <v>5622</v>
      </c>
      <c r="H900" s="1">
        <v>39479</v>
      </c>
      <c r="I900" s="1">
        <v>39479</v>
      </c>
      <c r="J900" s="1">
        <v>61393</v>
      </c>
      <c r="K900" s="1">
        <v>44197</v>
      </c>
      <c r="L900" s="1">
        <v>61393</v>
      </c>
      <c r="M900" t="s">
        <v>5607</v>
      </c>
      <c r="P900" t="s">
        <v>4871</v>
      </c>
      <c r="Q900">
        <v>72</v>
      </c>
      <c r="R900" t="s">
        <v>5604</v>
      </c>
      <c r="T900">
        <v>0</v>
      </c>
      <c r="U900">
        <v>0</v>
      </c>
      <c r="V900" s="1">
        <v>39450</v>
      </c>
      <c r="W900" s="1">
        <v>39539</v>
      </c>
      <c r="X900" s="1">
        <v>39495</v>
      </c>
    </row>
    <row r="901" spans="1:24" x14ac:dyDescent="0.3">
      <c r="A901">
        <v>116386</v>
      </c>
      <c r="B901" t="str">
        <f>_xlfn.XLOOKUP(A901,'Member Info (COBRA ECP)'!A:A,'Member Info (COBRA ECP)'!B:B)</f>
        <v>Wantuch, John</v>
      </c>
      <c r="C901" t="str">
        <f>_xlfn.XLOOKUP(A901,'Member Info (COBRA ECP)'!A:A,'Member Info (COBRA ECP)'!J:J)</f>
        <v>Post65 Retiree</v>
      </c>
      <c r="D901" t="str">
        <f>_xlfn.XLOOKUP(A901,'Member Info (COBRA ECP)'!A:A,'Member Info (COBRA ECP)'!C:C)</f>
        <v>183-38-9886</v>
      </c>
      <c r="E901" t="s">
        <v>5608</v>
      </c>
      <c r="F901">
        <v>6178</v>
      </c>
      <c r="G901" t="s">
        <v>5620</v>
      </c>
      <c r="H901" s="1">
        <v>39508</v>
      </c>
      <c r="I901" s="1">
        <v>39508</v>
      </c>
      <c r="J901" s="1">
        <v>61422</v>
      </c>
      <c r="K901" s="1">
        <v>44197</v>
      </c>
      <c r="L901" s="1">
        <v>61422</v>
      </c>
      <c r="M901" t="s">
        <v>5613</v>
      </c>
      <c r="P901" t="s">
        <v>4871</v>
      </c>
      <c r="Q901">
        <v>5</v>
      </c>
      <c r="R901" t="s">
        <v>5579</v>
      </c>
      <c r="T901">
        <v>0</v>
      </c>
      <c r="U901">
        <v>0</v>
      </c>
      <c r="V901" s="1">
        <v>39481</v>
      </c>
      <c r="W901" s="1">
        <v>39568</v>
      </c>
      <c r="X901" s="1">
        <v>39526</v>
      </c>
    </row>
    <row r="902" spans="1:24" x14ac:dyDescent="0.3">
      <c r="A902">
        <v>116386</v>
      </c>
      <c r="B902" t="str">
        <f>_xlfn.XLOOKUP(A902,'Member Info (COBRA ECP)'!A:A,'Member Info (COBRA ECP)'!B:B)</f>
        <v>Wantuch, John</v>
      </c>
      <c r="C902" t="str">
        <f>_xlfn.XLOOKUP(A902,'Member Info (COBRA ECP)'!A:A,'Member Info (COBRA ECP)'!J:J)</f>
        <v>Post65 Retiree</v>
      </c>
      <c r="D902" t="str">
        <f>_xlfn.XLOOKUP(A902,'Member Info (COBRA ECP)'!A:A,'Member Info (COBRA ECP)'!C:C)</f>
        <v>183-38-9886</v>
      </c>
      <c r="E902" t="s">
        <v>5614</v>
      </c>
      <c r="F902">
        <v>6183</v>
      </c>
      <c r="G902" t="s">
        <v>5622</v>
      </c>
      <c r="H902" s="1">
        <v>39508</v>
      </c>
      <c r="I902" s="1">
        <v>39508</v>
      </c>
      <c r="J902" s="1">
        <v>61422</v>
      </c>
      <c r="K902" s="1">
        <v>44197</v>
      </c>
      <c r="L902" s="1">
        <v>61422</v>
      </c>
      <c r="M902" t="s">
        <v>5613</v>
      </c>
      <c r="P902" t="s">
        <v>4871</v>
      </c>
      <c r="Q902">
        <v>72</v>
      </c>
      <c r="R902" t="s">
        <v>5604</v>
      </c>
      <c r="T902">
        <v>0</v>
      </c>
      <c r="U902">
        <v>0</v>
      </c>
      <c r="V902" s="1">
        <v>39481</v>
      </c>
      <c r="W902" s="1">
        <v>39568</v>
      </c>
      <c r="X902" s="1">
        <v>39526</v>
      </c>
    </row>
    <row r="903" spans="1:24" x14ac:dyDescent="0.3">
      <c r="A903">
        <v>116665</v>
      </c>
      <c r="B903" t="str">
        <f>_xlfn.XLOOKUP(A903,'Member Info (COBRA ECP)'!A:A,'Member Info (COBRA ECP)'!B:B)</f>
        <v>Loomis, David</v>
      </c>
      <c r="C903" t="str">
        <f>_xlfn.XLOOKUP(A903,'Member Info (COBRA ECP)'!A:A,'Member Info (COBRA ECP)'!J:J)</f>
        <v>Post65 Retiree</v>
      </c>
      <c r="D903" t="str">
        <f>_xlfn.XLOOKUP(A903,'Member Info (COBRA ECP)'!A:A,'Member Info (COBRA ECP)'!C:C)</f>
        <v>478-54-9985</v>
      </c>
      <c r="E903" t="s">
        <v>5608</v>
      </c>
      <c r="F903">
        <v>6168</v>
      </c>
      <c r="G903" t="s">
        <v>5611</v>
      </c>
      <c r="H903" s="1">
        <v>39630</v>
      </c>
      <c r="I903" s="1">
        <v>39630</v>
      </c>
      <c r="J903" s="1">
        <v>61544</v>
      </c>
      <c r="K903" s="1">
        <v>44197</v>
      </c>
      <c r="L903" s="1">
        <v>61544</v>
      </c>
      <c r="M903" t="s">
        <v>5612</v>
      </c>
      <c r="P903" t="s">
        <v>4871</v>
      </c>
      <c r="Q903">
        <v>5</v>
      </c>
      <c r="R903" t="s">
        <v>5579</v>
      </c>
      <c r="T903">
        <v>0</v>
      </c>
      <c r="U903">
        <v>0</v>
      </c>
      <c r="V903" s="1">
        <v>39631</v>
      </c>
      <c r="W903" s="1">
        <v>39690</v>
      </c>
      <c r="X903" s="1">
        <v>39676</v>
      </c>
    </row>
    <row r="904" spans="1:24" x14ac:dyDescent="0.3">
      <c r="A904">
        <v>116379</v>
      </c>
      <c r="B904" t="str">
        <f>_xlfn.XLOOKUP(A904,'Member Info (COBRA ECP)'!A:A,'Member Info (COBRA ECP)'!B:B)</f>
        <v>Mosh, Stevan</v>
      </c>
      <c r="C904" t="str">
        <f>_xlfn.XLOOKUP(A904,'Member Info (COBRA ECP)'!A:A,'Member Info (COBRA ECP)'!J:J)</f>
        <v>Post65 Retiree</v>
      </c>
      <c r="D904" t="str">
        <f>_xlfn.XLOOKUP(A904,'Member Info (COBRA ECP)'!A:A,'Member Info (COBRA ECP)'!C:C)</f>
        <v>147-44-5309</v>
      </c>
      <c r="E904" t="s">
        <v>5608</v>
      </c>
      <c r="F904">
        <v>6168</v>
      </c>
      <c r="G904" t="s">
        <v>5611</v>
      </c>
      <c r="H904" s="1">
        <v>39630</v>
      </c>
      <c r="I904" s="1">
        <v>39630</v>
      </c>
      <c r="J904" s="1">
        <v>61544</v>
      </c>
      <c r="K904" s="1">
        <v>44197</v>
      </c>
      <c r="L904" s="1">
        <v>61544</v>
      </c>
      <c r="M904" t="s">
        <v>5607</v>
      </c>
      <c r="P904" t="s">
        <v>4871</v>
      </c>
      <c r="Q904">
        <v>5</v>
      </c>
      <c r="R904" t="s">
        <v>5579</v>
      </c>
      <c r="T904">
        <v>0</v>
      </c>
      <c r="U904">
        <v>0</v>
      </c>
      <c r="V904" s="1">
        <v>39631</v>
      </c>
      <c r="W904" s="1">
        <v>39690</v>
      </c>
      <c r="X904" s="1">
        <v>39676</v>
      </c>
    </row>
    <row r="905" spans="1:24" x14ac:dyDescent="0.3">
      <c r="A905">
        <v>116665</v>
      </c>
      <c r="B905" t="str">
        <f>_xlfn.XLOOKUP(A905,'Member Info (COBRA ECP)'!A:A,'Member Info (COBRA ECP)'!B:B)</f>
        <v>Loomis, David</v>
      </c>
      <c r="C905" t="str">
        <f>_xlfn.XLOOKUP(A905,'Member Info (COBRA ECP)'!A:A,'Member Info (COBRA ECP)'!J:J)</f>
        <v>Post65 Retiree</v>
      </c>
      <c r="D905" t="str">
        <f>_xlfn.XLOOKUP(A905,'Member Info (COBRA ECP)'!A:A,'Member Info (COBRA ECP)'!C:C)</f>
        <v>478-54-9985</v>
      </c>
      <c r="E905" t="s">
        <v>5614</v>
      </c>
      <c r="F905">
        <v>6174</v>
      </c>
      <c r="G905" t="s">
        <v>5616</v>
      </c>
      <c r="H905" s="1">
        <v>39630</v>
      </c>
      <c r="I905" s="1">
        <v>39630</v>
      </c>
      <c r="J905" s="1">
        <v>61544</v>
      </c>
      <c r="K905" s="1">
        <v>44197</v>
      </c>
      <c r="L905" s="1">
        <v>61544</v>
      </c>
      <c r="M905" t="s">
        <v>5612</v>
      </c>
      <c r="P905" t="s">
        <v>4871</v>
      </c>
      <c r="Q905">
        <v>72</v>
      </c>
      <c r="R905" t="s">
        <v>5604</v>
      </c>
      <c r="T905">
        <v>0</v>
      </c>
      <c r="U905">
        <v>0</v>
      </c>
      <c r="V905" s="1">
        <v>39631</v>
      </c>
      <c r="W905" s="1">
        <v>39690</v>
      </c>
      <c r="X905" s="1">
        <v>39676</v>
      </c>
    </row>
    <row r="906" spans="1:24" x14ac:dyDescent="0.3">
      <c r="A906">
        <v>116379</v>
      </c>
      <c r="B906" t="str">
        <f>_xlfn.XLOOKUP(A906,'Member Info (COBRA ECP)'!A:A,'Member Info (COBRA ECP)'!B:B)</f>
        <v>Mosh, Stevan</v>
      </c>
      <c r="C906" t="str">
        <f>_xlfn.XLOOKUP(A906,'Member Info (COBRA ECP)'!A:A,'Member Info (COBRA ECP)'!J:J)</f>
        <v>Post65 Retiree</v>
      </c>
      <c r="D906" t="str">
        <f>_xlfn.XLOOKUP(A906,'Member Info (COBRA ECP)'!A:A,'Member Info (COBRA ECP)'!C:C)</f>
        <v>147-44-5309</v>
      </c>
      <c r="E906" t="s">
        <v>5614</v>
      </c>
      <c r="F906">
        <v>6174</v>
      </c>
      <c r="G906" t="s">
        <v>5616</v>
      </c>
      <c r="H906" s="1">
        <v>39630</v>
      </c>
      <c r="I906" s="1">
        <v>39630</v>
      </c>
      <c r="J906" s="1">
        <v>61544</v>
      </c>
      <c r="K906" s="1">
        <v>44197</v>
      </c>
      <c r="L906" s="1">
        <v>61544</v>
      </c>
      <c r="M906" t="s">
        <v>5607</v>
      </c>
      <c r="P906" t="s">
        <v>4871</v>
      </c>
      <c r="Q906">
        <v>72</v>
      </c>
      <c r="R906" t="s">
        <v>5604</v>
      </c>
      <c r="T906">
        <v>0</v>
      </c>
      <c r="U906">
        <v>0</v>
      </c>
      <c r="V906" s="1">
        <v>39631</v>
      </c>
      <c r="W906" s="1">
        <v>39690</v>
      </c>
      <c r="X906" s="1">
        <v>39676</v>
      </c>
    </row>
    <row r="907" spans="1:24" x14ac:dyDescent="0.3">
      <c r="A907">
        <v>116633</v>
      </c>
      <c r="B907" t="str">
        <f>_xlfn.XLOOKUP(A907,'Member Info (COBRA ECP)'!A:A,'Member Info (COBRA ECP)'!B:B)</f>
        <v>Mowad, Merwan</v>
      </c>
      <c r="C907" t="str">
        <f>_xlfn.XLOOKUP(A907,'Member Info (COBRA ECP)'!A:A,'Member Info (COBRA ECP)'!J:J)</f>
        <v>Post65 Retiree</v>
      </c>
      <c r="D907" t="str">
        <f>_xlfn.XLOOKUP(A907,'Member Info (COBRA ECP)'!A:A,'Member Info (COBRA ECP)'!C:C)</f>
        <v>433-08-2168</v>
      </c>
      <c r="E907" t="s">
        <v>5608</v>
      </c>
      <c r="F907">
        <v>6178</v>
      </c>
      <c r="G907" t="s">
        <v>5620</v>
      </c>
      <c r="H907" s="1">
        <v>39661</v>
      </c>
      <c r="I907" s="1">
        <v>39661</v>
      </c>
      <c r="J907" s="1">
        <v>61575</v>
      </c>
      <c r="K907" s="1">
        <v>44197</v>
      </c>
      <c r="L907" s="1">
        <v>61575</v>
      </c>
      <c r="M907" t="s">
        <v>5607</v>
      </c>
      <c r="P907" t="s">
        <v>4871</v>
      </c>
      <c r="Q907">
        <v>5</v>
      </c>
      <c r="R907" t="s">
        <v>5579</v>
      </c>
      <c r="T907">
        <v>0</v>
      </c>
      <c r="U907">
        <v>0</v>
      </c>
      <c r="V907" s="1">
        <v>39632</v>
      </c>
      <c r="W907" s="1">
        <v>39721</v>
      </c>
      <c r="X907" s="1">
        <v>39677</v>
      </c>
    </row>
    <row r="908" spans="1:24" x14ac:dyDescent="0.3">
      <c r="A908">
        <v>116633</v>
      </c>
      <c r="B908" t="str">
        <f>_xlfn.XLOOKUP(A908,'Member Info (COBRA ECP)'!A:A,'Member Info (COBRA ECP)'!B:B)</f>
        <v>Mowad, Merwan</v>
      </c>
      <c r="C908" t="str">
        <f>_xlfn.XLOOKUP(A908,'Member Info (COBRA ECP)'!A:A,'Member Info (COBRA ECP)'!J:J)</f>
        <v>Post65 Retiree</v>
      </c>
      <c r="D908" t="str">
        <f>_xlfn.XLOOKUP(A908,'Member Info (COBRA ECP)'!A:A,'Member Info (COBRA ECP)'!C:C)</f>
        <v>433-08-2168</v>
      </c>
      <c r="E908" t="s">
        <v>5614</v>
      </c>
      <c r="F908">
        <v>6183</v>
      </c>
      <c r="G908" t="s">
        <v>5622</v>
      </c>
      <c r="H908" s="1">
        <v>39661</v>
      </c>
      <c r="I908" s="1">
        <v>39661</v>
      </c>
      <c r="J908" s="1">
        <v>61575</v>
      </c>
      <c r="K908" s="1">
        <v>44197</v>
      </c>
      <c r="L908" s="1">
        <v>61575</v>
      </c>
      <c r="M908" t="s">
        <v>5607</v>
      </c>
      <c r="P908" t="s">
        <v>4871</v>
      </c>
      <c r="Q908">
        <v>72</v>
      </c>
      <c r="R908" t="s">
        <v>5604</v>
      </c>
      <c r="T908">
        <v>0</v>
      </c>
      <c r="U908">
        <v>0</v>
      </c>
      <c r="V908" s="1">
        <v>39632</v>
      </c>
      <c r="W908" s="1">
        <v>39721</v>
      </c>
      <c r="X908" s="1">
        <v>39677</v>
      </c>
    </row>
    <row r="909" spans="1:24" x14ac:dyDescent="0.3">
      <c r="A909">
        <v>116639</v>
      </c>
      <c r="B909" t="str">
        <f>_xlfn.XLOOKUP(A909,'Member Info (COBRA ECP)'!A:A,'Member Info (COBRA ECP)'!B:B)</f>
        <v>Sidman, Judson</v>
      </c>
      <c r="C909" t="str">
        <f>_xlfn.XLOOKUP(A909,'Member Info (COBRA ECP)'!A:A,'Member Info (COBRA ECP)'!J:J)</f>
        <v>Post65 Retiree</v>
      </c>
      <c r="D909" t="str">
        <f>_xlfn.XLOOKUP(A909,'Member Info (COBRA ECP)'!A:A,'Member Info (COBRA ECP)'!C:C)</f>
        <v>452-74-3493</v>
      </c>
      <c r="E909" t="s">
        <v>5608</v>
      </c>
      <c r="F909">
        <v>6168</v>
      </c>
      <c r="G909" t="s">
        <v>5611</v>
      </c>
      <c r="H909" s="1">
        <v>39753</v>
      </c>
      <c r="I909" s="1">
        <v>39753</v>
      </c>
      <c r="J909" s="1">
        <v>61667</v>
      </c>
      <c r="K909" s="1">
        <v>44197</v>
      </c>
      <c r="L909" s="1">
        <v>61667</v>
      </c>
      <c r="M909" t="s">
        <v>5607</v>
      </c>
      <c r="P909" t="s">
        <v>4871</v>
      </c>
      <c r="Q909">
        <v>5</v>
      </c>
      <c r="R909" t="s">
        <v>5579</v>
      </c>
      <c r="T909">
        <v>0</v>
      </c>
      <c r="U909">
        <v>0</v>
      </c>
      <c r="V909" s="1">
        <v>39754</v>
      </c>
      <c r="W909" s="1">
        <v>39813</v>
      </c>
      <c r="X909" s="1">
        <v>39799</v>
      </c>
    </row>
    <row r="910" spans="1:24" x14ac:dyDescent="0.3">
      <c r="A910">
        <v>116639</v>
      </c>
      <c r="B910" t="str">
        <f>_xlfn.XLOOKUP(A910,'Member Info (COBRA ECP)'!A:A,'Member Info (COBRA ECP)'!B:B)</f>
        <v>Sidman, Judson</v>
      </c>
      <c r="C910" t="str">
        <f>_xlfn.XLOOKUP(A910,'Member Info (COBRA ECP)'!A:A,'Member Info (COBRA ECP)'!J:J)</f>
        <v>Post65 Retiree</v>
      </c>
      <c r="D910" t="str">
        <f>_xlfn.XLOOKUP(A910,'Member Info (COBRA ECP)'!A:A,'Member Info (COBRA ECP)'!C:C)</f>
        <v>452-74-3493</v>
      </c>
      <c r="E910" t="s">
        <v>5614</v>
      </c>
      <c r="F910">
        <v>6174</v>
      </c>
      <c r="G910" t="s">
        <v>5616</v>
      </c>
      <c r="H910" s="1">
        <v>39753</v>
      </c>
      <c r="I910" s="1">
        <v>39753</v>
      </c>
      <c r="J910" s="1">
        <v>61667</v>
      </c>
      <c r="K910" s="1">
        <v>44197</v>
      </c>
      <c r="L910" s="1">
        <v>61667</v>
      </c>
      <c r="M910" t="s">
        <v>5607</v>
      </c>
      <c r="P910" t="s">
        <v>4871</v>
      </c>
      <c r="Q910">
        <v>72</v>
      </c>
      <c r="R910" t="s">
        <v>5604</v>
      </c>
      <c r="T910">
        <v>0</v>
      </c>
      <c r="U910">
        <v>0</v>
      </c>
      <c r="V910" s="1">
        <v>39754</v>
      </c>
      <c r="W910" s="1">
        <v>39813</v>
      </c>
      <c r="X910" s="1">
        <v>39799</v>
      </c>
    </row>
    <row r="911" spans="1:24" x14ac:dyDescent="0.3">
      <c r="A911">
        <v>116609</v>
      </c>
      <c r="B911" t="str">
        <f>_xlfn.XLOOKUP(A911,'Member Info (COBRA ECP)'!A:A,'Member Info (COBRA ECP)'!B:B)</f>
        <v>Brown, Wayne</v>
      </c>
      <c r="C911" t="str">
        <f>_xlfn.XLOOKUP(A911,'Member Info (COBRA ECP)'!A:A,'Member Info (COBRA ECP)'!J:J)</f>
        <v>Post65 Retiree</v>
      </c>
      <c r="D911" t="str">
        <f>_xlfn.XLOOKUP(A911,'Member Info (COBRA ECP)'!A:A,'Member Info (COBRA ECP)'!C:C)</f>
        <v>367-52-6460</v>
      </c>
      <c r="E911" t="s">
        <v>5608</v>
      </c>
      <c r="F911">
        <v>6168</v>
      </c>
      <c r="G911" t="s">
        <v>5611</v>
      </c>
      <c r="H911" s="1">
        <v>39845</v>
      </c>
      <c r="I911" s="1">
        <v>39845</v>
      </c>
      <c r="J911" s="1">
        <v>61759</v>
      </c>
      <c r="K911" s="1">
        <v>44197</v>
      </c>
      <c r="L911" s="1">
        <v>61759</v>
      </c>
      <c r="M911" t="s">
        <v>5607</v>
      </c>
      <c r="P911" t="s">
        <v>4871</v>
      </c>
      <c r="Q911">
        <v>5</v>
      </c>
      <c r="R911" t="s">
        <v>5579</v>
      </c>
      <c r="T911">
        <v>0</v>
      </c>
      <c r="U911">
        <v>0</v>
      </c>
      <c r="V911" s="1">
        <v>39829</v>
      </c>
      <c r="W911" s="1">
        <v>39905</v>
      </c>
      <c r="X911" s="1">
        <v>39874</v>
      </c>
    </row>
    <row r="912" spans="1:24" x14ac:dyDescent="0.3">
      <c r="A912">
        <v>116609</v>
      </c>
      <c r="B912" t="str">
        <f>_xlfn.XLOOKUP(A912,'Member Info (COBRA ECP)'!A:A,'Member Info (COBRA ECP)'!B:B)</f>
        <v>Brown, Wayne</v>
      </c>
      <c r="C912" t="str">
        <f>_xlfn.XLOOKUP(A912,'Member Info (COBRA ECP)'!A:A,'Member Info (COBRA ECP)'!J:J)</f>
        <v>Post65 Retiree</v>
      </c>
      <c r="D912" t="str">
        <f>_xlfn.XLOOKUP(A912,'Member Info (COBRA ECP)'!A:A,'Member Info (COBRA ECP)'!C:C)</f>
        <v>367-52-6460</v>
      </c>
      <c r="E912" t="s">
        <v>5614</v>
      </c>
      <c r="F912">
        <v>6174</v>
      </c>
      <c r="G912" t="s">
        <v>5616</v>
      </c>
      <c r="H912" s="1">
        <v>39845</v>
      </c>
      <c r="I912" s="1">
        <v>39845</v>
      </c>
      <c r="J912" s="1">
        <v>61759</v>
      </c>
      <c r="K912" s="1">
        <v>44197</v>
      </c>
      <c r="L912" s="1">
        <v>61759</v>
      </c>
      <c r="M912" t="s">
        <v>5607</v>
      </c>
      <c r="P912" t="s">
        <v>4871</v>
      </c>
      <c r="Q912">
        <v>72</v>
      </c>
      <c r="R912" t="s">
        <v>5604</v>
      </c>
      <c r="T912">
        <v>0</v>
      </c>
      <c r="U912">
        <v>0</v>
      </c>
      <c r="V912" s="1">
        <v>39829</v>
      </c>
      <c r="W912" s="1">
        <v>39905</v>
      </c>
      <c r="X912" s="1">
        <v>39874</v>
      </c>
    </row>
    <row r="913" spans="1:24" x14ac:dyDescent="0.3">
      <c r="A913">
        <v>116392</v>
      </c>
      <c r="B913" t="str">
        <f>_xlfn.XLOOKUP(A913,'Member Info (COBRA ECP)'!A:A,'Member Info (COBRA ECP)'!B:B)</f>
        <v>Di Guardo, GIAMPIERO</v>
      </c>
      <c r="C913" t="str">
        <f>_xlfn.XLOOKUP(A913,'Member Info (COBRA ECP)'!A:A,'Member Info (COBRA ECP)'!J:J)</f>
        <v>Post65 Retiree</v>
      </c>
      <c r="D913" t="str">
        <f>_xlfn.XLOOKUP(A913,'Member Info (COBRA ECP)'!A:A,'Member Info (COBRA ECP)'!C:C)</f>
        <v>231-76-8391</v>
      </c>
      <c r="E913" t="s">
        <v>5608</v>
      </c>
      <c r="F913">
        <v>6168</v>
      </c>
      <c r="G913" t="s">
        <v>5611</v>
      </c>
      <c r="H913" s="1">
        <v>40026</v>
      </c>
      <c r="I913" s="1">
        <v>40026</v>
      </c>
      <c r="J913" s="1">
        <v>61940</v>
      </c>
      <c r="K913" s="1">
        <v>44197</v>
      </c>
      <c r="L913" s="1">
        <v>61940</v>
      </c>
      <c r="M913" t="s">
        <v>5607</v>
      </c>
      <c r="P913" t="s">
        <v>4871</v>
      </c>
      <c r="Q913">
        <v>5</v>
      </c>
      <c r="R913" t="s">
        <v>5579</v>
      </c>
      <c r="T913">
        <v>0</v>
      </c>
      <c r="U913">
        <v>0</v>
      </c>
      <c r="V913" s="1">
        <v>39998</v>
      </c>
      <c r="W913" s="1">
        <v>40086</v>
      </c>
      <c r="X913" s="1">
        <v>40043</v>
      </c>
    </row>
    <row r="914" spans="1:24" x14ac:dyDescent="0.3">
      <c r="A914">
        <v>116643</v>
      </c>
      <c r="B914" t="str">
        <f>_xlfn.XLOOKUP(A914,'Member Info (COBRA ECP)'!A:A,'Member Info (COBRA ECP)'!B:B)</f>
        <v>Wolfe, Jimmy</v>
      </c>
      <c r="C914" t="str">
        <f>_xlfn.XLOOKUP(A914,'Member Info (COBRA ECP)'!A:A,'Member Info (COBRA ECP)'!J:J)</f>
        <v>Post65 Retiree</v>
      </c>
      <c r="D914" t="str">
        <f>_xlfn.XLOOKUP(A914,'Member Info (COBRA ECP)'!A:A,'Member Info (COBRA ECP)'!C:C)</f>
        <v>455-84-0181</v>
      </c>
      <c r="E914" t="s">
        <v>5608</v>
      </c>
      <c r="F914">
        <v>6168</v>
      </c>
      <c r="G914" t="s">
        <v>5611</v>
      </c>
      <c r="H914" s="1">
        <v>40026</v>
      </c>
      <c r="I914" s="1">
        <v>40026</v>
      </c>
      <c r="J914" s="1">
        <v>61940</v>
      </c>
      <c r="K914" s="1">
        <v>44197</v>
      </c>
      <c r="L914" s="1">
        <v>61940</v>
      </c>
      <c r="M914" t="s">
        <v>5607</v>
      </c>
      <c r="P914" t="s">
        <v>4871</v>
      </c>
      <c r="Q914">
        <v>5</v>
      </c>
      <c r="R914" t="s">
        <v>5579</v>
      </c>
      <c r="T914">
        <v>0</v>
      </c>
      <c r="U914">
        <v>0</v>
      </c>
      <c r="V914" s="1">
        <v>40027</v>
      </c>
      <c r="W914" s="1">
        <v>40086</v>
      </c>
      <c r="X914" s="1">
        <v>40072</v>
      </c>
    </row>
    <row r="915" spans="1:24" x14ac:dyDescent="0.3">
      <c r="A915">
        <v>116392</v>
      </c>
      <c r="B915" t="str">
        <f>_xlfn.XLOOKUP(A915,'Member Info (COBRA ECP)'!A:A,'Member Info (COBRA ECP)'!B:B)</f>
        <v>Di Guardo, GIAMPIERO</v>
      </c>
      <c r="C915" t="str">
        <f>_xlfn.XLOOKUP(A915,'Member Info (COBRA ECP)'!A:A,'Member Info (COBRA ECP)'!J:J)</f>
        <v>Post65 Retiree</v>
      </c>
      <c r="D915" t="str">
        <f>_xlfn.XLOOKUP(A915,'Member Info (COBRA ECP)'!A:A,'Member Info (COBRA ECP)'!C:C)</f>
        <v>231-76-8391</v>
      </c>
      <c r="E915" t="s">
        <v>5614</v>
      </c>
      <c r="F915">
        <v>6174</v>
      </c>
      <c r="G915" t="s">
        <v>5616</v>
      </c>
      <c r="H915" s="1">
        <v>40026</v>
      </c>
      <c r="I915" s="1">
        <v>40026</v>
      </c>
      <c r="J915" s="1">
        <v>61940</v>
      </c>
      <c r="K915" s="1">
        <v>44197</v>
      </c>
      <c r="L915" s="1">
        <v>61940</v>
      </c>
      <c r="M915" t="s">
        <v>5607</v>
      </c>
      <c r="P915" t="s">
        <v>4871</v>
      </c>
      <c r="Q915">
        <v>72</v>
      </c>
      <c r="R915" t="s">
        <v>5604</v>
      </c>
      <c r="T915">
        <v>0</v>
      </c>
      <c r="U915">
        <v>0</v>
      </c>
      <c r="V915" s="1">
        <v>39998</v>
      </c>
      <c r="W915" s="1">
        <v>40086</v>
      </c>
      <c r="X915" s="1">
        <v>40043</v>
      </c>
    </row>
    <row r="916" spans="1:24" x14ac:dyDescent="0.3">
      <c r="A916">
        <v>116643</v>
      </c>
      <c r="B916" t="str">
        <f>_xlfn.XLOOKUP(A916,'Member Info (COBRA ECP)'!A:A,'Member Info (COBRA ECP)'!B:B)</f>
        <v>Wolfe, Jimmy</v>
      </c>
      <c r="C916" t="str">
        <f>_xlfn.XLOOKUP(A916,'Member Info (COBRA ECP)'!A:A,'Member Info (COBRA ECP)'!J:J)</f>
        <v>Post65 Retiree</v>
      </c>
      <c r="D916" t="str">
        <f>_xlfn.XLOOKUP(A916,'Member Info (COBRA ECP)'!A:A,'Member Info (COBRA ECP)'!C:C)</f>
        <v>455-84-0181</v>
      </c>
      <c r="E916" t="s">
        <v>5614</v>
      </c>
      <c r="F916">
        <v>6174</v>
      </c>
      <c r="G916" t="s">
        <v>5616</v>
      </c>
      <c r="H916" s="1">
        <v>40026</v>
      </c>
      <c r="I916" s="1">
        <v>40026</v>
      </c>
      <c r="J916" s="1">
        <v>61940</v>
      </c>
      <c r="K916" s="1">
        <v>44197</v>
      </c>
      <c r="L916" s="1">
        <v>61940</v>
      </c>
      <c r="M916" t="s">
        <v>5607</v>
      </c>
      <c r="P916" t="s">
        <v>4871</v>
      </c>
      <c r="Q916">
        <v>72</v>
      </c>
      <c r="R916" t="s">
        <v>5604</v>
      </c>
      <c r="T916">
        <v>0</v>
      </c>
      <c r="U916">
        <v>0</v>
      </c>
      <c r="V916" s="1">
        <v>40027</v>
      </c>
      <c r="W916" s="1">
        <v>40086</v>
      </c>
      <c r="X916" s="1">
        <v>40072</v>
      </c>
    </row>
    <row r="917" spans="1:24" x14ac:dyDescent="0.3">
      <c r="A917">
        <v>116392</v>
      </c>
      <c r="B917" t="str">
        <f>_xlfn.XLOOKUP(A917,'Member Info (COBRA ECP)'!A:A,'Member Info (COBRA ECP)'!B:B)</f>
        <v>Di Guardo, GIAMPIERO</v>
      </c>
      <c r="C917" t="str">
        <f>_xlfn.XLOOKUP(A917,'Member Info (COBRA ECP)'!A:A,'Member Info (COBRA ECP)'!J:J)</f>
        <v>Post65 Retiree</v>
      </c>
      <c r="D917" t="str">
        <f>_xlfn.XLOOKUP(A917,'Member Info (COBRA ECP)'!A:A,'Member Info (COBRA ECP)'!C:C)</f>
        <v>231-76-8391</v>
      </c>
      <c r="E917" t="s">
        <v>5617</v>
      </c>
      <c r="F917">
        <v>6175</v>
      </c>
      <c r="G917" t="s">
        <v>5618</v>
      </c>
      <c r="H917" s="1">
        <v>40026</v>
      </c>
      <c r="I917" s="1">
        <v>40026</v>
      </c>
      <c r="J917" s="1">
        <v>61940</v>
      </c>
      <c r="K917" s="1">
        <v>44197</v>
      </c>
      <c r="L917" s="1">
        <v>61940</v>
      </c>
      <c r="M917" t="s">
        <v>5607</v>
      </c>
      <c r="P917" t="s">
        <v>4871</v>
      </c>
      <c r="Q917">
        <v>4</v>
      </c>
      <c r="R917" t="s">
        <v>5606</v>
      </c>
      <c r="T917">
        <v>0</v>
      </c>
      <c r="U917">
        <v>0</v>
      </c>
      <c r="V917" s="1">
        <v>39998</v>
      </c>
      <c r="W917" s="1">
        <v>40086</v>
      </c>
      <c r="X917" s="1">
        <v>40043</v>
      </c>
    </row>
    <row r="918" spans="1:24" x14ac:dyDescent="0.3">
      <c r="A918">
        <v>116440</v>
      </c>
      <c r="B918" t="str">
        <f>_xlfn.XLOOKUP(A918,'Member Info (COBRA ECP)'!A:A,'Member Info (COBRA ECP)'!B:B)</f>
        <v>Lamberger, Charles</v>
      </c>
      <c r="C918" t="str">
        <f>_xlfn.XLOOKUP(A918,'Member Info (COBRA ECP)'!A:A,'Member Info (COBRA ECP)'!J:J)</f>
        <v>Post65 Retiree</v>
      </c>
      <c r="D918" t="str">
        <f>_xlfn.XLOOKUP(A918,'Member Info (COBRA ECP)'!A:A,'Member Info (COBRA ECP)'!C:C)</f>
        <v>339-50-1447</v>
      </c>
      <c r="E918" t="s">
        <v>5617</v>
      </c>
      <c r="F918">
        <v>6175</v>
      </c>
      <c r="G918" t="s">
        <v>5618</v>
      </c>
      <c r="H918" s="1">
        <v>40087</v>
      </c>
      <c r="I918" s="1">
        <v>40087</v>
      </c>
      <c r="J918" s="1">
        <v>62001</v>
      </c>
      <c r="K918" s="1">
        <v>44197</v>
      </c>
      <c r="L918" s="1">
        <v>62001</v>
      </c>
      <c r="M918" t="s">
        <v>5607</v>
      </c>
      <c r="P918" t="s">
        <v>4871</v>
      </c>
      <c r="Q918">
        <v>4</v>
      </c>
      <c r="R918" t="s">
        <v>5606</v>
      </c>
      <c r="T918">
        <v>0</v>
      </c>
      <c r="U918">
        <v>0</v>
      </c>
      <c r="V918" s="1">
        <v>40059</v>
      </c>
      <c r="W918" s="1">
        <v>40147</v>
      </c>
      <c r="X918" s="1">
        <v>40104</v>
      </c>
    </row>
    <row r="919" spans="1:24" hidden="1" x14ac:dyDescent="0.3">
      <c r="A919">
        <v>118382</v>
      </c>
      <c r="B919" t="str">
        <f>_xlfn.XLOOKUP(A919,'Member Info (COBRA ECP)'!A:A,'Member Info (COBRA ECP)'!B:B)</f>
        <v>BERG, GREGORY</v>
      </c>
      <c r="C919" t="str">
        <f>_xlfn.XLOOKUP(A919,'Member Info (COBRA ECP)'!A:A,'Member Info (COBRA ECP)'!J:J)</f>
        <v>Ecolab Pre65 Retiree</v>
      </c>
      <c r="D919" t="str">
        <f>_xlfn.XLOOKUP(A919,'Member Info (COBRA ECP)'!A:A,'Member Info (COBRA ECP)'!C:C)</f>
        <v>470-74-1673</v>
      </c>
      <c r="E919" t="s">
        <v>5608</v>
      </c>
      <c r="F919">
        <v>6168</v>
      </c>
      <c r="G919" t="s">
        <v>5611</v>
      </c>
      <c r="H919" s="1">
        <v>44440</v>
      </c>
      <c r="I919" s="1">
        <v>44440</v>
      </c>
      <c r="J919" s="1">
        <v>65537</v>
      </c>
      <c r="K919" s="1">
        <v>44440</v>
      </c>
      <c r="L919" s="1">
        <v>65537</v>
      </c>
      <c r="M919" t="s">
        <v>5581</v>
      </c>
      <c r="P919" t="s">
        <v>5582</v>
      </c>
      <c r="Q919">
        <v>5</v>
      </c>
      <c r="R919" t="s">
        <v>5579</v>
      </c>
      <c r="T919">
        <v>0</v>
      </c>
      <c r="U919">
        <v>0</v>
      </c>
      <c r="W919" s="1">
        <v>44502</v>
      </c>
    </row>
    <row r="920" spans="1:24" x14ac:dyDescent="0.3">
      <c r="A920">
        <v>116625</v>
      </c>
      <c r="B920" t="str">
        <f>_xlfn.XLOOKUP(A920,'Member Info (COBRA ECP)'!A:A,'Member Info (COBRA ECP)'!B:B)</f>
        <v>Nielsen, Todd</v>
      </c>
      <c r="C920" t="str">
        <f>_xlfn.XLOOKUP(A920,'Member Info (COBRA ECP)'!A:A,'Member Info (COBRA ECP)'!J:J)</f>
        <v>Post65 Retiree</v>
      </c>
      <c r="D920" t="str">
        <f>_xlfn.XLOOKUP(A920,'Member Info (COBRA ECP)'!A:A,'Member Info (COBRA ECP)'!C:C)</f>
        <v>398-54-4549</v>
      </c>
      <c r="E920" t="s">
        <v>5617</v>
      </c>
      <c r="F920">
        <v>6175</v>
      </c>
      <c r="G920" t="s">
        <v>5618</v>
      </c>
      <c r="H920" s="1">
        <v>40087</v>
      </c>
      <c r="I920" s="1">
        <v>40087</v>
      </c>
      <c r="J920" s="1">
        <v>62001</v>
      </c>
      <c r="K920" s="1">
        <v>44197</v>
      </c>
      <c r="L920" s="1">
        <v>62001</v>
      </c>
      <c r="M920" t="s">
        <v>5607</v>
      </c>
      <c r="P920" t="s">
        <v>4871</v>
      </c>
      <c r="Q920">
        <v>4</v>
      </c>
      <c r="R920" t="s">
        <v>5606</v>
      </c>
      <c r="T920">
        <v>0</v>
      </c>
      <c r="U920">
        <v>0</v>
      </c>
      <c r="V920" s="1">
        <v>40059</v>
      </c>
      <c r="W920" s="1">
        <v>40147</v>
      </c>
      <c r="X920" s="1">
        <v>40104</v>
      </c>
    </row>
    <row r="921" spans="1:24" x14ac:dyDescent="0.3">
      <c r="A921">
        <v>116440</v>
      </c>
      <c r="B921" t="str">
        <f>_xlfn.XLOOKUP(A921,'Member Info (COBRA ECP)'!A:A,'Member Info (COBRA ECP)'!B:B)</f>
        <v>Lamberger, Charles</v>
      </c>
      <c r="C921" t="str">
        <f>_xlfn.XLOOKUP(A921,'Member Info (COBRA ECP)'!A:A,'Member Info (COBRA ECP)'!J:J)</f>
        <v>Post65 Retiree</v>
      </c>
      <c r="D921" t="str">
        <f>_xlfn.XLOOKUP(A921,'Member Info (COBRA ECP)'!A:A,'Member Info (COBRA ECP)'!C:C)</f>
        <v>339-50-1447</v>
      </c>
      <c r="E921" t="s">
        <v>5608</v>
      </c>
      <c r="F921">
        <v>6178</v>
      </c>
      <c r="G921" t="s">
        <v>5620</v>
      </c>
      <c r="H921" s="1">
        <v>40087</v>
      </c>
      <c r="I921" s="1">
        <v>40087</v>
      </c>
      <c r="J921" s="1">
        <v>62001</v>
      </c>
      <c r="K921" s="1">
        <v>44197</v>
      </c>
      <c r="L921" s="1">
        <v>62001</v>
      </c>
      <c r="M921" t="s">
        <v>5607</v>
      </c>
      <c r="P921" t="s">
        <v>4871</v>
      </c>
      <c r="Q921">
        <v>5</v>
      </c>
      <c r="R921" t="s">
        <v>5579</v>
      </c>
      <c r="T921">
        <v>0</v>
      </c>
      <c r="U921">
        <v>0</v>
      </c>
      <c r="V921" s="1">
        <v>40059</v>
      </c>
      <c r="W921" s="1">
        <v>40147</v>
      </c>
      <c r="X921" s="1">
        <v>40104</v>
      </c>
    </row>
    <row r="922" spans="1:24" x14ac:dyDescent="0.3">
      <c r="A922">
        <v>116625</v>
      </c>
      <c r="B922" t="str">
        <f>_xlfn.XLOOKUP(A922,'Member Info (COBRA ECP)'!A:A,'Member Info (COBRA ECP)'!B:B)</f>
        <v>Nielsen, Todd</v>
      </c>
      <c r="C922" t="str">
        <f>_xlfn.XLOOKUP(A922,'Member Info (COBRA ECP)'!A:A,'Member Info (COBRA ECP)'!J:J)</f>
        <v>Post65 Retiree</v>
      </c>
      <c r="D922" t="str">
        <f>_xlfn.XLOOKUP(A922,'Member Info (COBRA ECP)'!A:A,'Member Info (COBRA ECP)'!C:C)</f>
        <v>398-54-4549</v>
      </c>
      <c r="E922" t="s">
        <v>5608</v>
      </c>
      <c r="F922">
        <v>6178</v>
      </c>
      <c r="G922" t="s">
        <v>5620</v>
      </c>
      <c r="H922" s="1">
        <v>40087</v>
      </c>
      <c r="I922" s="1">
        <v>40087</v>
      </c>
      <c r="J922" s="1">
        <v>62001</v>
      </c>
      <c r="K922" s="1">
        <v>44197</v>
      </c>
      <c r="L922" s="1">
        <v>62001</v>
      </c>
      <c r="M922" t="s">
        <v>5607</v>
      </c>
      <c r="P922" t="s">
        <v>4871</v>
      </c>
      <c r="Q922">
        <v>5</v>
      </c>
      <c r="R922" t="s">
        <v>5579</v>
      </c>
      <c r="T922">
        <v>0</v>
      </c>
      <c r="U922">
        <v>0</v>
      </c>
      <c r="V922" s="1">
        <v>40059</v>
      </c>
      <c r="W922" s="1">
        <v>40147</v>
      </c>
      <c r="X922" s="1">
        <v>40104</v>
      </c>
    </row>
    <row r="923" spans="1:24" x14ac:dyDescent="0.3">
      <c r="A923">
        <v>116625</v>
      </c>
      <c r="B923" t="str">
        <f>_xlfn.XLOOKUP(A923,'Member Info (COBRA ECP)'!A:A,'Member Info (COBRA ECP)'!B:B)</f>
        <v>Nielsen, Todd</v>
      </c>
      <c r="C923" t="str">
        <f>_xlfn.XLOOKUP(A923,'Member Info (COBRA ECP)'!A:A,'Member Info (COBRA ECP)'!J:J)</f>
        <v>Post65 Retiree</v>
      </c>
      <c r="D923" t="str">
        <f>_xlfn.XLOOKUP(A923,'Member Info (COBRA ECP)'!A:A,'Member Info (COBRA ECP)'!C:C)</f>
        <v>398-54-4549</v>
      </c>
      <c r="E923" t="s">
        <v>5614</v>
      </c>
      <c r="F923">
        <v>6183</v>
      </c>
      <c r="G923" t="s">
        <v>5622</v>
      </c>
      <c r="H923" s="1">
        <v>40087</v>
      </c>
      <c r="I923" s="1">
        <v>40087</v>
      </c>
      <c r="J923" s="1">
        <v>62001</v>
      </c>
      <c r="K923" s="1">
        <v>44197</v>
      </c>
      <c r="L923" s="1">
        <v>62001</v>
      </c>
      <c r="M923" t="s">
        <v>5607</v>
      </c>
      <c r="P923" t="s">
        <v>4871</v>
      </c>
      <c r="Q923">
        <v>72</v>
      </c>
      <c r="R923" t="s">
        <v>5604</v>
      </c>
      <c r="T923">
        <v>0</v>
      </c>
      <c r="U923">
        <v>0</v>
      </c>
      <c r="V923" s="1">
        <v>40059</v>
      </c>
      <c r="W923" s="1">
        <v>40147</v>
      </c>
      <c r="X923" s="1">
        <v>40104</v>
      </c>
    </row>
    <row r="924" spans="1:24" x14ac:dyDescent="0.3">
      <c r="A924">
        <v>116440</v>
      </c>
      <c r="B924" t="str">
        <f>_xlfn.XLOOKUP(A924,'Member Info (COBRA ECP)'!A:A,'Member Info (COBRA ECP)'!B:B)</f>
        <v>Lamberger, Charles</v>
      </c>
      <c r="C924" t="str">
        <f>_xlfn.XLOOKUP(A924,'Member Info (COBRA ECP)'!A:A,'Member Info (COBRA ECP)'!J:J)</f>
        <v>Post65 Retiree</v>
      </c>
      <c r="D924" t="str">
        <f>_xlfn.XLOOKUP(A924,'Member Info (COBRA ECP)'!A:A,'Member Info (COBRA ECP)'!C:C)</f>
        <v>339-50-1447</v>
      </c>
      <c r="E924" t="s">
        <v>5614</v>
      </c>
      <c r="F924">
        <v>6183</v>
      </c>
      <c r="G924" t="s">
        <v>5622</v>
      </c>
      <c r="H924" s="1">
        <v>40087</v>
      </c>
      <c r="I924" s="1">
        <v>40087</v>
      </c>
      <c r="J924" s="1">
        <v>62001</v>
      </c>
      <c r="K924" s="1">
        <v>44197</v>
      </c>
      <c r="L924" s="1">
        <v>62001</v>
      </c>
      <c r="M924" t="s">
        <v>5607</v>
      </c>
      <c r="P924" t="s">
        <v>4871</v>
      </c>
      <c r="Q924">
        <v>72</v>
      </c>
      <c r="R924" t="s">
        <v>5604</v>
      </c>
      <c r="T924">
        <v>0</v>
      </c>
      <c r="U924">
        <v>0</v>
      </c>
      <c r="V924" s="1">
        <v>40059</v>
      </c>
      <c r="W924" s="1">
        <v>40147</v>
      </c>
      <c r="X924" s="1">
        <v>40104</v>
      </c>
    </row>
    <row r="925" spans="1:24" x14ac:dyDescent="0.3">
      <c r="A925">
        <v>116360</v>
      </c>
      <c r="B925" t="str">
        <f>_xlfn.XLOOKUP(A925,'Member Info (COBRA ECP)'!A:A,'Member Info (COBRA ECP)'!B:B)</f>
        <v>Fins, Paul</v>
      </c>
      <c r="C925" t="str">
        <f>_xlfn.XLOOKUP(A925,'Member Info (COBRA ECP)'!A:A,'Member Info (COBRA ECP)'!J:J)</f>
        <v>Post65 Retiree</v>
      </c>
      <c r="D925" t="str">
        <f>_xlfn.XLOOKUP(A925,'Member Info (COBRA ECP)'!A:A,'Member Info (COBRA ECP)'!C:C)</f>
        <v>051-40-2009</v>
      </c>
      <c r="E925" t="s">
        <v>5608</v>
      </c>
      <c r="F925">
        <v>6168</v>
      </c>
      <c r="G925" t="s">
        <v>5611</v>
      </c>
      <c r="H925" s="1">
        <v>40118</v>
      </c>
      <c r="I925" s="1">
        <v>40118</v>
      </c>
      <c r="J925" s="1">
        <v>62032</v>
      </c>
      <c r="K925" s="1">
        <v>44197</v>
      </c>
      <c r="L925" s="1">
        <v>62032</v>
      </c>
      <c r="M925" t="s">
        <v>5607</v>
      </c>
      <c r="P925" t="s">
        <v>4871</v>
      </c>
      <c r="Q925">
        <v>5</v>
      </c>
      <c r="R925" t="s">
        <v>5579</v>
      </c>
      <c r="T925">
        <v>0</v>
      </c>
      <c r="U925">
        <v>0</v>
      </c>
      <c r="V925" s="1">
        <v>40109</v>
      </c>
      <c r="W925" s="1">
        <v>40178</v>
      </c>
      <c r="X925" s="1">
        <v>40154</v>
      </c>
    </row>
    <row r="926" spans="1:24" x14ac:dyDescent="0.3">
      <c r="A926">
        <v>116360</v>
      </c>
      <c r="B926" t="str">
        <f>_xlfn.XLOOKUP(A926,'Member Info (COBRA ECP)'!A:A,'Member Info (COBRA ECP)'!B:B)</f>
        <v>Fins, Paul</v>
      </c>
      <c r="C926" t="str">
        <f>_xlfn.XLOOKUP(A926,'Member Info (COBRA ECP)'!A:A,'Member Info (COBRA ECP)'!J:J)</f>
        <v>Post65 Retiree</v>
      </c>
      <c r="D926" t="str">
        <f>_xlfn.XLOOKUP(A926,'Member Info (COBRA ECP)'!A:A,'Member Info (COBRA ECP)'!C:C)</f>
        <v>051-40-2009</v>
      </c>
      <c r="E926" t="s">
        <v>5614</v>
      </c>
      <c r="F926">
        <v>6174</v>
      </c>
      <c r="G926" t="s">
        <v>5616</v>
      </c>
      <c r="H926" s="1">
        <v>40118</v>
      </c>
      <c r="I926" s="1">
        <v>40118</v>
      </c>
      <c r="J926" s="1">
        <v>62032</v>
      </c>
      <c r="K926" s="1">
        <v>44197</v>
      </c>
      <c r="L926" s="1">
        <v>62032</v>
      </c>
      <c r="M926" t="s">
        <v>5607</v>
      </c>
      <c r="P926" t="s">
        <v>4871</v>
      </c>
      <c r="Q926">
        <v>72</v>
      </c>
      <c r="R926" t="s">
        <v>5604</v>
      </c>
      <c r="T926">
        <v>0</v>
      </c>
      <c r="U926">
        <v>0</v>
      </c>
      <c r="V926" s="1">
        <v>40109</v>
      </c>
      <c r="W926" s="1">
        <v>40178</v>
      </c>
      <c r="X926" s="1">
        <v>40154</v>
      </c>
    </row>
    <row r="927" spans="1:24" hidden="1" x14ac:dyDescent="0.3">
      <c r="A927">
        <v>120198</v>
      </c>
      <c r="B927" t="str">
        <f>_xlfn.XLOOKUP(A927,'Member Info (COBRA ECP)'!A:A,'Member Info (COBRA ECP)'!B:B)</f>
        <v>SHERWOOD, ROBERT</v>
      </c>
      <c r="C927" t="str">
        <f>_xlfn.XLOOKUP(A927,'Member Info (COBRA ECP)'!A:A,'Member Info (COBRA ECP)'!J:J)</f>
        <v>Ecolab Pre65 Retiree</v>
      </c>
      <c r="D927" t="str">
        <f>_xlfn.XLOOKUP(A927,'Member Info (COBRA ECP)'!A:A,'Member Info (COBRA ECP)'!C:C)</f>
        <v>132-56-9131</v>
      </c>
      <c r="E927" t="s">
        <v>5608</v>
      </c>
      <c r="F927">
        <v>6168</v>
      </c>
      <c r="G927" t="s">
        <v>5611</v>
      </c>
      <c r="H927" s="1">
        <v>44470</v>
      </c>
      <c r="I927" s="1">
        <v>44470</v>
      </c>
      <c r="J927" s="1">
        <v>65537</v>
      </c>
      <c r="K927" s="1">
        <v>44470</v>
      </c>
      <c r="L927" s="1">
        <v>65537</v>
      </c>
      <c r="M927" t="s">
        <v>5584</v>
      </c>
      <c r="P927" t="s">
        <v>5582</v>
      </c>
      <c r="Q927">
        <v>5</v>
      </c>
      <c r="R927" t="s">
        <v>5579</v>
      </c>
      <c r="T927">
        <v>0</v>
      </c>
      <c r="U927">
        <v>0</v>
      </c>
      <c r="W927" s="1">
        <v>44535</v>
      </c>
    </row>
    <row r="928" spans="1:24" x14ac:dyDescent="0.3">
      <c r="A928">
        <v>116664</v>
      </c>
      <c r="B928" t="str">
        <f>_xlfn.XLOOKUP(A928,'Member Info (COBRA ECP)'!A:A,'Member Info (COBRA ECP)'!B:B)</f>
        <v>Robinson, Gary</v>
      </c>
      <c r="C928" t="str">
        <f>_xlfn.XLOOKUP(A928,'Member Info (COBRA ECP)'!A:A,'Member Info (COBRA ECP)'!J:J)</f>
        <v>Post65 Retiree</v>
      </c>
      <c r="D928" t="str">
        <f>_xlfn.XLOOKUP(A928,'Member Info (COBRA ECP)'!A:A,'Member Info (COBRA ECP)'!C:C)</f>
        <v>477-50-5445</v>
      </c>
      <c r="E928" t="s">
        <v>5608</v>
      </c>
      <c r="F928">
        <v>6168</v>
      </c>
      <c r="G928" t="s">
        <v>5611</v>
      </c>
      <c r="H928" s="1">
        <v>40269</v>
      </c>
      <c r="I928" s="1">
        <v>40269</v>
      </c>
      <c r="J928" s="1">
        <v>62183</v>
      </c>
      <c r="K928" s="1">
        <v>44197</v>
      </c>
      <c r="L928" s="1">
        <v>62183</v>
      </c>
      <c r="M928" t="s">
        <v>5607</v>
      </c>
      <c r="P928" t="s">
        <v>4871</v>
      </c>
      <c r="Q928">
        <v>5</v>
      </c>
      <c r="R928" t="s">
        <v>5579</v>
      </c>
      <c r="T928">
        <v>0</v>
      </c>
      <c r="U928">
        <v>0</v>
      </c>
      <c r="V928" s="1">
        <v>40265</v>
      </c>
      <c r="W928" s="1">
        <v>40329</v>
      </c>
      <c r="X928" s="1">
        <v>40310</v>
      </c>
    </row>
    <row r="929" spans="1:24" x14ac:dyDescent="0.3">
      <c r="A929">
        <v>116372</v>
      </c>
      <c r="B929" t="str">
        <f>_xlfn.XLOOKUP(A929,'Member Info (COBRA ECP)'!A:A,'Member Info (COBRA ECP)'!B:B)</f>
        <v>Boczar, Edward</v>
      </c>
      <c r="C929" t="str">
        <f>_xlfn.XLOOKUP(A929,'Member Info (COBRA ECP)'!A:A,'Member Info (COBRA ECP)'!J:J)</f>
        <v>Post65 Retiree</v>
      </c>
      <c r="D929" t="str">
        <f>_xlfn.XLOOKUP(A929,'Member Info (COBRA ECP)'!A:A,'Member Info (COBRA ECP)'!C:C)</f>
        <v>142-48-0565</v>
      </c>
      <c r="E929" t="s">
        <v>5608</v>
      </c>
      <c r="F929">
        <v>6178</v>
      </c>
      <c r="G929" t="s">
        <v>5620</v>
      </c>
      <c r="H929" s="1">
        <v>40330</v>
      </c>
      <c r="I929" s="1">
        <v>40330</v>
      </c>
      <c r="J929" s="1">
        <v>62244</v>
      </c>
      <c r="K929" s="1">
        <v>44197</v>
      </c>
      <c r="L929" s="1">
        <v>62244</v>
      </c>
      <c r="M929" t="s">
        <v>5607</v>
      </c>
      <c r="P929" t="s">
        <v>4871</v>
      </c>
      <c r="Q929">
        <v>5</v>
      </c>
      <c r="R929" t="s">
        <v>5579</v>
      </c>
      <c r="T929">
        <v>0</v>
      </c>
      <c r="U929">
        <v>0</v>
      </c>
      <c r="V929" s="1">
        <v>40301</v>
      </c>
      <c r="W929" s="1">
        <v>40390</v>
      </c>
      <c r="X929" s="1">
        <v>40346</v>
      </c>
    </row>
    <row r="930" spans="1:24" x14ac:dyDescent="0.3">
      <c r="A930">
        <v>116644</v>
      </c>
      <c r="B930" t="str">
        <f>_xlfn.XLOOKUP(A930,'Member Info (COBRA ECP)'!A:A,'Member Info (COBRA ECP)'!B:B)</f>
        <v>Chrestman, Larry</v>
      </c>
      <c r="C930" t="str">
        <f>_xlfn.XLOOKUP(A930,'Member Info (COBRA ECP)'!A:A,'Member Info (COBRA ECP)'!J:J)</f>
        <v>Post65 Retiree</v>
      </c>
      <c r="D930" t="str">
        <f>_xlfn.XLOOKUP(A930,'Member Info (COBRA ECP)'!A:A,'Member Info (COBRA ECP)'!C:C)</f>
        <v>455-98-6486</v>
      </c>
      <c r="E930" t="s">
        <v>5617</v>
      </c>
      <c r="F930">
        <v>6175</v>
      </c>
      <c r="G930" t="s">
        <v>5618</v>
      </c>
      <c r="H930" s="1">
        <v>40695</v>
      </c>
      <c r="I930" s="1">
        <v>40695</v>
      </c>
      <c r="J930" s="1">
        <v>62609</v>
      </c>
      <c r="K930" s="1">
        <v>44197</v>
      </c>
      <c r="L930" s="1">
        <v>62609</v>
      </c>
      <c r="M930" t="s">
        <v>5607</v>
      </c>
      <c r="P930" t="s">
        <v>4871</v>
      </c>
      <c r="Q930">
        <v>4</v>
      </c>
      <c r="R930" t="s">
        <v>5606</v>
      </c>
      <c r="T930">
        <v>0</v>
      </c>
      <c r="U930">
        <v>0</v>
      </c>
      <c r="V930" s="1">
        <v>40678</v>
      </c>
      <c r="W930" s="1">
        <v>40755</v>
      </c>
      <c r="X930" s="1">
        <v>40723</v>
      </c>
    </row>
    <row r="931" spans="1:24" x14ac:dyDescent="0.3">
      <c r="A931">
        <v>116644</v>
      </c>
      <c r="B931" t="str">
        <f>_xlfn.XLOOKUP(A931,'Member Info (COBRA ECP)'!A:A,'Member Info (COBRA ECP)'!B:B)</f>
        <v>Chrestman, Larry</v>
      </c>
      <c r="C931" t="str">
        <f>_xlfn.XLOOKUP(A931,'Member Info (COBRA ECP)'!A:A,'Member Info (COBRA ECP)'!J:J)</f>
        <v>Post65 Retiree</v>
      </c>
      <c r="D931" t="str">
        <f>_xlfn.XLOOKUP(A931,'Member Info (COBRA ECP)'!A:A,'Member Info (COBRA ECP)'!C:C)</f>
        <v>455-98-6486</v>
      </c>
      <c r="E931" t="s">
        <v>5608</v>
      </c>
      <c r="F931">
        <v>6178</v>
      </c>
      <c r="G931" t="s">
        <v>5620</v>
      </c>
      <c r="H931" s="1">
        <v>40695</v>
      </c>
      <c r="I931" s="1">
        <v>40695</v>
      </c>
      <c r="J931" s="1">
        <v>62609</v>
      </c>
      <c r="K931" s="1">
        <v>44197</v>
      </c>
      <c r="L931" s="1">
        <v>62609</v>
      </c>
      <c r="M931" t="s">
        <v>5607</v>
      </c>
      <c r="P931" t="s">
        <v>4871</v>
      </c>
      <c r="Q931">
        <v>5</v>
      </c>
      <c r="R931" t="s">
        <v>5579</v>
      </c>
      <c r="T931">
        <v>0</v>
      </c>
      <c r="U931">
        <v>0</v>
      </c>
      <c r="V931" s="1">
        <v>40678</v>
      </c>
      <c r="W931" s="1">
        <v>40755</v>
      </c>
      <c r="X931" s="1">
        <v>40723</v>
      </c>
    </row>
    <row r="932" spans="1:24" x14ac:dyDescent="0.3">
      <c r="A932">
        <v>116645</v>
      </c>
      <c r="B932" t="str">
        <f>_xlfn.XLOOKUP(A932,'Member Info (COBRA ECP)'!A:A,'Member Info (COBRA ECP)'!B:B)</f>
        <v>Kuehler, Donnie</v>
      </c>
      <c r="C932" t="str">
        <f>_xlfn.XLOOKUP(A932,'Member Info (COBRA ECP)'!A:A,'Member Info (COBRA ECP)'!J:J)</f>
        <v>Post65 Retiree</v>
      </c>
      <c r="D932" t="str">
        <f>_xlfn.XLOOKUP(A932,'Member Info (COBRA ECP)'!A:A,'Member Info (COBRA ECP)'!C:C)</f>
        <v>456-76-9010</v>
      </c>
      <c r="E932" t="s">
        <v>5608</v>
      </c>
      <c r="F932">
        <v>6168</v>
      </c>
      <c r="G932" t="s">
        <v>5611</v>
      </c>
      <c r="H932" s="1">
        <v>40725</v>
      </c>
      <c r="I932" s="1">
        <v>40725</v>
      </c>
      <c r="J932" s="1">
        <v>62639</v>
      </c>
      <c r="K932" s="1">
        <v>44197</v>
      </c>
      <c r="L932" s="1">
        <v>62639</v>
      </c>
      <c r="M932" t="s">
        <v>5607</v>
      </c>
      <c r="P932" t="s">
        <v>4871</v>
      </c>
      <c r="Q932">
        <v>5</v>
      </c>
      <c r="R932" t="s">
        <v>5579</v>
      </c>
      <c r="T932">
        <v>0</v>
      </c>
      <c r="U932">
        <v>0</v>
      </c>
      <c r="V932" s="1">
        <v>40726</v>
      </c>
      <c r="W932" s="1">
        <v>40785</v>
      </c>
      <c r="X932" s="1">
        <v>40771</v>
      </c>
    </row>
    <row r="933" spans="1:24" x14ac:dyDescent="0.3">
      <c r="A933">
        <v>116645</v>
      </c>
      <c r="B933" t="str">
        <f>_xlfn.XLOOKUP(A933,'Member Info (COBRA ECP)'!A:A,'Member Info (COBRA ECP)'!B:B)</f>
        <v>Kuehler, Donnie</v>
      </c>
      <c r="C933" t="str">
        <f>_xlfn.XLOOKUP(A933,'Member Info (COBRA ECP)'!A:A,'Member Info (COBRA ECP)'!J:J)</f>
        <v>Post65 Retiree</v>
      </c>
      <c r="D933" t="str">
        <f>_xlfn.XLOOKUP(A933,'Member Info (COBRA ECP)'!A:A,'Member Info (COBRA ECP)'!C:C)</f>
        <v>456-76-9010</v>
      </c>
      <c r="E933" t="s">
        <v>5614</v>
      </c>
      <c r="F933">
        <v>6174</v>
      </c>
      <c r="G933" t="s">
        <v>5616</v>
      </c>
      <c r="H933" s="1">
        <v>40725</v>
      </c>
      <c r="I933" s="1">
        <v>40725</v>
      </c>
      <c r="J933" s="1">
        <v>62639</v>
      </c>
      <c r="K933" s="1">
        <v>44197</v>
      </c>
      <c r="L933" s="1">
        <v>62639</v>
      </c>
      <c r="M933" t="s">
        <v>5607</v>
      </c>
      <c r="P933" t="s">
        <v>4871</v>
      </c>
      <c r="Q933">
        <v>72</v>
      </c>
      <c r="R933" t="s">
        <v>5604</v>
      </c>
      <c r="T933">
        <v>0</v>
      </c>
      <c r="U933">
        <v>0</v>
      </c>
      <c r="V933" s="1">
        <v>40726</v>
      </c>
      <c r="W933" s="1">
        <v>40785</v>
      </c>
      <c r="X933" s="1">
        <v>40771</v>
      </c>
    </row>
    <row r="934" spans="1:24" x14ac:dyDescent="0.3">
      <c r="A934">
        <v>116645</v>
      </c>
      <c r="B934" t="str">
        <f>_xlfn.XLOOKUP(A934,'Member Info (COBRA ECP)'!A:A,'Member Info (COBRA ECP)'!B:B)</f>
        <v>Kuehler, Donnie</v>
      </c>
      <c r="C934" t="str">
        <f>_xlfn.XLOOKUP(A934,'Member Info (COBRA ECP)'!A:A,'Member Info (COBRA ECP)'!J:J)</f>
        <v>Post65 Retiree</v>
      </c>
      <c r="D934" t="str">
        <f>_xlfn.XLOOKUP(A934,'Member Info (COBRA ECP)'!A:A,'Member Info (COBRA ECP)'!C:C)</f>
        <v>456-76-9010</v>
      </c>
      <c r="E934" t="s">
        <v>5617</v>
      </c>
      <c r="F934">
        <v>6175</v>
      </c>
      <c r="G934" t="s">
        <v>5618</v>
      </c>
      <c r="H934" s="1">
        <v>40725</v>
      </c>
      <c r="I934" s="1">
        <v>40725</v>
      </c>
      <c r="J934" s="1">
        <v>62639</v>
      </c>
      <c r="K934" s="1">
        <v>44197</v>
      </c>
      <c r="L934" s="1">
        <v>62639</v>
      </c>
      <c r="M934" t="s">
        <v>5607</v>
      </c>
      <c r="P934" t="s">
        <v>4871</v>
      </c>
      <c r="Q934">
        <v>4</v>
      </c>
      <c r="R934" t="s">
        <v>5606</v>
      </c>
      <c r="T934">
        <v>0</v>
      </c>
      <c r="U934">
        <v>0</v>
      </c>
      <c r="V934" s="1">
        <v>40726</v>
      </c>
      <c r="W934" s="1">
        <v>40785</v>
      </c>
      <c r="X934" s="1">
        <v>40771</v>
      </c>
    </row>
    <row r="935" spans="1:24" x14ac:dyDescent="0.3">
      <c r="A935">
        <v>116421</v>
      </c>
      <c r="B935" t="str">
        <f>_xlfn.XLOOKUP(A935,'Member Info (COBRA ECP)'!A:A,'Member Info (COBRA ECP)'!B:B)</f>
        <v>Martinovich, Steven</v>
      </c>
      <c r="C935" t="str">
        <f>_xlfn.XLOOKUP(A935,'Member Info (COBRA ECP)'!A:A,'Member Info (COBRA ECP)'!J:J)</f>
        <v>Ecolab Pre65 Retiree</v>
      </c>
      <c r="D935" t="str">
        <f>_xlfn.XLOOKUP(A935,'Member Info (COBRA ECP)'!A:A,'Member Info (COBRA ECP)'!C:C)</f>
        <v>325-50-1968</v>
      </c>
      <c r="E935" t="s">
        <v>5617</v>
      </c>
      <c r="F935">
        <v>6175</v>
      </c>
      <c r="G935" t="s">
        <v>5618</v>
      </c>
      <c r="H935" s="1">
        <v>40725</v>
      </c>
      <c r="I935" s="1">
        <v>40725</v>
      </c>
      <c r="J935" s="1">
        <v>62639</v>
      </c>
      <c r="K935" s="1">
        <v>44197</v>
      </c>
      <c r="L935" s="1">
        <v>62639</v>
      </c>
      <c r="M935" t="s">
        <v>5607</v>
      </c>
      <c r="P935" t="s">
        <v>4871</v>
      </c>
      <c r="Q935">
        <v>4</v>
      </c>
      <c r="R935" t="s">
        <v>5606</v>
      </c>
      <c r="T935">
        <v>0</v>
      </c>
      <c r="U935">
        <v>0</v>
      </c>
      <c r="V935" s="1">
        <v>40697</v>
      </c>
      <c r="W935" s="1">
        <v>40785</v>
      </c>
      <c r="X935" s="1">
        <v>40742</v>
      </c>
    </row>
    <row r="936" spans="1:24" x14ac:dyDescent="0.3">
      <c r="A936">
        <v>116421</v>
      </c>
      <c r="B936" t="str">
        <f>_xlfn.XLOOKUP(A936,'Member Info (COBRA ECP)'!A:A,'Member Info (COBRA ECP)'!B:B)</f>
        <v>Martinovich, Steven</v>
      </c>
      <c r="C936" t="str">
        <f>_xlfn.XLOOKUP(A936,'Member Info (COBRA ECP)'!A:A,'Member Info (COBRA ECP)'!J:J)</f>
        <v>Ecolab Pre65 Retiree</v>
      </c>
      <c r="D936" t="str">
        <f>_xlfn.XLOOKUP(A936,'Member Info (COBRA ECP)'!A:A,'Member Info (COBRA ECP)'!C:C)</f>
        <v>325-50-1968</v>
      </c>
      <c r="E936" t="s">
        <v>5608</v>
      </c>
      <c r="F936">
        <v>6177</v>
      </c>
      <c r="G936" t="s">
        <v>5619</v>
      </c>
      <c r="H936" s="1">
        <v>40725</v>
      </c>
      <c r="I936" s="1">
        <v>40725</v>
      </c>
      <c r="J936" s="1">
        <v>62639</v>
      </c>
      <c r="K936" s="1">
        <v>44197</v>
      </c>
      <c r="L936" s="1">
        <v>62639</v>
      </c>
      <c r="M936" t="s">
        <v>5607</v>
      </c>
      <c r="P936" t="s">
        <v>4871</v>
      </c>
      <c r="Q936">
        <v>5</v>
      </c>
      <c r="R936" t="s">
        <v>5579</v>
      </c>
      <c r="T936">
        <v>0</v>
      </c>
      <c r="U936">
        <v>0</v>
      </c>
      <c r="V936" s="1">
        <v>40697</v>
      </c>
      <c r="W936" s="1">
        <v>40785</v>
      </c>
      <c r="X936" s="1">
        <v>40742</v>
      </c>
    </row>
    <row r="937" spans="1:24" x14ac:dyDescent="0.3">
      <c r="A937">
        <v>116421</v>
      </c>
      <c r="B937" t="str">
        <f>_xlfn.XLOOKUP(A937,'Member Info (COBRA ECP)'!A:A,'Member Info (COBRA ECP)'!B:B)</f>
        <v>Martinovich, Steven</v>
      </c>
      <c r="C937" t="str">
        <f>_xlfn.XLOOKUP(A937,'Member Info (COBRA ECP)'!A:A,'Member Info (COBRA ECP)'!J:J)</f>
        <v>Ecolab Pre65 Retiree</v>
      </c>
      <c r="D937" t="str">
        <f>_xlfn.XLOOKUP(A937,'Member Info (COBRA ECP)'!A:A,'Member Info (COBRA ECP)'!C:C)</f>
        <v>325-50-1968</v>
      </c>
      <c r="E937" t="s">
        <v>5614</v>
      </c>
      <c r="F937">
        <v>6183</v>
      </c>
      <c r="G937" t="s">
        <v>5622</v>
      </c>
      <c r="H937" s="1">
        <v>40725</v>
      </c>
      <c r="I937" s="1">
        <v>40725</v>
      </c>
      <c r="J937" s="1">
        <v>62639</v>
      </c>
      <c r="K937" s="1">
        <v>44197</v>
      </c>
      <c r="L937" s="1">
        <v>62639</v>
      </c>
      <c r="M937" t="s">
        <v>5607</v>
      </c>
      <c r="P937" t="s">
        <v>4871</v>
      </c>
      <c r="Q937">
        <v>72</v>
      </c>
      <c r="R937" t="s">
        <v>5604</v>
      </c>
      <c r="T937">
        <v>0</v>
      </c>
      <c r="U937">
        <v>0</v>
      </c>
      <c r="V937" s="1">
        <v>40697</v>
      </c>
      <c r="W937" s="1">
        <v>40785</v>
      </c>
      <c r="X937" s="1">
        <v>40742</v>
      </c>
    </row>
    <row r="938" spans="1:24" x14ac:dyDescent="0.3">
      <c r="A938">
        <v>116678</v>
      </c>
      <c r="B938" t="str">
        <f>_xlfn.XLOOKUP(A938,'Member Info (COBRA ECP)'!A:A,'Member Info (COBRA ECP)'!B:B)</f>
        <v>Updike, Mark</v>
      </c>
      <c r="C938" t="str">
        <f>_xlfn.XLOOKUP(A938,'Member Info (COBRA ECP)'!A:A,'Member Info (COBRA ECP)'!J:J)</f>
        <v>Ecolab Pre65 Retiree</v>
      </c>
      <c r="D938" t="str">
        <f>_xlfn.XLOOKUP(A938,'Member Info (COBRA ECP)'!A:A,'Member Info (COBRA ECP)'!C:C)</f>
        <v>533-52-8783</v>
      </c>
      <c r="E938" t="s">
        <v>5608</v>
      </c>
      <c r="F938">
        <v>6168</v>
      </c>
      <c r="G938" t="s">
        <v>5611</v>
      </c>
      <c r="H938" s="1">
        <v>40909</v>
      </c>
      <c r="I938" s="1">
        <v>40909</v>
      </c>
      <c r="J938" s="1">
        <v>62823</v>
      </c>
      <c r="K938" s="1">
        <v>44197</v>
      </c>
      <c r="L938" s="1">
        <v>62823</v>
      </c>
      <c r="M938" t="s">
        <v>5607</v>
      </c>
      <c r="P938" t="s">
        <v>4871</v>
      </c>
      <c r="Q938">
        <v>5</v>
      </c>
      <c r="R938" t="s">
        <v>5579</v>
      </c>
      <c r="T938">
        <v>0</v>
      </c>
      <c r="U938">
        <v>0</v>
      </c>
      <c r="V938" s="1">
        <v>40909</v>
      </c>
      <c r="W938" s="1">
        <v>40969</v>
      </c>
      <c r="X938" s="1">
        <v>40954</v>
      </c>
    </row>
    <row r="939" spans="1:24" x14ac:dyDescent="0.3">
      <c r="A939">
        <v>116678</v>
      </c>
      <c r="B939" t="str">
        <f>_xlfn.XLOOKUP(A939,'Member Info (COBRA ECP)'!A:A,'Member Info (COBRA ECP)'!B:B)</f>
        <v>Updike, Mark</v>
      </c>
      <c r="C939" t="str">
        <f>_xlfn.XLOOKUP(A939,'Member Info (COBRA ECP)'!A:A,'Member Info (COBRA ECP)'!J:J)</f>
        <v>Ecolab Pre65 Retiree</v>
      </c>
      <c r="D939" t="str">
        <f>_xlfn.XLOOKUP(A939,'Member Info (COBRA ECP)'!A:A,'Member Info (COBRA ECP)'!C:C)</f>
        <v>533-52-8783</v>
      </c>
      <c r="E939" t="s">
        <v>5614</v>
      </c>
      <c r="F939">
        <v>6174</v>
      </c>
      <c r="G939" t="s">
        <v>5616</v>
      </c>
      <c r="H939" s="1">
        <v>40909</v>
      </c>
      <c r="I939" s="1">
        <v>40909</v>
      </c>
      <c r="J939" s="1">
        <v>62823</v>
      </c>
      <c r="K939" s="1">
        <v>44197</v>
      </c>
      <c r="L939" s="1">
        <v>62823</v>
      </c>
      <c r="M939" t="s">
        <v>5607</v>
      </c>
      <c r="P939" t="s">
        <v>4871</v>
      </c>
      <c r="Q939">
        <v>72</v>
      </c>
      <c r="R939" t="s">
        <v>5604</v>
      </c>
      <c r="T939">
        <v>0</v>
      </c>
      <c r="U939">
        <v>0</v>
      </c>
      <c r="V939" s="1">
        <v>40909</v>
      </c>
      <c r="W939" s="1">
        <v>40969</v>
      </c>
      <c r="X939" s="1">
        <v>40954</v>
      </c>
    </row>
    <row r="940" spans="1:24" x14ac:dyDescent="0.3">
      <c r="A940">
        <v>116678</v>
      </c>
      <c r="B940" t="str">
        <f>_xlfn.XLOOKUP(A940,'Member Info (COBRA ECP)'!A:A,'Member Info (COBRA ECP)'!B:B)</f>
        <v>Updike, Mark</v>
      </c>
      <c r="C940" t="str">
        <f>_xlfn.XLOOKUP(A940,'Member Info (COBRA ECP)'!A:A,'Member Info (COBRA ECP)'!J:J)</f>
        <v>Ecolab Pre65 Retiree</v>
      </c>
      <c r="D940" t="str">
        <f>_xlfn.XLOOKUP(A940,'Member Info (COBRA ECP)'!A:A,'Member Info (COBRA ECP)'!C:C)</f>
        <v>533-52-8783</v>
      </c>
      <c r="E940" t="s">
        <v>5617</v>
      </c>
      <c r="F940">
        <v>6175</v>
      </c>
      <c r="G940" t="s">
        <v>5618</v>
      </c>
      <c r="H940" s="1">
        <v>40909</v>
      </c>
      <c r="I940" s="1">
        <v>40909</v>
      </c>
      <c r="J940" s="1">
        <v>62823</v>
      </c>
      <c r="K940" s="1">
        <v>44197</v>
      </c>
      <c r="L940" s="1">
        <v>62823</v>
      </c>
      <c r="M940" t="s">
        <v>5607</v>
      </c>
      <c r="P940" t="s">
        <v>4871</v>
      </c>
      <c r="Q940">
        <v>4</v>
      </c>
      <c r="R940" t="s">
        <v>5606</v>
      </c>
      <c r="T940">
        <v>0</v>
      </c>
      <c r="U940">
        <v>0</v>
      </c>
      <c r="V940" s="1">
        <v>40909</v>
      </c>
      <c r="W940" s="1">
        <v>40969</v>
      </c>
      <c r="X940" s="1">
        <v>40954</v>
      </c>
    </row>
    <row r="941" spans="1:24" x14ac:dyDescent="0.3">
      <c r="A941">
        <v>116534</v>
      </c>
      <c r="B941" t="str">
        <f>_xlfn.XLOOKUP(A941,'Member Info (COBRA ECP)'!A:A,'Member Info (COBRA ECP)'!B:B)</f>
        <v>Sawica, James</v>
      </c>
      <c r="C941" t="str">
        <f>_xlfn.XLOOKUP(A941,'Member Info (COBRA ECP)'!A:A,'Member Info (COBRA ECP)'!J:J)</f>
        <v>Post65 Retiree</v>
      </c>
      <c r="D941" t="str">
        <f>_xlfn.XLOOKUP(A941,'Member Info (COBRA ECP)'!A:A,'Member Info (COBRA ECP)'!C:C)</f>
        <v>344-46-5984</v>
      </c>
      <c r="E941" t="s">
        <v>5608</v>
      </c>
      <c r="F941">
        <v>6168</v>
      </c>
      <c r="G941" t="s">
        <v>5611</v>
      </c>
      <c r="H941" s="1">
        <v>41000</v>
      </c>
      <c r="I941" s="1">
        <v>41000</v>
      </c>
      <c r="J941" s="1">
        <v>62914</v>
      </c>
      <c r="K941" s="1">
        <v>44197</v>
      </c>
      <c r="L941" s="1">
        <v>62914</v>
      </c>
      <c r="M941" t="s">
        <v>5607</v>
      </c>
      <c r="P941" t="s">
        <v>4871</v>
      </c>
      <c r="Q941">
        <v>5</v>
      </c>
      <c r="R941" t="s">
        <v>5579</v>
      </c>
      <c r="T941">
        <v>0</v>
      </c>
      <c r="U941">
        <v>0</v>
      </c>
      <c r="V941" s="1">
        <v>40991</v>
      </c>
      <c r="W941" s="1">
        <v>41060</v>
      </c>
      <c r="X941" s="1">
        <v>41036</v>
      </c>
    </row>
    <row r="942" spans="1:24" x14ac:dyDescent="0.3">
      <c r="A942">
        <v>116534</v>
      </c>
      <c r="B942" t="str">
        <f>_xlfn.XLOOKUP(A942,'Member Info (COBRA ECP)'!A:A,'Member Info (COBRA ECP)'!B:B)</f>
        <v>Sawica, James</v>
      </c>
      <c r="C942" t="str">
        <f>_xlfn.XLOOKUP(A942,'Member Info (COBRA ECP)'!A:A,'Member Info (COBRA ECP)'!J:J)</f>
        <v>Post65 Retiree</v>
      </c>
      <c r="D942" t="str">
        <f>_xlfn.XLOOKUP(A942,'Member Info (COBRA ECP)'!A:A,'Member Info (COBRA ECP)'!C:C)</f>
        <v>344-46-5984</v>
      </c>
      <c r="E942" t="s">
        <v>5614</v>
      </c>
      <c r="F942">
        <v>6174</v>
      </c>
      <c r="G942" t="s">
        <v>5616</v>
      </c>
      <c r="H942" s="1">
        <v>41000</v>
      </c>
      <c r="I942" s="1">
        <v>41000</v>
      </c>
      <c r="J942" s="1">
        <v>62914</v>
      </c>
      <c r="K942" s="1">
        <v>44197</v>
      </c>
      <c r="L942" s="1">
        <v>62914</v>
      </c>
      <c r="M942" t="s">
        <v>5607</v>
      </c>
      <c r="P942" t="s">
        <v>4871</v>
      </c>
      <c r="Q942">
        <v>72</v>
      </c>
      <c r="R942" t="s">
        <v>5604</v>
      </c>
      <c r="T942">
        <v>0</v>
      </c>
      <c r="U942">
        <v>0</v>
      </c>
      <c r="V942" s="1">
        <v>40991</v>
      </c>
      <c r="W942" s="1">
        <v>41060</v>
      </c>
      <c r="X942" s="1">
        <v>41036</v>
      </c>
    </row>
    <row r="943" spans="1:24" x14ac:dyDescent="0.3">
      <c r="A943">
        <v>116592</v>
      </c>
      <c r="B943" t="str">
        <f>_xlfn.XLOOKUP(A943,'Member Info (COBRA ECP)'!A:A,'Member Info (COBRA ECP)'!B:B)</f>
        <v>Stoll, Mark</v>
      </c>
      <c r="C943" t="str">
        <f>_xlfn.XLOOKUP(A943,'Member Info (COBRA ECP)'!A:A,'Member Info (COBRA ECP)'!J:J)</f>
        <v>Nalco Pre65 Retiree</v>
      </c>
      <c r="D943" t="str">
        <f>_xlfn.XLOOKUP(A943,'Member Info (COBRA ECP)'!A:A,'Member Info (COBRA ECP)'!C:C)</f>
        <v>356-48-8811</v>
      </c>
      <c r="E943" t="s">
        <v>5617</v>
      </c>
      <c r="F943">
        <v>6175</v>
      </c>
      <c r="G943" t="s">
        <v>5618</v>
      </c>
      <c r="H943" s="1">
        <v>41000</v>
      </c>
      <c r="I943" s="1">
        <v>41000</v>
      </c>
      <c r="J943" s="1">
        <v>62914</v>
      </c>
      <c r="K943" s="1">
        <v>44440</v>
      </c>
      <c r="L943" s="1">
        <v>62914</v>
      </c>
      <c r="M943" t="s">
        <v>5607</v>
      </c>
      <c r="P943" t="s">
        <v>4871</v>
      </c>
      <c r="Q943">
        <v>4</v>
      </c>
      <c r="R943" t="s">
        <v>5606</v>
      </c>
      <c r="T943">
        <v>0</v>
      </c>
      <c r="U943">
        <v>0</v>
      </c>
      <c r="V943" s="1">
        <v>41001</v>
      </c>
      <c r="W943" s="1">
        <v>41060</v>
      </c>
      <c r="X943" s="1">
        <v>41046</v>
      </c>
    </row>
    <row r="944" spans="1:24" x14ac:dyDescent="0.3">
      <c r="A944">
        <v>116414</v>
      </c>
      <c r="B944" t="str">
        <f>_xlfn.XLOOKUP(A944,'Member Info (COBRA ECP)'!A:A,'Member Info (COBRA ECP)'!B:B)</f>
        <v>RYCHTER, THOMAS</v>
      </c>
      <c r="C944" t="str">
        <f>_xlfn.XLOOKUP(A944,'Member Info (COBRA ECP)'!A:A,'Member Info (COBRA ECP)'!J:J)</f>
        <v>Post65 Retiree</v>
      </c>
      <c r="D944" t="str">
        <f>_xlfn.XLOOKUP(A944,'Member Info (COBRA ECP)'!A:A,'Member Info (COBRA ECP)'!C:C)</f>
        <v>322-46-4337</v>
      </c>
      <c r="E944" t="s">
        <v>5617</v>
      </c>
      <c r="F944">
        <v>6175</v>
      </c>
      <c r="G944" t="s">
        <v>5618</v>
      </c>
      <c r="H944" s="1">
        <v>41000</v>
      </c>
      <c r="I944" s="1">
        <v>41000</v>
      </c>
      <c r="J944" s="1">
        <v>62914</v>
      </c>
      <c r="K944" s="1">
        <v>44197</v>
      </c>
      <c r="L944" s="1">
        <v>62914</v>
      </c>
      <c r="M944" t="s">
        <v>5607</v>
      </c>
      <c r="P944" t="s">
        <v>4871</v>
      </c>
      <c r="Q944">
        <v>4</v>
      </c>
      <c r="R944" t="s">
        <v>5606</v>
      </c>
      <c r="T944">
        <v>0</v>
      </c>
      <c r="U944">
        <v>0</v>
      </c>
      <c r="V944" s="1">
        <v>41001</v>
      </c>
      <c r="W944" s="1">
        <v>41060</v>
      </c>
      <c r="X944" s="1">
        <v>41046</v>
      </c>
    </row>
    <row r="945" spans="1:24" x14ac:dyDescent="0.3">
      <c r="A945">
        <v>116592</v>
      </c>
      <c r="B945" t="str">
        <f>_xlfn.XLOOKUP(A945,'Member Info (COBRA ECP)'!A:A,'Member Info (COBRA ECP)'!B:B)</f>
        <v>Stoll, Mark</v>
      </c>
      <c r="C945" t="str">
        <f>_xlfn.XLOOKUP(A945,'Member Info (COBRA ECP)'!A:A,'Member Info (COBRA ECP)'!J:J)</f>
        <v>Nalco Pre65 Retiree</v>
      </c>
      <c r="D945" t="str">
        <f>_xlfn.XLOOKUP(A945,'Member Info (COBRA ECP)'!A:A,'Member Info (COBRA ECP)'!C:C)</f>
        <v>356-48-8811</v>
      </c>
      <c r="E945" t="s">
        <v>5608</v>
      </c>
      <c r="F945">
        <v>6178</v>
      </c>
      <c r="G945" t="s">
        <v>5620</v>
      </c>
      <c r="H945" s="1">
        <v>41000</v>
      </c>
      <c r="I945" s="1">
        <v>41000</v>
      </c>
      <c r="J945" s="1">
        <v>62914</v>
      </c>
      <c r="K945" s="1">
        <v>44440</v>
      </c>
      <c r="L945" s="1">
        <v>62914</v>
      </c>
      <c r="M945" t="s">
        <v>5607</v>
      </c>
      <c r="P945" t="s">
        <v>4871</v>
      </c>
      <c r="Q945">
        <v>5</v>
      </c>
      <c r="R945" t="s">
        <v>5579</v>
      </c>
      <c r="T945">
        <v>0</v>
      </c>
      <c r="U945">
        <v>0</v>
      </c>
      <c r="V945" s="1">
        <v>41001</v>
      </c>
      <c r="W945" s="1">
        <v>41060</v>
      </c>
      <c r="X945" s="1">
        <v>41046</v>
      </c>
    </row>
    <row r="946" spans="1:24" x14ac:dyDescent="0.3">
      <c r="A946">
        <v>116414</v>
      </c>
      <c r="B946" t="str">
        <f>_xlfn.XLOOKUP(A946,'Member Info (COBRA ECP)'!A:A,'Member Info (COBRA ECP)'!B:B)</f>
        <v>RYCHTER, THOMAS</v>
      </c>
      <c r="C946" t="str">
        <f>_xlfn.XLOOKUP(A946,'Member Info (COBRA ECP)'!A:A,'Member Info (COBRA ECP)'!J:J)</f>
        <v>Post65 Retiree</v>
      </c>
      <c r="D946" t="str">
        <f>_xlfn.XLOOKUP(A946,'Member Info (COBRA ECP)'!A:A,'Member Info (COBRA ECP)'!C:C)</f>
        <v>322-46-4337</v>
      </c>
      <c r="E946" t="s">
        <v>5608</v>
      </c>
      <c r="F946">
        <v>6178</v>
      </c>
      <c r="G946" t="s">
        <v>5620</v>
      </c>
      <c r="H946" s="1">
        <v>41000</v>
      </c>
      <c r="I946" s="1">
        <v>41000</v>
      </c>
      <c r="J946" s="1">
        <v>62914</v>
      </c>
      <c r="K946" s="1">
        <v>44197</v>
      </c>
      <c r="L946" s="1">
        <v>62914</v>
      </c>
      <c r="M946" t="s">
        <v>5607</v>
      </c>
      <c r="P946" t="s">
        <v>4871</v>
      </c>
      <c r="Q946">
        <v>5</v>
      </c>
      <c r="R946" t="s">
        <v>5579</v>
      </c>
      <c r="T946">
        <v>0</v>
      </c>
      <c r="U946">
        <v>0</v>
      </c>
      <c r="V946" s="1">
        <v>41001</v>
      </c>
      <c r="W946" s="1">
        <v>41060</v>
      </c>
      <c r="X946" s="1">
        <v>41046</v>
      </c>
    </row>
    <row r="947" spans="1:24" x14ac:dyDescent="0.3">
      <c r="A947">
        <v>116592</v>
      </c>
      <c r="B947" t="str">
        <f>_xlfn.XLOOKUP(A947,'Member Info (COBRA ECP)'!A:A,'Member Info (COBRA ECP)'!B:B)</f>
        <v>Stoll, Mark</v>
      </c>
      <c r="C947" t="str">
        <f>_xlfn.XLOOKUP(A947,'Member Info (COBRA ECP)'!A:A,'Member Info (COBRA ECP)'!J:J)</f>
        <v>Nalco Pre65 Retiree</v>
      </c>
      <c r="D947" t="str">
        <f>_xlfn.XLOOKUP(A947,'Member Info (COBRA ECP)'!A:A,'Member Info (COBRA ECP)'!C:C)</f>
        <v>356-48-8811</v>
      </c>
      <c r="E947" t="s">
        <v>5614</v>
      </c>
      <c r="F947">
        <v>6183</v>
      </c>
      <c r="G947" t="s">
        <v>5622</v>
      </c>
      <c r="H947" s="1">
        <v>41000</v>
      </c>
      <c r="I947" s="1">
        <v>41000</v>
      </c>
      <c r="J947" s="1">
        <v>62914</v>
      </c>
      <c r="K947" s="1">
        <v>44440</v>
      </c>
      <c r="L947" s="1">
        <v>62914</v>
      </c>
      <c r="M947" t="s">
        <v>5607</v>
      </c>
      <c r="P947" t="s">
        <v>4871</v>
      </c>
      <c r="Q947">
        <v>72</v>
      </c>
      <c r="R947" t="s">
        <v>5604</v>
      </c>
      <c r="T947">
        <v>0</v>
      </c>
      <c r="U947">
        <v>0</v>
      </c>
      <c r="V947" s="1">
        <v>41001</v>
      </c>
      <c r="W947" s="1">
        <v>41060</v>
      </c>
      <c r="X947" s="1">
        <v>41046</v>
      </c>
    </row>
    <row r="948" spans="1:24" x14ac:dyDescent="0.3">
      <c r="A948">
        <v>116414</v>
      </c>
      <c r="B948" t="str">
        <f>_xlfn.XLOOKUP(A948,'Member Info (COBRA ECP)'!A:A,'Member Info (COBRA ECP)'!B:B)</f>
        <v>RYCHTER, THOMAS</v>
      </c>
      <c r="C948" t="str">
        <f>_xlfn.XLOOKUP(A948,'Member Info (COBRA ECP)'!A:A,'Member Info (COBRA ECP)'!J:J)</f>
        <v>Post65 Retiree</v>
      </c>
      <c r="D948" t="str">
        <f>_xlfn.XLOOKUP(A948,'Member Info (COBRA ECP)'!A:A,'Member Info (COBRA ECP)'!C:C)</f>
        <v>322-46-4337</v>
      </c>
      <c r="E948" t="s">
        <v>5614</v>
      </c>
      <c r="F948">
        <v>6183</v>
      </c>
      <c r="G948" t="s">
        <v>5622</v>
      </c>
      <c r="H948" s="1">
        <v>41000</v>
      </c>
      <c r="I948" s="1">
        <v>41000</v>
      </c>
      <c r="J948" s="1">
        <v>62914</v>
      </c>
      <c r="K948" s="1">
        <v>44197</v>
      </c>
      <c r="L948" s="1">
        <v>62914</v>
      </c>
      <c r="M948" t="s">
        <v>5607</v>
      </c>
      <c r="P948" t="s">
        <v>4871</v>
      </c>
      <c r="Q948">
        <v>72</v>
      </c>
      <c r="R948" t="s">
        <v>5604</v>
      </c>
      <c r="T948">
        <v>0</v>
      </c>
      <c r="U948">
        <v>0</v>
      </c>
      <c r="V948" s="1">
        <v>41001</v>
      </c>
      <c r="W948" s="1">
        <v>41060</v>
      </c>
      <c r="X948" s="1">
        <v>41046</v>
      </c>
    </row>
    <row r="949" spans="1:24" x14ac:dyDescent="0.3">
      <c r="A949">
        <v>116613</v>
      </c>
      <c r="B949" t="str">
        <f>_xlfn.XLOOKUP(A949,'Member Info (COBRA ECP)'!A:A,'Member Info (COBRA ECP)'!B:B)</f>
        <v>Wiet, George</v>
      </c>
      <c r="C949" t="str">
        <f>_xlfn.XLOOKUP(A949,'Member Info (COBRA ECP)'!A:A,'Member Info (COBRA ECP)'!J:J)</f>
        <v>Nalco Pre65 Retiree</v>
      </c>
      <c r="D949" t="str">
        <f>_xlfn.XLOOKUP(A949,'Member Info (COBRA ECP)'!A:A,'Member Info (COBRA ECP)'!C:C)</f>
        <v>347-50-2347</v>
      </c>
      <c r="E949" t="s">
        <v>5617</v>
      </c>
      <c r="F949">
        <v>6175</v>
      </c>
      <c r="G949" t="s">
        <v>5618</v>
      </c>
      <c r="H949" s="1">
        <v>41030</v>
      </c>
      <c r="I949" s="1">
        <v>41030</v>
      </c>
      <c r="J949" s="1">
        <v>62944</v>
      </c>
      <c r="K949" s="1">
        <v>44197</v>
      </c>
      <c r="L949" s="1">
        <v>62944</v>
      </c>
      <c r="M949" t="s">
        <v>5578</v>
      </c>
      <c r="P949" t="s">
        <v>4871</v>
      </c>
      <c r="Q949">
        <v>4</v>
      </c>
      <c r="R949" t="s">
        <v>5606</v>
      </c>
      <c r="T949">
        <v>0</v>
      </c>
      <c r="U949">
        <v>0</v>
      </c>
      <c r="V949" s="1">
        <v>41002</v>
      </c>
      <c r="W949" s="1">
        <v>41090</v>
      </c>
      <c r="X949" s="1">
        <v>41047</v>
      </c>
    </row>
    <row r="950" spans="1:24" x14ac:dyDescent="0.3">
      <c r="A950">
        <v>116446</v>
      </c>
      <c r="B950" t="str">
        <f>_xlfn.XLOOKUP(A950,'Member Info (COBRA ECP)'!A:A,'Member Info (COBRA ECP)'!B:B)</f>
        <v>MROZAK, MICHAEL</v>
      </c>
      <c r="C950" t="str">
        <f>_xlfn.XLOOKUP(A950,'Member Info (COBRA ECP)'!A:A,'Member Info (COBRA ECP)'!J:J)</f>
        <v>Nalco Pre65 Retiree</v>
      </c>
      <c r="D950" t="str">
        <f>_xlfn.XLOOKUP(A950,'Member Info (COBRA ECP)'!A:A,'Member Info (COBRA ECP)'!C:C)</f>
        <v>342-52-5256</v>
      </c>
      <c r="E950" t="s">
        <v>5617</v>
      </c>
      <c r="F950">
        <v>6175</v>
      </c>
      <c r="G950" t="s">
        <v>5618</v>
      </c>
      <c r="H950" s="1">
        <v>41030</v>
      </c>
      <c r="I950" s="1">
        <v>41030</v>
      </c>
      <c r="J950" s="1">
        <v>62944</v>
      </c>
      <c r="K950" s="1">
        <v>44228</v>
      </c>
      <c r="L950" s="1">
        <v>62944</v>
      </c>
      <c r="M950" t="s">
        <v>5612</v>
      </c>
      <c r="P950" t="s">
        <v>4871</v>
      </c>
      <c r="Q950">
        <v>4</v>
      </c>
      <c r="R950" t="s">
        <v>5606</v>
      </c>
      <c r="T950">
        <v>0</v>
      </c>
      <c r="U950">
        <v>0</v>
      </c>
      <c r="V950" s="1">
        <v>41031</v>
      </c>
      <c r="W950" s="1">
        <v>41090</v>
      </c>
      <c r="X950" s="1">
        <v>41076</v>
      </c>
    </row>
    <row r="951" spans="1:24" x14ac:dyDescent="0.3">
      <c r="A951">
        <v>116613</v>
      </c>
      <c r="B951" t="str">
        <f>_xlfn.XLOOKUP(A951,'Member Info (COBRA ECP)'!A:A,'Member Info (COBRA ECP)'!B:B)</f>
        <v>Wiet, George</v>
      </c>
      <c r="C951" t="str">
        <f>_xlfn.XLOOKUP(A951,'Member Info (COBRA ECP)'!A:A,'Member Info (COBRA ECP)'!J:J)</f>
        <v>Nalco Pre65 Retiree</v>
      </c>
      <c r="D951" t="str">
        <f>_xlfn.XLOOKUP(A951,'Member Info (COBRA ECP)'!A:A,'Member Info (COBRA ECP)'!C:C)</f>
        <v>347-50-2347</v>
      </c>
      <c r="E951" t="s">
        <v>5608</v>
      </c>
      <c r="F951">
        <v>6178</v>
      </c>
      <c r="G951" t="s">
        <v>5620</v>
      </c>
      <c r="H951" s="1">
        <v>41030</v>
      </c>
      <c r="I951" s="1">
        <v>41030</v>
      </c>
      <c r="J951" s="1">
        <v>62944</v>
      </c>
      <c r="K951" s="1">
        <v>44197</v>
      </c>
      <c r="L951" s="1">
        <v>62944</v>
      </c>
      <c r="M951" t="s">
        <v>5578</v>
      </c>
      <c r="P951" t="s">
        <v>4871</v>
      </c>
      <c r="Q951">
        <v>5</v>
      </c>
      <c r="R951" t="s">
        <v>5579</v>
      </c>
      <c r="T951">
        <v>0</v>
      </c>
      <c r="U951">
        <v>0</v>
      </c>
      <c r="V951" s="1">
        <v>41002</v>
      </c>
      <c r="W951" s="1">
        <v>41090</v>
      </c>
      <c r="X951" s="1">
        <v>41047</v>
      </c>
    </row>
    <row r="952" spans="1:24" x14ac:dyDescent="0.3">
      <c r="A952">
        <v>116446</v>
      </c>
      <c r="B952" t="str">
        <f>_xlfn.XLOOKUP(A952,'Member Info (COBRA ECP)'!A:A,'Member Info (COBRA ECP)'!B:B)</f>
        <v>MROZAK, MICHAEL</v>
      </c>
      <c r="C952" t="str">
        <f>_xlfn.XLOOKUP(A952,'Member Info (COBRA ECP)'!A:A,'Member Info (COBRA ECP)'!J:J)</f>
        <v>Nalco Pre65 Retiree</v>
      </c>
      <c r="D952" t="str">
        <f>_xlfn.XLOOKUP(A952,'Member Info (COBRA ECP)'!A:A,'Member Info (COBRA ECP)'!C:C)</f>
        <v>342-52-5256</v>
      </c>
      <c r="E952" t="s">
        <v>5608</v>
      </c>
      <c r="F952">
        <v>6178</v>
      </c>
      <c r="G952" t="s">
        <v>5620</v>
      </c>
      <c r="H952" s="1">
        <v>41030</v>
      </c>
      <c r="I952" s="1">
        <v>41030</v>
      </c>
      <c r="J952" s="1">
        <v>62944</v>
      </c>
      <c r="K952" s="1">
        <v>44228</v>
      </c>
      <c r="L952" s="1">
        <v>62944</v>
      </c>
      <c r="M952" t="s">
        <v>5612</v>
      </c>
      <c r="P952" t="s">
        <v>4871</v>
      </c>
      <c r="Q952">
        <v>5</v>
      </c>
      <c r="R952" t="s">
        <v>5579</v>
      </c>
      <c r="T952">
        <v>0</v>
      </c>
      <c r="U952">
        <v>0</v>
      </c>
      <c r="V952" s="1">
        <v>41031</v>
      </c>
      <c r="W952" s="1">
        <v>41090</v>
      </c>
      <c r="X952" s="1">
        <v>41076</v>
      </c>
    </row>
    <row r="953" spans="1:24" x14ac:dyDescent="0.3">
      <c r="A953">
        <v>116446</v>
      </c>
      <c r="B953" t="str">
        <f>_xlfn.XLOOKUP(A953,'Member Info (COBRA ECP)'!A:A,'Member Info (COBRA ECP)'!B:B)</f>
        <v>MROZAK, MICHAEL</v>
      </c>
      <c r="C953" t="str">
        <f>_xlfn.XLOOKUP(A953,'Member Info (COBRA ECP)'!A:A,'Member Info (COBRA ECP)'!J:J)</f>
        <v>Nalco Pre65 Retiree</v>
      </c>
      <c r="D953" t="str">
        <f>_xlfn.XLOOKUP(A953,'Member Info (COBRA ECP)'!A:A,'Member Info (COBRA ECP)'!C:C)</f>
        <v>342-52-5256</v>
      </c>
      <c r="E953" t="s">
        <v>5614</v>
      </c>
      <c r="F953">
        <v>6183</v>
      </c>
      <c r="G953" t="s">
        <v>5622</v>
      </c>
      <c r="H953" s="1">
        <v>41030</v>
      </c>
      <c r="I953" s="1">
        <v>41030</v>
      </c>
      <c r="J953" s="1">
        <v>62944</v>
      </c>
      <c r="K953" s="1">
        <v>44228</v>
      </c>
      <c r="L953" s="1">
        <v>62944</v>
      </c>
      <c r="M953" t="s">
        <v>5612</v>
      </c>
      <c r="P953" t="s">
        <v>4871</v>
      </c>
      <c r="Q953">
        <v>72</v>
      </c>
      <c r="R953" t="s">
        <v>5604</v>
      </c>
      <c r="T953">
        <v>0</v>
      </c>
      <c r="U953">
        <v>0</v>
      </c>
      <c r="V953" s="1">
        <v>41031</v>
      </c>
      <c r="W953" s="1">
        <v>41090</v>
      </c>
      <c r="X953" s="1">
        <v>41076</v>
      </c>
    </row>
    <row r="954" spans="1:24" x14ac:dyDescent="0.3">
      <c r="A954">
        <v>116613</v>
      </c>
      <c r="B954" t="str">
        <f>_xlfn.XLOOKUP(A954,'Member Info (COBRA ECP)'!A:A,'Member Info (COBRA ECP)'!B:B)</f>
        <v>Wiet, George</v>
      </c>
      <c r="C954" t="str">
        <f>_xlfn.XLOOKUP(A954,'Member Info (COBRA ECP)'!A:A,'Member Info (COBRA ECP)'!J:J)</f>
        <v>Nalco Pre65 Retiree</v>
      </c>
      <c r="D954" t="str">
        <f>_xlfn.XLOOKUP(A954,'Member Info (COBRA ECP)'!A:A,'Member Info (COBRA ECP)'!C:C)</f>
        <v>347-50-2347</v>
      </c>
      <c r="E954" t="s">
        <v>5614</v>
      </c>
      <c r="F954">
        <v>6183</v>
      </c>
      <c r="G954" t="s">
        <v>5622</v>
      </c>
      <c r="H954" s="1">
        <v>41030</v>
      </c>
      <c r="I954" s="1">
        <v>41030</v>
      </c>
      <c r="J954" s="1">
        <v>62944</v>
      </c>
      <c r="K954" s="1">
        <v>44197</v>
      </c>
      <c r="L954" s="1">
        <v>62944</v>
      </c>
      <c r="M954" t="s">
        <v>5578</v>
      </c>
      <c r="P954" t="s">
        <v>4871</v>
      </c>
      <c r="Q954">
        <v>72</v>
      </c>
      <c r="R954" t="s">
        <v>5604</v>
      </c>
      <c r="T954">
        <v>0</v>
      </c>
      <c r="U954">
        <v>0</v>
      </c>
      <c r="V954" s="1">
        <v>41002</v>
      </c>
      <c r="W954" s="1">
        <v>41090</v>
      </c>
      <c r="X954" s="1">
        <v>41047</v>
      </c>
    </row>
    <row r="955" spans="1:24" x14ac:dyDescent="0.3">
      <c r="A955">
        <v>116655</v>
      </c>
      <c r="B955" t="str">
        <f>_xlfn.XLOOKUP(A955,'Member Info (COBRA ECP)'!A:A,'Member Info (COBRA ECP)'!B:B)</f>
        <v>Schmitt, Steven</v>
      </c>
      <c r="C955" t="str">
        <f>_xlfn.XLOOKUP(A955,'Member Info (COBRA ECP)'!A:A,'Member Info (COBRA ECP)'!J:J)</f>
        <v>Nalco Pre65 Retiree</v>
      </c>
      <c r="D955" t="str">
        <f>_xlfn.XLOOKUP(A955,'Member Info (COBRA ECP)'!A:A,'Member Info (COBRA ECP)'!C:C)</f>
        <v>361-56-9201</v>
      </c>
      <c r="E955" t="s">
        <v>5617</v>
      </c>
      <c r="F955">
        <v>6175</v>
      </c>
      <c r="G955" t="s">
        <v>5618</v>
      </c>
      <c r="H955" s="1">
        <v>41061</v>
      </c>
      <c r="I955" s="1">
        <v>41061</v>
      </c>
      <c r="J955" s="1">
        <v>62975</v>
      </c>
      <c r="K955" s="1">
        <v>44197</v>
      </c>
      <c r="L955" s="1">
        <v>62975</v>
      </c>
      <c r="M955" t="s">
        <v>5578</v>
      </c>
      <c r="P955" t="s">
        <v>4871</v>
      </c>
      <c r="Q955">
        <v>4</v>
      </c>
      <c r="R955" t="s">
        <v>5606</v>
      </c>
      <c r="T955">
        <v>0</v>
      </c>
      <c r="U955">
        <v>0</v>
      </c>
      <c r="V955" s="1">
        <v>41032</v>
      </c>
      <c r="W955" s="1">
        <v>41121</v>
      </c>
      <c r="X955" s="1">
        <v>41077</v>
      </c>
    </row>
    <row r="956" spans="1:24" x14ac:dyDescent="0.3">
      <c r="A956">
        <v>116655</v>
      </c>
      <c r="B956" t="str">
        <f>_xlfn.XLOOKUP(A956,'Member Info (COBRA ECP)'!A:A,'Member Info (COBRA ECP)'!B:B)</f>
        <v>Schmitt, Steven</v>
      </c>
      <c r="C956" t="str">
        <f>_xlfn.XLOOKUP(A956,'Member Info (COBRA ECP)'!A:A,'Member Info (COBRA ECP)'!J:J)</f>
        <v>Nalco Pre65 Retiree</v>
      </c>
      <c r="D956" t="str">
        <f>_xlfn.XLOOKUP(A956,'Member Info (COBRA ECP)'!A:A,'Member Info (COBRA ECP)'!C:C)</f>
        <v>361-56-9201</v>
      </c>
      <c r="E956" t="s">
        <v>5608</v>
      </c>
      <c r="F956">
        <v>6178</v>
      </c>
      <c r="G956" t="s">
        <v>5620</v>
      </c>
      <c r="H956" s="1">
        <v>41061</v>
      </c>
      <c r="I956" s="1">
        <v>41061</v>
      </c>
      <c r="J956" s="1">
        <v>62975</v>
      </c>
      <c r="K956" s="1">
        <v>44197</v>
      </c>
      <c r="L956" s="1">
        <v>62975</v>
      </c>
      <c r="M956" t="s">
        <v>5578</v>
      </c>
      <c r="P956" t="s">
        <v>4871</v>
      </c>
      <c r="Q956">
        <v>5</v>
      </c>
      <c r="R956" t="s">
        <v>5579</v>
      </c>
      <c r="T956">
        <v>0</v>
      </c>
      <c r="U956">
        <v>0</v>
      </c>
      <c r="V956" s="1">
        <v>41032</v>
      </c>
      <c r="W956" s="1">
        <v>41121</v>
      </c>
      <c r="X956" s="1">
        <v>41077</v>
      </c>
    </row>
    <row r="957" spans="1:24" x14ac:dyDescent="0.3">
      <c r="A957">
        <v>116655</v>
      </c>
      <c r="B957" t="str">
        <f>_xlfn.XLOOKUP(A957,'Member Info (COBRA ECP)'!A:A,'Member Info (COBRA ECP)'!B:B)</f>
        <v>Schmitt, Steven</v>
      </c>
      <c r="C957" t="str">
        <f>_xlfn.XLOOKUP(A957,'Member Info (COBRA ECP)'!A:A,'Member Info (COBRA ECP)'!J:J)</f>
        <v>Nalco Pre65 Retiree</v>
      </c>
      <c r="D957" t="str">
        <f>_xlfn.XLOOKUP(A957,'Member Info (COBRA ECP)'!A:A,'Member Info (COBRA ECP)'!C:C)</f>
        <v>361-56-9201</v>
      </c>
      <c r="E957" t="s">
        <v>5614</v>
      </c>
      <c r="F957">
        <v>6183</v>
      </c>
      <c r="G957" t="s">
        <v>5622</v>
      </c>
      <c r="H957" s="1">
        <v>41061</v>
      </c>
      <c r="I957" s="1">
        <v>41061</v>
      </c>
      <c r="J957" s="1">
        <v>62975</v>
      </c>
      <c r="K957" s="1">
        <v>44197</v>
      </c>
      <c r="L957" s="1">
        <v>62975</v>
      </c>
      <c r="M957" t="s">
        <v>5578</v>
      </c>
      <c r="P957" t="s">
        <v>4871</v>
      </c>
      <c r="Q957">
        <v>72</v>
      </c>
      <c r="R957" t="s">
        <v>5604</v>
      </c>
      <c r="T957">
        <v>0</v>
      </c>
      <c r="U957">
        <v>0</v>
      </c>
      <c r="V957" s="1">
        <v>41032</v>
      </c>
      <c r="W957" s="1">
        <v>41121</v>
      </c>
      <c r="X957" s="1">
        <v>41077</v>
      </c>
    </row>
    <row r="958" spans="1:24" x14ac:dyDescent="0.3">
      <c r="A958">
        <v>116431</v>
      </c>
      <c r="B958" t="str">
        <f>_xlfn.XLOOKUP(A958,'Member Info (COBRA ECP)'!A:A,'Member Info (COBRA ECP)'!B:B)</f>
        <v>Resendiz, Felipe</v>
      </c>
      <c r="C958" t="str">
        <f>_xlfn.XLOOKUP(A958,'Member Info (COBRA ECP)'!A:A,'Member Info (COBRA ECP)'!J:J)</f>
        <v>Post65 Retiree</v>
      </c>
      <c r="D958" t="str">
        <f>_xlfn.XLOOKUP(A958,'Member Info (COBRA ECP)'!A:A,'Member Info (COBRA ECP)'!C:C)</f>
        <v>335-46-1755</v>
      </c>
      <c r="E958" t="s">
        <v>5608</v>
      </c>
      <c r="F958">
        <v>6162</v>
      </c>
      <c r="G958" t="s">
        <v>5609</v>
      </c>
      <c r="H958" s="1">
        <v>41091</v>
      </c>
      <c r="I958" s="1">
        <v>41091</v>
      </c>
      <c r="J958" s="1">
        <v>63005</v>
      </c>
      <c r="K958" s="1">
        <v>44197</v>
      </c>
      <c r="L958" s="1">
        <v>63005</v>
      </c>
      <c r="M958" t="s">
        <v>5607</v>
      </c>
      <c r="P958" t="s">
        <v>4871</v>
      </c>
      <c r="Q958">
        <v>5</v>
      </c>
      <c r="R958" t="s">
        <v>5579</v>
      </c>
      <c r="T958">
        <v>0</v>
      </c>
      <c r="U958">
        <v>0</v>
      </c>
      <c r="V958" s="1">
        <v>41080</v>
      </c>
      <c r="W958" s="1">
        <v>41151</v>
      </c>
      <c r="X958" s="1">
        <v>41125</v>
      </c>
    </row>
    <row r="959" spans="1:24" x14ac:dyDescent="0.3">
      <c r="A959">
        <v>116624</v>
      </c>
      <c r="B959" t="str">
        <f>_xlfn.XLOOKUP(A959,'Member Info (COBRA ECP)'!A:A,'Member Info (COBRA ECP)'!B:B)</f>
        <v>Frye, Gary</v>
      </c>
      <c r="C959" t="str">
        <f>_xlfn.XLOOKUP(A959,'Member Info (COBRA ECP)'!A:A,'Member Info (COBRA ECP)'!J:J)</f>
        <v>Post65 Retiree</v>
      </c>
      <c r="D959" t="str">
        <f>_xlfn.XLOOKUP(A959,'Member Info (COBRA ECP)'!A:A,'Member Info (COBRA ECP)'!C:C)</f>
        <v>396-52-1865</v>
      </c>
      <c r="E959" t="s">
        <v>5608</v>
      </c>
      <c r="F959">
        <v>6168</v>
      </c>
      <c r="G959" t="s">
        <v>5611</v>
      </c>
      <c r="H959" s="1">
        <v>41091</v>
      </c>
      <c r="I959" s="1">
        <v>41091</v>
      </c>
      <c r="J959" s="1">
        <v>63005</v>
      </c>
      <c r="K959" s="1">
        <v>44197</v>
      </c>
      <c r="L959" s="1">
        <v>63005</v>
      </c>
      <c r="M959" t="s">
        <v>5607</v>
      </c>
      <c r="P959" t="s">
        <v>4871</v>
      </c>
      <c r="Q959">
        <v>5</v>
      </c>
      <c r="R959" t="s">
        <v>5579</v>
      </c>
      <c r="T959">
        <v>0</v>
      </c>
      <c r="U959">
        <v>0</v>
      </c>
      <c r="V959" s="1">
        <v>41091</v>
      </c>
      <c r="W959" s="1">
        <v>41151</v>
      </c>
      <c r="X959" s="1">
        <v>41136</v>
      </c>
    </row>
    <row r="960" spans="1:24" x14ac:dyDescent="0.3">
      <c r="A960">
        <v>116431</v>
      </c>
      <c r="B960" t="str">
        <f>_xlfn.XLOOKUP(A960,'Member Info (COBRA ECP)'!A:A,'Member Info (COBRA ECP)'!B:B)</f>
        <v>Resendiz, Felipe</v>
      </c>
      <c r="C960" t="str">
        <f>_xlfn.XLOOKUP(A960,'Member Info (COBRA ECP)'!A:A,'Member Info (COBRA ECP)'!J:J)</f>
        <v>Post65 Retiree</v>
      </c>
      <c r="D960" t="str">
        <f>_xlfn.XLOOKUP(A960,'Member Info (COBRA ECP)'!A:A,'Member Info (COBRA ECP)'!C:C)</f>
        <v>335-46-1755</v>
      </c>
      <c r="E960" t="s">
        <v>5614</v>
      </c>
      <c r="F960">
        <v>6171</v>
      </c>
      <c r="G960" t="s">
        <v>5615</v>
      </c>
      <c r="H960" s="1">
        <v>41091</v>
      </c>
      <c r="I960" s="1">
        <v>41091</v>
      </c>
      <c r="J960" s="1">
        <v>63005</v>
      </c>
      <c r="K960" s="1">
        <v>44197</v>
      </c>
      <c r="L960" s="1">
        <v>63005</v>
      </c>
      <c r="M960" t="s">
        <v>5607</v>
      </c>
      <c r="P960" t="s">
        <v>4871</v>
      </c>
      <c r="Q960">
        <v>72</v>
      </c>
      <c r="R960" t="s">
        <v>5604</v>
      </c>
      <c r="T960">
        <v>0</v>
      </c>
      <c r="U960">
        <v>0</v>
      </c>
      <c r="V960" s="1">
        <v>41080</v>
      </c>
      <c r="W960" s="1">
        <v>41151</v>
      </c>
      <c r="X960" s="1">
        <v>41125</v>
      </c>
    </row>
    <row r="961" spans="1:24" x14ac:dyDescent="0.3">
      <c r="A961">
        <v>116624</v>
      </c>
      <c r="B961" t="str">
        <f>_xlfn.XLOOKUP(A961,'Member Info (COBRA ECP)'!A:A,'Member Info (COBRA ECP)'!B:B)</f>
        <v>Frye, Gary</v>
      </c>
      <c r="C961" t="str">
        <f>_xlfn.XLOOKUP(A961,'Member Info (COBRA ECP)'!A:A,'Member Info (COBRA ECP)'!J:J)</f>
        <v>Post65 Retiree</v>
      </c>
      <c r="D961" t="str">
        <f>_xlfn.XLOOKUP(A961,'Member Info (COBRA ECP)'!A:A,'Member Info (COBRA ECP)'!C:C)</f>
        <v>396-52-1865</v>
      </c>
      <c r="E961" t="s">
        <v>5614</v>
      </c>
      <c r="F961">
        <v>6174</v>
      </c>
      <c r="G961" t="s">
        <v>5616</v>
      </c>
      <c r="H961" s="1">
        <v>41091</v>
      </c>
      <c r="I961" s="1">
        <v>41091</v>
      </c>
      <c r="J961" s="1">
        <v>63005</v>
      </c>
      <c r="K961" s="1">
        <v>44197</v>
      </c>
      <c r="L961" s="1">
        <v>63005</v>
      </c>
      <c r="M961" t="s">
        <v>5607</v>
      </c>
      <c r="P961" t="s">
        <v>4871</v>
      </c>
      <c r="Q961">
        <v>72</v>
      </c>
      <c r="R961" t="s">
        <v>5604</v>
      </c>
      <c r="T961">
        <v>0</v>
      </c>
      <c r="U961">
        <v>0</v>
      </c>
      <c r="V961" s="1">
        <v>41091</v>
      </c>
      <c r="W961" s="1">
        <v>41151</v>
      </c>
      <c r="X961" s="1">
        <v>41136</v>
      </c>
    </row>
    <row r="962" spans="1:24" x14ac:dyDescent="0.3">
      <c r="A962">
        <v>116659</v>
      </c>
      <c r="B962" t="str">
        <f>_xlfn.XLOOKUP(A962,'Member Info (COBRA ECP)'!A:A,'Member Info (COBRA ECP)'!B:B)</f>
        <v>Conor, Barrett</v>
      </c>
      <c r="C962" t="str">
        <f>_xlfn.XLOOKUP(A962,'Member Info (COBRA ECP)'!A:A,'Member Info (COBRA ECP)'!J:J)</f>
        <v>Nalco Pre65 Retiree</v>
      </c>
      <c r="D962" t="str">
        <f>_xlfn.XLOOKUP(A962,'Member Info (COBRA ECP)'!A:A,'Member Info (COBRA ECP)'!C:C)</f>
        <v>474-54-5488</v>
      </c>
      <c r="E962" t="s">
        <v>5617</v>
      </c>
      <c r="F962">
        <v>6175</v>
      </c>
      <c r="G962" t="s">
        <v>5618</v>
      </c>
      <c r="H962" s="1">
        <v>41091</v>
      </c>
      <c r="I962" s="1">
        <v>41091</v>
      </c>
      <c r="J962" s="1">
        <v>63005</v>
      </c>
      <c r="K962" s="1">
        <v>44317</v>
      </c>
      <c r="L962" s="1">
        <v>63005</v>
      </c>
      <c r="M962" t="s">
        <v>5607</v>
      </c>
      <c r="P962" t="s">
        <v>4871</v>
      </c>
      <c r="Q962">
        <v>4</v>
      </c>
      <c r="R962" t="s">
        <v>5606</v>
      </c>
      <c r="T962">
        <v>0</v>
      </c>
      <c r="U962">
        <v>0</v>
      </c>
      <c r="V962" s="1">
        <v>41063</v>
      </c>
      <c r="W962" s="1">
        <v>41151</v>
      </c>
      <c r="X962" s="1">
        <v>41108</v>
      </c>
    </row>
    <row r="963" spans="1:24" x14ac:dyDescent="0.3">
      <c r="A963">
        <v>116431</v>
      </c>
      <c r="B963" t="str">
        <f>_xlfn.XLOOKUP(A963,'Member Info (COBRA ECP)'!A:A,'Member Info (COBRA ECP)'!B:B)</f>
        <v>Resendiz, Felipe</v>
      </c>
      <c r="C963" t="str">
        <f>_xlfn.XLOOKUP(A963,'Member Info (COBRA ECP)'!A:A,'Member Info (COBRA ECP)'!J:J)</f>
        <v>Post65 Retiree</v>
      </c>
      <c r="D963" t="str">
        <f>_xlfn.XLOOKUP(A963,'Member Info (COBRA ECP)'!A:A,'Member Info (COBRA ECP)'!C:C)</f>
        <v>335-46-1755</v>
      </c>
      <c r="E963" t="s">
        <v>5617</v>
      </c>
      <c r="F963">
        <v>6175</v>
      </c>
      <c r="G963" t="s">
        <v>5618</v>
      </c>
      <c r="H963" s="1">
        <v>41091</v>
      </c>
      <c r="I963" s="1">
        <v>41091</v>
      </c>
      <c r="J963" s="1">
        <v>63005</v>
      </c>
      <c r="K963" s="1">
        <v>44197</v>
      </c>
      <c r="L963" s="1">
        <v>63005</v>
      </c>
      <c r="M963" t="s">
        <v>5607</v>
      </c>
      <c r="P963" t="s">
        <v>4871</v>
      </c>
      <c r="Q963">
        <v>4</v>
      </c>
      <c r="R963" t="s">
        <v>5606</v>
      </c>
      <c r="T963">
        <v>0</v>
      </c>
      <c r="U963">
        <v>0</v>
      </c>
      <c r="V963" s="1">
        <v>41080</v>
      </c>
      <c r="W963" s="1">
        <v>41151</v>
      </c>
      <c r="X963" s="1">
        <v>41125</v>
      </c>
    </row>
    <row r="964" spans="1:24" x14ac:dyDescent="0.3">
      <c r="A964">
        <v>116659</v>
      </c>
      <c r="B964" t="str">
        <f>_xlfn.XLOOKUP(A964,'Member Info (COBRA ECP)'!A:A,'Member Info (COBRA ECP)'!B:B)</f>
        <v>Conor, Barrett</v>
      </c>
      <c r="C964" t="str">
        <f>_xlfn.XLOOKUP(A964,'Member Info (COBRA ECP)'!A:A,'Member Info (COBRA ECP)'!J:J)</f>
        <v>Nalco Pre65 Retiree</v>
      </c>
      <c r="D964" t="str">
        <f>_xlfn.XLOOKUP(A964,'Member Info (COBRA ECP)'!A:A,'Member Info (COBRA ECP)'!C:C)</f>
        <v>474-54-5488</v>
      </c>
      <c r="E964" t="s">
        <v>5608</v>
      </c>
      <c r="F964">
        <v>6178</v>
      </c>
      <c r="G964" t="s">
        <v>5620</v>
      </c>
      <c r="H964" s="1">
        <v>41091</v>
      </c>
      <c r="I964" s="1">
        <v>41091</v>
      </c>
      <c r="J964" s="1">
        <v>63005</v>
      </c>
      <c r="K964" s="1">
        <v>44317</v>
      </c>
      <c r="L964" s="1">
        <v>63005</v>
      </c>
      <c r="M964" t="s">
        <v>5607</v>
      </c>
      <c r="P964" t="s">
        <v>4871</v>
      </c>
      <c r="Q964">
        <v>5</v>
      </c>
      <c r="R964" t="s">
        <v>5579</v>
      </c>
      <c r="T964">
        <v>0</v>
      </c>
      <c r="U964">
        <v>0</v>
      </c>
      <c r="V964" s="1">
        <v>41063</v>
      </c>
      <c r="W964" s="1">
        <v>41151</v>
      </c>
      <c r="X964" s="1">
        <v>41108</v>
      </c>
    </row>
    <row r="965" spans="1:24" x14ac:dyDescent="0.3">
      <c r="A965">
        <v>116795</v>
      </c>
      <c r="B965" t="str">
        <f>_xlfn.XLOOKUP(A965,'Member Info (COBRA ECP)'!A:A,'Member Info (COBRA ECP)'!B:B)</f>
        <v>O'Neal, Cindy</v>
      </c>
      <c r="C965" t="str">
        <f>_xlfn.XLOOKUP(A965,'Member Info (COBRA ECP)'!A:A,'Member Info (COBRA ECP)'!J:J)</f>
        <v>Ecolab Pre65 Retiree</v>
      </c>
      <c r="D965" t="str">
        <f>_xlfn.XLOOKUP(A965,'Member Info (COBRA ECP)'!A:A,'Member Info (COBRA ECP)'!C:C)</f>
        <v>562-31-9594</v>
      </c>
      <c r="E965" t="s">
        <v>5608</v>
      </c>
      <c r="F965">
        <v>6168</v>
      </c>
      <c r="G965" t="s">
        <v>5611</v>
      </c>
      <c r="H965" s="1">
        <v>41122</v>
      </c>
      <c r="I965" s="1">
        <v>41122</v>
      </c>
      <c r="J965" s="1">
        <v>63036</v>
      </c>
      <c r="K965" s="1">
        <v>44197</v>
      </c>
      <c r="L965" s="1">
        <v>63036</v>
      </c>
      <c r="M965" t="s">
        <v>5578</v>
      </c>
      <c r="P965" t="s">
        <v>4871</v>
      </c>
      <c r="Q965">
        <v>5</v>
      </c>
      <c r="R965" t="s">
        <v>5579</v>
      </c>
      <c r="T965">
        <v>0</v>
      </c>
      <c r="U965">
        <v>0</v>
      </c>
      <c r="V965" s="1">
        <v>41123</v>
      </c>
      <c r="W965" s="1">
        <v>41182</v>
      </c>
      <c r="X965" s="1">
        <v>41168</v>
      </c>
    </row>
    <row r="966" spans="1:24" hidden="1" x14ac:dyDescent="0.3">
      <c r="A966">
        <v>118395</v>
      </c>
      <c r="B966" t="str">
        <f>_xlfn.XLOOKUP(A966,'Member Info (COBRA ECP)'!A:A,'Member Info (COBRA ECP)'!B:B)</f>
        <v>WATTS, MARK</v>
      </c>
      <c r="C966" t="str">
        <f>_xlfn.XLOOKUP(A966,'Member Info (COBRA ECP)'!A:A,'Member Info (COBRA ECP)'!J:J)</f>
        <v>Ecolab Pre65 Retiree</v>
      </c>
      <c r="D966" t="str">
        <f>_xlfn.XLOOKUP(A966,'Member Info (COBRA ECP)'!A:A,'Member Info (COBRA ECP)'!C:C)</f>
        <v>513-66-3866</v>
      </c>
      <c r="E966" t="s">
        <v>5608</v>
      </c>
      <c r="F966">
        <v>6168</v>
      </c>
      <c r="G966" t="s">
        <v>5611</v>
      </c>
      <c r="H966" s="1">
        <v>44440</v>
      </c>
      <c r="I966" s="1">
        <v>44440</v>
      </c>
      <c r="J966" s="1">
        <v>65537</v>
      </c>
      <c r="K966" s="1">
        <v>44440</v>
      </c>
      <c r="L966" s="1">
        <v>65537</v>
      </c>
      <c r="M966" t="s">
        <v>5578</v>
      </c>
      <c r="P966" t="s">
        <v>5582</v>
      </c>
      <c r="Q966">
        <v>5</v>
      </c>
      <c r="R966" t="s">
        <v>5579</v>
      </c>
      <c r="T966">
        <v>0</v>
      </c>
      <c r="U966">
        <v>0</v>
      </c>
      <c r="W966" s="1">
        <v>44500</v>
      </c>
    </row>
    <row r="967" spans="1:24" x14ac:dyDescent="0.3">
      <c r="A967">
        <v>116795</v>
      </c>
      <c r="B967" t="str">
        <f>_xlfn.XLOOKUP(A967,'Member Info (COBRA ECP)'!A:A,'Member Info (COBRA ECP)'!B:B)</f>
        <v>O'Neal, Cindy</v>
      </c>
      <c r="C967" t="str">
        <f>_xlfn.XLOOKUP(A967,'Member Info (COBRA ECP)'!A:A,'Member Info (COBRA ECP)'!J:J)</f>
        <v>Ecolab Pre65 Retiree</v>
      </c>
      <c r="D967" t="str">
        <f>_xlfn.XLOOKUP(A967,'Member Info (COBRA ECP)'!A:A,'Member Info (COBRA ECP)'!C:C)</f>
        <v>562-31-9594</v>
      </c>
      <c r="E967" t="s">
        <v>5614</v>
      </c>
      <c r="F967">
        <v>6174</v>
      </c>
      <c r="G967" t="s">
        <v>5616</v>
      </c>
      <c r="H967" s="1">
        <v>41122</v>
      </c>
      <c r="I967" s="1">
        <v>41122</v>
      </c>
      <c r="J967" s="1">
        <v>63036</v>
      </c>
      <c r="K967" s="1">
        <v>44197</v>
      </c>
      <c r="L967" s="1">
        <v>63036</v>
      </c>
      <c r="M967" t="s">
        <v>5578</v>
      </c>
      <c r="P967" t="s">
        <v>4871</v>
      </c>
      <c r="Q967">
        <v>72</v>
      </c>
      <c r="R967" t="s">
        <v>5604</v>
      </c>
      <c r="T967">
        <v>0</v>
      </c>
      <c r="U967">
        <v>0</v>
      </c>
      <c r="V967" s="1">
        <v>41123</v>
      </c>
      <c r="W967" s="1">
        <v>41182</v>
      </c>
      <c r="X967" s="1">
        <v>41168</v>
      </c>
    </row>
    <row r="968" spans="1:24" x14ac:dyDescent="0.3">
      <c r="A968">
        <v>116795</v>
      </c>
      <c r="B968" t="str">
        <f>_xlfn.XLOOKUP(A968,'Member Info (COBRA ECP)'!A:A,'Member Info (COBRA ECP)'!B:B)</f>
        <v>O'Neal, Cindy</v>
      </c>
      <c r="C968" t="str">
        <f>_xlfn.XLOOKUP(A968,'Member Info (COBRA ECP)'!A:A,'Member Info (COBRA ECP)'!J:J)</f>
        <v>Ecolab Pre65 Retiree</v>
      </c>
      <c r="D968" t="str">
        <f>_xlfn.XLOOKUP(A968,'Member Info (COBRA ECP)'!A:A,'Member Info (COBRA ECP)'!C:C)</f>
        <v>562-31-9594</v>
      </c>
      <c r="E968" t="s">
        <v>5617</v>
      </c>
      <c r="F968">
        <v>6175</v>
      </c>
      <c r="G968" t="s">
        <v>5618</v>
      </c>
      <c r="H968" s="1">
        <v>41122</v>
      </c>
      <c r="I968" s="1">
        <v>41122</v>
      </c>
      <c r="J968" s="1">
        <v>63036</v>
      </c>
      <c r="K968" s="1">
        <v>44197</v>
      </c>
      <c r="L968" s="1">
        <v>63036</v>
      </c>
      <c r="M968" t="s">
        <v>5578</v>
      </c>
      <c r="P968" t="s">
        <v>4871</v>
      </c>
      <c r="Q968">
        <v>4</v>
      </c>
      <c r="R968" t="s">
        <v>5606</v>
      </c>
      <c r="T968">
        <v>0</v>
      </c>
      <c r="U968">
        <v>0</v>
      </c>
      <c r="V968" s="1">
        <v>41123</v>
      </c>
      <c r="W968" s="1">
        <v>41182</v>
      </c>
      <c r="X968" s="1">
        <v>41168</v>
      </c>
    </row>
    <row r="969" spans="1:24" hidden="1" x14ac:dyDescent="0.3">
      <c r="A969">
        <v>118395</v>
      </c>
      <c r="B969" t="str">
        <f>_xlfn.XLOOKUP(A969,'Member Info (COBRA ECP)'!A:A,'Member Info (COBRA ECP)'!B:B)</f>
        <v>WATTS, MARK</v>
      </c>
      <c r="C969" t="str">
        <f>_xlfn.XLOOKUP(A969,'Member Info (COBRA ECP)'!A:A,'Member Info (COBRA ECP)'!J:J)</f>
        <v>Ecolab Pre65 Retiree</v>
      </c>
      <c r="D969" t="str">
        <f>_xlfn.XLOOKUP(A969,'Member Info (COBRA ECP)'!A:A,'Member Info (COBRA ECP)'!C:C)</f>
        <v>513-66-3866</v>
      </c>
      <c r="E969" t="s">
        <v>5614</v>
      </c>
      <c r="F969">
        <v>6171</v>
      </c>
      <c r="G969" t="s">
        <v>5615</v>
      </c>
      <c r="H969" s="1">
        <v>44440</v>
      </c>
      <c r="I969" s="1">
        <v>44440</v>
      </c>
      <c r="J969" s="1">
        <v>65537</v>
      </c>
      <c r="K969" s="1">
        <v>44440</v>
      </c>
      <c r="L969" s="1">
        <v>65537</v>
      </c>
      <c r="M969" t="s">
        <v>5578</v>
      </c>
      <c r="P969" t="s">
        <v>5582</v>
      </c>
      <c r="Q969">
        <v>72</v>
      </c>
      <c r="R969" t="s">
        <v>5604</v>
      </c>
      <c r="T969">
        <v>0</v>
      </c>
      <c r="U969">
        <v>0</v>
      </c>
      <c r="W969" s="1">
        <v>44500</v>
      </c>
    </row>
    <row r="970" spans="1:24" x14ac:dyDescent="0.3">
      <c r="A970">
        <v>116769</v>
      </c>
      <c r="B970" t="str">
        <f>_xlfn.XLOOKUP(A970,'Member Info (COBRA ECP)'!A:A,'Member Info (COBRA ECP)'!B:B)</f>
        <v>Medved, Steven</v>
      </c>
      <c r="C970" t="str">
        <f>_xlfn.XLOOKUP(A970,'Member Info (COBRA ECP)'!A:A,'Member Info (COBRA ECP)'!J:J)</f>
        <v>Nalco Pre65 Retiree</v>
      </c>
      <c r="D970" t="str">
        <f>_xlfn.XLOOKUP(A970,'Member Info (COBRA ECP)'!A:A,'Member Info (COBRA ECP)'!C:C)</f>
        <v>497-62-6703</v>
      </c>
      <c r="E970" t="s">
        <v>5608</v>
      </c>
      <c r="F970">
        <v>6178</v>
      </c>
      <c r="G970" t="s">
        <v>5620</v>
      </c>
      <c r="H970" s="1">
        <v>41153</v>
      </c>
      <c r="I970" s="1">
        <v>41153</v>
      </c>
      <c r="J970" s="1">
        <v>63067</v>
      </c>
      <c r="K970" s="1">
        <v>44197</v>
      </c>
      <c r="L970" s="1">
        <v>63067</v>
      </c>
      <c r="M970" t="s">
        <v>5578</v>
      </c>
      <c r="P970" t="s">
        <v>4871</v>
      </c>
      <c r="Q970">
        <v>5</v>
      </c>
      <c r="R970" t="s">
        <v>5579</v>
      </c>
      <c r="T970">
        <v>0</v>
      </c>
      <c r="U970">
        <v>0</v>
      </c>
      <c r="V970" s="1">
        <v>41124</v>
      </c>
      <c r="W970" s="1">
        <v>41213</v>
      </c>
      <c r="X970" s="1">
        <v>41169</v>
      </c>
    </row>
    <row r="971" spans="1:24" x14ac:dyDescent="0.3">
      <c r="A971">
        <v>116399</v>
      </c>
      <c r="B971" t="str">
        <f>_xlfn.XLOOKUP(A971,'Member Info (COBRA ECP)'!A:A,'Member Info (COBRA ECP)'!B:B)</f>
        <v>Buchanan, Robert</v>
      </c>
      <c r="C971" t="str">
        <f>_xlfn.XLOOKUP(A971,'Member Info (COBRA ECP)'!A:A,'Member Info (COBRA ECP)'!J:J)</f>
        <v>Post65 Retiree</v>
      </c>
      <c r="D971" t="str">
        <f>_xlfn.XLOOKUP(A971,'Member Info (COBRA ECP)'!A:A,'Member Info (COBRA ECP)'!C:C)</f>
        <v>257-72-6579</v>
      </c>
      <c r="E971" t="s">
        <v>5608</v>
      </c>
      <c r="F971">
        <v>6178</v>
      </c>
      <c r="G971" t="s">
        <v>5620</v>
      </c>
      <c r="H971" s="1">
        <v>41214</v>
      </c>
      <c r="I971" s="1">
        <v>41214</v>
      </c>
      <c r="J971" s="1">
        <v>63128</v>
      </c>
      <c r="K971" s="1">
        <v>44197</v>
      </c>
      <c r="L971" s="1">
        <v>63128</v>
      </c>
      <c r="M971" t="s">
        <v>5607</v>
      </c>
      <c r="P971" t="s">
        <v>4871</v>
      </c>
      <c r="Q971">
        <v>5</v>
      </c>
      <c r="R971" t="s">
        <v>5579</v>
      </c>
      <c r="T971">
        <v>0</v>
      </c>
      <c r="U971">
        <v>0</v>
      </c>
      <c r="V971" s="1">
        <v>41185</v>
      </c>
      <c r="W971" s="1">
        <v>41274</v>
      </c>
      <c r="X971" s="1">
        <v>41230</v>
      </c>
    </row>
    <row r="972" spans="1:24" x14ac:dyDescent="0.3">
      <c r="A972">
        <v>116751</v>
      </c>
      <c r="B972" t="str">
        <f>_xlfn.XLOOKUP(A972,'Member Info (COBRA ECP)'!A:A,'Member Info (COBRA ECP)'!B:B)</f>
        <v>Sliva, Michael</v>
      </c>
      <c r="C972" t="str">
        <f>_xlfn.XLOOKUP(A972,'Member Info (COBRA ECP)'!A:A,'Member Info (COBRA ECP)'!J:J)</f>
        <v>Nalco Pre65 Retiree</v>
      </c>
      <c r="D972" t="str">
        <f>_xlfn.XLOOKUP(A972,'Member Info (COBRA ECP)'!A:A,'Member Info (COBRA ECP)'!C:C)</f>
        <v>467-04-3673</v>
      </c>
      <c r="E972" t="s">
        <v>5617</v>
      </c>
      <c r="F972">
        <v>6175</v>
      </c>
      <c r="G972" t="s">
        <v>5618</v>
      </c>
      <c r="H972" s="1">
        <v>41306</v>
      </c>
      <c r="I972" s="1">
        <v>41306</v>
      </c>
      <c r="J972" s="1">
        <v>63220</v>
      </c>
      <c r="K972" s="1">
        <v>44197</v>
      </c>
      <c r="L972" s="1">
        <v>63220</v>
      </c>
      <c r="M972" t="s">
        <v>5581</v>
      </c>
      <c r="P972" t="s">
        <v>4871</v>
      </c>
      <c r="Q972">
        <v>4</v>
      </c>
      <c r="R972" t="s">
        <v>5606</v>
      </c>
      <c r="T972">
        <v>0</v>
      </c>
      <c r="U972">
        <v>0</v>
      </c>
      <c r="V972" s="1">
        <v>41277</v>
      </c>
      <c r="W972" s="1">
        <v>41366</v>
      </c>
      <c r="X972" s="1">
        <v>41322</v>
      </c>
    </row>
    <row r="973" spans="1:24" x14ac:dyDescent="0.3">
      <c r="A973">
        <v>116751</v>
      </c>
      <c r="B973" t="str">
        <f>_xlfn.XLOOKUP(A973,'Member Info (COBRA ECP)'!A:A,'Member Info (COBRA ECP)'!B:B)</f>
        <v>Sliva, Michael</v>
      </c>
      <c r="C973" t="str">
        <f>_xlfn.XLOOKUP(A973,'Member Info (COBRA ECP)'!A:A,'Member Info (COBRA ECP)'!J:J)</f>
        <v>Nalco Pre65 Retiree</v>
      </c>
      <c r="D973" t="str">
        <f>_xlfn.XLOOKUP(A973,'Member Info (COBRA ECP)'!A:A,'Member Info (COBRA ECP)'!C:C)</f>
        <v>467-04-3673</v>
      </c>
      <c r="E973" t="s">
        <v>5608</v>
      </c>
      <c r="F973">
        <v>6178</v>
      </c>
      <c r="G973" t="s">
        <v>5620</v>
      </c>
      <c r="H973" s="1">
        <v>41306</v>
      </c>
      <c r="I973" s="1">
        <v>41306</v>
      </c>
      <c r="J973" s="1">
        <v>63220</v>
      </c>
      <c r="K973" s="1">
        <v>44197</v>
      </c>
      <c r="L973" s="1">
        <v>63220</v>
      </c>
      <c r="M973" t="s">
        <v>5581</v>
      </c>
      <c r="P973" t="s">
        <v>4871</v>
      </c>
      <c r="Q973">
        <v>5</v>
      </c>
      <c r="R973" t="s">
        <v>5579</v>
      </c>
      <c r="T973">
        <v>0</v>
      </c>
      <c r="U973">
        <v>0</v>
      </c>
      <c r="V973" s="1">
        <v>41277</v>
      </c>
      <c r="W973" s="1">
        <v>41366</v>
      </c>
      <c r="X973" s="1">
        <v>41322</v>
      </c>
    </row>
    <row r="974" spans="1:24" x14ac:dyDescent="0.3">
      <c r="A974">
        <v>116751</v>
      </c>
      <c r="B974" t="str">
        <f>_xlfn.XLOOKUP(A974,'Member Info (COBRA ECP)'!A:A,'Member Info (COBRA ECP)'!B:B)</f>
        <v>Sliva, Michael</v>
      </c>
      <c r="C974" t="str">
        <f>_xlfn.XLOOKUP(A974,'Member Info (COBRA ECP)'!A:A,'Member Info (COBRA ECP)'!J:J)</f>
        <v>Nalco Pre65 Retiree</v>
      </c>
      <c r="D974" t="str">
        <f>_xlfn.XLOOKUP(A974,'Member Info (COBRA ECP)'!A:A,'Member Info (COBRA ECP)'!C:C)</f>
        <v>467-04-3673</v>
      </c>
      <c r="E974" t="s">
        <v>5614</v>
      </c>
      <c r="F974">
        <v>6183</v>
      </c>
      <c r="G974" t="s">
        <v>5622</v>
      </c>
      <c r="H974" s="1">
        <v>41306</v>
      </c>
      <c r="I974" s="1">
        <v>41306</v>
      </c>
      <c r="J974" s="1">
        <v>63220</v>
      </c>
      <c r="K974" s="1">
        <v>44197</v>
      </c>
      <c r="L974" s="1">
        <v>63220</v>
      </c>
      <c r="M974" t="s">
        <v>5581</v>
      </c>
      <c r="P974" t="s">
        <v>4871</v>
      </c>
      <c r="Q974">
        <v>72</v>
      </c>
      <c r="R974" t="s">
        <v>5604</v>
      </c>
      <c r="T974">
        <v>0</v>
      </c>
      <c r="U974">
        <v>0</v>
      </c>
      <c r="V974" s="1">
        <v>41277</v>
      </c>
      <c r="W974" s="1">
        <v>41366</v>
      </c>
      <c r="X974" s="1">
        <v>41322</v>
      </c>
    </row>
    <row r="975" spans="1:24" x14ac:dyDescent="0.3">
      <c r="A975">
        <v>116791</v>
      </c>
      <c r="B975" t="str">
        <f>_xlfn.XLOOKUP(A975,'Member Info (COBRA ECP)'!A:A,'Member Info (COBRA ECP)'!B:B)</f>
        <v>Klesel, Kristin</v>
      </c>
      <c r="C975" t="str">
        <f>_xlfn.XLOOKUP(A975,'Member Info (COBRA ECP)'!A:A,'Member Info (COBRA ECP)'!J:J)</f>
        <v>Nalco Pre65 Retiree</v>
      </c>
      <c r="D975" t="str">
        <f>_xlfn.XLOOKUP(A975,'Member Info (COBRA ECP)'!A:A,'Member Info (COBRA ECP)'!C:C)</f>
        <v>547-25-8955</v>
      </c>
      <c r="E975" t="s">
        <v>5617</v>
      </c>
      <c r="F975">
        <v>6175</v>
      </c>
      <c r="G975" t="s">
        <v>5618</v>
      </c>
      <c r="H975" s="1">
        <v>41334</v>
      </c>
      <c r="I975" s="1">
        <v>41334</v>
      </c>
      <c r="J975" s="1">
        <v>63248</v>
      </c>
      <c r="K975" s="1">
        <v>44197</v>
      </c>
      <c r="L975" s="1">
        <v>63248</v>
      </c>
      <c r="M975" t="s">
        <v>5578</v>
      </c>
      <c r="P975" t="s">
        <v>4871</v>
      </c>
      <c r="Q975">
        <v>4</v>
      </c>
      <c r="R975" t="s">
        <v>5606</v>
      </c>
      <c r="T975">
        <v>0</v>
      </c>
      <c r="U975">
        <v>0</v>
      </c>
      <c r="V975" s="1">
        <v>41308</v>
      </c>
      <c r="W975" s="1">
        <v>41394</v>
      </c>
      <c r="X975" s="1">
        <v>41353</v>
      </c>
    </row>
    <row r="976" spans="1:24" x14ac:dyDescent="0.3">
      <c r="A976">
        <v>116791</v>
      </c>
      <c r="B976" t="str">
        <f>_xlfn.XLOOKUP(A976,'Member Info (COBRA ECP)'!A:A,'Member Info (COBRA ECP)'!B:B)</f>
        <v>Klesel, Kristin</v>
      </c>
      <c r="C976" t="str">
        <f>_xlfn.XLOOKUP(A976,'Member Info (COBRA ECP)'!A:A,'Member Info (COBRA ECP)'!J:J)</f>
        <v>Nalco Pre65 Retiree</v>
      </c>
      <c r="D976" t="str">
        <f>_xlfn.XLOOKUP(A976,'Member Info (COBRA ECP)'!A:A,'Member Info (COBRA ECP)'!C:C)</f>
        <v>547-25-8955</v>
      </c>
      <c r="E976" t="s">
        <v>5608</v>
      </c>
      <c r="F976">
        <v>6178</v>
      </c>
      <c r="G976" t="s">
        <v>5620</v>
      </c>
      <c r="H976" s="1">
        <v>41334</v>
      </c>
      <c r="I976" s="1">
        <v>41334</v>
      </c>
      <c r="J976" s="1">
        <v>63248</v>
      </c>
      <c r="K976" s="1">
        <v>44197</v>
      </c>
      <c r="L976" s="1">
        <v>63248</v>
      </c>
      <c r="M976" t="s">
        <v>5578</v>
      </c>
      <c r="P976" t="s">
        <v>4871</v>
      </c>
      <c r="Q976">
        <v>5</v>
      </c>
      <c r="R976" t="s">
        <v>5579</v>
      </c>
      <c r="T976">
        <v>0</v>
      </c>
      <c r="U976">
        <v>0</v>
      </c>
      <c r="V976" s="1">
        <v>41308</v>
      </c>
      <c r="W976" s="1">
        <v>41394</v>
      </c>
      <c r="X976" s="1">
        <v>41353</v>
      </c>
    </row>
    <row r="977" spans="1:24" x14ac:dyDescent="0.3">
      <c r="A977">
        <v>116791</v>
      </c>
      <c r="B977" t="str">
        <f>_xlfn.XLOOKUP(A977,'Member Info (COBRA ECP)'!A:A,'Member Info (COBRA ECP)'!B:B)</f>
        <v>Klesel, Kristin</v>
      </c>
      <c r="C977" t="str">
        <f>_xlfn.XLOOKUP(A977,'Member Info (COBRA ECP)'!A:A,'Member Info (COBRA ECP)'!J:J)</f>
        <v>Nalco Pre65 Retiree</v>
      </c>
      <c r="D977" t="str">
        <f>_xlfn.XLOOKUP(A977,'Member Info (COBRA ECP)'!A:A,'Member Info (COBRA ECP)'!C:C)</f>
        <v>547-25-8955</v>
      </c>
      <c r="E977" t="s">
        <v>5614</v>
      </c>
      <c r="F977">
        <v>6183</v>
      </c>
      <c r="G977" t="s">
        <v>5622</v>
      </c>
      <c r="H977" s="1">
        <v>41334</v>
      </c>
      <c r="I977" s="1">
        <v>41334</v>
      </c>
      <c r="J977" s="1">
        <v>63248</v>
      </c>
      <c r="K977" s="1">
        <v>44197</v>
      </c>
      <c r="L977" s="1">
        <v>63248</v>
      </c>
      <c r="M977" t="s">
        <v>5578</v>
      </c>
      <c r="P977" t="s">
        <v>4871</v>
      </c>
      <c r="Q977">
        <v>72</v>
      </c>
      <c r="R977" t="s">
        <v>5604</v>
      </c>
      <c r="T977">
        <v>0</v>
      </c>
      <c r="U977">
        <v>0</v>
      </c>
      <c r="V977" s="1">
        <v>41308</v>
      </c>
      <c r="W977" s="1">
        <v>41394</v>
      </c>
      <c r="X977" s="1">
        <v>41353</v>
      </c>
    </row>
    <row r="978" spans="1:24" x14ac:dyDescent="0.3">
      <c r="A978">
        <v>116340</v>
      </c>
      <c r="B978" t="str">
        <f>_xlfn.XLOOKUP(A978,'Member Info (COBRA ECP)'!A:A,'Member Info (COBRA ECP)'!B:B)</f>
        <v>Ratliff, Scott</v>
      </c>
      <c r="C978" t="str">
        <f>_xlfn.XLOOKUP(A978,'Member Info (COBRA ECP)'!A:A,'Member Info (COBRA ECP)'!J:J)</f>
        <v>Nalco Pre65 Retiree</v>
      </c>
      <c r="D978" t="str">
        <f>_xlfn.XLOOKUP(A978,'Member Info (COBRA ECP)'!A:A,'Member Info (COBRA ECP)'!C:C)</f>
        <v>214-72-5802</v>
      </c>
      <c r="E978" t="s">
        <v>5617</v>
      </c>
      <c r="F978">
        <v>6175</v>
      </c>
      <c r="G978" t="s">
        <v>5618</v>
      </c>
      <c r="H978" s="1">
        <v>41365</v>
      </c>
      <c r="I978" s="1">
        <v>41365</v>
      </c>
      <c r="J978" s="1">
        <v>63279</v>
      </c>
      <c r="K978" s="1">
        <v>44197</v>
      </c>
      <c r="L978" s="1">
        <v>63279</v>
      </c>
      <c r="M978" t="s">
        <v>5581</v>
      </c>
      <c r="P978" t="s">
        <v>4871</v>
      </c>
      <c r="Q978">
        <v>4</v>
      </c>
      <c r="R978" t="s">
        <v>5606</v>
      </c>
      <c r="T978">
        <v>0</v>
      </c>
      <c r="U978">
        <v>0</v>
      </c>
      <c r="V978" s="1">
        <v>41336</v>
      </c>
      <c r="W978" s="1">
        <v>41425</v>
      </c>
      <c r="X978" s="1">
        <v>41381</v>
      </c>
    </row>
    <row r="979" spans="1:24" x14ac:dyDescent="0.3">
      <c r="A979">
        <v>116363</v>
      </c>
      <c r="B979" t="str">
        <f>_xlfn.XLOOKUP(A979,'Member Info (COBRA ECP)'!A:A,'Member Info (COBRA ECP)'!B:B)</f>
        <v>Ramesh, Manian</v>
      </c>
      <c r="C979" t="str">
        <f>_xlfn.XLOOKUP(A979,'Member Info (COBRA ECP)'!A:A,'Member Info (COBRA ECP)'!J:J)</f>
        <v>Nalco Pre65 Retiree</v>
      </c>
      <c r="D979" t="str">
        <f>_xlfn.XLOOKUP(A979,'Member Info (COBRA ECP)'!A:A,'Member Info (COBRA ECP)'!C:C)</f>
        <v>250-59-8112</v>
      </c>
      <c r="E979" t="s">
        <v>5617</v>
      </c>
      <c r="F979">
        <v>6175</v>
      </c>
      <c r="G979" t="s">
        <v>5618</v>
      </c>
      <c r="H979" s="1">
        <v>41365</v>
      </c>
      <c r="I979" s="1">
        <v>41365</v>
      </c>
      <c r="J979" s="1">
        <v>63279</v>
      </c>
      <c r="K979" s="1">
        <v>44197</v>
      </c>
      <c r="L979" s="1">
        <v>63279</v>
      </c>
      <c r="M979" t="s">
        <v>5581</v>
      </c>
      <c r="P979" t="s">
        <v>4871</v>
      </c>
      <c r="Q979">
        <v>4</v>
      </c>
      <c r="R979" t="s">
        <v>5606</v>
      </c>
      <c r="T979">
        <v>0</v>
      </c>
      <c r="U979">
        <v>0</v>
      </c>
      <c r="V979" s="1">
        <v>41336</v>
      </c>
      <c r="W979" s="1">
        <v>41425</v>
      </c>
      <c r="X979" s="1">
        <v>41381</v>
      </c>
    </row>
    <row r="980" spans="1:24" x14ac:dyDescent="0.3">
      <c r="A980">
        <v>116363</v>
      </c>
      <c r="B980" t="str">
        <f>_xlfn.XLOOKUP(A980,'Member Info (COBRA ECP)'!A:A,'Member Info (COBRA ECP)'!B:B)</f>
        <v>Ramesh, Manian</v>
      </c>
      <c r="C980" t="str">
        <f>_xlfn.XLOOKUP(A980,'Member Info (COBRA ECP)'!A:A,'Member Info (COBRA ECP)'!J:J)</f>
        <v>Nalco Pre65 Retiree</v>
      </c>
      <c r="D980" t="str">
        <f>_xlfn.XLOOKUP(A980,'Member Info (COBRA ECP)'!A:A,'Member Info (COBRA ECP)'!C:C)</f>
        <v>250-59-8112</v>
      </c>
      <c r="E980" t="s">
        <v>5608</v>
      </c>
      <c r="F980">
        <v>6178</v>
      </c>
      <c r="G980" t="s">
        <v>5620</v>
      </c>
      <c r="H980" s="1">
        <v>41365</v>
      </c>
      <c r="I980" s="1">
        <v>41365</v>
      </c>
      <c r="J980" s="1">
        <v>63279</v>
      </c>
      <c r="K980" s="1">
        <v>44197</v>
      </c>
      <c r="L980" s="1">
        <v>63279</v>
      </c>
      <c r="M980" t="s">
        <v>5581</v>
      </c>
      <c r="P980" t="s">
        <v>4871</v>
      </c>
      <c r="Q980">
        <v>5</v>
      </c>
      <c r="R980" t="s">
        <v>5579</v>
      </c>
      <c r="T980">
        <v>0</v>
      </c>
      <c r="U980">
        <v>0</v>
      </c>
      <c r="V980" s="1">
        <v>41336</v>
      </c>
      <c r="W980" s="1">
        <v>41425</v>
      </c>
      <c r="X980" s="1">
        <v>41381</v>
      </c>
    </row>
    <row r="981" spans="1:24" x14ac:dyDescent="0.3">
      <c r="A981">
        <v>116340</v>
      </c>
      <c r="B981" t="str">
        <f>_xlfn.XLOOKUP(A981,'Member Info (COBRA ECP)'!A:A,'Member Info (COBRA ECP)'!B:B)</f>
        <v>Ratliff, Scott</v>
      </c>
      <c r="C981" t="str">
        <f>_xlfn.XLOOKUP(A981,'Member Info (COBRA ECP)'!A:A,'Member Info (COBRA ECP)'!J:J)</f>
        <v>Nalco Pre65 Retiree</v>
      </c>
      <c r="D981" t="str">
        <f>_xlfn.XLOOKUP(A981,'Member Info (COBRA ECP)'!A:A,'Member Info (COBRA ECP)'!C:C)</f>
        <v>214-72-5802</v>
      </c>
      <c r="E981" t="s">
        <v>5608</v>
      </c>
      <c r="F981">
        <v>6178</v>
      </c>
      <c r="G981" t="s">
        <v>5620</v>
      </c>
      <c r="H981" s="1">
        <v>41365</v>
      </c>
      <c r="I981" s="1">
        <v>41365</v>
      </c>
      <c r="J981" s="1">
        <v>63279</v>
      </c>
      <c r="K981" s="1">
        <v>44197</v>
      </c>
      <c r="L981" s="1">
        <v>63279</v>
      </c>
      <c r="M981" t="s">
        <v>5581</v>
      </c>
      <c r="P981" t="s">
        <v>4871</v>
      </c>
      <c r="Q981">
        <v>5</v>
      </c>
      <c r="R981" t="s">
        <v>5579</v>
      </c>
      <c r="T981">
        <v>0</v>
      </c>
      <c r="U981">
        <v>0</v>
      </c>
      <c r="V981" s="1">
        <v>41336</v>
      </c>
      <c r="W981" s="1">
        <v>41425</v>
      </c>
      <c r="X981" s="1">
        <v>41381</v>
      </c>
    </row>
    <row r="982" spans="1:24" x14ac:dyDescent="0.3">
      <c r="A982">
        <v>116340</v>
      </c>
      <c r="B982" t="str">
        <f>_xlfn.XLOOKUP(A982,'Member Info (COBRA ECP)'!A:A,'Member Info (COBRA ECP)'!B:B)</f>
        <v>Ratliff, Scott</v>
      </c>
      <c r="C982" t="str">
        <f>_xlfn.XLOOKUP(A982,'Member Info (COBRA ECP)'!A:A,'Member Info (COBRA ECP)'!J:J)</f>
        <v>Nalco Pre65 Retiree</v>
      </c>
      <c r="D982" t="str">
        <f>_xlfn.XLOOKUP(A982,'Member Info (COBRA ECP)'!A:A,'Member Info (COBRA ECP)'!C:C)</f>
        <v>214-72-5802</v>
      </c>
      <c r="E982" t="s">
        <v>5614</v>
      </c>
      <c r="F982">
        <v>6183</v>
      </c>
      <c r="G982" t="s">
        <v>5622</v>
      </c>
      <c r="H982" s="1">
        <v>41365</v>
      </c>
      <c r="I982" s="1">
        <v>41365</v>
      </c>
      <c r="J982" s="1">
        <v>63279</v>
      </c>
      <c r="K982" s="1">
        <v>44197</v>
      </c>
      <c r="L982" s="1">
        <v>63279</v>
      </c>
      <c r="M982" t="s">
        <v>5581</v>
      </c>
      <c r="P982" t="s">
        <v>4871</v>
      </c>
      <c r="Q982">
        <v>72</v>
      </c>
      <c r="R982" t="s">
        <v>5604</v>
      </c>
      <c r="T982">
        <v>0</v>
      </c>
      <c r="U982">
        <v>0</v>
      </c>
      <c r="V982" s="1">
        <v>41336</v>
      </c>
      <c r="W982" s="1">
        <v>41425</v>
      </c>
      <c r="X982" s="1">
        <v>41381</v>
      </c>
    </row>
    <row r="983" spans="1:24" x14ac:dyDescent="0.3">
      <c r="A983">
        <v>116363</v>
      </c>
      <c r="B983" t="str">
        <f>_xlfn.XLOOKUP(A983,'Member Info (COBRA ECP)'!A:A,'Member Info (COBRA ECP)'!B:B)</f>
        <v>Ramesh, Manian</v>
      </c>
      <c r="C983" t="str">
        <f>_xlfn.XLOOKUP(A983,'Member Info (COBRA ECP)'!A:A,'Member Info (COBRA ECP)'!J:J)</f>
        <v>Nalco Pre65 Retiree</v>
      </c>
      <c r="D983" t="str">
        <f>_xlfn.XLOOKUP(A983,'Member Info (COBRA ECP)'!A:A,'Member Info (COBRA ECP)'!C:C)</f>
        <v>250-59-8112</v>
      </c>
      <c r="E983" t="s">
        <v>5614</v>
      </c>
      <c r="F983">
        <v>6183</v>
      </c>
      <c r="G983" t="s">
        <v>5622</v>
      </c>
      <c r="H983" s="1">
        <v>41365</v>
      </c>
      <c r="I983" s="1">
        <v>41365</v>
      </c>
      <c r="J983" s="1">
        <v>63279</v>
      </c>
      <c r="K983" s="1">
        <v>44197</v>
      </c>
      <c r="L983" s="1">
        <v>63279</v>
      </c>
      <c r="M983" t="s">
        <v>5581</v>
      </c>
      <c r="P983" t="s">
        <v>4871</v>
      </c>
      <c r="Q983">
        <v>72</v>
      </c>
      <c r="R983" t="s">
        <v>5604</v>
      </c>
      <c r="T983">
        <v>0</v>
      </c>
      <c r="U983">
        <v>0</v>
      </c>
      <c r="V983" s="1">
        <v>41336</v>
      </c>
      <c r="W983" s="1">
        <v>41425</v>
      </c>
      <c r="X983" s="1">
        <v>41381</v>
      </c>
    </row>
    <row r="984" spans="1:24" x14ac:dyDescent="0.3">
      <c r="A984">
        <v>116630</v>
      </c>
      <c r="B984" t="str">
        <f>_xlfn.XLOOKUP(A984,'Member Info (COBRA ECP)'!A:A,'Member Info (COBRA ECP)'!B:B)</f>
        <v>Buckner, Donald</v>
      </c>
      <c r="C984" t="str">
        <f>_xlfn.XLOOKUP(A984,'Member Info (COBRA ECP)'!A:A,'Member Info (COBRA ECP)'!J:J)</f>
        <v>Post65 Retiree</v>
      </c>
      <c r="D984" t="str">
        <f>_xlfn.XLOOKUP(A984,'Member Info (COBRA ECP)'!A:A,'Member Info (COBRA ECP)'!C:C)</f>
        <v>414-72-0750</v>
      </c>
      <c r="E984" t="s">
        <v>5608</v>
      </c>
      <c r="F984">
        <v>6162</v>
      </c>
      <c r="G984" t="s">
        <v>5609</v>
      </c>
      <c r="H984" s="1">
        <v>41395</v>
      </c>
      <c r="I984" s="1">
        <v>41395</v>
      </c>
      <c r="J984" s="1">
        <v>63309</v>
      </c>
      <c r="K984" s="1">
        <v>44197</v>
      </c>
      <c r="L984" s="1">
        <v>63309</v>
      </c>
      <c r="M984" t="s">
        <v>5607</v>
      </c>
      <c r="P984" t="s">
        <v>4871</v>
      </c>
      <c r="Q984">
        <v>5</v>
      </c>
      <c r="R984" t="s">
        <v>5579</v>
      </c>
      <c r="T984">
        <v>0</v>
      </c>
      <c r="U984">
        <v>0</v>
      </c>
      <c r="V984" s="1">
        <v>41367</v>
      </c>
      <c r="W984" s="1">
        <v>41455</v>
      </c>
      <c r="X984" s="1">
        <v>41412</v>
      </c>
    </row>
    <row r="985" spans="1:24" x14ac:dyDescent="0.3">
      <c r="A985">
        <v>116630</v>
      </c>
      <c r="B985" t="str">
        <f>_xlfn.XLOOKUP(A985,'Member Info (COBRA ECP)'!A:A,'Member Info (COBRA ECP)'!B:B)</f>
        <v>Buckner, Donald</v>
      </c>
      <c r="C985" t="str">
        <f>_xlfn.XLOOKUP(A985,'Member Info (COBRA ECP)'!A:A,'Member Info (COBRA ECP)'!J:J)</f>
        <v>Post65 Retiree</v>
      </c>
      <c r="D985" t="str">
        <f>_xlfn.XLOOKUP(A985,'Member Info (COBRA ECP)'!A:A,'Member Info (COBRA ECP)'!C:C)</f>
        <v>414-72-0750</v>
      </c>
      <c r="E985" t="s">
        <v>5614</v>
      </c>
      <c r="F985">
        <v>6171</v>
      </c>
      <c r="G985" t="s">
        <v>5615</v>
      </c>
      <c r="H985" s="1">
        <v>41395</v>
      </c>
      <c r="I985" s="1">
        <v>41395</v>
      </c>
      <c r="J985" s="1">
        <v>63309</v>
      </c>
      <c r="K985" s="1">
        <v>44197</v>
      </c>
      <c r="L985" s="1">
        <v>63309</v>
      </c>
      <c r="M985" t="s">
        <v>5607</v>
      </c>
      <c r="P985" t="s">
        <v>4871</v>
      </c>
      <c r="Q985">
        <v>72</v>
      </c>
      <c r="R985" t="s">
        <v>5604</v>
      </c>
      <c r="T985">
        <v>0</v>
      </c>
      <c r="U985">
        <v>0</v>
      </c>
      <c r="V985" s="1">
        <v>41367</v>
      </c>
      <c r="W985" s="1">
        <v>41455</v>
      </c>
      <c r="X985" s="1">
        <v>41412</v>
      </c>
    </row>
    <row r="986" spans="1:24" x14ac:dyDescent="0.3">
      <c r="A986">
        <v>116576</v>
      </c>
      <c r="B986" t="str">
        <f>_xlfn.XLOOKUP(A986,'Member Info (COBRA ECP)'!A:A,'Member Info (COBRA ECP)'!B:B)</f>
        <v>Novakowski, Clarence</v>
      </c>
      <c r="C986" t="str">
        <f>_xlfn.XLOOKUP(A986,'Member Info (COBRA ECP)'!A:A,'Member Info (COBRA ECP)'!J:J)</f>
        <v>Post65 Retiree</v>
      </c>
      <c r="D986" t="str">
        <f>_xlfn.XLOOKUP(A986,'Member Info (COBRA ECP)'!A:A,'Member Info (COBRA ECP)'!C:C)</f>
        <v>345-46-8796</v>
      </c>
      <c r="E986" t="s">
        <v>5608</v>
      </c>
      <c r="F986">
        <v>6162</v>
      </c>
      <c r="G986" t="s">
        <v>5609</v>
      </c>
      <c r="H986" s="1">
        <v>41487</v>
      </c>
      <c r="I986" s="1">
        <v>41487</v>
      </c>
      <c r="J986" s="1">
        <v>63401</v>
      </c>
      <c r="K986" s="1">
        <v>44197</v>
      </c>
      <c r="L986" s="1">
        <v>63401</v>
      </c>
      <c r="M986" t="s">
        <v>5607</v>
      </c>
      <c r="P986" t="s">
        <v>4871</v>
      </c>
      <c r="Q986">
        <v>5</v>
      </c>
      <c r="R986" t="s">
        <v>5579</v>
      </c>
      <c r="T986">
        <v>0</v>
      </c>
      <c r="U986">
        <v>0</v>
      </c>
      <c r="V986" s="1">
        <v>41472</v>
      </c>
      <c r="W986" s="1">
        <v>41547</v>
      </c>
      <c r="X986" s="1">
        <v>41517</v>
      </c>
    </row>
    <row r="987" spans="1:24" x14ac:dyDescent="0.3">
      <c r="A987">
        <v>116576</v>
      </c>
      <c r="B987" t="str">
        <f>_xlfn.XLOOKUP(A987,'Member Info (COBRA ECP)'!A:A,'Member Info (COBRA ECP)'!B:B)</f>
        <v>Novakowski, Clarence</v>
      </c>
      <c r="C987" t="str">
        <f>_xlfn.XLOOKUP(A987,'Member Info (COBRA ECP)'!A:A,'Member Info (COBRA ECP)'!J:J)</f>
        <v>Post65 Retiree</v>
      </c>
      <c r="D987" t="str">
        <f>_xlfn.XLOOKUP(A987,'Member Info (COBRA ECP)'!A:A,'Member Info (COBRA ECP)'!C:C)</f>
        <v>345-46-8796</v>
      </c>
      <c r="E987" t="s">
        <v>5614</v>
      </c>
      <c r="F987">
        <v>6171</v>
      </c>
      <c r="G987" t="s">
        <v>5615</v>
      </c>
      <c r="H987" s="1">
        <v>41487</v>
      </c>
      <c r="I987" s="1">
        <v>41487</v>
      </c>
      <c r="J987" s="1">
        <v>63401</v>
      </c>
      <c r="K987" s="1">
        <v>44197</v>
      </c>
      <c r="L987" s="1">
        <v>63401</v>
      </c>
      <c r="M987" t="s">
        <v>5607</v>
      </c>
      <c r="P987" t="s">
        <v>4871</v>
      </c>
      <c r="Q987">
        <v>72</v>
      </c>
      <c r="R987" t="s">
        <v>5604</v>
      </c>
      <c r="T987">
        <v>0</v>
      </c>
      <c r="U987">
        <v>0</v>
      </c>
      <c r="V987" s="1">
        <v>41472</v>
      </c>
      <c r="W987" s="1">
        <v>41547</v>
      </c>
      <c r="X987" s="1">
        <v>41517</v>
      </c>
    </row>
    <row r="988" spans="1:24" x14ac:dyDescent="0.3">
      <c r="A988">
        <v>116407</v>
      </c>
      <c r="B988" t="str">
        <f>_xlfn.XLOOKUP(A988,'Member Info (COBRA ECP)'!A:A,'Member Info (COBRA ECP)'!B:B)</f>
        <v>Cloud, Richard</v>
      </c>
      <c r="C988" t="str">
        <f>_xlfn.XLOOKUP(A988,'Member Info (COBRA ECP)'!A:A,'Member Info (COBRA ECP)'!J:J)</f>
        <v>Post65 Retiree</v>
      </c>
      <c r="D988" t="str">
        <f>_xlfn.XLOOKUP(A988,'Member Info (COBRA ECP)'!A:A,'Member Info (COBRA ECP)'!C:C)</f>
        <v>311-52-6357</v>
      </c>
      <c r="E988" t="s">
        <v>5617</v>
      </c>
      <c r="F988">
        <v>6175</v>
      </c>
      <c r="G988" t="s">
        <v>5618</v>
      </c>
      <c r="H988" s="1">
        <v>41518</v>
      </c>
      <c r="I988" s="1">
        <v>41518</v>
      </c>
      <c r="J988" s="1">
        <v>63432</v>
      </c>
      <c r="K988" s="1">
        <v>44197</v>
      </c>
      <c r="L988" s="1">
        <v>63432</v>
      </c>
      <c r="M988" t="s">
        <v>5607</v>
      </c>
      <c r="P988" t="s">
        <v>4871</v>
      </c>
      <c r="Q988">
        <v>4</v>
      </c>
      <c r="R988" t="s">
        <v>5606</v>
      </c>
      <c r="T988">
        <v>0</v>
      </c>
      <c r="U988">
        <v>0</v>
      </c>
      <c r="V988" s="1">
        <v>41489</v>
      </c>
      <c r="W988" s="1">
        <v>41578</v>
      </c>
      <c r="X988" s="1">
        <v>41534</v>
      </c>
    </row>
    <row r="989" spans="1:24" hidden="1" x14ac:dyDescent="0.3">
      <c r="A989">
        <v>120167</v>
      </c>
      <c r="B989" t="str">
        <f>_xlfn.XLOOKUP(A989,'Member Info (COBRA ECP)'!A:A,'Member Info (COBRA ECP)'!B:B)</f>
        <v>ENRIQUEZ, ENRIQUE</v>
      </c>
      <c r="C989" t="str">
        <f>_xlfn.XLOOKUP(A989,'Member Info (COBRA ECP)'!A:A,'Member Info (COBRA ECP)'!J:J)</f>
        <v>Ecolab Pre65 Retiree</v>
      </c>
      <c r="D989" t="str">
        <f>_xlfn.XLOOKUP(A989,'Member Info (COBRA ECP)'!A:A,'Member Info (COBRA ECP)'!C:C)</f>
        <v>329-66-2929</v>
      </c>
      <c r="E989" t="s">
        <v>5614</v>
      </c>
      <c r="F989">
        <v>6171</v>
      </c>
      <c r="G989" t="s">
        <v>5615</v>
      </c>
      <c r="H989" s="1">
        <v>44470</v>
      </c>
      <c r="I989" s="1">
        <v>44470</v>
      </c>
      <c r="J989" s="1">
        <v>65537</v>
      </c>
      <c r="K989" s="1">
        <v>44470</v>
      </c>
      <c r="L989" s="1">
        <v>65537</v>
      </c>
      <c r="M989" t="s">
        <v>5584</v>
      </c>
      <c r="P989" t="s">
        <v>5582</v>
      </c>
      <c r="Q989">
        <v>72</v>
      </c>
      <c r="R989" t="s">
        <v>5604</v>
      </c>
      <c r="T989">
        <v>0</v>
      </c>
      <c r="U989">
        <v>0</v>
      </c>
      <c r="W989" s="1">
        <v>44535</v>
      </c>
    </row>
    <row r="990" spans="1:24" hidden="1" x14ac:dyDescent="0.3">
      <c r="A990">
        <v>118382</v>
      </c>
      <c r="B990" t="str">
        <f>_xlfn.XLOOKUP(A990,'Member Info (COBRA ECP)'!A:A,'Member Info (COBRA ECP)'!B:B)</f>
        <v>BERG, GREGORY</v>
      </c>
      <c r="C990" t="str">
        <f>_xlfn.XLOOKUP(A990,'Member Info (COBRA ECP)'!A:A,'Member Info (COBRA ECP)'!J:J)</f>
        <v>Ecolab Pre65 Retiree</v>
      </c>
      <c r="D990" t="str">
        <f>_xlfn.XLOOKUP(A990,'Member Info (COBRA ECP)'!A:A,'Member Info (COBRA ECP)'!C:C)</f>
        <v>470-74-1673</v>
      </c>
      <c r="E990" t="s">
        <v>5614</v>
      </c>
      <c r="F990">
        <v>6171</v>
      </c>
      <c r="G990" t="s">
        <v>5615</v>
      </c>
      <c r="H990" s="1">
        <v>44440</v>
      </c>
      <c r="I990" s="1">
        <v>44440</v>
      </c>
      <c r="J990" s="1">
        <v>65537</v>
      </c>
      <c r="K990" s="1">
        <v>44440</v>
      </c>
      <c r="L990" s="1">
        <v>65537</v>
      </c>
      <c r="M990" t="s">
        <v>5581</v>
      </c>
      <c r="P990" t="s">
        <v>5582</v>
      </c>
      <c r="Q990">
        <v>72</v>
      </c>
      <c r="R990" t="s">
        <v>5604</v>
      </c>
      <c r="T990">
        <v>0</v>
      </c>
      <c r="U990">
        <v>0</v>
      </c>
      <c r="W990" s="1">
        <v>44502</v>
      </c>
    </row>
    <row r="991" spans="1:24" x14ac:dyDescent="0.3">
      <c r="A991">
        <v>116407</v>
      </c>
      <c r="B991" t="str">
        <f>_xlfn.XLOOKUP(A991,'Member Info (COBRA ECP)'!A:A,'Member Info (COBRA ECP)'!B:B)</f>
        <v>Cloud, Richard</v>
      </c>
      <c r="C991" t="str">
        <f>_xlfn.XLOOKUP(A991,'Member Info (COBRA ECP)'!A:A,'Member Info (COBRA ECP)'!J:J)</f>
        <v>Post65 Retiree</v>
      </c>
      <c r="D991" t="str">
        <f>_xlfn.XLOOKUP(A991,'Member Info (COBRA ECP)'!A:A,'Member Info (COBRA ECP)'!C:C)</f>
        <v>311-52-6357</v>
      </c>
      <c r="E991" t="s">
        <v>5608</v>
      </c>
      <c r="F991">
        <v>6178</v>
      </c>
      <c r="G991" t="s">
        <v>5620</v>
      </c>
      <c r="H991" s="1">
        <v>41518</v>
      </c>
      <c r="I991" s="1">
        <v>41518</v>
      </c>
      <c r="J991" s="1">
        <v>63432</v>
      </c>
      <c r="K991" s="1">
        <v>44197</v>
      </c>
      <c r="L991" s="1">
        <v>63432</v>
      </c>
      <c r="M991" t="s">
        <v>5607</v>
      </c>
      <c r="P991" t="s">
        <v>4871</v>
      </c>
      <c r="Q991">
        <v>5</v>
      </c>
      <c r="R991" t="s">
        <v>5579</v>
      </c>
      <c r="T991">
        <v>0</v>
      </c>
      <c r="U991">
        <v>0</v>
      </c>
      <c r="V991" s="1">
        <v>41489</v>
      </c>
      <c r="W991" s="1">
        <v>41578</v>
      </c>
      <c r="X991" s="1">
        <v>41534</v>
      </c>
    </row>
    <row r="992" spans="1:24" x14ac:dyDescent="0.3">
      <c r="A992">
        <v>116407</v>
      </c>
      <c r="B992" t="str">
        <f>_xlfn.XLOOKUP(A992,'Member Info (COBRA ECP)'!A:A,'Member Info (COBRA ECP)'!B:B)</f>
        <v>Cloud, Richard</v>
      </c>
      <c r="C992" t="str">
        <f>_xlfn.XLOOKUP(A992,'Member Info (COBRA ECP)'!A:A,'Member Info (COBRA ECP)'!J:J)</f>
        <v>Post65 Retiree</v>
      </c>
      <c r="D992" t="str">
        <f>_xlfn.XLOOKUP(A992,'Member Info (COBRA ECP)'!A:A,'Member Info (COBRA ECP)'!C:C)</f>
        <v>311-52-6357</v>
      </c>
      <c r="E992" t="s">
        <v>5614</v>
      </c>
      <c r="F992">
        <v>6183</v>
      </c>
      <c r="G992" t="s">
        <v>5622</v>
      </c>
      <c r="H992" s="1">
        <v>41518</v>
      </c>
      <c r="I992" s="1">
        <v>41518</v>
      </c>
      <c r="J992" s="1">
        <v>63432</v>
      </c>
      <c r="K992" s="1">
        <v>44197</v>
      </c>
      <c r="L992" s="1">
        <v>63432</v>
      </c>
      <c r="M992" t="s">
        <v>5607</v>
      </c>
      <c r="P992" t="s">
        <v>4871</v>
      </c>
      <c r="Q992">
        <v>72</v>
      </c>
      <c r="R992" t="s">
        <v>5604</v>
      </c>
      <c r="T992">
        <v>0</v>
      </c>
      <c r="U992">
        <v>0</v>
      </c>
      <c r="V992" s="1">
        <v>41489</v>
      </c>
      <c r="W992" s="1">
        <v>41578</v>
      </c>
      <c r="X992" s="1">
        <v>41534</v>
      </c>
    </row>
    <row r="993" spans="1:24" hidden="1" x14ac:dyDescent="0.3">
      <c r="A993">
        <v>118413</v>
      </c>
      <c r="B993" t="str">
        <f>_xlfn.XLOOKUP(A993,'Member Info (COBRA ECP)'!A:A,'Member Info (COBRA ECP)'!B:B)</f>
        <v>BRADFORD, KAREN</v>
      </c>
      <c r="C993" t="str">
        <f>_xlfn.XLOOKUP(A993,'Member Info (COBRA ECP)'!A:A,'Member Info (COBRA ECP)'!J:J)</f>
        <v>Post65 Retiree</v>
      </c>
      <c r="D993" t="str">
        <f>_xlfn.XLOOKUP(A993,'Member Info (COBRA ECP)'!A:A,'Member Info (COBRA ECP)'!C:C)</f>
        <v>041-40-6711</v>
      </c>
      <c r="E993" t="s">
        <v>5614</v>
      </c>
      <c r="F993">
        <v>6171</v>
      </c>
      <c r="G993" t="s">
        <v>5615</v>
      </c>
      <c r="H993" s="1">
        <v>44470</v>
      </c>
      <c r="I993" s="1">
        <v>44470</v>
      </c>
      <c r="J993" s="1">
        <v>65537</v>
      </c>
      <c r="K993" s="1">
        <v>44470</v>
      </c>
      <c r="L993" s="1">
        <v>65537</v>
      </c>
      <c r="M993" t="s">
        <v>5607</v>
      </c>
      <c r="P993" t="s">
        <v>5582</v>
      </c>
      <c r="Q993">
        <v>72</v>
      </c>
      <c r="R993" t="s">
        <v>5604</v>
      </c>
      <c r="T993">
        <v>0</v>
      </c>
      <c r="U993">
        <v>0</v>
      </c>
      <c r="W993" s="1">
        <v>44530</v>
      </c>
    </row>
    <row r="994" spans="1:24" x14ac:dyDescent="0.3">
      <c r="A994">
        <v>116805</v>
      </c>
      <c r="B994" t="str">
        <f>_xlfn.XLOOKUP(A994,'Member Info (COBRA ECP)'!A:A,'Member Info (COBRA ECP)'!B:B)</f>
        <v>Yon Hin, Paul</v>
      </c>
      <c r="C994" t="str">
        <f>_xlfn.XLOOKUP(A994,'Member Info (COBRA ECP)'!A:A,'Member Info (COBRA ECP)'!J:J)</f>
        <v>Nalco Pre65 Retiree</v>
      </c>
      <c r="D994" t="str">
        <f>_xlfn.XLOOKUP(A994,'Member Info (COBRA ECP)'!A:A,'Member Info (COBRA ECP)'!C:C)</f>
        <v>636-09-0677</v>
      </c>
      <c r="E994" t="s">
        <v>5617</v>
      </c>
      <c r="F994">
        <v>6175</v>
      </c>
      <c r="G994" t="s">
        <v>5618</v>
      </c>
      <c r="H994" s="1">
        <v>41640</v>
      </c>
      <c r="I994" s="1">
        <v>41640</v>
      </c>
      <c r="J994" s="1">
        <v>63554</v>
      </c>
      <c r="K994" s="1">
        <v>44197</v>
      </c>
      <c r="L994" s="1">
        <v>63554</v>
      </c>
      <c r="M994" t="s">
        <v>5578</v>
      </c>
      <c r="P994" t="s">
        <v>4871</v>
      </c>
      <c r="Q994">
        <v>4</v>
      </c>
      <c r="R994" t="s">
        <v>5606</v>
      </c>
      <c r="T994">
        <v>0</v>
      </c>
      <c r="U994">
        <v>0</v>
      </c>
      <c r="V994" s="1">
        <v>41611</v>
      </c>
      <c r="W994" s="1">
        <v>41700</v>
      </c>
      <c r="X994" s="1">
        <v>41656</v>
      </c>
    </row>
    <row r="995" spans="1:24" x14ac:dyDescent="0.3">
      <c r="A995">
        <v>116805</v>
      </c>
      <c r="B995" t="str">
        <f>_xlfn.XLOOKUP(A995,'Member Info (COBRA ECP)'!A:A,'Member Info (COBRA ECP)'!B:B)</f>
        <v>Yon Hin, Paul</v>
      </c>
      <c r="C995" t="str">
        <f>_xlfn.XLOOKUP(A995,'Member Info (COBRA ECP)'!A:A,'Member Info (COBRA ECP)'!J:J)</f>
        <v>Nalco Pre65 Retiree</v>
      </c>
      <c r="D995" t="str">
        <f>_xlfn.XLOOKUP(A995,'Member Info (COBRA ECP)'!A:A,'Member Info (COBRA ECP)'!C:C)</f>
        <v>636-09-0677</v>
      </c>
      <c r="E995" t="s">
        <v>5608</v>
      </c>
      <c r="F995">
        <v>6178</v>
      </c>
      <c r="G995" t="s">
        <v>5620</v>
      </c>
      <c r="H995" s="1">
        <v>41640</v>
      </c>
      <c r="I995" s="1">
        <v>41640</v>
      </c>
      <c r="J995" s="1">
        <v>63554</v>
      </c>
      <c r="K995" s="1">
        <v>44197</v>
      </c>
      <c r="L995" s="1">
        <v>63554</v>
      </c>
      <c r="M995" t="s">
        <v>5578</v>
      </c>
      <c r="P995" t="s">
        <v>4871</v>
      </c>
      <c r="Q995">
        <v>5</v>
      </c>
      <c r="R995" t="s">
        <v>5579</v>
      </c>
      <c r="T995">
        <v>0</v>
      </c>
      <c r="U995">
        <v>0</v>
      </c>
      <c r="V995" s="1">
        <v>41611</v>
      </c>
      <c r="W995" s="1">
        <v>41700</v>
      </c>
      <c r="X995" s="1">
        <v>41656</v>
      </c>
    </row>
    <row r="996" spans="1:24" x14ac:dyDescent="0.3">
      <c r="A996">
        <v>116805</v>
      </c>
      <c r="B996" t="str">
        <f>_xlfn.XLOOKUP(A996,'Member Info (COBRA ECP)'!A:A,'Member Info (COBRA ECP)'!B:B)</f>
        <v>Yon Hin, Paul</v>
      </c>
      <c r="C996" t="str">
        <f>_xlfn.XLOOKUP(A996,'Member Info (COBRA ECP)'!A:A,'Member Info (COBRA ECP)'!J:J)</f>
        <v>Nalco Pre65 Retiree</v>
      </c>
      <c r="D996" t="str">
        <f>_xlfn.XLOOKUP(A996,'Member Info (COBRA ECP)'!A:A,'Member Info (COBRA ECP)'!C:C)</f>
        <v>636-09-0677</v>
      </c>
      <c r="E996" t="s">
        <v>5614</v>
      </c>
      <c r="F996">
        <v>6183</v>
      </c>
      <c r="G996" t="s">
        <v>5622</v>
      </c>
      <c r="H996" s="1">
        <v>41640</v>
      </c>
      <c r="I996" s="1">
        <v>41640</v>
      </c>
      <c r="J996" s="1">
        <v>63554</v>
      </c>
      <c r="K996" s="1">
        <v>44197</v>
      </c>
      <c r="L996" s="1">
        <v>63554</v>
      </c>
      <c r="M996" t="s">
        <v>5578</v>
      </c>
      <c r="P996" t="s">
        <v>4871</v>
      </c>
      <c r="Q996">
        <v>72</v>
      </c>
      <c r="R996" t="s">
        <v>5604</v>
      </c>
      <c r="T996">
        <v>0</v>
      </c>
      <c r="U996">
        <v>0</v>
      </c>
      <c r="V996" s="1">
        <v>41611</v>
      </c>
      <c r="W996" s="1">
        <v>41700</v>
      </c>
      <c r="X996" s="1">
        <v>41656</v>
      </c>
    </row>
    <row r="997" spans="1:24" x14ac:dyDescent="0.3">
      <c r="A997">
        <v>116400</v>
      </c>
      <c r="B997" t="str">
        <f>_xlfn.XLOOKUP(A997,'Member Info (COBRA ECP)'!A:A,'Member Info (COBRA ECP)'!B:B)</f>
        <v>King, Johnny</v>
      </c>
      <c r="C997" t="str">
        <f>_xlfn.XLOOKUP(A997,'Member Info (COBRA ECP)'!A:A,'Member Info (COBRA ECP)'!J:J)</f>
        <v>Post65 Retiree</v>
      </c>
      <c r="D997" t="str">
        <f>_xlfn.XLOOKUP(A997,'Member Info (COBRA ECP)'!A:A,'Member Info (COBRA ECP)'!C:C)</f>
        <v>267-08-3776</v>
      </c>
      <c r="E997" t="s">
        <v>5608</v>
      </c>
      <c r="F997">
        <v>6168</v>
      </c>
      <c r="G997" t="s">
        <v>5611</v>
      </c>
      <c r="H997" s="1">
        <v>41730</v>
      </c>
      <c r="I997" s="1">
        <v>41730</v>
      </c>
      <c r="J997" s="1">
        <v>63644</v>
      </c>
      <c r="K997" s="1">
        <v>44197</v>
      </c>
      <c r="L997" s="1">
        <v>63644</v>
      </c>
      <c r="M997" t="s">
        <v>5607</v>
      </c>
      <c r="P997" t="s">
        <v>4871</v>
      </c>
      <c r="Q997">
        <v>5</v>
      </c>
      <c r="R997" t="s">
        <v>5579</v>
      </c>
      <c r="T997">
        <v>0</v>
      </c>
      <c r="U997">
        <v>0</v>
      </c>
      <c r="V997" s="1">
        <v>41707</v>
      </c>
      <c r="W997" s="1">
        <v>41790</v>
      </c>
      <c r="X997" s="1">
        <v>41752</v>
      </c>
    </row>
    <row r="998" spans="1:24" x14ac:dyDescent="0.3">
      <c r="A998">
        <v>116400</v>
      </c>
      <c r="B998" t="str">
        <f>_xlfn.XLOOKUP(A998,'Member Info (COBRA ECP)'!A:A,'Member Info (COBRA ECP)'!B:B)</f>
        <v>King, Johnny</v>
      </c>
      <c r="C998" t="str">
        <f>_xlfn.XLOOKUP(A998,'Member Info (COBRA ECP)'!A:A,'Member Info (COBRA ECP)'!J:J)</f>
        <v>Post65 Retiree</v>
      </c>
      <c r="D998" t="str">
        <f>_xlfn.XLOOKUP(A998,'Member Info (COBRA ECP)'!A:A,'Member Info (COBRA ECP)'!C:C)</f>
        <v>267-08-3776</v>
      </c>
      <c r="E998" t="s">
        <v>5614</v>
      </c>
      <c r="F998">
        <v>6174</v>
      </c>
      <c r="G998" t="s">
        <v>5616</v>
      </c>
      <c r="H998" s="1">
        <v>41730</v>
      </c>
      <c r="I998" s="1">
        <v>41730</v>
      </c>
      <c r="J998" s="1">
        <v>63644</v>
      </c>
      <c r="K998" s="1">
        <v>44197</v>
      </c>
      <c r="L998" s="1">
        <v>63644</v>
      </c>
      <c r="M998" t="s">
        <v>5607</v>
      </c>
      <c r="P998" t="s">
        <v>4871</v>
      </c>
      <c r="Q998">
        <v>72</v>
      </c>
      <c r="R998" t="s">
        <v>5604</v>
      </c>
      <c r="T998">
        <v>0</v>
      </c>
      <c r="U998">
        <v>0</v>
      </c>
      <c r="V998" s="1">
        <v>41707</v>
      </c>
      <c r="W998" s="1">
        <v>41790</v>
      </c>
      <c r="X998" s="1">
        <v>41752</v>
      </c>
    </row>
    <row r="999" spans="1:24" x14ac:dyDescent="0.3">
      <c r="A999">
        <v>116400</v>
      </c>
      <c r="B999" t="str">
        <f>_xlfn.XLOOKUP(A999,'Member Info (COBRA ECP)'!A:A,'Member Info (COBRA ECP)'!B:B)</f>
        <v>King, Johnny</v>
      </c>
      <c r="C999" t="str">
        <f>_xlfn.XLOOKUP(A999,'Member Info (COBRA ECP)'!A:A,'Member Info (COBRA ECP)'!J:J)</f>
        <v>Post65 Retiree</v>
      </c>
      <c r="D999" t="str">
        <f>_xlfn.XLOOKUP(A999,'Member Info (COBRA ECP)'!A:A,'Member Info (COBRA ECP)'!C:C)</f>
        <v>267-08-3776</v>
      </c>
      <c r="E999" t="s">
        <v>5617</v>
      </c>
      <c r="F999">
        <v>6175</v>
      </c>
      <c r="G999" t="s">
        <v>5618</v>
      </c>
      <c r="H999" s="1">
        <v>41730</v>
      </c>
      <c r="I999" s="1">
        <v>41730</v>
      </c>
      <c r="J999" s="1">
        <v>63644</v>
      </c>
      <c r="K999" s="1">
        <v>44197</v>
      </c>
      <c r="L999" s="1">
        <v>63644</v>
      </c>
      <c r="M999" t="s">
        <v>5607</v>
      </c>
      <c r="P999" t="s">
        <v>4871</v>
      </c>
      <c r="Q999">
        <v>4</v>
      </c>
      <c r="R999" t="s">
        <v>5606</v>
      </c>
      <c r="T999">
        <v>0</v>
      </c>
      <c r="U999">
        <v>0</v>
      </c>
      <c r="V999" s="1">
        <v>41707</v>
      </c>
      <c r="W999" s="1">
        <v>41790</v>
      </c>
      <c r="X999" s="1">
        <v>41752</v>
      </c>
    </row>
    <row r="1000" spans="1:24" x14ac:dyDescent="0.3">
      <c r="A1000">
        <v>116676</v>
      </c>
      <c r="B1000" t="str">
        <f>_xlfn.XLOOKUP(A1000,'Member Info (COBRA ECP)'!A:A,'Member Info (COBRA ECP)'!B:B)</f>
        <v>Page, Kerry</v>
      </c>
      <c r="C1000" t="str">
        <f>_xlfn.XLOOKUP(A1000,'Member Info (COBRA ECP)'!A:A,'Member Info (COBRA ECP)'!J:J)</f>
        <v>Ecolab Pre65 Retiree</v>
      </c>
      <c r="D1000" t="str">
        <f>_xlfn.XLOOKUP(A1000,'Member Info (COBRA ECP)'!A:A,'Member Info (COBRA ECP)'!C:C)</f>
        <v>527-90-0644</v>
      </c>
      <c r="E1000" t="s">
        <v>5608</v>
      </c>
      <c r="F1000">
        <v>6162</v>
      </c>
      <c r="G1000" t="s">
        <v>5609</v>
      </c>
      <c r="H1000" s="1">
        <v>41760</v>
      </c>
      <c r="I1000" s="1">
        <v>41760</v>
      </c>
      <c r="J1000" s="1">
        <v>63674</v>
      </c>
      <c r="K1000" s="1">
        <v>44197</v>
      </c>
      <c r="L1000" s="1">
        <v>63674</v>
      </c>
      <c r="M1000" t="s">
        <v>5610</v>
      </c>
      <c r="P1000" t="s">
        <v>4871</v>
      </c>
      <c r="Q1000">
        <v>5</v>
      </c>
      <c r="R1000" t="s">
        <v>5579</v>
      </c>
      <c r="T1000">
        <v>0</v>
      </c>
      <c r="U1000">
        <v>0</v>
      </c>
      <c r="V1000" s="1">
        <v>41761</v>
      </c>
      <c r="W1000" s="1">
        <v>41820</v>
      </c>
      <c r="X1000" s="1">
        <v>41806</v>
      </c>
    </row>
    <row r="1001" spans="1:24" x14ac:dyDescent="0.3">
      <c r="A1001">
        <v>116676</v>
      </c>
      <c r="B1001" t="str">
        <f>_xlfn.XLOOKUP(A1001,'Member Info (COBRA ECP)'!A:A,'Member Info (COBRA ECP)'!B:B)</f>
        <v>Page, Kerry</v>
      </c>
      <c r="C1001" t="str">
        <f>_xlfn.XLOOKUP(A1001,'Member Info (COBRA ECP)'!A:A,'Member Info (COBRA ECP)'!J:J)</f>
        <v>Ecolab Pre65 Retiree</v>
      </c>
      <c r="D1001" t="str">
        <f>_xlfn.XLOOKUP(A1001,'Member Info (COBRA ECP)'!A:A,'Member Info (COBRA ECP)'!C:C)</f>
        <v>527-90-0644</v>
      </c>
      <c r="E1001" t="s">
        <v>5614</v>
      </c>
      <c r="F1001">
        <v>6171</v>
      </c>
      <c r="G1001" t="s">
        <v>5615</v>
      </c>
      <c r="H1001" s="1">
        <v>41760</v>
      </c>
      <c r="I1001" s="1">
        <v>41760</v>
      </c>
      <c r="J1001" s="1">
        <v>63674</v>
      </c>
      <c r="K1001" s="1">
        <v>44197</v>
      </c>
      <c r="L1001" s="1">
        <v>63674</v>
      </c>
      <c r="M1001" t="s">
        <v>5610</v>
      </c>
      <c r="P1001" t="s">
        <v>4871</v>
      </c>
      <c r="Q1001">
        <v>72</v>
      </c>
      <c r="R1001" t="s">
        <v>5604</v>
      </c>
      <c r="T1001">
        <v>0</v>
      </c>
      <c r="U1001">
        <v>0</v>
      </c>
      <c r="V1001" s="1">
        <v>41761</v>
      </c>
      <c r="W1001" s="1">
        <v>41820</v>
      </c>
      <c r="X1001" s="1">
        <v>41806</v>
      </c>
    </row>
    <row r="1002" spans="1:24" x14ac:dyDescent="0.3">
      <c r="A1002">
        <v>116627</v>
      </c>
      <c r="B1002" t="str">
        <f>_xlfn.XLOOKUP(A1002,'Member Info (COBRA ECP)'!A:A,'Member Info (COBRA ECP)'!B:B)</f>
        <v>Arcos, Betty</v>
      </c>
      <c r="C1002" t="str">
        <f>_xlfn.XLOOKUP(A1002,'Member Info (COBRA ECP)'!A:A,'Member Info (COBRA ECP)'!J:J)</f>
        <v>Nalco Pre65 Retiree</v>
      </c>
      <c r="D1002" t="str">
        <f>_xlfn.XLOOKUP(A1002,'Member Info (COBRA ECP)'!A:A,'Member Info (COBRA ECP)'!C:C)</f>
        <v>347-56-2795</v>
      </c>
      <c r="E1002" t="s">
        <v>5617</v>
      </c>
      <c r="F1002">
        <v>6175</v>
      </c>
      <c r="G1002" t="s">
        <v>5618</v>
      </c>
      <c r="H1002" s="1">
        <v>41791</v>
      </c>
      <c r="I1002" s="1">
        <v>41791</v>
      </c>
      <c r="J1002" s="1">
        <v>63705</v>
      </c>
      <c r="K1002" s="1">
        <v>44197</v>
      </c>
      <c r="L1002" s="1">
        <v>63705</v>
      </c>
      <c r="M1002" t="s">
        <v>5578</v>
      </c>
      <c r="P1002" t="s">
        <v>4871</v>
      </c>
      <c r="Q1002">
        <v>4</v>
      </c>
      <c r="R1002" t="s">
        <v>5606</v>
      </c>
      <c r="T1002">
        <v>0</v>
      </c>
      <c r="U1002">
        <v>0</v>
      </c>
      <c r="V1002" s="1">
        <v>41792</v>
      </c>
      <c r="W1002" s="1">
        <v>41851</v>
      </c>
      <c r="X1002" s="1">
        <v>41837</v>
      </c>
    </row>
    <row r="1003" spans="1:24" x14ac:dyDescent="0.3">
      <c r="A1003">
        <v>116406</v>
      </c>
      <c r="B1003" t="str">
        <f>_xlfn.XLOOKUP(A1003,'Member Info (COBRA ECP)'!A:A,'Member Info (COBRA ECP)'!B:B)</f>
        <v>Dejonge, Mary</v>
      </c>
      <c r="C1003" t="str">
        <f>_xlfn.XLOOKUP(A1003,'Member Info (COBRA ECP)'!A:A,'Member Info (COBRA ECP)'!J:J)</f>
        <v>Nalco Pre65 Retiree</v>
      </c>
      <c r="D1003" t="str">
        <f>_xlfn.XLOOKUP(A1003,'Member Info (COBRA ECP)'!A:A,'Member Info (COBRA ECP)'!C:C)</f>
        <v>305-66-4923</v>
      </c>
      <c r="E1003" t="s">
        <v>5617</v>
      </c>
      <c r="F1003">
        <v>6175</v>
      </c>
      <c r="G1003" t="s">
        <v>5618</v>
      </c>
      <c r="H1003" s="1">
        <v>41791</v>
      </c>
      <c r="I1003" s="1">
        <v>41791</v>
      </c>
      <c r="J1003" s="1">
        <v>63705</v>
      </c>
      <c r="K1003" s="1">
        <v>44197</v>
      </c>
      <c r="L1003" s="1">
        <v>63705</v>
      </c>
      <c r="M1003" t="s">
        <v>5578</v>
      </c>
      <c r="P1003" t="s">
        <v>4871</v>
      </c>
      <c r="Q1003">
        <v>4</v>
      </c>
      <c r="R1003" t="s">
        <v>5606</v>
      </c>
      <c r="T1003">
        <v>0</v>
      </c>
      <c r="U1003">
        <v>0</v>
      </c>
      <c r="V1003" s="1">
        <v>41792</v>
      </c>
      <c r="W1003" s="1">
        <v>41851</v>
      </c>
      <c r="X1003" s="1">
        <v>41837</v>
      </c>
    </row>
    <row r="1004" spans="1:24" x14ac:dyDescent="0.3">
      <c r="A1004">
        <v>116627</v>
      </c>
      <c r="B1004" t="str">
        <f>_xlfn.XLOOKUP(A1004,'Member Info (COBRA ECP)'!A:A,'Member Info (COBRA ECP)'!B:B)</f>
        <v>Arcos, Betty</v>
      </c>
      <c r="C1004" t="str">
        <f>_xlfn.XLOOKUP(A1004,'Member Info (COBRA ECP)'!A:A,'Member Info (COBRA ECP)'!J:J)</f>
        <v>Nalco Pre65 Retiree</v>
      </c>
      <c r="D1004" t="str">
        <f>_xlfn.XLOOKUP(A1004,'Member Info (COBRA ECP)'!A:A,'Member Info (COBRA ECP)'!C:C)</f>
        <v>347-56-2795</v>
      </c>
      <c r="E1004" t="s">
        <v>5608</v>
      </c>
      <c r="F1004">
        <v>6178</v>
      </c>
      <c r="G1004" t="s">
        <v>5620</v>
      </c>
      <c r="H1004" s="1">
        <v>41791</v>
      </c>
      <c r="I1004" s="1">
        <v>41791</v>
      </c>
      <c r="J1004" s="1">
        <v>63705</v>
      </c>
      <c r="K1004" s="1">
        <v>44197</v>
      </c>
      <c r="L1004" s="1">
        <v>63705</v>
      </c>
      <c r="M1004" t="s">
        <v>5578</v>
      </c>
      <c r="P1004" t="s">
        <v>4871</v>
      </c>
      <c r="Q1004">
        <v>5</v>
      </c>
      <c r="R1004" t="s">
        <v>5579</v>
      </c>
      <c r="T1004">
        <v>0</v>
      </c>
      <c r="U1004">
        <v>0</v>
      </c>
      <c r="V1004" s="1">
        <v>41792</v>
      </c>
      <c r="W1004" s="1">
        <v>41851</v>
      </c>
      <c r="X1004" s="1">
        <v>41837</v>
      </c>
    </row>
    <row r="1005" spans="1:24" x14ac:dyDescent="0.3">
      <c r="A1005">
        <v>116406</v>
      </c>
      <c r="B1005" t="str">
        <f>_xlfn.XLOOKUP(A1005,'Member Info (COBRA ECP)'!A:A,'Member Info (COBRA ECP)'!B:B)</f>
        <v>Dejonge, Mary</v>
      </c>
      <c r="C1005" t="str">
        <f>_xlfn.XLOOKUP(A1005,'Member Info (COBRA ECP)'!A:A,'Member Info (COBRA ECP)'!J:J)</f>
        <v>Nalco Pre65 Retiree</v>
      </c>
      <c r="D1005" t="str">
        <f>_xlfn.XLOOKUP(A1005,'Member Info (COBRA ECP)'!A:A,'Member Info (COBRA ECP)'!C:C)</f>
        <v>305-66-4923</v>
      </c>
      <c r="E1005" t="s">
        <v>5608</v>
      </c>
      <c r="F1005">
        <v>6178</v>
      </c>
      <c r="G1005" t="s">
        <v>5620</v>
      </c>
      <c r="H1005" s="1">
        <v>41791</v>
      </c>
      <c r="I1005" s="1">
        <v>41791</v>
      </c>
      <c r="J1005" s="1">
        <v>63705</v>
      </c>
      <c r="K1005" s="1">
        <v>44197</v>
      </c>
      <c r="L1005" s="1">
        <v>63705</v>
      </c>
      <c r="M1005" t="s">
        <v>5578</v>
      </c>
      <c r="P1005" t="s">
        <v>4871</v>
      </c>
      <c r="Q1005">
        <v>5</v>
      </c>
      <c r="R1005" t="s">
        <v>5579</v>
      </c>
      <c r="T1005">
        <v>0</v>
      </c>
      <c r="U1005">
        <v>0</v>
      </c>
      <c r="V1005" s="1">
        <v>41792</v>
      </c>
      <c r="W1005" s="1">
        <v>41851</v>
      </c>
      <c r="X1005" s="1">
        <v>41837</v>
      </c>
    </row>
    <row r="1006" spans="1:24" x14ac:dyDescent="0.3">
      <c r="A1006">
        <v>116406</v>
      </c>
      <c r="B1006" t="str">
        <f>_xlfn.XLOOKUP(A1006,'Member Info (COBRA ECP)'!A:A,'Member Info (COBRA ECP)'!B:B)</f>
        <v>Dejonge, Mary</v>
      </c>
      <c r="C1006" t="str">
        <f>_xlfn.XLOOKUP(A1006,'Member Info (COBRA ECP)'!A:A,'Member Info (COBRA ECP)'!J:J)</f>
        <v>Nalco Pre65 Retiree</v>
      </c>
      <c r="D1006" t="str">
        <f>_xlfn.XLOOKUP(A1006,'Member Info (COBRA ECP)'!A:A,'Member Info (COBRA ECP)'!C:C)</f>
        <v>305-66-4923</v>
      </c>
      <c r="E1006" t="s">
        <v>5614</v>
      </c>
      <c r="F1006">
        <v>6183</v>
      </c>
      <c r="G1006" t="s">
        <v>5622</v>
      </c>
      <c r="H1006" s="1">
        <v>41791</v>
      </c>
      <c r="I1006" s="1">
        <v>41791</v>
      </c>
      <c r="J1006" s="1">
        <v>63705</v>
      </c>
      <c r="K1006" s="1">
        <v>44197</v>
      </c>
      <c r="L1006" s="1">
        <v>63705</v>
      </c>
      <c r="M1006" t="s">
        <v>5578</v>
      </c>
      <c r="P1006" t="s">
        <v>4871</v>
      </c>
      <c r="Q1006">
        <v>72</v>
      </c>
      <c r="R1006" t="s">
        <v>5604</v>
      </c>
      <c r="T1006">
        <v>0</v>
      </c>
      <c r="U1006">
        <v>0</v>
      </c>
      <c r="V1006" s="1">
        <v>41792</v>
      </c>
      <c r="W1006" s="1">
        <v>41851</v>
      </c>
      <c r="X1006" s="1">
        <v>41837</v>
      </c>
    </row>
    <row r="1007" spans="1:24" x14ac:dyDescent="0.3">
      <c r="A1007">
        <v>116627</v>
      </c>
      <c r="B1007" t="str">
        <f>_xlfn.XLOOKUP(A1007,'Member Info (COBRA ECP)'!A:A,'Member Info (COBRA ECP)'!B:B)</f>
        <v>Arcos, Betty</v>
      </c>
      <c r="C1007" t="str">
        <f>_xlfn.XLOOKUP(A1007,'Member Info (COBRA ECP)'!A:A,'Member Info (COBRA ECP)'!J:J)</f>
        <v>Nalco Pre65 Retiree</v>
      </c>
      <c r="D1007" t="str">
        <f>_xlfn.XLOOKUP(A1007,'Member Info (COBRA ECP)'!A:A,'Member Info (COBRA ECP)'!C:C)</f>
        <v>347-56-2795</v>
      </c>
      <c r="E1007" t="s">
        <v>5614</v>
      </c>
      <c r="F1007">
        <v>6183</v>
      </c>
      <c r="G1007" t="s">
        <v>5622</v>
      </c>
      <c r="H1007" s="1">
        <v>41791</v>
      </c>
      <c r="I1007" s="1">
        <v>41791</v>
      </c>
      <c r="J1007" s="1">
        <v>63705</v>
      </c>
      <c r="K1007" s="1">
        <v>44197</v>
      </c>
      <c r="L1007" s="1">
        <v>63705</v>
      </c>
      <c r="M1007" t="s">
        <v>5578</v>
      </c>
      <c r="P1007" t="s">
        <v>4871</v>
      </c>
      <c r="Q1007">
        <v>72</v>
      </c>
      <c r="R1007" t="s">
        <v>5604</v>
      </c>
      <c r="T1007">
        <v>0</v>
      </c>
      <c r="U1007">
        <v>0</v>
      </c>
      <c r="V1007" s="1">
        <v>41792</v>
      </c>
      <c r="W1007" s="1">
        <v>41851</v>
      </c>
      <c r="X1007" s="1">
        <v>41837</v>
      </c>
    </row>
    <row r="1008" spans="1:24" hidden="1" x14ac:dyDescent="0.3">
      <c r="A1008">
        <v>118372</v>
      </c>
      <c r="B1008" t="str">
        <f>_xlfn.XLOOKUP(A1008,'Member Info (COBRA ECP)'!A:A,'Member Info (COBRA ECP)'!B:B)</f>
        <v>BIECHLER, THOMAS</v>
      </c>
      <c r="C1008" t="str">
        <f>_xlfn.XLOOKUP(A1008,'Member Info (COBRA ECP)'!A:A,'Member Info (COBRA ECP)'!J:J)</f>
        <v>Ecolab Pre65 Retiree</v>
      </c>
      <c r="D1008" t="str">
        <f>_xlfn.XLOOKUP(A1008,'Member Info (COBRA ECP)'!A:A,'Member Info (COBRA ECP)'!C:C)</f>
        <v>393-78-7593</v>
      </c>
      <c r="E1008" t="s">
        <v>5614</v>
      </c>
      <c r="F1008">
        <v>6171</v>
      </c>
      <c r="G1008" t="s">
        <v>5615</v>
      </c>
      <c r="H1008" s="1">
        <v>44470</v>
      </c>
      <c r="I1008" s="1">
        <v>44470</v>
      </c>
      <c r="J1008" s="1">
        <v>65537</v>
      </c>
      <c r="K1008" s="1">
        <v>44470</v>
      </c>
      <c r="L1008" s="1">
        <v>65537</v>
      </c>
      <c r="M1008" t="s">
        <v>5584</v>
      </c>
      <c r="P1008" t="s">
        <v>5582</v>
      </c>
      <c r="Q1008">
        <v>72</v>
      </c>
      <c r="R1008" t="s">
        <v>5604</v>
      </c>
      <c r="T1008">
        <v>0</v>
      </c>
      <c r="U1008">
        <v>0</v>
      </c>
      <c r="W1008" s="1">
        <v>44530</v>
      </c>
    </row>
    <row r="1009" spans="1:24" hidden="1" x14ac:dyDescent="0.3">
      <c r="A1009">
        <v>118348</v>
      </c>
      <c r="B1009" t="str">
        <f>_xlfn.XLOOKUP(A1009,'Member Info (COBRA ECP)'!A:A,'Member Info (COBRA ECP)'!B:B)</f>
        <v>DERRICK, LAWTON</v>
      </c>
      <c r="C1009" t="str">
        <f>_xlfn.XLOOKUP(A1009,'Member Info (COBRA ECP)'!A:A,'Member Info (COBRA ECP)'!J:J)</f>
        <v>Ecolab Pre65 Retiree</v>
      </c>
      <c r="D1009" t="str">
        <f>_xlfn.XLOOKUP(A1009,'Member Info (COBRA ECP)'!A:A,'Member Info (COBRA ECP)'!C:C)</f>
        <v>251-35-4430</v>
      </c>
      <c r="E1009" t="s">
        <v>5614</v>
      </c>
      <c r="F1009">
        <v>6171</v>
      </c>
      <c r="G1009" t="s">
        <v>5615</v>
      </c>
      <c r="H1009" s="1">
        <v>44470</v>
      </c>
      <c r="I1009" s="1">
        <v>44470</v>
      </c>
      <c r="J1009" s="1">
        <v>65537</v>
      </c>
      <c r="K1009" s="1">
        <v>44470</v>
      </c>
      <c r="L1009" s="1">
        <v>65537</v>
      </c>
      <c r="M1009" t="s">
        <v>5584</v>
      </c>
      <c r="P1009" t="s">
        <v>5582</v>
      </c>
      <c r="Q1009">
        <v>72</v>
      </c>
      <c r="R1009" t="s">
        <v>5604</v>
      </c>
      <c r="T1009">
        <v>0</v>
      </c>
      <c r="U1009">
        <v>0</v>
      </c>
      <c r="W1009" s="1">
        <v>44530</v>
      </c>
    </row>
    <row r="1010" spans="1:24" hidden="1" x14ac:dyDescent="0.3">
      <c r="A1010">
        <v>118904</v>
      </c>
      <c r="B1010" t="str">
        <f>_xlfn.XLOOKUP(A1010,'Member Info (COBRA ECP)'!A:A,'Member Info (COBRA ECP)'!B:B)</f>
        <v>LERBS, JAMIE</v>
      </c>
      <c r="C1010" t="str">
        <f>_xlfn.XLOOKUP(A1010,'Member Info (COBRA ECP)'!A:A,'Member Info (COBRA ECP)'!J:J)</f>
        <v>Ecolab Pre65 Retiree</v>
      </c>
      <c r="D1010" t="str">
        <f>_xlfn.XLOOKUP(A1010,'Member Info (COBRA ECP)'!A:A,'Member Info (COBRA ECP)'!C:C)</f>
        <v>471-88-4748</v>
      </c>
      <c r="E1010" t="s">
        <v>5614</v>
      </c>
      <c r="F1010">
        <v>6171</v>
      </c>
      <c r="G1010" t="s">
        <v>5615</v>
      </c>
      <c r="H1010" s="1">
        <v>44470</v>
      </c>
      <c r="I1010" s="1">
        <v>44470</v>
      </c>
      <c r="J1010" s="1">
        <v>65537</v>
      </c>
      <c r="K1010" s="1">
        <v>44470</v>
      </c>
      <c r="L1010" s="1">
        <v>65537</v>
      </c>
      <c r="M1010" t="s">
        <v>5584</v>
      </c>
      <c r="P1010" t="s">
        <v>5582</v>
      </c>
      <c r="Q1010">
        <v>72</v>
      </c>
      <c r="R1010" t="s">
        <v>5604</v>
      </c>
      <c r="T1010">
        <v>0</v>
      </c>
      <c r="U1010">
        <v>0</v>
      </c>
      <c r="W1010" s="1">
        <v>44530</v>
      </c>
    </row>
    <row r="1011" spans="1:24" hidden="1" x14ac:dyDescent="0.3">
      <c r="A1011">
        <v>118347</v>
      </c>
      <c r="B1011" t="str">
        <f>_xlfn.XLOOKUP(A1011,'Member Info (COBRA ECP)'!A:A,'Member Info (COBRA ECP)'!B:B)</f>
        <v>LEVIS, ANN</v>
      </c>
      <c r="C1011" t="str">
        <f>_xlfn.XLOOKUP(A1011,'Member Info (COBRA ECP)'!A:A,'Member Info (COBRA ECP)'!J:J)</f>
        <v>Ecolab Pre65 Retiree</v>
      </c>
      <c r="D1011" t="str">
        <f>_xlfn.XLOOKUP(A1011,'Member Info (COBRA ECP)'!A:A,'Member Info (COBRA ECP)'!C:C)</f>
        <v>228-78-5877</v>
      </c>
      <c r="E1011" t="s">
        <v>5614</v>
      </c>
      <c r="F1011">
        <v>6171</v>
      </c>
      <c r="G1011" t="s">
        <v>5615</v>
      </c>
      <c r="H1011" s="1">
        <v>44440</v>
      </c>
      <c r="I1011" s="1">
        <v>44440</v>
      </c>
      <c r="J1011" s="1">
        <v>65537</v>
      </c>
      <c r="K1011" s="1">
        <v>44440</v>
      </c>
      <c r="L1011" s="1">
        <v>65537</v>
      </c>
      <c r="M1011" t="s">
        <v>5584</v>
      </c>
      <c r="P1011" t="s">
        <v>5582</v>
      </c>
      <c r="Q1011">
        <v>72</v>
      </c>
      <c r="R1011" t="s">
        <v>5604</v>
      </c>
      <c r="T1011">
        <v>0</v>
      </c>
      <c r="U1011">
        <v>0</v>
      </c>
      <c r="W1011" s="1">
        <v>44500</v>
      </c>
    </row>
    <row r="1012" spans="1:24" x14ac:dyDescent="0.3">
      <c r="A1012">
        <v>116442</v>
      </c>
      <c r="B1012" t="str">
        <f>_xlfn.XLOOKUP(A1012,'Member Info (COBRA ECP)'!A:A,'Member Info (COBRA ECP)'!B:B)</f>
        <v>Atkins, Bruce</v>
      </c>
      <c r="C1012" t="str">
        <f>_xlfn.XLOOKUP(A1012,'Member Info (COBRA ECP)'!A:A,'Member Info (COBRA ECP)'!J:J)</f>
        <v>Post65 Retiree</v>
      </c>
      <c r="D1012" t="str">
        <f>_xlfn.XLOOKUP(A1012,'Member Info (COBRA ECP)'!A:A,'Member Info (COBRA ECP)'!C:C)</f>
        <v>341-40-6137</v>
      </c>
      <c r="E1012" t="s">
        <v>5608</v>
      </c>
      <c r="F1012">
        <v>6168</v>
      </c>
      <c r="G1012" t="s">
        <v>5611</v>
      </c>
      <c r="H1012" s="1">
        <v>41852</v>
      </c>
      <c r="I1012" s="1">
        <v>41852</v>
      </c>
      <c r="J1012" s="1">
        <v>63766</v>
      </c>
      <c r="K1012" s="1">
        <v>44197</v>
      </c>
      <c r="L1012" s="1">
        <v>63766</v>
      </c>
      <c r="M1012" t="s">
        <v>5613</v>
      </c>
      <c r="P1012" t="s">
        <v>4871</v>
      </c>
      <c r="Q1012">
        <v>5</v>
      </c>
      <c r="R1012" t="s">
        <v>5579</v>
      </c>
      <c r="T1012">
        <v>0</v>
      </c>
      <c r="U1012">
        <v>0</v>
      </c>
      <c r="V1012" s="1">
        <v>41824</v>
      </c>
      <c r="W1012" s="1">
        <v>41912</v>
      </c>
      <c r="X1012" s="1">
        <v>41869</v>
      </c>
    </row>
    <row r="1013" spans="1:24" x14ac:dyDescent="0.3">
      <c r="A1013">
        <v>116756</v>
      </c>
      <c r="B1013" t="str">
        <f>_xlfn.XLOOKUP(A1013,'Member Info (COBRA ECP)'!A:A,'Member Info (COBRA ECP)'!B:B)</f>
        <v>Brittain, Kent</v>
      </c>
      <c r="C1013" t="str">
        <f>_xlfn.XLOOKUP(A1013,'Member Info (COBRA ECP)'!A:A,'Member Info (COBRA ECP)'!J:J)</f>
        <v>Ecolab Pre65 Retiree</v>
      </c>
      <c r="D1013" t="str">
        <f>_xlfn.XLOOKUP(A1013,'Member Info (COBRA ECP)'!A:A,'Member Info (COBRA ECP)'!C:C)</f>
        <v>473-80-5618</v>
      </c>
      <c r="E1013" t="s">
        <v>5608</v>
      </c>
      <c r="F1013">
        <v>6168</v>
      </c>
      <c r="G1013" t="s">
        <v>5611</v>
      </c>
      <c r="H1013" s="1">
        <v>41852</v>
      </c>
      <c r="I1013" s="1">
        <v>41852</v>
      </c>
      <c r="J1013" s="1">
        <v>63766</v>
      </c>
      <c r="K1013" s="1">
        <v>44197</v>
      </c>
      <c r="L1013" s="1">
        <v>63766</v>
      </c>
      <c r="M1013" t="s">
        <v>5578</v>
      </c>
      <c r="P1013" t="s">
        <v>4871</v>
      </c>
      <c r="Q1013">
        <v>5</v>
      </c>
      <c r="R1013" t="s">
        <v>5579</v>
      </c>
      <c r="T1013">
        <v>0</v>
      </c>
      <c r="U1013">
        <v>0</v>
      </c>
      <c r="V1013" s="1">
        <v>41829</v>
      </c>
      <c r="W1013" s="1">
        <v>41912</v>
      </c>
      <c r="X1013" s="1">
        <v>41874</v>
      </c>
    </row>
    <row r="1014" spans="1:24" x14ac:dyDescent="0.3">
      <c r="A1014">
        <v>116442</v>
      </c>
      <c r="B1014" t="str">
        <f>_xlfn.XLOOKUP(A1014,'Member Info (COBRA ECP)'!A:A,'Member Info (COBRA ECP)'!B:B)</f>
        <v>Atkins, Bruce</v>
      </c>
      <c r="C1014" t="str">
        <f>_xlfn.XLOOKUP(A1014,'Member Info (COBRA ECP)'!A:A,'Member Info (COBRA ECP)'!J:J)</f>
        <v>Post65 Retiree</v>
      </c>
      <c r="D1014" t="str">
        <f>_xlfn.XLOOKUP(A1014,'Member Info (COBRA ECP)'!A:A,'Member Info (COBRA ECP)'!C:C)</f>
        <v>341-40-6137</v>
      </c>
      <c r="E1014" t="s">
        <v>5614</v>
      </c>
      <c r="F1014">
        <v>6174</v>
      </c>
      <c r="G1014" t="s">
        <v>5616</v>
      </c>
      <c r="H1014" s="1">
        <v>41852</v>
      </c>
      <c r="I1014" s="1">
        <v>41852</v>
      </c>
      <c r="J1014" s="1">
        <v>63766</v>
      </c>
      <c r="K1014" s="1">
        <v>44197</v>
      </c>
      <c r="L1014" s="1">
        <v>63766</v>
      </c>
      <c r="M1014" t="s">
        <v>5613</v>
      </c>
      <c r="P1014" t="s">
        <v>4871</v>
      </c>
      <c r="Q1014">
        <v>72</v>
      </c>
      <c r="R1014" t="s">
        <v>5604</v>
      </c>
      <c r="T1014">
        <v>0</v>
      </c>
      <c r="U1014">
        <v>0</v>
      </c>
      <c r="V1014" s="1">
        <v>41824</v>
      </c>
      <c r="W1014" s="1">
        <v>41912</v>
      </c>
      <c r="X1014" s="1">
        <v>41869</v>
      </c>
    </row>
    <row r="1015" spans="1:24" x14ac:dyDescent="0.3">
      <c r="A1015">
        <v>116756</v>
      </c>
      <c r="B1015" t="str">
        <f>_xlfn.XLOOKUP(A1015,'Member Info (COBRA ECP)'!A:A,'Member Info (COBRA ECP)'!B:B)</f>
        <v>Brittain, Kent</v>
      </c>
      <c r="C1015" t="str">
        <f>_xlfn.XLOOKUP(A1015,'Member Info (COBRA ECP)'!A:A,'Member Info (COBRA ECP)'!J:J)</f>
        <v>Ecolab Pre65 Retiree</v>
      </c>
      <c r="D1015" t="str">
        <f>_xlfn.XLOOKUP(A1015,'Member Info (COBRA ECP)'!A:A,'Member Info (COBRA ECP)'!C:C)</f>
        <v>473-80-5618</v>
      </c>
      <c r="E1015" t="s">
        <v>5614</v>
      </c>
      <c r="F1015">
        <v>6174</v>
      </c>
      <c r="G1015" t="s">
        <v>5616</v>
      </c>
      <c r="H1015" s="1">
        <v>41852</v>
      </c>
      <c r="I1015" s="1">
        <v>41852</v>
      </c>
      <c r="J1015" s="1">
        <v>63766</v>
      </c>
      <c r="K1015" s="1">
        <v>44197</v>
      </c>
      <c r="L1015" s="1">
        <v>63766</v>
      </c>
      <c r="M1015" t="s">
        <v>5578</v>
      </c>
      <c r="P1015" t="s">
        <v>4871</v>
      </c>
      <c r="Q1015">
        <v>72</v>
      </c>
      <c r="R1015" t="s">
        <v>5604</v>
      </c>
      <c r="T1015">
        <v>0</v>
      </c>
      <c r="U1015">
        <v>0</v>
      </c>
      <c r="V1015" s="1">
        <v>41829</v>
      </c>
      <c r="W1015" s="1">
        <v>41912</v>
      </c>
      <c r="X1015" s="1">
        <v>41874</v>
      </c>
    </row>
    <row r="1016" spans="1:24" x14ac:dyDescent="0.3">
      <c r="A1016">
        <v>116652</v>
      </c>
      <c r="B1016" t="str">
        <f>_xlfn.XLOOKUP(A1016,'Member Info (COBRA ECP)'!A:A,'Member Info (COBRA ECP)'!B:B)</f>
        <v>Kaufmann, Mary Kay</v>
      </c>
      <c r="C1016" t="str">
        <f>_xlfn.XLOOKUP(A1016,'Member Info (COBRA ECP)'!A:A,'Member Info (COBRA ECP)'!J:J)</f>
        <v>Nalco Pre65 Retiree</v>
      </c>
      <c r="D1016" t="str">
        <f>_xlfn.XLOOKUP(A1016,'Member Info (COBRA ECP)'!A:A,'Member Info (COBRA ECP)'!C:C)</f>
        <v>360-46-8564</v>
      </c>
      <c r="E1016" t="s">
        <v>5617</v>
      </c>
      <c r="F1016">
        <v>6175</v>
      </c>
      <c r="G1016" t="s">
        <v>5618</v>
      </c>
      <c r="H1016" s="1">
        <v>41852</v>
      </c>
      <c r="I1016" s="1">
        <v>41852</v>
      </c>
      <c r="J1016" s="1">
        <v>63766</v>
      </c>
      <c r="K1016" s="1">
        <v>44197</v>
      </c>
      <c r="L1016" s="1">
        <v>63766</v>
      </c>
      <c r="M1016" t="s">
        <v>5578</v>
      </c>
      <c r="P1016" t="s">
        <v>4871</v>
      </c>
      <c r="Q1016">
        <v>4</v>
      </c>
      <c r="R1016" t="s">
        <v>5606</v>
      </c>
      <c r="T1016">
        <v>0</v>
      </c>
      <c r="U1016">
        <v>0</v>
      </c>
      <c r="V1016" s="1">
        <v>41829</v>
      </c>
      <c r="W1016" s="1">
        <v>41912</v>
      </c>
      <c r="X1016" s="1">
        <v>41874</v>
      </c>
    </row>
    <row r="1017" spans="1:24" x14ac:dyDescent="0.3">
      <c r="A1017">
        <v>116756</v>
      </c>
      <c r="B1017" t="str">
        <f>_xlfn.XLOOKUP(A1017,'Member Info (COBRA ECP)'!A:A,'Member Info (COBRA ECP)'!B:B)</f>
        <v>Brittain, Kent</v>
      </c>
      <c r="C1017" t="str">
        <f>_xlfn.XLOOKUP(A1017,'Member Info (COBRA ECP)'!A:A,'Member Info (COBRA ECP)'!J:J)</f>
        <v>Ecolab Pre65 Retiree</v>
      </c>
      <c r="D1017" t="str">
        <f>_xlfn.XLOOKUP(A1017,'Member Info (COBRA ECP)'!A:A,'Member Info (COBRA ECP)'!C:C)</f>
        <v>473-80-5618</v>
      </c>
      <c r="E1017" t="s">
        <v>5617</v>
      </c>
      <c r="F1017">
        <v>6175</v>
      </c>
      <c r="G1017" t="s">
        <v>5618</v>
      </c>
      <c r="H1017" s="1">
        <v>41852</v>
      </c>
      <c r="I1017" s="1">
        <v>41852</v>
      </c>
      <c r="J1017" s="1">
        <v>63766</v>
      </c>
      <c r="K1017" s="1">
        <v>44197</v>
      </c>
      <c r="L1017" s="1">
        <v>63766</v>
      </c>
      <c r="M1017" t="s">
        <v>5578</v>
      </c>
      <c r="P1017" t="s">
        <v>4871</v>
      </c>
      <c r="Q1017">
        <v>4</v>
      </c>
      <c r="R1017" t="s">
        <v>5606</v>
      </c>
      <c r="T1017">
        <v>0</v>
      </c>
      <c r="U1017">
        <v>0</v>
      </c>
      <c r="V1017" s="1">
        <v>41829</v>
      </c>
      <c r="W1017" s="1">
        <v>41912</v>
      </c>
      <c r="X1017" s="1">
        <v>41874</v>
      </c>
    </row>
    <row r="1018" spans="1:24" x14ac:dyDescent="0.3">
      <c r="A1018">
        <v>116652</v>
      </c>
      <c r="B1018" t="str">
        <f>_xlfn.XLOOKUP(A1018,'Member Info (COBRA ECP)'!A:A,'Member Info (COBRA ECP)'!B:B)</f>
        <v>Kaufmann, Mary Kay</v>
      </c>
      <c r="C1018" t="str">
        <f>_xlfn.XLOOKUP(A1018,'Member Info (COBRA ECP)'!A:A,'Member Info (COBRA ECP)'!J:J)</f>
        <v>Nalco Pre65 Retiree</v>
      </c>
      <c r="D1018" t="str">
        <f>_xlfn.XLOOKUP(A1018,'Member Info (COBRA ECP)'!A:A,'Member Info (COBRA ECP)'!C:C)</f>
        <v>360-46-8564</v>
      </c>
      <c r="E1018" t="s">
        <v>5608</v>
      </c>
      <c r="F1018">
        <v>6178</v>
      </c>
      <c r="G1018" t="s">
        <v>5620</v>
      </c>
      <c r="H1018" s="1">
        <v>41852</v>
      </c>
      <c r="I1018" s="1">
        <v>41852</v>
      </c>
      <c r="J1018" s="1">
        <v>63766</v>
      </c>
      <c r="K1018" s="1">
        <v>44256</v>
      </c>
      <c r="L1018" s="1">
        <v>63766</v>
      </c>
      <c r="M1018" t="s">
        <v>5581</v>
      </c>
      <c r="P1018" t="s">
        <v>4871</v>
      </c>
      <c r="Q1018">
        <v>5</v>
      </c>
      <c r="R1018" t="s">
        <v>5579</v>
      </c>
      <c r="T1018">
        <v>0</v>
      </c>
      <c r="U1018">
        <v>0</v>
      </c>
      <c r="V1018" s="1">
        <v>41829</v>
      </c>
      <c r="W1018" s="1">
        <v>41912</v>
      </c>
      <c r="X1018" s="1">
        <v>41874</v>
      </c>
    </row>
    <row r="1019" spans="1:24" x14ac:dyDescent="0.3">
      <c r="A1019">
        <v>116652</v>
      </c>
      <c r="B1019" t="str">
        <f>_xlfn.XLOOKUP(A1019,'Member Info (COBRA ECP)'!A:A,'Member Info (COBRA ECP)'!B:B)</f>
        <v>Kaufmann, Mary Kay</v>
      </c>
      <c r="C1019" t="str">
        <f>_xlfn.XLOOKUP(A1019,'Member Info (COBRA ECP)'!A:A,'Member Info (COBRA ECP)'!J:J)</f>
        <v>Nalco Pre65 Retiree</v>
      </c>
      <c r="D1019" t="str">
        <f>_xlfn.XLOOKUP(A1019,'Member Info (COBRA ECP)'!A:A,'Member Info (COBRA ECP)'!C:C)</f>
        <v>360-46-8564</v>
      </c>
      <c r="E1019" t="s">
        <v>5614</v>
      </c>
      <c r="F1019">
        <v>6183</v>
      </c>
      <c r="G1019" t="s">
        <v>5622</v>
      </c>
      <c r="H1019" s="1">
        <v>41852</v>
      </c>
      <c r="I1019" s="1">
        <v>41852</v>
      </c>
      <c r="J1019" s="1">
        <v>63766</v>
      </c>
      <c r="K1019" s="1">
        <v>44256</v>
      </c>
      <c r="L1019" s="1">
        <v>63766</v>
      </c>
      <c r="M1019" t="s">
        <v>5581</v>
      </c>
      <c r="P1019" t="s">
        <v>4871</v>
      </c>
      <c r="Q1019">
        <v>72</v>
      </c>
      <c r="R1019" t="s">
        <v>5604</v>
      </c>
      <c r="T1019">
        <v>0</v>
      </c>
      <c r="U1019">
        <v>0</v>
      </c>
      <c r="V1019" s="1">
        <v>41829</v>
      </c>
      <c r="W1019" s="1">
        <v>41912</v>
      </c>
      <c r="X1019" s="1">
        <v>41874</v>
      </c>
    </row>
    <row r="1020" spans="1:24" x14ac:dyDescent="0.3">
      <c r="A1020">
        <v>116343</v>
      </c>
      <c r="B1020" t="str">
        <f>_xlfn.XLOOKUP(A1020,'Member Info (COBRA ECP)'!A:A,'Member Info (COBRA ECP)'!B:B)</f>
        <v>Abbatello, Steven</v>
      </c>
      <c r="C1020" t="str">
        <f>_xlfn.XLOOKUP(A1020,'Member Info (COBRA ECP)'!A:A,'Member Info (COBRA ECP)'!J:J)</f>
        <v>Nalco Pre65 Retiree</v>
      </c>
      <c r="D1020" t="str">
        <f>_xlfn.XLOOKUP(A1020,'Member Info (COBRA ECP)'!A:A,'Member Info (COBRA ECP)'!C:C)</f>
        <v>224-82-7802</v>
      </c>
      <c r="E1020" t="s">
        <v>5617</v>
      </c>
      <c r="F1020">
        <v>6175</v>
      </c>
      <c r="G1020" t="s">
        <v>5618</v>
      </c>
      <c r="H1020" s="1">
        <v>41883</v>
      </c>
      <c r="I1020" s="1">
        <v>41883</v>
      </c>
      <c r="J1020" s="1">
        <v>63797</v>
      </c>
      <c r="K1020" s="1">
        <v>44197</v>
      </c>
      <c r="L1020" s="1">
        <v>63797</v>
      </c>
      <c r="M1020" t="s">
        <v>5581</v>
      </c>
      <c r="P1020" t="s">
        <v>4871</v>
      </c>
      <c r="Q1020">
        <v>4</v>
      </c>
      <c r="R1020" t="s">
        <v>5606</v>
      </c>
      <c r="T1020">
        <v>0</v>
      </c>
      <c r="U1020">
        <v>0</v>
      </c>
      <c r="V1020" s="1">
        <v>41884</v>
      </c>
      <c r="W1020" s="1">
        <v>41943</v>
      </c>
      <c r="X1020" s="1">
        <v>41929</v>
      </c>
    </row>
    <row r="1021" spans="1:24" x14ac:dyDescent="0.3">
      <c r="A1021">
        <v>116397</v>
      </c>
      <c r="B1021" t="str">
        <f>_xlfn.XLOOKUP(A1021,'Member Info (COBRA ECP)'!A:A,'Member Info (COBRA ECP)'!B:B)</f>
        <v>Knight, Valerie</v>
      </c>
      <c r="C1021" t="str">
        <f>_xlfn.XLOOKUP(A1021,'Member Info (COBRA ECP)'!A:A,'Member Info (COBRA ECP)'!J:J)</f>
        <v>Nalco Pre65 Retiree</v>
      </c>
      <c r="D1021" t="str">
        <f>_xlfn.XLOOKUP(A1021,'Member Info (COBRA ECP)'!A:A,'Member Info (COBRA ECP)'!C:C)</f>
        <v>286-44-9904</v>
      </c>
      <c r="E1021" t="s">
        <v>5617</v>
      </c>
      <c r="F1021">
        <v>6175</v>
      </c>
      <c r="G1021" t="s">
        <v>5618</v>
      </c>
      <c r="H1021" s="1">
        <v>41883</v>
      </c>
      <c r="I1021" s="1">
        <v>41883</v>
      </c>
      <c r="J1021" s="1">
        <v>63797</v>
      </c>
      <c r="K1021" s="1">
        <v>44197</v>
      </c>
      <c r="L1021" s="1">
        <v>63797</v>
      </c>
      <c r="M1021" t="s">
        <v>5581</v>
      </c>
      <c r="P1021" t="s">
        <v>4871</v>
      </c>
      <c r="Q1021">
        <v>4</v>
      </c>
      <c r="R1021" t="s">
        <v>5606</v>
      </c>
      <c r="T1021">
        <v>0</v>
      </c>
      <c r="U1021">
        <v>0</v>
      </c>
      <c r="V1021" s="1">
        <v>41867</v>
      </c>
      <c r="W1021" s="1">
        <v>41943</v>
      </c>
      <c r="X1021" s="1">
        <v>41912</v>
      </c>
    </row>
    <row r="1022" spans="1:24" x14ac:dyDescent="0.3">
      <c r="A1022">
        <v>116397</v>
      </c>
      <c r="B1022" t="str">
        <f>_xlfn.XLOOKUP(A1022,'Member Info (COBRA ECP)'!A:A,'Member Info (COBRA ECP)'!B:B)</f>
        <v>Knight, Valerie</v>
      </c>
      <c r="C1022" t="str">
        <f>_xlfn.XLOOKUP(A1022,'Member Info (COBRA ECP)'!A:A,'Member Info (COBRA ECP)'!J:J)</f>
        <v>Nalco Pre65 Retiree</v>
      </c>
      <c r="D1022" t="str">
        <f>_xlfn.XLOOKUP(A1022,'Member Info (COBRA ECP)'!A:A,'Member Info (COBRA ECP)'!C:C)</f>
        <v>286-44-9904</v>
      </c>
      <c r="E1022" t="s">
        <v>5608</v>
      </c>
      <c r="F1022">
        <v>6178</v>
      </c>
      <c r="G1022" t="s">
        <v>5620</v>
      </c>
      <c r="H1022" s="1">
        <v>41883</v>
      </c>
      <c r="I1022" s="1">
        <v>41883</v>
      </c>
      <c r="J1022" s="1">
        <v>63797</v>
      </c>
      <c r="K1022" s="1">
        <v>44197</v>
      </c>
      <c r="L1022" s="1">
        <v>63797</v>
      </c>
      <c r="M1022" t="s">
        <v>5581</v>
      </c>
      <c r="P1022" t="s">
        <v>4871</v>
      </c>
      <c r="Q1022">
        <v>5</v>
      </c>
      <c r="R1022" t="s">
        <v>5579</v>
      </c>
      <c r="T1022">
        <v>0</v>
      </c>
      <c r="U1022">
        <v>0</v>
      </c>
      <c r="V1022" s="1">
        <v>41867</v>
      </c>
      <c r="W1022" s="1">
        <v>41943</v>
      </c>
      <c r="X1022" s="1">
        <v>41912</v>
      </c>
    </row>
    <row r="1023" spans="1:24" x14ac:dyDescent="0.3">
      <c r="A1023">
        <v>116343</v>
      </c>
      <c r="B1023" t="str">
        <f>_xlfn.XLOOKUP(A1023,'Member Info (COBRA ECP)'!A:A,'Member Info (COBRA ECP)'!B:B)</f>
        <v>Abbatello, Steven</v>
      </c>
      <c r="C1023" t="str">
        <f>_xlfn.XLOOKUP(A1023,'Member Info (COBRA ECP)'!A:A,'Member Info (COBRA ECP)'!J:J)</f>
        <v>Nalco Pre65 Retiree</v>
      </c>
      <c r="D1023" t="str">
        <f>_xlfn.XLOOKUP(A1023,'Member Info (COBRA ECP)'!A:A,'Member Info (COBRA ECP)'!C:C)</f>
        <v>224-82-7802</v>
      </c>
      <c r="E1023" t="s">
        <v>5608</v>
      </c>
      <c r="F1023">
        <v>6178</v>
      </c>
      <c r="G1023" t="s">
        <v>5620</v>
      </c>
      <c r="H1023" s="1">
        <v>41883</v>
      </c>
      <c r="I1023" s="1">
        <v>41883</v>
      </c>
      <c r="J1023" s="1">
        <v>63797</v>
      </c>
      <c r="K1023" s="1">
        <v>44197</v>
      </c>
      <c r="L1023" s="1">
        <v>63797</v>
      </c>
      <c r="M1023" t="s">
        <v>5581</v>
      </c>
      <c r="P1023" t="s">
        <v>4871</v>
      </c>
      <c r="Q1023">
        <v>5</v>
      </c>
      <c r="R1023" t="s">
        <v>5579</v>
      </c>
      <c r="T1023">
        <v>0</v>
      </c>
      <c r="U1023">
        <v>0</v>
      </c>
      <c r="V1023" s="1">
        <v>41884</v>
      </c>
      <c r="W1023" s="1">
        <v>41943</v>
      </c>
      <c r="X1023" s="1">
        <v>41929</v>
      </c>
    </row>
    <row r="1024" spans="1:24" x14ac:dyDescent="0.3">
      <c r="A1024">
        <v>116343</v>
      </c>
      <c r="B1024" t="str">
        <f>_xlfn.XLOOKUP(A1024,'Member Info (COBRA ECP)'!A:A,'Member Info (COBRA ECP)'!B:B)</f>
        <v>Abbatello, Steven</v>
      </c>
      <c r="C1024" t="str">
        <f>_xlfn.XLOOKUP(A1024,'Member Info (COBRA ECP)'!A:A,'Member Info (COBRA ECP)'!J:J)</f>
        <v>Nalco Pre65 Retiree</v>
      </c>
      <c r="D1024" t="str">
        <f>_xlfn.XLOOKUP(A1024,'Member Info (COBRA ECP)'!A:A,'Member Info (COBRA ECP)'!C:C)</f>
        <v>224-82-7802</v>
      </c>
      <c r="E1024" t="s">
        <v>5614</v>
      </c>
      <c r="F1024">
        <v>6183</v>
      </c>
      <c r="G1024" t="s">
        <v>5622</v>
      </c>
      <c r="H1024" s="1">
        <v>41883</v>
      </c>
      <c r="I1024" s="1">
        <v>41883</v>
      </c>
      <c r="J1024" s="1">
        <v>63797</v>
      </c>
      <c r="K1024" s="1">
        <v>44197</v>
      </c>
      <c r="L1024" s="1">
        <v>63797</v>
      </c>
      <c r="M1024" t="s">
        <v>5581</v>
      </c>
      <c r="P1024" t="s">
        <v>4871</v>
      </c>
      <c r="Q1024">
        <v>72</v>
      </c>
      <c r="R1024" t="s">
        <v>5604</v>
      </c>
      <c r="T1024">
        <v>0</v>
      </c>
      <c r="U1024">
        <v>0</v>
      </c>
      <c r="V1024" s="1">
        <v>41884</v>
      </c>
      <c r="W1024" s="1">
        <v>41943</v>
      </c>
      <c r="X1024" s="1">
        <v>41929</v>
      </c>
    </row>
    <row r="1025" spans="1:24" x14ac:dyDescent="0.3">
      <c r="A1025">
        <v>116397</v>
      </c>
      <c r="B1025" t="str">
        <f>_xlfn.XLOOKUP(A1025,'Member Info (COBRA ECP)'!A:A,'Member Info (COBRA ECP)'!B:B)</f>
        <v>Knight, Valerie</v>
      </c>
      <c r="C1025" t="str">
        <f>_xlfn.XLOOKUP(A1025,'Member Info (COBRA ECP)'!A:A,'Member Info (COBRA ECP)'!J:J)</f>
        <v>Nalco Pre65 Retiree</v>
      </c>
      <c r="D1025" t="str">
        <f>_xlfn.XLOOKUP(A1025,'Member Info (COBRA ECP)'!A:A,'Member Info (COBRA ECP)'!C:C)</f>
        <v>286-44-9904</v>
      </c>
      <c r="E1025" t="s">
        <v>5614</v>
      </c>
      <c r="F1025">
        <v>6183</v>
      </c>
      <c r="G1025" t="s">
        <v>5622</v>
      </c>
      <c r="H1025" s="1">
        <v>41883</v>
      </c>
      <c r="I1025" s="1">
        <v>41883</v>
      </c>
      <c r="J1025" s="1">
        <v>63797</v>
      </c>
      <c r="K1025" s="1">
        <v>44197</v>
      </c>
      <c r="L1025" s="1">
        <v>63797</v>
      </c>
      <c r="M1025" t="s">
        <v>5581</v>
      </c>
      <c r="P1025" t="s">
        <v>4871</v>
      </c>
      <c r="Q1025">
        <v>72</v>
      </c>
      <c r="R1025" t="s">
        <v>5604</v>
      </c>
      <c r="T1025">
        <v>0</v>
      </c>
      <c r="U1025">
        <v>0</v>
      </c>
      <c r="V1025" s="1">
        <v>41867</v>
      </c>
      <c r="W1025" s="1">
        <v>41943</v>
      </c>
      <c r="X1025" s="1">
        <v>41912</v>
      </c>
    </row>
    <row r="1026" spans="1:24" x14ac:dyDescent="0.3">
      <c r="A1026">
        <v>116398</v>
      </c>
      <c r="B1026" t="str">
        <f>_xlfn.XLOOKUP(A1026,'Member Info (COBRA ECP)'!A:A,'Member Info (COBRA ECP)'!B:B)</f>
        <v>Stewart, Richard</v>
      </c>
      <c r="C1026" t="str">
        <f>_xlfn.XLOOKUP(A1026,'Member Info (COBRA ECP)'!A:A,'Member Info (COBRA ECP)'!J:J)</f>
        <v>Post65 Retiree</v>
      </c>
      <c r="D1026" t="str">
        <f>_xlfn.XLOOKUP(A1026,'Member Info (COBRA ECP)'!A:A,'Member Info (COBRA ECP)'!C:C)</f>
        <v>242-88-0574</v>
      </c>
      <c r="E1026" t="s">
        <v>5608</v>
      </c>
      <c r="F1026">
        <v>6168</v>
      </c>
      <c r="G1026" t="s">
        <v>5611</v>
      </c>
      <c r="H1026" s="1">
        <v>41913</v>
      </c>
      <c r="I1026" s="1">
        <v>41913</v>
      </c>
      <c r="J1026" s="1">
        <v>63827</v>
      </c>
      <c r="K1026" s="1">
        <v>44256</v>
      </c>
      <c r="L1026" s="1">
        <v>63827</v>
      </c>
      <c r="M1026" t="s">
        <v>5607</v>
      </c>
      <c r="P1026" t="s">
        <v>4871</v>
      </c>
      <c r="Q1026">
        <v>5</v>
      </c>
      <c r="R1026" t="s">
        <v>5579</v>
      </c>
      <c r="T1026">
        <v>0</v>
      </c>
      <c r="U1026">
        <v>0</v>
      </c>
      <c r="V1026" s="1">
        <v>41889</v>
      </c>
      <c r="W1026" s="1">
        <v>41973</v>
      </c>
      <c r="X1026" s="1">
        <v>41934</v>
      </c>
    </row>
    <row r="1027" spans="1:24" x14ac:dyDescent="0.3">
      <c r="A1027">
        <v>116398</v>
      </c>
      <c r="B1027" t="str">
        <f>_xlfn.XLOOKUP(A1027,'Member Info (COBRA ECP)'!A:A,'Member Info (COBRA ECP)'!B:B)</f>
        <v>Stewart, Richard</v>
      </c>
      <c r="C1027" t="str">
        <f>_xlfn.XLOOKUP(A1027,'Member Info (COBRA ECP)'!A:A,'Member Info (COBRA ECP)'!J:J)</f>
        <v>Post65 Retiree</v>
      </c>
      <c r="D1027" t="str">
        <f>_xlfn.XLOOKUP(A1027,'Member Info (COBRA ECP)'!A:A,'Member Info (COBRA ECP)'!C:C)</f>
        <v>242-88-0574</v>
      </c>
      <c r="E1027" t="s">
        <v>5614</v>
      </c>
      <c r="F1027">
        <v>6174</v>
      </c>
      <c r="G1027" t="s">
        <v>5616</v>
      </c>
      <c r="H1027" s="1">
        <v>41913</v>
      </c>
      <c r="I1027" s="1">
        <v>41913</v>
      </c>
      <c r="J1027" s="1">
        <v>63827</v>
      </c>
      <c r="K1027" s="1">
        <v>44256</v>
      </c>
      <c r="L1027" s="1">
        <v>63827</v>
      </c>
      <c r="M1027" t="s">
        <v>5607</v>
      </c>
      <c r="P1027" t="s">
        <v>4871</v>
      </c>
      <c r="Q1027">
        <v>72</v>
      </c>
      <c r="R1027" t="s">
        <v>5604</v>
      </c>
      <c r="T1027">
        <v>0</v>
      </c>
      <c r="U1027">
        <v>0</v>
      </c>
      <c r="V1027" s="1">
        <v>41889</v>
      </c>
      <c r="W1027" s="1">
        <v>41973</v>
      </c>
      <c r="X1027" s="1">
        <v>41934</v>
      </c>
    </row>
    <row r="1028" spans="1:24" x14ac:dyDescent="0.3">
      <c r="A1028">
        <v>116594</v>
      </c>
      <c r="B1028" t="str">
        <f>_xlfn.XLOOKUP(A1028,'Member Info (COBRA ECP)'!A:A,'Member Info (COBRA ECP)'!B:B)</f>
        <v>Murphy, Richard</v>
      </c>
      <c r="C1028" t="str">
        <f>_xlfn.XLOOKUP(A1028,'Member Info (COBRA ECP)'!A:A,'Member Info (COBRA ECP)'!J:J)</f>
        <v>Nalco Pre65 Retiree</v>
      </c>
      <c r="D1028" t="str">
        <f>_xlfn.XLOOKUP(A1028,'Member Info (COBRA ECP)'!A:A,'Member Info (COBRA ECP)'!C:C)</f>
        <v>345-48-8938</v>
      </c>
      <c r="E1028" t="s">
        <v>5617</v>
      </c>
      <c r="F1028">
        <v>6175</v>
      </c>
      <c r="G1028" t="s">
        <v>5618</v>
      </c>
      <c r="H1028" s="1">
        <v>41944</v>
      </c>
      <c r="I1028" s="1">
        <v>41944</v>
      </c>
      <c r="J1028" s="1">
        <v>63858</v>
      </c>
      <c r="K1028" s="1">
        <v>44197</v>
      </c>
      <c r="L1028" s="1">
        <v>63858</v>
      </c>
      <c r="M1028" t="s">
        <v>5578</v>
      </c>
      <c r="P1028" t="s">
        <v>4871</v>
      </c>
      <c r="Q1028">
        <v>4</v>
      </c>
      <c r="R1028" t="s">
        <v>5606</v>
      </c>
      <c r="T1028">
        <v>0</v>
      </c>
      <c r="U1028">
        <v>0</v>
      </c>
      <c r="V1028" s="1">
        <v>41937</v>
      </c>
      <c r="W1028" s="1">
        <v>42004</v>
      </c>
      <c r="X1028" s="1">
        <v>41982</v>
      </c>
    </row>
    <row r="1029" spans="1:24" x14ac:dyDescent="0.3">
      <c r="A1029">
        <v>116594</v>
      </c>
      <c r="B1029" t="str">
        <f>_xlfn.XLOOKUP(A1029,'Member Info (COBRA ECP)'!A:A,'Member Info (COBRA ECP)'!B:B)</f>
        <v>Murphy, Richard</v>
      </c>
      <c r="C1029" t="str">
        <f>_xlfn.XLOOKUP(A1029,'Member Info (COBRA ECP)'!A:A,'Member Info (COBRA ECP)'!J:J)</f>
        <v>Nalco Pre65 Retiree</v>
      </c>
      <c r="D1029" t="str">
        <f>_xlfn.XLOOKUP(A1029,'Member Info (COBRA ECP)'!A:A,'Member Info (COBRA ECP)'!C:C)</f>
        <v>345-48-8938</v>
      </c>
      <c r="E1029" t="s">
        <v>5608</v>
      </c>
      <c r="F1029">
        <v>6178</v>
      </c>
      <c r="G1029" t="s">
        <v>5620</v>
      </c>
      <c r="H1029" s="1">
        <v>41944</v>
      </c>
      <c r="I1029" s="1">
        <v>41944</v>
      </c>
      <c r="J1029" s="1">
        <v>63858</v>
      </c>
      <c r="K1029" s="1">
        <v>44197</v>
      </c>
      <c r="L1029" s="1">
        <v>63858</v>
      </c>
      <c r="M1029" t="s">
        <v>5578</v>
      </c>
      <c r="P1029" t="s">
        <v>4871</v>
      </c>
      <c r="Q1029">
        <v>5</v>
      </c>
      <c r="R1029" t="s">
        <v>5579</v>
      </c>
      <c r="T1029">
        <v>0</v>
      </c>
      <c r="U1029">
        <v>0</v>
      </c>
      <c r="V1029" s="1">
        <v>41937</v>
      </c>
      <c r="W1029" s="1">
        <v>42004</v>
      </c>
      <c r="X1029" s="1">
        <v>41982</v>
      </c>
    </row>
    <row r="1030" spans="1:24" x14ac:dyDescent="0.3">
      <c r="A1030">
        <v>116594</v>
      </c>
      <c r="B1030" t="str">
        <f>_xlfn.XLOOKUP(A1030,'Member Info (COBRA ECP)'!A:A,'Member Info (COBRA ECP)'!B:B)</f>
        <v>Murphy, Richard</v>
      </c>
      <c r="C1030" t="str">
        <f>_xlfn.XLOOKUP(A1030,'Member Info (COBRA ECP)'!A:A,'Member Info (COBRA ECP)'!J:J)</f>
        <v>Nalco Pre65 Retiree</v>
      </c>
      <c r="D1030" t="str">
        <f>_xlfn.XLOOKUP(A1030,'Member Info (COBRA ECP)'!A:A,'Member Info (COBRA ECP)'!C:C)</f>
        <v>345-48-8938</v>
      </c>
      <c r="E1030" t="s">
        <v>5614</v>
      </c>
      <c r="F1030">
        <v>6183</v>
      </c>
      <c r="G1030" t="s">
        <v>5622</v>
      </c>
      <c r="H1030" s="1">
        <v>41944</v>
      </c>
      <c r="I1030" s="1">
        <v>41944</v>
      </c>
      <c r="J1030" s="1">
        <v>63858</v>
      </c>
      <c r="K1030" s="1">
        <v>44197</v>
      </c>
      <c r="L1030" s="1">
        <v>63858</v>
      </c>
      <c r="M1030" t="s">
        <v>5578</v>
      </c>
      <c r="P1030" t="s">
        <v>4871</v>
      </c>
      <c r="Q1030">
        <v>72</v>
      </c>
      <c r="R1030" t="s">
        <v>5604</v>
      </c>
      <c r="T1030">
        <v>0</v>
      </c>
      <c r="U1030">
        <v>0</v>
      </c>
      <c r="V1030" s="1">
        <v>41937</v>
      </c>
      <c r="W1030" s="1">
        <v>42004</v>
      </c>
      <c r="X1030" s="1">
        <v>41982</v>
      </c>
    </row>
    <row r="1031" spans="1:24" x14ac:dyDescent="0.3">
      <c r="A1031">
        <v>116405</v>
      </c>
      <c r="B1031" t="str">
        <f>_xlfn.XLOOKUP(A1031,'Member Info (COBRA ECP)'!A:A,'Member Info (COBRA ECP)'!B:B)</f>
        <v>Black, William</v>
      </c>
      <c r="C1031" t="str">
        <f>_xlfn.XLOOKUP(A1031,'Member Info (COBRA ECP)'!A:A,'Member Info (COBRA ECP)'!J:J)</f>
        <v>Nalco Pre65 Retiree</v>
      </c>
      <c r="D1031" t="str">
        <f>_xlfn.XLOOKUP(A1031,'Member Info (COBRA ECP)'!A:A,'Member Info (COBRA ECP)'!C:C)</f>
        <v>305-66-6649</v>
      </c>
      <c r="E1031" t="s">
        <v>5608</v>
      </c>
      <c r="F1031">
        <v>6178</v>
      </c>
      <c r="G1031" t="s">
        <v>5620</v>
      </c>
      <c r="H1031" s="1">
        <v>41974</v>
      </c>
      <c r="I1031" s="1">
        <v>41974</v>
      </c>
      <c r="J1031" s="1">
        <v>63888</v>
      </c>
      <c r="K1031" s="1">
        <v>44228</v>
      </c>
      <c r="L1031" s="1">
        <v>63888</v>
      </c>
      <c r="M1031" t="s">
        <v>5607</v>
      </c>
      <c r="P1031" t="s">
        <v>4871</v>
      </c>
      <c r="Q1031">
        <v>5</v>
      </c>
      <c r="R1031" t="s">
        <v>5579</v>
      </c>
      <c r="T1031">
        <v>0</v>
      </c>
      <c r="U1031">
        <v>0</v>
      </c>
      <c r="V1031" s="1">
        <v>41975</v>
      </c>
      <c r="W1031" s="1">
        <v>42034</v>
      </c>
      <c r="X1031" s="1">
        <v>42020</v>
      </c>
    </row>
    <row r="1032" spans="1:24" x14ac:dyDescent="0.3">
      <c r="A1032">
        <v>116405</v>
      </c>
      <c r="B1032" t="str">
        <f>_xlfn.XLOOKUP(A1032,'Member Info (COBRA ECP)'!A:A,'Member Info (COBRA ECP)'!B:B)</f>
        <v>Black, William</v>
      </c>
      <c r="C1032" t="str">
        <f>_xlfn.XLOOKUP(A1032,'Member Info (COBRA ECP)'!A:A,'Member Info (COBRA ECP)'!J:J)</f>
        <v>Nalco Pre65 Retiree</v>
      </c>
      <c r="D1032" t="str">
        <f>_xlfn.XLOOKUP(A1032,'Member Info (COBRA ECP)'!A:A,'Member Info (COBRA ECP)'!C:C)</f>
        <v>305-66-6649</v>
      </c>
      <c r="E1032" t="s">
        <v>5614</v>
      </c>
      <c r="F1032">
        <v>6183</v>
      </c>
      <c r="G1032" t="s">
        <v>5622</v>
      </c>
      <c r="H1032" s="1">
        <v>41974</v>
      </c>
      <c r="I1032" s="1">
        <v>41974</v>
      </c>
      <c r="J1032" s="1">
        <v>63888</v>
      </c>
      <c r="K1032" s="1">
        <v>44228</v>
      </c>
      <c r="L1032" s="1">
        <v>63888</v>
      </c>
      <c r="M1032" t="s">
        <v>5607</v>
      </c>
      <c r="P1032" t="s">
        <v>4871</v>
      </c>
      <c r="Q1032">
        <v>72</v>
      </c>
      <c r="R1032" t="s">
        <v>5604</v>
      </c>
      <c r="T1032">
        <v>0</v>
      </c>
      <c r="U1032">
        <v>0</v>
      </c>
      <c r="V1032" s="1">
        <v>41975</v>
      </c>
      <c r="W1032" s="1">
        <v>42034</v>
      </c>
      <c r="X1032" s="1">
        <v>42020</v>
      </c>
    </row>
    <row r="1033" spans="1:24" x14ac:dyDescent="0.3">
      <c r="A1033">
        <v>116681</v>
      </c>
      <c r="B1033" t="str">
        <f>_xlfn.XLOOKUP(A1033,'Member Info (COBRA ECP)'!A:A,'Member Info (COBRA ECP)'!B:B)</f>
        <v>Sanders, John</v>
      </c>
      <c r="C1033" t="str">
        <f>_xlfn.XLOOKUP(A1033,'Member Info (COBRA ECP)'!A:A,'Member Info (COBRA ECP)'!J:J)</f>
        <v>Ecolab Pre65 Retiree</v>
      </c>
      <c r="D1033" t="str">
        <f>_xlfn.XLOOKUP(A1033,'Member Info (COBRA ECP)'!A:A,'Member Info (COBRA ECP)'!C:C)</f>
        <v>546-66-4944</v>
      </c>
      <c r="E1033" t="s">
        <v>5608</v>
      </c>
      <c r="F1033">
        <v>6168</v>
      </c>
      <c r="G1033" t="s">
        <v>5611</v>
      </c>
      <c r="H1033" s="1">
        <v>42005</v>
      </c>
      <c r="I1033" s="1">
        <v>42005</v>
      </c>
      <c r="J1033" s="1">
        <v>63919</v>
      </c>
      <c r="K1033" s="1">
        <v>44197</v>
      </c>
      <c r="L1033" s="1">
        <v>63919</v>
      </c>
      <c r="M1033" t="s">
        <v>5607</v>
      </c>
      <c r="P1033" t="s">
        <v>4871</v>
      </c>
      <c r="Q1033">
        <v>5</v>
      </c>
      <c r="R1033" t="s">
        <v>5579</v>
      </c>
      <c r="T1033">
        <v>0</v>
      </c>
      <c r="U1033">
        <v>0</v>
      </c>
      <c r="V1033" s="1">
        <v>42006</v>
      </c>
      <c r="W1033" s="1">
        <v>42065</v>
      </c>
      <c r="X1033" s="1">
        <v>42051</v>
      </c>
    </row>
    <row r="1034" spans="1:24" x14ac:dyDescent="0.3">
      <c r="A1034">
        <v>116681</v>
      </c>
      <c r="B1034" t="str">
        <f>_xlfn.XLOOKUP(A1034,'Member Info (COBRA ECP)'!A:A,'Member Info (COBRA ECP)'!B:B)</f>
        <v>Sanders, John</v>
      </c>
      <c r="C1034" t="str">
        <f>_xlfn.XLOOKUP(A1034,'Member Info (COBRA ECP)'!A:A,'Member Info (COBRA ECP)'!J:J)</f>
        <v>Ecolab Pre65 Retiree</v>
      </c>
      <c r="D1034" t="str">
        <f>_xlfn.XLOOKUP(A1034,'Member Info (COBRA ECP)'!A:A,'Member Info (COBRA ECP)'!C:C)</f>
        <v>546-66-4944</v>
      </c>
      <c r="E1034" t="s">
        <v>5614</v>
      </c>
      <c r="F1034">
        <v>6174</v>
      </c>
      <c r="G1034" t="s">
        <v>5616</v>
      </c>
      <c r="H1034" s="1">
        <v>42005</v>
      </c>
      <c r="I1034" s="1">
        <v>42005</v>
      </c>
      <c r="J1034" s="1">
        <v>63919</v>
      </c>
      <c r="K1034" s="1">
        <v>44197</v>
      </c>
      <c r="L1034" s="1">
        <v>63919</v>
      </c>
      <c r="M1034" t="s">
        <v>5607</v>
      </c>
      <c r="P1034" t="s">
        <v>4871</v>
      </c>
      <c r="Q1034">
        <v>72</v>
      </c>
      <c r="R1034" t="s">
        <v>5604</v>
      </c>
      <c r="T1034">
        <v>0</v>
      </c>
      <c r="U1034">
        <v>0</v>
      </c>
      <c r="V1034" s="1">
        <v>42006</v>
      </c>
      <c r="W1034" s="1">
        <v>42065</v>
      </c>
      <c r="X1034" s="1">
        <v>42051</v>
      </c>
    </row>
    <row r="1035" spans="1:24" x14ac:dyDescent="0.3">
      <c r="A1035">
        <v>116588</v>
      </c>
      <c r="B1035" t="str">
        <f>_xlfn.XLOOKUP(A1035,'Member Info (COBRA ECP)'!A:A,'Member Info (COBRA ECP)'!B:B)</f>
        <v>Kammerer, Leslie</v>
      </c>
      <c r="C1035" t="str">
        <f>_xlfn.XLOOKUP(A1035,'Member Info (COBRA ECP)'!A:A,'Member Info (COBRA ECP)'!J:J)</f>
        <v>Nalco Pre65 Retiree</v>
      </c>
      <c r="D1035" t="str">
        <f>_xlfn.XLOOKUP(A1035,'Member Info (COBRA ECP)'!A:A,'Member Info (COBRA ECP)'!C:C)</f>
        <v>339-56-8583</v>
      </c>
      <c r="E1035" t="s">
        <v>5617</v>
      </c>
      <c r="F1035">
        <v>6175</v>
      </c>
      <c r="G1035" t="s">
        <v>5618</v>
      </c>
      <c r="H1035" s="1">
        <v>42036</v>
      </c>
      <c r="I1035" s="1">
        <v>42036</v>
      </c>
      <c r="J1035" s="1">
        <v>63950</v>
      </c>
      <c r="K1035" s="1">
        <v>44197</v>
      </c>
      <c r="L1035" s="1">
        <v>63950</v>
      </c>
      <c r="M1035" t="s">
        <v>5578</v>
      </c>
      <c r="P1035" t="s">
        <v>4871</v>
      </c>
      <c r="Q1035">
        <v>4</v>
      </c>
      <c r="R1035" t="s">
        <v>5606</v>
      </c>
      <c r="T1035">
        <v>0</v>
      </c>
      <c r="U1035">
        <v>0</v>
      </c>
      <c r="V1035" s="1">
        <v>42008</v>
      </c>
      <c r="W1035" s="1">
        <v>42096</v>
      </c>
      <c r="X1035" s="1">
        <v>42053</v>
      </c>
    </row>
    <row r="1036" spans="1:24" x14ac:dyDescent="0.3">
      <c r="A1036">
        <v>116588</v>
      </c>
      <c r="B1036" t="str">
        <f>_xlfn.XLOOKUP(A1036,'Member Info (COBRA ECP)'!A:A,'Member Info (COBRA ECP)'!B:B)</f>
        <v>Kammerer, Leslie</v>
      </c>
      <c r="C1036" t="str">
        <f>_xlfn.XLOOKUP(A1036,'Member Info (COBRA ECP)'!A:A,'Member Info (COBRA ECP)'!J:J)</f>
        <v>Nalco Pre65 Retiree</v>
      </c>
      <c r="D1036" t="str">
        <f>_xlfn.XLOOKUP(A1036,'Member Info (COBRA ECP)'!A:A,'Member Info (COBRA ECP)'!C:C)</f>
        <v>339-56-8583</v>
      </c>
      <c r="E1036" t="s">
        <v>5608</v>
      </c>
      <c r="F1036">
        <v>6178</v>
      </c>
      <c r="G1036" t="s">
        <v>5620</v>
      </c>
      <c r="H1036" s="1">
        <v>42036</v>
      </c>
      <c r="I1036" s="1">
        <v>42036</v>
      </c>
      <c r="J1036" s="1">
        <v>63950</v>
      </c>
      <c r="K1036" s="1">
        <v>44197</v>
      </c>
      <c r="L1036" s="1">
        <v>63950</v>
      </c>
      <c r="M1036" t="s">
        <v>5578</v>
      </c>
      <c r="P1036" t="s">
        <v>4871</v>
      </c>
      <c r="Q1036">
        <v>5</v>
      </c>
      <c r="R1036" t="s">
        <v>5579</v>
      </c>
      <c r="T1036">
        <v>0</v>
      </c>
      <c r="U1036">
        <v>0</v>
      </c>
      <c r="V1036" s="1">
        <v>42008</v>
      </c>
      <c r="W1036" s="1">
        <v>42096</v>
      </c>
      <c r="X1036" s="1">
        <v>42053</v>
      </c>
    </row>
    <row r="1037" spans="1:24" x14ac:dyDescent="0.3">
      <c r="A1037">
        <v>116588</v>
      </c>
      <c r="B1037" t="str">
        <f>_xlfn.XLOOKUP(A1037,'Member Info (COBRA ECP)'!A:A,'Member Info (COBRA ECP)'!B:B)</f>
        <v>Kammerer, Leslie</v>
      </c>
      <c r="C1037" t="str">
        <f>_xlfn.XLOOKUP(A1037,'Member Info (COBRA ECP)'!A:A,'Member Info (COBRA ECP)'!J:J)</f>
        <v>Nalco Pre65 Retiree</v>
      </c>
      <c r="D1037" t="str">
        <f>_xlfn.XLOOKUP(A1037,'Member Info (COBRA ECP)'!A:A,'Member Info (COBRA ECP)'!C:C)</f>
        <v>339-56-8583</v>
      </c>
      <c r="E1037" t="s">
        <v>5614</v>
      </c>
      <c r="F1037">
        <v>6183</v>
      </c>
      <c r="G1037" t="s">
        <v>5622</v>
      </c>
      <c r="H1037" s="1">
        <v>42036</v>
      </c>
      <c r="I1037" s="1">
        <v>42036</v>
      </c>
      <c r="J1037" s="1">
        <v>63950</v>
      </c>
      <c r="K1037" s="1">
        <v>44197</v>
      </c>
      <c r="L1037" s="1">
        <v>63950</v>
      </c>
      <c r="M1037" t="s">
        <v>5578</v>
      </c>
      <c r="P1037" t="s">
        <v>4871</v>
      </c>
      <c r="Q1037">
        <v>72</v>
      </c>
      <c r="R1037" t="s">
        <v>5604</v>
      </c>
      <c r="T1037">
        <v>0</v>
      </c>
      <c r="U1037">
        <v>0</v>
      </c>
      <c r="V1037" s="1">
        <v>42008</v>
      </c>
      <c r="W1037" s="1">
        <v>42096</v>
      </c>
      <c r="X1037" s="1">
        <v>42053</v>
      </c>
    </row>
    <row r="1038" spans="1:24" x14ac:dyDescent="0.3">
      <c r="A1038">
        <v>116382</v>
      </c>
      <c r="B1038" t="str">
        <f>_xlfn.XLOOKUP(A1038,'Member Info (COBRA ECP)'!A:A,'Member Info (COBRA ECP)'!B:B)</f>
        <v>Jacobs, Paul</v>
      </c>
      <c r="C1038" t="str">
        <f>_xlfn.XLOOKUP(A1038,'Member Info (COBRA ECP)'!A:A,'Member Info (COBRA ECP)'!J:J)</f>
        <v>Post65 Retiree</v>
      </c>
      <c r="D1038" t="str">
        <f>_xlfn.XLOOKUP(A1038,'Member Info (COBRA ECP)'!A:A,'Member Info (COBRA ECP)'!C:C)</f>
        <v>151-44-5653</v>
      </c>
      <c r="E1038" t="s">
        <v>5608</v>
      </c>
      <c r="F1038">
        <v>6162</v>
      </c>
      <c r="G1038" t="s">
        <v>5609</v>
      </c>
      <c r="H1038" s="1">
        <v>42095</v>
      </c>
      <c r="I1038" s="1">
        <v>42095</v>
      </c>
      <c r="J1038" s="1">
        <v>64009</v>
      </c>
      <c r="K1038" s="1">
        <v>44197</v>
      </c>
      <c r="L1038" s="1">
        <v>64009</v>
      </c>
      <c r="M1038" t="s">
        <v>5607</v>
      </c>
      <c r="P1038" t="s">
        <v>4871</v>
      </c>
      <c r="Q1038">
        <v>5</v>
      </c>
      <c r="R1038" t="s">
        <v>5579</v>
      </c>
      <c r="T1038">
        <v>0</v>
      </c>
      <c r="U1038">
        <v>0</v>
      </c>
      <c r="V1038" s="1">
        <v>42095</v>
      </c>
      <c r="W1038" s="1">
        <v>42155</v>
      </c>
      <c r="X1038" s="1">
        <v>42140</v>
      </c>
    </row>
    <row r="1039" spans="1:24" x14ac:dyDescent="0.3">
      <c r="A1039">
        <v>116781</v>
      </c>
      <c r="B1039" t="str">
        <f>_xlfn.XLOOKUP(A1039,'Member Info (COBRA ECP)'!A:A,'Member Info (COBRA ECP)'!B:B)</f>
        <v>Seltzer, Jennifer</v>
      </c>
      <c r="C1039" t="str">
        <f>_xlfn.XLOOKUP(A1039,'Member Info (COBRA ECP)'!A:A,'Member Info (COBRA ECP)'!J:J)</f>
        <v>Ecolab Pre65 Retiree</v>
      </c>
      <c r="D1039" t="str">
        <f>_xlfn.XLOOKUP(A1039,'Member Info (COBRA ECP)'!A:A,'Member Info (COBRA ECP)'!C:C)</f>
        <v>522-13-7660</v>
      </c>
      <c r="E1039" t="s">
        <v>5608</v>
      </c>
      <c r="F1039">
        <v>6168</v>
      </c>
      <c r="G1039" t="s">
        <v>5611</v>
      </c>
      <c r="H1039" s="1">
        <v>42095</v>
      </c>
      <c r="I1039" s="1">
        <v>42095</v>
      </c>
      <c r="J1039" s="1">
        <v>64009</v>
      </c>
      <c r="K1039" s="1">
        <v>44197</v>
      </c>
      <c r="L1039" s="1">
        <v>64009</v>
      </c>
      <c r="M1039" t="s">
        <v>5583</v>
      </c>
      <c r="P1039" t="s">
        <v>4871</v>
      </c>
      <c r="Q1039">
        <v>5</v>
      </c>
      <c r="R1039" t="s">
        <v>5579</v>
      </c>
      <c r="T1039">
        <v>0</v>
      </c>
      <c r="U1039">
        <v>0</v>
      </c>
      <c r="V1039" s="1">
        <v>42069</v>
      </c>
      <c r="W1039" s="1">
        <v>42155</v>
      </c>
      <c r="X1039" s="1">
        <v>42114</v>
      </c>
    </row>
    <row r="1040" spans="1:24" x14ac:dyDescent="0.3">
      <c r="A1040">
        <v>116382</v>
      </c>
      <c r="B1040" t="str">
        <f>_xlfn.XLOOKUP(A1040,'Member Info (COBRA ECP)'!A:A,'Member Info (COBRA ECP)'!B:B)</f>
        <v>Jacobs, Paul</v>
      </c>
      <c r="C1040" t="str">
        <f>_xlfn.XLOOKUP(A1040,'Member Info (COBRA ECP)'!A:A,'Member Info (COBRA ECP)'!J:J)</f>
        <v>Post65 Retiree</v>
      </c>
      <c r="D1040" t="str">
        <f>_xlfn.XLOOKUP(A1040,'Member Info (COBRA ECP)'!A:A,'Member Info (COBRA ECP)'!C:C)</f>
        <v>151-44-5653</v>
      </c>
      <c r="E1040" t="s">
        <v>5614</v>
      </c>
      <c r="F1040">
        <v>6171</v>
      </c>
      <c r="G1040" t="s">
        <v>5615</v>
      </c>
      <c r="H1040" s="1">
        <v>42095</v>
      </c>
      <c r="I1040" s="1">
        <v>42095</v>
      </c>
      <c r="J1040" s="1">
        <v>64009</v>
      </c>
      <c r="K1040" s="1">
        <v>44197</v>
      </c>
      <c r="L1040" s="1">
        <v>64009</v>
      </c>
      <c r="M1040" t="s">
        <v>5607</v>
      </c>
      <c r="P1040" t="s">
        <v>4871</v>
      </c>
      <c r="Q1040">
        <v>72</v>
      </c>
      <c r="R1040" t="s">
        <v>5604</v>
      </c>
      <c r="T1040">
        <v>0</v>
      </c>
      <c r="U1040">
        <v>0</v>
      </c>
      <c r="V1040" s="1">
        <v>42095</v>
      </c>
      <c r="W1040" s="1">
        <v>42155</v>
      </c>
      <c r="X1040" s="1">
        <v>42140</v>
      </c>
    </row>
    <row r="1041" spans="1:24" x14ac:dyDescent="0.3">
      <c r="A1041">
        <v>116781</v>
      </c>
      <c r="B1041" t="str">
        <f>_xlfn.XLOOKUP(A1041,'Member Info (COBRA ECP)'!A:A,'Member Info (COBRA ECP)'!B:B)</f>
        <v>Seltzer, Jennifer</v>
      </c>
      <c r="C1041" t="str">
        <f>_xlfn.XLOOKUP(A1041,'Member Info (COBRA ECP)'!A:A,'Member Info (COBRA ECP)'!J:J)</f>
        <v>Ecolab Pre65 Retiree</v>
      </c>
      <c r="D1041" t="str">
        <f>_xlfn.XLOOKUP(A1041,'Member Info (COBRA ECP)'!A:A,'Member Info (COBRA ECP)'!C:C)</f>
        <v>522-13-7660</v>
      </c>
      <c r="E1041" t="s">
        <v>5614</v>
      </c>
      <c r="F1041">
        <v>6174</v>
      </c>
      <c r="G1041" t="s">
        <v>5616</v>
      </c>
      <c r="H1041" s="1">
        <v>42095</v>
      </c>
      <c r="I1041" s="1">
        <v>42095</v>
      </c>
      <c r="J1041" s="1">
        <v>64009</v>
      </c>
      <c r="K1041" s="1">
        <v>44197</v>
      </c>
      <c r="L1041" s="1">
        <v>64009</v>
      </c>
      <c r="M1041" t="s">
        <v>5583</v>
      </c>
      <c r="P1041" t="s">
        <v>4871</v>
      </c>
      <c r="Q1041">
        <v>72</v>
      </c>
      <c r="R1041" t="s">
        <v>5604</v>
      </c>
      <c r="T1041">
        <v>0</v>
      </c>
      <c r="U1041">
        <v>0</v>
      </c>
      <c r="V1041" s="1">
        <v>42069</v>
      </c>
      <c r="W1041" s="1">
        <v>42155</v>
      </c>
      <c r="X1041" s="1">
        <v>42114</v>
      </c>
    </row>
    <row r="1042" spans="1:24" hidden="1" x14ac:dyDescent="0.3">
      <c r="A1042">
        <v>120198</v>
      </c>
      <c r="B1042" t="str">
        <f>_xlfn.XLOOKUP(A1042,'Member Info (COBRA ECP)'!A:A,'Member Info (COBRA ECP)'!B:B)</f>
        <v>SHERWOOD, ROBERT</v>
      </c>
      <c r="C1042" t="str">
        <f>_xlfn.XLOOKUP(A1042,'Member Info (COBRA ECP)'!A:A,'Member Info (COBRA ECP)'!J:J)</f>
        <v>Ecolab Pre65 Retiree</v>
      </c>
      <c r="D1042" t="str">
        <f>_xlfn.XLOOKUP(A1042,'Member Info (COBRA ECP)'!A:A,'Member Info (COBRA ECP)'!C:C)</f>
        <v>132-56-9131</v>
      </c>
      <c r="E1042" t="s">
        <v>5614</v>
      </c>
      <c r="F1042">
        <v>6174</v>
      </c>
      <c r="G1042" t="s">
        <v>5616</v>
      </c>
      <c r="H1042" s="1">
        <v>44470</v>
      </c>
      <c r="I1042" s="1">
        <v>44470</v>
      </c>
      <c r="J1042" s="1">
        <v>65537</v>
      </c>
      <c r="K1042" s="1">
        <v>44470</v>
      </c>
      <c r="L1042" s="1">
        <v>65537</v>
      </c>
      <c r="M1042" t="s">
        <v>5584</v>
      </c>
      <c r="P1042" t="s">
        <v>5582</v>
      </c>
      <c r="Q1042">
        <v>72</v>
      </c>
      <c r="R1042" t="s">
        <v>5604</v>
      </c>
      <c r="T1042">
        <v>0</v>
      </c>
      <c r="U1042">
        <v>0</v>
      </c>
      <c r="W1042" s="1">
        <v>44535</v>
      </c>
    </row>
    <row r="1043" spans="1:24" x14ac:dyDescent="0.3">
      <c r="A1043">
        <v>116781</v>
      </c>
      <c r="B1043" t="str">
        <f>_xlfn.XLOOKUP(A1043,'Member Info (COBRA ECP)'!A:A,'Member Info (COBRA ECP)'!B:B)</f>
        <v>Seltzer, Jennifer</v>
      </c>
      <c r="C1043" t="str">
        <f>_xlfn.XLOOKUP(A1043,'Member Info (COBRA ECP)'!A:A,'Member Info (COBRA ECP)'!J:J)</f>
        <v>Ecolab Pre65 Retiree</v>
      </c>
      <c r="D1043" t="str">
        <f>_xlfn.XLOOKUP(A1043,'Member Info (COBRA ECP)'!A:A,'Member Info (COBRA ECP)'!C:C)</f>
        <v>522-13-7660</v>
      </c>
      <c r="E1043" t="s">
        <v>5617</v>
      </c>
      <c r="F1043">
        <v>6175</v>
      </c>
      <c r="G1043" t="s">
        <v>5618</v>
      </c>
      <c r="H1043" s="1">
        <v>42095</v>
      </c>
      <c r="I1043" s="1">
        <v>42095</v>
      </c>
      <c r="J1043" s="1">
        <v>64009</v>
      </c>
      <c r="K1043" s="1">
        <v>44197</v>
      </c>
      <c r="L1043" s="1">
        <v>64009</v>
      </c>
      <c r="M1043" t="s">
        <v>5583</v>
      </c>
      <c r="P1043" t="s">
        <v>4871</v>
      </c>
      <c r="Q1043">
        <v>4</v>
      </c>
      <c r="R1043" t="s">
        <v>5606</v>
      </c>
      <c r="T1043">
        <v>0</v>
      </c>
      <c r="U1043">
        <v>0</v>
      </c>
      <c r="V1043" s="1">
        <v>42069</v>
      </c>
      <c r="W1043" s="1">
        <v>42155</v>
      </c>
      <c r="X1043" s="1">
        <v>42114</v>
      </c>
    </row>
    <row r="1044" spans="1:24" x14ac:dyDescent="0.3">
      <c r="A1044">
        <v>116753</v>
      </c>
      <c r="B1044" t="str">
        <f>_xlfn.XLOOKUP(A1044,'Member Info (COBRA ECP)'!A:A,'Member Info (COBRA ECP)'!B:B)</f>
        <v>Rose, Julie</v>
      </c>
      <c r="C1044" t="str">
        <f>_xlfn.XLOOKUP(A1044,'Member Info (COBRA ECP)'!A:A,'Member Info (COBRA ECP)'!J:J)</f>
        <v>Ecolab Pre65 Retiree</v>
      </c>
      <c r="D1044" t="str">
        <f>_xlfn.XLOOKUP(A1044,'Member Info (COBRA ECP)'!A:A,'Member Info (COBRA ECP)'!C:C)</f>
        <v>470-74-7718</v>
      </c>
      <c r="E1044" t="s">
        <v>5608</v>
      </c>
      <c r="F1044">
        <v>6168</v>
      </c>
      <c r="G1044" t="s">
        <v>5611</v>
      </c>
      <c r="H1044" s="1">
        <v>42217</v>
      </c>
      <c r="I1044" s="1">
        <v>42217</v>
      </c>
      <c r="J1044" s="1">
        <v>64131</v>
      </c>
      <c r="K1044" s="1">
        <v>44197</v>
      </c>
      <c r="L1044" s="1">
        <v>64131</v>
      </c>
      <c r="M1044" t="s">
        <v>5578</v>
      </c>
      <c r="P1044" t="s">
        <v>4871</v>
      </c>
      <c r="Q1044">
        <v>5</v>
      </c>
      <c r="R1044" t="s">
        <v>5579</v>
      </c>
      <c r="T1044">
        <v>0</v>
      </c>
      <c r="U1044">
        <v>0</v>
      </c>
      <c r="V1044" s="1">
        <v>42207</v>
      </c>
      <c r="W1044" s="1">
        <v>42277</v>
      </c>
      <c r="X1044" s="1">
        <v>42252</v>
      </c>
    </row>
    <row r="1045" spans="1:24" x14ac:dyDescent="0.3">
      <c r="A1045">
        <v>116753</v>
      </c>
      <c r="B1045" t="str">
        <f>_xlfn.XLOOKUP(A1045,'Member Info (COBRA ECP)'!A:A,'Member Info (COBRA ECP)'!B:B)</f>
        <v>Rose, Julie</v>
      </c>
      <c r="C1045" t="str">
        <f>_xlfn.XLOOKUP(A1045,'Member Info (COBRA ECP)'!A:A,'Member Info (COBRA ECP)'!J:J)</f>
        <v>Ecolab Pre65 Retiree</v>
      </c>
      <c r="D1045" t="str">
        <f>_xlfn.XLOOKUP(A1045,'Member Info (COBRA ECP)'!A:A,'Member Info (COBRA ECP)'!C:C)</f>
        <v>470-74-7718</v>
      </c>
      <c r="E1045" t="s">
        <v>5614</v>
      </c>
      <c r="F1045">
        <v>6174</v>
      </c>
      <c r="G1045" t="s">
        <v>5616</v>
      </c>
      <c r="H1045" s="1">
        <v>42217</v>
      </c>
      <c r="I1045" s="1">
        <v>42217</v>
      </c>
      <c r="J1045" s="1">
        <v>64131</v>
      </c>
      <c r="K1045" s="1">
        <v>44197</v>
      </c>
      <c r="L1045" s="1">
        <v>64131</v>
      </c>
      <c r="M1045" t="s">
        <v>5578</v>
      </c>
      <c r="P1045" t="s">
        <v>4871</v>
      </c>
      <c r="Q1045">
        <v>72</v>
      </c>
      <c r="R1045" t="s">
        <v>5604</v>
      </c>
      <c r="T1045">
        <v>0</v>
      </c>
      <c r="U1045">
        <v>0</v>
      </c>
      <c r="V1045" s="1">
        <v>42207</v>
      </c>
      <c r="W1045" s="1">
        <v>42277</v>
      </c>
      <c r="X1045" s="1">
        <v>42252</v>
      </c>
    </row>
    <row r="1046" spans="1:24" x14ac:dyDescent="0.3">
      <c r="A1046">
        <v>116204</v>
      </c>
      <c r="B1046" t="str">
        <f>_xlfn.XLOOKUP(A1046,'Member Info (COBRA ECP)'!A:A,'Member Info (COBRA ECP)'!B:B)</f>
        <v>Tran, Bo</v>
      </c>
      <c r="C1046" t="str">
        <f>_xlfn.XLOOKUP(A1046,'Member Info (COBRA ECP)'!A:A,'Member Info (COBRA ECP)'!J:J)</f>
        <v>Nalco Pre65 Retiree</v>
      </c>
      <c r="D1046" t="str">
        <f>_xlfn.XLOOKUP(A1046,'Member Info (COBRA ECP)'!A:A,'Member Info (COBRA ECP)'!C:C)</f>
        <v>104-58-7864</v>
      </c>
      <c r="E1046" t="s">
        <v>5617</v>
      </c>
      <c r="F1046">
        <v>6175</v>
      </c>
      <c r="G1046" t="s">
        <v>5618</v>
      </c>
      <c r="H1046" s="1">
        <v>42217</v>
      </c>
      <c r="I1046" s="1">
        <v>42217</v>
      </c>
      <c r="J1046" s="1">
        <v>64131</v>
      </c>
      <c r="K1046" s="1">
        <v>44197</v>
      </c>
      <c r="L1046" s="1">
        <v>64131</v>
      </c>
      <c r="M1046" t="s">
        <v>5583</v>
      </c>
      <c r="P1046" t="s">
        <v>4871</v>
      </c>
      <c r="Q1046">
        <v>4</v>
      </c>
      <c r="R1046" t="s">
        <v>5606</v>
      </c>
      <c r="T1046">
        <v>0</v>
      </c>
      <c r="U1046">
        <v>0</v>
      </c>
      <c r="V1046" s="1">
        <v>42202</v>
      </c>
      <c r="W1046" s="1">
        <v>42277</v>
      </c>
      <c r="X1046" s="1">
        <v>42247</v>
      </c>
    </row>
    <row r="1047" spans="1:24" x14ac:dyDescent="0.3">
      <c r="A1047">
        <v>116804</v>
      </c>
      <c r="B1047" t="str">
        <f>_xlfn.XLOOKUP(A1047,'Member Info (COBRA ECP)'!A:A,'Member Info (COBRA ECP)'!B:B)</f>
        <v>Gonzalez, Jose</v>
      </c>
      <c r="C1047" t="str">
        <f>_xlfn.XLOOKUP(A1047,'Member Info (COBRA ECP)'!A:A,'Member Info (COBRA ECP)'!J:J)</f>
        <v>Nalco Pre65 Retiree</v>
      </c>
      <c r="D1047" t="str">
        <f>_xlfn.XLOOKUP(A1047,'Member Info (COBRA ECP)'!A:A,'Member Info (COBRA ECP)'!C:C)</f>
        <v>584-08-1124</v>
      </c>
      <c r="E1047" t="s">
        <v>5617</v>
      </c>
      <c r="F1047">
        <v>6175</v>
      </c>
      <c r="G1047" t="s">
        <v>5618</v>
      </c>
      <c r="H1047" s="1">
        <v>42217</v>
      </c>
      <c r="I1047" s="1">
        <v>42217</v>
      </c>
      <c r="J1047" s="1">
        <v>64131</v>
      </c>
      <c r="K1047" s="1">
        <v>44197</v>
      </c>
      <c r="L1047" s="1">
        <v>64131</v>
      </c>
      <c r="M1047" t="s">
        <v>5581</v>
      </c>
      <c r="P1047" t="s">
        <v>4871</v>
      </c>
      <c r="Q1047">
        <v>4</v>
      </c>
      <c r="R1047" t="s">
        <v>5606</v>
      </c>
      <c r="T1047">
        <v>0</v>
      </c>
      <c r="U1047">
        <v>0</v>
      </c>
      <c r="V1047" s="1">
        <v>42188</v>
      </c>
      <c r="W1047" s="1">
        <v>42277</v>
      </c>
      <c r="X1047" s="1">
        <v>42233</v>
      </c>
    </row>
    <row r="1048" spans="1:24" x14ac:dyDescent="0.3">
      <c r="A1048">
        <v>116804</v>
      </c>
      <c r="B1048" t="str">
        <f>_xlfn.XLOOKUP(A1048,'Member Info (COBRA ECP)'!A:A,'Member Info (COBRA ECP)'!B:B)</f>
        <v>Gonzalez, Jose</v>
      </c>
      <c r="C1048" t="str">
        <f>_xlfn.XLOOKUP(A1048,'Member Info (COBRA ECP)'!A:A,'Member Info (COBRA ECP)'!J:J)</f>
        <v>Nalco Pre65 Retiree</v>
      </c>
      <c r="D1048" t="str">
        <f>_xlfn.XLOOKUP(A1048,'Member Info (COBRA ECP)'!A:A,'Member Info (COBRA ECP)'!C:C)</f>
        <v>584-08-1124</v>
      </c>
      <c r="E1048" t="s">
        <v>5608</v>
      </c>
      <c r="F1048">
        <v>6178</v>
      </c>
      <c r="G1048" t="s">
        <v>5620</v>
      </c>
      <c r="H1048" s="1">
        <v>42217</v>
      </c>
      <c r="I1048" s="1">
        <v>42217</v>
      </c>
      <c r="J1048" s="1">
        <v>64131</v>
      </c>
      <c r="K1048" s="1">
        <v>44197</v>
      </c>
      <c r="L1048" s="1">
        <v>64131</v>
      </c>
      <c r="M1048" t="s">
        <v>5581</v>
      </c>
      <c r="P1048" t="s">
        <v>4871</v>
      </c>
      <c r="Q1048">
        <v>5</v>
      </c>
      <c r="R1048" t="s">
        <v>5579</v>
      </c>
      <c r="T1048">
        <v>0</v>
      </c>
      <c r="U1048">
        <v>0</v>
      </c>
      <c r="V1048" s="1">
        <v>42188</v>
      </c>
      <c r="W1048" s="1">
        <v>42277</v>
      </c>
      <c r="X1048" s="1">
        <v>42233</v>
      </c>
    </row>
    <row r="1049" spans="1:24" x14ac:dyDescent="0.3">
      <c r="A1049">
        <v>116204</v>
      </c>
      <c r="B1049" t="str">
        <f>_xlfn.XLOOKUP(A1049,'Member Info (COBRA ECP)'!A:A,'Member Info (COBRA ECP)'!B:B)</f>
        <v>Tran, Bo</v>
      </c>
      <c r="C1049" t="str">
        <f>_xlfn.XLOOKUP(A1049,'Member Info (COBRA ECP)'!A:A,'Member Info (COBRA ECP)'!J:J)</f>
        <v>Nalco Pre65 Retiree</v>
      </c>
      <c r="D1049" t="str">
        <f>_xlfn.XLOOKUP(A1049,'Member Info (COBRA ECP)'!A:A,'Member Info (COBRA ECP)'!C:C)</f>
        <v>104-58-7864</v>
      </c>
      <c r="E1049" t="s">
        <v>5608</v>
      </c>
      <c r="F1049">
        <v>6178</v>
      </c>
      <c r="G1049" t="s">
        <v>5620</v>
      </c>
      <c r="H1049" s="1">
        <v>42217</v>
      </c>
      <c r="I1049" s="1">
        <v>42217</v>
      </c>
      <c r="J1049" s="1">
        <v>64131</v>
      </c>
      <c r="K1049" s="1">
        <v>44197</v>
      </c>
      <c r="L1049" s="1">
        <v>64131</v>
      </c>
      <c r="M1049" t="s">
        <v>5583</v>
      </c>
      <c r="P1049" t="s">
        <v>4871</v>
      </c>
      <c r="Q1049">
        <v>5</v>
      </c>
      <c r="R1049" t="s">
        <v>5579</v>
      </c>
      <c r="T1049">
        <v>0</v>
      </c>
      <c r="U1049">
        <v>0</v>
      </c>
      <c r="V1049" s="1">
        <v>42202</v>
      </c>
      <c r="W1049" s="1">
        <v>42277</v>
      </c>
      <c r="X1049" s="1">
        <v>42247</v>
      </c>
    </row>
    <row r="1050" spans="1:24" x14ac:dyDescent="0.3">
      <c r="A1050">
        <v>116204</v>
      </c>
      <c r="B1050" t="str">
        <f>_xlfn.XLOOKUP(A1050,'Member Info (COBRA ECP)'!A:A,'Member Info (COBRA ECP)'!B:B)</f>
        <v>Tran, Bo</v>
      </c>
      <c r="C1050" t="str">
        <f>_xlfn.XLOOKUP(A1050,'Member Info (COBRA ECP)'!A:A,'Member Info (COBRA ECP)'!J:J)</f>
        <v>Nalco Pre65 Retiree</v>
      </c>
      <c r="D1050" t="str">
        <f>_xlfn.XLOOKUP(A1050,'Member Info (COBRA ECP)'!A:A,'Member Info (COBRA ECP)'!C:C)</f>
        <v>104-58-7864</v>
      </c>
      <c r="E1050" t="s">
        <v>5614</v>
      </c>
      <c r="F1050">
        <v>6183</v>
      </c>
      <c r="G1050" t="s">
        <v>5622</v>
      </c>
      <c r="H1050" s="1">
        <v>42217</v>
      </c>
      <c r="I1050" s="1">
        <v>42217</v>
      </c>
      <c r="J1050" s="1">
        <v>64131</v>
      </c>
      <c r="K1050" s="1">
        <v>44197</v>
      </c>
      <c r="L1050" s="1">
        <v>64131</v>
      </c>
      <c r="M1050" t="s">
        <v>5583</v>
      </c>
      <c r="P1050" t="s">
        <v>4871</v>
      </c>
      <c r="Q1050">
        <v>72</v>
      </c>
      <c r="R1050" t="s">
        <v>5604</v>
      </c>
      <c r="T1050">
        <v>0</v>
      </c>
      <c r="U1050">
        <v>0</v>
      </c>
      <c r="V1050" s="1">
        <v>42202</v>
      </c>
      <c r="W1050" s="1">
        <v>42277</v>
      </c>
      <c r="X1050" s="1">
        <v>42247</v>
      </c>
    </row>
    <row r="1051" spans="1:24" x14ac:dyDescent="0.3">
      <c r="A1051">
        <v>116804</v>
      </c>
      <c r="B1051" t="str">
        <f>_xlfn.XLOOKUP(A1051,'Member Info (COBRA ECP)'!A:A,'Member Info (COBRA ECP)'!B:B)</f>
        <v>Gonzalez, Jose</v>
      </c>
      <c r="C1051" t="str">
        <f>_xlfn.XLOOKUP(A1051,'Member Info (COBRA ECP)'!A:A,'Member Info (COBRA ECP)'!J:J)</f>
        <v>Nalco Pre65 Retiree</v>
      </c>
      <c r="D1051" t="str">
        <f>_xlfn.XLOOKUP(A1051,'Member Info (COBRA ECP)'!A:A,'Member Info (COBRA ECP)'!C:C)</f>
        <v>584-08-1124</v>
      </c>
      <c r="E1051" t="s">
        <v>5614</v>
      </c>
      <c r="F1051">
        <v>6183</v>
      </c>
      <c r="G1051" t="s">
        <v>5622</v>
      </c>
      <c r="H1051" s="1">
        <v>42217</v>
      </c>
      <c r="I1051" s="1">
        <v>42217</v>
      </c>
      <c r="J1051" s="1">
        <v>64131</v>
      </c>
      <c r="K1051" s="1">
        <v>44197</v>
      </c>
      <c r="L1051" s="1">
        <v>64131</v>
      </c>
      <c r="M1051" t="s">
        <v>5581</v>
      </c>
      <c r="P1051" t="s">
        <v>4871</v>
      </c>
      <c r="Q1051">
        <v>72</v>
      </c>
      <c r="R1051" t="s">
        <v>5604</v>
      </c>
      <c r="T1051">
        <v>0</v>
      </c>
      <c r="U1051">
        <v>0</v>
      </c>
      <c r="V1051" s="1">
        <v>42188</v>
      </c>
      <c r="W1051" s="1">
        <v>42277</v>
      </c>
      <c r="X1051" s="1">
        <v>42233</v>
      </c>
    </row>
    <row r="1052" spans="1:24" x14ac:dyDescent="0.3">
      <c r="A1052">
        <v>116735</v>
      </c>
      <c r="B1052" t="str">
        <f>_xlfn.XLOOKUP(A1052,'Member Info (COBRA ECP)'!A:A,'Member Info (COBRA ECP)'!B:B)</f>
        <v>Young, Fretitia</v>
      </c>
      <c r="C1052" t="str">
        <f>_xlfn.XLOOKUP(A1052,'Member Info (COBRA ECP)'!A:A,'Member Info (COBRA ECP)'!J:J)</f>
        <v>Nalco Pre65 Retiree</v>
      </c>
      <c r="D1052" t="str">
        <f>_xlfn.XLOOKUP(A1052,'Member Info (COBRA ECP)'!A:A,'Member Info (COBRA ECP)'!C:C)</f>
        <v>458-13-4622</v>
      </c>
      <c r="E1052" t="s">
        <v>5608</v>
      </c>
      <c r="F1052">
        <v>6178</v>
      </c>
      <c r="G1052" t="s">
        <v>5620</v>
      </c>
      <c r="H1052" s="1">
        <v>42248</v>
      </c>
      <c r="I1052" s="1">
        <v>42248</v>
      </c>
      <c r="J1052" s="1">
        <v>64162</v>
      </c>
      <c r="K1052" s="1">
        <v>44197</v>
      </c>
      <c r="L1052" s="1">
        <v>64162</v>
      </c>
      <c r="M1052" t="s">
        <v>5581</v>
      </c>
      <c r="P1052" t="s">
        <v>4871</v>
      </c>
      <c r="Q1052">
        <v>5</v>
      </c>
      <c r="R1052" t="s">
        <v>5579</v>
      </c>
      <c r="T1052">
        <v>0</v>
      </c>
      <c r="U1052">
        <v>0</v>
      </c>
      <c r="V1052" s="1">
        <v>42246</v>
      </c>
      <c r="W1052" s="1">
        <v>42308</v>
      </c>
      <c r="X1052" s="1">
        <v>42291</v>
      </c>
    </row>
    <row r="1053" spans="1:24" x14ac:dyDescent="0.3">
      <c r="A1053">
        <v>116735</v>
      </c>
      <c r="B1053" t="str">
        <f>_xlfn.XLOOKUP(A1053,'Member Info (COBRA ECP)'!A:A,'Member Info (COBRA ECP)'!B:B)</f>
        <v>Young, Fretitia</v>
      </c>
      <c r="C1053" t="str">
        <f>_xlfn.XLOOKUP(A1053,'Member Info (COBRA ECP)'!A:A,'Member Info (COBRA ECP)'!J:J)</f>
        <v>Nalco Pre65 Retiree</v>
      </c>
      <c r="D1053" t="str">
        <f>_xlfn.XLOOKUP(A1053,'Member Info (COBRA ECP)'!A:A,'Member Info (COBRA ECP)'!C:C)</f>
        <v>458-13-4622</v>
      </c>
      <c r="E1053" t="s">
        <v>5614</v>
      </c>
      <c r="F1053">
        <v>6183</v>
      </c>
      <c r="G1053" t="s">
        <v>5622</v>
      </c>
      <c r="H1053" s="1">
        <v>42248</v>
      </c>
      <c r="I1053" s="1">
        <v>42248</v>
      </c>
      <c r="J1053" s="1">
        <v>64162</v>
      </c>
      <c r="K1053" s="1">
        <v>44197</v>
      </c>
      <c r="L1053" s="1">
        <v>64162</v>
      </c>
      <c r="M1053" t="s">
        <v>5581</v>
      </c>
      <c r="P1053" t="s">
        <v>4871</v>
      </c>
      <c r="Q1053">
        <v>72</v>
      </c>
      <c r="R1053" t="s">
        <v>5604</v>
      </c>
      <c r="T1053">
        <v>0</v>
      </c>
      <c r="U1053">
        <v>0</v>
      </c>
      <c r="V1053" s="1">
        <v>42246</v>
      </c>
      <c r="W1053" s="1">
        <v>42308</v>
      </c>
      <c r="X1053" s="1">
        <v>42291</v>
      </c>
    </row>
    <row r="1054" spans="1:24" x14ac:dyDescent="0.3">
      <c r="A1054">
        <v>116726</v>
      </c>
      <c r="B1054" t="str">
        <f>_xlfn.XLOOKUP(A1054,'Member Info (COBRA ECP)'!A:A,'Member Info (COBRA ECP)'!B:B)</f>
        <v>Dittfurth, William</v>
      </c>
      <c r="C1054" t="str">
        <f>_xlfn.XLOOKUP(A1054,'Member Info (COBRA ECP)'!A:A,'Member Info (COBRA ECP)'!J:J)</f>
        <v>Nalco Pre65 Retiree</v>
      </c>
      <c r="D1054" t="str">
        <f>_xlfn.XLOOKUP(A1054,'Member Info (COBRA ECP)'!A:A,'Member Info (COBRA ECP)'!C:C)</f>
        <v>450-11-6586</v>
      </c>
      <c r="E1054" t="s">
        <v>5617</v>
      </c>
      <c r="F1054">
        <v>6175</v>
      </c>
      <c r="G1054" t="s">
        <v>5618</v>
      </c>
      <c r="H1054" s="1">
        <v>42278</v>
      </c>
      <c r="I1054" s="1">
        <v>42278</v>
      </c>
      <c r="J1054" s="1">
        <v>64192</v>
      </c>
      <c r="K1054" s="1">
        <v>44197</v>
      </c>
      <c r="L1054" s="1">
        <v>64192</v>
      </c>
      <c r="M1054" t="s">
        <v>5581</v>
      </c>
      <c r="P1054" t="s">
        <v>4871</v>
      </c>
      <c r="Q1054">
        <v>4</v>
      </c>
      <c r="R1054" t="s">
        <v>5606</v>
      </c>
      <c r="T1054">
        <v>0</v>
      </c>
      <c r="U1054">
        <v>0</v>
      </c>
      <c r="V1054" s="1">
        <v>42260</v>
      </c>
      <c r="W1054" s="1">
        <v>42338</v>
      </c>
      <c r="X1054" s="1">
        <v>42305</v>
      </c>
    </row>
    <row r="1055" spans="1:24" x14ac:dyDescent="0.3">
      <c r="A1055">
        <v>116731</v>
      </c>
      <c r="B1055" t="str">
        <f>_xlfn.XLOOKUP(A1055,'Member Info (COBRA ECP)'!A:A,'Member Info (COBRA ECP)'!B:B)</f>
        <v>Spies, Galen</v>
      </c>
      <c r="C1055" t="str">
        <f>_xlfn.XLOOKUP(A1055,'Member Info (COBRA ECP)'!A:A,'Member Info (COBRA ECP)'!J:J)</f>
        <v>Nalco Pre65 Retiree</v>
      </c>
      <c r="D1055" t="str">
        <f>_xlfn.XLOOKUP(A1055,'Member Info (COBRA ECP)'!A:A,'Member Info (COBRA ECP)'!C:C)</f>
        <v>456-94-7214</v>
      </c>
      <c r="E1055" t="s">
        <v>5617</v>
      </c>
      <c r="F1055">
        <v>6175</v>
      </c>
      <c r="G1055" t="s">
        <v>5618</v>
      </c>
      <c r="H1055" s="1">
        <v>42278</v>
      </c>
      <c r="I1055" s="1">
        <v>42278</v>
      </c>
      <c r="J1055" s="1">
        <v>64192</v>
      </c>
      <c r="K1055" s="1">
        <v>44197</v>
      </c>
      <c r="L1055" s="1">
        <v>64192</v>
      </c>
      <c r="M1055" t="s">
        <v>5578</v>
      </c>
      <c r="P1055" t="s">
        <v>4871</v>
      </c>
      <c r="Q1055">
        <v>4</v>
      </c>
      <c r="R1055" t="s">
        <v>5606</v>
      </c>
      <c r="T1055">
        <v>0</v>
      </c>
      <c r="U1055">
        <v>0</v>
      </c>
      <c r="V1055" s="1">
        <v>42259</v>
      </c>
      <c r="W1055" s="1">
        <v>42338</v>
      </c>
      <c r="X1055" s="1">
        <v>42304</v>
      </c>
    </row>
    <row r="1056" spans="1:24" x14ac:dyDescent="0.3">
      <c r="A1056">
        <v>116726</v>
      </c>
      <c r="B1056" t="str">
        <f>_xlfn.XLOOKUP(A1056,'Member Info (COBRA ECP)'!A:A,'Member Info (COBRA ECP)'!B:B)</f>
        <v>Dittfurth, William</v>
      </c>
      <c r="C1056" t="str">
        <f>_xlfn.XLOOKUP(A1056,'Member Info (COBRA ECP)'!A:A,'Member Info (COBRA ECP)'!J:J)</f>
        <v>Nalco Pre65 Retiree</v>
      </c>
      <c r="D1056" t="str">
        <f>_xlfn.XLOOKUP(A1056,'Member Info (COBRA ECP)'!A:A,'Member Info (COBRA ECP)'!C:C)</f>
        <v>450-11-6586</v>
      </c>
      <c r="E1056" t="s">
        <v>5608</v>
      </c>
      <c r="F1056">
        <v>6178</v>
      </c>
      <c r="G1056" t="s">
        <v>5620</v>
      </c>
      <c r="H1056" s="1">
        <v>42278</v>
      </c>
      <c r="I1056" s="1">
        <v>42278</v>
      </c>
      <c r="J1056" s="1">
        <v>64192</v>
      </c>
      <c r="K1056" s="1">
        <v>44197</v>
      </c>
      <c r="L1056" s="1">
        <v>64192</v>
      </c>
      <c r="M1056" t="s">
        <v>5581</v>
      </c>
      <c r="P1056" t="s">
        <v>4871</v>
      </c>
      <c r="Q1056">
        <v>5</v>
      </c>
      <c r="R1056" t="s">
        <v>5579</v>
      </c>
      <c r="T1056">
        <v>0</v>
      </c>
      <c r="U1056">
        <v>0</v>
      </c>
      <c r="V1056" s="1">
        <v>42260</v>
      </c>
      <c r="W1056" s="1">
        <v>42338</v>
      </c>
      <c r="X1056" s="1">
        <v>42305</v>
      </c>
    </row>
    <row r="1057" spans="1:24" x14ac:dyDescent="0.3">
      <c r="A1057">
        <v>116731</v>
      </c>
      <c r="B1057" t="str">
        <f>_xlfn.XLOOKUP(A1057,'Member Info (COBRA ECP)'!A:A,'Member Info (COBRA ECP)'!B:B)</f>
        <v>Spies, Galen</v>
      </c>
      <c r="C1057" t="str">
        <f>_xlfn.XLOOKUP(A1057,'Member Info (COBRA ECP)'!A:A,'Member Info (COBRA ECP)'!J:J)</f>
        <v>Nalco Pre65 Retiree</v>
      </c>
      <c r="D1057" t="str">
        <f>_xlfn.XLOOKUP(A1057,'Member Info (COBRA ECP)'!A:A,'Member Info (COBRA ECP)'!C:C)</f>
        <v>456-94-7214</v>
      </c>
      <c r="E1057" t="s">
        <v>5608</v>
      </c>
      <c r="F1057">
        <v>6178</v>
      </c>
      <c r="G1057" t="s">
        <v>5620</v>
      </c>
      <c r="H1057" s="1">
        <v>42278</v>
      </c>
      <c r="I1057" s="1">
        <v>42278</v>
      </c>
      <c r="J1057" s="1">
        <v>64192</v>
      </c>
      <c r="K1057" s="1">
        <v>44197</v>
      </c>
      <c r="L1057" s="1">
        <v>64192</v>
      </c>
      <c r="M1057" t="s">
        <v>5578</v>
      </c>
      <c r="P1057" t="s">
        <v>4871</v>
      </c>
      <c r="Q1057">
        <v>5</v>
      </c>
      <c r="R1057" t="s">
        <v>5579</v>
      </c>
      <c r="T1057">
        <v>0</v>
      </c>
      <c r="U1057">
        <v>0</v>
      </c>
      <c r="V1057" s="1">
        <v>42259</v>
      </c>
      <c r="W1057" s="1">
        <v>42338</v>
      </c>
      <c r="X1057" s="1">
        <v>42304</v>
      </c>
    </row>
    <row r="1058" spans="1:24" x14ac:dyDescent="0.3">
      <c r="A1058">
        <v>116413</v>
      </c>
      <c r="B1058" t="str">
        <f>_xlfn.XLOOKUP(A1058,'Member Info (COBRA ECP)'!A:A,'Member Info (COBRA ECP)'!B:B)</f>
        <v>Dimas, Peter</v>
      </c>
      <c r="C1058" t="str">
        <f>_xlfn.XLOOKUP(A1058,'Member Info (COBRA ECP)'!A:A,'Member Info (COBRA ECP)'!J:J)</f>
        <v>Post65 Retiree</v>
      </c>
      <c r="D1058" t="str">
        <f>_xlfn.XLOOKUP(A1058,'Member Info (COBRA ECP)'!A:A,'Member Info (COBRA ECP)'!C:C)</f>
        <v>319-52-5611</v>
      </c>
      <c r="E1058" t="s">
        <v>5608</v>
      </c>
      <c r="F1058">
        <v>6178</v>
      </c>
      <c r="G1058" t="s">
        <v>5620</v>
      </c>
      <c r="H1058" s="1">
        <v>42278</v>
      </c>
      <c r="I1058" s="1">
        <v>42278</v>
      </c>
      <c r="J1058" s="1">
        <v>64192</v>
      </c>
      <c r="K1058" s="1">
        <v>44256</v>
      </c>
      <c r="L1058" s="1">
        <v>64192</v>
      </c>
      <c r="M1058" t="s">
        <v>5607</v>
      </c>
      <c r="P1058" t="s">
        <v>4871</v>
      </c>
      <c r="Q1058">
        <v>5</v>
      </c>
      <c r="R1058" t="s">
        <v>5579</v>
      </c>
      <c r="T1058">
        <v>0</v>
      </c>
      <c r="U1058">
        <v>0</v>
      </c>
      <c r="V1058" s="1">
        <v>42279</v>
      </c>
      <c r="W1058" s="1">
        <v>42338</v>
      </c>
      <c r="X1058" s="1">
        <v>42324</v>
      </c>
    </row>
    <row r="1059" spans="1:24" x14ac:dyDescent="0.3">
      <c r="A1059">
        <v>116413</v>
      </c>
      <c r="B1059" t="str">
        <f>_xlfn.XLOOKUP(A1059,'Member Info (COBRA ECP)'!A:A,'Member Info (COBRA ECP)'!B:B)</f>
        <v>Dimas, Peter</v>
      </c>
      <c r="C1059" t="str">
        <f>_xlfn.XLOOKUP(A1059,'Member Info (COBRA ECP)'!A:A,'Member Info (COBRA ECP)'!J:J)</f>
        <v>Post65 Retiree</v>
      </c>
      <c r="D1059" t="str">
        <f>_xlfn.XLOOKUP(A1059,'Member Info (COBRA ECP)'!A:A,'Member Info (COBRA ECP)'!C:C)</f>
        <v>319-52-5611</v>
      </c>
      <c r="E1059" t="s">
        <v>5614</v>
      </c>
      <c r="F1059">
        <v>6183</v>
      </c>
      <c r="G1059" t="s">
        <v>5622</v>
      </c>
      <c r="H1059" s="1">
        <v>42278</v>
      </c>
      <c r="I1059" s="1">
        <v>42278</v>
      </c>
      <c r="J1059" s="1">
        <v>64192</v>
      </c>
      <c r="K1059" s="1">
        <v>44256</v>
      </c>
      <c r="L1059" s="1">
        <v>64192</v>
      </c>
      <c r="M1059" t="s">
        <v>5607</v>
      </c>
      <c r="P1059" t="s">
        <v>4871</v>
      </c>
      <c r="Q1059">
        <v>72</v>
      </c>
      <c r="R1059" t="s">
        <v>5604</v>
      </c>
      <c r="T1059">
        <v>0</v>
      </c>
      <c r="U1059">
        <v>0</v>
      </c>
      <c r="V1059" s="1">
        <v>42279</v>
      </c>
      <c r="W1059" s="1">
        <v>42338</v>
      </c>
      <c r="X1059" s="1">
        <v>42324</v>
      </c>
    </row>
    <row r="1060" spans="1:24" x14ac:dyDescent="0.3">
      <c r="A1060">
        <v>116731</v>
      </c>
      <c r="B1060" t="str">
        <f>_xlfn.XLOOKUP(A1060,'Member Info (COBRA ECP)'!A:A,'Member Info (COBRA ECP)'!B:B)</f>
        <v>Spies, Galen</v>
      </c>
      <c r="C1060" t="str">
        <f>_xlfn.XLOOKUP(A1060,'Member Info (COBRA ECP)'!A:A,'Member Info (COBRA ECP)'!J:J)</f>
        <v>Nalco Pre65 Retiree</v>
      </c>
      <c r="D1060" t="str">
        <f>_xlfn.XLOOKUP(A1060,'Member Info (COBRA ECP)'!A:A,'Member Info (COBRA ECP)'!C:C)</f>
        <v>456-94-7214</v>
      </c>
      <c r="E1060" t="s">
        <v>5614</v>
      </c>
      <c r="F1060">
        <v>6183</v>
      </c>
      <c r="G1060" t="s">
        <v>5622</v>
      </c>
      <c r="H1060" s="1">
        <v>42278</v>
      </c>
      <c r="I1060" s="1">
        <v>42278</v>
      </c>
      <c r="J1060" s="1">
        <v>64192</v>
      </c>
      <c r="K1060" s="1">
        <v>44197</v>
      </c>
      <c r="L1060" s="1">
        <v>64192</v>
      </c>
      <c r="M1060" t="s">
        <v>5578</v>
      </c>
      <c r="P1060" t="s">
        <v>4871</v>
      </c>
      <c r="Q1060">
        <v>72</v>
      </c>
      <c r="R1060" t="s">
        <v>5604</v>
      </c>
      <c r="T1060">
        <v>0</v>
      </c>
      <c r="U1060">
        <v>0</v>
      </c>
      <c r="V1060" s="1">
        <v>42259</v>
      </c>
      <c r="W1060" s="1">
        <v>42338</v>
      </c>
      <c r="X1060" s="1">
        <v>42304</v>
      </c>
    </row>
    <row r="1061" spans="1:24" x14ac:dyDescent="0.3">
      <c r="A1061">
        <v>116726</v>
      </c>
      <c r="B1061" t="str">
        <f>_xlfn.XLOOKUP(A1061,'Member Info (COBRA ECP)'!A:A,'Member Info (COBRA ECP)'!B:B)</f>
        <v>Dittfurth, William</v>
      </c>
      <c r="C1061" t="str">
        <f>_xlfn.XLOOKUP(A1061,'Member Info (COBRA ECP)'!A:A,'Member Info (COBRA ECP)'!J:J)</f>
        <v>Nalco Pre65 Retiree</v>
      </c>
      <c r="D1061" t="str">
        <f>_xlfn.XLOOKUP(A1061,'Member Info (COBRA ECP)'!A:A,'Member Info (COBRA ECP)'!C:C)</f>
        <v>450-11-6586</v>
      </c>
      <c r="E1061" t="s">
        <v>5614</v>
      </c>
      <c r="F1061">
        <v>6183</v>
      </c>
      <c r="G1061" t="s">
        <v>5622</v>
      </c>
      <c r="H1061" s="1">
        <v>42278</v>
      </c>
      <c r="I1061" s="1">
        <v>42278</v>
      </c>
      <c r="J1061" s="1">
        <v>64192</v>
      </c>
      <c r="K1061" s="1">
        <v>44197</v>
      </c>
      <c r="L1061" s="1">
        <v>64192</v>
      </c>
      <c r="M1061" t="s">
        <v>5581</v>
      </c>
      <c r="P1061" t="s">
        <v>4871</v>
      </c>
      <c r="Q1061">
        <v>72</v>
      </c>
      <c r="R1061" t="s">
        <v>5604</v>
      </c>
      <c r="T1061">
        <v>0</v>
      </c>
      <c r="U1061">
        <v>0</v>
      </c>
      <c r="V1061" s="1">
        <v>42260</v>
      </c>
      <c r="W1061" s="1">
        <v>42338</v>
      </c>
      <c r="X1061" s="1">
        <v>42305</v>
      </c>
    </row>
    <row r="1062" spans="1:24" x14ac:dyDescent="0.3">
      <c r="A1062">
        <v>116803</v>
      </c>
      <c r="B1062" t="str">
        <f>_xlfn.XLOOKUP(A1062,'Member Info (COBRA ECP)'!A:A,'Member Info (COBRA ECP)'!B:B)</f>
        <v>Rodriguez, Oscar</v>
      </c>
      <c r="C1062" t="str">
        <f>_xlfn.XLOOKUP(A1062,'Member Info (COBRA ECP)'!A:A,'Member Info (COBRA ECP)'!J:J)</f>
        <v>Ecolab Pre65 Retiree</v>
      </c>
      <c r="D1062" t="str">
        <f>_xlfn.XLOOKUP(A1062,'Member Info (COBRA ECP)'!A:A,'Member Info (COBRA ECP)'!C:C)</f>
        <v>581-23-6659</v>
      </c>
      <c r="E1062" t="s">
        <v>5608</v>
      </c>
      <c r="F1062">
        <v>6168</v>
      </c>
      <c r="G1062" t="s">
        <v>5611</v>
      </c>
      <c r="H1062" s="1">
        <v>42309</v>
      </c>
      <c r="I1062" s="1">
        <v>42309</v>
      </c>
      <c r="J1062" s="1">
        <v>64223</v>
      </c>
      <c r="K1062" s="1">
        <v>44197</v>
      </c>
      <c r="L1062" s="1">
        <v>64223</v>
      </c>
      <c r="M1062" t="s">
        <v>5584</v>
      </c>
      <c r="P1062" t="s">
        <v>4871</v>
      </c>
      <c r="Q1062">
        <v>5</v>
      </c>
      <c r="R1062" t="s">
        <v>5579</v>
      </c>
      <c r="T1062">
        <v>0</v>
      </c>
      <c r="U1062">
        <v>0</v>
      </c>
      <c r="V1062" s="1">
        <v>42309</v>
      </c>
      <c r="W1062" s="1">
        <v>42369</v>
      </c>
      <c r="X1062" s="1">
        <v>42354</v>
      </c>
    </row>
    <row r="1063" spans="1:24" x14ac:dyDescent="0.3">
      <c r="A1063">
        <v>116803</v>
      </c>
      <c r="B1063" t="str">
        <f>_xlfn.XLOOKUP(A1063,'Member Info (COBRA ECP)'!A:A,'Member Info (COBRA ECP)'!B:B)</f>
        <v>Rodriguez, Oscar</v>
      </c>
      <c r="C1063" t="str">
        <f>_xlfn.XLOOKUP(A1063,'Member Info (COBRA ECP)'!A:A,'Member Info (COBRA ECP)'!J:J)</f>
        <v>Ecolab Pre65 Retiree</v>
      </c>
      <c r="D1063" t="str">
        <f>_xlfn.XLOOKUP(A1063,'Member Info (COBRA ECP)'!A:A,'Member Info (COBRA ECP)'!C:C)</f>
        <v>581-23-6659</v>
      </c>
      <c r="E1063" t="s">
        <v>5614</v>
      </c>
      <c r="F1063">
        <v>6174</v>
      </c>
      <c r="G1063" t="s">
        <v>5616</v>
      </c>
      <c r="H1063" s="1">
        <v>42309</v>
      </c>
      <c r="I1063" s="1">
        <v>42309</v>
      </c>
      <c r="J1063" s="1">
        <v>64223</v>
      </c>
      <c r="K1063" s="1">
        <v>44197</v>
      </c>
      <c r="L1063" s="1">
        <v>64223</v>
      </c>
      <c r="M1063" t="s">
        <v>5584</v>
      </c>
      <c r="P1063" t="s">
        <v>4871</v>
      </c>
      <c r="Q1063">
        <v>72</v>
      </c>
      <c r="R1063" t="s">
        <v>5604</v>
      </c>
      <c r="T1063">
        <v>0</v>
      </c>
      <c r="U1063">
        <v>0</v>
      </c>
      <c r="V1063" s="1">
        <v>42309</v>
      </c>
      <c r="W1063" s="1">
        <v>42369</v>
      </c>
      <c r="X1063" s="1">
        <v>42354</v>
      </c>
    </row>
    <row r="1064" spans="1:24" x14ac:dyDescent="0.3">
      <c r="A1064">
        <v>116803</v>
      </c>
      <c r="B1064" t="str">
        <f>_xlfn.XLOOKUP(A1064,'Member Info (COBRA ECP)'!A:A,'Member Info (COBRA ECP)'!B:B)</f>
        <v>Rodriguez, Oscar</v>
      </c>
      <c r="C1064" t="str">
        <f>_xlfn.XLOOKUP(A1064,'Member Info (COBRA ECP)'!A:A,'Member Info (COBRA ECP)'!J:J)</f>
        <v>Ecolab Pre65 Retiree</v>
      </c>
      <c r="D1064" t="str">
        <f>_xlfn.XLOOKUP(A1064,'Member Info (COBRA ECP)'!A:A,'Member Info (COBRA ECP)'!C:C)</f>
        <v>581-23-6659</v>
      </c>
      <c r="E1064" t="s">
        <v>5617</v>
      </c>
      <c r="F1064">
        <v>6175</v>
      </c>
      <c r="G1064" t="s">
        <v>5618</v>
      </c>
      <c r="H1064" s="1">
        <v>42309</v>
      </c>
      <c r="I1064" s="1">
        <v>42309</v>
      </c>
      <c r="J1064" s="1">
        <v>64223</v>
      </c>
      <c r="K1064" s="1">
        <v>44197</v>
      </c>
      <c r="L1064" s="1">
        <v>64223</v>
      </c>
      <c r="M1064" t="s">
        <v>5581</v>
      </c>
      <c r="P1064" t="s">
        <v>4871</v>
      </c>
      <c r="Q1064">
        <v>4</v>
      </c>
      <c r="R1064" t="s">
        <v>5606</v>
      </c>
      <c r="T1064">
        <v>0</v>
      </c>
      <c r="U1064">
        <v>0</v>
      </c>
      <c r="V1064" s="1">
        <v>42309</v>
      </c>
      <c r="W1064" s="1">
        <v>42369</v>
      </c>
      <c r="X1064" s="1">
        <v>42354</v>
      </c>
    </row>
    <row r="1065" spans="1:24" x14ac:dyDescent="0.3">
      <c r="A1065">
        <v>116395</v>
      </c>
      <c r="B1065" t="str">
        <f>_xlfn.XLOOKUP(A1065,'Member Info (COBRA ECP)'!A:A,'Member Info (COBRA ECP)'!B:B)</f>
        <v>Brightbill, David</v>
      </c>
      <c r="C1065" t="str">
        <f>_xlfn.XLOOKUP(A1065,'Member Info (COBRA ECP)'!A:A,'Member Info (COBRA ECP)'!J:J)</f>
        <v>Nalco Pre65 Retiree</v>
      </c>
      <c r="D1065" t="str">
        <f>_xlfn.XLOOKUP(A1065,'Member Info (COBRA ECP)'!A:A,'Member Info (COBRA ECP)'!C:C)</f>
        <v>235-90-7338</v>
      </c>
      <c r="E1065" t="s">
        <v>5617</v>
      </c>
      <c r="F1065">
        <v>6175</v>
      </c>
      <c r="G1065" t="s">
        <v>5618</v>
      </c>
      <c r="H1065" s="1">
        <v>42309</v>
      </c>
      <c r="I1065" s="1">
        <v>42309</v>
      </c>
      <c r="J1065" s="1">
        <v>64223</v>
      </c>
      <c r="K1065" s="1">
        <v>44378</v>
      </c>
      <c r="L1065" s="1">
        <v>64223</v>
      </c>
      <c r="M1065" t="s">
        <v>5607</v>
      </c>
      <c r="P1065" t="s">
        <v>4871</v>
      </c>
      <c r="Q1065">
        <v>4</v>
      </c>
      <c r="R1065" t="s">
        <v>5606</v>
      </c>
      <c r="T1065">
        <v>0</v>
      </c>
      <c r="U1065">
        <v>0</v>
      </c>
      <c r="V1065" s="1">
        <v>42281</v>
      </c>
      <c r="W1065" s="1">
        <v>42369</v>
      </c>
      <c r="X1065" s="1">
        <v>42326</v>
      </c>
    </row>
    <row r="1066" spans="1:24" x14ac:dyDescent="0.3">
      <c r="A1066">
        <v>116395</v>
      </c>
      <c r="B1066" t="str">
        <f>_xlfn.XLOOKUP(A1066,'Member Info (COBRA ECP)'!A:A,'Member Info (COBRA ECP)'!B:B)</f>
        <v>Brightbill, David</v>
      </c>
      <c r="C1066" t="str">
        <f>_xlfn.XLOOKUP(A1066,'Member Info (COBRA ECP)'!A:A,'Member Info (COBRA ECP)'!J:J)</f>
        <v>Nalco Pre65 Retiree</v>
      </c>
      <c r="D1066" t="str">
        <f>_xlfn.XLOOKUP(A1066,'Member Info (COBRA ECP)'!A:A,'Member Info (COBRA ECP)'!C:C)</f>
        <v>235-90-7338</v>
      </c>
      <c r="E1066" t="s">
        <v>5608</v>
      </c>
      <c r="F1066">
        <v>6178</v>
      </c>
      <c r="G1066" t="s">
        <v>5620</v>
      </c>
      <c r="H1066" s="1">
        <v>42309</v>
      </c>
      <c r="I1066" s="1">
        <v>42309</v>
      </c>
      <c r="J1066" s="1">
        <v>64223</v>
      </c>
      <c r="K1066" s="1">
        <v>44378</v>
      </c>
      <c r="L1066" s="1">
        <v>64223</v>
      </c>
      <c r="M1066" t="s">
        <v>5607</v>
      </c>
      <c r="P1066" t="s">
        <v>4871</v>
      </c>
      <c r="Q1066">
        <v>5</v>
      </c>
      <c r="R1066" t="s">
        <v>5579</v>
      </c>
      <c r="T1066">
        <v>0</v>
      </c>
      <c r="U1066">
        <v>0</v>
      </c>
      <c r="V1066" s="1">
        <v>42281</v>
      </c>
      <c r="W1066" s="1">
        <v>42369</v>
      </c>
      <c r="X1066" s="1">
        <v>42326</v>
      </c>
    </row>
    <row r="1067" spans="1:24" x14ac:dyDescent="0.3">
      <c r="A1067">
        <v>116395</v>
      </c>
      <c r="B1067" t="str">
        <f>_xlfn.XLOOKUP(A1067,'Member Info (COBRA ECP)'!A:A,'Member Info (COBRA ECP)'!B:B)</f>
        <v>Brightbill, David</v>
      </c>
      <c r="C1067" t="str">
        <f>_xlfn.XLOOKUP(A1067,'Member Info (COBRA ECP)'!A:A,'Member Info (COBRA ECP)'!J:J)</f>
        <v>Nalco Pre65 Retiree</v>
      </c>
      <c r="D1067" t="str">
        <f>_xlfn.XLOOKUP(A1067,'Member Info (COBRA ECP)'!A:A,'Member Info (COBRA ECP)'!C:C)</f>
        <v>235-90-7338</v>
      </c>
      <c r="E1067" t="s">
        <v>5614</v>
      </c>
      <c r="F1067">
        <v>6183</v>
      </c>
      <c r="G1067" t="s">
        <v>5622</v>
      </c>
      <c r="H1067" s="1">
        <v>42309</v>
      </c>
      <c r="I1067" s="1">
        <v>42309</v>
      </c>
      <c r="J1067" s="1">
        <v>64223</v>
      </c>
      <c r="K1067" s="1">
        <v>44378</v>
      </c>
      <c r="L1067" s="1">
        <v>64223</v>
      </c>
      <c r="M1067" t="s">
        <v>5607</v>
      </c>
      <c r="P1067" t="s">
        <v>4871</v>
      </c>
      <c r="Q1067">
        <v>72</v>
      </c>
      <c r="R1067" t="s">
        <v>5604</v>
      </c>
      <c r="T1067">
        <v>0</v>
      </c>
      <c r="U1067">
        <v>0</v>
      </c>
      <c r="V1067" s="1">
        <v>42281</v>
      </c>
      <c r="W1067" s="1">
        <v>42369</v>
      </c>
      <c r="X1067" s="1">
        <v>42326</v>
      </c>
    </row>
    <row r="1068" spans="1:24" x14ac:dyDescent="0.3">
      <c r="A1068">
        <v>116621</v>
      </c>
      <c r="B1068" t="str">
        <f>_xlfn.XLOOKUP(A1068,'Member Info (COBRA ECP)'!A:A,'Member Info (COBRA ECP)'!B:B)</f>
        <v>Staub, John</v>
      </c>
      <c r="C1068" t="str">
        <f>_xlfn.XLOOKUP(A1068,'Member Info (COBRA ECP)'!A:A,'Member Info (COBRA ECP)'!J:J)</f>
        <v>Post65 Retiree</v>
      </c>
      <c r="D1068" t="str">
        <f>_xlfn.XLOOKUP(A1068,'Member Info (COBRA ECP)'!A:A,'Member Info (COBRA ECP)'!C:C)</f>
        <v>394-66-0724</v>
      </c>
      <c r="E1068" t="s">
        <v>5617</v>
      </c>
      <c r="F1068">
        <v>6175</v>
      </c>
      <c r="G1068" t="s">
        <v>5618</v>
      </c>
      <c r="H1068" s="1">
        <v>42339</v>
      </c>
      <c r="I1068" s="1">
        <v>42339</v>
      </c>
      <c r="J1068" s="1">
        <v>64253</v>
      </c>
      <c r="K1068" s="1">
        <v>44348</v>
      </c>
      <c r="L1068" s="1">
        <v>64253</v>
      </c>
      <c r="M1068" t="s">
        <v>5607</v>
      </c>
      <c r="P1068" t="s">
        <v>4871</v>
      </c>
      <c r="Q1068">
        <v>4</v>
      </c>
      <c r="R1068" t="s">
        <v>5606</v>
      </c>
      <c r="T1068">
        <v>0</v>
      </c>
      <c r="U1068">
        <v>0</v>
      </c>
      <c r="V1068" s="1">
        <v>42340</v>
      </c>
      <c r="W1068" s="1">
        <v>42399</v>
      </c>
      <c r="X1068" s="1">
        <v>42385</v>
      </c>
    </row>
    <row r="1069" spans="1:24" x14ac:dyDescent="0.3">
      <c r="A1069">
        <v>116669</v>
      </c>
      <c r="B1069" t="str">
        <f>_xlfn.XLOOKUP(A1069,'Member Info (COBRA ECP)'!A:A,'Member Info (COBRA ECP)'!B:B)</f>
        <v>Lansdale, John</v>
      </c>
      <c r="C1069" t="str">
        <f>_xlfn.XLOOKUP(A1069,'Member Info (COBRA ECP)'!A:A,'Member Info (COBRA ECP)'!J:J)</f>
        <v>Post65 Retiree</v>
      </c>
      <c r="D1069" t="str">
        <f>_xlfn.XLOOKUP(A1069,'Member Info (COBRA ECP)'!A:A,'Member Info (COBRA ECP)'!C:C)</f>
        <v>498-64-1292</v>
      </c>
      <c r="E1069" t="s">
        <v>5617</v>
      </c>
      <c r="F1069">
        <v>6175</v>
      </c>
      <c r="G1069" t="s">
        <v>5618</v>
      </c>
      <c r="H1069" s="1">
        <v>42339</v>
      </c>
      <c r="I1069" s="1">
        <v>42339</v>
      </c>
      <c r="J1069" s="1">
        <v>64253</v>
      </c>
      <c r="K1069" s="1">
        <v>44197</v>
      </c>
      <c r="L1069" s="1">
        <v>64253</v>
      </c>
      <c r="M1069" t="s">
        <v>5607</v>
      </c>
      <c r="P1069" t="s">
        <v>4871</v>
      </c>
      <c r="Q1069">
        <v>4</v>
      </c>
      <c r="R1069" t="s">
        <v>5606</v>
      </c>
      <c r="T1069">
        <v>0</v>
      </c>
      <c r="U1069">
        <v>0</v>
      </c>
      <c r="V1069" s="1">
        <v>42340</v>
      </c>
      <c r="W1069" s="1">
        <v>42399</v>
      </c>
      <c r="X1069" s="1">
        <v>42385</v>
      </c>
    </row>
    <row r="1070" spans="1:24" x14ac:dyDescent="0.3">
      <c r="A1070">
        <v>116347</v>
      </c>
      <c r="B1070" t="str">
        <f>_xlfn.XLOOKUP(A1070,'Member Info (COBRA ECP)'!A:A,'Member Info (COBRA ECP)'!B:B)</f>
        <v>Smith, Kenneth</v>
      </c>
      <c r="C1070" t="str">
        <f>_xlfn.XLOOKUP(A1070,'Member Info (COBRA ECP)'!A:A,'Member Info (COBRA ECP)'!J:J)</f>
        <v>Nalco Pre65 Retiree</v>
      </c>
      <c r="D1070" t="str">
        <f>_xlfn.XLOOKUP(A1070,'Member Info (COBRA ECP)'!A:A,'Member Info (COBRA ECP)'!C:C)</f>
        <v>224-96-5658</v>
      </c>
      <c r="E1070" t="s">
        <v>5608</v>
      </c>
      <c r="F1070">
        <v>6178</v>
      </c>
      <c r="G1070" t="s">
        <v>5620</v>
      </c>
      <c r="H1070" s="1">
        <v>42339</v>
      </c>
      <c r="I1070" s="1">
        <v>42339</v>
      </c>
      <c r="J1070" s="1">
        <v>64253</v>
      </c>
      <c r="K1070" s="1">
        <v>44197</v>
      </c>
      <c r="L1070" s="1">
        <v>64253</v>
      </c>
      <c r="M1070" t="s">
        <v>5581</v>
      </c>
      <c r="P1070" t="s">
        <v>4871</v>
      </c>
      <c r="Q1070">
        <v>5</v>
      </c>
      <c r="R1070" t="s">
        <v>5579</v>
      </c>
      <c r="T1070">
        <v>0</v>
      </c>
      <c r="U1070">
        <v>0</v>
      </c>
      <c r="V1070" s="1">
        <v>42340</v>
      </c>
      <c r="W1070" s="1">
        <v>42399</v>
      </c>
      <c r="X1070" s="1">
        <v>42385</v>
      </c>
    </row>
    <row r="1071" spans="1:24" x14ac:dyDescent="0.3">
      <c r="A1071">
        <v>116621</v>
      </c>
      <c r="B1071" t="str">
        <f>_xlfn.XLOOKUP(A1071,'Member Info (COBRA ECP)'!A:A,'Member Info (COBRA ECP)'!B:B)</f>
        <v>Staub, John</v>
      </c>
      <c r="C1071" t="str">
        <f>_xlfn.XLOOKUP(A1071,'Member Info (COBRA ECP)'!A:A,'Member Info (COBRA ECP)'!J:J)</f>
        <v>Post65 Retiree</v>
      </c>
      <c r="D1071" t="str">
        <f>_xlfn.XLOOKUP(A1071,'Member Info (COBRA ECP)'!A:A,'Member Info (COBRA ECP)'!C:C)</f>
        <v>394-66-0724</v>
      </c>
      <c r="E1071" t="s">
        <v>5608</v>
      </c>
      <c r="F1071">
        <v>6178</v>
      </c>
      <c r="G1071" t="s">
        <v>5620</v>
      </c>
      <c r="H1071" s="1">
        <v>42339</v>
      </c>
      <c r="I1071" s="1">
        <v>42339</v>
      </c>
      <c r="J1071" s="1">
        <v>64253</v>
      </c>
      <c r="K1071" s="1">
        <v>44348</v>
      </c>
      <c r="L1071" s="1">
        <v>64253</v>
      </c>
      <c r="M1071" t="s">
        <v>5607</v>
      </c>
      <c r="P1071" t="s">
        <v>4871</v>
      </c>
      <c r="Q1071">
        <v>5</v>
      </c>
      <c r="R1071" t="s">
        <v>5579</v>
      </c>
      <c r="T1071">
        <v>0</v>
      </c>
      <c r="U1071">
        <v>0</v>
      </c>
      <c r="V1071" s="1">
        <v>42340</v>
      </c>
      <c r="W1071" s="1">
        <v>42399</v>
      </c>
      <c r="X1071" s="1">
        <v>42385</v>
      </c>
    </row>
    <row r="1072" spans="1:24" x14ac:dyDescent="0.3">
      <c r="A1072">
        <v>116669</v>
      </c>
      <c r="B1072" t="str">
        <f>_xlfn.XLOOKUP(A1072,'Member Info (COBRA ECP)'!A:A,'Member Info (COBRA ECP)'!B:B)</f>
        <v>Lansdale, John</v>
      </c>
      <c r="C1072" t="str">
        <f>_xlfn.XLOOKUP(A1072,'Member Info (COBRA ECP)'!A:A,'Member Info (COBRA ECP)'!J:J)</f>
        <v>Post65 Retiree</v>
      </c>
      <c r="D1072" t="str">
        <f>_xlfn.XLOOKUP(A1072,'Member Info (COBRA ECP)'!A:A,'Member Info (COBRA ECP)'!C:C)</f>
        <v>498-64-1292</v>
      </c>
      <c r="E1072" t="s">
        <v>5608</v>
      </c>
      <c r="F1072">
        <v>6178</v>
      </c>
      <c r="G1072" t="s">
        <v>5620</v>
      </c>
      <c r="H1072" s="1">
        <v>42339</v>
      </c>
      <c r="I1072" s="1">
        <v>42339</v>
      </c>
      <c r="J1072" s="1">
        <v>64253</v>
      </c>
      <c r="K1072" s="1">
        <v>44197</v>
      </c>
      <c r="L1072" s="1">
        <v>64253</v>
      </c>
      <c r="M1072" t="s">
        <v>5607</v>
      </c>
      <c r="P1072" t="s">
        <v>4871</v>
      </c>
      <c r="Q1072">
        <v>5</v>
      </c>
      <c r="R1072" t="s">
        <v>5579</v>
      </c>
      <c r="T1072">
        <v>0</v>
      </c>
      <c r="U1072">
        <v>0</v>
      </c>
      <c r="V1072" s="1">
        <v>42340</v>
      </c>
      <c r="W1072" s="1">
        <v>42399</v>
      </c>
      <c r="X1072" s="1">
        <v>42385</v>
      </c>
    </row>
    <row r="1073" spans="1:24" x14ac:dyDescent="0.3">
      <c r="A1073">
        <v>116404</v>
      </c>
      <c r="B1073" t="str">
        <f>_xlfn.XLOOKUP(A1073,'Member Info (COBRA ECP)'!A:A,'Member Info (COBRA ECP)'!B:B)</f>
        <v>Broxterman, Gregory</v>
      </c>
      <c r="C1073" t="str">
        <f>_xlfn.XLOOKUP(A1073,'Member Info (COBRA ECP)'!A:A,'Member Info (COBRA ECP)'!J:J)</f>
        <v>Post65 Retiree</v>
      </c>
      <c r="D1073" t="str">
        <f>_xlfn.XLOOKUP(A1073,'Member Info (COBRA ECP)'!A:A,'Member Info (COBRA ECP)'!C:C)</f>
        <v>292-42-1114</v>
      </c>
      <c r="E1073" t="s">
        <v>5608</v>
      </c>
      <c r="F1073">
        <v>6178</v>
      </c>
      <c r="G1073" t="s">
        <v>5620</v>
      </c>
      <c r="H1073" s="1">
        <v>42339</v>
      </c>
      <c r="I1073" s="1">
        <v>42339</v>
      </c>
      <c r="J1073" s="1">
        <v>64253</v>
      </c>
      <c r="K1073" s="1">
        <v>44197</v>
      </c>
      <c r="L1073" s="1">
        <v>64253</v>
      </c>
      <c r="M1073" t="s">
        <v>5607</v>
      </c>
      <c r="P1073" t="s">
        <v>4871</v>
      </c>
      <c r="Q1073">
        <v>5</v>
      </c>
      <c r="R1073" t="s">
        <v>5579</v>
      </c>
      <c r="T1073">
        <v>0</v>
      </c>
      <c r="U1073">
        <v>0</v>
      </c>
      <c r="V1073" s="1">
        <v>42340</v>
      </c>
      <c r="W1073" s="1">
        <v>42399</v>
      </c>
      <c r="X1073" s="1">
        <v>42385</v>
      </c>
    </row>
    <row r="1074" spans="1:24" x14ac:dyDescent="0.3">
      <c r="A1074">
        <v>116621</v>
      </c>
      <c r="B1074" t="str">
        <f>_xlfn.XLOOKUP(A1074,'Member Info (COBRA ECP)'!A:A,'Member Info (COBRA ECP)'!B:B)</f>
        <v>Staub, John</v>
      </c>
      <c r="C1074" t="str">
        <f>_xlfn.XLOOKUP(A1074,'Member Info (COBRA ECP)'!A:A,'Member Info (COBRA ECP)'!J:J)</f>
        <v>Post65 Retiree</v>
      </c>
      <c r="D1074" t="str">
        <f>_xlfn.XLOOKUP(A1074,'Member Info (COBRA ECP)'!A:A,'Member Info (COBRA ECP)'!C:C)</f>
        <v>394-66-0724</v>
      </c>
      <c r="E1074" t="s">
        <v>5614</v>
      </c>
      <c r="F1074">
        <v>6183</v>
      </c>
      <c r="G1074" t="s">
        <v>5622</v>
      </c>
      <c r="H1074" s="1">
        <v>42339</v>
      </c>
      <c r="I1074" s="1">
        <v>42339</v>
      </c>
      <c r="J1074" s="1">
        <v>64253</v>
      </c>
      <c r="K1074" s="1">
        <v>44348</v>
      </c>
      <c r="L1074" s="1">
        <v>64253</v>
      </c>
      <c r="M1074" t="s">
        <v>5607</v>
      </c>
      <c r="P1074" t="s">
        <v>4871</v>
      </c>
      <c r="Q1074">
        <v>72</v>
      </c>
      <c r="R1074" t="s">
        <v>5604</v>
      </c>
      <c r="T1074">
        <v>0</v>
      </c>
      <c r="U1074">
        <v>0</v>
      </c>
      <c r="V1074" s="1">
        <v>42340</v>
      </c>
      <c r="W1074" s="1">
        <v>42399</v>
      </c>
      <c r="X1074" s="1">
        <v>42385</v>
      </c>
    </row>
    <row r="1075" spans="1:24" x14ac:dyDescent="0.3">
      <c r="A1075">
        <v>116404</v>
      </c>
      <c r="B1075" t="str">
        <f>_xlfn.XLOOKUP(A1075,'Member Info (COBRA ECP)'!A:A,'Member Info (COBRA ECP)'!B:B)</f>
        <v>Broxterman, Gregory</v>
      </c>
      <c r="C1075" t="str">
        <f>_xlfn.XLOOKUP(A1075,'Member Info (COBRA ECP)'!A:A,'Member Info (COBRA ECP)'!J:J)</f>
        <v>Post65 Retiree</v>
      </c>
      <c r="D1075" t="str">
        <f>_xlfn.XLOOKUP(A1075,'Member Info (COBRA ECP)'!A:A,'Member Info (COBRA ECP)'!C:C)</f>
        <v>292-42-1114</v>
      </c>
      <c r="E1075" t="s">
        <v>5614</v>
      </c>
      <c r="F1075">
        <v>6183</v>
      </c>
      <c r="G1075" t="s">
        <v>5622</v>
      </c>
      <c r="H1075" s="1">
        <v>42339</v>
      </c>
      <c r="I1075" s="1">
        <v>42339</v>
      </c>
      <c r="J1075" s="1">
        <v>64253</v>
      </c>
      <c r="K1075" s="1">
        <v>44197</v>
      </c>
      <c r="L1075" s="1">
        <v>64253</v>
      </c>
      <c r="M1075" t="s">
        <v>5607</v>
      </c>
      <c r="P1075" t="s">
        <v>4871</v>
      </c>
      <c r="Q1075">
        <v>72</v>
      </c>
      <c r="R1075" t="s">
        <v>5604</v>
      </c>
      <c r="T1075">
        <v>0</v>
      </c>
      <c r="U1075">
        <v>0</v>
      </c>
      <c r="V1075" s="1">
        <v>42340</v>
      </c>
      <c r="W1075" s="1">
        <v>42399</v>
      </c>
      <c r="X1075" s="1">
        <v>42385</v>
      </c>
    </row>
    <row r="1076" spans="1:24" x14ac:dyDescent="0.3">
      <c r="A1076">
        <v>116669</v>
      </c>
      <c r="B1076" t="str">
        <f>_xlfn.XLOOKUP(A1076,'Member Info (COBRA ECP)'!A:A,'Member Info (COBRA ECP)'!B:B)</f>
        <v>Lansdale, John</v>
      </c>
      <c r="C1076" t="str">
        <f>_xlfn.XLOOKUP(A1076,'Member Info (COBRA ECP)'!A:A,'Member Info (COBRA ECP)'!J:J)</f>
        <v>Post65 Retiree</v>
      </c>
      <c r="D1076" t="str">
        <f>_xlfn.XLOOKUP(A1076,'Member Info (COBRA ECP)'!A:A,'Member Info (COBRA ECP)'!C:C)</f>
        <v>498-64-1292</v>
      </c>
      <c r="E1076" t="s">
        <v>5614</v>
      </c>
      <c r="F1076">
        <v>6183</v>
      </c>
      <c r="G1076" t="s">
        <v>5622</v>
      </c>
      <c r="H1076" s="1">
        <v>42339</v>
      </c>
      <c r="I1076" s="1">
        <v>42339</v>
      </c>
      <c r="J1076" s="1">
        <v>64253</v>
      </c>
      <c r="K1076" s="1">
        <v>44197</v>
      </c>
      <c r="L1076" s="1">
        <v>64253</v>
      </c>
      <c r="M1076" t="s">
        <v>5607</v>
      </c>
      <c r="P1076" t="s">
        <v>4871</v>
      </c>
      <c r="Q1076">
        <v>72</v>
      </c>
      <c r="R1076" t="s">
        <v>5604</v>
      </c>
      <c r="T1076">
        <v>0</v>
      </c>
      <c r="U1076">
        <v>0</v>
      </c>
      <c r="V1076" s="1">
        <v>42340</v>
      </c>
      <c r="W1076" s="1">
        <v>42399</v>
      </c>
      <c r="X1076" s="1">
        <v>42385</v>
      </c>
    </row>
    <row r="1077" spans="1:24" x14ac:dyDescent="0.3">
      <c r="A1077">
        <v>116361</v>
      </c>
      <c r="B1077" t="str">
        <f>_xlfn.XLOOKUP(A1077,'Member Info (COBRA ECP)'!A:A,'Member Info (COBRA ECP)'!B:B)</f>
        <v>Mattocks, Dixie</v>
      </c>
      <c r="C1077" t="str">
        <f>_xlfn.XLOOKUP(A1077,'Member Info (COBRA ECP)'!A:A,'Member Info (COBRA ECP)'!J:J)</f>
        <v>Ecolab Pre65 Retiree</v>
      </c>
      <c r="D1077" t="str">
        <f>_xlfn.XLOOKUP(A1077,'Member Info (COBRA ECP)'!A:A,'Member Info (COBRA ECP)'!C:C)</f>
        <v>246-94-6092</v>
      </c>
      <c r="E1077" t="s">
        <v>5608</v>
      </c>
      <c r="F1077">
        <v>6162</v>
      </c>
      <c r="G1077" t="s">
        <v>5609</v>
      </c>
      <c r="H1077" s="1">
        <v>42370</v>
      </c>
      <c r="I1077" s="1">
        <v>42370</v>
      </c>
      <c r="J1077" s="1">
        <v>64284</v>
      </c>
      <c r="K1077" s="1">
        <v>44197</v>
      </c>
      <c r="L1077" s="1">
        <v>64284</v>
      </c>
      <c r="M1077" t="s">
        <v>5578</v>
      </c>
      <c r="P1077" t="s">
        <v>4871</v>
      </c>
      <c r="Q1077">
        <v>5</v>
      </c>
      <c r="R1077" t="s">
        <v>5579</v>
      </c>
      <c r="T1077">
        <v>0</v>
      </c>
      <c r="U1077">
        <v>0</v>
      </c>
      <c r="V1077" s="1">
        <v>42371</v>
      </c>
      <c r="W1077" s="1">
        <v>42430</v>
      </c>
      <c r="X1077" s="1">
        <v>42416</v>
      </c>
    </row>
    <row r="1078" spans="1:24" x14ac:dyDescent="0.3">
      <c r="A1078">
        <v>116361</v>
      </c>
      <c r="B1078" t="str">
        <f>_xlfn.XLOOKUP(A1078,'Member Info (COBRA ECP)'!A:A,'Member Info (COBRA ECP)'!B:B)</f>
        <v>Mattocks, Dixie</v>
      </c>
      <c r="C1078" t="str">
        <f>_xlfn.XLOOKUP(A1078,'Member Info (COBRA ECP)'!A:A,'Member Info (COBRA ECP)'!J:J)</f>
        <v>Ecolab Pre65 Retiree</v>
      </c>
      <c r="D1078" t="str">
        <f>_xlfn.XLOOKUP(A1078,'Member Info (COBRA ECP)'!A:A,'Member Info (COBRA ECP)'!C:C)</f>
        <v>246-94-6092</v>
      </c>
      <c r="E1078" t="s">
        <v>5614</v>
      </c>
      <c r="F1078">
        <v>6171</v>
      </c>
      <c r="G1078" t="s">
        <v>5615</v>
      </c>
      <c r="H1078" s="1">
        <v>42370</v>
      </c>
      <c r="I1078" s="1">
        <v>42370</v>
      </c>
      <c r="J1078" s="1">
        <v>64284</v>
      </c>
      <c r="K1078" s="1">
        <v>44197</v>
      </c>
      <c r="L1078" s="1">
        <v>64284</v>
      </c>
      <c r="M1078" t="s">
        <v>5578</v>
      </c>
      <c r="P1078" t="s">
        <v>4871</v>
      </c>
      <c r="Q1078">
        <v>72</v>
      </c>
      <c r="R1078" t="s">
        <v>5604</v>
      </c>
      <c r="T1078">
        <v>0</v>
      </c>
      <c r="U1078">
        <v>0</v>
      </c>
      <c r="V1078" s="1">
        <v>42371</v>
      </c>
      <c r="W1078" s="1">
        <v>42430</v>
      </c>
      <c r="X1078" s="1">
        <v>42416</v>
      </c>
    </row>
    <row r="1079" spans="1:24" x14ac:dyDescent="0.3">
      <c r="A1079">
        <v>116361</v>
      </c>
      <c r="B1079" t="str">
        <f>_xlfn.XLOOKUP(A1079,'Member Info (COBRA ECP)'!A:A,'Member Info (COBRA ECP)'!B:B)</f>
        <v>Mattocks, Dixie</v>
      </c>
      <c r="C1079" t="str">
        <f>_xlfn.XLOOKUP(A1079,'Member Info (COBRA ECP)'!A:A,'Member Info (COBRA ECP)'!J:J)</f>
        <v>Ecolab Pre65 Retiree</v>
      </c>
      <c r="D1079" t="str">
        <f>_xlfn.XLOOKUP(A1079,'Member Info (COBRA ECP)'!A:A,'Member Info (COBRA ECP)'!C:C)</f>
        <v>246-94-6092</v>
      </c>
      <c r="E1079" t="s">
        <v>5617</v>
      </c>
      <c r="F1079">
        <v>6175</v>
      </c>
      <c r="G1079" t="s">
        <v>5618</v>
      </c>
      <c r="H1079" s="1">
        <v>42370</v>
      </c>
      <c r="I1079" s="1">
        <v>42370</v>
      </c>
      <c r="J1079" s="1">
        <v>64284</v>
      </c>
      <c r="K1079" s="1">
        <v>44197</v>
      </c>
      <c r="L1079" s="1">
        <v>64284</v>
      </c>
      <c r="M1079" t="s">
        <v>5578</v>
      </c>
      <c r="P1079" t="s">
        <v>4871</v>
      </c>
      <c r="Q1079">
        <v>4</v>
      </c>
      <c r="R1079" t="s">
        <v>5606</v>
      </c>
      <c r="T1079">
        <v>0</v>
      </c>
      <c r="U1079">
        <v>0</v>
      </c>
      <c r="V1079" s="1">
        <v>42371</v>
      </c>
      <c r="W1079" s="1">
        <v>42430</v>
      </c>
      <c r="X1079" s="1">
        <v>42416</v>
      </c>
    </row>
    <row r="1080" spans="1:24" x14ac:dyDescent="0.3">
      <c r="A1080">
        <v>116707</v>
      </c>
      <c r="B1080" t="str">
        <f>_xlfn.XLOOKUP(A1080,'Member Info (COBRA ECP)'!A:A,'Member Info (COBRA ECP)'!B:B)</f>
        <v>Broussard, Melanie</v>
      </c>
      <c r="C1080" t="str">
        <f>_xlfn.XLOOKUP(A1080,'Member Info (COBRA ECP)'!A:A,'Member Info (COBRA ECP)'!J:J)</f>
        <v>Nalco Pre65 Retiree</v>
      </c>
      <c r="D1080" t="str">
        <f>_xlfn.XLOOKUP(A1080,'Member Info (COBRA ECP)'!A:A,'Member Info (COBRA ECP)'!C:C)</f>
        <v>433-72-7248</v>
      </c>
      <c r="E1080" t="s">
        <v>5617</v>
      </c>
      <c r="F1080">
        <v>6175</v>
      </c>
      <c r="G1080" t="s">
        <v>5618</v>
      </c>
      <c r="H1080" s="1">
        <v>42370</v>
      </c>
      <c r="I1080" s="1">
        <v>42370</v>
      </c>
      <c r="J1080" s="1">
        <v>64284</v>
      </c>
      <c r="K1080" s="1">
        <v>44197</v>
      </c>
      <c r="L1080" s="1">
        <v>64284</v>
      </c>
      <c r="M1080" t="s">
        <v>5578</v>
      </c>
      <c r="P1080" t="s">
        <v>4871</v>
      </c>
      <c r="Q1080">
        <v>4</v>
      </c>
      <c r="R1080" t="s">
        <v>5606</v>
      </c>
      <c r="T1080">
        <v>0</v>
      </c>
      <c r="U1080">
        <v>0</v>
      </c>
      <c r="V1080" s="1">
        <v>42371</v>
      </c>
      <c r="W1080" s="1">
        <v>42430</v>
      </c>
      <c r="X1080" s="1">
        <v>42416</v>
      </c>
    </row>
    <row r="1081" spans="1:24" x14ac:dyDescent="0.3">
      <c r="A1081">
        <v>116707</v>
      </c>
      <c r="B1081" t="str">
        <f>_xlfn.XLOOKUP(A1081,'Member Info (COBRA ECP)'!A:A,'Member Info (COBRA ECP)'!B:B)</f>
        <v>Broussard, Melanie</v>
      </c>
      <c r="C1081" t="str">
        <f>_xlfn.XLOOKUP(A1081,'Member Info (COBRA ECP)'!A:A,'Member Info (COBRA ECP)'!J:J)</f>
        <v>Nalco Pre65 Retiree</v>
      </c>
      <c r="D1081" t="str">
        <f>_xlfn.XLOOKUP(A1081,'Member Info (COBRA ECP)'!A:A,'Member Info (COBRA ECP)'!C:C)</f>
        <v>433-72-7248</v>
      </c>
      <c r="E1081" t="s">
        <v>5608</v>
      </c>
      <c r="F1081">
        <v>6178</v>
      </c>
      <c r="G1081" t="s">
        <v>5620</v>
      </c>
      <c r="H1081" s="1">
        <v>42370</v>
      </c>
      <c r="I1081" s="1">
        <v>42370</v>
      </c>
      <c r="J1081" s="1">
        <v>64284</v>
      </c>
      <c r="K1081" s="1">
        <v>44197</v>
      </c>
      <c r="L1081" s="1">
        <v>64284</v>
      </c>
      <c r="M1081" t="s">
        <v>5578</v>
      </c>
      <c r="P1081" t="s">
        <v>4871</v>
      </c>
      <c r="Q1081">
        <v>5</v>
      </c>
      <c r="R1081" t="s">
        <v>5579</v>
      </c>
      <c r="T1081">
        <v>0</v>
      </c>
      <c r="U1081">
        <v>0</v>
      </c>
      <c r="V1081" s="1">
        <v>42371</v>
      </c>
      <c r="W1081" s="1">
        <v>42430</v>
      </c>
      <c r="X1081" s="1">
        <v>42416</v>
      </c>
    </row>
    <row r="1082" spans="1:24" x14ac:dyDescent="0.3">
      <c r="A1082">
        <v>116707</v>
      </c>
      <c r="B1082" t="str">
        <f>_xlfn.XLOOKUP(A1082,'Member Info (COBRA ECP)'!A:A,'Member Info (COBRA ECP)'!B:B)</f>
        <v>Broussard, Melanie</v>
      </c>
      <c r="C1082" t="str">
        <f>_xlfn.XLOOKUP(A1082,'Member Info (COBRA ECP)'!A:A,'Member Info (COBRA ECP)'!J:J)</f>
        <v>Nalco Pre65 Retiree</v>
      </c>
      <c r="D1082" t="str">
        <f>_xlfn.XLOOKUP(A1082,'Member Info (COBRA ECP)'!A:A,'Member Info (COBRA ECP)'!C:C)</f>
        <v>433-72-7248</v>
      </c>
      <c r="E1082" t="s">
        <v>5614</v>
      </c>
      <c r="F1082">
        <v>6183</v>
      </c>
      <c r="G1082" t="s">
        <v>5622</v>
      </c>
      <c r="H1082" s="1">
        <v>42370</v>
      </c>
      <c r="I1082" s="1">
        <v>42370</v>
      </c>
      <c r="J1082" s="1">
        <v>64284</v>
      </c>
      <c r="K1082" s="1">
        <v>44197</v>
      </c>
      <c r="L1082" s="1">
        <v>64284</v>
      </c>
      <c r="M1082" t="s">
        <v>5578</v>
      </c>
      <c r="P1082" t="s">
        <v>4871</v>
      </c>
      <c r="Q1082">
        <v>72</v>
      </c>
      <c r="R1082" t="s">
        <v>5604</v>
      </c>
      <c r="T1082">
        <v>0</v>
      </c>
      <c r="U1082">
        <v>0</v>
      </c>
      <c r="V1082" s="1">
        <v>42371</v>
      </c>
      <c r="W1082" s="1">
        <v>42430</v>
      </c>
      <c r="X1082" s="1">
        <v>42416</v>
      </c>
    </row>
    <row r="1083" spans="1:24" x14ac:dyDescent="0.3">
      <c r="A1083">
        <v>116430</v>
      </c>
      <c r="B1083" t="str">
        <f>_xlfn.XLOOKUP(A1083,'Member Info (COBRA ECP)'!A:A,'Member Info (COBRA ECP)'!B:B)</f>
        <v>Favero, Anthony</v>
      </c>
      <c r="C1083" t="str">
        <f>_xlfn.XLOOKUP(A1083,'Member Info (COBRA ECP)'!A:A,'Member Info (COBRA ECP)'!J:J)</f>
        <v>Ecolab Pre65 Retiree</v>
      </c>
      <c r="D1083" t="str">
        <f>_xlfn.XLOOKUP(A1083,'Member Info (COBRA ECP)'!A:A,'Member Info (COBRA ECP)'!C:C)</f>
        <v>331-52-4185</v>
      </c>
      <c r="E1083" t="s">
        <v>5608</v>
      </c>
      <c r="F1083">
        <v>6162</v>
      </c>
      <c r="G1083" t="s">
        <v>5609</v>
      </c>
      <c r="H1083" s="1">
        <v>42401</v>
      </c>
      <c r="I1083" s="1">
        <v>42401</v>
      </c>
      <c r="J1083" s="1">
        <v>64315</v>
      </c>
      <c r="K1083" s="1">
        <v>44197</v>
      </c>
      <c r="L1083" s="1">
        <v>64315</v>
      </c>
      <c r="M1083" t="s">
        <v>5581</v>
      </c>
      <c r="P1083" t="s">
        <v>4871</v>
      </c>
      <c r="Q1083">
        <v>5</v>
      </c>
      <c r="R1083" t="s">
        <v>5579</v>
      </c>
      <c r="T1083">
        <v>0</v>
      </c>
      <c r="U1083">
        <v>0</v>
      </c>
      <c r="V1083" s="1">
        <v>42379</v>
      </c>
      <c r="W1083" s="1">
        <v>42461</v>
      </c>
      <c r="X1083" s="1">
        <v>42424</v>
      </c>
    </row>
    <row r="1084" spans="1:24" x14ac:dyDescent="0.3">
      <c r="A1084">
        <v>116612</v>
      </c>
      <c r="B1084" t="str">
        <f>_xlfn.XLOOKUP(A1084,'Member Info (COBRA ECP)'!A:A,'Member Info (COBRA ECP)'!B:B)</f>
        <v>Duchaine, Richard</v>
      </c>
      <c r="C1084" t="str">
        <f>_xlfn.XLOOKUP(A1084,'Member Info (COBRA ECP)'!A:A,'Member Info (COBRA ECP)'!J:J)</f>
        <v>Ecolab Pre65 Retiree</v>
      </c>
      <c r="D1084" t="str">
        <f>_xlfn.XLOOKUP(A1084,'Member Info (COBRA ECP)'!A:A,'Member Info (COBRA ECP)'!C:C)</f>
        <v>381-48-8966</v>
      </c>
      <c r="E1084" t="s">
        <v>5608</v>
      </c>
      <c r="F1084">
        <v>6168</v>
      </c>
      <c r="G1084" t="s">
        <v>5611</v>
      </c>
      <c r="H1084" s="1">
        <v>42401</v>
      </c>
      <c r="I1084" s="1">
        <v>42401</v>
      </c>
      <c r="J1084" s="1">
        <v>64315</v>
      </c>
      <c r="K1084" s="1">
        <v>44197</v>
      </c>
      <c r="L1084" s="1">
        <v>44316</v>
      </c>
      <c r="M1084" t="s">
        <v>5612</v>
      </c>
      <c r="P1084" t="s">
        <v>4871</v>
      </c>
      <c r="Q1084">
        <v>5</v>
      </c>
      <c r="R1084" t="s">
        <v>5579</v>
      </c>
      <c r="T1084">
        <v>0</v>
      </c>
      <c r="U1084">
        <v>0</v>
      </c>
      <c r="V1084" s="1">
        <v>42391</v>
      </c>
      <c r="W1084" s="1">
        <v>42461</v>
      </c>
      <c r="X1084" s="1">
        <v>42436</v>
      </c>
    </row>
    <row r="1085" spans="1:24" hidden="1" x14ac:dyDescent="0.3">
      <c r="A1085">
        <v>118395</v>
      </c>
      <c r="B1085" t="str">
        <f>_xlfn.XLOOKUP(A1085,'Member Info (COBRA ECP)'!A:A,'Member Info (COBRA ECP)'!B:B)</f>
        <v>WATTS, MARK</v>
      </c>
      <c r="C1085" t="str">
        <f>_xlfn.XLOOKUP(A1085,'Member Info (COBRA ECP)'!A:A,'Member Info (COBRA ECP)'!J:J)</f>
        <v>Ecolab Pre65 Retiree</v>
      </c>
      <c r="D1085" t="str">
        <f>_xlfn.XLOOKUP(A1085,'Member Info (COBRA ECP)'!A:A,'Member Info (COBRA ECP)'!C:C)</f>
        <v>513-66-3866</v>
      </c>
      <c r="E1085" t="s">
        <v>5617</v>
      </c>
      <c r="F1085">
        <v>6175</v>
      </c>
      <c r="G1085" t="s">
        <v>5618</v>
      </c>
      <c r="H1085" s="1">
        <v>44440</v>
      </c>
      <c r="I1085" s="1">
        <v>44440</v>
      </c>
      <c r="J1085" s="1">
        <v>65537</v>
      </c>
      <c r="K1085" s="1">
        <v>44440</v>
      </c>
      <c r="L1085" s="1">
        <v>65537</v>
      </c>
      <c r="M1085" t="s">
        <v>5578</v>
      </c>
      <c r="P1085" t="s">
        <v>5582</v>
      </c>
      <c r="Q1085">
        <v>4</v>
      </c>
      <c r="R1085" t="s">
        <v>5606</v>
      </c>
      <c r="T1085">
        <v>0</v>
      </c>
      <c r="U1085">
        <v>0</v>
      </c>
      <c r="W1085" s="1">
        <v>44500</v>
      </c>
    </row>
    <row r="1086" spans="1:24" x14ac:dyDescent="0.3">
      <c r="A1086">
        <v>116612</v>
      </c>
      <c r="B1086" t="str">
        <f>_xlfn.XLOOKUP(A1086,'Member Info (COBRA ECP)'!A:A,'Member Info (COBRA ECP)'!B:B)</f>
        <v>Duchaine, Richard</v>
      </c>
      <c r="C1086" t="str">
        <f>_xlfn.XLOOKUP(A1086,'Member Info (COBRA ECP)'!A:A,'Member Info (COBRA ECP)'!J:J)</f>
        <v>Ecolab Pre65 Retiree</v>
      </c>
      <c r="D1086" t="str">
        <f>_xlfn.XLOOKUP(A1086,'Member Info (COBRA ECP)'!A:A,'Member Info (COBRA ECP)'!C:C)</f>
        <v>381-48-8966</v>
      </c>
      <c r="E1086" t="s">
        <v>5608</v>
      </c>
      <c r="F1086">
        <v>6168</v>
      </c>
      <c r="G1086" t="s">
        <v>5611</v>
      </c>
      <c r="H1086" s="1">
        <v>42401</v>
      </c>
      <c r="I1086" s="1">
        <v>42401</v>
      </c>
      <c r="J1086" s="1">
        <v>64315</v>
      </c>
      <c r="K1086" s="1">
        <v>44317</v>
      </c>
      <c r="L1086" s="1">
        <v>64315</v>
      </c>
      <c r="M1086" t="s">
        <v>5607</v>
      </c>
      <c r="P1086" t="s">
        <v>4871</v>
      </c>
      <c r="Q1086">
        <v>5</v>
      </c>
      <c r="R1086" t="s">
        <v>5579</v>
      </c>
      <c r="T1086">
        <v>0</v>
      </c>
      <c r="U1086">
        <v>0</v>
      </c>
      <c r="V1086" s="1">
        <v>42391</v>
      </c>
      <c r="W1086" s="1">
        <v>42461</v>
      </c>
      <c r="X1086" s="1">
        <v>42436</v>
      </c>
    </row>
    <row r="1087" spans="1:24" x14ac:dyDescent="0.3">
      <c r="A1087">
        <v>116353</v>
      </c>
      <c r="B1087" t="str">
        <f>_xlfn.XLOOKUP(A1087,'Member Info (COBRA ECP)'!A:A,'Member Info (COBRA ECP)'!B:B)</f>
        <v>Vogler, S</v>
      </c>
      <c r="C1087" t="str">
        <f>_xlfn.XLOOKUP(A1087,'Member Info (COBRA ECP)'!A:A,'Member Info (COBRA ECP)'!J:J)</f>
        <v>Ecolab Pre65 Retiree</v>
      </c>
      <c r="D1087" t="str">
        <f>_xlfn.XLOOKUP(A1087,'Member Info (COBRA ECP)'!A:A,'Member Info (COBRA ECP)'!C:C)</f>
        <v>241-17-4330</v>
      </c>
      <c r="E1087" t="s">
        <v>5608</v>
      </c>
      <c r="F1087">
        <v>6168</v>
      </c>
      <c r="G1087" t="s">
        <v>5611</v>
      </c>
      <c r="H1087" s="1">
        <v>42401</v>
      </c>
      <c r="I1087" s="1">
        <v>42401</v>
      </c>
      <c r="J1087" s="1">
        <v>64315</v>
      </c>
      <c r="K1087" s="1">
        <v>44197</v>
      </c>
      <c r="L1087" s="1">
        <v>64315</v>
      </c>
      <c r="M1087" t="s">
        <v>5581</v>
      </c>
      <c r="P1087" t="s">
        <v>4871</v>
      </c>
      <c r="Q1087">
        <v>5</v>
      </c>
      <c r="R1087" t="s">
        <v>5579</v>
      </c>
      <c r="T1087">
        <v>0</v>
      </c>
      <c r="U1087">
        <v>0</v>
      </c>
      <c r="V1087" s="1">
        <v>42402</v>
      </c>
      <c r="W1087" s="1">
        <v>42461</v>
      </c>
      <c r="X1087" s="1">
        <v>42447</v>
      </c>
    </row>
    <row r="1088" spans="1:24" x14ac:dyDescent="0.3">
      <c r="A1088">
        <v>116430</v>
      </c>
      <c r="B1088" t="str">
        <f>_xlfn.XLOOKUP(A1088,'Member Info (COBRA ECP)'!A:A,'Member Info (COBRA ECP)'!B:B)</f>
        <v>Favero, Anthony</v>
      </c>
      <c r="C1088" t="str">
        <f>_xlfn.XLOOKUP(A1088,'Member Info (COBRA ECP)'!A:A,'Member Info (COBRA ECP)'!J:J)</f>
        <v>Ecolab Pre65 Retiree</v>
      </c>
      <c r="D1088" t="str">
        <f>_xlfn.XLOOKUP(A1088,'Member Info (COBRA ECP)'!A:A,'Member Info (COBRA ECP)'!C:C)</f>
        <v>331-52-4185</v>
      </c>
      <c r="E1088" t="s">
        <v>5614</v>
      </c>
      <c r="F1088">
        <v>6171</v>
      </c>
      <c r="G1088" t="s">
        <v>5615</v>
      </c>
      <c r="H1088" s="1">
        <v>42401</v>
      </c>
      <c r="I1088" s="1">
        <v>42401</v>
      </c>
      <c r="J1088" s="1">
        <v>64315</v>
      </c>
      <c r="K1088" s="1">
        <v>44197</v>
      </c>
      <c r="L1088" s="1">
        <v>64315</v>
      </c>
      <c r="M1088" t="s">
        <v>5581</v>
      </c>
      <c r="P1088" t="s">
        <v>4871</v>
      </c>
      <c r="Q1088">
        <v>72</v>
      </c>
      <c r="R1088" t="s">
        <v>5604</v>
      </c>
      <c r="T1088">
        <v>0</v>
      </c>
      <c r="U1088">
        <v>0</v>
      </c>
      <c r="V1088" s="1">
        <v>42379</v>
      </c>
      <c r="W1088" s="1">
        <v>42461</v>
      </c>
      <c r="X1088" s="1">
        <v>42424</v>
      </c>
    </row>
    <row r="1089" spans="1:24" x14ac:dyDescent="0.3">
      <c r="A1089">
        <v>116612</v>
      </c>
      <c r="B1089" t="str">
        <f>_xlfn.XLOOKUP(A1089,'Member Info (COBRA ECP)'!A:A,'Member Info (COBRA ECP)'!B:B)</f>
        <v>Duchaine, Richard</v>
      </c>
      <c r="C1089" t="str">
        <f>_xlfn.XLOOKUP(A1089,'Member Info (COBRA ECP)'!A:A,'Member Info (COBRA ECP)'!J:J)</f>
        <v>Ecolab Pre65 Retiree</v>
      </c>
      <c r="D1089" t="str">
        <f>_xlfn.XLOOKUP(A1089,'Member Info (COBRA ECP)'!A:A,'Member Info (COBRA ECP)'!C:C)</f>
        <v>381-48-8966</v>
      </c>
      <c r="E1089" t="s">
        <v>5614</v>
      </c>
      <c r="F1089">
        <v>6174</v>
      </c>
      <c r="G1089" t="s">
        <v>5616</v>
      </c>
      <c r="H1089" s="1">
        <v>42401</v>
      </c>
      <c r="I1089" s="1">
        <v>42401</v>
      </c>
      <c r="J1089" s="1">
        <v>64315</v>
      </c>
      <c r="K1089" s="1">
        <v>44197</v>
      </c>
      <c r="L1089" s="1">
        <v>44469</v>
      </c>
      <c r="M1089" t="s">
        <v>5612</v>
      </c>
      <c r="P1089" t="s">
        <v>4871</v>
      </c>
      <c r="Q1089">
        <v>72</v>
      </c>
      <c r="R1089" t="s">
        <v>5604</v>
      </c>
      <c r="T1089">
        <v>0</v>
      </c>
      <c r="U1089">
        <v>0</v>
      </c>
      <c r="V1089" s="1">
        <v>42391</v>
      </c>
      <c r="W1089" s="1">
        <v>42461</v>
      </c>
      <c r="X1089" s="1">
        <v>42436</v>
      </c>
    </row>
    <row r="1090" spans="1:24" x14ac:dyDescent="0.3">
      <c r="A1090">
        <v>116612</v>
      </c>
      <c r="B1090" t="str">
        <f>_xlfn.XLOOKUP(A1090,'Member Info (COBRA ECP)'!A:A,'Member Info (COBRA ECP)'!B:B)</f>
        <v>Duchaine, Richard</v>
      </c>
      <c r="C1090" t="str">
        <f>_xlfn.XLOOKUP(A1090,'Member Info (COBRA ECP)'!A:A,'Member Info (COBRA ECP)'!J:J)</f>
        <v>Ecolab Pre65 Retiree</v>
      </c>
      <c r="D1090" t="str">
        <f>_xlfn.XLOOKUP(A1090,'Member Info (COBRA ECP)'!A:A,'Member Info (COBRA ECP)'!C:C)</f>
        <v>381-48-8966</v>
      </c>
      <c r="E1090" t="s">
        <v>5614</v>
      </c>
      <c r="F1090">
        <v>6174</v>
      </c>
      <c r="G1090" t="s">
        <v>5616</v>
      </c>
      <c r="H1090" s="1">
        <v>42401</v>
      </c>
      <c r="I1090" s="1">
        <v>42401</v>
      </c>
      <c r="J1090" s="1">
        <v>64315</v>
      </c>
      <c r="K1090" s="1">
        <v>44470</v>
      </c>
      <c r="L1090" s="1">
        <v>64315</v>
      </c>
      <c r="M1090" t="s">
        <v>5607</v>
      </c>
      <c r="P1090" t="s">
        <v>4871</v>
      </c>
      <c r="Q1090">
        <v>72</v>
      </c>
      <c r="R1090" t="s">
        <v>5604</v>
      </c>
      <c r="T1090">
        <v>0</v>
      </c>
      <c r="U1090">
        <v>0</v>
      </c>
      <c r="V1090" s="1">
        <v>42391</v>
      </c>
      <c r="W1090" s="1">
        <v>42461</v>
      </c>
      <c r="X1090" s="1">
        <v>42436</v>
      </c>
    </row>
    <row r="1091" spans="1:24" x14ac:dyDescent="0.3">
      <c r="A1091">
        <v>116353</v>
      </c>
      <c r="B1091" t="str">
        <f>_xlfn.XLOOKUP(A1091,'Member Info (COBRA ECP)'!A:A,'Member Info (COBRA ECP)'!B:B)</f>
        <v>Vogler, S</v>
      </c>
      <c r="C1091" t="str">
        <f>_xlfn.XLOOKUP(A1091,'Member Info (COBRA ECP)'!A:A,'Member Info (COBRA ECP)'!J:J)</f>
        <v>Ecolab Pre65 Retiree</v>
      </c>
      <c r="D1091" t="str">
        <f>_xlfn.XLOOKUP(A1091,'Member Info (COBRA ECP)'!A:A,'Member Info (COBRA ECP)'!C:C)</f>
        <v>241-17-4330</v>
      </c>
      <c r="E1091" t="s">
        <v>5614</v>
      </c>
      <c r="F1091">
        <v>6174</v>
      </c>
      <c r="G1091" t="s">
        <v>5616</v>
      </c>
      <c r="H1091" s="1">
        <v>42401</v>
      </c>
      <c r="I1091" s="1">
        <v>42401</v>
      </c>
      <c r="J1091" s="1">
        <v>64315</v>
      </c>
      <c r="K1091" s="1">
        <v>44197</v>
      </c>
      <c r="L1091" s="1">
        <v>64315</v>
      </c>
      <c r="M1091" t="s">
        <v>5581</v>
      </c>
      <c r="P1091" t="s">
        <v>4871</v>
      </c>
      <c r="Q1091">
        <v>72</v>
      </c>
      <c r="R1091" t="s">
        <v>5604</v>
      </c>
      <c r="T1091">
        <v>0</v>
      </c>
      <c r="U1091">
        <v>0</v>
      </c>
      <c r="V1091" s="1">
        <v>42402</v>
      </c>
      <c r="W1091" s="1">
        <v>42461</v>
      </c>
      <c r="X1091" s="1">
        <v>42447</v>
      </c>
    </row>
    <row r="1092" spans="1:24" x14ac:dyDescent="0.3">
      <c r="A1092">
        <v>116223</v>
      </c>
      <c r="B1092" t="str">
        <f>_xlfn.XLOOKUP(A1092,'Member Info (COBRA ECP)'!A:A,'Member Info (COBRA ECP)'!B:B)</f>
        <v>Winchell III, Lawrence</v>
      </c>
      <c r="C1092" t="str">
        <f>_xlfn.XLOOKUP(A1092,'Member Info (COBRA ECP)'!A:A,'Member Info (COBRA ECP)'!J:J)</f>
        <v>Nalco Pre65 Retiree</v>
      </c>
      <c r="D1092" t="str">
        <f>_xlfn.XLOOKUP(A1092,'Member Info (COBRA ECP)'!A:A,'Member Info (COBRA ECP)'!C:C)</f>
        <v>145-52-0611</v>
      </c>
      <c r="E1092" t="s">
        <v>5617</v>
      </c>
      <c r="F1092">
        <v>6175</v>
      </c>
      <c r="G1092" t="s">
        <v>5618</v>
      </c>
      <c r="H1092" s="1">
        <v>42401</v>
      </c>
      <c r="I1092" s="1">
        <v>42401</v>
      </c>
      <c r="J1092" s="1">
        <v>64315</v>
      </c>
      <c r="K1092" s="1">
        <v>44197</v>
      </c>
      <c r="L1092" s="1">
        <v>64315</v>
      </c>
      <c r="M1092" t="s">
        <v>5581</v>
      </c>
      <c r="P1092" t="s">
        <v>4871</v>
      </c>
      <c r="Q1092">
        <v>4</v>
      </c>
      <c r="R1092" t="s">
        <v>5606</v>
      </c>
      <c r="T1092">
        <v>0</v>
      </c>
      <c r="U1092">
        <v>0</v>
      </c>
      <c r="V1092" s="1">
        <v>42375</v>
      </c>
      <c r="W1092" s="1">
        <v>42461</v>
      </c>
      <c r="X1092" s="1">
        <v>42420</v>
      </c>
    </row>
    <row r="1093" spans="1:24" x14ac:dyDescent="0.3">
      <c r="A1093">
        <v>116223</v>
      </c>
      <c r="B1093" t="str">
        <f>_xlfn.XLOOKUP(A1093,'Member Info (COBRA ECP)'!A:A,'Member Info (COBRA ECP)'!B:B)</f>
        <v>Winchell III, Lawrence</v>
      </c>
      <c r="C1093" t="str">
        <f>_xlfn.XLOOKUP(A1093,'Member Info (COBRA ECP)'!A:A,'Member Info (COBRA ECP)'!J:J)</f>
        <v>Nalco Pre65 Retiree</v>
      </c>
      <c r="D1093" t="str">
        <f>_xlfn.XLOOKUP(A1093,'Member Info (COBRA ECP)'!A:A,'Member Info (COBRA ECP)'!C:C)</f>
        <v>145-52-0611</v>
      </c>
      <c r="E1093" t="s">
        <v>5608</v>
      </c>
      <c r="F1093">
        <v>6178</v>
      </c>
      <c r="G1093" t="s">
        <v>5620</v>
      </c>
      <c r="H1093" s="1">
        <v>42401</v>
      </c>
      <c r="I1093" s="1">
        <v>42401</v>
      </c>
      <c r="J1093" s="1">
        <v>64315</v>
      </c>
      <c r="K1093" s="1">
        <v>44197</v>
      </c>
      <c r="L1093" s="1">
        <v>64315</v>
      </c>
      <c r="M1093" t="s">
        <v>5581</v>
      </c>
      <c r="P1093" t="s">
        <v>4871</v>
      </c>
      <c r="Q1093">
        <v>5</v>
      </c>
      <c r="R1093" t="s">
        <v>5579</v>
      </c>
      <c r="T1093">
        <v>0</v>
      </c>
      <c r="U1093">
        <v>0</v>
      </c>
      <c r="V1093" s="1">
        <v>42375</v>
      </c>
      <c r="W1093" s="1">
        <v>42461</v>
      </c>
      <c r="X1093" s="1">
        <v>42420</v>
      </c>
    </row>
    <row r="1094" spans="1:24" x14ac:dyDescent="0.3">
      <c r="A1094">
        <v>116223</v>
      </c>
      <c r="B1094" t="str">
        <f>_xlfn.XLOOKUP(A1094,'Member Info (COBRA ECP)'!A:A,'Member Info (COBRA ECP)'!B:B)</f>
        <v>Winchell III, Lawrence</v>
      </c>
      <c r="C1094" t="str">
        <f>_xlfn.XLOOKUP(A1094,'Member Info (COBRA ECP)'!A:A,'Member Info (COBRA ECP)'!J:J)</f>
        <v>Nalco Pre65 Retiree</v>
      </c>
      <c r="D1094" t="str">
        <f>_xlfn.XLOOKUP(A1094,'Member Info (COBRA ECP)'!A:A,'Member Info (COBRA ECP)'!C:C)</f>
        <v>145-52-0611</v>
      </c>
      <c r="E1094" t="s">
        <v>5614</v>
      </c>
      <c r="F1094">
        <v>6183</v>
      </c>
      <c r="G1094" t="s">
        <v>5622</v>
      </c>
      <c r="H1094" s="1">
        <v>42401</v>
      </c>
      <c r="I1094" s="1">
        <v>42401</v>
      </c>
      <c r="J1094" s="1">
        <v>64315</v>
      </c>
      <c r="K1094" s="1">
        <v>44197</v>
      </c>
      <c r="L1094" s="1">
        <v>64315</v>
      </c>
      <c r="M1094" t="s">
        <v>5581</v>
      </c>
      <c r="P1094" t="s">
        <v>4871</v>
      </c>
      <c r="Q1094">
        <v>72</v>
      </c>
      <c r="R1094" t="s">
        <v>5604</v>
      </c>
      <c r="T1094">
        <v>0</v>
      </c>
      <c r="U1094">
        <v>0</v>
      </c>
      <c r="V1094" s="1">
        <v>42375</v>
      </c>
      <c r="W1094" s="1">
        <v>42461</v>
      </c>
      <c r="X1094" s="1">
        <v>42420</v>
      </c>
    </row>
    <row r="1095" spans="1:24" x14ac:dyDescent="0.3">
      <c r="A1095">
        <v>116607</v>
      </c>
      <c r="B1095" t="str">
        <f>_xlfn.XLOOKUP(A1095,'Member Info (COBRA ECP)'!A:A,'Member Info (COBRA ECP)'!B:B)</f>
        <v>Leach, David</v>
      </c>
      <c r="C1095" t="str">
        <f>_xlfn.XLOOKUP(A1095,'Member Info (COBRA ECP)'!A:A,'Member Info (COBRA ECP)'!J:J)</f>
        <v>Post65 Retiree</v>
      </c>
      <c r="D1095" t="str">
        <f>_xlfn.XLOOKUP(A1095,'Member Info (COBRA ECP)'!A:A,'Member Info (COBRA ECP)'!C:C)</f>
        <v>365-64-2671</v>
      </c>
      <c r="E1095" t="s">
        <v>5608</v>
      </c>
      <c r="F1095">
        <v>6162</v>
      </c>
      <c r="G1095" t="s">
        <v>5609</v>
      </c>
      <c r="H1095" s="1">
        <v>42461</v>
      </c>
      <c r="I1095" s="1">
        <v>42461</v>
      </c>
      <c r="J1095" s="1">
        <v>64375</v>
      </c>
      <c r="K1095" s="1">
        <v>44197</v>
      </c>
      <c r="L1095" s="1">
        <v>64375</v>
      </c>
      <c r="M1095" t="s">
        <v>5607</v>
      </c>
      <c r="P1095" t="s">
        <v>4871</v>
      </c>
      <c r="Q1095">
        <v>5</v>
      </c>
      <c r="R1095" t="s">
        <v>5579</v>
      </c>
      <c r="T1095">
        <v>0</v>
      </c>
      <c r="U1095">
        <v>0</v>
      </c>
      <c r="V1095" s="1">
        <v>42432</v>
      </c>
      <c r="W1095" s="1">
        <v>42521</v>
      </c>
      <c r="X1095" s="1">
        <v>42477</v>
      </c>
    </row>
    <row r="1096" spans="1:24" x14ac:dyDescent="0.3">
      <c r="A1096">
        <v>116607</v>
      </c>
      <c r="B1096" t="str">
        <f>_xlfn.XLOOKUP(A1096,'Member Info (COBRA ECP)'!A:A,'Member Info (COBRA ECP)'!B:B)</f>
        <v>Leach, David</v>
      </c>
      <c r="C1096" t="str">
        <f>_xlfn.XLOOKUP(A1096,'Member Info (COBRA ECP)'!A:A,'Member Info (COBRA ECP)'!J:J)</f>
        <v>Post65 Retiree</v>
      </c>
      <c r="D1096" t="str">
        <f>_xlfn.XLOOKUP(A1096,'Member Info (COBRA ECP)'!A:A,'Member Info (COBRA ECP)'!C:C)</f>
        <v>365-64-2671</v>
      </c>
      <c r="E1096" t="s">
        <v>5614</v>
      </c>
      <c r="F1096">
        <v>6171</v>
      </c>
      <c r="G1096" t="s">
        <v>5615</v>
      </c>
      <c r="H1096" s="1">
        <v>42461</v>
      </c>
      <c r="I1096" s="1">
        <v>42461</v>
      </c>
      <c r="J1096" s="1">
        <v>64375</v>
      </c>
      <c r="K1096" s="1">
        <v>44197</v>
      </c>
      <c r="L1096" s="1">
        <v>64375</v>
      </c>
      <c r="M1096" t="s">
        <v>5607</v>
      </c>
      <c r="P1096" t="s">
        <v>4871</v>
      </c>
      <c r="Q1096">
        <v>72</v>
      </c>
      <c r="R1096" t="s">
        <v>5604</v>
      </c>
      <c r="T1096">
        <v>0</v>
      </c>
      <c r="U1096">
        <v>0</v>
      </c>
      <c r="V1096" s="1">
        <v>42432</v>
      </c>
      <c r="W1096" s="1">
        <v>42521</v>
      </c>
      <c r="X1096" s="1">
        <v>42477</v>
      </c>
    </row>
    <row r="1097" spans="1:24" x14ac:dyDescent="0.3">
      <c r="A1097">
        <v>116725</v>
      </c>
      <c r="B1097" t="str">
        <f>_xlfn.XLOOKUP(A1097,'Member Info (COBRA ECP)'!A:A,'Member Info (COBRA ECP)'!B:B)</f>
        <v>Schneider, Charles</v>
      </c>
      <c r="C1097" t="str">
        <f>_xlfn.XLOOKUP(A1097,'Member Info (COBRA ECP)'!A:A,'Member Info (COBRA ECP)'!J:J)</f>
        <v>Nalco Pre65 Retiree</v>
      </c>
      <c r="D1097" t="str">
        <f>_xlfn.XLOOKUP(A1097,'Member Info (COBRA ECP)'!A:A,'Member Info (COBRA ECP)'!C:C)</f>
        <v>450-11-3649</v>
      </c>
      <c r="E1097" t="s">
        <v>5617</v>
      </c>
      <c r="F1097">
        <v>6175</v>
      </c>
      <c r="G1097" t="s">
        <v>5618</v>
      </c>
      <c r="H1097" s="1">
        <v>42491</v>
      </c>
      <c r="I1097" s="1">
        <v>42491</v>
      </c>
      <c r="J1097" s="1">
        <v>64405</v>
      </c>
      <c r="K1097" s="1">
        <v>44197</v>
      </c>
      <c r="L1097" s="1">
        <v>64405</v>
      </c>
      <c r="M1097" t="s">
        <v>5578</v>
      </c>
      <c r="P1097" t="s">
        <v>4871</v>
      </c>
      <c r="Q1097">
        <v>4</v>
      </c>
      <c r="R1097" t="s">
        <v>5606</v>
      </c>
      <c r="T1097">
        <v>0</v>
      </c>
      <c r="U1097">
        <v>0</v>
      </c>
      <c r="V1097" s="1">
        <v>42473</v>
      </c>
      <c r="W1097" s="1">
        <v>42551</v>
      </c>
      <c r="X1097" s="1">
        <v>42518</v>
      </c>
    </row>
    <row r="1098" spans="1:24" x14ac:dyDescent="0.3">
      <c r="A1098">
        <v>116725</v>
      </c>
      <c r="B1098" t="str">
        <f>_xlfn.XLOOKUP(A1098,'Member Info (COBRA ECP)'!A:A,'Member Info (COBRA ECP)'!B:B)</f>
        <v>Schneider, Charles</v>
      </c>
      <c r="C1098" t="str">
        <f>_xlfn.XLOOKUP(A1098,'Member Info (COBRA ECP)'!A:A,'Member Info (COBRA ECP)'!J:J)</f>
        <v>Nalco Pre65 Retiree</v>
      </c>
      <c r="D1098" t="str">
        <f>_xlfn.XLOOKUP(A1098,'Member Info (COBRA ECP)'!A:A,'Member Info (COBRA ECP)'!C:C)</f>
        <v>450-11-3649</v>
      </c>
      <c r="E1098" t="s">
        <v>5608</v>
      </c>
      <c r="F1098">
        <v>6178</v>
      </c>
      <c r="G1098" t="s">
        <v>5620</v>
      </c>
      <c r="H1098" s="1">
        <v>42491</v>
      </c>
      <c r="I1098" s="1">
        <v>42491</v>
      </c>
      <c r="J1098" s="1">
        <v>64405</v>
      </c>
      <c r="K1098" s="1">
        <v>44197</v>
      </c>
      <c r="L1098" s="1">
        <v>64405</v>
      </c>
      <c r="M1098" t="s">
        <v>5578</v>
      </c>
      <c r="P1098" t="s">
        <v>4871</v>
      </c>
      <c r="Q1098">
        <v>5</v>
      </c>
      <c r="R1098" t="s">
        <v>5579</v>
      </c>
      <c r="T1098">
        <v>0</v>
      </c>
      <c r="U1098">
        <v>0</v>
      </c>
      <c r="V1098" s="1">
        <v>42473</v>
      </c>
      <c r="W1098" s="1">
        <v>42551</v>
      </c>
      <c r="X1098" s="1">
        <v>42518</v>
      </c>
    </row>
    <row r="1099" spans="1:24" x14ac:dyDescent="0.3">
      <c r="A1099">
        <v>116725</v>
      </c>
      <c r="B1099" t="str">
        <f>_xlfn.XLOOKUP(A1099,'Member Info (COBRA ECP)'!A:A,'Member Info (COBRA ECP)'!B:B)</f>
        <v>Schneider, Charles</v>
      </c>
      <c r="C1099" t="str">
        <f>_xlfn.XLOOKUP(A1099,'Member Info (COBRA ECP)'!A:A,'Member Info (COBRA ECP)'!J:J)</f>
        <v>Nalco Pre65 Retiree</v>
      </c>
      <c r="D1099" t="str">
        <f>_xlfn.XLOOKUP(A1099,'Member Info (COBRA ECP)'!A:A,'Member Info (COBRA ECP)'!C:C)</f>
        <v>450-11-3649</v>
      </c>
      <c r="E1099" t="s">
        <v>5614</v>
      </c>
      <c r="F1099">
        <v>6183</v>
      </c>
      <c r="G1099" t="s">
        <v>5622</v>
      </c>
      <c r="H1099" s="1">
        <v>42491</v>
      </c>
      <c r="I1099" s="1">
        <v>42491</v>
      </c>
      <c r="J1099" s="1">
        <v>64405</v>
      </c>
      <c r="K1099" s="1">
        <v>44197</v>
      </c>
      <c r="L1099" s="1">
        <v>64405</v>
      </c>
      <c r="M1099" t="s">
        <v>5578</v>
      </c>
      <c r="P1099" t="s">
        <v>4871</v>
      </c>
      <c r="Q1099">
        <v>72</v>
      </c>
      <c r="R1099" t="s">
        <v>5604</v>
      </c>
      <c r="T1099">
        <v>0</v>
      </c>
      <c r="U1099">
        <v>0</v>
      </c>
      <c r="V1099" s="1">
        <v>42473</v>
      </c>
      <c r="W1099" s="1">
        <v>42551</v>
      </c>
      <c r="X1099" s="1">
        <v>42518</v>
      </c>
    </row>
    <row r="1100" spans="1:24" x14ac:dyDescent="0.3">
      <c r="A1100">
        <v>116663</v>
      </c>
      <c r="B1100" t="str">
        <f>_xlfn.XLOOKUP(A1100,'Member Info (COBRA ECP)'!A:A,'Member Info (COBRA ECP)'!B:B)</f>
        <v>Purkat, Craig</v>
      </c>
      <c r="C1100" t="str">
        <f>_xlfn.XLOOKUP(A1100,'Member Info (COBRA ECP)'!A:A,'Member Info (COBRA ECP)'!J:J)</f>
        <v>Post65 Retiree</v>
      </c>
      <c r="D1100" t="str">
        <f>_xlfn.XLOOKUP(A1100,'Member Info (COBRA ECP)'!A:A,'Member Info (COBRA ECP)'!C:C)</f>
        <v>476-60-4913</v>
      </c>
      <c r="E1100" t="s">
        <v>5608</v>
      </c>
      <c r="F1100">
        <v>6162</v>
      </c>
      <c r="G1100" t="s">
        <v>5609</v>
      </c>
      <c r="H1100" s="1">
        <v>42552</v>
      </c>
      <c r="I1100" s="1">
        <v>42552</v>
      </c>
      <c r="J1100" s="1">
        <v>64466</v>
      </c>
      <c r="K1100" s="1">
        <v>44197</v>
      </c>
      <c r="L1100" s="1">
        <v>64466</v>
      </c>
      <c r="M1100" t="s">
        <v>5607</v>
      </c>
      <c r="P1100" t="s">
        <v>4871</v>
      </c>
      <c r="Q1100">
        <v>5</v>
      </c>
      <c r="R1100" t="s">
        <v>5579</v>
      </c>
      <c r="T1100">
        <v>0</v>
      </c>
      <c r="U1100">
        <v>0</v>
      </c>
      <c r="V1100" s="1">
        <v>42553</v>
      </c>
      <c r="W1100" s="1">
        <v>42612</v>
      </c>
      <c r="X1100" s="1">
        <v>42598</v>
      </c>
    </row>
    <row r="1101" spans="1:24" x14ac:dyDescent="0.3">
      <c r="A1101">
        <v>116341</v>
      </c>
      <c r="B1101" t="str">
        <f>_xlfn.XLOOKUP(A1101,'Member Info (COBRA ECP)'!A:A,'Member Info (COBRA ECP)'!B:B)</f>
        <v>Vincent, Roger</v>
      </c>
      <c r="C1101" t="str">
        <f>_xlfn.XLOOKUP(A1101,'Member Info (COBRA ECP)'!A:A,'Member Info (COBRA ECP)'!J:J)</f>
        <v>Post65 Retiree</v>
      </c>
      <c r="D1101" t="str">
        <f>_xlfn.XLOOKUP(A1101,'Member Info (COBRA ECP)'!A:A,'Member Info (COBRA ECP)'!C:C)</f>
        <v>001-42-9761</v>
      </c>
      <c r="E1101" t="s">
        <v>5608</v>
      </c>
      <c r="F1101">
        <v>6168</v>
      </c>
      <c r="G1101" t="s">
        <v>5611</v>
      </c>
      <c r="H1101" s="1">
        <v>42552</v>
      </c>
      <c r="I1101" s="1">
        <v>42552</v>
      </c>
      <c r="J1101" s="1">
        <v>64466</v>
      </c>
      <c r="K1101" s="1">
        <v>44197</v>
      </c>
      <c r="L1101" s="1">
        <v>64466</v>
      </c>
      <c r="M1101" t="s">
        <v>5607</v>
      </c>
      <c r="P1101" t="s">
        <v>4871</v>
      </c>
      <c r="Q1101">
        <v>5</v>
      </c>
      <c r="R1101" t="s">
        <v>5579</v>
      </c>
      <c r="T1101">
        <v>0</v>
      </c>
      <c r="U1101">
        <v>0</v>
      </c>
      <c r="V1101" s="1">
        <v>42553</v>
      </c>
      <c r="W1101" s="1">
        <v>42612</v>
      </c>
      <c r="X1101" s="1">
        <v>42598</v>
      </c>
    </row>
    <row r="1102" spans="1:24" x14ac:dyDescent="0.3">
      <c r="A1102">
        <v>116663</v>
      </c>
      <c r="B1102" t="str">
        <f>_xlfn.XLOOKUP(A1102,'Member Info (COBRA ECP)'!A:A,'Member Info (COBRA ECP)'!B:B)</f>
        <v>Purkat, Craig</v>
      </c>
      <c r="C1102" t="str">
        <f>_xlfn.XLOOKUP(A1102,'Member Info (COBRA ECP)'!A:A,'Member Info (COBRA ECP)'!J:J)</f>
        <v>Post65 Retiree</v>
      </c>
      <c r="D1102" t="str">
        <f>_xlfn.XLOOKUP(A1102,'Member Info (COBRA ECP)'!A:A,'Member Info (COBRA ECP)'!C:C)</f>
        <v>476-60-4913</v>
      </c>
      <c r="E1102" t="s">
        <v>5614</v>
      </c>
      <c r="F1102">
        <v>6171</v>
      </c>
      <c r="G1102" t="s">
        <v>5615</v>
      </c>
      <c r="H1102" s="1">
        <v>42552</v>
      </c>
      <c r="I1102" s="1">
        <v>42552</v>
      </c>
      <c r="J1102" s="1">
        <v>64466</v>
      </c>
      <c r="K1102" s="1">
        <v>44197</v>
      </c>
      <c r="L1102" s="1">
        <v>64466</v>
      </c>
      <c r="M1102" t="s">
        <v>5607</v>
      </c>
      <c r="P1102" t="s">
        <v>4871</v>
      </c>
      <c r="Q1102">
        <v>72</v>
      </c>
      <c r="R1102" t="s">
        <v>5604</v>
      </c>
      <c r="T1102">
        <v>0</v>
      </c>
      <c r="U1102">
        <v>0</v>
      </c>
      <c r="V1102" s="1">
        <v>42553</v>
      </c>
      <c r="W1102" s="1">
        <v>42612</v>
      </c>
      <c r="X1102" s="1">
        <v>42598</v>
      </c>
    </row>
    <row r="1103" spans="1:24" x14ac:dyDescent="0.3">
      <c r="A1103">
        <v>116341</v>
      </c>
      <c r="B1103" t="str">
        <f>_xlfn.XLOOKUP(A1103,'Member Info (COBRA ECP)'!A:A,'Member Info (COBRA ECP)'!B:B)</f>
        <v>Vincent, Roger</v>
      </c>
      <c r="C1103" t="str">
        <f>_xlfn.XLOOKUP(A1103,'Member Info (COBRA ECP)'!A:A,'Member Info (COBRA ECP)'!J:J)</f>
        <v>Post65 Retiree</v>
      </c>
      <c r="D1103" t="str">
        <f>_xlfn.XLOOKUP(A1103,'Member Info (COBRA ECP)'!A:A,'Member Info (COBRA ECP)'!C:C)</f>
        <v>001-42-9761</v>
      </c>
      <c r="E1103" t="s">
        <v>5614</v>
      </c>
      <c r="F1103">
        <v>6174</v>
      </c>
      <c r="G1103" t="s">
        <v>5616</v>
      </c>
      <c r="H1103" s="1">
        <v>42552</v>
      </c>
      <c r="I1103" s="1">
        <v>42552</v>
      </c>
      <c r="J1103" s="1">
        <v>64466</v>
      </c>
      <c r="K1103" s="1">
        <v>44197</v>
      </c>
      <c r="L1103" s="1">
        <v>64466</v>
      </c>
      <c r="M1103" t="s">
        <v>5607</v>
      </c>
      <c r="P1103" t="s">
        <v>4871</v>
      </c>
      <c r="Q1103">
        <v>72</v>
      </c>
      <c r="R1103" t="s">
        <v>5604</v>
      </c>
      <c r="T1103">
        <v>0</v>
      </c>
      <c r="U1103">
        <v>0</v>
      </c>
      <c r="V1103" s="1">
        <v>42553</v>
      </c>
      <c r="W1103" s="1">
        <v>42612</v>
      </c>
      <c r="X1103" s="1">
        <v>42598</v>
      </c>
    </row>
    <row r="1104" spans="1:24" x14ac:dyDescent="0.3">
      <c r="A1104">
        <v>116667</v>
      </c>
      <c r="B1104" t="str">
        <f>_xlfn.XLOOKUP(A1104,'Member Info (COBRA ECP)'!A:A,'Member Info (COBRA ECP)'!B:B)</f>
        <v>Vogel, Steven</v>
      </c>
      <c r="C1104" t="str">
        <f>_xlfn.XLOOKUP(A1104,'Member Info (COBRA ECP)'!A:A,'Member Info (COBRA ECP)'!J:J)</f>
        <v>Nalco Pre65 Retiree</v>
      </c>
      <c r="D1104" t="str">
        <f>_xlfn.XLOOKUP(A1104,'Member Info (COBRA ECP)'!A:A,'Member Info (COBRA ECP)'!C:C)</f>
        <v>369-48-3369</v>
      </c>
      <c r="E1104" t="s">
        <v>5617</v>
      </c>
      <c r="F1104">
        <v>6175</v>
      </c>
      <c r="G1104" t="s">
        <v>5618</v>
      </c>
      <c r="H1104" s="1">
        <v>42552</v>
      </c>
      <c r="I1104" s="1">
        <v>42552</v>
      </c>
      <c r="J1104" s="1">
        <v>64466</v>
      </c>
      <c r="K1104" s="1">
        <v>44197</v>
      </c>
      <c r="L1104" s="1">
        <v>64466</v>
      </c>
      <c r="M1104" t="s">
        <v>5581</v>
      </c>
      <c r="P1104" t="s">
        <v>4871</v>
      </c>
      <c r="Q1104">
        <v>4</v>
      </c>
      <c r="R1104" t="s">
        <v>5606</v>
      </c>
      <c r="T1104">
        <v>0</v>
      </c>
      <c r="U1104">
        <v>0</v>
      </c>
      <c r="V1104" s="1">
        <v>42540</v>
      </c>
      <c r="W1104" s="1">
        <v>42612</v>
      </c>
      <c r="X1104" s="1">
        <v>42585</v>
      </c>
    </row>
    <row r="1105" spans="1:24" x14ac:dyDescent="0.3">
      <c r="A1105">
        <v>116585</v>
      </c>
      <c r="B1105" t="str">
        <f>_xlfn.XLOOKUP(A1105,'Member Info (COBRA ECP)'!A:A,'Member Info (COBRA ECP)'!B:B)</f>
        <v>Dixon, William</v>
      </c>
      <c r="C1105" t="str">
        <f>_xlfn.XLOOKUP(A1105,'Member Info (COBRA ECP)'!A:A,'Member Info (COBRA ECP)'!J:J)</f>
        <v>Post65 Retiree</v>
      </c>
      <c r="D1105" t="str">
        <f>_xlfn.XLOOKUP(A1105,'Member Info (COBRA ECP)'!A:A,'Member Info (COBRA ECP)'!C:C)</f>
        <v>355-42-8401</v>
      </c>
      <c r="E1105" t="s">
        <v>5617</v>
      </c>
      <c r="F1105">
        <v>6175</v>
      </c>
      <c r="G1105" t="s">
        <v>5618</v>
      </c>
      <c r="H1105" s="1">
        <v>42552</v>
      </c>
      <c r="I1105" s="1">
        <v>42552</v>
      </c>
      <c r="J1105" s="1">
        <v>64466</v>
      </c>
      <c r="K1105" s="1">
        <v>44197</v>
      </c>
      <c r="L1105" s="1">
        <v>64466</v>
      </c>
      <c r="M1105" t="s">
        <v>5607</v>
      </c>
      <c r="P1105" t="s">
        <v>4871</v>
      </c>
      <c r="Q1105">
        <v>4</v>
      </c>
      <c r="R1105" t="s">
        <v>5606</v>
      </c>
      <c r="T1105">
        <v>0</v>
      </c>
      <c r="U1105">
        <v>0</v>
      </c>
      <c r="V1105" s="1">
        <v>42524</v>
      </c>
      <c r="W1105" s="1">
        <v>42612</v>
      </c>
      <c r="X1105" s="1">
        <v>42569</v>
      </c>
    </row>
    <row r="1106" spans="1:24" x14ac:dyDescent="0.3">
      <c r="A1106">
        <v>116341</v>
      </c>
      <c r="B1106" t="str">
        <f>_xlfn.XLOOKUP(A1106,'Member Info (COBRA ECP)'!A:A,'Member Info (COBRA ECP)'!B:B)</f>
        <v>Vincent, Roger</v>
      </c>
      <c r="C1106" t="str">
        <f>_xlfn.XLOOKUP(A1106,'Member Info (COBRA ECP)'!A:A,'Member Info (COBRA ECP)'!J:J)</f>
        <v>Post65 Retiree</v>
      </c>
      <c r="D1106" t="str">
        <f>_xlfn.XLOOKUP(A1106,'Member Info (COBRA ECP)'!A:A,'Member Info (COBRA ECP)'!C:C)</f>
        <v>001-42-9761</v>
      </c>
      <c r="E1106" t="s">
        <v>5617</v>
      </c>
      <c r="F1106">
        <v>6175</v>
      </c>
      <c r="G1106" t="s">
        <v>5618</v>
      </c>
      <c r="H1106" s="1">
        <v>42552</v>
      </c>
      <c r="I1106" s="1">
        <v>42552</v>
      </c>
      <c r="J1106" s="1">
        <v>64466</v>
      </c>
      <c r="K1106" s="1">
        <v>44197</v>
      </c>
      <c r="L1106" s="1">
        <v>64466</v>
      </c>
      <c r="M1106" t="s">
        <v>5607</v>
      </c>
      <c r="P1106" t="s">
        <v>4871</v>
      </c>
      <c r="Q1106">
        <v>4</v>
      </c>
      <c r="R1106" t="s">
        <v>5606</v>
      </c>
      <c r="T1106">
        <v>0</v>
      </c>
      <c r="U1106">
        <v>0</v>
      </c>
      <c r="V1106" s="1">
        <v>42553</v>
      </c>
      <c r="W1106" s="1">
        <v>42612</v>
      </c>
      <c r="X1106" s="1">
        <v>42598</v>
      </c>
    </row>
    <row r="1107" spans="1:24" x14ac:dyDescent="0.3">
      <c r="A1107">
        <v>116667</v>
      </c>
      <c r="B1107" t="str">
        <f>_xlfn.XLOOKUP(A1107,'Member Info (COBRA ECP)'!A:A,'Member Info (COBRA ECP)'!B:B)</f>
        <v>Vogel, Steven</v>
      </c>
      <c r="C1107" t="str">
        <f>_xlfn.XLOOKUP(A1107,'Member Info (COBRA ECP)'!A:A,'Member Info (COBRA ECP)'!J:J)</f>
        <v>Nalco Pre65 Retiree</v>
      </c>
      <c r="D1107" t="str">
        <f>_xlfn.XLOOKUP(A1107,'Member Info (COBRA ECP)'!A:A,'Member Info (COBRA ECP)'!C:C)</f>
        <v>369-48-3369</v>
      </c>
      <c r="E1107" t="s">
        <v>5608</v>
      </c>
      <c r="F1107">
        <v>6178</v>
      </c>
      <c r="G1107" t="s">
        <v>5620</v>
      </c>
      <c r="H1107" s="1">
        <v>42552</v>
      </c>
      <c r="I1107" s="1">
        <v>42552</v>
      </c>
      <c r="J1107" s="1">
        <v>64466</v>
      </c>
      <c r="K1107" s="1">
        <v>44197</v>
      </c>
      <c r="L1107" s="1">
        <v>64466</v>
      </c>
      <c r="M1107" t="s">
        <v>5581</v>
      </c>
      <c r="P1107" t="s">
        <v>4871</v>
      </c>
      <c r="Q1107">
        <v>5</v>
      </c>
      <c r="R1107" t="s">
        <v>5579</v>
      </c>
      <c r="T1107">
        <v>0</v>
      </c>
      <c r="U1107">
        <v>0</v>
      </c>
      <c r="V1107" s="1">
        <v>42540</v>
      </c>
      <c r="W1107" s="1">
        <v>42612</v>
      </c>
      <c r="X1107" s="1">
        <v>42585</v>
      </c>
    </row>
    <row r="1108" spans="1:24" x14ac:dyDescent="0.3">
      <c r="A1108">
        <v>116585</v>
      </c>
      <c r="B1108" t="str">
        <f>_xlfn.XLOOKUP(A1108,'Member Info (COBRA ECP)'!A:A,'Member Info (COBRA ECP)'!B:B)</f>
        <v>Dixon, William</v>
      </c>
      <c r="C1108" t="str">
        <f>_xlfn.XLOOKUP(A1108,'Member Info (COBRA ECP)'!A:A,'Member Info (COBRA ECP)'!J:J)</f>
        <v>Post65 Retiree</v>
      </c>
      <c r="D1108" t="str">
        <f>_xlfn.XLOOKUP(A1108,'Member Info (COBRA ECP)'!A:A,'Member Info (COBRA ECP)'!C:C)</f>
        <v>355-42-8401</v>
      </c>
      <c r="E1108" t="s">
        <v>5608</v>
      </c>
      <c r="F1108">
        <v>6178</v>
      </c>
      <c r="G1108" t="s">
        <v>5620</v>
      </c>
      <c r="H1108" s="1">
        <v>42552</v>
      </c>
      <c r="I1108" s="1">
        <v>42552</v>
      </c>
      <c r="J1108" s="1">
        <v>64466</v>
      </c>
      <c r="K1108" s="1">
        <v>44197</v>
      </c>
      <c r="L1108" s="1">
        <v>64466</v>
      </c>
      <c r="M1108" t="s">
        <v>5607</v>
      </c>
      <c r="P1108" t="s">
        <v>4871</v>
      </c>
      <c r="Q1108">
        <v>5</v>
      </c>
      <c r="R1108" t="s">
        <v>5579</v>
      </c>
      <c r="T1108">
        <v>0</v>
      </c>
      <c r="U1108">
        <v>0</v>
      </c>
      <c r="V1108" s="1">
        <v>42524</v>
      </c>
      <c r="W1108" s="1">
        <v>42612</v>
      </c>
      <c r="X1108" s="1">
        <v>42569</v>
      </c>
    </row>
    <row r="1109" spans="1:24" x14ac:dyDescent="0.3">
      <c r="A1109">
        <v>116585</v>
      </c>
      <c r="B1109" t="str">
        <f>_xlfn.XLOOKUP(A1109,'Member Info (COBRA ECP)'!A:A,'Member Info (COBRA ECP)'!B:B)</f>
        <v>Dixon, William</v>
      </c>
      <c r="C1109" t="str">
        <f>_xlfn.XLOOKUP(A1109,'Member Info (COBRA ECP)'!A:A,'Member Info (COBRA ECP)'!J:J)</f>
        <v>Post65 Retiree</v>
      </c>
      <c r="D1109" t="str">
        <f>_xlfn.XLOOKUP(A1109,'Member Info (COBRA ECP)'!A:A,'Member Info (COBRA ECP)'!C:C)</f>
        <v>355-42-8401</v>
      </c>
      <c r="E1109" t="s">
        <v>5614</v>
      </c>
      <c r="F1109">
        <v>6183</v>
      </c>
      <c r="G1109" t="s">
        <v>5622</v>
      </c>
      <c r="H1109" s="1">
        <v>42552</v>
      </c>
      <c r="I1109" s="1">
        <v>42552</v>
      </c>
      <c r="J1109" s="1">
        <v>64466</v>
      </c>
      <c r="K1109" s="1">
        <v>44197</v>
      </c>
      <c r="L1109" s="1">
        <v>64466</v>
      </c>
      <c r="M1109" t="s">
        <v>5607</v>
      </c>
      <c r="P1109" t="s">
        <v>4871</v>
      </c>
      <c r="Q1109">
        <v>72</v>
      </c>
      <c r="R1109" t="s">
        <v>5604</v>
      </c>
      <c r="T1109">
        <v>0</v>
      </c>
      <c r="U1109">
        <v>0</v>
      </c>
      <c r="V1109" s="1">
        <v>42524</v>
      </c>
      <c r="W1109" s="1">
        <v>42612</v>
      </c>
      <c r="X1109" s="1">
        <v>42569</v>
      </c>
    </row>
    <row r="1110" spans="1:24" x14ac:dyDescent="0.3">
      <c r="A1110">
        <v>116667</v>
      </c>
      <c r="B1110" t="str">
        <f>_xlfn.XLOOKUP(A1110,'Member Info (COBRA ECP)'!A:A,'Member Info (COBRA ECP)'!B:B)</f>
        <v>Vogel, Steven</v>
      </c>
      <c r="C1110" t="str">
        <f>_xlfn.XLOOKUP(A1110,'Member Info (COBRA ECP)'!A:A,'Member Info (COBRA ECP)'!J:J)</f>
        <v>Nalco Pre65 Retiree</v>
      </c>
      <c r="D1110" t="str">
        <f>_xlfn.XLOOKUP(A1110,'Member Info (COBRA ECP)'!A:A,'Member Info (COBRA ECP)'!C:C)</f>
        <v>369-48-3369</v>
      </c>
      <c r="E1110" t="s">
        <v>5614</v>
      </c>
      <c r="F1110">
        <v>6183</v>
      </c>
      <c r="G1110" t="s">
        <v>5622</v>
      </c>
      <c r="H1110" s="1">
        <v>42552</v>
      </c>
      <c r="I1110" s="1">
        <v>42552</v>
      </c>
      <c r="J1110" s="1">
        <v>64466</v>
      </c>
      <c r="K1110" s="1">
        <v>44197</v>
      </c>
      <c r="L1110" s="1">
        <v>64466</v>
      </c>
      <c r="M1110" t="s">
        <v>5581</v>
      </c>
      <c r="P1110" t="s">
        <v>4871</v>
      </c>
      <c r="Q1110">
        <v>72</v>
      </c>
      <c r="R1110" t="s">
        <v>5604</v>
      </c>
      <c r="T1110">
        <v>0</v>
      </c>
      <c r="U1110">
        <v>0</v>
      </c>
      <c r="V1110" s="1">
        <v>42540</v>
      </c>
      <c r="W1110" s="1">
        <v>42612</v>
      </c>
      <c r="X1110" s="1">
        <v>42585</v>
      </c>
    </row>
    <row r="1111" spans="1:24" x14ac:dyDescent="0.3">
      <c r="A1111">
        <v>116729</v>
      </c>
      <c r="B1111" t="str">
        <f>_xlfn.XLOOKUP(A1111,'Member Info (COBRA ECP)'!A:A,'Member Info (COBRA ECP)'!B:B)</f>
        <v>Palacios, Margaret</v>
      </c>
      <c r="C1111" t="str">
        <f>_xlfn.XLOOKUP(A1111,'Member Info (COBRA ECP)'!A:A,'Member Info (COBRA ECP)'!J:J)</f>
        <v>Nalco Pre65 Retiree</v>
      </c>
      <c r="D1111" t="str">
        <f>_xlfn.XLOOKUP(A1111,'Member Info (COBRA ECP)'!A:A,'Member Info (COBRA ECP)'!C:C)</f>
        <v>455-29-7929</v>
      </c>
      <c r="E1111" t="s">
        <v>5617</v>
      </c>
      <c r="F1111">
        <v>6175</v>
      </c>
      <c r="G1111" t="s">
        <v>5618</v>
      </c>
      <c r="H1111" s="1">
        <v>42583</v>
      </c>
      <c r="I1111" s="1">
        <v>42583</v>
      </c>
      <c r="J1111" s="1">
        <v>64497</v>
      </c>
      <c r="K1111" s="1">
        <v>44197</v>
      </c>
      <c r="L1111" s="1">
        <v>64497</v>
      </c>
      <c r="M1111" t="s">
        <v>5578</v>
      </c>
      <c r="P1111" t="s">
        <v>4871</v>
      </c>
      <c r="Q1111">
        <v>4</v>
      </c>
      <c r="R1111" t="s">
        <v>5606</v>
      </c>
      <c r="T1111">
        <v>0</v>
      </c>
      <c r="U1111">
        <v>0</v>
      </c>
      <c r="V1111" s="1">
        <v>42578</v>
      </c>
      <c r="W1111" s="1">
        <v>42643</v>
      </c>
      <c r="X1111" s="1">
        <v>42623</v>
      </c>
    </row>
    <row r="1112" spans="1:24" x14ac:dyDescent="0.3">
      <c r="A1112">
        <v>116673</v>
      </c>
      <c r="B1112" t="str">
        <f>_xlfn.XLOOKUP(A1112,'Member Info (COBRA ECP)'!A:A,'Member Info (COBRA ECP)'!B:B)</f>
        <v>King, Robert</v>
      </c>
      <c r="C1112" t="str">
        <f>_xlfn.XLOOKUP(A1112,'Member Info (COBRA ECP)'!A:A,'Member Info (COBRA ECP)'!J:J)</f>
        <v>Nalco Pre65 Retiree</v>
      </c>
      <c r="D1112" t="str">
        <f>_xlfn.XLOOKUP(A1112,'Member Info (COBRA ECP)'!A:A,'Member Info (COBRA ECP)'!C:C)</f>
        <v>502-72-8913</v>
      </c>
      <c r="E1112" t="s">
        <v>5617</v>
      </c>
      <c r="F1112">
        <v>6175</v>
      </c>
      <c r="G1112" t="s">
        <v>5618</v>
      </c>
      <c r="H1112" s="1">
        <v>42583</v>
      </c>
      <c r="I1112" s="1">
        <v>42583</v>
      </c>
      <c r="J1112" s="1">
        <v>64497</v>
      </c>
      <c r="K1112" s="1">
        <v>44197</v>
      </c>
      <c r="L1112" s="1">
        <v>64497</v>
      </c>
      <c r="M1112" t="s">
        <v>5607</v>
      </c>
      <c r="P1112" t="s">
        <v>4871</v>
      </c>
      <c r="Q1112">
        <v>4</v>
      </c>
      <c r="R1112" t="s">
        <v>5606</v>
      </c>
      <c r="T1112">
        <v>0</v>
      </c>
      <c r="U1112">
        <v>0</v>
      </c>
      <c r="V1112" s="1">
        <v>42568</v>
      </c>
      <c r="W1112" s="1">
        <v>42643</v>
      </c>
      <c r="X1112" s="1">
        <v>42613</v>
      </c>
    </row>
    <row r="1113" spans="1:24" x14ac:dyDescent="0.3">
      <c r="A1113">
        <v>116729</v>
      </c>
      <c r="B1113" t="str">
        <f>_xlfn.XLOOKUP(A1113,'Member Info (COBRA ECP)'!A:A,'Member Info (COBRA ECP)'!B:B)</f>
        <v>Palacios, Margaret</v>
      </c>
      <c r="C1113" t="str">
        <f>_xlfn.XLOOKUP(A1113,'Member Info (COBRA ECP)'!A:A,'Member Info (COBRA ECP)'!J:J)</f>
        <v>Nalco Pre65 Retiree</v>
      </c>
      <c r="D1113" t="str">
        <f>_xlfn.XLOOKUP(A1113,'Member Info (COBRA ECP)'!A:A,'Member Info (COBRA ECP)'!C:C)</f>
        <v>455-29-7929</v>
      </c>
      <c r="E1113" t="s">
        <v>5608</v>
      </c>
      <c r="F1113">
        <v>6178</v>
      </c>
      <c r="G1113" t="s">
        <v>5620</v>
      </c>
      <c r="H1113" s="1">
        <v>42583</v>
      </c>
      <c r="I1113" s="1">
        <v>42583</v>
      </c>
      <c r="J1113" s="1">
        <v>64497</v>
      </c>
      <c r="K1113" s="1">
        <v>44197</v>
      </c>
      <c r="L1113" s="1">
        <v>64497</v>
      </c>
      <c r="M1113" t="s">
        <v>5578</v>
      </c>
      <c r="P1113" t="s">
        <v>4871</v>
      </c>
      <c r="Q1113">
        <v>5</v>
      </c>
      <c r="R1113" t="s">
        <v>5579</v>
      </c>
      <c r="T1113">
        <v>0</v>
      </c>
      <c r="U1113">
        <v>0</v>
      </c>
      <c r="V1113" s="1">
        <v>42578</v>
      </c>
      <c r="W1113" s="1">
        <v>42643</v>
      </c>
      <c r="X1113" s="1">
        <v>42623</v>
      </c>
    </row>
    <row r="1114" spans="1:24" x14ac:dyDescent="0.3">
      <c r="A1114">
        <v>116673</v>
      </c>
      <c r="B1114" t="str">
        <f>_xlfn.XLOOKUP(A1114,'Member Info (COBRA ECP)'!A:A,'Member Info (COBRA ECP)'!B:B)</f>
        <v>King, Robert</v>
      </c>
      <c r="C1114" t="str">
        <f>_xlfn.XLOOKUP(A1114,'Member Info (COBRA ECP)'!A:A,'Member Info (COBRA ECP)'!J:J)</f>
        <v>Nalco Pre65 Retiree</v>
      </c>
      <c r="D1114" t="str">
        <f>_xlfn.XLOOKUP(A1114,'Member Info (COBRA ECP)'!A:A,'Member Info (COBRA ECP)'!C:C)</f>
        <v>502-72-8913</v>
      </c>
      <c r="E1114" t="s">
        <v>5608</v>
      </c>
      <c r="F1114">
        <v>6178</v>
      </c>
      <c r="G1114" t="s">
        <v>5620</v>
      </c>
      <c r="H1114" s="1">
        <v>42583</v>
      </c>
      <c r="I1114" s="1">
        <v>42583</v>
      </c>
      <c r="J1114" s="1">
        <v>64497</v>
      </c>
      <c r="K1114" s="1">
        <v>44197</v>
      </c>
      <c r="L1114" s="1">
        <v>64497</v>
      </c>
      <c r="M1114" t="s">
        <v>5607</v>
      </c>
      <c r="P1114" t="s">
        <v>4871</v>
      </c>
      <c r="Q1114">
        <v>5</v>
      </c>
      <c r="R1114" t="s">
        <v>5579</v>
      </c>
      <c r="T1114">
        <v>0</v>
      </c>
      <c r="U1114">
        <v>0</v>
      </c>
      <c r="V1114" s="1">
        <v>42568</v>
      </c>
      <c r="W1114" s="1">
        <v>42643</v>
      </c>
      <c r="X1114" s="1">
        <v>42613</v>
      </c>
    </row>
    <row r="1115" spans="1:24" x14ac:dyDescent="0.3">
      <c r="A1115">
        <v>116673</v>
      </c>
      <c r="B1115" t="str">
        <f>_xlfn.XLOOKUP(A1115,'Member Info (COBRA ECP)'!A:A,'Member Info (COBRA ECP)'!B:B)</f>
        <v>King, Robert</v>
      </c>
      <c r="C1115" t="str">
        <f>_xlfn.XLOOKUP(A1115,'Member Info (COBRA ECP)'!A:A,'Member Info (COBRA ECP)'!J:J)</f>
        <v>Nalco Pre65 Retiree</v>
      </c>
      <c r="D1115" t="str">
        <f>_xlfn.XLOOKUP(A1115,'Member Info (COBRA ECP)'!A:A,'Member Info (COBRA ECP)'!C:C)</f>
        <v>502-72-8913</v>
      </c>
      <c r="E1115" t="s">
        <v>5614</v>
      </c>
      <c r="F1115">
        <v>6183</v>
      </c>
      <c r="G1115" t="s">
        <v>5622</v>
      </c>
      <c r="H1115" s="1">
        <v>42583</v>
      </c>
      <c r="I1115" s="1">
        <v>42583</v>
      </c>
      <c r="J1115" s="1">
        <v>64497</v>
      </c>
      <c r="K1115" s="1">
        <v>44197</v>
      </c>
      <c r="L1115" s="1">
        <v>64497</v>
      </c>
      <c r="M1115" t="s">
        <v>5607</v>
      </c>
      <c r="P1115" t="s">
        <v>4871</v>
      </c>
      <c r="Q1115">
        <v>72</v>
      </c>
      <c r="R1115" t="s">
        <v>5604</v>
      </c>
      <c r="T1115">
        <v>0</v>
      </c>
      <c r="U1115">
        <v>0</v>
      </c>
      <c r="V1115" s="1">
        <v>42568</v>
      </c>
      <c r="W1115" s="1">
        <v>42643</v>
      </c>
      <c r="X1115" s="1">
        <v>42613</v>
      </c>
    </row>
    <row r="1116" spans="1:24" x14ac:dyDescent="0.3">
      <c r="A1116">
        <v>116729</v>
      </c>
      <c r="B1116" t="str">
        <f>_xlfn.XLOOKUP(A1116,'Member Info (COBRA ECP)'!A:A,'Member Info (COBRA ECP)'!B:B)</f>
        <v>Palacios, Margaret</v>
      </c>
      <c r="C1116" t="str">
        <f>_xlfn.XLOOKUP(A1116,'Member Info (COBRA ECP)'!A:A,'Member Info (COBRA ECP)'!J:J)</f>
        <v>Nalco Pre65 Retiree</v>
      </c>
      <c r="D1116" t="str">
        <f>_xlfn.XLOOKUP(A1116,'Member Info (COBRA ECP)'!A:A,'Member Info (COBRA ECP)'!C:C)</f>
        <v>455-29-7929</v>
      </c>
      <c r="E1116" t="s">
        <v>5614</v>
      </c>
      <c r="F1116">
        <v>6183</v>
      </c>
      <c r="G1116" t="s">
        <v>5622</v>
      </c>
      <c r="H1116" s="1">
        <v>42583</v>
      </c>
      <c r="I1116" s="1">
        <v>42583</v>
      </c>
      <c r="J1116" s="1">
        <v>64497</v>
      </c>
      <c r="K1116" s="1">
        <v>44197</v>
      </c>
      <c r="L1116" s="1">
        <v>64497</v>
      </c>
      <c r="M1116" t="s">
        <v>5578</v>
      </c>
      <c r="P1116" t="s">
        <v>4871</v>
      </c>
      <c r="Q1116">
        <v>72</v>
      </c>
      <c r="R1116" t="s">
        <v>5604</v>
      </c>
      <c r="T1116">
        <v>0</v>
      </c>
      <c r="U1116">
        <v>0</v>
      </c>
      <c r="V1116" s="1">
        <v>42578</v>
      </c>
      <c r="W1116" s="1">
        <v>42643</v>
      </c>
      <c r="X1116" s="1">
        <v>42623</v>
      </c>
    </row>
    <row r="1117" spans="1:24" x14ac:dyDescent="0.3">
      <c r="A1117">
        <v>116797</v>
      </c>
      <c r="B1117" t="str">
        <f>_xlfn.XLOOKUP(A1117,'Member Info (COBRA ECP)'!A:A,'Member Info (COBRA ECP)'!B:B)</f>
        <v>Tilford, James</v>
      </c>
      <c r="C1117" t="str">
        <f>_xlfn.XLOOKUP(A1117,'Member Info (COBRA ECP)'!A:A,'Member Info (COBRA ECP)'!J:J)</f>
        <v>Ecolab Pre65 Retiree</v>
      </c>
      <c r="D1117" t="str">
        <f>_xlfn.XLOOKUP(A1117,'Member Info (COBRA ECP)'!A:A,'Member Info (COBRA ECP)'!C:C)</f>
        <v>563-29-1861</v>
      </c>
      <c r="E1117" t="s">
        <v>5608</v>
      </c>
      <c r="F1117">
        <v>6168</v>
      </c>
      <c r="G1117" t="s">
        <v>5611</v>
      </c>
      <c r="H1117" s="1">
        <v>42614</v>
      </c>
      <c r="I1117" s="1">
        <v>42614</v>
      </c>
      <c r="J1117" s="1">
        <v>64528</v>
      </c>
      <c r="K1117" s="1">
        <v>44197</v>
      </c>
      <c r="L1117" s="1">
        <v>64528</v>
      </c>
      <c r="M1117" t="s">
        <v>5581</v>
      </c>
      <c r="P1117" t="s">
        <v>4871</v>
      </c>
      <c r="Q1117">
        <v>5</v>
      </c>
      <c r="R1117" t="s">
        <v>5579</v>
      </c>
      <c r="T1117">
        <v>0</v>
      </c>
      <c r="U1117">
        <v>0</v>
      </c>
      <c r="V1117" s="1">
        <v>42586</v>
      </c>
      <c r="W1117" s="1">
        <v>42674</v>
      </c>
      <c r="X1117" s="1">
        <v>42631</v>
      </c>
    </row>
    <row r="1118" spans="1:24" x14ac:dyDescent="0.3">
      <c r="A1118">
        <v>116797</v>
      </c>
      <c r="B1118" t="str">
        <f>_xlfn.XLOOKUP(A1118,'Member Info (COBRA ECP)'!A:A,'Member Info (COBRA ECP)'!B:B)</f>
        <v>Tilford, James</v>
      </c>
      <c r="C1118" t="str">
        <f>_xlfn.XLOOKUP(A1118,'Member Info (COBRA ECP)'!A:A,'Member Info (COBRA ECP)'!J:J)</f>
        <v>Ecolab Pre65 Retiree</v>
      </c>
      <c r="D1118" t="str">
        <f>_xlfn.XLOOKUP(A1118,'Member Info (COBRA ECP)'!A:A,'Member Info (COBRA ECP)'!C:C)</f>
        <v>563-29-1861</v>
      </c>
      <c r="E1118" t="s">
        <v>5614</v>
      </c>
      <c r="F1118">
        <v>6174</v>
      </c>
      <c r="G1118" t="s">
        <v>5616</v>
      </c>
      <c r="H1118" s="1">
        <v>42614</v>
      </c>
      <c r="I1118" s="1">
        <v>42614</v>
      </c>
      <c r="J1118" s="1">
        <v>64528</v>
      </c>
      <c r="K1118" s="1">
        <v>44197</v>
      </c>
      <c r="L1118" s="1">
        <v>64528</v>
      </c>
      <c r="M1118" t="s">
        <v>5581</v>
      </c>
      <c r="P1118" t="s">
        <v>4871</v>
      </c>
      <c r="Q1118">
        <v>72</v>
      </c>
      <c r="R1118" t="s">
        <v>5604</v>
      </c>
      <c r="T1118">
        <v>0</v>
      </c>
      <c r="U1118">
        <v>0</v>
      </c>
      <c r="V1118" s="1">
        <v>42586</v>
      </c>
      <c r="W1118" s="1">
        <v>42674</v>
      </c>
      <c r="X1118" s="1">
        <v>42631</v>
      </c>
    </row>
    <row r="1119" spans="1:24" x14ac:dyDescent="0.3">
      <c r="A1119">
        <v>116733</v>
      </c>
      <c r="B1119" t="str">
        <f>_xlfn.XLOOKUP(A1119,'Member Info (COBRA ECP)'!A:A,'Member Info (COBRA ECP)'!B:B)</f>
        <v>Adler, Laurie</v>
      </c>
      <c r="C1119" t="str">
        <f>_xlfn.XLOOKUP(A1119,'Member Info (COBRA ECP)'!A:A,'Member Info (COBRA ECP)'!J:J)</f>
        <v>Nalco Pre65 Retiree</v>
      </c>
      <c r="D1119" t="str">
        <f>_xlfn.XLOOKUP(A1119,'Member Info (COBRA ECP)'!A:A,'Member Info (COBRA ECP)'!C:C)</f>
        <v>457-19-6743</v>
      </c>
      <c r="E1119" t="s">
        <v>5617</v>
      </c>
      <c r="F1119">
        <v>6175</v>
      </c>
      <c r="G1119" t="s">
        <v>5618</v>
      </c>
      <c r="H1119" s="1">
        <v>42614</v>
      </c>
      <c r="I1119" s="1">
        <v>42614</v>
      </c>
      <c r="J1119" s="1">
        <v>64528</v>
      </c>
      <c r="K1119" s="1">
        <v>44197</v>
      </c>
      <c r="L1119" s="1">
        <v>64528</v>
      </c>
      <c r="M1119" t="s">
        <v>5578</v>
      </c>
      <c r="P1119" t="s">
        <v>4871</v>
      </c>
      <c r="Q1119">
        <v>4</v>
      </c>
      <c r="R1119" t="s">
        <v>5606</v>
      </c>
      <c r="T1119">
        <v>0</v>
      </c>
      <c r="U1119">
        <v>0</v>
      </c>
      <c r="V1119" s="1">
        <v>42596</v>
      </c>
      <c r="W1119" s="1">
        <v>42674</v>
      </c>
      <c r="X1119" s="1">
        <v>42641</v>
      </c>
    </row>
    <row r="1120" spans="1:24" x14ac:dyDescent="0.3">
      <c r="A1120">
        <v>116733</v>
      </c>
      <c r="B1120" t="str">
        <f>_xlfn.XLOOKUP(A1120,'Member Info (COBRA ECP)'!A:A,'Member Info (COBRA ECP)'!B:B)</f>
        <v>Adler, Laurie</v>
      </c>
      <c r="C1120" t="str">
        <f>_xlfn.XLOOKUP(A1120,'Member Info (COBRA ECP)'!A:A,'Member Info (COBRA ECP)'!J:J)</f>
        <v>Nalco Pre65 Retiree</v>
      </c>
      <c r="D1120" t="str">
        <f>_xlfn.XLOOKUP(A1120,'Member Info (COBRA ECP)'!A:A,'Member Info (COBRA ECP)'!C:C)</f>
        <v>457-19-6743</v>
      </c>
      <c r="E1120" t="s">
        <v>5608</v>
      </c>
      <c r="F1120">
        <v>6178</v>
      </c>
      <c r="G1120" t="s">
        <v>5620</v>
      </c>
      <c r="H1120" s="1">
        <v>42614</v>
      </c>
      <c r="I1120" s="1">
        <v>42614</v>
      </c>
      <c r="J1120" s="1">
        <v>64528</v>
      </c>
      <c r="K1120" s="1">
        <v>44197</v>
      </c>
      <c r="L1120" s="1">
        <v>64528</v>
      </c>
      <c r="M1120" t="s">
        <v>5578</v>
      </c>
      <c r="P1120" t="s">
        <v>4871</v>
      </c>
      <c r="Q1120">
        <v>5</v>
      </c>
      <c r="R1120" t="s">
        <v>5579</v>
      </c>
      <c r="T1120">
        <v>0</v>
      </c>
      <c r="U1120">
        <v>0</v>
      </c>
      <c r="V1120" s="1">
        <v>42596</v>
      </c>
      <c r="W1120" s="1">
        <v>42674</v>
      </c>
      <c r="X1120" s="1">
        <v>42641</v>
      </c>
    </row>
    <row r="1121" spans="1:24" x14ac:dyDescent="0.3">
      <c r="A1121">
        <v>116391</v>
      </c>
      <c r="B1121" t="str">
        <f>_xlfn.XLOOKUP(A1121,'Member Info (COBRA ECP)'!A:A,'Member Info (COBRA ECP)'!B:B)</f>
        <v>Mullins, Royce</v>
      </c>
      <c r="C1121" t="str">
        <f>_xlfn.XLOOKUP(A1121,'Member Info (COBRA ECP)'!A:A,'Member Info (COBRA ECP)'!J:J)</f>
        <v>Post65 Retiree</v>
      </c>
      <c r="D1121" t="str">
        <f>_xlfn.XLOOKUP(A1121,'Member Info (COBRA ECP)'!A:A,'Member Info (COBRA ECP)'!C:C)</f>
        <v>229-82-0181</v>
      </c>
      <c r="E1121" t="s">
        <v>5608</v>
      </c>
      <c r="F1121">
        <v>6178</v>
      </c>
      <c r="G1121" t="s">
        <v>5620</v>
      </c>
      <c r="H1121" s="1">
        <v>42614</v>
      </c>
      <c r="I1121" s="1">
        <v>42614</v>
      </c>
      <c r="J1121" s="1">
        <v>64528</v>
      </c>
      <c r="K1121" s="1">
        <v>44197</v>
      </c>
      <c r="L1121" s="1">
        <v>64528</v>
      </c>
      <c r="M1121" t="s">
        <v>5607</v>
      </c>
      <c r="P1121" t="s">
        <v>4871</v>
      </c>
      <c r="Q1121">
        <v>5</v>
      </c>
      <c r="R1121" t="s">
        <v>5579</v>
      </c>
      <c r="T1121">
        <v>0</v>
      </c>
      <c r="U1121">
        <v>0</v>
      </c>
      <c r="V1121" s="1">
        <v>42586</v>
      </c>
      <c r="W1121" s="1">
        <v>42674</v>
      </c>
      <c r="X1121" s="1">
        <v>42631</v>
      </c>
    </row>
    <row r="1122" spans="1:24" x14ac:dyDescent="0.3">
      <c r="A1122">
        <v>116391</v>
      </c>
      <c r="B1122" t="str">
        <f>_xlfn.XLOOKUP(A1122,'Member Info (COBRA ECP)'!A:A,'Member Info (COBRA ECP)'!B:B)</f>
        <v>Mullins, Royce</v>
      </c>
      <c r="C1122" t="str">
        <f>_xlfn.XLOOKUP(A1122,'Member Info (COBRA ECP)'!A:A,'Member Info (COBRA ECP)'!J:J)</f>
        <v>Post65 Retiree</v>
      </c>
      <c r="D1122" t="str">
        <f>_xlfn.XLOOKUP(A1122,'Member Info (COBRA ECP)'!A:A,'Member Info (COBRA ECP)'!C:C)</f>
        <v>229-82-0181</v>
      </c>
      <c r="E1122" t="s">
        <v>5614</v>
      </c>
      <c r="F1122">
        <v>6183</v>
      </c>
      <c r="G1122" t="s">
        <v>5622</v>
      </c>
      <c r="H1122" s="1">
        <v>42614</v>
      </c>
      <c r="I1122" s="1">
        <v>42614</v>
      </c>
      <c r="J1122" s="1">
        <v>64528</v>
      </c>
      <c r="K1122" s="1">
        <v>44197</v>
      </c>
      <c r="L1122" s="1">
        <v>64528</v>
      </c>
      <c r="M1122" t="s">
        <v>5607</v>
      </c>
      <c r="P1122" t="s">
        <v>4871</v>
      </c>
      <c r="Q1122">
        <v>72</v>
      </c>
      <c r="R1122" t="s">
        <v>5604</v>
      </c>
      <c r="T1122">
        <v>0</v>
      </c>
      <c r="U1122">
        <v>0</v>
      </c>
      <c r="V1122" s="1">
        <v>42586</v>
      </c>
      <c r="W1122" s="1">
        <v>42674</v>
      </c>
      <c r="X1122" s="1">
        <v>42631</v>
      </c>
    </row>
    <row r="1123" spans="1:24" x14ac:dyDescent="0.3">
      <c r="A1123">
        <v>116733</v>
      </c>
      <c r="B1123" t="str">
        <f>_xlfn.XLOOKUP(A1123,'Member Info (COBRA ECP)'!A:A,'Member Info (COBRA ECP)'!B:B)</f>
        <v>Adler, Laurie</v>
      </c>
      <c r="C1123" t="str">
        <f>_xlfn.XLOOKUP(A1123,'Member Info (COBRA ECP)'!A:A,'Member Info (COBRA ECP)'!J:J)</f>
        <v>Nalco Pre65 Retiree</v>
      </c>
      <c r="D1123" t="str">
        <f>_xlfn.XLOOKUP(A1123,'Member Info (COBRA ECP)'!A:A,'Member Info (COBRA ECP)'!C:C)</f>
        <v>457-19-6743</v>
      </c>
      <c r="E1123" t="s">
        <v>5614</v>
      </c>
      <c r="F1123">
        <v>6183</v>
      </c>
      <c r="G1123" t="s">
        <v>5622</v>
      </c>
      <c r="H1123" s="1">
        <v>42614</v>
      </c>
      <c r="I1123" s="1">
        <v>42614</v>
      </c>
      <c r="J1123" s="1">
        <v>64528</v>
      </c>
      <c r="K1123" s="1">
        <v>44197</v>
      </c>
      <c r="L1123" s="1">
        <v>64528</v>
      </c>
      <c r="M1123" t="s">
        <v>5578</v>
      </c>
      <c r="P1123" t="s">
        <v>4871</v>
      </c>
      <c r="Q1123">
        <v>72</v>
      </c>
      <c r="R1123" t="s">
        <v>5604</v>
      </c>
      <c r="T1123">
        <v>0</v>
      </c>
      <c r="U1123">
        <v>0</v>
      </c>
      <c r="V1123" s="1">
        <v>42596</v>
      </c>
      <c r="W1123" s="1">
        <v>42674</v>
      </c>
      <c r="X1123" s="1">
        <v>42641</v>
      </c>
    </row>
    <row r="1124" spans="1:24" x14ac:dyDescent="0.3">
      <c r="A1124">
        <v>116590</v>
      </c>
      <c r="B1124" t="str">
        <f>_xlfn.XLOOKUP(A1124,'Member Info (COBRA ECP)'!A:A,'Member Info (COBRA ECP)'!B:B)</f>
        <v>Bravo, Lidia</v>
      </c>
      <c r="C1124" t="str">
        <f>_xlfn.XLOOKUP(A1124,'Member Info (COBRA ECP)'!A:A,'Member Info (COBRA ECP)'!J:J)</f>
        <v>Nalco Pre65 Retiree</v>
      </c>
      <c r="D1124" t="str">
        <f>_xlfn.XLOOKUP(A1124,'Member Info (COBRA ECP)'!A:A,'Member Info (COBRA ECP)'!C:C)</f>
        <v>341-58-3820</v>
      </c>
      <c r="E1124" t="s">
        <v>5608</v>
      </c>
      <c r="F1124">
        <v>6178</v>
      </c>
      <c r="G1124" t="s">
        <v>5620</v>
      </c>
      <c r="H1124" s="1">
        <v>42644</v>
      </c>
      <c r="I1124" s="1">
        <v>42644</v>
      </c>
      <c r="J1124" s="1">
        <v>64558</v>
      </c>
      <c r="K1124" s="1">
        <v>44197</v>
      </c>
      <c r="L1124" s="1">
        <v>64558</v>
      </c>
      <c r="M1124" t="s">
        <v>5578</v>
      </c>
      <c r="P1124" t="s">
        <v>4871</v>
      </c>
      <c r="Q1124">
        <v>5</v>
      </c>
      <c r="R1124" t="s">
        <v>5579</v>
      </c>
      <c r="T1124">
        <v>0</v>
      </c>
      <c r="U1124">
        <v>0</v>
      </c>
      <c r="V1124" s="1">
        <v>42623</v>
      </c>
      <c r="W1124" s="1">
        <v>42704</v>
      </c>
      <c r="X1124" s="1">
        <v>42668</v>
      </c>
    </row>
    <row r="1125" spans="1:24" x14ac:dyDescent="0.3">
      <c r="A1125">
        <v>116693</v>
      </c>
      <c r="B1125" t="str">
        <f>_xlfn.XLOOKUP(A1125,'Member Info (COBRA ECP)'!A:A,'Member Info (COBRA ECP)'!B:B)</f>
        <v>Patel, Mayur</v>
      </c>
      <c r="C1125" t="str">
        <f>_xlfn.XLOOKUP(A1125,'Member Info (COBRA ECP)'!A:A,'Member Info (COBRA ECP)'!J:J)</f>
        <v>Nalco Pre65 Retiree</v>
      </c>
      <c r="D1125" t="str">
        <f>_xlfn.XLOOKUP(A1125,'Member Info (COBRA ECP)'!A:A,'Member Info (COBRA ECP)'!C:C)</f>
        <v>633-09-3078</v>
      </c>
      <c r="E1125" t="s">
        <v>5608</v>
      </c>
      <c r="F1125">
        <v>6178</v>
      </c>
      <c r="G1125" t="s">
        <v>5620</v>
      </c>
      <c r="H1125" s="1">
        <v>42644</v>
      </c>
      <c r="I1125" s="1">
        <v>42644</v>
      </c>
      <c r="J1125" s="1">
        <v>64558</v>
      </c>
      <c r="K1125" s="1">
        <v>44197</v>
      </c>
      <c r="L1125" s="1">
        <v>64558</v>
      </c>
      <c r="M1125" t="s">
        <v>5607</v>
      </c>
      <c r="P1125" t="s">
        <v>4871</v>
      </c>
      <c r="Q1125">
        <v>5</v>
      </c>
      <c r="R1125" t="s">
        <v>5579</v>
      </c>
      <c r="T1125">
        <v>0</v>
      </c>
      <c r="U1125">
        <v>0</v>
      </c>
      <c r="V1125" s="1">
        <v>42616</v>
      </c>
      <c r="W1125" s="1">
        <v>42704</v>
      </c>
      <c r="X1125" s="1">
        <v>42661</v>
      </c>
    </row>
    <row r="1126" spans="1:24" x14ac:dyDescent="0.3">
      <c r="A1126">
        <v>116693</v>
      </c>
      <c r="B1126" t="str">
        <f>_xlfn.XLOOKUP(A1126,'Member Info (COBRA ECP)'!A:A,'Member Info (COBRA ECP)'!B:B)</f>
        <v>Patel, Mayur</v>
      </c>
      <c r="C1126" t="str">
        <f>_xlfn.XLOOKUP(A1126,'Member Info (COBRA ECP)'!A:A,'Member Info (COBRA ECP)'!J:J)</f>
        <v>Nalco Pre65 Retiree</v>
      </c>
      <c r="D1126" t="str">
        <f>_xlfn.XLOOKUP(A1126,'Member Info (COBRA ECP)'!A:A,'Member Info (COBRA ECP)'!C:C)</f>
        <v>633-09-3078</v>
      </c>
      <c r="E1126" t="s">
        <v>5614</v>
      </c>
      <c r="F1126">
        <v>6183</v>
      </c>
      <c r="G1126" t="s">
        <v>5622</v>
      </c>
      <c r="H1126" s="1">
        <v>42644</v>
      </c>
      <c r="I1126" s="1">
        <v>42644</v>
      </c>
      <c r="J1126" s="1">
        <v>64558</v>
      </c>
      <c r="K1126" s="1">
        <v>44197</v>
      </c>
      <c r="L1126" s="1">
        <v>64558</v>
      </c>
      <c r="M1126" t="s">
        <v>5607</v>
      </c>
      <c r="P1126" t="s">
        <v>4871</v>
      </c>
      <c r="Q1126">
        <v>72</v>
      </c>
      <c r="R1126" t="s">
        <v>5604</v>
      </c>
      <c r="T1126">
        <v>0</v>
      </c>
      <c r="U1126">
        <v>0</v>
      </c>
      <c r="V1126" s="1">
        <v>42616</v>
      </c>
      <c r="W1126" s="1">
        <v>42704</v>
      </c>
      <c r="X1126" s="1">
        <v>42661</v>
      </c>
    </row>
    <row r="1127" spans="1:24" x14ac:dyDescent="0.3">
      <c r="A1127">
        <v>116590</v>
      </c>
      <c r="B1127" t="str">
        <f>_xlfn.XLOOKUP(A1127,'Member Info (COBRA ECP)'!A:A,'Member Info (COBRA ECP)'!B:B)</f>
        <v>Bravo, Lidia</v>
      </c>
      <c r="C1127" t="str">
        <f>_xlfn.XLOOKUP(A1127,'Member Info (COBRA ECP)'!A:A,'Member Info (COBRA ECP)'!J:J)</f>
        <v>Nalco Pre65 Retiree</v>
      </c>
      <c r="D1127" t="str">
        <f>_xlfn.XLOOKUP(A1127,'Member Info (COBRA ECP)'!A:A,'Member Info (COBRA ECP)'!C:C)</f>
        <v>341-58-3820</v>
      </c>
      <c r="E1127" t="s">
        <v>5614</v>
      </c>
      <c r="F1127">
        <v>6183</v>
      </c>
      <c r="G1127" t="s">
        <v>5622</v>
      </c>
      <c r="H1127" s="1">
        <v>42644</v>
      </c>
      <c r="I1127" s="1">
        <v>42644</v>
      </c>
      <c r="J1127" s="1">
        <v>64558</v>
      </c>
      <c r="K1127" s="1">
        <v>44197</v>
      </c>
      <c r="L1127" s="1">
        <v>64558</v>
      </c>
      <c r="M1127" t="s">
        <v>5578</v>
      </c>
      <c r="P1127" t="s">
        <v>4871</v>
      </c>
      <c r="Q1127">
        <v>72</v>
      </c>
      <c r="R1127" t="s">
        <v>5604</v>
      </c>
      <c r="T1127">
        <v>0</v>
      </c>
      <c r="U1127">
        <v>0</v>
      </c>
      <c r="V1127" s="1">
        <v>42623</v>
      </c>
      <c r="W1127" s="1">
        <v>42704</v>
      </c>
      <c r="X1127" s="1">
        <v>42668</v>
      </c>
    </row>
    <row r="1128" spans="1:24" x14ac:dyDescent="0.3">
      <c r="A1128">
        <v>116703</v>
      </c>
      <c r="B1128" t="str">
        <f>_xlfn.XLOOKUP(A1128,'Member Info (COBRA ECP)'!A:A,'Member Info (COBRA ECP)'!B:B)</f>
        <v>Breaux, Paul</v>
      </c>
      <c r="C1128" t="str">
        <f>_xlfn.XLOOKUP(A1128,'Member Info (COBRA ECP)'!A:A,'Member Info (COBRA ECP)'!J:J)</f>
        <v>Nalco Pre65 Retiree</v>
      </c>
      <c r="D1128" t="str">
        <f>_xlfn.XLOOKUP(A1128,'Member Info (COBRA ECP)'!A:A,'Member Info (COBRA ECP)'!C:C)</f>
        <v>433-04-4434</v>
      </c>
      <c r="E1128" t="s">
        <v>5617</v>
      </c>
      <c r="F1128">
        <v>6175</v>
      </c>
      <c r="G1128" t="s">
        <v>5618</v>
      </c>
      <c r="H1128" s="1">
        <v>42705</v>
      </c>
      <c r="I1128" s="1">
        <v>42705</v>
      </c>
      <c r="J1128" s="1">
        <v>64619</v>
      </c>
      <c r="K1128" s="1">
        <v>44197</v>
      </c>
      <c r="L1128" s="1">
        <v>64619</v>
      </c>
      <c r="M1128" t="s">
        <v>5578</v>
      </c>
      <c r="P1128" t="s">
        <v>4871</v>
      </c>
      <c r="Q1128">
        <v>4</v>
      </c>
      <c r="R1128" t="s">
        <v>5606</v>
      </c>
      <c r="T1128">
        <v>0</v>
      </c>
      <c r="U1128">
        <v>0</v>
      </c>
      <c r="V1128" s="1">
        <v>42687</v>
      </c>
      <c r="W1128" s="1">
        <v>42765</v>
      </c>
      <c r="X1128" s="1">
        <v>42732</v>
      </c>
    </row>
    <row r="1129" spans="1:24" x14ac:dyDescent="0.3">
      <c r="A1129">
        <v>116703</v>
      </c>
      <c r="B1129" t="str">
        <f>_xlfn.XLOOKUP(A1129,'Member Info (COBRA ECP)'!A:A,'Member Info (COBRA ECP)'!B:B)</f>
        <v>Breaux, Paul</v>
      </c>
      <c r="C1129" t="str">
        <f>_xlfn.XLOOKUP(A1129,'Member Info (COBRA ECP)'!A:A,'Member Info (COBRA ECP)'!J:J)</f>
        <v>Nalco Pre65 Retiree</v>
      </c>
      <c r="D1129" t="str">
        <f>_xlfn.XLOOKUP(A1129,'Member Info (COBRA ECP)'!A:A,'Member Info (COBRA ECP)'!C:C)</f>
        <v>433-04-4434</v>
      </c>
      <c r="E1129" t="s">
        <v>5608</v>
      </c>
      <c r="F1129">
        <v>6178</v>
      </c>
      <c r="G1129" t="s">
        <v>5620</v>
      </c>
      <c r="H1129" s="1">
        <v>42705</v>
      </c>
      <c r="I1129" s="1">
        <v>42705</v>
      </c>
      <c r="J1129" s="1">
        <v>64619</v>
      </c>
      <c r="K1129" s="1">
        <v>44197</v>
      </c>
      <c r="L1129" s="1">
        <v>64619</v>
      </c>
      <c r="M1129" t="s">
        <v>5578</v>
      </c>
      <c r="P1129" t="s">
        <v>4871</v>
      </c>
      <c r="Q1129">
        <v>5</v>
      </c>
      <c r="R1129" t="s">
        <v>5579</v>
      </c>
      <c r="T1129">
        <v>0</v>
      </c>
      <c r="U1129">
        <v>0</v>
      </c>
      <c r="V1129" s="1">
        <v>42687</v>
      </c>
      <c r="W1129" s="1">
        <v>42765</v>
      </c>
      <c r="X1129" s="1">
        <v>42732</v>
      </c>
    </row>
    <row r="1130" spans="1:24" x14ac:dyDescent="0.3">
      <c r="A1130">
        <v>116703</v>
      </c>
      <c r="B1130" t="str">
        <f>_xlfn.XLOOKUP(A1130,'Member Info (COBRA ECP)'!A:A,'Member Info (COBRA ECP)'!B:B)</f>
        <v>Breaux, Paul</v>
      </c>
      <c r="C1130" t="str">
        <f>_xlfn.XLOOKUP(A1130,'Member Info (COBRA ECP)'!A:A,'Member Info (COBRA ECP)'!J:J)</f>
        <v>Nalco Pre65 Retiree</v>
      </c>
      <c r="D1130" t="str">
        <f>_xlfn.XLOOKUP(A1130,'Member Info (COBRA ECP)'!A:A,'Member Info (COBRA ECP)'!C:C)</f>
        <v>433-04-4434</v>
      </c>
      <c r="E1130" t="s">
        <v>5614</v>
      </c>
      <c r="F1130">
        <v>6183</v>
      </c>
      <c r="G1130" t="s">
        <v>5622</v>
      </c>
      <c r="H1130" s="1">
        <v>42705</v>
      </c>
      <c r="I1130" s="1">
        <v>42705</v>
      </c>
      <c r="J1130" s="1">
        <v>64619</v>
      </c>
      <c r="K1130" s="1">
        <v>44197</v>
      </c>
      <c r="L1130" s="1">
        <v>64619</v>
      </c>
      <c r="M1130" t="s">
        <v>5578</v>
      </c>
      <c r="P1130" t="s">
        <v>4871</v>
      </c>
      <c r="Q1130">
        <v>72</v>
      </c>
      <c r="R1130" t="s">
        <v>5604</v>
      </c>
      <c r="T1130">
        <v>0</v>
      </c>
      <c r="U1130">
        <v>0</v>
      </c>
      <c r="V1130" s="1">
        <v>42687</v>
      </c>
      <c r="W1130" s="1">
        <v>42765</v>
      </c>
      <c r="X1130" s="1">
        <v>42732</v>
      </c>
    </row>
    <row r="1131" spans="1:24" x14ac:dyDescent="0.3">
      <c r="A1131">
        <v>116668</v>
      </c>
      <c r="B1131" t="str">
        <f>_xlfn.XLOOKUP(A1131,'Member Info (COBRA ECP)'!A:A,'Member Info (COBRA ECP)'!B:B)</f>
        <v>Thiedke, Gerald</v>
      </c>
      <c r="C1131" t="str">
        <f>_xlfn.XLOOKUP(A1131,'Member Info (COBRA ECP)'!A:A,'Member Info (COBRA ECP)'!J:J)</f>
        <v>Post65 Retiree</v>
      </c>
      <c r="D1131" t="str">
        <f>_xlfn.XLOOKUP(A1131,'Member Info (COBRA ECP)'!A:A,'Member Info (COBRA ECP)'!C:C)</f>
        <v>488-52-5341</v>
      </c>
      <c r="E1131" t="s">
        <v>5608</v>
      </c>
      <c r="F1131">
        <v>6168</v>
      </c>
      <c r="G1131" t="s">
        <v>5611</v>
      </c>
      <c r="H1131" s="1">
        <v>42736</v>
      </c>
      <c r="I1131" s="1">
        <v>42736</v>
      </c>
      <c r="J1131" s="1">
        <v>64650</v>
      </c>
      <c r="K1131" s="1">
        <v>44197</v>
      </c>
      <c r="L1131" s="1">
        <v>64650</v>
      </c>
      <c r="M1131" t="s">
        <v>5607</v>
      </c>
      <c r="P1131" t="s">
        <v>4871</v>
      </c>
      <c r="Q1131">
        <v>5</v>
      </c>
      <c r="R1131" t="s">
        <v>5579</v>
      </c>
      <c r="T1131">
        <v>0</v>
      </c>
      <c r="U1131">
        <v>0</v>
      </c>
      <c r="V1131" s="1">
        <v>42737</v>
      </c>
      <c r="W1131" s="1">
        <v>42796</v>
      </c>
      <c r="X1131" s="1">
        <v>42782</v>
      </c>
    </row>
    <row r="1132" spans="1:24" x14ac:dyDescent="0.3">
      <c r="A1132">
        <v>116668</v>
      </c>
      <c r="B1132" t="str">
        <f>_xlfn.XLOOKUP(A1132,'Member Info (COBRA ECP)'!A:A,'Member Info (COBRA ECP)'!B:B)</f>
        <v>Thiedke, Gerald</v>
      </c>
      <c r="C1132" t="str">
        <f>_xlfn.XLOOKUP(A1132,'Member Info (COBRA ECP)'!A:A,'Member Info (COBRA ECP)'!J:J)</f>
        <v>Post65 Retiree</v>
      </c>
      <c r="D1132" t="str">
        <f>_xlfn.XLOOKUP(A1132,'Member Info (COBRA ECP)'!A:A,'Member Info (COBRA ECP)'!C:C)</f>
        <v>488-52-5341</v>
      </c>
      <c r="E1132" t="s">
        <v>5614</v>
      </c>
      <c r="F1132">
        <v>6174</v>
      </c>
      <c r="G1132" t="s">
        <v>5616</v>
      </c>
      <c r="H1132" s="1">
        <v>42736</v>
      </c>
      <c r="I1132" s="1">
        <v>42736</v>
      </c>
      <c r="J1132" s="1">
        <v>64650</v>
      </c>
      <c r="K1132" s="1">
        <v>44197</v>
      </c>
      <c r="L1132" s="1">
        <v>64650</v>
      </c>
      <c r="M1132" t="s">
        <v>5607</v>
      </c>
      <c r="P1132" t="s">
        <v>4871</v>
      </c>
      <c r="Q1132">
        <v>72</v>
      </c>
      <c r="R1132" t="s">
        <v>5604</v>
      </c>
      <c r="T1132">
        <v>0</v>
      </c>
      <c r="U1132">
        <v>0</v>
      </c>
      <c r="V1132" s="1">
        <v>42737</v>
      </c>
      <c r="W1132" s="1">
        <v>42796</v>
      </c>
      <c r="X1132" s="1">
        <v>42782</v>
      </c>
    </row>
    <row r="1133" spans="1:24" x14ac:dyDescent="0.3">
      <c r="A1133">
        <v>116409</v>
      </c>
      <c r="B1133" t="str">
        <f>_xlfn.XLOOKUP(A1133,'Member Info (COBRA ECP)'!A:A,'Member Info (COBRA ECP)'!B:B)</f>
        <v>Kendall, John</v>
      </c>
      <c r="C1133" t="str">
        <f>_xlfn.XLOOKUP(A1133,'Member Info (COBRA ECP)'!A:A,'Member Info (COBRA ECP)'!J:J)</f>
        <v>Nalco Pre65 Retiree</v>
      </c>
      <c r="D1133" t="str">
        <f>_xlfn.XLOOKUP(A1133,'Member Info (COBRA ECP)'!A:A,'Member Info (COBRA ECP)'!C:C)</f>
        <v>312-56-3982</v>
      </c>
      <c r="E1133" t="s">
        <v>5617</v>
      </c>
      <c r="F1133">
        <v>6175</v>
      </c>
      <c r="G1133" t="s">
        <v>5618</v>
      </c>
      <c r="H1133" s="1">
        <v>42736</v>
      </c>
      <c r="I1133" s="1">
        <v>42736</v>
      </c>
      <c r="J1133" s="1">
        <v>64650</v>
      </c>
      <c r="K1133" s="1">
        <v>44197</v>
      </c>
      <c r="L1133" s="1">
        <v>64650</v>
      </c>
      <c r="M1133" t="s">
        <v>5581</v>
      </c>
      <c r="P1133" t="s">
        <v>4871</v>
      </c>
      <c r="Q1133">
        <v>4</v>
      </c>
      <c r="R1133" t="s">
        <v>5606</v>
      </c>
      <c r="T1133">
        <v>0</v>
      </c>
      <c r="U1133">
        <v>0</v>
      </c>
      <c r="V1133" s="1">
        <v>42737</v>
      </c>
      <c r="W1133" s="1">
        <v>42796</v>
      </c>
      <c r="X1133" s="1">
        <v>42782</v>
      </c>
    </row>
    <row r="1134" spans="1:24" x14ac:dyDescent="0.3">
      <c r="A1134">
        <v>116408</v>
      </c>
      <c r="B1134" t="str">
        <f>_xlfn.XLOOKUP(A1134,'Member Info (COBRA ECP)'!A:A,'Member Info (COBRA ECP)'!B:B)</f>
        <v>Thomas, Steven</v>
      </c>
      <c r="C1134" t="str">
        <f>_xlfn.XLOOKUP(A1134,'Member Info (COBRA ECP)'!A:A,'Member Info (COBRA ECP)'!J:J)</f>
        <v>Nalco Pre65 Retiree</v>
      </c>
      <c r="D1134" t="str">
        <f>_xlfn.XLOOKUP(A1134,'Member Info (COBRA ECP)'!A:A,'Member Info (COBRA ECP)'!C:C)</f>
        <v>311-58-2118</v>
      </c>
      <c r="E1134" t="s">
        <v>5617</v>
      </c>
      <c r="F1134">
        <v>6175</v>
      </c>
      <c r="G1134" t="s">
        <v>5618</v>
      </c>
      <c r="H1134" s="1">
        <v>42736</v>
      </c>
      <c r="I1134" s="1">
        <v>42736</v>
      </c>
      <c r="J1134" s="1">
        <v>64650</v>
      </c>
      <c r="K1134" s="1">
        <v>44197</v>
      </c>
      <c r="L1134" s="1">
        <v>64650</v>
      </c>
      <c r="M1134" t="s">
        <v>5578</v>
      </c>
      <c r="P1134" t="s">
        <v>4871</v>
      </c>
      <c r="Q1134">
        <v>4</v>
      </c>
      <c r="R1134" t="s">
        <v>5606</v>
      </c>
      <c r="T1134">
        <v>0</v>
      </c>
      <c r="U1134">
        <v>0</v>
      </c>
      <c r="V1134" s="1">
        <v>42736</v>
      </c>
      <c r="W1134" s="1">
        <v>42796</v>
      </c>
      <c r="X1134" s="1">
        <v>42781</v>
      </c>
    </row>
    <row r="1135" spans="1:24" x14ac:dyDescent="0.3">
      <c r="A1135">
        <v>116712</v>
      </c>
      <c r="B1135" t="str">
        <f>_xlfn.XLOOKUP(A1135,'Member Info (COBRA ECP)'!A:A,'Member Info (COBRA ECP)'!B:B)</f>
        <v>Guillory, Kent</v>
      </c>
      <c r="C1135" t="str">
        <f>_xlfn.XLOOKUP(A1135,'Member Info (COBRA ECP)'!A:A,'Member Info (COBRA ECP)'!J:J)</f>
        <v>Nalco Pre65 Retiree</v>
      </c>
      <c r="D1135" t="str">
        <f>_xlfn.XLOOKUP(A1135,'Member Info (COBRA ECP)'!A:A,'Member Info (COBRA ECP)'!C:C)</f>
        <v>435-11-2031</v>
      </c>
      <c r="E1135" t="s">
        <v>5617</v>
      </c>
      <c r="F1135">
        <v>6175</v>
      </c>
      <c r="G1135" t="s">
        <v>5618</v>
      </c>
      <c r="H1135" s="1">
        <v>42736</v>
      </c>
      <c r="I1135" s="1">
        <v>42736</v>
      </c>
      <c r="J1135" s="1">
        <v>64650</v>
      </c>
      <c r="K1135" s="1">
        <v>44197</v>
      </c>
      <c r="L1135" s="1">
        <v>64650</v>
      </c>
      <c r="M1135" t="s">
        <v>5578</v>
      </c>
      <c r="P1135" t="s">
        <v>4871</v>
      </c>
      <c r="Q1135">
        <v>4</v>
      </c>
      <c r="R1135" t="s">
        <v>5606</v>
      </c>
      <c r="T1135">
        <v>0</v>
      </c>
      <c r="U1135">
        <v>0</v>
      </c>
      <c r="V1135" s="1">
        <v>42737</v>
      </c>
      <c r="W1135" s="1">
        <v>42796</v>
      </c>
      <c r="X1135" s="1">
        <v>42782</v>
      </c>
    </row>
    <row r="1136" spans="1:24" x14ac:dyDescent="0.3">
      <c r="A1136">
        <v>116409</v>
      </c>
      <c r="B1136" t="str">
        <f>_xlfn.XLOOKUP(A1136,'Member Info (COBRA ECP)'!A:A,'Member Info (COBRA ECP)'!B:B)</f>
        <v>Kendall, John</v>
      </c>
      <c r="C1136" t="str">
        <f>_xlfn.XLOOKUP(A1136,'Member Info (COBRA ECP)'!A:A,'Member Info (COBRA ECP)'!J:J)</f>
        <v>Nalco Pre65 Retiree</v>
      </c>
      <c r="D1136" t="str">
        <f>_xlfn.XLOOKUP(A1136,'Member Info (COBRA ECP)'!A:A,'Member Info (COBRA ECP)'!C:C)</f>
        <v>312-56-3982</v>
      </c>
      <c r="E1136" t="s">
        <v>5608</v>
      </c>
      <c r="F1136">
        <v>6178</v>
      </c>
      <c r="G1136" t="s">
        <v>5620</v>
      </c>
      <c r="H1136" s="1">
        <v>42736</v>
      </c>
      <c r="I1136" s="1">
        <v>42736</v>
      </c>
      <c r="J1136" s="1">
        <v>64650</v>
      </c>
      <c r="K1136" s="1">
        <v>44197</v>
      </c>
      <c r="L1136" s="1">
        <v>64650</v>
      </c>
      <c r="M1136" t="s">
        <v>5581</v>
      </c>
      <c r="P1136" t="s">
        <v>4871</v>
      </c>
      <c r="Q1136">
        <v>5</v>
      </c>
      <c r="R1136" t="s">
        <v>5579</v>
      </c>
      <c r="T1136">
        <v>0</v>
      </c>
      <c r="U1136">
        <v>0</v>
      </c>
      <c r="V1136" s="1">
        <v>42737</v>
      </c>
      <c r="W1136" s="1">
        <v>42796</v>
      </c>
      <c r="X1136" s="1">
        <v>42782</v>
      </c>
    </row>
    <row r="1137" spans="1:24" x14ac:dyDescent="0.3">
      <c r="A1137">
        <v>116408</v>
      </c>
      <c r="B1137" t="str">
        <f>_xlfn.XLOOKUP(A1137,'Member Info (COBRA ECP)'!A:A,'Member Info (COBRA ECP)'!B:B)</f>
        <v>Thomas, Steven</v>
      </c>
      <c r="C1137" t="str">
        <f>_xlfn.XLOOKUP(A1137,'Member Info (COBRA ECP)'!A:A,'Member Info (COBRA ECP)'!J:J)</f>
        <v>Nalco Pre65 Retiree</v>
      </c>
      <c r="D1137" t="str">
        <f>_xlfn.XLOOKUP(A1137,'Member Info (COBRA ECP)'!A:A,'Member Info (COBRA ECP)'!C:C)</f>
        <v>311-58-2118</v>
      </c>
      <c r="E1137" t="s">
        <v>5608</v>
      </c>
      <c r="F1137">
        <v>6178</v>
      </c>
      <c r="G1137" t="s">
        <v>5620</v>
      </c>
      <c r="H1137" s="1">
        <v>42736</v>
      </c>
      <c r="I1137" s="1">
        <v>42736</v>
      </c>
      <c r="J1137" s="1">
        <v>64650</v>
      </c>
      <c r="K1137" s="1">
        <v>44197</v>
      </c>
      <c r="L1137" s="1">
        <v>64650</v>
      </c>
      <c r="M1137" t="s">
        <v>5578</v>
      </c>
      <c r="P1137" t="s">
        <v>4871</v>
      </c>
      <c r="Q1137">
        <v>5</v>
      </c>
      <c r="R1137" t="s">
        <v>5579</v>
      </c>
      <c r="T1137">
        <v>0</v>
      </c>
      <c r="U1137">
        <v>0</v>
      </c>
      <c r="V1137" s="1">
        <v>42736</v>
      </c>
      <c r="W1137" s="1">
        <v>42796</v>
      </c>
      <c r="X1137" s="1">
        <v>42781</v>
      </c>
    </row>
    <row r="1138" spans="1:24" x14ac:dyDescent="0.3">
      <c r="A1138">
        <v>116712</v>
      </c>
      <c r="B1138" t="str">
        <f>_xlfn.XLOOKUP(A1138,'Member Info (COBRA ECP)'!A:A,'Member Info (COBRA ECP)'!B:B)</f>
        <v>Guillory, Kent</v>
      </c>
      <c r="C1138" t="str">
        <f>_xlfn.XLOOKUP(A1138,'Member Info (COBRA ECP)'!A:A,'Member Info (COBRA ECP)'!J:J)</f>
        <v>Nalco Pre65 Retiree</v>
      </c>
      <c r="D1138" t="str">
        <f>_xlfn.XLOOKUP(A1138,'Member Info (COBRA ECP)'!A:A,'Member Info (COBRA ECP)'!C:C)</f>
        <v>435-11-2031</v>
      </c>
      <c r="E1138" t="s">
        <v>5608</v>
      </c>
      <c r="F1138">
        <v>6178</v>
      </c>
      <c r="G1138" t="s">
        <v>5620</v>
      </c>
      <c r="H1138" s="1">
        <v>42736</v>
      </c>
      <c r="I1138" s="1">
        <v>42736</v>
      </c>
      <c r="J1138" s="1">
        <v>64650</v>
      </c>
      <c r="K1138" s="1">
        <v>44197</v>
      </c>
      <c r="L1138" s="1">
        <v>64650</v>
      </c>
      <c r="M1138" t="s">
        <v>5578</v>
      </c>
      <c r="P1138" t="s">
        <v>4871</v>
      </c>
      <c r="Q1138">
        <v>5</v>
      </c>
      <c r="R1138" t="s">
        <v>5579</v>
      </c>
      <c r="T1138">
        <v>0</v>
      </c>
      <c r="U1138">
        <v>0</v>
      </c>
      <c r="V1138" s="1">
        <v>42737</v>
      </c>
      <c r="W1138" s="1">
        <v>42796</v>
      </c>
      <c r="X1138" s="1">
        <v>42782</v>
      </c>
    </row>
    <row r="1139" spans="1:24" x14ac:dyDescent="0.3">
      <c r="A1139">
        <v>116712</v>
      </c>
      <c r="B1139" t="str">
        <f>_xlfn.XLOOKUP(A1139,'Member Info (COBRA ECP)'!A:A,'Member Info (COBRA ECP)'!B:B)</f>
        <v>Guillory, Kent</v>
      </c>
      <c r="C1139" t="str">
        <f>_xlfn.XLOOKUP(A1139,'Member Info (COBRA ECP)'!A:A,'Member Info (COBRA ECP)'!J:J)</f>
        <v>Nalco Pre65 Retiree</v>
      </c>
      <c r="D1139" t="str">
        <f>_xlfn.XLOOKUP(A1139,'Member Info (COBRA ECP)'!A:A,'Member Info (COBRA ECP)'!C:C)</f>
        <v>435-11-2031</v>
      </c>
      <c r="E1139" t="s">
        <v>5614</v>
      </c>
      <c r="F1139">
        <v>6183</v>
      </c>
      <c r="G1139" t="s">
        <v>5622</v>
      </c>
      <c r="H1139" s="1">
        <v>42736</v>
      </c>
      <c r="I1139" s="1">
        <v>42736</v>
      </c>
      <c r="J1139" s="1">
        <v>64650</v>
      </c>
      <c r="K1139" s="1">
        <v>44197</v>
      </c>
      <c r="L1139" s="1">
        <v>64650</v>
      </c>
      <c r="M1139" t="s">
        <v>5578</v>
      </c>
      <c r="P1139" t="s">
        <v>4871</v>
      </c>
      <c r="Q1139">
        <v>72</v>
      </c>
      <c r="R1139" t="s">
        <v>5604</v>
      </c>
      <c r="T1139">
        <v>0</v>
      </c>
      <c r="U1139">
        <v>0</v>
      </c>
      <c r="V1139" s="1">
        <v>42737</v>
      </c>
      <c r="W1139" s="1">
        <v>42796</v>
      </c>
      <c r="X1139" s="1">
        <v>42782</v>
      </c>
    </row>
    <row r="1140" spans="1:24" x14ac:dyDescent="0.3">
      <c r="A1140">
        <v>116408</v>
      </c>
      <c r="B1140" t="str">
        <f>_xlfn.XLOOKUP(A1140,'Member Info (COBRA ECP)'!A:A,'Member Info (COBRA ECP)'!B:B)</f>
        <v>Thomas, Steven</v>
      </c>
      <c r="C1140" t="str">
        <f>_xlfn.XLOOKUP(A1140,'Member Info (COBRA ECP)'!A:A,'Member Info (COBRA ECP)'!J:J)</f>
        <v>Nalco Pre65 Retiree</v>
      </c>
      <c r="D1140" t="str">
        <f>_xlfn.XLOOKUP(A1140,'Member Info (COBRA ECP)'!A:A,'Member Info (COBRA ECP)'!C:C)</f>
        <v>311-58-2118</v>
      </c>
      <c r="E1140" t="s">
        <v>5614</v>
      </c>
      <c r="F1140">
        <v>6183</v>
      </c>
      <c r="G1140" t="s">
        <v>5622</v>
      </c>
      <c r="H1140" s="1">
        <v>42736</v>
      </c>
      <c r="I1140" s="1">
        <v>42736</v>
      </c>
      <c r="J1140" s="1">
        <v>64650</v>
      </c>
      <c r="K1140" s="1">
        <v>44197</v>
      </c>
      <c r="L1140" s="1">
        <v>64650</v>
      </c>
      <c r="M1140" t="s">
        <v>5578</v>
      </c>
      <c r="P1140" t="s">
        <v>4871</v>
      </c>
      <c r="Q1140">
        <v>72</v>
      </c>
      <c r="R1140" t="s">
        <v>5604</v>
      </c>
      <c r="T1140">
        <v>0</v>
      </c>
      <c r="U1140">
        <v>0</v>
      </c>
      <c r="V1140" s="1">
        <v>42736</v>
      </c>
      <c r="W1140" s="1">
        <v>42796</v>
      </c>
      <c r="X1140" s="1">
        <v>42781</v>
      </c>
    </row>
    <row r="1141" spans="1:24" x14ac:dyDescent="0.3">
      <c r="A1141">
        <v>116409</v>
      </c>
      <c r="B1141" t="str">
        <f>_xlfn.XLOOKUP(A1141,'Member Info (COBRA ECP)'!A:A,'Member Info (COBRA ECP)'!B:B)</f>
        <v>Kendall, John</v>
      </c>
      <c r="C1141" t="str">
        <f>_xlfn.XLOOKUP(A1141,'Member Info (COBRA ECP)'!A:A,'Member Info (COBRA ECP)'!J:J)</f>
        <v>Nalco Pre65 Retiree</v>
      </c>
      <c r="D1141" t="str">
        <f>_xlfn.XLOOKUP(A1141,'Member Info (COBRA ECP)'!A:A,'Member Info (COBRA ECP)'!C:C)</f>
        <v>312-56-3982</v>
      </c>
      <c r="E1141" t="s">
        <v>5614</v>
      </c>
      <c r="F1141">
        <v>6183</v>
      </c>
      <c r="G1141" t="s">
        <v>5622</v>
      </c>
      <c r="H1141" s="1">
        <v>42736</v>
      </c>
      <c r="I1141" s="1">
        <v>42736</v>
      </c>
      <c r="J1141" s="1">
        <v>64650</v>
      </c>
      <c r="K1141" s="1">
        <v>44197</v>
      </c>
      <c r="L1141" s="1">
        <v>64650</v>
      </c>
      <c r="M1141" t="s">
        <v>5581</v>
      </c>
      <c r="P1141" t="s">
        <v>4871</v>
      </c>
      <c r="Q1141">
        <v>72</v>
      </c>
      <c r="R1141" t="s">
        <v>5604</v>
      </c>
      <c r="T1141">
        <v>0</v>
      </c>
      <c r="U1141">
        <v>0</v>
      </c>
      <c r="V1141" s="1">
        <v>42737</v>
      </c>
      <c r="W1141" s="1">
        <v>42796</v>
      </c>
      <c r="X1141" s="1">
        <v>42782</v>
      </c>
    </row>
    <row r="1142" spans="1:24" x14ac:dyDescent="0.3">
      <c r="A1142">
        <v>116389</v>
      </c>
      <c r="B1142" t="str">
        <f>_xlfn.XLOOKUP(A1142,'Member Info (COBRA ECP)'!A:A,'Member Info (COBRA ECP)'!B:B)</f>
        <v>Mains, Jeffrey</v>
      </c>
      <c r="C1142" t="str">
        <f>_xlfn.XLOOKUP(A1142,'Member Info (COBRA ECP)'!A:A,'Member Info (COBRA ECP)'!J:J)</f>
        <v>Ecolab Pre65 Retiree</v>
      </c>
      <c r="D1142" t="str">
        <f>_xlfn.XLOOKUP(A1142,'Member Info (COBRA ECP)'!A:A,'Member Info (COBRA ECP)'!C:C)</f>
        <v>273-56-9902</v>
      </c>
      <c r="E1142" t="s">
        <v>5608</v>
      </c>
      <c r="F1142">
        <v>6168</v>
      </c>
      <c r="G1142" t="s">
        <v>5611</v>
      </c>
      <c r="H1142" s="1">
        <v>42767</v>
      </c>
      <c r="I1142" s="1">
        <v>42767</v>
      </c>
      <c r="J1142" s="1">
        <v>64681</v>
      </c>
      <c r="K1142" s="1">
        <v>44197</v>
      </c>
      <c r="L1142" s="1">
        <v>64681</v>
      </c>
      <c r="M1142" t="s">
        <v>5581</v>
      </c>
      <c r="P1142" t="s">
        <v>4871</v>
      </c>
      <c r="Q1142">
        <v>5</v>
      </c>
      <c r="R1142" t="s">
        <v>5579</v>
      </c>
      <c r="T1142">
        <v>0</v>
      </c>
      <c r="U1142">
        <v>0</v>
      </c>
      <c r="V1142" s="1">
        <v>42741</v>
      </c>
      <c r="W1142" s="1">
        <v>42827</v>
      </c>
      <c r="X1142" s="1">
        <v>42786</v>
      </c>
    </row>
    <row r="1143" spans="1:24" x14ac:dyDescent="0.3">
      <c r="A1143">
        <v>116389</v>
      </c>
      <c r="B1143" t="str">
        <f>_xlfn.XLOOKUP(A1143,'Member Info (COBRA ECP)'!A:A,'Member Info (COBRA ECP)'!B:B)</f>
        <v>Mains, Jeffrey</v>
      </c>
      <c r="C1143" t="str">
        <f>_xlfn.XLOOKUP(A1143,'Member Info (COBRA ECP)'!A:A,'Member Info (COBRA ECP)'!J:J)</f>
        <v>Ecolab Pre65 Retiree</v>
      </c>
      <c r="D1143" t="str">
        <f>_xlfn.XLOOKUP(A1143,'Member Info (COBRA ECP)'!A:A,'Member Info (COBRA ECP)'!C:C)</f>
        <v>273-56-9902</v>
      </c>
      <c r="E1143" t="s">
        <v>5614</v>
      </c>
      <c r="F1143">
        <v>6174</v>
      </c>
      <c r="G1143" t="s">
        <v>5616</v>
      </c>
      <c r="H1143" s="1">
        <v>42767</v>
      </c>
      <c r="I1143" s="1">
        <v>42767</v>
      </c>
      <c r="J1143" s="1">
        <v>64681</v>
      </c>
      <c r="K1143" s="1">
        <v>44197</v>
      </c>
      <c r="L1143" s="1">
        <v>64681</v>
      </c>
      <c r="M1143" t="s">
        <v>5581</v>
      </c>
      <c r="P1143" t="s">
        <v>4871</v>
      </c>
      <c r="Q1143">
        <v>72</v>
      </c>
      <c r="R1143" t="s">
        <v>5604</v>
      </c>
      <c r="T1143">
        <v>0</v>
      </c>
      <c r="U1143">
        <v>0</v>
      </c>
      <c r="V1143" s="1">
        <v>42741</v>
      </c>
      <c r="W1143" s="1">
        <v>42827</v>
      </c>
      <c r="X1143" s="1">
        <v>42786</v>
      </c>
    </row>
    <row r="1144" spans="1:24" x14ac:dyDescent="0.3">
      <c r="A1144">
        <v>116389</v>
      </c>
      <c r="B1144" t="str">
        <f>_xlfn.XLOOKUP(A1144,'Member Info (COBRA ECP)'!A:A,'Member Info (COBRA ECP)'!B:B)</f>
        <v>Mains, Jeffrey</v>
      </c>
      <c r="C1144" t="str">
        <f>_xlfn.XLOOKUP(A1144,'Member Info (COBRA ECP)'!A:A,'Member Info (COBRA ECP)'!J:J)</f>
        <v>Ecolab Pre65 Retiree</v>
      </c>
      <c r="D1144" t="str">
        <f>_xlfn.XLOOKUP(A1144,'Member Info (COBRA ECP)'!A:A,'Member Info (COBRA ECP)'!C:C)</f>
        <v>273-56-9902</v>
      </c>
      <c r="E1144" t="s">
        <v>5617</v>
      </c>
      <c r="F1144">
        <v>6175</v>
      </c>
      <c r="G1144" t="s">
        <v>5618</v>
      </c>
      <c r="H1144" s="1">
        <v>42767</v>
      </c>
      <c r="I1144" s="1">
        <v>42767</v>
      </c>
      <c r="J1144" s="1">
        <v>64681</v>
      </c>
      <c r="K1144" s="1">
        <v>44197</v>
      </c>
      <c r="L1144" s="1">
        <v>64681</v>
      </c>
      <c r="M1144" t="s">
        <v>5581</v>
      </c>
      <c r="P1144" t="s">
        <v>4871</v>
      </c>
      <c r="Q1144">
        <v>4</v>
      </c>
      <c r="R1144" t="s">
        <v>5606</v>
      </c>
      <c r="T1144">
        <v>0</v>
      </c>
      <c r="U1144">
        <v>0</v>
      </c>
      <c r="V1144" s="1">
        <v>42741</v>
      </c>
      <c r="W1144" s="1">
        <v>42827</v>
      </c>
      <c r="X1144" s="1">
        <v>42786</v>
      </c>
    </row>
    <row r="1145" spans="1:24" x14ac:dyDescent="0.3">
      <c r="A1145">
        <v>116679</v>
      </c>
      <c r="B1145" t="str">
        <f>_xlfn.XLOOKUP(A1145,'Member Info (COBRA ECP)'!A:A,'Member Info (COBRA ECP)'!B:B)</f>
        <v>Mol, Terry</v>
      </c>
      <c r="C1145" t="str">
        <f>_xlfn.XLOOKUP(A1145,'Member Info (COBRA ECP)'!A:A,'Member Info (COBRA ECP)'!J:J)</f>
        <v>Nalco Pre65 Retiree</v>
      </c>
      <c r="D1145" t="str">
        <f>_xlfn.XLOOKUP(A1145,'Member Info (COBRA ECP)'!A:A,'Member Info (COBRA ECP)'!C:C)</f>
        <v>384-60-7371</v>
      </c>
      <c r="E1145" t="s">
        <v>5617</v>
      </c>
      <c r="F1145">
        <v>6175</v>
      </c>
      <c r="G1145" t="s">
        <v>5618</v>
      </c>
      <c r="H1145" s="1">
        <v>42767</v>
      </c>
      <c r="I1145" s="1">
        <v>42767</v>
      </c>
      <c r="J1145" s="1">
        <v>64681</v>
      </c>
      <c r="K1145" s="1">
        <v>44197</v>
      </c>
      <c r="L1145" s="1">
        <v>64681</v>
      </c>
      <c r="M1145" t="s">
        <v>5581</v>
      </c>
      <c r="P1145" t="s">
        <v>4871</v>
      </c>
      <c r="Q1145">
        <v>4</v>
      </c>
      <c r="R1145" t="s">
        <v>5606</v>
      </c>
      <c r="T1145">
        <v>0</v>
      </c>
      <c r="U1145">
        <v>0</v>
      </c>
      <c r="V1145" s="1">
        <v>42738</v>
      </c>
      <c r="W1145" s="1">
        <v>42827</v>
      </c>
      <c r="X1145" s="1">
        <v>42783</v>
      </c>
    </row>
    <row r="1146" spans="1:24" x14ac:dyDescent="0.3">
      <c r="A1146">
        <v>116679</v>
      </c>
      <c r="B1146" t="str">
        <f>_xlfn.XLOOKUP(A1146,'Member Info (COBRA ECP)'!A:A,'Member Info (COBRA ECP)'!B:B)</f>
        <v>Mol, Terry</v>
      </c>
      <c r="C1146" t="str">
        <f>_xlfn.XLOOKUP(A1146,'Member Info (COBRA ECP)'!A:A,'Member Info (COBRA ECP)'!J:J)</f>
        <v>Nalco Pre65 Retiree</v>
      </c>
      <c r="D1146" t="str">
        <f>_xlfn.XLOOKUP(A1146,'Member Info (COBRA ECP)'!A:A,'Member Info (COBRA ECP)'!C:C)</f>
        <v>384-60-7371</v>
      </c>
      <c r="E1146" t="s">
        <v>5608</v>
      </c>
      <c r="F1146">
        <v>6178</v>
      </c>
      <c r="G1146" t="s">
        <v>5620</v>
      </c>
      <c r="H1146" s="1">
        <v>42767</v>
      </c>
      <c r="I1146" s="1">
        <v>42767</v>
      </c>
      <c r="J1146" s="1">
        <v>64681</v>
      </c>
      <c r="K1146" s="1">
        <v>44197</v>
      </c>
      <c r="L1146" s="1">
        <v>64681</v>
      </c>
      <c r="M1146" t="s">
        <v>5581</v>
      </c>
      <c r="P1146" t="s">
        <v>4871</v>
      </c>
      <c r="Q1146">
        <v>5</v>
      </c>
      <c r="R1146" t="s">
        <v>5579</v>
      </c>
      <c r="T1146">
        <v>0</v>
      </c>
      <c r="U1146">
        <v>0</v>
      </c>
      <c r="V1146" s="1">
        <v>42738</v>
      </c>
      <c r="W1146" s="1">
        <v>42827</v>
      </c>
      <c r="X1146" s="1">
        <v>42783</v>
      </c>
    </row>
    <row r="1147" spans="1:24" x14ac:dyDescent="0.3">
      <c r="A1147">
        <v>116679</v>
      </c>
      <c r="B1147" t="str">
        <f>_xlfn.XLOOKUP(A1147,'Member Info (COBRA ECP)'!A:A,'Member Info (COBRA ECP)'!B:B)</f>
        <v>Mol, Terry</v>
      </c>
      <c r="C1147" t="str">
        <f>_xlfn.XLOOKUP(A1147,'Member Info (COBRA ECP)'!A:A,'Member Info (COBRA ECP)'!J:J)</f>
        <v>Nalco Pre65 Retiree</v>
      </c>
      <c r="D1147" t="str">
        <f>_xlfn.XLOOKUP(A1147,'Member Info (COBRA ECP)'!A:A,'Member Info (COBRA ECP)'!C:C)</f>
        <v>384-60-7371</v>
      </c>
      <c r="E1147" t="s">
        <v>5614</v>
      </c>
      <c r="F1147">
        <v>6183</v>
      </c>
      <c r="G1147" t="s">
        <v>5622</v>
      </c>
      <c r="H1147" s="1">
        <v>42767</v>
      </c>
      <c r="I1147" s="1">
        <v>42767</v>
      </c>
      <c r="J1147" s="1">
        <v>64681</v>
      </c>
      <c r="K1147" s="1">
        <v>44197</v>
      </c>
      <c r="L1147" s="1">
        <v>64681</v>
      </c>
      <c r="M1147" t="s">
        <v>5581</v>
      </c>
      <c r="P1147" t="s">
        <v>4871</v>
      </c>
      <c r="Q1147">
        <v>72</v>
      </c>
      <c r="R1147" t="s">
        <v>5604</v>
      </c>
      <c r="T1147">
        <v>0</v>
      </c>
      <c r="U1147">
        <v>0</v>
      </c>
      <c r="V1147" s="1">
        <v>42738</v>
      </c>
      <c r="W1147" s="1">
        <v>42827</v>
      </c>
      <c r="X1147" s="1">
        <v>42783</v>
      </c>
    </row>
    <row r="1148" spans="1:24" x14ac:dyDescent="0.3">
      <c r="A1148">
        <v>116677</v>
      </c>
      <c r="B1148" t="str">
        <f>_xlfn.XLOOKUP(A1148,'Member Info (COBRA ECP)'!A:A,'Member Info (COBRA ECP)'!B:B)</f>
        <v>Mcgregor, Robert</v>
      </c>
      <c r="C1148" t="str">
        <f>_xlfn.XLOOKUP(A1148,'Member Info (COBRA ECP)'!A:A,'Member Info (COBRA ECP)'!J:J)</f>
        <v>Nalco Pre65 Retiree</v>
      </c>
      <c r="D1148" t="str">
        <f>_xlfn.XLOOKUP(A1148,'Member Info (COBRA ECP)'!A:A,'Member Info (COBRA ECP)'!C:C)</f>
        <v>383-60-4335</v>
      </c>
      <c r="E1148" t="s">
        <v>5617</v>
      </c>
      <c r="F1148">
        <v>6175</v>
      </c>
      <c r="G1148" t="s">
        <v>5618</v>
      </c>
      <c r="H1148" s="1">
        <v>42795</v>
      </c>
      <c r="I1148" s="1">
        <v>42795</v>
      </c>
      <c r="J1148" s="1">
        <v>64709</v>
      </c>
      <c r="K1148" s="1">
        <v>44197</v>
      </c>
      <c r="L1148" s="1">
        <v>64709</v>
      </c>
      <c r="M1148" t="s">
        <v>5581</v>
      </c>
      <c r="P1148" t="s">
        <v>4871</v>
      </c>
      <c r="Q1148">
        <v>4</v>
      </c>
      <c r="R1148" t="s">
        <v>5606</v>
      </c>
      <c r="T1148">
        <v>0</v>
      </c>
      <c r="U1148">
        <v>0</v>
      </c>
      <c r="V1148" s="1">
        <v>42792</v>
      </c>
      <c r="W1148" s="1">
        <v>42855</v>
      </c>
      <c r="X1148" s="1">
        <v>42837</v>
      </c>
    </row>
    <row r="1149" spans="1:24" x14ac:dyDescent="0.3">
      <c r="A1149">
        <v>116677</v>
      </c>
      <c r="B1149" t="str">
        <f>_xlfn.XLOOKUP(A1149,'Member Info (COBRA ECP)'!A:A,'Member Info (COBRA ECP)'!B:B)</f>
        <v>Mcgregor, Robert</v>
      </c>
      <c r="C1149" t="str">
        <f>_xlfn.XLOOKUP(A1149,'Member Info (COBRA ECP)'!A:A,'Member Info (COBRA ECP)'!J:J)</f>
        <v>Nalco Pre65 Retiree</v>
      </c>
      <c r="D1149" t="str">
        <f>_xlfn.XLOOKUP(A1149,'Member Info (COBRA ECP)'!A:A,'Member Info (COBRA ECP)'!C:C)</f>
        <v>383-60-4335</v>
      </c>
      <c r="E1149" t="s">
        <v>5608</v>
      </c>
      <c r="F1149">
        <v>6178</v>
      </c>
      <c r="G1149" t="s">
        <v>5620</v>
      </c>
      <c r="H1149" s="1">
        <v>42795</v>
      </c>
      <c r="I1149" s="1">
        <v>42795</v>
      </c>
      <c r="J1149" s="1">
        <v>64709</v>
      </c>
      <c r="K1149" s="1">
        <v>44197</v>
      </c>
      <c r="L1149" s="1">
        <v>64709</v>
      </c>
      <c r="M1149" t="s">
        <v>5581</v>
      </c>
      <c r="P1149" t="s">
        <v>4871</v>
      </c>
      <c r="Q1149">
        <v>5</v>
      </c>
      <c r="R1149" t="s">
        <v>5579</v>
      </c>
      <c r="T1149">
        <v>0</v>
      </c>
      <c r="U1149">
        <v>0</v>
      </c>
      <c r="V1149" s="1">
        <v>42792</v>
      </c>
      <c r="W1149" s="1">
        <v>42855</v>
      </c>
      <c r="X1149" s="1">
        <v>42837</v>
      </c>
    </row>
    <row r="1150" spans="1:24" x14ac:dyDescent="0.3">
      <c r="A1150">
        <v>116587</v>
      </c>
      <c r="B1150" t="str">
        <f>_xlfn.XLOOKUP(A1150,'Member Info (COBRA ECP)'!A:A,'Member Info (COBRA ECP)'!B:B)</f>
        <v>Harriett, Todd</v>
      </c>
      <c r="C1150" t="str">
        <f>_xlfn.XLOOKUP(A1150,'Member Info (COBRA ECP)'!A:A,'Member Info (COBRA ECP)'!J:J)</f>
        <v>Nalco Pre65 Retiree</v>
      </c>
      <c r="D1150" t="str">
        <f>_xlfn.XLOOKUP(A1150,'Member Info (COBRA ECP)'!A:A,'Member Info (COBRA ECP)'!C:C)</f>
        <v>339-56-4394</v>
      </c>
      <c r="E1150" t="s">
        <v>5608</v>
      </c>
      <c r="F1150">
        <v>6178</v>
      </c>
      <c r="G1150" t="s">
        <v>5620</v>
      </c>
      <c r="H1150" s="1">
        <v>42795</v>
      </c>
      <c r="I1150" s="1">
        <v>42795</v>
      </c>
      <c r="J1150" s="1">
        <v>64709</v>
      </c>
      <c r="K1150" s="1">
        <v>44197</v>
      </c>
      <c r="L1150" s="1">
        <v>64709</v>
      </c>
      <c r="M1150" t="s">
        <v>5581</v>
      </c>
      <c r="P1150" t="s">
        <v>4871</v>
      </c>
      <c r="Q1150">
        <v>5</v>
      </c>
      <c r="R1150" t="s">
        <v>5579</v>
      </c>
      <c r="T1150">
        <v>0</v>
      </c>
      <c r="U1150">
        <v>0</v>
      </c>
      <c r="V1150" s="1">
        <v>42796</v>
      </c>
      <c r="W1150" s="1">
        <v>42855</v>
      </c>
      <c r="X1150" s="1">
        <v>42841</v>
      </c>
    </row>
    <row r="1151" spans="1:24" x14ac:dyDescent="0.3">
      <c r="A1151">
        <v>116587</v>
      </c>
      <c r="B1151" t="str">
        <f>_xlfn.XLOOKUP(A1151,'Member Info (COBRA ECP)'!A:A,'Member Info (COBRA ECP)'!B:B)</f>
        <v>Harriett, Todd</v>
      </c>
      <c r="C1151" t="str">
        <f>_xlfn.XLOOKUP(A1151,'Member Info (COBRA ECP)'!A:A,'Member Info (COBRA ECP)'!J:J)</f>
        <v>Nalco Pre65 Retiree</v>
      </c>
      <c r="D1151" t="str">
        <f>_xlfn.XLOOKUP(A1151,'Member Info (COBRA ECP)'!A:A,'Member Info (COBRA ECP)'!C:C)</f>
        <v>339-56-4394</v>
      </c>
      <c r="E1151" t="s">
        <v>5614</v>
      </c>
      <c r="F1151">
        <v>6183</v>
      </c>
      <c r="G1151" t="s">
        <v>5622</v>
      </c>
      <c r="H1151" s="1">
        <v>42795</v>
      </c>
      <c r="I1151" s="1">
        <v>42795</v>
      </c>
      <c r="J1151" s="1">
        <v>64709</v>
      </c>
      <c r="K1151" s="1">
        <v>44197</v>
      </c>
      <c r="L1151" s="1">
        <v>64709</v>
      </c>
      <c r="M1151" t="s">
        <v>5581</v>
      </c>
      <c r="P1151" t="s">
        <v>4871</v>
      </c>
      <c r="Q1151">
        <v>72</v>
      </c>
      <c r="R1151" t="s">
        <v>5604</v>
      </c>
      <c r="T1151">
        <v>0</v>
      </c>
      <c r="U1151">
        <v>0</v>
      </c>
      <c r="V1151" s="1">
        <v>42796</v>
      </c>
      <c r="W1151" s="1">
        <v>42855</v>
      </c>
      <c r="X1151" s="1">
        <v>42841</v>
      </c>
    </row>
    <row r="1152" spans="1:24" x14ac:dyDescent="0.3">
      <c r="A1152">
        <v>116677</v>
      </c>
      <c r="B1152" t="str">
        <f>_xlfn.XLOOKUP(A1152,'Member Info (COBRA ECP)'!A:A,'Member Info (COBRA ECP)'!B:B)</f>
        <v>Mcgregor, Robert</v>
      </c>
      <c r="C1152" t="str">
        <f>_xlfn.XLOOKUP(A1152,'Member Info (COBRA ECP)'!A:A,'Member Info (COBRA ECP)'!J:J)</f>
        <v>Nalco Pre65 Retiree</v>
      </c>
      <c r="D1152" t="str">
        <f>_xlfn.XLOOKUP(A1152,'Member Info (COBRA ECP)'!A:A,'Member Info (COBRA ECP)'!C:C)</f>
        <v>383-60-4335</v>
      </c>
      <c r="E1152" t="s">
        <v>5614</v>
      </c>
      <c r="F1152">
        <v>6183</v>
      </c>
      <c r="G1152" t="s">
        <v>5622</v>
      </c>
      <c r="H1152" s="1">
        <v>42795</v>
      </c>
      <c r="I1152" s="1">
        <v>42795</v>
      </c>
      <c r="J1152" s="1">
        <v>64709</v>
      </c>
      <c r="K1152" s="1">
        <v>44197</v>
      </c>
      <c r="L1152" s="1">
        <v>64709</v>
      </c>
      <c r="M1152" t="s">
        <v>5581</v>
      </c>
      <c r="P1152" t="s">
        <v>4871</v>
      </c>
      <c r="Q1152">
        <v>72</v>
      </c>
      <c r="R1152" t="s">
        <v>5604</v>
      </c>
      <c r="T1152">
        <v>0</v>
      </c>
      <c r="U1152">
        <v>0</v>
      </c>
      <c r="V1152" s="1">
        <v>42792</v>
      </c>
      <c r="W1152" s="1">
        <v>42855</v>
      </c>
      <c r="X1152" s="1">
        <v>42837</v>
      </c>
    </row>
    <row r="1153" spans="1:24" x14ac:dyDescent="0.3">
      <c r="A1153">
        <v>116653</v>
      </c>
      <c r="B1153" t="str">
        <f>_xlfn.XLOOKUP(A1153,'Member Info (COBRA ECP)'!A:A,'Member Info (COBRA ECP)'!B:B)</f>
        <v>Mirkes, Terry</v>
      </c>
      <c r="C1153" t="str">
        <f>_xlfn.XLOOKUP(A1153,'Member Info (COBRA ECP)'!A:A,'Member Info (COBRA ECP)'!J:J)</f>
        <v>Post65 Retiree</v>
      </c>
      <c r="D1153" t="str">
        <f>_xlfn.XLOOKUP(A1153,'Member Info (COBRA ECP)'!A:A,'Member Info (COBRA ECP)'!C:C)</f>
        <v>466-92-8210</v>
      </c>
      <c r="E1153" t="s">
        <v>5608</v>
      </c>
      <c r="F1153">
        <v>6162</v>
      </c>
      <c r="G1153" t="s">
        <v>5609</v>
      </c>
      <c r="H1153" s="1">
        <v>42826</v>
      </c>
      <c r="I1153" s="1">
        <v>42826</v>
      </c>
      <c r="J1153" s="1">
        <v>64740</v>
      </c>
      <c r="K1153" s="1">
        <v>44197</v>
      </c>
      <c r="L1153" s="1">
        <v>64740</v>
      </c>
      <c r="M1153" t="s">
        <v>5607</v>
      </c>
      <c r="P1153" t="s">
        <v>4871</v>
      </c>
      <c r="Q1153">
        <v>5</v>
      </c>
      <c r="R1153" t="s">
        <v>5579</v>
      </c>
      <c r="T1153">
        <v>0</v>
      </c>
      <c r="U1153">
        <v>0</v>
      </c>
      <c r="V1153" s="1">
        <v>42827</v>
      </c>
      <c r="W1153" s="1">
        <v>42886</v>
      </c>
      <c r="X1153" s="1">
        <v>42872</v>
      </c>
    </row>
    <row r="1154" spans="1:24" x14ac:dyDescent="0.3">
      <c r="A1154">
        <v>116788</v>
      </c>
      <c r="B1154" t="str">
        <f>_xlfn.XLOOKUP(A1154,'Member Info (COBRA ECP)'!A:A,'Member Info (COBRA ECP)'!B:B)</f>
        <v>Grandjean, Cesar</v>
      </c>
      <c r="C1154" t="str">
        <f>_xlfn.XLOOKUP(A1154,'Member Info (COBRA ECP)'!A:A,'Member Info (COBRA ECP)'!J:J)</f>
        <v>Ecolab Pre65 Retiree</v>
      </c>
      <c r="D1154" t="str">
        <f>_xlfn.XLOOKUP(A1154,'Member Info (COBRA ECP)'!A:A,'Member Info (COBRA ECP)'!C:C)</f>
        <v>542-98-8687</v>
      </c>
      <c r="E1154" t="s">
        <v>5608</v>
      </c>
      <c r="F1154">
        <v>6168</v>
      </c>
      <c r="G1154" t="s">
        <v>5611</v>
      </c>
      <c r="H1154" s="1">
        <v>42826</v>
      </c>
      <c r="I1154" s="1">
        <v>42826</v>
      </c>
      <c r="J1154" s="1">
        <v>64740</v>
      </c>
      <c r="K1154" s="1">
        <v>44197</v>
      </c>
      <c r="L1154" s="1">
        <v>64740</v>
      </c>
      <c r="M1154" t="s">
        <v>5578</v>
      </c>
      <c r="P1154" t="s">
        <v>4871</v>
      </c>
      <c r="Q1154">
        <v>5</v>
      </c>
      <c r="R1154" t="s">
        <v>5579</v>
      </c>
      <c r="T1154">
        <v>0</v>
      </c>
      <c r="U1154">
        <v>0</v>
      </c>
      <c r="V1154" s="1">
        <v>42827</v>
      </c>
      <c r="W1154" s="1">
        <v>42886</v>
      </c>
      <c r="X1154" s="1">
        <v>42872</v>
      </c>
    </row>
    <row r="1155" spans="1:24" x14ac:dyDescent="0.3">
      <c r="A1155">
        <v>116653</v>
      </c>
      <c r="B1155" t="str">
        <f>_xlfn.XLOOKUP(A1155,'Member Info (COBRA ECP)'!A:A,'Member Info (COBRA ECP)'!B:B)</f>
        <v>Mirkes, Terry</v>
      </c>
      <c r="C1155" t="str">
        <f>_xlfn.XLOOKUP(A1155,'Member Info (COBRA ECP)'!A:A,'Member Info (COBRA ECP)'!J:J)</f>
        <v>Post65 Retiree</v>
      </c>
      <c r="D1155" t="str">
        <f>_xlfn.XLOOKUP(A1155,'Member Info (COBRA ECP)'!A:A,'Member Info (COBRA ECP)'!C:C)</f>
        <v>466-92-8210</v>
      </c>
      <c r="E1155" t="s">
        <v>5614</v>
      </c>
      <c r="F1155">
        <v>6171</v>
      </c>
      <c r="G1155" t="s">
        <v>5615</v>
      </c>
      <c r="H1155" s="1">
        <v>42826</v>
      </c>
      <c r="I1155" s="1">
        <v>42826</v>
      </c>
      <c r="J1155" s="1">
        <v>64740</v>
      </c>
      <c r="K1155" s="1">
        <v>44197</v>
      </c>
      <c r="L1155" s="1">
        <v>64740</v>
      </c>
      <c r="M1155" t="s">
        <v>5607</v>
      </c>
      <c r="P1155" t="s">
        <v>4871</v>
      </c>
      <c r="Q1155">
        <v>72</v>
      </c>
      <c r="R1155" t="s">
        <v>5604</v>
      </c>
      <c r="T1155">
        <v>0</v>
      </c>
      <c r="U1155">
        <v>0</v>
      </c>
      <c r="V1155" s="1">
        <v>42827</v>
      </c>
      <c r="W1155" s="1">
        <v>42886</v>
      </c>
      <c r="X1155" s="1">
        <v>42872</v>
      </c>
    </row>
    <row r="1156" spans="1:24" x14ac:dyDescent="0.3">
      <c r="A1156">
        <v>116788</v>
      </c>
      <c r="B1156" t="str">
        <f>_xlfn.XLOOKUP(A1156,'Member Info (COBRA ECP)'!A:A,'Member Info (COBRA ECP)'!B:B)</f>
        <v>Grandjean, Cesar</v>
      </c>
      <c r="C1156" t="str">
        <f>_xlfn.XLOOKUP(A1156,'Member Info (COBRA ECP)'!A:A,'Member Info (COBRA ECP)'!J:J)</f>
        <v>Ecolab Pre65 Retiree</v>
      </c>
      <c r="D1156" t="str">
        <f>_xlfn.XLOOKUP(A1156,'Member Info (COBRA ECP)'!A:A,'Member Info (COBRA ECP)'!C:C)</f>
        <v>542-98-8687</v>
      </c>
      <c r="E1156" t="s">
        <v>5614</v>
      </c>
      <c r="F1156">
        <v>6174</v>
      </c>
      <c r="G1156" t="s">
        <v>5616</v>
      </c>
      <c r="H1156" s="1">
        <v>42826</v>
      </c>
      <c r="I1156" s="1">
        <v>42826</v>
      </c>
      <c r="J1156" s="1">
        <v>64740</v>
      </c>
      <c r="K1156" s="1">
        <v>44197</v>
      </c>
      <c r="L1156" s="1">
        <v>64740</v>
      </c>
      <c r="M1156" t="s">
        <v>5578</v>
      </c>
      <c r="P1156" t="s">
        <v>4871</v>
      </c>
      <c r="Q1156">
        <v>72</v>
      </c>
      <c r="R1156" t="s">
        <v>5604</v>
      </c>
      <c r="T1156">
        <v>0</v>
      </c>
      <c r="U1156">
        <v>0</v>
      </c>
      <c r="V1156" s="1">
        <v>42827</v>
      </c>
      <c r="W1156" s="1">
        <v>42886</v>
      </c>
      <c r="X1156" s="1">
        <v>42872</v>
      </c>
    </row>
    <row r="1157" spans="1:24" x14ac:dyDescent="0.3">
      <c r="A1157">
        <v>116371</v>
      </c>
      <c r="B1157" t="str">
        <f>_xlfn.XLOOKUP(A1157,'Member Info (COBRA ECP)'!A:A,'Member Info (COBRA ECP)'!B:B)</f>
        <v>Brown, Dominic</v>
      </c>
      <c r="C1157" t="str">
        <f>_xlfn.XLOOKUP(A1157,'Member Info (COBRA ECP)'!A:A,'Member Info (COBRA ECP)'!J:J)</f>
        <v>Nalco Pre65 Retiree</v>
      </c>
      <c r="D1157" t="str">
        <f>_xlfn.XLOOKUP(A1157,'Member Info (COBRA ECP)'!A:A,'Member Info (COBRA ECP)'!C:C)</f>
        <v>256-04-2818</v>
      </c>
      <c r="E1157" t="s">
        <v>5617</v>
      </c>
      <c r="F1157">
        <v>6175</v>
      </c>
      <c r="G1157" t="s">
        <v>5618</v>
      </c>
      <c r="H1157" s="1">
        <v>42826</v>
      </c>
      <c r="I1157" s="1">
        <v>42826</v>
      </c>
      <c r="J1157" s="1">
        <v>64740</v>
      </c>
      <c r="K1157" s="1">
        <v>44197</v>
      </c>
      <c r="L1157" s="1">
        <v>64740</v>
      </c>
      <c r="M1157" t="s">
        <v>5581</v>
      </c>
      <c r="P1157" t="s">
        <v>4871</v>
      </c>
      <c r="Q1157">
        <v>4</v>
      </c>
      <c r="R1157" t="s">
        <v>5606</v>
      </c>
      <c r="T1157">
        <v>0</v>
      </c>
      <c r="U1157">
        <v>0</v>
      </c>
      <c r="V1157" s="1">
        <v>42816</v>
      </c>
      <c r="W1157" s="1">
        <v>42886</v>
      </c>
      <c r="X1157" s="1">
        <v>42861</v>
      </c>
    </row>
    <row r="1158" spans="1:24" x14ac:dyDescent="0.3">
      <c r="A1158">
        <v>116788</v>
      </c>
      <c r="B1158" t="str">
        <f>_xlfn.XLOOKUP(A1158,'Member Info (COBRA ECP)'!A:A,'Member Info (COBRA ECP)'!B:B)</f>
        <v>Grandjean, Cesar</v>
      </c>
      <c r="C1158" t="str">
        <f>_xlfn.XLOOKUP(A1158,'Member Info (COBRA ECP)'!A:A,'Member Info (COBRA ECP)'!J:J)</f>
        <v>Ecolab Pre65 Retiree</v>
      </c>
      <c r="D1158" t="str">
        <f>_xlfn.XLOOKUP(A1158,'Member Info (COBRA ECP)'!A:A,'Member Info (COBRA ECP)'!C:C)</f>
        <v>542-98-8687</v>
      </c>
      <c r="E1158" t="s">
        <v>5617</v>
      </c>
      <c r="F1158">
        <v>6175</v>
      </c>
      <c r="G1158" t="s">
        <v>5618</v>
      </c>
      <c r="H1158" s="1">
        <v>42826</v>
      </c>
      <c r="I1158" s="1">
        <v>42826</v>
      </c>
      <c r="J1158" s="1">
        <v>64740</v>
      </c>
      <c r="K1158" s="1">
        <v>44197</v>
      </c>
      <c r="L1158" s="1">
        <v>64740</v>
      </c>
      <c r="M1158" t="s">
        <v>5578</v>
      </c>
      <c r="P1158" t="s">
        <v>4871</v>
      </c>
      <c r="Q1158">
        <v>4</v>
      </c>
      <c r="R1158" t="s">
        <v>5606</v>
      </c>
      <c r="T1158">
        <v>0</v>
      </c>
      <c r="U1158">
        <v>0</v>
      </c>
      <c r="V1158" s="1">
        <v>42827</v>
      </c>
      <c r="W1158" s="1">
        <v>42886</v>
      </c>
      <c r="X1158" s="1">
        <v>42872</v>
      </c>
    </row>
    <row r="1159" spans="1:24" x14ac:dyDescent="0.3">
      <c r="A1159">
        <v>116653</v>
      </c>
      <c r="B1159" t="str">
        <f>_xlfn.XLOOKUP(A1159,'Member Info (COBRA ECP)'!A:A,'Member Info (COBRA ECP)'!B:B)</f>
        <v>Mirkes, Terry</v>
      </c>
      <c r="C1159" t="str">
        <f>_xlfn.XLOOKUP(A1159,'Member Info (COBRA ECP)'!A:A,'Member Info (COBRA ECP)'!J:J)</f>
        <v>Post65 Retiree</v>
      </c>
      <c r="D1159" t="str">
        <f>_xlfn.XLOOKUP(A1159,'Member Info (COBRA ECP)'!A:A,'Member Info (COBRA ECP)'!C:C)</f>
        <v>466-92-8210</v>
      </c>
      <c r="E1159" t="s">
        <v>5617</v>
      </c>
      <c r="F1159">
        <v>6175</v>
      </c>
      <c r="G1159" t="s">
        <v>5618</v>
      </c>
      <c r="H1159" s="1">
        <v>42826</v>
      </c>
      <c r="I1159" s="1">
        <v>42826</v>
      </c>
      <c r="J1159" s="1">
        <v>64740</v>
      </c>
      <c r="K1159" s="1">
        <v>44197</v>
      </c>
      <c r="L1159" s="1">
        <v>64740</v>
      </c>
      <c r="M1159" t="s">
        <v>5607</v>
      </c>
      <c r="P1159" t="s">
        <v>4871</v>
      </c>
      <c r="Q1159">
        <v>4</v>
      </c>
      <c r="R1159" t="s">
        <v>5606</v>
      </c>
      <c r="T1159">
        <v>0</v>
      </c>
      <c r="U1159">
        <v>0</v>
      </c>
      <c r="V1159" s="1">
        <v>42827</v>
      </c>
      <c r="W1159" s="1">
        <v>42886</v>
      </c>
      <c r="X1159" s="1">
        <v>42872</v>
      </c>
    </row>
    <row r="1160" spans="1:24" x14ac:dyDescent="0.3">
      <c r="A1160">
        <v>116371</v>
      </c>
      <c r="B1160" t="str">
        <f>_xlfn.XLOOKUP(A1160,'Member Info (COBRA ECP)'!A:A,'Member Info (COBRA ECP)'!B:B)</f>
        <v>Brown, Dominic</v>
      </c>
      <c r="C1160" t="str">
        <f>_xlfn.XLOOKUP(A1160,'Member Info (COBRA ECP)'!A:A,'Member Info (COBRA ECP)'!J:J)</f>
        <v>Nalco Pre65 Retiree</v>
      </c>
      <c r="D1160" t="str">
        <f>_xlfn.XLOOKUP(A1160,'Member Info (COBRA ECP)'!A:A,'Member Info (COBRA ECP)'!C:C)</f>
        <v>256-04-2818</v>
      </c>
      <c r="E1160" t="s">
        <v>5608</v>
      </c>
      <c r="F1160">
        <v>6178</v>
      </c>
      <c r="G1160" t="s">
        <v>5620</v>
      </c>
      <c r="H1160" s="1">
        <v>42826</v>
      </c>
      <c r="I1160" s="1">
        <v>42826</v>
      </c>
      <c r="J1160" s="1">
        <v>64740</v>
      </c>
      <c r="K1160" s="1">
        <v>44197</v>
      </c>
      <c r="L1160" s="1">
        <v>64740</v>
      </c>
      <c r="M1160" t="s">
        <v>5581</v>
      </c>
      <c r="P1160" t="s">
        <v>4871</v>
      </c>
      <c r="Q1160">
        <v>5</v>
      </c>
      <c r="R1160" t="s">
        <v>5579</v>
      </c>
      <c r="T1160">
        <v>0</v>
      </c>
      <c r="U1160">
        <v>0</v>
      </c>
      <c r="V1160" s="1">
        <v>42816</v>
      </c>
      <c r="W1160" s="1">
        <v>42886</v>
      </c>
      <c r="X1160" s="1">
        <v>42861</v>
      </c>
    </row>
    <row r="1161" spans="1:24" x14ac:dyDescent="0.3">
      <c r="A1161">
        <v>116649</v>
      </c>
      <c r="B1161" t="str">
        <f>_xlfn.XLOOKUP(A1161,'Member Info (COBRA ECP)'!A:A,'Member Info (COBRA ECP)'!B:B)</f>
        <v>Klebenow, Diana</v>
      </c>
      <c r="C1161" t="str">
        <f>_xlfn.XLOOKUP(A1161,'Member Info (COBRA ECP)'!A:A,'Member Info (COBRA ECP)'!J:J)</f>
        <v>Post65 Retiree</v>
      </c>
      <c r="D1161" t="str">
        <f>_xlfn.XLOOKUP(A1161,'Member Info (COBRA ECP)'!A:A,'Member Info (COBRA ECP)'!C:C)</f>
        <v>458-98-0890</v>
      </c>
      <c r="E1161" t="s">
        <v>5608</v>
      </c>
      <c r="F1161">
        <v>6178</v>
      </c>
      <c r="G1161" t="s">
        <v>5620</v>
      </c>
      <c r="H1161" s="1">
        <v>42826</v>
      </c>
      <c r="I1161" s="1">
        <v>42826</v>
      </c>
      <c r="J1161" s="1">
        <v>64740</v>
      </c>
      <c r="K1161" s="1">
        <v>44197</v>
      </c>
      <c r="L1161" s="1">
        <v>64740</v>
      </c>
      <c r="M1161" t="s">
        <v>5607</v>
      </c>
      <c r="P1161" t="s">
        <v>4871</v>
      </c>
      <c r="Q1161">
        <v>5</v>
      </c>
      <c r="R1161" t="s">
        <v>5579</v>
      </c>
      <c r="T1161">
        <v>0</v>
      </c>
      <c r="U1161">
        <v>0</v>
      </c>
      <c r="V1161" s="1">
        <v>42827</v>
      </c>
      <c r="W1161" s="1">
        <v>42886</v>
      </c>
      <c r="X1161" s="1">
        <v>42872</v>
      </c>
    </row>
    <row r="1162" spans="1:24" x14ac:dyDescent="0.3">
      <c r="A1162">
        <v>116649</v>
      </c>
      <c r="B1162" t="str">
        <f>_xlfn.XLOOKUP(A1162,'Member Info (COBRA ECP)'!A:A,'Member Info (COBRA ECP)'!B:B)</f>
        <v>Klebenow, Diana</v>
      </c>
      <c r="C1162" t="str">
        <f>_xlfn.XLOOKUP(A1162,'Member Info (COBRA ECP)'!A:A,'Member Info (COBRA ECP)'!J:J)</f>
        <v>Post65 Retiree</v>
      </c>
      <c r="D1162" t="str">
        <f>_xlfn.XLOOKUP(A1162,'Member Info (COBRA ECP)'!A:A,'Member Info (COBRA ECP)'!C:C)</f>
        <v>458-98-0890</v>
      </c>
      <c r="E1162" t="s">
        <v>5614</v>
      </c>
      <c r="F1162">
        <v>6183</v>
      </c>
      <c r="G1162" t="s">
        <v>5622</v>
      </c>
      <c r="H1162" s="1">
        <v>42826</v>
      </c>
      <c r="I1162" s="1">
        <v>42826</v>
      </c>
      <c r="J1162" s="1">
        <v>64740</v>
      </c>
      <c r="K1162" s="1">
        <v>44197</v>
      </c>
      <c r="L1162" s="1">
        <v>64740</v>
      </c>
      <c r="M1162" t="s">
        <v>5607</v>
      </c>
      <c r="P1162" t="s">
        <v>4871</v>
      </c>
      <c r="Q1162">
        <v>72</v>
      </c>
      <c r="R1162" t="s">
        <v>5604</v>
      </c>
      <c r="T1162">
        <v>0</v>
      </c>
      <c r="U1162">
        <v>0</v>
      </c>
      <c r="V1162" s="1">
        <v>42827</v>
      </c>
      <c r="W1162" s="1">
        <v>42886</v>
      </c>
      <c r="X1162" s="1">
        <v>42872</v>
      </c>
    </row>
    <row r="1163" spans="1:24" x14ac:dyDescent="0.3">
      <c r="A1163">
        <v>116371</v>
      </c>
      <c r="B1163" t="str">
        <f>_xlfn.XLOOKUP(A1163,'Member Info (COBRA ECP)'!A:A,'Member Info (COBRA ECP)'!B:B)</f>
        <v>Brown, Dominic</v>
      </c>
      <c r="C1163" t="str">
        <f>_xlfn.XLOOKUP(A1163,'Member Info (COBRA ECP)'!A:A,'Member Info (COBRA ECP)'!J:J)</f>
        <v>Nalco Pre65 Retiree</v>
      </c>
      <c r="D1163" t="str">
        <f>_xlfn.XLOOKUP(A1163,'Member Info (COBRA ECP)'!A:A,'Member Info (COBRA ECP)'!C:C)</f>
        <v>256-04-2818</v>
      </c>
      <c r="E1163" t="s">
        <v>5614</v>
      </c>
      <c r="F1163">
        <v>6183</v>
      </c>
      <c r="G1163" t="s">
        <v>5622</v>
      </c>
      <c r="H1163" s="1">
        <v>42826</v>
      </c>
      <c r="I1163" s="1">
        <v>42826</v>
      </c>
      <c r="J1163" s="1">
        <v>64740</v>
      </c>
      <c r="K1163" s="1">
        <v>44197</v>
      </c>
      <c r="L1163" s="1">
        <v>64740</v>
      </c>
      <c r="M1163" t="s">
        <v>5581</v>
      </c>
      <c r="P1163" t="s">
        <v>4871</v>
      </c>
      <c r="Q1163">
        <v>72</v>
      </c>
      <c r="R1163" t="s">
        <v>5604</v>
      </c>
      <c r="T1163">
        <v>0</v>
      </c>
      <c r="U1163">
        <v>0</v>
      </c>
      <c r="V1163" s="1">
        <v>42816</v>
      </c>
      <c r="W1163" s="1">
        <v>42886</v>
      </c>
      <c r="X1163" s="1">
        <v>42861</v>
      </c>
    </row>
    <row r="1164" spans="1:24" x14ac:dyDescent="0.3">
      <c r="A1164">
        <v>116766</v>
      </c>
      <c r="B1164" t="str">
        <f>_xlfn.XLOOKUP(A1164,'Member Info (COBRA ECP)'!A:A,'Member Info (COBRA ECP)'!B:B)</f>
        <v>Johns, Derrick</v>
      </c>
      <c r="C1164" t="str">
        <f>_xlfn.XLOOKUP(A1164,'Member Info (COBRA ECP)'!A:A,'Member Info (COBRA ECP)'!J:J)</f>
        <v>Ecolab Pre65 Retiree</v>
      </c>
      <c r="D1164" t="str">
        <f>_xlfn.XLOOKUP(A1164,'Member Info (COBRA ECP)'!A:A,'Member Info (COBRA ECP)'!C:C)</f>
        <v>488-70-9647</v>
      </c>
      <c r="E1164" t="s">
        <v>5608</v>
      </c>
      <c r="F1164">
        <v>6168</v>
      </c>
      <c r="G1164" t="s">
        <v>5611</v>
      </c>
      <c r="H1164" s="1">
        <v>42917</v>
      </c>
      <c r="I1164" s="1">
        <v>42917</v>
      </c>
      <c r="J1164" s="1">
        <v>64831</v>
      </c>
      <c r="K1164" s="1">
        <v>44197</v>
      </c>
      <c r="L1164" s="1">
        <v>64831</v>
      </c>
      <c r="M1164" t="s">
        <v>5581</v>
      </c>
      <c r="P1164" t="s">
        <v>4871</v>
      </c>
      <c r="Q1164">
        <v>5</v>
      </c>
      <c r="R1164" t="s">
        <v>5579</v>
      </c>
      <c r="T1164">
        <v>0</v>
      </c>
      <c r="U1164">
        <v>0</v>
      </c>
      <c r="V1164" s="1">
        <v>42903</v>
      </c>
      <c r="W1164" s="1">
        <v>42977</v>
      </c>
      <c r="X1164" s="1">
        <v>42948</v>
      </c>
    </row>
    <row r="1165" spans="1:24" x14ac:dyDescent="0.3">
      <c r="A1165">
        <v>116641</v>
      </c>
      <c r="B1165" t="str">
        <f>_xlfn.XLOOKUP(A1165,'Member Info (COBRA ECP)'!A:A,'Member Info (COBRA ECP)'!B:B)</f>
        <v>Mull, Daniel</v>
      </c>
      <c r="C1165" t="str">
        <f>_xlfn.XLOOKUP(A1165,'Member Info (COBRA ECP)'!A:A,'Member Info (COBRA ECP)'!J:J)</f>
        <v>Nalco Pre65 Retiree</v>
      </c>
      <c r="D1165" t="str">
        <f>_xlfn.XLOOKUP(A1165,'Member Info (COBRA ECP)'!A:A,'Member Info (COBRA ECP)'!C:C)</f>
        <v>350-40-2555</v>
      </c>
      <c r="E1165" t="s">
        <v>5617</v>
      </c>
      <c r="F1165">
        <v>6175</v>
      </c>
      <c r="G1165" t="s">
        <v>5618</v>
      </c>
      <c r="H1165" s="1">
        <v>42917</v>
      </c>
      <c r="I1165" s="1">
        <v>42917</v>
      </c>
      <c r="J1165" s="1">
        <v>64831</v>
      </c>
      <c r="K1165" s="1">
        <v>44197</v>
      </c>
      <c r="L1165" s="1">
        <v>64831</v>
      </c>
      <c r="M1165" t="s">
        <v>5581</v>
      </c>
      <c r="P1165" t="s">
        <v>4871</v>
      </c>
      <c r="Q1165">
        <v>4</v>
      </c>
      <c r="R1165" t="s">
        <v>5606</v>
      </c>
      <c r="T1165">
        <v>0</v>
      </c>
      <c r="U1165">
        <v>0</v>
      </c>
      <c r="V1165" s="1">
        <v>42903</v>
      </c>
      <c r="W1165" s="1">
        <v>42977</v>
      </c>
      <c r="X1165" s="1">
        <v>42948</v>
      </c>
    </row>
    <row r="1166" spans="1:24" x14ac:dyDescent="0.3">
      <c r="A1166">
        <v>116381</v>
      </c>
      <c r="B1166" t="str">
        <f>_xlfn.XLOOKUP(A1166,'Member Info (COBRA ECP)'!A:A,'Member Info (COBRA ECP)'!B:B)</f>
        <v>Archakis, Thomas</v>
      </c>
      <c r="C1166" t="str">
        <f>_xlfn.XLOOKUP(A1166,'Member Info (COBRA ECP)'!A:A,'Member Info (COBRA ECP)'!J:J)</f>
        <v>Nalco Pre65 Retiree</v>
      </c>
      <c r="D1166" t="str">
        <f>_xlfn.XLOOKUP(A1166,'Member Info (COBRA ECP)'!A:A,'Member Info (COBRA ECP)'!C:C)</f>
        <v>269-80-2378</v>
      </c>
      <c r="E1166" t="s">
        <v>5617</v>
      </c>
      <c r="F1166">
        <v>6175</v>
      </c>
      <c r="G1166" t="s">
        <v>5618</v>
      </c>
      <c r="H1166" s="1">
        <v>42917</v>
      </c>
      <c r="I1166" s="1">
        <v>42917</v>
      </c>
      <c r="J1166" s="1">
        <v>64831</v>
      </c>
      <c r="K1166" s="1">
        <v>44197</v>
      </c>
      <c r="L1166" s="1">
        <v>64831</v>
      </c>
      <c r="M1166" t="s">
        <v>5578</v>
      </c>
      <c r="P1166" t="s">
        <v>4871</v>
      </c>
      <c r="Q1166">
        <v>4</v>
      </c>
      <c r="R1166" t="s">
        <v>5606</v>
      </c>
      <c r="T1166">
        <v>0</v>
      </c>
      <c r="U1166">
        <v>0</v>
      </c>
      <c r="V1166" s="1">
        <v>42903</v>
      </c>
      <c r="W1166" s="1">
        <v>42977</v>
      </c>
      <c r="X1166" s="1">
        <v>42948</v>
      </c>
    </row>
    <row r="1167" spans="1:24" x14ac:dyDescent="0.3">
      <c r="A1167">
        <v>116641</v>
      </c>
      <c r="B1167" t="str">
        <f>_xlfn.XLOOKUP(A1167,'Member Info (COBRA ECP)'!A:A,'Member Info (COBRA ECP)'!B:B)</f>
        <v>Mull, Daniel</v>
      </c>
      <c r="C1167" t="str">
        <f>_xlfn.XLOOKUP(A1167,'Member Info (COBRA ECP)'!A:A,'Member Info (COBRA ECP)'!J:J)</f>
        <v>Nalco Pre65 Retiree</v>
      </c>
      <c r="D1167" t="str">
        <f>_xlfn.XLOOKUP(A1167,'Member Info (COBRA ECP)'!A:A,'Member Info (COBRA ECP)'!C:C)</f>
        <v>350-40-2555</v>
      </c>
      <c r="E1167" t="s">
        <v>5608</v>
      </c>
      <c r="F1167">
        <v>6178</v>
      </c>
      <c r="G1167" t="s">
        <v>5620</v>
      </c>
      <c r="H1167" s="1">
        <v>42917</v>
      </c>
      <c r="I1167" s="1">
        <v>42917</v>
      </c>
      <c r="J1167" s="1">
        <v>64831</v>
      </c>
      <c r="K1167" s="1">
        <v>44197</v>
      </c>
      <c r="L1167" s="1">
        <v>64831</v>
      </c>
      <c r="M1167" t="s">
        <v>5581</v>
      </c>
      <c r="P1167" t="s">
        <v>4871</v>
      </c>
      <c r="Q1167">
        <v>5</v>
      </c>
      <c r="R1167" t="s">
        <v>5579</v>
      </c>
      <c r="T1167">
        <v>0</v>
      </c>
      <c r="U1167">
        <v>0</v>
      </c>
      <c r="V1167" s="1">
        <v>42903</v>
      </c>
      <c r="W1167" s="1">
        <v>42977</v>
      </c>
      <c r="X1167" s="1">
        <v>42948</v>
      </c>
    </row>
    <row r="1168" spans="1:24" x14ac:dyDescent="0.3">
      <c r="A1168">
        <v>116381</v>
      </c>
      <c r="B1168" t="str">
        <f>_xlfn.XLOOKUP(A1168,'Member Info (COBRA ECP)'!A:A,'Member Info (COBRA ECP)'!B:B)</f>
        <v>Archakis, Thomas</v>
      </c>
      <c r="C1168" t="str">
        <f>_xlfn.XLOOKUP(A1168,'Member Info (COBRA ECP)'!A:A,'Member Info (COBRA ECP)'!J:J)</f>
        <v>Nalco Pre65 Retiree</v>
      </c>
      <c r="D1168" t="str">
        <f>_xlfn.XLOOKUP(A1168,'Member Info (COBRA ECP)'!A:A,'Member Info (COBRA ECP)'!C:C)</f>
        <v>269-80-2378</v>
      </c>
      <c r="E1168" t="s">
        <v>5608</v>
      </c>
      <c r="F1168">
        <v>6178</v>
      </c>
      <c r="G1168" t="s">
        <v>5620</v>
      </c>
      <c r="H1168" s="1">
        <v>42917</v>
      </c>
      <c r="I1168" s="1">
        <v>42917</v>
      </c>
      <c r="J1168" s="1">
        <v>64831</v>
      </c>
      <c r="K1168" s="1">
        <v>44197</v>
      </c>
      <c r="L1168" s="1">
        <v>64831</v>
      </c>
      <c r="M1168" t="s">
        <v>5578</v>
      </c>
      <c r="P1168" t="s">
        <v>4871</v>
      </c>
      <c r="Q1168">
        <v>5</v>
      </c>
      <c r="R1168" t="s">
        <v>5579</v>
      </c>
      <c r="T1168">
        <v>0</v>
      </c>
      <c r="U1168">
        <v>0</v>
      </c>
      <c r="V1168" s="1">
        <v>42903</v>
      </c>
      <c r="W1168" s="1">
        <v>42977</v>
      </c>
      <c r="X1168" s="1">
        <v>42948</v>
      </c>
    </row>
    <row r="1169" spans="1:24" x14ac:dyDescent="0.3">
      <c r="A1169">
        <v>116441</v>
      </c>
      <c r="B1169" t="str">
        <f>_xlfn.XLOOKUP(A1169,'Member Info (COBRA ECP)'!A:A,'Member Info (COBRA ECP)'!B:B)</f>
        <v>Stankiewicz, William</v>
      </c>
      <c r="C1169" t="str">
        <f>_xlfn.XLOOKUP(A1169,'Member Info (COBRA ECP)'!A:A,'Member Info (COBRA ECP)'!J:J)</f>
        <v>Post65 Retiree</v>
      </c>
      <c r="D1169" t="str">
        <f>_xlfn.XLOOKUP(A1169,'Member Info (COBRA ECP)'!A:A,'Member Info (COBRA ECP)'!C:C)</f>
        <v>340-50-6622</v>
      </c>
      <c r="E1169" t="s">
        <v>5608</v>
      </c>
      <c r="F1169">
        <v>6178</v>
      </c>
      <c r="G1169" t="s">
        <v>5620</v>
      </c>
      <c r="H1169" s="1">
        <v>42917</v>
      </c>
      <c r="I1169" s="1">
        <v>42917</v>
      </c>
      <c r="J1169" s="1">
        <v>64831</v>
      </c>
      <c r="K1169" s="1">
        <v>44197</v>
      </c>
      <c r="L1169" s="1">
        <v>64831</v>
      </c>
      <c r="M1169" t="s">
        <v>5607</v>
      </c>
      <c r="P1169" t="s">
        <v>4871</v>
      </c>
      <c r="Q1169">
        <v>5</v>
      </c>
      <c r="R1169" t="s">
        <v>5579</v>
      </c>
      <c r="T1169">
        <v>0</v>
      </c>
      <c r="U1169">
        <v>0</v>
      </c>
      <c r="V1169" s="1">
        <v>42918</v>
      </c>
      <c r="W1169" s="1">
        <v>42977</v>
      </c>
      <c r="X1169" s="1">
        <v>42963</v>
      </c>
    </row>
    <row r="1170" spans="1:24" x14ac:dyDescent="0.3">
      <c r="A1170">
        <v>116584</v>
      </c>
      <c r="B1170" t="str">
        <f>_xlfn.XLOOKUP(A1170,'Member Info (COBRA ECP)'!A:A,'Member Info (COBRA ECP)'!B:B)</f>
        <v>Baltrusis, Daniel</v>
      </c>
      <c r="C1170" t="str">
        <f>_xlfn.XLOOKUP(A1170,'Member Info (COBRA ECP)'!A:A,'Member Info (COBRA ECP)'!J:J)</f>
        <v>Post65 Retiree</v>
      </c>
      <c r="D1170" t="str">
        <f>_xlfn.XLOOKUP(A1170,'Member Info (COBRA ECP)'!A:A,'Member Info (COBRA ECP)'!C:C)</f>
        <v>351-48-5143</v>
      </c>
      <c r="E1170" t="s">
        <v>5608</v>
      </c>
      <c r="F1170">
        <v>6178</v>
      </c>
      <c r="G1170" t="s">
        <v>5620</v>
      </c>
      <c r="H1170" s="1">
        <v>42917</v>
      </c>
      <c r="I1170" s="1">
        <v>42917</v>
      </c>
      <c r="J1170" s="1">
        <v>64831</v>
      </c>
      <c r="K1170" s="1">
        <v>44197</v>
      </c>
      <c r="L1170" s="1">
        <v>64831</v>
      </c>
      <c r="M1170" t="s">
        <v>5607</v>
      </c>
      <c r="P1170" t="s">
        <v>4871</v>
      </c>
      <c r="Q1170">
        <v>5</v>
      </c>
      <c r="R1170" t="s">
        <v>5579</v>
      </c>
      <c r="T1170">
        <v>0</v>
      </c>
      <c r="U1170">
        <v>0</v>
      </c>
      <c r="V1170" s="1">
        <v>42918</v>
      </c>
      <c r="W1170" s="1">
        <v>42977</v>
      </c>
      <c r="X1170" s="1">
        <v>42963</v>
      </c>
    </row>
    <row r="1171" spans="1:24" x14ac:dyDescent="0.3">
      <c r="A1171">
        <v>116441</v>
      </c>
      <c r="B1171" t="str">
        <f>_xlfn.XLOOKUP(A1171,'Member Info (COBRA ECP)'!A:A,'Member Info (COBRA ECP)'!B:B)</f>
        <v>Stankiewicz, William</v>
      </c>
      <c r="C1171" t="str">
        <f>_xlfn.XLOOKUP(A1171,'Member Info (COBRA ECP)'!A:A,'Member Info (COBRA ECP)'!J:J)</f>
        <v>Post65 Retiree</v>
      </c>
      <c r="D1171" t="str">
        <f>_xlfn.XLOOKUP(A1171,'Member Info (COBRA ECP)'!A:A,'Member Info (COBRA ECP)'!C:C)</f>
        <v>340-50-6622</v>
      </c>
      <c r="E1171" t="s">
        <v>5614</v>
      </c>
      <c r="F1171">
        <v>6183</v>
      </c>
      <c r="G1171" t="s">
        <v>5622</v>
      </c>
      <c r="H1171" s="1">
        <v>42917</v>
      </c>
      <c r="I1171" s="1">
        <v>42917</v>
      </c>
      <c r="J1171" s="1">
        <v>64831</v>
      </c>
      <c r="K1171" s="1">
        <v>44197</v>
      </c>
      <c r="L1171" s="1">
        <v>64831</v>
      </c>
      <c r="M1171" t="s">
        <v>5607</v>
      </c>
      <c r="P1171" t="s">
        <v>4871</v>
      </c>
      <c r="Q1171">
        <v>72</v>
      </c>
      <c r="R1171" t="s">
        <v>5604</v>
      </c>
      <c r="T1171">
        <v>0</v>
      </c>
      <c r="U1171">
        <v>0</v>
      </c>
      <c r="V1171" s="1">
        <v>42918</v>
      </c>
      <c r="W1171" s="1">
        <v>42977</v>
      </c>
      <c r="X1171" s="1">
        <v>42963</v>
      </c>
    </row>
    <row r="1172" spans="1:24" x14ac:dyDescent="0.3">
      <c r="A1172">
        <v>116381</v>
      </c>
      <c r="B1172" t="str">
        <f>_xlfn.XLOOKUP(A1172,'Member Info (COBRA ECP)'!A:A,'Member Info (COBRA ECP)'!B:B)</f>
        <v>Archakis, Thomas</v>
      </c>
      <c r="C1172" t="str">
        <f>_xlfn.XLOOKUP(A1172,'Member Info (COBRA ECP)'!A:A,'Member Info (COBRA ECP)'!J:J)</f>
        <v>Nalco Pre65 Retiree</v>
      </c>
      <c r="D1172" t="str">
        <f>_xlfn.XLOOKUP(A1172,'Member Info (COBRA ECP)'!A:A,'Member Info (COBRA ECP)'!C:C)</f>
        <v>269-80-2378</v>
      </c>
      <c r="E1172" t="s">
        <v>5614</v>
      </c>
      <c r="F1172">
        <v>6183</v>
      </c>
      <c r="G1172" t="s">
        <v>5622</v>
      </c>
      <c r="H1172" s="1">
        <v>42917</v>
      </c>
      <c r="I1172" s="1">
        <v>42917</v>
      </c>
      <c r="J1172" s="1">
        <v>64831</v>
      </c>
      <c r="K1172" s="1">
        <v>44197</v>
      </c>
      <c r="L1172" s="1">
        <v>64831</v>
      </c>
      <c r="M1172" t="s">
        <v>5578</v>
      </c>
      <c r="P1172" t="s">
        <v>4871</v>
      </c>
      <c r="Q1172">
        <v>72</v>
      </c>
      <c r="R1172" t="s">
        <v>5604</v>
      </c>
      <c r="T1172">
        <v>0</v>
      </c>
      <c r="U1172">
        <v>0</v>
      </c>
      <c r="V1172" s="1">
        <v>42903</v>
      </c>
      <c r="W1172" s="1">
        <v>42977</v>
      </c>
      <c r="X1172" s="1">
        <v>42948</v>
      </c>
    </row>
    <row r="1173" spans="1:24" x14ac:dyDescent="0.3">
      <c r="A1173">
        <v>116641</v>
      </c>
      <c r="B1173" t="str">
        <f>_xlfn.XLOOKUP(A1173,'Member Info (COBRA ECP)'!A:A,'Member Info (COBRA ECP)'!B:B)</f>
        <v>Mull, Daniel</v>
      </c>
      <c r="C1173" t="str">
        <f>_xlfn.XLOOKUP(A1173,'Member Info (COBRA ECP)'!A:A,'Member Info (COBRA ECP)'!J:J)</f>
        <v>Nalco Pre65 Retiree</v>
      </c>
      <c r="D1173" t="str">
        <f>_xlfn.XLOOKUP(A1173,'Member Info (COBRA ECP)'!A:A,'Member Info (COBRA ECP)'!C:C)</f>
        <v>350-40-2555</v>
      </c>
      <c r="E1173" t="s">
        <v>5614</v>
      </c>
      <c r="F1173">
        <v>6183</v>
      </c>
      <c r="G1173" t="s">
        <v>5622</v>
      </c>
      <c r="H1173" s="1">
        <v>42917</v>
      </c>
      <c r="I1173" s="1">
        <v>42917</v>
      </c>
      <c r="J1173" s="1">
        <v>64831</v>
      </c>
      <c r="K1173" s="1">
        <v>44197</v>
      </c>
      <c r="L1173" s="1">
        <v>64831</v>
      </c>
      <c r="M1173" t="s">
        <v>5581</v>
      </c>
      <c r="P1173" t="s">
        <v>4871</v>
      </c>
      <c r="Q1173">
        <v>72</v>
      </c>
      <c r="R1173" t="s">
        <v>5604</v>
      </c>
      <c r="T1173">
        <v>0</v>
      </c>
      <c r="U1173">
        <v>0</v>
      </c>
      <c r="V1173" s="1">
        <v>42903</v>
      </c>
      <c r="W1173" s="1">
        <v>42977</v>
      </c>
      <c r="X1173" s="1">
        <v>42948</v>
      </c>
    </row>
    <row r="1174" spans="1:24" x14ac:dyDescent="0.3">
      <c r="A1174">
        <v>116396</v>
      </c>
      <c r="B1174" t="str">
        <f>_xlfn.XLOOKUP(A1174,'Member Info (COBRA ECP)'!A:A,'Member Info (COBRA ECP)'!B:B)</f>
        <v>Sanville, Katherine</v>
      </c>
      <c r="C1174" t="str">
        <f>_xlfn.XLOOKUP(A1174,'Member Info (COBRA ECP)'!A:A,'Member Info (COBRA ECP)'!J:J)</f>
        <v>Ecolab Pre65 Retiree</v>
      </c>
      <c r="D1174" t="str">
        <f>_xlfn.XLOOKUP(A1174,'Member Info (COBRA ECP)'!A:A,'Member Info (COBRA ECP)'!C:C)</f>
        <v>285-70-4117</v>
      </c>
      <c r="E1174" t="s">
        <v>5608</v>
      </c>
      <c r="F1174">
        <v>6168</v>
      </c>
      <c r="G1174" t="s">
        <v>5611</v>
      </c>
      <c r="H1174" s="1">
        <v>42948</v>
      </c>
      <c r="I1174" s="1">
        <v>42948</v>
      </c>
      <c r="J1174" s="1">
        <v>64862</v>
      </c>
      <c r="K1174" s="1">
        <v>44197</v>
      </c>
      <c r="L1174" s="1">
        <v>64862</v>
      </c>
      <c r="M1174" t="s">
        <v>5578</v>
      </c>
      <c r="P1174" t="s">
        <v>4871</v>
      </c>
      <c r="Q1174">
        <v>5</v>
      </c>
      <c r="R1174" t="s">
        <v>5579</v>
      </c>
      <c r="T1174">
        <v>0</v>
      </c>
      <c r="U1174">
        <v>0</v>
      </c>
      <c r="V1174" s="1">
        <v>42924</v>
      </c>
      <c r="W1174" s="1">
        <v>43008</v>
      </c>
      <c r="X1174" s="1">
        <v>42969</v>
      </c>
    </row>
    <row r="1175" spans="1:24" x14ac:dyDescent="0.3">
      <c r="A1175">
        <v>116396</v>
      </c>
      <c r="B1175" t="str">
        <f>_xlfn.XLOOKUP(A1175,'Member Info (COBRA ECP)'!A:A,'Member Info (COBRA ECP)'!B:B)</f>
        <v>Sanville, Katherine</v>
      </c>
      <c r="C1175" t="str">
        <f>_xlfn.XLOOKUP(A1175,'Member Info (COBRA ECP)'!A:A,'Member Info (COBRA ECP)'!J:J)</f>
        <v>Ecolab Pre65 Retiree</v>
      </c>
      <c r="D1175" t="str">
        <f>_xlfn.XLOOKUP(A1175,'Member Info (COBRA ECP)'!A:A,'Member Info (COBRA ECP)'!C:C)</f>
        <v>285-70-4117</v>
      </c>
      <c r="E1175" t="s">
        <v>5614</v>
      </c>
      <c r="F1175">
        <v>6174</v>
      </c>
      <c r="G1175" t="s">
        <v>5616</v>
      </c>
      <c r="H1175" s="1">
        <v>42948</v>
      </c>
      <c r="I1175" s="1">
        <v>42948</v>
      </c>
      <c r="J1175" s="1">
        <v>64862</v>
      </c>
      <c r="K1175" s="1">
        <v>44197</v>
      </c>
      <c r="L1175" s="1">
        <v>64862</v>
      </c>
      <c r="M1175" t="s">
        <v>5578</v>
      </c>
      <c r="P1175" t="s">
        <v>4871</v>
      </c>
      <c r="Q1175">
        <v>72</v>
      </c>
      <c r="R1175" t="s">
        <v>5604</v>
      </c>
      <c r="T1175">
        <v>0</v>
      </c>
      <c r="U1175">
        <v>0</v>
      </c>
      <c r="V1175" s="1">
        <v>42924</v>
      </c>
      <c r="W1175" s="1">
        <v>43008</v>
      </c>
      <c r="X1175" s="1">
        <v>42969</v>
      </c>
    </row>
    <row r="1176" spans="1:24" x14ac:dyDescent="0.3">
      <c r="A1176">
        <v>116333</v>
      </c>
      <c r="B1176" t="str">
        <f>_xlfn.XLOOKUP(A1176,'Member Info (COBRA ECP)'!A:A,'Member Info (COBRA ECP)'!B:B)</f>
        <v>Appenzeller, Suzanne</v>
      </c>
      <c r="C1176" t="str">
        <f>_xlfn.XLOOKUP(A1176,'Member Info (COBRA ECP)'!A:A,'Member Info (COBRA ECP)'!J:J)</f>
        <v>Nalco Pre65 Retiree</v>
      </c>
      <c r="D1176" t="str">
        <f>_xlfn.XLOOKUP(A1176,'Member Info (COBRA ECP)'!A:A,'Member Info (COBRA ECP)'!C:C)</f>
        <v>175-54-7111</v>
      </c>
      <c r="E1176" t="s">
        <v>5617</v>
      </c>
      <c r="F1176">
        <v>6175</v>
      </c>
      <c r="G1176" t="s">
        <v>5618</v>
      </c>
      <c r="H1176" s="1">
        <v>42948</v>
      </c>
      <c r="I1176" s="1">
        <v>42948</v>
      </c>
      <c r="J1176" s="1">
        <v>64862</v>
      </c>
      <c r="K1176" s="1">
        <v>44197</v>
      </c>
      <c r="L1176" s="1">
        <v>64862</v>
      </c>
      <c r="M1176" t="s">
        <v>5578</v>
      </c>
      <c r="P1176" t="s">
        <v>4871</v>
      </c>
      <c r="Q1176">
        <v>4</v>
      </c>
      <c r="R1176" t="s">
        <v>5606</v>
      </c>
      <c r="T1176">
        <v>0</v>
      </c>
      <c r="U1176">
        <v>0</v>
      </c>
      <c r="V1176" s="1">
        <v>42932</v>
      </c>
      <c r="W1176" s="1">
        <v>43008</v>
      </c>
      <c r="X1176" s="1">
        <v>42977</v>
      </c>
    </row>
    <row r="1177" spans="1:24" x14ac:dyDescent="0.3">
      <c r="A1177">
        <v>116757</v>
      </c>
      <c r="B1177" t="str">
        <f>_xlfn.XLOOKUP(A1177,'Member Info (COBRA ECP)'!A:A,'Member Info (COBRA ECP)'!B:B)</f>
        <v>Muench, Stefan</v>
      </c>
      <c r="C1177" t="str">
        <f>_xlfn.XLOOKUP(A1177,'Member Info (COBRA ECP)'!A:A,'Member Info (COBRA ECP)'!J:J)</f>
        <v>Nalco Pre65 Retiree</v>
      </c>
      <c r="D1177" t="str">
        <f>_xlfn.XLOOKUP(A1177,'Member Info (COBRA ECP)'!A:A,'Member Info (COBRA ECP)'!C:C)</f>
        <v>474-25-7392</v>
      </c>
      <c r="E1177" t="s">
        <v>5617</v>
      </c>
      <c r="F1177">
        <v>6175</v>
      </c>
      <c r="G1177" t="s">
        <v>5618</v>
      </c>
      <c r="H1177" s="1">
        <v>42948</v>
      </c>
      <c r="I1177" s="1">
        <v>42948</v>
      </c>
      <c r="J1177" s="1">
        <v>64862</v>
      </c>
      <c r="K1177" s="1">
        <v>44197</v>
      </c>
      <c r="L1177" s="1">
        <v>64862</v>
      </c>
      <c r="M1177" t="s">
        <v>5584</v>
      </c>
      <c r="P1177" t="s">
        <v>4871</v>
      </c>
      <c r="Q1177">
        <v>4</v>
      </c>
      <c r="R1177" t="s">
        <v>5606</v>
      </c>
      <c r="T1177">
        <v>0</v>
      </c>
      <c r="U1177">
        <v>0</v>
      </c>
      <c r="V1177" s="1">
        <v>42925</v>
      </c>
      <c r="W1177" s="1">
        <v>43008</v>
      </c>
      <c r="X1177" s="1">
        <v>42970</v>
      </c>
    </row>
    <row r="1178" spans="1:24" x14ac:dyDescent="0.3">
      <c r="A1178">
        <v>116419</v>
      </c>
      <c r="B1178" t="str">
        <f>_xlfn.XLOOKUP(A1178,'Member Info (COBRA ECP)'!A:A,'Member Info (COBRA ECP)'!B:B)</f>
        <v>Tokarek, Cynthia</v>
      </c>
      <c r="C1178" t="str">
        <f>_xlfn.XLOOKUP(A1178,'Member Info (COBRA ECP)'!A:A,'Member Info (COBRA ECP)'!J:J)</f>
        <v>Nalco Pre65 Retiree</v>
      </c>
      <c r="D1178" t="str">
        <f>_xlfn.XLOOKUP(A1178,'Member Info (COBRA ECP)'!A:A,'Member Info (COBRA ECP)'!C:C)</f>
        <v>322-46-3811</v>
      </c>
      <c r="E1178" t="s">
        <v>5608</v>
      </c>
      <c r="F1178">
        <v>6178</v>
      </c>
      <c r="G1178" t="s">
        <v>5620</v>
      </c>
      <c r="H1178" s="1">
        <v>42948</v>
      </c>
      <c r="I1178" s="1">
        <v>42948</v>
      </c>
      <c r="J1178" s="1">
        <v>64862</v>
      </c>
      <c r="K1178" s="1">
        <v>44256</v>
      </c>
      <c r="L1178" s="1">
        <v>64862</v>
      </c>
      <c r="M1178" t="s">
        <v>5578</v>
      </c>
      <c r="P1178" t="s">
        <v>4871</v>
      </c>
      <c r="Q1178">
        <v>5</v>
      </c>
      <c r="R1178" t="s">
        <v>5579</v>
      </c>
      <c r="T1178">
        <v>0</v>
      </c>
      <c r="U1178">
        <v>0</v>
      </c>
      <c r="V1178" s="1">
        <v>42946</v>
      </c>
      <c r="W1178" s="1">
        <v>43008</v>
      </c>
      <c r="X1178" s="1">
        <v>42991</v>
      </c>
    </row>
    <row r="1179" spans="1:24" x14ac:dyDescent="0.3">
      <c r="A1179">
        <v>116203</v>
      </c>
      <c r="B1179" t="str">
        <f>_xlfn.XLOOKUP(A1179,'Member Info (COBRA ECP)'!A:A,'Member Info (COBRA ECP)'!B:B)</f>
        <v>Kirschner, Steven</v>
      </c>
      <c r="C1179" t="str">
        <f>_xlfn.XLOOKUP(A1179,'Member Info (COBRA ECP)'!A:A,'Member Info (COBRA ECP)'!J:J)</f>
        <v>Nalco Pre65 Retiree</v>
      </c>
      <c r="D1179" t="str">
        <f>_xlfn.XLOOKUP(A1179,'Member Info (COBRA ECP)'!A:A,'Member Info (COBRA ECP)'!C:C)</f>
        <v>090-46-5462</v>
      </c>
      <c r="E1179" t="s">
        <v>5608</v>
      </c>
      <c r="F1179">
        <v>6178</v>
      </c>
      <c r="G1179" t="s">
        <v>5620</v>
      </c>
      <c r="H1179" s="1">
        <v>42948</v>
      </c>
      <c r="I1179" s="1">
        <v>42948</v>
      </c>
      <c r="J1179" s="1">
        <v>64862</v>
      </c>
      <c r="K1179" s="1">
        <v>44197</v>
      </c>
      <c r="L1179" s="1">
        <v>64862</v>
      </c>
      <c r="M1179" t="s">
        <v>5581</v>
      </c>
      <c r="P1179" t="s">
        <v>4871</v>
      </c>
      <c r="Q1179">
        <v>5</v>
      </c>
      <c r="R1179" t="s">
        <v>5579</v>
      </c>
      <c r="T1179">
        <v>0</v>
      </c>
      <c r="U1179">
        <v>0</v>
      </c>
      <c r="V1179" s="1">
        <v>42921</v>
      </c>
      <c r="W1179" s="1">
        <v>43008</v>
      </c>
      <c r="X1179" s="1">
        <v>42966</v>
      </c>
    </row>
    <row r="1180" spans="1:24" x14ac:dyDescent="0.3">
      <c r="A1180">
        <v>116333</v>
      </c>
      <c r="B1180" t="str">
        <f>_xlfn.XLOOKUP(A1180,'Member Info (COBRA ECP)'!A:A,'Member Info (COBRA ECP)'!B:B)</f>
        <v>Appenzeller, Suzanne</v>
      </c>
      <c r="C1180" t="str">
        <f>_xlfn.XLOOKUP(A1180,'Member Info (COBRA ECP)'!A:A,'Member Info (COBRA ECP)'!J:J)</f>
        <v>Nalco Pre65 Retiree</v>
      </c>
      <c r="D1180" t="str">
        <f>_xlfn.XLOOKUP(A1180,'Member Info (COBRA ECP)'!A:A,'Member Info (COBRA ECP)'!C:C)</f>
        <v>175-54-7111</v>
      </c>
      <c r="E1180" t="s">
        <v>5608</v>
      </c>
      <c r="F1180">
        <v>6178</v>
      </c>
      <c r="G1180" t="s">
        <v>5620</v>
      </c>
      <c r="H1180" s="1">
        <v>42948</v>
      </c>
      <c r="I1180" s="1">
        <v>42948</v>
      </c>
      <c r="J1180" s="1">
        <v>64862</v>
      </c>
      <c r="K1180" s="1">
        <v>44197</v>
      </c>
      <c r="L1180" s="1">
        <v>64862</v>
      </c>
      <c r="M1180" t="s">
        <v>5578</v>
      </c>
      <c r="P1180" t="s">
        <v>4871</v>
      </c>
      <c r="Q1180">
        <v>5</v>
      </c>
      <c r="R1180" t="s">
        <v>5579</v>
      </c>
      <c r="T1180">
        <v>0</v>
      </c>
      <c r="U1180">
        <v>0</v>
      </c>
      <c r="V1180" s="1">
        <v>42932</v>
      </c>
      <c r="W1180" s="1">
        <v>43008</v>
      </c>
      <c r="X1180" s="1">
        <v>42977</v>
      </c>
    </row>
    <row r="1181" spans="1:24" x14ac:dyDescent="0.3">
      <c r="A1181">
        <v>116757</v>
      </c>
      <c r="B1181" t="str">
        <f>_xlfn.XLOOKUP(A1181,'Member Info (COBRA ECP)'!A:A,'Member Info (COBRA ECP)'!B:B)</f>
        <v>Muench, Stefan</v>
      </c>
      <c r="C1181" t="str">
        <f>_xlfn.XLOOKUP(A1181,'Member Info (COBRA ECP)'!A:A,'Member Info (COBRA ECP)'!J:J)</f>
        <v>Nalco Pre65 Retiree</v>
      </c>
      <c r="D1181" t="str">
        <f>_xlfn.XLOOKUP(A1181,'Member Info (COBRA ECP)'!A:A,'Member Info (COBRA ECP)'!C:C)</f>
        <v>474-25-7392</v>
      </c>
      <c r="E1181" t="s">
        <v>5608</v>
      </c>
      <c r="F1181">
        <v>6178</v>
      </c>
      <c r="G1181" t="s">
        <v>5620</v>
      </c>
      <c r="H1181" s="1">
        <v>42948</v>
      </c>
      <c r="I1181" s="1">
        <v>42948</v>
      </c>
      <c r="J1181" s="1">
        <v>64862</v>
      </c>
      <c r="K1181" s="1">
        <v>44197</v>
      </c>
      <c r="L1181" s="1">
        <v>64862</v>
      </c>
      <c r="M1181" t="s">
        <v>5584</v>
      </c>
      <c r="P1181" t="s">
        <v>4871</v>
      </c>
      <c r="Q1181">
        <v>5</v>
      </c>
      <c r="R1181" t="s">
        <v>5579</v>
      </c>
      <c r="T1181">
        <v>0</v>
      </c>
      <c r="U1181">
        <v>0</v>
      </c>
      <c r="V1181" s="1">
        <v>42925</v>
      </c>
      <c r="W1181" s="1">
        <v>43008</v>
      </c>
      <c r="X1181" s="1">
        <v>42970</v>
      </c>
    </row>
    <row r="1182" spans="1:24" x14ac:dyDescent="0.3">
      <c r="A1182">
        <v>116757</v>
      </c>
      <c r="B1182" t="str">
        <f>_xlfn.XLOOKUP(A1182,'Member Info (COBRA ECP)'!A:A,'Member Info (COBRA ECP)'!B:B)</f>
        <v>Muench, Stefan</v>
      </c>
      <c r="C1182" t="str">
        <f>_xlfn.XLOOKUP(A1182,'Member Info (COBRA ECP)'!A:A,'Member Info (COBRA ECP)'!J:J)</f>
        <v>Nalco Pre65 Retiree</v>
      </c>
      <c r="D1182" t="str">
        <f>_xlfn.XLOOKUP(A1182,'Member Info (COBRA ECP)'!A:A,'Member Info (COBRA ECP)'!C:C)</f>
        <v>474-25-7392</v>
      </c>
      <c r="E1182" t="s">
        <v>5614</v>
      </c>
      <c r="F1182">
        <v>6183</v>
      </c>
      <c r="G1182" t="s">
        <v>5622</v>
      </c>
      <c r="H1182" s="1">
        <v>42948</v>
      </c>
      <c r="I1182" s="1">
        <v>42948</v>
      </c>
      <c r="J1182" s="1">
        <v>64862</v>
      </c>
      <c r="K1182" s="1">
        <v>44197</v>
      </c>
      <c r="L1182" s="1">
        <v>64862</v>
      </c>
      <c r="M1182" t="s">
        <v>5584</v>
      </c>
      <c r="P1182" t="s">
        <v>4871</v>
      </c>
      <c r="Q1182">
        <v>72</v>
      </c>
      <c r="R1182" t="s">
        <v>5604</v>
      </c>
      <c r="T1182">
        <v>0</v>
      </c>
      <c r="U1182">
        <v>0</v>
      </c>
      <c r="V1182" s="1">
        <v>42925</v>
      </c>
      <c r="W1182" s="1">
        <v>43008</v>
      </c>
      <c r="X1182" s="1">
        <v>42970</v>
      </c>
    </row>
    <row r="1183" spans="1:24" x14ac:dyDescent="0.3">
      <c r="A1183">
        <v>116333</v>
      </c>
      <c r="B1183" t="str">
        <f>_xlfn.XLOOKUP(A1183,'Member Info (COBRA ECP)'!A:A,'Member Info (COBRA ECP)'!B:B)</f>
        <v>Appenzeller, Suzanne</v>
      </c>
      <c r="C1183" t="str">
        <f>_xlfn.XLOOKUP(A1183,'Member Info (COBRA ECP)'!A:A,'Member Info (COBRA ECP)'!J:J)</f>
        <v>Nalco Pre65 Retiree</v>
      </c>
      <c r="D1183" t="str">
        <f>_xlfn.XLOOKUP(A1183,'Member Info (COBRA ECP)'!A:A,'Member Info (COBRA ECP)'!C:C)</f>
        <v>175-54-7111</v>
      </c>
      <c r="E1183" t="s">
        <v>5614</v>
      </c>
      <c r="F1183">
        <v>6183</v>
      </c>
      <c r="G1183" t="s">
        <v>5622</v>
      </c>
      <c r="H1183" s="1">
        <v>42948</v>
      </c>
      <c r="I1183" s="1">
        <v>42948</v>
      </c>
      <c r="J1183" s="1">
        <v>64862</v>
      </c>
      <c r="K1183" s="1">
        <v>44197</v>
      </c>
      <c r="L1183" s="1">
        <v>64862</v>
      </c>
      <c r="M1183" t="s">
        <v>5578</v>
      </c>
      <c r="P1183" t="s">
        <v>4871</v>
      </c>
      <c r="Q1183">
        <v>72</v>
      </c>
      <c r="R1183" t="s">
        <v>5604</v>
      </c>
      <c r="T1183">
        <v>0</v>
      </c>
      <c r="U1183">
        <v>0</v>
      </c>
      <c r="V1183" s="1">
        <v>42932</v>
      </c>
      <c r="W1183" s="1">
        <v>43008</v>
      </c>
      <c r="X1183" s="1">
        <v>42977</v>
      </c>
    </row>
    <row r="1184" spans="1:24" x14ac:dyDescent="0.3">
      <c r="A1184">
        <v>116419</v>
      </c>
      <c r="B1184" t="str">
        <f>_xlfn.XLOOKUP(A1184,'Member Info (COBRA ECP)'!A:A,'Member Info (COBRA ECP)'!B:B)</f>
        <v>Tokarek, Cynthia</v>
      </c>
      <c r="C1184" t="str">
        <f>_xlfn.XLOOKUP(A1184,'Member Info (COBRA ECP)'!A:A,'Member Info (COBRA ECP)'!J:J)</f>
        <v>Nalco Pre65 Retiree</v>
      </c>
      <c r="D1184" t="str">
        <f>_xlfn.XLOOKUP(A1184,'Member Info (COBRA ECP)'!A:A,'Member Info (COBRA ECP)'!C:C)</f>
        <v>322-46-3811</v>
      </c>
      <c r="E1184" t="s">
        <v>5614</v>
      </c>
      <c r="F1184">
        <v>6183</v>
      </c>
      <c r="G1184" t="s">
        <v>5622</v>
      </c>
      <c r="H1184" s="1">
        <v>42948</v>
      </c>
      <c r="I1184" s="1">
        <v>42948</v>
      </c>
      <c r="J1184" s="1">
        <v>64862</v>
      </c>
      <c r="K1184" s="1">
        <v>44256</v>
      </c>
      <c r="L1184" s="1">
        <v>64862</v>
      </c>
      <c r="M1184" t="s">
        <v>5578</v>
      </c>
      <c r="P1184" t="s">
        <v>4871</v>
      </c>
      <c r="Q1184">
        <v>72</v>
      </c>
      <c r="R1184" t="s">
        <v>5604</v>
      </c>
      <c r="T1184">
        <v>0</v>
      </c>
      <c r="U1184">
        <v>0</v>
      </c>
      <c r="V1184" s="1">
        <v>42946</v>
      </c>
      <c r="W1184" s="1">
        <v>43008</v>
      </c>
      <c r="X1184" s="1">
        <v>42991</v>
      </c>
    </row>
    <row r="1185" spans="1:24" x14ac:dyDescent="0.3">
      <c r="A1185">
        <v>116742</v>
      </c>
      <c r="B1185" t="str">
        <f>_xlfn.XLOOKUP(A1185,'Member Info (COBRA ECP)'!A:A,'Member Info (COBRA ECP)'!B:B)</f>
        <v>McFarlane, Deanna</v>
      </c>
      <c r="C1185" t="str">
        <f>_xlfn.XLOOKUP(A1185,'Member Info (COBRA ECP)'!A:A,'Member Info (COBRA ECP)'!J:J)</f>
        <v>Ecolab Pre65 Retiree</v>
      </c>
      <c r="D1185" t="str">
        <f>_xlfn.XLOOKUP(A1185,'Member Info (COBRA ECP)'!A:A,'Member Info (COBRA ECP)'!C:C)</f>
        <v>461-37-8989</v>
      </c>
      <c r="E1185" t="s">
        <v>5608</v>
      </c>
      <c r="F1185">
        <v>6162</v>
      </c>
      <c r="G1185" t="s">
        <v>5609</v>
      </c>
      <c r="H1185" s="1">
        <v>42979</v>
      </c>
      <c r="I1185" s="1">
        <v>42979</v>
      </c>
      <c r="J1185" s="1">
        <v>64893</v>
      </c>
      <c r="K1185" s="1">
        <v>44197</v>
      </c>
      <c r="L1185" s="1">
        <v>64893</v>
      </c>
      <c r="M1185" t="s">
        <v>5578</v>
      </c>
      <c r="P1185" t="s">
        <v>4871</v>
      </c>
      <c r="Q1185">
        <v>5</v>
      </c>
      <c r="R1185" t="s">
        <v>5579</v>
      </c>
      <c r="T1185">
        <v>0</v>
      </c>
      <c r="U1185">
        <v>0</v>
      </c>
      <c r="V1185" s="1">
        <v>42958</v>
      </c>
      <c r="W1185" s="1">
        <v>43039</v>
      </c>
      <c r="X1185" s="1">
        <v>43003</v>
      </c>
    </row>
    <row r="1186" spans="1:24" x14ac:dyDescent="0.3">
      <c r="A1186">
        <v>116388</v>
      </c>
      <c r="B1186" t="str">
        <f>_xlfn.XLOOKUP(A1186,'Member Info (COBRA ECP)'!A:A,'Member Info (COBRA ECP)'!B:B)</f>
        <v>Thompson, Warren</v>
      </c>
      <c r="C1186" t="str">
        <f>_xlfn.XLOOKUP(A1186,'Member Info (COBRA ECP)'!A:A,'Member Info (COBRA ECP)'!J:J)</f>
        <v>Post65 Retiree</v>
      </c>
      <c r="D1186" t="str">
        <f>_xlfn.XLOOKUP(A1186,'Member Info (COBRA ECP)'!A:A,'Member Info (COBRA ECP)'!C:C)</f>
        <v>202-38-8761</v>
      </c>
      <c r="E1186" t="s">
        <v>5608</v>
      </c>
      <c r="F1186">
        <v>6162</v>
      </c>
      <c r="G1186" t="s">
        <v>5609</v>
      </c>
      <c r="H1186" s="1">
        <v>42979</v>
      </c>
      <c r="I1186" s="1">
        <v>42979</v>
      </c>
      <c r="J1186" s="1">
        <v>64893</v>
      </c>
      <c r="K1186" s="1">
        <v>44197</v>
      </c>
      <c r="L1186" s="1">
        <v>64893</v>
      </c>
      <c r="M1186" t="s">
        <v>5607</v>
      </c>
      <c r="P1186" t="s">
        <v>4871</v>
      </c>
      <c r="Q1186">
        <v>5</v>
      </c>
      <c r="R1186" t="s">
        <v>5579</v>
      </c>
      <c r="T1186">
        <v>0</v>
      </c>
      <c r="U1186">
        <v>0</v>
      </c>
      <c r="V1186" s="1">
        <v>42960</v>
      </c>
      <c r="W1186" s="1">
        <v>43039</v>
      </c>
      <c r="X1186" s="1">
        <v>43005</v>
      </c>
    </row>
    <row r="1187" spans="1:24" x14ac:dyDescent="0.3">
      <c r="A1187">
        <v>116742</v>
      </c>
      <c r="B1187" t="str">
        <f>_xlfn.XLOOKUP(A1187,'Member Info (COBRA ECP)'!A:A,'Member Info (COBRA ECP)'!B:B)</f>
        <v>McFarlane, Deanna</v>
      </c>
      <c r="C1187" t="str">
        <f>_xlfn.XLOOKUP(A1187,'Member Info (COBRA ECP)'!A:A,'Member Info (COBRA ECP)'!J:J)</f>
        <v>Ecolab Pre65 Retiree</v>
      </c>
      <c r="D1187" t="str">
        <f>_xlfn.XLOOKUP(A1187,'Member Info (COBRA ECP)'!A:A,'Member Info (COBRA ECP)'!C:C)</f>
        <v>461-37-8989</v>
      </c>
      <c r="E1187" t="s">
        <v>5614</v>
      </c>
      <c r="F1187">
        <v>6171</v>
      </c>
      <c r="G1187" t="s">
        <v>5615</v>
      </c>
      <c r="H1187" s="1">
        <v>42979</v>
      </c>
      <c r="I1187" s="1">
        <v>42979</v>
      </c>
      <c r="J1187" s="1">
        <v>64893</v>
      </c>
      <c r="K1187" s="1">
        <v>44197</v>
      </c>
      <c r="L1187" s="1">
        <v>64893</v>
      </c>
      <c r="M1187" t="s">
        <v>5578</v>
      </c>
      <c r="P1187" t="s">
        <v>4871</v>
      </c>
      <c r="Q1187">
        <v>72</v>
      </c>
      <c r="R1187" t="s">
        <v>5604</v>
      </c>
      <c r="T1187">
        <v>0</v>
      </c>
      <c r="U1187">
        <v>0</v>
      </c>
      <c r="V1187" s="1">
        <v>42958</v>
      </c>
      <c r="W1187" s="1">
        <v>43039</v>
      </c>
      <c r="X1187" s="1">
        <v>43003</v>
      </c>
    </row>
    <row r="1188" spans="1:24" x14ac:dyDescent="0.3">
      <c r="A1188">
        <v>116388</v>
      </c>
      <c r="B1188" t="str">
        <f>_xlfn.XLOOKUP(A1188,'Member Info (COBRA ECP)'!A:A,'Member Info (COBRA ECP)'!B:B)</f>
        <v>Thompson, Warren</v>
      </c>
      <c r="C1188" t="str">
        <f>_xlfn.XLOOKUP(A1188,'Member Info (COBRA ECP)'!A:A,'Member Info (COBRA ECP)'!J:J)</f>
        <v>Post65 Retiree</v>
      </c>
      <c r="D1188" t="str">
        <f>_xlfn.XLOOKUP(A1188,'Member Info (COBRA ECP)'!A:A,'Member Info (COBRA ECP)'!C:C)</f>
        <v>202-38-8761</v>
      </c>
      <c r="E1188" t="s">
        <v>5614</v>
      </c>
      <c r="F1188">
        <v>6171</v>
      </c>
      <c r="G1188" t="s">
        <v>5615</v>
      </c>
      <c r="H1188" s="1">
        <v>42979</v>
      </c>
      <c r="I1188" s="1">
        <v>42979</v>
      </c>
      <c r="J1188" s="1">
        <v>64893</v>
      </c>
      <c r="K1188" s="1">
        <v>44197</v>
      </c>
      <c r="L1188" s="1">
        <v>64893</v>
      </c>
      <c r="M1188" t="s">
        <v>5607</v>
      </c>
      <c r="P1188" t="s">
        <v>4871</v>
      </c>
      <c r="Q1188">
        <v>72</v>
      </c>
      <c r="R1188" t="s">
        <v>5604</v>
      </c>
      <c r="T1188">
        <v>0</v>
      </c>
      <c r="U1188">
        <v>0</v>
      </c>
      <c r="V1188" s="1">
        <v>42960</v>
      </c>
      <c r="W1188" s="1">
        <v>43039</v>
      </c>
      <c r="X1188" s="1">
        <v>43005</v>
      </c>
    </row>
    <row r="1189" spans="1:24" x14ac:dyDescent="0.3">
      <c r="A1189">
        <v>116742</v>
      </c>
      <c r="B1189" t="str">
        <f>_xlfn.XLOOKUP(A1189,'Member Info (COBRA ECP)'!A:A,'Member Info (COBRA ECP)'!B:B)</f>
        <v>McFarlane, Deanna</v>
      </c>
      <c r="C1189" t="str">
        <f>_xlfn.XLOOKUP(A1189,'Member Info (COBRA ECP)'!A:A,'Member Info (COBRA ECP)'!J:J)</f>
        <v>Ecolab Pre65 Retiree</v>
      </c>
      <c r="D1189" t="str">
        <f>_xlfn.XLOOKUP(A1189,'Member Info (COBRA ECP)'!A:A,'Member Info (COBRA ECP)'!C:C)</f>
        <v>461-37-8989</v>
      </c>
      <c r="E1189" t="s">
        <v>5617</v>
      </c>
      <c r="F1189">
        <v>6175</v>
      </c>
      <c r="G1189" t="s">
        <v>5618</v>
      </c>
      <c r="H1189" s="1">
        <v>42979</v>
      </c>
      <c r="I1189" s="1">
        <v>42979</v>
      </c>
      <c r="J1189" s="1">
        <v>64893</v>
      </c>
      <c r="K1189" s="1">
        <v>44197</v>
      </c>
      <c r="L1189" s="1">
        <v>64893</v>
      </c>
      <c r="M1189" t="s">
        <v>5578</v>
      </c>
      <c r="P1189" t="s">
        <v>4871</v>
      </c>
      <c r="Q1189">
        <v>4</v>
      </c>
      <c r="R1189" t="s">
        <v>5606</v>
      </c>
      <c r="T1189">
        <v>0</v>
      </c>
      <c r="U1189">
        <v>0</v>
      </c>
      <c r="V1189" s="1">
        <v>42958</v>
      </c>
      <c r="W1189" s="1">
        <v>43039</v>
      </c>
      <c r="X1189" s="1">
        <v>43003</v>
      </c>
    </row>
    <row r="1190" spans="1:24" x14ac:dyDescent="0.3">
      <c r="A1190">
        <v>116615</v>
      </c>
      <c r="B1190" t="str">
        <f>_xlfn.XLOOKUP(A1190,'Member Info (COBRA ECP)'!A:A,'Member Info (COBRA ECP)'!B:B)</f>
        <v>Perdue, Ray</v>
      </c>
      <c r="C1190" t="str">
        <f>_xlfn.XLOOKUP(A1190,'Member Info (COBRA ECP)'!A:A,'Member Info (COBRA ECP)'!J:J)</f>
        <v>Nalco Pre65 Retiree</v>
      </c>
      <c r="D1190" t="str">
        <f>_xlfn.XLOOKUP(A1190,'Member Info (COBRA ECP)'!A:A,'Member Info (COBRA ECP)'!C:C)</f>
        <v>347-54-7313</v>
      </c>
      <c r="E1190" t="s">
        <v>5617</v>
      </c>
      <c r="F1190">
        <v>6175</v>
      </c>
      <c r="G1190" t="s">
        <v>5618</v>
      </c>
      <c r="H1190" s="1">
        <v>43009</v>
      </c>
      <c r="I1190" s="1">
        <v>43009</v>
      </c>
      <c r="J1190" s="1">
        <v>64923</v>
      </c>
      <c r="K1190" s="1">
        <v>44197</v>
      </c>
      <c r="L1190" s="1">
        <v>64923</v>
      </c>
      <c r="M1190" t="s">
        <v>5584</v>
      </c>
      <c r="P1190" t="s">
        <v>4871</v>
      </c>
      <c r="Q1190">
        <v>4</v>
      </c>
      <c r="R1190" t="s">
        <v>5606</v>
      </c>
      <c r="T1190">
        <v>0</v>
      </c>
      <c r="U1190">
        <v>0</v>
      </c>
      <c r="V1190" s="1">
        <v>42985</v>
      </c>
      <c r="W1190" s="1">
        <v>43069</v>
      </c>
      <c r="X1190" s="1">
        <v>43030</v>
      </c>
    </row>
    <row r="1191" spans="1:24" x14ac:dyDescent="0.3">
      <c r="A1191">
        <v>116790</v>
      </c>
      <c r="B1191" t="str">
        <f>_xlfn.XLOOKUP(A1191,'Member Info (COBRA ECP)'!A:A,'Member Info (COBRA ECP)'!B:B)</f>
        <v>Morrison, Chris</v>
      </c>
      <c r="C1191" t="str">
        <f>_xlfn.XLOOKUP(A1191,'Member Info (COBRA ECP)'!A:A,'Member Info (COBRA ECP)'!J:J)</f>
        <v>Nalco Pre65 Retiree</v>
      </c>
      <c r="D1191" t="str">
        <f>_xlfn.XLOOKUP(A1191,'Member Info (COBRA ECP)'!A:A,'Member Info (COBRA ECP)'!C:C)</f>
        <v>546-08-4598</v>
      </c>
      <c r="E1191" t="s">
        <v>5608</v>
      </c>
      <c r="F1191">
        <v>6178</v>
      </c>
      <c r="G1191" t="s">
        <v>5620</v>
      </c>
      <c r="H1191" s="1">
        <v>43009</v>
      </c>
      <c r="I1191" s="1">
        <v>43009</v>
      </c>
      <c r="J1191" s="1">
        <v>64923</v>
      </c>
      <c r="K1191" s="1">
        <v>44197</v>
      </c>
      <c r="L1191" s="1">
        <v>64923</v>
      </c>
      <c r="M1191" t="s">
        <v>5581</v>
      </c>
      <c r="P1191" t="s">
        <v>4871</v>
      </c>
      <c r="Q1191">
        <v>5</v>
      </c>
      <c r="R1191" t="s">
        <v>5579</v>
      </c>
      <c r="T1191">
        <v>0</v>
      </c>
      <c r="U1191">
        <v>0</v>
      </c>
      <c r="V1191" s="1">
        <v>43010</v>
      </c>
      <c r="W1191" s="1">
        <v>43069</v>
      </c>
      <c r="X1191" s="1">
        <v>43055</v>
      </c>
    </row>
    <row r="1192" spans="1:24" x14ac:dyDescent="0.3">
      <c r="A1192">
        <v>116615</v>
      </c>
      <c r="B1192" t="str">
        <f>_xlfn.XLOOKUP(A1192,'Member Info (COBRA ECP)'!A:A,'Member Info (COBRA ECP)'!B:B)</f>
        <v>Perdue, Ray</v>
      </c>
      <c r="C1192" t="str">
        <f>_xlfn.XLOOKUP(A1192,'Member Info (COBRA ECP)'!A:A,'Member Info (COBRA ECP)'!J:J)</f>
        <v>Nalco Pre65 Retiree</v>
      </c>
      <c r="D1192" t="str">
        <f>_xlfn.XLOOKUP(A1192,'Member Info (COBRA ECP)'!A:A,'Member Info (COBRA ECP)'!C:C)</f>
        <v>347-54-7313</v>
      </c>
      <c r="E1192" t="s">
        <v>5608</v>
      </c>
      <c r="F1192">
        <v>6178</v>
      </c>
      <c r="G1192" t="s">
        <v>5620</v>
      </c>
      <c r="H1192" s="1">
        <v>43009</v>
      </c>
      <c r="I1192" s="1">
        <v>43009</v>
      </c>
      <c r="J1192" s="1">
        <v>64923</v>
      </c>
      <c r="K1192" s="1">
        <v>44197</v>
      </c>
      <c r="L1192" s="1">
        <v>64923</v>
      </c>
      <c r="M1192" t="s">
        <v>5584</v>
      </c>
      <c r="P1192" t="s">
        <v>4871</v>
      </c>
      <c r="Q1192">
        <v>5</v>
      </c>
      <c r="R1192" t="s">
        <v>5579</v>
      </c>
      <c r="T1192">
        <v>0</v>
      </c>
      <c r="U1192">
        <v>0</v>
      </c>
      <c r="V1192" s="1">
        <v>42985</v>
      </c>
      <c r="W1192" s="1">
        <v>43069</v>
      </c>
      <c r="X1192" s="1">
        <v>43030</v>
      </c>
    </row>
    <row r="1193" spans="1:24" x14ac:dyDescent="0.3">
      <c r="A1193">
        <v>116790</v>
      </c>
      <c r="B1193" t="str">
        <f>_xlfn.XLOOKUP(A1193,'Member Info (COBRA ECP)'!A:A,'Member Info (COBRA ECP)'!B:B)</f>
        <v>Morrison, Chris</v>
      </c>
      <c r="C1193" t="str">
        <f>_xlfn.XLOOKUP(A1193,'Member Info (COBRA ECP)'!A:A,'Member Info (COBRA ECP)'!J:J)</f>
        <v>Nalco Pre65 Retiree</v>
      </c>
      <c r="D1193" t="str">
        <f>_xlfn.XLOOKUP(A1193,'Member Info (COBRA ECP)'!A:A,'Member Info (COBRA ECP)'!C:C)</f>
        <v>546-08-4598</v>
      </c>
      <c r="E1193" t="s">
        <v>5614</v>
      </c>
      <c r="F1193">
        <v>6183</v>
      </c>
      <c r="G1193" t="s">
        <v>5622</v>
      </c>
      <c r="H1193" s="1">
        <v>43009</v>
      </c>
      <c r="I1193" s="1">
        <v>43009</v>
      </c>
      <c r="J1193" s="1">
        <v>64923</v>
      </c>
      <c r="K1193" s="1">
        <v>44197</v>
      </c>
      <c r="L1193" s="1">
        <v>64923</v>
      </c>
      <c r="M1193" t="s">
        <v>5581</v>
      </c>
      <c r="P1193" t="s">
        <v>4871</v>
      </c>
      <c r="Q1193">
        <v>72</v>
      </c>
      <c r="R1193" t="s">
        <v>5604</v>
      </c>
      <c r="T1193">
        <v>0</v>
      </c>
      <c r="U1193">
        <v>0</v>
      </c>
      <c r="V1193" s="1">
        <v>43010</v>
      </c>
      <c r="W1193" s="1">
        <v>43069</v>
      </c>
      <c r="X1193" s="1">
        <v>43055</v>
      </c>
    </row>
    <row r="1194" spans="1:24" x14ac:dyDescent="0.3">
      <c r="A1194">
        <v>116615</v>
      </c>
      <c r="B1194" t="str">
        <f>_xlfn.XLOOKUP(A1194,'Member Info (COBRA ECP)'!A:A,'Member Info (COBRA ECP)'!B:B)</f>
        <v>Perdue, Ray</v>
      </c>
      <c r="C1194" t="str">
        <f>_xlfn.XLOOKUP(A1194,'Member Info (COBRA ECP)'!A:A,'Member Info (COBRA ECP)'!J:J)</f>
        <v>Nalco Pre65 Retiree</v>
      </c>
      <c r="D1194" t="str">
        <f>_xlfn.XLOOKUP(A1194,'Member Info (COBRA ECP)'!A:A,'Member Info (COBRA ECP)'!C:C)</f>
        <v>347-54-7313</v>
      </c>
      <c r="E1194" t="s">
        <v>5614</v>
      </c>
      <c r="F1194">
        <v>6183</v>
      </c>
      <c r="G1194" t="s">
        <v>5622</v>
      </c>
      <c r="H1194" s="1">
        <v>43009</v>
      </c>
      <c r="I1194" s="1">
        <v>43009</v>
      </c>
      <c r="J1194" s="1">
        <v>64923</v>
      </c>
      <c r="K1194" s="1">
        <v>44197</v>
      </c>
      <c r="L1194" s="1">
        <v>64923</v>
      </c>
      <c r="M1194" t="s">
        <v>5584</v>
      </c>
      <c r="P1194" t="s">
        <v>4871</v>
      </c>
      <c r="Q1194">
        <v>72</v>
      </c>
      <c r="R1194" t="s">
        <v>5604</v>
      </c>
      <c r="T1194">
        <v>0</v>
      </c>
      <c r="U1194">
        <v>0</v>
      </c>
      <c r="V1194" s="1">
        <v>42985</v>
      </c>
      <c r="W1194" s="1">
        <v>43069</v>
      </c>
      <c r="X1194" s="1">
        <v>43030</v>
      </c>
    </row>
    <row r="1195" spans="1:24" x14ac:dyDescent="0.3">
      <c r="A1195">
        <v>116695</v>
      </c>
      <c r="B1195" t="str">
        <f>_xlfn.XLOOKUP(A1195,'Member Info (COBRA ECP)'!A:A,'Member Info (COBRA ECP)'!B:B)</f>
        <v>Adams, David</v>
      </c>
      <c r="C1195" t="str">
        <f>_xlfn.XLOOKUP(A1195,'Member Info (COBRA ECP)'!A:A,'Member Info (COBRA ECP)'!J:J)</f>
        <v>Ecolab Pre65 Retiree</v>
      </c>
      <c r="D1195" t="str">
        <f>_xlfn.XLOOKUP(A1195,'Member Info (COBRA ECP)'!A:A,'Member Info (COBRA ECP)'!C:C)</f>
        <v>401-84-4059</v>
      </c>
      <c r="E1195" t="s">
        <v>5608</v>
      </c>
      <c r="F1195">
        <v>6168</v>
      </c>
      <c r="G1195" t="s">
        <v>5611</v>
      </c>
      <c r="H1195" s="1">
        <v>43040</v>
      </c>
      <c r="I1195" s="1">
        <v>43040</v>
      </c>
      <c r="J1195" s="1">
        <v>64954</v>
      </c>
      <c r="K1195" s="1">
        <v>44197</v>
      </c>
      <c r="L1195" s="1">
        <v>64954</v>
      </c>
      <c r="M1195" t="s">
        <v>5581</v>
      </c>
      <c r="P1195" t="s">
        <v>4871</v>
      </c>
      <c r="Q1195">
        <v>5</v>
      </c>
      <c r="R1195" t="s">
        <v>5579</v>
      </c>
      <c r="T1195">
        <v>0</v>
      </c>
      <c r="U1195">
        <v>0</v>
      </c>
      <c r="V1195" s="1">
        <v>43023</v>
      </c>
      <c r="W1195" s="1">
        <v>43100</v>
      </c>
      <c r="X1195" s="1">
        <v>43068</v>
      </c>
    </row>
    <row r="1196" spans="1:24" x14ac:dyDescent="0.3">
      <c r="A1196">
        <v>116695</v>
      </c>
      <c r="B1196" t="str">
        <f>_xlfn.XLOOKUP(A1196,'Member Info (COBRA ECP)'!A:A,'Member Info (COBRA ECP)'!B:B)</f>
        <v>Adams, David</v>
      </c>
      <c r="C1196" t="str">
        <f>_xlfn.XLOOKUP(A1196,'Member Info (COBRA ECP)'!A:A,'Member Info (COBRA ECP)'!J:J)</f>
        <v>Ecolab Pre65 Retiree</v>
      </c>
      <c r="D1196" t="str">
        <f>_xlfn.XLOOKUP(A1196,'Member Info (COBRA ECP)'!A:A,'Member Info (COBRA ECP)'!C:C)</f>
        <v>401-84-4059</v>
      </c>
      <c r="E1196" t="s">
        <v>5614</v>
      </c>
      <c r="F1196">
        <v>6174</v>
      </c>
      <c r="G1196" t="s">
        <v>5616</v>
      </c>
      <c r="H1196" s="1">
        <v>43040</v>
      </c>
      <c r="I1196" s="1">
        <v>43040</v>
      </c>
      <c r="J1196" s="1">
        <v>64954</v>
      </c>
      <c r="K1196" s="1">
        <v>44197</v>
      </c>
      <c r="L1196" s="1">
        <v>64954</v>
      </c>
      <c r="M1196" t="s">
        <v>5581</v>
      </c>
      <c r="P1196" t="s">
        <v>4871</v>
      </c>
      <c r="Q1196">
        <v>72</v>
      </c>
      <c r="R1196" t="s">
        <v>5604</v>
      </c>
      <c r="T1196">
        <v>0</v>
      </c>
      <c r="U1196">
        <v>0</v>
      </c>
      <c r="V1196" s="1">
        <v>43023</v>
      </c>
      <c r="W1196" s="1">
        <v>43100</v>
      </c>
      <c r="X1196" s="1">
        <v>43068</v>
      </c>
    </row>
    <row r="1197" spans="1:24" x14ac:dyDescent="0.3">
      <c r="A1197">
        <v>116355</v>
      </c>
      <c r="B1197" t="str">
        <f>_xlfn.XLOOKUP(A1197,'Member Info (COBRA ECP)'!A:A,'Member Info (COBRA ECP)'!B:B)</f>
        <v>Strader, Philip</v>
      </c>
      <c r="C1197" t="str">
        <f>_xlfn.XLOOKUP(A1197,'Member Info (COBRA ECP)'!A:A,'Member Info (COBRA ECP)'!J:J)</f>
        <v>Nalco Pre65 Retiree</v>
      </c>
      <c r="D1197" t="str">
        <f>_xlfn.XLOOKUP(A1197,'Member Info (COBRA ECP)'!A:A,'Member Info (COBRA ECP)'!C:C)</f>
        <v>244-15-8765</v>
      </c>
      <c r="E1197" t="s">
        <v>5617</v>
      </c>
      <c r="F1197">
        <v>6175</v>
      </c>
      <c r="G1197" t="s">
        <v>5618</v>
      </c>
      <c r="H1197" s="1">
        <v>43040</v>
      </c>
      <c r="I1197" s="1">
        <v>43040</v>
      </c>
      <c r="J1197" s="1">
        <v>64954</v>
      </c>
      <c r="K1197" s="1">
        <v>44197</v>
      </c>
      <c r="L1197" s="1">
        <v>64954</v>
      </c>
      <c r="M1197" t="s">
        <v>5581</v>
      </c>
      <c r="P1197" t="s">
        <v>4871</v>
      </c>
      <c r="Q1197">
        <v>4</v>
      </c>
      <c r="R1197" t="s">
        <v>5606</v>
      </c>
      <c r="T1197">
        <v>0</v>
      </c>
      <c r="U1197">
        <v>0</v>
      </c>
      <c r="V1197" s="1">
        <v>43035</v>
      </c>
      <c r="W1197" s="1">
        <v>43100</v>
      </c>
      <c r="X1197" s="1">
        <v>43080</v>
      </c>
    </row>
    <row r="1198" spans="1:24" x14ac:dyDescent="0.3">
      <c r="A1198">
        <v>116695</v>
      </c>
      <c r="B1198" t="str">
        <f>_xlfn.XLOOKUP(A1198,'Member Info (COBRA ECP)'!A:A,'Member Info (COBRA ECP)'!B:B)</f>
        <v>Adams, David</v>
      </c>
      <c r="C1198" t="str">
        <f>_xlfn.XLOOKUP(A1198,'Member Info (COBRA ECP)'!A:A,'Member Info (COBRA ECP)'!J:J)</f>
        <v>Ecolab Pre65 Retiree</v>
      </c>
      <c r="D1198" t="str">
        <f>_xlfn.XLOOKUP(A1198,'Member Info (COBRA ECP)'!A:A,'Member Info (COBRA ECP)'!C:C)</f>
        <v>401-84-4059</v>
      </c>
      <c r="E1198" t="s">
        <v>5617</v>
      </c>
      <c r="F1198">
        <v>6175</v>
      </c>
      <c r="G1198" t="s">
        <v>5618</v>
      </c>
      <c r="H1198" s="1">
        <v>43040</v>
      </c>
      <c r="I1198" s="1">
        <v>43040</v>
      </c>
      <c r="J1198" s="1">
        <v>64954</v>
      </c>
      <c r="K1198" s="1">
        <v>44197</v>
      </c>
      <c r="L1198" s="1">
        <v>64954</v>
      </c>
      <c r="M1198" t="s">
        <v>5581</v>
      </c>
      <c r="P1198" t="s">
        <v>4871</v>
      </c>
      <c r="Q1198">
        <v>4</v>
      </c>
      <c r="R1198" t="s">
        <v>5606</v>
      </c>
      <c r="T1198">
        <v>0</v>
      </c>
      <c r="U1198">
        <v>0</v>
      </c>
      <c r="V1198" s="1">
        <v>43023</v>
      </c>
      <c r="W1198" s="1">
        <v>43100</v>
      </c>
      <c r="X1198" s="1">
        <v>43068</v>
      </c>
    </row>
    <row r="1199" spans="1:24" x14ac:dyDescent="0.3">
      <c r="A1199">
        <v>116778</v>
      </c>
      <c r="B1199" t="str">
        <f>_xlfn.XLOOKUP(A1199,'Member Info (COBRA ECP)'!A:A,'Member Info (COBRA ECP)'!B:B)</f>
        <v>Klee, Kirt</v>
      </c>
      <c r="C1199" t="str">
        <f>_xlfn.XLOOKUP(A1199,'Member Info (COBRA ECP)'!A:A,'Member Info (COBRA ECP)'!J:J)</f>
        <v>Nalco Pre65 Retiree</v>
      </c>
      <c r="D1199" t="str">
        <f>_xlfn.XLOOKUP(A1199,'Member Info (COBRA ECP)'!A:A,'Member Info (COBRA ECP)'!C:C)</f>
        <v>509-72-5507</v>
      </c>
      <c r="E1199" t="s">
        <v>5617</v>
      </c>
      <c r="F1199">
        <v>6175</v>
      </c>
      <c r="G1199" t="s">
        <v>5618</v>
      </c>
      <c r="H1199" s="1">
        <v>43040</v>
      </c>
      <c r="I1199" s="1">
        <v>43040</v>
      </c>
      <c r="J1199" s="1">
        <v>64954</v>
      </c>
      <c r="K1199" s="1">
        <v>44197</v>
      </c>
      <c r="L1199" s="1">
        <v>64954</v>
      </c>
      <c r="M1199" t="s">
        <v>5581</v>
      </c>
      <c r="P1199" t="s">
        <v>4871</v>
      </c>
      <c r="Q1199">
        <v>4</v>
      </c>
      <c r="R1199" t="s">
        <v>5606</v>
      </c>
      <c r="T1199">
        <v>0</v>
      </c>
      <c r="U1199">
        <v>0</v>
      </c>
      <c r="V1199" s="1">
        <v>43013</v>
      </c>
      <c r="W1199" s="1">
        <v>43100</v>
      </c>
      <c r="X1199" s="1">
        <v>43058</v>
      </c>
    </row>
    <row r="1200" spans="1:24" x14ac:dyDescent="0.3">
      <c r="A1200">
        <v>116778</v>
      </c>
      <c r="B1200" t="str">
        <f>_xlfn.XLOOKUP(A1200,'Member Info (COBRA ECP)'!A:A,'Member Info (COBRA ECP)'!B:B)</f>
        <v>Klee, Kirt</v>
      </c>
      <c r="C1200" t="str">
        <f>_xlfn.XLOOKUP(A1200,'Member Info (COBRA ECP)'!A:A,'Member Info (COBRA ECP)'!J:J)</f>
        <v>Nalco Pre65 Retiree</v>
      </c>
      <c r="D1200" t="str">
        <f>_xlfn.XLOOKUP(A1200,'Member Info (COBRA ECP)'!A:A,'Member Info (COBRA ECP)'!C:C)</f>
        <v>509-72-5507</v>
      </c>
      <c r="E1200" t="s">
        <v>5608</v>
      </c>
      <c r="F1200">
        <v>6178</v>
      </c>
      <c r="G1200" t="s">
        <v>5620</v>
      </c>
      <c r="H1200" s="1">
        <v>43040</v>
      </c>
      <c r="I1200" s="1">
        <v>43040</v>
      </c>
      <c r="J1200" s="1">
        <v>64954</v>
      </c>
      <c r="K1200" s="1">
        <v>44197</v>
      </c>
      <c r="L1200" s="1">
        <v>64954</v>
      </c>
      <c r="M1200" t="s">
        <v>5581</v>
      </c>
      <c r="P1200" t="s">
        <v>4871</v>
      </c>
      <c r="Q1200">
        <v>5</v>
      </c>
      <c r="R1200" t="s">
        <v>5579</v>
      </c>
      <c r="T1200">
        <v>0</v>
      </c>
      <c r="U1200">
        <v>0</v>
      </c>
      <c r="V1200" s="1">
        <v>43013</v>
      </c>
      <c r="W1200" s="1">
        <v>43100</v>
      </c>
      <c r="X1200" s="1">
        <v>43058</v>
      </c>
    </row>
    <row r="1201" spans="1:24" x14ac:dyDescent="0.3">
      <c r="A1201">
        <v>116355</v>
      </c>
      <c r="B1201" t="str">
        <f>_xlfn.XLOOKUP(A1201,'Member Info (COBRA ECP)'!A:A,'Member Info (COBRA ECP)'!B:B)</f>
        <v>Strader, Philip</v>
      </c>
      <c r="C1201" t="str">
        <f>_xlfn.XLOOKUP(A1201,'Member Info (COBRA ECP)'!A:A,'Member Info (COBRA ECP)'!J:J)</f>
        <v>Nalco Pre65 Retiree</v>
      </c>
      <c r="D1201" t="str">
        <f>_xlfn.XLOOKUP(A1201,'Member Info (COBRA ECP)'!A:A,'Member Info (COBRA ECP)'!C:C)</f>
        <v>244-15-8765</v>
      </c>
      <c r="E1201" t="s">
        <v>5608</v>
      </c>
      <c r="F1201">
        <v>6178</v>
      </c>
      <c r="G1201" t="s">
        <v>5620</v>
      </c>
      <c r="H1201" s="1">
        <v>43040</v>
      </c>
      <c r="I1201" s="1">
        <v>43040</v>
      </c>
      <c r="J1201" s="1">
        <v>64954</v>
      </c>
      <c r="K1201" s="1">
        <v>44197</v>
      </c>
      <c r="L1201" s="1">
        <v>64954</v>
      </c>
      <c r="M1201" t="s">
        <v>5581</v>
      </c>
      <c r="P1201" t="s">
        <v>4871</v>
      </c>
      <c r="Q1201">
        <v>5</v>
      </c>
      <c r="R1201" t="s">
        <v>5579</v>
      </c>
      <c r="T1201">
        <v>0</v>
      </c>
      <c r="U1201">
        <v>0</v>
      </c>
      <c r="V1201" s="1">
        <v>43035</v>
      </c>
      <c r="W1201" s="1">
        <v>43100</v>
      </c>
      <c r="X1201" s="1">
        <v>43080</v>
      </c>
    </row>
    <row r="1202" spans="1:24" x14ac:dyDescent="0.3">
      <c r="A1202">
        <v>116646</v>
      </c>
      <c r="B1202" t="str">
        <f>_xlfn.XLOOKUP(A1202,'Member Info (COBRA ECP)'!A:A,'Member Info (COBRA ECP)'!B:B)</f>
        <v>Sospenzi, Frank</v>
      </c>
      <c r="C1202" t="str">
        <f>_xlfn.XLOOKUP(A1202,'Member Info (COBRA ECP)'!A:A,'Member Info (COBRA ECP)'!J:J)</f>
        <v>Nalco Pre65 Retiree</v>
      </c>
      <c r="D1202" t="str">
        <f>_xlfn.XLOOKUP(A1202,'Member Info (COBRA ECP)'!A:A,'Member Info (COBRA ECP)'!C:C)</f>
        <v>350-58-7539</v>
      </c>
      <c r="E1202" t="s">
        <v>5608</v>
      </c>
      <c r="F1202">
        <v>6178</v>
      </c>
      <c r="G1202" t="s">
        <v>5620</v>
      </c>
      <c r="H1202" s="1">
        <v>43040</v>
      </c>
      <c r="I1202" s="1">
        <v>43040</v>
      </c>
      <c r="J1202" s="1">
        <v>64954</v>
      </c>
      <c r="K1202" s="1">
        <v>44197</v>
      </c>
      <c r="L1202" s="1">
        <v>64954</v>
      </c>
      <c r="M1202" t="s">
        <v>5578</v>
      </c>
      <c r="P1202" t="s">
        <v>4871</v>
      </c>
      <c r="Q1202">
        <v>5</v>
      </c>
      <c r="R1202" t="s">
        <v>5579</v>
      </c>
      <c r="T1202">
        <v>0</v>
      </c>
      <c r="U1202">
        <v>0</v>
      </c>
      <c r="V1202" s="1">
        <v>43037</v>
      </c>
      <c r="W1202" s="1">
        <v>43100</v>
      </c>
      <c r="X1202" s="1">
        <v>43082</v>
      </c>
    </row>
    <row r="1203" spans="1:24" x14ac:dyDescent="0.3">
      <c r="A1203">
        <v>116646</v>
      </c>
      <c r="B1203" t="str">
        <f>_xlfn.XLOOKUP(A1203,'Member Info (COBRA ECP)'!A:A,'Member Info (COBRA ECP)'!B:B)</f>
        <v>Sospenzi, Frank</v>
      </c>
      <c r="C1203" t="str">
        <f>_xlfn.XLOOKUP(A1203,'Member Info (COBRA ECP)'!A:A,'Member Info (COBRA ECP)'!J:J)</f>
        <v>Nalco Pre65 Retiree</v>
      </c>
      <c r="D1203" t="str">
        <f>_xlfn.XLOOKUP(A1203,'Member Info (COBRA ECP)'!A:A,'Member Info (COBRA ECP)'!C:C)</f>
        <v>350-58-7539</v>
      </c>
      <c r="E1203" t="s">
        <v>5614</v>
      </c>
      <c r="F1203">
        <v>6183</v>
      </c>
      <c r="G1203" t="s">
        <v>5622</v>
      </c>
      <c r="H1203" s="1">
        <v>43040</v>
      </c>
      <c r="I1203" s="1">
        <v>43040</v>
      </c>
      <c r="J1203" s="1">
        <v>64954</v>
      </c>
      <c r="K1203" s="1">
        <v>44197</v>
      </c>
      <c r="L1203" s="1">
        <v>64954</v>
      </c>
      <c r="M1203" t="s">
        <v>5578</v>
      </c>
      <c r="P1203" t="s">
        <v>4871</v>
      </c>
      <c r="Q1203">
        <v>72</v>
      </c>
      <c r="R1203" t="s">
        <v>5604</v>
      </c>
      <c r="T1203">
        <v>0</v>
      </c>
      <c r="U1203">
        <v>0</v>
      </c>
      <c r="V1203" s="1">
        <v>43037</v>
      </c>
      <c r="W1203" s="1">
        <v>43100</v>
      </c>
      <c r="X1203" s="1">
        <v>43082</v>
      </c>
    </row>
    <row r="1204" spans="1:24" x14ac:dyDescent="0.3">
      <c r="A1204">
        <v>116355</v>
      </c>
      <c r="B1204" t="str">
        <f>_xlfn.XLOOKUP(A1204,'Member Info (COBRA ECP)'!A:A,'Member Info (COBRA ECP)'!B:B)</f>
        <v>Strader, Philip</v>
      </c>
      <c r="C1204" t="str">
        <f>_xlfn.XLOOKUP(A1204,'Member Info (COBRA ECP)'!A:A,'Member Info (COBRA ECP)'!J:J)</f>
        <v>Nalco Pre65 Retiree</v>
      </c>
      <c r="D1204" t="str">
        <f>_xlfn.XLOOKUP(A1204,'Member Info (COBRA ECP)'!A:A,'Member Info (COBRA ECP)'!C:C)</f>
        <v>244-15-8765</v>
      </c>
      <c r="E1204" t="s">
        <v>5614</v>
      </c>
      <c r="F1204">
        <v>6183</v>
      </c>
      <c r="G1204" t="s">
        <v>5622</v>
      </c>
      <c r="H1204" s="1">
        <v>43040</v>
      </c>
      <c r="I1204" s="1">
        <v>43040</v>
      </c>
      <c r="J1204" s="1">
        <v>64954</v>
      </c>
      <c r="K1204" s="1">
        <v>44197</v>
      </c>
      <c r="L1204" s="1">
        <v>64954</v>
      </c>
      <c r="M1204" t="s">
        <v>5581</v>
      </c>
      <c r="P1204" t="s">
        <v>4871</v>
      </c>
      <c r="Q1204">
        <v>72</v>
      </c>
      <c r="R1204" t="s">
        <v>5604</v>
      </c>
      <c r="T1204">
        <v>0</v>
      </c>
      <c r="U1204">
        <v>0</v>
      </c>
      <c r="V1204" s="1">
        <v>43035</v>
      </c>
      <c r="W1204" s="1">
        <v>43100</v>
      </c>
      <c r="X1204" s="1">
        <v>43080</v>
      </c>
    </row>
    <row r="1205" spans="1:24" x14ac:dyDescent="0.3">
      <c r="A1205">
        <v>116778</v>
      </c>
      <c r="B1205" t="str">
        <f>_xlfn.XLOOKUP(A1205,'Member Info (COBRA ECP)'!A:A,'Member Info (COBRA ECP)'!B:B)</f>
        <v>Klee, Kirt</v>
      </c>
      <c r="C1205" t="str">
        <f>_xlfn.XLOOKUP(A1205,'Member Info (COBRA ECP)'!A:A,'Member Info (COBRA ECP)'!J:J)</f>
        <v>Nalco Pre65 Retiree</v>
      </c>
      <c r="D1205" t="str">
        <f>_xlfn.XLOOKUP(A1205,'Member Info (COBRA ECP)'!A:A,'Member Info (COBRA ECP)'!C:C)</f>
        <v>509-72-5507</v>
      </c>
      <c r="E1205" t="s">
        <v>5614</v>
      </c>
      <c r="F1205">
        <v>6183</v>
      </c>
      <c r="G1205" t="s">
        <v>5622</v>
      </c>
      <c r="H1205" s="1">
        <v>43040</v>
      </c>
      <c r="I1205" s="1">
        <v>43040</v>
      </c>
      <c r="J1205" s="1">
        <v>64954</v>
      </c>
      <c r="K1205" s="1">
        <v>44197</v>
      </c>
      <c r="L1205" s="1">
        <v>64954</v>
      </c>
      <c r="M1205" t="s">
        <v>5581</v>
      </c>
      <c r="P1205" t="s">
        <v>4871</v>
      </c>
      <c r="Q1205">
        <v>72</v>
      </c>
      <c r="R1205" t="s">
        <v>5604</v>
      </c>
      <c r="T1205">
        <v>0</v>
      </c>
      <c r="U1205">
        <v>0</v>
      </c>
      <c r="V1205" s="1">
        <v>43013</v>
      </c>
      <c r="W1205" s="1">
        <v>43100</v>
      </c>
      <c r="X1205" s="1">
        <v>43058</v>
      </c>
    </row>
    <row r="1206" spans="1:24" x14ac:dyDescent="0.3">
      <c r="A1206">
        <v>116426</v>
      </c>
      <c r="B1206" t="str">
        <f>_xlfn.XLOOKUP(A1206,'Member Info (COBRA ECP)'!A:A,'Member Info (COBRA ECP)'!B:B)</f>
        <v>Pucel, Thomas</v>
      </c>
      <c r="C1206" t="str">
        <f>_xlfn.XLOOKUP(A1206,'Member Info (COBRA ECP)'!A:A,'Member Info (COBRA ECP)'!J:J)</f>
        <v>Post65 Retiree</v>
      </c>
      <c r="D1206" t="str">
        <f>_xlfn.XLOOKUP(A1206,'Member Info (COBRA ECP)'!A:A,'Member Info (COBRA ECP)'!C:C)</f>
        <v>327-50-0954</v>
      </c>
      <c r="E1206" t="s">
        <v>5608</v>
      </c>
      <c r="F1206">
        <v>6162</v>
      </c>
      <c r="G1206" t="s">
        <v>5609</v>
      </c>
      <c r="H1206" s="1">
        <v>43070</v>
      </c>
      <c r="I1206" s="1">
        <v>43070</v>
      </c>
      <c r="J1206" s="1">
        <v>64984</v>
      </c>
      <c r="K1206" s="1">
        <v>44197</v>
      </c>
      <c r="L1206" s="1">
        <v>64984</v>
      </c>
      <c r="M1206" t="s">
        <v>5607</v>
      </c>
      <c r="P1206" t="s">
        <v>4871</v>
      </c>
      <c r="Q1206">
        <v>5</v>
      </c>
      <c r="R1206" t="s">
        <v>5579</v>
      </c>
      <c r="T1206">
        <v>0</v>
      </c>
      <c r="U1206">
        <v>0</v>
      </c>
      <c r="V1206" s="1">
        <v>43063</v>
      </c>
      <c r="W1206" s="1">
        <v>43130</v>
      </c>
      <c r="X1206" s="1">
        <v>43108</v>
      </c>
    </row>
    <row r="1207" spans="1:24" x14ac:dyDescent="0.3">
      <c r="A1207">
        <v>116426</v>
      </c>
      <c r="B1207" t="str">
        <f>_xlfn.XLOOKUP(A1207,'Member Info (COBRA ECP)'!A:A,'Member Info (COBRA ECP)'!B:B)</f>
        <v>Pucel, Thomas</v>
      </c>
      <c r="C1207" t="str">
        <f>_xlfn.XLOOKUP(A1207,'Member Info (COBRA ECP)'!A:A,'Member Info (COBRA ECP)'!J:J)</f>
        <v>Post65 Retiree</v>
      </c>
      <c r="D1207" t="str">
        <f>_xlfn.XLOOKUP(A1207,'Member Info (COBRA ECP)'!A:A,'Member Info (COBRA ECP)'!C:C)</f>
        <v>327-50-0954</v>
      </c>
      <c r="E1207" t="s">
        <v>5614</v>
      </c>
      <c r="F1207">
        <v>6171</v>
      </c>
      <c r="G1207" t="s">
        <v>5615</v>
      </c>
      <c r="H1207" s="1">
        <v>43070</v>
      </c>
      <c r="I1207" s="1">
        <v>43070</v>
      </c>
      <c r="J1207" s="1">
        <v>64984</v>
      </c>
      <c r="K1207" s="1">
        <v>44197</v>
      </c>
      <c r="L1207" s="1">
        <v>64984</v>
      </c>
      <c r="M1207" t="s">
        <v>5607</v>
      </c>
      <c r="P1207" t="s">
        <v>4871</v>
      </c>
      <c r="Q1207">
        <v>72</v>
      </c>
      <c r="R1207" t="s">
        <v>5604</v>
      </c>
      <c r="T1207">
        <v>0</v>
      </c>
      <c r="U1207">
        <v>0</v>
      </c>
      <c r="V1207" s="1">
        <v>43063</v>
      </c>
      <c r="W1207" s="1">
        <v>43130</v>
      </c>
      <c r="X1207" s="1">
        <v>43108</v>
      </c>
    </row>
    <row r="1208" spans="1:24" x14ac:dyDescent="0.3">
      <c r="A1208">
        <v>116700</v>
      </c>
      <c r="B1208" t="str">
        <f>_xlfn.XLOOKUP(A1208,'Member Info (COBRA ECP)'!A:A,'Member Info (COBRA ECP)'!B:B)</f>
        <v>Lawrence, John</v>
      </c>
      <c r="C1208" t="str">
        <f>_xlfn.XLOOKUP(A1208,'Member Info (COBRA ECP)'!A:A,'Member Info (COBRA ECP)'!J:J)</f>
        <v>Nalco Pre65 Retiree</v>
      </c>
      <c r="D1208" t="str">
        <f>_xlfn.XLOOKUP(A1208,'Member Info (COBRA ECP)'!A:A,'Member Info (COBRA ECP)'!C:C)</f>
        <v>428-06-8618</v>
      </c>
      <c r="E1208" t="s">
        <v>5617</v>
      </c>
      <c r="F1208">
        <v>6175</v>
      </c>
      <c r="G1208" t="s">
        <v>5618</v>
      </c>
      <c r="H1208" s="1">
        <v>43070</v>
      </c>
      <c r="I1208" s="1">
        <v>43070</v>
      </c>
      <c r="J1208" s="1">
        <v>64984</v>
      </c>
      <c r="K1208" s="1">
        <v>44197</v>
      </c>
      <c r="L1208" s="1">
        <v>64984</v>
      </c>
      <c r="M1208" t="s">
        <v>5581</v>
      </c>
      <c r="P1208" t="s">
        <v>4871</v>
      </c>
      <c r="Q1208">
        <v>4</v>
      </c>
      <c r="R1208" t="s">
        <v>5606</v>
      </c>
      <c r="T1208">
        <v>0</v>
      </c>
      <c r="U1208">
        <v>0</v>
      </c>
      <c r="V1208" s="1">
        <v>43071</v>
      </c>
      <c r="W1208" s="1">
        <v>43130</v>
      </c>
      <c r="X1208" s="1">
        <v>43116</v>
      </c>
    </row>
    <row r="1209" spans="1:24" x14ac:dyDescent="0.3">
      <c r="A1209">
        <v>116716</v>
      </c>
      <c r="B1209" t="str">
        <f>_xlfn.XLOOKUP(A1209,'Member Info (COBRA ECP)'!A:A,'Member Info (COBRA ECP)'!B:B)</f>
        <v>Denoux, Michael</v>
      </c>
      <c r="C1209" t="str">
        <f>_xlfn.XLOOKUP(A1209,'Member Info (COBRA ECP)'!A:A,'Member Info (COBRA ECP)'!J:J)</f>
        <v>Nalco Pre65 Retiree</v>
      </c>
      <c r="D1209" t="str">
        <f>_xlfn.XLOOKUP(A1209,'Member Info (COBRA ECP)'!A:A,'Member Info (COBRA ECP)'!C:C)</f>
        <v>437-90-7006</v>
      </c>
      <c r="E1209" t="s">
        <v>5617</v>
      </c>
      <c r="F1209">
        <v>6175</v>
      </c>
      <c r="G1209" t="s">
        <v>5618</v>
      </c>
      <c r="H1209" s="1">
        <v>43070</v>
      </c>
      <c r="I1209" s="1">
        <v>43070</v>
      </c>
      <c r="J1209" s="1">
        <v>64984</v>
      </c>
      <c r="K1209" s="1">
        <v>44197</v>
      </c>
      <c r="L1209" s="1">
        <v>64984</v>
      </c>
      <c r="M1209" t="s">
        <v>5581</v>
      </c>
      <c r="P1209" t="s">
        <v>4871</v>
      </c>
      <c r="Q1209">
        <v>4</v>
      </c>
      <c r="R1209" t="s">
        <v>5606</v>
      </c>
      <c r="T1209">
        <v>0</v>
      </c>
      <c r="U1209">
        <v>0</v>
      </c>
      <c r="V1209" s="1">
        <v>43055</v>
      </c>
      <c r="W1209" s="1">
        <v>43130</v>
      </c>
      <c r="X1209" s="1">
        <v>43100</v>
      </c>
    </row>
    <row r="1210" spans="1:24" x14ac:dyDescent="0.3">
      <c r="A1210">
        <v>116738</v>
      </c>
      <c r="B1210" t="str">
        <f>_xlfn.XLOOKUP(A1210,'Member Info (COBRA ECP)'!A:A,'Member Info (COBRA ECP)'!B:B)</f>
        <v>Cooper, Elizabeth</v>
      </c>
      <c r="C1210" t="str">
        <f>_xlfn.XLOOKUP(A1210,'Member Info (COBRA ECP)'!A:A,'Member Info (COBRA ECP)'!J:J)</f>
        <v>Nalco Pre65 Retiree</v>
      </c>
      <c r="D1210" t="str">
        <f>_xlfn.XLOOKUP(A1210,'Member Info (COBRA ECP)'!A:A,'Member Info (COBRA ECP)'!C:C)</f>
        <v>460-04-6220</v>
      </c>
      <c r="E1210" t="s">
        <v>5617</v>
      </c>
      <c r="F1210">
        <v>6175</v>
      </c>
      <c r="G1210" t="s">
        <v>5618</v>
      </c>
      <c r="H1210" s="1">
        <v>43070</v>
      </c>
      <c r="I1210" s="1">
        <v>43070</v>
      </c>
      <c r="J1210" s="1">
        <v>64984</v>
      </c>
      <c r="K1210" s="1">
        <v>44197</v>
      </c>
      <c r="L1210" s="1">
        <v>64984</v>
      </c>
      <c r="M1210" t="s">
        <v>5578</v>
      </c>
      <c r="P1210" t="s">
        <v>4871</v>
      </c>
      <c r="Q1210">
        <v>4</v>
      </c>
      <c r="R1210" t="s">
        <v>5606</v>
      </c>
      <c r="T1210">
        <v>0</v>
      </c>
      <c r="U1210">
        <v>0</v>
      </c>
      <c r="V1210" s="1">
        <v>43051</v>
      </c>
      <c r="W1210" s="1">
        <v>43130</v>
      </c>
      <c r="X1210" s="1">
        <v>43096</v>
      </c>
    </row>
    <row r="1211" spans="1:24" x14ac:dyDescent="0.3">
      <c r="A1211">
        <v>116688</v>
      </c>
      <c r="B1211" t="str">
        <f>_xlfn.XLOOKUP(A1211,'Member Info (COBRA ECP)'!A:A,'Member Info (COBRA ECP)'!B:B)</f>
        <v>Morris, James</v>
      </c>
      <c r="C1211" t="str">
        <f>_xlfn.XLOOKUP(A1211,'Member Info (COBRA ECP)'!A:A,'Member Info (COBRA ECP)'!J:J)</f>
        <v>Nalco Pre65 Retiree</v>
      </c>
      <c r="D1211" t="str">
        <f>_xlfn.XLOOKUP(A1211,'Member Info (COBRA ECP)'!A:A,'Member Info (COBRA ECP)'!C:C)</f>
        <v>394-70-7084</v>
      </c>
      <c r="E1211" t="s">
        <v>5617</v>
      </c>
      <c r="F1211">
        <v>6175</v>
      </c>
      <c r="G1211" t="s">
        <v>5618</v>
      </c>
      <c r="H1211" s="1">
        <v>43070</v>
      </c>
      <c r="I1211" s="1">
        <v>43070</v>
      </c>
      <c r="J1211" s="1">
        <v>64984</v>
      </c>
      <c r="K1211" s="1">
        <v>44409</v>
      </c>
      <c r="L1211" s="1">
        <v>64984</v>
      </c>
      <c r="M1211" t="s">
        <v>5581</v>
      </c>
      <c r="P1211" t="s">
        <v>4871</v>
      </c>
      <c r="Q1211">
        <v>4</v>
      </c>
      <c r="R1211" t="s">
        <v>5606</v>
      </c>
      <c r="T1211">
        <v>0</v>
      </c>
      <c r="U1211">
        <v>0</v>
      </c>
      <c r="V1211" s="1">
        <v>43044</v>
      </c>
      <c r="W1211" s="1">
        <v>43130</v>
      </c>
      <c r="X1211" s="1">
        <v>43089</v>
      </c>
    </row>
    <row r="1212" spans="1:24" x14ac:dyDescent="0.3">
      <c r="A1212">
        <v>116426</v>
      </c>
      <c r="B1212" t="str">
        <f>_xlfn.XLOOKUP(A1212,'Member Info (COBRA ECP)'!A:A,'Member Info (COBRA ECP)'!B:B)</f>
        <v>Pucel, Thomas</v>
      </c>
      <c r="C1212" t="str">
        <f>_xlfn.XLOOKUP(A1212,'Member Info (COBRA ECP)'!A:A,'Member Info (COBRA ECP)'!J:J)</f>
        <v>Post65 Retiree</v>
      </c>
      <c r="D1212" t="str">
        <f>_xlfn.XLOOKUP(A1212,'Member Info (COBRA ECP)'!A:A,'Member Info (COBRA ECP)'!C:C)</f>
        <v>327-50-0954</v>
      </c>
      <c r="E1212" t="s">
        <v>5617</v>
      </c>
      <c r="F1212">
        <v>6175</v>
      </c>
      <c r="G1212" t="s">
        <v>5618</v>
      </c>
      <c r="H1212" s="1">
        <v>43070</v>
      </c>
      <c r="I1212" s="1">
        <v>43070</v>
      </c>
      <c r="J1212" s="1">
        <v>64984</v>
      </c>
      <c r="K1212" s="1">
        <v>44197</v>
      </c>
      <c r="L1212" s="1">
        <v>64984</v>
      </c>
      <c r="M1212" t="s">
        <v>5607</v>
      </c>
      <c r="P1212" t="s">
        <v>4871</v>
      </c>
      <c r="Q1212">
        <v>4</v>
      </c>
      <c r="R1212" t="s">
        <v>5606</v>
      </c>
      <c r="T1212">
        <v>0</v>
      </c>
      <c r="U1212">
        <v>0</v>
      </c>
      <c r="V1212" s="1">
        <v>43063</v>
      </c>
      <c r="W1212" s="1">
        <v>43130</v>
      </c>
      <c r="X1212" s="1">
        <v>43108</v>
      </c>
    </row>
    <row r="1213" spans="1:24" x14ac:dyDescent="0.3">
      <c r="A1213">
        <v>116349</v>
      </c>
      <c r="B1213" t="str">
        <f>_xlfn.XLOOKUP(A1213,'Member Info (COBRA ECP)'!A:A,'Member Info (COBRA ECP)'!B:B)</f>
        <v>Thomas, John</v>
      </c>
      <c r="C1213" t="str">
        <f>_xlfn.XLOOKUP(A1213,'Member Info (COBRA ECP)'!A:A,'Member Info (COBRA ECP)'!J:J)</f>
        <v>Post65 Retiree</v>
      </c>
      <c r="D1213" t="str">
        <f>_xlfn.XLOOKUP(A1213,'Member Info (COBRA ECP)'!A:A,'Member Info (COBRA ECP)'!C:C)</f>
        <v>009-42-5759</v>
      </c>
      <c r="E1213" t="s">
        <v>5617</v>
      </c>
      <c r="F1213">
        <v>6175</v>
      </c>
      <c r="G1213" t="s">
        <v>5618</v>
      </c>
      <c r="H1213" s="1">
        <v>43070</v>
      </c>
      <c r="I1213" s="1">
        <v>43070</v>
      </c>
      <c r="J1213" s="1">
        <v>64984</v>
      </c>
      <c r="K1213" s="1">
        <v>44197</v>
      </c>
      <c r="L1213" s="1">
        <v>64984</v>
      </c>
      <c r="M1213" t="s">
        <v>5607</v>
      </c>
      <c r="P1213" t="s">
        <v>4871</v>
      </c>
      <c r="Q1213">
        <v>4</v>
      </c>
      <c r="R1213" t="s">
        <v>5606</v>
      </c>
      <c r="T1213">
        <v>0</v>
      </c>
      <c r="U1213">
        <v>0</v>
      </c>
      <c r="V1213" s="1">
        <v>43071</v>
      </c>
      <c r="W1213" s="1">
        <v>43130</v>
      </c>
      <c r="X1213" s="1">
        <v>43116</v>
      </c>
    </row>
    <row r="1214" spans="1:24" x14ac:dyDescent="0.3">
      <c r="A1214">
        <v>116716</v>
      </c>
      <c r="B1214" t="str">
        <f>_xlfn.XLOOKUP(A1214,'Member Info (COBRA ECP)'!A:A,'Member Info (COBRA ECP)'!B:B)</f>
        <v>Denoux, Michael</v>
      </c>
      <c r="C1214" t="str">
        <f>_xlfn.XLOOKUP(A1214,'Member Info (COBRA ECP)'!A:A,'Member Info (COBRA ECP)'!J:J)</f>
        <v>Nalco Pre65 Retiree</v>
      </c>
      <c r="D1214" t="str">
        <f>_xlfn.XLOOKUP(A1214,'Member Info (COBRA ECP)'!A:A,'Member Info (COBRA ECP)'!C:C)</f>
        <v>437-90-7006</v>
      </c>
      <c r="E1214" t="s">
        <v>5608</v>
      </c>
      <c r="F1214">
        <v>6178</v>
      </c>
      <c r="G1214" t="s">
        <v>5620</v>
      </c>
      <c r="H1214" s="1">
        <v>43070</v>
      </c>
      <c r="I1214" s="1">
        <v>43070</v>
      </c>
      <c r="J1214" s="1">
        <v>64984</v>
      </c>
      <c r="K1214" s="1">
        <v>44197</v>
      </c>
      <c r="L1214" s="1">
        <v>64984</v>
      </c>
      <c r="M1214" t="s">
        <v>5581</v>
      </c>
      <c r="P1214" t="s">
        <v>4871</v>
      </c>
      <c r="Q1214">
        <v>5</v>
      </c>
      <c r="R1214" t="s">
        <v>5579</v>
      </c>
      <c r="T1214">
        <v>0</v>
      </c>
      <c r="U1214">
        <v>0</v>
      </c>
      <c r="V1214" s="1">
        <v>43055</v>
      </c>
      <c r="W1214" s="1">
        <v>43130</v>
      </c>
      <c r="X1214" s="1">
        <v>43100</v>
      </c>
    </row>
    <row r="1215" spans="1:24" x14ac:dyDescent="0.3">
      <c r="A1215">
        <v>116700</v>
      </c>
      <c r="B1215" t="str">
        <f>_xlfn.XLOOKUP(A1215,'Member Info (COBRA ECP)'!A:A,'Member Info (COBRA ECP)'!B:B)</f>
        <v>Lawrence, John</v>
      </c>
      <c r="C1215" t="str">
        <f>_xlfn.XLOOKUP(A1215,'Member Info (COBRA ECP)'!A:A,'Member Info (COBRA ECP)'!J:J)</f>
        <v>Nalco Pre65 Retiree</v>
      </c>
      <c r="D1215" t="str">
        <f>_xlfn.XLOOKUP(A1215,'Member Info (COBRA ECP)'!A:A,'Member Info (COBRA ECP)'!C:C)</f>
        <v>428-06-8618</v>
      </c>
      <c r="E1215" t="s">
        <v>5608</v>
      </c>
      <c r="F1215">
        <v>6178</v>
      </c>
      <c r="G1215" t="s">
        <v>5620</v>
      </c>
      <c r="H1215" s="1">
        <v>43070</v>
      </c>
      <c r="I1215" s="1">
        <v>43070</v>
      </c>
      <c r="J1215" s="1">
        <v>64984</v>
      </c>
      <c r="K1215" s="1">
        <v>44197</v>
      </c>
      <c r="L1215" s="1">
        <v>64984</v>
      </c>
      <c r="M1215" t="s">
        <v>5581</v>
      </c>
      <c r="P1215" t="s">
        <v>4871</v>
      </c>
      <c r="Q1215">
        <v>5</v>
      </c>
      <c r="R1215" t="s">
        <v>5579</v>
      </c>
      <c r="T1215">
        <v>0</v>
      </c>
      <c r="U1215">
        <v>0</v>
      </c>
      <c r="V1215" s="1">
        <v>43071</v>
      </c>
      <c r="W1215" s="1">
        <v>43130</v>
      </c>
      <c r="X1215" s="1">
        <v>43116</v>
      </c>
    </row>
    <row r="1216" spans="1:24" x14ac:dyDescent="0.3">
      <c r="A1216">
        <v>116345</v>
      </c>
      <c r="B1216" t="str">
        <f>_xlfn.XLOOKUP(A1216,'Member Info (COBRA ECP)'!A:A,'Member Info (COBRA ECP)'!B:B)</f>
        <v>Bentley, Gerald</v>
      </c>
      <c r="C1216" t="str">
        <f>_xlfn.XLOOKUP(A1216,'Member Info (COBRA ECP)'!A:A,'Member Info (COBRA ECP)'!J:J)</f>
        <v>Nalco Pre65 Retiree</v>
      </c>
      <c r="D1216" t="str">
        <f>_xlfn.XLOOKUP(A1216,'Member Info (COBRA ECP)'!A:A,'Member Info (COBRA ECP)'!C:C)</f>
        <v>224-94-6117</v>
      </c>
      <c r="E1216" t="s">
        <v>5608</v>
      </c>
      <c r="F1216">
        <v>6178</v>
      </c>
      <c r="G1216" t="s">
        <v>5620</v>
      </c>
      <c r="H1216" s="1">
        <v>43070</v>
      </c>
      <c r="I1216" s="1">
        <v>43070</v>
      </c>
      <c r="J1216" s="1">
        <v>64984</v>
      </c>
      <c r="K1216" s="1">
        <v>44197</v>
      </c>
      <c r="L1216" s="1">
        <v>64984</v>
      </c>
      <c r="M1216" t="s">
        <v>5581</v>
      </c>
      <c r="P1216" t="s">
        <v>4871</v>
      </c>
      <c r="Q1216">
        <v>5</v>
      </c>
      <c r="R1216" t="s">
        <v>5579</v>
      </c>
      <c r="T1216">
        <v>0</v>
      </c>
      <c r="U1216">
        <v>0</v>
      </c>
      <c r="V1216" s="1">
        <v>43042</v>
      </c>
      <c r="W1216" s="1">
        <v>43130</v>
      </c>
      <c r="X1216" s="1">
        <v>43087</v>
      </c>
    </row>
    <row r="1217" spans="1:24" x14ac:dyDescent="0.3">
      <c r="A1217">
        <v>116738</v>
      </c>
      <c r="B1217" t="str">
        <f>_xlfn.XLOOKUP(A1217,'Member Info (COBRA ECP)'!A:A,'Member Info (COBRA ECP)'!B:B)</f>
        <v>Cooper, Elizabeth</v>
      </c>
      <c r="C1217" t="str">
        <f>_xlfn.XLOOKUP(A1217,'Member Info (COBRA ECP)'!A:A,'Member Info (COBRA ECP)'!J:J)</f>
        <v>Nalco Pre65 Retiree</v>
      </c>
      <c r="D1217" t="str">
        <f>_xlfn.XLOOKUP(A1217,'Member Info (COBRA ECP)'!A:A,'Member Info (COBRA ECP)'!C:C)</f>
        <v>460-04-6220</v>
      </c>
      <c r="E1217" t="s">
        <v>5608</v>
      </c>
      <c r="F1217">
        <v>6178</v>
      </c>
      <c r="G1217" t="s">
        <v>5620</v>
      </c>
      <c r="H1217" s="1">
        <v>43070</v>
      </c>
      <c r="I1217" s="1">
        <v>43070</v>
      </c>
      <c r="J1217" s="1">
        <v>64984</v>
      </c>
      <c r="K1217" s="1">
        <v>44197</v>
      </c>
      <c r="L1217" s="1">
        <v>64984</v>
      </c>
      <c r="M1217" t="s">
        <v>5578</v>
      </c>
      <c r="P1217" t="s">
        <v>4871</v>
      </c>
      <c r="Q1217">
        <v>5</v>
      </c>
      <c r="R1217" t="s">
        <v>5579</v>
      </c>
      <c r="T1217">
        <v>0</v>
      </c>
      <c r="U1217">
        <v>0</v>
      </c>
      <c r="V1217" s="1">
        <v>43051</v>
      </c>
      <c r="W1217" s="1">
        <v>43130</v>
      </c>
      <c r="X1217" s="1">
        <v>43096</v>
      </c>
    </row>
    <row r="1218" spans="1:24" x14ac:dyDescent="0.3">
      <c r="A1218">
        <v>116688</v>
      </c>
      <c r="B1218" t="str">
        <f>_xlfn.XLOOKUP(A1218,'Member Info (COBRA ECP)'!A:A,'Member Info (COBRA ECP)'!B:B)</f>
        <v>Morris, James</v>
      </c>
      <c r="C1218" t="str">
        <f>_xlfn.XLOOKUP(A1218,'Member Info (COBRA ECP)'!A:A,'Member Info (COBRA ECP)'!J:J)</f>
        <v>Nalco Pre65 Retiree</v>
      </c>
      <c r="D1218" t="str">
        <f>_xlfn.XLOOKUP(A1218,'Member Info (COBRA ECP)'!A:A,'Member Info (COBRA ECP)'!C:C)</f>
        <v>394-70-7084</v>
      </c>
      <c r="E1218" t="s">
        <v>5608</v>
      </c>
      <c r="F1218">
        <v>6178</v>
      </c>
      <c r="G1218" t="s">
        <v>5620</v>
      </c>
      <c r="H1218" s="1">
        <v>43070</v>
      </c>
      <c r="I1218" s="1">
        <v>43070</v>
      </c>
      <c r="J1218" s="1">
        <v>64984</v>
      </c>
      <c r="K1218" s="1">
        <v>44409</v>
      </c>
      <c r="L1218" s="1">
        <v>64984</v>
      </c>
      <c r="M1218" t="s">
        <v>5581</v>
      </c>
      <c r="P1218" t="s">
        <v>4871</v>
      </c>
      <c r="Q1218">
        <v>5</v>
      </c>
      <c r="R1218" t="s">
        <v>5579</v>
      </c>
      <c r="T1218">
        <v>0</v>
      </c>
      <c r="U1218">
        <v>0</v>
      </c>
      <c r="V1218" s="1">
        <v>43044</v>
      </c>
      <c r="W1218" s="1">
        <v>43130</v>
      </c>
      <c r="X1218" s="1">
        <v>43089</v>
      </c>
    </row>
    <row r="1219" spans="1:24" x14ac:dyDescent="0.3">
      <c r="A1219">
        <v>116369</v>
      </c>
      <c r="B1219" t="str">
        <f>_xlfn.XLOOKUP(A1219,'Member Info (COBRA ECP)'!A:A,'Member Info (COBRA ECP)'!B:B)</f>
        <v>Sparapany, John</v>
      </c>
      <c r="C1219" t="str">
        <f>_xlfn.XLOOKUP(A1219,'Member Info (COBRA ECP)'!A:A,'Member Info (COBRA ECP)'!J:J)</f>
        <v>Post65 Retiree</v>
      </c>
      <c r="D1219" t="str">
        <f>_xlfn.XLOOKUP(A1219,'Member Info (COBRA ECP)'!A:A,'Member Info (COBRA ECP)'!C:C)</f>
        <v>123-48-4627</v>
      </c>
      <c r="E1219" t="s">
        <v>5608</v>
      </c>
      <c r="F1219">
        <v>6178</v>
      </c>
      <c r="G1219" t="s">
        <v>5620</v>
      </c>
      <c r="H1219" s="1">
        <v>43070</v>
      </c>
      <c r="I1219" s="1">
        <v>43070</v>
      </c>
      <c r="J1219" s="1">
        <v>64984</v>
      </c>
      <c r="K1219" s="1">
        <v>44197</v>
      </c>
      <c r="L1219" s="1">
        <v>64984</v>
      </c>
      <c r="M1219" t="s">
        <v>5607</v>
      </c>
      <c r="P1219" t="s">
        <v>4871</v>
      </c>
      <c r="Q1219">
        <v>5</v>
      </c>
      <c r="R1219" t="s">
        <v>5579</v>
      </c>
      <c r="T1219">
        <v>0</v>
      </c>
      <c r="U1219">
        <v>0</v>
      </c>
      <c r="V1219" s="1">
        <v>43071</v>
      </c>
      <c r="W1219" s="1">
        <v>43130</v>
      </c>
      <c r="X1219" s="1">
        <v>43116</v>
      </c>
    </row>
    <row r="1220" spans="1:24" x14ac:dyDescent="0.3">
      <c r="A1220">
        <v>116349</v>
      </c>
      <c r="B1220" t="str">
        <f>_xlfn.XLOOKUP(A1220,'Member Info (COBRA ECP)'!A:A,'Member Info (COBRA ECP)'!B:B)</f>
        <v>Thomas, John</v>
      </c>
      <c r="C1220" t="str">
        <f>_xlfn.XLOOKUP(A1220,'Member Info (COBRA ECP)'!A:A,'Member Info (COBRA ECP)'!J:J)</f>
        <v>Post65 Retiree</v>
      </c>
      <c r="D1220" t="str">
        <f>_xlfn.XLOOKUP(A1220,'Member Info (COBRA ECP)'!A:A,'Member Info (COBRA ECP)'!C:C)</f>
        <v>009-42-5759</v>
      </c>
      <c r="E1220" t="s">
        <v>5608</v>
      </c>
      <c r="F1220">
        <v>6178</v>
      </c>
      <c r="G1220" t="s">
        <v>5620</v>
      </c>
      <c r="H1220" s="1">
        <v>43070</v>
      </c>
      <c r="I1220" s="1">
        <v>43070</v>
      </c>
      <c r="J1220" s="1">
        <v>64984</v>
      </c>
      <c r="K1220" s="1">
        <v>44197</v>
      </c>
      <c r="L1220" s="1">
        <v>64984</v>
      </c>
      <c r="M1220" t="s">
        <v>5607</v>
      </c>
      <c r="P1220" t="s">
        <v>4871</v>
      </c>
      <c r="Q1220">
        <v>5</v>
      </c>
      <c r="R1220" t="s">
        <v>5579</v>
      </c>
      <c r="T1220">
        <v>0</v>
      </c>
      <c r="U1220">
        <v>0</v>
      </c>
      <c r="V1220" s="1">
        <v>43071</v>
      </c>
      <c r="W1220" s="1">
        <v>43130</v>
      </c>
      <c r="X1220" s="1">
        <v>43116</v>
      </c>
    </row>
    <row r="1221" spans="1:24" x14ac:dyDescent="0.3">
      <c r="A1221">
        <v>116349</v>
      </c>
      <c r="B1221" t="str">
        <f>_xlfn.XLOOKUP(A1221,'Member Info (COBRA ECP)'!A:A,'Member Info (COBRA ECP)'!B:B)</f>
        <v>Thomas, John</v>
      </c>
      <c r="C1221" t="str">
        <f>_xlfn.XLOOKUP(A1221,'Member Info (COBRA ECP)'!A:A,'Member Info (COBRA ECP)'!J:J)</f>
        <v>Post65 Retiree</v>
      </c>
      <c r="D1221" t="str">
        <f>_xlfn.XLOOKUP(A1221,'Member Info (COBRA ECP)'!A:A,'Member Info (COBRA ECP)'!C:C)</f>
        <v>009-42-5759</v>
      </c>
      <c r="E1221" t="s">
        <v>5614</v>
      </c>
      <c r="F1221">
        <v>6183</v>
      </c>
      <c r="G1221" t="s">
        <v>5622</v>
      </c>
      <c r="H1221" s="1">
        <v>43070</v>
      </c>
      <c r="I1221" s="1">
        <v>43070</v>
      </c>
      <c r="J1221" s="1">
        <v>64984</v>
      </c>
      <c r="K1221" s="1">
        <v>44197</v>
      </c>
      <c r="L1221" s="1">
        <v>64984</v>
      </c>
      <c r="M1221" t="s">
        <v>5607</v>
      </c>
      <c r="P1221" t="s">
        <v>4871</v>
      </c>
      <c r="Q1221">
        <v>72</v>
      </c>
      <c r="R1221" t="s">
        <v>5604</v>
      </c>
      <c r="T1221">
        <v>0</v>
      </c>
      <c r="U1221">
        <v>0</v>
      </c>
      <c r="V1221" s="1">
        <v>43071</v>
      </c>
      <c r="W1221" s="1">
        <v>43130</v>
      </c>
      <c r="X1221" s="1">
        <v>43116</v>
      </c>
    </row>
    <row r="1222" spans="1:24" x14ac:dyDescent="0.3">
      <c r="A1222">
        <v>116369</v>
      </c>
      <c r="B1222" t="str">
        <f>_xlfn.XLOOKUP(A1222,'Member Info (COBRA ECP)'!A:A,'Member Info (COBRA ECP)'!B:B)</f>
        <v>Sparapany, John</v>
      </c>
      <c r="C1222" t="str">
        <f>_xlfn.XLOOKUP(A1222,'Member Info (COBRA ECP)'!A:A,'Member Info (COBRA ECP)'!J:J)</f>
        <v>Post65 Retiree</v>
      </c>
      <c r="D1222" t="str">
        <f>_xlfn.XLOOKUP(A1222,'Member Info (COBRA ECP)'!A:A,'Member Info (COBRA ECP)'!C:C)</f>
        <v>123-48-4627</v>
      </c>
      <c r="E1222" t="s">
        <v>5614</v>
      </c>
      <c r="F1222">
        <v>6183</v>
      </c>
      <c r="G1222" t="s">
        <v>5622</v>
      </c>
      <c r="H1222" s="1">
        <v>43070</v>
      </c>
      <c r="I1222" s="1">
        <v>43070</v>
      </c>
      <c r="J1222" s="1">
        <v>64984</v>
      </c>
      <c r="K1222" s="1">
        <v>44197</v>
      </c>
      <c r="L1222" s="1">
        <v>64984</v>
      </c>
      <c r="M1222" t="s">
        <v>5607</v>
      </c>
      <c r="P1222" t="s">
        <v>4871</v>
      </c>
      <c r="Q1222">
        <v>72</v>
      </c>
      <c r="R1222" t="s">
        <v>5604</v>
      </c>
      <c r="T1222">
        <v>0</v>
      </c>
      <c r="U1222">
        <v>0</v>
      </c>
      <c r="V1222" s="1">
        <v>43071</v>
      </c>
      <c r="W1222" s="1">
        <v>43130</v>
      </c>
      <c r="X1222" s="1">
        <v>43116</v>
      </c>
    </row>
    <row r="1223" spans="1:24" x14ac:dyDescent="0.3">
      <c r="A1223">
        <v>116688</v>
      </c>
      <c r="B1223" t="str">
        <f>_xlfn.XLOOKUP(A1223,'Member Info (COBRA ECP)'!A:A,'Member Info (COBRA ECP)'!B:B)</f>
        <v>Morris, James</v>
      </c>
      <c r="C1223" t="str">
        <f>_xlfn.XLOOKUP(A1223,'Member Info (COBRA ECP)'!A:A,'Member Info (COBRA ECP)'!J:J)</f>
        <v>Nalco Pre65 Retiree</v>
      </c>
      <c r="D1223" t="str">
        <f>_xlfn.XLOOKUP(A1223,'Member Info (COBRA ECP)'!A:A,'Member Info (COBRA ECP)'!C:C)</f>
        <v>394-70-7084</v>
      </c>
      <c r="E1223" t="s">
        <v>5614</v>
      </c>
      <c r="F1223">
        <v>6183</v>
      </c>
      <c r="G1223" t="s">
        <v>5622</v>
      </c>
      <c r="H1223" s="1">
        <v>43070</v>
      </c>
      <c r="I1223" s="1">
        <v>43070</v>
      </c>
      <c r="J1223" s="1">
        <v>64984</v>
      </c>
      <c r="K1223" s="1">
        <v>44197</v>
      </c>
      <c r="L1223" s="1">
        <v>64984</v>
      </c>
      <c r="M1223" t="s">
        <v>5584</v>
      </c>
      <c r="P1223" t="s">
        <v>4871</v>
      </c>
      <c r="Q1223">
        <v>72</v>
      </c>
      <c r="R1223" t="s">
        <v>5604</v>
      </c>
      <c r="T1223">
        <v>0</v>
      </c>
      <c r="U1223">
        <v>0</v>
      </c>
      <c r="V1223" s="1">
        <v>43044</v>
      </c>
      <c r="W1223" s="1">
        <v>43130</v>
      </c>
      <c r="X1223" s="1">
        <v>43089</v>
      </c>
    </row>
    <row r="1224" spans="1:24" x14ac:dyDescent="0.3">
      <c r="A1224">
        <v>116738</v>
      </c>
      <c r="B1224" t="str">
        <f>_xlfn.XLOOKUP(A1224,'Member Info (COBRA ECP)'!A:A,'Member Info (COBRA ECP)'!B:B)</f>
        <v>Cooper, Elizabeth</v>
      </c>
      <c r="C1224" t="str">
        <f>_xlfn.XLOOKUP(A1224,'Member Info (COBRA ECP)'!A:A,'Member Info (COBRA ECP)'!J:J)</f>
        <v>Nalco Pre65 Retiree</v>
      </c>
      <c r="D1224" t="str">
        <f>_xlfn.XLOOKUP(A1224,'Member Info (COBRA ECP)'!A:A,'Member Info (COBRA ECP)'!C:C)</f>
        <v>460-04-6220</v>
      </c>
      <c r="E1224" t="s">
        <v>5614</v>
      </c>
      <c r="F1224">
        <v>6183</v>
      </c>
      <c r="G1224" t="s">
        <v>5622</v>
      </c>
      <c r="H1224" s="1">
        <v>43070</v>
      </c>
      <c r="I1224" s="1">
        <v>43070</v>
      </c>
      <c r="J1224" s="1">
        <v>64984</v>
      </c>
      <c r="K1224" s="1">
        <v>44197</v>
      </c>
      <c r="L1224" s="1">
        <v>64984</v>
      </c>
      <c r="M1224" t="s">
        <v>5578</v>
      </c>
      <c r="P1224" t="s">
        <v>4871</v>
      </c>
      <c r="Q1224">
        <v>72</v>
      </c>
      <c r="R1224" t="s">
        <v>5604</v>
      </c>
      <c r="T1224">
        <v>0</v>
      </c>
      <c r="U1224">
        <v>0</v>
      </c>
      <c r="V1224" s="1">
        <v>43051</v>
      </c>
      <c r="W1224" s="1">
        <v>43130</v>
      </c>
      <c r="X1224" s="1">
        <v>43096</v>
      </c>
    </row>
    <row r="1225" spans="1:24" x14ac:dyDescent="0.3">
      <c r="A1225">
        <v>116700</v>
      </c>
      <c r="B1225" t="str">
        <f>_xlfn.XLOOKUP(A1225,'Member Info (COBRA ECP)'!A:A,'Member Info (COBRA ECP)'!B:B)</f>
        <v>Lawrence, John</v>
      </c>
      <c r="C1225" t="str">
        <f>_xlfn.XLOOKUP(A1225,'Member Info (COBRA ECP)'!A:A,'Member Info (COBRA ECP)'!J:J)</f>
        <v>Nalco Pre65 Retiree</v>
      </c>
      <c r="D1225" t="str">
        <f>_xlfn.XLOOKUP(A1225,'Member Info (COBRA ECP)'!A:A,'Member Info (COBRA ECP)'!C:C)</f>
        <v>428-06-8618</v>
      </c>
      <c r="E1225" t="s">
        <v>5614</v>
      </c>
      <c r="F1225">
        <v>6183</v>
      </c>
      <c r="G1225" t="s">
        <v>5622</v>
      </c>
      <c r="H1225" s="1">
        <v>43070</v>
      </c>
      <c r="I1225" s="1">
        <v>43070</v>
      </c>
      <c r="J1225" s="1">
        <v>64984</v>
      </c>
      <c r="K1225" s="1">
        <v>44197</v>
      </c>
      <c r="L1225" s="1">
        <v>64984</v>
      </c>
      <c r="M1225" t="s">
        <v>5581</v>
      </c>
      <c r="P1225" t="s">
        <v>4871</v>
      </c>
      <c r="Q1225">
        <v>72</v>
      </c>
      <c r="R1225" t="s">
        <v>5604</v>
      </c>
      <c r="T1225">
        <v>0</v>
      </c>
      <c r="U1225">
        <v>0</v>
      </c>
      <c r="V1225" s="1">
        <v>43071</v>
      </c>
      <c r="W1225" s="1">
        <v>43130</v>
      </c>
      <c r="X1225" s="1">
        <v>43116</v>
      </c>
    </row>
    <row r="1226" spans="1:24" x14ac:dyDescent="0.3">
      <c r="A1226">
        <v>116716</v>
      </c>
      <c r="B1226" t="str">
        <f>_xlfn.XLOOKUP(A1226,'Member Info (COBRA ECP)'!A:A,'Member Info (COBRA ECP)'!B:B)</f>
        <v>Denoux, Michael</v>
      </c>
      <c r="C1226" t="str">
        <f>_xlfn.XLOOKUP(A1226,'Member Info (COBRA ECP)'!A:A,'Member Info (COBRA ECP)'!J:J)</f>
        <v>Nalco Pre65 Retiree</v>
      </c>
      <c r="D1226" t="str">
        <f>_xlfn.XLOOKUP(A1226,'Member Info (COBRA ECP)'!A:A,'Member Info (COBRA ECP)'!C:C)</f>
        <v>437-90-7006</v>
      </c>
      <c r="E1226" t="s">
        <v>5614</v>
      </c>
      <c r="F1226">
        <v>6183</v>
      </c>
      <c r="G1226" t="s">
        <v>5622</v>
      </c>
      <c r="H1226" s="1">
        <v>43070</v>
      </c>
      <c r="I1226" s="1">
        <v>43070</v>
      </c>
      <c r="J1226" s="1">
        <v>64984</v>
      </c>
      <c r="K1226" s="1">
        <v>44197</v>
      </c>
      <c r="L1226" s="1">
        <v>64984</v>
      </c>
      <c r="M1226" t="s">
        <v>5581</v>
      </c>
      <c r="P1226" t="s">
        <v>4871</v>
      </c>
      <c r="Q1226">
        <v>72</v>
      </c>
      <c r="R1226" t="s">
        <v>5604</v>
      </c>
      <c r="T1226">
        <v>0</v>
      </c>
      <c r="U1226">
        <v>0</v>
      </c>
      <c r="V1226" s="1">
        <v>43055</v>
      </c>
      <c r="W1226" s="1">
        <v>43130</v>
      </c>
      <c r="X1226" s="1">
        <v>43100</v>
      </c>
    </row>
    <row r="1227" spans="1:24" x14ac:dyDescent="0.3">
      <c r="A1227">
        <v>116747</v>
      </c>
      <c r="B1227" t="str">
        <f>_xlfn.XLOOKUP(A1227,'Member Info (COBRA ECP)'!A:A,'Member Info (COBRA ECP)'!B:B)</f>
        <v>Parker, James</v>
      </c>
      <c r="C1227" t="str">
        <f>_xlfn.XLOOKUP(A1227,'Member Info (COBRA ECP)'!A:A,'Member Info (COBRA ECP)'!J:J)</f>
        <v>Ecolab Pre65 Retiree</v>
      </c>
      <c r="D1227" t="str">
        <f>_xlfn.XLOOKUP(A1227,'Member Info (COBRA ECP)'!A:A,'Member Info (COBRA ECP)'!C:C)</f>
        <v>464-21-7621</v>
      </c>
      <c r="E1227" t="s">
        <v>5608</v>
      </c>
      <c r="F1227">
        <v>6162</v>
      </c>
      <c r="G1227" t="s">
        <v>5609</v>
      </c>
      <c r="H1227" s="1">
        <v>43101</v>
      </c>
      <c r="I1227" s="1">
        <v>43101</v>
      </c>
      <c r="J1227" s="1">
        <v>65015</v>
      </c>
      <c r="K1227" s="1">
        <v>44197</v>
      </c>
      <c r="L1227" s="1">
        <v>65015</v>
      </c>
      <c r="M1227" t="s">
        <v>5578</v>
      </c>
      <c r="P1227" t="s">
        <v>4871</v>
      </c>
      <c r="Q1227">
        <v>5</v>
      </c>
      <c r="R1227" t="s">
        <v>5579</v>
      </c>
      <c r="T1227">
        <v>0</v>
      </c>
      <c r="U1227">
        <v>0</v>
      </c>
      <c r="V1227" s="1">
        <v>43102</v>
      </c>
      <c r="W1227" s="1">
        <v>43161</v>
      </c>
      <c r="X1227" s="1">
        <v>43147</v>
      </c>
    </row>
    <row r="1228" spans="1:24" x14ac:dyDescent="0.3">
      <c r="A1228">
        <v>116364</v>
      </c>
      <c r="B1228" t="str">
        <f>_xlfn.XLOOKUP(A1228,'Member Info (COBRA ECP)'!A:A,'Member Info (COBRA ECP)'!B:B)</f>
        <v>Kettner, Paul</v>
      </c>
      <c r="C1228" t="str">
        <f>_xlfn.XLOOKUP(A1228,'Member Info (COBRA ECP)'!A:A,'Member Info (COBRA ECP)'!J:J)</f>
        <v>Post65 Retiree</v>
      </c>
      <c r="D1228" t="str">
        <f>_xlfn.XLOOKUP(A1228,'Member Info (COBRA ECP)'!A:A,'Member Info (COBRA ECP)'!C:C)</f>
        <v>083-44-1039</v>
      </c>
      <c r="E1228" t="s">
        <v>5608</v>
      </c>
      <c r="F1228">
        <v>6168</v>
      </c>
      <c r="G1228" t="s">
        <v>5611</v>
      </c>
      <c r="H1228" s="1">
        <v>43101</v>
      </c>
      <c r="I1228" s="1">
        <v>43101</v>
      </c>
      <c r="J1228" s="1">
        <v>65015</v>
      </c>
      <c r="K1228" s="1">
        <v>44197</v>
      </c>
      <c r="L1228" s="1">
        <v>65015</v>
      </c>
      <c r="M1228" t="s">
        <v>5607</v>
      </c>
      <c r="P1228" t="s">
        <v>4871</v>
      </c>
      <c r="Q1228">
        <v>5</v>
      </c>
      <c r="R1228" t="s">
        <v>5579</v>
      </c>
      <c r="T1228">
        <v>0</v>
      </c>
      <c r="U1228">
        <v>0</v>
      </c>
      <c r="V1228" s="1">
        <v>43102</v>
      </c>
      <c r="W1228" s="1">
        <v>43161</v>
      </c>
      <c r="X1228" s="1">
        <v>43147</v>
      </c>
    </row>
    <row r="1229" spans="1:24" x14ac:dyDescent="0.3">
      <c r="A1229">
        <v>116687</v>
      </c>
      <c r="B1229" t="str">
        <f>_xlfn.XLOOKUP(A1229,'Member Info (COBRA ECP)'!A:A,'Member Info (COBRA ECP)'!B:B)</f>
        <v>Knutson, Douglas</v>
      </c>
      <c r="C1229" t="str">
        <f>_xlfn.XLOOKUP(A1229,'Member Info (COBRA ECP)'!A:A,'Member Info (COBRA ECP)'!J:J)</f>
        <v>Ecolab Pre65 Retiree</v>
      </c>
      <c r="D1229" t="str">
        <f>_xlfn.XLOOKUP(A1229,'Member Info (COBRA ECP)'!A:A,'Member Info (COBRA ECP)'!C:C)</f>
        <v>392-62-3417</v>
      </c>
      <c r="E1229" t="s">
        <v>5608</v>
      </c>
      <c r="F1229">
        <v>6168</v>
      </c>
      <c r="G1229" t="s">
        <v>5611</v>
      </c>
      <c r="H1229" s="1">
        <v>43101</v>
      </c>
      <c r="I1229" s="1">
        <v>43101</v>
      </c>
      <c r="J1229" s="1">
        <v>65015</v>
      </c>
      <c r="K1229" s="1">
        <v>44197</v>
      </c>
      <c r="L1229" s="1">
        <v>65015</v>
      </c>
      <c r="M1229" t="s">
        <v>5578</v>
      </c>
      <c r="P1229" t="s">
        <v>4871</v>
      </c>
      <c r="Q1229">
        <v>5</v>
      </c>
      <c r="R1229" t="s">
        <v>5579</v>
      </c>
      <c r="T1229">
        <v>0</v>
      </c>
      <c r="U1229">
        <v>0</v>
      </c>
      <c r="V1229" s="1">
        <v>43102</v>
      </c>
      <c r="W1229" s="1">
        <v>43161</v>
      </c>
      <c r="X1229" s="1">
        <v>43147</v>
      </c>
    </row>
    <row r="1230" spans="1:24" x14ac:dyDescent="0.3">
      <c r="A1230">
        <v>116364</v>
      </c>
      <c r="B1230" t="str">
        <f>_xlfn.XLOOKUP(A1230,'Member Info (COBRA ECP)'!A:A,'Member Info (COBRA ECP)'!B:B)</f>
        <v>Kettner, Paul</v>
      </c>
      <c r="C1230" t="str">
        <f>_xlfn.XLOOKUP(A1230,'Member Info (COBRA ECP)'!A:A,'Member Info (COBRA ECP)'!J:J)</f>
        <v>Post65 Retiree</v>
      </c>
      <c r="D1230" t="str">
        <f>_xlfn.XLOOKUP(A1230,'Member Info (COBRA ECP)'!A:A,'Member Info (COBRA ECP)'!C:C)</f>
        <v>083-44-1039</v>
      </c>
      <c r="E1230" t="s">
        <v>5614</v>
      </c>
      <c r="F1230">
        <v>6174</v>
      </c>
      <c r="G1230" t="s">
        <v>5616</v>
      </c>
      <c r="H1230" s="1">
        <v>43101</v>
      </c>
      <c r="I1230" s="1">
        <v>43101</v>
      </c>
      <c r="J1230" s="1">
        <v>65015</v>
      </c>
      <c r="K1230" s="1">
        <v>44197</v>
      </c>
      <c r="L1230" s="1">
        <v>65015</v>
      </c>
      <c r="M1230" t="s">
        <v>5607</v>
      </c>
      <c r="P1230" t="s">
        <v>4871</v>
      </c>
      <c r="Q1230">
        <v>72</v>
      </c>
      <c r="R1230" t="s">
        <v>5604</v>
      </c>
      <c r="T1230">
        <v>0</v>
      </c>
      <c r="U1230">
        <v>0</v>
      </c>
      <c r="V1230" s="1">
        <v>43102</v>
      </c>
      <c r="W1230" s="1">
        <v>43161</v>
      </c>
      <c r="X1230" s="1">
        <v>43147</v>
      </c>
    </row>
    <row r="1231" spans="1:24" hidden="1" x14ac:dyDescent="0.3">
      <c r="A1231">
        <v>120198</v>
      </c>
      <c r="B1231" t="str">
        <f>_xlfn.XLOOKUP(A1231,'Member Info (COBRA ECP)'!A:A,'Member Info (COBRA ECP)'!B:B)</f>
        <v>SHERWOOD, ROBERT</v>
      </c>
      <c r="C1231" t="str">
        <f>_xlfn.XLOOKUP(A1231,'Member Info (COBRA ECP)'!A:A,'Member Info (COBRA ECP)'!J:J)</f>
        <v>Ecolab Pre65 Retiree</v>
      </c>
      <c r="D1231" t="str">
        <f>_xlfn.XLOOKUP(A1231,'Member Info (COBRA ECP)'!A:A,'Member Info (COBRA ECP)'!C:C)</f>
        <v>132-56-9131</v>
      </c>
      <c r="E1231" t="s">
        <v>5617</v>
      </c>
      <c r="F1231">
        <v>6175</v>
      </c>
      <c r="G1231" t="s">
        <v>5618</v>
      </c>
      <c r="H1231" s="1">
        <v>44470</v>
      </c>
      <c r="I1231" s="1">
        <v>44470</v>
      </c>
      <c r="J1231" s="1">
        <v>65537</v>
      </c>
      <c r="K1231" s="1">
        <v>44470</v>
      </c>
      <c r="L1231" s="1">
        <v>65537</v>
      </c>
      <c r="M1231" t="s">
        <v>5584</v>
      </c>
      <c r="P1231" t="s">
        <v>5582</v>
      </c>
      <c r="Q1231">
        <v>4</v>
      </c>
      <c r="R1231" t="s">
        <v>5606</v>
      </c>
      <c r="T1231">
        <v>0</v>
      </c>
      <c r="U1231">
        <v>0</v>
      </c>
      <c r="W1231" s="1">
        <v>44535</v>
      </c>
    </row>
    <row r="1232" spans="1:24" hidden="1" x14ac:dyDescent="0.3">
      <c r="A1232">
        <v>120167</v>
      </c>
      <c r="B1232" t="str">
        <f>_xlfn.XLOOKUP(A1232,'Member Info (COBRA ECP)'!A:A,'Member Info (COBRA ECP)'!B:B)</f>
        <v>ENRIQUEZ, ENRIQUE</v>
      </c>
      <c r="C1232" t="str">
        <f>_xlfn.XLOOKUP(A1232,'Member Info (COBRA ECP)'!A:A,'Member Info (COBRA ECP)'!J:J)</f>
        <v>Ecolab Pre65 Retiree</v>
      </c>
      <c r="D1232" t="str">
        <f>_xlfn.XLOOKUP(A1232,'Member Info (COBRA ECP)'!A:A,'Member Info (COBRA ECP)'!C:C)</f>
        <v>329-66-2929</v>
      </c>
      <c r="E1232" t="s">
        <v>5617</v>
      </c>
      <c r="F1232">
        <v>6175</v>
      </c>
      <c r="G1232" t="s">
        <v>5618</v>
      </c>
      <c r="H1232" s="1">
        <v>44470</v>
      </c>
      <c r="I1232" s="1">
        <v>44470</v>
      </c>
      <c r="J1232" s="1">
        <v>65537</v>
      </c>
      <c r="K1232" s="1">
        <v>44470</v>
      </c>
      <c r="L1232" s="1">
        <v>65537</v>
      </c>
      <c r="M1232" t="s">
        <v>5584</v>
      </c>
      <c r="P1232" t="s">
        <v>5582</v>
      </c>
      <c r="Q1232">
        <v>4</v>
      </c>
      <c r="R1232" t="s">
        <v>5606</v>
      </c>
      <c r="T1232">
        <v>0</v>
      </c>
      <c r="U1232">
        <v>0</v>
      </c>
      <c r="W1232" s="1">
        <v>44535</v>
      </c>
    </row>
    <row r="1233" spans="1:24" x14ac:dyDescent="0.3">
      <c r="A1233">
        <v>116687</v>
      </c>
      <c r="B1233" t="str">
        <f>_xlfn.XLOOKUP(A1233,'Member Info (COBRA ECP)'!A:A,'Member Info (COBRA ECP)'!B:B)</f>
        <v>Knutson, Douglas</v>
      </c>
      <c r="C1233" t="str">
        <f>_xlfn.XLOOKUP(A1233,'Member Info (COBRA ECP)'!A:A,'Member Info (COBRA ECP)'!J:J)</f>
        <v>Ecolab Pre65 Retiree</v>
      </c>
      <c r="D1233" t="str">
        <f>_xlfn.XLOOKUP(A1233,'Member Info (COBRA ECP)'!A:A,'Member Info (COBRA ECP)'!C:C)</f>
        <v>392-62-3417</v>
      </c>
      <c r="E1233" t="s">
        <v>5614</v>
      </c>
      <c r="F1233">
        <v>6174</v>
      </c>
      <c r="G1233" t="s">
        <v>5616</v>
      </c>
      <c r="H1233" s="1">
        <v>43101</v>
      </c>
      <c r="I1233" s="1">
        <v>43101</v>
      </c>
      <c r="J1233" s="1">
        <v>65015</v>
      </c>
      <c r="K1233" s="1">
        <v>44197</v>
      </c>
      <c r="L1233" s="1">
        <v>65015</v>
      </c>
      <c r="M1233" t="s">
        <v>5578</v>
      </c>
      <c r="P1233" t="s">
        <v>4871</v>
      </c>
      <c r="Q1233">
        <v>72</v>
      </c>
      <c r="R1233" t="s">
        <v>5604</v>
      </c>
      <c r="T1233">
        <v>0</v>
      </c>
      <c r="U1233">
        <v>0</v>
      </c>
      <c r="V1233" s="1">
        <v>43102</v>
      </c>
      <c r="W1233" s="1">
        <v>43161</v>
      </c>
      <c r="X1233" s="1">
        <v>43147</v>
      </c>
    </row>
    <row r="1234" spans="1:24" x14ac:dyDescent="0.3">
      <c r="A1234">
        <v>116660</v>
      </c>
      <c r="B1234" t="str">
        <f>_xlfn.XLOOKUP(A1234,'Member Info (COBRA ECP)'!A:A,'Member Info (COBRA ECP)'!B:B)</f>
        <v>Byers, Daniel</v>
      </c>
      <c r="C1234" t="str">
        <f>_xlfn.XLOOKUP(A1234,'Member Info (COBRA ECP)'!A:A,'Member Info (COBRA ECP)'!J:J)</f>
        <v>Nalco Pre65 Retiree</v>
      </c>
      <c r="D1234" t="str">
        <f>_xlfn.XLOOKUP(A1234,'Member Info (COBRA ECP)'!A:A,'Member Info (COBRA ECP)'!C:C)</f>
        <v>474-68-2639</v>
      </c>
      <c r="E1234" t="s">
        <v>5617</v>
      </c>
      <c r="F1234">
        <v>6175</v>
      </c>
      <c r="G1234" t="s">
        <v>5618</v>
      </c>
      <c r="H1234" s="1">
        <v>43101</v>
      </c>
      <c r="I1234" s="1">
        <v>43101</v>
      </c>
      <c r="J1234" s="1">
        <v>65015</v>
      </c>
      <c r="K1234" s="1">
        <v>44256</v>
      </c>
      <c r="L1234" s="1">
        <v>65015</v>
      </c>
      <c r="M1234" t="s">
        <v>5607</v>
      </c>
      <c r="P1234" t="s">
        <v>4871</v>
      </c>
      <c r="Q1234">
        <v>4</v>
      </c>
      <c r="R1234" t="s">
        <v>5606</v>
      </c>
      <c r="T1234">
        <v>0</v>
      </c>
      <c r="U1234">
        <v>0</v>
      </c>
      <c r="V1234" s="1">
        <v>43102</v>
      </c>
      <c r="W1234" s="1">
        <v>43161</v>
      </c>
      <c r="X1234" s="1">
        <v>43147</v>
      </c>
    </row>
    <row r="1235" spans="1:24" x14ac:dyDescent="0.3">
      <c r="A1235">
        <v>116660</v>
      </c>
      <c r="B1235" t="str">
        <f>_xlfn.XLOOKUP(A1235,'Member Info (COBRA ECP)'!A:A,'Member Info (COBRA ECP)'!B:B)</f>
        <v>Byers, Daniel</v>
      </c>
      <c r="C1235" t="str">
        <f>_xlfn.XLOOKUP(A1235,'Member Info (COBRA ECP)'!A:A,'Member Info (COBRA ECP)'!J:J)</f>
        <v>Nalco Pre65 Retiree</v>
      </c>
      <c r="D1235" t="str">
        <f>_xlfn.XLOOKUP(A1235,'Member Info (COBRA ECP)'!A:A,'Member Info (COBRA ECP)'!C:C)</f>
        <v>474-68-2639</v>
      </c>
      <c r="E1235" t="s">
        <v>5608</v>
      </c>
      <c r="F1235">
        <v>6178</v>
      </c>
      <c r="G1235" t="s">
        <v>5620</v>
      </c>
      <c r="H1235" s="1">
        <v>43101</v>
      </c>
      <c r="I1235" s="1">
        <v>43101</v>
      </c>
      <c r="J1235" s="1">
        <v>65015</v>
      </c>
      <c r="K1235" s="1">
        <v>44256</v>
      </c>
      <c r="L1235" s="1">
        <v>65015</v>
      </c>
      <c r="M1235" t="s">
        <v>5607</v>
      </c>
      <c r="P1235" t="s">
        <v>4871</v>
      </c>
      <c r="Q1235">
        <v>5</v>
      </c>
      <c r="R1235" t="s">
        <v>5579</v>
      </c>
      <c r="T1235">
        <v>0</v>
      </c>
      <c r="U1235">
        <v>0</v>
      </c>
      <c r="V1235" s="1">
        <v>43102</v>
      </c>
      <c r="W1235" s="1">
        <v>43161</v>
      </c>
      <c r="X1235" s="1">
        <v>43147</v>
      </c>
    </row>
    <row r="1236" spans="1:24" x14ac:dyDescent="0.3">
      <c r="A1236">
        <v>116660</v>
      </c>
      <c r="B1236" t="str">
        <f>_xlfn.XLOOKUP(A1236,'Member Info (COBRA ECP)'!A:A,'Member Info (COBRA ECP)'!B:B)</f>
        <v>Byers, Daniel</v>
      </c>
      <c r="C1236" t="str">
        <f>_xlfn.XLOOKUP(A1236,'Member Info (COBRA ECP)'!A:A,'Member Info (COBRA ECP)'!J:J)</f>
        <v>Nalco Pre65 Retiree</v>
      </c>
      <c r="D1236" t="str">
        <f>_xlfn.XLOOKUP(A1236,'Member Info (COBRA ECP)'!A:A,'Member Info (COBRA ECP)'!C:C)</f>
        <v>474-68-2639</v>
      </c>
      <c r="E1236" t="s">
        <v>5614</v>
      </c>
      <c r="F1236">
        <v>6183</v>
      </c>
      <c r="G1236" t="s">
        <v>5622</v>
      </c>
      <c r="H1236" s="1">
        <v>43101</v>
      </c>
      <c r="I1236" s="1">
        <v>43101</v>
      </c>
      <c r="J1236" s="1">
        <v>65015</v>
      </c>
      <c r="K1236" s="1">
        <v>44256</v>
      </c>
      <c r="L1236" s="1">
        <v>65015</v>
      </c>
      <c r="M1236" t="s">
        <v>5607</v>
      </c>
      <c r="P1236" t="s">
        <v>4871</v>
      </c>
      <c r="Q1236">
        <v>72</v>
      </c>
      <c r="R1236" t="s">
        <v>5604</v>
      </c>
      <c r="T1236">
        <v>0</v>
      </c>
      <c r="U1236">
        <v>0</v>
      </c>
      <c r="V1236" s="1">
        <v>43102</v>
      </c>
      <c r="W1236" s="1">
        <v>43161</v>
      </c>
      <c r="X1236" s="1">
        <v>43147</v>
      </c>
    </row>
    <row r="1237" spans="1:24" x14ac:dyDescent="0.3">
      <c r="A1237">
        <v>116335</v>
      </c>
      <c r="B1237" t="str">
        <f>_xlfn.XLOOKUP(A1237,'Member Info (COBRA ECP)'!A:A,'Member Info (COBRA ECP)'!B:B)</f>
        <v>Truex, Kathleen</v>
      </c>
      <c r="C1237" t="str">
        <f>_xlfn.XLOOKUP(A1237,'Member Info (COBRA ECP)'!A:A,'Member Info (COBRA ECP)'!J:J)</f>
        <v>Ecolab Pre65 Retiree</v>
      </c>
      <c r="D1237" t="str">
        <f>_xlfn.XLOOKUP(A1237,'Member Info (COBRA ECP)'!A:A,'Member Info (COBRA ECP)'!C:C)</f>
        <v>184-54-5350</v>
      </c>
      <c r="E1237" t="s">
        <v>5608</v>
      </c>
      <c r="F1237">
        <v>6162</v>
      </c>
      <c r="G1237" t="s">
        <v>5609</v>
      </c>
      <c r="H1237" s="1">
        <v>43132</v>
      </c>
      <c r="I1237" s="1">
        <v>43132</v>
      </c>
      <c r="J1237" s="1">
        <v>65046</v>
      </c>
      <c r="K1237" s="1">
        <v>44228</v>
      </c>
      <c r="L1237" s="1">
        <v>65046</v>
      </c>
      <c r="M1237" t="s">
        <v>5578</v>
      </c>
      <c r="P1237" t="s">
        <v>4871</v>
      </c>
      <c r="Q1237">
        <v>5</v>
      </c>
      <c r="R1237" t="s">
        <v>5579</v>
      </c>
      <c r="T1237">
        <v>0</v>
      </c>
      <c r="U1237">
        <v>0</v>
      </c>
      <c r="V1237" s="1">
        <v>43112</v>
      </c>
      <c r="W1237" s="1">
        <v>43192</v>
      </c>
      <c r="X1237" s="1">
        <v>43157</v>
      </c>
    </row>
    <row r="1238" spans="1:24" x14ac:dyDescent="0.3">
      <c r="A1238">
        <v>116335</v>
      </c>
      <c r="B1238" t="str">
        <f>_xlfn.XLOOKUP(A1238,'Member Info (COBRA ECP)'!A:A,'Member Info (COBRA ECP)'!B:B)</f>
        <v>Truex, Kathleen</v>
      </c>
      <c r="C1238" t="str">
        <f>_xlfn.XLOOKUP(A1238,'Member Info (COBRA ECP)'!A:A,'Member Info (COBRA ECP)'!J:J)</f>
        <v>Ecolab Pre65 Retiree</v>
      </c>
      <c r="D1238" t="str">
        <f>_xlfn.XLOOKUP(A1238,'Member Info (COBRA ECP)'!A:A,'Member Info (COBRA ECP)'!C:C)</f>
        <v>184-54-5350</v>
      </c>
      <c r="E1238" t="s">
        <v>5614</v>
      </c>
      <c r="F1238">
        <v>6171</v>
      </c>
      <c r="G1238" t="s">
        <v>5615</v>
      </c>
      <c r="H1238" s="1">
        <v>43132</v>
      </c>
      <c r="I1238" s="1">
        <v>43132</v>
      </c>
      <c r="J1238" s="1">
        <v>65046</v>
      </c>
      <c r="K1238" s="1">
        <v>44228</v>
      </c>
      <c r="L1238" s="1">
        <v>65046</v>
      </c>
      <c r="M1238" t="s">
        <v>5578</v>
      </c>
      <c r="P1238" t="s">
        <v>4871</v>
      </c>
      <c r="Q1238">
        <v>72</v>
      </c>
      <c r="R1238" t="s">
        <v>5604</v>
      </c>
      <c r="T1238">
        <v>0</v>
      </c>
      <c r="U1238">
        <v>0</v>
      </c>
      <c r="V1238" s="1">
        <v>43112</v>
      </c>
      <c r="W1238" s="1">
        <v>43192</v>
      </c>
      <c r="X1238" s="1">
        <v>43157</v>
      </c>
    </row>
    <row r="1239" spans="1:24" x14ac:dyDescent="0.3">
      <c r="A1239">
        <v>116335</v>
      </c>
      <c r="B1239" t="str">
        <f>_xlfn.XLOOKUP(A1239,'Member Info (COBRA ECP)'!A:A,'Member Info (COBRA ECP)'!B:B)</f>
        <v>Truex, Kathleen</v>
      </c>
      <c r="C1239" t="str">
        <f>_xlfn.XLOOKUP(A1239,'Member Info (COBRA ECP)'!A:A,'Member Info (COBRA ECP)'!J:J)</f>
        <v>Ecolab Pre65 Retiree</v>
      </c>
      <c r="D1239" t="str">
        <f>_xlfn.XLOOKUP(A1239,'Member Info (COBRA ECP)'!A:A,'Member Info (COBRA ECP)'!C:C)</f>
        <v>184-54-5350</v>
      </c>
      <c r="E1239" t="s">
        <v>5617</v>
      </c>
      <c r="F1239">
        <v>6175</v>
      </c>
      <c r="G1239" t="s">
        <v>5618</v>
      </c>
      <c r="H1239" s="1">
        <v>43132</v>
      </c>
      <c r="I1239" s="1">
        <v>43132</v>
      </c>
      <c r="J1239" s="1">
        <v>65046</v>
      </c>
      <c r="K1239" s="1">
        <v>44228</v>
      </c>
      <c r="L1239" s="1">
        <v>65046</v>
      </c>
      <c r="M1239" t="s">
        <v>5578</v>
      </c>
      <c r="P1239" t="s">
        <v>4871</v>
      </c>
      <c r="Q1239">
        <v>4</v>
      </c>
      <c r="R1239" t="s">
        <v>5606</v>
      </c>
      <c r="T1239">
        <v>0</v>
      </c>
      <c r="U1239">
        <v>0</v>
      </c>
      <c r="V1239" s="1">
        <v>43112</v>
      </c>
      <c r="W1239" s="1">
        <v>43192</v>
      </c>
      <c r="X1239" s="1">
        <v>43157</v>
      </c>
    </row>
    <row r="1240" spans="1:24" x14ac:dyDescent="0.3">
      <c r="A1240">
        <v>116780</v>
      </c>
      <c r="B1240" t="str">
        <f>_xlfn.XLOOKUP(A1240,'Member Info (COBRA ECP)'!A:A,'Member Info (COBRA ECP)'!B:B)</f>
        <v>Oakley, Michael</v>
      </c>
      <c r="C1240" t="str">
        <f>_xlfn.XLOOKUP(A1240,'Member Info (COBRA ECP)'!A:A,'Member Info (COBRA ECP)'!J:J)</f>
        <v>Nalco Pre65 Retiree</v>
      </c>
      <c r="D1240" t="str">
        <f>_xlfn.XLOOKUP(A1240,'Member Info (COBRA ECP)'!A:A,'Member Info (COBRA ECP)'!C:C)</f>
        <v>517-82-4826</v>
      </c>
      <c r="E1240" t="s">
        <v>5617</v>
      </c>
      <c r="F1240">
        <v>6175</v>
      </c>
      <c r="G1240" t="s">
        <v>5618</v>
      </c>
      <c r="H1240" s="1">
        <v>43160</v>
      </c>
      <c r="I1240" s="1">
        <v>43160</v>
      </c>
      <c r="J1240" s="1">
        <v>65074</v>
      </c>
      <c r="K1240" s="1">
        <v>44409</v>
      </c>
      <c r="L1240" s="1">
        <v>65074</v>
      </c>
      <c r="M1240" t="s">
        <v>5578</v>
      </c>
      <c r="P1240" t="s">
        <v>4871</v>
      </c>
      <c r="Q1240">
        <v>4</v>
      </c>
      <c r="R1240" t="s">
        <v>5606</v>
      </c>
      <c r="T1240">
        <v>0</v>
      </c>
      <c r="U1240">
        <v>0</v>
      </c>
      <c r="V1240" s="1">
        <v>43137</v>
      </c>
      <c r="W1240" s="1">
        <v>43220</v>
      </c>
      <c r="X1240" s="1">
        <v>43182</v>
      </c>
    </row>
    <row r="1241" spans="1:24" x14ac:dyDescent="0.3">
      <c r="A1241">
        <v>116436</v>
      </c>
      <c r="B1241" t="str">
        <f>_xlfn.XLOOKUP(A1241,'Member Info (COBRA ECP)'!A:A,'Member Info (COBRA ECP)'!B:B)</f>
        <v>Lucatorto, Michael</v>
      </c>
      <c r="C1241" t="str">
        <f>_xlfn.XLOOKUP(A1241,'Member Info (COBRA ECP)'!A:A,'Member Info (COBRA ECP)'!J:J)</f>
        <v>Nalco Pre65 Retiree</v>
      </c>
      <c r="D1241" t="str">
        <f>_xlfn.XLOOKUP(A1241,'Member Info (COBRA ECP)'!A:A,'Member Info (COBRA ECP)'!C:C)</f>
        <v>335-58-2754</v>
      </c>
      <c r="E1241" t="s">
        <v>5617</v>
      </c>
      <c r="F1241">
        <v>6175</v>
      </c>
      <c r="G1241" t="s">
        <v>5618</v>
      </c>
      <c r="H1241" s="1">
        <v>43160</v>
      </c>
      <c r="I1241" s="1">
        <v>43160</v>
      </c>
      <c r="J1241" s="1">
        <v>65074</v>
      </c>
      <c r="K1241" s="1">
        <v>44197</v>
      </c>
      <c r="L1241" s="1">
        <v>65074</v>
      </c>
      <c r="M1241" t="s">
        <v>5583</v>
      </c>
      <c r="P1241" t="s">
        <v>4871</v>
      </c>
      <c r="Q1241">
        <v>4</v>
      </c>
      <c r="R1241" t="s">
        <v>5606</v>
      </c>
      <c r="T1241">
        <v>0</v>
      </c>
      <c r="U1241">
        <v>0</v>
      </c>
      <c r="V1241" s="1">
        <v>43134</v>
      </c>
      <c r="W1241" s="1">
        <v>43220</v>
      </c>
      <c r="X1241" s="1">
        <v>43179</v>
      </c>
    </row>
    <row r="1242" spans="1:24" x14ac:dyDescent="0.3">
      <c r="A1242">
        <v>116780</v>
      </c>
      <c r="B1242" t="str">
        <f>_xlfn.XLOOKUP(A1242,'Member Info (COBRA ECP)'!A:A,'Member Info (COBRA ECP)'!B:B)</f>
        <v>Oakley, Michael</v>
      </c>
      <c r="C1242" t="str">
        <f>_xlfn.XLOOKUP(A1242,'Member Info (COBRA ECP)'!A:A,'Member Info (COBRA ECP)'!J:J)</f>
        <v>Nalco Pre65 Retiree</v>
      </c>
      <c r="D1242" t="str">
        <f>_xlfn.XLOOKUP(A1242,'Member Info (COBRA ECP)'!A:A,'Member Info (COBRA ECP)'!C:C)</f>
        <v>517-82-4826</v>
      </c>
      <c r="E1242" t="s">
        <v>5608</v>
      </c>
      <c r="F1242">
        <v>6177</v>
      </c>
      <c r="G1242" t="s">
        <v>5619</v>
      </c>
      <c r="H1242" s="1">
        <v>43160</v>
      </c>
      <c r="I1242" s="1">
        <v>43160</v>
      </c>
      <c r="J1242" s="1">
        <v>65074</v>
      </c>
      <c r="K1242" s="1">
        <v>44409</v>
      </c>
      <c r="L1242" s="1">
        <v>65074</v>
      </c>
      <c r="M1242" t="s">
        <v>5578</v>
      </c>
      <c r="P1242" t="s">
        <v>4871</v>
      </c>
      <c r="Q1242">
        <v>5</v>
      </c>
      <c r="R1242" t="s">
        <v>5579</v>
      </c>
      <c r="T1242">
        <v>0</v>
      </c>
      <c r="U1242">
        <v>0</v>
      </c>
      <c r="V1242" s="1">
        <v>43137</v>
      </c>
      <c r="W1242" s="1">
        <v>43220</v>
      </c>
      <c r="X1242" s="1">
        <v>43182</v>
      </c>
    </row>
    <row r="1243" spans="1:24" x14ac:dyDescent="0.3">
      <c r="A1243">
        <v>116436</v>
      </c>
      <c r="B1243" t="str">
        <f>_xlfn.XLOOKUP(A1243,'Member Info (COBRA ECP)'!A:A,'Member Info (COBRA ECP)'!B:B)</f>
        <v>Lucatorto, Michael</v>
      </c>
      <c r="C1243" t="str">
        <f>_xlfn.XLOOKUP(A1243,'Member Info (COBRA ECP)'!A:A,'Member Info (COBRA ECP)'!J:J)</f>
        <v>Nalco Pre65 Retiree</v>
      </c>
      <c r="D1243" t="str">
        <f>_xlfn.XLOOKUP(A1243,'Member Info (COBRA ECP)'!A:A,'Member Info (COBRA ECP)'!C:C)</f>
        <v>335-58-2754</v>
      </c>
      <c r="E1243" t="s">
        <v>5608</v>
      </c>
      <c r="F1243">
        <v>6178</v>
      </c>
      <c r="G1243" t="s">
        <v>5620</v>
      </c>
      <c r="H1243" s="1">
        <v>43160</v>
      </c>
      <c r="I1243" s="1">
        <v>43160</v>
      </c>
      <c r="J1243" s="1">
        <v>65074</v>
      </c>
      <c r="K1243" s="1">
        <v>44197</v>
      </c>
      <c r="L1243" s="1">
        <v>65074</v>
      </c>
      <c r="M1243" t="s">
        <v>5583</v>
      </c>
      <c r="P1243" t="s">
        <v>4871</v>
      </c>
      <c r="Q1243">
        <v>5</v>
      </c>
      <c r="R1243" t="s">
        <v>5579</v>
      </c>
      <c r="T1243">
        <v>0</v>
      </c>
      <c r="U1243">
        <v>0</v>
      </c>
      <c r="V1243" s="1">
        <v>43134</v>
      </c>
      <c r="W1243" s="1">
        <v>43220</v>
      </c>
      <c r="X1243" s="1">
        <v>43179</v>
      </c>
    </row>
    <row r="1244" spans="1:24" x14ac:dyDescent="0.3">
      <c r="A1244">
        <v>116436</v>
      </c>
      <c r="B1244" t="str">
        <f>_xlfn.XLOOKUP(A1244,'Member Info (COBRA ECP)'!A:A,'Member Info (COBRA ECP)'!B:B)</f>
        <v>Lucatorto, Michael</v>
      </c>
      <c r="C1244" t="str">
        <f>_xlfn.XLOOKUP(A1244,'Member Info (COBRA ECP)'!A:A,'Member Info (COBRA ECP)'!J:J)</f>
        <v>Nalco Pre65 Retiree</v>
      </c>
      <c r="D1244" t="str">
        <f>_xlfn.XLOOKUP(A1244,'Member Info (COBRA ECP)'!A:A,'Member Info (COBRA ECP)'!C:C)</f>
        <v>335-58-2754</v>
      </c>
      <c r="E1244" t="s">
        <v>5614</v>
      </c>
      <c r="F1244">
        <v>6183</v>
      </c>
      <c r="G1244" t="s">
        <v>5622</v>
      </c>
      <c r="H1244" s="1">
        <v>43160</v>
      </c>
      <c r="I1244" s="1">
        <v>43160</v>
      </c>
      <c r="J1244" s="1">
        <v>65074</v>
      </c>
      <c r="K1244" s="1">
        <v>44197</v>
      </c>
      <c r="L1244" s="1">
        <v>65074</v>
      </c>
      <c r="M1244" t="s">
        <v>5583</v>
      </c>
      <c r="P1244" t="s">
        <v>4871</v>
      </c>
      <c r="Q1244">
        <v>72</v>
      </c>
      <c r="R1244" t="s">
        <v>5604</v>
      </c>
      <c r="T1244">
        <v>0</v>
      </c>
      <c r="U1244">
        <v>0</v>
      </c>
      <c r="V1244" s="1">
        <v>43134</v>
      </c>
      <c r="W1244" s="1">
        <v>43220</v>
      </c>
      <c r="X1244" s="1">
        <v>43179</v>
      </c>
    </row>
    <row r="1245" spans="1:24" x14ac:dyDescent="0.3">
      <c r="A1245">
        <v>116780</v>
      </c>
      <c r="B1245" t="str">
        <f>_xlfn.XLOOKUP(A1245,'Member Info (COBRA ECP)'!A:A,'Member Info (COBRA ECP)'!B:B)</f>
        <v>Oakley, Michael</v>
      </c>
      <c r="C1245" t="str">
        <f>_xlfn.XLOOKUP(A1245,'Member Info (COBRA ECP)'!A:A,'Member Info (COBRA ECP)'!J:J)</f>
        <v>Nalco Pre65 Retiree</v>
      </c>
      <c r="D1245" t="str">
        <f>_xlfn.XLOOKUP(A1245,'Member Info (COBRA ECP)'!A:A,'Member Info (COBRA ECP)'!C:C)</f>
        <v>517-82-4826</v>
      </c>
      <c r="E1245" t="s">
        <v>5614</v>
      </c>
      <c r="F1245">
        <v>6183</v>
      </c>
      <c r="G1245" t="s">
        <v>5622</v>
      </c>
      <c r="H1245" s="1">
        <v>43160</v>
      </c>
      <c r="I1245" s="1">
        <v>43160</v>
      </c>
      <c r="J1245" s="1">
        <v>65074</v>
      </c>
      <c r="K1245" s="1">
        <v>44409</v>
      </c>
      <c r="L1245" s="1">
        <v>65074</v>
      </c>
      <c r="M1245" t="s">
        <v>5578</v>
      </c>
      <c r="P1245" t="s">
        <v>4871</v>
      </c>
      <c r="Q1245">
        <v>72</v>
      </c>
      <c r="R1245" t="s">
        <v>5604</v>
      </c>
      <c r="T1245">
        <v>0</v>
      </c>
      <c r="U1245">
        <v>0</v>
      </c>
      <c r="V1245" s="1">
        <v>43137</v>
      </c>
      <c r="W1245" s="1">
        <v>43220</v>
      </c>
      <c r="X1245" s="1">
        <v>43182</v>
      </c>
    </row>
    <row r="1246" spans="1:24" x14ac:dyDescent="0.3">
      <c r="A1246">
        <v>116783</v>
      </c>
      <c r="B1246" t="str">
        <f>_xlfn.XLOOKUP(A1246,'Member Info (COBRA ECP)'!A:A,'Member Info (COBRA ECP)'!B:B)</f>
        <v>Irey, Brian</v>
      </c>
      <c r="C1246" t="str">
        <f>_xlfn.XLOOKUP(A1246,'Member Info (COBRA ECP)'!A:A,'Member Info (COBRA ECP)'!J:J)</f>
        <v>Ecolab Pre65 Retiree</v>
      </c>
      <c r="D1246" t="str">
        <f>_xlfn.XLOOKUP(A1246,'Member Info (COBRA ECP)'!A:A,'Member Info (COBRA ECP)'!C:C)</f>
        <v>522-94-0130</v>
      </c>
      <c r="E1246" t="s">
        <v>5608</v>
      </c>
      <c r="F1246">
        <v>6168</v>
      </c>
      <c r="G1246" t="s">
        <v>5611</v>
      </c>
      <c r="H1246" s="1">
        <v>43191</v>
      </c>
      <c r="I1246" s="1">
        <v>43191</v>
      </c>
      <c r="J1246" s="1">
        <v>65105</v>
      </c>
      <c r="K1246" s="1">
        <v>44197</v>
      </c>
      <c r="L1246" s="1">
        <v>65105</v>
      </c>
      <c r="M1246" t="s">
        <v>5578</v>
      </c>
      <c r="P1246" t="s">
        <v>4871</v>
      </c>
      <c r="Q1246">
        <v>5</v>
      </c>
      <c r="R1246" t="s">
        <v>5579</v>
      </c>
      <c r="T1246">
        <v>0</v>
      </c>
      <c r="U1246">
        <v>0</v>
      </c>
      <c r="V1246" s="1">
        <v>43163</v>
      </c>
      <c r="W1246" s="1">
        <v>43251</v>
      </c>
      <c r="X1246" s="1">
        <v>43208</v>
      </c>
    </row>
    <row r="1247" spans="1:24" x14ac:dyDescent="0.3">
      <c r="A1247">
        <v>116783</v>
      </c>
      <c r="B1247" t="str">
        <f>_xlfn.XLOOKUP(A1247,'Member Info (COBRA ECP)'!A:A,'Member Info (COBRA ECP)'!B:B)</f>
        <v>Irey, Brian</v>
      </c>
      <c r="C1247" t="str">
        <f>_xlfn.XLOOKUP(A1247,'Member Info (COBRA ECP)'!A:A,'Member Info (COBRA ECP)'!J:J)</f>
        <v>Ecolab Pre65 Retiree</v>
      </c>
      <c r="D1247" t="str">
        <f>_xlfn.XLOOKUP(A1247,'Member Info (COBRA ECP)'!A:A,'Member Info (COBRA ECP)'!C:C)</f>
        <v>522-94-0130</v>
      </c>
      <c r="E1247" t="s">
        <v>5614</v>
      </c>
      <c r="F1247">
        <v>6174</v>
      </c>
      <c r="G1247" t="s">
        <v>5616</v>
      </c>
      <c r="H1247" s="1">
        <v>43191</v>
      </c>
      <c r="I1247" s="1">
        <v>43191</v>
      </c>
      <c r="J1247" s="1">
        <v>65105</v>
      </c>
      <c r="K1247" s="1">
        <v>44197</v>
      </c>
      <c r="L1247" s="1">
        <v>65105</v>
      </c>
      <c r="M1247" t="s">
        <v>5578</v>
      </c>
      <c r="P1247" t="s">
        <v>4871</v>
      </c>
      <c r="Q1247">
        <v>72</v>
      </c>
      <c r="R1247" t="s">
        <v>5604</v>
      </c>
      <c r="T1247">
        <v>0</v>
      </c>
      <c r="U1247">
        <v>0</v>
      </c>
      <c r="V1247" s="1">
        <v>43163</v>
      </c>
      <c r="W1247" s="1">
        <v>43251</v>
      </c>
      <c r="X1247" s="1">
        <v>43208</v>
      </c>
    </row>
    <row r="1248" spans="1:24" x14ac:dyDescent="0.3">
      <c r="A1248">
        <v>116773</v>
      </c>
      <c r="B1248" t="str">
        <f>_xlfn.XLOOKUP(A1248,'Member Info (COBRA ECP)'!A:A,'Member Info (COBRA ECP)'!B:B)</f>
        <v>Dudley, William</v>
      </c>
      <c r="C1248" t="str">
        <f>_xlfn.XLOOKUP(A1248,'Member Info (COBRA ECP)'!A:A,'Member Info (COBRA ECP)'!J:J)</f>
        <v>Nalco Pre65 Retiree</v>
      </c>
      <c r="D1248" t="str">
        <f>_xlfn.XLOOKUP(A1248,'Member Info (COBRA ECP)'!A:A,'Member Info (COBRA ECP)'!C:C)</f>
        <v>501-86-1598</v>
      </c>
      <c r="E1248" t="s">
        <v>5617</v>
      </c>
      <c r="F1248">
        <v>6175</v>
      </c>
      <c r="G1248" t="s">
        <v>5618</v>
      </c>
      <c r="H1248" s="1">
        <v>43191</v>
      </c>
      <c r="I1248" s="1">
        <v>43191</v>
      </c>
      <c r="J1248" s="1">
        <v>65105</v>
      </c>
      <c r="K1248" s="1">
        <v>44197</v>
      </c>
      <c r="L1248" s="1">
        <v>65105</v>
      </c>
      <c r="M1248" t="s">
        <v>5581</v>
      </c>
      <c r="P1248" t="s">
        <v>4871</v>
      </c>
      <c r="Q1248">
        <v>4</v>
      </c>
      <c r="R1248" t="s">
        <v>5606</v>
      </c>
      <c r="T1248">
        <v>0</v>
      </c>
      <c r="U1248">
        <v>0</v>
      </c>
      <c r="V1248" s="1">
        <v>43162</v>
      </c>
      <c r="W1248" s="1">
        <v>43251</v>
      </c>
      <c r="X1248" s="1">
        <v>43207</v>
      </c>
    </row>
    <row r="1249" spans="1:24" x14ac:dyDescent="0.3">
      <c r="A1249">
        <v>116783</v>
      </c>
      <c r="B1249" t="str">
        <f>_xlfn.XLOOKUP(A1249,'Member Info (COBRA ECP)'!A:A,'Member Info (COBRA ECP)'!B:B)</f>
        <v>Irey, Brian</v>
      </c>
      <c r="C1249" t="str">
        <f>_xlfn.XLOOKUP(A1249,'Member Info (COBRA ECP)'!A:A,'Member Info (COBRA ECP)'!J:J)</f>
        <v>Ecolab Pre65 Retiree</v>
      </c>
      <c r="D1249" t="str">
        <f>_xlfn.XLOOKUP(A1249,'Member Info (COBRA ECP)'!A:A,'Member Info (COBRA ECP)'!C:C)</f>
        <v>522-94-0130</v>
      </c>
      <c r="E1249" t="s">
        <v>5617</v>
      </c>
      <c r="F1249">
        <v>6175</v>
      </c>
      <c r="G1249" t="s">
        <v>5618</v>
      </c>
      <c r="H1249" s="1">
        <v>43191</v>
      </c>
      <c r="I1249" s="1">
        <v>43191</v>
      </c>
      <c r="J1249" s="1">
        <v>65105</v>
      </c>
      <c r="K1249" s="1">
        <v>44197</v>
      </c>
      <c r="L1249" s="1">
        <v>65105</v>
      </c>
      <c r="M1249" t="s">
        <v>5578</v>
      </c>
      <c r="P1249" t="s">
        <v>4871</v>
      </c>
      <c r="Q1249">
        <v>4</v>
      </c>
      <c r="R1249" t="s">
        <v>5606</v>
      </c>
      <c r="T1249">
        <v>0</v>
      </c>
      <c r="U1249">
        <v>0</v>
      </c>
      <c r="V1249" s="1">
        <v>43163</v>
      </c>
      <c r="W1249" s="1">
        <v>43251</v>
      </c>
      <c r="X1249" s="1">
        <v>43208</v>
      </c>
    </row>
    <row r="1250" spans="1:24" x14ac:dyDescent="0.3">
      <c r="A1250">
        <v>116773</v>
      </c>
      <c r="B1250" t="str">
        <f>_xlfn.XLOOKUP(A1250,'Member Info (COBRA ECP)'!A:A,'Member Info (COBRA ECP)'!B:B)</f>
        <v>Dudley, William</v>
      </c>
      <c r="C1250" t="str">
        <f>_xlfn.XLOOKUP(A1250,'Member Info (COBRA ECP)'!A:A,'Member Info (COBRA ECP)'!J:J)</f>
        <v>Nalco Pre65 Retiree</v>
      </c>
      <c r="D1250" t="str">
        <f>_xlfn.XLOOKUP(A1250,'Member Info (COBRA ECP)'!A:A,'Member Info (COBRA ECP)'!C:C)</f>
        <v>501-86-1598</v>
      </c>
      <c r="E1250" t="s">
        <v>5608</v>
      </c>
      <c r="F1250">
        <v>6178</v>
      </c>
      <c r="G1250" t="s">
        <v>5620</v>
      </c>
      <c r="H1250" s="1">
        <v>43191</v>
      </c>
      <c r="I1250" s="1">
        <v>43191</v>
      </c>
      <c r="J1250" s="1">
        <v>65105</v>
      </c>
      <c r="K1250" s="1">
        <v>44197</v>
      </c>
      <c r="L1250" s="1">
        <v>65105</v>
      </c>
      <c r="M1250" t="s">
        <v>5581</v>
      </c>
      <c r="P1250" t="s">
        <v>4871</v>
      </c>
      <c r="Q1250">
        <v>5</v>
      </c>
      <c r="R1250" t="s">
        <v>5579</v>
      </c>
      <c r="T1250">
        <v>0</v>
      </c>
      <c r="U1250">
        <v>0</v>
      </c>
      <c r="V1250" s="1">
        <v>43162</v>
      </c>
      <c r="W1250" s="1">
        <v>43251</v>
      </c>
      <c r="X1250" s="1">
        <v>43207</v>
      </c>
    </row>
    <row r="1251" spans="1:24" x14ac:dyDescent="0.3">
      <c r="A1251">
        <v>116597</v>
      </c>
      <c r="B1251" t="str">
        <f>_xlfn.XLOOKUP(A1251,'Member Info (COBRA ECP)'!A:A,'Member Info (COBRA ECP)'!B:B)</f>
        <v>Healy, John</v>
      </c>
      <c r="C1251" t="str">
        <f>_xlfn.XLOOKUP(A1251,'Member Info (COBRA ECP)'!A:A,'Member Info (COBRA ECP)'!J:J)</f>
        <v>Nalco Pre65 Retiree</v>
      </c>
      <c r="D1251" t="str">
        <f>_xlfn.XLOOKUP(A1251,'Member Info (COBRA ECP)'!A:A,'Member Info (COBRA ECP)'!C:C)</f>
        <v>345-60-9471</v>
      </c>
      <c r="E1251" t="s">
        <v>5608</v>
      </c>
      <c r="F1251">
        <v>6178</v>
      </c>
      <c r="G1251" t="s">
        <v>5620</v>
      </c>
      <c r="H1251" s="1">
        <v>43191</v>
      </c>
      <c r="I1251" s="1">
        <v>43191</v>
      </c>
      <c r="J1251" s="1">
        <v>65105</v>
      </c>
      <c r="K1251" s="1">
        <v>44197</v>
      </c>
      <c r="L1251" s="1">
        <v>65105</v>
      </c>
      <c r="M1251" t="s">
        <v>5581</v>
      </c>
      <c r="P1251" t="s">
        <v>4871</v>
      </c>
      <c r="Q1251">
        <v>5</v>
      </c>
      <c r="R1251" t="s">
        <v>5579</v>
      </c>
      <c r="T1251">
        <v>0</v>
      </c>
      <c r="U1251">
        <v>0</v>
      </c>
      <c r="V1251" s="1">
        <v>43163</v>
      </c>
      <c r="W1251" s="1">
        <v>43251</v>
      </c>
      <c r="X1251" s="1">
        <v>43208</v>
      </c>
    </row>
    <row r="1252" spans="1:24" x14ac:dyDescent="0.3">
      <c r="A1252">
        <v>116597</v>
      </c>
      <c r="B1252" t="str">
        <f>_xlfn.XLOOKUP(A1252,'Member Info (COBRA ECP)'!A:A,'Member Info (COBRA ECP)'!B:B)</f>
        <v>Healy, John</v>
      </c>
      <c r="C1252" t="str">
        <f>_xlfn.XLOOKUP(A1252,'Member Info (COBRA ECP)'!A:A,'Member Info (COBRA ECP)'!J:J)</f>
        <v>Nalco Pre65 Retiree</v>
      </c>
      <c r="D1252" t="str">
        <f>_xlfn.XLOOKUP(A1252,'Member Info (COBRA ECP)'!A:A,'Member Info (COBRA ECP)'!C:C)</f>
        <v>345-60-9471</v>
      </c>
      <c r="E1252" t="s">
        <v>5614</v>
      </c>
      <c r="F1252">
        <v>6183</v>
      </c>
      <c r="G1252" t="s">
        <v>5622</v>
      </c>
      <c r="H1252" s="1">
        <v>43191</v>
      </c>
      <c r="I1252" s="1">
        <v>43191</v>
      </c>
      <c r="J1252" s="1">
        <v>65105</v>
      </c>
      <c r="K1252" s="1">
        <v>44197</v>
      </c>
      <c r="L1252" s="1">
        <v>65105</v>
      </c>
      <c r="M1252" t="s">
        <v>5581</v>
      </c>
      <c r="P1252" t="s">
        <v>4871</v>
      </c>
      <c r="Q1252">
        <v>72</v>
      </c>
      <c r="R1252" t="s">
        <v>5604</v>
      </c>
      <c r="T1252">
        <v>0</v>
      </c>
      <c r="U1252">
        <v>0</v>
      </c>
      <c r="V1252" s="1">
        <v>43163</v>
      </c>
      <c r="W1252" s="1">
        <v>43251</v>
      </c>
      <c r="X1252" s="1">
        <v>43208</v>
      </c>
    </row>
    <row r="1253" spans="1:24" x14ac:dyDescent="0.3">
      <c r="A1253">
        <v>116773</v>
      </c>
      <c r="B1253" t="str">
        <f>_xlfn.XLOOKUP(A1253,'Member Info (COBRA ECP)'!A:A,'Member Info (COBRA ECP)'!B:B)</f>
        <v>Dudley, William</v>
      </c>
      <c r="C1253" t="str">
        <f>_xlfn.XLOOKUP(A1253,'Member Info (COBRA ECP)'!A:A,'Member Info (COBRA ECP)'!J:J)</f>
        <v>Nalco Pre65 Retiree</v>
      </c>
      <c r="D1253" t="str">
        <f>_xlfn.XLOOKUP(A1253,'Member Info (COBRA ECP)'!A:A,'Member Info (COBRA ECP)'!C:C)</f>
        <v>501-86-1598</v>
      </c>
      <c r="E1253" t="s">
        <v>5614</v>
      </c>
      <c r="F1253">
        <v>6183</v>
      </c>
      <c r="G1253" t="s">
        <v>5622</v>
      </c>
      <c r="H1253" s="1">
        <v>43191</v>
      </c>
      <c r="I1253" s="1">
        <v>43191</v>
      </c>
      <c r="J1253" s="1">
        <v>65105</v>
      </c>
      <c r="K1253" s="1">
        <v>44197</v>
      </c>
      <c r="L1253" s="1">
        <v>65105</v>
      </c>
      <c r="M1253" t="s">
        <v>5581</v>
      </c>
      <c r="P1253" t="s">
        <v>4871</v>
      </c>
      <c r="Q1253">
        <v>72</v>
      </c>
      <c r="R1253" t="s">
        <v>5604</v>
      </c>
      <c r="T1253">
        <v>0</v>
      </c>
      <c r="U1253">
        <v>0</v>
      </c>
      <c r="V1253" s="1">
        <v>43162</v>
      </c>
      <c r="W1253" s="1">
        <v>43251</v>
      </c>
      <c r="X1253" s="1">
        <v>43207</v>
      </c>
    </row>
    <row r="1254" spans="1:24" x14ac:dyDescent="0.3">
      <c r="A1254">
        <v>116762</v>
      </c>
      <c r="B1254" t="str">
        <f>_xlfn.XLOOKUP(A1254,'Member Info (COBRA ECP)'!A:A,'Member Info (COBRA ECP)'!B:B)</f>
        <v>Adkins, Leanne</v>
      </c>
      <c r="C1254" t="str">
        <f>_xlfn.XLOOKUP(A1254,'Member Info (COBRA ECP)'!A:A,'Member Info (COBRA ECP)'!J:J)</f>
        <v>Ecolab Pre65 Retiree</v>
      </c>
      <c r="D1254" t="str">
        <f>_xlfn.XLOOKUP(A1254,'Member Info (COBRA ECP)'!A:A,'Member Info (COBRA ECP)'!C:C)</f>
        <v>477-78-6918</v>
      </c>
      <c r="E1254" t="s">
        <v>5608</v>
      </c>
      <c r="F1254">
        <v>6162</v>
      </c>
      <c r="G1254" t="s">
        <v>5609</v>
      </c>
      <c r="H1254" s="1">
        <v>43221</v>
      </c>
      <c r="I1254" s="1">
        <v>43221</v>
      </c>
      <c r="J1254" s="1">
        <v>65135</v>
      </c>
      <c r="K1254" s="1">
        <v>44197</v>
      </c>
      <c r="L1254" s="1">
        <v>65135</v>
      </c>
      <c r="M1254" t="s">
        <v>5578</v>
      </c>
      <c r="P1254" t="s">
        <v>4871</v>
      </c>
      <c r="Q1254">
        <v>5</v>
      </c>
      <c r="R1254" t="s">
        <v>5579</v>
      </c>
      <c r="T1254">
        <v>0</v>
      </c>
      <c r="U1254">
        <v>0</v>
      </c>
      <c r="V1254" s="1">
        <v>43194</v>
      </c>
      <c r="W1254" s="1">
        <v>43281</v>
      </c>
      <c r="X1254" s="1">
        <v>43239</v>
      </c>
    </row>
    <row r="1255" spans="1:24" x14ac:dyDescent="0.3">
      <c r="A1255">
        <v>116622</v>
      </c>
      <c r="B1255" t="str">
        <f>_xlfn.XLOOKUP(A1255,'Member Info (COBRA ECP)'!A:A,'Member Info (COBRA ECP)'!B:B)</f>
        <v>Thorsness, Arlo</v>
      </c>
      <c r="C1255" t="str">
        <f>_xlfn.XLOOKUP(A1255,'Member Info (COBRA ECP)'!A:A,'Member Info (COBRA ECP)'!J:J)</f>
        <v>Ecolab Pre65 Retiree</v>
      </c>
      <c r="D1255" t="str">
        <f>_xlfn.XLOOKUP(A1255,'Member Info (COBRA ECP)'!A:A,'Member Info (COBRA ECP)'!C:C)</f>
        <v>396-46-2059</v>
      </c>
      <c r="E1255" t="s">
        <v>5608</v>
      </c>
      <c r="F1255">
        <v>6162</v>
      </c>
      <c r="G1255" t="s">
        <v>5609</v>
      </c>
      <c r="H1255" s="1">
        <v>43221</v>
      </c>
      <c r="I1255" s="1">
        <v>43221</v>
      </c>
      <c r="J1255" s="1">
        <v>65135</v>
      </c>
      <c r="K1255" s="1">
        <v>44228</v>
      </c>
      <c r="L1255" s="1">
        <v>65135</v>
      </c>
      <c r="M1255" t="s">
        <v>5607</v>
      </c>
      <c r="P1255" t="s">
        <v>4871</v>
      </c>
      <c r="Q1255">
        <v>5</v>
      </c>
      <c r="R1255" t="s">
        <v>5579</v>
      </c>
      <c r="T1255">
        <v>0</v>
      </c>
      <c r="U1255">
        <v>0</v>
      </c>
      <c r="V1255" s="1">
        <v>43198</v>
      </c>
      <c r="W1255" s="1">
        <v>43281</v>
      </c>
      <c r="X1255" s="1">
        <v>43243</v>
      </c>
    </row>
    <row r="1256" spans="1:24" hidden="1" x14ac:dyDescent="0.3">
      <c r="A1256">
        <v>118382</v>
      </c>
      <c r="B1256" t="str">
        <f>_xlfn.XLOOKUP(A1256,'Member Info (COBRA ECP)'!A:A,'Member Info (COBRA ECP)'!B:B)</f>
        <v>BERG, GREGORY</v>
      </c>
      <c r="C1256" t="str">
        <f>_xlfn.XLOOKUP(A1256,'Member Info (COBRA ECP)'!A:A,'Member Info (COBRA ECP)'!J:J)</f>
        <v>Ecolab Pre65 Retiree</v>
      </c>
      <c r="D1256" t="str">
        <f>_xlfn.XLOOKUP(A1256,'Member Info (COBRA ECP)'!A:A,'Member Info (COBRA ECP)'!C:C)</f>
        <v>470-74-1673</v>
      </c>
      <c r="E1256" t="s">
        <v>5617</v>
      </c>
      <c r="F1256">
        <v>6175</v>
      </c>
      <c r="G1256" t="s">
        <v>5618</v>
      </c>
      <c r="H1256" s="1">
        <v>44440</v>
      </c>
      <c r="I1256" s="1">
        <v>44440</v>
      </c>
      <c r="J1256" s="1">
        <v>65537</v>
      </c>
      <c r="K1256" s="1">
        <v>44440</v>
      </c>
      <c r="L1256" s="1">
        <v>65537</v>
      </c>
      <c r="M1256" t="s">
        <v>5581</v>
      </c>
      <c r="P1256" t="s">
        <v>5582</v>
      </c>
      <c r="Q1256">
        <v>4</v>
      </c>
      <c r="R1256" t="s">
        <v>5606</v>
      </c>
      <c r="T1256">
        <v>0</v>
      </c>
      <c r="U1256">
        <v>0</v>
      </c>
      <c r="W1256" s="1">
        <v>44502</v>
      </c>
    </row>
    <row r="1257" spans="1:24" hidden="1" x14ac:dyDescent="0.3">
      <c r="A1257">
        <v>118402</v>
      </c>
      <c r="B1257" t="str">
        <f>_xlfn.XLOOKUP(A1257,'Member Info (COBRA ECP)'!A:A,'Member Info (COBRA ECP)'!B:B)</f>
        <v>LOCKE, MARTIN</v>
      </c>
      <c r="C1257" t="str">
        <f>_xlfn.XLOOKUP(A1257,'Member Info (COBRA ECP)'!A:A,'Member Info (COBRA ECP)'!J:J)</f>
        <v>Nalco Pre65 Retiree</v>
      </c>
      <c r="D1257" t="str">
        <f>_xlfn.XLOOKUP(A1257,'Member Info (COBRA ECP)'!A:A,'Member Info (COBRA ECP)'!C:C)</f>
        <v>565-98-9599</v>
      </c>
      <c r="E1257" t="s">
        <v>5617</v>
      </c>
      <c r="F1257">
        <v>6175</v>
      </c>
      <c r="G1257" t="s">
        <v>5618</v>
      </c>
      <c r="H1257" s="1">
        <v>44440</v>
      </c>
      <c r="I1257" s="1">
        <v>44440</v>
      </c>
      <c r="J1257" s="1">
        <v>65537</v>
      </c>
      <c r="K1257" s="1">
        <v>44440</v>
      </c>
      <c r="L1257" s="1">
        <v>65537</v>
      </c>
      <c r="M1257" t="s">
        <v>5581</v>
      </c>
      <c r="P1257" t="s">
        <v>5582</v>
      </c>
      <c r="Q1257">
        <v>4</v>
      </c>
      <c r="R1257" t="s">
        <v>5606</v>
      </c>
      <c r="T1257">
        <v>0</v>
      </c>
      <c r="U1257">
        <v>0</v>
      </c>
      <c r="W1257" s="1">
        <v>44502</v>
      </c>
    </row>
    <row r="1258" spans="1:24" x14ac:dyDescent="0.3">
      <c r="A1258">
        <v>116390</v>
      </c>
      <c r="B1258" t="str">
        <f>_xlfn.XLOOKUP(A1258,'Member Info (COBRA ECP)'!A:A,'Member Info (COBRA ECP)'!B:B)</f>
        <v>Rook, Russell</v>
      </c>
      <c r="C1258" t="str">
        <f>_xlfn.XLOOKUP(A1258,'Member Info (COBRA ECP)'!A:A,'Member Info (COBRA ECP)'!J:J)</f>
        <v>Ecolab Pre65 Retiree</v>
      </c>
      <c r="D1258" t="str">
        <f>_xlfn.XLOOKUP(A1258,'Member Info (COBRA ECP)'!A:A,'Member Info (COBRA ECP)'!C:C)</f>
        <v>217-64-3875</v>
      </c>
      <c r="E1258" t="s">
        <v>5608</v>
      </c>
      <c r="F1258">
        <v>6162</v>
      </c>
      <c r="G1258" t="s">
        <v>5609</v>
      </c>
      <c r="H1258" s="1">
        <v>43221</v>
      </c>
      <c r="I1258" s="1">
        <v>43221</v>
      </c>
      <c r="J1258" s="1">
        <v>65135</v>
      </c>
      <c r="K1258" s="1">
        <v>44256</v>
      </c>
      <c r="L1258" s="1">
        <v>65135</v>
      </c>
      <c r="M1258" t="s">
        <v>5607</v>
      </c>
      <c r="P1258" t="s">
        <v>4871</v>
      </c>
      <c r="Q1258">
        <v>5</v>
      </c>
      <c r="R1258" t="s">
        <v>5579</v>
      </c>
      <c r="T1258">
        <v>0</v>
      </c>
      <c r="U1258">
        <v>0</v>
      </c>
      <c r="V1258" s="1">
        <v>43208</v>
      </c>
      <c r="W1258" s="1">
        <v>43281</v>
      </c>
      <c r="X1258" s="1">
        <v>43253</v>
      </c>
    </row>
    <row r="1259" spans="1:24" x14ac:dyDescent="0.3">
      <c r="A1259">
        <v>116762</v>
      </c>
      <c r="B1259" t="str">
        <f>_xlfn.XLOOKUP(A1259,'Member Info (COBRA ECP)'!A:A,'Member Info (COBRA ECP)'!B:B)</f>
        <v>Adkins, Leanne</v>
      </c>
      <c r="C1259" t="str">
        <f>_xlfn.XLOOKUP(A1259,'Member Info (COBRA ECP)'!A:A,'Member Info (COBRA ECP)'!J:J)</f>
        <v>Ecolab Pre65 Retiree</v>
      </c>
      <c r="D1259" t="str">
        <f>_xlfn.XLOOKUP(A1259,'Member Info (COBRA ECP)'!A:A,'Member Info (COBRA ECP)'!C:C)</f>
        <v>477-78-6918</v>
      </c>
      <c r="E1259" t="s">
        <v>5614</v>
      </c>
      <c r="F1259">
        <v>6171</v>
      </c>
      <c r="G1259" t="s">
        <v>5615</v>
      </c>
      <c r="H1259" s="1">
        <v>43221</v>
      </c>
      <c r="I1259" s="1">
        <v>43221</v>
      </c>
      <c r="J1259" s="1">
        <v>65135</v>
      </c>
      <c r="K1259" s="1">
        <v>44197</v>
      </c>
      <c r="L1259" s="1">
        <v>65135</v>
      </c>
      <c r="M1259" t="s">
        <v>5578</v>
      </c>
      <c r="P1259" t="s">
        <v>4871</v>
      </c>
      <c r="Q1259">
        <v>72</v>
      </c>
      <c r="R1259" t="s">
        <v>5604</v>
      </c>
      <c r="T1259">
        <v>0</v>
      </c>
      <c r="U1259">
        <v>0</v>
      </c>
      <c r="V1259" s="1">
        <v>43194</v>
      </c>
      <c r="W1259" s="1">
        <v>43281</v>
      </c>
      <c r="X1259" s="1">
        <v>43239</v>
      </c>
    </row>
    <row r="1260" spans="1:24" hidden="1" x14ac:dyDescent="0.3">
      <c r="A1260">
        <v>118413</v>
      </c>
      <c r="B1260" t="str">
        <f>_xlfn.XLOOKUP(A1260,'Member Info (COBRA ECP)'!A:A,'Member Info (COBRA ECP)'!B:B)</f>
        <v>BRADFORD, KAREN</v>
      </c>
      <c r="C1260" t="str">
        <f>_xlfn.XLOOKUP(A1260,'Member Info (COBRA ECP)'!A:A,'Member Info (COBRA ECP)'!J:J)</f>
        <v>Post65 Retiree</v>
      </c>
      <c r="D1260" t="str">
        <f>_xlfn.XLOOKUP(A1260,'Member Info (COBRA ECP)'!A:A,'Member Info (COBRA ECP)'!C:C)</f>
        <v>041-40-6711</v>
      </c>
      <c r="E1260" t="s">
        <v>5617</v>
      </c>
      <c r="F1260">
        <v>6175</v>
      </c>
      <c r="G1260" t="s">
        <v>5618</v>
      </c>
      <c r="H1260" s="1">
        <v>44470</v>
      </c>
      <c r="I1260" s="1">
        <v>44470</v>
      </c>
      <c r="J1260" s="1">
        <v>65537</v>
      </c>
      <c r="K1260" s="1">
        <v>44470</v>
      </c>
      <c r="L1260" s="1">
        <v>65537</v>
      </c>
      <c r="M1260" t="s">
        <v>5607</v>
      </c>
      <c r="P1260" t="s">
        <v>5582</v>
      </c>
      <c r="Q1260">
        <v>4</v>
      </c>
      <c r="R1260" t="s">
        <v>5606</v>
      </c>
      <c r="T1260">
        <v>0</v>
      </c>
      <c r="U1260">
        <v>0</v>
      </c>
      <c r="W1260" s="1">
        <v>44530</v>
      </c>
    </row>
    <row r="1261" spans="1:24" hidden="1" x14ac:dyDescent="0.3">
      <c r="A1261">
        <v>118343</v>
      </c>
      <c r="B1261" t="str">
        <f>_xlfn.XLOOKUP(A1261,'Member Info (COBRA ECP)'!A:A,'Member Info (COBRA ECP)'!B:B)</f>
        <v>SCHIEL, CHARLES</v>
      </c>
      <c r="C1261" t="str">
        <f>_xlfn.XLOOKUP(A1261,'Member Info (COBRA ECP)'!A:A,'Member Info (COBRA ECP)'!J:J)</f>
        <v>Post65 Retiree</v>
      </c>
      <c r="D1261" t="str">
        <f>_xlfn.XLOOKUP(A1261,'Member Info (COBRA ECP)'!A:A,'Member Info (COBRA ECP)'!C:C)</f>
        <v>177-48-6126</v>
      </c>
      <c r="E1261" t="s">
        <v>5617</v>
      </c>
      <c r="F1261">
        <v>6175</v>
      </c>
      <c r="G1261" t="s">
        <v>5618</v>
      </c>
      <c r="H1261" s="1">
        <v>44470</v>
      </c>
      <c r="I1261" s="1">
        <v>44470</v>
      </c>
      <c r="J1261" s="1">
        <v>65537</v>
      </c>
      <c r="K1261" s="1">
        <v>44470</v>
      </c>
      <c r="L1261" s="1">
        <v>65537</v>
      </c>
      <c r="M1261" t="s">
        <v>5607</v>
      </c>
      <c r="P1261" t="s">
        <v>5582</v>
      </c>
      <c r="Q1261">
        <v>4</v>
      </c>
      <c r="R1261" t="s">
        <v>5606</v>
      </c>
      <c r="T1261">
        <v>0</v>
      </c>
      <c r="U1261">
        <v>0</v>
      </c>
      <c r="W1261" s="1">
        <v>44530</v>
      </c>
    </row>
    <row r="1262" spans="1:24" x14ac:dyDescent="0.3">
      <c r="A1262">
        <v>116622</v>
      </c>
      <c r="B1262" t="str">
        <f>_xlfn.XLOOKUP(A1262,'Member Info (COBRA ECP)'!A:A,'Member Info (COBRA ECP)'!B:B)</f>
        <v>Thorsness, Arlo</v>
      </c>
      <c r="C1262" t="str">
        <f>_xlfn.XLOOKUP(A1262,'Member Info (COBRA ECP)'!A:A,'Member Info (COBRA ECP)'!J:J)</f>
        <v>Ecolab Pre65 Retiree</v>
      </c>
      <c r="D1262" t="str">
        <f>_xlfn.XLOOKUP(A1262,'Member Info (COBRA ECP)'!A:A,'Member Info (COBRA ECP)'!C:C)</f>
        <v>396-46-2059</v>
      </c>
      <c r="E1262" t="s">
        <v>5614</v>
      </c>
      <c r="F1262">
        <v>6171</v>
      </c>
      <c r="G1262" t="s">
        <v>5615</v>
      </c>
      <c r="H1262" s="1">
        <v>43221</v>
      </c>
      <c r="I1262" s="1">
        <v>43221</v>
      </c>
      <c r="J1262" s="1">
        <v>65135</v>
      </c>
      <c r="K1262" s="1">
        <v>44228</v>
      </c>
      <c r="L1262" s="1">
        <v>65135</v>
      </c>
      <c r="M1262" t="s">
        <v>5607</v>
      </c>
      <c r="P1262" t="s">
        <v>4871</v>
      </c>
      <c r="Q1262">
        <v>72</v>
      </c>
      <c r="R1262" t="s">
        <v>5604</v>
      </c>
      <c r="T1262">
        <v>0</v>
      </c>
      <c r="U1262">
        <v>0</v>
      </c>
      <c r="V1262" s="1">
        <v>43198</v>
      </c>
      <c r="W1262" s="1">
        <v>43281</v>
      </c>
      <c r="X1262" s="1">
        <v>43243</v>
      </c>
    </row>
    <row r="1263" spans="1:24" x14ac:dyDescent="0.3">
      <c r="A1263">
        <v>116390</v>
      </c>
      <c r="B1263" t="str">
        <f>_xlfn.XLOOKUP(A1263,'Member Info (COBRA ECP)'!A:A,'Member Info (COBRA ECP)'!B:B)</f>
        <v>Rook, Russell</v>
      </c>
      <c r="C1263" t="str">
        <f>_xlfn.XLOOKUP(A1263,'Member Info (COBRA ECP)'!A:A,'Member Info (COBRA ECP)'!J:J)</f>
        <v>Ecolab Pre65 Retiree</v>
      </c>
      <c r="D1263" t="str">
        <f>_xlfn.XLOOKUP(A1263,'Member Info (COBRA ECP)'!A:A,'Member Info (COBRA ECP)'!C:C)</f>
        <v>217-64-3875</v>
      </c>
      <c r="E1263" t="s">
        <v>5614</v>
      </c>
      <c r="F1263">
        <v>6171</v>
      </c>
      <c r="G1263" t="s">
        <v>5615</v>
      </c>
      <c r="H1263" s="1">
        <v>43221</v>
      </c>
      <c r="I1263" s="1">
        <v>43221</v>
      </c>
      <c r="J1263" s="1">
        <v>65135</v>
      </c>
      <c r="K1263" s="1">
        <v>44256</v>
      </c>
      <c r="L1263" s="1">
        <v>65135</v>
      </c>
      <c r="M1263" t="s">
        <v>5607</v>
      </c>
      <c r="P1263" t="s">
        <v>4871</v>
      </c>
      <c r="Q1263">
        <v>72</v>
      </c>
      <c r="R1263" t="s">
        <v>5604</v>
      </c>
      <c r="T1263">
        <v>0</v>
      </c>
      <c r="U1263">
        <v>0</v>
      </c>
      <c r="V1263" s="1">
        <v>43208</v>
      </c>
      <c r="W1263" s="1">
        <v>43281</v>
      </c>
      <c r="X1263" s="1">
        <v>43253</v>
      </c>
    </row>
    <row r="1264" spans="1:24" x14ac:dyDescent="0.3">
      <c r="A1264">
        <v>116692</v>
      </c>
      <c r="B1264" t="str">
        <f>_xlfn.XLOOKUP(A1264,'Member Info (COBRA ECP)'!A:A,'Member Info (COBRA ECP)'!B:B)</f>
        <v>Nahley, Timothy</v>
      </c>
      <c r="C1264" t="str">
        <f>_xlfn.XLOOKUP(A1264,'Member Info (COBRA ECP)'!A:A,'Member Info (COBRA ECP)'!J:J)</f>
        <v>Nalco Pre65 Retiree</v>
      </c>
      <c r="D1264" t="str">
        <f>_xlfn.XLOOKUP(A1264,'Member Info (COBRA ECP)'!A:A,'Member Info (COBRA ECP)'!C:C)</f>
        <v>396-74-4154</v>
      </c>
      <c r="E1264" t="s">
        <v>5617</v>
      </c>
      <c r="F1264">
        <v>6175</v>
      </c>
      <c r="G1264" t="s">
        <v>5618</v>
      </c>
      <c r="H1264" s="1">
        <v>43221</v>
      </c>
      <c r="I1264" s="1">
        <v>43221</v>
      </c>
      <c r="J1264" s="1">
        <v>65135</v>
      </c>
      <c r="K1264" s="1">
        <v>44197</v>
      </c>
      <c r="L1264" s="1">
        <v>65135</v>
      </c>
      <c r="M1264" t="s">
        <v>5581</v>
      </c>
      <c r="P1264" t="s">
        <v>4871</v>
      </c>
      <c r="Q1264">
        <v>4</v>
      </c>
      <c r="R1264" t="s">
        <v>5606</v>
      </c>
      <c r="T1264">
        <v>0</v>
      </c>
      <c r="U1264">
        <v>0</v>
      </c>
      <c r="V1264" s="1">
        <v>43222</v>
      </c>
      <c r="W1264" s="1">
        <v>43281</v>
      </c>
      <c r="X1264" s="1">
        <v>43267</v>
      </c>
    </row>
    <row r="1265" spans="1:24" x14ac:dyDescent="0.3">
      <c r="A1265">
        <v>116651</v>
      </c>
      <c r="B1265" t="str">
        <f>_xlfn.XLOOKUP(A1265,'Member Info (COBRA ECP)'!A:A,'Member Info (COBRA ECP)'!B:B)</f>
        <v>Kibala, Piotr</v>
      </c>
      <c r="C1265" t="str">
        <f>_xlfn.XLOOKUP(A1265,'Member Info (COBRA ECP)'!A:A,'Member Info (COBRA ECP)'!J:J)</f>
        <v>Nalco Pre65 Retiree</v>
      </c>
      <c r="D1265" t="str">
        <f>_xlfn.XLOOKUP(A1265,'Member Info (COBRA ECP)'!A:A,'Member Info (COBRA ECP)'!C:C)</f>
        <v>354-68-0709</v>
      </c>
      <c r="E1265" t="s">
        <v>5617</v>
      </c>
      <c r="F1265">
        <v>6175</v>
      </c>
      <c r="G1265" t="s">
        <v>5618</v>
      </c>
      <c r="H1265" s="1">
        <v>43221</v>
      </c>
      <c r="I1265" s="1">
        <v>43221</v>
      </c>
      <c r="J1265" s="1">
        <v>65135</v>
      </c>
      <c r="K1265" s="1">
        <v>44197</v>
      </c>
      <c r="L1265" s="1">
        <v>65135</v>
      </c>
      <c r="M1265" t="s">
        <v>5578</v>
      </c>
      <c r="P1265" t="s">
        <v>4871</v>
      </c>
      <c r="Q1265">
        <v>4</v>
      </c>
      <c r="R1265" t="s">
        <v>5606</v>
      </c>
      <c r="T1265">
        <v>0</v>
      </c>
      <c r="U1265">
        <v>0</v>
      </c>
      <c r="V1265" s="1">
        <v>43209</v>
      </c>
      <c r="W1265" s="1">
        <v>43281</v>
      </c>
      <c r="X1265" s="1">
        <v>43254</v>
      </c>
    </row>
    <row r="1266" spans="1:24" x14ac:dyDescent="0.3">
      <c r="A1266">
        <v>116762</v>
      </c>
      <c r="B1266" t="str">
        <f>_xlfn.XLOOKUP(A1266,'Member Info (COBRA ECP)'!A:A,'Member Info (COBRA ECP)'!B:B)</f>
        <v>Adkins, Leanne</v>
      </c>
      <c r="C1266" t="str">
        <f>_xlfn.XLOOKUP(A1266,'Member Info (COBRA ECP)'!A:A,'Member Info (COBRA ECP)'!J:J)</f>
        <v>Ecolab Pre65 Retiree</v>
      </c>
      <c r="D1266" t="str">
        <f>_xlfn.XLOOKUP(A1266,'Member Info (COBRA ECP)'!A:A,'Member Info (COBRA ECP)'!C:C)</f>
        <v>477-78-6918</v>
      </c>
      <c r="E1266" t="s">
        <v>5617</v>
      </c>
      <c r="F1266">
        <v>6175</v>
      </c>
      <c r="G1266" t="s">
        <v>5618</v>
      </c>
      <c r="H1266" s="1">
        <v>43221</v>
      </c>
      <c r="I1266" s="1">
        <v>43221</v>
      </c>
      <c r="J1266" s="1">
        <v>65135</v>
      </c>
      <c r="K1266" s="1">
        <v>44197</v>
      </c>
      <c r="L1266" s="1">
        <v>65135</v>
      </c>
      <c r="M1266" t="s">
        <v>5578</v>
      </c>
      <c r="P1266" t="s">
        <v>4871</v>
      </c>
      <c r="Q1266">
        <v>4</v>
      </c>
      <c r="R1266" t="s">
        <v>5606</v>
      </c>
      <c r="T1266">
        <v>0</v>
      </c>
      <c r="U1266">
        <v>0</v>
      </c>
      <c r="V1266" s="1">
        <v>43194</v>
      </c>
      <c r="W1266" s="1">
        <v>43281</v>
      </c>
      <c r="X1266" s="1">
        <v>43239</v>
      </c>
    </row>
    <row r="1267" spans="1:24" x14ac:dyDescent="0.3">
      <c r="A1267">
        <v>116622</v>
      </c>
      <c r="B1267" t="str">
        <f>_xlfn.XLOOKUP(A1267,'Member Info (COBRA ECP)'!A:A,'Member Info (COBRA ECP)'!B:B)</f>
        <v>Thorsness, Arlo</v>
      </c>
      <c r="C1267" t="str">
        <f>_xlfn.XLOOKUP(A1267,'Member Info (COBRA ECP)'!A:A,'Member Info (COBRA ECP)'!J:J)</f>
        <v>Ecolab Pre65 Retiree</v>
      </c>
      <c r="D1267" t="str">
        <f>_xlfn.XLOOKUP(A1267,'Member Info (COBRA ECP)'!A:A,'Member Info (COBRA ECP)'!C:C)</f>
        <v>396-46-2059</v>
      </c>
      <c r="E1267" t="s">
        <v>5617</v>
      </c>
      <c r="F1267">
        <v>6175</v>
      </c>
      <c r="G1267" t="s">
        <v>5618</v>
      </c>
      <c r="H1267" s="1">
        <v>43221</v>
      </c>
      <c r="I1267" s="1">
        <v>43221</v>
      </c>
      <c r="J1267" s="1">
        <v>65135</v>
      </c>
      <c r="K1267" s="1">
        <v>44228</v>
      </c>
      <c r="L1267" s="1">
        <v>65135</v>
      </c>
      <c r="M1267" t="s">
        <v>5607</v>
      </c>
      <c r="P1267" t="s">
        <v>4871</v>
      </c>
      <c r="Q1267">
        <v>4</v>
      </c>
      <c r="R1267" t="s">
        <v>5606</v>
      </c>
      <c r="T1267">
        <v>0</v>
      </c>
      <c r="U1267">
        <v>0</v>
      </c>
      <c r="V1267" s="1">
        <v>43198</v>
      </c>
      <c r="W1267" s="1">
        <v>43281</v>
      </c>
      <c r="X1267" s="1">
        <v>43243</v>
      </c>
    </row>
    <row r="1268" spans="1:24" x14ac:dyDescent="0.3">
      <c r="A1268">
        <v>116651</v>
      </c>
      <c r="B1268" t="str">
        <f>_xlfn.XLOOKUP(A1268,'Member Info (COBRA ECP)'!A:A,'Member Info (COBRA ECP)'!B:B)</f>
        <v>Kibala, Piotr</v>
      </c>
      <c r="C1268" t="str">
        <f>_xlfn.XLOOKUP(A1268,'Member Info (COBRA ECP)'!A:A,'Member Info (COBRA ECP)'!J:J)</f>
        <v>Nalco Pre65 Retiree</v>
      </c>
      <c r="D1268" t="str">
        <f>_xlfn.XLOOKUP(A1268,'Member Info (COBRA ECP)'!A:A,'Member Info (COBRA ECP)'!C:C)</f>
        <v>354-68-0709</v>
      </c>
      <c r="E1268" t="s">
        <v>5608</v>
      </c>
      <c r="F1268">
        <v>6177</v>
      </c>
      <c r="G1268" t="s">
        <v>5619</v>
      </c>
      <c r="H1268" s="1">
        <v>43221</v>
      </c>
      <c r="I1268" s="1">
        <v>43221</v>
      </c>
      <c r="J1268" s="1">
        <v>65135</v>
      </c>
      <c r="K1268" s="1">
        <v>44197</v>
      </c>
      <c r="L1268" s="1">
        <v>65135</v>
      </c>
      <c r="M1268" t="s">
        <v>5578</v>
      </c>
      <c r="P1268" t="s">
        <v>4871</v>
      </c>
      <c r="Q1268">
        <v>5</v>
      </c>
      <c r="R1268" t="s">
        <v>5579</v>
      </c>
      <c r="T1268">
        <v>0</v>
      </c>
      <c r="U1268">
        <v>0</v>
      </c>
      <c r="V1268" s="1">
        <v>43209</v>
      </c>
      <c r="W1268" s="1">
        <v>43281</v>
      </c>
      <c r="X1268" s="1">
        <v>43254</v>
      </c>
    </row>
    <row r="1269" spans="1:24" x14ac:dyDescent="0.3">
      <c r="A1269">
        <v>116692</v>
      </c>
      <c r="B1269" t="str">
        <f>_xlfn.XLOOKUP(A1269,'Member Info (COBRA ECP)'!A:A,'Member Info (COBRA ECP)'!B:B)</f>
        <v>Nahley, Timothy</v>
      </c>
      <c r="C1269" t="str">
        <f>_xlfn.XLOOKUP(A1269,'Member Info (COBRA ECP)'!A:A,'Member Info (COBRA ECP)'!J:J)</f>
        <v>Nalco Pre65 Retiree</v>
      </c>
      <c r="D1269" t="str">
        <f>_xlfn.XLOOKUP(A1269,'Member Info (COBRA ECP)'!A:A,'Member Info (COBRA ECP)'!C:C)</f>
        <v>396-74-4154</v>
      </c>
      <c r="E1269" t="s">
        <v>5608</v>
      </c>
      <c r="F1269">
        <v>6178</v>
      </c>
      <c r="G1269" t="s">
        <v>5620</v>
      </c>
      <c r="H1269" s="1">
        <v>43221</v>
      </c>
      <c r="I1269" s="1">
        <v>43221</v>
      </c>
      <c r="J1269" s="1">
        <v>65135</v>
      </c>
      <c r="K1269" s="1">
        <v>44197</v>
      </c>
      <c r="L1269" s="1">
        <v>65135</v>
      </c>
      <c r="M1269" t="s">
        <v>5581</v>
      </c>
      <c r="P1269" t="s">
        <v>4871</v>
      </c>
      <c r="Q1269">
        <v>5</v>
      </c>
      <c r="R1269" t="s">
        <v>5579</v>
      </c>
      <c r="T1269">
        <v>0</v>
      </c>
      <c r="U1269">
        <v>0</v>
      </c>
      <c r="V1269" s="1">
        <v>43222</v>
      </c>
      <c r="W1269" s="1">
        <v>43281</v>
      </c>
      <c r="X1269" s="1">
        <v>43267</v>
      </c>
    </row>
    <row r="1270" spans="1:24" x14ac:dyDescent="0.3">
      <c r="A1270">
        <v>116437</v>
      </c>
      <c r="B1270" t="str">
        <f>_xlfn.XLOOKUP(A1270,'Member Info (COBRA ECP)'!A:A,'Member Info (COBRA ECP)'!B:B)</f>
        <v>Plankis, Joseph</v>
      </c>
      <c r="C1270" t="str">
        <f>_xlfn.XLOOKUP(A1270,'Member Info (COBRA ECP)'!A:A,'Member Info (COBRA ECP)'!J:J)</f>
        <v>Post65 Retiree</v>
      </c>
      <c r="D1270" t="str">
        <f>_xlfn.XLOOKUP(A1270,'Member Info (COBRA ECP)'!A:A,'Member Info (COBRA ECP)'!C:C)</f>
        <v>336-46-1789</v>
      </c>
      <c r="E1270" t="s">
        <v>5608</v>
      </c>
      <c r="F1270">
        <v>6178</v>
      </c>
      <c r="G1270" t="s">
        <v>5620</v>
      </c>
      <c r="H1270" s="1">
        <v>43221</v>
      </c>
      <c r="I1270" s="1">
        <v>43221</v>
      </c>
      <c r="J1270" s="1">
        <v>65135</v>
      </c>
      <c r="K1270" s="1">
        <v>44197</v>
      </c>
      <c r="L1270" s="1">
        <v>65135</v>
      </c>
      <c r="M1270" t="s">
        <v>5607</v>
      </c>
      <c r="P1270" t="s">
        <v>4871</v>
      </c>
      <c r="Q1270">
        <v>5</v>
      </c>
      <c r="R1270" t="s">
        <v>5579</v>
      </c>
      <c r="T1270">
        <v>0</v>
      </c>
      <c r="U1270">
        <v>0</v>
      </c>
      <c r="V1270" s="1">
        <v>43194</v>
      </c>
      <c r="W1270" s="1">
        <v>43281</v>
      </c>
      <c r="X1270" s="1">
        <v>43239</v>
      </c>
    </row>
    <row r="1271" spans="1:24" x14ac:dyDescent="0.3">
      <c r="A1271">
        <v>116437</v>
      </c>
      <c r="B1271" t="str">
        <f>_xlfn.XLOOKUP(A1271,'Member Info (COBRA ECP)'!A:A,'Member Info (COBRA ECP)'!B:B)</f>
        <v>Plankis, Joseph</v>
      </c>
      <c r="C1271" t="str">
        <f>_xlfn.XLOOKUP(A1271,'Member Info (COBRA ECP)'!A:A,'Member Info (COBRA ECP)'!J:J)</f>
        <v>Post65 Retiree</v>
      </c>
      <c r="D1271" t="str">
        <f>_xlfn.XLOOKUP(A1271,'Member Info (COBRA ECP)'!A:A,'Member Info (COBRA ECP)'!C:C)</f>
        <v>336-46-1789</v>
      </c>
      <c r="E1271" t="s">
        <v>5614</v>
      </c>
      <c r="F1271">
        <v>6183</v>
      </c>
      <c r="G1271" t="s">
        <v>5622</v>
      </c>
      <c r="H1271" s="1">
        <v>43221</v>
      </c>
      <c r="I1271" s="1">
        <v>43221</v>
      </c>
      <c r="J1271" s="1">
        <v>65135</v>
      </c>
      <c r="K1271" s="1">
        <v>44197</v>
      </c>
      <c r="L1271" s="1">
        <v>65135</v>
      </c>
      <c r="M1271" t="s">
        <v>5607</v>
      </c>
      <c r="P1271" t="s">
        <v>4871</v>
      </c>
      <c r="Q1271">
        <v>72</v>
      </c>
      <c r="R1271" t="s">
        <v>5604</v>
      </c>
      <c r="T1271">
        <v>0</v>
      </c>
      <c r="U1271">
        <v>0</v>
      </c>
      <c r="V1271" s="1">
        <v>43194</v>
      </c>
      <c r="W1271" s="1">
        <v>43281</v>
      </c>
      <c r="X1271" s="1">
        <v>43239</v>
      </c>
    </row>
    <row r="1272" spans="1:24" x14ac:dyDescent="0.3">
      <c r="A1272">
        <v>116651</v>
      </c>
      <c r="B1272" t="str">
        <f>_xlfn.XLOOKUP(A1272,'Member Info (COBRA ECP)'!A:A,'Member Info (COBRA ECP)'!B:B)</f>
        <v>Kibala, Piotr</v>
      </c>
      <c r="C1272" t="str">
        <f>_xlfn.XLOOKUP(A1272,'Member Info (COBRA ECP)'!A:A,'Member Info (COBRA ECP)'!J:J)</f>
        <v>Nalco Pre65 Retiree</v>
      </c>
      <c r="D1272" t="str">
        <f>_xlfn.XLOOKUP(A1272,'Member Info (COBRA ECP)'!A:A,'Member Info (COBRA ECP)'!C:C)</f>
        <v>354-68-0709</v>
      </c>
      <c r="E1272" t="s">
        <v>5614</v>
      </c>
      <c r="F1272">
        <v>6183</v>
      </c>
      <c r="G1272" t="s">
        <v>5622</v>
      </c>
      <c r="H1272" s="1">
        <v>43221</v>
      </c>
      <c r="I1272" s="1">
        <v>43221</v>
      </c>
      <c r="J1272" s="1">
        <v>65135</v>
      </c>
      <c r="K1272" s="1">
        <v>44197</v>
      </c>
      <c r="L1272" s="1">
        <v>65135</v>
      </c>
      <c r="M1272" t="s">
        <v>5578</v>
      </c>
      <c r="P1272" t="s">
        <v>4871</v>
      </c>
      <c r="Q1272">
        <v>72</v>
      </c>
      <c r="R1272" t="s">
        <v>5604</v>
      </c>
      <c r="T1272">
        <v>0</v>
      </c>
      <c r="U1272">
        <v>0</v>
      </c>
      <c r="V1272" s="1">
        <v>43209</v>
      </c>
      <c r="W1272" s="1">
        <v>43281</v>
      </c>
      <c r="X1272" s="1">
        <v>43254</v>
      </c>
    </row>
    <row r="1273" spans="1:24" x14ac:dyDescent="0.3">
      <c r="A1273">
        <v>116692</v>
      </c>
      <c r="B1273" t="str">
        <f>_xlfn.XLOOKUP(A1273,'Member Info (COBRA ECP)'!A:A,'Member Info (COBRA ECP)'!B:B)</f>
        <v>Nahley, Timothy</v>
      </c>
      <c r="C1273" t="str">
        <f>_xlfn.XLOOKUP(A1273,'Member Info (COBRA ECP)'!A:A,'Member Info (COBRA ECP)'!J:J)</f>
        <v>Nalco Pre65 Retiree</v>
      </c>
      <c r="D1273" t="str">
        <f>_xlfn.XLOOKUP(A1273,'Member Info (COBRA ECP)'!A:A,'Member Info (COBRA ECP)'!C:C)</f>
        <v>396-74-4154</v>
      </c>
      <c r="E1273" t="s">
        <v>5614</v>
      </c>
      <c r="F1273">
        <v>6183</v>
      </c>
      <c r="G1273" t="s">
        <v>5622</v>
      </c>
      <c r="H1273" s="1">
        <v>43221</v>
      </c>
      <c r="I1273" s="1">
        <v>43221</v>
      </c>
      <c r="J1273" s="1">
        <v>65135</v>
      </c>
      <c r="K1273" s="1">
        <v>44197</v>
      </c>
      <c r="L1273" s="1">
        <v>65135</v>
      </c>
      <c r="M1273" t="s">
        <v>5581</v>
      </c>
      <c r="P1273" t="s">
        <v>4871</v>
      </c>
      <c r="Q1273">
        <v>72</v>
      </c>
      <c r="R1273" t="s">
        <v>5604</v>
      </c>
      <c r="T1273">
        <v>0</v>
      </c>
      <c r="U1273">
        <v>0</v>
      </c>
      <c r="V1273" s="1">
        <v>43222</v>
      </c>
      <c r="W1273" s="1">
        <v>43281</v>
      </c>
      <c r="X1273" s="1">
        <v>43267</v>
      </c>
    </row>
    <row r="1274" spans="1:24" x14ac:dyDescent="0.3">
      <c r="A1274">
        <v>116771</v>
      </c>
      <c r="B1274" t="str">
        <f>_xlfn.XLOOKUP(A1274,'Member Info (COBRA ECP)'!A:A,'Member Info (COBRA ECP)'!B:B)</f>
        <v>Bolonchuk, Gerald</v>
      </c>
      <c r="C1274" t="str">
        <f>_xlfn.XLOOKUP(A1274,'Member Info (COBRA ECP)'!A:A,'Member Info (COBRA ECP)'!J:J)</f>
        <v>Ecolab Pre65 Retiree</v>
      </c>
      <c r="D1274" t="str">
        <f>_xlfn.XLOOKUP(A1274,'Member Info (COBRA ECP)'!A:A,'Member Info (COBRA ECP)'!C:C)</f>
        <v>501-74-3579</v>
      </c>
      <c r="E1274" t="s">
        <v>5608</v>
      </c>
      <c r="F1274">
        <v>6162</v>
      </c>
      <c r="G1274" t="s">
        <v>5609</v>
      </c>
      <c r="H1274" s="1">
        <v>43252</v>
      </c>
      <c r="I1274" s="1">
        <v>43252</v>
      </c>
      <c r="J1274" s="1">
        <v>65166</v>
      </c>
      <c r="K1274" s="1">
        <v>44197</v>
      </c>
      <c r="L1274" s="1">
        <v>65166</v>
      </c>
      <c r="M1274" t="s">
        <v>5578</v>
      </c>
      <c r="P1274" t="s">
        <v>4871</v>
      </c>
      <c r="Q1274">
        <v>5</v>
      </c>
      <c r="R1274" t="s">
        <v>5579</v>
      </c>
      <c r="T1274">
        <v>0</v>
      </c>
      <c r="U1274">
        <v>0</v>
      </c>
      <c r="V1274" s="1">
        <v>43253</v>
      </c>
      <c r="W1274" s="1">
        <v>43312</v>
      </c>
      <c r="X1274" s="1">
        <v>43298</v>
      </c>
    </row>
    <row r="1275" spans="1:24" x14ac:dyDescent="0.3">
      <c r="A1275">
        <v>116670</v>
      </c>
      <c r="B1275" t="str">
        <f>_xlfn.XLOOKUP(A1275,'Member Info (COBRA ECP)'!A:A,'Member Info (COBRA ECP)'!B:B)</f>
        <v>Kunnanz, Dennis</v>
      </c>
      <c r="C1275" t="str">
        <f>_xlfn.XLOOKUP(A1275,'Member Info (COBRA ECP)'!A:A,'Member Info (COBRA ECP)'!J:J)</f>
        <v>Ecolab Pre65 Retiree</v>
      </c>
      <c r="D1275" t="str">
        <f>_xlfn.XLOOKUP(A1275,'Member Info (COBRA ECP)'!A:A,'Member Info (COBRA ECP)'!C:C)</f>
        <v>502-64-2765</v>
      </c>
      <c r="E1275" t="s">
        <v>5608</v>
      </c>
      <c r="F1275">
        <v>6162</v>
      </c>
      <c r="G1275" t="s">
        <v>5609</v>
      </c>
      <c r="H1275" s="1">
        <v>43252</v>
      </c>
      <c r="I1275" s="1">
        <v>43252</v>
      </c>
      <c r="J1275" s="1">
        <v>65166</v>
      </c>
      <c r="K1275" s="1">
        <v>44197</v>
      </c>
      <c r="L1275" s="1">
        <v>65166</v>
      </c>
      <c r="M1275" t="s">
        <v>5607</v>
      </c>
      <c r="P1275" t="s">
        <v>4871</v>
      </c>
      <c r="Q1275">
        <v>5</v>
      </c>
      <c r="R1275" t="s">
        <v>5579</v>
      </c>
      <c r="T1275">
        <v>0</v>
      </c>
      <c r="U1275">
        <v>0</v>
      </c>
      <c r="V1275" s="1">
        <v>43225</v>
      </c>
      <c r="W1275" s="1">
        <v>43312</v>
      </c>
      <c r="X1275" s="1">
        <v>43270</v>
      </c>
    </row>
    <row r="1276" spans="1:24" x14ac:dyDescent="0.3">
      <c r="A1276">
        <v>116771</v>
      </c>
      <c r="B1276" t="str">
        <f>_xlfn.XLOOKUP(A1276,'Member Info (COBRA ECP)'!A:A,'Member Info (COBRA ECP)'!B:B)</f>
        <v>Bolonchuk, Gerald</v>
      </c>
      <c r="C1276" t="str">
        <f>_xlfn.XLOOKUP(A1276,'Member Info (COBRA ECP)'!A:A,'Member Info (COBRA ECP)'!J:J)</f>
        <v>Ecolab Pre65 Retiree</v>
      </c>
      <c r="D1276" t="str">
        <f>_xlfn.XLOOKUP(A1276,'Member Info (COBRA ECP)'!A:A,'Member Info (COBRA ECP)'!C:C)</f>
        <v>501-74-3579</v>
      </c>
      <c r="E1276" t="s">
        <v>5614</v>
      </c>
      <c r="F1276">
        <v>6171</v>
      </c>
      <c r="G1276" t="s">
        <v>5615</v>
      </c>
      <c r="H1276" s="1">
        <v>43252</v>
      </c>
      <c r="I1276" s="1">
        <v>43252</v>
      </c>
      <c r="J1276" s="1">
        <v>65166</v>
      </c>
      <c r="K1276" s="1">
        <v>44197</v>
      </c>
      <c r="L1276" s="1">
        <v>65166</v>
      </c>
      <c r="M1276" t="s">
        <v>5578</v>
      </c>
      <c r="P1276" t="s">
        <v>4871</v>
      </c>
      <c r="Q1276">
        <v>72</v>
      </c>
      <c r="R1276" t="s">
        <v>5604</v>
      </c>
      <c r="T1276">
        <v>0</v>
      </c>
      <c r="U1276">
        <v>0</v>
      </c>
      <c r="V1276" s="1">
        <v>43253</v>
      </c>
      <c r="W1276" s="1">
        <v>43312</v>
      </c>
      <c r="X1276" s="1">
        <v>43298</v>
      </c>
    </row>
    <row r="1277" spans="1:24" x14ac:dyDescent="0.3">
      <c r="A1277">
        <v>116670</v>
      </c>
      <c r="B1277" t="str">
        <f>_xlfn.XLOOKUP(A1277,'Member Info (COBRA ECP)'!A:A,'Member Info (COBRA ECP)'!B:B)</f>
        <v>Kunnanz, Dennis</v>
      </c>
      <c r="C1277" t="str">
        <f>_xlfn.XLOOKUP(A1277,'Member Info (COBRA ECP)'!A:A,'Member Info (COBRA ECP)'!J:J)</f>
        <v>Ecolab Pre65 Retiree</v>
      </c>
      <c r="D1277" t="str">
        <f>_xlfn.XLOOKUP(A1277,'Member Info (COBRA ECP)'!A:A,'Member Info (COBRA ECP)'!C:C)</f>
        <v>502-64-2765</v>
      </c>
      <c r="E1277" t="s">
        <v>5614</v>
      </c>
      <c r="F1277">
        <v>6171</v>
      </c>
      <c r="G1277" t="s">
        <v>5615</v>
      </c>
      <c r="H1277" s="1">
        <v>43252</v>
      </c>
      <c r="I1277" s="1">
        <v>43252</v>
      </c>
      <c r="J1277" s="1">
        <v>65166</v>
      </c>
      <c r="K1277" s="1">
        <v>44197</v>
      </c>
      <c r="L1277" s="1">
        <v>65166</v>
      </c>
      <c r="M1277" t="s">
        <v>5607</v>
      </c>
      <c r="P1277" t="s">
        <v>4871</v>
      </c>
      <c r="Q1277">
        <v>72</v>
      </c>
      <c r="R1277" t="s">
        <v>5604</v>
      </c>
      <c r="T1277">
        <v>0</v>
      </c>
      <c r="U1277">
        <v>0</v>
      </c>
      <c r="V1277" s="1">
        <v>43225</v>
      </c>
      <c r="W1277" s="1">
        <v>43312</v>
      </c>
      <c r="X1277" s="1">
        <v>43270</v>
      </c>
    </row>
    <row r="1278" spans="1:24" x14ac:dyDescent="0.3">
      <c r="A1278">
        <v>116771</v>
      </c>
      <c r="B1278" t="str">
        <f>_xlfn.XLOOKUP(A1278,'Member Info (COBRA ECP)'!A:A,'Member Info (COBRA ECP)'!B:B)</f>
        <v>Bolonchuk, Gerald</v>
      </c>
      <c r="C1278" t="str">
        <f>_xlfn.XLOOKUP(A1278,'Member Info (COBRA ECP)'!A:A,'Member Info (COBRA ECP)'!J:J)</f>
        <v>Ecolab Pre65 Retiree</v>
      </c>
      <c r="D1278" t="str">
        <f>_xlfn.XLOOKUP(A1278,'Member Info (COBRA ECP)'!A:A,'Member Info (COBRA ECP)'!C:C)</f>
        <v>501-74-3579</v>
      </c>
      <c r="E1278" t="s">
        <v>5617</v>
      </c>
      <c r="F1278">
        <v>6175</v>
      </c>
      <c r="G1278" t="s">
        <v>5618</v>
      </c>
      <c r="H1278" s="1">
        <v>43252</v>
      </c>
      <c r="I1278" s="1">
        <v>43252</v>
      </c>
      <c r="J1278" s="1">
        <v>65166</v>
      </c>
      <c r="K1278" s="1">
        <v>44197</v>
      </c>
      <c r="L1278" s="1">
        <v>65166</v>
      </c>
      <c r="M1278" t="s">
        <v>5578</v>
      </c>
      <c r="P1278" t="s">
        <v>4871</v>
      </c>
      <c r="Q1278">
        <v>4</v>
      </c>
      <c r="R1278" t="s">
        <v>5606</v>
      </c>
      <c r="T1278">
        <v>0</v>
      </c>
      <c r="U1278">
        <v>0</v>
      </c>
      <c r="V1278" s="1">
        <v>43253</v>
      </c>
      <c r="W1278" s="1">
        <v>43312</v>
      </c>
      <c r="X1278" s="1">
        <v>43298</v>
      </c>
    </row>
    <row r="1279" spans="1:24" x14ac:dyDescent="0.3">
      <c r="A1279">
        <v>116785</v>
      </c>
      <c r="B1279" t="str">
        <f>_xlfn.XLOOKUP(A1279,'Member Info (COBRA ECP)'!A:A,'Member Info (COBRA ECP)'!B:B)</f>
        <v>Bale, Keith</v>
      </c>
      <c r="C1279" t="str">
        <f>_xlfn.XLOOKUP(A1279,'Member Info (COBRA ECP)'!A:A,'Member Info (COBRA ECP)'!J:J)</f>
        <v>Nalco Pre65 Retiree</v>
      </c>
      <c r="D1279" t="str">
        <f>_xlfn.XLOOKUP(A1279,'Member Info (COBRA ECP)'!A:A,'Member Info (COBRA ECP)'!C:C)</f>
        <v>526-51-6193</v>
      </c>
      <c r="E1279" t="s">
        <v>5617</v>
      </c>
      <c r="F1279">
        <v>6175</v>
      </c>
      <c r="G1279" t="s">
        <v>5618</v>
      </c>
      <c r="H1279" s="1">
        <v>43252</v>
      </c>
      <c r="I1279" s="1">
        <v>43252</v>
      </c>
      <c r="J1279" s="1">
        <v>65166</v>
      </c>
      <c r="K1279" s="1">
        <v>44197</v>
      </c>
      <c r="L1279" s="1">
        <v>65166</v>
      </c>
      <c r="M1279" t="s">
        <v>5581</v>
      </c>
      <c r="P1279" t="s">
        <v>4871</v>
      </c>
      <c r="Q1279">
        <v>4</v>
      </c>
      <c r="R1279" t="s">
        <v>5606</v>
      </c>
      <c r="T1279">
        <v>0</v>
      </c>
      <c r="U1279">
        <v>0</v>
      </c>
      <c r="V1279" s="1">
        <v>43240</v>
      </c>
      <c r="W1279" s="1">
        <v>43312</v>
      </c>
      <c r="X1279" s="1">
        <v>43285</v>
      </c>
    </row>
    <row r="1280" spans="1:24" x14ac:dyDescent="0.3">
      <c r="A1280">
        <v>116785</v>
      </c>
      <c r="B1280" t="str">
        <f>_xlfn.XLOOKUP(A1280,'Member Info (COBRA ECP)'!A:A,'Member Info (COBRA ECP)'!B:B)</f>
        <v>Bale, Keith</v>
      </c>
      <c r="C1280" t="str">
        <f>_xlfn.XLOOKUP(A1280,'Member Info (COBRA ECP)'!A:A,'Member Info (COBRA ECP)'!J:J)</f>
        <v>Nalco Pre65 Retiree</v>
      </c>
      <c r="D1280" t="str">
        <f>_xlfn.XLOOKUP(A1280,'Member Info (COBRA ECP)'!A:A,'Member Info (COBRA ECP)'!C:C)</f>
        <v>526-51-6193</v>
      </c>
      <c r="E1280" t="s">
        <v>5608</v>
      </c>
      <c r="F1280">
        <v>6178</v>
      </c>
      <c r="G1280" t="s">
        <v>5620</v>
      </c>
      <c r="H1280" s="1">
        <v>43252</v>
      </c>
      <c r="I1280" s="1">
        <v>43252</v>
      </c>
      <c r="J1280" s="1">
        <v>65166</v>
      </c>
      <c r="K1280" s="1">
        <v>44197</v>
      </c>
      <c r="L1280" s="1">
        <v>65166</v>
      </c>
      <c r="M1280" t="s">
        <v>5581</v>
      </c>
      <c r="P1280" t="s">
        <v>4871</v>
      </c>
      <c r="Q1280">
        <v>5</v>
      </c>
      <c r="R1280" t="s">
        <v>5579</v>
      </c>
      <c r="T1280">
        <v>0</v>
      </c>
      <c r="U1280">
        <v>0</v>
      </c>
      <c r="V1280" s="1">
        <v>43240</v>
      </c>
      <c r="W1280" s="1">
        <v>43312</v>
      </c>
      <c r="X1280" s="1">
        <v>43285</v>
      </c>
    </row>
    <row r="1281" spans="1:24" x14ac:dyDescent="0.3">
      <c r="A1281">
        <v>116785</v>
      </c>
      <c r="B1281" t="str">
        <f>_xlfn.XLOOKUP(A1281,'Member Info (COBRA ECP)'!A:A,'Member Info (COBRA ECP)'!B:B)</f>
        <v>Bale, Keith</v>
      </c>
      <c r="C1281" t="str">
        <f>_xlfn.XLOOKUP(A1281,'Member Info (COBRA ECP)'!A:A,'Member Info (COBRA ECP)'!J:J)</f>
        <v>Nalco Pre65 Retiree</v>
      </c>
      <c r="D1281" t="str">
        <f>_xlfn.XLOOKUP(A1281,'Member Info (COBRA ECP)'!A:A,'Member Info (COBRA ECP)'!C:C)</f>
        <v>526-51-6193</v>
      </c>
      <c r="E1281" t="s">
        <v>5614</v>
      </c>
      <c r="F1281">
        <v>6183</v>
      </c>
      <c r="G1281" t="s">
        <v>5622</v>
      </c>
      <c r="H1281" s="1">
        <v>43252</v>
      </c>
      <c r="I1281" s="1">
        <v>43252</v>
      </c>
      <c r="J1281" s="1">
        <v>65166</v>
      </c>
      <c r="K1281" s="1">
        <v>44197</v>
      </c>
      <c r="L1281" s="1">
        <v>65166</v>
      </c>
      <c r="M1281" t="s">
        <v>5581</v>
      </c>
      <c r="P1281" t="s">
        <v>4871</v>
      </c>
      <c r="Q1281">
        <v>72</v>
      </c>
      <c r="R1281" t="s">
        <v>5604</v>
      </c>
      <c r="T1281">
        <v>0</v>
      </c>
      <c r="U1281">
        <v>0</v>
      </c>
      <c r="V1281" s="1">
        <v>43240</v>
      </c>
      <c r="W1281" s="1">
        <v>43312</v>
      </c>
      <c r="X1281" s="1">
        <v>43285</v>
      </c>
    </row>
    <row r="1282" spans="1:24" x14ac:dyDescent="0.3">
      <c r="A1282">
        <v>116789</v>
      </c>
      <c r="B1282" t="str">
        <f>_xlfn.XLOOKUP(A1282,'Member Info (COBRA ECP)'!A:A,'Member Info (COBRA ECP)'!B:B)</f>
        <v>Anstey, Gerald</v>
      </c>
      <c r="C1282" t="str">
        <f>_xlfn.XLOOKUP(A1282,'Member Info (COBRA ECP)'!A:A,'Member Info (COBRA ECP)'!J:J)</f>
        <v>Ecolab Pre65 Retiree</v>
      </c>
      <c r="D1282" t="str">
        <f>_xlfn.XLOOKUP(A1282,'Member Info (COBRA ECP)'!A:A,'Member Info (COBRA ECP)'!C:C)</f>
        <v>545-21-1508</v>
      </c>
      <c r="E1282" t="s">
        <v>5608</v>
      </c>
      <c r="F1282">
        <v>6168</v>
      </c>
      <c r="G1282" t="s">
        <v>5611</v>
      </c>
      <c r="H1282" s="1">
        <v>43282</v>
      </c>
      <c r="I1282" s="1">
        <v>43282</v>
      </c>
      <c r="J1282" s="1">
        <v>65196</v>
      </c>
      <c r="K1282" s="1">
        <v>44197</v>
      </c>
      <c r="L1282" s="1">
        <v>65196</v>
      </c>
      <c r="M1282" t="s">
        <v>5581</v>
      </c>
      <c r="P1282" t="s">
        <v>4871</v>
      </c>
      <c r="Q1282">
        <v>5</v>
      </c>
      <c r="R1282" t="s">
        <v>5579</v>
      </c>
      <c r="T1282">
        <v>0</v>
      </c>
      <c r="U1282">
        <v>0</v>
      </c>
      <c r="V1282" s="1">
        <v>43268</v>
      </c>
      <c r="W1282" s="1">
        <v>43342</v>
      </c>
      <c r="X1282" s="1">
        <v>43313</v>
      </c>
    </row>
    <row r="1283" spans="1:24" x14ac:dyDescent="0.3">
      <c r="A1283">
        <v>116789</v>
      </c>
      <c r="B1283" t="str">
        <f>_xlfn.XLOOKUP(A1283,'Member Info (COBRA ECP)'!A:A,'Member Info (COBRA ECP)'!B:B)</f>
        <v>Anstey, Gerald</v>
      </c>
      <c r="C1283" t="str">
        <f>_xlfn.XLOOKUP(A1283,'Member Info (COBRA ECP)'!A:A,'Member Info (COBRA ECP)'!J:J)</f>
        <v>Ecolab Pre65 Retiree</v>
      </c>
      <c r="D1283" t="str">
        <f>_xlfn.XLOOKUP(A1283,'Member Info (COBRA ECP)'!A:A,'Member Info (COBRA ECP)'!C:C)</f>
        <v>545-21-1508</v>
      </c>
      <c r="E1283" t="s">
        <v>5614</v>
      </c>
      <c r="F1283">
        <v>6174</v>
      </c>
      <c r="G1283" t="s">
        <v>5616</v>
      </c>
      <c r="H1283" s="1">
        <v>43282</v>
      </c>
      <c r="I1283" s="1">
        <v>43282</v>
      </c>
      <c r="J1283" s="1">
        <v>65196</v>
      </c>
      <c r="K1283" s="1">
        <v>44197</v>
      </c>
      <c r="L1283" s="1">
        <v>65196</v>
      </c>
      <c r="M1283" t="s">
        <v>5581</v>
      </c>
      <c r="P1283" t="s">
        <v>4871</v>
      </c>
      <c r="Q1283">
        <v>72</v>
      </c>
      <c r="R1283" t="s">
        <v>5604</v>
      </c>
      <c r="T1283">
        <v>0</v>
      </c>
      <c r="U1283">
        <v>0</v>
      </c>
      <c r="V1283" s="1">
        <v>43268</v>
      </c>
      <c r="W1283" s="1">
        <v>43342</v>
      </c>
      <c r="X1283" s="1">
        <v>43313</v>
      </c>
    </row>
    <row r="1284" spans="1:24" x14ac:dyDescent="0.3">
      <c r="A1284">
        <v>116636</v>
      </c>
      <c r="B1284" t="str">
        <f>_xlfn.XLOOKUP(A1284,'Member Info (COBRA ECP)'!A:A,'Member Info (COBRA ECP)'!B:B)</f>
        <v>Schroeder, William</v>
      </c>
      <c r="C1284" t="str">
        <f>_xlfn.XLOOKUP(A1284,'Member Info (COBRA ECP)'!A:A,'Member Info (COBRA ECP)'!J:J)</f>
        <v>Post65 Retiree</v>
      </c>
      <c r="D1284" t="str">
        <f>_xlfn.XLOOKUP(A1284,'Member Info (COBRA ECP)'!A:A,'Member Info (COBRA ECP)'!C:C)</f>
        <v>449-02-0211</v>
      </c>
      <c r="E1284" t="s">
        <v>5617</v>
      </c>
      <c r="F1284">
        <v>6175</v>
      </c>
      <c r="G1284" t="s">
        <v>5618</v>
      </c>
      <c r="H1284" s="1">
        <v>43282</v>
      </c>
      <c r="I1284" s="1">
        <v>43282</v>
      </c>
      <c r="J1284" s="1">
        <v>65196</v>
      </c>
      <c r="K1284" s="1">
        <v>44197</v>
      </c>
      <c r="L1284" s="1">
        <v>65196</v>
      </c>
      <c r="M1284" t="s">
        <v>5607</v>
      </c>
      <c r="P1284" t="s">
        <v>4871</v>
      </c>
      <c r="Q1284">
        <v>4</v>
      </c>
      <c r="R1284" t="s">
        <v>5606</v>
      </c>
      <c r="T1284">
        <v>0</v>
      </c>
      <c r="U1284">
        <v>0</v>
      </c>
      <c r="V1284" s="1">
        <v>43254</v>
      </c>
      <c r="W1284" s="1">
        <v>43342</v>
      </c>
      <c r="X1284" s="1">
        <v>43299</v>
      </c>
    </row>
    <row r="1285" spans="1:24" x14ac:dyDescent="0.3">
      <c r="A1285">
        <v>116595</v>
      </c>
      <c r="B1285" t="str">
        <f>_xlfn.XLOOKUP(A1285,'Member Info (COBRA ECP)'!A:A,'Member Info (COBRA ECP)'!B:B)</f>
        <v>Mckenna, Lisa</v>
      </c>
      <c r="C1285" t="str">
        <f>_xlfn.XLOOKUP(A1285,'Member Info (COBRA ECP)'!A:A,'Member Info (COBRA ECP)'!J:J)</f>
        <v>Nalco Pre65 Retiree</v>
      </c>
      <c r="D1285" t="str">
        <f>_xlfn.XLOOKUP(A1285,'Member Info (COBRA ECP)'!A:A,'Member Info (COBRA ECP)'!C:C)</f>
        <v>345-50-1808</v>
      </c>
      <c r="E1285" t="s">
        <v>5608</v>
      </c>
      <c r="F1285">
        <v>6178</v>
      </c>
      <c r="G1285" t="s">
        <v>5620</v>
      </c>
      <c r="H1285" s="1">
        <v>43282</v>
      </c>
      <c r="I1285" s="1">
        <v>43282</v>
      </c>
      <c r="J1285" s="1">
        <v>65196</v>
      </c>
      <c r="K1285" s="1">
        <v>44197</v>
      </c>
      <c r="L1285" s="1">
        <v>65196</v>
      </c>
      <c r="M1285" t="s">
        <v>5581</v>
      </c>
      <c r="P1285" t="s">
        <v>4871</v>
      </c>
      <c r="Q1285">
        <v>5</v>
      </c>
      <c r="R1285" t="s">
        <v>5579</v>
      </c>
      <c r="T1285">
        <v>0</v>
      </c>
      <c r="U1285">
        <v>0</v>
      </c>
      <c r="V1285" s="1">
        <v>43254</v>
      </c>
      <c r="W1285" s="1">
        <v>43342</v>
      </c>
      <c r="X1285" s="1">
        <v>43299</v>
      </c>
    </row>
    <row r="1286" spans="1:24" x14ac:dyDescent="0.3">
      <c r="A1286">
        <v>116418</v>
      </c>
      <c r="B1286" t="str">
        <f>_xlfn.XLOOKUP(A1286,'Member Info (COBRA ECP)'!A:A,'Member Info (COBRA ECP)'!B:B)</f>
        <v>Greenwald, John</v>
      </c>
      <c r="C1286" t="str">
        <f>_xlfn.XLOOKUP(A1286,'Member Info (COBRA ECP)'!A:A,'Member Info (COBRA ECP)'!J:J)</f>
        <v>Nalco Pre65 Retiree</v>
      </c>
      <c r="D1286" t="str">
        <f>_xlfn.XLOOKUP(A1286,'Member Info (COBRA ECP)'!A:A,'Member Info (COBRA ECP)'!C:C)</f>
        <v>321-54-3636</v>
      </c>
      <c r="E1286" t="s">
        <v>5608</v>
      </c>
      <c r="F1286">
        <v>6178</v>
      </c>
      <c r="G1286" t="s">
        <v>5620</v>
      </c>
      <c r="H1286" s="1">
        <v>43282</v>
      </c>
      <c r="I1286" s="1">
        <v>43282</v>
      </c>
      <c r="J1286" s="1">
        <v>65196</v>
      </c>
      <c r="K1286" s="1">
        <v>44197</v>
      </c>
      <c r="L1286" s="1">
        <v>65196</v>
      </c>
      <c r="M1286" t="s">
        <v>5578</v>
      </c>
      <c r="P1286" t="s">
        <v>4871</v>
      </c>
      <c r="Q1286">
        <v>5</v>
      </c>
      <c r="R1286" t="s">
        <v>5579</v>
      </c>
      <c r="T1286">
        <v>0</v>
      </c>
      <c r="U1286">
        <v>0</v>
      </c>
      <c r="V1286" s="1">
        <v>43282</v>
      </c>
      <c r="W1286" s="1">
        <v>43342</v>
      </c>
      <c r="X1286" s="1">
        <v>43327</v>
      </c>
    </row>
    <row r="1287" spans="1:24" x14ac:dyDescent="0.3">
      <c r="A1287">
        <v>116636</v>
      </c>
      <c r="B1287" t="str">
        <f>_xlfn.XLOOKUP(A1287,'Member Info (COBRA ECP)'!A:A,'Member Info (COBRA ECP)'!B:B)</f>
        <v>Schroeder, William</v>
      </c>
      <c r="C1287" t="str">
        <f>_xlfn.XLOOKUP(A1287,'Member Info (COBRA ECP)'!A:A,'Member Info (COBRA ECP)'!J:J)</f>
        <v>Post65 Retiree</v>
      </c>
      <c r="D1287" t="str">
        <f>_xlfn.XLOOKUP(A1287,'Member Info (COBRA ECP)'!A:A,'Member Info (COBRA ECP)'!C:C)</f>
        <v>449-02-0211</v>
      </c>
      <c r="E1287" t="s">
        <v>5608</v>
      </c>
      <c r="F1287">
        <v>6178</v>
      </c>
      <c r="G1287" t="s">
        <v>5620</v>
      </c>
      <c r="H1287" s="1">
        <v>43282</v>
      </c>
      <c r="I1287" s="1">
        <v>43282</v>
      </c>
      <c r="J1287" s="1">
        <v>65196</v>
      </c>
      <c r="K1287" s="1">
        <v>44197</v>
      </c>
      <c r="L1287" s="1">
        <v>65196</v>
      </c>
      <c r="M1287" t="s">
        <v>5607</v>
      </c>
      <c r="P1287" t="s">
        <v>4871</v>
      </c>
      <c r="Q1287">
        <v>5</v>
      </c>
      <c r="R1287" t="s">
        <v>5579</v>
      </c>
      <c r="T1287">
        <v>0</v>
      </c>
      <c r="U1287">
        <v>0</v>
      </c>
      <c r="V1287" s="1">
        <v>43254</v>
      </c>
      <c r="W1287" s="1">
        <v>43342</v>
      </c>
      <c r="X1287" s="1">
        <v>43299</v>
      </c>
    </row>
    <row r="1288" spans="1:24" x14ac:dyDescent="0.3">
      <c r="A1288">
        <v>116636</v>
      </c>
      <c r="B1288" t="str">
        <f>_xlfn.XLOOKUP(A1288,'Member Info (COBRA ECP)'!A:A,'Member Info (COBRA ECP)'!B:B)</f>
        <v>Schroeder, William</v>
      </c>
      <c r="C1288" t="str">
        <f>_xlfn.XLOOKUP(A1288,'Member Info (COBRA ECP)'!A:A,'Member Info (COBRA ECP)'!J:J)</f>
        <v>Post65 Retiree</v>
      </c>
      <c r="D1288" t="str">
        <f>_xlfn.XLOOKUP(A1288,'Member Info (COBRA ECP)'!A:A,'Member Info (COBRA ECP)'!C:C)</f>
        <v>449-02-0211</v>
      </c>
      <c r="E1288" t="s">
        <v>5614</v>
      </c>
      <c r="F1288">
        <v>6183</v>
      </c>
      <c r="G1288" t="s">
        <v>5622</v>
      </c>
      <c r="H1288" s="1">
        <v>43282</v>
      </c>
      <c r="I1288" s="1">
        <v>43282</v>
      </c>
      <c r="J1288" s="1">
        <v>65196</v>
      </c>
      <c r="K1288" s="1">
        <v>44197</v>
      </c>
      <c r="L1288" s="1">
        <v>65196</v>
      </c>
      <c r="M1288" t="s">
        <v>5607</v>
      </c>
      <c r="P1288" t="s">
        <v>4871</v>
      </c>
      <c r="Q1288">
        <v>72</v>
      </c>
      <c r="R1288" t="s">
        <v>5604</v>
      </c>
      <c r="T1288">
        <v>0</v>
      </c>
      <c r="U1288">
        <v>0</v>
      </c>
      <c r="V1288" s="1">
        <v>43254</v>
      </c>
      <c r="W1288" s="1">
        <v>43342</v>
      </c>
      <c r="X1288" s="1">
        <v>43299</v>
      </c>
    </row>
    <row r="1289" spans="1:24" x14ac:dyDescent="0.3">
      <c r="A1289">
        <v>116418</v>
      </c>
      <c r="B1289" t="str">
        <f>_xlfn.XLOOKUP(A1289,'Member Info (COBRA ECP)'!A:A,'Member Info (COBRA ECP)'!B:B)</f>
        <v>Greenwald, John</v>
      </c>
      <c r="C1289" t="str">
        <f>_xlfn.XLOOKUP(A1289,'Member Info (COBRA ECP)'!A:A,'Member Info (COBRA ECP)'!J:J)</f>
        <v>Nalco Pre65 Retiree</v>
      </c>
      <c r="D1289" t="str">
        <f>_xlfn.XLOOKUP(A1289,'Member Info (COBRA ECP)'!A:A,'Member Info (COBRA ECP)'!C:C)</f>
        <v>321-54-3636</v>
      </c>
      <c r="E1289" t="s">
        <v>5614</v>
      </c>
      <c r="F1289">
        <v>6183</v>
      </c>
      <c r="G1289" t="s">
        <v>5622</v>
      </c>
      <c r="H1289" s="1">
        <v>43282</v>
      </c>
      <c r="I1289" s="1">
        <v>43282</v>
      </c>
      <c r="J1289" s="1">
        <v>65196</v>
      </c>
      <c r="K1289" s="1">
        <v>44197</v>
      </c>
      <c r="L1289" s="1">
        <v>65196</v>
      </c>
      <c r="M1289" t="s">
        <v>5578</v>
      </c>
      <c r="P1289" t="s">
        <v>4871</v>
      </c>
      <c r="Q1289">
        <v>72</v>
      </c>
      <c r="R1289" t="s">
        <v>5604</v>
      </c>
      <c r="T1289">
        <v>0</v>
      </c>
      <c r="U1289">
        <v>0</v>
      </c>
      <c r="V1289" s="1">
        <v>43282</v>
      </c>
      <c r="W1289" s="1">
        <v>43342</v>
      </c>
      <c r="X1289" s="1">
        <v>43327</v>
      </c>
    </row>
    <row r="1290" spans="1:24" x14ac:dyDescent="0.3">
      <c r="A1290">
        <v>116595</v>
      </c>
      <c r="B1290" t="str">
        <f>_xlfn.XLOOKUP(A1290,'Member Info (COBRA ECP)'!A:A,'Member Info (COBRA ECP)'!B:B)</f>
        <v>Mckenna, Lisa</v>
      </c>
      <c r="C1290" t="str">
        <f>_xlfn.XLOOKUP(A1290,'Member Info (COBRA ECP)'!A:A,'Member Info (COBRA ECP)'!J:J)</f>
        <v>Nalco Pre65 Retiree</v>
      </c>
      <c r="D1290" t="str">
        <f>_xlfn.XLOOKUP(A1290,'Member Info (COBRA ECP)'!A:A,'Member Info (COBRA ECP)'!C:C)</f>
        <v>345-50-1808</v>
      </c>
      <c r="E1290" t="s">
        <v>5614</v>
      </c>
      <c r="F1290">
        <v>6183</v>
      </c>
      <c r="G1290" t="s">
        <v>5622</v>
      </c>
      <c r="H1290" s="1">
        <v>43282</v>
      </c>
      <c r="I1290" s="1">
        <v>43282</v>
      </c>
      <c r="J1290" s="1">
        <v>65196</v>
      </c>
      <c r="K1290" s="1">
        <v>44197</v>
      </c>
      <c r="L1290" s="1">
        <v>65196</v>
      </c>
      <c r="M1290" t="s">
        <v>5581</v>
      </c>
      <c r="P1290" t="s">
        <v>4871</v>
      </c>
      <c r="Q1290">
        <v>72</v>
      </c>
      <c r="R1290" t="s">
        <v>5604</v>
      </c>
      <c r="T1290">
        <v>0</v>
      </c>
      <c r="U1290">
        <v>0</v>
      </c>
      <c r="V1290" s="1">
        <v>43254</v>
      </c>
      <c r="W1290" s="1">
        <v>43342</v>
      </c>
      <c r="X1290" s="1">
        <v>43299</v>
      </c>
    </row>
    <row r="1291" spans="1:24" x14ac:dyDescent="0.3">
      <c r="A1291">
        <v>116589</v>
      </c>
      <c r="B1291" t="str">
        <f>_xlfn.XLOOKUP(A1291,'Member Info (COBRA ECP)'!A:A,'Member Info (COBRA ECP)'!B:B)</f>
        <v>Smith, Sandra</v>
      </c>
      <c r="C1291" t="str">
        <f>_xlfn.XLOOKUP(A1291,'Member Info (COBRA ECP)'!A:A,'Member Info (COBRA ECP)'!J:J)</f>
        <v>Ecolab Pre65 Retiree</v>
      </c>
      <c r="D1291" t="str">
        <f>_xlfn.XLOOKUP(A1291,'Member Info (COBRA ECP)'!A:A,'Member Info (COBRA ECP)'!C:C)</f>
        <v>341-48-5579</v>
      </c>
      <c r="E1291" t="s">
        <v>5608</v>
      </c>
      <c r="F1291">
        <v>6168</v>
      </c>
      <c r="G1291" t="s">
        <v>5611</v>
      </c>
      <c r="H1291" s="1">
        <v>43313</v>
      </c>
      <c r="I1291" s="1">
        <v>43313</v>
      </c>
      <c r="J1291" s="1">
        <v>65227</v>
      </c>
      <c r="K1291" s="1">
        <v>44197</v>
      </c>
      <c r="L1291" s="1">
        <v>65227</v>
      </c>
      <c r="M1291" t="s">
        <v>5578</v>
      </c>
      <c r="P1291" t="s">
        <v>4871</v>
      </c>
      <c r="Q1291">
        <v>5</v>
      </c>
      <c r="R1291" t="s">
        <v>5579</v>
      </c>
      <c r="T1291">
        <v>0</v>
      </c>
      <c r="U1291">
        <v>0</v>
      </c>
      <c r="V1291" s="1">
        <v>43295</v>
      </c>
      <c r="W1291" s="1">
        <v>43373</v>
      </c>
      <c r="X1291" s="1">
        <v>43340</v>
      </c>
    </row>
    <row r="1292" spans="1:24" x14ac:dyDescent="0.3">
      <c r="A1292">
        <v>116772</v>
      </c>
      <c r="B1292" t="str">
        <f>_xlfn.XLOOKUP(A1292,'Member Info (COBRA ECP)'!A:A,'Member Info (COBRA ECP)'!B:B)</f>
        <v>Benson, Keith</v>
      </c>
      <c r="C1292" t="str">
        <f>_xlfn.XLOOKUP(A1292,'Member Info (COBRA ECP)'!A:A,'Member Info (COBRA ECP)'!J:J)</f>
        <v>Ecolab Pre65 Retiree</v>
      </c>
      <c r="D1292" t="str">
        <f>_xlfn.XLOOKUP(A1292,'Member Info (COBRA ECP)'!A:A,'Member Info (COBRA ECP)'!C:C)</f>
        <v>501-74-5769</v>
      </c>
      <c r="E1292" t="s">
        <v>5608</v>
      </c>
      <c r="F1292">
        <v>6168</v>
      </c>
      <c r="G1292" t="s">
        <v>5611</v>
      </c>
      <c r="H1292" s="1">
        <v>43313</v>
      </c>
      <c r="I1292" s="1">
        <v>43313</v>
      </c>
      <c r="J1292" s="1">
        <v>65227</v>
      </c>
      <c r="K1292" s="1">
        <v>44197</v>
      </c>
      <c r="L1292" s="1">
        <v>65227</v>
      </c>
      <c r="M1292" t="s">
        <v>5581</v>
      </c>
      <c r="P1292" t="s">
        <v>4871</v>
      </c>
      <c r="Q1292">
        <v>5</v>
      </c>
      <c r="R1292" t="s">
        <v>5579</v>
      </c>
      <c r="T1292">
        <v>0</v>
      </c>
      <c r="U1292">
        <v>0</v>
      </c>
      <c r="V1292" s="1">
        <v>43314</v>
      </c>
      <c r="W1292" s="1">
        <v>43373</v>
      </c>
      <c r="X1292" s="1">
        <v>43359</v>
      </c>
    </row>
    <row r="1293" spans="1:24" x14ac:dyDescent="0.3">
      <c r="A1293">
        <v>116772</v>
      </c>
      <c r="B1293" t="str">
        <f>_xlfn.XLOOKUP(A1293,'Member Info (COBRA ECP)'!A:A,'Member Info (COBRA ECP)'!B:B)</f>
        <v>Benson, Keith</v>
      </c>
      <c r="C1293" t="str">
        <f>_xlfn.XLOOKUP(A1293,'Member Info (COBRA ECP)'!A:A,'Member Info (COBRA ECP)'!J:J)</f>
        <v>Ecolab Pre65 Retiree</v>
      </c>
      <c r="D1293" t="str">
        <f>_xlfn.XLOOKUP(A1293,'Member Info (COBRA ECP)'!A:A,'Member Info (COBRA ECP)'!C:C)</f>
        <v>501-74-5769</v>
      </c>
      <c r="E1293" t="s">
        <v>5614</v>
      </c>
      <c r="F1293">
        <v>6174</v>
      </c>
      <c r="G1293" t="s">
        <v>5616</v>
      </c>
      <c r="H1293" s="1">
        <v>43313</v>
      </c>
      <c r="I1293" s="1">
        <v>43313</v>
      </c>
      <c r="J1293" s="1">
        <v>65227</v>
      </c>
      <c r="K1293" s="1">
        <v>44197</v>
      </c>
      <c r="L1293" s="1">
        <v>65227</v>
      </c>
      <c r="M1293" t="s">
        <v>5581</v>
      </c>
      <c r="P1293" t="s">
        <v>4871</v>
      </c>
      <c r="Q1293">
        <v>72</v>
      </c>
      <c r="R1293" t="s">
        <v>5604</v>
      </c>
      <c r="T1293">
        <v>0</v>
      </c>
      <c r="U1293">
        <v>0</v>
      </c>
      <c r="V1293" s="1">
        <v>43314</v>
      </c>
      <c r="W1293" s="1">
        <v>43373</v>
      </c>
      <c r="X1293" s="1">
        <v>43359</v>
      </c>
    </row>
    <row r="1294" spans="1:24" x14ac:dyDescent="0.3">
      <c r="A1294">
        <v>116601</v>
      </c>
      <c r="B1294" t="str">
        <f>_xlfn.XLOOKUP(A1294,'Member Info (COBRA ECP)'!A:A,'Member Info (COBRA ECP)'!B:B)</f>
        <v>Sheldon, Robert</v>
      </c>
      <c r="C1294" t="str">
        <f>_xlfn.XLOOKUP(A1294,'Member Info (COBRA ECP)'!A:A,'Member Info (COBRA ECP)'!J:J)</f>
        <v>Nalco Pre65 Retiree</v>
      </c>
      <c r="D1294" t="str">
        <f>_xlfn.XLOOKUP(A1294,'Member Info (COBRA ECP)'!A:A,'Member Info (COBRA ECP)'!C:C)</f>
        <v>346-50-0256</v>
      </c>
      <c r="E1294" t="s">
        <v>5617</v>
      </c>
      <c r="F1294">
        <v>6175</v>
      </c>
      <c r="G1294" t="s">
        <v>5618</v>
      </c>
      <c r="H1294" s="1">
        <v>43313</v>
      </c>
      <c r="I1294" s="1">
        <v>43313</v>
      </c>
      <c r="J1294" s="1">
        <v>65227</v>
      </c>
      <c r="K1294" s="1">
        <v>44197</v>
      </c>
      <c r="L1294" s="1">
        <v>65227</v>
      </c>
      <c r="M1294" t="s">
        <v>5581</v>
      </c>
      <c r="P1294" t="s">
        <v>4871</v>
      </c>
      <c r="Q1294">
        <v>4</v>
      </c>
      <c r="R1294" t="s">
        <v>5606</v>
      </c>
      <c r="T1294">
        <v>0</v>
      </c>
      <c r="U1294">
        <v>0</v>
      </c>
      <c r="V1294" s="1">
        <v>43285</v>
      </c>
      <c r="W1294" s="1">
        <v>43373</v>
      </c>
      <c r="X1294" s="1">
        <v>43330</v>
      </c>
    </row>
    <row r="1295" spans="1:24" hidden="1" x14ac:dyDescent="0.3">
      <c r="A1295">
        <v>118347</v>
      </c>
      <c r="B1295" t="str">
        <f>_xlfn.XLOOKUP(A1295,'Member Info (COBRA ECP)'!A:A,'Member Info (COBRA ECP)'!B:B)</f>
        <v>LEVIS, ANN</v>
      </c>
      <c r="C1295" t="str">
        <f>_xlfn.XLOOKUP(A1295,'Member Info (COBRA ECP)'!A:A,'Member Info (COBRA ECP)'!J:J)</f>
        <v>Ecolab Pre65 Retiree</v>
      </c>
      <c r="D1295" t="str">
        <f>_xlfn.XLOOKUP(A1295,'Member Info (COBRA ECP)'!A:A,'Member Info (COBRA ECP)'!C:C)</f>
        <v>228-78-5877</v>
      </c>
      <c r="E1295" t="s">
        <v>5617</v>
      </c>
      <c r="F1295">
        <v>6175</v>
      </c>
      <c r="G1295" t="s">
        <v>5618</v>
      </c>
      <c r="H1295" s="1">
        <v>44440</v>
      </c>
      <c r="I1295" s="1">
        <v>44440</v>
      </c>
      <c r="J1295" s="1">
        <v>65537</v>
      </c>
      <c r="K1295" s="1">
        <v>44440</v>
      </c>
      <c r="L1295" s="1">
        <v>65537</v>
      </c>
      <c r="M1295" t="s">
        <v>5584</v>
      </c>
      <c r="P1295" t="s">
        <v>5582</v>
      </c>
      <c r="Q1295">
        <v>4</v>
      </c>
      <c r="R1295" t="s">
        <v>5606</v>
      </c>
      <c r="T1295">
        <v>0</v>
      </c>
      <c r="U1295">
        <v>0</v>
      </c>
      <c r="W1295" s="1">
        <v>44500</v>
      </c>
    </row>
    <row r="1296" spans="1:24" x14ac:dyDescent="0.3">
      <c r="A1296">
        <v>116772</v>
      </c>
      <c r="B1296" t="str">
        <f>_xlfn.XLOOKUP(A1296,'Member Info (COBRA ECP)'!A:A,'Member Info (COBRA ECP)'!B:B)</f>
        <v>Benson, Keith</v>
      </c>
      <c r="C1296" t="str">
        <f>_xlfn.XLOOKUP(A1296,'Member Info (COBRA ECP)'!A:A,'Member Info (COBRA ECP)'!J:J)</f>
        <v>Ecolab Pre65 Retiree</v>
      </c>
      <c r="D1296" t="str">
        <f>_xlfn.XLOOKUP(A1296,'Member Info (COBRA ECP)'!A:A,'Member Info (COBRA ECP)'!C:C)</f>
        <v>501-74-5769</v>
      </c>
      <c r="E1296" t="s">
        <v>5617</v>
      </c>
      <c r="F1296">
        <v>6175</v>
      </c>
      <c r="G1296" t="s">
        <v>5618</v>
      </c>
      <c r="H1296" s="1">
        <v>43313</v>
      </c>
      <c r="I1296" s="1">
        <v>43313</v>
      </c>
      <c r="J1296" s="1">
        <v>65227</v>
      </c>
      <c r="K1296" s="1">
        <v>44197</v>
      </c>
      <c r="L1296" s="1">
        <v>65227</v>
      </c>
      <c r="M1296" t="s">
        <v>5581</v>
      </c>
      <c r="P1296" t="s">
        <v>4871</v>
      </c>
      <c r="Q1296">
        <v>4</v>
      </c>
      <c r="R1296" t="s">
        <v>5606</v>
      </c>
      <c r="T1296">
        <v>0</v>
      </c>
      <c r="U1296">
        <v>0</v>
      </c>
      <c r="V1296" s="1">
        <v>43314</v>
      </c>
      <c r="W1296" s="1">
        <v>43373</v>
      </c>
      <c r="X1296" s="1">
        <v>43359</v>
      </c>
    </row>
    <row r="1297" spans="1:24" x14ac:dyDescent="0.3">
      <c r="A1297">
        <v>116724</v>
      </c>
      <c r="B1297" t="str">
        <f>_xlfn.XLOOKUP(A1297,'Member Info (COBRA ECP)'!A:A,'Member Info (COBRA ECP)'!B:B)</f>
        <v>Krischke, Kirby</v>
      </c>
      <c r="C1297" t="str">
        <f>_xlfn.XLOOKUP(A1297,'Member Info (COBRA ECP)'!A:A,'Member Info (COBRA ECP)'!J:J)</f>
        <v>Nalco Pre65 Retiree</v>
      </c>
      <c r="D1297" t="str">
        <f>_xlfn.XLOOKUP(A1297,'Member Info (COBRA ECP)'!A:A,'Member Info (COBRA ECP)'!C:C)</f>
        <v>450-11-3284</v>
      </c>
      <c r="E1297" t="s">
        <v>5617</v>
      </c>
      <c r="F1297">
        <v>6175</v>
      </c>
      <c r="G1297" t="s">
        <v>5618</v>
      </c>
      <c r="H1297" s="1">
        <v>43313</v>
      </c>
      <c r="I1297" s="1">
        <v>43313</v>
      </c>
      <c r="J1297" s="1">
        <v>65227</v>
      </c>
      <c r="K1297" s="1">
        <v>44197</v>
      </c>
      <c r="L1297" s="1">
        <v>65227</v>
      </c>
      <c r="M1297" t="s">
        <v>5578</v>
      </c>
      <c r="P1297" t="s">
        <v>4871</v>
      </c>
      <c r="Q1297">
        <v>4</v>
      </c>
      <c r="R1297" t="s">
        <v>5606</v>
      </c>
      <c r="T1297">
        <v>0</v>
      </c>
      <c r="U1297">
        <v>0</v>
      </c>
      <c r="V1297" s="1">
        <v>43284</v>
      </c>
      <c r="W1297" s="1">
        <v>43373</v>
      </c>
      <c r="X1297" s="1">
        <v>43329</v>
      </c>
    </row>
    <row r="1298" spans="1:24" x14ac:dyDescent="0.3">
      <c r="A1298">
        <v>116601</v>
      </c>
      <c r="B1298" t="str">
        <f>_xlfn.XLOOKUP(A1298,'Member Info (COBRA ECP)'!A:A,'Member Info (COBRA ECP)'!B:B)</f>
        <v>Sheldon, Robert</v>
      </c>
      <c r="C1298" t="str">
        <f>_xlfn.XLOOKUP(A1298,'Member Info (COBRA ECP)'!A:A,'Member Info (COBRA ECP)'!J:J)</f>
        <v>Nalco Pre65 Retiree</v>
      </c>
      <c r="D1298" t="str">
        <f>_xlfn.XLOOKUP(A1298,'Member Info (COBRA ECP)'!A:A,'Member Info (COBRA ECP)'!C:C)</f>
        <v>346-50-0256</v>
      </c>
      <c r="E1298" t="s">
        <v>5608</v>
      </c>
      <c r="F1298">
        <v>6178</v>
      </c>
      <c r="G1298" t="s">
        <v>5620</v>
      </c>
      <c r="H1298" s="1">
        <v>43313</v>
      </c>
      <c r="I1298" s="1">
        <v>43313</v>
      </c>
      <c r="J1298" s="1">
        <v>65227</v>
      </c>
      <c r="K1298" s="1">
        <v>44197</v>
      </c>
      <c r="L1298" s="1">
        <v>65227</v>
      </c>
      <c r="M1298" t="s">
        <v>5581</v>
      </c>
      <c r="P1298" t="s">
        <v>4871</v>
      </c>
      <c r="Q1298">
        <v>5</v>
      </c>
      <c r="R1298" t="s">
        <v>5579</v>
      </c>
      <c r="T1298">
        <v>0</v>
      </c>
      <c r="U1298">
        <v>0</v>
      </c>
      <c r="V1298" s="1">
        <v>43285</v>
      </c>
      <c r="W1298" s="1">
        <v>43373</v>
      </c>
      <c r="X1298" s="1">
        <v>43330</v>
      </c>
    </row>
    <row r="1299" spans="1:24" hidden="1" x14ac:dyDescent="0.3">
      <c r="A1299">
        <v>118904</v>
      </c>
      <c r="B1299" t="str">
        <f>_xlfn.XLOOKUP(A1299,'Member Info (COBRA ECP)'!A:A,'Member Info (COBRA ECP)'!B:B)</f>
        <v>LERBS, JAMIE</v>
      </c>
      <c r="C1299" t="str">
        <f>_xlfn.XLOOKUP(A1299,'Member Info (COBRA ECP)'!A:A,'Member Info (COBRA ECP)'!J:J)</f>
        <v>Ecolab Pre65 Retiree</v>
      </c>
      <c r="D1299" t="str">
        <f>_xlfn.XLOOKUP(A1299,'Member Info (COBRA ECP)'!A:A,'Member Info (COBRA ECP)'!C:C)</f>
        <v>471-88-4748</v>
      </c>
      <c r="E1299" t="s">
        <v>5617</v>
      </c>
      <c r="F1299">
        <v>6175</v>
      </c>
      <c r="G1299" t="s">
        <v>5618</v>
      </c>
      <c r="H1299" s="1">
        <v>44470</v>
      </c>
      <c r="I1299" s="1">
        <v>44470</v>
      </c>
      <c r="J1299" s="1">
        <v>65537</v>
      </c>
      <c r="K1299" s="1">
        <v>44470</v>
      </c>
      <c r="L1299" s="1">
        <v>65537</v>
      </c>
      <c r="M1299" t="s">
        <v>5584</v>
      </c>
      <c r="P1299" t="s">
        <v>5582</v>
      </c>
      <c r="Q1299">
        <v>4</v>
      </c>
      <c r="R1299" t="s">
        <v>5606</v>
      </c>
      <c r="T1299">
        <v>0</v>
      </c>
      <c r="U1299">
        <v>0</v>
      </c>
      <c r="W1299" s="1">
        <v>44530</v>
      </c>
    </row>
    <row r="1300" spans="1:24" x14ac:dyDescent="0.3">
      <c r="A1300">
        <v>116724</v>
      </c>
      <c r="B1300" t="str">
        <f>_xlfn.XLOOKUP(A1300,'Member Info (COBRA ECP)'!A:A,'Member Info (COBRA ECP)'!B:B)</f>
        <v>Krischke, Kirby</v>
      </c>
      <c r="C1300" t="str">
        <f>_xlfn.XLOOKUP(A1300,'Member Info (COBRA ECP)'!A:A,'Member Info (COBRA ECP)'!J:J)</f>
        <v>Nalco Pre65 Retiree</v>
      </c>
      <c r="D1300" t="str">
        <f>_xlfn.XLOOKUP(A1300,'Member Info (COBRA ECP)'!A:A,'Member Info (COBRA ECP)'!C:C)</f>
        <v>450-11-3284</v>
      </c>
      <c r="E1300" t="s">
        <v>5608</v>
      </c>
      <c r="F1300">
        <v>6178</v>
      </c>
      <c r="G1300" t="s">
        <v>5620</v>
      </c>
      <c r="H1300" s="1">
        <v>43313</v>
      </c>
      <c r="I1300" s="1">
        <v>43313</v>
      </c>
      <c r="J1300" s="1">
        <v>65227</v>
      </c>
      <c r="K1300" s="1">
        <v>44197</v>
      </c>
      <c r="L1300" s="1">
        <v>65227</v>
      </c>
      <c r="M1300" t="s">
        <v>5578</v>
      </c>
      <c r="P1300" t="s">
        <v>4871</v>
      </c>
      <c r="Q1300">
        <v>5</v>
      </c>
      <c r="R1300" t="s">
        <v>5579</v>
      </c>
      <c r="T1300">
        <v>0</v>
      </c>
      <c r="U1300">
        <v>0</v>
      </c>
      <c r="V1300" s="1">
        <v>43284</v>
      </c>
      <c r="W1300" s="1">
        <v>43373</v>
      </c>
      <c r="X1300" s="1">
        <v>43329</v>
      </c>
    </row>
    <row r="1301" spans="1:24" hidden="1" x14ac:dyDescent="0.3">
      <c r="A1301">
        <v>118372</v>
      </c>
      <c r="B1301" t="str">
        <f>_xlfn.XLOOKUP(A1301,'Member Info (COBRA ECP)'!A:A,'Member Info (COBRA ECP)'!B:B)</f>
        <v>BIECHLER, THOMAS</v>
      </c>
      <c r="C1301" t="str">
        <f>_xlfn.XLOOKUP(A1301,'Member Info (COBRA ECP)'!A:A,'Member Info (COBRA ECP)'!J:J)</f>
        <v>Ecolab Pre65 Retiree</v>
      </c>
      <c r="D1301" t="str">
        <f>_xlfn.XLOOKUP(A1301,'Member Info (COBRA ECP)'!A:A,'Member Info (COBRA ECP)'!C:C)</f>
        <v>393-78-7593</v>
      </c>
      <c r="E1301" t="s">
        <v>5617</v>
      </c>
      <c r="F1301">
        <v>6175</v>
      </c>
      <c r="G1301" t="s">
        <v>5618</v>
      </c>
      <c r="H1301" s="1">
        <v>44470</v>
      </c>
      <c r="I1301" s="1">
        <v>44470</v>
      </c>
      <c r="J1301" s="1">
        <v>65537</v>
      </c>
      <c r="K1301" s="1">
        <v>44470</v>
      </c>
      <c r="L1301" s="1">
        <v>65537</v>
      </c>
      <c r="M1301" t="s">
        <v>5584</v>
      </c>
      <c r="P1301" t="s">
        <v>5582</v>
      </c>
      <c r="Q1301">
        <v>4</v>
      </c>
      <c r="R1301" t="s">
        <v>5606</v>
      </c>
      <c r="T1301">
        <v>0</v>
      </c>
      <c r="U1301">
        <v>0</v>
      </c>
      <c r="W1301" s="1">
        <v>44530</v>
      </c>
    </row>
    <row r="1302" spans="1:24" hidden="1" x14ac:dyDescent="0.3">
      <c r="A1302">
        <v>118348</v>
      </c>
      <c r="B1302" t="str">
        <f>_xlfn.XLOOKUP(A1302,'Member Info (COBRA ECP)'!A:A,'Member Info (COBRA ECP)'!B:B)</f>
        <v>DERRICK, LAWTON</v>
      </c>
      <c r="C1302" t="str">
        <f>_xlfn.XLOOKUP(A1302,'Member Info (COBRA ECP)'!A:A,'Member Info (COBRA ECP)'!J:J)</f>
        <v>Ecolab Pre65 Retiree</v>
      </c>
      <c r="D1302" t="str">
        <f>_xlfn.XLOOKUP(A1302,'Member Info (COBRA ECP)'!A:A,'Member Info (COBRA ECP)'!C:C)</f>
        <v>251-35-4430</v>
      </c>
      <c r="E1302" t="s">
        <v>5617</v>
      </c>
      <c r="F1302">
        <v>6175</v>
      </c>
      <c r="G1302" t="s">
        <v>5618</v>
      </c>
      <c r="H1302" s="1">
        <v>44470</v>
      </c>
      <c r="I1302" s="1">
        <v>44470</v>
      </c>
      <c r="J1302" s="1">
        <v>65537</v>
      </c>
      <c r="K1302" s="1">
        <v>44470</v>
      </c>
      <c r="L1302" s="1">
        <v>65537</v>
      </c>
      <c r="M1302" t="s">
        <v>5584</v>
      </c>
      <c r="P1302" t="s">
        <v>5582</v>
      </c>
      <c r="Q1302">
        <v>4</v>
      </c>
      <c r="R1302" t="s">
        <v>5606</v>
      </c>
      <c r="T1302">
        <v>0</v>
      </c>
      <c r="U1302">
        <v>0</v>
      </c>
      <c r="W1302" s="1">
        <v>44530</v>
      </c>
    </row>
    <row r="1303" spans="1:24" x14ac:dyDescent="0.3">
      <c r="A1303">
        <v>116724</v>
      </c>
      <c r="B1303" t="str">
        <f>_xlfn.XLOOKUP(A1303,'Member Info (COBRA ECP)'!A:A,'Member Info (COBRA ECP)'!B:B)</f>
        <v>Krischke, Kirby</v>
      </c>
      <c r="C1303" t="str">
        <f>_xlfn.XLOOKUP(A1303,'Member Info (COBRA ECP)'!A:A,'Member Info (COBRA ECP)'!J:J)</f>
        <v>Nalco Pre65 Retiree</v>
      </c>
      <c r="D1303" t="str">
        <f>_xlfn.XLOOKUP(A1303,'Member Info (COBRA ECP)'!A:A,'Member Info (COBRA ECP)'!C:C)</f>
        <v>450-11-3284</v>
      </c>
      <c r="E1303" t="s">
        <v>5614</v>
      </c>
      <c r="F1303">
        <v>6183</v>
      </c>
      <c r="G1303" t="s">
        <v>5622</v>
      </c>
      <c r="H1303" s="1">
        <v>43313</v>
      </c>
      <c r="I1303" s="1">
        <v>43313</v>
      </c>
      <c r="J1303" s="1">
        <v>65227</v>
      </c>
      <c r="K1303" s="1">
        <v>44197</v>
      </c>
      <c r="L1303" s="1">
        <v>65227</v>
      </c>
      <c r="M1303" t="s">
        <v>5578</v>
      </c>
      <c r="P1303" t="s">
        <v>4871</v>
      </c>
      <c r="Q1303">
        <v>72</v>
      </c>
      <c r="R1303" t="s">
        <v>5604</v>
      </c>
      <c r="T1303">
        <v>0</v>
      </c>
      <c r="U1303">
        <v>0</v>
      </c>
      <c r="V1303" s="1">
        <v>43284</v>
      </c>
      <c r="W1303" s="1">
        <v>43373</v>
      </c>
      <c r="X1303" s="1">
        <v>43329</v>
      </c>
    </row>
    <row r="1304" spans="1:24" x14ac:dyDescent="0.3">
      <c r="A1304">
        <v>116601</v>
      </c>
      <c r="B1304" t="str">
        <f>_xlfn.XLOOKUP(A1304,'Member Info (COBRA ECP)'!A:A,'Member Info (COBRA ECP)'!B:B)</f>
        <v>Sheldon, Robert</v>
      </c>
      <c r="C1304" t="str">
        <f>_xlfn.XLOOKUP(A1304,'Member Info (COBRA ECP)'!A:A,'Member Info (COBRA ECP)'!J:J)</f>
        <v>Nalco Pre65 Retiree</v>
      </c>
      <c r="D1304" t="str">
        <f>_xlfn.XLOOKUP(A1304,'Member Info (COBRA ECP)'!A:A,'Member Info (COBRA ECP)'!C:C)</f>
        <v>346-50-0256</v>
      </c>
      <c r="E1304" t="s">
        <v>5614</v>
      </c>
      <c r="F1304">
        <v>6183</v>
      </c>
      <c r="G1304" t="s">
        <v>5622</v>
      </c>
      <c r="H1304" s="1">
        <v>43313</v>
      </c>
      <c r="I1304" s="1">
        <v>43313</v>
      </c>
      <c r="J1304" s="1">
        <v>65227</v>
      </c>
      <c r="K1304" s="1">
        <v>44197</v>
      </c>
      <c r="L1304" s="1">
        <v>65227</v>
      </c>
      <c r="M1304" t="s">
        <v>5581</v>
      </c>
      <c r="P1304" t="s">
        <v>4871</v>
      </c>
      <c r="Q1304">
        <v>72</v>
      </c>
      <c r="R1304" t="s">
        <v>5604</v>
      </c>
      <c r="T1304">
        <v>0</v>
      </c>
      <c r="U1304">
        <v>0</v>
      </c>
      <c r="V1304" s="1">
        <v>43285</v>
      </c>
      <c r="W1304" s="1">
        <v>43373</v>
      </c>
      <c r="X1304" s="1">
        <v>43330</v>
      </c>
    </row>
    <row r="1305" spans="1:24" x14ac:dyDescent="0.3">
      <c r="A1305">
        <v>116806</v>
      </c>
      <c r="B1305" t="str">
        <f>_xlfn.XLOOKUP(A1305,'Member Info (COBRA ECP)'!A:A,'Member Info (COBRA ECP)'!B:B)</f>
        <v>Andrews, David</v>
      </c>
      <c r="C1305" t="str">
        <f>_xlfn.XLOOKUP(A1305,'Member Info (COBRA ECP)'!A:A,'Member Info (COBRA ECP)'!J:J)</f>
        <v>Ecolab Pre65 Retiree</v>
      </c>
      <c r="D1305" t="str">
        <f>_xlfn.XLOOKUP(A1305,'Member Info (COBRA ECP)'!A:A,'Member Info (COBRA ECP)'!C:C)</f>
        <v>639-10-5285</v>
      </c>
      <c r="E1305" t="s">
        <v>5608</v>
      </c>
      <c r="F1305">
        <v>6168</v>
      </c>
      <c r="G1305" t="s">
        <v>5611</v>
      </c>
      <c r="H1305" s="1">
        <v>43344</v>
      </c>
      <c r="I1305" s="1">
        <v>43344</v>
      </c>
      <c r="J1305" s="1">
        <v>65258</v>
      </c>
      <c r="K1305" s="1">
        <v>44197</v>
      </c>
      <c r="L1305" s="1">
        <v>65258</v>
      </c>
      <c r="M1305" t="s">
        <v>5581</v>
      </c>
      <c r="P1305" t="s">
        <v>4871</v>
      </c>
      <c r="Q1305">
        <v>5</v>
      </c>
      <c r="R1305" t="s">
        <v>5579</v>
      </c>
      <c r="T1305">
        <v>0</v>
      </c>
      <c r="U1305">
        <v>0</v>
      </c>
      <c r="V1305" s="1">
        <v>43315</v>
      </c>
      <c r="W1305" s="1">
        <v>43404</v>
      </c>
      <c r="X1305" s="1">
        <v>43360</v>
      </c>
    </row>
    <row r="1306" spans="1:24" x14ac:dyDescent="0.3">
      <c r="A1306">
        <v>116764</v>
      </c>
      <c r="B1306" t="str">
        <f>_xlfn.XLOOKUP(A1306,'Member Info (COBRA ECP)'!A:A,'Member Info (COBRA ECP)'!B:B)</f>
        <v>Malone, Craig</v>
      </c>
      <c r="C1306" t="str">
        <f>_xlfn.XLOOKUP(A1306,'Member Info (COBRA ECP)'!A:A,'Member Info (COBRA ECP)'!J:J)</f>
        <v>Ecolab Pre65 Retiree</v>
      </c>
      <c r="D1306" t="str">
        <f>_xlfn.XLOOKUP(A1306,'Member Info (COBRA ECP)'!A:A,'Member Info (COBRA ECP)'!C:C)</f>
        <v>482-76-6372</v>
      </c>
      <c r="E1306" t="s">
        <v>5608</v>
      </c>
      <c r="F1306">
        <v>6168</v>
      </c>
      <c r="G1306" t="s">
        <v>5611</v>
      </c>
      <c r="H1306" s="1">
        <v>43344</v>
      </c>
      <c r="I1306" s="1">
        <v>43344</v>
      </c>
      <c r="J1306" s="1">
        <v>65258</v>
      </c>
      <c r="K1306" s="1">
        <v>44197</v>
      </c>
      <c r="L1306" s="1">
        <v>65258</v>
      </c>
      <c r="M1306" t="s">
        <v>5578</v>
      </c>
      <c r="P1306" t="s">
        <v>4871</v>
      </c>
      <c r="Q1306">
        <v>5</v>
      </c>
      <c r="R1306" t="s">
        <v>5579</v>
      </c>
      <c r="T1306">
        <v>0</v>
      </c>
      <c r="U1306">
        <v>0</v>
      </c>
      <c r="V1306" s="1">
        <v>43316</v>
      </c>
      <c r="W1306" s="1">
        <v>43404</v>
      </c>
      <c r="X1306" s="1">
        <v>43361</v>
      </c>
    </row>
    <row r="1307" spans="1:24" x14ac:dyDescent="0.3">
      <c r="A1307">
        <v>116806</v>
      </c>
      <c r="B1307" t="str">
        <f>_xlfn.XLOOKUP(A1307,'Member Info (COBRA ECP)'!A:A,'Member Info (COBRA ECP)'!B:B)</f>
        <v>Andrews, David</v>
      </c>
      <c r="C1307" t="str">
        <f>_xlfn.XLOOKUP(A1307,'Member Info (COBRA ECP)'!A:A,'Member Info (COBRA ECP)'!J:J)</f>
        <v>Ecolab Pre65 Retiree</v>
      </c>
      <c r="D1307" t="str">
        <f>_xlfn.XLOOKUP(A1307,'Member Info (COBRA ECP)'!A:A,'Member Info (COBRA ECP)'!C:C)</f>
        <v>639-10-5285</v>
      </c>
      <c r="E1307" t="s">
        <v>5614</v>
      </c>
      <c r="F1307">
        <v>6174</v>
      </c>
      <c r="G1307" t="s">
        <v>5616</v>
      </c>
      <c r="H1307" s="1">
        <v>43344</v>
      </c>
      <c r="I1307" s="1">
        <v>43344</v>
      </c>
      <c r="J1307" s="1">
        <v>65258</v>
      </c>
      <c r="K1307" s="1">
        <v>44197</v>
      </c>
      <c r="L1307" s="1">
        <v>65258</v>
      </c>
      <c r="M1307" t="s">
        <v>5581</v>
      </c>
      <c r="P1307" t="s">
        <v>4871</v>
      </c>
      <c r="Q1307">
        <v>72</v>
      </c>
      <c r="R1307" t="s">
        <v>5604</v>
      </c>
      <c r="T1307">
        <v>0</v>
      </c>
      <c r="U1307">
        <v>0</v>
      </c>
      <c r="V1307" s="1">
        <v>43315</v>
      </c>
      <c r="W1307" s="1">
        <v>43404</v>
      </c>
      <c r="X1307" s="1">
        <v>43360</v>
      </c>
    </row>
    <row r="1308" spans="1:24" x14ac:dyDescent="0.3">
      <c r="A1308">
        <v>116764</v>
      </c>
      <c r="B1308" t="str">
        <f>_xlfn.XLOOKUP(A1308,'Member Info (COBRA ECP)'!A:A,'Member Info (COBRA ECP)'!B:B)</f>
        <v>Malone, Craig</v>
      </c>
      <c r="C1308" t="str">
        <f>_xlfn.XLOOKUP(A1308,'Member Info (COBRA ECP)'!A:A,'Member Info (COBRA ECP)'!J:J)</f>
        <v>Ecolab Pre65 Retiree</v>
      </c>
      <c r="D1308" t="str">
        <f>_xlfn.XLOOKUP(A1308,'Member Info (COBRA ECP)'!A:A,'Member Info (COBRA ECP)'!C:C)</f>
        <v>482-76-6372</v>
      </c>
      <c r="E1308" t="s">
        <v>5614</v>
      </c>
      <c r="F1308">
        <v>6174</v>
      </c>
      <c r="G1308" t="s">
        <v>5616</v>
      </c>
      <c r="H1308" s="1">
        <v>43344</v>
      </c>
      <c r="I1308" s="1">
        <v>43344</v>
      </c>
      <c r="J1308" s="1">
        <v>65258</v>
      </c>
      <c r="K1308" s="1">
        <v>44197</v>
      </c>
      <c r="L1308" s="1">
        <v>65258</v>
      </c>
      <c r="M1308" t="s">
        <v>5578</v>
      </c>
      <c r="P1308" t="s">
        <v>4871</v>
      </c>
      <c r="Q1308">
        <v>72</v>
      </c>
      <c r="R1308" t="s">
        <v>5604</v>
      </c>
      <c r="T1308">
        <v>0</v>
      </c>
      <c r="U1308">
        <v>0</v>
      </c>
      <c r="V1308" s="1">
        <v>43316</v>
      </c>
      <c r="W1308" s="1">
        <v>43404</v>
      </c>
      <c r="X1308" s="1">
        <v>43361</v>
      </c>
    </row>
    <row r="1309" spans="1:24" x14ac:dyDescent="0.3">
      <c r="A1309">
        <v>116337</v>
      </c>
      <c r="B1309" t="str">
        <f>_xlfn.XLOOKUP(A1309,'Member Info (COBRA ECP)'!A:A,'Member Info (COBRA ECP)'!B:B)</f>
        <v>Minner, James</v>
      </c>
      <c r="C1309" t="str">
        <f>_xlfn.XLOOKUP(A1309,'Member Info (COBRA ECP)'!A:A,'Member Info (COBRA ECP)'!J:J)</f>
        <v>Nalco Pre65 Retiree</v>
      </c>
      <c r="D1309" t="str">
        <f>_xlfn.XLOOKUP(A1309,'Member Info (COBRA ECP)'!A:A,'Member Info (COBRA ECP)'!C:C)</f>
        <v>193-42-6675</v>
      </c>
      <c r="E1309" t="s">
        <v>5617</v>
      </c>
      <c r="F1309">
        <v>6175</v>
      </c>
      <c r="G1309" t="s">
        <v>5618</v>
      </c>
      <c r="H1309" s="1">
        <v>43344</v>
      </c>
      <c r="I1309" s="1">
        <v>43344</v>
      </c>
      <c r="J1309" s="1">
        <v>65258</v>
      </c>
      <c r="K1309" s="1">
        <v>44197</v>
      </c>
      <c r="L1309" s="1">
        <v>65258</v>
      </c>
      <c r="M1309" t="s">
        <v>5581</v>
      </c>
      <c r="P1309" t="s">
        <v>4871</v>
      </c>
      <c r="Q1309">
        <v>4</v>
      </c>
      <c r="R1309" t="s">
        <v>5606</v>
      </c>
      <c r="T1309">
        <v>0</v>
      </c>
      <c r="U1309">
        <v>0</v>
      </c>
      <c r="V1309" s="1">
        <v>43315</v>
      </c>
      <c r="W1309" s="1">
        <v>43404</v>
      </c>
      <c r="X1309" s="1">
        <v>43360</v>
      </c>
    </row>
    <row r="1310" spans="1:24" x14ac:dyDescent="0.3">
      <c r="A1310">
        <v>116348</v>
      </c>
      <c r="B1310" t="str">
        <f>_xlfn.XLOOKUP(A1310,'Member Info (COBRA ECP)'!A:A,'Member Info (COBRA ECP)'!B:B)</f>
        <v>HEDRICK, GREGORY</v>
      </c>
      <c r="C1310" t="str">
        <f>_xlfn.XLOOKUP(A1310,'Member Info (COBRA ECP)'!A:A,'Member Info (COBRA ECP)'!J:J)</f>
        <v>Nalco Pre65 Retiree</v>
      </c>
      <c r="D1310" t="str">
        <f>_xlfn.XLOOKUP(A1310,'Member Info (COBRA ECP)'!A:A,'Member Info (COBRA ECP)'!C:C)</f>
        <v>238-19-9485</v>
      </c>
      <c r="E1310" t="s">
        <v>5617</v>
      </c>
      <c r="F1310">
        <v>6175</v>
      </c>
      <c r="G1310" t="s">
        <v>5618</v>
      </c>
      <c r="H1310" s="1">
        <v>43344</v>
      </c>
      <c r="I1310" s="1">
        <v>43344</v>
      </c>
      <c r="J1310" s="1">
        <v>65258</v>
      </c>
      <c r="K1310" s="1">
        <v>44197</v>
      </c>
      <c r="L1310" s="1">
        <v>65258</v>
      </c>
      <c r="M1310" t="s">
        <v>5581</v>
      </c>
      <c r="P1310" t="s">
        <v>4871</v>
      </c>
      <c r="Q1310">
        <v>4</v>
      </c>
      <c r="R1310" t="s">
        <v>5606</v>
      </c>
      <c r="T1310">
        <v>0</v>
      </c>
      <c r="U1310">
        <v>0</v>
      </c>
      <c r="V1310" s="1">
        <v>43315</v>
      </c>
      <c r="W1310" s="1">
        <v>43404</v>
      </c>
      <c r="X1310" s="1">
        <v>43360</v>
      </c>
    </row>
    <row r="1311" spans="1:24" x14ac:dyDescent="0.3">
      <c r="A1311">
        <v>116749</v>
      </c>
      <c r="B1311" t="str">
        <f>_xlfn.XLOOKUP(A1311,'Member Info (COBRA ECP)'!A:A,'Member Info (COBRA ECP)'!B:B)</f>
        <v>Burleson, Terry</v>
      </c>
      <c r="C1311" t="str">
        <f>_xlfn.XLOOKUP(A1311,'Member Info (COBRA ECP)'!A:A,'Member Info (COBRA ECP)'!J:J)</f>
        <v>Nalco Pre65 Retiree</v>
      </c>
      <c r="D1311" t="str">
        <f>_xlfn.XLOOKUP(A1311,'Member Info (COBRA ECP)'!A:A,'Member Info (COBRA ECP)'!C:C)</f>
        <v>464-35-1680</v>
      </c>
      <c r="E1311" t="s">
        <v>5617</v>
      </c>
      <c r="F1311">
        <v>6175</v>
      </c>
      <c r="G1311" t="s">
        <v>5618</v>
      </c>
      <c r="H1311" s="1">
        <v>43344</v>
      </c>
      <c r="I1311" s="1">
        <v>43344</v>
      </c>
      <c r="J1311" s="1">
        <v>65258</v>
      </c>
      <c r="K1311" s="1">
        <v>44197</v>
      </c>
      <c r="L1311" s="1">
        <v>65258</v>
      </c>
      <c r="M1311" t="s">
        <v>5581</v>
      </c>
      <c r="P1311" t="s">
        <v>4871</v>
      </c>
      <c r="Q1311">
        <v>4</v>
      </c>
      <c r="R1311" t="s">
        <v>5606</v>
      </c>
      <c r="T1311">
        <v>0</v>
      </c>
      <c r="U1311">
        <v>0</v>
      </c>
      <c r="V1311" s="1">
        <v>43315</v>
      </c>
      <c r="W1311" s="1">
        <v>43404</v>
      </c>
      <c r="X1311" s="1">
        <v>43360</v>
      </c>
    </row>
    <row r="1312" spans="1:24" x14ac:dyDescent="0.3">
      <c r="A1312">
        <v>116767</v>
      </c>
      <c r="B1312" t="str">
        <f>_xlfn.XLOOKUP(A1312,'Member Info (COBRA ECP)'!A:A,'Member Info (COBRA ECP)'!B:B)</f>
        <v>Martinek, Kenneth</v>
      </c>
      <c r="C1312" t="str">
        <f>_xlfn.XLOOKUP(A1312,'Member Info (COBRA ECP)'!A:A,'Member Info (COBRA ECP)'!J:J)</f>
        <v>Nalco Pre65 Retiree</v>
      </c>
      <c r="D1312" t="str">
        <f>_xlfn.XLOOKUP(A1312,'Member Info (COBRA ECP)'!A:A,'Member Info (COBRA ECP)'!C:C)</f>
        <v>490-66-3115</v>
      </c>
      <c r="E1312" t="s">
        <v>5617</v>
      </c>
      <c r="F1312">
        <v>6175</v>
      </c>
      <c r="G1312" t="s">
        <v>5618</v>
      </c>
      <c r="H1312" s="1">
        <v>43344</v>
      </c>
      <c r="I1312" s="1">
        <v>43344</v>
      </c>
      <c r="J1312" s="1">
        <v>65258</v>
      </c>
      <c r="K1312" s="1">
        <v>44197</v>
      </c>
      <c r="L1312" s="1">
        <v>65258</v>
      </c>
      <c r="M1312" t="s">
        <v>5581</v>
      </c>
      <c r="P1312" t="s">
        <v>4871</v>
      </c>
      <c r="Q1312">
        <v>4</v>
      </c>
      <c r="R1312" t="s">
        <v>5606</v>
      </c>
      <c r="T1312">
        <v>0</v>
      </c>
      <c r="U1312">
        <v>0</v>
      </c>
      <c r="V1312" s="1">
        <v>43315</v>
      </c>
      <c r="W1312" s="1">
        <v>43404</v>
      </c>
      <c r="X1312" s="1">
        <v>43360</v>
      </c>
    </row>
    <row r="1313" spans="1:24" x14ac:dyDescent="0.3">
      <c r="A1313">
        <v>116740</v>
      </c>
      <c r="B1313" t="str">
        <f>_xlfn.XLOOKUP(A1313,'Member Info (COBRA ECP)'!A:A,'Member Info (COBRA ECP)'!B:B)</f>
        <v>Williamson, Charles</v>
      </c>
      <c r="C1313" t="str">
        <f>_xlfn.XLOOKUP(A1313,'Member Info (COBRA ECP)'!A:A,'Member Info (COBRA ECP)'!J:J)</f>
        <v>Nalco Pre65 Retiree</v>
      </c>
      <c r="D1313" t="str">
        <f>_xlfn.XLOOKUP(A1313,'Member Info (COBRA ECP)'!A:A,'Member Info (COBRA ECP)'!C:C)</f>
        <v>460-82-7843</v>
      </c>
      <c r="E1313" t="s">
        <v>5617</v>
      </c>
      <c r="F1313">
        <v>6175</v>
      </c>
      <c r="G1313" t="s">
        <v>5618</v>
      </c>
      <c r="H1313" s="1">
        <v>43344</v>
      </c>
      <c r="I1313" s="1">
        <v>43344</v>
      </c>
      <c r="J1313" s="1">
        <v>65258</v>
      </c>
      <c r="K1313" s="1">
        <v>44197</v>
      </c>
      <c r="L1313" s="1">
        <v>65258</v>
      </c>
      <c r="M1313" t="s">
        <v>5578</v>
      </c>
      <c r="P1313" t="s">
        <v>4871</v>
      </c>
      <c r="Q1313">
        <v>4</v>
      </c>
      <c r="R1313" t="s">
        <v>5606</v>
      </c>
      <c r="T1313">
        <v>0</v>
      </c>
      <c r="U1313">
        <v>0</v>
      </c>
      <c r="V1313" s="1">
        <v>43345</v>
      </c>
      <c r="W1313" s="1">
        <v>43404</v>
      </c>
      <c r="X1313" s="1">
        <v>43390</v>
      </c>
    </row>
    <row r="1314" spans="1:24" x14ac:dyDescent="0.3">
      <c r="A1314">
        <v>116764</v>
      </c>
      <c r="B1314" t="str">
        <f>_xlfn.XLOOKUP(A1314,'Member Info (COBRA ECP)'!A:A,'Member Info (COBRA ECP)'!B:B)</f>
        <v>Malone, Craig</v>
      </c>
      <c r="C1314" t="str">
        <f>_xlfn.XLOOKUP(A1314,'Member Info (COBRA ECP)'!A:A,'Member Info (COBRA ECP)'!J:J)</f>
        <v>Ecolab Pre65 Retiree</v>
      </c>
      <c r="D1314" t="str">
        <f>_xlfn.XLOOKUP(A1314,'Member Info (COBRA ECP)'!A:A,'Member Info (COBRA ECP)'!C:C)</f>
        <v>482-76-6372</v>
      </c>
      <c r="E1314" t="s">
        <v>5617</v>
      </c>
      <c r="F1314">
        <v>6175</v>
      </c>
      <c r="G1314" t="s">
        <v>5618</v>
      </c>
      <c r="H1314" s="1">
        <v>43344</v>
      </c>
      <c r="I1314" s="1">
        <v>43344</v>
      </c>
      <c r="J1314" s="1">
        <v>65258</v>
      </c>
      <c r="K1314" s="1">
        <v>44197</v>
      </c>
      <c r="L1314" s="1">
        <v>65258</v>
      </c>
      <c r="M1314" t="s">
        <v>5578</v>
      </c>
      <c r="P1314" t="s">
        <v>4871</v>
      </c>
      <c r="Q1314">
        <v>4</v>
      </c>
      <c r="R1314" t="s">
        <v>5606</v>
      </c>
      <c r="T1314">
        <v>0</v>
      </c>
      <c r="U1314">
        <v>0</v>
      </c>
      <c r="V1314" s="1">
        <v>43316</v>
      </c>
      <c r="W1314" s="1">
        <v>43404</v>
      </c>
      <c r="X1314" s="1">
        <v>43361</v>
      </c>
    </row>
    <row r="1315" spans="1:24" x14ac:dyDescent="0.3">
      <c r="A1315">
        <v>116800</v>
      </c>
      <c r="B1315" t="str">
        <f>_xlfn.XLOOKUP(A1315,'Member Info (COBRA ECP)'!A:A,'Member Info (COBRA ECP)'!B:B)</f>
        <v>Rudel, Michael</v>
      </c>
      <c r="C1315" t="str">
        <f>_xlfn.XLOOKUP(A1315,'Member Info (COBRA ECP)'!A:A,'Member Info (COBRA ECP)'!J:J)</f>
        <v>Nalco Pre65 Retiree</v>
      </c>
      <c r="D1315" t="str">
        <f>_xlfn.XLOOKUP(A1315,'Member Info (COBRA ECP)'!A:A,'Member Info (COBRA ECP)'!C:C)</f>
        <v>576-04-1026</v>
      </c>
      <c r="E1315" t="s">
        <v>5617</v>
      </c>
      <c r="F1315">
        <v>6175</v>
      </c>
      <c r="G1315" t="s">
        <v>5618</v>
      </c>
      <c r="H1315" s="1">
        <v>43344</v>
      </c>
      <c r="I1315" s="1">
        <v>43344</v>
      </c>
      <c r="J1315" s="1">
        <v>65258</v>
      </c>
      <c r="K1315" s="1">
        <v>44197</v>
      </c>
      <c r="L1315" s="1">
        <v>65258</v>
      </c>
      <c r="M1315" t="s">
        <v>5578</v>
      </c>
      <c r="P1315" t="s">
        <v>4871</v>
      </c>
      <c r="Q1315">
        <v>4</v>
      </c>
      <c r="R1315" t="s">
        <v>5606</v>
      </c>
      <c r="T1315">
        <v>0</v>
      </c>
      <c r="U1315">
        <v>0</v>
      </c>
      <c r="V1315" s="1">
        <v>43338</v>
      </c>
      <c r="W1315" s="1">
        <v>43404</v>
      </c>
      <c r="X1315" s="1">
        <v>43383</v>
      </c>
    </row>
    <row r="1316" spans="1:24" x14ac:dyDescent="0.3">
      <c r="A1316">
        <v>116806</v>
      </c>
      <c r="B1316" t="str">
        <f>_xlfn.XLOOKUP(A1316,'Member Info (COBRA ECP)'!A:A,'Member Info (COBRA ECP)'!B:B)</f>
        <v>Andrews, David</v>
      </c>
      <c r="C1316" t="str">
        <f>_xlfn.XLOOKUP(A1316,'Member Info (COBRA ECP)'!A:A,'Member Info (COBRA ECP)'!J:J)</f>
        <v>Ecolab Pre65 Retiree</v>
      </c>
      <c r="D1316" t="str">
        <f>_xlfn.XLOOKUP(A1316,'Member Info (COBRA ECP)'!A:A,'Member Info (COBRA ECP)'!C:C)</f>
        <v>639-10-5285</v>
      </c>
      <c r="E1316" t="s">
        <v>5617</v>
      </c>
      <c r="F1316">
        <v>6175</v>
      </c>
      <c r="G1316" t="s">
        <v>5618</v>
      </c>
      <c r="H1316" s="1">
        <v>43344</v>
      </c>
      <c r="I1316" s="1">
        <v>43344</v>
      </c>
      <c r="J1316" s="1">
        <v>65258</v>
      </c>
      <c r="K1316" s="1">
        <v>44197</v>
      </c>
      <c r="L1316" s="1">
        <v>65258</v>
      </c>
      <c r="M1316" t="s">
        <v>5581</v>
      </c>
      <c r="P1316" t="s">
        <v>4871</v>
      </c>
      <c r="Q1316">
        <v>4</v>
      </c>
      <c r="R1316" t="s">
        <v>5606</v>
      </c>
      <c r="T1316">
        <v>0</v>
      </c>
      <c r="U1316">
        <v>0</v>
      </c>
      <c r="V1316" s="1">
        <v>43315</v>
      </c>
      <c r="W1316" s="1">
        <v>43404</v>
      </c>
      <c r="X1316" s="1">
        <v>43360</v>
      </c>
    </row>
    <row r="1317" spans="1:24" x14ac:dyDescent="0.3">
      <c r="A1317">
        <v>116577</v>
      </c>
      <c r="B1317" t="str">
        <f>_xlfn.XLOOKUP(A1317,'Member Info (COBRA ECP)'!A:A,'Member Info (COBRA ECP)'!B:B)</f>
        <v>Peterson, Richard</v>
      </c>
      <c r="C1317" t="str">
        <f>_xlfn.XLOOKUP(A1317,'Member Info (COBRA ECP)'!A:A,'Member Info (COBRA ECP)'!J:J)</f>
        <v>Post65 Retiree</v>
      </c>
      <c r="D1317" t="str">
        <f>_xlfn.XLOOKUP(A1317,'Member Info (COBRA ECP)'!A:A,'Member Info (COBRA ECP)'!C:C)</f>
        <v>345-50-6802</v>
      </c>
      <c r="E1317" t="s">
        <v>5617</v>
      </c>
      <c r="F1317">
        <v>6175</v>
      </c>
      <c r="G1317" t="s">
        <v>5618</v>
      </c>
      <c r="H1317" s="1">
        <v>43344</v>
      </c>
      <c r="I1317" s="1">
        <v>43344</v>
      </c>
      <c r="J1317" s="1">
        <v>65258</v>
      </c>
      <c r="K1317" s="1">
        <v>44197</v>
      </c>
      <c r="L1317" s="1">
        <v>65258</v>
      </c>
      <c r="M1317" t="s">
        <v>5607</v>
      </c>
      <c r="P1317" t="s">
        <v>4871</v>
      </c>
      <c r="Q1317">
        <v>4</v>
      </c>
      <c r="R1317" t="s">
        <v>5606</v>
      </c>
      <c r="T1317">
        <v>0</v>
      </c>
      <c r="U1317">
        <v>0</v>
      </c>
      <c r="V1317" s="1">
        <v>43315</v>
      </c>
      <c r="W1317" s="1">
        <v>43404</v>
      </c>
      <c r="X1317" s="1">
        <v>43360</v>
      </c>
    </row>
    <row r="1318" spans="1:24" x14ac:dyDescent="0.3">
      <c r="A1318">
        <v>116628</v>
      </c>
      <c r="B1318" t="str">
        <f>_xlfn.XLOOKUP(A1318,'Member Info (COBRA ECP)'!A:A,'Member Info (COBRA ECP)'!B:B)</f>
        <v>Romba, Michael</v>
      </c>
      <c r="C1318" t="str">
        <f>_xlfn.XLOOKUP(A1318,'Member Info (COBRA ECP)'!A:A,'Member Info (COBRA ECP)'!J:J)</f>
        <v>Nalco Pre65 Retiree</v>
      </c>
      <c r="D1318" t="str">
        <f>_xlfn.XLOOKUP(A1318,'Member Info (COBRA ECP)'!A:A,'Member Info (COBRA ECP)'!C:C)</f>
        <v>347-60-4680</v>
      </c>
      <c r="E1318" t="s">
        <v>5617</v>
      </c>
      <c r="F1318">
        <v>6175</v>
      </c>
      <c r="G1318" t="s">
        <v>5618</v>
      </c>
      <c r="H1318" s="1">
        <v>43344</v>
      </c>
      <c r="I1318" s="1">
        <v>43344</v>
      </c>
      <c r="J1318" s="1">
        <v>65258</v>
      </c>
      <c r="K1318" s="1">
        <v>44197</v>
      </c>
      <c r="L1318" s="1">
        <v>65258</v>
      </c>
      <c r="M1318" t="s">
        <v>5584</v>
      </c>
      <c r="P1318" t="s">
        <v>4871</v>
      </c>
      <c r="Q1318">
        <v>4</v>
      </c>
      <c r="R1318" t="s">
        <v>5606</v>
      </c>
      <c r="T1318">
        <v>0</v>
      </c>
      <c r="U1318">
        <v>0</v>
      </c>
      <c r="V1318" s="1">
        <v>43315</v>
      </c>
      <c r="W1318" s="1">
        <v>43404</v>
      </c>
      <c r="X1318" s="1">
        <v>43360</v>
      </c>
    </row>
    <row r="1319" spans="1:24" x14ac:dyDescent="0.3">
      <c r="A1319">
        <v>116698</v>
      </c>
      <c r="B1319" t="str">
        <f>_xlfn.XLOOKUP(A1319,'Member Info (COBRA ECP)'!A:A,'Member Info (COBRA ECP)'!B:B)</f>
        <v>Futral, Robert</v>
      </c>
      <c r="C1319" t="str">
        <f>_xlfn.XLOOKUP(A1319,'Member Info (COBRA ECP)'!A:A,'Member Info (COBRA ECP)'!J:J)</f>
        <v>Nalco Pre65 Retiree</v>
      </c>
      <c r="D1319" t="str">
        <f>_xlfn.XLOOKUP(A1319,'Member Info (COBRA ECP)'!A:A,'Member Info (COBRA ECP)'!C:C)</f>
        <v>422-88-8913</v>
      </c>
      <c r="E1319" t="s">
        <v>5617</v>
      </c>
      <c r="F1319">
        <v>6175</v>
      </c>
      <c r="G1319" t="s">
        <v>5618</v>
      </c>
      <c r="H1319" s="1">
        <v>43344</v>
      </c>
      <c r="I1319" s="1">
        <v>43344</v>
      </c>
      <c r="J1319" s="1">
        <v>65258</v>
      </c>
      <c r="K1319" s="1">
        <v>44197</v>
      </c>
      <c r="L1319" s="1">
        <v>65258</v>
      </c>
      <c r="M1319" t="s">
        <v>5584</v>
      </c>
      <c r="P1319" t="s">
        <v>4871</v>
      </c>
      <c r="Q1319">
        <v>4</v>
      </c>
      <c r="R1319" t="s">
        <v>5606</v>
      </c>
      <c r="T1319">
        <v>0</v>
      </c>
      <c r="U1319">
        <v>0</v>
      </c>
      <c r="V1319" s="1">
        <v>43315</v>
      </c>
      <c r="W1319" s="1">
        <v>43404</v>
      </c>
      <c r="X1319" s="1">
        <v>43360</v>
      </c>
    </row>
    <row r="1320" spans="1:24" x14ac:dyDescent="0.3">
      <c r="A1320">
        <v>116767</v>
      </c>
      <c r="B1320" t="str">
        <f>_xlfn.XLOOKUP(A1320,'Member Info (COBRA ECP)'!A:A,'Member Info (COBRA ECP)'!B:B)</f>
        <v>Martinek, Kenneth</v>
      </c>
      <c r="C1320" t="str">
        <f>_xlfn.XLOOKUP(A1320,'Member Info (COBRA ECP)'!A:A,'Member Info (COBRA ECP)'!J:J)</f>
        <v>Nalco Pre65 Retiree</v>
      </c>
      <c r="D1320" t="str">
        <f>_xlfn.XLOOKUP(A1320,'Member Info (COBRA ECP)'!A:A,'Member Info (COBRA ECP)'!C:C)</f>
        <v>490-66-3115</v>
      </c>
      <c r="E1320" t="s">
        <v>5608</v>
      </c>
      <c r="F1320">
        <v>6178</v>
      </c>
      <c r="G1320" t="s">
        <v>5620</v>
      </c>
      <c r="H1320" s="1">
        <v>43344</v>
      </c>
      <c r="I1320" s="1">
        <v>43344</v>
      </c>
      <c r="J1320" s="1">
        <v>65258</v>
      </c>
      <c r="K1320" s="1">
        <v>44197</v>
      </c>
      <c r="L1320" s="1">
        <v>65258</v>
      </c>
      <c r="M1320" t="s">
        <v>5581</v>
      </c>
      <c r="P1320" t="s">
        <v>4871</v>
      </c>
      <c r="Q1320">
        <v>5</v>
      </c>
      <c r="R1320" t="s">
        <v>5579</v>
      </c>
      <c r="T1320">
        <v>0</v>
      </c>
      <c r="U1320">
        <v>0</v>
      </c>
      <c r="V1320" s="1">
        <v>43315</v>
      </c>
      <c r="W1320" s="1">
        <v>43404</v>
      </c>
      <c r="X1320" s="1">
        <v>43360</v>
      </c>
    </row>
    <row r="1321" spans="1:24" x14ac:dyDescent="0.3">
      <c r="A1321">
        <v>116749</v>
      </c>
      <c r="B1321" t="str">
        <f>_xlfn.XLOOKUP(A1321,'Member Info (COBRA ECP)'!A:A,'Member Info (COBRA ECP)'!B:B)</f>
        <v>Burleson, Terry</v>
      </c>
      <c r="C1321" t="str">
        <f>_xlfn.XLOOKUP(A1321,'Member Info (COBRA ECP)'!A:A,'Member Info (COBRA ECP)'!J:J)</f>
        <v>Nalco Pre65 Retiree</v>
      </c>
      <c r="D1321" t="str">
        <f>_xlfn.XLOOKUP(A1321,'Member Info (COBRA ECP)'!A:A,'Member Info (COBRA ECP)'!C:C)</f>
        <v>464-35-1680</v>
      </c>
      <c r="E1321" t="s">
        <v>5608</v>
      </c>
      <c r="F1321">
        <v>6178</v>
      </c>
      <c r="G1321" t="s">
        <v>5620</v>
      </c>
      <c r="H1321" s="1">
        <v>43344</v>
      </c>
      <c r="I1321" s="1">
        <v>43344</v>
      </c>
      <c r="J1321" s="1">
        <v>65258</v>
      </c>
      <c r="K1321" s="1">
        <v>44197</v>
      </c>
      <c r="L1321" s="1">
        <v>65258</v>
      </c>
      <c r="M1321" t="s">
        <v>5581</v>
      </c>
      <c r="P1321" t="s">
        <v>4871</v>
      </c>
      <c r="Q1321">
        <v>5</v>
      </c>
      <c r="R1321" t="s">
        <v>5579</v>
      </c>
      <c r="T1321">
        <v>0</v>
      </c>
      <c r="U1321">
        <v>0</v>
      </c>
      <c r="V1321" s="1">
        <v>43315</v>
      </c>
      <c r="W1321" s="1">
        <v>43404</v>
      </c>
      <c r="X1321" s="1">
        <v>43360</v>
      </c>
    </row>
    <row r="1322" spans="1:24" x14ac:dyDescent="0.3">
      <c r="A1322">
        <v>116427</v>
      </c>
      <c r="B1322" t="str">
        <f>_xlfn.XLOOKUP(A1322,'Member Info (COBRA ECP)'!A:A,'Member Info (COBRA ECP)'!B:B)</f>
        <v>Gibson, Stanley</v>
      </c>
      <c r="C1322" t="str">
        <f>_xlfn.XLOOKUP(A1322,'Member Info (COBRA ECP)'!A:A,'Member Info (COBRA ECP)'!J:J)</f>
        <v>Nalco Pre65 Retiree</v>
      </c>
      <c r="D1322" t="str">
        <f>_xlfn.XLOOKUP(A1322,'Member Info (COBRA ECP)'!A:A,'Member Info (COBRA ECP)'!C:C)</f>
        <v>329-58-7543</v>
      </c>
      <c r="E1322" t="s">
        <v>5608</v>
      </c>
      <c r="F1322">
        <v>6178</v>
      </c>
      <c r="G1322" t="s">
        <v>5620</v>
      </c>
      <c r="H1322" s="1">
        <v>43344</v>
      </c>
      <c r="I1322" s="1">
        <v>43344</v>
      </c>
      <c r="J1322" s="1">
        <v>65258</v>
      </c>
      <c r="K1322" s="1">
        <v>44197</v>
      </c>
      <c r="L1322" s="1">
        <v>65258</v>
      </c>
      <c r="M1322" t="s">
        <v>5581</v>
      </c>
      <c r="P1322" t="s">
        <v>4871</v>
      </c>
      <c r="Q1322">
        <v>5</v>
      </c>
      <c r="R1322" t="s">
        <v>5579</v>
      </c>
      <c r="T1322">
        <v>0</v>
      </c>
      <c r="U1322">
        <v>0</v>
      </c>
      <c r="V1322" s="1">
        <v>43315</v>
      </c>
      <c r="W1322" s="1">
        <v>43404</v>
      </c>
      <c r="X1322" s="1">
        <v>43360</v>
      </c>
    </row>
    <row r="1323" spans="1:24" x14ac:dyDescent="0.3">
      <c r="A1323">
        <v>116348</v>
      </c>
      <c r="B1323" t="str">
        <f>_xlfn.XLOOKUP(A1323,'Member Info (COBRA ECP)'!A:A,'Member Info (COBRA ECP)'!B:B)</f>
        <v>HEDRICK, GREGORY</v>
      </c>
      <c r="C1323" t="str">
        <f>_xlfn.XLOOKUP(A1323,'Member Info (COBRA ECP)'!A:A,'Member Info (COBRA ECP)'!J:J)</f>
        <v>Nalco Pre65 Retiree</v>
      </c>
      <c r="D1323" t="str">
        <f>_xlfn.XLOOKUP(A1323,'Member Info (COBRA ECP)'!A:A,'Member Info (COBRA ECP)'!C:C)</f>
        <v>238-19-9485</v>
      </c>
      <c r="E1323" t="s">
        <v>5608</v>
      </c>
      <c r="F1323">
        <v>6178</v>
      </c>
      <c r="G1323" t="s">
        <v>5620</v>
      </c>
      <c r="H1323" s="1">
        <v>43344</v>
      </c>
      <c r="I1323" s="1">
        <v>43344</v>
      </c>
      <c r="J1323" s="1">
        <v>65258</v>
      </c>
      <c r="K1323" s="1">
        <v>44197</v>
      </c>
      <c r="L1323" s="1">
        <v>65258</v>
      </c>
      <c r="M1323" t="s">
        <v>5581</v>
      </c>
      <c r="P1323" t="s">
        <v>4871</v>
      </c>
      <c r="Q1323">
        <v>5</v>
      </c>
      <c r="R1323" t="s">
        <v>5579</v>
      </c>
      <c r="T1323">
        <v>0</v>
      </c>
      <c r="U1323">
        <v>0</v>
      </c>
      <c r="V1323" s="1">
        <v>43315</v>
      </c>
      <c r="W1323" s="1">
        <v>43404</v>
      </c>
      <c r="X1323" s="1">
        <v>43360</v>
      </c>
    </row>
    <row r="1324" spans="1:24" x14ac:dyDescent="0.3">
      <c r="A1324">
        <v>116337</v>
      </c>
      <c r="B1324" t="str">
        <f>_xlfn.XLOOKUP(A1324,'Member Info (COBRA ECP)'!A:A,'Member Info (COBRA ECP)'!B:B)</f>
        <v>Minner, James</v>
      </c>
      <c r="C1324" t="str">
        <f>_xlfn.XLOOKUP(A1324,'Member Info (COBRA ECP)'!A:A,'Member Info (COBRA ECP)'!J:J)</f>
        <v>Nalco Pre65 Retiree</v>
      </c>
      <c r="D1324" t="str">
        <f>_xlfn.XLOOKUP(A1324,'Member Info (COBRA ECP)'!A:A,'Member Info (COBRA ECP)'!C:C)</f>
        <v>193-42-6675</v>
      </c>
      <c r="E1324" t="s">
        <v>5608</v>
      </c>
      <c r="F1324">
        <v>6178</v>
      </c>
      <c r="G1324" t="s">
        <v>5620</v>
      </c>
      <c r="H1324" s="1">
        <v>43344</v>
      </c>
      <c r="I1324" s="1">
        <v>43344</v>
      </c>
      <c r="J1324" s="1">
        <v>65258</v>
      </c>
      <c r="K1324" s="1">
        <v>44197</v>
      </c>
      <c r="L1324" s="1">
        <v>65258</v>
      </c>
      <c r="M1324" t="s">
        <v>5581</v>
      </c>
      <c r="P1324" t="s">
        <v>4871</v>
      </c>
      <c r="Q1324">
        <v>5</v>
      </c>
      <c r="R1324" t="s">
        <v>5579</v>
      </c>
      <c r="T1324">
        <v>0</v>
      </c>
      <c r="U1324">
        <v>0</v>
      </c>
      <c r="V1324" s="1">
        <v>43315</v>
      </c>
      <c r="W1324" s="1">
        <v>43404</v>
      </c>
      <c r="X1324" s="1">
        <v>43360</v>
      </c>
    </row>
    <row r="1325" spans="1:24" x14ac:dyDescent="0.3">
      <c r="A1325">
        <v>116800</v>
      </c>
      <c r="B1325" t="str">
        <f>_xlfn.XLOOKUP(A1325,'Member Info (COBRA ECP)'!A:A,'Member Info (COBRA ECP)'!B:B)</f>
        <v>Rudel, Michael</v>
      </c>
      <c r="C1325" t="str">
        <f>_xlfn.XLOOKUP(A1325,'Member Info (COBRA ECP)'!A:A,'Member Info (COBRA ECP)'!J:J)</f>
        <v>Nalco Pre65 Retiree</v>
      </c>
      <c r="D1325" t="str">
        <f>_xlfn.XLOOKUP(A1325,'Member Info (COBRA ECP)'!A:A,'Member Info (COBRA ECP)'!C:C)</f>
        <v>576-04-1026</v>
      </c>
      <c r="E1325" t="s">
        <v>5608</v>
      </c>
      <c r="F1325">
        <v>6178</v>
      </c>
      <c r="G1325" t="s">
        <v>5620</v>
      </c>
      <c r="H1325" s="1">
        <v>43344</v>
      </c>
      <c r="I1325" s="1">
        <v>43344</v>
      </c>
      <c r="J1325" s="1">
        <v>65258</v>
      </c>
      <c r="K1325" s="1">
        <v>44197</v>
      </c>
      <c r="L1325" s="1">
        <v>65258</v>
      </c>
      <c r="M1325" t="s">
        <v>5578</v>
      </c>
      <c r="P1325" t="s">
        <v>4871</v>
      </c>
      <c r="Q1325">
        <v>5</v>
      </c>
      <c r="R1325" t="s">
        <v>5579</v>
      </c>
      <c r="T1325">
        <v>0</v>
      </c>
      <c r="U1325">
        <v>0</v>
      </c>
      <c r="V1325" s="1">
        <v>43338</v>
      </c>
      <c r="W1325" s="1">
        <v>43404</v>
      </c>
      <c r="X1325" s="1">
        <v>43383</v>
      </c>
    </row>
    <row r="1326" spans="1:24" x14ac:dyDescent="0.3">
      <c r="A1326">
        <v>116740</v>
      </c>
      <c r="B1326" t="str">
        <f>_xlfn.XLOOKUP(A1326,'Member Info (COBRA ECP)'!A:A,'Member Info (COBRA ECP)'!B:B)</f>
        <v>Williamson, Charles</v>
      </c>
      <c r="C1326" t="str">
        <f>_xlfn.XLOOKUP(A1326,'Member Info (COBRA ECP)'!A:A,'Member Info (COBRA ECP)'!J:J)</f>
        <v>Nalco Pre65 Retiree</v>
      </c>
      <c r="D1326" t="str">
        <f>_xlfn.XLOOKUP(A1326,'Member Info (COBRA ECP)'!A:A,'Member Info (COBRA ECP)'!C:C)</f>
        <v>460-82-7843</v>
      </c>
      <c r="E1326" t="s">
        <v>5608</v>
      </c>
      <c r="F1326">
        <v>6178</v>
      </c>
      <c r="G1326" t="s">
        <v>5620</v>
      </c>
      <c r="H1326" s="1">
        <v>43344</v>
      </c>
      <c r="I1326" s="1">
        <v>43344</v>
      </c>
      <c r="J1326" s="1">
        <v>65258</v>
      </c>
      <c r="K1326" s="1">
        <v>44197</v>
      </c>
      <c r="L1326" s="1">
        <v>65258</v>
      </c>
      <c r="M1326" t="s">
        <v>5578</v>
      </c>
      <c r="P1326" t="s">
        <v>4871</v>
      </c>
      <c r="Q1326">
        <v>5</v>
      </c>
      <c r="R1326" t="s">
        <v>5579</v>
      </c>
      <c r="T1326">
        <v>0</v>
      </c>
      <c r="U1326">
        <v>0</v>
      </c>
      <c r="V1326" s="1">
        <v>43345</v>
      </c>
      <c r="W1326" s="1">
        <v>43404</v>
      </c>
      <c r="X1326" s="1">
        <v>43390</v>
      </c>
    </row>
    <row r="1327" spans="1:24" x14ac:dyDescent="0.3">
      <c r="A1327">
        <v>116577</v>
      </c>
      <c r="B1327" t="str">
        <f>_xlfn.XLOOKUP(A1327,'Member Info (COBRA ECP)'!A:A,'Member Info (COBRA ECP)'!B:B)</f>
        <v>Peterson, Richard</v>
      </c>
      <c r="C1327" t="str">
        <f>_xlfn.XLOOKUP(A1327,'Member Info (COBRA ECP)'!A:A,'Member Info (COBRA ECP)'!J:J)</f>
        <v>Post65 Retiree</v>
      </c>
      <c r="D1327" t="str">
        <f>_xlfn.XLOOKUP(A1327,'Member Info (COBRA ECP)'!A:A,'Member Info (COBRA ECP)'!C:C)</f>
        <v>345-50-6802</v>
      </c>
      <c r="E1327" t="s">
        <v>5608</v>
      </c>
      <c r="F1327">
        <v>6178</v>
      </c>
      <c r="G1327" t="s">
        <v>5620</v>
      </c>
      <c r="H1327" s="1">
        <v>43344</v>
      </c>
      <c r="I1327" s="1">
        <v>43344</v>
      </c>
      <c r="J1327" s="1">
        <v>65258</v>
      </c>
      <c r="K1327" s="1">
        <v>44197</v>
      </c>
      <c r="L1327" s="1">
        <v>65258</v>
      </c>
      <c r="M1327" t="s">
        <v>5607</v>
      </c>
      <c r="P1327" t="s">
        <v>4871</v>
      </c>
      <c r="Q1327">
        <v>5</v>
      </c>
      <c r="R1327" t="s">
        <v>5579</v>
      </c>
      <c r="T1327">
        <v>0</v>
      </c>
      <c r="U1327">
        <v>0</v>
      </c>
      <c r="V1327" s="1">
        <v>43315</v>
      </c>
      <c r="W1327" s="1">
        <v>43404</v>
      </c>
      <c r="X1327" s="1">
        <v>43360</v>
      </c>
    </row>
    <row r="1328" spans="1:24" x14ac:dyDescent="0.3">
      <c r="A1328">
        <v>116698</v>
      </c>
      <c r="B1328" t="str">
        <f>_xlfn.XLOOKUP(A1328,'Member Info (COBRA ECP)'!A:A,'Member Info (COBRA ECP)'!B:B)</f>
        <v>Futral, Robert</v>
      </c>
      <c r="C1328" t="str">
        <f>_xlfn.XLOOKUP(A1328,'Member Info (COBRA ECP)'!A:A,'Member Info (COBRA ECP)'!J:J)</f>
        <v>Nalco Pre65 Retiree</v>
      </c>
      <c r="D1328" t="str">
        <f>_xlfn.XLOOKUP(A1328,'Member Info (COBRA ECP)'!A:A,'Member Info (COBRA ECP)'!C:C)</f>
        <v>422-88-8913</v>
      </c>
      <c r="E1328" t="s">
        <v>5608</v>
      </c>
      <c r="F1328">
        <v>6178</v>
      </c>
      <c r="G1328" t="s">
        <v>5620</v>
      </c>
      <c r="H1328" s="1">
        <v>43344</v>
      </c>
      <c r="I1328" s="1">
        <v>43344</v>
      </c>
      <c r="J1328" s="1">
        <v>65258</v>
      </c>
      <c r="K1328" s="1">
        <v>44197</v>
      </c>
      <c r="L1328" s="1">
        <v>65258</v>
      </c>
      <c r="M1328" t="s">
        <v>5584</v>
      </c>
      <c r="P1328" t="s">
        <v>4871</v>
      </c>
      <c r="Q1328">
        <v>5</v>
      </c>
      <c r="R1328" t="s">
        <v>5579</v>
      </c>
      <c r="T1328">
        <v>0</v>
      </c>
      <c r="U1328">
        <v>0</v>
      </c>
      <c r="V1328" s="1">
        <v>43315</v>
      </c>
      <c r="W1328" s="1">
        <v>43404</v>
      </c>
      <c r="X1328" s="1">
        <v>43360</v>
      </c>
    </row>
    <row r="1329" spans="1:24" x14ac:dyDescent="0.3">
      <c r="A1329">
        <v>116628</v>
      </c>
      <c r="B1329" t="str">
        <f>_xlfn.XLOOKUP(A1329,'Member Info (COBRA ECP)'!A:A,'Member Info (COBRA ECP)'!B:B)</f>
        <v>Romba, Michael</v>
      </c>
      <c r="C1329" t="str">
        <f>_xlfn.XLOOKUP(A1329,'Member Info (COBRA ECP)'!A:A,'Member Info (COBRA ECP)'!J:J)</f>
        <v>Nalco Pre65 Retiree</v>
      </c>
      <c r="D1329" t="str">
        <f>_xlfn.XLOOKUP(A1329,'Member Info (COBRA ECP)'!A:A,'Member Info (COBRA ECP)'!C:C)</f>
        <v>347-60-4680</v>
      </c>
      <c r="E1329" t="s">
        <v>5608</v>
      </c>
      <c r="F1329">
        <v>6178</v>
      </c>
      <c r="G1329" t="s">
        <v>5620</v>
      </c>
      <c r="H1329" s="1">
        <v>43344</v>
      </c>
      <c r="I1329" s="1">
        <v>43344</v>
      </c>
      <c r="J1329" s="1">
        <v>65258</v>
      </c>
      <c r="K1329" s="1">
        <v>44197</v>
      </c>
      <c r="L1329" s="1">
        <v>65258</v>
      </c>
      <c r="M1329" t="s">
        <v>5584</v>
      </c>
      <c r="P1329" t="s">
        <v>4871</v>
      </c>
      <c r="Q1329">
        <v>5</v>
      </c>
      <c r="R1329" t="s">
        <v>5579</v>
      </c>
      <c r="T1329">
        <v>0</v>
      </c>
      <c r="U1329">
        <v>0</v>
      </c>
      <c r="V1329" s="1">
        <v>43315</v>
      </c>
      <c r="W1329" s="1">
        <v>43404</v>
      </c>
      <c r="X1329" s="1">
        <v>43360</v>
      </c>
    </row>
    <row r="1330" spans="1:24" x14ac:dyDescent="0.3">
      <c r="A1330">
        <v>116628</v>
      </c>
      <c r="B1330" t="str">
        <f>_xlfn.XLOOKUP(A1330,'Member Info (COBRA ECP)'!A:A,'Member Info (COBRA ECP)'!B:B)</f>
        <v>Romba, Michael</v>
      </c>
      <c r="C1330" t="str">
        <f>_xlfn.XLOOKUP(A1330,'Member Info (COBRA ECP)'!A:A,'Member Info (COBRA ECP)'!J:J)</f>
        <v>Nalco Pre65 Retiree</v>
      </c>
      <c r="D1330" t="str">
        <f>_xlfn.XLOOKUP(A1330,'Member Info (COBRA ECP)'!A:A,'Member Info (COBRA ECP)'!C:C)</f>
        <v>347-60-4680</v>
      </c>
      <c r="E1330" t="s">
        <v>5614</v>
      </c>
      <c r="F1330">
        <v>6183</v>
      </c>
      <c r="G1330" t="s">
        <v>5622</v>
      </c>
      <c r="H1330" s="1">
        <v>43344</v>
      </c>
      <c r="I1330" s="1">
        <v>43344</v>
      </c>
      <c r="J1330" s="1">
        <v>65258</v>
      </c>
      <c r="K1330" s="1">
        <v>44197</v>
      </c>
      <c r="L1330" s="1">
        <v>65258</v>
      </c>
      <c r="M1330" t="s">
        <v>5584</v>
      </c>
      <c r="P1330" t="s">
        <v>4871</v>
      </c>
      <c r="Q1330">
        <v>72</v>
      </c>
      <c r="R1330" t="s">
        <v>5604</v>
      </c>
      <c r="T1330">
        <v>0</v>
      </c>
      <c r="U1330">
        <v>0</v>
      </c>
      <c r="V1330" s="1">
        <v>43315</v>
      </c>
      <c r="W1330" s="1">
        <v>43404</v>
      </c>
      <c r="X1330" s="1">
        <v>43360</v>
      </c>
    </row>
    <row r="1331" spans="1:24" x14ac:dyDescent="0.3">
      <c r="A1331">
        <v>116698</v>
      </c>
      <c r="B1331" t="str">
        <f>_xlfn.XLOOKUP(A1331,'Member Info (COBRA ECP)'!A:A,'Member Info (COBRA ECP)'!B:B)</f>
        <v>Futral, Robert</v>
      </c>
      <c r="C1331" t="str">
        <f>_xlfn.XLOOKUP(A1331,'Member Info (COBRA ECP)'!A:A,'Member Info (COBRA ECP)'!J:J)</f>
        <v>Nalco Pre65 Retiree</v>
      </c>
      <c r="D1331" t="str">
        <f>_xlfn.XLOOKUP(A1331,'Member Info (COBRA ECP)'!A:A,'Member Info (COBRA ECP)'!C:C)</f>
        <v>422-88-8913</v>
      </c>
      <c r="E1331" t="s">
        <v>5614</v>
      </c>
      <c r="F1331">
        <v>6183</v>
      </c>
      <c r="G1331" t="s">
        <v>5622</v>
      </c>
      <c r="H1331" s="1">
        <v>43344</v>
      </c>
      <c r="I1331" s="1">
        <v>43344</v>
      </c>
      <c r="J1331" s="1">
        <v>65258</v>
      </c>
      <c r="K1331" s="1">
        <v>44197</v>
      </c>
      <c r="L1331" s="1">
        <v>65258</v>
      </c>
      <c r="M1331" t="s">
        <v>5584</v>
      </c>
      <c r="P1331" t="s">
        <v>4871</v>
      </c>
      <c r="Q1331">
        <v>72</v>
      </c>
      <c r="R1331" t="s">
        <v>5604</v>
      </c>
      <c r="T1331">
        <v>0</v>
      </c>
      <c r="U1331">
        <v>0</v>
      </c>
      <c r="V1331" s="1">
        <v>43315</v>
      </c>
      <c r="W1331" s="1">
        <v>43404</v>
      </c>
      <c r="X1331" s="1">
        <v>43360</v>
      </c>
    </row>
    <row r="1332" spans="1:24" x14ac:dyDescent="0.3">
      <c r="A1332">
        <v>116577</v>
      </c>
      <c r="B1332" t="str">
        <f>_xlfn.XLOOKUP(A1332,'Member Info (COBRA ECP)'!A:A,'Member Info (COBRA ECP)'!B:B)</f>
        <v>Peterson, Richard</v>
      </c>
      <c r="C1332" t="str">
        <f>_xlfn.XLOOKUP(A1332,'Member Info (COBRA ECP)'!A:A,'Member Info (COBRA ECP)'!J:J)</f>
        <v>Post65 Retiree</v>
      </c>
      <c r="D1332" t="str">
        <f>_xlfn.XLOOKUP(A1332,'Member Info (COBRA ECP)'!A:A,'Member Info (COBRA ECP)'!C:C)</f>
        <v>345-50-6802</v>
      </c>
      <c r="E1332" t="s">
        <v>5614</v>
      </c>
      <c r="F1332">
        <v>6183</v>
      </c>
      <c r="G1332" t="s">
        <v>5622</v>
      </c>
      <c r="H1332" s="1">
        <v>43344</v>
      </c>
      <c r="I1332" s="1">
        <v>43344</v>
      </c>
      <c r="J1332" s="1">
        <v>65258</v>
      </c>
      <c r="K1332" s="1">
        <v>44197</v>
      </c>
      <c r="L1332" s="1">
        <v>65258</v>
      </c>
      <c r="M1332" t="s">
        <v>5607</v>
      </c>
      <c r="P1332" t="s">
        <v>4871</v>
      </c>
      <c r="Q1332">
        <v>72</v>
      </c>
      <c r="R1332" t="s">
        <v>5604</v>
      </c>
      <c r="T1332">
        <v>0</v>
      </c>
      <c r="U1332">
        <v>0</v>
      </c>
      <c r="V1332" s="1">
        <v>43315</v>
      </c>
      <c r="W1332" s="1">
        <v>43404</v>
      </c>
      <c r="X1332" s="1">
        <v>43360</v>
      </c>
    </row>
    <row r="1333" spans="1:24" x14ac:dyDescent="0.3">
      <c r="A1333">
        <v>116740</v>
      </c>
      <c r="B1333" t="str">
        <f>_xlfn.XLOOKUP(A1333,'Member Info (COBRA ECP)'!A:A,'Member Info (COBRA ECP)'!B:B)</f>
        <v>Williamson, Charles</v>
      </c>
      <c r="C1333" t="str">
        <f>_xlfn.XLOOKUP(A1333,'Member Info (COBRA ECP)'!A:A,'Member Info (COBRA ECP)'!J:J)</f>
        <v>Nalco Pre65 Retiree</v>
      </c>
      <c r="D1333" t="str">
        <f>_xlfn.XLOOKUP(A1333,'Member Info (COBRA ECP)'!A:A,'Member Info (COBRA ECP)'!C:C)</f>
        <v>460-82-7843</v>
      </c>
      <c r="E1333" t="s">
        <v>5614</v>
      </c>
      <c r="F1333">
        <v>6183</v>
      </c>
      <c r="G1333" t="s">
        <v>5622</v>
      </c>
      <c r="H1333" s="1">
        <v>43344</v>
      </c>
      <c r="I1333" s="1">
        <v>43344</v>
      </c>
      <c r="J1333" s="1">
        <v>65258</v>
      </c>
      <c r="K1333" s="1">
        <v>44197</v>
      </c>
      <c r="L1333" s="1">
        <v>65258</v>
      </c>
      <c r="M1333" t="s">
        <v>5578</v>
      </c>
      <c r="P1333" t="s">
        <v>4871</v>
      </c>
      <c r="Q1333">
        <v>72</v>
      </c>
      <c r="R1333" t="s">
        <v>5604</v>
      </c>
      <c r="T1333">
        <v>0</v>
      </c>
      <c r="U1333">
        <v>0</v>
      </c>
      <c r="V1333" s="1">
        <v>43345</v>
      </c>
      <c r="W1333" s="1">
        <v>43404</v>
      </c>
      <c r="X1333" s="1">
        <v>43390</v>
      </c>
    </row>
    <row r="1334" spans="1:24" x14ac:dyDescent="0.3">
      <c r="A1334">
        <v>116800</v>
      </c>
      <c r="B1334" t="str">
        <f>_xlfn.XLOOKUP(A1334,'Member Info (COBRA ECP)'!A:A,'Member Info (COBRA ECP)'!B:B)</f>
        <v>Rudel, Michael</v>
      </c>
      <c r="C1334" t="str">
        <f>_xlfn.XLOOKUP(A1334,'Member Info (COBRA ECP)'!A:A,'Member Info (COBRA ECP)'!J:J)</f>
        <v>Nalco Pre65 Retiree</v>
      </c>
      <c r="D1334" t="str">
        <f>_xlfn.XLOOKUP(A1334,'Member Info (COBRA ECP)'!A:A,'Member Info (COBRA ECP)'!C:C)</f>
        <v>576-04-1026</v>
      </c>
      <c r="E1334" t="s">
        <v>5614</v>
      </c>
      <c r="F1334">
        <v>6183</v>
      </c>
      <c r="G1334" t="s">
        <v>5622</v>
      </c>
      <c r="H1334" s="1">
        <v>43344</v>
      </c>
      <c r="I1334" s="1">
        <v>43344</v>
      </c>
      <c r="J1334" s="1">
        <v>65258</v>
      </c>
      <c r="K1334" s="1">
        <v>44197</v>
      </c>
      <c r="L1334" s="1">
        <v>65258</v>
      </c>
      <c r="M1334" t="s">
        <v>5578</v>
      </c>
      <c r="P1334" t="s">
        <v>4871</v>
      </c>
      <c r="Q1334">
        <v>72</v>
      </c>
      <c r="R1334" t="s">
        <v>5604</v>
      </c>
      <c r="T1334">
        <v>0</v>
      </c>
      <c r="U1334">
        <v>0</v>
      </c>
      <c r="V1334" s="1">
        <v>43338</v>
      </c>
      <c r="W1334" s="1">
        <v>43404</v>
      </c>
      <c r="X1334" s="1">
        <v>43383</v>
      </c>
    </row>
    <row r="1335" spans="1:24" x14ac:dyDescent="0.3">
      <c r="A1335">
        <v>116337</v>
      </c>
      <c r="B1335" t="str">
        <f>_xlfn.XLOOKUP(A1335,'Member Info (COBRA ECP)'!A:A,'Member Info (COBRA ECP)'!B:B)</f>
        <v>Minner, James</v>
      </c>
      <c r="C1335" t="str">
        <f>_xlfn.XLOOKUP(A1335,'Member Info (COBRA ECP)'!A:A,'Member Info (COBRA ECP)'!J:J)</f>
        <v>Nalco Pre65 Retiree</v>
      </c>
      <c r="D1335" t="str">
        <f>_xlfn.XLOOKUP(A1335,'Member Info (COBRA ECP)'!A:A,'Member Info (COBRA ECP)'!C:C)</f>
        <v>193-42-6675</v>
      </c>
      <c r="E1335" t="s">
        <v>5614</v>
      </c>
      <c r="F1335">
        <v>6183</v>
      </c>
      <c r="G1335" t="s">
        <v>5622</v>
      </c>
      <c r="H1335" s="1">
        <v>43344</v>
      </c>
      <c r="I1335" s="1">
        <v>43344</v>
      </c>
      <c r="J1335" s="1">
        <v>65258</v>
      </c>
      <c r="K1335" s="1">
        <v>44197</v>
      </c>
      <c r="L1335" s="1">
        <v>65258</v>
      </c>
      <c r="M1335" t="s">
        <v>5581</v>
      </c>
      <c r="P1335" t="s">
        <v>4871</v>
      </c>
      <c r="Q1335">
        <v>72</v>
      </c>
      <c r="R1335" t="s">
        <v>5604</v>
      </c>
      <c r="T1335">
        <v>0</v>
      </c>
      <c r="U1335">
        <v>0</v>
      </c>
      <c r="V1335" s="1">
        <v>43315</v>
      </c>
      <c r="W1335" s="1">
        <v>43404</v>
      </c>
      <c r="X1335" s="1">
        <v>43360</v>
      </c>
    </row>
    <row r="1336" spans="1:24" x14ac:dyDescent="0.3">
      <c r="A1336">
        <v>116348</v>
      </c>
      <c r="B1336" t="str">
        <f>_xlfn.XLOOKUP(A1336,'Member Info (COBRA ECP)'!A:A,'Member Info (COBRA ECP)'!B:B)</f>
        <v>HEDRICK, GREGORY</v>
      </c>
      <c r="C1336" t="str">
        <f>_xlfn.XLOOKUP(A1336,'Member Info (COBRA ECP)'!A:A,'Member Info (COBRA ECP)'!J:J)</f>
        <v>Nalco Pre65 Retiree</v>
      </c>
      <c r="D1336" t="str">
        <f>_xlfn.XLOOKUP(A1336,'Member Info (COBRA ECP)'!A:A,'Member Info (COBRA ECP)'!C:C)</f>
        <v>238-19-9485</v>
      </c>
      <c r="E1336" t="s">
        <v>5614</v>
      </c>
      <c r="F1336">
        <v>6183</v>
      </c>
      <c r="G1336" t="s">
        <v>5622</v>
      </c>
      <c r="H1336" s="1">
        <v>43344</v>
      </c>
      <c r="I1336" s="1">
        <v>43344</v>
      </c>
      <c r="J1336" s="1">
        <v>65258</v>
      </c>
      <c r="K1336" s="1">
        <v>44197</v>
      </c>
      <c r="L1336" s="1">
        <v>65258</v>
      </c>
      <c r="M1336" t="s">
        <v>5581</v>
      </c>
      <c r="P1336" t="s">
        <v>4871</v>
      </c>
      <c r="Q1336">
        <v>72</v>
      </c>
      <c r="R1336" t="s">
        <v>5604</v>
      </c>
      <c r="T1336">
        <v>0</v>
      </c>
      <c r="U1336">
        <v>0</v>
      </c>
      <c r="V1336" s="1">
        <v>43315</v>
      </c>
      <c r="W1336" s="1">
        <v>43404</v>
      </c>
      <c r="X1336" s="1">
        <v>43360</v>
      </c>
    </row>
    <row r="1337" spans="1:24" x14ac:dyDescent="0.3">
      <c r="A1337">
        <v>116427</v>
      </c>
      <c r="B1337" t="str">
        <f>_xlfn.XLOOKUP(A1337,'Member Info (COBRA ECP)'!A:A,'Member Info (COBRA ECP)'!B:B)</f>
        <v>Gibson, Stanley</v>
      </c>
      <c r="C1337" t="str">
        <f>_xlfn.XLOOKUP(A1337,'Member Info (COBRA ECP)'!A:A,'Member Info (COBRA ECP)'!J:J)</f>
        <v>Nalco Pre65 Retiree</v>
      </c>
      <c r="D1337" t="str">
        <f>_xlfn.XLOOKUP(A1337,'Member Info (COBRA ECP)'!A:A,'Member Info (COBRA ECP)'!C:C)</f>
        <v>329-58-7543</v>
      </c>
      <c r="E1337" t="s">
        <v>5614</v>
      </c>
      <c r="F1337">
        <v>6183</v>
      </c>
      <c r="G1337" t="s">
        <v>5622</v>
      </c>
      <c r="H1337" s="1">
        <v>43344</v>
      </c>
      <c r="I1337" s="1">
        <v>43344</v>
      </c>
      <c r="J1337" s="1">
        <v>65258</v>
      </c>
      <c r="K1337" s="1">
        <v>44197</v>
      </c>
      <c r="L1337" s="1">
        <v>65258</v>
      </c>
      <c r="M1337" t="s">
        <v>5581</v>
      </c>
      <c r="P1337" t="s">
        <v>4871</v>
      </c>
      <c r="Q1337">
        <v>72</v>
      </c>
      <c r="R1337" t="s">
        <v>5604</v>
      </c>
      <c r="T1337">
        <v>0</v>
      </c>
      <c r="U1337">
        <v>0</v>
      </c>
      <c r="V1337" s="1">
        <v>43315</v>
      </c>
      <c r="W1337" s="1">
        <v>43404</v>
      </c>
      <c r="X1337" s="1">
        <v>43360</v>
      </c>
    </row>
    <row r="1338" spans="1:24" x14ac:dyDescent="0.3">
      <c r="A1338">
        <v>116749</v>
      </c>
      <c r="B1338" t="str">
        <f>_xlfn.XLOOKUP(A1338,'Member Info (COBRA ECP)'!A:A,'Member Info (COBRA ECP)'!B:B)</f>
        <v>Burleson, Terry</v>
      </c>
      <c r="C1338" t="str">
        <f>_xlfn.XLOOKUP(A1338,'Member Info (COBRA ECP)'!A:A,'Member Info (COBRA ECP)'!J:J)</f>
        <v>Nalco Pre65 Retiree</v>
      </c>
      <c r="D1338" t="str">
        <f>_xlfn.XLOOKUP(A1338,'Member Info (COBRA ECP)'!A:A,'Member Info (COBRA ECP)'!C:C)</f>
        <v>464-35-1680</v>
      </c>
      <c r="E1338" t="s">
        <v>5614</v>
      </c>
      <c r="F1338">
        <v>6183</v>
      </c>
      <c r="G1338" t="s">
        <v>5622</v>
      </c>
      <c r="H1338" s="1">
        <v>43344</v>
      </c>
      <c r="I1338" s="1">
        <v>43344</v>
      </c>
      <c r="J1338" s="1">
        <v>65258</v>
      </c>
      <c r="K1338" s="1">
        <v>44197</v>
      </c>
      <c r="L1338" s="1">
        <v>65258</v>
      </c>
      <c r="M1338" t="s">
        <v>5581</v>
      </c>
      <c r="P1338" t="s">
        <v>4871</v>
      </c>
      <c r="Q1338">
        <v>72</v>
      </c>
      <c r="R1338" t="s">
        <v>5604</v>
      </c>
      <c r="T1338">
        <v>0</v>
      </c>
      <c r="U1338">
        <v>0</v>
      </c>
      <c r="V1338" s="1">
        <v>43315</v>
      </c>
      <c r="W1338" s="1">
        <v>43404</v>
      </c>
      <c r="X1338" s="1">
        <v>43360</v>
      </c>
    </row>
    <row r="1339" spans="1:24" x14ac:dyDescent="0.3">
      <c r="A1339">
        <v>116767</v>
      </c>
      <c r="B1339" t="str">
        <f>_xlfn.XLOOKUP(A1339,'Member Info (COBRA ECP)'!A:A,'Member Info (COBRA ECP)'!B:B)</f>
        <v>Martinek, Kenneth</v>
      </c>
      <c r="C1339" t="str">
        <f>_xlfn.XLOOKUP(A1339,'Member Info (COBRA ECP)'!A:A,'Member Info (COBRA ECP)'!J:J)</f>
        <v>Nalco Pre65 Retiree</v>
      </c>
      <c r="D1339" t="str">
        <f>_xlfn.XLOOKUP(A1339,'Member Info (COBRA ECP)'!A:A,'Member Info (COBRA ECP)'!C:C)</f>
        <v>490-66-3115</v>
      </c>
      <c r="E1339" t="s">
        <v>5614</v>
      </c>
      <c r="F1339">
        <v>6183</v>
      </c>
      <c r="G1339" t="s">
        <v>5622</v>
      </c>
      <c r="H1339" s="1">
        <v>43344</v>
      </c>
      <c r="I1339" s="1">
        <v>43344</v>
      </c>
      <c r="J1339" s="1">
        <v>65258</v>
      </c>
      <c r="K1339" s="1">
        <v>44197</v>
      </c>
      <c r="L1339" s="1">
        <v>65258</v>
      </c>
      <c r="M1339" t="s">
        <v>5581</v>
      </c>
      <c r="P1339" t="s">
        <v>4871</v>
      </c>
      <c r="Q1339">
        <v>72</v>
      </c>
      <c r="R1339" t="s">
        <v>5604</v>
      </c>
      <c r="T1339">
        <v>0</v>
      </c>
      <c r="U1339">
        <v>0</v>
      </c>
      <c r="V1339" s="1">
        <v>43315</v>
      </c>
      <c r="W1339" s="1">
        <v>43404</v>
      </c>
      <c r="X1339" s="1">
        <v>43360</v>
      </c>
    </row>
    <row r="1340" spans="1:24" x14ac:dyDescent="0.3">
      <c r="A1340">
        <v>116760</v>
      </c>
      <c r="B1340" t="str">
        <f>_xlfn.XLOOKUP(A1340,'Member Info (COBRA ECP)'!A:A,'Member Info (COBRA ECP)'!B:B)</f>
        <v>Rolando, John</v>
      </c>
      <c r="C1340" t="str">
        <f>_xlfn.XLOOKUP(A1340,'Member Info (COBRA ECP)'!A:A,'Member Info (COBRA ECP)'!J:J)</f>
        <v>Ecolab Pre65 Retiree</v>
      </c>
      <c r="D1340" t="str">
        <f>_xlfn.XLOOKUP(A1340,'Member Info (COBRA ECP)'!A:A,'Member Info (COBRA ECP)'!C:C)</f>
        <v>475-88-8712</v>
      </c>
      <c r="E1340" t="s">
        <v>5608</v>
      </c>
      <c r="F1340">
        <v>6168</v>
      </c>
      <c r="G1340" t="s">
        <v>5611</v>
      </c>
      <c r="H1340" s="1">
        <v>43374</v>
      </c>
      <c r="I1340" s="1">
        <v>43374</v>
      </c>
      <c r="J1340" s="1">
        <v>65288</v>
      </c>
      <c r="K1340" s="1">
        <v>44197</v>
      </c>
      <c r="L1340" s="1">
        <v>65288</v>
      </c>
      <c r="M1340" t="s">
        <v>5581</v>
      </c>
      <c r="P1340" t="s">
        <v>4871</v>
      </c>
      <c r="Q1340">
        <v>5</v>
      </c>
      <c r="R1340" t="s">
        <v>5579</v>
      </c>
      <c r="T1340">
        <v>0</v>
      </c>
      <c r="U1340">
        <v>0</v>
      </c>
      <c r="V1340" s="1">
        <v>43373</v>
      </c>
      <c r="W1340" s="1">
        <v>43434</v>
      </c>
      <c r="X1340" s="1">
        <v>43418</v>
      </c>
    </row>
    <row r="1341" spans="1:24" x14ac:dyDescent="0.3">
      <c r="A1341">
        <v>116760</v>
      </c>
      <c r="B1341" t="str">
        <f>_xlfn.XLOOKUP(A1341,'Member Info (COBRA ECP)'!A:A,'Member Info (COBRA ECP)'!B:B)</f>
        <v>Rolando, John</v>
      </c>
      <c r="C1341" t="str">
        <f>_xlfn.XLOOKUP(A1341,'Member Info (COBRA ECP)'!A:A,'Member Info (COBRA ECP)'!J:J)</f>
        <v>Ecolab Pre65 Retiree</v>
      </c>
      <c r="D1341" t="str">
        <f>_xlfn.XLOOKUP(A1341,'Member Info (COBRA ECP)'!A:A,'Member Info (COBRA ECP)'!C:C)</f>
        <v>475-88-8712</v>
      </c>
      <c r="E1341" t="s">
        <v>5614</v>
      </c>
      <c r="F1341">
        <v>6174</v>
      </c>
      <c r="G1341" t="s">
        <v>5616</v>
      </c>
      <c r="H1341" s="1">
        <v>43374</v>
      </c>
      <c r="I1341" s="1">
        <v>43374</v>
      </c>
      <c r="J1341" s="1">
        <v>65288</v>
      </c>
      <c r="K1341" s="1">
        <v>44197</v>
      </c>
      <c r="L1341" s="1">
        <v>65288</v>
      </c>
      <c r="M1341" t="s">
        <v>5581</v>
      </c>
      <c r="P1341" t="s">
        <v>4871</v>
      </c>
      <c r="Q1341">
        <v>72</v>
      </c>
      <c r="R1341" t="s">
        <v>5604</v>
      </c>
      <c r="T1341">
        <v>0</v>
      </c>
      <c r="U1341">
        <v>0</v>
      </c>
      <c r="V1341" s="1">
        <v>43373</v>
      </c>
      <c r="W1341" s="1">
        <v>43434</v>
      </c>
      <c r="X1341" s="1">
        <v>43418</v>
      </c>
    </row>
    <row r="1342" spans="1:24" x14ac:dyDescent="0.3">
      <c r="A1342">
        <v>116412</v>
      </c>
      <c r="B1342" t="str">
        <f>_xlfn.XLOOKUP(A1342,'Member Info (COBRA ECP)'!A:A,'Member Info (COBRA ECP)'!B:B)</f>
        <v>Williams, Daniel</v>
      </c>
      <c r="C1342" t="str">
        <f>_xlfn.XLOOKUP(A1342,'Member Info (COBRA ECP)'!A:A,'Member Info (COBRA ECP)'!J:J)</f>
        <v>Nalco Pre65 Retiree</v>
      </c>
      <c r="D1342" t="str">
        <f>_xlfn.XLOOKUP(A1342,'Member Info (COBRA ECP)'!A:A,'Member Info (COBRA ECP)'!C:C)</f>
        <v>317-70-9526</v>
      </c>
      <c r="E1342" t="s">
        <v>5617</v>
      </c>
      <c r="F1342">
        <v>6175</v>
      </c>
      <c r="G1342" t="s">
        <v>5618</v>
      </c>
      <c r="H1342" s="1">
        <v>43374</v>
      </c>
      <c r="I1342" s="1">
        <v>43374</v>
      </c>
      <c r="J1342" s="1">
        <v>65288</v>
      </c>
      <c r="K1342" s="1">
        <v>44197</v>
      </c>
      <c r="L1342" s="1">
        <v>65288</v>
      </c>
      <c r="M1342" t="s">
        <v>5581</v>
      </c>
      <c r="P1342" t="s">
        <v>4871</v>
      </c>
      <c r="Q1342">
        <v>4</v>
      </c>
      <c r="R1342" t="s">
        <v>5606</v>
      </c>
      <c r="T1342">
        <v>0</v>
      </c>
      <c r="U1342">
        <v>0</v>
      </c>
      <c r="V1342" s="1">
        <v>43352</v>
      </c>
      <c r="W1342" s="1">
        <v>43434</v>
      </c>
      <c r="X1342" s="1">
        <v>43397</v>
      </c>
    </row>
    <row r="1343" spans="1:24" x14ac:dyDescent="0.3">
      <c r="A1343">
        <v>116723</v>
      </c>
      <c r="B1343" t="str">
        <f>_xlfn.XLOOKUP(A1343,'Member Info (COBRA ECP)'!A:A,'Member Info (COBRA ECP)'!B:B)</f>
        <v>Morgan, Norman</v>
      </c>
      <c r="C1343" t="str">
        <f>_xlfn.XLOOKUP(A1343,'Member Info (COBRA ECP)'!A:A,'Member Info (COBRA ECP)'!J:J)</f>
        <v>Nalco Pre65 Retiree</v>
      </c>
      <c r="D1343" t="str">
        <f>_xlfn.XLOOKUP(A1343,'Member Info (COBRA ECP)'!A:A,'Member Info (COBRA ECP)'!C:C)</f>
        <v>450-06-3334</v>
      </c>
      <c r="E1343" t="s">
        <v>5617</v>
      </c>
      <c r="F1343">
        <v>6175</v>
      </c>
      <c r="G1343" t="s">
        <v>5618</v>
      </c>
      <c r="H1343" s="1">
        <v>43374</v>
      </c>
      <c r="I1343" s="1">
        <v>43374</v>
      </c>
      <c r="J1343" s="1">
        <v>65288</v>
      </c>
      <c r="K1343" s="1">
        <v>44197</v>
      </c>
      <c r="L1343" s="1">
        <v>65288</v>
      </c>
      <c r="M1343" t="s">
        <v>5581</v>
      </c>
      <c r="P1343" t="s">
        <v>4871</v>
      </c>
      <c r="Q1343">
        <v>4</v>
      </c>
      <c r="R1343" t="s">
        <v>5606</v>
      </c>
      <c r="T1343">
        <v>0</v>
      </c>
      <c r="U1343">
        <v>0</v>
      </c>
      <c r="V1343" s="1">
        <v>43366</v>
      </c>
      <c r="W1343" s="1">
        <v>43434</v>
      </c>
      <c r="X1343" s="1">
        <v>43411</v>
      </c>
    </row>
    <row r="1344" spans="1:24" x14ac:dyDescent="0.3">
      <c r="A1344">
        <v>116760</v>
      </c>
      <c r="B1344" t="str">
        <f>_xlfn.XLOOKUP(A1344,'Member Info (COBRA ECP)'!A:A,'Member Info (COBRA ECP)'!B:B)</f>
        <v>Rolando, John</v>
      </c>
      <c r="C1344" t="str">
        <f>_xlfn.XLOOKUP(A1344,'Member Info (COBRA ECP)'!A:A,'Member Info (COBRA ECP)'!J:J)</f>
        <v>Ecolab Pre65 Retiree</v>
      </c>
      <c r="D1344" t="str">
        <f>_xlfn.XLOOKUP(A1344,'Member Info (COBRA ECP)'!A:A,'Member Info (COBRA ECP)'!C:C)</f>
        <v>475-88-8712</v>
      </c>
      <c r="E1344" t="s">
        <v>5617</v>
      </c>
      <c r="F1344">
        <v>6175</v>
      </c>
      <c r="G1344" t="s">
        <v>5618</v>
      </c>
      <c r="H1344" s="1">
        <v>43374</v>
      </c>
      <c r="I1344" s="1">
        <v>43374</v>
      </c>
      <c r="J1344" s="1">
        <v>65288</v>
      </c>
      <c r="K1344" s="1">
        <v>44197</v>
      </c>
      <c r="L1344" s="1">
        <v>65288</v>
      </c>
      <c r="M1344" t="s">
        <v>5581</v>
      </c>
      <c r="P1344" t="s">
        <v>4871</v>
      </c>
      <c r="Q1344">
        <v>4</v>
      </c>
      <c r="R1344" t="s">
        <v>5606</v>
      </c>
      <c r="T1344">
        <v>0</v>
      </c>
      <c r="U1344">
        <v>0</v>
      </c>
      <c r="V1344" s="1">
        <v>43373</v>
      </c>
      <c r="W1344" s="1">
        <v>43434</v>
      </c>
      <c r="X1344" s="1">
        <v>43418</v>
      </c>
    </row>
    <row r="1345" spans="1:24" x14ac:dyDescent="0.3">
      <c r="A1345">
        <v>116741</v>
      </c>
      <c r="B1345" t="str">
        <f>_xlfn.XLOOKUP(A1345,'Member Info (COBRA ECP)'!A:A,'Member Info (COBRA ECP)'!B:B)</f>
        <v>Trlica, Kelvin</v>
      </c>
      <c r="C1345" t="str">
        <f>_xlfn.XLOOKUP(A1345,'Member Info (COBRA ECP)'!A:A,'Member Info (COBRA ECP)'!J:J)</f>
        <v>Nalco Pre65 Retiree</v>
      </c>
      <c r="D1345" t="str">
        <f>_xlfn.XLOOKUP(A1345,'Member Info (COBRA ECP)'!A:A,'Member Info (COBRA ECP)'!C:C)</f>
        <v>461-31-3131</v>
      </c>
      <c r="E1345" t="s">
        <v>5617</v>
      </c>
      <c r="F1345">
        <v>6175</v>
      </c>
      <c r="G1345" t="s">
        <v>5618</v>
      </c>
      <c r="H1345" s="1">
        <v>43374</v>
      </c>
      <c r="I1345" s="1">
        <v>43374</v>
      </c>
      <c r="J1345" s="1">
        <v>65288</v>
      </c>
      <c r="K1345" s="1">
        <v>44197</v>
      </c>
      <c r="L1345" s="1">
        <v>65288</v>
      </c>
      <c r="M1345" t="s">
        <v>5578</v>
      </c>
      <c r="P1345" t="s">
        <v>4871</v>
      </c>
      <c r="Q1345">
        <v>4</v>
      </c>
      <c r="R1345" t="s">
        <v>5606</v>
      </c>
      <c r="T1345">
        <v>0</v>
      </c>
      <c r="U1345">
        <v>0</v>
      </c>
      <c r="V1345" s="1">
        <v>43349</v>
      </c>
      <c r="W1345" s="1">
        <v>43434</v>
      </c>
      <c r="X1345" s="1">
        <v>43394</v>
      </c>
    </row>
    <row r="1346" spans="1:24" x14ac:dyDescent="0.3">
      <c r="A1346">
        <v>116743</v>
      </c>
      <c r="B1346" t="str">
        <f>_xlfn.XLOOKUP(A1346,'Member Info (COBRA ECP)'!A:A,'Member Info (COBRA ECP)'!B:B)</f>
        <v>Crawford, Penny Lynn</v>
      </c>
      <c r="C1346" t="str">
        <f>_xlfn.XLOOKUP(A1346,'Member Info (COBRA ECP)'!A:A,'Member Info (COBRA ECP)'!J:J)</f>
        <v>Nalco Pre65 Retiree</v>
      </c>
      <c r="D1346" t="str">
        <f>_xlfn.XLOOKUP(A1346,'Member Info (COBRA ECP)'!A:A,'Member Info (COBRA ECP)'!C:C)</f>
        <v>462-80-1220</v>
      </c>
      <c r="E1346" t="s">
        <v>5617</v>
      </c>
      <c r="F1346">
        <v>6175</v>
      </c>
      <c r="G1346" t="s">
        <v>5618</v>
      </c>
      <c r="H1346" s="1">
        <v>43374</v>
      </c>
      <c r="I1346" s="1">
        <v>43374</v>
      </c>
      <c r="J1346" s="1">
        <v>65288</v>
      </c>
      <c r="K1346" s="1">
        <v>44287</v>
      </c>
      <c r="L1346" s="1">
        <v>65288</v>
      </c>
      <c r="M1346" t="s">
        <v>5578</v>
      </c>
      <c r="P1346" t="s">
        <v>4871</v>
      </c>
      <c r="Q1346">
        <v>4</v>
      </c>
      <c r="R1346" t="s">
        <v>5606</v>
      </c>
      <c r="T1346">
        <v>0</v>
      </c>
      <c r="U1346">
        <v>0</v>
      </c>
      <c r="V1346" s="1">
        <v>43360</v>
      </c>
      <c r="W1346" s="1">
        <v>43434</v>
      </c>
      <c r="X1346" s="1">
        <v>43405</v>
      </c>
    </row>
    <row r="1347" spans="1:24" x14ac:dyDescent="0.3">
      <c r="A1347">
        <v>116723</v>
      </c>
      <c r="B1347" t="str">
        <f>_xlfn.XLOOKUP(A1347,'Member Info (COBRA ECP)'!A:A,'Member Info (COBRA ECP)'!B:B)</f>
        <v>Morgan, Norman</v>
      </c>
      <c r="C1347" t="str">
        <f>_xlfn.XLOOKUP(A1347,'Member Info (COBRA ECP)'!A:A,'Member Info (COBRA ECP)'!J:J)</f>
        <v>Nalco Pre65 Retiree</v>
      </c>
      <c r="D1347" t="str">
        <f>_xlfn.XLOOKUP(A1347,'Member Info (COBRA ECP)'!A:A,'Member Info (COBRA ECP)'!C:C)</f>
        <v>450-06-3334</v>
      </c>
      <c r="E1347" t="s">
        <v>5608</v>
      </c>
      <c r="F1347">
        <v>6178</v>
      </c>
      <c r="G1347" t="s">
        <v>5620</v>
      </c>
      <c r="H1347" s="1">
        <v>43374</v>
      </c>
      <c r="I1347" s="1">
        <v>43374</v>
      </c>
      <c r="J1347" s="1">
        <v>65288</v>
      </c>
      <c r="K1347" s="1">
        <v>44197</v>
      </c>
      <c r="L1347" s="1">
        <v>65288</v>
      </c>
      <c r="M1347" t="s">
        <v>5581</v>
      </c>
      <c r="P1347" t="s">
        <v>4871</v>
      </c>
      <c r="Q1347">
        <v>5</v>
      </c>
      <c r="R1347" t="s">
        <v>5579</v>
      </c>
      <c r="T1347">
        <v>0</v>
      </c>
      <c r="U1347">
        <v>0</v>
      </c>
      <c r="V1347" s="1">
        <v>43366</v>
      </c>
      <c r="W1347" s="1">
        <v>43434</v>
      </c>
      <c r="X1347" s="1">
        <v>43411</v>
      </c>
    </row>
    <row r="1348" spans="1:24" x14ac:dyDescent="0.3">
      <c r="A1348">
        <v>116575</v>
      </c>
      <c r="B1348" t="str">
        <f>_xlfn.XLOOKUP(A1348,'Member Info (COBRA ECP)'!A:A,'Member Info (COBRA ECP)'!B:B)</f>
        <v>Carlson, Wayne</v>
      </c>
      <c r="C1348" t="str">
        <f>_xlfn.XLOOKUP(A1348,'Member Info (COBRA ECP)'!A:A,'Member Info (COBRA ECP)'!J:J)</f>
        <v>Nalco Pre65 Retiree</v>
      </c>
      <c r="D1348" t="str">
        <f>_xlfn.XLOOKUP(A1348,'Member Info (COBRA ECP)'!A:A,'Member Info (COBRA ECP)'!C:C)</f>
        <v>336-48-9886</v>
      </c>
      <c r="E1348" t="s">
        <v>5608</v>
      </c>
      <c r="F1348">
        <v>6178</v>
      </c>
      <c r="G1348" t="s">
        <v>5620</v>
      </c>
      <c r="H1348" s="1">
        <v>43374</v>
      </c>
      <c r="I1348" s="1">
        <v>43374</v>
      </c>
      <c r="J1348" s="1">
        <v>65288</v>
      </c>
      <c r="K1348" s="1">
        <v>44197</v>
      </c>
      <c r="L1348" s="1">
        <v>65288</v>
      </c>
      <c r="M1348" t="s">
        <v>5581</v>
      </c>
      <c r="P1348" t="s">
        <v>4871</v>
      </c>
      <c r="Q1348">
        <v>5</v>
      </c>
      <c r="R1348" t="s">
        <v>5579</v>
      </c>
      <c r="T1348">
        <v>0</v>
      </c>
      <c r="U1348">
        <v>0</v>
      </c>
      <c r="V1348" s="1">
        <v>43349</v>
      </c>
      <c r="W1348" s="1">
        <v>43434</v>
      </c>
      <c r="X1348" s="1">
        <v>43394</v>
      </c>
    </row>
    <row r="1349" spans="1:24" x14ac:dyDescent="0.3">
      <c r="A1349">
        <v>116412</v>
      </c>
      <c r="B1349" t="str">
        <f>_xlfn.XLOOKUP(A1349,'Member Info (COBRA ECP)'!A:A,'Member Info (COBRA ECP)'!B:B)</f>
        <v>Williams, Daniel</v>
      </c>
      <c r="C1349" t="str">
        <f>_xlfn.XLOOKUP(A1349,'Member Info (COBRA ECP)'!A:A,'Member Info (COBRA ECP)'!J:J)</f>
        <v>Nalco Pre65 Retiree</v>
      </c>
      <c r="D1349" t="str">
        <f>_xlfn.XLOOKUP(A1349,'Member Info (COBRA ECP)'!A:A,'Member Info (COBRA ECP)'!C:C)</f>
        <v>317-70-9526</v>
      </c>
      <c r="E1349" t="s">
        <v>5608</v>
      </c>
      <c r="F1349">
        <v>6178</v>
      </c>
      <c r="G1349" t="s">
        <v>5620</v>
      </c>
      <c r="H1349" s="1">
        <v>43374</v>
      </c>
      <c r="I1349" s="1">
        <v>43374</v>
      </c>
      <c r="J1349" s="1">
        <v>65288</v>
      </c>
      <c r="K1349" s="1">
        <v>44197</v>
      </c>
      <c r="L1349" s="1">
        <v>65288</v>
      </c>
      <c r="M1349" t="s">
        <v>5581</v>
      </c>
      <c r="P1349" t="s">
        <v>4871</v>
      </c>
      <c r="Q1349">
        <v>5</v>
      </c>
      <c r="R1349" t="s">
        <v>5579</v>
      </c>
      <c r="T1349">
        <v>0</v>
      </c>
      <c r="U1349">
        <v>0</v>
      </c>
      <c r="V1349" s="1">
        <v>43352</v>
      </c>
      <c r="W1349" s="1">
        <v>43434</v>
      </c>
      <c r="X1349" s="1">
        <v>43397</v>
      </c>
    </row>
    <row r="1350" spans="1:24" x14ac:dyDescent="0.3">
      <c r="A1350">
        <v>116434</v>
      </c>
      <c r="B1350" t="str">
        <f>_xlfn.XLOOKUP(A1350,'Member Info (COBRA ECP)'!A:A,'Member Info (COBRA ECP)'!B:B)</f>
        <v>Shehee, James</v>
      </c>
      <c r="C1350" t="str">
        <f>_xlfn.XLOOKUP(A1350,'Member Info (COBRA ECP)'!A:A,'Member Info (COBRA ECP)'!J:J)</f>
        <v>Nalco Pre65 Retiree</v>
      </c>
      <c r="D1350" t="str">
        <f>_xlfn.XLOOKUP(A1350,'Member Info (COBRA ECP)'!A:A,'Member Info (COBRA ECP)'!C:C)</f>
        <v>332-52-3594</v>
      </c>
      <c r="E1350" t="s">
        <v>5608</v>
      </c>
      <c r="F1350">
        <v>6178</v>
      </c>
      <c r="G1350" t="s">
        <v>5620</v>
      </c>
      <c r="H1350" s="1">
        <v>43374</v>
      </c>
      <c r="I1350" s="1">
        <v>43374</v>
      </c>
      <c r="J1350" s="1">
        <v>65288</v>
      </c>
      <c r="K1350" s="1">
        <v>44197</v>
      </c>
      <c r="L1350" s="1">
        <v>65288</v>
      </c>
      <c r="M1350" t="s">
        <v>5578</v>
      </c>
      <c r="P1350" t="s">
        <v>4871</v>
      </c>
      <c r="Q1350">
        <v>5</v>
      </c>
      <c r="R1350" t="s">
        <v>5579</v>
      </c>
      <c r="T1350">
        <v>0</v>
      </c>
      <c r="U1350">
        <v>0</v>
      </c>
      <c r="V1350" s="1">
        <v>43346</v>
      </c>
      <c r="W1350" s="1">
        <v>43434</v>
      </c>
      <c r="X1350" s="1">
        <v>43391</v>
      </c>
    </row>
    <row r="1351" spans="1:24" x14ac:dyDescent="0.3">
      <c r="A1351">
        <v>116741</v>
      </c>
      <c r="B1351" t="str">
        <f>_xlfn.XLOOKUP(A1351,'Member Info (COBRA ECP)'!A:A,'Member Info (COBRA ECP)'!B:B)</f>
        <v>Trlica, Kelvin</v>
      </c>
      <c r="C1351" t="str">
        <f>_xlfn.XLOOKUP(A1351,'Member Info (COBRA ECP)'!A:A,'Member Info (COBRA ECP)'!J:J)</f>
        <v>Nalco Pre65 Retiree</v>
      </c>
      <c r="D1351" t="str">
        <f>_xlfn.XLOOKUP(A1351,'Member Info (COBRA ECP)'!A:A,'Member Info (COBRA ECP)'!C:C)</f>
        <v>461-31-3131</v>
      </c>
      <c r="E1351" t="s">
        <v>5608</v>
      </c>
      <c r="F1351">
        <v>6178</v>
      </c>
      <c r="G1351" t="s">
        <v>5620</v>
      </c>
      <c r="H1351" s="1">
        <v>43374</v>
      </c>
      <c r="I1351" s="1">
        <v>43374</v>
      </c>
      <c r="J1351" s="1">
        <v>65288</v>
      </c>
      <c r="K1351" s="1">
        <v>44197</v>
      </c>
      <c r="L1351" s="1">
        <v>65288</v>
      </c>
      <c r="M1351" t="s">
        <v>5578</v>
      </c>
      <c r="P1351" t="s">
        <v>4871</v>
      </c>
      <c r="Q1351">
        <v>5</v>
      </c>
      <c r="R1351" t="s">
        <v>5579</v>
      </c>
      <c r="T1351">
        <v>0</v>
      </c>
      <c r="U1351">
        <v>0</v>
      </c>
      <c r="V1351" s="1">
        <v>43349</v>
      </c>
      <c r="W1351" s="1">
        <v>43434</v>
      </c>
      <c r="X1351" s="1">
        <v>43394</v>
      </c>
    </row>
    <row r="1352" spans="1:24" x14ac:dyDescent="0.3">
      <c r="A1352">
        <v>116743</v>
      </c>
      <c r="B1352" t="str">
        <f>_xlfn.XLOOKUP(A1352,'Member Info (COBRA ECP)'!A:A,'Member Info (COBRA ECP)'!B:B)</f>
        <v>Crawford, Penny Lynn</v>
      </c>
      <c r="C1352" t="str">
        <f>_xlfn.XLOOKUP(A1352,'Member Info (COBRA ECP)'!A:A,'Member Info (COBRA ECP)'!J:J)</f>
        <v>Nalco Pre65 Retiree</v>
      </c>
      <c r="D1352" t="str">
        <f>_xlfn.XLOOKUP(A1352,'Member Info (COBRA ECP)'!A:A,'Member Info (COBRA ECP)'!C:C)</f>
        <v>462-80-1220</v>
      </c>
      <c r="E1352" t="s">
        <v>5608</v>
      </c>
      <c r="F1352">
        <v>6178</v>
      </c>
      <c r="G1352" t="s">
        <v>5620</v>
      </c>
      <c r="H1352" s="1">
        <v>43374</v>
      </c>
      <c r="I1352" s="1">
        <v>43374</v>
      </c>
      <c r="J1352" s="1">
        <v>65288</v>
      </c>
      <c r="K1352" s="1">
        <v>44287</v>
      </c>
      <c r="L1352" s="1">
        <v>65288</v>
      </c>
      <c r="M1352" t="s">
        <v>5578</v>
      </c>
      <c r="P1352" t="s">
        <v>4871</v>
      </c>
      <c r="Q1352">
        <v>5</v>
      </c>
      <c r="R1352" t="s">
        <v>5579</v>
      </c>
      <c r="T1352">
        <v>0</v>
      </c>
      <c r="U1352">
        <v>0</v>
      </c>
      <c r="V1352" s="1">
        <v>43360</v>
      </c>
      <c r="W1352" s="1">
        <v>43434</v>
      </c>
      <c r="X1352" s="1">
        <v>43405</v>
      </c>
    </row>
    <row r="1353" spans="1:24" x14ac:dyDescent="0.3">
      <c r="A1353">
        <v>116631</v>
      </c>
      <c r="B1353" t="str">
        <f>_xlfn.XLOOKUP(A1353,'Member Info (COBRA ECP)'!A:A,'Member Info (COBRA ECP)'!B:B)</f>
        <v>Young, William</v>
      </c>
      <c r="C1353" t="str">
        <f>_xlfn.XLOOKUP(A1353,'Member Info (COBRA ECP)'!A:A,'Member Info (COBRA ECP)'!J:J)</f>
        <v>Post65 Retiree</v>
      </c>
      <c r="D1353" t="str">
        <f>_xlfn.XLOOKUP(A1353,'Member Info (COBRA ECP)'!A:A,'Member Info (COBRA ECP)'!C:C)</f>
        <v>415-88-2829</v>
      </c>
      <c r="E1353" t="s">
        <v>5608</v>
      </c>
      <c r="F1353">
        <v>6178</v>
      </c>
      <c r="G1353" t="s">
        <v>5620</v>
      </c>
      <c r="H1353" s="1">
        <v>43374</v>
      </c>
      <c r="I1353" s="1">
        <v>43374</v>
      </c>
      <c r="J1353" s="1">
        <v>65288</v>
      </c>
      <c r="K1353" s="1">
        <v>44440</v>
      </c>
      <c r="L1353" s="1">
        <v>65288</v>
      </c>
      <c r="M1353" t="s">
        <v>5607</v>
      </c>
      <c r="P1353" t="s">
        <v>4871</v>
      </c>
      <c r="Q1353">
        <v>5</v>
      </c>
      <c r="R1353" t="s">
        <v>5579</v>
      </c>
      <c r="T1353">
        <v>0</v>
      </c>
      <c r="U1353">
        <v>0</v>
      </c>
      <c r="V1353" s="1">
        <v>43373</v>
      </c>
      <c r="W1353" s="1">
        <v>43434</v>
      </c>
      <c r="X1353" s="1">
        <v>43418</v>
      </c>
    </row>
    <row r="1354" spans="1:24" x14ac:dyDescent="0.3">
      <c r="A1354">
        <v>116575</v>
      </c>
      <c r="B1354" t="str">
        <f>_xlfn.XLOOKUP(A1354,'Member Info (COBRA ECP)'!A:A,'Member Info (COBRA ECP)'!B:B)</f>
        <v>Carlson, Wayne</v>
      </c>
      <c r="C1354" t="str">
        <f>_xlfn.XLOOKUP(A1354,'Member Info (COBRA ECP)'!A:A,'Member Info (COBRA ECP)'!J:J)</f>
        <v>Nalco Pre65 Retiree</v>
      </c>
      <c r="D1354" t="str">
        <f>_xlfn.XLOOKUP(A1354,'Member Info (COBRA ECP)'!A:A,'Member Info (COBRA ECP)'!C:C)</f>
        <v>336-48-9886</v>
      </c>
      <c r="E1354" t="s">
        <v>5614</v>
      </c>
      <c r="F1354">
        <v>6183</v>
      </c>
      <c r="G1354" t="s">
        <v>5622</v>
      </c>
      <c r="H1354" s="1">
        <v>43374</v>
      </c>
      <c r="I1354" s="1">
        <v>43374</v>
      </c>
      <c r="J1354" s="1">
        <v>65288</v>
      </c>
      <c r="K1354" s="1">
        <v>44197</v>
      </c>
      <c r="L1354" s="1">
        <v>65288</v>
      </c>
      <c r="M1354" t="s">
        <v>5584</v>
      </c>
      <c r="P1354" t="s">
        <v>4871</v>
      </c>
      <c r="Q1354">
        <v>72</v>
      </c>
      <c r="R1354" t="s">
        <v>5604</v>
      </c>
      <c r="T1354">
        <v>0</v>
      </c>
      <c r="U1354">
        <v>0</v>
      </c>
      <c r="V1354" s="1">
        <v>43349</v>
      </c>
      <c r="W1354" s="1">
        <v>43434</v>
      </c>
      <c r="X1354" s="1">
        <v>43394</v>
      </c>
    </row>
    <row r="1355" spans="1:24" x14ac:dyDescent="0.3">
      <c r="A1355">
        <v>116741</v>
      </c>
      <c r="B1355" t="str">
        <f>_xlfn.XLOOKUP(A1355,'Member Info (COBRA ECP)'!A:A,'Member Info (COBRA ECP)'!B:B)</f>
        <v>Trlica, Kelvin</v>
      </c>
      <c r="C1355" t="str">
        <f>_xlfn.XLOOKUP(A1355,'Member Info (COBRA ECP)'!A:A,'Member Info (COBRA ECP)'!J:J)</f>
        <v>Nalco Pre65 Retiree</v>
      </c>
      <c r="D1355" t="str">
        <f>_xlfn.XLOOKUP(A1355,'Member Info (COBRA ECP)'!A:A,'Member Info (COBRA ECP)'!C:C)</f>
        <v>461-31-3131</v>
      </c>
      <c r="E1355" t="s">
        <v>5614</v>
      </c>
      <c r="F1355">
        <v>6183</v>
      </c>
      <c r="G1355" t="s">
        <v>5622</v>
      </c>
      <c r="H1355" s="1">
        <v>43374</v>
      </c>
      <c r="I1355" s="1">
        <v>43374</v>
      </c>
      <c r="J1355" s="1">
        <v>65288</v>
      </c>
      <c r="K1355" s="1">
        <v>44197</v>
      </c>
      <c r="L1355" s="1">
        <v>65288</v>
      </c>
      <c r="M1355" t="s">
        <v>5578</v>
      </c>
      <c r="P1355" t="s">
        <v>4871</v>
      </c>
      <c r="Q1355">
        <v>72</v>
      </c>
      <c r="R1355" t="s">
        <v>5604</v>
      </c>
      <c r="T1355">
        <v>0</v>
      </c>
      <c r="U1355">
        <v>0</v>
      </c>
      <c r="V1355" s="1">
        <v>43349</v>
      </c>
      <c r="W1355" s="1">
        <v>43434</v>
      </c>
      <c r="X1355" s="1">
        <v>43394</v>
      </c>
    </row>
    <row r="1356" spans="1:24" x14ac:dyDescent="0.3">
      <c r="A1356">
        <v>116743</v>
      </c>
      <c r="B1356" t="str">
        <f>_xlfn.XLOOKUP(A1356,'Member Info (COBRA ECP)'!A:A,'Member Info (COBRA ECP)'!B:B)</f>
        <v>Crawford, Penny Lynn</v>
      </c>
      <c r="C1356" t="str">
        <f>_xlfn.XLOOKUP(A1356,'Member Info (COBRA ECP)'!A:A,'Member Info (COBRA ECP)'!J:J)</f>
        <v>Nalco Pre65 Retiree</v>
      </c>
      <c r="D1356" t="str">
        <f>_xlfn.XLOOKUP(A1356,'Member Info (COBRA ECP)'!A:A,'Member Info (COBRA ECP)'!C:C)</f>
        <v>462-80-1220</v>
      </c>
      <c r="E1356" t="s">
        <v>5614</v>
      </c>
      <c r="F1356">
        <v>6183</v>
      </c>
      <c r="G1356" t="s">
        <v>5622</v>
      </c>
      <c r="H1356" s="1">
        <v>43374</v>
      </c>
      <c r="I1356" s="1">
        <v>43374</v>
      </c>
      <c r="J1356" s="1">
        <v>65288</v>
      </c>
      <c r="K1356" s="1">
        <v>44287</v>
      </c>
      <c r="L1356" s="1">
        <v>65288</v>
      </c>
      <c r="M1356" t="s">
        <v>5578</v>
      </c>
      <c r="P1356" t="s">
        <v>4871</v>
      </c>
      <c r="Q1356">
        <v>72</v>
      </c>
      <c r="R1356" t="s">
        <v>5604</v>
      </c>
      <c r="T1356">
        <v>0</v>
      </c>
      <c r="U1356">
        <v>0</v>
      </c>
      <c r="V1356" s="1">
        <v>43360</v>
      </c>
      <c r="W1356" s="1">
        <v>43434</v>
      </c>
      <c r="X1356" s="1">
        <v>43405</v>
      </c>
    </row>
    <row r="1357" spans="1:24" x14ac:dyDescent="0.3">
      <c r="A1357">
        <v>116434</v>
      </c>
      <c r="B1357" t="str">
        <f>_xlfn.XLOOKUP(A1357,'Member Info (COBRA ECP)'!A:A,'Member Info (COBRA ECP)'!B:B)</f>
        <v>Shehee, James</v>
      </c>
      <c r="C1357" t="str">
        <f>_xlfn.XLOOKUP(A1357,'Member Info (COBRA ECP)'!A:A,'Member Info (COBRA ECP)'!J:J)</f>
        <v>Nalco Pre65 Retiree</v>
      </c>
      <c r="D1357" t="str">
        <f>_xlfn.XLOOKUP(A1357,'Member Info (COBRA ECP)'!A:A,'Member Info (COBRA ECP)'!C:C)</f>
        <v>332-52-3594</v>
      </c>
      <c r="E1357" t="s">
        <v>5614</v>
      </c>
      <c r="F1357">
        <v>6183</v>
      </c>
      <c r="G1357" t="s">
        <v>5622</v>
      </c>
      <c r="H1357" s="1">
        <v>43374</v>
      </c>
      <c r="I1357" s="1">
        <v>43374</v>
      </c>
      <c r="J1357" s="1">
        <v>65288</v>
      </c>
      <c r="K1357" s="1">
        <v>44197</v>
      </c>
      <c r="L1357" s="1">
        <v>65288</v>
      </c>
      <c r="M1357" t="s">
        <v>5578</v>
      </c>
      <c r="P1357" t="s">
        <v>4871</v>
      </c>
      <c r="Q1357">
        <v>72</v>
      </c>
      <c r="R1357" t="s">
        <v>5604</v>
      </c>
      <c r="T1357">
        <v>0</v>
      </c>
      <c r="U1357">
        <v>0</v>
      </c>
      <c r="V1357" s="1">
        <v>43346</v>
      </c>
      <c r="W1357" s="1">
        <v>43434</v>
      </c>
      <c r="X1357" s="1">
        <v>43391</v>
      </c>
    </row>
    <row r="1358" spans="1:24" x14ac:dyDescent="0.3">
      <c r="A1358">
        <v>116412</v>
      </c>
      <c r="B1358" t="str">
        <f>_xlfn.XLOOKUP(A1358,'Member Info (COBRA ECP)'!A:A,'Member Info (COBRA ECP)'!B:B)</f>
        <v>Williams, Daniel</v>
      </c>
      <c r="C1358" t="str">
        <f>_xlfn.XLOOKUP(A1358,'Member Info (COBRA ECP)'!A:A,'Member Info (COBRA ECP)'!J:J)</f>
        <v>Nalco Pre65 Retiree</v>
      </c>
      <c r="D1358" t="str">
        <f>_xlfn.XLOOKUP(A1358,'Member Info (COBRA ECP)'!A:A,'Member Info (COBRA ECP)'!C:C)</f>
        <v>317-70-9526</v>
      </c>
      <c r="E1358" t="s">
        <v>5614</v>
      </c>
      <c r="F1358">
        <v>6183</v>
      </c>
      <c r="G1358" t="s">
        <v>5622</v>
      </c>
      <c r="H1358" s="1">
        <v>43374</v>
      </c>
      <c r="I1358" s="1">
        <v>43374</v>
      </c>
      <c r="J1358" s="1">
        <v>65288</v>
      </c>
      <c r="K1358" s="1">
        <v>44197</v>
      </c>
      <c r="L1358" s="1">
        <v>65288</v>
      </c>
      <c r="M1358" t="s">
        <v>5581</v>
      </c>
      <c r="P1358" t="s">
        <v>4871</v>
      </c>
      <c r="Q1358">
        <v>72</v>
      </c>
      <c r="R1358" t="s">
        <v>5604</v>
      </c>
      <c r="T1358">
        <v>0</v>
      </c>
      <c r="U1358">
        <v>0</v>
      </c>
      <c r="V1358" s="1">
        <v>43352</v>
      </c>
      <c r="W1358" s="1">
        <v>43434</v>
      </c>
      <c r="X1358" s="1">
        <v>43397</v>
      </c>
    </row>
    <row r="1359" spans="1:24" x14ac:dyDescent="0.3">
      <c r="A1359">
        <v>116723</v>
      </c>
      <c r="B1359" t="str">
        <f>_xlfn.XLOOKUP(A1359,'Member Info (COBRA ECP)'!A:A,'Member Info (COBRA ECP)'!B:B)</f>
        <v>Morgan, Norman</v>
      </c>
      <c r="C1359" t="str">
        <f>_xlfn.XLOOKUP(A1359,'Member Info (COBRA ECP)'!A:A,'Member Info (COBRA ECP)'!J:J)</f>
        <v>Nalco Pre65 Retiree</v>
      </c>
      <c r="D1359" t="str">
        <f>_xlfn.XLOOKUP(A1359,'Member Info (COBRA ECP)'!A:A,'Member Info (COBRA ECP)'!C:C)</f>
        <v>450-06-3334</v>
      </c>
      <c r="E1359" t="s">
        <v>5614</v>
      </c>
      <c r="F1359">
        <v>6183</v>
      </c>
      <c r="G1359" t="s">
        <v>5622</v>
      </c>
      <c r="H1359" s="1">
        <v>43374</v>
      </c>
      <c r="I1359" s="1">
        <v>43374</v>
      </c>
      <c r="J1359" s="1">
        <v>65288</v>
      </c>
      <c r="K1359" s="1">
        <v>44197</v>
      </c>
      <c r="L1359" s="1">
        <v>65288</v>
      </c>
      <c r="M1359" t="s">
        <v>5581</v>
      </c>
      <c r="P1359" t="s">
        <v>4871</v>
      </c>
      <c r="Q1359">
        <v>72</v>
      </c>
      <c r="R1359" t="s">
        <v>5604</v>
      </c>
      <c r="T1359">
        <v>0</v>
      </c>
      <c r="U1359">
        <v>0</v>
      </c>
      <c r="V1359" s="1">
        <v>43366</v>
      </c>
      <c r="W1359" s="1">
        <v>43434</v>
      </c>
      <c r="X1359" s="1">
        <v>43411</v>
      </c>
    </row>
    <row r="1360" spans="1:24" x14ac:dyDescent="0.3">
      <c r="A1360">
        <v>116280</v>
      </c>
      <c r="B1360" t="str">
        <f>_xlfn.XLOOKUP(A1360,'Member Info (COBRA ECP)'!A:A,'Member Info (COBRA ECP)'!B:B)</f>
        <v>Clegg, Jon</v>
      </c>
      <c r="C1360" t="str">
        <f>_xlfn.XLOOKUP(A1360,'Member Info (COBRA ECP)'!A:A,'Member Info (COBRA ECP)'!J:J)</f>
        <v>Nalco Pre65 Retiree</v>
      </c>
      <c r="D1360" t="str">
        <f>_xlfn.XLOOKUP(A1360,'Member Info (COBRA ECP)'!A:A,'Member Info (COBRA ECP)'!C:C)</f>
        <v>148-54-6782</v>
      </c>
      <c r="E1360" t="s">
        <v>5617</v>
      </c>
      <c r="F1360">
        <v>6175</v>
      </c>
      <c r="G1360" t="s">
        <v>5618</v>
      </c>
      <c r="H1360" s="1">
        <v>43405</v>
      </c>
      <c r="I1360" s="1">
        <v>43405</v>
      </c>
      <c r="J1360" s="1">
        <v>65319</v>
      </c>
      <c r="K1360" s="1">
        <v>44197</v>
      </c>
      <c r="L1360" s="1">
        <v>65319</v>
      </c>
      <c r="M1360" t="s">
        <v>5581</v>
      </c>
      <c r="P1360" t="s">
        <v>4871</v>
      </c>
      <c r="Q1360">
        <v>4</v>
      </c>
      <c r="R1360" t="s">
        <v>5606</v>
      </c>
      <c r="T1360">
        <v>0</v>
      </c>
      <c r="U1360">
        <v>0</v>
      </c>
      <c r="V1360" s="1">
        <v>43376</v>
      </c>
      <c r="W1360" s="1">
        <v>43465</v>
      </c>
      <c r="X1360" s="1">
        <v>43421</v>
      </c>
    </row>
    <row r="1361" spans="1:24" x14ac:dyDescent="0.3">
      <c r="A1361">
        <v>116403</v>
      </c>
      <c r="B1361" t="str">
        <f>_xlfn.XLOOKUP(A1361,'Member Info (COBRA ECP)'!A:A,'Member Info (COBRA ECP)'!B:B)</f>
        <v>Hack, Theodore</v>
      </c>
      <c r="C1361" t="str">
        <f>_xlfn.XLOOKUP(A1361,'Member Info (COBRA ECP)'!A:A,'Member Info (COBRA ECP)'!J:J)</f>
        <v>Nalco Pre65 Retiree</v>
      </c>
      <c r="D1361" t="str">
        <f>_xlfn.XLOOKUP(A1361,'Member Info (COBRA ECP)'!A:A,'Member Info (COBRA ECP)'!C:C)</f>
        <v>303-68-8399</v>
      </c>
      <c r="E1361" t="s">
        <v>5617</v>
      </c>
      <c r="F1361">
        <v>6175</v>
      </c>
      <c r="G1361" t="s">
        <v>5618</v>
      </c>
      <c r="H1361" s="1">
        <v>43405</v>
      </c>
      <c r="I1361" s="1">
        <v>43405</v>
      </c>
      <c r="J1361" s="1">
        <v>65319</v>
      </c>
      <c r="K1361" s="1">
        <v>44197</v>
      </c>
      <c r="L1361" s="1">
        <v>65319</v>
      </c>
      <c r="M1361" t="s">
        <v>5581</v>
      </c>
      <c r="P1361" t="s">
        <v>4871</v>
      </c>
      <c r="Q1361">
        <v>4</v>
      </c>
      <c r="R1361" t="s">
        <v>5606</v>
      </c>
      <c r="T1361">
        <v>0</v>
      </c>
      <c r="U1361">
        <v>0</v>
      </c>
      <c r="V1361" s="1">
        <v>43376</v>
      </c>
      <c r="W1361" s="1">
        <v>43465</v>
      </c>
      <c r="X1361" s="1">
        <v>43421</v>
      </c>
    </row>
    <row r="1362" spans="1:24" x14ac:dyDescent="0.3">
      <c r="A1362">
        <v>116425</v>
      </c>
      <c r="B1362" t="str">
        <f>_xlfn.XLOOKUP(A1362,'Member Info (COBRA ECP)'!A:A,'Member Info (COBRA ECP)'!B:B)</f>
        <v>Kosiek, Joseph</v>
      </c>
      <c r="C1362" t="str">
        <f>_xlfn.XLOOKUP(A1362,'Member Info (COBRA ECP)'!A:A,'Member Info (COBRA ECP)'!J:J)</f>
        <v>Nalco Pre65 Retiree</v>
      </c>
      <c r="D1362" t="str">
        <f>_xlfn.XLOOKUP(A1362,'Member Info (COBRA ECP)'!A:A,'Member Info (COBRA ECP)'!C:C)</f>
        <v>329-52-5266</v>
      </c>
      <c r="E1362" t="s">
        <v>5617</v>
      </c>
      <c r="F1362">
        <v>6175</v>
      </c>
      <c r="G1362" t="s">
        <v>5618</v>
      </c>
      <c r="H1362" s="1">
        <v>43405</v>
      </c>
      <c r="I1362" s="1">
        <v>43405</v>
      </c>
      <c r="J1362" s="1">
        <v>65319</v>
      </c>
      <c r="K1362" s="1">
        <v>44197</v>
      </c>
      <c r="L1362" s="1">
        <v>65319</v>
      </c>
      <c r="M1362" t="s">
        <v>5581</v>
      </c>
      <c r="P1362" t="s">
        <v>4871</v>
      </c>
      <c r="Q1362">
        <v>4</v>
      </c>
      <c r="R1362" t="s">
        <v>5606</v>
      </c>
      <c r="T1362">
        <v>0</v>
      </c>
      <c r="U1362">
        <v>0</v>
      </c>
      <c r="V1362" s="1">
        <v>43376</v>
      </c>
      <c r="W1362" s="1">
        <v>43465</v>
      </c>
      <c r="X1362" s="1">
        <v>43421</v>
      </c>
    </row>
    <row r="1363" spans="1:24" x14ac:dyDescent="0.3">
      <c r="A1363">
        <v>116739</v>
      </c>
      <c r="B1363" t="str">
        <f>_xlfn.XLOOKUP(A1363,'Member Info (COBRA ECP)'!A:A,'Member Info (COBRA ECP)'!B:B)</f>
        <v>Dylla, Gordon</v>
      </c>
      <c r="C1363" t="str">
        <f>_xlfn.XLOOKUP(A1363,'Member Info (COBRA ECP)'!A:A,'Member Info (COBRA ECP)'!J:J)</f>
        <v>Nalco Pre65 Retiree</v>
      </c>
      <c r="D1363" t="str">
        <f>_xlfn.XLOOKUP(A1363,'Member Info (COBRA ECP)'!A:A,'Member Info (COBRA ECP)'!C:C)</f>
        <v>460-31-5096</v>
      </c>
      <c r="E1363" t="s">
        <v>5617</v>
      </c>
      <c r="F1363">
        <v>6175</v>
      </c>
      <c r="G1363" t="s">
        <v>5618</v>
      </c>
      <c r="H1363" s="1">
        <v>43405</v>
      </c>
      <c r="I1363" s="1">
        <v>43405</v>
      </c>
      <c r="J1363" s="1">
        <v>65319</v>
      </c>
      <c r="K1363" s="1">
        <v>44197</v>
      </c>
      <c r="L1363" s="1">
        <v>65319</v>
      </c>
      <c r="M1363" t="s">
        <v>5578</v>
      </c>
      <c r="P1363" t="s">
        <v>4871</v>
      </c>
      <c r="Q1363">
        <v>4</v>
      </c>
      <c r="R1363" t="s">
        <v>5606</v>
      </c>
      <c r="T1363">
        <v>0</v>
      </c>
      <c r="U1363">
        <v>0</v>
      </c>
      <c r="V1363" s="1">
        <v>43376</v>
      </c>
      <c r="W1363" s="1">
        <v>43465</v>
      </c>
      <c r="X1363" s="1">
        <v>43421</v>
      </c>
    </row>
    <row r="1364" spans="1:24" x14ac:dyDescent="0.3">
      <c r="A1364">
        <v>116344</v>
      </c>
      <c r="B1364" t="str">
        <f>_xlfn.XLOOKUP(A1364,'Member Info (COBRA ECP)'!A:A,'Member Info (COBRA ECP)'!B:B)</f>
        <v>Griffin, Edward</v>
      </c>
      <c r="C1364" t="str">
        <f>_xlfn.XLOOKUP(A1364,'Member Info (COBRA ECP)'!A:A,'Member Info (COBRA ECP)'!J:J)</f>
        <v>Post65 Retiree</v>
      </c>
      <c r="D1364" t="str">
        <f>_xlfn.XLOOKUP(A1364,'Member Info (COBRA ECP)'!A:A,'Member Info (COBRA ECP)'!C:C)</f>
        <v>002-48-2498</v>
      </c>
      <c r="E1364" t="s">
        <v>5617</v>
      </c>
      <c r="F1364">
        <v>6175</v>
      </c>
      <c r="G1364" t="s">
        <v>5618</v>
      </c>
      <c r="H1364" s="1">
        <v>43405</v>
      </c>
      <c r="I1364" s="1">
        <v>43405</v>
      </c>
      <c r="J1364" s="1">
        <v>65319</v>
      </c>
      <c r="K1364" s="1">
        <v>44287</v>
      </c>
      <c r="L1364" s="1">
        <v>65319</v>
      </c>
      <c r="M1364" t="s">
        <v>5607</v>
      </c>
      <c r="P1364" t="s">
        <v>4871</v>
      </c>
      <c r="Q1364">
        <v>4</v>
      </c>
      <c r="R1364" t="s">
        <v>5606</v>
      </c>
      <c r="T1364">
        <v>0</v>
      </c>
      <c r="U1364">
        <v>0</v>
      </c>
      <c r="V1364" s="1">
        <v>43376</v>
      </c>
      <c r="W1364" s="1">
        <v>43465</v>
      </c>
      <c r="X1364" s="1">
        <v>43421</v>
      </c>
    </row>
    <row r="1365" spans="1:24" x14ac:dyDescent="0.3">
      <c r="A1365">
        <v>116425</v>
      </c>
      <c r="B1365" t="str">
        <f>_xlfn.XLOOKUP(A1365,'Member Info (COBRA ECP)'!A:A,'Member Info (COBRA ECP)'!B:B)</f>
        <v>Kosiek, Joseph</v>
      </c>
      <c r="C1365" t="str">
        <f>_xlfn.XLOOKUP(A1365,'Member Info (COBRA ECP)'!A:A,'Member Info (COBRA ECP)'!J:J)</f>
        <v>Nalco Pre65 Retiree</v>
      </c>
      <c r="D1365" t="str">
        <f>_xlfn.XLOOKUP(A1365,'Member Info (COBRA ECP)'!A:A,'Member Info (COBRA ECP)'!C:C)</f>
        <v>329-52-5266</v>
      </c>
      <c r="E1365" t="s">
        <v>5608</v>
      </c>
      <c r="F1365">
        <v>6178</v>
      </c>
      <c r="G1365" t="s">
        <v>5620</v>
      </c>
      <c r="H1365" s="1">
        <v>43405</v>
      </c>
      <c r="I1365" s="1">
        <v>43405</v>
      </c>
      <c r="J1365" s="1">
        <v>65319</v>
      </c>
      <c r="K1365" s="1">
        <v>44197</v>
      </c>
      <c r="L1365" s="1">
        <v>65319</v>
      </c>
      <c r="M1365" t="s">
        <v>5581</v>
      </c>
      <c r="P1365" t="s">
        <v>4871</v>
      </c>
      <c r="Q1365">
        <v>5</v>
      </c>
      <c r="R1365" t="s">
        <v>5579</v>
      </c>
      <c r="T1365">
        <v>0</v>
      </c>
      <c r="U1365">
        <v>0</v>
      </c>
      <c r="V1365" s="1">
        <v>43376</v>
      </c>
      <c r="W1365" s="1">
        <v>43465</v>
      </c>
      <c r="X1365" s="1">
        <v>43421</v>
      </c>
    </row>
    <row r="1366" spans="1:24" x14ac:dyDescent="0.3">
      <c r="A1366">
        <v>116403</v>
      </c>
      <c r="B1366" t="str">
        <f>_xlfn.XLOOKUP(A1366,'Member Info (COBRA ECP)'!A:A,'Member Info (COBRA ECP)'!B:B)</f>
        <v>Hack, Theodore</v>
      </c>
      <c r="C1366" t="str">
        <f>_xlfn.XLOOKUP(A1366,'Member Info (COBRA ECP)'!A:A,'Member Info (COBRA ECP)'!J:J)</f>
        <v>Nalco Pre65 Retiree</v>
      </c>
      <c r="D1366" t="str">
        <f>_xlfn.XLOOKUP(A1366,'Member Info (COBRA ECP)'!A:A,'Member Info (COBRA ECP)'!C:C)</f>
        <v>303-68-8399</v>
      </c>
      <c r="E1366" t="s">
        <v>5608</v>
      </c>
      <c r="F1366">
        <v>6178</v>
      </c>
      <c r="G1366" t="s">
        <v>5620</v>
      </c>
      <c r="H1366" s="1">
        <v>43405</v>
      </c>
      <c r="I1366" s="1">
        <v>43405</v>
      </c>
      <c r="J1366" s="1">
        <v>65319</v>
      </c>
      <c r="K1366" s="1">
        <v>44197</v>
      </c>
      <c r="L1366" s="1">
        <v>65319</v>
      </c>
      <c r="M1366" t="s">
        <v>5581</v>
      </c>
      <c r="P1366" t="s">
        <v>4871</v>
      </c>
      <c r="Q1366">
        <v>5</v>
      </c>
      <c r="R1366" t="s">
        <v>5579</v>
      </c>
      <c r="T1366">
        <v>0</v>
      </c>
      <c r="U1366">
        <v>0</v>
      </c>
      <c r="V1366" s="1">
        <v>43376</v>
      </c>
      <c r="W1366" s="1">
        <v>43465</v>
      </c>
      <c r="X1366" s="1">
        <v>43421</v>
      </c>
    </row>
    <row r="1367" spans="1:24" x14ac:dyDescent="0.3">
      <c r="A1367">
        <v>116280</v>
      </c>
      <c r="B1367" t="str">
        <f>_xlfn.XLOOKUP(A1367,'Member Info (COBRA ECP)'!A:A,'Member Info (COBRA ECP)'!B:B)</f>
        <v>Clegg, Jon</v>
      </c>
      <c r="C1367" t="str">
        <f>_xlfn.XLOOKUP(A1367,'Member Info (COBRA ECP)'!A:A,'Member Info (COBRA ECP)'!J:J)</f>
        <v>Nalco Pre65 Retiree</v>
      </c>
      <c r="D1367" t="str">
        <f>_xlfn.XLOOKUP(A1367,'Member Info (COBRA ECP)'!A:A,'Member Info (COBRA ECP)'!C:C)</f>
        <v>148-54-6782</v>
      </c>
      <c r="E1367" t="s">
        <v>5608</v>
      </c>
      <c r="F1367">
        <v>6178</v>
      </c>
      <c r="G1367" t="s">
        <v>5620</v>
      </c>
      <c r="H1367" s="1">
        <v>43405</v>
      </c>
      <c r="I1367" s="1">
        <v>43405</v>
      </c>
      <c r="J1367" s="1">
        <v>65319</v>
      </c>
      <c r="K1367" s="1">
        <v>44197</v>
      </c>
      <c r="L1367" s="1">
        <v>65319</v>
      </c>
      <c r="M1367" t="s">
        <v>5581</v>
      </c>
      <c r="P1367" t="s">
        <v>4871</v>
      </c>
      <c r="Q1367">
        <v>5</v>
      </c>
      <c r="R1367" t="s">
        <v>5579</v>
      </c>
      <c r="T1367">
        <v>0</v>
      </c>
      <c r="U1367">
        <v>0</v>
      </c>
      <c r="V1367" s="1">
        <v>43376</v>
      </c>
      <c r="W1367" s="1">
        <v>43465</v>
      </c>
      <c r="X1367" s="1">
        <v>43421</v>
      </c>
    </row>
    <row r="1368" spans="1:24" x14ac:dyDescent="0.3">
      <c r="A1368">
        <v>116739</v>
      </c>
      <c r="B1368" t="str">
        <f>_xlfn.XLOOKUP(A1368,'Member Info (COBRA ECP)'!A:A,'Member Info (COBRA ECP)'!B:B)</f>
        <v>Dylla, Gordon</v>
      </c>
      <c r="C1368" t="str">
        <f>_xlfn.XLOOKUP(A1368,'Member Info (COBRA ECP)'!A:A,'Member Info (COBRA ECP)'!J:J)</f>
        <v>Nalco Pre65 Retiree</v>
      </c>
      <c r="D1368" t="str">
        <f>_xlfn.XLOOKUP(A1368,'Member Info (COBRA ECP)'!A:A,'Member Info (COBRA ECP)'!C:C)</f>
        <v>460-31-5096</v>
      </c>
      <c r="E1368" t="s">
        <v>5608</v>
      </c>
      <c r="F1368">
        <v>6178</v>
      </c>
      <c r="G1368" t="s">
        <v>5620</v>
      </c>
      <c r="H1368" s="1">
        <v>43405</v>
      </c>
      <c r="I1368" s="1">
        <v>43405</v>
      </c>
      <c r="J1368" s="1">
        <v>65319</v>
      </c>
      <c r="K1368" s="1">
        <v>44197</v>
      </c>
      <c r="L1368" s="1">
        <v>65319</v>
      </c>
      <c r="M1368" t="s">
        <v>5578</v>
      </c>
      <c r="P1368" t="s">
        <v>4871</v>
      </c>
      <c r="Q1368">
        <v>5</v>
      </c>
      <c r="R1368" t="s">
        <v>5579</v>
      </c>
      <c r="T1368">
        <v>0</v>
      </c>
      <c r="U1368">
        <v>0</v>
      </c>
      <c r="V1368" s="1">
        <v>43376</v>
      </c>
      <c r="W1368" s="1">
        <v>43465</v>
      </c>
      <c r="X1368" s="1">
        <v>43421</v>
      </c>
    </row>
    <row r="1369" spans="1:24" x14ac:dyDescent="0.3">
      <c r="A1369">
        <v>116344</v>
      </c>
      <c r="B1369" t="str">
        <f>_xlfn.XLOOKUP(A1369,'Member Info (COBRA ECP)'!A:A,'Member Info (COBRA ECP)'!B:B)</f>
        <v>Griffin, Edward</v>
      </c>
      <c r="C1369" t="str">
        <f>_xlfn.XLOOKUP(A1369,'Member Info (COBRA ECP)'!A:A,'Member Info (COBRA ECP)'!J:J)</f>
        <v>Post65 Retiree</v>
      </c>
      <c r="D1369" t="str">
        <f>_xlfn.XLOOKUP(A1369,'Member Info (COBRA ECP)'!A:A,'Member Info (COBRA ECP)'!C:C)</f>
        <v>002-48-2498</v>
      </c>
      <c r="E1369" t="s">
        <v>5608</v>
      </c>
      <c r="F1369">
        <v>6178</v>
      </c>
      <c r="G1369" t="s">
        <v>5620</v>
      </c>
      <c r="H1369" s="1">
        <v>43405</v>
      </c>
      <c r="I1369" s="1">
        <v>43405</v>
      </c>
      <c r="J1369" s="1">
        <v>65319</v>
      </c>
      <c r="K1369" s="1">
        <v>44287</v>
      </c>
      <c r="L1369" s="1">
        <v>65319</v>
      </c>
      <c r="M1369" t="s">
        <v>5607</v>
      </c>
      <c r="P1369" t="s">
        <v>4871</v>
      </c>
      <c r="Q1369">
        <v>5</v>
      </c>
      <c r="R1369" t="s">
        <v>5579</v>
      </c>
      <c r="T1369">
        <v>0</v>
      </c>
      <c r="U1369">
        <v>0</v>
      </c>
      <c r="V1369" s="1">
        <v>43376</v>
      </c>
      <c r="W1369" s="1">
        <v>43465</v>
      </c>
      <c r="X1369" s="1">
        <v>43421</v>
      </c>
    </row>
    <row r="1370" spans="1:24" x14ac:dyDescent="0.3">
      <c r="A1370">
        <v>116344</v>
      </c>
      <c r="B1370" t="str">
        <f>_xlfn.XLOOKUP(A1370,'Member Info (COBRA ECP)'!A:A,'Member Info (COBRA ECP)'!B:B)</f>
        <v>Griffin, Edward</v>
      </c>
      <c r="C1370" t="str">
        <f>_xlfn.XLOOKUP(A1370,'Member Info (COBRA ECP)'!A:A,'Member Info (COBRA ECP)'!J:J)</f>
        <v>Post65 Retiree</v>
      </c>
      <c r="D1370" t="str">
        <f>_xlfn.XLOOKUP(A1370,'Member Info (COBRA ECP)'!A:A,'Member Info (COBRA ECP)'!C:C)</f>
        <v>002-48-2498</v>
      </c>
      <c r="E1370" t="s">
        <v>5614</v>
      </c>
      <c r="F1370">
        <v>6183</v>
      </c>
      <c r="G1370" t="s">
        <v>5622</v>
      </c>
      <c r="H1370" s="1">
        <v>43405</v>
      </c>
      <c r="I1370" s="1">
        <v>43405</v>
      </c>
      <c r="J1370" s="1">
        <v>65319</v>
      </c>
      <c r="K1370" s="1">
        <v>44287</v>
      </c>
      <c r="L1370" s="1">
        <v>65319</v>
      </c>
      <c r="M1370" t="s">
        <v>5607</v>
      </c>
      <c r="P1370" t="s">
        <v>4871</v>
      </c>
      <c r="Q1370">
        <v>72</v>
      </c>
      <c r="R1370" t="s">
        <v>5604</v>
      </c>
      <c r="T1370">
        <v>0</v>
      </c>
      <c r="U1370">
        <v>0</v>
      </c>
      <c r="V1370" s="1">
        <v>43376</v>
      </c>
      <c r="W1370" s="1">
        <v>43465</v>
      </c>
      <c r="X1370" s="1">
        <v>43421</v>
      </c>
    </row>
    <row r="1371" spans="1:24" x14ac:dyDescent="0.3">
      <c r="A1371">
        <v>116739</v>
      </c>
      <c r="B1371" t="str">
        <f>_xlfn.XLOOKUP(A1371,'Member Info (COBRA ECP)'!A:A,'Member Info (COBRA ECP)'!B:B)</f>
        <v>Dylla, Gordon</v>
      </c>
      <c r="C1371" t="str">
        <f>_xlfn.XLOOKUP(A1371,'Member Info (COBRA ECP)'!A:A,'Member Info (COBRA ECP)'!J:J)</f>
        <v>Nalco Pre65 Retiree</v>
      </c>
      <c r="D1371" t="str">
        <f>_xlfn.XLOOKUP(A1371,'Member Info (COBRA ECP)'!A:A,'Member Info (COBRA ECP)'!C:C)</f>
        <v>460-31-5096</v>
      </c>
      <c r="E1371" t="s">
        <v>5614</v>
      </c>
      <c r="F1371">
        <v>6183</v>
      </c>
      <c r="G1371" t="s">
        <v>5622</v>
      </c>
      <c r="H1371" s="1">
        <v>43405</v>
      </c>
      <c r="I1371" s="1">
        <v>43405</v>
      </c>
      <c r="J1371" s="1">
        <v>65319</v>
      </c>
      <c r="K1371" s="1">
        <v>44197</v>
      </c>
      <c r="L1371" s="1">
        <v>65319</v>
      </c>
      <c r="M1371" t="s">
        <v>5578</v>
      </c>
      <c r="P1371" t="s">
        <v>4871</v>
      </c>
      <c r="Q1371">
        <v>72</v>
      </c>
      <c r="R1371" t="s">
        <v>5604</v>
      </c>
      <c r="T1371">
        <v>0</v>
      </c>
      <c r="U1371">
        <v>0</v>
      </c>
      <c r="V1371" s="1">
        <v>43376</v>
      </c>
      <c r="W1371" s="1">
        <v>43465</v>
      </c>
      <c r="X1371" s="1">
        <v>43421</v>
      </c>
    </row>
    <row r="1372" spans="1:24" x14ac:dyDescent="0.3">
      <c r="A1372">
        <v>116280</v>
      </c>
      <c r="B1372" t="str">
        <f>_xlfn.XLOOKUP(A1372,'Member Info (COBRA ECP)'!A:A,'Member Info (COBRA ECP)'!B:B)</f>
        <v>Clegg, Jon</v>
      </c>
      <c r="C1372" t="str">
        <f>_xlfn.XLOOKUP(A1372,'Member Info (COBRA ECP)'!A:A,'Member Info (COBRA ECP)'!J:J)</f>
        <v>Nalco Pre65 Retiree</v>
      </c>
      <c r="D1372" t="str">
        <f>_xlfn.XLOOKUP(A1372,'Member Info (COBRA ECP)'!A:A,'Member Info (COBRA ECP)'!C:C)</f>
        <v>148-54-6782</v>
      </c>
      <c r="E1372" t="s">
        <v>5614</v>
      </c>
      <c r="F1372">
        <v>6183</v>
      </c>
      <c r="G1372" t="s">
        <v>5622</v>
      </c>
      <c r="H1372" s="1">
        <v>43405</v>
      </c>
      <c r="I1372" s="1">
        <v>43405</v>
      </c>
      <c r="J1372" s="1">
        <v>65319</v>
      </c>
      <c r="K1372" s="1">
        <v>44197</v>
      </c>
      <c r="L1372" s="1">
        <v>65319</v>
      </c>
      <c r="M1372" t="s">
        <v>5581</v>
      </c>
      <c r="P1372" t="s">
        <v>4871</v>
      </c>
      <c r="Q1372">
        <v>72</v>
      </c>
      <c r="R1372" t="s">
        <v>5604</v>
      </c>
      <c r="T1372">
        <v>0</v>
      </c>
      <c r="U1372">
        <v>0</v>
      </c>
      <c r="V1372" s="1">
        <v>43376</v>
      </c>
      <c r="W1372" s="1">
        <v>43465</v>
      </c>
      <c r="X1372" s="1">
        <v>43421</v>
      </c>
    </row>
    <row r="1373" spans="1:24" x14ac:dyDescent="0.3">
      <c r="A1373">
        <v>116403</v>
      </c>
      <c r="B1373" t="str">
        <f>_xlfn.XLOOKUP(A1373,'Member Info (COBRA ECP)'!A:A,'Member Info (COBRA ECP)'!B:B)</f>
        <v>Hack, Theodore</v>
      </c>
      <c r="C1373" t="str">
        <f>_xlfn.XLOOKUP(A1373,'Member Info (COBRA ECP)'!A:A,'Member Info (COBRA ECP)'!J:J)</f>
        <v>Nalco Pre65 Retiree</v>
      </c>
      <c r="D1373" t="str">
        <f>_xlfn.XLOOKUP(A1373,'Member Info (COBRA ECP)'!A:A,'Member Info (COBRA ECP)'!C:C)</f>
        <v>303-68-8399</v>
      </c>
      <c r="E1373" t="s">
        <v>5614</v>
      </c>
      <c r="F1373">
        <v>6183</v>
      </c>
      <c r="G1373" t="s">
        <v>5622</v>
      </c>
      <c r="H1373" s="1">
        <v>43405</v>
      </c>
      <c r="I1373" s="1">
        <v>43405</v>
      </c>
      <c r="J1373" s="1">
        <v>65319</v>
      </c>
      <c r="K1373" s="1">
        <v>44197</v>
      </c>
      <c r="L1373" s="1">
        <v>65319</v>
      </c>
      <c r="M1373" t="s">
        <v>5581</v>
      </c>
      <c r="P1373" t="s">
        <v>4871</v>
      </c>
      <c r="Q1373">
        <v>72</v>
      </c>
      <c r="R1373" t="s">
        <v>5604</v>
      </c>
      <c r="T1373">
        <v>0</v>
      </c>
      <c r="U1373">
        <v>0</v>
      </c>
      <c r="V1373" s="1">
        <v>43376</v>
      </c>
      <c r="W1373" s="1">
        <v>43465</v>
      </c>
      <c r="X1373" s="1">
        <v>43421</v>
      </c>
    </row>
    <row r="1374" spans="1:24" x14ac:dyDescent="0.3">
      <c r="A1374">
        <v>116425</v>
      </c>
      <c r="B1374" t="str">
        <f>_xlfn.XLOOKUP(A1374,'Member Info (COBRA ECP)'!A:A,'Member Info (COBRA ECP)'!B:B)</f>
        <v>Kosiek, Joseph</v>
      </c>
      <c r="C1374" t="str">
        <f>_xlfn.XLOOKUP(A1374,'Member Info (COBRA ECP)'!A:A,'Member Info (COBRA ECP)'!J:J)</f>
        <v>Nalco Pre65 Retiree</v>
      </c>
      <c r="D1374" t="str">
        <f>_xlfn.XLOOKUP(A1374,'Member Info (COBRA ECP)'!A:A,'Member Info (COBRA ECP)'!C:C)</f>
        <v>329-52-5266</v>
      </c>
      <c r="E1374" t="s">
        <v>5614</v>
      </c>
      <c r="F1374">
        <v>6183</v>
      </c>
      <c r="G1374" t="s">
        <v>5622</v>
      </c>
      <c r="H1374" s="1">
        <v>43405</v>
      </c>
      <c r="I1374" s="1">
        <v>43405</v>
      </c>
      <c r="J1374" s="1">
        <v>65319</v>
      </c>
      <c r="K1374" s="1">
        <v>44197</v>
      </c>
      <c r="L1374" s="1">
        <v>65319</v>
      </c>
      <c r="M1374" t="s">
        <v>5581</v>
      </c>
      <c r="P1374" t="s">
        <v>4871</v>
      </c>
      <c r="Q1374">
        <v>72</v>
      </c>
      <c r="R1374" t="s">
        <v>5604</v>
      </c>
      <c r="T1374">
        <v>0</v>
      </c>
      <c r="U1374">
        <v>0</v>
      </c>
      <c r="V1374" s="1">
        <v>43376</v>
      </c>
      <c r="W1374" s="1">
        <v>43465</v>
      </c>
      <c r="X1374" s="1">
        <v>43421</v>
      </c>
    </row>
    <row r="1375" spans="1:24" x14ac:dyDescent="0.3">
      <c r="A1375">
        <v>116279</v>
      </c>
      <c r="B1375" t="str">
        <f>_xlfn.XLOOKUP(A1375,'Member Info (COBRA ECP)'!A:A,'Member Info (COBRA ECP)'!B:B)</f>
        <v>Massa, Richard</v>
      </c>
      <c r="C1375" t="str">
        <f>_xlfn.XLOOKUP(A1375,'Member Info (COBRA ECP)'!A:A,'Member Info (COBRA ECP)'!J:J)</f>
        <v>Ecolab Pre65 Retiree</v>
      </c>
      <c r="D1375" t="str">
        <f>_xlfn.XLOOKUP(A1375,'Member Info (COBRA ECP)'!A:A,'Member Info (COBRA ECP)'!C:C)</f>
        <v>145-56-9915</v>
      </c>
      <c r="E1375" t="s">
        <v>5608</v>
      </c>
      <c r="F1375">
        <v>6162</v>
      </c>
      <c r="G1375" t="s">
        <v>5609</v>
      </c>
      <c r="H1375" s="1">
        <v>43435</v>
      </c>
      <c r="I1375" s="1">
        <v>43435</v>
      </c>
      <c r="J1375" s="1">
        <v>65349</v>
      </c>
      <c r="K1375" s="1">
        <v>44197</v>
      </c>
      <c r="L1375" s="1">
        <v>65349</v>
      </c>
      <c r="M1375" t="s">
        <v>5578</v>
      </c>
      <c r="P1375" t="s">
        <v>4871</v>
      </c>
      <c r="Q1375">
        <v>5</v>
      </c>
      <c r="R1375" t="s">
        <v>5579</v>
      </c>
      <c r="T1375">
        <v>0</v>
      </c>
      <c r="U1375">
        <v>0</v>
      </c>
      <c r="V1375" s="1">
        <v>43411</v>
      </c>
      <c r="W1375" s="1">
        <v>43495</v>
      </c>
      <c r="X1375" s="1">
        <v>43456</v>
      </c>
    </row>
    <row r="1376" spans="1:24" x14ac:dyDescent="0.3">
      <c r="A1376">
        <v>116598</v>
      </c>
      <c r="B1376" t="str">
        <f>_xlfn.XLOOKUP(A1376,'Member Info (COBRA ECP)'!A:A,'Member Info (COBRA ECP)'!B:B)</f>
        <v>Jewett, Dennis</v>
      </c>
      <c r="C1376" t="str">
        <f>_xlfn.XLOOKUP(A1376,'Member Info (COBRA ECP)'!A:A,'Member Info (COBRA ECP)'!J:J)</f>
        <v>Post65 Retiree</v>
      </c>
      <c r="D1376" t="str">
        <f>_xlfn.XLOOKUP(A1376,'Member Info (COBRA ECP)'!A:A,'Member Info (COBRA ECP)'!C:C)</f>
        <v>358-48-7540</v>
      </c>
      <c r="E1376" t="s">
        <v>5608</v>
      </c>
      <c r="F1376">
        <v>6162</v>
      </c>
      <c r="G1376" t="s">
        <v>5609</v>
      </c>
      <c r="H1376" s="1">
        <v>43435</v>
      </c>
      <c r="I1376" s="1">
        <v>43435</v>
      </c>
      <c r="J1376" s="1">
        <v>65349</v>
      </c>
      <c r="K1376" s="1">
        <v>44197</v>
      </c>
      <c r="L1376" s="1">
        <v>65349</v>
      </c>
      <c r="M1376" t="s">
        <v>5607</v>
      </c>
      <c r="P1376" t="s">
        <v>4871</v>
      </c>
      <c r="Q1376">
        <v>5</v>
      </c>
      <c r="R1376" t="s">
        <v>5579</v>
      </c>
      <c r="T1376">
        <v>0</v>
      </c>
      <c r="U1376">
        <v>0</v>
      </c>
      <c r="V1376" s="1">
        <v>43407</v>
      </c>
      <c r="W1376" s="1">
        <v>43495</v>
      </c>
      <c r="X1376" s="1">
        <v>43452</v>
      </c>
    </row>
    <row r="1377" spans="1:24" x14ac:dyDescent="0.3">
      <c r="A1377">
        <v>116279</v>
      </c>
      <c r="B1377" t="str">
        <f>_xlfn.XLOOKUP(A1377,'Member Info (COBRA ECP)'!A:A,'Member Info (COBRA ECP)'!B:B)</f>
        <v>Massa, Richard</v>
      </c>
      <c r="C1377" t="str">
        <f>_xlfn.XLOOKUP(A1377,'Member Info (COBRA ECP)'!A:A,'Member Info (COBRA ECP)'!J:J)</f>
        <v>Ecolab Pre65 Retiree</v>
      </c>
      <c r="D1377" t="str">
        <f>_xlfn.XLOOKUP(A1377,'Member Info (COBRA ECP)'!A:A,'Member Info (COBRA ECP)'!C:C)</f>
        <v>145-56-9915</v>
      </c>
      <c r="E1377" t="s">
        <v>5614</v>
      </c>
      <c r="F1377">
        <v>6171</v>
      </c>
      <c r="G1377" t="s">
        <v>5615</v>
      </c>
      <c r="H1377" s="1">
        <v>43435</v>
      </c>
      <c r="I1377" s="1">
        <v>43435</v>
      </c>
      <c r="J1377" s="1">
        <v>65349</v>
      </c>
      <c r="K1377" s="1">
        <v>44197</v>
      </c>
      <c r="L1377" s="1">
        <v>65349</v>
      </c>
      <c r="M1377" t="s">
        <v>5578</v>
      </c>
      <c r="P1377" t="s">
        <v>4871</v>
      </c>
      <c r="Q1377">
        <v>72</v>
      </c>
      <c r="R1377" t="s">
        <v>5604</v>
      </c>
      <c r="T1377">
        <v>0</v>
      </c>
      <c r="U1377">
        <v>0</v>
      </c>
      <c r="V1377" s="1">
        <v>43411</v>
      </c>
      <c r="W1377" s="1">
        <v>43495</v>
      </c>
      <c r="X1377" s="1">
        <v>43456</v>
      </c>
    </row>
    <row r="1378" spans="1:24" x14ac:dyDescent="0.3">
      <c r="A1378">
        <v>116598</v>
      </c>
      <c r="B1378" t="str">
        <f>_xlfn.XLOOKUP(A1378,'Member Info (COBRA ECP)'!A:A,'Member Info (COBRA ECP)'!B:B)</f>
        <v>Jewett, Dennis</v>
      </c>
      <c r="C1378" t="str">
        <f>_xlfn.XLOOKUP(A1378,'Member Info (COBRA ECP)'!A:A,'Member Info (COBRA ECP)'!J:J)</f>
        <v>Post65 Retiree</v>
      </c>
      <c r="D1378" t="str">
        <f>_xlfn.XLOOKUP(A1378,'Member Info (COBRA ECP)'!A:A,'Member Info (COBRA ECP)'!C:C)</f>
        <v>358-48-7540</v>
      </c>
      <c r="E1378" t="s">
        <v>5614</v>
      </c>
      <c r="F1378">
        <v>6171</v>
      </c>
      <c r="G1378" t="s">
        <v>5615</v>
      </c>
      <c r="H1378" s="1">
        <v>43435</v>
      </c>
      <c r="I1378" s="1">
        <v>43435</v>
      </c>
      <c r="J1378" s="1">
        <v>65349</v>
      </c>
      <c r="K1378" s="1">
        <v>44197</v>
      </c>
      <c r="L1378" s="1">
        <v>65349</v>
      </c>
      <c r="M1378" t="s">
        <v>5607</v>
      </c>
      <c r="P1378" t="s">
        <v>4871</v>
      </c>
      <c r="Q1378">
        <v>72</v>
      </c>
      <c r="R1378" t="s">
        <v>5604</v>
      </c>
      <c r="T1378">
        <v>0</v>
      </c>
      <c r="U1378">
        <v>0</v>
      </c>
      <c r="V1378" s="1">
        <v>43407</v>
      </c>
      <c r="W1378" s="1">
        <v>43495</v>
      </c>
      <c r="X1378" s="1">
        <v>43452</v>
      </c>
    </row>
    <row r="1379" spans="1:24" x14ac:dyDescent="0.3">
      <c r="A1379">
        <v>116384</v>
      </c>
      <c r="B1379" t="str">
        <f>_xlfn.XLOOKUP(A1379,'Member Info (COBRA ECP)'!A:A,'Member Info (COBRA ECP)'!B:B)</f>
        <v>Petrilli, Frank</v>
      </c>
      <c r="C1379" t="str">
        <f>_xlfn.XLOOKUP(A1379,'Member Info (COBRA ECP)'!A:A,'Member Info (COBRA ECP)'!J:J)</f>
        <v>Nalco Pre65 Retiree</v>
      </c>
      <c r="D1379" t="str">
        <f>_xlfn.XLOOKUP(A1379,'Member Info (COBRA ECP)'!A:A,'Member Info (COBRA ECP)'!C:C)</f>
        <v>273-52-9652</v>
      </c>
      <c r="E1379" t="s">
        <v>5617</v>
      </c>
      <c r="F1379">
        <v>6175</v>
      </c>
      <c r="G1379" t="s">
        <v>5618</v>
      </c>
      <c r="H1379" s="1">
        <v>43435</v>
      </c>
      <c r="I1379" s="1">
        <v>43435</v>
      </c>
      <c r="J1379" s="1">
        <v>65349</v>
      </c>
      <c r="K1379" s="1">
        <v>44197</v>
      </c>
      <c r="L1379" s="1">
        <v>65349</v>
      </c>
      <c r="M1379" t="s">
        <v>5581</v>
      </c>
      <c r="P1379" t="s">
        <v>4871</v>
      </c>
      <c r="Q1379">
        <v>4</v>
      </c>
      <c r="R1379" t="s">
        <v>5606</v>
      </c>
      <c r="T1379">
        <v>0</v>
      </c>
      <c r="U1379">
        <v>0</v>
      </c>
      <c r="V1379" s="1">
        <v>43436</v>
      </c>
      <c r="W1379" s="1">
        <v>43495</v>
      </c>
      <c r="X1379" s="1">
        <v>43481</v>
      </c>
    </row>
    <row r="1380" spans="1:24" x14ac:dyDescent="0.3">
      <c r="A1380">
        <v>116708</v>
      </c>
      <c r="B1380" t="str">
        <f>_xlfn.XLOOKUP(A1380,'Member Info (COBRA ECP)'!A:A,'Member Info (COBRA ECP)'!B:B)</f>
        <v>Landaiche, David</v>
      </c>
      <c r="C1380" t="str">
        <f>_xlfn.XLOOKUP(A1380,'Member Info (COBRA ECP)'!A:A,'Member Info (COBRA ECP)'!J:J)</f>
        <v>Nalco Pre65 Retiree</v>
      </c>
      <c r="D1380" t="str">
        <f>_xlfn.XLOOKUP(A1380,'Member Info (COBRA ECP)'!A:A,'Member Info (COBRA ECP)'!C:C)</f>
        <v>434-02-0337</v>
      </c>
      <c r="E1380" t="s">
        <v>5617</v>
      </c>
      <c r="F1380">
        <v>6175</v>
      </c>
      <c r="G1380" t="s">
        <v>5618</v>
      </c>
      <c r="H1380" s="1">
        <v>43435</v>
      </c>
      <c r="I1380" s="1">
        <v>43435</v>
      </c>
      <c r="J1380" s="1">
        <v>65349</v>
      </c>
      <c r="K1380" s="1">
        <v>44197</v>
      </c>
      <c r="L1380" s="1">
        <v>65349</v>
      </c>
      <c r="M1380" t="s">
        <v>5581</v>
      </c>
      <c r="P1380" t="s">
        <v>4871</v>
      </c>
      <c r="Q1380">
        <v>4</v>
      </c>
      <c r="R1380" t="s">
        <v>5606</v>
      </c>
      <c r="T1380">
        <v>0</v>
      </c>
      <c r="U1380">
        <v>0</v>
      </c>
      <c r="V1380" s="1">
        <v>43435</v>
      </c>
      <c r="W1380" s="1">
        <v>43495</v>
      </c>
      <c r="X1380" s="1">
        <v>43480</v>
      </c>
    </row>
    <row r="1381" spans="1:24" x14ac:dyDescent="0.3">
      <c r="A1381">
        <v>116714</v>
      </c>
      <c r="B1381" t="str">
        <f>_xlfn.XLOOKUP(A1381,'Member Info (COBRA ECP)'!A:A,'Member Info (COBRA ECP)'!B:B)</f>
        <v>Chauvin, Nadine</v>
      </c>
      <c r="C1381" t="str">
        <f>_xlfn.XLOOKUP(A1381,'Member Info (COBRA ECP)'!A:A,'Member Info (COBRA ECP)'!J:J)</f>
        <v>Nalco Pre65 Retiree</v>
      </c>
      <c r="D1381" t="str">
        <f>_xlfn.XLOOKUP(A1381,'Member Info (COBRA ECP)'!A:A,'Member Info (COBRA ECP)'!C:C)</f>
        <v>435-82-7590</v>
      </c>
      <c r="E1381" t="s">
        <v>5617</v>
      </c>
      <c r="F1381">
        <v>6175</v>
      </c>
      <c r="G1381" t="s">
        <v>5618</v>
      </c>
      <c r="H1381" s="1">
        <v>43435</v>
      </c>
      <c r="I1381" s="1">
        <v>43435</v>
      </c>
      <c r="J1381" s="1">
        <v>65349</v>
      </c>
      <c r="K1381" s="1">
        <v>44197</v>
      </c>
      <c r="L1381" s="1">
        <v>65349</v>
      </c>
      <c r="M1381" t="s">
        <v>5581</v>
      </c>
      <c r="P1381" t="s">
        <v>4871</v>
      </c>
      <c r="Q1381">
        <v>4</v>
      </c>
      <c r="R1381" t="s">
        <v>5606</v>
      </c>
      <c r="T1381">
        <v>0</v>
      </c>
      <c r="U1381">
        <v>0</v>
      </c>
      <c r="V1381" s="1">
        <v>43415</v>
      </c>
      <c r="W1381" s="1">
        <v>43495</v>
      </c>
      <c r="X1381" s="1">
        <v>43460</v>
      </c>
    </row>
    <row r="1382" spans="1:24" x14ac:dyDescent="0.3">
      <c r="A1382">
        <v>116694</v>
      </c>
      <c r="B1382" t="str">
        <f>_xlfn.XLOOKUP(A1382,'Member Info (COBRA ECP)'!A:A,'Member Info (COBRA ECP)'!B:B)</f>
        <v>Hensen, William</v>
      </c>
      <c r="C1382" t="str">
        <f>_xlfn.XLOOKUP(A1382,'Member Info (COBRA ECP)'!A:A,'Member Info (COBRA ECP)'!J:J)</f>
        <v>Nalco Pre65 Retiree</v>
      </c>
      <c r="D1382" t="str">
        <f>_xlfn.XLOOKUP(A1382,'Member Info (COBRA ECP)'!A:A,'Member Info (COBRA ECP)'!C:C)</f>
        <v>399-68-1699</v>
      </c>
      <c r="E1382" t="s">
        <v>5617</v>
      </c>
      <c r="F1382">
        <v>6175</v>
      </c>
      <c r="G1382" t="s">
        <v>5618</v>
      </c>
      <c r="H1382" s="1">
        <v>43435</v>
      </c>
      <c r="I1382" s="1">
        <v>43435</v>
      </c>
      <c r="J1382" s="1">
        <v>65349</v>
      </c>
      <c r="K1382" s="1">
        <v>44197</v>
      </c>
      <c r="L1382" s="1">
        <v>65349</v>
      </c>
      <c r="M1382" t="s">
        <v>5581</v>
      </c>
      <c r="P1382" t="s">
        <v>4871</v>
      </c>
      <c r="Q1382">
        <v>4</v>
      </c>
      <c r="R1382" t="s">
        <v>5606</v>
      </c>
      <c r="T1382">
        <v>0</v>
      </c>
      <c r="U1382">
        <v>0</v>
      </c>
      <c r="V1382" s="1">
        <v>43421</v>
      </c>
      <c r="W1382" s="1">
        <v>43495</v>
      </c>
      <c r="X1382" s="1">
        <v>43466</v>
      </c>
    </row>
    <row r="1383" spans="1:24" x14ac:dyDescent="0.3">
      <c r="A1383">
        <v>116674</v>
      </c>
      <c r="B1383" t="str">
        <f>_xlfn.XLOOKUP(A1383,'Member Info (COBRA ECP)'!A:A,'Member Info (COBRA ECP)'!B:B)</f>
        <v>Rychwa, John</v>
      </c>
      <c r="C1383" t="str">
        <f>_xlfn.XLOOKUP(A1383,'Member Info (COBRA ECP)'!A:A,'Member Info (COBRA ECP)'!J:J)</f>
        <v>Nalco Pre65 Retiree</v>
      </c>
      <c r="D1383" t="str">
        <f>_xlfn.XLOOKUP(A1383,'Member Info (COBRA ECP)'!A:A,'Member Info (COBRA ECP)'!C:C)</f>
        <v>376-68-3585</v>
      </c>
      <c r="E1383" t="s">
        <v>5617</v>
      </c>
      <c r="F1383">
        <v>6175</v>
      </c>
      <c r="G1383" t="s">
        <v>5618</v>
      </c>
      <c r="H1383" s="1">
        <v>43435</v>
      </c>
      <c r="I1383" s="1">
        <v>43435</v>
      </c>
      <c r="J1383" s="1">
        <v>65349</v>
      </c>
      <c r="K1383" s="1">
        <v>44197</v>
      </c>
      <c r="L1383" s="1">
        <v>65349</v>
      </c>
      <c r="M1383" t="s">
        <v>5581</v>
      </c>
      <c r="P1383" t="s">
        <v>4871</v>
      </c>
      <c r="Q1383">
        <v>4</v>
      </c>
      <c r="R1383" t="s">
        <v>5606</v>
      </c>
      <c r="T1383">
        <v>0</v>
      </c>
      <c r="U1383">
        <v>0</v>
      </c>
      <c r="V1383" s="1">
        <v>43436</v>
      </c>
      <c r="W1383" s="1">
        <v>43495</v>
      </c>
      <c r="X1383" s="1">
        <v>43481</v>
      </c>
    </row>
    <row r="1384" spans="1:24" x14ac:dyDescent="0.3">
      <c r="A1384">
        <v>116727</v>
      </c>
      <c r="B1384" t="str">
        <f>_xlfn.XLOOKUP(A1384,'Member Info (COBRA ECP)'!A:A,'Member Info (COBRA ECP)'!B:B)</f>
        <v>Raesner, Daryl</v>
      </c>
      <c r="C1384" t="str">
        <f>_xlfn.XLOOKUP(A1384,'Member Info (COBRA ECP)'!A:A,'Member Info (COBRA ECP)'!J:J)</f>
        <v>Nalco Pre65 Retiree</v>
      </c>
      <c r="D1384" t="str">
        <f>_xlfn.XLOOKUP(A1384,'Member Info (COBRA ECP)'!A:A,'Member Info (COBRA ECP)'!C:C)</f>
        <v>451-23-5794</v>
      </c>
      <c r="E1384" t="s">
        <v>5617</v>
      </c>
      <c r="F1384">
        <v>6175</v>
      </c>
      <c r="G1384" t="s">
        <v>5618</v>
      </c>
      <c r="H1384" s="1">
        <v>43435</v>
      </c>
      <c r="I1384" s="1">
        <v>43435</v>
      </c>
      <c r="J1384" s="1">
        <v>65349</v>
      </c>
      <c r="K1384" s="1">
        <v>44197</v>
      </c>
      <c r="L1384" s="1">
        <v>65349</v>
      </c>
      <c r="M1384" t="s">
        <v>5581</v>
      </c>
      <c r="P1384" t="s">
        <v>4871</v>
      </c>
      <c r="Q1384">
        <v>4</v>
      </c>
      <c r="R1384" t="s">
        <v>5606</v>
      </c>
      <c r="T1384">
        <v>0</v>
      </c>
      <c r="U1384">
        <v>0</v>
      </c>
      <c r="V1384" s="1">
        <v>43407</v>
      </c>
      <c r="W1384" s="1">
        <v>43495</v>
      </c>
      <c r="X1384" s="1">
        <v>43452</v>
      </c>
    </row>
    <row r="1385" spans="1:24" x14ac:dyDescent="0.3">
      <c r="A1385">
        <v>116736</v>
      </c>
      <c r="B1385" t="str">
        <f>_xlfn.XLOOKUP(A1385,'Member Info (COBRA ECP)'!A:A,'Member Info (COBRA ECP)'!B:B)</f>
        <v>Manos, Bradly</v>
      </c>
      <c r="C1385" t="str">
        <f>_xlfn.XLOOKUP(A1385,'Member Info (COBRA ECP)'!A:A,'Member Info (COBRA ECP)'!J:J)</f>
        <v>Nalco Pre65 Retiree</v>
      </c>
      <c r="D1385" t="str">
        <f>_xlfn.XLOOKUP(A1385,'Member Info (COBRA ECP)'!A:A,'Member Info (COBRA ECP)'!C:C)</f>
        <v>459-29-9366</v>
      </c>
      <c r="E1385" t="s">
        <v>5617</v>
      </c>
      <c r="F1385">
        <v>6175</v>
      </c>
      <c r="G1385" t="s">
        <v>5618</v>
      </c>
      <c r="H1385" s="1">
        <v>43435</v>
      </c>
      <c r="I1385" s="1">
        <v>43435</v>
      </c>
      <c r="J1385" s="1">
        <v>65349</v>
      </c>
      <c r="K1385" s="1">
        <v>44197</v>
      </c>
      <c r="L1385" s="1">
        <v>65349</v>
      </c>
      <c r="M1385" t="s">
        <v>5581</v>
      </c>
      <c r="P1385" t="s">
        <v>4871</v>
      </c>
      <c r="Q1385">
        <v>4</v>
      </c>
      <c r="R1385" t="s">
        <v>5606</v>
      </c>
      <c r="T1385">
        <v>0</v>
      </c>
      <c r="U1385">
        <v>0</v>
      </c>
      <c r="V1385" s="1">
        <v>43436</v>
      </c>
      <c r="W1385" s="1">
        <v>43495</v>
      </c>
      <c r="X1385" s="1">
        <v>43481</v>
      </c>
    </row>
    <row r="1386" spans="1:24" x14ac:dyDescent="0.3">
      <c r="A1386">
        <v>116744</v>
      </c>
      <c r="B1386" t="str">
        <f>_xlfn.XLOOKUP(A1386,'Member Info (COBRA ECP)'!A:A,'Member Info (COBRA ECP)'!B:B)</f>
        <v>Strickland, J Byron</v>
      </c>
      <c r="C1386" t="str">
        <f>_xlfn.XLOOKUP(A1386,'Member Info (COBRA ECP)'!A:A,'Member Info (COBRA ECP)'!J:J)</f>
        <v>Nalco Pre65 Retiree</v>
      </c>
      <c r="D1386" t="str">
        <f>_xlfn.XLOOKUP(A1386,'Member Info (COBRA ECP)'!A:A,'Member Info (COBRA ECP)'!C:C)</f>
        <v>463-08-6710</v>
      </c>
      <c r="E1386" t="s">
        <v>5617</v>
      </c>
      <c r="F1386">
        <v>6175</v>
      </c>
      <c r="G1386" t="s">
        <v>5618</v>
      </c>
      <c r="H1386" s="1">
        <v>43435</v>
      </c>
      <c r="I1386" s="1">
        <v>43435</v>
      </c>
      <c r="J1386" s="1">
        <v>65349</v>
      </c>
      <c r="K1386" s="1">
        <v>44197</v>
      </c>
      <c r="L1386" s="1">
        <v>65349</v>
      </c>
      <c r="M1386" t="s">
        <v>5581</v>
      </c>
      <c r="P1386" t="s">
        <v>4871</v>
      </c>
      <c r="Q1386">
        <v>4</v>
      </c>
      <c r="R1386" t="s">
        <v>5606</v>
      </c>
      <c r="T1386">
        <v>0</v>
      </c>
      <c r="U1386">
        <v>0</v>
      </c>
      <c r="V1386" s="1">
        <v>43436</v>
      </c>
      <c r="W1386" s="1">
        <v>43495</v>
      </c>
      <c r="X1386" s="1">
        <v>43481</v>
      </c>
    </row>
    <row r="1387" spans="1:24" x14ac:dyDescent="0.3">
      <c r="A1387">
        <v>116654</v>
      </c>
      <c r="B1387" t="str">
        <f>_xlfn.XLOOKUP(A1387,'Member Info (COBRA ECP)'!A:A,'Member Info (COBRA ECP)'!B:B)</f>
        <v>Gallagher, Terrence</v>
      </c>
      <c r="C1387" t="str">
        <f>_xlfn.XLOOKUP(A1387,'Member Info (COBRA ECP)'!A:A,'Member Info (COBRA ECP)'!J:J)</f>
        <v>Nalco Pre65 Retiree</v>
      </c>
      <c r="D1387" t="str">
        <f>_xlfn.XLOOKUP(A1387,'Member Info (COBRA ECP)'!A:A,'Member Info (COBRA ECP)'!C:C)</f>
        <v>361-42-0378</v>
      </c>
      <c r="E1387" t="s">
        <v>5617</v>
      </c>
      <c r="F1387">
        <v>6175</v>
      </c>
      <c r="G1387" t="s">
        <v>5618</v>
      </c>
      <c r="H1387" s="1">
        <v>43435</v>
      </c>
      <c r="I1387" s="1">
        <v>43435</v>
      </c>
      <c r="J1387" s="1">
        <v>65349</v>
      </c>
      <c r="K1387" s="1">
        <v>44197</v>
      </c>
      <c r="L1387" s="1">
        <v>65349</v>
      </c>
      <c r="M1387" t="s">
        <v>5578</v>
      </c>
      <c r="P1387" t="s">
        <v>4871</v>
      </c>
      <c r="Q1387">
        <v>4</v>
      </c>
      <c r="R1387" t="s">
        <v>5606</v>
      </c>
      <c r="T1387">
        <v>0</v>
      </c>
      <c r="U1387">
        <v>0</v>
      </c>
      <c r="V1387" s="1">
        <v>43408</v>
      </c>
      <c r="W1387" s="1">
        <v>43495</v>
      </c>
      <c r="X1387" s="1">
        <v>43453</v>
      </c>
    </row>
    <row r="1388" spans="1:24" x14ac:dyDescent="0.3">
      <c r="A1388">
        <v>116721</v>
      </c>
      <c r="B1388" t="str">
        <f>_xlfn.XLOOKUP(A1388,'Member Info (COBRA ECP)'!A:A,'Member Info (COBRA ECP)'!B:B)</f>
        <v>Mancuso, Pamela</v>
      </c>
      <c r="C1388" t="str">
        <f>_xlfn.XLOOKUP(A1388,'Member Info (COBRA ECP)'!A:A,'Member Info (COBRA ECP)'!J:J)</f>
        <v>Nalco Pre65 Retiree</v>
      </c>
      <c r="D1388" t="str">
        <f>_xlfn.XLOOKUP(A1388,'Member Info (COBRA ECP)'!A:A,'Member Info (COBRA ECP)'!C:C)</f>
        <v>439-13-4355</v>
      </c>
      <c r="E1388" t="s">
        <v>5617</v>
      </c>
      <c r="F1388">
        <v>6175</v>
      </c>
      <c r="G1388" t="s">
        <v>5618</v>
      </c>
      <c r="H1388" s="1">
        <v>43435</v>
      </c>
      <c r="I1388" s="1">
        <v>43435</v>
      </c>
      <c r="J1388" s="1">
        <v>65349</v>
      </c>
      <c r="K1388" s="1">
        <v>44197</v>
      </c>
      <c r="L1388" s="1">
        <v>65349</v>
      </c>
      <c r="M1388" t="s">
        <v>5578</v>
      </c>
      <c r="P1388" t="s">
        <v>4871</v>
      </c>
      <c r="Q1388">
        <v>4</v>
      </c>
      <c r="R1388" t="s">
        <v>5606</v>
      </c>
      <c r="T1388">
        <v>0</v>
      </c>
      <c r="U1388">
        <v>0</v>
      </c>
      <c r="V1388" s="1">
        <v>43435</v>
      </c>
      <c r="W1388" s="1">
        <v>43495</v>
      </c>
      <c r="X1388" s="1">
        <v>43480</v>
      </c>
    </row>
    <row r="1389" spans="1:24" x14ac:dyDescent="0.3">
      <c r="A1389">
        <v>116354</v>
      </c>
      <c r="B1389" t="str">
        <f>_xlfn.XLOOKUP(A1389,'Member Info (COBRA ECP)'!A:A,'Member Info (COBRA ECP)'!B:B)</f>
        <v>Kaesler, Ralph</v>
      </c>
      <c r="C1389" t="str">
        <f>_xlfn.XLOOKUP(A1389,'Member Info (COBRA ECP)'!A:A,'Member Info (COBRA ECP)'!J:J)</f>
        <v>Post65 Retiree</v>
      </c>
      <c r="D1389" t="str">
        <f>_xlfn.XLOOKUP(A1389,'Member Info (COBRA ECP)'!A:A,'Member Info (COBRA ECP)'!C:C)</f>
        <v>040-58-0948</v>
      </c>
      <c r="E1389" t="s">
        <v>5617</v>
      </c>
      <c r="F1389">
        <v>6175</v>
      </c>
      <c r="G1389" t="s">
        <v>5618</v>
      </c>
      <c r="H1389" s="1">
        <v>43435</v>
      </c>
      <c r="I1389" s="1">
        <v>43435</v>
      </c>
      <c r="J1389" s="1">
        <v>65349</v>
      </c>
      <c r="K1389" s="1">
        <v>44378</v>
      </c>
      <c r="L1389" s="1">
        <v>65349</v>
      </c>
      <c r="M1389" t="s">
        <v>5607</v>
      </c>
      <c r="P1389" t="s">
        <v>4871</v>
      </c>
      <c r="Q1389">
        <v>4</v>
      </c>
      <c r="R1389" t="s">
        <v>5606</v>
      </c>
      <c r="T1389">
        <v>0</v>
      </c>
      <c r="U1389">
        <v>0</v>
      </c>
      <c r="V1389" s="1">
        <v>43407</v>
      </c>
      <c r="W1389" s="1">
        <v>43495</v>
      </c>
      <c r="X1389" s="1">
        <v>43452</v>
      </c>
    </row>
    <row r="1390" spans="1:24" x14ac:dyDescent="0.3">
      <c r="A1390">
        <v>116784</v>
      </c>
      <c r="B1390" t="str">
        <f>_xlfn.XLOOKUP(A1390,'Member Info (COBRA ECP)'!A:A,'Member Info (COBRA ECP)'!B:B)</f>
        <v>Spano, Andrew</v>
      </c>
      <c r="C1390" t="str">
        <f>_xlfn.XLOOKUP(A1390,'Member Info (COBRA ECP)'!A:A,'Member Info (COBRA ECP)'!J:J)</f>
        <v>Nalco Pre65 Retiree</v>
      </c>
      <c r="D1390" t="str">
        <f>_xlfn.XLOOKUP(A1390,'Member Info (COBRA ECP)'!A:A,'Member Info (COBRA ECP)'!C:C)</f>
        <v>524-68-0869</v>
      </c>
      <c r="E1390" t="s">
        <v>5617</v>
      </c>
      <c r="F1390">
        <v>6175</v>
      </c>
      <c r="G1390" t="s">
        <v>5618</v>
      </c>
      <c r="H1390" s="1">
        <v>43435</v>
      </c>
      <c r="I1390" s="1">
        <v>43435</v>
      </c>
      <c r="J1390" s="1">
        <v>65349</v>
      </c>
      <c r="K1390" s="1">
        <v>44197</v>
      </c>
      <c r="L1390" s="1">
        <v>65349</v>
      </c>
      <c r="M1390" t="s">
        <v>5581</v>
      </c>
      <c r="P1390" t="s">
        <v>4871</v>
      </c>
      <c r="Q1390">
        <v>4</v>
      </c>
      <c r="R1390" t="s">
        <v>5606</v>
      </c>
      <c r="T1390">
        <v>0</v>
      </c>
      <c r="U1390">
        <v>0</v>
      </c>
      <c r="V1390" s="1">
        <v>43421</v>
      </c>
      <c r="W1390" s="1">
        <v>43495</v>
      </c>
      <c r="X1390" s="1">
        <v>43466</v>
      </c>
    </row>
    <row r="1391" spans="1:24" x14ac:dyDescent="0.3">
      <c r="A1391">
        <v>116786</v>
      </c>
      <c r="B1391" t="str">
        <f>_xlfn.XLOOKUP(A1391,'Member Info (COBRA ECP)'!A:A,'Member Info (COBRA ECP)'!B:B)</f>
        <v>Novak, Dana</v>
      </c>
      <c r="C1391" t="str">
        <f>_xlfn.XLOOKUP(A1391,'Member Info (COBRA ECP)'!A:A,'Member Info (COBRA ECP)'!J:J)</f>
        <v>Nalco Pre65 Retiree</v>
      </c>
      <c r="D1391" t="str">
        <f>_xlfn.XLOOKUP(A1391,'Member Info (COBRA ECP)'!A:A,'Member Info (COBRA ECP)'!C:C)</f>
        <v>533-56-7336</v>
      </c>
      <c r="E1391" t="s">
        <v>5608</v>
      </c>
      <c r="F1391">
        <v>6177</v>
      </c>
      <c r="G1391" t="s">
        <v>5619</v>
      </c>
      <c r="H1391" s="1">
        <v>43435</v>
      </c>
      <c r="I1391" s="1">
        <v>43435</v>
      </c>
      <c r="J1391" s="1">
        <v>65349</v>
      </c>
      <c r="K1391" s="1">
        <v>44197</v>
      </c>
      <c r="L1391" s="1">
        <v>65349</v>
      </c>
      <c r="M1391" t="s">
        <v>5581</v>
      </c>
      <c r="P1391" t="s">
        <v>4871</v>
      </c>
      <c r="Q1391">
        <v>5</v>
      </c>
      <c r="R1391" t="s">
        <v>5579</v>
      </c>
      <c r="T1391">
        <v>0</v>
      </c>
      <c r="U1391">
        <v>0</v>
      </c>
      <c r="V1391" s="1">
        <v>43436</v>
      </c>
      <c r="W1391" s="1">
        <v>43495</v>
      </c>
      <c r="X1391" s="1">
        <v>43481</v>
      </c>
    </row>
    <row r="1392" spans="1:24" x14ac:dyDescent="0.3">
      <c r="A1392">
        <v>116784</v>
      </c>
      <c r="B1392" t="str">
        <f>_xlfn.XLOOKUP(A1392,'Member Info (COBRA ECP)'!A:A,'Member Info (COBRA ECP)'!B:B)</f>
        <v>Spano, Andrew</v>
      </c>
      <c r="C1392" t="str">
        <f>_xlfn.XLOOKUP(A1392,'Member Info (COBRA ECP)'!A:A,'Member Info (COBRA ECP)'!J:J)</f>
        <v>Nalco Pre65 Retiree</v>
      </c>
      <c r="D1392" t="str">
        <f>_xlfn.XLOOKUP(A1392,'Member Info (COBRA ECP)'!A:A,'Member Info (COBRA ECP)'!C:C)</f>
        <v>524-68-0869</v>
      </c>
      <c r="E1392" t="s">
        <v>5608</v>
      </c>
      <c r="F1392">
        <v>6178</v>
      </c>
      <c r="G1392" t="s">
        <v>5620</v>
      </c>
      <c r="H1392" s="1">
        <v>43435</v>
      </c>
      <c r="I1392" s="1">
        <v>43435</v>
      </c>
      <c r="J1392" s="1">
        <v>65349</v>
      </c>
      <c r="K1392" s="1">
        <v>44197</v>
      </c>
      <c r="L1392" s="1">
        <v>65349</v>
      </c>
      <c r="M1392" t="s">
        <v>5581</v>
      </c>
      <c r="P1392" t="s">
        <v>4871</v>
      </c>
      <c r="Q1392">
        <v>5</v>
      </c>
      <c r="R1392" t="s">
        <v>5579</v>
      </c>
      <c r="T1392">
        <v>0</v>
      </c>
      <c r="U1392">
        <v>0</v>
      </c>
      <c r="V1392" s="1">
        <v>43421</v>
      </c>
      <c r="W1392" s="1">
        <v>43495</v>
      </c>
      <c r="X1392" s="1">
        <v>43466</v>
      </c>
    </row>
    <row r="1393" spans="1:24" x14ac:dyDescent="0.3">
      <c r="A1393">
        <v>116770</v>
      </c>
      <c r="B1393" t="str">
        <f>_xlfn.XLOOKUP(A1393,'Member Info (COBRA ECP)'!A:A,'Member Info (COBRA ECP)'!B:B)</f>
        <v>Kaufman, Richard</v>
      </c>
      <c r="C1393" t="str">
        <f>_xlfn.XLOOKUP(A1393,'Member Info (COBRA ECP)'!A:A,'Member Info (COBRA ECP)'!J:J)</f>
        <v>Nalco Pre65 Retiree</v>
      </c>
      <c r="D1393" t="str">
        <f>_xlfn.XLOOKUP(A1393,'Member Info (COBRA ECP)'!A:A,'Member Info (COBRA ECP)'!C:C)</f>
        <v>499-66-5744</v>
      </c>
      <c r="E1393" t="s">
        <v>5608</v>
      </c>
      <c r="F1393">
        <v>6178</v>
      </c>
      <c r="G1393" t="s">
        <v>5620</v>
      </c>
      <c r="H1393" s="1">
        <v>43435</v>
      </c>
      <c r="I1393" s="1">
        <v>43435</v>
      </c>
      <c r="J1393" s="1">
        <v>65349</v>
      </c>
      <c r="K1393" s="1">
        <v>44197</v>
      </c>
      <c r="L1393" s="1">
        <v>65349</v>
      </c>
      <c r="M1393" t="s">
        <v>5581</v>
      </c>
      <c r="P1393" t="s">
        <v>4871</v>
      </c>
      <c r="Q1393">
        <v>5</v>
      </c>
      <c r="R1393" t="s">
        <v>5579</v>
      </c>
      <c r="T1393">
        <v>0</v>
      </c>
      <c r="U1393">
        <v>0</v>
      </c>
      <c r="V1393" s="1">
        <v>43436</v>
      </c>
      <c r="W1393" s="1">
        <v>43495</v>
      </c>
      <c r="X1393" s="1">
        <v>43481</v>
      </c>
    </row>
    <row r="1394" spans="1:24" x14ac:dyDescent="0.3">
      <c r="A1394">
        <v>116748</v>
      </c>
      <c r="B1394" t="str">
        <f>_xlfn.XLOOKUP(A1394,'Member Info (COBRA ECP)'!A:A,'Member Info (COBRA ECP)'!B:B)</f>
        <v>Elliott, Phillip</v>
      </c>
      <c r="C1394" t="str">
        <f>_xlfn.XLOOKUP(A1394,'Member Info (COBRA ECP)'!A:A,'Member Info (COBRA ECP)'!J:J)</f>
        <v>Nalco Pre65 Retiree</v>
      </c>
      <c r="D1394" t="str">
        <f>_xlfn.XLOOKUP(A1394,'Member Info (COBRA ECP)'!A:A,'Member Info (COBRA ECP)'!C:C)</f>
        <v>464-23-7332</v>
      </c>
      <c r="E1394" t="s">
        <v>5608</v>
      </c>
      <c r="F1394">
        <v>6178</v>
      </c>
      <c r="G1394" t="s">
        <v>5620</v>
      </c>
      <c r="H1394" s="1">
        <v>43435</v>
      </c>
      <c r="I1394" s="1">
        <v>43435</v>
      </c>
      <c r="J1394" s="1">
        <v>65349</v>
      </c>
      <c r="K1394" s="1">
        <v>44197</v>
      </c>
      <c r="L1394" s="1">
        <v>65349</v>
      </c>
      <c r="M1394" t="s">
        <v>5581</v>
      </c>
      <c r="P1394" t="s">
        <v>4871</v>
      </c>
      <c r="Q1394">
        <v>5</v>
      </c>
      <c r="R1394" t="s">
        <v>5579</v>
      </c>
      <c r="T1394">
        <v>0</v>
      </c>
      <c r="U1394">
        <v>0</v>
      </c>
      <c r="V1394" s="1">
        <v>43436</v>
      </c>
      <c r="W1394" s="1">
        <v>43495</v>
      </c>
      <c r="X1394" s="1">
        <v>43481</v>
      </c>
    </row>
    <row r="1395" spans="1:24" x14ac:dyDescent="0.3">
      <c r="A1395">
        <v>116727</v>
      </c>
      <c r="B1395" t="str">
        <f>_xlfn.XLOOKUP(A1395,'Member Info (COBRA ECP)'!A:A,'Member Info (COBRA ECP)'!B:B)</f>
        <v>Raesner, Daryl</v>
      </c>
      <c r="C1395" t="str">
        <f>_xlfn.XLOOKUP(A1395,'Member Info (COBRA ECP)'!A:A,'Member Info (COBRA ECP)'!J:J)</f>
        <v>Nalco Pre65 Retiree</v>
      </c>
      <c r="D1395" t="str">
        <f>_xlfn.XLOOKUP(A1395,'Member Info (COBRA ECP)'!A:A,'Member Info (COBRA ECP)'!C:C)</f>
        <v>451-23-5794</v>
      </c>
      <c r="E1395" t="s">
        <v>5608</v>
      </c>
      <c r="F1395">
        <v>6178</v>
      </c>
      <c r="G1395" t="s">
        <v>5620</v>
      </c>
      <c r="H1395" s="1">
        <v>43435</v>
      </c>
      <c r="I1395" s="1">
        <v>43435</v>
      </c>
      <c r="J1395" s="1">
        <v>65349</v>
      </c>
      <c r="K1395" s="1">
        <v>44197</v>
      </c>
      <c r="L1395" s="1">
        <v>65349</v>
      </c>
      <c r="M1395" t="s">
        <v>5581</v>
      </c>
      <c r="P1395" t="s">
        <v>4871</v>
      </c>
      <c r="Q1395">
        <v>5</v>
      </c>
      <c r="R1395" t="s">
        <v>5579</v>
      </c>
      <c r="T1395">
        <v>0</v>
      </c>
      <c r="U1395">
        <v>0</v>
      </c>
      <c r="V1395" s="1">
        <v>43407</v>
      </c>
      <c r="W1395" s="1">
        <v>43495</v>
      </c>
      <c r="X1395" s="1">
        <v>43452</v>
      </c>
    </row>
    <row r="1396" spans="1:24" x14ac:dyDescent="0.3">
      <c r="A1396">
        <v>116736</v>
      </c>
      <c r="B1396" t="str">
        <f>_xlfn.XLOOKUP(A1396,'Member Info (COBRA ECP)'!A:A,'Member Info (COBRA ECP)'!B:B)</f>
        <v>Manos, Bradly</v>
      </c>
      <c r="C1396" t="str">
        <f>_xlfn.XLOOKUP(A1396,'Member Info (COBRA ECP)'!A:A,'Member Info (COBRA ECP)'!J:J)</f>
        <v>Nalco Pre65 Retiree</v>
      </c>
      <c r="D1396" t="str">
        <f>_xlfn.XLOOKUP(A1396,'Member Info (COBRA ECP)'!A:A,'Member Info (COBRA ECP)'!C:C)</f>
        <v>459-29-9366</v>
      </c>
      <c r="E1396" t="s">
        <v>5608</v>
      </c>
      <c r="F1396">
        <v>6178</v>
      </c>
      <c r="G1396" t="s">
        <v>5620</v>
      </c>
      <c r="H1396" s="1">
        <v>43435</v>
      </c>
      <c r="I1396" s="1">
        <v>43435</v>
      </c>
      <c r="J1396" s="1">
        <v>65349</v>
      </c>
      <c r="K1396" s="1">
        <v>44197</v>
      </c>
      <c r="L1396" s="1">
        <v>65349</v>
      </c>
      <c r="M1396" t="s">
        <v>5581</v>
      </c>
      <c r="P1396" t="s">
        <v>4871</v>
      </c>
      <c r="Q1396">
        <v>5</v>
      </c>
      <c r="R1396" t="s">
        <v>5579</v>
      </c>
      <c r="T1396">
        <v>0</v>
      </c>
      <c r="U1396">
        <v>0</v>
      </c>
      <c r="V1396" s="1">
        <v>43436</v>
      </c>
      <c r="W1396" s="1">
        <v>43495</v>
      </c>
      <c r="X1396" s="1">
        <v>43481</v>
      </c>
    </row>
    <row r="1397" spans="1:24" x14ac:dyDescent="0.3">
      <c r="A1397">
        <v>116674</v>
      </c>
      <c r="B1397" t="str">
        <f>_xlfn.XLOOKUP(A1397,'Member Info (COBRA ECP)'!A:A,'Member Info (COBRA ECP)'!B:B)</f>
        <v>Rychwa, John</v>
      </c>
      <c r="C1397" t="str">
        <f>_xlfn.XLOOKUP(A1397,'Member Info (COBRA ECP)'!A:A,'Member Info (COBRA ECP)'!J:J)</f>
        <v>Nalco Pre65 Retiree</v>
      </c>
      <c r="D1397" t="str">
        <f>_xlfn.XLOOKUP(A1397,'Member Info (COBRA ECP)'!A:A,'Member Info (COBRA ECP)'!C:C)</f>
        <v>376-68-3585</v>
      </c>
      <c r="E1397" t="s">
        <v>5608</v>
      </c>
      <c r="F1397">
        <v>6178</v>
      </c>
      <c r="G1397" t="s">
        <v>5620</v>
      </c>
      <c r="H1397" s="1">
        <v>43435</v>
      </c>
      <c r="I1397" s="1">
        <v>43435</v>
      </c>
      <c r="J1397" s="1">
        <v>65349</v>
      </c>
      <c r="K1397" s="1">
        <v>44197</v>
      </c>
      <c r="L1397" s="1">
        <v>65349</v>
      </c>
      <c r="M1397" t="s">
        <v>5581</v>
      </c>
      <c r="P1397" t="s">
        <v>4871</v>
      </c>
      <c r="Q1397">
        <v>5</v>
      </c>
      <c r="R1397" t="s">
        <v>5579</v>
      </c>
      <c r="T1397">
        <v>0</v>
      </c>
      <c r="U1397">
        <v>0</v>
      </c>
      <c r="V1397" s="1">
        <v>43436</v>
      </c>
      <c r="W1397" s="1">
        <v>43495</v>
      </c>
      <c r="X1397" s="1">
        <v>43481</v>
      </c>
    </row>
    <row r="1398" spans="1:24" x14ac:dyDescent="0.3">
      <c r="A1398">
        <v>116672</v>
      </c>
      <c r="B1398" t="str">
        <f>_xlfn.XLOOKUP(A1398,'Member Info (COBRA ECP)'!A:A,'Member Info (COBRA ECP)'!B:B)</f>
        <v>Frank, Joseph</v>
      </c>
      <c r="C1398" t="str">
        <f>_xlfn.XLOOKUP(A1398,'Member Info (COBRA ECP)'!A:A,'Member Info (COBRA ECP)'!J:J)</f>
        <v>Nalco Pre65 Retiree</v>
      </c>
      <c r="D1398" t="str">
        <f>_xlfn.XLOOKUP(A1398,'Member Info (COBRA ECP)'!A:A,'Member Info (COBRA ECP)'!C:C)</f>
        <v>375-62-7254</v>
      </c>
      <c r="E1398" t="s">
        <v>5608</v>
      </c>
      <c r="F1398">
        <v>6178</v>
      </c>
      <c r="G1398" t="s">
        <v>5620</v>
      </c>
      <c r="H1398" s="1">
        <v>43435</v>
      </c>
      <c r="I1398" s="1">
        <v>43435</v>
      </c>
      <c r="J1398" s="1">
        <v>65349</v>
      </c>
      <c r="K1398" s="1">
        <v>44197</v>
      </c>
      <c r="L1398" s="1">
        <v>65349</v>
      </c>
      <c r="M1398" t="s">
        <v>5581</v>
      </c>
      <c r="P1398" t="s">
        <v>4871</v>
      </c>
      <c r="Q1398">
        <v>5</v>
      </c>
      <c r="R1398" t="s">
        <v>5579</v>
      </c>
      <c r="T1398">
        <v>0</v>
      </c>
      <c r="U1398">
        <v>0</v>
      </c>
      <c r="V1398" s="1">
        <v>43436</v>
      </c>
      <c r="W1398" s="1">
        <v>43495</v>
      </c>
      <c r="X1398" s="1">
        <v>43481</v>
      </c>
    </row>
    <row r="1399" spans="1:24" x14ac:dyDescent="0.3">
      <c r="A1399">
        <v>116648</v>
      </c>
      <c r="B1399" t="str">
        <f>_xlfn.XLOOKUP(A1399,'Member Info (COBRA ECP)'!A:A,'Member Info (COBRA ECP)'!B:B)</f>
        <v>Marquez, Doris</v>
      </c>
      <c r="C1399" t="str">
        <f>_xlfn.XLOOKUP(A1399,'Member Info (COBRA ECP)'!A:A,'Member Info (COBRA ECP)'!J:J)</f>
        <v>Nalco Pre65 Retiree</v>
      </c>
      <c r="D1399" t="str">
        <f>_xlfn.XLOOKUP(A1399,'Member Info (COBRA ECP)'!A:A,'Member Info (COBRA ECP)'!C:C)</f>
        <v>351-52-2008</v>
      </c>
      <c r="E1399" t="s">
        <v>5608</v>
      </c>
      <c r="F1399">
        <v>6178</v>
      </c>
      <c r="G1399" t="s">
        <v>5620</v>
      </c>
      <c r="H1399" s="1">
        <v>43435</v>
      </c>
      <c r="I1399" s="1">
        <v>43435</v>
      </c>
      <c r="J1399" s="1">
        <v>65349</v>
      </c>
      <c r="K1399" s="1">
        <v>44197</v>
      </c>
      <c r="L1399" s="1">
        <v>65349</v>
      </c>
      <c r="M1399" t="s">
        <v>5581</v>
      </c>
      <c r="P1399" t="s">
        <v>4871</v>
      </c>
      <c r="Q1399">
        <v>5</v>
      </c>
      <c r="R1399" t="s">
        <v>5579</v>
      </c>
      <c r="T1399">
        <v>0</v>
      </c>
      <c r="U1399">
        <v>0</v>
      </c>
      <c r="V1399" s="1">
        <v>43436</v>
      </c>
      <c r="W1399" s="1">
        <v>43495</v>
      </c>
      <c r="X1399" s="1">
        <v>43481</v>
      </c>
    </row>
    <row r="1400" spans="1:24" x14ac:dyDescent="0.3">
      <c r="A1400">
        <v>116694</v>
      </c>
      <c r="B1400" t="str">
        <f>_xlfn.XLOOKUP(A1400,'Member Info (COBRA ECP)'!A:A,'Member Info (COBRA ECP)'!B:B)</f>
        <v>Hensen, William</v>
      </c>
      <c r="C1400" t="str">
        <f>_xlfn.XLOOKUP(A1400,'Member Info (COBRA ECP)'!A:A,'Member Info (COBRA ECP)'!J:J)</f>
        <v>Nalco Pre65 Retiree</v>
      </c>
      <c r="D1400" t="str">
        <f>_xlfn.XLOOKUP(A1400,'Member Info (COBRA ECP)'!A:A,'Member Info (COBRA ECP)'!C:C)</f>
        <v>399-68-1699</v>
      </c>
      <c r="E1400" t="s">
        <v>5608</v>
      </c>
      <c r="F1400">
        <v>6178</v>
      </c>
      <c r="G1400" t="s">
        <v>5620</v>
      </c>
      <c r="H1400" s="1">
        <v>43435</v>
      </c>
      <c r="I1400" s="1">
        <v>43435</v>
      </c>
      <c r="J1400" s="1">
        <v>65349</v>
      </c>
      <c r="K1400" s="1">
        <v>44197</v>
      </c>
      <c r="L1400" s="1">
        <v>65349</v>
      </c>
      <c r="M1400" t="s">
        <v>5581</v>
      </c>
      <c r="P1400" t="s">
        <v>4871</v>
      </c>
      <c r="Q1400">
        <v>5</v>
      </c>
      <c r="R1400" t="s">
        <v>5579</v>
      </c>
      <c r="T1400">
        <v>0</v>
      </c>
      <c r="U1400">
        <v>0</v>
      </c>
      <c r="V1400" s="1">
        <v>43421</v>
      </c>
      <c r="W1400" s="1">
        <v>43495</v>
      </c>
      <c r="X1400" s="1">
        <v>43466</v>
      </c>
    </row>
    <row r="1401" spans="1:24" x14ac:dyDescent="0.3">
      <c r="A1401">
        <v>116714</v>
      </c>
      <c r="B1401" t="str">
        <f>_xlfn.XLOOKUP(A1401,'Member Info (COBRA ECP)'!A:A,'Member Info (COBRA ECP)'!B:B)</f>
        <v>Chauvin, Nadine</v>
      </c>
      <c r="C1401" t="str">
        <f>_xlfn.XLOOKUP(A1401,'Member Info (COBRA ECP)'!A:A,'Member Info (COBRA ECP)'!J:J)</f>
        <v>Nalco Pre65 Retiree</v>
      </c>
      <c r="D1401" t="str">
        <f>_xlfn.XLOOKUP(A1401,'Member Info (COBRA ECP)'!A:A,'Member Info (COBRA ECP)'!C:C)</f>
        <v>435-82-7590</v>
      </c>
      <c r="E1401" t="s">
        <v>5608</v>
      </c>
      <c r="F1401">
        <v>6178</v>
      </c>
      <c r="G1401" t="s">
        <v>5620</v>
      </c>
      <c r="H1401" s="1">
        <v>43435</v>
      </c>
      <c r="I1401" s="1">
        <v>43435</v>
      </c>
      <c r="J1401" s="1">
        <v>65349</v>
      </c>
      <c r="K1401" s="1">
        <v>44197</v>
      </c>
      <c r="L1401" s="1">
        <v>65349</v>
      </c>
      <c r="M1401" t="s">
        <v>5581</v>
      </c>
      <c r="P1401" t="s">
        <v>4871</v>
      </c>
      <c r="Q1401">
        <v>5</v>
      </c>
      <c r="R1401" t="s">
        <v>5579</v>
      </c>
      <c r="T1401">
        <v>0</v>
      </c>
      <c r="U1401">
        <v>0</v>
      </c>
      <c r="V1401" s="1">
        <v>43415</v>
      </c>
      <c r="W1401" s="1">
        <v>43495</v>
      </c>
      <c r="X1401" s="1">
        <v>43460</v>
      </c>
    </row>
    <row r="1402" spans="1:24" x14ac:dyDescent="0.3">
      <c r="A1402">
        <v>116708</v>
      </c>
      <c r="B1402" t="str">
        <f>_xlfn.XLOOKUP(A1402,'Member Info (COBRA ECP)'!A:A,'Member Info (COBRA ECP)'!B:B)</f>
        <v>Landaiche, David</v>
      </c>
      <c r="C1402" t="str">
        <f>_xlfn.XLOOKUP(A1402,'Member Info (COBRA ECP)'!A:A,'Member Info (COBRA ECP)'!J:J)</f>
        <v>Nalco Pre65 Retiree</v>
      </c>
      <c r="D1402" t="str">
        <f>_xlfn.XLOOKUP(A1402,'Member Info (COBRA ECP)'!A:A,'Member Info (COBRA ECP)'!C:C)</f>
        <v>434-02-0337</v>
      </c>
      <c r="E1402" t="s">
        <v>5608</v>
      </c>
      <c r="F1402">
        <v>6178</v>
      </c>
      <c r="G1402" t="s">
        <v>5620</v>
      </c>
      <c r="H1402" s="1">
        <v>43435</v>
      </c>
      <c r="I1402" s="1">
        <v>43435</v>
      </c>
      <c r="J1402" s="1">
        <v>65349</v>
      </c>
      <c r="K1402" s="1">
        <v>44197</v>
      </c>
      <c r="L1402" s="1">
        <v>65349</v>
      </c>
      <c r="M1402" t="s">
        <v>5581</v>
      </c>
      <c r="P1402" t="s">
        <v>4871</v>
      </c>
      <c r="Q1402">
        <v>5</v>
      </c>
      <c r="R1402" t="s">
        <v>5579</v>
      </c>
      <c r="T1402">
        <v>0</v>
      </c>
      <c r="U1402">
        <v>0</v>
      </c>
      <c r="V1402" s="1">
        <v>43435</v>
      </c>
      <c r="W1402" s="1">
        <v>43495</v>
      </c>
      <c r="X1402" s="1">
        <v>43480</v>
      </c>
    </row>
    <row r="1403" spans="1:24" x14ac:dyDescent="0.3">
      <c r="A1403">
        <v>116699</v>
      </c>
      <c r="B1403" t="str">
        <f>_xlfn.XLOOKUP(A1403,'Member Info (COBRA ECP)'!A:A,'Member Info (COBRA ECP)'!B:B)</f>
        <v>Mccormick, Lincoln</v>
      </c>
      <c r="C1403" t="str">
        <f>_xlfn.XLOOKUP(A1403,'Member Info (COBRA ECP)'!A:A,'Member Info (COBRA ECP)'!J:J)</f>
        <v>Nalco Pre65 Retiree</v>
      </c>
      <c r="D1403" t="str">
        <f>_xlfn.XLOOKUP(A1403,'Member Info (COBRA ECP)'!A:A,'Member Info (COBRA ECP)'!C:C)</f>
        <v>427-25-1342</v>
      </c>
      <c r="E1403" t="s">
        <v>5608</v>
      </c>
      <c r="F1403">
        <v>6178</v>
      </c>
      <c r="G1403" t="s">
        <v>5620</v>
      </c>
      <c r="H1403" s="1">
        <v>43435</v>
      </c>
      <c r="I1403" s="1">
        <v>43435</v>
      </c>
      <c r="J1403" s="1">
        <v>65349</v>
      </c>
      <c r="K1403" s="1">
        <v>44197</v>
      </c>
      <c r="L1403" s="1">
        <v>65349</v>
      </c>
      <c r="M1403" t="s">
        <v>5581</v>
      </c>
      <c r="P1403" t="s">
        <v>4871</v>
      </c>
      <c r="Q1403">
        <v>5</v>
      </c>
      <c r="R1403" t="s">
        <v>5579</v>
      </c>
      <c r="T1403">
        <v>0</v>
      </c>
      <c r="U1403">
        <v>0</v>
      </c>
      <c r="V1403" s="1">
        <v>43436</v>
      </c>
      <c r="W1403" s="1">
        <v>43495</v>
      </c>
      <c r="X1403" s="1">
        <v>43481</v>
      </c>
    </row>
    <row r="1404" spans="1:24" x14ac:dyDescent="0.3">
      <c r="A1404">
        <v>116394</v>
      </c>
      <c r="B1404" t="str">
        <f>_xlfn.XLOOKUP(A1404,'Member Info (COBRA ECP)'!A:A,'Member Info (COBRA ECP)'!B:B)</f>
        <v>Arndt, Rolf</v>
      </c>
      <c r="C1404" t="str">
        <f>_xlfn.XLOOKUP(A1404,'Member Info (COBRA ECP)'!A:A,'Member Info (COBRA ECP)'!J:J)</f>
        <v>Nalco Pre65 Retiree</v>
      </c>
      <c r="D1404" t="str">
        <f>_xlfn.XLOOKUP(A1404,'Member Info (COBRA ECP)'!A:A,'Member Info (COBRA ECP)'!C:C)</f>
        <v>277-66-1340</v>
      </c>
      <c r="E1404" t="s">
        <v>5608</v>
      </c>
      <c r="F1404">
        <v>6178</v>
      </c>
      <c r="G1404" t="s">
        <v>5620</v>
      </c>
      <c r="H1404" s="1">
        <v>43435</v>
      </c>
      <c r="I1404" s="1">
        <v>43435</v>
      </c>
      <c r="J1404" s="1">
        <v>65349</v>
      </c>
      <c r="K1404" s="1">
        <v>44197</v>
      </c>
      <c r="L1404" s="1">
        <v>65349</v>
      </c>
      <c r="M1404" t="s">
        <v>5581</v>
      </c>
      <c r="P1404" t="s">
        <v>4871</v>
      </c>
      <c r="Q1404">
        <v>5</v>
      </c>
      <c r="R1404" t="s">
        <v>5579</v>
      </c>
      <c r="T1404">
        <v>0</v>
      </c>
      <c r="U1404">
        <v>0</v>
      </c>
      <c r="V1404" s="1">
        <v>43408</v>
      </c>
      <c r="W1404" s="1">
        <v>43495</v>
      </c>
      <c r="X1404" s="1">
        <v>43453</v>
      </c>
    </row>
    <row r="1405" spans="1:24" x14ac:dyDescent="0.3">
      <c r="A1405">
        <v>116384</v>
      </c>
      <c r="B1405" t="str">
        <f>_xlfn.XLOOKUP(A1405,'Member Info (COBRA ECP)'!A:A,'Member Info (COBRA ECP)'!B:B)</f>
        <v>Petrilli, Frank</v>
      </c>
      <c r="C1405" t="str">
        <f>_xlfn.XLOOKUP(A1405,'Member Info (COBRA ECP)'!A:A,'Member Info (COBRA ECP)'!J:J)</f>
        <v>Nalco Pre65 Retiree</v>
      </c>
      <c r="D1405" t="str">
        <f>_xlfn.XLOOKUP(A1405,'Member Info (COBRA ECP)'!A:A,'Member Info (COBRA ECP)'!C:C)</f>
        <v>273-52-9652</v>
      </c>
      <c r="E1405" t="s">
        <v>5608</v>
      </c>
      <c r="F1405">
        <v>6178</v>
      </c>
      <c r="G1405" t="s">
        <v>5620</v>
      </c>
      <c r="H1405" s="1">
        <v>43435</v>
      </c>
      <c r="I1405" s="1">
        <v>43435</v>
      </c>
      <c r="J1405" s="1">
        <v>65349</v>
      </c>
      <c r="K1405" s="1">
        <v>44197</v>
      </c>
      <c r="L1405" s="1">
        <v>65349</v>
      </c>
      <c r="M1405" t="s">
        <v>5581</v>
      </c>
      <c r="P1405" t="s">
        <v>4871</v>
      </c>
      <c r="Q1405">
        <v>5</v>
      </c>
      <c r="R1405" t="s">
        <v>5579</v>
      </c>
      <c r="T1405">
        <v>0</v>
      </c>
      <c r="U1405">
        <v>0</v>
      </c>
      <c r="V1405" s="1">
        <v>43436</v>
      </c>
      <c r="W1405" s="1">
        <v>43495</v>
      </c>
      <c r="X1405" s="1">
        <v>43481</v>
      </c>
    </row>
    <row r="1406" spans="1:24" x14ac:dyDescent="0.3">
      <c r="A1406">
        <v>116368</v>
      </c>
      <c r="B1406" t="str">
        <f>_xlfn.XLOOKUP(A1406,'Member Info (COBRA ECP)'!A:A,'Member Info (COBRA ECP)'!B:B)</f>
        <v>Hughes, Thomas</v>
      </c>
      <c r="C1406" t="str">
        <f>_xlfn.XLOOKUP(A1406,'Member Info (COBRA ECP)'!A:A,'Member Info (COBRA ECP)'!J:J)</f>
        <v>Nalco Pre65 Retiree</v>
      </c>
      <c r="D1406" t="str">
        <f>_xlfn.XLOOKUP(A1406,'Member Info (COBRA ECP)'!A:A,'Member Info (COBRA ECP)'!C:C)</f>
        <v>255-17-5711</v>
      </c>
      <c r="E1406" t="s">
        <v>5608</v>
      </c>
      <c r="F1406">
        <v>6178</v>
      </c>
      <c r="G1406" t="s">
        <v>5620</v>
      </c>
      <c r="H1406" s="1">
        <v>43435</v>
      </c>
      <c r="I1406" s="1">
        <v>43435</v>
      </c>
      <c r="J1406" s="1">
        <v>65349</v>
      </c>
      <c r="K1406" s="1">
        <v>44197</v>
      </c>
      <c r="L1406" s="1">
        <v>65349</v>
      </c>
      <c r="M1406" t="s">
        <v>5581</v>
      </c>
      <c r="P1406" t="s">
        <v>4871</v>
      </c>
      <c r="Q1406">
        <v>5</v>
      </c>
      <c r="R1406" t="s">
        <v>5579</v>
      </c>
      <c r="T1406">
        <v>0</v>
      </c>
      <c r="U1406">
        <v>0</v>
      </c>
      <c r="V1406" s="1">
        <v>43436</v>
      </c>
      <c r="W1406" s="1">
        <v>43495</v>
      </c>
      <c r="X1406" s="1">
        <v>43481</v>
      </c>
    </row>
    <row r="1407" spans="1:24" x14ac:dyDescent="0.3">
      <c r="A1407">
        <v>116654</v>
      </c>
      <c r="B1407" t="str">
        <f>_xlfn.XLOOKUP(A1407,'Member Info (COBRA ECP)'!A:A,'Member Info (COBRA ECP)'!B:B)</f>
        <v>Gallagher, Terrence</v>
      </c>
      <c r="C1407" t="str">
        <f>_xlfn.XLOOKUP(A1407,'Member Info (COBRA ECP)'!A:A,'Member Info (COBRA ECP)'!J:J)</f>
        <v>Nalco Pre65 Retiree</v>
      </c>
      <c r="D1407" t="str">
        <f>_xlfn.XLOOKUP(A1407,'Member Info (COBRA ECP)'!A:A,'Member Info (COBRA ECP)'!C:C)</f>
        <v>361-42-0378</v>
      </c>
      <c r="E1407" t="s">
        <v>5608</v>
      </c>
      <c r="F1407">
        <v>6178</v>
      </c>
      <c r="G1407" t="s">
        <v>5620</v>
      </c>
      <c r="H1407" s="1">
        <v>43435</v>
      </c>
      <c r="I1407" s="1">
        <v>43435</v>
      </c>
      <c r="J1407" s="1">
        <v>65349</v>
      </c>
      <c r="K1407" s="1">
        <v>44197</v>
      </c>
      <c r="L1407" s="1">
        <v>65349</v>
      </c>
      <c r="M1407" t="s">
        <v>5578</v>
      </c>
      <c r="P1407" t="s">
        <v>4871</v>
      </c>
      <c r="Q1407">
        <v>5</v>
      </c>
      <c r="R1407" t="s">
        <v>5579</v>
      </c>
      <c r="T1407">
        <v>0</v>
      </c>
      <c r="U1407">
        <v>0</v>
      </c>
      <c r="V1407" s="1">
        <v>43408</v>
      </c>
      <c r="W1407" s="1">
        <v>43495</v>
      </c>
      <c r="X1407" s="1">
        <v>43453</v>
      </c>
    </row>
    <row r="1408" spans="1:24" x14ac:dyDescent="0.3">
      <c r="A1408">
        <v>116424</v>
      </c>
      <c r="B1408" t="str">
        <f>_xlfn.XLOOKUP(A1408,'Member Info (COBRA ECP)'!A:A,'Member Info (COBRA ECP)'!B:B)</f>
        <v>Strysik, Linda</v>
      </c>
      <c r="C1408" t="str">
        <f>_xlfn.XLOOKUP(A1408,'Member Info (COBRA ECP)'!A:A,'Member Info (COBRA ECP)'!J:J)</f>
        <v>Nalco Pre65 Retiree</v>
      </c>
      <c r="D1408" t="str">
        <f>_xlfn.XLOOKUP(A1408,'Member Info (COBRA ECP)'!A:A,'Member Info (COBRA ECP)'!C:C)</f>
        <v>325-54-8156</v>
      </c>
      <c r="E1408" t="s">
        <v>5608</v>
      </c>
      <c r="F1408">
        <v>6178</v>
      </c>
      <c r="G1408" t="s">
        <v>5620</v>
      </c>
      <c r="H1408" s="1">
        <v>43435</v>
      </c>
      <c r="I1408" s="1">
        <v>43435</v>
      </c>
      <c r="J1408" s="1">
        <v>65349</v>
      </c>
      <c r="K1408" s="1">
        <v>44197</v>
      </c>
      <c r="L1408" s="1">
        <v>65349</v>
      </c>
      <c r="M1408" t="s">
        <v>5578</v>
      </c>
      <c r="P1408" t="s">
        <v>4871</v>
      </c>
      <c r="Q1408">
        <v>5</v>
      </c>
      <c r="R1408" t="s">
        <v>5579</v>
      </c>
      <c r="T1408">
        <v>0</v>
      </c>
      <c r="U1408">
        <v>0</v>
      </c>
      <c r="V1408" s="1">
        <v>43436</v>
      </c>
      <c r="W1408" s="1">
        <v>43495</v>
      </c>
      <c r="X1408" s="1">
        <v>43481</v>
      </c>
    </row>
    <row r="1409" spans="1:24" x14ac:dyDescent="0.3">
      <c r="A1409">
        <v>116375</v>
      </c>
      <c r="B1409" t="str">
        <f>_xlfn.XLOOKUP(A1409,'Member Info (COBRA ECP)'!A:A,'Member Info (COBRA ECP)'!B:B)</f>
        <v>Fair, Barbara</v>
      </c>
      <c r="C1409" t="str">
        <f>_xlfn.XLOOKUP(A1409,'Member Info (COBRA ECP)'!A:A,'Member Info (COBRA ECP)'!J:J)</f>
        <v>Nalco Pre65 Retiree</v>
      </c>
      <c r="D1409" t="str">
        <f>_xlfn.XLOOKUP(A1409,'Member Info (COBRA ECP)'!A:A,'Member Info (COBRA ECP)'!C:C)</f>
        <v>256-90-9910</v>
      </c>
      <c r="E1409" t="s">
        <v>5608</v>
      </c>
      <c r="F1409">
        <v>6178</v>
      </c>
      <c r="G1409" t="s">
        <v>5620</v>
      </c>
      <c r="H1409" s="1">
        <v>43435</v>
      </c>
      <c r="I1409" s="1">
        <v>43435</v>
      </c>
      <c r="J1409" s="1">
        <v>65349</v>
      </c>
      <c r="K1409" s="1">
        <v>44197</v>
      </c>
      <c r="L1409" s="1">
        <v>65349</v>
      </c>
      <c r="M1409" t="s">
        <v>5578</v>
      </c>
      <c r="P1409" t="s">
        <v>4871</v>
      </c>
      <c r="Q1409">
        <v>5</v>
      </c>
      <c r="R1409" t="s">
        <v>5579</v>
      </c>
      <c r="T1409">
        <v>0</v>
      </c>
      <c r="U1409">
        <v>0</v>
      </c>
      <c r="V1409" s="1">
        <v>43436</v>
      </c>
      <c r="W1409" s="1">
        <v>43495</v>
      </c>
      <c r="X1409" s="1">
        <v>43481</v>
      </c>
    </row>
    <row r="1410" spans="1:24" x14ac:dyDescent="0.3">
      <c r="A1410">
        <v>116732</v>
      </c>
      <c r="B1410" t="str">
        <f>_xlfn.XLOOKUP(A1410,'Member Info (COBRA ECP)'!A:A,'Member Info (COBRA ECP)'!B:B)</f>
        <v>Vogler, James</v>
      </c>
      <c r="C1410" t="str">
        <f>_xlfn.XLOOKUP(A1410,'Member Info (COBRA ECP)'!A:A,'Member Info (COBRA ECP)'!J:J)</f>
        <v>Nalco Pre65 Retiree</v>
      </c>
      <c r="D1410" t="str">
        <f>_xlfn.XLOOKUP(A1410,'Member Info (COBRA ECP)'!A:A,'Member Info (COBRA ECP)'!C:C)</f>
        <v>456-96-3685</v>
      </c>
      <c r="E1410" t="s">
        <v>5608</v>
      </c>
      <c r="F1410">
        <v>6178</v>
      </c>
      <c r="G1410" t="s">
        <v>5620</v>
      </c>
      <c r="H1410" s="1">
        <v>43435</v>
      </c>
      <c r="I1410" s="1">
        <v>43435</v>
      </c>
      <c r="J1410" s="1">
        <v>65349</v>
      </c>
      <c r="K1410" s="1">
        <v>44197</v>
      </c>
      <c r="L1410" s="1">
        <v>65349</v>
      </c>
      <c r="M1410" t="s">
        <v>5578</v>
      </c>
      <c r="P1410" t="s">
        <v>4871</v>
      </c>
      <c r="Q1410">
        <v>5</v>
      </c>
      <c r="R1410" t="s">
        <v>5579</v>
      </c>
      <c r="T1410">
        <v>0</v>
      </c>
      <c r="U1410">
        <v>0</v>
      </c>
      <c r="V1410" s="1">
        <v>43408</v>
      </c>
      <c r="W1410" s="1">
        <v>43495</v>
      </c>
      <c r="X1410" s="1">
        <v>43453</v>
      </c>
    </row>
    <row r="1411" spans="1:24" x14ac:dyDescent="0.3">
      <c r="A1411">
        <v>116721</v>
      </c>
      <c r="B1411" t="str">
        <f>_xlfn.XLOOKUP(A1411,'Member Info (COBRA ECP)'!A:A,'Member Info (COBRA ECP)'!B:B)</f>
        <v>Mancuso, Pamela</v>
      </c>
      <c r="C1411" t="str">
        <f>_xlfn.XLOOKUP(A1411,'Member Info (COBRA ECP)'!A:A,'Member Info (COBRA ECP)'!J:J)</f>
        <v>Nalco Pre65 Retiree</v>
      </c>
      <c r="D1411" t="str">
        <f>_xlfn.XLOOKUP(A1411,'Member Info (COBRA ECP)'!A:A,'Member Info (COBRA ECP)'!C:C)</f>
        <v>439-13-4355</v>
      </c>
      <c r="E1411" t="s">
        <v>5608</v>
      </c>
      <c r="F1411">
        <v>6178</v>
      </c>
      <c r="G1411" t="s">
        <v>5620</v>
      </c>
      <c r="H1411" s="1">
        <v>43435</v>
      </c>
      <c r="I1411" s="1">
        <v>43435</v>
      </c>
      <c r="J1411" s="1">
        <v>65349</v>
      </c>
      <c r="K1411" s="1">
        <v>44197</v>
      </c>
      <c r="L1411" s="1">
        <v>65349</v>
      </c>
      <c r="M1411" t="s">
        <v>5578</v>
      </c>
      <c r="P1411" t="s">
        <v>4871</v>
      </c>
      <c r="Q1411">
        <v>5</v>
      </c>
      <c r="R1411" t="s">
        <v>5579</v>
      </c>
      <c r="T1411">
        <v>0</v>
      </c>
      <c r="U1411">
        <v>0</v>
      </c>
      <c r="V1411" s="1">
        <v>43435</v>
      </c>
      <c r="W1411" s="1">
        <v>43495</v>
      </c>
      <c r="X1411" s="1">
        <v>43480</v>
      </c>
    </row>
    <row r="1412" spans="1:24" x14ac:dyDescent="0.3">
      <c r="A1412">
        <v>116710</v>
      </c>
      <c r="B1412" t="str">
        <f>_xlfn.XLOOKUP(A1412,'Member Info (COBRA ECP)'!A:A,'Member Info (COBRA ECP)'!B:B)</f>
        <v>Joseph, Yvonne</v>
      </c>
      <c r="C1412" t="str">
        <f>_xlfn.XLOOKUP(A1412,'Member Info (COBRA ECP)'!A:A,'Member Info (COBRA ECP)'!J:J)</f>
        <v>Nalco Pre65 Retiree</v>
      </c>
      <c r="D1412" t="str">
        <f>_xlfn.XLOOKUP(A1412,'Member Info (COBRA ECP)'!A:A,'Member Info (COBRA ECP)'!C:C)</f>
        <v>434-98-7827</v>
      </c>
      <c r="E1412" t="s">
        <v>5608</v>
      </c>
      <c r="F1412">
        <v>6178</v>
      </c>
      <c r="G1412" t="s">
        <v>5620</v>
      </c>
      <c r="H1412" s="1">
        <v>43435</v>
      </c>
      <c r="I1412" s="1">
        <v>43435</v>
      </c>
      <c r="J1412" s="1">
        <v>65349</v>
      </c>
      <c r="K1412" s="1">
        <v>44197</v>
      </c>
      <c r="L1412" s="1">
        <v>65349</v>
      </c>
      <c r="M1412" t="s">
        <v>5578</v>
      </c>
      <c r="P1412" t="s">
        <v>4871</v>
      </c>
      <c r="Q1412">
        <v>5</v>
      </c>
      <c r="R1412" t="s">
        <v>5579</v>
      </c>
      <c r="T1412">
        <v>0</v>
      </c>
      <c r="U1412">
        <v>0</v>
      </c>
      <c r="V1412" s="1">
        <v>43422</v>
      </c>
      <c r="W1412" s="1">
        <v>43495</v>
      </c>
      <c r="X1412" s="1">
        <v>43467</v>
      </c>
    </row>
    <row r="1413" spans="1:24" x14ac:dyDescent="0.3">
      <c r="A1413">
        <v>116354</v>
      </c>
      <c r="B1413" t="str">
        <f>_xlfn.XLOOKUP(A1413,'Member Info (COBRA ECP)'!A:A,'Member Info (COBRA ECP)'!B:B)</f>
        <v>Kaesler, Ralph</v>
      </c>
      <c r="C1413" t="str">
        <f>_xlfn.XLOOKUP(A1413,'Member Info (COBRA ECP)'!A:A,'Member Info (COBRA ECP)'!J:J)</f>
        <v>Post65 Retiree</v>
      </c>
      <c r="D1413" t="str">
        <f>_xlfn.XLOOKUP(A1413,'Member Info (COBRA ECP)'!A:A,'Member Info (COBRA ECP)'!C:C)</f>
        <v>040-58-0948</v>
      </c>
      <c r="E1413" t="s">
        <v>5608</v>
      </c>
      <c r="F1413">
        <v>6178</v>
      </c>
      <c r="G1413" t="s">
        <v>5620</v>
      </c>
      <c r="H1413" s="1">
        <v>43435</v>
      </c>
      <c r="I1413" s="1">
        <v>43435</v>
      </c>
      <c r="J1413" s="1">
        <v>65349</v>
      </c>
      <c r="K1413" s="1">
        <v>44378</v>
      </c>
      <c r="L1413" s="1">
        <v>65349</v>
      </c>
      <c r="M1413" t="s">
        <v>5607</v>
      </c>
      <c r="P1413" t="s">
        <v>4871</v>
      </c>
      <c r="Q1413">
        <v>5</v>
      </c>
      <c r="R1413" t="s">
        <v>5579</v>
      </c>
      <c r="T1413">
        <v>0</v>
      </c>
      <c r="U1413">
        <v>0</v>
      </c>
      <c r="V1413" s="1">
        <v>43407</v>
      </c>
      <c r="W1413" s="1">
        <v>43495</v>
      </c>
      <c r="X1413" s="1">
        <v>43452</v>
      </c>
    </row>
    <row r="1414" spans="1:24" x14ac:dyDescent="0.3">
      <c r="A1414">
        <v>116744</v>
      </c>
      <c r="B1414" t="str">
        <f>_xlfn.XLOOKUP(A1414,'Member Info (COBRA ECP)'!A:A,'Member Info (COBRA ECP)'!B:B)</f>
        <v>Strickland, J Byron</v>
      </c>
      <c r="C1414" t="str">
        <f>_xlfn.XLOOKUP(A1414,'Member Info (COBRA ECP)'!A:A,'Member Info (COBRA ECP)'!J:J)</f>
        <v>Nalco Pre65 Retiree</v>
      </c>
      <c r="D1414" t="str">
        <f>_xlfn.XLOOKUP(A1414,'Member Info (COBRA ECP)'!A:A,'Member Info (COBRA ECP)'!C:C)</f>
        <v>463-08-6710</v>
      </c>
      <c r="E1414" t="s">
        <v>5608</v>
      </c>
      <c r="F1414">
        <v>6178</v>
      </c>
      <c r="G1414" t="s">
        <v>5620</v>
      </c>
      <c r="H1414" s="1">
        <v>43435</v>
      </c>
      <c r="I1414" s="1">
        <v>43435</v>
      </c>
      <c r="J1414" s="1">
        <v>65349</v>
      </c>
      <c r="K1414" s="1">
        <v>44197</v>
      </c>
      <c r="L1414" s="1">
        <v>65349</v>
      </c>
      <c r="M1414" t="s">
        <v>5584</v>
      </c>
      <c r="P1414" t="s">
        <v>4871</v>
      </c>
      <c r="Q1414">
        <v>5</v>
      </c>
      <c r="R1414" t="s">
        <v>5579</v>
      </c>
      <c r="T1414">
        <v>0</v>
      </c>
      <c r="U1414">
        <v>0</v>
      </c>
      <c r="V1414" s="1">
        <v>43436</v>
      </c>
      <c r="W1414" s="1">
        <v>43495</v>
      </c>
      <c r="X1414" s="1">
        <v>43481</v>
      </c>
    </row>
    <row r="1415" spans="1:24" x14ac:dyDescent="0.3">
      <c r="A1415">
        <v>116354</v>
      </c>
      <c r="B1415" t="str">
        <f>_xlfn.XLOOKUP(A1415,'Member Info (COBRA ECP)'!A:A,'Member Info (COBRA ECP)'!B:B)</f>
        <v>Kaesler, Ralph</v>
      </c>
      <c r="C1415" t="str">
        <f>_xlfn.XLOOKUP(A1415,'Member Info (COBRA ECP)'!A:A,'Member Info (COBRA ECP)'!J:J)</f>
        <v>Post65 Retiree</v>
      </c>
      <c r="D1415" t="str">
        <f>_xlfn.XLOOKUP(A1415,'Member Info (COBRA ECP)'!A:A,'Member Info (COBRA ECP)'!C:C)</f>
        <v>040-58-0948</v>
      </c>
      <c r="E1415" t="s">
        <v>5614</v>
      </c>
      <c r="F1415">
        <v>6183</v>
      </c>
      <c r="G1415" t="s">
        <v>5622</v>
      </c>
      <c r="H1415" s="1">
        <v>43435</v>
      </c>
      <c r="I1415" s="1">
        <v>43435</v>
      </c>
      <c r="J1415" s="1">
        <v>65349</v>
      </c>
      <c r="K1415" s="1">
        <v>44378</v>
      </c>
      <c r="L1415" s="1">
        <v>65349</v>
      </c>
      <c r="M1415" t="s">
        <v>5607</v>
      </c>
      <c r="P1415" t="s">
        <v>4871</v>
      </c>
      <c r="Q1415">
        <v>72</v>
      </c>
      <c r="R1415" t="s">
        <v>5604</v>
      </c>
      <c r="T1415">
        <v>0</v>
      </c>
      <c r="U1415">
        <v>0</v>
      </c>
      <c r="V1415" s="1">
        <v>43407</v>
      </c>
      <c r="W1415" s="1">
        <v>43495</v>
      </c>
      <c r="X1415" s="1">
        <v>43452</v>
      </c>
    </row>
    <row r="1416" spans="1:24" x14ac:dyDescent="0.3">
      <c r="A1416">
        <v>116786</v>
      </c>
      <c r="B1416" t="str">
        <f>_xlfn.XLOOKUP(A1416,'Member Info (COBRA ECP)'!A:A,'Member Info (COBRA ECP)'!B:B)</f>
        <v>Novak, Dana</v>
      </c>
      <c r="C1416" t="str">
        <f>_xlfn.XLOOKUP(A1416,'Member Info (COBRA ECP)'!A:A,'Member Info (COBRA ECP)'!J:J)</f>
        <v>Nalco Pre65 Retiree</v>
      </c>
      <c r="D1416" t="str">
        <f>_xlfn.XLOOKUP(A1416,'Member Info (COBRA ECP)'!A:A,'Member Info (COBRA ECP)'!C:C)</f>
        <v>533-56-7336</v>
      </c>
      <c r="E1416" t="s">
        <v>5614</v>
      </c>
      <c r="F1416">
        <v>6183</v>
      </c>
      <c r="G1416" t="s">
        <v>5622</v>
      </c>
      <c r="H1416" s="1">
        <v>43435</v>
      </c>
      <c r="I1416" s="1">
        <v>43435</v>
      </c>
      <c r="J1416" s="1">
        <v>65349</v>
      </c>
      <c r="K1416" s="1">
        <v>44197</v>
      </c>
      <c r="L1416" s="1">
        <v>65349</v>
      </c>
      <c r="M1416" t="s">
        <v>5581</v>
      </c>
      <c r="P1416" t="s">
        <v>4871</v>
      </c>
      <c r="Q1416">
        <v>72</v>
      </c>
      <c r="R1416" t="s">
        <v>5604</v>
      </c>
      <c r="T1416">
        <v>0</v>
      </c>
      <c r="U1416">
        <v>0</v>
      </c>
      <c r="V1416" s="1">
        <v>43436</v>
      </c>
      <c r="W1416" s="1">
        <v>43495</v>
      </c>
      <c r="X1416" s="1">
        <v>43481</v>
      </c>
    </row>
    <row r="1417" spans="1:24" x14ac:dyDescent="0.3">
      <c r="A1417">
        <v>116744</v>
      </c>
      <c r="B1417" t="str">
        <f>_xlfn.XLOOKUP(A1417,'Member Info (COBRA ECP)'!A:A,'Member Info (COBRA ECP)'!B:B)</f>
        <v>Strickland, J Byron</v>
      </c>
      <c r="C1417" t="str">
        <f>_xlfn.XLOOKUP(A1417,'Member Info (COBRA ECP)'!A:A,'Member Info (COBRA ECP)'!J:J)</f>
        <v>Nalco Pre65 Retiree</v>
      </c>
      <c r="D1417" t="str">
        <f>_xlfn.XLOOKUP(A1417,'Member Info (COBRA ECP)'!A:A,'Member Info (COBRA ECP)'!C:C)</f>
        <v>463-08-6710</v>
      </c>
      <c r="E1417" t="s">
        <v>5614</v>
      </c>
      <c r="F1417">
        <v>6183</v>
      </c>
      <c r="G1417" t="s">
        <v>5622</v>
      </c>
      <c r="H1417" s="1">
        <v>43435</v>
      </c>
      <c r="I1417" s="1">
        <v>43435</v>
      </c>
      <c r="J1417" s="1">
        <v>65349</v>
      </c>
      <c r="K1417" s="1">
        <v>44197</v>
      </c>
      <c r="L1417" s="1">
        <v>65349</v>
      </c>
      <c r="M1417" t="s">
        <v>5584</v>
      </c>
      <c r="P1417" t="s">
        <v>4871</v>
      </c>
      <c r="Q1417">
        <v>72</v>
      </c>
      <c r="R1417" t="s">
        <v>5604</v>
      </c>
      <c r="T1417">
        <v>0</v>
      </c>
      <c r="U1417">
        <v>0</v>
      </c>
      <c r="V1417" s="1">
        <v>43436</v>
      </c>
      <c r="W1417" s="1">
        <v>43495</v>
      </c>
      <c r="X1417" s="1">
        <v>43481</v>
      </c>
    </row>
    <row r="1418" spans="1:24" x14ac:dyDescent="0.3">
      <c r="A1418">
        <v>116710</v>
      </c>
      <c r="B1418" t="str">
        <f>_xlfn.XLOOKUP(A1418,'Member Info (COBRA ECP)'!A:A,'Member Info (COBRA ECP)'!B:B)</f>
        <v>Joseph, Yvonne</v>
      </c>
      <c r="C1418" t="str">
        <f>_xlfn.XLOOKUP(A1418,'Member Info (COBRA ECP)'!A:A,'Member Info (COBRA ECP)'!J:J)</f>
        <v>Nalco Pre65 Retiree</v>
      </c>
      <c r="D1418" t="str">
        <f>_xlfn.XLOOKUP(A1418,'Member Info (COBRA ECP)'!A:A,'Member Info (COBRA ECP)'!C:C)</f>
        <v>434-98-7827</v>
      </c>
      <c r="E1418" t="s">
        <v>5614</v>
      </c>
      <c r="F1418">
        <v>6183</v>
      </c>
      <c r="G1418" t="s">
        <v>5622</v>
      </c>
      <c r="H1418" s="1">
        <v>43435</v>
      </c>
      <c r="I1418" s="1">
        <v>43435</v>
      </c>
      <c r="J1418" s="1">
        <v>65349</v>
      </c>
      <c r="K1418" s="1">
        <v>44197</v>
      </c>
      <c r="L1418" s="1">
        <v>65349</v>
      </c>
      <c r="M1418" t="s">
        <v>5578</v>
      </c>
      <c r="P1418" t="s">
        <v>4871</v>
      </c>
      <c r="Q1418">
        <v>72</v>
      </c>
      <c r="R1418" t="s">
        <v>5604</v>
      </c>
      <c r="T1418">
        <v>0</v>
      </c>
      <c r="U1418">
        <v>0</v>
      </c>
      <c r="V1418" s="1">
        <v>43422</v>
      </c>
      <c r="W1418" s="1">
        <v>43495</v>
      </c>
      <c r="X1418" s="1">
        <v>43467</v>
      </c>
    </row>
    <row r="1419" spans="1:24" x14ac:dyDescent="0.3">
      <c r="A1419">
        <v>116732</v>
      </c>
      <c r="B1419" t="str">
        <f>_xlfn.XLOOKUP(A1419,'Member Info (COBRA ECP)'!A:A,'Member Info (COBRA ECP)'!B:B)</f>
        <v>Vogler, James</v>
      </c>
      <c r="C1419" t="str">
        <f>_xlfn.XLOOKUP(A1419,'Member Info (COBRA ECP)'!A:A,'Member Info (COBRA ECP)'!J:J)</f>
        <v>Nalco Pre65 Retiree</v>
      </c>
      <c r="D1419" t="str">
        <f>_xlfn.XLOOKUP(A1419,'Member Info (COBRA ECP)'!A:A,'Member Info (COBRA ECP)'!C:C)</f>
        <v>456-96-3685</v>
      </c>
      <c r="E1419" t="s">
        <v>5614</v>
      </c>
      <c r="F1419">
        <v>6183</v>
      </c>
      <c r="G1419" t="s">
        <v>5622</v>
      </c>
      <c r="H1419" s="1">
        <v>43435</v>
      </c>
      <c r="I1419" s="1">
        <v>43435</v>
      </c>
      <c r="J1419" s="1">
        <v>65349</v>
      </c>
      <c r="K1419" s="1">
        <v>44197</v>
      </c>
      <c r="L1419" s="1">
        <v>65349</v>
      </c>
      <c r="M1419" t="s">
        <v>5578</v>
      </c>
      <c r="P1419" t="s">
        <v>4871</v>
      </c>
      <c r="Q1419">
        <v>72</v>
      </c>
      <c r="R1419" t="s">
        <v>5604</v>
      </c>
      <c r="T1419">
        <v>0</v>
      </c>
      <c r="U1419">
        <v>0</v>
      </c>
      <c r="V1419" s="1">
        <v>43408</v>
      </c>
      <c r="W1419" s="1">
        <v>43495</v>
      </c>
      <c r="X1419" s="1">
        <v>43453</v>
      </c>
    </row>
    <row r="1420" spans="1:24" x14ac:dyDescent="0.3">
      <c r="A1420">
        <v>116424</v>
      </c>
      <c r="B1420" t="str">
        <f>_xlfn.XLOOKUP(A1420,'Member Info (COBRA ECP)'!A:A,'Member Info (COBRA ECP)'!B:B)</f>
        <v>Strysik, Linda</v>
      </c>
      <c r="C1420" t="str">
        <f>_xlfn.XLOOKUP(A1420,'Member Info (COBRA ECP)'!A:A,'Member Info (COBRA ECP)'!J:J)</f>
        <v>Nalco Pre65 Retiree</v>
      </c>
      <c r="D1420" t="str">
        <f>_xlfn.XLOOKUP(A1420,'Member Info (COBRA ECP)'!A:A,'Member Info (COBRA ECP)'!C:C)</f>
        <v>325-54-8156</v>
      </c>
      <c r="E1420" t="s">
        <v>5614</v>
      </c>
      <c r="F1420">
        <v>6183</v>
      </c>
      <c r="G1420" t="s">
        <v>5622</v>
      </c>
      <c r="H1420" s="1">
        <v>43435</v>
      </c>
      <c r="I1420" s="1">
        <v>43435</v>
      </c>
      <c r="J1420" s="1">
        <v>65349</v>
      </c>
      <c r="K1420" s="1">
        <v>44197</v>
      </c>
      <c r="L1420" s="1">
        <v>65349</v>
      </c>
      <c r="M1420" t="s">
        <v>5578</v>
      </c>
      <c r="P1420" t="s">
        <v>4871</v>
      </c>
      <c r="Q1420">
        <v>72</v>
      </c>
      <c r="R1420" t="s">
        <v>5604</v>
      </c>
      <c r="T1420">
        <v>0</v>
      </c>
      <c r="U1420">
        <v>0</v>
      </c>
      <c r="V1420" s="1">
        <v>43436</v>
      </c>
      <c r="W1420" s="1">
        <v>43495</v>
      </c>
      <c r="X1420" s="1">
        <v>43481</v>
      </c>
    </row>
    <row r="1421" spans="1:24" x14ac:dyDescent="0.3">
      <c r="A1421">
        <v>116375</v>
      </c>
      <c r="B1421" t="str">
        <f>_xlfn.XLOOKUP(A1421,'Member Info (COBRA ECP)'!A:A,'Member Info (COBRA ECP)'!B:B)</f>
        <v>Fair, Barbara</v>
      </c>
      <c r="C1421" t="str">
        <f>_xlfn.XLOOKUP(A1421,'Member Info (COBRA ECP)'!A:A,'Member Info (COBRA ECP)'!J:J)</f>
        <v>Nalco Pre65 Retiree</v>
      </c>
      <c r="D1421" t="str">
        <f>_xlfn.XLOOKUP(A1421,'Member Info (COBRA ECP)'!A:A,'Member Info (COBRA ECP)'!C:C)</f>
        <v>256-90-9910</v>
      </c>
      <c r="E1421" t="s">
        <v>5614</v>
      </c>
      <c r="F1421">
        <v>6183</v>
      </c>
      <c r="G1421" t="s">
        <v>5622</v>
      </c>
      <c r="H1421" s="1">
        <v>43435</v>
      </c>
      <c r="I1421" s="1">
        <v>43435</v>
      </c>
      <c r="J1421" s="1">
        <v>65349</v>
      </c>
      <c r="K1421" s="1">
        <v>44197</v>
      </c>
      <c r="L1421" s="1">
        <v>65349</v>
      </c>
      <c r="M1421" t="s">
        <v>5578</v>
      </c>
      <c r="P1421" t="s">
        <v>4871</v>
      </c>
      <c r="Q1421">
        <v>72</v>
      </c>
      <c r="R1421" t="s">
        <v>5604</v>
      </c>
      <c r="T1421">
        <v>0</v>
      </c>
      <c r="U1421">
        <v>0</v>
      </c>
      <c r="V1421" s="1">
        <v>43436</v>
      </c>
      <c r="W1421" s="1">
        <v>43495</v>
      </c>
      <c r="X1421" s="1">
        <v>43481</v>
      </c>
    </row>
    <row r="1422" spans="1:24" x14ac:dyDescent="0.3">
      <c r="A1422">
        <v>116654</v>
      </c>
      <c r="B1422" t="str">
        <f>_xlfn.XLOOKUP(A1422,'Member Info (COBRA ECP)'!A:A,'Member Info (COBRA ECP)'!B:B)</f>
        <v>Gallagher, Terrence</v>
      </c>
      <c r="C1422" t="str">
        <f>_xlfn.XLOOKUP(A1422,'Member Info (COBRA ECP)'!A:A,'Member Info (COBRA ECP)'!J:J)</f>
        <v>Nalco Pre65 Retiree</v>
      </c>
      <c r="D1422" t="str">
        <f>_xlfn.XLOOKUP(A1422,'Member Info (COBRA ECP)'!A:A,'Member Info (COBRA ECP)'!C:C)</f>
        <v>361-42-0378</v>
      </c>
      <c r="E1422" t="s">
        <v>5614</v>
      </c>
      <c r="F1422">
        <v>6183</v>
      </c>
      <c r="G1422" t="s">
        <v>5622</v>
      </c>
      <c r="H1422" s="1">
        <v>43435</v>
      </c>
      <c r="I1422" s="1">
        <v>43435</v>
      </c>
      <c r="J1422" s="1">
        <v>65349</v>
      </c>
      <c r="K1422" s="1">
        <v>44197</v>
      </c>
      <c r="L1422" s="1">
        <v>65349</v>
      </c>
      <c r="M1422" t="s">
        <v>5578</v>
      </c>
      <c r="P1422" t="s">
        <v>4871</v>
      </c>
      <c r="Q1422">
        <v>72</v>
      </c>
      <c r="R1422" t="s">
        <v>5604</v>
      </c>
      <c r="T1422">
        <v>0</v>
      </c>
      <c r="U1422">
        <v>0</v>
      </c>
      <c r="V1422" s="1">
        <v>43408</v>
      </c>
      <c r="W1422" s="1">
        <v>43495</v>
      </c>
      <c r="X1422" s="1">
        <v>43453</v>
      </c>
    </row>
    <row r="1423" spans="1:24" x14ac:dyDescent="0.3">
      <c r="A1423">
        <v>116368</v>
      </c>
      <c r="B1423" t="str">
        <f>_xlfn.XLOOKUP(A1423,'Member Info (COBRA ECP)'!A:A,'Member Info (COBRA ECP)'!B:B)</f>
        <v>Hughes, Thomas</v>
      </c>
      <c r="C1423" t="str">
        <f>_xlfn.XLOOKUP(A1423,'Member Info (COBRA ECP)'!A:A,'Member Info (COBRA ECP)'!J:J)</f>
        <v>Nalco Pre65 Retiree</v>
      </c>
      <c r="D1423" t="str">
        <f>_xlfn.XLOOKUP(A1423,'Member Info (COBRA ECP)'!A:A,'Member Info (COBRA ECP)'!C:C)</f>
        <v>255-17-5711</v>
      </c>
      <c r="E1423" t="s">
        <v>5614</v>
      </c>
      <c r="F1423">
        <v>6183</v>
      </c>
      <c r="G1423" t="s">
        <v>5622</v>
      </c>
      <c r="H1423" s="1">
        <v>43435</v>
      </c>
      <c r="I1423" s="1">
        <v>43435</v>
      </c>
      <c r="J1423" s="1">
        <v>65349</v>
      </c>
      <c r="K1423" s="1">
        <v>44197</v>
      </c>
      <c r="L1423" s="1">
        <v>65349</v>
      </c>
      <c r="M1423" t="s">
        <v>5581</v>
      </c>
      <c r="P1423" t="s">
        <v>4871</v>
      </c>
      <c r="Q1423">
        <v>72</v>
      </c>
      <c r="R1423" t="s">
        <v>5604</v>
      </c>
      <c r="T1423">
        <v>0</v>
      </c>
      <c r="U1423">
        <v>0</v>
      </c>
      <c r="V1423" s="1">
        <v>43436</v>
      </c>
      <c r="W1423" s="1">
        <v>43495</v>
      </c>
      <c r="X1423" s="1">
        <v>43481</v>
      </c>
    </row>
    <row r="1424" spans="1:24" x14ac:dyDescent="0.3">
      <c r="A1424">
        <v>116384</v>
      </c>
      <c r="B1424" t="str">
        <f>_xlfn.XLOOKUP(A1424,'Member Info (COBRA ECP)'!A:A,'Member Info (COBRA ECP)'!B:B)</f>
        <v>Petrilli, Frank</v>
      </c>
      <c r="C1424" t="str">
        <f>_xlfn.XLOOKUP(A1424,'Member Info (COBRA ECP)'!A:A,'Member Info (COBRA ECP)'!J:J)</f>
        <v>Nalco Pre65 Retiree</v>
      </c>
      <c r="D1424" t="str">
        <f>_xlfn.XLOOKUP(A1424,'Member Info (COBRA ECP)'!A:A,'Member Info (COBRA ECP)'!C:C)</f>
        <v>273-52-9652</v>
      </c>
      <c r="E1424" t="s">
        <v>5614</v>
      </c>
      <c r="F1424">
        <v>6183</v>
      </c>
      <c r="G1424" t="s">
        <v>5622</v>
      </c>
      <c r="H1424" s="1">
        <v>43435</v>
      </c>
      <c r="I1424" s="1">
        <v>43435</v>
      </c>
      <c r="J1424" s="1">
        <v>65349</v>
      </c>
      <c r="K1424" s="1">
        <v>44197</v>
      </c>
      <c r="L1424" s="1">
        <v>65349</v>
      </c>
      <c r="M1424" t="s">
        <v>5581</v>
      </c>
      <c r="P1424" t="s">
        <v>4871</v>
      </c>
      <c r="Q1424">
        <v>72</v>
      </c>
      <c r="R1424" t="s">
        <v>5604</v>
      </c>
      <c r="T1424">
        <v>0</v>
      </c>
      <c r="U1424">
        <v>0</v>
      </c>
      <c r="V1424" s="1">
        <v>43436</v>
      </c>
      <c r="W1424" s="1">
        <v>43495</v>
      </c>
      <c r="X1424" s="1">
        <v>43481</v>
      </c>
    </row>
    <row r="1425" spans="1:24" x14ac:dyDescent="0.3">
      <c r="A1425">
        <v>116394</v>
      </c>
      <c r="B1425" t="str">
        <f>_xlfn.XLOOKUP(A1425,'Member Info (COBRA ECP)'!A:A,'Member Info (COBRA ECP)'!B:B)</f>
        <v>Arndt, Rolf</v>
      </c>
      <c r="C1425" t="str">
        <f>_xlfn.XLOOKUP(A1425,'Member Info (COBRA ECP)'!A:A,'Member Info (COBRA ECP)'!J:J)</f>
        <v>Nalco Pre65 Retiree</v>
      </c>
      <c r="D1425" t="str">
        <f>_xlfn.XLOOKUP(A1425,'Member Info (COBRA ECP)'!A:A,'Member Info (COBRA ECP)'!C:C)</f>
        <v>277-66-1340</v>
      </c>
      <c r="E1425" t="s">
        <v>5614</v>
      </c>
      <c r="F1425">
        <v>6183</v>
      </c>
      <c r="G1425" t="s">
        <v>5622</v>
      </c>
      <c r="H1425" s="1">
        <v>43435</v>
      </c>
      <c r="I1425" s="1">
        <v>43435</v>
      </c>
      <c r="J1425" s="1">
        <v>65349</v>
      </c>
      <c r="K1425" s="1">
        <v>44197</v>
      </c>
      <c r="L1425" s="1">
        <v>65349</v>
      </c>
      <c r="M1425" t="s">
        <v>5581</v>
      </c>
      <c r="P1425" t="s">
        <v>4871</v>
      </c>
      <c r="Q1425">
        <v>72</v>
      </c>
      <c r="R1425" t="s">
        <v>5604</v>
      </c>
      <c r="T1425">
        <v>0</v>
      </c>
      <c r="U1425">
        <v>0</v>
      </c>
      <c r="V1425" s="1">
        <v>43408</v>
      </c>
      <c r="W1425" s="1">
        <v>43495</v>
      </c>
      <c r="X1425" s="1">
        <v>43453</v>
      </c>
    </row>
    <row r="1426" spans="1:24" x14ac:dyDescent="0.3">
      <c r="A1426">
        <v>116699</v>
      </c>
      <c r="B1426" t="str">
        <f>_xlfn.XLOOKUP(A1426,'Member Info (COBRA ECP)'!A:A,'Member Info (COBRA ECP)'!B:B)</f>
        <v>Mccormick, Lincoln</v>
      </c>
      <c r="C1426" t="str">
        <f>_xlfn.XLOOKUP(A1426,'Member Info (COBRA ECP)'!A:A,'Member Info (COBRA ECP)'!J:J)</f>
        <v>Nalco Pre65 Retiree</v>
      </c>
      <c r="D1426" t="str">
        <f>_xlfn.XLOOKUP(A1426,'Member Info (COBRA ECP)'!A:A,'Member Info (COBRA ECP)'!C:C)</f>
        <v>427-25-1342</v>
      </c>
      <c r="E1426" t="s">
        <v>5614</v>
      </c>
      <c r="F1426">
        <v>6183</v>
      </c>
      <c r="G1426" t="s">
        <v>5622</v>
      </c>
      <c r="H1426" s="1">
        <v>43435</v>
      </c>
      <c r="I1426" s="1">
        <v>43435</v>
      </c>
      <c r="J1426" s="1">
        <v>65349</v>
      </c>
      <c r="K1426" s="1">
        <v>44197</v>
      </c>
      <c r="L1426" s="1">
        <v>65349</v>
      </c>
      <c r="M1426" t="s">
        <v>5581</v>
      </c>
      <c r="P1426" t="s">
        <v>4871</v>
      </c>
      <c r="Q1426">
        <v>72</v>
      </c>
      <c r="R1426" t="s">
        <v>5604</v>
      </c>
      <c r="T1426">
        <v>0</v>
      </c>
      <c r="U1426">
        <v>0</v>
      </c>
      <c r="V1426" s="1">
        <v>43436</v>
      </c>
      <c r="W1426" s="1">
        <v>43495</v>
      </c>
      <c r="X1426" s="1">
        <v>43481</v>
      </c>
    </row>
    <row r="1427" spans="1:24" x14ac:dyDescent="0.3">
      <c r="A1427">
        <v>116708</v>
      </c>
      <c r="B1427" t="str">
        <f>_xlfn.XLOOKUP(A1427,'Member Info (COBRA ECP)'!A:A,'Member Info (COBRA ECP)'!B:B)</f>
        <v>Landaiche, David</v>
      </c>
      <c r="C1427" t="str">
        <f>_xlfn.XLOOKUP(A1427,'Member Info (COBRA ECP)'!A:A,'Member Info (COBRA ECP)'!J:J)</f>
        <v>Nalco Pre65 Retiree</v>
      </c>
      <c r="D1427" t="str">
        <f>_xlfn.XLOOKUP(A1427,'Member Info (COBRA ECP)'!A:A,'Member Info (COBRA ECP)'!C:C)</f>
        <v>434-02-0337</v>
      </c>
      <c r="E1427" t="s">
        <v>5614</v>
      </c>
      <c r="F1427">
        <v>6183</v>
      </c>
      <c r="G1427" t="s">
        <v>5622</v>
      </c>
      <c r="H1427" s="1">
        <v>43435</v>
      </c>
      <c r="I1427" s="1">
        <v>43435</v>
      </c>
      <c r="J1427" s="1">
        <v>65349</v>
      </c>
      <c r="K1427" s="1">
        <v>44197</v>
      </c>
      <c r="L1427" s="1">
        <v>65349</v>
      </c>
      <c r="M1427" t="s">
        <v>5581</v>
      </c>
      <c r="P1427" t="s">
        <v>4871</v>
      </c>
      <c r="Q1427">
        <v>72</v>
      </c>
      <c r="R1427" t="s">
        <v>5604</v>
      </c>
      <c r="T1427">
        <v>0</v>
      </c>
      <c r="U1427">
        <v>0</v>
      </c>
      <c r="V1427" s="1">
        <v>43435</v>
      </c>
      <c r="W1427" s="1">
        <v>43495</v>
      </c>
      <c r="X1427" s="1">
        <v>43480</v>
      </c>
    </row>
    <row r="1428" spans="1:24" x14ac:dyDescent="0.3">
      <c r="A1428">
        <v>116714</v>
      </c>
      <c r="B1428" t="str">
        <f>_xlfn.XLOOKUP(A1428,'Member Info (COBRA ECP)'!A:A,'Member Info (COBRA ECP)'!B:B)</f>
        <v>Chauvin, Nadine</v>
      </c>
      <c r="C1428" t="str">
        <f>_xlfn.XLOOKUP(A1428,'Member Info (COBRA ECP)'!A:A,'Member Info (COBRA ECP)'!J:J)</f>
        <v>Nalco Pre65 Retiree</v>
      </c>
      <c r="D1428" t="str">
        <f>_xlfn.XLOOKUP(A1428,'Member Info (COBRA ECP)'!A:A,'Member Info (COBRA ECP)'!C:C)</f>
        <v>435-82-7590</v>
      </c>
      <c r="E1428" t="s">
        <v>5614</v>
      </c>
      <c r="F1428">
        <v>6183</v>
      </c>
      <c r="G1428" t="s">
        <v>5622</v>
      </c>
      <c r="H1428" s="1">
        <v>43435</v>
      </c>
      <c r="I1428" s="1">
        <v>43435</v>
      </c>
      <c r="J1428" s="1">
        <v>65349</v>
      </c>
      <c r="K1428" s="1">
        <v>44197</v>
      </c>
      <c r="L1428" s="1">
        <v>65349</v>
      </c>
      <c r="M1428" t="s">
        <v>5581</v>
      </c>
      <c r="P1428" t="s">
        <v>4871</v>
      </c>
      <c r="Q1428">
        <v>72</v>
      </c>
      <c r="R1428" t="s">
        <v>5604</v>
      </c>
      <c r="T1428">
        <v>0</v>
      </c>
      <c r="U1428">
        <v>0</v>
      </c>
      <c r="V1428" s="1">
        <v>43415</v>
      </c>
      <c r="W1428" s="1">
        <v>43495</v>
      </c>
      <c r="X1428" s="1">
        <v>43460</v>
      </c>
    </row>
    <row r="1429" spans="1:24" x14ac:dyDescent="0.3">
      <c r="A1429">
        <v>116694</v>
      </c>
      <c r="B1429" t="str">
        <f>_xlfn.XLOOKUP(A1429,'Member Info (COBRA ECP)'!A:A,'Member Info (COBRA ECP)'!B:B)</f>
        <v>Hensen, William</v>
      </c>
      <c r="C1429" t="str">
        <f>_xlfn.XLOOKUP(A1429,'Member Info (COBRA ECP)'!A:A,'Member Info (COBRA ECP)'!J:J)</f>
        <v>Nalco Pre65 Retiree</v>
      </c>
      <c r="D1429" t="str">
        <f>_xlfn.XLOOKUP(A1429,'Member Info (COBRA ECP)'!A:A,'Member Info (COBRA ECP)'!C:C)</f>
        <v>399-68-1699</v>
      </c>
      <c r="E1429" t="s">
        <v>5614</v>
      </c>
      <c r="F1429">
        <v>6183</v>
      </c>
      <c r="G1429" t="s">
        <v>5622</v>
      </c>
      <c r="H1429" s="1">
        <v>43435</v>
      </c>
      <c r="I1429" s="1">
        <v>43435</v>
      </c>
      <c r="J1429" s="1">
        <v>65349</v>
      </c>
      <c r="K1429" s="1">
        <v>44197</v>
      </c>
      <c r="L1429" s="1">
        <v>65349</v>
      </c>
      <c r="M1429" t="s">
        <v>5581</v>
      </c>
      <c r="P1429" t="s">
        <v>4871</v>
      </c>
      <c r="Q1429">
        <v>72</v>
      </c>
      <c r="R1429" t="s">
        <v>5604</v>
      </c>
      <c r="T1429">
        <v>0</v>
      </c>
      <c r="U1429">
        <v>0</v>
      </c>
      <c r="V1429" s="1">
        <v>43421</v>
      </c>
      <c r="W1429" s="1">
        <v>43495</v>
      </c>
      <c r="X1429" s="1">
        <v>43466</v>
      </c>
    </row>
    <row r="1430" spans="1:24" x14ac:dyDescent="0.3">
      <c r="A1430">
        <v>116648</v>
      </c>
      <c r="B1430" t="str">
        <f>_xlfn.XLOOKUP(A1430,'Member Info (COBRA ECP)'!A:A,'Member Info (COBRA ECP)'!B:B)</f>
        <v>Marquez, Doris</v>
      </c>
      <c r="C1430" t="str">
        <f>_xlfn.XLOOKUP(A1430,'Member Info (COBRA ECP)'!A:A,'Member Info (COBRA ECP)'!J:J)</f>
        <v>Nalco Pre65 Retiree</v>
      </c>
      <c r="D1430" t="str">
        <f>_xlfn.XLOOKUP(A1430,'Member Info (COBRA ECP)'!A:A,'Member Info (COBRA ECP)'!C:C)</f>
        <v>351-52-2008</v>
      </c>
      <c r="E1430" t="s">
        <v>5614</v>
      </c>
      <c r="F1430">
        <v>6183</v>
      </c>
      <c r="G1430" t="s">
        <v>5622</v>
      </c>
      <c r="H1430" s="1">
        <v>43435</v>
      </c>
      <c r="I1430" s="1">
        <v>43435</v>
      </c>
      <c r="J1430" s="1">
        <v>65349</v>
      </c>
      <c r="K1430" s="1">
        <v>44197</v>
      </c>
      <c r="L1430" s="1">
        <v>65349</v>
      </c>
      <c r="M1430" t="s">
        <v>5581</v>
      </c>
      <c r="P1430" t="s">
        <v>4871</v>
      </c>
      <c r="Q1430">
        <v>72</v>
      </c>
      <c r="R1430" t="s">
        <v>5604</v>
      </c>
      <c r="T1430">
        <v>0</v>
      </c>
      <c r="U1430">
        <v>0</v>
      </c>
      <c r="V1430" s="1">
        <v>43436</v>
      </c>
      <c r="W1430" s="1">
        <v>43495</v>
      </c>
      <c r="X1430" s="1">
        <v>43481</v>
      </c>
    </row>
    <row r="1431" spans="1:24" x14ac:dyDescent="0.3">
      <c r="A1431">
        <v>116674</v>
      </c>
      <c r="B1431" t="str">
        <f>_xlfn.XLOOKUP(A1431,'Member Info (COBRA ECP)'!A:A,'Member Info (COBRA ECP)'!B:B)</f>
        <v>Rychwa, John</v>
      </c>
      <c r="C1431" t="str">
        <f>_xlfn.XLOOKUP(A1431,'Member Info (COBRA ECP)'!A:A,'Member Info (COBRA ECP)'!J:J)</f>
        <v>Nalco Pre65 Retiree</v>
      </c>
      <c r="D1431" t="str">
        <f>_xlfn.XLOOKUP(A1431,'Member Info (COBRA ECP)'!A:A,'Member Info (COBRA ECP)'!C:C)</f>
        <v>376-68-3585</v>
      </c>
      <c r="E1431" t="s">
        <v>5614</v>
      </c>
      <c r="F1431">
        <v>6183</v>
      </c>
      <c r="G1431" t="s">
        <v>5622</v>
      </c>
      <c r="H1431" s="1">
        <v>43435</v>
      </c>
      <c r="I1431" s="1">
        <v>43435</v>
      </c>
      <c r="J1431" s="1">
        <v>65349</v>
      </c>
      <c r="K1431" s="1">
        <v>44197</v>
      </c>
      <c r="L1431" s="1">
        <v>65349</v>
      </c>
      <c r="M1431" t="s">
        <v>5581</v>
      </c>
      <c r="P1431" t="s">
        <v>4871</v>
      </c>
      <c r="Q1431">
        <v>72</v>
      </c>
      <c r="R1431" t="s">
        <v>5604</v>
      </c>
      <c r="T1431">
        <v>0</v>
      </c>
      <c r="U1431">
        <v>0</v>
      </c>
      <c r="V1431" s="1">
        <v>43436</v>
      </c>
      <c r="W1431" s="1">
        <v>43495</v>
      </c>
      <c r="X1431" s="1">
        <v>43481</v>
      </c>
    </row>
    <row r="1432" spans="1:24" x14ac:dyDescent="0.3">
      <c r="A1432">
        <v>116672</v>
      </c>
      <c r="B1432" t="str">
        <f>_xlfn.XLOOKUP(A1432,'Member Info (COBRA ECP)'!A:A,'Member Info (COBRA ECP)'!B:B)</f>
        <v>Frank, Joseph</v>
      </c>
      <c r="C1432" t="str">
        <f>_xlfn.XLOOKUP(A1432,'Member Info (COBRA ECP)'!A:A,'Member Info (COBRA ECP)'!J:J)</f>
        <v>Nalco Pre65 Retiree</v>
      </c>
      <c r="D1432" t="str">
        <f>_xlfn.XLOOKUP(A1432,'Member Info (COBRA ECP)'!A:A,'Member Info (COBRA ECP)'!C:C)</f>
        <v>375-62-7254</v>
      </c>
      <c r="E1432" t="s">
        <v>5614</v>
      </c>
      <c r="F1432">
        <v>6183</v>
      </c>
      <c r="G1432" t="s">
        <v>5622</v>
      </c>
      <c r="H1432" s="1">
        <v>43435</v>
      </c>
      <c r="I1432" s="1">
        <v>43435</v>
      </c>
      <c r="J1432" s="1">
        <v>65349</v>
      </c>
      <c r="K1432" s="1">
        <v>44197</v>
      </c>
      <c r="L1432" s="1">
        <v>65349</v>
      </c>
      <c r="M1432" t="s">
        <v>5581</v>
      </c>
      <c r="P1432" t="s">
        <v>4871</v>
      </c>
      <c r="Q1432">
        <v>72</v>
      </c>
      <c r="R1432" t="s">
        <v>5604</v>
      </c>
      <c r="T1432">
        <v>0</v>
      </c>
      <c r="U1432">
        <v>0</v>
      </c>
      <c r="V1432" s="1">
        <v>43436</v>
      </c>
      <c r="W1432" s="1">
        <v>43495</v>
      </c>
      <c r="X1432" s="1">
        <v>43481</v>
      </c>
    </row>
    <row r="1433" spans="1:24" x14ac:dyDescent="0.3">
      <c r="A1433">
        <v>116727</v>
      </c>
      <c r="B1433" t="str">
        <f>_xlfn.XLOOKUP(A1433,'Member Info (COBRA ECP)'!A:A,'Member Info (COBRA ECP)'!B:B)</f>
        <v>Raesner, Daryl</v>
      </c>
      <c r="C1433" t="str">
        <f>_xlfn.XLOOKUP(A1433,'Member Info (COBRA ECP)'!A:A,'Member Info (COBRA ECP)'!J:J)</f>
        <v>Nalco Pre65 Retiree</v>
      </c>
      <c r="D1433" t="str">
        <f>_xlfn.XLOOKUP(A1433,'Member Info (COBRA ECP)'!A:A,'Member Info (COBRA ECP)'!C:C)</f>
        <v>451-23-5794</v>
      </c>
      <c r="E1433" t="s">
        <v>5614</v>
      </c>
      <c r="F1433">
        <v>6183</v>
      </c>
      <c r="G1433" t="s">
        <v>5622</v>
      </c>
      <c r="H1433" s="1">
        <v>43435</v>
      </c>
      <c r="I1433" s="1">
        <v>43435</v>
      </c>
      <c r="J1433" s="1">
        <v>65349</v>
      </c>
      <c r="K1433" s="1">
        <v>44197</v>
      </c>
      <c r="L1433" s="1">
        <v>65349</v>
      </c>
      <c r="M1433" t="s">
        <v>5581</v>
      </c>
      <c r="P1433" t="s">
        <v>4871</v>
      </c>
      <c r="Q1433">
        <v>72</v>
      </c>
      <c r="R1433" t="s">
        <v>5604</v>
      </c>
      <c r="T1433">
        <v>0</v>
      </c>
      <c r="U1433">
        <v>0</v>
      </c>
      <c r="V1433" s="1">
        <v>43407</v>
      </c>
      <c r="W1433" s="1">
        <v>43495</v>
      </c>
      <c r="X1433" s="1">
        <v>43452</v>
      </c>
    </row>
    <row r="1434" spans="1:24" x14ac:dyDescent="0.3">
      <c r="A1434">
        <v>116736</v>
      </c>
      <c r="B1434" t="str">
        <f>_xlfn.XLOOKUP(A1434,'Member Info (COBRA ECP)'!A:A,'Member Info (COBRA ECP)'!B:B)</f>
        <v>Manos, Bradly</v>
      </c>
      <c r="C1434" t="str">
        <f>_xlfn.XLOOKUP(A1434,'Member Info (COBRA ECP)'!A:A,'Member Info (COBRA ECP)'!J:J)</f>
        <v>Nalco Pre65 Retiree</v>
      </c>
      <c r="D1434" t="str">
        <f>_xlfn.XLOOKUP(A1434,'Member Info (COBRA ECP)'!A:A,'Member Info (COBRA ECP)'!C:C)</f>
        <v>459-29-9366</v>
      </c>
      <c r="E1434" t="s">
        <v>5614</v>
      </c>
      <c r="F1434">
        <v>6183</v>
      </c>
      <c r="G1434" t="s">
        <v>5622</v>
      </c>
      <c r="H1434" s="1">
        <v>43435</v>
      </c>
      <c r="I1434" s="1">
        <v>43435</v>
      </c>
      <c r="J1434" s="1">
        <v>65349</v>
      </c>
      <c r="K1434" s="1">
        <v>44197</v>
      </c>
      <c r="L1434" s="1">
        <v>65349</v>
      </c>
      <c r="M1434" t="s">
        <v>5581</v>
      </c>
      <c r="P1434" t="s">
        <v>4871</v>
      </c>
      <c r="Q1434">
        <v>72</v>
      </c>
      <c r="R1434" t="s">
        <v>5604</v>
      </c>
      <c r="T1434">
        <v>0</v>
      </c>
      <c r="U1434">
        <v>0</v>
      </c>
      <c r="V1434" s="1">
        <v>43436</v>
      </c>
      <c r="W1434" s="1">
        <v>43495</v>
      </c>
      <c r="X1434" s="1">
        <v>43481</v>
      </c>
    </row>
    <row r="1435" spans="1:24" x14ac:dyDescent="0.3">
      <c r="A1435">
        <v>116748</v>
      </c>
      <c r="B1435" t="str">
        <f>_xlfn.XLOOKUP(A1435,'Member Info (COBRA ECP)'!A:A,'Member Info (COBRA ECP)'!B:B)</f>
        <v>Elliott, Phillip</v>
      </c>
      <c r="C1435" t="str">
        <f>_xlfn.XLOOKUP(A1435,'Member Info (COBRA ECP)'!A:A,'Member Info (COBRA ECP)'!J:J)</f>
        <v>Nalco Pre65 Retiree</v>
      </c>
      <c r="D1435" t="str">
        <f>_xlfn.XLOOKUP(A1435,'Member Info (COBRA ECP)'!A:A,'Member Info (COBRA ECP)'!C:C)</f>
        <v>464-23-7332</v>
      </c>
      <c r="E1435" t="s">
        <v>5614</v>
      </c>
      <c r="F1435">
        <v>6183</v>
      </c>
      <c r="G1435" t="s">
        <v>5622</v>
      </c>
      <c r="H1435" s="1">
        <v>43435</v>
      </c>
      <c r="I1435" s="1">
        <v>43435</v>
      </c>
      <c r="J1435" s="1">
        <v>65349</v>
      </c>
      <c r="K1435" s="1">
        <v>44197</v>
      </c>
      <c r="L1435" s="1">
        <v>65349</v>
      </c>
      <c r="M1435" t="s">
        <v>5581</v>
      </c>
      <c r="P1435" t="s">
        <v>4871</v>
      </c>
      <c r="Q1435">
        <v>72</v>
      </c>
      <c r="R1435" t="s">
        <v>5604</v>
      </c>
      <c r="T1435">
        <v>0</v>
      </c>
      <c r="U1435">
        <v>0</v>
      </c>
      <c r="V1435" s="1">
        <v>43436</v>
      </c>
      <c r="W1435" s="1">
        <v>43495</v>
      </c>
      <c r="X1435" s="1">
        <v>43481</v>
      </c>
    </row>
    <row r="1436" spans="1:24" x14ac:dyDescent="0.3">
      <c r="A1436">
        <v>116784</v>
      </c>
      <c r="B1436" t="str">
        <f>_xlfn.XLOOKUP(A1436,'Member Info (COBRA ECP)'!A:A,'Member Info (COBRA ECP)'!B:B)</f>
        <v>Spano, Andrew</v>
      </c>
      <c r="C1436" t="str">
        <f>_xlfn.XLOOKUP(A1436,'Member Info (COBRA ECP)'!A:A,'Member Info (COBRA ECP)'!J:J)</f>
        <v>Nalco Pre65 Retiree</v>
      </c>
      <c r="D1436" t="str">
        <f>_xlfn.XLOOKUP(A1436,'Member Info (COBRA ECP)'!A:A,'Member Info (COBRA ECP)'!C:C)</f>
        <v>524-68-0869</v>
      </c>
      <c r="E1436" t="s">
        <v>5614</v>
      </c>
      <c r="F1436">
        <v>6183</v>
      </c>
      <c r="G1436" t="s">
        <v>5622</v>
      </c>
      <c r="H1436" s="1">
        <v>43435</v>
      </c>
      <c r="I1436" s="1">
        <v>43435</v>
      </c>
      <c r="J1436" s="1">
        <v>65349</v>
      </c>
      <c r="K1436" s="1">
        <v>44197</v>
      </c>
      <c r="L1436" s="1">
        <v>65349</v>
      </c>
      <c r="M1436" t="s">
        <v>5581</v>
      </c>
      <c r="P1436" t="s">
        <v>4871</v>
      </c>
      <c r="Q1436">
        <v>72</v>
      </c>
      <c r="R1436" t="s">
        <v>5604</v>
      </c>
      <c r="T1436">
        <v>0</v>
      </c>
      <c r="U1436">
        <v>0</v>
      </c>
      <c r="V1436" s="1">
        <v>43421</v>
      </c>
      <c r="W1436" s="1">
        <v>43495</v>
      </c>
      <c r="X1436" s="1">
        <v>43466</v>
      </c>
    </row>
    <row r="1437" spans="1:24" x14ac:dyDescent="0.3">
      <c r="A1437">
        <v>116770</v>
      </c>
      <c r="B1437" t="str">
        <f>_xlfn.XLOOKUP(A1437,'Member Info (COBRA ECP)'!A:A,'Member Info (COBRA ECP)'!B:B)</f>
        <v>Kaufman, Richard</v>
      </c>
      <c r="C1437" t="str">
        <f>_xlfn.XLOOKUP(A1437,'Member Info (COBRA ECP)'!A:A,'Member Info (COBRA ECP)'!J:J)</f>
        <v>Nalco Pre65 Retiree</v>
      </c>
      <c r="D1437" t="str">
        <f>_xlfn.XLOOKUP(A1437,'Member Info (COBRA ECP)'!A:A,'Member Info (COBRA ECP)'!C:C)</f>
        <v>499-66-5744</v>
      </c>
      <c r="E1437" t="s">
        <v>5614</v>
      </c>
      <c r="F1437">
        <v>6183</v>
      </c>
      <c r="G1437" t="s">
        <v>5622</v>
      </c>
      <c r="H1437" s="1">
        <v>43435</v>
      </c>
      <c r="I1437" s="1">
        <v>43435</v>
      </c>
      <c r="J1437" s="1">
        <v>65349</v>
      </c>
      <c r="K1437" s="1">
        <v>44197</v>
      </c>
      <c r="L1437" s="1">
        <v>65349</v>
      </c>
      <c r="M1437" t="s">
        <v>5581</v>
      </c>
      <c r="P1437" t="s">
        <v>4871</v>
      </c>
      <c r="Q1437">
        <v>72</v>
      </c>
      <c r="R1437" t="s">
        <v>5604</v>
      </c>
      <c r="T1437">
        <v>0</v>
      </c>
      <c r="U1437">
        <v>0</v>
      </c>
      <c r="V1437" s="1">
        <v>43436</v>
      </c>
      <c r="W1437" s="1">
        <v>43495</v>
      </c>
      <c r="X1437" s="1">
        <v>43481</v>
      </c>
    </row>
    <row r="1438" spans="1:24" x14ac:dyDescent="0.3">
      <c r="A1438">
        <v>116761</v>
      </c>
      <c r="B1438" t="str">
        <f>_xlfn.XLOOKUP(A1438,'Member Info (COBRA ECP)'!A:A,'Member Info (COBRA ECP)'!B:B)</f>
        <v>Bond, Lisa</v>
      </c>
      <c r="C1438" t="str">
        <f>_xlfn.XLOOKUP(A1438,'Member Info (COBRA ECP)'!A:A,'Member Info (COBRA ECP)'!J:J)</f>
        <v>Ecolab Pre65 Retiree</v>
      </c>
      <c r="D1438" t="str">
        <f>_xlfn.XLOOKUP(A1438,'Member Info (COBRA ECP)'!A:A,'Member Info (COBRA ECP)'!C:C)</f>
        <v>477-78-2252</v>
      </c>
      <c r="E1438" t="s">
        <v>5608</v>
      </c>
      <c r="F1438">
        <v>6168</v>
      </c>
      <c r="G1438" t="s">
        <v>5611</v>
      </c>
      <c r="H1438" s="1">
        <v>43466</v>
      </c>
      <c r="I1438" s="1">
        <v>43466</v>
      </c>
      <c r="J1438" s="1">
        <v>65380</v>
      </c>
      <c r="K1438" s="1">
        <v>44197</v>
      </c>
      <c r="L1438" s="1">
        <v>65380</v>
      </c>
      <c r="M1438" t="s">
        <v>5578</v>
      </c>
      <c r="P1438" t="s">
        <v>4871</v>
      </c>
      <c r="Q1438">
        <v>5</v>
      </c>
      <c r="R1438" t="s">
        <v>5579</v>
      </c>
      <c r="T1438">
        <v>0</v>
      </c>
      <c r="U1438">
        <v>0</v>
      </c>
      <c r="V1438" s="1">
        <v>43467</v>
      </c>
      <c r="W1438" s="1">
        <v>43526</v>
      </c>
      <c r="X1438" s="1">
        <v>43512</v>
      </c>
    </row>
    <row r="1439" spans="1:24" x14ac:dyDescent="0.3">
      <c r="A1439">
        <v>116792</v>
      </c>
      <c r="B1439" t="str">
        <f>_xlfn.XLOOKUP(A1439,'Member Info (COBRA ECP)'!A:A,'Member Info (COBRA ECP)'!B:B)</f>
        <v>Pownall, Bruce</v>
      </c>
      <c r="C1439" t="str">
        <f>_xlfn.XLOOKUP(A1439,'Member Info (COBRA ECP)'!A:A,'Member Info (COBRA ECP)'!J:J)</f>
        <v>Ecolab Pre65 Retiree</v>
      </c>
      <c r="D1439" t="str">
        <f>_xlfn.XLOOKUP(A1439,'Member Info (COBRA ECP)'!A:A,'Member Info (COBRA ECP)'!C:C)</f>
        <v>550-29-2997</v>
      </c>
      <c r="E1439" t="s">
        <v>5608</v>
      </c>
      <c r="F1439">
        <v>6162</v>
      </c>
      <c r="G1439" t="s">
        <v>5609</v>
      </c>
      <c r="H1439" s="1">
        <v>43497</v>
      </c>
      <c r="I1439" s="1">
        <v>43497</v>
      </c>
      <c r="J1439" s="1">
        <v>65411</v>
      </c>
      <c r="K1439" s="1">
        <v>44197</v>
      </c>
      <c r="L1439" s="1">
        <v>65411</v>
      </c>
      <c r="M1439" t="s">
        <v>5578</v>
      </c>
      <c r="P1439" t="s">
        <v>4871</v>
      </c>
      <c r="Q1439">
        <v>5</v>
      </c>
      <c r="R1439" t="s">
        <v>5579</v>
      </c>
      <c r="T1439">
        <v>0</v>
      </c>
      <c r="U1439">
        <v>0</v>
      </c>
      <c r="V1439" s="1">
        <v>43474</v>
      </c>
      <c r="W1439" s="1">
        <v>43557</v>
      </c>
      <c r="X1439" s="1">
        <v>43519</v>
      </c>
    </row>
    <row r="1440" spans="1:24" x14ac:dyDescent="0.3">
      <c r="A1440">
        <v>116796</v>
      </c>
      <c r="B1440" t="str">
        <f>_xlfn.XLOOKUP(A1440,'Member Info (COBRA ECP)'!A:A,'Member Info (COBRA ECP)'!B:B)</f>
        <v>Anderson, Steven</v>
      </c>
      <c r="C1440" t="str">
        <f>_xlfn.XLOOKUP(A1440,'Member Info (COBRA ECP)'!A:A,'Member Info (COBRA ECP)'!J:J)</f>
        <v>Ecolab Pre65 Retiree</v>
      </c>
      <c r="D1440" t="str">
        <f>_xlfn.XLOOKUP(A1440,'Member Info (COBRA ECP)'!A:A,'Member Info (COBRA ECP)'!C:C)</f>
        <v>562-92-3905</v>
      </c>
      <c r="E1440" t="s">
        <v>5608</v>
      </c>
      <c r="F1440">
        <v>6168</v>
      </c>
      <c r="G1440" t="s">
        <v>5611</v>
      </c>
      <c r="H1440" s="1">
        <v>43497</v>
      </c>
      <c r="I1440" s="1">
        <v>43497</v>
      </c>
      <c r="J1440" s="1">
        <v>65411</v>
      </c>
      <c r="K1440" s="1">
        <v>44197</v>
      </c>
      <c r="L1440" s="1">
        <v>65411</v>
      </c>
      <c r="M1440" t="s">
        <v>5578</v>
      </c>
      <c r="P1440" t="s">
        <v>4871</v>
      </c>
      <c r="Q1440">
        <v>5</v>
      </c>
      <c r="R1440" t="s">
        <v>5579</v>
      </c>
      <c r="T1440">
        <v>0</v>
      </c>
      <c r="U1440">
        <v>0</v>
      </c>
      <c r="V1440" s="1">
        <v>43471</v>
      </c>
      <c r="W1440" s="1">
        <v>43557</v>
      </c>
      <c r="X1440" s="1">
        <v>43516</v>
      </c>
    </row>
    <row r="1441" spans="1:24" x14ac:dyDescent="0.3">
      <c r="A1441">
        <v>116776</v>
      </c>
      <c r="B1441" t="str">
        <f>_xlfn.XLOOKUP(A1441,'Member Info (COBRA ECP)'!A:A,'Member Info (COBRA ECP)'!B:B)</f>
        <v>Foerster, Thomas</v>
      </c>
      <c r="C1441" t="str">
        <f>_xlfn.XLOOKUP(A1441,'Member Info (COBRA ECP)'!A:A,'Member Info (COBRA ECP)'!J:J)</f>
        <v>Ecolab Pre65 Retiree</v>
      </c>
      <c r="D1441" t="str">
        <f>_xlfn.XLOOKUP(A1441,'Member Info (COBRA ECP)'!A:A,'Member Info (COBRA ECP)'!C:C)</f>
        <v>503-66-3164</v>
      </c>
      <c r="E1441" t="s">
        <v>5608</v>
      </c>
      <c r="F1441">
        <v>6168</v>
      </c>
      <c r="G1441" t="s">
        <v>5611</v>
      </c>
      <c r="H1441" s="1">
        <v>43497</v>
      </c>
      <c r="I1441" s="1">
        <v>43497</v>
      </c>
      <c r="J1441" s="1">
        <v>65411</v>
      </c>
      <c r="K1441" s="1">
        <v>44197</v>
      </c>
      <c r="L1441" s="1">
        <v>65411</v>
      </c>
      <c r="M1441" t="s">
        <v>5578</v>
      </c>
      <c r="P1441" t="s">
        <v>4871</v>
      </c>
      <c r="Q1441">
        <v>5</v>
      </c>
      <c r="R1441" t="s">
        <v>5579</v>
      </c>
      <c r="T1441">
        <v>0</v>
      </c>
      <c r="U1441">
        <v>0</v>
      </c>
      <c r="V1441" s="1">
        <v>43492</v>
      </c>
      <c r="W1441" s="1">
        <v>43557</v>
      </c>
      <c r="X1441" s="1">
        <v>43537</v>
      </c>
    </row>
    <row r="1442" spans="1:24" x14ac:dyDescent="0.3">
      <c r="A1442">
        <v>116763</v>
      </c>
      <c r="B1442" t="str">
        <f>_xlfn.XLOOKUP(A1442,'Member Info (COBRA ECP)'!A:A,'Member Info (COBRA ECP)'!B:B)</f>
        <v>Campbell, Robert</v>
      </c>
      <c r="C1442" t="str">
        <f>_xlfn.XLOOKUP(A1442,'Member Info (COBRA ECP)'!A:A,'Member Info (COBRA ECP)'!J:J)</f>
        <v>Ecolab Pre65 Retiree</v>
      </c>
      <c r="D1442" t="str">
        <f>_xlfn.XLOOKUP(A1442,'Member Info (COBRA ECP)'!A:A,'Member Info (COBRA ECP)'!C:C)</f>
        <v>478-66-5118</v>
      </c>
      <c r="E1442" t="s">
        <v>5608</v>
      </c>
      <c r="F1442">
        <v>6168</v>
      </c>
      <c r="G1442" t="s">
        <v>5611</v>
      </c>
      <c r="H1442" s="1">
        <v>43497</v>
      </c>
      <c r="I1442" s="1">
        <v>43497</v>
      </c>
      <c r="J1442" s="1">
        <v>65411</v>
      </c>
      <c r="K1442" s="1">
        <v>44197</v>
      </c>
      <c r="L1442" s="1">
        <v>65411</v>
      </c>
      <c r="M1442" t="s">
        <v>5578</v>
      </c>
      <c r="P1442" t="s">
        <v>4871</v>
      </c>
      <c r="Q1442">
        <v>5</v>
      </c>
      <c r="R1442" t="s">
        <v>5579</v>
      </c>
      <c r="T1442">
        <v>0</v>
      </c>
      <c r="U1442">
        <v>0</v>
      </c>
      <c r="V1442" s="1">
        <v>43496</v>
      </c>
      <c r="W1442" s="1">
        <v>43557</v>
      </c>
      <c r="X1442" s="1">
        <v>43541</v>
      </c>
    </row>
    <row r="1443" spans="1:24" x14ac:dyDescent="0.3">
      <c r="A1443">
        <v>116792</v>
      </c>
      <c r="B1443" t="str">
        <f>_xlfn.XLOOKUP(A1443,'Member Info (COBRA ECP)'!A:A,'Member Info (COBRA ECP)'!B:B)</f>
        <v>Pownall, Bruce</v>
      </c>
      <c r="C1443" t="str">
        <f>_xlfn.XLOOKUP(A1443,'Member Info (COBRA ECP)'!A:A,'Member Info (COBRA ECP)'!J:J)</f>
        <v>Ecolab Pre65 Retiree</v>
      </c>
      <c r="D1443" t="str">
        <f>_xlfn.XLOOKUP(A1443,'Member Info (COBRA ECP)'!A:A,'Member Info (COBRA ECP)'!C:C)</f>
        <v>550-29-2997</v>
      </c>
      <c r="E1443" t="s">
        <v>5614</v>
      </c>
      <c r="F1443">
        <v>6171</v>
      </c>
      <c r="G1443" t="s">
        <v>5615</v>
      </c>
      <c r="H1443" s="1">
        <v>43497</v>
      </c>
      <c r="I1443" s="1">
        <v>43497</v>
      </c>
      <c r="J1443" s="1">
        <v>65411</v>
      </c>
      <c r="K1443" s="1">
        <v>44197</v>
      </c>
      <c r="L1443" s="1">
        <v>65411</v>
      </c>
      <c r="M1443" t="s">
        <v>5578</v>
      </c>
      <c r="P1443" t="s">
        <v>4871</v>
      </c>
      <c r="Q1443">
        <v>72</v>
      </c>
      <c r="R1443" t="s">
        <v>5604</v>
      </c>
      <c r="T1443">
        <v>0</v>
      </c>
      <c r="U1443">
        <v>0</v>
      </c>
      <c r="V1443" s="1">
        <v>43474</v>
      </c>
      <c r="W1443" s="1">
        <v>43557</v>
      </c>
      <c r="X1443" s="1">
        <v>43519</v>
      </c>
    </row>
    <row r="1444" spans="1:24" x14ac:dyDescent="0.3">
      <c r="A1444">
        <v>116796</v>
      </c>
      <c r="B1444" t="str">
        <f>_xlfn.XLOOKUP(A1444,'Member Info (COBRA ECP)'!A:A,'Member Info (COBRA ECP)'!B:B)</f>
        <v>Anderson, Steven</v>
      </c>
      <c r="C1444" t="str">
        <f>_xlfn.XLOOKUP(A1444,'Member Info (COBRA ECP)'!A:A,'Member Info (COBRA ECP)'!J:J)</f>
        <v>Ecolab Pre65 Retiree</v>
      </c>
      <c r="D1444" t="str">
        <f>_xlfn.XLOOKUP(A1444,'Member Info (COBRA ECP)'!A:A,'Member Info (COBRA ECP)'!C:C)</f>
        <v>562-92-3905</v>
      </c>
      <c r="E1444" t="s">
        <v>5614</v>
      </c>
      <c r="F1444">
        <v>6174</v>
      </c>
      <c r="G1444" t="s">
        <v>5616</v>
      </c>
      <c r="H1444" s="1">
        <v>43497</v>
      </c>
      <c r="I1444" s="1">
        <v>43497</v>
      </c>
      <c r="J1444" s="1">
        <v>65411</v>
      </c>
      <c r="K1444" s="1">
        <v>44197</v>
      </c>
      <c r="L1444" s="1">
        <v>65411</v>
      </c>
      <c r="M1444" t="s">
        <v>5578</v>
      </c>
      <c r="P1444" t="s">
        <v>4871</v>
      </c>
      <c r="Q1444">
        <v>72</v>
      </c>
      <c r="R1444" t="s">
        <v>5604</v>
      </c>
      <c r="T1444">
        <v>0</v>
      </c>
      <c r="U1444">
        <v>0</v>
      </c>
      <c r="V1444" s="1">
        <v>43471</v>
      </c>
      <c r="W1444" s="1">
        <v>43557</v>
      </c>
      <c r="X1444" s="1">
        <v>43516</v>
      </c>
    </row>
    <row r="1445" spans="1:24" x14ac:dyDescent="0.3">
      <c r="A1445">
        <v>116776</v>
      </c>
      <c r="B1445" t="str">
        <f>_xlfn.XLOOKUP(A1445,'Member Info (COBRA ECP)'!A:A,'Member Info (COBRA ECP)'!B:B)</f>
        <v>Foerster, Thomas</v>
      </c>
      <c r="C1445" t="str">
        <f>_xlfn.XLOOKUP(A1445,'Member Info (COBRA ECP)'!A:A,'Member Info (COBRA ECP)'!J:J)</f>
        <v>Ecolab Pre65 Retiree</v>
      </c>
      <c r="D1445" t="str">
        <f>_xlfn.XLOOKUP(A1445,'Member Info (COBRA ECP)'!A:A,'Member Info (COBRA ECP)'!C:C)</f>
        <v>503-66-3164</v>
      </c>
      <c r="E1445" t="s">
        <v>5614</v>
      </c>
      <c r="F1445">
        <v>6174</v>
      </c>
      <c r="G1445" t="s">
        <v>5616</v>
      </c>
      <c r="H1445" s="1">
        <v>43497</v>
      </c>
      <c r="I1445" s="1">
        <v>43497</v>
      </c>
      <c r="J1445" s="1">
        <v>65411</v>
      </c>
      <c r="K1445" s="1">
        <v>44197</v>
      </c>
      <c r="L1445" s="1">
        <v>65411</v>
      </c>
      <c r="M1445" t="s">
        <v>5578</v>
      </c>
      <c r="P1445" t="s">
        <v>4871</v>
      </c>
      <c r="Q1445">
        <v>72</v>
      </c>
      <c r="R1445" t="s">
        <v>5604</v>
      </c>
      <c r="T1445">
        <v>0</v>
      </c>
      <c r="U1445">
        <v>0</v>
      </c>
      <c r="V1445" s="1">
        <v>43492</v>
      </c>
      <c r="W1445" s="1">
        <v>43557</v>
      </c>
      <c r="X1445" s="1">
        <v>43537</v>
      </c>
    </row>
    <row r="1446" spans="1:24" x14ac:dyDescent="0.3">
      <c r="A1446">
        <v>116763</v>
      </c>
      <c r="B1446" t="str">
        <f>_xlfn.XLOOKUP(A1446,'Member Info (COBRA ECP)'!A:A,'Member Info (COBRA ECP)'!B:B)</f>
        <v>Campbell, Robert</v>
      </c>
      <c r="C1446" t="str">
        <f>_xlfn.XLOOKUP(A1446,'Member Info (COBRA ECP)'!A:A,'Member Info (COBRA ECP)'!J:J)</f>
        <v>Ecolab Pre65 Retiree</v>
      </c>
      <c r="D1446" t="str">
        <f>_xlfn.XLOOKUP(A1446,'Member Info (COBRA ECP)'!A:A,'Member Info (COBRA ECP)'!C:C)</f>
        <v>478-66-5118</v>
      </c>
      <c r="E1446" t="s">
        <v>5614</v>
      </c>
      <c r="F1446">
        <v>6174</v>
      </c>
      <c r="G1446" t="s">
        <v>5616</v>
      </c>
      <c r="H1446" s="1">
        <v>43497</v>
      </c>
      <c r="I1446" s="1">
        <v>43497</v>
      </c>
      <c r="J1446" s="1">
        <v>65411</v>
      </c>
      <c r="K1446" s="1">
        <v>44197</v>
      </c>
      <c r="L1446" s="1">
        <v>65411</v>
      </c>
      <c r="M1446" t="s">
        <v>5578</v>
      </c>
      <c r="P1446" t="s">
        <v>4871</v>
      </c>
      <c r="Q1446">
        <v>72</v>
      </c>
      <c r="R1446" t="s">
        <v>5604</v>
      </c>
      <c r="T1446">
        <v>0</v>
      </c>
      <c r="U1446">
        <v>0</v>
      </c>
      <c r="V1446" s="1">
        <v>43496</v>
      </c>
      <c r="W1446" s="1">
        <v>43557</v>
      </c>
      <c r="X1446" s="1">
        <v>43541</v>
      </c>
    </row>
    <row r="1447" spans="1:24" x14ac:dyDescent="0.3">
      <c r="A1447">
        <v>116763</v>
      </c>
      <c r="B1447" t="str">
        <f>_xlfn.XLOOKUP(A1447,'Member Info (COBRA ECP)'!A:A,'Member Info (COBRA ECP)'!B:B)</f>
        <v>Campbell, Robert</v>
      </c>
      <c r="C1447" t="str">
        <f>_xlfn.XLOOKUP(A1447,'Member Info (COBRA ECP)'!A:A,'Member Info (COBRA ECP)'!J:J)</f>
        <v>Ecolab Pre65 Retiree</v>
      </c>
      <c r="D1447" t="str">
        <f>_xlfn.XLOOKUP(A1447,'Member Info (COBRA ECP)'!A:A,'Member Info (COBRA ECP)'!C:C)</f>
        <v>478-66-5118</v>
      </c>
      <c r="E1447" t="s">
        <v>5617</v>
      </c>
      <c r="F1447">
        <v>6175</v>
      </c>
      <c r="G1447" t="s">
        <v>5618</v>
      </c>
      <c r="H1447" s="1">
        <v>43497</v>
      </c>
      <c r="I1447" s="1">
        <v>43497</v>
      </c>
      <c r="J1447" s="1">
        <v>65411</v>
      </c>
      <c r="K1447" s="1">
        <v>44197</v>
      </c>
      <c r="L1447" s="1">
        <v>65411</v>
      </c>
      <c r="M1447" t="s">
        <v>5578</v>
      </c>
      <c r="P1447" t="s">
        <v>4871</v>
      </c>
      <c r="Q1447">
        <v>4</v>
      </c>
      <c r="R1447" t="s">
        <v>5606</v>
      </c>
      <c r="T1447">
        <v>0</v>
      </c>
      <c r="U1447">
        <v>0</v>
      </c>
      <c r="V1447" s="1">
        <v>43496</v>
      </c>
      <c r="W1447" s="1">
        <v>43557</v>
      </c>
      <c r="X1447" s="1">
        <v>43541</v>
      </c>
    </row>
    <row r="1448" spans="1:24" x14ac:dyDescent="0.3">
      <c r="A1448">
        <v>116796</v>
      </c>
      <c r="B1448" t="str">
        <f>_xlfn.XLOOKUP(A1448,'Member Info (COBRA ECP)'!A:A,'Member Info (COBRA ECP)'!B:B)</f>
        <v>Anderson, Steven</v>
      </c>
      <c r="C1448" t="str">
        <f>_xlfn.XLOOKUP(A1448,'Member Info (COBRA ECP)'!A:A,'Member Info (COBRA ECP)'!J:J)</f>
        <v>Ecolab Pre65 Retiree</v>
      </c>
      <c r="D1448" t="str">
        <f>_xlfn.XLOOKUP(A1448,'Member Info (COBRA ECP)'!A:A,'Member Info (COBRA ECP)'!C:C)</f>
        <v>562-92-3905</v>
      </c>
      <c r="E1448" t="s">
        <v>5617</v>
      </c>
      <c r="F1448">
        <v>6175</v>
      </c>
      <c r="G1448" t="s">
        <v>5618</v>
      </c>
      <c r="H1448" s="1">
        <v>43497</v>
      </c>
      <c r="I1448" s="1">
        <v>43497</v>
      </c>
      <c r="J1448" s="1">
        <v>65411</v>
      </c>
      <c r="K1448" s="1">
        <v>44197</v>
      </c>
      <c r="L1448" s="1">
        <v>65411</v>
      </c>
      <c r="M1448" t="s">
        <v>5578</v>
      </c>
      <c r="P1448" t="s">
        <v>4871</v>
      </c>
      <c r="Q1448">
        <v>4</v>
      </c>
      <c r="R1448" t="s">
        <v>5606</v>
      </c>
      <c r="T1448">
        <v>0</v>
      </c>
      <c r="U1448">
        <v>0</v>
      </c>
      <c r="V1448" s="1">
        <v>43471</v>
      </c>
      <c r="W1448" s="1">
        <v>43557</v>
      </c>
      <c r="X1448" s="1">
        <v>43516</v>
      </c>
    </row>
    <row r="1449" spans="1:24" x14ac:dyDescent="0.3">
      <c r="A1449">
        <v>116691</v>
      </c>
      <c r="B1449" t="str">
        <f>_xlfn.XLOOKUP(A1449,'Member Info (COBRA ECP)'!A:A,'Member Info (COBRA ECP)'!B:B)</f>
        <v>Bode, Heinrich</v>
      </c>
      <c r="C1449" t="str">
        <f>_xlfn.XLOOKUP(A1449,'Member Info (COBRA ECP)'!A:A,'Member Info (COBRA ECP)'!J:J)</f>
        <v>Nalco Pre65 Retiree</v>
      </c>
      <c r="D1449" t="str">
        <f>_xlfn.XLOOKUP(A1449,'Member Info (COBRA ECP)'!A:A,'Member Info (COBRA ECP)'!C:C)</f>
        <v>559-55-4601</v>
      </c>
      <c r="E1449" t="s">
        <v>5608</v>
      </c>
      <c r="F1449">
        <v>6178</v>
      </c>
      <c r="G1449" t="s">
        <v>5620</v>
      </c>
      <c r="H1449" s="1">
        <v>43497</v>
      </c>
      <c r="I1449" s="1">
        <v>43497</v>
      </c>
      <c r="J1449" s="1">
        <v>65411</v>
      </c>
      <c r="K1449" s="1">
        <v>44378</v>
      </c>
      <c r="L1449" s="1">
        <v>65411</v>
      </c>
      <c r="M1449" t="s">
        <v>5610</v>
      </c>
      <c r="P1449" t="s">
        <v>4871</v>
      </c>
      <c r="Q1449">
        <v>5</v>
      </c>
      <c r="R1449" t="s">
        <v>5579</v>
      </c>
      <c r="T1449">
        <v>0</v>
      </c>
      <c r="U1449">
        <v>0</v>
      </c>
      <c r="V1449" s="1">
        <v>43471</v>
      </c>
      <c r="W1449" s="1">
        <v>43557</v>
      </c>
      <c r="X1449" s="1">
        <v>43516</v>
      </c>
    </row>
    <row r="1450" spans="1:24" x14ac:dyDescent="0.3">
      <c r="A1450">
        <v>116691</v>
      </c>
      <c r="B1450" t="str">
        <f>_xlfn.XLOOKUP(A1450,'Member Info (COBRA ECP)'!A:A,'Member Info (COBRA ECP)'!B:B)</f>
        <v>Bode, Heinrich</v>
      </c>
      <c r="C1450" t="str">
        <f>_xlfn.XLOOKUP(A1450,'Member Info (COBRA ECP)'!A:A,'Member Info (COBRA ECP)'!J:J)</f>
        <v>Nalco Pre65 Retiree</v>
      </c>
      <c r="D1450" t="str">
        <f>_xlfn.XLOOKUP(A1450,'Member Info (COBRA ECP)'!A:A,'Member Info (COBRA ECP)'!C:C)</f>
        <v>559-55-4601</v>
      </c>
      <c r="E1450" t="s">
        <v>5614</v>
      </c>
      <c r="F1450">
        <v>6183</v>
      </c>
      <c r="G1450" t="s">
        <v>5622</v>
      </c>
      <c r="H1450" s="1">
        <v>43497</v>
      </c>
      <c r="I1450" s="1">
        <v>43497</v>
      </c>
      <c r="J1450" s="1">
        <v>65411</v>
      </c>
      <c r="K1450" s="1">
        <v>44378</v>
      </c>
      <c r="L1450" s="1">
        <v>65411</v>
      </c>
      <c r="M1450" t="s">
        <v>5610</v>
      </c>
      <c r="P1450" t="s">
        <v>4871</v>
      </c>
      <c r="Q1450">
        <v>72</v>
      </c>
      <c r="R1450" t="s">
        <v>5604</v>
      </c>
      <c r="T1450">
        <v>0</v>
      </c>
      <c r="U1450">
        <v>0</v>
      </c>
      <c r="V1450" s="1">
        <v>43471</v>
      </c>
      <c r="W1450" s="1">
        <v>43557</v>
      </c>
      <c r="X1450" s="1">
        <v>43516</v>
      </c>
    </row>
    <row r="1451" spans="1:24" x14ac:dyDescent="0.3">
      <c r="A1451">
        <v>116690</v>
      </c>
      <c r="B1451" t="str">
        <f>_xlfn.XLOOKUP(A1451,'Member Info (COBRA ECP)'!A:A,'Member Info (COBRA ECP)'!B:B)</f>
        <v>Wagner, John</v>
      </c>
      <c r="C1451" t="str">
        <f>_xlfn.XLOOKUP(A1451,'Member Info (COBRA ECP)'!A:A,'Member Info (COBRA ECP)'!J:J)</f>
        <v>Ecolab Pre65 Retiree</v>
      </c>
      <c r="D1451" t="str">
        <f>_xlfn.XLOOKUP(A1451,'Member Info (COBRA ECP)'!A:A,'Member Info (COBRA ECP)'!C:C)</f>
        <v>557-94-1231</v>
      </c>
      <c r="E1451" t="s">
        <v>5608</v>
      </c>
      <c r="F1451">
        <v>6168</v>
      </c>
      <c r="G1451" t="s">
        <v>5611</v>
      </c>
      <c r="H1451" s="1">
        <v>43525</v>
      </c>
      <c r="I1451" s="1">
        <v>43525</v>
      </c>
      <c r="J1451" s="1">
        <v>65439</v>
      </c>
      <c r="K1451" s="1">
        <v>44197</v>
      </c>
      <c r="L1451" s="1">
        <v>65439</v>
      </c>
      <c r="M1451" t="s">
        <v>5607</v>
      </c>
      <c r="P1451" t="s">
        <v>4871</v>
      </c>
      <c r="Q1451">
        <v>5</v>
      </c>
      <c r="R1451" t="s">
        <v>5579</v>
      </c>
      <c r="T1451">
        <v>0</v>
      </c>
      <c r="U1451">
        <v>0</v>
      </c>
      <c r="V1451" s="1">
        <v>43526</v>
      </c>
      <c r="W1451" s="1">
        <v>43585</v>
      </c>
      <c r="X1451" s="1">
        <v>43571</v>
      </c>
    </row>
    <row r="1452" spans="1:24" x14ac:dyDescent="0.3">
      <c r="A1452">
        <v>116579</v>
      </c>
      <c r="B1452" t="str">
        <f>_xlfn.XLOOKUP(A1452,'Member Info (COBRA ECP)'!A:A,'Member Info (COBRA ECP)'!B:B)</f>
        <v>Kanies, David</v>
      </c>
      <c r="C1452" t="str">
        <f>_xlfn.XLOOKUP(A1452,'Member Info (COBRA ECP)'!A:A,'Member Info (COBRA ECP)'!J:J)</f>
        <v>Ecolab Pre65 Retiree</v>
      </c>
      <c r="D1452" t="str">
        <f>_xlfn.XLOOKUP(A1452,'Member Info (COBRA ECP)'!A:A,'Member Info (COBRA ECP)'!C:C)</f>
        <v>338-52-8964</v>
      </c>
      <c r="E1452" t="s">
        <v>5608</v>
      </c>
      <c r="F1452">
        <v>6168</v>
      </c>
      <c r="G1452" t="s">
        <v>5611</v>
      </c>
      <c r="H1452" s="1">
        <v>43525</v>
      </c>
      <c r="I1452" s="1">
        <v>43525</v>
      </c>
      <c r="J1452" s="1">
        <v>65439</v>
      </c>
      <c r="K1452" s="1">
        <v>44197</v>
      </c>
      <c r="L1452" s="1">
        <v>65439</v>
      </c>
      <c r="M1452" t="s">
        <v>5581</v>
      </c>
      <c r="P1452" t="s">
        <v>4871</v>
      </c>
      <c r="Q1452">
        <v>5</v>
      </c>
      <c r="R1452" t="s">
        <v>5579</v>
      </c>
      <c r="T1452">
        <v>0</v>
      </c>
      <c r="U1452">
        <v>0</v>
      </c>
      <c r="V1452" s="1">
        <v>43499</v>
      </c>
      <c r="W1452" s="1">
        <v>43585</v>
      </c>
      <c r="X1452" s="1">
        <v>43544</v>
      </c>
    </row>
    <row r="1453" spans="1:24" x14ac:dyDescent="0.3">
      <c r="A1453">
        <v>116380</v>
      </c>
      <c r="B1453" t="str">
        <f>_xlfn.XLOOKUP(A1453,'Member Info (COBRA ECP)'!A:A,'Member Info (COBRA ECP)'!B:B)</f>
        <v>Roeder, John</v>
      </c>
      <c r="C1453" t="str">
        <f>_xlfn.XLOOKUP(A1453,'Member Info (COBRA ECP)'!A:A,'Member Info (COBRA ECP)'!J:J)</f>
        <v>Ecolab Pre65 Retiree</v>
      </c>
      <c r="D1453" t="str">
        <f>_xlfn.XLOOKUP(A1453,'Member Info (COBRA ECP)'!A:A,'Member Info (COBRA ECP)'!C:C)</f>
        <v>269-64-7416</v>
      </c>
      <c r="E1453" t="s">
        <v>5608</v>
      </c>
      <c r="F1453">
        <v>6168</v>
      </c>
      <c r="G1453" t="s">
        <v>5611</v>
      </c>
      <c r="H1453" s="1">
        <v>43525</v>
      </c>
      <c r="I1453" s="1">
        <v>43525</v>
      </c>
      <c r="J1453" s="1">
        <v>65439</v>
      </c>
      <c r="K1453" s="1">
        <v>44470</v>
      </c>
      <c r="L1453" s="1">
        <v>65439</v>
      </c>
      <c r="M1453" t="s">
        <v>5578</v>
      </c>
      <c r="P1453" t="s">
        <v>4871</v>
      </c>
      <c r="Q1453">
        <v>5</v>
      </c>
      <c r="R1453" t="s">
        <v>5579</v>
      </c>
      <c r="T1453">
        <v>0</v>
      </c>
      <c r="U1453">
        <v>0</v>
      </c>
      <c r="V1453" s="1">
        <v>43526</v>
      </c>
      <c r="W1453" s="1">
        <v>43585</v>
      </c>
      <c r="X1453" s="1">
        <v>43571</v>
      </c>
    </row>
    <row r="1454" spans="1:24" x14ac:dyDescent="0.3">
      <c r="A1454">
        <v>116579</v>
      </c>
      <c r="B1454" t="str">
        <f>_xlfn.XLOOKUP(A1454,'Member Info (COBRA ECP)'!A:A,'Member Info (COBRA ECP)'!B:B)</f>
        <v>Kanies, David</v>
      </c>
      <c r="C1454" t="str">
        <f>_xlfn.XLOOKUP(A1454,'Member Info (COBRA ECP)'!A:A,'Member Info (COBRA ECP)'!J:J)</f>
        <v>Ecolab Pre65 Retiree</v>
      </c>
      <c r="D1454" t="str">
        <f>_xlfn.XLOOKUP(A1454,'Member Info (COBRA ECP)'!A:A,'Member Info (COBRA ECP)'!C:C)</f>
        <v>338-52-8964</v>
      </c>
      <c r="E1454" t="s">
        <v>5614</v>
      </c>
      <c r="F1454">
        <v>6174</v>
      </c>
      <c r="G1454" t="s">
        <v>5616</v>
      </c>
      <c r="H1454" s="1">
        <v>43525</v>
      </c>
      <c r="I1454" s="1">
        <v>43525</v>
      </c>
      <c r="J1454" s="1">
        <v>65439</v>
      </c>
      <c r="K1454" s="1">
        <v>44197</v>
      </c>
      <c r="L1454" s="1">
        <v>65439</v>
      </c>
      <c r="M1454" t="s">
        <v>5581</v>
      </c>
      <c r="P1454" t="s">
        <v>4871</v>
      </c>
      <c r="Q1454">
        <v>72</v>
      </c>
      <c r="R1454" t="s">
        <v>5604</v>
      </c>
      <c r="T1454">
        <v>0</v>
      </c>
      <c r="U1454">
        <v>0</v>
      </c>
      <c r="V1454" s="1">
        <v>43499</v>
      </c>
      <c r="W1454" s="1">
        <v>43585</v>
      </c>
      <c r="X1454" s="1">
        <v>43544</v>
      </c>
    </row>
    <row r="1455" spans="1:24" x14ac:dyDescent="0.3">
      <c r="A1455">
        <v>116380</v>
      </c>
      <c r="B1455" t="str">
        <f>_xlfn.XLOOKUP(A1455,'Member Info (COBRA ECP)'!A:A,'Member Info (COBRA ECP)'!B:B)</f>
        <v>Roeder, John</v>
      </c>
      <c r="C1455" t="str">
        <f>_xlfn.XLOOKUP(A1455,'Member Info (COBRA ECP)'!A:A,'Member Info (COBRA ECP)'!J:J)</f>
        <v>Ecolab Pre65 Retiree</v>
      </c>
      <c r="D1455" t="str">
        <f>_xlfn.XLOOKUP(A1455,'Member Info (COBRA ECP)'!A:A,'Member Info (COBRA ECP)'!C:C)</f>
        <v>269-64-7416</v>
      </c>
      <c r="E1455" t="s">
        <v>5614</v>
      </c>
      <c r="F1455">
        <v>6174</v>
      </c>
      <c r="G1455" t="s">
        <v>5616</v>
      </c>
      <c r="H1455" s="1">
        <v>43525</v>
      </c>
      <c r="I1455" s="1">
        <v>43525</v>
      </c>
      <c r="J1455" s="1">
        <v>65439</v>
      </c>
      <c r="K1455" s="1">
        <v>44470</v>
      </c>
      <c r="L1455" s="1">
        <v>65439</v>
      </c>
      <c r="M1455" t="s">
        <v>5578</v>
      </c>
      <c r="P1455" t="s">
        <v>4871</v>
      </c>
      <c r="Q1455">
        <v>72</v>
      </c>
      <c r="R1455" t="s">
        <v>5604</v>
      </c>
      <c r="T1455">
        <v>0</v>
      </c>
      <c r="U1455">
        <v>0</v>
      </c>
      <c r="V1455" s="1">
        <v>43526</v>
      </c>
      <c r="W1455" s="1">
        <v>43585</v>
      </c>
      <c r="X1455" s="1">
        <v>43571</v>
      </c>
    </row>
    <row r="1456" spans="1:24" x14ac:dyDescent="0.3">
      <c r="A1456">
        <v>116380</v>
      </c>
      <c r="B1456" t="str">
        <f>_xlfn.XLOOKUP(A1456,'Member Info (COBRA ECP)'!A:A,'Member Info (COBRA ECP)'!B:B)</f>
        <v>Roeder, John</v>
      </c>
      <c r="C1456" t="str">
        <f>_xlfn.XLOOKUP(A1456,'Member Info (COBRA ECP)'!A:A,'Member Info (COBRA ECP)'!J:J)</f>
        <v>Ecolab Pre65 Retiree</v>
      </c>
      <c r="D1456" t="str">
        <f>_xlfn.XLOOKUP(A1456,'Member Info (COBRA ECP)'!A:A,'Member Info (COBRA ECP)'!C:C)</f>
        <v>269-64-7416</v>
      </c>
      <c r="E1456" t="s">
        <v>5617</v>
      </c>
      <c r="F1456">
        <v>6175</v>
      </c>
      <c r="G1456" t="s">
        <v>5618</v>
      </c>
      <c r="H1456" s="1">
        <v>43525</v>
      </c>
      <c r="I1456" s="1">
        <v>43525</v>
      </c>
      <c r="J1456" s="1">
        <v>65439</v>
      </c>
      <c r="K1456" s="1">
        <v>44470</v>
      </c>
      <c r="L1456" s="1">
        <v>65439</v>
      </c>
      <c r="M1456" t="s">
        <v>5578</v>
      </c>
      <c r="P1456" t="s">
        <v>4871</v>
      </c>
      <c r="Q1456">
        <v>4</v>
      </c>
      <c r="R1456" t="s">
        <v>5606</v>
      </c>
      <c r="T1456">
        <v>0</v>
      </c>
      <c r="U1456">
        <v>0</v>
      </c>
      <c r="V1456" s="1">
        <v>43526</v>
      </c>
      <c r="W1456" s="1">
        <v>43585</v>
      </c>
      <c r="X1456" s="1">
        <v>43571</v>
      </c>
    </row>
    <row r="1457" spans="1:24" x14ac:dyDescent="0.3">
      <c r="A1457">
        <v>116579</v>
      </c>
      <c r="B1457" t="str">
        <f>_xlfn.XLOOKUP(A1457,'Member Info (COBRA ECP)'!A:A,'Member Info (COBRA ECP)'!B:B)</f>
        <v>Kanies, David</v>
      </c>
      <c r="C1457" t="str">
        <f>_xlfn.XLOOKUP(A1457,'Member Info (COBRA ECP)'!A:A,'Member Info (COBRA ECP)'!J:J)</f>
        <v>Ecolab Pre65 Retiree</v>
      </c>
      <c r="D1457" t="str">
        <f>_xlfn.XLOOKUP(A1457,'Member Info (COBRA ECP)'!A:A,'Member Info (COBRA ECP)'!C:C)</f>
        <v>338-52-8964</v>
      </c>
      <c r="E1457" t="s">
        <v>5617</v>
      </c>
      <c r="F1457">
        <v>6175</v>
      </c>
      <c r="G1457" t="s">
        <v>5618</v>
      </c>
      <c r="H1457" s="1">
        <v>43525</v>
      </c>
      <c r="I1457" s="1">
        <v>43525</v>
      </c>
      <c r="J1457" s="1">
        <v>65439</v>
      </c>
      <c r="K1457" s="1">
        <v>44197</v>
      </c>
      <c r="L1457" s="1">
        <v>65439</v>
      </c>
      <c r="M1457" t="s">
        <v>5581</v>
      </c>
      <c r="P1457" t="s">
        <v>4871</v>
      </c>
      <c r="Q1457">
        <v>4</v>
      </c>
      <c r="R1457" t="s">
        <v>5606</v>
      </c>
      <c r="T1457">
        <v>0</v>
      </c>
      <c r="U1457">
        <v>0</v>
      </c>
      <c r="V1457" s="1">
        <v>43499</v>
      </c>
      <c r="W1457" s="1">
        <v>43585</v>
      </c>
      <c r="X1457" s="1">
        <v>43544</v>
      </c>
    </row>
    <row r="1458" spans="1:24" x14ac:dyDescent="0.3">
      <c r="A1458">
        <v>116428</v>
      </c>
      <c r="B1458" t="str">
        <f>_xlfn.XLOOKUP(A1458,'Member Info (COBRA ECP)'!A:A,'Member Info (COBRA ECP)'!B:B)</f>
        <v>Stetenfeld, Catherine</v>
      </c>
      <c r="C1458" t="str">
        <f>_xlfn.XLOOKUP(A1458,'Member Info (COBRA ECP)'!A:A,'Member Info (COBRA ECP)'!J:J)</f>
        <v>Nalco Pre65 Retiree</v>
      </c>
      <c r="D1458" t="str">
        <f>_xlfn.XLOOKUP(A1458,'Member Info (COBRA ECP)'!A:A,'Member Info (COBRA ECP)'!C:C)</f>
        <v>329-68-4445</v>
      </c>
      <c r="E1458" t="s">
        <v>5617</v>
      </c>
      <c r="F1458">
        <v>6175</v>
      </c>
      <c r="G1458" t="s">
        <v>5618</v>
      </c>
      <c r="H1458" s="1">
        <v>43525</v>
      </c>
      <c r="I1458" s="1">
        <v>43525</v>
      </c>
      <c r="J1458" s="1">
        <v>65439</v>
      </c>
      <c r="K1458" s="1">
        <v>44197</v>
      </c>
      <c r="L1458" s="1">
        <v>65439</v>
      </c>
      <c r="M1458" t="s">
        <v>5578</v>
      </c>
      <c r="P1458" t="s">
        <v>4871</v>
      </c>
      <c r="Q1458">
        <v>4</v>
      </c>
      <c r="R1458" t="s">
        <v>5606</v>
      </c>
      <c r="T1458">
        <v>0</v>
      </c>
      <c r="U1458">
        <v>0</v>
      </c>
      <c r="V1458" s="1">
        <v>43499</v>
      </c>
      <c r="W1458" s="1">
        <v>43585</v>
      </c>
      <c r="X1458" s="1">
        <v>43544</v>
      </c>
    </row>
    <row r="1459" spans="1:24" x14ac:dyDescent="0.3">
      <c r="A1459">
        <v>116428</v>
      </c>
      <c r="B1459" t="str">
        <f>_xlfn.XLOOKUP(A1459,'Member Info (COBRA ECP)'!A:A,'Member Info (COBRA ECP)'!B:B)</f>
        <v>Stetenfeld, Catherine</v>
      </c>
      <c r="C1459" t="str">
        <f>_xlfn.XLOOKUP(A1459,'Member Info (COBRA ECP)'!A:A,'Member Info (COBRA ECP)'!J:J)</f>
        <v>Nalco Pre65 Retiree</v>
      </c>
      <c r="D1459" t="str">
        <f>_xlfn.XLOOKUP(A1459,'Member Info (COBRA ECP)'!A:A,'Member Info (COBRA ECP)'!C:C)</f>
        <v>329-68-4445</v>
      </c>
      <c r="E1459" t="s">
        <v>5608</v>
      </c>
      <c r="F1459">
        <v>6178</v>
      </c>
      <c r="G1459" t="s">
        <v>5620</v>
      </c>
      <c r="H1459" s="1">
        <v>43525</v>
      </c>
      <c r="I1459" s="1">
        <v>43525</v>
      </c>
      <c r="J1459" s="1">
        <v>65439</v>
      </c>
      <c r="K1459" s="1">
        <v>44197</v>
      </c>
      <c r="L1459" s="1">
        <v>65439</v>
      </c>
      <c r="M1459" t="s">
        <v>5578</v>
      </c>
      <c r="P1459" t="s">
        <v>4871</v>
      </c>
      <c r="Q1459">
        <v>5</v>
      </c>
      <c r="R1459" t="s">
        <v>5579</v>
      </c>
      <c r="T1459">
        <v>0</v>
      </c>
      <c r="U1459">
        <v>0</v>
      </c>
      <c r="V1459" s="1">
        <v>43499</v>
      </c>
      <c r="W1459" s="1">
        <v>43585</v>
      </c>
      <c r="X1459" s="1">
        <v>43544</v>
      </c>
    </row>
    <row r="1460" spans="1:24" x14ac:dyDescent="0.3">
      <c r="A1460">
        <v>116428</v>
      </c>
      <c r="B1460" t="str">
        <f>_xlfn.XLOOKUP(A1460,'Member Info (COBRA ECP)'!A:A,'Member Info (COBRA ECP)'!B:B)</f>
        <v>Stetenfeld, Catherine</v>
      </c>
      <c r="C1460" t="str">
        <f>_xlfn.XLOOKUP(A1460,'Member Info (COBRA ECP)'!A:A,'Member Info (COBRA ECP)'!J:J)</f>
        <v>Nalco Pre65 Retiree</v>
      </c>
      <c r="D1460" t="str">
        <f>_xlfn.XLOOKUP(A1460,'Member Info (COBRA ECP)'!A:A,'Member Info (COBRA ECP)'!C:C)</f>
        <v>329-68-4445</v>
      </c>
      <c r="E1460" t="s">
        <v>5614</v>
      </c>
      <c r="F1460">
        <v>6183</v>
      </c>
      <c r="G1460" t="s">
        <v>5622</v>
      </c>
      <c r="H1460" s="1">
        <v>43525</v>
      </c>
      <c r="I1460" s="1">
        <v>43525</v>
      </c>
      <c r="J1460" s="1">
        <v>65439</v>
      </c>
      <c r="K1460" s="1">
        <v>44197</v>
      </c>
      <c r="L1460" s="1">
        <v>65439</v>
      </c>
      <c r="M1460" t="s">
        <v>5578</v>
      </c>
      <c r="P1460" t="s">
        <v>4871</v>
      </c>
      <c r="Q1460">
        <v>72</v>
      </c>
      <c r="R1460" t="s">
        <v>5604</v>
      </c>
      <c r="T1460">
        <v>0</v>
      </c>
      <c r="U1460">
        <v>0</v>
      </c>
      <c r="V1460" s="1">
        <v>43499</v>
      </c>
      <c r="W1460" s="1">
        <v>43585</v>
      </c>
      <c r="X1460" s="1">
        <v>43544</v>
      </c>
    </row>
    <row r="1461" spans="1:24" x14ac:dyDescent="0.3">
      <c r="A1461">
        <v>116768</v>
      </c>
      <c r="B1461" t="str">
        <f>_xlfn.XLOOKUP(A1461,'Member Info (COBRA ECP)'!A:A,'Member Info (COBRA ECP)'!B:B)</f>
        <v>Wilhelm, Keith</v>
      </c>
      <c r="C1461" t="str">
        <f>_xlfn.XLOOKUP(A1461,'Member Info (COBRA ECP)'!A:A,'Member Info (COBRA ECP)'!J:J)</f>
        <v>Ecolab Pre65 Retiree</v>
      </c>
      <c r="D1461" t="str">
        <f>_xlfn.XLOOKUP(A1461,'Member Info (COBRA ECP)'!A:A,'Member Info (COBRA ECP)'!C:C)</f>
        <v>494-66-8432</v>
      </c>
      <c r="E1461" t="s">
        <v>5608</v>
      </c>
      <c r="F1461">
        <v>6162</v>
      </c>
      <c r="G1461" t="s">
        <v>5609</v>
      </c>
      <c r="H1461" s="1">
        <v>43556</v>
      </c>
      <c r="I1461" s="1">
        <v>43556</v>
      </c>
      <c r="J1461" s="1">
        <v>65470</v>
      </c>
      <c r="K1461" s="1">
        <v>44197</v>
      </c>
      <c r="L1461" s="1">
        <v>65470</v>
      </c>
      <c r="M1461" t="s">
        <v>5581</v>
      </c>
      <c r="P1461" t="s">
        <v>4871</v>
      </c>
      <c r="Q1461">
        <v>5</v>
      </c>
      <c r="R1461" t="s">
        <v>5579</v>
      </c>
      <c r="T1461">
        <v>0</v>
      </c>
      <c r="U1461">
        <v>0</v>
      </c>
      <c r="V1461" s="1">
        <v>43527</v>
      </c>
      <c r="W1461" s="1">
        <v>43616</v>
      </c>
      <c r="X1461" s="1">
        <v>43572</v>
      </c>
    </row>
    <row r="1462" spans="1:24" x14ac:dyDescent="0.3">
      <c r="A1462">
        <v>116801</v>
      </c>
      <c r="B1462" t="str">
        <f>_xlfn.XLOOKUP(A1462,'Member Info (COBRA ECP)'!A:A,'Member Info (COBRA ECP)'!B:B)</f>
        <v>Turner, Gladys</v>
      </c>
      <c r="C1462" t="str">
        <f>_xlfn.XLOOKUP(A1462,'Member Info (COBRA ECP)'!A:A,'Member Info (COBRA ECP)'!J:J)</f>
        <v>Ecolab Pre65 Retiree</v>
      </c>
      <c r="D1462" t="str">
        <f>_xlfn.XLOOKUP(A1462,'Member Info (COBRA ECP)'!A:A,'Member Info (COBRA ECP)'!C:C)</f>
        <v>577-80-3436</v>
      </c>
      <c r="E1462" t="s">
        <v>5608</v>
      </c>
      <c r="F1462">
        <v>6162</v>
      </c>
      <c r="G1462" t="s">
        <v>5609</v>
      </c>
      <c r="H1462" s="1">
        <v>43556</v>
      </c>
      <c r="I1462" s="1">
        <v>43556</v>
      </c>
      <c r="J1462" s="1">
        <v>65470</v>
      </c>
      <c r="K1462" s="1">
        <v>44197</v>
      </c>
      <c r="L1462" s="1">
        <v>65470</v>
      </c>
      <c r="M1462" t="s">
        <v>5578</v>
      </c>
      <c r="P1462" t="s">
        <v>4871</v>
      </c>
      <c r="Q1462">
        <v>5</v>
      </c>
      <c r="R1462" t="s">
        <v>5579</v>
      </c>
      <c r="T1462">
        <v>0</v>
      </c>
      <c r="U1462">
        <v>0</v>
      </c>
      <c r="V1462" s="1">
        <v>43554</v>
      </c>
      <c r="W1462" s="1">
        <v>43616</v>
      </c>
      <c r="X1462" s="1">
        <v>43599</v>
      </c>
    </row>
    <row r="1463" spans="1:24" x14ac:dyDescent="0.3">
      <c r="A1463">
        <v>116722</v>
      </c>
      <c r="B1463" t="str">
        <f>_xlfn.XLOOKUP(A1463,'Member Info (COBRA ECP)'!A:A,'Member Info (COBRA ECP)'!B:B)</f>
        <v>Panama, Julio</v>
      </c>
      <c r="C1463" t="str">
        <f>_xlfn.XLOOKUP(A1463,'Member Info (COBRA ECP)'!A:A,'Member Info (COBRA ECP)'!J:J)</f>
        <v>Ecolab Pre65 Retiree</v>
      </c>
      <c r="D1463" t="str">
        <f>_xlfn.XLOOKUP(A1463,'Member Info (COBRA ECP)'!A:A,'Member Info (COBRA ECP)'!C:C)</f>
        <v>446-68-6194</v>
      </c>
      <c r="E1463" t="s">
        <v>5608</v>
      </c>
      <c r="F1463">
        <v>6168</v>
      </c>
      <c r="G1463" t="s">
        <v>5611</v>
      </c>
      <c r="H1463" s="1">
        <v>43556</v>
      </c>
      <c r="I1463" s="1">
        <v>43556</v>
      </c>
      <c r="J1463" s="1">
        <v>65470</v>
      </c>
      <c r="K1463" s="1">
        <v>44197</v>
      </c>
      <c r="L1463" s="1">
        <v>65470</v>
      </c>
      <c r="M1463" t="s">
        <v>5578</v>
      </c>
      <c r="P1463" t="s">
        <v>4871</v>
      </c>
      <c r="Q1463">
        <v>5</v>
      </c>
      <c r="R1463" t="s">
        <v>5579</v>
      </c>
      <c r="T1463">
        <v>0</v>
      </c>
      <c r="U1463">
        <v>0</v>
      </c>
      <c r="V1463" s="1">
        <v>43534</v>
      </c>
      <c r="W1463" s="1">
        <v>43616</v>
      </c>
      <c r="X1463" s="1">
        <v>43579</v>
      </c>
    </row>
    <row r="1464" spans="1:24" x14ac:dyDescent="0.3">
      <c r="A1464">
        <v>116768</v>
      </c>
      <c r="B1464" t="str">
        <f>_xlfn.XLOOKUP(A1464,'Member Info (COBRA ECP)'!A:A,'Member Info (COBRA ECP)'!B:B)</f>
        <v>Wilhelm, Keith</v>
      </c>
      <c r="C1464" t="str">
        <f>_xlfn.XLOOKUP(A1464,'Member Info (COBRA ECP)'!A:A,'Member Info (COBRA ECP)'!J:J)</f>
        <v>Ecolab Pre65 Retiree</v>
      </c>
      <c r="D1464" t="str">
        <f>_xlfn.XLOOKUP(A1464,'Member Info (COBRA ECP)'!A:A,'Member Info (COBRA ECP)'!C:C)</f>
        <v>494-66-8432</v>
      </c>
      <c r="E1464" t="s">
        <v>5614</v>
      </c>
      <c r="F1464">
        <v>6171</v>
      </c>
      <c r="G1464" t="s">
        <v>5615</v>
      </c>
      <c r="H1464" s="1">
        <v>43556</v>
      </c>
      <c r="I1464" s="1">
        <v>43556</v>
      </c>
      <c r="J1464" s="1">
        <v>65470</v>
      </c>
      <c r="K1464" s="1">
        <v>44197</v>
      </c>
      <c r="L1464" s="1">
        <v>65470</v>
      </c>
      <c r="M1464" t="s">
        <v>5581</v>
      </c>
      <c r="P1464" t="s">
        <v>4871</v>
      </c>
      <c r="Q1464">
        <v>72</v>
      </c>
      <c r="R1464" t="s">
        <v>5604</v>
      </c>
      <c r="T1464">
        <v>0</v>
      </c>
      <c r="U1464">
        <v>0</v>
      </c>
      <c r="V1464" s="1">
        <v>43527</v>
      </c>
      <c r="W1464" s="1">
        <v>43616</v>
      </c>
      <c r="X1464" s="1">
        <v>43572</v>
      </c>
    </row>
    <row r="1465" spans="1:24" x14ac:dyDescent="0.3">
      <c r="A1465">
        <v>116801</v>
      </c>
      <c r="B1465" t="str">
        <f>_xlfn.XLOOKUP(A1465,'Member Info (COBRA ECP)'!A:A,'Member Info (COBRA ECP)'!B:B)</f>
        <v>Turner, Gladys</v>
      </c>
      <c r="C1465" t="str">
        <f>_xlfn.XLOOKUP(A1465,'Member Info (COBRA ECP)'!A:A,'Member Info (COBRA ECP)'!J:J)</f>
        <v>Ecolab Pre65 Retiree</v>
      </c>
      <c r="D1465" t="str">
        <f>_xlfn.XLOOKUP(A1465,'Member Info (COBRA ECP)'!A:A,'Member Info (COBRA ECP)'!C:C)</f>
        <v>577-80-3436</v>
      </c>
      <c r="E1465" t="s">
        <v>5614</v>
      </c>
      <c r="F1465">
        <v>6171</v>
      </c>
      <c r="G1465" t="s">
        <v>5615</v>
      </c>
      <c r="H1465" s="1">
        <v>43556</v>
      </c>
      <c r="I1465" s="1">
        <v>43556</v>
      </c>
      <c r="J1465" s="1">
        <v>65470</v>
      </c>
      <c r="K1465" s="1">
        <v>44197</v>
      </c>
      <c r="L1465" s="1">
        <v>65470</v>
      </c>
      <c r="M1465" t="s">
        <v>5578</v>
      </c>
      <c r="P1465" t="s">
        <v>4871</v>
      </c>
      <c r="Q1465">
        <v>72</v>
      </c>
      <c r="R1465" t="s">
        <v>5604</v>
      </c>
      <c r="T1465">
        <v>0</v>
      </c>
      <c r="U1465">
        <v>0</v>
      </c>
      <c r="V1465" s="1">
        <v>43554</v>
      </c>
      <c r="W1465" s="1">
        <v>43616</v>
      </c>
      <c r="X1465" s="1">
        <v>43599</v>
      </c>
    </row>
    <row r="1466" spans="1:24" x14ac:dyDescent="0.3">
      <c r="A1466">
        <v>116722</v>
      </c>
      <c r="B1466" t="str">
        <f>_xlfn.XLOOKUP(A1466,'Member Info (COBRA ECP)'!A:A,'Member Info (COBRA ECP)'!B:B)</f>
        <v>Panama, Julio</v>
      </c>
      <c r="C1466" t="str">
        <f>_xlfn.XLOOKUP(A1466,'Member Info (COBRA ECP)'!A:A,'Member Info (COBRA ECP)'!J:J)</f>
        <v>Ecolab Pre65 Retiree</v>
      </c>
      <c r="D1466" t="str">
        <f>_xlfn.XLOOKUP(A1466,'Member Info (COBRA ECP)'!A:A,'Member Info (COBRA ECP)'!C:C)</f>
        <v>446-68-6194</v>
      </c>
      <c r="E1466" t="s">
        <v>5614</v>
      </c>
      <c r="F1466">
        <v>6174</v>
      </c>
      <c r="G1466" t="s">
        <v>5616</v>
      </c>
      <c r="H1466" s="1">
        <v>43556</v>
      </c>
      <c r="I1466" s="1">
        <v>43556</v>
      </c>
      <c r="J1466" s="1">
        <v>65470</v>
      </c>
      <c r="K1466" s="1">
        <v>44197</v>
      </c>
      <c r="L1466" s="1">
        <v>65470</v>
      </c>
      <c r="M1466" t="s">
        <v>5578</v>
      </c>
      <c r="P1466" t="s">
        <v>4871</v>
      </c>
      <c r="Q1466">
        <v>72</v>
      </c>
      <c r="R1466" t="s">
        <v>5604</v>
      </c>
      <c r="T1466">
        <v>0</v>
      </c>
      <c r="U1466">
        <v>0</v>
      </c>
      <c r="V1466" s="1">
        <v>43534</v>
      </c>
      <c r="W1466" s="1">
        <v>43616</v>
      </c>
      <c r="X1466" s="1">
        <v>43579</v>
      </c>
    </row>
    <row r="1467" spans="1:24" x14ac:dyDescent="0.3">
      <c r="A1467">
        <v>116768</v>
      </c>
      <c r="B1467" t="str">
        <f>_xlfn.XLOOKUP(A1467,'Member Info (COBRA ECP)'!A:A,'Member Info (COBRA ECP)'!B:B)</f>
        <v>Wilhelm, Keith</v>
      </c>
      <c r="C1467" t="str">
        <f>_xlfn.XLOOKUP(A1467,'Member Info (COBRA ECP)'!A:A,'Member Info (COBRA ECP)'!J:J)</f>
        <v>Ecolab Pre65 Retiree</v>
      </c>
      <c r="D1467" t="str">
        <f>_xlfn.XLOOKUP(A1467,'Member Info (COBRA ECP)'!A:A,'Member Info (COBRA ECP)'!C:C)</f>
        <v>494-66-8432</v>
      </c>
      <c r="E1467" t="s">
        <v>5617</v>
      </c>
      <c r="F1467">
        <v>6175</v>
      </c>
      <c r="G1467" t="s">
        <v>5618</v>
      </c>
      <c r="H1467" s="1">
        <v>43556</v>
      </c>
      <c r="I1467" s="1">
        <v>43556</v>
      </c>
      <c r="J1467" s="1">
        <v>65470</v>
      </c>
      <c r="K1467" s="1">
        <v>44197</v>
      </c>
      <c r="L1467" s="1">
        <v>65470</v>
      </c>
      <c r="M1467" t="s">
        <v>5581</v>
      </c>
      <c r="P1467" t="s">
        <v>4871</v>
      </c>
      <c r="Q1467">
        <v>4</v>
      </c>
      <c r="R1467" t="s">
        <v>5606</v>
      </c>
      <c r="T1467">
        <v>0</v>
      </c>
      <c r="U1467">
        <v>0</v>
      </c>
      <c r="V1467" s="1">
        <v>43527</v>
      </c>
      <c r="W1467" s="1">
        <v>43616</v>
      </c>
      <c r="X1467" s="1">
        <v>43572</v>
      </c>
    </row>
    <row r="1468" spans="1:24" x14ac:dyDescent="0.3">
      <c r="A1468">
        <v>116722</v>
      </c>
      <c r="B1468" t="str">
        <f>_xlfn.XLOOKUP(A1468,'Member Info (COBRA ECP)'!A:A,'Member Info (COBRA ECP)'!B:B)</f>
        <v>Panama, Julio</v>
      </c>
      <c r="C1468" t="str">
        <f>_xlfn.XLOOKUP(A1468,'Member Info (COBRA ECP)'!A:A,'Member Info (COBRA ECP)'!J:J)</f>
        <v>Ecolab Pre65 Retiree</v>
      </c>
      <c r="D1468" t="str">
        <f>_xlfn.XLOOKUP(A1468,'Member Info (COBRA ECP)'!A:A,'Member Info (COBRA ECP)'!C:C)</f>
        <v>446-68-6194</v>
      </c>
      <c r="E1468" t="s">
        <v>5617</v>
      </c>
      <c r="F1468">
        <v>6175</v>
      </c>
      <c r="G1468" t="s">
        <v>5618</v>
      </c>
      <c r="H1468" s="1">
        <v>43556</v>
      </c>
      <c r="I1468" s="1">
        <v>43556</v>
      </c>
      <c r="J1468" s="1">
        <v>65470</v>
      </c>
      <c r="K1468" s="1">
        <v>44197</v>
      </c>
      <c r="L1468" s="1">
        <v>65470</v>
      </c>
      <c r="M1468" t="s">
        <v>5578</v>
      </c>
      <c r="P1468" t="s">
        <v>4871</v>
      </c>
      <c r="Q1468">
        <v>4</v>
      </c>
      <c r="R1468" t="s">
        <v>5606</v>
      </c>
      <c r="T1468">
        <v>0</v>
      </c>
      <c r="U1468">
        <v>0</v>
      </c>
      <c r="V1468" s="1">
        <v>43534</v>
      </c>
      <c r="W1468" s="1">
        <v>43616</v>
      </c>
      <c r="X1468" s="1">
        <v>43579</v>
      </c>
    </row>
    <row r="1469" spans="1:24" x14ac:dyDescent="0.3">
      <c r="A1469">
        <v>116737</v>
      </c>
      <c r="B1469" t="str">
        <f>_xlfn.XLOOKUP(A1469,'Member Info (COBRA ECP)'!A:A,'Member Info (COBRA ECP)'!B:B)</f>
        <v>Kubes Iii, Frank</v>
      </c>
      <c r="C1469" t="str">
        <f>_xlfn.XLOOKUP(A1469,'Member Info (COBRA ECP)'!A:A,'Member Info (COBRA ECP)'!J:J)</f>
        <v>Nalco Pre65 Retiree</v>
      </c>
      <c r="D1469" t="str">
        <f>_xlfn.XLOOKUP(A1469,'Member Info (COBRA ECP)'!A:A,'Member Info (COBRA ECP)'!C:C)</f>
        <v>460-04-1950</v>
      </c>
      <c r="E1469" t="s">
        <v>5608</v>
      </c>
      <c r="F1469">
        <v>6178</v>
      </c>
      <c r="G1469" t="s">
        <v>5620</v>
      </c>
      <c r="H1469" s="1">
        <v>43556</v>
      </c>
      <c r="I1469" s="1">
        <v>43556</v>
      </c>
      <c r="J1469" s="1">
        <v>65470</v>
      </c>
      <c r="K1469" s="1">
        <v>44197</v>
      </c>
      <c r="L1469" s="1">
        <v>65470</v>
      </c>
      <c r="M1469" t="s">
        <v>5578</v>
      </c>
      <c r="P1469" t="s">
        <v>4871</v>
      </c>
      <c r="Q1469">
        <v>5</v>
      </c>
      <c r="R1469" t="s">
        <v>5579</v>
      </c>
      <c r="T1469">
        <v>0</v>
      </c>
      <c r="U1469">
        <v>0</v>
      </c>
      <c r="V1469" s="1">
        <v>43534</v>
      </c>
      <c r="W1469" s="1">
        <v>43616</v>
      </c>
      <c r="X1469" s="1">
        <v>43579</v>
      </c>
    </row>
    <row r="1470" spans="1:24" x14ac:dyDescent="0.3">
      <c r="A1470">
        <v>116734</v>
      </c>
      <c r="B1470" t="str">
        <f>_xlfn.XLOOKUP(A1470,'Member Info (COBRA ECP)'!A:A,'Member Info (COBRA ECP)'!B:B)</f>
        <v>Sweat, Jim</v>
      </c>
      <c r="C1470" t="str">
        <f>_xlfn.XLOOKUP(A1470,'Member Info (COBRA ECP)'!A:A,'Member Info (COBRA ECP)'!J:J)</f>
        <v>Ecolab Pre65 Retiree</v>
      </c>
      <c r="D1470" t="str">
        <f>_xlfn.XLOOKUP(A1470,'Member Info (COBRA ECP)'!A:A,'Member Info (COBRA ECP)'!C:C)</f>
        <v>458-13-2658</v>
      </c>
      <c r="E1470" t="s">
        <v>5608</v>
      </c>
      <c r="F1470">
        <v>6162</v>
      </c>
      <c r="G1470" t="s">
        <v>5609</v>
      </c>
      <c r="H1470" s="1">
        <v>43586</v>
      </c>
      <c r="I1470" s="1">
        <v>43586</v>
      </c>
      <c r="J1470" s="1">
        <v>65500</v>
      </c>
      <c r="K1470" s="1">
        <v>44197</v>
      </c>
      <c r="L1470" s="1">
        <v>65500</v>
      </c>
      <c r="M1470" t="s">
        <v>5581</v>
      </c>
      <c r="P1470" t="s">
        <v>4871</v>
      </c>
      <c r="Q1470">
        <v>5</v>
      </c>
      <c r="R1470" t="s">
        <v>5579</v>
      </c>
      <c r="T1470">
        <v>0</v>
      </c>
      <c r="U1470">
        <v>0</v>
      </c>
      <c r="V1470" s="1">
        <v>43558</v>
      </c>
      <c r="W1470" s="1">
        <v>43646</v>
      </c>
      <c r="X1470" s="1">
        <v>43603</v>
      </c>
    </row>
    <row r="1471" spans="1:24" x14ac:dyDescent="0.3">
      <c r="A1471">
        <v>116303</v>
      </c>
      <c r="B1471" t="str">
        <f>_xlfn.XLOOKUP(A1471,'Member Info (COBRA ECP)'!A:A,'Member Info (COBRA ECP)'!B:B)</f>
        <v>Fenlon, Brian</v>
      </c>
      <c r="C1471" t="str">
        <f>_xlfn.XLOOKUP(A1471,'Member Info (COBRA ECP)'!A:A,'Member Info (COBRA ECP)'!J:J)</f>
        <v>Ecolab Pre65 Retiree</v>
      </c>
      <c r="D1471" t="str">
        <f>_xlfn.XLOOKUP(A1471,'Member Info (COBRA ECP)'!A:A,'Member Info (COBRA ECP)'!C:C)</f>
        <v>150-60-5150</v>
      </c>
      <c r="E1471" t="s">
        <v>5608</v>
      </c>
      <c r="F1471">
        <v>6162</v>
      </c>
      <c r="G1471" t="s">
        <v>5609</v>
      </c>
      <c r="H1471" s="1">
        <v>43586</v>
      </c>
      <c r="I1471" s="1">
        <v>43586</v>
      </c>
      <c r="J1471" s="1">
        <v>65500</v>
      </c>
      <c r="K1471" s="1">
        <v>44197</v>
      </c>
      <c r="L1471" s="1">
        <v>65500</v>
      </c>
      <c r="M1471" t="s">
        <v>5578</v>
      </c>
      <c r="P1471" t="s">
        <v>4871</v>
      </c>
      <c r="Q1471">
        <v>5</v>
      </c>
      <c r="R1471" t="s">
        <v>5579</v>
      </c>
      <c r="T1471">
        <v>0</v>
      </c>
      <c r="U1471">
        <v>0</v>
      </c>
      <c r="V1471" s="1">
        <v>43558</v>
      </c>
      <c r="W1471" s="1">
        <v>43646</v>
      </c>
      <c r="X1471" s="1">
        <v>43603</v>
      </c>
    </row>
    <row r="1472" spans="1:24" x14ac:dyDescent="0.3">
      <c r="A1472">
        <v>116684</v>
      </c>
      <c r="B1472" t="str">
        <f>_xlfn.XLOOKUP(A1472,'Member Info (COBRA ECP)'!A:A,'Member Info (COBRA ECP)'!B:B)</f>
        <v>Rice, Jonathan</v>
      </c>
      <c r="C1472" t="str">
        <f>_xlfn.XLOOKUP(A1472,'Member Info (COBRA ECP)'!A:A,'Member Info (COBRA ECP)'!J:J)</f>
        <v>Ecolab Pre65 Retiree</v>
      </c>
      <c r="D1472" t="str">
        <f>_xlfn.XLOOKUP(A1472,'Member Info (COBRA ECP)'!A:A,'Member Info (COBRA ECP)'!C:C)</f>
        <v>557-82-1550</v>
      </c>
      <c r="E1472" t="s">
        <v>5608</v>
      </c>
      <c r="F1472">
        <v>6162</v>
      </c>
      <c r="G1472" t="s">
        <v>5609</v>
      </c>
      <c r="H1472" s="1">
        <v>43586</v>
      </c>
      <c r="I1472" s="1">
        <v>43586</v>
      </c>
      <c r="J1472" s="1">
        <v>65500</v>
      </c>
      <c r="K1472" s="1">
        <v>44197</v>
      </c>
      <c r="L1472" s="1">
        <v>65500</v>
      </c>
      <c r="M1472" t="s">
        <v>5607</v>
      </c>
      <c r="P1472" t="s">
        <v>4871</v>
      </c>
      <c r="Q1472">
        <v>5</v>
      </c>
      <c r="R1472" t="s">
        <v>5579</v>
      </c>
      <c r="T1472">
        <v>0</v>
      </c>
      <c r="U1472">
        <v>0</v>
      </c>
      <c r="V1472" s="1">
        <v>43558</v>
      </c>
      <c r="W1472" s="1">
        <v>43646</v>
      </c>
      <c r="X1472" s="1">
        <v>43603</v>
      </c>
    </row>
    <row r="1473" spans="1:24" x14ac:dyDescent="0.3">
      <c r="A1473">
        <v>116799</v>
      </c>
      <c r="B1473" t="str">
        <f>_xlfn.XLOOKUP(A1473,'Member Info (COBRA ECP)'!A:A,'Member Info (COBRA ECP)'!B:B)</f>
        <v>Committee Jr, William</v>
      </c>
      <c r="C1473" t="str">
        <f>_xlfn.XLOOKUP(A1473,'Member Info (COBRA ECP)'!A:A,'Member Info (COBRA ECP)'!J:J)</f>
        <v>Ecolab Pre65 Retiree</v>
      </c>
      <c r="D1473" t="str">
        <f>_xlfn.XLOOKUP(A1473,'Member Info (COBRA ECP)'!A:A,'Member Info (COBRA ECP)'!C:C)</f>
        <v>572-21-2472</v>
      </c>
      <c r="E1473" t="s">
        <v>5608</v>
      </c>
      <c r="F1473">
        <v>6168</v>
      </c>
      <c r="G1473" t="s">
        <v>5611</v>
      </c>
      <c r="H1473" s="1">
        <v>43586</v>
      </c>
      <c r="I1473" s="1">
        <v>43586</v>
      </c>
      <c r="J1473" s="1">
        <v>65500</v>
      </c>
      <c r="K1473" s="1">
        <v>44197</v>
      </c>
      <c r="L1473" s="1">
        <v>65500</v>
      </c>
      <c r="M1473" t="s">
        <v>5581</v>
      </c>
      <c r="P1473" t="s">
        <v>4871</v>
      </c>
      <c r="Q1473">
        <v>5</v>
      </c>
      <c r="R1473" t="s">
        <v>5579</v>
      </c>
      <c r="T1473">
        <v>0</v>
      </c>
      <c r="U1473">
        <v>0</v>
      </c>
      <c r="V1473" s="1">
        <v>43559</v>
      </c>
      <c r="W1473" s="1">
        <v>43646</v>
      </c>
      <c r="X1473" s="1">
        <v>43604</v>
      </c>
    </row>
    <row r="1474" spans="1:24" x14ac:dyDescent="0.3">
      <c r="A1474">
        <v>116682</v>
      </c>
      <c r="B1474" t="str">
        <f>_xlfn.XLOOKUP(A1474,'Member Info (COBRA ECP)'!A:A,'Member Info (COBRA ECP)'!B:B)</f>
        <v>Dew, Scott</v>
      </c>
      <c r="C1474" t="str">
        <f>_xlfn.XLOOKUP(A1474,'Member Info (COBRA ECP)'!A:A,'Member Info (COBRA ECP)'!J:J)</f>
        <v>Ecolab Pre65 Retiree</v>
      </c>
      <c r="D1474" t="str">
        <f>_xlfn.XLOOKUP(A1474,'Member Info (COBRA ECP)'!A:A,'Member Info (COBRA ECP)'!C:C)</f>
        <v>385-74-5813</v>
      </c>
      <c r="E1474" t="s">
        <v>5608</v>
      </c>
      <c r="F1474">
        <v>6168</v>
      </c>
      <c r="G1474" t="s">
        <v>5611</v>
      </c>
      <c r="H1474" s="1">
        <v>43586</v>
      </c>
      <c r="I1474" s="1">
        <v>43586</v>
      </c>
      <c r="J1474" s="1">
        <v>65500</v>
      </c>
      <c r="K1474" s="1">
        <v>44197</v>
      </c>
      <c r="L1474" s="1">
        <v>65500</v>
      </c>
      <c r="M1474" t="s">
        <v>5578</v>
      </c>
      <c r="P1474" t="s">
        <v>4871</v>
      </c>
      <c r="Q1474">
        <v>5</v>
      </c>
      <c r="R1474" t="s">
        <v>5579</v>
      </c>
      <c r="T1474">
        <v>0</v>
      </c>
      <c r="U1474">
        <v>0</v>
      </c>
      <c r="V1474" s="1">
        <v>43587</v>
      </c>
      <c r="W1474" s="1">
        <v>43646</v>
      </c>
      <c r="X1474" s="1">
        <v>43632</v>
      </c>
    </row>
    <row r="1475" spans="1:24" x14ac:dyDescent="0.3">
      <c r="A1475">
        <v>116420</v>
      </c>
      <c r="B1475" t="str">
        <f>_xlfn.XLOOKUP(A1475,'Member Info (COBRA ECP)'!A:A,'Member Info (COBRA ECP)'!B:B)</f>
        <v>McFadden, Kimberly</v>
      </c>
      <c r="C1475" t="str">
        <f>_xlfn.XLOOKUP(A1475,'Member Info (COBRA ECP)'!A:A,'Member Info (COBRA ECP)'!J:J)</f>
        <v>Ecolab Pre65 Retiree</v>
      </c>
      <c r="D1475" t="str">
        <f>_xlfn.XLOOKUP(A1475,'Member Info (COBRA ECP)'!A:A,'Member Info (COBRA ECP)'!C:C)</f>
        <v>322-58-1850</v>
      </c>
      <c r="E1475" t="s">
        <v>5608</v>
      </c>
      <c r="F1475">
        <v>6168</v>
      </c>
      <c r="G1475" t="s">
        <v>5611</v>
      </c>
      <c r="H1475" s="1">
        <v>43586</v>
      </c>
      <c r="I1475" s="1">
        <v>43586</v>
      </c>
      <c r="J1475" s="1">
        <v>65500</v>
      </c>
      <c r="K1475" s="1">
        <v>44197</v>
      </c>
      <c r="L1475" s="1">
        <v>65500</v>
      </c>
      <c r="M1475" t="s">
        <v>5578</v>
      </c>
      <c r="P1475" t="s">
        <v>4871</v>
      </c>
      <c r="Q1475">
        <v>5</v>
      </c>
      <c r="R1475" t="s">
        <v>5579</v>
      </c>
      <c r="T1475">
        <v>0</v>
      </c>
      <c r="U1475">
        <v>0</v>
      </c>
      <c r="V1475" s="1">
        <v>43569</v>
      </c>
      <c r="W1475" s="1">
        <v>43646</v>
      </c>
      <c r="X1475" s="1">
        <v>43614</v>
      </c>
    </row>
    <row r="1476" spans="1:24" x14ac:dyDescent="0.3">
      <c r="A1476">
        <v>116393</v>
      </c>
      <c r="B1476" t="str">
        <f>_xlfn.XLOOKUP(A1476,'Member Info (COBRA ECP)'!A:A,'Member Info (COBRA ECP)'!B:B)</f>
        <v>Peterangelo, Mark</v>
      </c>
      <c r="C1476" t="str">
        <f>_xlfn.XLOOKUP(A1476,'Member Info (COBRA ECP)'!A:A,'Member Info (COBRA ECP)'!J:J)</f>
        <v>Ecolab Pre65 Retiree</v>
      </c>
      <c r="D1476" t="str">
        <f>_xlfn.XLOOKUP(A1476,'Member Info (COBRA ECP)'!A:A,'Member Info (COBRA ECP)'!C:C)</f>
        <v>274-44-5964</v>
      </c>
      <c r="E1476" t="s">
        <v>5608</v>
      </c>
      <c r="F1476">
        <v>6168</v>
      </c>
      <c r="G1476" t="s">
        <v>5611</v>
      </c>
      <c r="H1476" s="1">
        <v>43586</v>
      </c>
      <c r="I1476" s="1">
        <v>43586</v>
      </c>
      <c r="J1476" s="1">
        <v>65500</v>
      </c>
      <c r="K1476" s="1">
        <v>44197</v>
      </c>
      <c r="L1476" s="1">
        <v>65500</v>
      </c>
      <c r="M1476" t="s">
        <v>5581</v>
      </c>
      <c r="P1476" t="s">
        <v>4871</v>
      </c>
      <c r="Q1476">
        <v>5</v>
      </c>
      <c r="R1476" t="s">
        <v>5579</v>
      </c>
      <c r="T1476">
        <v>0</v>
      </c>
      <c r="U1476">
        <v>0</v>
      </c>
      <c r="V1476" s="1">
        <v>43558</v>
      </c>
      <c r="W1476" s="1">
        <v>43646</v>
      </c>
      <c r="X1476" s="1">
        <v>43603</v>
      </c>
    </row>
    <row r="1477" spans="1:24" x14ac:dyDescent="0.3">
      <c r="A1477">
        <v>116303</v>
      </c>
      <c r="B1477" t="str">
        <f>_xlfn.XLOOKUP(A1477,'Member Info (COBRA ECP)'!A:A,'Member Info (COBRA ECP)'!B:B)</f>
        <v>Fenlon, Brian</v>
      </c>
      <c r="C1477" t="str">
        <f>_xlfn.XLOOKUP(A1477,'Member Info (COBRA ECP)'!A:A,'Member Info (COBRA ECP)'!J:J)</f>
        <v>Ecolab Pre65 Retiree</v>
      </c>
      <c r="D1477" t="str">
        <f>_xlfn.XLOOKUP(A1477,'Member Info (COBRA ECP)'!A:A,'Member Info (COBRA ECP)'!C:C)</f>
        <v>150-60-5150</v>
      </c>
      <c r="E1477" t="s">
        <v>5614</v>
      </c>
      <c r="F1477">
        <v>6171</v>
      </c>
      <c r="G1477" t="s">
        <v>5615</v>
      </c>
      <c r="H1477" s="1">
        <v>43586</v>
      </c>
      <c r="I1477" s="1">
        <v>43586</v>
      </c>
      <c r="J1477" s="1">
        <v>65500</v>
      </c>
      <c r="K1477" s="1">
        <v>44197</v>
      </c>
      <c r="L1477" s="1">
        <v>65500</v>
      </c>
      <c r="M1477" t="s">
        <v>5581</v>
      </c>
      <c r="P1477" t="s">
        <v>4871</v>
      </c>
      <c r="Q1477">
        <v>72</v>
      </c>
      <c r="R1477" t="s">
        <v>5604</v>
      </c>
      <c r="T1477">
        <v>0</v>
      </c>
      <c r="U1477">
        <v>0</v>
      </c>
      <c r="V1477" s="1">
        <v>43558</v>
      </c>
      <c r="W1477" s="1">
        <v>43646</v>
      </c>
      <c r="X1477" s="1">
        <v>43603</v>
      </c>
    </row>
    <row r="1478" spans="1:24" x14ac:dyDescent="0.3">
      <c r="A1478">
        <v>116734</v>
      </c>
      <c r="B1478" t="str">
        <f>_xlfn.XLOOKUP(A1478,'Member Info (COBRA ECP)'!A:A,'Member Info (COBRA ECP)'!B:B)</f>
        <v>Sweat, Jim</v>
      </c>
      <c r="C1478" t="str">
        <f>_xlfn.XLOOKUP(A1478,'Member Info (COBRA ECP)'!A:A,'Member Info (COBRA ECP)'!J:J)</f>
        <v>Ecolab Pre65 Retiree</v>
      </c>
      <c r="D1478" t="str">
        <f>_xlfn.XLOOKUP(A1478,'Member Info (COBRA ECP)'!A:A,'Member Info (COBRA ECP)'!C:C)</f>
        <v>458-13-2658</v>
      </c>
      <c r="E1478" t="s">
        <v>5614</v>
      </c>
      <c r="F1478">
        <v>6171</v>
      </c>
      <c r="G1478" t="s">
        <v>5615</v>
      </c>
      <c r="H1478" s="1">
        <v>43586</v>
      </c>
      <c r="I1478" s="1">
        <v>43586</v>
      </c>
      <c r="J1478" s="1">
        <v>65500</v>
      </c>
      <c r="K1478" s="1">
        <v>44197</v>
      </c>
      <c r="L1478" s="1">
        <v>65500</v>
      </c>
      <c r="M1478" t="s">
        <v>5581</v>
      </c>
      <c r="P1478" t="s">
        <v>4871</v>
      </c>
      <c r="Q1478">
        <v>72</v>
      </c>
      <c r="R1478" t="s">
        <v>5604</v>
      </c>
      <c r="T1478">
        <v>0</v>
      </c>
      <c r="U1478">
        <v>0</v>
      </c>
      <c r="V1478" s="1">
        <v>43558</v>
      </c>
      <c r="W1478" s="1">
        <v>43646</v>
      </c>
      <c r="X1478" s="1">
        <v>43603</v>
      </c>
    </row>
    <row r="1479" spans="1:24" x14ac:dyDescent="0.3">
      <c r="A1479">
        <v>116684</v>
      </c>
      <c r="B1479" t="str">
        <f>_xlfn.XLOOKUP(A1479,'Member Info (COBRA ECP)'!A:A,'Member Info (COBRA ECP)'!B:B)</f>
        <v>Rice, Jonathan</v>
      </c>
      <c r="C1479" t="str">
        <f>_xlfn.XLOOKUP(A1479,'Member Info (COBRA ECP)'!A:A,'Member Info (COBRA ECP)'!J:J)</f>
        <v>Ecolab Pre65 Retiree</v>
      </c>
      <c r="D1479" t="str">
        <f>_xlfn.XLOOKUP(A1479,'Member Info (COBRA ECP)'!A:A,'Member Info (COBRA ECP)'!C:C)</f>
        <v>557-82-1550</v>
      </c>
      <c r="E1479" t="s">
        <v>5614</v>
      </c>
      <c r="F1479">
        <v>6171</v>
      </c>
      <c r="G1479" t="s">
        <v>5615</v>
      </c>
      <c r="H1479" s="1">
        <v>43586</v>
      </c>
      <c r="I1479" s="1">
        <v>43586</v>
      </c>
      <c r="J1479" s="1">
        <v>65500</v>
      </c>
      <c r="K1479" s="1">
        <v>44197</v>
      </c>
      <c r="L1479" s="1">
        <v>65500</v>
      </c>
      <c r="M1479" t="s">
        <v>5607</v>
      </c>
      <c r="P1479" t="s">
        <v>4871</v>
      </c>
      <c r="Q1479">
        <v>72</v>
      </c>
      <c r="R1479" t="s">
        <v>5604</v>
      </c>
      <c r="T1479">
        <v>0</v>
      </c>
      <c r="U1479">
        <v>0</v>
      </c>
      <c r="V1479" s="1">
        <v>43558</v>
      </c>
      <c r="W1479" s="1">
        <v>43646</v>
      </c>
      <c r="X1479" s="1">
        <v>43603</v>
      </c>
    </row>
    <row r="1480" spans="1:24" x14ac:dyDescent="0.3">
      <c r="A1480">
        <v>116799</v>
      </c>
      <c r="B1480" t="str">
        <f>_xlfn.XLOOKUP(A1480,'Member Info (COBRA ECP)'!A:A,'Member Info (COBRA ECP)'!B:B)</f>
        <v>Committee Jr, William</v>
      </c>
      <c r="C1480" t="str">
        <f>_xlfn.XLOOKUP(A1480,'Member Info (COBRA ECP)'!A:A,'Member Info (COBRA ECP)'!J:J)</f>
        <v>Ecolab Pre65 Retiree</v>
      </c>
      <c r="D1480" t="str">
        <f>_xlfn.XLOOKUP(A1480,'Member Info (COBRA ECP)'!A:A,'Member Info (COBRA ECP)'!C:C)</f>
        <v>572-21-2472</v>
      </c>
      <c r="E1480" t="s">
        <v>5614</v>
      </c>
      <c r="F1480">
        <v>6174</v>
      </c>
      <c r="G1480" t="s">
        <v>5616</v>
      </c>
      <c r="H1480" s="1">
        <v>43586</v>
      </c>
      <c r="I1480" s="1">
        <v>43586</v>
      </c>
      <c r="J1480" s="1">
        <v>65500</v>
      </c>
      <c r="K1480" s="1">
        <v>44197</v>
      </c>
      <c r="L1480" s="1">
        <v>65500</v>
      </c>
      <c r="M1480" t="s">
        <v>5581</v>
      </c>
      <c r="P1480" t="s">
        <v>4871</v>
      </c>
      <c r="Q1480">
        <v>72</v>
      </c>
      <c r="R1480" t="s">
        <v>5604</v>
      </c>
      <c r="T1480">
        <v>0</v>
      </c>
      <c r="U1480">
        <v>0</v>
      </c>
      <c r="V1480" s="1">
        <v>43559</v>
      </c>
      <c r="W1480" s="1">
        <v>43646</v>
      </c>
      <c r="X1480" s="1">
        <v>43604</v>
      </c>
    </row>
    <row r="1481" spans="1:24" x14ac:dyDescent="0.3">
      <c r="A1481">
        <v>116682</v>
      </c>
      <c r="B1481" t="str">
        <f>_xlfn.XLOOKUP(A1481,'Member Info (COBRA ECP)'!A:A,'Member Info (COBRA ECP)'!B:B)</f>
        <v>Dew, Scott</v>
      </c>
      <c r="C1481" t="str">
        <f>_xlfn.XLOOKUP(A1481,'Member Info (COBRA ECP)'!A:A,'Member Info (COBRA ECP)'!J:J)</f>
        <v>Ecolab Pre65 Retiree</v>
      </c>
      <c r="D1481" t="str">
        <f>_xlfn.XLOOKUP(A1481,'Member Info (COBRA ECP)'!A:A,'Member Info (COBRA ECP)'!C:C)</f>
        <v>385-74-5813</v>
      </c>
      <c r="E1481" t="s">
        <v>5614</v>
      </c>
      <c r="F1481">
        <v>6174</v>
      </c>
      <c r="G1481" t="s">
        <v>5616</v>
      </c>
      <c r="H1481" s="1">
        <v>43586</v>
      </c>
      <c r="I1481" s="1">
        <v>43586</v>
      </c>
      <c r="J1481" s="1">
        <v>65500</v>
      </c>
      <c r="K1481" s="1">
        <v>44197</v>
      </c>
      <c r="L1481" s="1">
        <v>65500</v>
      </c>
      <c r="M1481" t="s">
        <v>5578</v>
      </c>
      <c r="P1481" t="s">
        <v>4871</v>
      </c>
      <c r="Q1481">
        <v>72</v>
      </c>
      <c r="R1481" t="s">
        <v>5604</v>
      </c>
      <c r="T1481">
        <v>0</v>
      </c>
      <c r="U1481">
        <v>0</v>
      </c>
      <c r="V1481" s="1">
        <v>43587</v>
      </c>
      <c r="W1481" s="1">
        <v>43646</v>
      </c>
      <c r="X1481" s="1">
        <v>43632</v>
      </c>
    </row>
    <row r="1482" spans="1:24" x14ac:dyDescent="0.3">
      <c r="A1482">
        <v>116420</v>
      </c>
      <c r="B1482" t="str">
        <f>_xlfn.XLOOKUP(A1482,'Member Info (COBRA ECP)'!A:A,'Member Info (COBRA ECP)'!B:B)</f>
        <v>McFadden, Kimberly</v>
      </c>
      <c r="C1482" t="str">
        <f>_xlfn.XLOOKUP(A1482,'Member Info (COBRA ECP)'!A:A,'Member Info (COBRA ECP)'!J:J)</f>
        <v>Ecolab Pre65 Retiree</v>
      </c>
      <c r="D1482" t="str">
        <f>_xlfn.XLOOKUP(A1482,'Member Info (COBRA ECP)'!A:A,'Member Info (COBRA ECP)'!C:C)</f>
        <v>322-58-1850</v>
      </c>
      <c r="E1482" t="s">
        <v>5614</v>
      </c>
      <c r="F1482">
        <v>6174</v>
      </c>
      <c r="G1482" t="s">
        <v>5616</v>
      </c>
      <c r="H1482" s="1">
        <v>43586</v>
      </c>
      <c r="I1482" s="1">
        <v>43586</v>
      </c>
      <c r="J1482" s="1">
        <v>65500</v>
      </c>
      <c r="K1482" s="1">
        <v>44197</v>
      </c>
      <c r="L1482" s="1">
        <v>65500</v>
      </c>
      <c r="M1482" t="s">
        <v>5578</v>
      </c>
      <c r="P1482" t="s">
        <v>4871</v>
      </c>
      <c r="Q1482">
        <v>72</v>
      </c>
      <c r="R1482" t="s">
        <v>5604</v>
      </c>
      <c r="T1482">
        <v>0</v>
      </c>
      <c r="U1482">
        <v>0</v>
      </c>
      <c r="V1482" s="1">
        <v>43569</v>
      </c>
      <c r="W1482" s="1">
        <v>43646</v>
      </c>
      <c r="X1482" s="1">
        <v>43614</v>
      </c>
    </row>
    <row r="1483" spans="1:24" x14ac:dyDescent="0.3">
      <c r="A1483">
        <v>116393</v>
      </c>
      <c r="B1483" t="str">
        <f>_xlfn.XLOOKUP(A1483,'Member Info (COBRA ECP)'!A:A,'Member Info (COBRA ECP)'!B:B)</f>
        <v>Peterangelo, Mark</v>
      </c>
      <c r="C1483" t="str">
        <f>_xlfn.XLOOKUP(A1483,'Member Info (COBRA ECP)'!A:A,'Member Info (COBRA ECP)'!J:J)</f>
        <v>Ecolab Pre65 Retiree</v>
      </c>
      <c r="D1483" t="str">
        <f>_xlfn.XLOOKUP(A1483,'Member Info (COBRA ECP)'!A:A,'Member Info (COBRA ECP)'!C:C)</f>
        <v>274-44-5964</v>
      </c>
      <c r="E1483" t="s">
        <v>5614</v>
      </c>
      <c r="F1483">
        <v>6174</v>
      </c>
      <c r="G1483" t="s">
        <v>5616</v>
      </c>
      <c r="H1483" s="1">
        <v>43586</v>
      </c>
      <c r="I1483" s="1">
        <v>43586</v>
      </c>
      <c r="J1483" s="1">
        <v>65500</v>
      </c>
      <c r="K1483" s="1">
        <v>44197</v>
      </c>
      <c r="L1483" s="1">
        <v>65500</v>
      </c>
      <c r="M1483" t="s">
        <v>5581</v>
      </c>
      <c r="P1483" t="s">
        <v>4871</v>
      </c>
      <c r="Q1483">
        <v>72</v>
      </c>
      <c r="R1483" t="s">
        <v>5604</v>
      </c>
      <c r="T1483">
        <v>0</v>
      </c>
      <c r="U1483">
        <v>0</v>
      </c>
      <c r="V1483" s="1">
        <v>43558</v>
      </c>
      <c r="W1483" s="1">
        <v>43646</v>
      </c>
      <c r="X1483" s="1">
        <v>43603</v>
      </c>
    </row>
    <row r="1484" spans="1:24" x14ac:dyDescent="0.3">
      <c r="A1484">
        <v>116303</v>
      </c>
      <c r="B1484" t="str">
        <f>_xlfn.XLOOKUP(A1484,'Member Info (COBRA ECP)'!A:A,'Member Info (COBRA ECP)'!B:B)</f>
        <v>Fenlon, Brian</v>
      </c>
      <c r="C1484" t="str">
        <f>_xlfn.XLOOKUP(A1484,'Member Info (COBRA ECP)'!A:A,'Member Info (COBRA ECP)'!J:J)</f>
        <v>Ecolab Pre65 Retiree</v>
      </c>
      <c r="D1484" t="str">
        <f>_xlfn.XLOOKUP(A1484,'Member Info (COBRA ECP)'!A:A,'Member Info (COBRA ECP)'!C:C)</f>
        <v>150-60-5150</v>
      </c>
      <c r="E1484" t="s">
        <v>5617</v>
      </c>
      <c r="F1484">
        <v>6175</v>
      </c>
      <c r="G1484" t="s">
        <v>5618</v>
      </c>
      <c r="H1484" s="1">
        <v>43586</v>
      </c>
      <c r="I1484" s="1">
        <v>43586</v>
      </c>
      <c r="J1484" s="1">
        <v>65500</v>
      </c>
      <c r="K1484" s="1">
        <v>44197</v>
      </c>
      <c r="L1484" s="1">
        <v>65500</v>
      </c>
      <c r="M1484" t="s">
        <v>5581</v>
      </c>
      <c r="P1484" t="s">
        <v>4871</v>
      </c>
      <c r="Q1484">
        <v>4</v>
      </c>
      <c r="R1484" t="s">
        <v>5606</v>
      </c>
      <c r="T1484">
        <v>0</v>
      </c>
      <c r="U1484">
        <v>0</v>
      </c>
      <c r="V1484" s="1">
        <v>43558</v>
      </c>
      <c r="W1484" s="1">
        <v>43646</v>
      </c>
      <c r="X1484" s="1">
        <v>43603</v>
      </c>
    </row>
    <row r="1485" spans="1:24" x14ac:dyDescent="0.3">
      <c r="A1485">
        <v>116734</v>
      </c>
      <c r="B1485" t="str">
        <f>_xlfn.XLOOKUP(A1485,'Member Info (COBRA ECP)'!A:A,'Member Info (COBRA ECP)'!B:B)</f>
        <v>Sweat, Jim</v>
      </c>
      <c r="C1485" t="str">
        <f>_xlfn.XLOOKUP(A1485,'Member Info (COBRA ECP)'!A:A,'Member Info (COBRA ECP)'!J:J)</f>
        <v>Ecolab Pre65 Retiree</v>
      </c>
      <c r="D1485" t="str">
        <f>_xlfn.XLOOKUP(A1485,'Member Info (COBRA ECP)'!A:A,'Member Info (COBRA ECP)'!C:C)</f>
        <v>458-13-2658</v>
      </c>
      <c r="E1485" t="s">
        <v>5617</v>
      </c>
      <c r="F1485">
        <v>6175</v>
      </c>
      <c r="G1485" t="s">
        <v>5618</v>
      </c>
      <c r="H1485" s="1">
        <v>43586</v>
      </c>
      <c r="I1485" s="1">
        <v>43586</v>
      </c>
      <c r="J1485" s="1">
        <v>65500</v>
      </c>
      <c r="K1485" s="1">
        <v>44197</v>
      </c>
      <c r="L1485" s="1">
        <v>65500</v>
      </c>
      <c r="M1485" t="s">
        <v>5581</v>
      </c>
      <c r="P1485" t="s">
        <v>4871</v>
      </c>
      <c r="Q1485">
        <v>4</v>
      </c>
      <c r="R1485" t="s">
        <v>5606</v>
      </c>
      <c r="T1485">
        <v>0</v>
      </c>
      <c r="U1485">
        <v>0</v>
      </c>
      <c r="V1485" s="1">
        <v>43558</v>
      </c>
      <c r="W1485" s="1">
        <v>43646</v>
      </c>
      <c r="X1485" s="1">
        <v>43603</v>
      </c>
    </row>
    <row r="1486" spans="1:24" x14ac:dyDescent="0.3">
      <c r="A1486">
        <v>116420</v>
      </c>
      <c r="B1486" t="str">
        <f>_xlfn.XLOOKUP(A1486,'Member Info (COBRA ECP)'!A:A,'Member Info (COBRA ECP)'!B:B)</f>
        <v>McFadden, Kimberly</v>
      </c>
      <c r="C1486" t="str">
        <f>_xlfn.XLOOKUP(A1486,'Member Info (COBRA ECP)'!A:A,'Member Info (COBRA ECP)'!J:J)</f>
        <v>Ecolab Pre65 Retiree</v>
      </c>
      <c r="D1486" t="str">
        <f>_xlfn.XLOOKUP(A1486,'Member Info (COBRA ECP)'!A:A,'Member Info (COBRA ECP)'!C:C)</f>
        <v>322-58-1850</v>
      </c>
      <c r="E1486" t="s">
        <v>5617</v>
      </c>
      <c r="F1486">
        <v>6175</v>
      </c>
      <c r="G1486" t="s">
        <v>5618</v>
      </c>
      <c r="H1486" s="1">
        <v>43586</v>
      </c>
      <c r="I1486" s="1">
        <v>43586</v>
      </c>
      <c r="J1486" s="1">
        <v>65500</v>
      </c>
      <c r="K1486" s="1">
        <v>44197</v>
      </c>
      <c r="L1486" s="1">
        <v>65500</v>
      </c>
      <c r="M1486" t="s">
        <v>5578</v>
      </c>
      <c r="P1486" t="s">
        <v>4871</v>
      </c>
      <c r="Q1486">
        <v>4</v>
      </c>
      <c r="R1486" t="s">
        <v>5606</v>
      </c>
      <c r="T1486">
        <v>0</v>
      </c>
      <c r="U1486">
        <v>0</v>
      </c>
      <c r="V1486" s="1">
        <v>43569</v>
      </c>
      <c r="W1486" s="1">
        <v>43646</v>
      </c>
      <c r="X1486" s="1">
        <v>43614</v>
      </c>
    </row>
    <row r="1487" spans="1:24" x14ac:dyDescent="0.3">
      <c r="A1487">
        <v>116682</v>
      </c>
      <c r="B1487" t="str">
        <f>_xlfn.XLOOKUP(A1487,'Member Info (COBRA ECP)'!A:A,'Member Info (COBRA ECP)'!B:B)</f>
        <v>Dew, Scott</v>
      </c>
      <c r="C1487" t="str">
        <f>_xlfn.XLOOKUP(A1487,'Member Info (COBRA ECP)'!A:A,'Member Info (COBRA ECP)'!J:J)</f>
        <v>Ecolab Pre65 Retiree</v>
      </c>
      <c r="D1487" t="str">
        <f>_xlfn.XLOOKUP(A1487,'Member Info (COBRA ECP)'!A:A,'Member Info (COBRA ECP)'!C:C)</f>
        <v>385-74-5813</v>
      </c>
      <c r="E1487" t="s">
        <v>5617</v>
      </c>
      <c r="F1487">
        <v>6175</v>
      </c>
      <c r="G1487" t="s">
        <v>5618</v>
      </c>
      <c r="H1487" s="1">
        <v>43586</v>
      </c>
      <c r="I1487" s="1">
        <v>43586</v>
      </c>
      <c r="J1487" s="1">
        <v>65500</v>
      </c>
      <c r="K1487" s="1">
        <v>44197</v>
      </c>
      <c r="L1487" s="1">
        <v>65500</v>
      </c>
      <c r="M1487" t="s">
        <v>5578</v>
      </c>
      <c r="P1487" t="s">
        <v>4871</v>
      </c>
      <c r="Q1487">
        <v>4</v>
      </c>
      <c r="R1487" t="s">
        <v>5606</v>
      </c>
      <c r="T1487">
        <v>0</v>
      </c>
      <c r="U1487">
        <v>0</v>
      </c>
      <c r="V1487" s="1">
        <v>43587</v>
      </c>
      <c r="W1487" s="1">
        <v>43646</v>
      </c>
      <c r="X1487" s="1">
        <v>43632</v>
      </c>
    </row>
    <row r="1488" spans="1:24" x14ac:dyDescent="0.3">
      <c r="A1488">
        <v>116704</v>
      </c>
      <c r="B1488" t="str">
        <f>_xlfn.XLOOKUP(A1488,'Member Info (COBRA ECP)'!A:A,'Member Info (COBRA ECP)'!B:B)</f>
        <v>Lebeau Jr, Hilton</v>
      </c>
      <c r="C1488" t="str">
        <f>_xlfn.XLOOKUP(A1488,'Member Info (COBRA ECP)'!A:A,'Member Info (COBRA ECP)'!J:J)</f>
        <v>Nalco Pre65 Retiree</v>
      </c>
      <c r="D1488" t="str">
        <f>_xlfn.XLOOKUP(A1488,'Member Info (COBRA ECP)'!A:A,'Member Info (COBRA ECP)'!C:C)</f>
        <v>433-04-8795</v>
      </c>
      <c r="E1488" t="s">
        <v>5617</v>
      </c>
      <c r="F1488">
        <v>6175</v>
      </c>
      <c r="G1488" t="s">
        <v>5618</v>
      </c>
      <c r="H1488" s="1">
        <v>43586</v>
      </c>
      <c r="I1488" s="1">
        <v>43586</v>
      </c>
      <c r="J1488" s="1">
        <v>65500</v>
      </c>
      <c r="K1488" s="1">
        <v>44197</v>
      </c>
      <c r="L1488" s="1">
        <v>65500</v>
      </c>
      <c r="M1488" t="s">
        <v>5578</v>
      </c>
      <c r="P1488" t="s">
        <v>4871</v>
      </c>
      <c r="Q1488">
        <v>4</v>
      </c>
      <c r="R1488" t="s">
        <v>5606</v>
      </c>
      <c r="T1488">
        <v>0</v>
      </c>
      <c r="U1488">
        <v>0</v>
      </c>
      <c r="V1488" s="1">
        <v>43587</v>
      </c>
      <c r="W1488" s="1">
        <v>43646</v>
      </c>
      <c r="X1488" s="1">
        <v>43632</v>
      </c>
    </row>
    <row r="1489" spans="1:24" x14ac:dyDescent="0.3">
      <c r="A1489">
        <v>116799</v>
      </c>
      <c r="B1489" t="str">
        <f>_xlfn.XLOOKUP(A1489,'Member Info (COBRA ECP)'!A:A,'Member Info (COBRA ECP)'!B:B)</f>
        <v>Committee Jr, William</v>
      </c>
      <c r="C1489" t="str">
        <f>_xlfn.XLOOKUP(A1489,'Member Info (COBRA ECP)'!A:A,'Member Info (COBRA ECP)'!J:J)</f>
        <v>Ecolab Pre65 Retiree</v>
      </c>
      <c r="D1489" t="str">
        <f>_xlfn.XLOOKUP(A1489,'Member Info (COBRA ECP)'!A:A,'Member Info (COBRA ECP)'!C:C)</f>
        <v>572-21-2472</v>
      </c>
      <c r="E1489" t="s">
        <v>5617</v>
      </c>
      <c r="F1489">
        <v>6175</v>
      </c>
      <c r="G1489" t="s">
        <v>5618</v>
      </c>
      <c r="H1489" s="1">
        <v>43586</v>
      </c>
      <c r="I1489" s="1">
        <v>43586</v>
      </c>
      <c r="J1489" s="1">
        <v>65500</v>
      </c>
      <c r="K1489" s="1">
        <v>44197</v>
      </c>
      <c r="L1489" s="1">
        <v>65500</v>
      </c>
      <c r="M1489" t="s">
        <v>5581</v>
      </c>
      <c r="P1489" t="s">
        <v>4871</v>
      </c>
      <c r="Q1489">
        <v>4</v>
      </c>
      <c r="R1489" t="s">
        <v>5606</v>
      </c>
      <c r="T1489">
        <v>0</v>
      </c>
      <c r="U1489">
        <v>0</v>
      </c>
      <c r="V1489" s="1">
        <v>43559</v>
      </c>
      <c r="W1489" s="1">
        <v>43646</v>
      </c>
      <c r="X1489" s="1">
        <v>43604</v>
      </c>
    </row>
    <row r="1490" spans="1:24" x14ac:dyDescent="0.3">
      <c r="A1490">
        <v>116684</v>
      </c>
      <c r="B1490" t="str">
        <f>_xlfn.XLOOKUP(A1490,'Member Info (COBRA ECP)'!A:A,'Member Info (COBRA ECP)'!B:B)</f>
        <v>Rice, Jonathan</v>
      </c>
      <c r="C1490" t="str">
        <f>_xlfn.XLOOKUP(A1490,'Member Info (COBRA ECP)'!A:A,'Member Info (COBRA ECP)'!J:J)</f>
        <v>Ecolab Pre65 Retiree</v>
      </c>
      <c r="D1490" t="str">
        <f>_xlfn.XLOOKUP(A1490,'Member Info (COBRA ECP)'!A:A,'Member Info (COBRA ECP)'!C:C)</f>
        <v>557-82-1550</v>
      </c>
      <c r="E1490" t="s">
        <v>5617</v>
      </c>
      <c r="F1490">
        <v>6175</v>
      </c>
      <c r="G1490" t="s">
        <v>5618</v>
      </c>
      <c r="H1490" s="1">
        <v>43586</v>
      </c>
      <c r="I1490" s="1">
        <v>43586</v>
      </c>
      <c r="J1490" s="1">
        <v>65500</v>
      </c>
      <c r="K1490" s="1">
        <v>44197</v>
      </c>
      <c r="L1490" s="1">
        <v>65500</v>
      </c>
      <c r="M1490" t="s">
        <v>5607</v>
      </c>
      <c r="P1490" t="s">
        <v>4871</v>
      </c>
      <c r="Q1490">
        <v>4</v>
      </c>
      <c r="R1490" t="s">
        <v>5606</v>
      </c>
      <c r="T1490">
        <v>0</v>
      </c>
      <c r="U1490">
        <v>0</v>
      </c>
      <c r="V1490" s="1">
        <v>43558</v>
      </c>
      <c r="W1490" s="1">
        <v>43646</v>
      </c>
      <c r="X1490" s="1">
        <v>43603</v>
      </c>
    </row>
    <row r="1491" spans="1:24" x14ac:dyDescent="0.3">
      <c r="A1491">
        <v>116634</v>
      </c>
      <c r="B1491" t="str">
        <f>_xlfn.XLOOKUP(A1491,'Member Info (COBRA ECP)'!A:A,'Member Info (COBRA ECP)'!B:B)</f>
        <v>Savoie, Chris</v>
      </c>
      <c r="C1491" t="str">
        <f>_xlfn.XLOOKUP(A1491,'Member Info (COBRA ECP)'!A:A,'Member Info (COBRA ECP)'!J:J)</f>
        <v>Post65 Retiree</v>
      </c>
      <c r="D1491" t="str">
        <f>_xlfn.XLOOKUP(A1491,'Member Info (COBRA ECP)'!A:A,'Member Info (COBRA ECP)'!C:C)</f>
        <v>438-92-9256</v>
      </c>
      <c r="E1491" t="s">
        <v>5617</v>
      </c>
      <c r="F1491">
        <v>6175</v>
      </c>
      <c r="G1491" t="s">
        <v>5618</v>
      </c>
      <c r="H1491" s="1">
        <v>43586</v>
      </c>
      <c r="I1491" s="1">
        <v>43586</v>
      </c>
      <c r="J1491" s="1">
        <v>65500</v>
      </c>
      <c r="K1491" s="1">
        <v>44197</v>
      </c>
      <c r="L1491" s="1">
        <v>65500</v>
      </c>
      <c r="M1491" t="s">
        <v>5607</v>
      </c>
      <c r="P1491" t="s">
        <v>4871</v>
      </c>
      <c r="Q1491">
        <v>4</v>
      </c>
      <c r="R1491" t="s">
        <v>5606</v>
      </c>
      <c r="T1491">
        <v>0</v>
      </c>
      <c r="U1491">
        <v>0</v>
      </c>
      <c r="V1491" s="1">
        <v>43587</v>
      </c>
      <c r="W1491" s="1">
        <v>43646</v>
      </c>
      <c r="X1491" s="1">
        <v>43632</v>
      </c>
    </row>
    <row r="1492" spans="1:24" x14ac:dyDescent="0.3">
      <c r="A1492">
        <v>116704</v>
      </c>
      <c r="B1492" t="str">
        <f>_xlfn.XLOOKUP(A1492,'Member Info (COBRA ECP)'!A:A,'Member Info (COBRA ECP)'!B:B)</f>
        <v>Lebeau Jr, Hilton</v>
      </c>
      <c r="C1492" t="str">
        <f>_xlfn.XLOOKUP(A1492,'Member Info (COBRA ECP)'!A:A,'Member Info (COBRA ECP)'!J:J)</f>
        <v>Nalco Pre65 Retiree</v>
      </c>
      <c r="D1492" t="str">
        <f>_xlfn.XLOOKUP(A1492,'Member Info (COBRA ECP)'!A:A,'Member Info (COBRA ECP)'!C:C)</f>
        <v>433-04-8795</v>
      </c>
      <c r="E1492" t="s">
        <v>5608</v>
      </c>
      <c r="F1492">
        <v>6178</v>
      </c>
      <c r="G1492" t="s">
        <v>5620</v>
      </c>
      <c r="H1492" s="1">
        <v>43586</v>
      </c>
      <c r="I1492" s="1">
        <v>43586</v>
      </c>
      <c r="J1492" s="1">
        <v>65500</v>
      </c>
      <c r="K1492" s="1">
        <v>44197</v>
      </c>
      <c r="L1492" s="1">
        <v>65500</v>
      </c>
      <c r="M1492" t="s">
        <v>5578</v>
      </c>
      <c r="P1492" t="s">
        <v>4871</v>
      </c>
      <c r="Q1492">
        <v>5</v>
      </c>
      <c r="R1492" t="s">
        <v>5579</v>
      </c>
      <c r="T1492">
        <v>0</v>
      </c>
      <c r="U1492">
        <v>0</v>
      </c>
      <c r="V1492" s="1">
        <v>43587</v>
      </c>
      <c r="W1492" s="1">
        <v>43646</v>
      </c>
      <c r="X1492" s="1">
        <v>43632</v>
      </c>
    </row>
    <row r="1493" spans="1:24" x14ac:dyDescent="0.3">
      <c r="A1493">
        <v>116634</v>
      </c>
      <c r="B1493" t="str">
        <f>_xlfn.XLOOKUP(A1493,'Member Info (COBRA ECP)'!A:A,'Member Info (COBRA ECP)'!B:B)</f>
        <v>Savoie, Chris</v>
      </c>
      <c r="C1493" t="str">
        <f>_xlfn.XLOOKUP(A1493,'Member Info (COBRA ECP)'!A:A,'Member Info (COBRA ECP)'!J:J)</f>
        <v>Post65 Retiree</v>
      </c>
      <c r="D1493" t="str">
        <f>_xlfn.XLOOKUP(A1493,'Member Info (COBRA ECP)'!A:A,'Member Info (COBRA ECP)'!C:C)</f>
        <v>438-92-9256</v>
      </c>
      <c r="E1493" t="s">
        <v>5608</v>
      </c>
      <c r="F1493">
        <v>6178</v>
      </c>
      <c r="G1493" t="s">
        <v>5620</v>
      </c>
      <c r="H1493" s="1">
        <v>43586</v>
      </c>
      <c r="I1493" s="1">
        <v>43586</v>
      </c>
      <c r="J1493" s="1">
        <v>65500</v>
      </c>
      <c r="K1493" s="1">
        <v>44197</v>
      </c>
      <c r="L1493" s="1">
        <v>65500</v>
      </c>
      <c r="M1493" t="s">
        <v>5607</v>
      </c>
      <c r="P1493" t="s">
        <v>4871</v>
      </c>
      <c r="Q1493">
        <v>5</v>
      </c>
      <c r="R1493" t="s">
        <v>5579</v>
      </c>
      <c r="T1493">
        <v>0</v>
      </c>
      <c r="U1493">
        <v>0</v>
      </c>
      <c r="V1493" s="1">
        <v>43587</v>
      </c>
      <c r="W1493" s="1">
        <v>43646</v>
      </c>
      <c r="X1493" s="1">
        <v>43632</v>
      </c>
    </row>
    <row r="1494" spans="1:24" x14ac:dyDescent="0.3">
      <c r="A1494">
        <v>116634</v>
      </c>
      <c r="B1494" t="str">
        <f>_xlfn.XLOOKUP(A1494,'Member Info (COBRA ECP)'!A:A,'Member Info (COBRA ECP)'!B:B)</f>
        <v>Savoie, Chris</v>
      </c>
      <c r="C1494" t="str">
        <f>_xlfn.XLOOKUP(A1494,'Member Info (COBRA ECP)'!A:A,'Member Info (COBRA ECP)'!J:J)</f>
        <v>Post65 Retiree</v>
      </c>
      <c r="D1494" t="str">
        <f>_xlfn.XLOOKUP(A1494,'Member Info (COBRA ECP)'!A:A,'Member Info (COBRA ECP)'!C:C)</f>
        <v>438-92-9256</v>
      </c>
      <c r="E1494" t="s">
        <v>5614</v>
      </c>
      <c r="F1494">
        <v>6183</v>
      </c>
      <c r="G1494" t="s">
        <v>5622</v>
      </c>
      <c r="H1494" s="1">
        <v>43586</v>
      </c>
      <c r="I1494" s="1">
        <v>43586</v>
      </c>
      <c r="J1494" s="1">
        <v>65500</v>
      </c>
      <c r="K1494" s="1">
        <v>44197</v>
      </c>
      <c r="L1494" s="1">
        <v>65500</v>
      </c>
      <c r="M1494" t="s">
        <v>5607</v>
      </c>
      <c r="P1494" t="s">
        <v>4871</v>
      </c>
      <c r="Q1494">
        <v>72</v>
      </c>
      <c r="R1494" t="s">
        <v>5604</v>
      </c>
      <c r="T1494">
        <v>0</v>
      </c>
      <c r="U1494">
        <v>0</v>
      </c>
      <c r="V1494" s="1">
        <v>43587</v>
      </c>
      <c r="W1494" s="1">
        <v>43646</v>
      </c>
      <c r="X1494" s="1">
        <v>43632</v>
      </c>
    </row>
    <row r="1495" spans="1:24" x14ac:dyDescent="0.3">
      <c r="A1495">
        <v>116415</v>
      </c>
      <c r="B1495" t="str">
        <f>_xlfn.XLOOKUP(A1495,'Member Info (COBRA ECP)'!A:A,'Member Info (COBRA ECP)'!B:B)</f>
        <v>Balsitis, Dolores</v>
      </c>
      <c r="C1495" t="str">
        <f>_xlfn.XLOOKUP(A1495,'Member Info (COBRA ECP)'!A:A,'Member Info (COBRA ECP)'!J:J)</f>
        <v>Nalco Pre65 Retiree</v>
      </c>
      <c r="D1495" t="str">
        <f>_xlfn.XLOOKUP(A1495,'Member Info (COBRA ECP)'!A:A,'Member Info (COBRA ECP)'!C:C)</f>
        <v>318-58-0361</v>
      </c>
      <c r="E1495" t="s">
        <v>5617</v>
      </c>
      <c r="F1495">
        <v>6175</v>
      </c>
      <c r="G1495" t="s">
        <v>5618</v>
      </c>
      <c r="H1495" s="1">
        <v>43617</v>
      </c>
      <c r="I1495" s="1">
        <v>43617</v>
      </c>
      <c r="J1495" s="1">
        <v>65531</v>
      </c>
      <c r="K1495" s="1">
        <v>44197</v>
      </c>
      <c r="L1495" s="1">
        <v>65531</v>
      </c>
      <c r="M1495" t="s">
        <v>5578</v>
      </c>
      <c r="P1495" t="s">
        <v>4871</v>
      </c>
      <c r="Q1495">
        <v>4</v>
      </c>
      <c r="R1495" t="s">
        <v>5606</v>
      </c>
      <c r="T1495">
        <v>0</v>
      </c>
      <c r="U1495">
        <v>0</v>
      </c>
      <c r="V1495" s="1">
        <v>43588</v>
      </c>
      <c r="W1495" s="1">
        <v>43677</v>
      </c>
      <c r="X1495" s="1">
        <v>43633</v>
      </c>
    </row>
    <row r="1496" spans="1:24" x14ac:dyDescent="0.3">
      <c r="A1496">
        <v>116657</v>
      </c>
      <c r="B1496" t="str">
        <f>_xlfn.XLOOKUP(A1496,'Member Info (COBRA ECP)'!A:A,'Member Info (COBRA ECP)'!B:B)</f>
        <v>Martens, JEFFERY</v>
      </c>
      <c r="C1496" t="str">
        <f>_xlfn.XLOOKUP(A1496,'Member Info (COBRA ECP)'!A:A,'Member Info (COBRA ECP)'!J:J)</f>
        <v>Nalco Pre65 Retiree</v>
      </c>
      <c r="D1496" t="str">
        <f>_xlfn.XLOOKUP(A1496,'Member Info (COBRA ECP)'!A:A,'Member Info (COBRA ECP)'!C:C)</f>
        <v>364-72-6820</v>
      </c>
      <c r="E1496" t="s">
        <v>5617</v>
      </c>
      <c r="F1496">
        <v>6175</v>
      </c>
      <c r="G1496" t="s">
        <v>5618</v>
      </c>
      <c r="H1496" s="1">
        <v>43617</v>
      </c>
      <c r="I1496" s="1">
        <v>43617</v>
      </c>
      <c r="J1496" s="1">
        <v>65531</v>
      </c>
      <c r="K1496" s="1">
        <v>44197</v>
      </c>
      <c r="L1496" s="1">
        <v>65531</v>
      </c>
      <c r="M1496" t="s">
        <v>5584</v>
      </c>
      <c r="P1496" t="s">
        <v>4871</v>
      </c>
      <c r="Q1496">
        <v>4</v>
      </c>
      <c r="R1496" t="s">
        <v>5606</v>
      </c>
      <c r="T1496">
        <v>0</v>
      </c>
      <c r="U1496">
        <v>0</v>
      </c>
      <c r="V1496" s="1">
        <v>43602</v>
      </c>
      <c r="W1496" s="1">
        <v>43677</v>
      </c>
      <c r="X1496" s="1">
        <v>43647</v>
      </c>
    </row>
    <row r="1497" spans="1:24" x14ac:dyDescent="0.3">
      <c r="A1497">
        <v>116415</v>
      </c>
      <c r="B1497" t="str">
        <f>_xlfn.XLOOKUP(A1497,'Member Info (COBRA ECP)'!A:A,'Member Info (COBRA ECP)'!B:B)</f>
        <v>Balsitis, Dolores</v>
      </c>
      <c r="C1497" t="str">
        <f>_xlfn.XLOOKUP(A1497,'Member Info (COBRA ECP)'!A:A,'Member Info (COBRA ECP)'!J:J)</f>
        <v>Nalco Pre65 Retiree</v>
      </c>
      <c r="D1497" t="str">
        <f>_xlfn.XLOOKUP(A1497,'Member Info (COBRA ECP)'!A:A,'Member Info (COBRA ECP)'!C:C)</f>
        <v>318-58-0361</v>
      </c>
      <c r="E1497" t="s">
        <v>5608</v>
      </c>
      <c r="F1497">
        <v>6178</v>
      </c>
      <c r="G1497" t="s">
        <v>5620</v>
      </c>
      <c r="H1497" s="1">
        <v>43617</v>
      </c>
      <c r="I1497" s="1">
        <v>43617</v>
      </c>
      <c r="J1497" s="1">
        <v>65531</v>
      </c>
      <c r="K1497" s="1">
        <v>44197</v>
      </c>
      <c r="L1497" s="1">
        <v>65531</v>
      </c>
      <c r="M1497" t="s">
        <v>5578</v>
      </c>
      <c r="P1497" t="s">
        <v>4871</v>
      </c>
      <c r="Q1497">
        <v>5</v>
      </c>
      <c r="R1497" t="s">
        <v>5579</v>
      </c>
      <c r="T1497">
        <v>0</v>
      </c>
      <c r="U1497">
        <v>0</v>
      </c>
      <c r="V1497" s="1">
        <v>43588</v>
      </c>
      <c r="W1497" s="1">
        <v>43677</v>
      </c>
      <c r="X1497" s="1">
        <v>43633</v>
      </c>
    </row>
    <row r="1498" spans="1:24" x14ac:dyDescent="0.3">
      <c r="A1498">
        <v>116657</v>
      </c>
      <c r="B1498" t="str">
        <f>_xlfn.XLOOKUP(A1498,'Member Info (COBRA ECP)'!A:A,'Member Info (COBRA ECP)'!B:B)</f>
        <v>Martens, JEFFERY</v>
      </c>
      <c r="C1498" t="str">
        <f>_xlfn.XLOOKUP(A1498,'Member Info (COBRA ECP)'!A:A,'Member Info (COBRA ECP)'!J:J)</f>
        <v>Nalco Pre65 Retiree</v>
      </c>
      <c r="D1498" t="str">
        <f>_xlfn.XLOOKUP(A1498,'Member Info (COBRA ECP)'!A:A,'Member Info (COBRA ECP)'!C:C)</f>
        <v>364-72-6820</v>
      </c>
      <c r="E1498" t="s">
        <v>5608</v>
      </c>
      <c r="F1498">
        <v>6178</v>
      </c>
      <c r="G1498" t="s">
        <v>5620</v>
      </c>
      <c r="H1498" s="1">
        <v>43617</v>
      </c>
      <c r="I1498" s="1">
        <v>43617</v>
      </c>
      <c r="J1498" s="1">
        <v>65531</v>
      </c>
      <c r="K1498" s="1">
        <v>44197</v>
      </c>
      <c r="L1498" s="1">
        <v>65531</v>
      </c>
      <c r="M1498" t="s">
        <v>5584</v>
      </c>
      <c r="P1498" t="s">
        <v>4871</v>
      </c>
      <c r="Q1498">
        <v>5</v>
      </c>
      <c r="R1498" t="s">
        <v>5579</v>
      </c>
      <c r="T1498">
        <v>0</v>
      </c>
      <c r="U1498">
        <v>0</v>
      </c>
      <c r="V1498" s="1">
        <v>43602</v>
      </c>
      <c r="W1498" s="1">
        <v>43677</v>
      </c>
      <c r="X1498" s="1">
        <v>43647</v>
      </c>
    </row>
    <row r="1499" spans="1:24" x14ac:dyDescent="0.3">
      <c r="A1499">
        <v>116657</v>
      </c>
      <c r="B1499" t="str">
        <f>_xlfn.XLOOKUP(A1499,'Member Info (COBRA ECP)'!A:A,'Member Info (COBRA ECP)'!B:B)</f>
        <v>Martens, JEFFERY</v>
      </c>
      <c r="C1499" t="str">
        <f>_xlfn.XLOOKUP(A1499,'Member Info (COBRA ECP)'!A:A,'Member Info (COBRA ECP)'!J:J)</f>
        <v>Nalco Pre65 Retiree</v>
      </c>
      <c r="D1499" t="str">
        <f>_xlfn.XLOOKUP(A1499,'Member Info (COBRA ECP)'!A:A,'Member Info (COBRA ECP)'!C:C)</f>
        <v>364-72-6820</v>
      </c>
      <c r="E1499" t="s">
        <v>5614</v>
      </c>
      <c r="F1499">
        <v>6183</v>
      </c>
      <c r="G1499" t="s">
        <v>5622</v>
      </c>
      <c r="H1499" s="1">
        <v>43617</v>
      </c>
      <c r="I1499" s="1">
        <v>43617</v>
      </c>
      <c r="J1499" s="1">
        <v>65531</v>
      </c>
      <c r="K1499" s="1">
        <v>44197</v>
      </c>
      <c r="L1499" s="1">
        <v>65531</v>
      </c>
      <c r="M1499" t="s">
        <v>5584</v>
      </c>
      <c r="P1499" t="s">
        <v>4871</v>
      </c>
      <c r="Q1499">
        <v>72</v>
      </c>
      <c r="R1499" t="s">
        <v>5604</v>
      </c>
      <c r="T1499">
        <v>0</v>
      </c>
      <c r="U1499">
        <v>0</v>
      </c>
      <c r="V1499" s="1">
        <v>43602</v>
      </c>
      <c r="W1499" s="1">
        <v>43677</v>
      </c>
      <c r="X1499" s="1">
        <v>43647</v>
      </c>
    </row>
    <row r="1500" spans="1:24" x14ac:dyDescent="0.3">
      <c r="A1500">
        <v>116415</v>
      </c>
      <c r="B1500" t="str">
        <f>_xlfn.XLOOKUP(A1500,'Member Info (COBRA ECP)'!A:A,'Member Info (COBRA ECP)'!B:B)</f>
        <v>Balsitis, Dolores</v>
      </c>
      <c r="C1500" t="str">
        <f>_xlfn.XLOOKUP(A1500,'Member Info (COBRA ECP)'!A:A,'Member Info (COBRA ECP)'!J:J)</f>
        <v>Nalco Pre65 Retiree</v>
      </c>
      <c r="D1500" t="str">
        <f>_xlfn.XLOOKUP(A1500,'Member Info (COBRA ECP)'!A:A,'Member Info (COBRA ECP)'!C:C)</f>
        <v>318-58-0361</v>
      </c>
      <c r="E1500" t="s">
        <v>5614</v>
      </c>
      <c r="F1500">
        <v>6183</v>
      </c>
      <c r="G1500" t="s">
        <v>5622</v>
      </c>
      <c r="H1500" s="1">
        <v>43617</v>
      </c>
      <c r="I1500" s="1">
        <v>43617</v>
      </c>
      <c r="J1500" s="1">
        <v>65531</v>
      </c>
      <c r="K1500" s="1">
        <v>44197</v>
      </c>
      <c r="L1500" s="1">
        <v>65531</v>
      </c>
      <c r="M1500" t="s">
        <v>5578</v>
      </c>
      <c r="P1500" t="s">
        <v>4871</v>
      </c>
      <c r="Q1500">
        <v>72</v>
      </c>
      <c r="R1500" t="s">
        <v>5604</v>
      </c>
      <c r="T1500">
        <v>0</v>
      </c>
      <c r="U1500">
        <v>0</v>
      </c>
      <c r="V1500" s="1">
        <v>43588</v>
      </c>
      <c r="W1500" s="1">
        <v>43677</v>
      </c>
      <c r="X1500" s="1">
        <v>43633</v>
      </c>
    </row>
    <row r="1501" spans="1:24" x14ac:dyDescent="0.3">
      <c r="A1501">
        <v>116352</v>
      </c>
      <c r="B1501" t="str">
        <f>_xlfn.XLOOKUP(A1501,'Member Info (COBRA ECP)'!A:A,'Member Info (COBRA ECP)'!B:B)</f>
        <v>Allred, John</v>
      </c>
      <c r="C1501" t="str">
        <f>_xlfn.XLOOKUP(A1501,'Member Info (COBRA ECP)'!A:A,'Member Info (COBRA ECP)'!J:J)</f>
        <v>Ecolab Pre65 Retiree</v>
      </c>
      <c r="D1501" t="str">
        <f>_xlfn.XLOOKUP(A1501,'Member Info (COBRA ECP)'!A:A,'Member Info (COBRA ECP)'!C:C)</f>
        <v>241-17-1731</v>
      </c>
      <c r="E1501" t="s">
        <v>5608</v>
      </c>
      <c r="F1501">
        <v>6162</v>
      </c>
      <c r="G1501" t="s">
        <v>5609</v>
      </c>
      <c r="H1501" s="1">
        <v>43709</v>
      </c>
      <c r="I1501" s="1">
        <v>43709</v>
      </c>
      <c r="J1501" s="1">
        <v>65537</v>
      </c>
      <c r="K1501" s="1">
        <v>44256</v>
      </c>
      <c r="L1501" s="1">
        <v>65537</v>
      </c>
      <c r="M1501" t="s">
        <v>5581</v>
      </c>
      <c r="P1501" t="s">
        <v>4871</v>
      </c>
      <c r="Q1501">
        <v>5</v>
      </c>
      <c r="R1501" t="s">
        <v>5579</v>
      </c>
      <c r="T1501">
        <v>0</v>
      </c>
      <c r="U1501">
        <v>0</v>
      </c>
      <c r="V1501" s="1">
        <v>43680</v>
      </c>
      <c r="W1501" s="1">
        <v>43769</v>
      </c>
      <c r="X1501" s="1">
        <v>43725</v>
      </c>
    </row>
    <row r="1502" spans="1:24" x14ac:dyDescent="0.3">
      <c r="A1502">
        <v>116685</v>
      </c>
      <c r="B1502" t="str">
        <f>_xlfn.XLOOKUP(A1502,'Member Info (COBRA ECP)'!A:A,'Member Info (COBRA ECP)'!B:B)</f>
        <v>COX, TIMOTHY</v>
      </c>
      <c r="C1502" t="str">
        <f>_xlfn.XLOOKUP(A1502,'Member Info (COBRA ECP)'!A:A,'Member Info (COBRA ECP)'!J:J)</f>
        <v>Ecolab Pre65 Retiree</v>
      </c>
      <c r="D1502" t="str">
        <f>_xlfn.XLOOKUP(A1502,'Member Info (COBRA ECP)'!A:A,'Member Info (COBRA ECP)'!C:C)</f>
        <v>387-50-0764</v>
      </c>
      <c r="E1502" t="s">
        <v>5608</v>
      </c>
      <c r="F1502">
        <v>6162</v>
      </c>
      <c r="G1502" t="s">
        <v>5609</v>
      </c>
      <c r="H1502" s="1">
        <v>43862</v>
      </c>
      <c r="I1502" s="1">
        <v>43862</v>
      </c>
      <c r="J1502" s="1">
        <v>65537</v>
      </c>
      <c r="K1502" s="1">
        <v>44409</v>
      </c>
      <c r="L1502" s="1">
        <v>65537</v>
      </c>
      <c r="M1502" t="s">
        <v>5581</v>
      </c>
      <c r="P1502" t="s">
        <v>4871</v>
      </c>
      <c r="Q1502">
        <v>5</v>
      </c>
      <c r="R1502" t="s">
        <v>5579</v>
      </c>
      <c r="T1502">
        <v>0</v>
      </c>
      <c r="U1502">
        <v>0</v>
      </c>
      <c r="V1502" s="1">
        <v>43838</v>
      </c>
      <c r="W1502" s="1">
        <v>43922</v>
      </c>
      <c r="X1502" s="1">
        <v>43883</v>
      </c>
    </row>
    <row r="1503" spans="1:24" x14ac:dyDescent="0.3">
      <c r="A1503">
        <v>116754</v>
      </c>
      <c r="B1503" t="str">
        <f>_xlfn.XLOOKUP(A1503,'Member Info (COBRA ECP)'!A:A,'Member Info (COBRA ECP)'!B:B)</f>
        <v>GEIST, GREGORY</v>
      </c>
      <c r="C1503" t="str">
        <f>_xlfn.XLOOKUP(A1503,'Member Info (COBRA ECP)'!A:A,'Member Info (COBRA ECP)'!J:J)</f>
        <v>Ecolab Pre65 Retiree</v>
      </c>
      <c r="D1503" t="str">
        <f>_xlfn.XLOOKUP(A1503,'Member Info (COBRA ECP)'!A:A,'Member Info (COBRA ECP)'!C:C)</f>
        <v>471-82-0387</v>
      </c>
      <c r="E1503" t="s">
        <v>5608</v>
      </c>
      <c r="F1503">
        <v>6162</v>
      </c>
      <c r="G1503" t="s">
        <v>5609</v>
      </c>
      <c r="H1503" s="1">
        <v>43862</v>
      </c>
      <c r="I1503" s="1">
        <v>43862</v>
      </c>
      <c r="J1503" s="1">
        <v>65537</v>
      </c>
      <c r="K1503" s="1">
        <v>44409</v>
      </c>
      <c r="L1503" s="1">
        <v>65537</v>
      </c>
      <c r="M1503" t="s">
        <v>5581</v>
      </c>
      <c r="P1503" t="s">
        <v>4871</v>
      </c>
      <c r="Q1503">
        <v>5</v>
      </c>
      <c r="R1503" t="s">
        <v>5579</v>
      </c>
      <c r="T1503">
        <v>0</v>
      </c>
      <c r="U1503">
        <v>0</v>
      </c>
      <c r="V1503" s="1">
        <v>43838</v>
      </c>
      <c r="W1503" s="1">
        <v>43922</v>
      </c>
      <c r="X1503" s="1">
        <v>43883</v>
      </c>
    </row>
    <row r="1504" spans="1:24" x14ac:dyDescent="0.3">
      <c r="A1504">
        <v>116765</v>
      </c>
      <c r="B1504" t="str">
        <f>_xlfn.XLOOKUP(A1504,'Member Info (COBRA ECP)'!A:A,'Member Info (COBRA ECP)'!B:B)</f>
        <v>Townsend, Vernon</v>
      </c>
      <c r="C1504" t="str">
        <f>_xlfn.XLOOKUP(A1504,'Member Info (COBRA ECP)'!A:A,'Member Info (COBRA ECP)'!J:J)</f>
        <v>Ecolab Pre65 Retiree</v>
      </c>
      <c r="D1504" t="str">
        <f>_xlfn.XLOOKUP(A1504,'Member Info (COBRA ECP)'!A:A,'Member Info (COBRA ECP)'!C:C)</f>
        <v>487-66-5426</v>
      </c>
      <c r="E1504" t="s">
        <v>5608</v>
      </c>
      <c r="F1504">
        <v>6162</v>
      </c>
      <c r="G1504" t="s">
        <v>5609</v>
      </c>
      <c r="H1504" s="1">
        <v>43770</v>
      </c>
      <c r="I1504" s="1">
        <v>43770</v>
      </c>
      <c r="J1504" s="1">
        <v>65537</v>
      </c>
      <c r="K1504" s="1">
        <v>44317</v>
      </c>
      <c r="L1504" s="1">
        <v>65537</v>
      </c>
      <c r="M1504" t="s">
        <v>5581</v>
      </c>
      <c r="P1504" t="s">
        <v>4871</v>
      </c>
      <c r="Q1504">
        <v>5</v>
      </c>
      <c r="R1504" t="s">
        <v>5579</v>
      </c>
      <c r="T1504">
        <v>0</v>
      </c>
      <c r="U1504">
        <v>0</v>
      </c>
      <c r="V1504" s="1">
        <v>43741</v>
      </c>
      <c r="W1504" s="1">
        <v>43830</v>
      </c>
      <c r="X1504" s="1">
        <v>43786</v>
      </c>
    </row>
    <row r="1505" spans="1:24" x14ac:dyDescent="0.3">
      <c r="A1505">
        <v>116358</v>
      </c>
      <c r="B1505" t="str">
        <f>_xlfn.XLOOKUP(A1505,'Member Info (COBRA ECP)'!A:A,'Member Info (COBRA ECP)'!B:B)</f>
        <v>Beckner, Kelly</v>
      </c>
      <c r="C1505" t="str">
        <f>_xlfn.XLOOKUP(A1505,'Member Info (COBRA ECP)'!A:A,'Member Info (COBRA ECP)'!J:J)</f>
        <v>Ecolab Pre65 Retiree</v>
      </c>
      <c r="D1505" t="str">
        <f>_xlfn.XLOOKUP(A1505,'Member Info (COBRA ECP)'!A:A,'Member Info (COBRA ECP)'!C:C)</f>
        <v>244-17-1531</v>
      </c>
      <c r="E1505" t="s">
        <v>5608</v>
      </c>
      <c r="F1505">
        <v>6162</v>
      </c>
      <c r="G1505" t="s">
        <v>5609</v>
      </c>
      <c r="H1505" s="1">
        <v>43831</v>
      </c>
      <c r="I1505" s="1">
        <v>43831</v>
      </c>
      <c r="J1505" s="1">
        <v>65537</v>
      </c>
      <c r="K1505" s="1">
        <v>44378</v>
      </c>
      <c r="L1505" s="1">
        <v>65537</v>
      </c>
      <c r="M1505" t="s">
        <v>5578</v>
      </c>
      <c r="P1505" t="s">
        <v>4871</v>
      </c>
      <c r="Q1505">
        <v>5</v>
      </c>
      <c r="R1505" t="s">
        <v>5579</v>
      </c>
      <c r="T1505">
        <v>0</v>
      </c>
      <c r="U1505">
        <v>0</v>
      </c>
      <c r="V1505" s="1">
        <v>43832</v>
      </c>
      <c r="W1505" s="1">
        <v>43891</v>
      </c>
      <c r="X1505" s="1">
        <v>43877</v>
      </c>
    </row>
    <row r="1506" spans="1:24" x14ac:dyDescent="0.3">
      <c r="A1506">
        <v>116439</v>
      </c>
      <c r="B1506" t="str">
        <f>_xlfn.XLOOKUP(A1506,'Member Info (COBRA ECP)'!A:A,'Member Info (COBRA ECP)'!B:B)</f>
        <v>Strezo, Anthony</v>
      </c>
      <c r="C1506" t="str">
        <f>_xlfn.XLOOKUP(A1506,'Member Info (COBRA ECP)'!A:A,'Member Info (COBRA ECP)'!J:J)</f>
        <v>Ecolab Pre65 Retiree</v>
      </c>
      <c r="D1506" t="str">
        <f>_xlfn.XLOOKUP(A1506,'Member Info (COBRA ECP)'!A:A,'Member Info (COBRA ECP)'!C:C)</f>
        <v>337-44-7951</v>
      </c>
      <c r="E1506" t="s">
        <v>5608</v>
      </c>
      <c r="F1506">
        <v>6162</v>
      </c>
      <c r="G1506" t="s">
        <v>5609</v>
      </c>
      <c r="H1506" s="1">
        <v>43647</v>
      </c>
      <c r="I1506" s="1">
        <v>43647</v>
      </c>
      <c r="J1506" s="1">
        <v>65537</v>
      </c>
      <c r="K1506" s="1">
        <v>44440</v>
      </c>
      <c r="L1506" s="1">
        <v>65537</v>
      </c>
      <c r="M1506" t="s">
        <v>5607</v>
      </c>
      <c r="P1506" t="s">
        <v>4871</v>
      </c>
      <c r="Q1506">
        <v>5</v>
      </c>
      <c r="R1506" t="s">
        <v>5579</v>
      </c>
      <c r="T1506">
        <v>0</v>
      </c>
      <c r="U1506">
        <v>0</v>
      </c>
      <c r="V1506" s="1">
        <v>43635</v>
      </c>
      <c r="W1506" s="1">
        <v>43707</v>
      </c>
      <c r="X1506" s="1">
        <v>43680</v>
      </c>
    </row>
    <row r="1507" spans="1:24" x14ac:dyDescent="0.3">
      <c r="A1507">
        <v>116658</v>
      </c>
      <c r="B1507" t="str">
        <f>_xlfn.XLOOKUP(A1507,'Member Info (COBRA ECP)'!A:A,'Member Info (COBRA ECP)'!B:B)</f>
        <v>MASON, CHARLES</v>
      </c>
      <c r="C1507" t="str">
        <f>_xlfn.XLOOKUP(A1507,'Member Info (COBRA ECP)'!A:A,'Member Info (COBRA ECP)'!J:J)</f>
        <v>Post65 Retiree</v>
      </c>
      <c r="D1507" t="str">
        <f>_xlfn.XLOOKUP(A1507,'Member Info (COBRA ECP)'!A:A,'Member Info (COBRA ECP)'!C:C)</f>
        <v>471-60-6767</v>
      </c>
      <c r="E1507" t="s">
        <v>5608</v>
      </c>
      <c r="F1507">
        <v>6162</v>
      </c>
      <c r="G1507" t="s">
        <v>5609</v>
      </c>
      <c r="H1507" s="1">
        <v>43922</v>
      </c>
      <c r="I1507" s="1">
        <v>43922</v>
      </c>
      <c r="J1507" s="1">
        <v>65537</v>
      </c>
      <c r="K1507" s="1">
        <v>44197</v>
      </c>
      <c r="L1507" s="1">
        <v>65537</v>
      </c>
      <c r="M1507" t="s">
        <v>5607</v>
      </c>
      <c r="P1507" t="s">
        <v>4871</v>
      </c>
      <c r="Q1507">
        <v>5</v>
      </c>
      <c r="R1507" t="s">
        <v>5579</v>
      </c>
      <c r="T1507">
        <v>0</v>
      </c>
      <c r="U1507">
        <v>0</v>
      </c>
      <c r="V1507" s="1">
        <v>43912</v>
      </c>
      <c r="W1507" s="1">
        <v>43982</v>
      </c>
      <c r="X1507" s="1">
        <v>43957</v>
      </c>
    </row>
    <row r="1508" spans="1:24" x14ac:dyDescent="0.3">
      <c r="A1508">
        <v>116443</v>
      </c>
      <c r="B1508" t="str">
        <f>_xlfn.XLOOKUP(A1508,'Member Info (COBRA ECP)'!A:A,'Member Info (COBRA ECP)'!B:B)</f>
        <v>MADENWALD, JOEL</v>
      </c>
      <c r="C1508" t="str">
        <f>_xlfn.XLOOKUP(A1508,'Member Info (COBRA ECP)'!A:A,'Member Info (COBRA ECP)'!J:J)</f>
        <v>Post65 Retiree</v>
      </c>
      <c r="D1508" t="str">
        <f>_xlfn.XLOOKUP(A1508,'Member Info (COBRA ECP)'!A:A,'Member Info (COBRA ECP)'!C:C)</f>
        <v>341-48-3524</v>
      </c>
      <c r="E1508" t="s">
        <v>5608</v>
      </c>
      <c r="F1508">
        <v>6162</v>
      </c>
      <c r="G1508" t="s">
        <v>5609</v>
      </c>
      <c r="H1508" s="1">
        <v>43891</v>
      </c>
      <c r="I1508" s="1">
        <v>43891</v>
      </c>
      <c r="J1508" s="1">
        <v>65537</v>
      </c>
      <c r="K1508" s="1">
        <v>44197</v>
      </c>
      <c r="L1508" s="1">
        <v>65537</v>
      </c>
      <c r="M1508" t="s">
        <v>5607</v>
      </c>
      <c r="P1508" t="s">
        <v>4871</v>
      </c>
      <c r="Q1508">
        <v>5</v>
      </c>
      <c r="R1508" t="s">
        <v>5579</v>
      </c>
      <c r="T1508">
        <v>0</v>
      </c>
      <c r="U1508">
        <v>0</v>
      </c>
      <c r="V1508" s="1">
        <v>43870</v>
      </c>
      <c r="W1508" s="1">
        <v>43951</v>
      </c>
      <c r="X1508" s="1">
        <v>43915</v>
      </c>
    </row>
    <row r="1509" spans="1:24" x14ac:dyDescent="0.3">
      <c r="A1509">
        <v>116365</v>
      </c>
      <c r="B1509" t="str">
        <f>_xlfn.XLOOKUP(A1509,'Member Info (COBRA ECP)'!A:A,'Member Info (COBRA ECP)'!B:B)</f>
        <v>Quinn, John</v>
      </c>
      <c r="C1509" t="str">
        <f>_xlfn.XLOOKUP(A1509,'Member Info (COBRA ECP)'!A:A,'Member Info (COBRA ECP)'!J:J)</f>
        <v>Post65 Retiree</v>
      </c>
      <c r="D1509" t="str">
        <f>_xlfn.XLOOKUP(A1509,'Member Info (COBRA ECP)'!A:A,'Member Info (COBRA ECP)'!C:C)</f>
        <v>101-44-3943</v>
      </c>
      <c r="E1509" t="s">
        <v>5608</v>
      </c>
      <c r="F1509">
        <v>6168</v>
      </c>
      <c r="G1509" t="s">
        <v>5611</v>
      </c>
      <c r="H1509" s="1">
        <v>43831</v>
      </c>
      <c r="I1509" s="1">
        <v>43831</v>
      </c>
      <c r="J1509" s="1">
        <v>65537</v>
      </c>
      <c r="K1509" s="1">
        <v>44348</v>
      </c>
      <c r="L1509" s="1">
        <v>65537</v>
      </c>
      <c r="M1509" t="s">
        <v>5612</v>
      </c>
      <c r="P1509" t="s">
        <v>4871</v>
      </c>
      <c r="Q1509">
        <v>5</v>
      </c>
      <c r="R1509" t="s">
        <v>5579</v>
      </c>
      <c r="T1509">
        <v>0</v>
      </c>
      <c r="U1509">
        <v>0</v>
      </c>
      <c r="V1509" s="1">
        <v>43832</v>
      </c>
      <c r="W1509" s="1">
        <v>43891</v>
      </c>
      <c r="X1509" s="1">
        <v>43877</v>
      </c>
    </row>
    <row r="1510" spans="1:24" x14ac:dyDescent="0.3">
      <c r="A1510">
        <v>116675</v>
      </c>
      <c r="B1510" t="str">
        <f>_xlfn.XLOOKUP(A1510,'Member Info (COBRA ECP)'!A:A,'Member Info (COBRA ECP)'!B:B)</f>
        <v>Delisio, James</v>
      </c>
      <c r="C1510" t="str">
        <f>_xlfn.XLOOKUP(A1510,'Member Info (COBRA ECP)'!A:A,'Member Info (COBRA ECP)'!J:J)</f>
        <v>Ecolab Pre65 Retiree</v>
      </c>
      <c r="D1510" t="str">
        <f>_xlfn.XLOOKUP(A1510,'Member Info (COBRA ECP)'!A:A,'Member Info (COBRA ECP)'!C:C)</f>
        <v>517-56-1663</v>
      </c>
      <c r="E1510" t="s">
        <v>5608</v>
      </c>
      <c r="F1510">
        <v>6168</v>
      </c>
      <c r="G1510" t="s">
        <v>5611</v>
      </c>
      <c r="H1510" s="1">
        <v>43770</v>
      </c>
      <c r="I1510" s="1">
        <v>43770</v>
      </c>
      <c r="J1510" s="1">
        <v>65537</v>
      </c>
      <c r="K1510" s="1">
        <v>44317</v>
      </c>
      <c r="L1510" s="1">
        <v>65537</v>
      </c>
      <c r="M1510" t="s">
        <v>5607</v>
      </c>
      <c r="P1510" t="s">
        <v>4871</v>
      </c>
      <c r="Q1510">
        <v>5</v>
      </c>
      <c r="R1510" t="s">
        <v>5579</v>
      </c>
      <c r="T1510">
        <v>0</v>
      </c>
      <c r="U1510">
        <v>0</v>
      </c>
      <c r="V1510" s="1">
        <v>43741</v>
      </c>
      <c r="W1510" s="1">
        <v>43830</v>
      </c>
      <c r="X1510" s="1">
        <v>43786</v>
      </c>
    </row>
    <row r="1511" spans="1:24" x14ac:dyDescent="0.3">
      <c r="A1511">
        <v>116752</v>
      </c>
      <c r="B1511" t="str">
        <f>_xlfn.XLOOKUP(A1511,'Member Info (COBRA ECP)'!A:A,'Member Info (COBRA ECP)'!B:B)</f>
        <v>ARMSTRONG, CARRIE</v>
      </c>
      <c r="C1511" t="str">
        <f>_xlfn.XLOOKUP(A1511,'Member Info (COBRA ECP)'!A:A,'Member Info (COBRA ECP)'!J:J)</f>
        <v>Ecolab Pre65 Retiree</v>
      </c>
      <c r="D1511" t="str">
        <f>_xlfn.XLOOKUP(A1511,'Member Info (COBRA ECP)'!A:A,'Member Info (COBRA ECP)'!C:C)</f>
        <v>468-82-8148</v>
      </c>
      <c r="E1511" t="s">
        <v>5608</v>
      </c>
      <c r="F1511">
        <v>6168</v>
      </c>
      <c r="G1511" t="s">
        <v>5611</v>
      </c>
      <c r="H1511" s="1">
        <v>44287</v>
      </c>
      <c r="I1511" s="1">
        <v>44287</v>
      </c>
      <c r="J1511" s="1">
        <v>65537</v>
      </c>
      <c r="K1511" s="1">
        <v>44287</v>
      </c>
      <c r="L1511" s="1">
        <v>65537</v>
      </c>
      <c r="M1511" t="s">
        <v>5578</v>
      </c>
      <c r="P1511" t="s">
        <v>4871</v>
      </c>
      <c r="Q1511">
        <v>5</v>
      </c>
      <c r="R1511" t="s">
        <v>5579</v>
      </c>
      <c r="T1511">
        <v>0</v>
      </c>
      <c r="U1511">
        <v>0</v>
      </c>
      <c r="V1511" s="1">
        <v>44288</v>
      </c>
      <c r="W1511" s="1">
        <v>44347</v>
      </c>
      <c r="X1511" s="1">
        <v>44333</v>
      </c>
    </row>
    <row r="1512" spans="1:24" x14ac:dyDescent="0.3">
      <c r="A1512">
        <v>116701</v>
      </c>
      <c r="B1512" t="str">
        <f>_xlfn.XLOOKUP(A1512,'Member Info (COBRA ECP)'!A:A,'Member Info (COBRA ECP)'!B:B)</f>
        <v>BARTON, JAMES</v>
      </c>
      <c r="C1512" t="str">
        <f>_xlfn.XLOOKUP(A1512,'Member Info (COBRA ECP)'!A:A,'Member Info (COBRA ECP)'!J:J)</f>
        <v>Ecolab Pre65 Retiree</v>
      </c>
      <c r="D1512" t="str">
        <f>_xlfn.XLOOKUP(A1512,'Member Info (COBRA ECP)'!A:A,'Member Info (COBRA ECP)'!C:C)</f>
        <v>431-15-0563</v>
      </c>
      <c r="E1512" t="s">
        <v>5608</v>
      </c>
      <c r="F1512">
        <v>6168</v>
      </c>
      <c r="G1512" t="s">
        <v>5611</v>
      </c>
      <c r="H1512" s="1">
        <v>44105</v>
      </c>
      <c r="I1512" s="1">
        <v>44105</v>
      </c>
      <c r="J1512" s="1">
        <v>65537</v>
      </c>
      <c r="K1512" s="1">
        <v>44197</v>
      </c>
      <c r="L1512" s="1">
        <v>65537</v>
      </c>
      <c r="M1512" t="s">
        <v>5578</v>
      </c>
      <c r="P1512" t="s">
        <v>4871</v>
      </c>
      <c r="Q1512">
        <v>5</v>
      </c>
      <c r="R1512" t="s">
        <v>5579</v>
      </c>
      <c r="T1512">
        <v>0</v>
      </c>
      <c r="U1512">
        <v>0</v>
      </c>
      <c r="V1512" s="1">
        <v>44077</v>
      </c>
      <c r="W1512" s="1">
        <v>44165</v>
      </c>
      <c r="X1512" s="1">
        <v>44122</v>
      </c>
    </row>
    <row r="1513" spans="1:24" x14ac:dyDescent="0.3">
      <c r="A1513">
        <v>116696</v>
      </c>
      <c r="B1513" t="str">
        <f>_xlfn.XLOOKUP(A1513,'Member Info (COBRA ECP)'!A:A,'Member Info (COBRA ECP)'!B:B)</f>
        <v>Farris, Kenneth</v>
      </c>
      <c r="C1513" t="str">
        <f>_xlfn.XLOOKUP(A1513,'Member Info (COBRA ECP)'!A:A,'Member Info (COBRA ECP)'!J:J)</f>
        <v>Ecolab Pre65 Retiree</v>
      </c>
      <c r="D1513" t="str">
        <f>_xlfn.XLOOKUP(A1513,'Member Info (COBRA ECP)'!A:A,'Member Info (COBRA ECP)'!C:C)</f>
        <v>408-27-4908</v>
      </c>
      <c r="E1513" t="s">
        <v>5608</v>
      </c>
      <c r="F1513">
        <v>6168</v>
      </c>
      <c r="G1513" t="s">
        <v>5611</v>
      </c>
      <c r="H1513" s="1">
        <v>43831</v>
      </c>
      <c r="I1513" s="1">
        <v>43831</v>
      </c>
      <c r="J1513" s="1">
        <v>65537</v>
      </c>
      <c r="K1513" s="1">
        <v>44378</v>
      </c>
      <c r="L1513" s="1">
        <v>65537</v>
      </c>
      <c r="M1513" t="s">
        <v>5578</v>
      </c>
      <c r="P1513" t="s">
        <v>4871</v>
      </c>
      <c r="Q1513">
        <v>5</v>
      </c>
      <c r="R1513" t="s">
        <v>5579</v>
      </c>
      <c r="T1513">
        <v>0</v>
      </c>
      <c r="U1513">
        <v>0</v>
      </c>
      <c r="V1513" s="1">
        <v>43832</v>
      </c>
      <c r="W1513" s="1">
        <v>43891</v>
      </c>
      <c r="X1513" s="1">
        <v>43877</v>
      </c>
    </row>
    <row r="1514" spans="1:24" hidden="1" x14ac:dyDescent="0.3">
      <c r="A1514">
        <v>118343</v>
      </c>
      <c r="B1514" t="str">
        <f>_xlfn.XLOOKUP(A1514,'Member Info (COBRA ECP)'!A:A,'Member Info (COBRA ECP)'!B:B)</f>
        <v>SCHIEL, CHARLES</v>
      </c>
      <c r="C1514" t="str">
        <f>_xlfn.XLOOKUP(A1514,'Member Info (COBRA ECP)'!A:A,'Member Info (COBRA ECP)'!J:J)</f>
        <v>Post65 Retiree</v>
      </c>
      <c r="D1514" t="str">
        <f>_xlfn.XLOOKUP(A1514,'Member Info (COBRA ECP)'!A:A,'Member Info (COBRA ECP)'!C:C)</f>
        <v>177-48-6126</v>
      </c>
      <c r="E1514" t="s">
        <v>5608</v>
      </c>
      <c r="F1514">
        <v>6178</v>
      </c>
      <c r="G1514" t="s">
        <v>5620</v>
      </c>
      <c r="H1514" s="1">
        <v>44470</v>
      </c>
      <c r="I1514" s="1">
        <v>44470</v>
      </c>
      <c r="J1514" s="1">
        <v>65537</v>
      </c>
      <c r="K1514" s="1">
        <v>44470</v>
      </c>
      <c r="L1514" s="1">
        <v>65537</v>
      </c>
      <c r="M1514" t="s">
        <v>5607</v>
      </c>
      <c r="P1514" t="s">
        <v>5582</v>
      </c>
      <c r="Q1514">
        <v>5</v>
      </c>
      <c r="R1514" t="s">
        <v>5579</v>
      </c>
      <c r="T1514">
        <v>0</v>
      </c>
      <c r="U1514">
        <v>0</v>
      </c>
      <c r="W1514" s="1">
        <v>44530</v>
      </c>
    </row>
    <row r="1515" spans="1:24" x14ac:dyDescent="0.3">
      <c r="A1515">
        <v>116759</v>
      </c>
      <c r="B1515" t="str">
        <f>_xlfn.XLOOKUP(A1515,'Member Info (COBRA ECP)'!A:A,'Member Info (COBRA ECP)'!B:B)</f>
        <v>Romie, Debra</v>
      </c>
      <c r="C1515" t="str">
        <f>_xlfn.XLOOKUP(A1515,'Member Info (COBRA ECP)'!A:A,'Member Info (COBRA ECP)'!J:J)</f>
        <v>Ecolab Pre65 Retiree</v>
      </c>
      <c r="D1515" t="str">
        <f>_xlfn.XLOOKUP(A1515,'Member Info (COBRA ECP)'!A:A,'Member Info (COBRA ECP)'!C:C)</f>
        <v>475-86-6684</v>
      </c>
      <c r="E1515" t="s">
        <v>5608</v>
      </c>
      <c r="F1515">
        <v>6168</v>
      </c>
      <c r="G1515" t="s">
        <v>5611</v>
      </c>
      <c r="H1515" s="1">
        <v>43709</v>
      </c>
      <c r="I1515" s="1">
        <v>43709</v>
      </c>
      <c r="J1515" s="1">
        <v>65537</v>
      </c>
      <c r="K1515" s="1">
        <v>44256</v>
      </c>
      <c r="L1515" s="1">
        <v>65537</v>
      </c>
      <c r="M1515" t="s">
        <v>5581</v>
      </c>
      <c r="P1515" t="s">
        <v>4871</v>
      </c>
      <c r="Q1515">
        <v>5</v>
      </c>
      <c r="R1515" t="s">
        <v>5579</v>
      </c>
      <c r="T1515">
        <v>0</v>
      </c>
      <c r="U1515">
        <v>0</v>
      </c>
      <c r="V1515" s="1">
        <v>43684</v>
      </c>
      <c r="W1515" s="1">
        <v>43769</v>
      </c>
      <c r="X1515" s="1">
        <v>43729</v>
      </c>
    </row>
    <row r="1516" spans="1:24" x14ac:dyDescent="0.3">
      <c r="A1516">
        <v>116775</v>
      </c>
      <c r="B1516" t="str">
        <f>_xlfn.XLOOKUP(A1516,'Member Info (COBRA ECP)'!A:A,'Member Info (COBRA ECP)'!B:B)</f>
        <v>Rowe, Jack</v>
      </c>
      <c r="C1516" t="str">
        <f>_xlfn.XLOOKUP(A1516,'Member Info (COBRA ECP)'!A:A,'Member Info (COBRA ECP)'!J:J)</f>
        <v>Ecolab Pre65 Retiree</v>
      </c>
      <c r="D1516" t="str">
        <f>_xlfn.XLOOKUP(A1516,'Member Info (COBRA ECP)'!A:A,'Member Info (COBRA ECP)'!C:C)</f>
        <v>502-58-1761</v>
      </c>
      <c r="E1516" t="s">
        <v>5608</v>
      </c>
      <c r="F1516">
        <v>6168</v>
      </c>
      <c r="G1516" t="s">
        <v>5611</v>
      </c>
      <c r="H1516" s="1">
        <v>43678</v>
      </c>
      <c r="I1516" s="1">
        <v>43678</v>
      </c>
      <c r="J1516" s="1">
        <v>65537</v>
      </c>
      <c r="K1516" s="1">
        <v>44228</v>
      </c>
      <c r="L1516" s="1">
        <v>65537</v>
      </c>
      <c r="M1516" t="s">
        <v>5581</v>
      </c>
      <c r="P1516" t="s">
        <v>4871</v>
      </c>
      <c r="Q1516">
        <v>5</v>
      </c>
      <c r="R1516" t="s">
        <v>5579</v>
      </c>
      <c r="T1516">
        <v>0</v>
      </c>
      <c r="U1516">
        <v>0</v>
      </c>
      <c r="V1516" s="1">
        <v>43656</v>
      </c>
      <c r="W1516" s="1">
        <v>43738</v>
      </c>
      <c r="X1516" s="1">
        <v>43701</v>
      </c>
    </row>
    <row r="1517" spans="1:24" x14ac:dyDescent="0.3">
      <c r="A1517">
        <v>116755</v>
      </c>
      <c r="B1517" t="str">
        <f>_xlfn.XLOOKUP(A1517,'Member Info (COBRA ECP)'!A:A,'Member Info (COBRA ECP)'!B:B)</f>
        <v>Nelson, Thomas</v>
      </c>
      <c r="C1517" t="str">
        <f>_xlfn.XLOOKUP(A1517,'Member Info (COBRA ECP)'!A:A,'Member Info (COBRA ECP)'!J:J)</f>
        <v>Ecolab Pre65 Retiree</v>
      </c>
      <c r="D1517" t="str">
        <f>_xlfn.XLOOKUP(A1517,'Member Info (COBRA ECP)'!A:A,'Member Info (COBRA ECP)'!C:C)</f>
        <v>472-64-3280</v>
      </c>
      <c r="E1517" t="s">
        <v>5608</v>
      </c>
      <c r="F1517">
        <v>6168</v>
      </c>
      <c r="G1517" t="s">
        <v>5611</v>
      </c>
      <c r="H1517" s="1">
        <v>43831</v>
      </c>
      <c r="I1517" s="1">
        <v>43831</v>
      </c>
      <c r="J1517" s="1">
        <v>65537</v>
      </c>
      <c r="K1517" s="1">
        <v>44378</v>
      </c>
      <c r="L1517" s="1">
        <v>65537</v>
      </c>
      <c r="M1517" t="s">
        <v>5581</v>
      </c>
      <c r="P1517" t="s">
        <v>4871</v>
      </c>
      <c r="Q1517">
        <v>5</v>
      </c>
      <c r="R1517" t="s">
        <v>5579</v>
      </c>
      <c r="T1517">
        <v>0</v>
      </c>
      <c r="U1517">
        <v>0</v>
      </c>
      <c r="V1517" s="1">
        <v>43832</v>
      </c>
      <c r="W1517" s="1">
        <v>43891</v>
      </c>
      <c r="X1517" s="1">
        <v>43877</v>
      </c>
    </row>
    <row r="1518" spans="1:24" x14ac:dyDescent="0.3">
      <c r="A1518">
        <v>116758</v>
      </c>
      <c r="B1518" t="str">
        <f>_xlfn.XLOOKUP(A1518,'Member Info (COBRA ECP)'!A:A,'Member Info (COBRA ECP)'!B:B)</f>
        <v>KOTTOM, BRUCE</v>
      </c>
      <c r="C1518" t="str">
        <f>_xlfn.XLOOKUP(A1518,'Member Info (COBRA ECP)'!A:A,'Member Info (COBRA ECP)'!J:J)</f>
        <v>Ecolab Pre65 Retiree</v>
      </c>
      <c r="D1518" t="str">
        <f>_xlfn.XLOOKUP(A1518,'Member Info (COBRA ECP)'!A:A,'Member Info (COBRA ECP)'!C:C)</f>
        <v>475-70-4277</v>
      </c>
      <c r="E1518" t="s">
        <v>5608</v>
      </c>
      <c r="F1518">
        <v>6168</v>
      </c>
      <c r="G1518" t="s">
        <v>5611</v>
      </c>
      <c r="H1518" s="1">
        <v>43862</v>
      </c>
      <c r="I1518" s="1">
        <v>43862</v>
      </c>
      <c r="J1518" s="1">
        <v>65537</v>
      </c>
      <c r="K1518" s="1">
        <v>44409</v>
      </c>
      <c r="L1518" s="1">
        <v>65537</v>
      </c>
      <c r="M1518" t="s">
        <v>5581</v>
      </c>
      <c r="P1518" t="s">
        <v>4871</v>
      </c>
      <c r="Q1518">
        <v>5</v>
      </c>
      <c r="R1518" t="s">
        <v>5579</v>
      </c>
      <c r="T1518">
        <v>0</v>
      </c>
      <c r="U1518">
        <v>0</v>
      </c>
      <c r="V1518" s="1">
        <v>43863</v>
      </c>
      <c r="W1518" s="1">
        <v>43922</v>
      </c>
      <c r="X1518" s="1">
        <v>43908</v>
      </c>
    </row>
    <row r="1519" spans="1:24" x14ac:dyDescent="0.3">
      <c r="A1519">
        <v>116686</v>
      </c>
      <c r="B1519" t="str">
        <f>_xlfn.XLOOKUP(A1519,'Member Info (COBRA ECP)'!A:A,'Member Info (COBRA ECP)'!B:B)</f>
        <v>BURBEY, THOMAS</v>
      </c>
      <c r="C1519" t="str">
        <f>_xlfn.XLOOKUP(A1519,'Member Info (COBRA ECP)'!A:A,'Member Info (COBRA ECP)'!J:J)</f>
        <v>Ecolab Pre65 Retiree</v>
      </c>
      <c r="D1519" t="str">
        <f>_xlfn.XLOOKUP(A1519,'Member Info (COBRA ECP)'!A:A,'Member Info (COBRA ECP)'!C:C)</f>
        <v>390-70-3743</v>
      </c>
      <c r="E1519" t="s">
        <v>5608</v>
      </c>
      <c r="F1519">
        <v>6168</v>
      </c>
      <c r="G1519" t="s">
        <v>5611</v>
      </c>
      <c r="H1519" s="1">
        <v>43862</v>
      </c>
      <c r="I1519" s="1">
        <v>43862</v>
      </c>
      <c r="J1519" s="1">
        <v>65537</v>
      </c>
      <c r="K1519" s="1">
        <v>44409</v>
      </c>
      <c r="L1519" s="1">
        <v>65537</v>
      </c>
      <c r="M1519" t="s">
        <v>5581</v>
      </c>
      <c r="P1519" t="s">
        <v>4871</v>
      </c>
      <c r="Q1519">
        <v>5</v>
      </c>
      <c r="R1519" t="s">
        <v>5579</v>
      </c>
      <c r="T1519">
        <v>0</v>
      </c>
      <c r="U1519">
        <v>0</v>
      </c>
      <c r="V1519" s="1">
        <v>43835</v>
      </c>
      <c r="W1519" s="1">
        <v>43922</v>
      </c>
      <c r="X1519" s="1">
        <v>43880</v>
      </c>
    </row>
    <row r="1520" spans="1:24" x14ac:dyDescent="0.3">
      <c r="A1520">
        <v>116402</v>
      </c>
      <c r="B1520" t="str">
        <f>_xlfn.XLOOKUP(A1520,'Member Info (COBRA ECP)'!A:A,'Member Info (COBRA ECP)'!B:B)</f>
        <v>Scarsella, David</v>
      </c>
      <c r="C1520" t="str">
        <f>_xlfn.XLOOKUP(A1520,'Member Info (COBRA ECP)'!A:A,'Member Info (COBRA ECP)'!J:J)</f>
        <v>Ecolab Pre65 Retiree</v>
      </c>
      <c r="D1520" t="str">
        <f>_xlfn.XLOOKUP(A1520,'Member Info (COBRA ECP)'!A:A,'Member Info (COBRA ECP)'!C:C)</f>
        <v>295-72-2427</v>
      </c>
      <c r="E1520" t="s">
        <v>5608</v>
      </c>
      <c r="F1520">
        <v>6168</v>
      </c>
      <c r="G1520" t="s">
        <v>5611</v>
      </c>
      <c r="H1520" s="1">
        <v>43678</v>
      </c>
      <c r="I1520" s="1">
        <v>43678</v>
      </c>
      <c r="J1520" s="1">
        <v>65537</v>
      </c>
      <c r="K1520" s="1">
        <v>44228</v>
      </c>
      <c r="L1520" s="1">
        <v>65537</v>
      </c>
      <c r="M1520" t="s">
        <v>5581</v>
      </c>
      <c r="P1520" t="s">
        <v>4871</v>
      </c>
      <c r="Q1520">
        <v>5</v>
      </c>
      <c r="R1520" t="s">
        <v>5579</v>
      </c>
      <c r="T1520">
        <v>0</v>
      </c>
      <c r="U1520">
        <v>0</v>
      </c>
      <c r="V1520" s="1">
        <v>43649</v>
      </c>
      <c r="W1520" s="1">
        <v>43738</v>
      </c>
      <c r="X1520" s="1">
        <v>43694</v>
      </c>
    </row>
    <row r="1521" spans="1:24" x14ac:dyDescent="0.3">
      <c r="A1521">
        <v>116351</v>
      </c>
      <c r="B1521" t="str">
        <f>_xlfn.XLOOKUP(A1521,'Member Info (COBRA ECP)'!A:A,'Member Info (COBRA ECP)'!B:B)</f>
        <v>Sloan, Robert</v>
      </c>
      <c r="C1521" t="str">
        <f>_xlfn.XLOOKUP(A1521,'Member Info (COBRA ECP)'!A:A,'Member Info (COBRA ECP)'!J:J)</f>
        <v>Ecolab Pre65 Retiree</v>
      </c>
      <c r="D1521" t="str">
        <f>_xlfn.XLOOKUP(A1521,'Member Info (COBRA ECP)'!A:A,'Member Info (COBRA ECP)'!C:C)</f>
        <v>238-85-8243</v>
      </c>
      <c r="E1521" t="s">
        <v>5608</v>
      </c>
      <c r="F1521">
        <v>6168</v>
      </c>
      <c r="G1521" t="s">
        <v>5611</v>
      </c>
      <c r="H1521" s="1">
        <v>43678</v>
      </c>
      <c r="I1521" s="1">
        <v>43678</v>
      </c>
      <c r="J1521" s="1">
        <v>65537</v>
      </c>
      <c r="K1521" s="1">
        <v>44228</v>
      </c>
      <c r="L1521" s="1">
        <v>65537</v>
      </c>
      <c r="M1521" t="s">
        <v>5581</v>
      </c>
      <c r="P1521" t="s">
        <v>4871</v>
      </c>
      <c r="Q1521">
        <v>5</v>
      </c>
      <c r="R1521" t="s">
        <v>5579</v>
      </c>
      <c r="T1521">
        <v>0</v>
      </c>
      <c r="U1521">
        <v>0</v>
      </c>
      <c r="V1521" s="1">
        <v>43679</v>
      </c>
      <c r="W1521" s="1">
        <v>43738</v>
      </c>
      <c r="X1521" s="1">
        <v>43724</v>
      </c>
    </row>
    <row r="1522" spans="1:24" x14ac:dyDescent="0.3">
      <c r="A1522">
        <v>116199</v>
      </c>
      <c r="B1522" t="str">
        <f>_xlfn.XLOOKUP(A1522,'Member Info (COBRA ECP)'!A:A,'Member Info (COBRA ECP)'!B:B)</f>
        <v>Millett, Peter</v>
      </c>
      <c r="C1522" t="str">
        <f>_xlfn.XLOOKUP(A1522,'Member Info (COBRA ECP)'!A:A,'Member Info (COBRA ECP)'!J:J)</f>
        <v>Ecolab Pre65 Retiree</v>
      </c>
      <c r="D1522" t="str">
        <f>_xlfn.XLOOKUP(A1522,'Member Info (COBRA ECP)'!A:A,'Member Info (COBRA ECP)'!C:C)</f>
        <v>017-54-6688</v>
      </c>
      <c r="E1522" t="s">
        <v>5608</v>
      </c>
      <c r="F1522">
        <v>6168</v>
      </c>
      <c r="G1522" t="s">
        <v>5611</v>
      </c>
      <c r="H1522" s="1">
        <v>43770</v>
      </c>
      <c r="I1522" s="1">
        <v>43770</v>
      </c>
      <c r="J1522" s="1">
        <v>65537</v>
      </c>
      <c r="K1522" s="1">
        <v>44317</v>
      </c>
      <c r="L1522" s="1">
        <v>65537</v>
      </c>
      <c r="M1522" t="s">
        <v>5581</v>
      </c>
      <c r="P1522" t="s">
        <v>4871</v>
      </c>
      <c r="Q1522">
        <v>5</v>
      </c>
      <c r="R1522" t="s">
        <v>5579</v>
      </c>
      <c r="T1522">
        <v>0</v>
      </c>
      <c r="U1522">
        <v>0</v>
      </c>
      <c r="V1522" s="1">
        <v>43741</v>
      </c>
      <c r="W1522" s="1">
        <v>43830</v>
      </c>
      <c r="X1522" s="1">
        <v>43786</v>
      </c>
    </row>
    <row r="1523" spans="1:24" x14ac:dyDescent="0.3">
      <c r="A1523">
        <v>116202</v>
      </c>
      <c r="B1523" t="str">
        <f>_xlfn.XLOOKUP(A1523,'Member Info (COBRA ECP)'!A:A,'Member Info (COBRA ECP)'!B:B)</f>
        <v>HICKEY, MICHAEL</v>
      </c>
      <c r="C1523" t="str">
        <f>_xlfn.XLOOKUP(A1523,'Member Info (COBRA ECP)'!A:A,'Member Info (COBRA ECP)'!J:J)</f>
        <v>Ecolab Pre65 Retiree</v>
      </c>
      <c r="D1523" t="str">
        <f>_xlfn.XLOOKUP(A1523,'Member Info (COBRA ECP)'!A:A,'Member Info (COBRA ECP)'!C:C)</f>
        <v>067-54-3747</v>
      </c>
      <c r="E1523" t="s">
        <v>5608</v>
      </c>
      <c r="F1523">
        <v>6168</v>
      </c>
      <c r="G1523" t="s">
        <v>5611</v>
      </c>
      <c r="H1523" s="1">
        <v>43891</v>
      </c>
      <c r="I1523" s="1">
        <v>43891</v>
      </c>
      <c r="J1523" s="1">
        <v>65537</v>
      </c>
      <c r="K1523" s="1">
        <v>44440</v>
      </c>
      <c r="L1523" s="1">
        <v>65537</v>
      </c>
      <c r="M1523" t="s">
        <v>5581</v>
      </c>
      <c r="P1523" t="s">
        <v>4871</v>
      </c>
      <c r="Q1523">
        <v>5</v>
      </c>
      <c r="R1523" t="s">
        <v>5579</v>
      </c>
      <c r="T1523">
        <v>0</v>
      </c>
      <c r="U1523">
        <v>0</v>
      </c>
      <c r="V1523" s="1">
        <v>43892</v>
      </c>
      <c r="W1523" s="1">
        <v>43951</v>
      </c>
      <c r="X1523" s="1">
        <v>43937</v>
      </c>
    </row>
    <row r="1524" spans="1:24" x14ac:dyDescent="0.3">
      <c r="A1524">
        <v>116336</v>
      </c>
      <c r="B1524" t="str">
        <f>_xlfn.XLOOKUP(A1524,'Member Info (COBRA ECP)'!A:A,'Member Info (COBRA ECP)'!B:B)</f>
        <v>Bupp, Charles</v>
      </c>
      <c r="C1524" t="str">
        <f>_xlfn.XLOOKUP(A1524,'Member Info (COBRA ECP)'!A:A,'Member Info (COBRA ECP)'!J:J)</f>
        <v>Ecolab Pre65 Retiree</v>
      </c>
      <c r="D1524" t="str">
        <f>_xlfn.XLOOKUP(A1524,'Member Info (COBRA ECP)'!A:A,'Member Info (COBRA ECP)'!C:C)</f>
        <v>187-48-1047</v>
      </c>
      <c r="E1524" t="s">
        <v>5608</v>
      </c>
      <c r="F1524">
        <v>6168</v>
      </c>
      <c r="G1524" t="s">
        <v>5611</v>
      </c>
      <c r="H1524" s="1">
        <v>43770</v>
      </c>
      <c r="I1524" s="1">
        <v>43770</v>
      </c>
      <c r="J1524" s="1">
        <v>65537</v>
      </c>
      <c r="K1524" s="1">
        <v>44317</v>
      </c>
      <c r="L1524" s="1">
        <v>65537</v>
      </c>
      <c r="M1524" t="s">
        <v>5581</v>
      </c>
      <c r="P1524" t="s">
        <v>4871</v>
      </c>
      <c r="Q1524">
        <v>5</v>
      </c>
      <c r="R1524" t="s">
        <v>5579</v>
      </c>
      <c r="T1524">
        <v>0</v>
      </c>
      <c r="U1524">
        <v>0</v>
      </c>
      <c r="V1524" s="1">
        <v>43742</v>
      </c>
      <c r="W1524" s="1">
        <v>43830</v>
      </c>
      <c r="X1524" s="1">
        <v>43787</v>
      </c>
    </row>
    <row r="1525" spans="1:24" x14ac:dyDescent="0.3">
      <c r="A1525">
        <v>116352</v>
      </c>
      <c r="B1525" t="str">
        <f>_xlfn.XLOOKUP(A1525,'Member Info (COBRA ECP)'!A:A,'Member Info (COBRA ECP)'!B:B)</f>
        <v>Allred, John</v>
      </c>
      <c r="C1525" t="str">
        <f>_xlfn.XLOOKUP(A1525,'Member Info (COBRA ECP)'!A:A,'Member Info (COBRA ECP)'!J:J)</f>
        <v>Ecolab Pre65 Retiree</v>
      </c>
      <c r="D1525" t="str">
        <f>_xlfn.XLOOKUP(A1525,'Member Info (COBRA ECP)'!A:A,'Member Info (COBRA ECP)'!C:C)</f>
        <v>241-17-1731</v>
      </c>
      <c r="E1525" t="s">
        <v>5614</v>
      </c>
      <c r="F1525">
        <v>6171</v>
      </c>
      <c r="G1525" t="s">
        <v>5615</v>
      </c>
      <c r="H1525" s="1">
        <v>43709</v>
      </c>
      <c r="I1525" s="1">
        <v>43709</v>
      </c>
      <c r="J1525" s="1">
        <v>65537</v>
      </c>
      <c r="K1525" s="1">
        <v>44256</v>
      </c>
      <c r="L1525" s="1">
        <v>65537</v>
      </c>
      <c r="M1525" t="s">
        <v>5581</v>
      </c>
      <c r="P1525" t="s">
        <v>4871</v>
      </c>
      <c r="Q1525">
        <v>72</v>
      </c>
      <c r="R1525" t="s">
        <v>5604</v>
      </c>
      <c r="T1525">
        <v>0</v>
      </c>
      <c r="U1525">
        <v>0</v>
      </c>
      <c r="V1525" s="1">
        <v>43680</v>
      </c>
      <c r="W1525" s="1">
        <v>43769</v>
      </c>
      <c r="X1525" s="1">
        <v>43725</v>
      </c>
    </row>
    <row r="1526" spans="1:24" x14ac:dyDescent="0.3">
      <c r="A1526">
        <v>116685</v>
      </c>
      <c r="B1526" t="str">
        <f>_xlfn.XLOOKUP(A1526,'Member Info (COBRA ECP)'!A:A,'Member Info (COBRA ECP)'!B:B)</f>
        <v>COX, TIMOTHY</v>
      </c>
      <c r="C1526" t="str">
        <f>_xlfn.XLOOKUP(A1526,'Member Info (COBRA ECP)'!A:A,'Member Info (COBRA ECP)'!J:J)</f>
        <v>Ecolab Pre65 Retiree</v>
      </c>
      <c r="D1526" t="str">
        <f>_xlfn.XLOOKUP(A1526,'Member Info (COBRA ECP)'!A:A,'Member Info (COBRA ECP)'!C:C)</f>
        <v>387-50-0764</v>
      </c>
      <c r="E1526" t="s">
        <v>5614</v>
      </c>
      <c r="F1526">
        <v>6171</v>
      </c>
      <c r="G1526" t="s">
        <v>5615</v>
      </c>
      <c r="H1526" s="1">
        <v>43862</v>
      </c>
      <c r="I1526" s="1">
        <v>43862</v>
      </c>
      <c r="J1526" s="1">
        <v>65537</v>
      </c>
      <c r="K1526" s="1">
        <v>44409</v>
      </c>
      <c r="L1526" s="1">
        <v>65537</v>
      </c>
      <c r="M1526" t="s">
        <v>5581</v>
      </c>
      <c r="P1526" t="s">
        <v>4871</v>
      </c>
      <c r="Q1526">
        <v>72</v>
      </c>
      <c r="R1526" t="s">
        <v>5604</v>
      </c>
      <c r="T1526">
        <v>0</v>
      </c>
      <c r="U1526">
        <v>0</v>
      </c>
      <c r="V1526" s="1">
        <v>43838</v>
      </c>
      <c r="W1526" s="1">
        <v>43922</v>
      </c>
      <c r="X1526" s="1">
        <v>43883</v>
      </c>
    </row>
    <row r="1527" spans="1:24" x14ac:dyDescent="0.3">
      <c r="A1527">
        <v>116754</v>
      </c>
      <c r="B1527" t="str">
        <f>_xlfn.XLOOKUP(A1527,'Member Info (COBRA ECP)'!A:A,'Member Info (COBRA ECP)'!B:B)</f>
        <v>GEIST, GREGORY</v>
      </c>
      <c r="C1527" t="str">
        <f>_xlfn.XLOOKUP(A1527,'Member Info (COBRA ECP)'!A:A,'Member Info (COBRA ECP)'!J:J)</f>
        <v>Ecolab Pre65 Retiree</v>
      </c>
      <c r="D1527" t="str">
        <f>_xlfn.XLOOKUP(A1527,'Member Info (COBRA ECP)'!A:A,'Member Info (COBRA ECP)'!C:C)</f>
        <v>471-82-0387</v>
      </c>
      <c r="E1527" t="s">
        <v>5614</v>
      </c>
      <c r="F1527">
        <v>6171</v>
      </c>
      <c r="G1527" t="s">
        <v>5615</v>
      </c>
      <c r="H1527" s="1">
        <v>43862</v>
      </c>
      <c r="I1527" s="1">
        <v>43862</v>
      </c>
      <c r="J1527" s="1">
        <v>65537</v>
      </c>
      <c r="K1527" s="1">
        <v>44409</v>
      </c>
      <c r="L1527" s="1">
        <v>65537</v>
      </c>
      <c r="M1527" t="s">
        <v>5581</v>
      </c>
      <c r="P1527" t="s">
        <v>4871</v>
      </c>
      <c r="Q1527">
        <v>72</v>
      </c>
      <c r="R1527" t="s">
        <v>5604</v>
      </c>
      <c r="T1527">
        <v>0</v>
      </c>
      <c r="U1527">
        <v>0</v>
      </c>
      <c r="V1527" s="1">
        <v>43838</v>
      </c>
      <c r="W1527" s="1">
        <v>43922</v>
      </c>
      <c r="X1527" s="1">
        <v>43883</v>
      </c>
    </row>
    <row r="1528" spans="1:24" x14ac:dyDescent="0.3">
      <c r="A1528">
        <v>116765</v>
      </c>
      <c r="B1528" t="str">
        <f>_xlfn.XLOOKUP(A1528,'Member Info (COBRA ECP)'!A:A,'Member Info (COBRA ECP)'!B:B)</f>
        <v>Townsend, Vernon</v>
      </c>
      <c r="C1528" t="str">
        <f>_xlfn.XLOOKUP(A1528,'Member Info (COBRA ECP)'!A:A,'Member Info (COBRA ECP)'!J:J)</f>
        <v>Ecolab Pre65 Retiree</v>
      </c>
      <c r="D1528" t="str">
        <f>_xlfn.XLOOKUP(A1528,'Member Info (COBRA ECP)'!A:A,'Member Info (COBRA ECP)'!C:C)</f>
        <v>487-66-5426</v>
      </c>
      <c r="E1528" t="s">
        <v>5614</v>
      </c>
      <c r="F1528">
        <v>6171</v>
      </c>
      <c r="G1528" t="s">
        <v>5615</v>
      </c>
      <c r="H1528" s="1">
        <v>43770</v>
      </c>
      <c r="I1528" s="1">
        <v>43770</v>
      </c>
      <c r="J1528" s="1">
        <v>65537</v>
      </c>
      <c r="K1528" s="1">
        <v>44317</v>
      </c>
      <c r="L1528" s="1">
        <v>65537</v>
      </c>
      <c r="M1528" t="s">
        <v>5581</v>
      </c>
      <c r="P1528" t="s">
        <v>4871</v>
      </c>
      <c r="Q1528">
        <v>72</v>
      </c>
      <c r="R1528" t="s">
        <v>5604</v>
      </c>
      <c r="T1528">
        <v>0</v>
      </c>
      <c r="U1528">
        <v>0</v>
      </c>
      <c r="V1528" s="1">
        <v>43741</v>
      </c>
      <c r="W1528" s="1">
        <v>43830</v>
      </c>
      <c r="X1528" s="1">
        <v>43786</v>
      </c>
    </row>
    <row r="1529" spans="1:24" x14ac:dyDescent="0.3">
      <c r="A1529">
        <v>116358</v>
      </c>
      <c r="B1529" t="str">
        <f>_xlfn.XLOOKUP(A1529,'Member Info (COBRA ECP)'!A:A,'Member Info (COBRA ECP)'!B:B)</f>
        <v>Beckner, Kelly</v>
      </c>
      <c r="C1529" t="str">
        <f>_xlfn.XLOOKUP(A1529,'Member Info (COBRA ECP)'!A:A,'Member Info (COBRA ECP)'!J:J)</f>
        <v>Ecolab Pre65 Retiree</v>
      </c>
      <c r="D1529" t="str">
        <f>_xlfn.XLOOKUP(A1529,'Member Info (COBRA ECP)'!A:A,'Member Info (COBRA ECP)'!C:C)</f>
        <v>244-17-1531</v>
      </c>
      <c r="E1529" t="s">
        <v>5614</v>
      </c>
      <c r="F1529">
        <v>6171</v>
      </c>
      <c r="G1529" t="s">
        <v>5615</v>
      </c>
      <c r="H1529" s="1">
        <v>43831</v>
      </c>
      <c r="I1529" s="1">
        <v>43831</v>
      </c>
      <c r="J1529" s="1">
        <v>65537</v>
      </c>
      <c r="K1529" s="1">
        <v>44378</v>
      </c>
      <c r="L1529" s="1">
        <v>65537</v>
      </c>
      <c r="M1529" t="s">
        <v>5578</v>
      </c>
      <c r="P1529" t="s">
        <v>4871</v>
      </c>
      <c r="Q1529">
        <v>72</v>
      </c>
      <c r="R1529" t="s">
        <v>5604</v>
      </c>
      <c r="T1529">
        <v>0</v>
      </c>
      <c r="U1529">
        <v>0</v>
      </c>
      <c r="V1529" s="1">
        <v>43832</v>
      </c>
      <c r="W1529" s="1">
        <v>43891</v>
      </c>
      <c r="X1529" s="1">
        <v>43877</v>
      </c>
    </row>
    <row r="1530" spans="1:24" x14ac:dyDescent="0.3">
      <c r="A1530">
        <v>116439</v>
      </c>
      <c r="B1530" t="str">
        <f>_xlfn.XLOOKUP(A1530,'Member Info (COBRA ECP)'!A:A,'Member Info (COBRA ECP)'!B:B)</f>
        <v>Strezo, Anthony</v>
      </c>
      <c r="C1530" t="str">
        <f>_xlfn.XLOOKUP(A1530,'Member Info (COBRA ECP)'!A:A,'Member Info (COBRA ECP)'!J:J)</f>
        <v>Ecolab Pre65 Retiree</v>
      </c>
      <c r="D1530" t="str">
        <f>_xlfn.XLOOKUP(A1530,'Member Info (COBRA ECP)'!A:A,'Member Info (COBRA ECP)'!C:C)</f>
        <v>337-44-7951</v>
      </c>
      <c r="E1530" t="s">
        <v>5614</v>
      </c>
      <c r="F1530">
        <v>6171</v>
      </c>
      <c r="G1530" t="s">
        <v>5615</v>
      </c>
      <c r="H1530" s="1">
        <v>43647</v>
      </c>
      <c r="I1530" s="1">
        <v>43647</v>
      </c>
      <c r="J1530" s="1">
        <v>65537</v>
      </c>
      <c r="K1530" s="1">
        <v>44440</v>
      </c>
      <c r="L1530" s="1">
        <v>65537</v>
      </c>
      <c r="M1530" t="s">
        <v>5607</v>
      </c>
      <c r="P1530" t="s">
        <v>4871</v>
      </c>
      <c r="Q1530">
        <v>72</v>
      </c>
      <c r="R1530" t="s">
        <v>5604</v>
      </c>
      <c r="T1530">
        <v>0</v>
      </c>
      <c r="U1530">
        <v>0</v>
      </c>
      <c r="V1530" s="1">
        <v>43635</v>
      </c>
      <c r="W1530" s="1">
        <v>43707</v>
      </c>
      <c r="X1530" s="1">
        <v>43680</v>
      </c>
    </row>
    <row r="1531" spans="1:24" x14ac:dyDescent="0.3">
      <c r="A1531">
        <v>118423</v>
      </c>
      <c r="B1531" t="str">
        <f>_xlfn.XLOOKUP(A1531,'Member Info (COBRA ECP)'!A:A,'Member Info (COBRA ECP)'!B:B)</f>
        <v>AARON, DANIEL</v>
      </c>
      <c r="C1531" t="str">
        <f>_xlfn.XLOOKUP(A1531,'Member Info (COBRA ECP)'!A:A,'Member Info (COBRA ECP)'!J:J)</f>
        <v>Ecolab Pre65 Retiree</v>
      </c>
      <c r="D1531" t="str">
        <f>_xlfn.XLOOKUP(A1531,'Member Info (COBRA ECP)'!A:A,'Member Info (COBRA ECP)'!C:C)</f>
        <v>359-64-7179</v>
      </c>
      <c r="E1531" t="s">
        <v>5614</v>
      </c>
      <c r="F1531">
        <v>6171</v>
      </c>
      <c r="G1531" t="s">
        <v>5615</v>
      </c>
      <c r="H1531" s="1">
        <v>44409</v>
      </c>
      <c r="I1531" s="1">
        <v>44409</v>
      </c>
      <c r="J1531" s="1">
        <v>65537</v>
      </c>
      <c r="K1531" s="1">
        <v>44409</v>
      </c>
      <c r="L1531" s="1">
        <v>65537</v>
      </c>
      <c r="M1531" t="s">
        <v>5581</v>
      </c>
      <c r="P1531" t="s">
        <v>4871</v>
      </c>
      <c r="Q1531">
        <v>72</v>
      </c>
      <c r="R1531" t="s">
        <v>5604</v>
      </c>
      <c r="T1531">
        <v>0</v>
      </c>
      <c r="U1531">
        <v>0</v>
      </c>
      <c r="V1531" s="1">
        <v>44470</v>
      </c>
      <c r="W1531" s="1">
        <v>44499</v>
      </c>
      <c r="X1531" s="1">
        <v>44515</v>
      </c>
    </row>
    <row r="1532" spans="1:24" x14ac:dyDescent="0.3">
      <c r="A1532">
        <v>116658</v>
      </c>
      <c r="B1532" t="str">
        <f>_xlfn.XLOOKUP(A1532,'Member Info (COBRA ECP)'!A:A,'Member Info (COBRA ECP)'!B:B)</f>
        <v>MASON, CHARLES</v>
      </c>
      <c r="C1532" t="str">
        <f>_xlfn.XLOOKUP(A1532,'Member Info (COBRA ECP)'!A:A,'Member Info (COBRA ECP)'!J:J)</f>
        <v>Post65 Retiree</v>
      </c>
      <c r="D1532" t="str">
        <f>_xlfn.XLOOKUP(A1532,'Member Info (COBRA ECP)'!A:A,'Member Info (COBRA ECP)'!C:C)</f>
        <v>471-60-6767</v>
      </c>
      <c r="E1532" t="s">
        <v>5614</v>
      </c>
      <c r="F1532">
        <v>6171</v>
      </c>
      <c r="G1532" t="s">
        <v>5615</v>
      </c>
      <c r="H1532" s="1">
        <v>43922</v>
      </c>
      <c r="I1532" s="1">
        <v>43922</v>
      </c>
      <c r="J1532" s="1">
        <v>65537</v>
      </c>
      <c r="K1532" s="1">
        <v>44197</v>
      </c>
      <c r="L1532" s="1">
        <v>65537</v>
      </c>
      <c r="M1532" t="s">
        <v>5607</v>
      </c>
      <c r="P1532" t="s">
        <v>4871</v>
      </c>
      <c r="Q1532">
        <v>72</v>
      </c>
      <c r="R1532" t="s">
        <v>5604</v>
      </c>
      <c r="T1532">
        <v>0</v>
      </c>
      <c r="U1532">
        <v>0</v>
      </c>
      <c r="V1532" s="1">
        <v>43912</v>
      </c>
      <c r="W1532" s="1">
        <v>43982</v>
      </c>
      <c r="X1532" s="1">
        <v>43957</v>
      </c>
    </row>
    <row r="1533" spans="1:24" x14ac:dyDescent="0.3">
      <c r="A1533">
        <v>116443</v>
      </c>
      <c r="B1533" t="str">
        <f>_xlfn.XLOOKUP(A1533,'Member Info (COBRA ECP)'!A:A,'Member Info (COBRA ECP)'!B:B)</f>
        <v>MADENWALD, JOEL</v>
      </c>
      <c r="C1533" t="str">
        <f>_xlfn.XLOOKUP(A1533,'Member Info (COBRA ECP)'!A:A,'Member Info (COBRA ECP)'!J:J)</f>
        <v>Post65 Retiree</v>
      </c>
      <c r="D1533" t="str">
        <f>_xlfn.XLOOKUP(A1533,'Member Info (COBRA ECP)'!A:A,'Member Info (COBRA ECP)'!C:C)</f>
        <v>341-48-3524</v>
      </c>
      <c r="E1533" t="s">
        <v>5614</v>
      </c>
      <c r="F1533">
        <v>6171</v>
      </c>
      <c r="G1533" t="s">
        <v>5615</v>
      </c>
      <c r="H1533" s="1">
        <v>43891</v>
      </c>
      <c r="I1533" s="1">
        <v>43891</v>
      </c>
      <c r="J1533" s="1">
        <v>65537</v>
      </c>
      <c r="K1533" s="1">
        <v>44197</v>
      </c>
      <c r="L1533" s="1">
        <v>65537</v>
      </c>
      <c r="M1533" t="s">
        <v>5607</v>
      </c>
      <c r="P1533" t="s">
        <v>4871</v>
      </c>
      <c r="Q1533">
        <v>72</v>
      </c>
      <c r="R1533" t="s">
        <v>5604</v>
      </c>
      <c r="T1533">
        <v>0</v>
      </c>
      <c r="U1533">
        <v>0</v>
      </c>
      <c r="V1533" s="1">
        <v>43870</v>
      </c>
      <c r="W1533" s="1">
        <v>43951</v>
      </c>
      <c r="X1533" s="1">
        <v>43915</v>
      </c>
    </row>
    <row r="1534" spans="1:24" x14ac:dyDescent="0.3">
      <c r="A1534">
        <v>116365</v>
      </c>
      <c r="B1534" t="str">
        <f>_xlfn.XLOOKUP(A1534,'Member Info (COBRA ECP)'!A:A,'Member Info (COBRA ECP)'!B:B)</f>
        <v>Quinn, John</v>
      </c>
      <c r="C1534" t="str">
        <f>_xlfn.XLOOKUP(A1534,'Member Info (COBRA ECP)'!A:A,'Member Info (COBRA ECP)'!J:J)</f>
        <v>Post65 Retiree</v>
      </c>
      <c r="D1534" t="str">
        <f>_xlfn.XLOOKUP(A1534,'Member Info (COBRA ECP)'!A:A,'Member Info (COBRA ECP)'!C:C)</f>
        <v>101-44-3943</v>
      </c>
      <c r="E1534" t="s">
        <v>5614</v>
      </c>
      <c r="F1534">
        <v>6174</v>
      </c>
      <c r="G1534" t="s">
        <v>5616</v>
      </c>
      <c r="H1534" s="1">
        <v>43831</v>
      </c>
      <c r="I1534" s="1">
        <v>43831</v>
      </c>
      <c r="J1534" s="1">
        <v>65537</v>
      </c>
      <c r="K1534" s="1">
        <v>44348</v>
      </c>
      <c r="L1534" s="1">
        <v>65537</v>
      </c>
      <c r="M1534" t="s">
        <v>5612</v>
      </c>
      <c r="P1534" t="s">
        <v>4871</v>
      </c>
      <c r="Q1534">
        <v>72</v>
      </c>
      <c r="R1534" t="s">
        <v>5604</v>
      </c>
      <c r="T1534">
        <v>0</v>
      </c>
      <c r="U1534">
        <v>0</v>
      </c>
      <c r="V1534" s="1">
        <v>43832</v>
      </c>
      <c r="W1534" s="1">
        <v>43891</v>
      </c>
      <c r="X1534" s="1">
        <v>43877</v>
      </c>
    </row>
    <row r="1535" spans="1:24" x14ac:dyDescent="0.3">
      <c r="A1535">
        <v>116675</v>
      </c>
      <c r="B1535" t="str">
        <f>_xlfn.XLOOKUP(A1535,'Member Info (COBRA ECP)'!A:A,'Member Info (COBRA ECP)'!B:B)</f>
        <v>Delisio, James</v>
      </c>
      <c r="C1535" t="str">
        <f>_xlfn.XLOOKUP(A1535,'Member Info (COBRA ECP)'!A:A,'Member Info (COBRA ECP)'!J:J)</f>
        <v>Ecolab Pre65 Retiree</v>
      </c>
      <c r="D1535" t="str">
        <f>_xlfn.XLOOKUP(A1535,'Member Info (COBRA ECP)'!A:A,'Member Info (COBRA ECP)'!C:C)</f>
        <v>517-56-1663</v>
      </c>
      <c r="E1535" t="s">
        <v>5614</v>
      </c>
      <c r="F1535">
        <v>6174</v>
      </c>
      <c r="G1535" t="s">
        <v>5616</v>
      </c>
      <c r="H1535" s="1">
        <v>43770</v>
      </c>
      <c r="I1535" s="1">
        <v>43770</v>
      </c>
      <c r="J1535" s="1">
        <v>65537</v>
      </c>
      <c r="K1535" s="1">
        <v>44317</v>
      </c>
      <c r="L1535" s="1">
        <v>65537</v>
      </c>
      <c r="M1535" t="s">
        <v>5607</v>
      </c>
      <c r="P1535" t="s">
        <v>4871</v>
      </c>
      <c r="Q1535">
        <v>72</v>
      </c>
      <c r="R1535" t="s">
        <v>5604</v>
      </c>
      <c r="T1535">
        <v>0</v>
      </c>
      <c r="U1535">
        <v>0</v>
      </c>
      <c r="V1535" s="1">
        <v>43741</v>
      </c>
      <c r="W1535" s="1">
        <v>43830</v>
      </c>
      <c r="X1535" s="1">
        <v>43786</v>
      </c>
    </row>
    <row r="1536" spans="1:24" x14ac:dyDescent="0.3">
      <c r="A1536">
        <v>116752</v>
      </c>
      <c r="B1536" t="str">
        <f>_xlfn.XLOOKUP(A1536,'Member Info (COBRA ECP)'!A:A,'Member Info (COBRA ECP)'!B:B)</f>
        <v>ARMSTRONG, CARRIE</v>
      </c>
      <c r="C1536" t="str">
        <f>_xlfn.XLOOKUP(A1536,'Member Info (COBRA ECP)'!A:A,'Member Info (COBRA ECP)'!J:J)</f>
        <v>Ecolab Pre65 Retiree</v>
      </c>
      <c r="D1536" t="str">
        <f>_xlfn.XLOOKUP(A1536,'Member Info (COBRA ECP)'!A:A,'Member Info (COBRA ECP)'!C:C)</f>
        <v>468-82-8148</v>
      </c>
      <c r="E1536" t="s">
        <v>5614</v>
      </c>
      <c r="F1536">
        <v>6174</v>
      </c>
      <c r="G1536" t="s">
        <v>5616</v>
      </c>
      <c r="H1536" s="1">
        <v>44287</v>
      </c>
      <c r="I1536" s="1">
        <v>44287</v>
      </c>
      <c r="J1536" s="1">
        <v>65537</v>
      </c>
      <c r="K1536" s="1">
        <v>44287</v>
      </c>
      <c r="L1536" s="1">
        <v>65537</v>
      </c>
      <c r="M1536" t="s">
        <v>5578</v>
      </c>
      <c r="P1536" t="s">
        <v>4871</v>
      </c>
      <c r="Q1536">
        <v>72</v>
      </c>
      <c r="R1536" t="s">
        <v>5604</v>
      </c>
      <c r="T1536">
        <v>0</v>
      </c>
      <c r="U1536">
        <v>0</v>
      </c>
      <c r="V1536" s="1">
        <v>44288</v>
      </c>
      <c r="W1536" s="1">
        <v>44347</v>
      </c>
      <c r="X1536" s="1">
        <v>44333</v>
      </c>
    </row>
    <row r="1537" spans="1:24" x14ac:dyDescent="0.3">
      <c r="A1537">
        <v>116701</v>
      </c>
      <c r="B1537" t="str">
        <f>_xlfn.XLOOKUP(A1537,'Member Info (COBRA ECP)'!A:A,'Member Info (COBRA ECP)'!B:B)</f>
        <v>BARTON, JAMES</v>
      </c>
      <c r="C1537" t="str">
        <f>_xlfn.XLOOKUP(A1537,'Member Info (COBRA ECP)'!A:A,'Member Info (COBRA ECP)'!J:J)</f>
        <v>Ecolab Pre65 Retiree</v>
      </c>
      <c r="D1537" t="str">
        <f>_xlfn.XLOOKUP(A1537,'Member Info (COBRA ECP)'!A:A,'Member Info (COBRA ECP)'!C:C)</f>
        <v>431-15-0563</v>
      </c>
      <c r="E1537" t="s">
        <v>5614</v>
      </c>
      <c r="F1537">
        <v>6174</v>
      </c>
      <c r="G1537" t="s">
        <v>5616</v>
      </c>
      <c r="H1537" s="1">
        <v>44105</v>
      </c>
      <c r="I1537" s="1">
        <v>44105</v>
      </c>
      <c r="J1537" s="1">
        <v>65537</v>
      </c>
      <c r="K1537" s="1">
        <v>44197</v>
      </c>
      <c r="L1537" s="1">
        <v>65537</v>
      </c>
      <c r="M1537" t="s">
        <v>5578</v>
      </c>
      <c r="P1537" t="s">
        <v>4871</v>
      </c>
      <c r="Q1537">
        <v>72</v>
      </c>
      <c r="R1537" t="s">
        <v>5604</v>
      </c>
      <c r="T1537">
        <v>0</v>
      </c>
      <c r="U1537">
        <v>0</v>
      </c>
      <c r="V1537" s="1">
        <v>44077</v>
      </c>
      <c r="W1537" s="1">
        <v>44165</v>
      </c>
      <c r="X1537" s="1">
        <v>44122</v>
      </c>
    </row>
    <row r="1538" spans="1:24" x14ac:dyDescent="0.3">
      <c r="A1538">
        <v>116696</v>
      </c>
      <c r="B1538" t="str">
        <f>_xlfn.XLOOKUP(A1538,'Member Info (COBRA ECP)'!A:A,'Member Info (COBRA ECP)'!B:B)</f>
        <v>Farris, Kenneth</v>
      </c>
      <c r="C1538" t="str">
        <f>_xlfn.XLOOKUP(A1538,'Member Info (COBRA ECP)'!A:A,'Member Info (COBRA ECP)'!J:J)</f>
        <v>Ecolab Pre65 Retiree</v>
      </c>
      <c r="D1538" t="str">
        <f>_xlfn.XLOOKUP(A1538,'Member Info (COBRA ECP)'!A:A,'Member Info (COBRA ECP)'!C:C)</f>
        <v>408-27-4908</v>
      </c>
      <c r="E1538" t="s">
        <v>5614</v>
      </c>
      <c r="F1538">
        <v>6174</v>
      </c>
      <c r="G1538" t="s">
        <v>5616</v>
      </c>
      <c r="H1538" s="1">
        <v>43831</v>
      </c>
      <c r="I1538" s="1">
        <v>43831</v>
      </c>
      <c r="J1538" s="1">
        <v>65537</v>
      </c>
      <c r="K1538" s="1">
        <v>44378</v>
      </c>
      <c r="L1538" s="1">
        <v>65537</v>
      </c>
      <c r="M1538" t="s">
        <v>5578</v>
      </c>
      <c r="P1538" t="s">
        <v>4871</v>
      </c>
      <c r="Q1538">
        <v>72</v>
      </c>
      <c r="R1538" t="s">
        <v>5604</v>
      </c>
      <c r="T1538">
        <v>0</v>
      </c>
      <c r="U1538">
        <v>0</v>
      </c>
      <c r="V1538" s="1">
        <v>43832</v>
      </c>
      <c r="W1538" s="1">
        <v>43891</v>
      </c>
      <c r="X1538" s="1">
        <v>43877</v>
      </c>
    </row>
    <row r="1539" spans="1:24" x14ac:dyDescent="0.3">
      <c r="A1539">
        <v>116758</v>
      </c>
      <c r="B1539" t="str">
        <f>_xlfn.XLOOKUP(A1539,'Member Info (COBRA ECP)'!A:A,'Member Info (COBRA ECP)'!B:B)</f>
        <v>KOTTOM, BRUCE</v>
      </c>
      <c r="C1539" t="str">
        <f>_xlfn.XLOOKUP(A1539,'Member Info (COBRA ECP)'!A:A,'Member Info (COBRA ECP)'!J:J)</f>
        <v>Ecolab Pre65 Retiree</v>
      </c>
      <c r="D1539" t="str">
        <f>_xlfn.XLOOKUP(A1539,'Member Info (COBRA ECP)'!A:A,'Member Info (COBRA ECP)'!C:C)</f>
        <v>475-70-4277</v>
      </c>
      <c r="E1539" t="s">
        <v>5614</v>
      </c>
      <c r="F1539">
        <v>6174</v>
      </c>
      <c r="G1539" t="s">
        <v>5616</v>
      </c>
      <c r="H1539" s="1">
        <v>43862</v>
      </c>
      <c r="I1539" s="1">
        <v>43862</v>
      </c>
      <c r="J1539" s="1">
        <v>65537</v>
      </c>
      <c r="K1539" s="1">
        <v>44409</v>
      </c>
      <c r="L1539" s="1">
        <v>65537</v>
      </c>
      <c r="M1539" t="s">
        <v>5581</v>
      </c>
      <c r="P1539" t="s">
        <v>4871</v>
      </c>
      <c r="Q1539">
        <v>72</v>
      </c>
      <c r="R1539" t="s">
        <v>5604</v>
      </c>
      <c r="T1539">
        <v>0</v>
      </c>
      <c r="U1539">
        <v>0</v>
      </c>
      <c r="V1539" s="1">
        <v>43863</v>
      </c>
      <c r="W1539" s="1">
        <v>43922</v>
      </c>
      <c r="X1539" s="1">
        <v>43908</v>
      </c>
    </row>
    <row r="1540" spans="1:24" x14ac:dyDescent="0.3">
      <c r="A1540">
        <v>116775</v>
      </c>
      <c r="B1540" t="str">
        <f>_xlfn.XLOOKUP(A1540,'Member Info (COBRA ECP)'!A:A,'Member Info (COBRA ECP)'!B:B)</f>
        <v>Rowe, Jack</v>
      </c>
      <c r="C1540" t="str">
        <f>_xlfn.XLOOKUP(A1540,'Member Info (COBRA ECP)'!A:A,'Member Info (COBRA ECP)'!J:J)</f>
        <v>Ecolab Pre65 Retiree</v>
      </c>
      <c r="D1540" t="str">
        <f>_xlfn.XLOOKUP(A1540,'Member Info (COBRA ECP)'!A:A,'Member Info (COBRA ECP)'!C:C)</f>
        <v>502-58-1761</v>
      </c>
      <c r="E1540" t="s">
        <v>5614</v>
      </c>
      <c r="F1540">
        <v>6174</v>
      </c>
      <c r="G1540" t="s">
        <v>5616</v>
      </c>
      <c r="H1540" s="1">
        <v>43678</v>
      </c>
      <c r="I1540" s="1">
        <v>43678</v>
      </c>
      <c r="J1540" s="1">
        <v>65537</v>
      </c>
      <c r="K1540" s="1">
        <v>44228</v>
      </c>
      <c r="L1540" s="1">
        <v>65537</v>
      </c>
      <c r="M1540" t="s">
        <v>5581</v>
      </c>
      <c r="P1540" t="s">
        <v>4871</v>
      </c>
      <c r="Q1540">
        <v>72</v>
      </c>
      <c r="R1540" t="s">
        <v>5604</v>
      </c>
      <c r="T1540">
        <v>0</v>
      </c>
      <c r="U1540">
        <v>0</v>
      </c>
      <c r="V1540" s="1">
        <v>43656</v>
      </c>
      <c r="W1540" s="1">
        <v>43738</v>
      </c>
      <c r="X1540" s="1">
        <v>43701</v>
      </c>
    </row>
    <row r="1541" spans="1:24" x14ac:dyDescent="0.3">
      <c r="A1541">
        <v>116755</v>
      </c>
      <c r="B1541" t="str">
        <f>_xlfn.XLOOKUP(A1541,'Member Info (COBRA ECP)'!A:A,'Member Info (COBRA ECP)'!B:B)</f>
        <v>Nelson, Thomas</v>
      </c>
      <c r="C1541" t="str">
        <f>_xlfn.XLOOKUP(A1541,'Member Info (COBRA ECP)'!A:A,'Member Info (COBRA ECP)'!J:J)</f>
        <v>Ecolab Pre65 Retiree</v>
      </c>
      <c r="D1541" t="str">
        <f>_xlfn.XLOOKUP(A1541,'Member Info (COBRA ECP)'!A:A,'Member Info (COBRA ECP)'!C:C)</f>
        <v>472-64-3280</v>
      </c>
      <c r="E1541" t="s">
        <v>5614</v>
      </c>
      <c r="F1541">
        <v>6174</v>
      </c>
      <c r="G1541" t="s">
        <v>5616</v>
      </c>
      <c r="H1541" s="1">
        <v>43831</v>
      </c>
      <c r="I1541" s="1">
        <v>43831</v>
      </c>
      <c r="J1541" s="1">
        <v>65537</v>
      </c>
      <c r="K1541" s="1">
        <v>44378</v>
      </c>
      <c r="L1541" s="1">
        <v>65537</v>
      </c>
      <c r="M1541" t="s">
        <v>5581</v>
      </c>
      <c r="P1541" t="s">
        <v>4871</v>
      </c>
      <c r="Q1541">
        <v>72</v>
      </c>
      <c r="R1541" t="s">
        <v>5604</v>
      </c>
      <c r="T1541">
        <v>0</v>
      </c>
      <c r="U1541">
        <v>0</v>
      </c>
      <c r="V1541" s="1">
        <v>43832</v>
      </c>
      <c r="W1541" s="1">
        <v>43891</v>
      </c>
      <c r="X1541" s="1">
        <v>43877</v>
      </c>
    </row>
    <row r="1542" spans="1:24" x14ac:dyDescent="0.3">
      <c r="A1542">
        <v>116759</v>
      </c>
      <c r="B1542" t="str">
        <f>_xlfn.XLOOKUP(A1542,'Member Info (COBRA ECP)'!A:A,'Member Info (COBRA ECP)'!B:B)</f>
        <v>Romie, Debra</v>
      </c>
      <c r="C1542" t="str">
        <f>_xlfn.XLOOKUP(A1542,'Member Info (COBRA ECP)'!A:A,'Member Info (COBRA ECP)'!J:J)</f>
        <v>Ecolab Pre65 Retiree</v>
      </c>
      <c r="D1542" t="str">
        <f>_xlfn.XLOOKUP(A1542,'Member Info (COBRA ECP)'!A:A,'Member Info (COBRA ECP)'!C:C)</f>
        <v>475-86-6684</v>
      </c>
      <c r="E1542" t="s">
        <v>5614</v>
      </c>
      <c r="F1542">
        <v>6174</v>
      </c>
      <c r="G1542" t="s">
        <v>5616</v>
      </c>
      <c r="H1542" s="1">
        <v>43709</v>
      </c>
      <c r="I1542" s="1">
        <v>43709</v>
      </c>
      <c r="J1542" s="1">
        <v>65537</v>
      </c>
      <c r="K1542" s="1">
        <v>44256</v>
      </c>
      <c r="L1542" s="1">
        <v>65537</v>
      </c>
      <c r="M1542" t="s">
        <v>5581</v>
      </c>
      <c r="P1542" t="s">
        <v>4871</v>
      </c>
      <c r="Q1542">
        <v>72</v>
      </c>
      <c r="R1542" t="s">
        <v>5604</v>
      </c>
      <c r="T1542">
        <v>0</v>
      </c>
      <c r="U1542">
        <v>0</v>
      </c>
      <c r="V1542" s="1">
        <v>43684</v>
      </c>
      <c r="W1542" s="1">
        <v>43769</v>
      </c>
      <c r="X1542" s="1">
        <v>43729</v>
      </c>
    </row>
    <row r="1543" spans="1:24" x14ac:dyDescent="0.3">
      <c r="A1543">
        <v>116686</v>
      </c>
      <c r="B1543" t="str">
        <f>_xlfn.XLOOKUP(A1543,'Member Info (COBRA ECP)'!A:A,'Member Info (COBRA ECP)'!B:B)</f>
        <v>BURBEY, THOMAS</v>
      </c>
      <c r="C1543" t="str">
        <f>_xlfn.XLOOKUP(A1543,'Member Info (COBRA ECP)'!A:A,'Member Info (COBRA ECP)'!J:J)</f>
        <v>Ecolab Pre65 Retiree</v>
      </c>
      <c r="D1543" t="str">
        <f>_xlfn.XLOOKUP(A1543,'Member Info (COBRA ECP)'!A:A,'Member Info (COBRA ECP)'!C:C)</f>
        <v>390-70-3743</v>
      </c>
      <c r="E1543" t="s">
        <v>5614</v>
      </c>
      <c r="F1543">
        <v>6174</v>
      </c>
      <c r="G1543" t="s">
        <v>5616</v>
      </c>
      <c r="H1543" s="1">
        <v>43862</v>
      </c>
      <c r="I1543" s="1">
        <v>43862</v>
      </c>
      <c r="J1543" s="1">
        <v>65537</v>
      </c>
      <c r="K1543" s="1">
        <v>44409</v>
      </c>
      <c r="L1543" s="1">
        <v>65537</v>
      </c>
      <c r="M1543" t="s">
        <v>5581</v>
      </c>
      <c r="P1543" t="s">
        <v>4871</v>
      </c>
      <c r="Q1543">
        <v>72</v>
      </c>
      <c r="R1543" t="s">
        <v>5604</v>
      </c>
      <c r="T1543">
        <v>0</v>
      </c>
      <c r="U1543">
        <v>0</v>
      </c>
      <c r="V1543" s="1">
        <v>43835</v>
      </c>
      <c r="W1543" s="1">
        <v>43922</v>
      </c>
      <c r="X1543" s="1">
        <v>43880</v>
      </c>
    </row>
    <row r="1544" spans="1:24" x14ac:dyDescent="0.3">
      <c r="A1544">
        <v>116402</v>
      </c>
      <c r="B1544" t="str">
        <f>_xlfn.XLOOKUP(A1544,'Member Info (COBRA ECP)'!A:A,'Member Info (COBRA ECP)'!B:B)</f>
        <v>Scarsella, David</v>
      </c>
      <c r="C1544" t="str">
        <f>_xlfn.XLOOKUP(A1544,'Member Info (COBRA ECP)'!A:A,'Member Info (COBRA ECP)'!J:J)</f>
        <v>Ecolab Pre65 Retiree</v>
      </c>
      <c r="D1544" t="str">
        <f>_xlfn.XLOOKUP(A1544,'Member Info (COBRA ECP)'!A:A,'Member Info (COBRA ECP)'!C:C)</f>
        <v>295-72-2427</v>
      </c>
      <c r="E1544" t="s">
        <v>5614</v>
      </c>
      <c r="F1544">
        <v>6174</v>
      </c>
      <c r="G1544" t="s">
        <v>5616</v>
      </c>
      <c r="H1544" s="1">
        <v>43678</v>
      </c>
      <c r="I1544" s="1">
        <v>43678</v>
      </c>
      <c r="J1544" s="1">
        <v>65537</v>
      </c>
      <c r="K1544" s="1">
        <v>44228</v>
      </c>
      <c r="L1544" s="1">
        <v>65537</v>
      </c>
      <c r="M1544" t="s">
        <v>5581</v>
      </c>
      <c r="P1544" t="s">
        <v>4871</v>
      </c>
      <c r="Q1544">
        <v>72</v>
      </c>
      <c r="R1544" t="s">
        <v>5604</v>
      </c>
      <c r="T1544">
        <v>0</v>
      </c>
      <c r="U1544">
        <v>0</v>
      </c>
      <c r="V1544" s="1">
        <v>43649</v>
      </c>
      <c r="W1544" s="1">
        <v>43738</v>
      </c>
      <c r="X1544" s="1">
        <v>43694</v>
      </c>
    </row>
    <row r="1545" spans="1:24" x14ac:dyDescent="0.3">
      <c r="A1545">
        <v>116351</v>
      </c>
      <c r="B1545" t="str">
        <f>_xlfn.XLOOKUP(A1545,'Member Info (COBRA ECP)'!A:A,'Member Info (COBRA ECP)'!B:B)</f>
        <v>Sloan, Robert</v>
      </c>
      <c r="C1545" t="str">
        <f>_xlfn.XLOOKUP(A1545,'Member Info (COBRA ECP)'!A:A,'Member Info (COBRA ECP)'!J:J)</f>
        <v>Ecolab Pre65 Retiree</v>
      </c>
      <c r="D1545" t="str">
        <f>_xlfn.XLOOKUP(A1545,'Member Info (COBRA ECP)'!A:A,'Member Info (COBRA ECP)'!C:C)</f>
        <v>238-85-8243</v>
      </c>
      <c r="E1545" t="s">
        <v>5614</v>
      </c>
      <c r="F1545">
        <v>6174</v>
      </c>
      <c r="G1545" t="s">
        <v>5616</v>
      </c>
      <c r="H1545" s="1">
        <v>43678</v>
      </c>
      <c r="I1545" s="1">
        <v>43678</v>
      </c>
      <c r="J1545" s="1">
        <v>65537</v>
      </c>
      <c r="K1545" s="1">
        <v>44228</v>
      </c>
      <c r="L1545" s="1">
        <v>65537</v>
      </c>
      <c r="M1545" t="s">
        <v>5581</v>
      </c>
      <c r="P1545" t="s">
        <v>4871</v>
      </c>
      <c r="Q1545">
        <v>72</v>
      </c>
      <c r="R1545" t="s">
        <v>5604</v>
      </c>
      <c r="T1545">
        <v>0</v>
      </c>
      <c r="U1545">
        <v>0</v>
      </c>
      <c r="V1545" s="1">
        <v>43679</v>
      </c>
      <c r="W1545" s="1">
        <v>43738</v>
      </c>
      <c r="X1545" s="1">
        <v>43724</v>
      </c>
    </row>
    <row r="1546" spans="1:24" hidden="1" x14ac:dyDescent="0.3">
      <c r="A1546">
        <v>117217</v>
      </c>
      <c r="B1546" t="str">
        <f>_xlfn.XLOOKUP(A1546,'Member Info (COBRA ECP)'!A:A,'Member Info (COBRA ECP)'!B:B)</f>
        <v>Kaufmann, Keriann</v>
      </c>
      <c r="C1546" t="str">
        <f>_xlfn.XLOOKUP(A1546,'Member Info (COBRA ECP)'!A:A,'Member Info (COBRA ECP)'!J:J)</f>
        <v>COBRA</v>
      </c>
      <c r="D1546" t="str">
        <f>_xlfn.XLOOKUP(A1546,'Member Info (COBRA ECP)'!A:A,'Member Info (COBRA ECP)'!C:C)</f>
        <v>353-90-8178</v>
      </c>
      <c r="E1546" t="s">
        <v>5576</v>
      </c>
      <c r="F1546">
        <v>6179</v>
      </c>
      <c r="G1546" t="s">
        <v>5621</v>
      </c>
      <c r="H1546" s="1">
        <v>44256</v>
      </c>
      <c r="I1546" s="1">
        <v>44256</v>
      </c>
      <c r="J1546" s="1">
        <v>44804</v>
      </c>
      <c r="K1546" s="1">
        <v>44256</v>
      </c>
      <c r="L1546" s="1">
        <v>44804</v>
      </c>
      <c r="M1546" t="s">
        <v>5613</v>
      </c>
      <c r="P1546" t="s">
        <v>4871</v>
      </c>
      <c r="Q1546">
        <v>5</v>
      </c>
      <c r="R1546" t="s">
        <v>5579</v>
      </c>
      <c r="T1546">
        <v>0</v>
      </c>
      <c r="U1546">
        <v>0</v>
      </c>
      <c r="V1546" s="1">
        <v>41829</v>
      </c>
      <c r="W1546" s="1">
        <v>44316</v>
      </c>
      <c r="X1546" s="1">
        <v>41874</v>
      </c>
    </row>
    <row r="1547" spans="1:24" x14ac:dyDescent="0.3">
      <c r="A1547">
        <v>116199</v>
      </c>
      <c r="B1547" t="str">
        <f>_xlfn.XLOOKUP(A1547,'Member Info (COBRA ECP)'!A:A,'Member Info (COBRA ECP)'!B:B)</f>
        <v>Millett, Peter</v>
      </c>
      <c r="C1547" t="str">
        <f>_xlfn.XLOOKUP(A1547,'Member Info (COBRA ECP)'!A:A,'Member Info (COBRA ECP)'!J:J)</f>
        <v>Ecolab Pre65 Retiree</v>
      </c>
      <c r="D1547" t="str">
        <f>_xlfn.XLOOKUP(A1547,'Member Info (COBRA ECP)'!A:A,'Member Info (COBRA ECP)'!C:C)</f>
        <v>017-54-6688</v>
      </c>
      <c r="E1547" t="s">
        <v>5614</v>
      </c>
      <c r="F1547">
        <v>6174</v>
      </c>
      <c r="G1547" t="s">
        <v>5616</v>
      </c>
      <c r="H1547" s="1">
        <v>43770</v>
      </c>
      <c r="I1547" s="1">
        <v>43770</v>
      </c>
      <c r="J1547" s="1">
        <v>65537</v>
      </c>
      <c r="K1547" s="1">
        <v>44317</v>
      </c>
      <c r="L1547" s="1">
        <v>65537</v>
      </c>
      <c r="M1547" t="s">
        <v>5581</v>
      </c>
      <c r="P1547" t="s">
        <v>4871</v>
      </c>
      <c r="Q1547">
        <v>72</v>
      </c>
      <c r="R1547" t="s">
        <v>5604</v>
      </c>
      <c r="T1547">
        <v>0</v>
      </c>
      <c r="U1547">
        <v>0</v>
      </c>
      <c r="V1547" s="1">
        <v>43741</v>
      </c>
      <c r="W1547" s="1">
        <v>43830</v>
      </c>
      <c r="X1547" s="1">
        <v>43786</v>
      </c>
    </row>
    <row r="1548" spans="1:24" x14ac:dyDescent="0.3">
      <c r="A1548">
        <v>116202</v>
      </c>
      <c r="B1548" t="str">
        <f>_xlfn.XLOOKUP(A1548,'Member Info (COBRA ECP)'!A:A,'Member Info (COBRA ECP)'!B:B)</f>
        <v>HICKEY, MICHAEL</v>
      </c>
      <c r="C1548" t="str">
        <f>_xlfn.XLOOKUP(A1548,'Member Info (COBRA ECP)'!A:A,'Member Info (COBRA ECP)'!J:J)</f>
        <v>Ecolab Pre65 Retiree</v>
      </c>
      <c r="D1548" t="str">
        <f>_xlfn.XLOOKUP(A1548,'Member Info (COBRA ECP)'!A:A,'Member Info (COBRA ECP)'!C:C)</f>
        <v>067-54-3747</v>
      </c>
      <c r="E1548" t="s">
        <v>5614</v>
      </c>
      <c r="F1548">
        <v>6174</v>
      </c>
      <c r="G1548" t="s">
        <v>5616</v>
      </c>
      <c r="H1548" s="1">
        <v>43891</v>
      </c>
      <c r="I1548" s="1">
        <v>43891</v>
      </c>
      <c r="J1548" s="1">
        <v>65537</v>
      </c>
      <c r="K1548" s="1">
        <v>44440</v>
      </c>
      <c r="L1548" s="1">
        <v>65537</v>
      </c>
      <c r="M1548" t="s">
        <v>5581</v>
      </c>
      <c r="P1548" t="s">
        <v>4871</v>
      </c>
      <c r="Q1548">
        <v>72</v>
      </c>
      <c r="R1548" t="s">
        <v>5604</v>
      </c>
      <c r="T1548">
        <v>0</v>
      </c>
      <c r="U1548">
        <v>0</v>
      </c>
      <c r="V1548" s="1">
        <v>43892</v>
      </c>
      <c r="W1548" s="1">
        <v>43951</v>
      </c>
      <c r="X1548" s="1">
        <v>43937</v>
      </c>
    </row>
    <row r="1549" spans="1:24" x14ac:dyDescent="0.3">
      <c r="A1549">
        <v>116336</v>
      </c>
      <c r="B1549" t="str">
        <f>_xlfn.XLOOKUP(A1549,'Member Info (COBRA ECP)'!A:A,'Member Info (COBRA ECP)'!B:B)</f>
        <v>Bupp, Charles</v>
      </c>
      <c r="C1549" t="str">
        <f>_xlfn.XLOOKUP(A1549,'Member Info (COBRA ECP)'!A:A,'Member Info (COBRA ECP)'!J:J)</f>
        <v>Ecolab Pre65 Retiree</v>
      </c>
      <c r="D1549" t="str">
        <f>_xlfn.XLOOKUP(A1549,'Member Info (COBRA ECP)'!A:A,'Member Info (COBRA ECP)'!C:C)</f>
        <v>187-48-1047</v>
      </c>
      <c r="E1549" t="s">
        <v>5614</v>
      </c>
      <c r="F1549">
        <v>6174</v>
      </c>
      <c r="G1549" t="s">
        <v>5616</v>
      </c>
      <c r="H1549" s="1">
        <v>43770</v>
      </c>
      <c r="I1549" s="1">
        <v>43770</v>
      </c>
      <c r="J1549" s="1">
        <v>65537</v>
      </c>
      <c r="K1549" s="1">
        <v>44317</v>
      </c>
      <c r="L1549" s="1">
        <v>65537</v>
      </c>
      <c r="M1549" t="s">
        <v>5581</v>
      </c>
      <c r="P1549" t="s">
        <v>4871</v>
      </c>
      <c r="Q1549">
        <v>72</v>
      </c>
      <c r="R1549" t="s">
        <v>5604</v>
      </c>
      <c r="T1549">
        <v>0</v>
      </c>
      <c r="U1549">
        <v>0</v>
      </c>
      <c r="V1549" s="1">
        <v>43742</v>
      </c>
      <c r="W1549" s="1">
        <v>43830</v>
      </c>
      <c r="X1549" s="1">
        <v>43787</v>
      </c>
    </row>
    <row r="1550" spans="1:24" x14ac:dyDescent="0.3">
      <c r="A1550">
        <v>116197</v>
      </c>
      <c r="B1550" t="str">
        <f>_xlfn.XLOOKUP(A1550,'Member Info (COBRA ECP)'!A:A,'Member Info (COBRA ECP)'!B:B)</f>
        <v>DUGUAY, ROBERT</v>
      </c>
      <c r="C1550" t="str">
        <f>_xlfn.XLOOKUP(A1550,'Member Info (COBRA ECP)'!A:A,'Member Info (COBRA ECP)'!J:J)</f>
        <v>Nalco Pre65 Retiree</v>
      </c>
      <c r="D1550" t="str">
        <f>_xlfn.XLOOKUP(A1550,'Member Info (COBRA ECP)'!A:A,'Member Info (COBRA ECP)'!C:C)</f>
        <v>005-60-4632</v>
      </c>
      <c r="E1550" t="s">
        <v>5617</v>
      </c>
      <c r="F1550">
        <v>6175</v>
      </c>
      <c r="G1550" t="s">
        <v>5618</v>
      </c>
      <c r="H1550" s="1">
        <v>44013</v>
      </c>
      <c r="I1550" s="1">
        <v>44013</v>
      </c>
      <c r="J1550" s="1">
        <v>65537</v>
      </c>
      <c r="K1550" s="1">
        <v>44378</v>
      </c>
      <c r="L1550" s="1">
        <v>65537</v>
      </c>
      <c r="M1550" t="s">
        <v>5581</v>
      </c>
      <c r="P1550" t="s">
        <v>4871</v>
      </c>
      <c r="Q1550">
        <v>4</v>
      </c>
      <c r="R1550" t="s">
        <v>5606</v>
      </c>
      <c r="T1550">
        <v>0</v>
      </c>
      <c r="U1550">
        <v>0</v>
      </c>
      <c r="V1550" s="1">
        <v>44014</v>
      </c>
      <c r="W1550" s="1">
        <v>44073</v>
      </c>
      <c r="X1550" s="1">
        <v>44059</v>
      </c>
    </row>
    <row r="1551" spans="1:24" x14ac:dyDescent="0.3">
      <c r="A1551">
        <v>116332</v>
      </c>
      <c r="B1551" t="str">
        <f>_xlfn.XLOOKUP(A1551,'Member Info (COBRA ECP)'!A:A,'Member Info (COBRA ECP)'!B:B)</f>
        <v>FRAUEN, LAWRENCE</v>
      </c>
      <c r="C1551" t="str">
        <f>_xlfn.XLOOKUP(A1551,'Member Info (COBRA ECP)'!A:A,'Member Info (COBRA ECP)'!J:J)</f>
        <v>Nalco Pre65 Retiree</v>
      </c>
      <c r="D1551" t="str">
        <f>_xlfn.XLOOKUP(A1551,'Member Info (COBRA ECP)'!A:A,'Member Info (COBRA ECP)'!C:C)</f>
        <v>171-58-7403</v>
      </c>
      <c r="E1551" t="s">
        <v>5617</v>
      </c>
      <c r="F1551">
        <v>6175</v>
      </c>
      <c r="G1551" t="s">
        <v>5618</v>
      </c>
      <c r="H1551" s="1">
        <v>44136</v>
      </c>
      <c r="I1551" s="1">
        <v>44136</v>
      </c>
      <c r="J1551" s="1">
        <v>65537</v>
      </c>
      <c r="K1551" s="1">
        <v>44197</v>
      </c>
      <c r="L1551" s="1">
        <v>65537</v>
      </c>
      <c r="M1551" t="s">
        <v>5581</v>
      </c>
      <c r="P1551" t="s">
        <v>4871</v>
      </c>
      <c r="Q1551">
        <v>4</v>
      </c>
      <c r="R1551" t="s">
        <v>5606</v>
      </c>
      <c r="T1551">
        <v>0</v>
      </c>
      <c r="U1551">
        <v>0</v>
      </c>
      <c r="V1551" s="1">
        <v>44122</v>
      </c>
      <c r="W1551" s="1">
        <v>44196</v>
      </c>
      <c r="X1551" s="1">
        <v>44167</v>
      </c>
    </row>
    <row r="1552" spans="1:24" x14ac:dyDescent="0.3">
      <c r="A1552">
        <v>116336</v>
      </c>
      <c r="B1552" t="str">
        <f>_xlfn.XLOOKUP(A1552,'Member Info (COBRA ECP)'!A:A,'Member Info (COBRA ECP)'!B:B)</f>
        <v>Bupp, Charles</v>
      </c>
      <c r="C1552" t="str">
        <f>_xlfn.XLOOKUP(A1552,'Member Info (COBRA ECP)'!A:A,'Member Info (COBRA ECP)'!J:J)</f>
        <v>Ecolab Pre65 Retiree</v>
      </c>
      <c r="D1552" t="str">
        <f>_xlfn.XLOOKUP(A1552,'Member Info (COBRA ECP)'!A:A,'Member Info (COBRA ECP)'!C:C)</f>
        <v>187-48-1047</v>
      </c>
      <c r="E1552" t="s">
        <v>5617</v>
      </c>
      <c r="F1552">
        <v>6175</v>
      </c>
      <c r="G1552" t="s">
        <v>5618</v>
      </c>
      <c r="H1552" s="1">
        <v>43770</v>
      </c>
      <c r="I1552" s="1">
        <v>43770</v>
      </c>
      <c r="J1552" s="1">
        <v>65537</v>
      </c>
      <c r="K1552" s="1">
        <v>44317</v>
      </c>
      <c r="L1552" s="1">
        <v>65537</v>
      </c>
      <c r="M1552" t="s">
        <v>5581</v>
      </c>
      <c r="P1552" t="s">
        <v>4871</v>
      </c>
      <c r="Q1552">
        <v>4</v>
      </c>
      <c r="R1552" t="s">
        <v>5606</v>
      </c>
      <c r="T1552">
        <v>0</v>
      </c>
      <c r="U1552">
        <v>0</v>
      </c>
      <c r="V1552" s="1">
        <v>43742</v>
      </c>
      <c r="W1552" s="1">
        <v>43830</v>
      </c>
      <c r="X1552" s="1">
        <v>43787</v>
      </c>
    </row>
    <row r="1553" spans="1:24" hidden="1" x14ac:dyDescent="0.3">
      <c r="A1553">
        <v>118889</v>
      </c>
      <c r="B1553" t="str">
        <f>_xlfn.XLOOKUP(A1553,'Member Info (COBRA ECP)'!A:A,'Member Info (COBRA ECP)'!B:B)</f>
        <v>MCDEVITT, MARK</v>
      </c>
      <c r="C1553" t="str">
        <f>_xlfn.XLOOKUP(A1553,'Member Info (COBRA ECP)'!A:A,'Member Info (COBRA ECP)'!J:J)</f>
        <v>Post65 Retiree</v>
      </c>
      <c r="D1553" t="str">
        <f>_xlfn.XLOOKUP(A1553,'Member Info (COBRA ECP)'!A:A,'Member Info (COBRA ECP)'!C:C)</f>
        <v>183-46-4503</v>
      </c>
      <c r="E1553" t="s">
        <v>5614</v>
      </c>
      <c r="F1553">
        <v>6183</v>
      </c>
      <c r="G1553" t="s">
        <v>5622</v>
      </c>
      <c r="H1553" s="1">
        <v>44470</v>
      </c>
      <c r="I1553" s="1">
        <v>44470</v>
      </c>
      <c r="J1553" s="1">
        <v>65537</v>
      </c>
      <c r="K1553" s="1">
        <v>44470</v>
      </c>
      <c r="L1553" s="1">
        <v>65537</v>
      </c>
      <c r="M1553" t="s">
        <v>5607</v>
      </c>
      <c r="P1553" t="s">
        <v>5582</v>
      </c>
      <c r="Q1553">
        <v>72</v>
      </c>
      <c r="R1553" t="s">
        <v>5604</v>
      </c>
      <c r="T1553">
        <v>0</v>
      </c>
      <c r="U1553">
        <v>0</v>
      </c>
      <c r="W1553" s="1">
        <v>44530</v>
      </c>
    </row>
    <row r="1554" spans="1:24" x14ac:dyDescent="0.3">
      <c r="A1554">
        <v>116329</v>
      </c>
      <c r="B1554" t="str">
        <f>_xlfn.XLOOKUP(A1554,'Member Info (COBRA ECP)'!A:A,'Member Info (COBRA ECP)'!B:B)</f>
        <v>Hamilton, George</v>
      </c>
      <c r="C1554" t="str">
        <f>_xlfn.XLOOKUP(A1554,'Member Info (COBRA ECP)'!A:A,'Member Info (COBRA ECP)'!J:J)</f>
        <v>Nalco Pre65 Retiree</v>
      </c>
      <c r="D1554" t="str">
        <f>_xlfn.XLOOKUP(A1554,'Member Info (COBRA ECP)'!A:A,'Member Info (COBRA ECP)'!C:C)</f>
        <v>162-60-4901</v>
      </c>
      <c r="E1554" t="s">
        <v>5617</v>
      </c>
      <c r="F1554">
        <v>6175</v>
      </c>
      <c r="G1554" t="s">
        <v>5618</v>
      </c>
      <c r="H1554" s="1">
        <v>43647</v>
      </c>
      <c r="I1554" s="1">
        <v>43647</v>
      </c>
      <c r="J1554" s="1">
        <v>65537</v>
      </c>
      <c r="K1554" s="1">
        <v>44197</v>
      </c>
      <c r="L1554" s="1">
        <v>65537</v>
      </c>
      <c r="M1554" t="s">
        <v>5581</v>
      </c>
      <c r="P1554" t="s">
        <v>4871</v>
      </c>
      <c r="Q1554">
        <v>4</v>
      </c>
      <c r="R1554" t="s">
        <v>5606</v>
      </c>
      <c r="T1554">
        <v>0</v>
      </c>
      <c r="U1554">
        <v>0</v>
      </c>
      <c r="V1554" s="1">
        <v>43633</v>
      </c>
      <c r="W1554" s="1">
        <v>43707</v>
      </c>
      <c r="X1554" s="1">
        <v>43678</v>
      </c>
    </row>
    <row r="1555" spans="1:24" x14ac:dyDescent="0.3">
      <c r="A1555">
        <v>116331</v>
      </c>
      <c r="B1555" t="str">
        <f>_xlfn.XLOOKUP(A1555,'Member Info (COBRA ECP)'!A:A,'Member Info (COBRA ECP)'!B:B)</f>
        <v>LINDEMUTH, PAUL</v>
      </c>
      <c r="C1555" t="str">
        <f>_xlfn.XLOOKUP(A1555,'Member Info (COBRA ECP)'!A:A,'Member Info (COBRA ECP)'!J:J)</f>
        <v>Nalco Pre65 Retiree</v>
      </c>
      <c r="D1555" t="str">
        <f>_xlfn.XLOOKUP(A1555,'Member Info (COBRA ECP)'!A:A,'Member Info (COBRA ECP)'!C:C)</f>
        <v>164-60-1275</v>
      </c>
      <c r="E1555" t="s">
        <v>5617</v>
      </c>
      <c r="F1555">
        <v>6175</v>
      </c>
      <c r="G1555" t="s">
        <v>5618</v>
      </c>
      <c r="H1555" s="1">
        <v>44378</v>
      </c>
      <c r="I1555" s="1">
        <v>44378</v>
      </c>
      <c r="J1555" s="1">
        <v>65537</v>
      </c>
      <c r="K1555" s="1">
        <v>44378</v>
      </c>
      <c r="L1555" s="1">
        <v>65537</v>
      </c>
      <c r="M1555" t="s">
        <v>5581</v>
      </c>
      <c r="P1555" t="s">
        <v>4871</v>
      </c>
      <c r="Q1555">
        <v>4</v>
      </c>
      <c r="R1555" t="s">
        <v>5606</v>
      </c>
      <c r="T1555">
        <v>0</v>
      </c>
      <c r="U1555">
        <v>0</v>
      </c>
      <c r="V1555" s="1">
        <v>44353</v>
      </c>
      <c r="W1555" s="1">
        <v>44438</v>
      </c>
      <c r="X1555" s="1">
        <v>44398</v>
      </c>
    </row>
    <row r="1556" spans="1:24" x14ac:dyDescent="0.3">
      <c r="A1556">
        <v>116199</v>
      </c>
      <c r="B1556" t="str">
        <f>_xlfn.XLOOKUP(A1556,'Member Info (COBRA ECP)'!A:A,'Member Info (COBRA ECP)'!B:B)</f>
        <v>Millett, Peter</v>
      </c>
      <c r="C1556" t="str">
        <f>_xlfn.XLOOKUP(A1556,'Member Info (COBRA ECP)'!A:A,'Member Info (COBRA ECP)'!J:J)</f>
        <v>Ecolab Pre65 Retiree</v>
      </c>
      <c r="D1556" t="str">
        <f>_xlfn.XLOOKUP(A1556,'Member Info (COBRA ECP)'!A:A,'Member Info (COBRA ECP)'!C:C)</f>
        <v>017-54-6688</v>
      </c>
      <c r="E1556" t="s">
        <v>5617</v>
      </c>
      <c r="F1556">
        <v>6175</v>
      </c>
      <c r="G1556" t="s">
        <v>5618</v>
      </c>
      <c r="H1556" s="1">
        <v>43770</v>
      </c>
      <c r="I1556" s="1">
        <v>43770</v>
      </c>
      <c r="J1556" s="1">
        <v>65537</v>
      </c>
      <c r="K1556" s="1">
        <v>44317</v>
      </c>
      <c r="L1556" s="1">
        <v>65537</v>
      </c>
      <c r="M1556" t="s">
        <v>5581</v>
      </c>
      <c r="P1556" t="s">
        <v>4871</v>
      </c>
      <c r="Q1556">
        <v>4</v>
      </c>
      <c r="R1556" t="s">
        <v>5606</v>
      </c>
      <c r="T1556">
        <v>0</v>
      </c>
      <c r="U1556">
        <v>0</v>
      </c>
      <c r="V1556" s="1">
        <v>43741</v>
      </c>
      <c r="W1556" s="1">
        <v>43830</v>
      </c>
      <c r="X1556" s="1">
        <v>43786</v>
      </c>
    </row>
    <row r="1557" spans="1:24" x14ac:dyDescent="0.3">
      <c r="A1557">
        <v>116202</v>
      </c>
      <c r="B1557" t="str">
        <f>_xlfn.XLOOKUP(A1557,'Member Info (COBRA ECP)'!A:A,'Member Info (COBRA ECP)'!B:B)</f>
        <v>HICKEY, MICHAEL</v>
      </c>
      <c r="C1557" t="str">
        <f>_xlfn.XLOOKUP(A1557,'Member Info (COBRA ECP)'!A:A,'Member Info (COBRA ECP)'!J:J)</f>
        <v>Ecolab Pre65 Retiree</v>
      </c>
      <c r="D1557" t="str">
        <f>_xlfn.XLOOKUP(A1557,'Member Info (COBRA ECP)'!A:A,'Member Info (COBRA ECP)'!C:C)</f>
        <v>067-54-3747</v>
      </c>
      <c r="E1557" t="s">
        <v>5617</v>
      </c>
      <c r="F1557">
        <v>6175</v>
      </c>
      <c r="G1557" t="s">
        <v>5618</v>
      </c>
      <c r="H1557" s="1">
        <v>43891</v>
      </c>
      <c r="I1557" s="1">
        <v>43891</v>
      </c>
      <c r="J1557" s="1">
        <v>65537</v>
      </c>
      <c r="K1557" s="1">
        <v>44440</v>
      </c>
      <c r="L1557" s="1">
        <v>65537</v>
      </c>
      <c r="M1557" t="s">
        <v>5581</v>
      </c>
      <c r="P1557" t="s">
        <v>4871</v>
      </c>
      <c r="Q1557">
        <v>4</v>
      </c>
      <c r="R1557" t="s">
        <v>5606</v>
      </c>
      <c r="T1557">
        <v>0</v>
      </c>
      <c r="U1557">
        <v>0</v>
      </c>
      <c r="V1557" s="1">
        <v>43892</v>
      </c>
      <c r="W1557" s="1">
        <v>43951</v>
      </c>
      <c r="X1557" s="1">
        <v>43937</v>
      </c>
    </row>
    <row r="1558" spans="1:24" x14ac:dyDescent="0.3">
      <c r="A1558">
        <v>116328</v>
      </c>
      <c r="B1558" t="str">
        <f>_xlfn.XLOOKUP(A1558,'Member Info (COBRA ECP)'!A:A,'Member Info (COBRA ECP)'!B:B)</f>
        <v>Galgano, Kenneth</v>
      </c>
      <c r="C1558" t="str">
        <f>_xlfn.XLOOKUP(A1558,'Member Info (COBRA ECP)'!A:A,'Member Info (COBRA ECP)'!J:J)</f>
        <v>Nalco Pre65 Retiree</v>
      </c>
      <c r="D1558" t="str">
        <f>_xlfn.XLOOKUP(A1558,'Member Info (COBRA ECP)'!A:A,'Member Info (COBRA ECP)'!C:C)</f>
        <v>161-46-4834</v>
      </c>
      <c r="E1558" t="s">
        <v>5617</v>
      </c>
      <c r="F1558">
        <v>6175</v>
      </c>
      <c r="G1558" t="s">
        <v>5618</v>
      </c>
      <c r="H1558" s="1">
        <v>43739</v>
      </c>
      <c r="I1558" s="1">
        <v>43739</v>
      </c>
      <c r="J1558" s="1">
        <v>65537</v>
      </c>
      <c r="K1558" s="1">
        <v>44256</v>
      </c>
      <c r="L1558" s="1">
        <v>65537</v>
      </c>
      <c r="M1558" t="s">
        <v>5581</v>
      </c>
      <c r="P1558" t="s">
        <v>4871</v>
      </c>
      <c r="Q1558">
        <v>4</v>
      </c>
      <c r="R1558" t="s">
        <v>5606</v>
      </c>
      <c r="T1558">
        <v>0</v>
      </c>
      <c r="U1558">
        <v>0</v>
      </c>
      <c r="V1558" s="1">
        <v>43733</v>
      </c>
      <c r="W1558" s="1">
        <v>43799</v>
      </c>
      <c r="X1558" s="1">
        <v>43778</v>
      </c>
    </row>
    <row r="1559" spans="1:24" x14ac:dyDescent="0.3">
      <c r="A1559">
        <v>116351</v>
      </c>
      <c r="B1559" t="str">
        <f>_xlfn.XLOOKUP(A1559,'Member Info (COBRA ECP)'!A:A,'Member Info (COBRA ECP)'!B:B)</f>
        <v>Sloan, Robert</v>
      </c>
      <c r="C1559" t="str">
        <f>_xlfn.XLOOKUP(A1559,'Member Info (COBRA ECP)'!A:A,'Member Info (COBRA ECP)'!J:J)</f>
        <v>Ecolab Pre65 Retiree</v>
      </c>
      <c r="D1559" t="str">
        <f>_xlfn.XLOOKUP(A1559,'Member Info (COBRA ECP)'!A:A,'Member Info (COBRA ECP)'!C:C)</f>
        <v>238-85-8243</v>
      </c>
      <c r="E1559" t="s">
        <v>5617</v>
      </c>
      <c r="F1559">
        <v>6175</v>
      </c>
      <c r="G1559" t="s">
        <v>5618</v>
      </c>
      <c r="H1559" s="1">
        <v>43678</v>
      </c>
      <c r="I1559" s="1">
        <v>43678</v>
      </c>
      <c r="J1559" s="1">
        <v>65537</v>
      </c>
      <c r="K1559" s="1">
        <v>44228</v>
      </c>
      <c r="L1559" s="1">
        <v>65537</v>
      </c>
      <c r="M1559" t="s">
        <v>5581</v>
      </c>
      <c r="P1559" t="s">
        <v>4871</v>
      </c>
      <c r="Q1559">
        <v>4</v>
      </c>
      <c r="R1559" t="s">
        <v>5606</v>
      </c>
      <c r="T1559">
        <v>0</v>
      </c>
      <c r="U1559">
        <v>0</v>
      </c>
      <c r="V1559" s="1">
        <v>43679</v>
      </c>
      <c r="W1559" s="1">
        <v>43738</v>
      </c>
      <c r="X1559" s="1">
        <v>43724</v>
      </c>
    </row>
    <row r="1560" spans="1:24" x14ac:dyDescent="0.3">
      <c r="A1560">
        <v>116352</v>
      </c>
      <c r="B1560" t="str">
        <f>_xlfn.XLOOKUP(A1560,'Member Info (COBRA ECP)'!A:A,'Member Info (COBRA ECP)'!B:B)</f>
        <v>Allred, John</v>
      </c>
      <c r="C1560" t="str">
        <f>_xlfn.XLOOKUP(A1560,'Member Info (COBRA ECP)'!A:A,'Member Info (COBRA ECP)'!J:J)</f>
        <v>Ecolab Pre65 Retiree</v>
      </c>
      <c r="D1560" t="str">
        <f>_xlfn.XLOOKUP(A1560,'Member Info (COBRA ECP)'!A:A,'Member Info (COBRA ECP)'!C:C)</f>
        <v>241-17-1731</v>
      </c>
      <c r="E1560" t="s">
        <v>5617</v>
      </c>
      <c r="F1560">
        <v>6175</v>
      </c>
      <c r="G1560" t="s">
        <v>5618</v>
      </c>
      <c r="H1560" s="1">
        <v>43709</v>
      </c>
      <c r="I1560" s="1">
        <v>43709</v>
      </c>
      <c r="J1560" s="1">
        <v>65537</v>
      </c>
      <c r="K1560" s="1">
        <v>44256</v>
      </c>
      <c r="L1560" s="1">
        <v>65537</v>
      </c>
      <c r="M1560" t="s">
        <v>5581</v>
      </c>
      <c r="P1560" t="s">
        <v>4871</v>
      </c>
      <c r="Q1560">
        <v>4</v>
      </c>
      <c r="R1560" t="s">
        <v>5606</v>
      </c>
      <c r="T1560">
        <v>0</v>
      </c>
      <c r="U1560">
        <v>0</v>
      </c>
      <c r="V1560" s="1">
        <v>43680</v>
      </c>
      <c r="W1560" s="1">
        <v>43769</v>
      </c>
      <c r="X1560" s="1">
        <v>43725</v>
      </c>
    </row>
    <row r="1561" spans="1:24" x14ac:dyDescent="0.3">
      <c r="A1561">
        <v>116339</v>
      </c>
      <c r="B1561" t="str">
        <f>_xlfn.XLOOKUP(A1561,'Member Info (COBRA ECP)'!A:A,'Member Info (COBRA ECP)'!B:B)</f>
        <v>CHILTON STADNIK, KAREN</v>
      </c>
      <c r="C1561" t="str">
        <f>_xlfn.XLOOKUP(A1561,'Member Info (COBRA ECP)'!A:A,'Member Info (COBRA ECP)'!J:J)</f>
        <v>Nalco Pre65 Retiree</v>
      </c>
      <c r="D1561" t="str">
        <f>_xlfn.XLOOKUP(A1561,'Member Info (COBRA ECP)'!A:A,'Member Info (COBRA ECP)'!C:C)</f>
        <v>208-44-1073</v>
      </c>
      <c r="E1561" t="s">
        <v>5617</v>
      </c>
      <c r="F1561">
        <v>6175</v>
      </c>
      <c r="G1561" t="s">
        <v>5618</v>
      </c>
      <c r="H1561" s="1">
        <v>44075</v>
      </c>
      <c r="I1561" s="1">
        <v>44075</v>
      </c>
      <c r="J1561" s="1">
        <v>65537</v>
      </c>
      <c r="K1561" s="1">
        <v>44197</v>
      </c>
      <c r="L1561" s="1">
        <v>65537</v>
      </c>
      <c r="M1561" t="s">
        <v>5581</v>
      </c>
      <c r="P1561" t="s">
        <v>4871</v>
      </c>
      <c r="Q1561">
        <v>4</v>
      </c>
      <c r="R1561" t="s">
        <v>5606</v>
      </c>
      <c r="T1561">
        <v>0</v>
      </c>
      <c r="U1561">
        <v>0</v>
      </c>
      <c r="V1561" s="1">
        <v>44059</v>
      </c>
      <c r="W1561" s="1">
        <v>44135</v>
      </c>
      <c r="X1561" s="1">
        <v>44104</v>
      </c>
    </row>
    <row r="1562" spans="1:24" x14ac:dyDescent="0.3">
      <c r="A1562">
        <v>116346</v>
      </c>
      <c r="B1562" t="str">
        <f>_xlfn.XLOOKUP(A1562,'Member Info (COBRA ECP)'!A:A,'Member Info (COBRA ECP)'!B:B)</f>
        <v>Balint, Karen</v>
      </c>
      <c r="C1562" t="str">
        <f>_xlfn.XLOOKUP(A1562,'Member Info (COBRA ECP)'!A:A,'Member Info (COBRA ECP)'!J:J)</f>
        <v>Nalco Pre65 Retiree</v>
      </c>
      <c r="D1562" t="str">
        <f>_xlfn.XLOOKUP(A1562,'Member Info (COBRA ECP)'!A:A,'Member Info (COBRA ECP)'!C:C)</f>
        <v>224-96-0292</v>
      </c>
      <c r="E1562" t="s">
        <v>5617</v>
      </c>
      <c r="F1562">
        <v>6175</v>
      </c>
      <c r="G1562" t="s">
        <v>5618</v>
      </c>
      <c r="H1562" s="1">
        <v>43647</v>
      </c>
      <c r="I1562" s="1">
        <v>43647</v>
      </c>
      <c r="J1562" s="1">
        <v>65537</v>
      </c>
      <c r="K1562" s="1">
        <v>44197</v>
      </c>
      <c r="L1562" s="1">
        <v>65537</v>
      </c>
      <c r="M1562" t="s">
        <v>5581</v>
      </c>
      <c r="P1562" t="s">
        <v>4871</v>
      </c>
      <c r="Q1562">
        <v>4</v>
      </c>
      <c r="R1562" t="s">
        <v>5606</v>
      </c>
      <c r="T1562">
        <v>0</v>
      </c>
      <c r="U1562">
        <v>0</v>
      </c>
      <c r="V1562" s="1">
        <v>43648</v>
      </c>
      <c r="W1562" s="1">
        <v>43707</v>
      </c>
      <c r="X1562" s="1">
        <v>43693</v>
      </c>
    </row>
    <row r="1563" spans="1:24" hidden="1" x14ac:dyDescent="0.3">
      <c r="A1563">
        <v>118402</v>
      </c>
      <c r="B1563" t="str">
        <f>_xlfn.XLOOKUP(A1563,'Member Info (COBRA ECP)'!A:A,'Member Info (COBRA ECP)'!B:B)</f>
        <v>LOCKE, MARTIN</v>
      </c>
      <c r="C1563" t="str">
        <f>_xlfn.XLOOKUP(A1563,'Member Info (COBRA ECP)'!A:A,'Member Info (COBRA ECP)'!J:J)</f>
        <v>Nalco Pre65 Retiree</v>
      </c>
      <c r="D1563" t="str">
        <f>_xlfn.XLOOKUP(A1563,'Member Info (COBRA ECP)'!A:A,'Member Info (COBRA ECP)'!C:C)</f>
        <v>565-98-9599</v>
      </c>
      <c r="E1563" t="s">
        <v>5614</v>
      </c>
      <c r="F1563">
        <v>6183</v>
      </c>
      <c r="G1563" t="s">
        <v>5622</v>
      </c>
      <c r="H1563" s="1">
        <v>44440</v>
      </c>
      <c r="I1563" s="1">
        <v>44440</v>
      </c>
      <c r="J1563" s="1">
        <v>65537</v>
      </c>
      <c r="K1563" s="1">
        <v>44440</v>
      </c>
      <c r="L1563" s="1">
        <v>65537</v>
      </c>
      <c r="M1563" t="s">
        <v>5581</v>
      </c>
      <c r="P1563" t="s">
        <v>5582</v>
      </c>
      <c r="Q1563">
        <v>72</v>
      </c>
      <c r="R1563" t="s">
        <v>5604</v>
      </c>
      <c r="T1563">
        <v>0</v>
      </c>
      <c r="U1563">
        <v>0</v>
      </c>
      <c r="W1563" s="1">
        <v>44502</v>
      </c>
    </row>
    <row r="1564" spans="1:24" x14ac:dyDescent="0.3">
      <c r="A1564">
        <v>116362</v>
      </c>
      <c r="B1564" t="str">
        <f>_xlfn.XLOOKUP(A1564,'Member Info (COBRA ECP)'!A:A,'Member Info (COBRA ECP)'!B:B)</f>
        <v>WILSON, JOHN</v>
      </c>
      <c r="C1564" t="str">
        <f>_xlfn.XLOOKUP(A1564,'Member Info (COBRA ECP)'!A:A,'Member Info (COBRA ECP)'!J:J)</f>
        <v>Nalco Pre65 Retiree</v>
      </c>
      <c r="D1564" t="str">
        <f>_xlfn.XLOOKUP(A1564,'Member Info (COBRA ECP)'!A:A,'Member Info (COBRA ECP)'!C:C)</f>
        <v>250-33-9285</v>
      </c>
      <c r="E1564" t="s">
        <v>5617</v>
      </c>
      <c r="F1564">
        <v>6175</v>
      </c>
      <c r="G1564" t="s">
        <v>5618</v>
      </c>
      <c r="H1564" s="1">
        <v>44317</v>
      </c>
      <c r="I1564" s="1">
        <v>44317</v>
      </c>
      <c r="J1564" s="1">
        <v>65537</v>
      </c>
      <c r="K1564" s="1">
        <v>44317</v>
      </c>
      <c r="L1564" s="1">
        <v>65537</v>
      </c>
      <c r="M1564" t="s">
        <v>5581</v>
      </c>
      <c r="P1564" t="s">
        <v>4871</v>
      </c>
      <c r="Q1564">
        <v>4</v>
      </c>
      <c r="R1564" t="s">
        <v>5606</v>
      </c>
      <c r="T1564">
        <v>0</v>
      </c>
      <c r="U1564">
        <v>0</v>
      </c>
      <c r="V1564" s="1">
        <v>44296</v>
      </c>
      <c r="W1564" s="1">
        <v>44377</v>
      </c>
      <c r="X1564" s="1">
        <v>44341</v>
      </c>
    </row>
    <row r="1565" spans="1:24" x14ac:dyDescent="0.3">
      <c r="A1565">
        <v>116367</v>
      </c>
      <c r="B1565" t="str">
        <f>_xlfn.XLOOKUP(A1565,'Member Info (COBRA ECP)'!A:A,'Member Info (COBRA ECP)'!B:B)</f>
        <v>CARPENTER, BRENT</v>
      </c>
      <c r="C1565" t="str">
        <f>_xlfn.XLOOKUP(A1565,'Member Info (COBRA ECP)'!A:A,'Member Info (COBRA ECP)'!J:J)</f>
        <v>Nalco Pre65 Retiree</v>
      </c>
      <c r="D1565" t="str">
        <f>_xlfn.XLOOKUP(A1565,'Member Info (COBRA ECP)'!A:A,'Member Info (COBRA ECP)'!C:C)</f>
        <v>253-23-9721</v>
      </c>
      <c r="E1565" t="s">
        <v>5617</v>
      </c>
      <c r="F1565">
        <v>6175</v>
      </c>
      <c r="G1565" t="s">
        <v>5618</v>
      </c>
      <c r="H1565" s="1">
        <v>44013</v>
      </c>
      <c r="I1565" s="1">
        <v>44013</v>
      </c>
      <c r="J1565" s="1">
        <v>65537</v>
      </c>
      <c r="K1565" s="1">
        <v>44378</v>
      </c>
      <c r="L1565" s="1">
        <v>65537</v>
      </c>
      <c r="M1565" t="s">
        <v>5581</v>
      </c>
      <c r="P1565" t="s">
        <v>4871</v>
      </c>
      <c r="Q1565">
        <v>4</v>
      </c>
      <c r="R1565" t="s">
        <v>5606</v>
      </c>
      <c r="T1565">
        <v>0</v>
      </c>
      <c r="U1565">
        <v>0</v>
      </c>
      <c r="V1565" s="1">
        <v>43988</v>
      </c>
      <c r="W1565" s="1">
        <v>44073</v>
      </c>
      <c r="X1565" s="1">
        <v>44033</v>
      </c>
    </row>
    <row r="1566" spans="1:24" x14ac:dyDescent="0.3">
      <c r="A1566">
        <v>116401</v>
      </c>
      <c r="B1566" t="str">
        <f>_xlfn.XLOOKUP(A1566,'Member Info (COBRA ECP)'!A:A,'Member Info (COBRA ECP)'!B:B)</f>
        <v>CHMELOVSKI, MICHAEL</v>
      </c>
      <c r="C1566" t="str">
        <f>_xlfn.XLOOKUP(A1566,'Member Info (COBRA ECP)'!A:A,'Member Info (COBRA ECP)'!J:J)</f>
        <v>Nalco Pre65 Retiree</v>
      </c>
      <c r="D1566" t="str">
        <f>_xlfn.XLOOKUP(A1566,'Member Info (COBRA ECP)'!A:A,'Member Info (COBRA ECP)'!C:C)</f>
        <v>287-62-8518</v>
      </c>
      <c r="E1566" t="s">
        <v>5617</v>
      </c>
      <c r="F1566">
        <v>6175</v>
      </c>
      <c r="G1566" t="s">
        <v>5618</v>
      </c>
      <c r="H1566" s="1">
        <v>44409</v>
      </c>
      <c r="I1566" s="1">
        <v>44409</v>
      </c>
      <c r="J1566" s="1">
        <v>65537</v>
      </c>
      <c r="K1566" s="1">
        <v>44409</v>
      </c>
      <c r="L1566" s="1">
        <v>65537</v>
      </c>
      <c r="M1566" t="s">
        <v>5581</v>
      </c>
      <c r="P1566" t="s">
        <v>4871</v>
      </c>
      <c r="Q1566">
        <v>4</v>
      </c>
      <c r="R1566" t="s">
        <v>5606</v>
      </c>
      <c r="T1566">
        <v>0</v>
      </c>
      <c r="U1566">
        <v>0</v>
      </c>
      <c r="V1566" s="1">
        <v>44410</v>
      </c>
      <c r="W1566" s="1">
        <v>44469</v>
      </c>
      <c r="X1566" s="1">
        <v>44455</v>
      </c>
    </row>
    <row r="1567" spans="1:24" x14ac:dyDescent="0.3">
      <c r="A1567">
        <v>116402</v>
      </c>
      <c r="B1567" t="str">
        <f>_xlfn.XLOOKUP(A1567,'Member Info (COBRA ECP)'!A:A,'Member Info (COBRA ECP)'!B:B)</f>
        <v>Scarsella, David</v>
      </c>
      <c r="C1567" t="str">
        <f>_xlfn.XLOOKUP(A1567,'Member Info (COBRA ECP)'!A:A,'Member Info (COBRA ECP)'!J:J)</f>
        <v>Ecolab Pre65 Retiree</v>
      </c>
      <c r="D1567" t="str">
        <f>_xlfn.XLOOKUP(A1567,'Member Info (COBRA ECP)'!A:A,'Member Info (COBRA ECP)'!C:C)</f>
        <v>295-72-2427</v>
      </c>
      <c r="E1567" t="s">
        <v>5617</v>
      </c>
      <c r="F1567">
        <v>6175</v>
      </c>
      <c r="G1567" t="s">
        <v>5618</v>
      </c>
      <c r="H1567" s="1">
        <v>43678</v>
      </c>
      <c r="I1567" s="1">
        <v>43678</v>
      </c>
      <c r="J1567" s="1">
        <v>65537</v>
      </c>
      <c r="K1567" s="1">
        <v>44228</v>
      </c>
      <c r="L1567" s="1">
        <v>65537</v>
      </c>
      <c r="M1567" t="s">
        <v>5581</v>
      </c>
      <c r="P1567" t="s">
        <v>4871</v>
      </c>
      <c r="Q1567">
        <v>4</v>
      </c>
      <c r="R1567" t="s">
        <v>5606</v>
      </c>
      <c r="T1567">
        <v>0</v>
      </c>
      <c r="U1567">
        <v>0</v>
      </c>
      <c r="V1567" s="1">
        <v>43649</v>
      </c>
      <c r="W1567" s="1">
        <v>43738</v>
      </c>
      <c r="X1567" s="1">
        <v>43694</v>
      </c>
    </row>
    <row r="1568" spans="1:24" x14ac:dyDescent="0.3">
      <c r="A1568">
        <v>116596</v>
      </c>
      <c r="B1568" t="str">
        <f>_xlfn.XLOOKUP(A1568,'Member Info (COBRA ECP)'!A:A,'Member Info (COBRA ECP)'!B:B)</f>
        <v>MARCO, PAUL</v>
      </c>
      <c r="C1568" t="str">
        <f>_xlfn.XLOOKUP(A1568,'Member Info (COBRA ECP)'!A:A,'Member Info (COBRA ECP)'!J:J)</f>
        <v>Nalco Pre65 Retiree</v>
      </c>
      <c r="D1568" t="str">
        <f>_xlfn.XLOOKUP(A1568,'Member Info (COBRA ECP)'!A:A,'Member Info (COBRA ECP)'!C:C)</f>
        <v>345-54-3439</v>
      </c>
      <c r="E1568" t="s">
        <v>5617</v>
      </c>
      <c r="F1568">
        <v>6175</v>
      </c>
      <c r="G1568" t="s">
        <v>5618</v>
      </c>
      <c r="H1568" s="1">
        <v>43862</v>
      </c>
      <c r="I1568" s="1">
        <v>43862</v>
      </c>
      <c r="J1568" s="1">
        <v>65537</v>
      </c>
      <c r="K1568" s="1">
        <v>44197</v>
      </c>
      <c r="L1568" s="1">
        <v>65537</v>
      </c>
      <c r="M1568" t="s">
        <v>5581</v>
      </c>
      <c r="P1568" t="s">
        <v>4871</v>
      </c>
      <c r="Q1568">
        <v>4</v>
      </c>
      <c r="R1568" t="s">
        <v>5606</v>
      </c>
      <c r="T1568">
        <v>0</v>
      </c>
      <c r="U1568">
        <v>0</v>
      </c>
      <c r="V1568" s="1">
        <v>43842</v>
      </c>
      <c r="W1568" s="1">
        <v>43922</v>
      </c>
      <c r="X1568" s="1">
        <v>43887</v>
      </c>
    </row>
    <row r="1569" spans="1:24" x14ac:dyDescent="0.3">
      <c r="A1569">
        <v>116433</v>
      </c>
      <c r="B1569" t="str">
        <f>_xlfn.XLOOKUP(A1569,'Member Info (COBRA ECP)'!A:A,'Member Info (COBRA ECP)'!B:B)</f>
        <v>SOMMESE, ANTHONY</v>
      </c>
      <c r="C1569" t="str">
        <f>_xlfn.XLOOKUP(A1569,'Member Info (COBRA ECP)'!A:A,'Member Info (COBRA ECP)'!J:J)</f>
        <v>Nalco Pre65 Retiree</v>
      </c>
      <c r="D1569" t="str">
        <f>_xlfn.XLOOKUP(A1569,'Member Info (COBRA ECP)'!A:A,'Member Info (COBRA ECP)'!C:C)</f>
        <v>332-42-4194</v>
      </c>
      <c r="E1569" t="s">
        <v>5617</v>
      </c>
      <c r="F1569">
        <v>6175</v>
      </c>
      <c r="G1569" t="s">
        <v>5618</v>
      </c>
      <c r="H1569" s="1">
        <v>44013</v>
      </c>
      <c r="I1569" s="1">
        <v>44013</v>
      </c>
      <c r="J1569" s="1">
        <v>65537</v>
      </c>
      <c r="K1569" s="1">
        <v>44197</v>
      </c>
      <c r="L1569" s="1">
        <v>65537</v>
      </c>
      <c r="M1569" t="s">
        <v>5581</v>
      </c>
      <c r="P1569" t="s">
        <v>4871</v>
      </c>
      <c r="Q1569">
        <v>4</v>
      </c>
      <c r="R1569" t="s">
        <v>5606</v>
      </c>
      <c r="T1569">
        <v>0</v>
      </c>
      <c r="U1569">
        <v>0</v>
      </c>
      <c r="V1569" s="1">
        <v>43986</v>
      </c>
      <c r="W1569" s="1">
        <v>44073</v>
      </c>
      <c r="X1569" s="1">
        <v>44031</v>
      </c>
    </row>
    <row r="1570" spans="1:24" x14ac:dyDescent="0.3">
      <c r="A1570">
        <v>116429</v>
      </c>
      <c r="B1570" t="str">
        <f>_xlfn.XLOOKUP(A1570,'Member Info (COBRA ECP)'!A:A,'Member Info (COBRA ECP)'!B:B)</f>
        <v>EGERT, GENE</v>
      </c>
      <c r="C1570" t="str">
        <f>_xlfn.XLOOKUP(A1570,'Member Info (COBRA ECP)'!A:A,'Member Info (COBRA ECP)'!J:J)</f>
        <v>Nalco Pre65 Retiree</v>
      </c>
      <c r="D1570" t="str">
        <f>_xlfn.XLOOKUP(A1570,'Member Info (COBRA ECP)'!A:A,'Member Info (COBRA ECP)'!C:C)</f>
        <v>330-58-0799</v>
      </c>
      <c r="E1570" t="s">
        <v>5617</v>
      </c>
      <c r="F1570">
        <v>6175</v>
      </c>
      <c r="G1570" t="s">
        <v>5618</v>
      </c>
      <c r="H1570" s="1">
        <v>44228</v>
      </c>
      <c r="I1570" s="1">
        <v>44228</v>
      </c>
      <c r="J1570" s="1">
        <v>65537</v>
      </c>
      <c r="K1570" s="1">
        <v>44228</v>
      </c>
      <c r="L1570" s="1">
        <v>65537</v>
      </c>
      <c r="M1570" t="s">
        <v>5581</v>
      </c>
      <c r="P1570" t="s">
        <v>4871</v>
      </c>
      <c r="Q1570">
        <v>4</v>
      </c>
      <c r="R1570" t="s">
        <v>5606</v>
      </c>
      <c r="T1570">
        <v>0</v>
      </c>
      <c r="U1570">
        <v>0</v>
      </c>
      <c r="V1570" s="1">
        <v>44210</v>
      </c>
      <c r="W1570" s="1">
        <v>44288</v>
      </c>
      <c r="X1570" s="1">
        <v>44255</v>
      </c>
    </row>
    <row r="1571" spans="1:24" x14ac:dyDescent="0.3">
      <c r="A1571">
        <v>116422</v>
      </c>
      <c r="B1571" t="str">
        <f>_xlfn.XLOOKUP(A1571,'Member Info (COBRA ECP)'!A:A,'Member Info (COBRA ECP)'!B:B)</f>
        <v>HAINES, KENNETH</v>
      </c>
      <c r="C1571" t="str">
        <f>_xlfn.XLOOKUP(A1571,'Member Info (COBRA ECP)'!A:A,'Member Info (COBRA ECP)'!J:J)</f>
        <v>Nalco Pre65 Retiree</v>
      </c>
      <c r="D1571" t="str">
        <f>_xlfn.XLOOKUP(A1571,'Member Info (COBRA ECP)'!A:A,'Member Info (COBRA ECP)'!C:C)</f>
        <v>323-44-9162</v>
      </c>
      <c r="E1571" t="s">
        <v>5617</v>
      </c>
      <c r="F1571">
        <v>6175</v>
      </c>
      <c r="G1571" t="s">
        <v>5618</v>
      </c>
      <c r="H1571" s="1">
        <v>44378</v>
      </c>
      <c r="I1571" s="1">
        <v>44378</v>
      </c>
      <c r="J1571" s="1">
        <v>65537</v>
      </c>
      <c r="K1571" s="1">
        <v>44378</v>
      </c>
      <c r="L1571" s="1">
        <v>65537</v>
      </c>
      <c r="M1571" t="s">
        <v>5581</v>
      </c>
      <c r="P1571" t="s">
        <v>4871</v>
      </c>
      <c r="Q1571">
        <v>4</v>
      </c>
      <c r="R1571" t="s">
        <v>5606</v>
      </c>
      <c r="T1571">
        <v>0</v>
      </c>
      <c r="U1571">
        <v>0</v>
      </c>
      <c r="V1571" s="1">
        <v>44350</v>
      </c>
      <c r="W1571" s="1">
        <v>44438</v>
      </c>
      <c r="X1571" s="1">
        <v>44395</v>
      </c>
    </row>
    <row r="1572" spans="1:24" x14ac:dyDescent="0.3">
      <c r="A1572">
        <v>116697</v>
      </c>
      <c r="B1572" t="str">
        <f>_xlfn.XLOOKUP(A1572,'Member Info (COBRA ECP)'!A:A,'Member Info (COBRA ECP)'!B:B)</f>
        <v>Chittam, Mark</v>
      </c>
      <c r="C1572" t="str">
        <f>_xlfn.XLOOKUP(A1572,'Member Info (COBRA ECP)'!A:A,'Member Info (COBRA ECP)'!J:J)</f>
        <v>Nalco Pre65 Retiree</v>
      </c>
      <c r="D1572" t="str">
        <f>_xlfn.XLOOKUP(A1572,'Member Info (COBRA ECP)'!A:A,'Member Info (COBRA ECP)'!C:C)</f>
        <v>416-94-3810</v>
      </c>
      <c r="E1572" t="s">
        <v>5617</v>
      </c>
      <c r="F1572">
        <v>6175</v>
      </c>
      <c r="G1572" t="s">
        <v>5618</v>
      </c>
      <c r="H1572" s="1">
        <v>43831</v>
      </c>
      <c r="I1572" s="1">
        <v>43831</v>
      </c>
      <c r="J1572" s="1">
        <v>65537</v>
      </c>
      <c r="K1572" s="1">
        <v>44378</v>
      </c>
      <c r="L1572" s="1">
        <v>65537</v>
      </c>
      <c r="M1572" t="s">
        <v>5581</v>
      </c>
      <c r="P1572" t="s">
        <v>4871</v>
      </c>
      <c r="Q1572">
        <v>4</v>
      </c>
      <c r="R1572" t="s">
        <v>5606</v>
      </c>
      <c r="T1572">
        <v>0</v>
      </c>
      <c r="U1572">
        <v>0</v>
      </c>
      <c r="V1572" s="1">
        <v>43814</v>
      </c>
      <c r="W1572" s="1">
        <v>43891</v>
      </c>
      <c r="X1572" s="1">
        <v>43859</v>
      </c>
    </row>
    <row r="1573" spans="1:24" x14ac:dyDescent="0.3">
      <c r="A1573">
        <v>116709</v>
      </c>
      <c r="B1573" t="str">
        <f>_xlfn.XLOOKUP(A1573,'Member Info (COBRA ECP)'!A:A,'Member Info (COBRA ECP)'!B:B)</f>
        <v>MATHERNE, ERIC</v>
      </c>
      <c r="C1573" t="str">
        <f>_xlfn.XLOOKUP(A1573,'Member Info (COBRA ECP)'!A:A,'Member Info (COBRA ECP)'!J:J)</f>
        <v>Nalco Pre65 Retiree</v>
      </c>
      <c r="D1573" t="str">
        <f>_xlfn.XLOOKUP(A1573,'Member Info (COBRA ECP)'!A:A,'Member Info (COBRA ECP)'!C:C)</f>
        <v>434-23-2674</v>
      </c>
      <c r="E1573" t="s">
        <v>5617</v>
      </c>
      <c r="F1573">
        <v>6175</v>
      </c>
      <c r="G1573" t="s">
        <v>5618</v>
      </c>
      <c r="H1573" s="1">
        <v>43831</v>
      </c>
      <c r="I1573" s="1">
        <v>43831</v>
      </c>
      <c r="J1573" s="1">
        <v>65537</v>
      </c>
      <c r="K1573" s="1">
        <v>44197</v>
      </c>
      <c r="L1573" s="1">
        <v>65537</v>
      </c>
      <c r="M1573" t="s">
        <v>5581</v>
      </c>
      <c r="P1573" t="s">
        <v>4871</v>
      </c>
      <c r="Q1573">
        <v>4</v>
      </c>
      <c r="R1573" t="s">
        <v>5606</v>
      </c>
      <c r="T1573">
        <v>0</v>
      </c>
      <c r="U1573">
        <v>0</v>
      </c>
      <c r="V1573" s="1">
        <v>43830</v>
      </c>
      <c r="W1573" s="1">
        <v>43891</v>
      </c>
      <c r="X1573" s="1">
        <v>43875</v>
      </c>
    </row>
    <row r="1574" spans="1:24" x14ac:dyDescent="0.3">
      <c r="A1574">
        <v>116711</v>
      </c>
      <c r="B1574" t="str">
        <f>_xlfn.XLOOKUP(A1574,'Member Info (COBRA ECP)'!A:A,'Member Info (COBRA ECP)'!B:B)</f>
        <v>Liang, Chih</v>
      </c>
      <c r="C1574" t="str">
        <f>_xlfn.XLOOKUP(A1574,'Member Info (COBRA ECP)'!A:A,'Member Info (COBRA ECP)'!J:J)</f>
        <v>Nalco Pre65 Retiree</v>
      </c>
      <c r="D1574" t="str">
        <f>_xlfn.XLOOKUP(A1574,'Member Info (COBRA ECP)'!A:A,'Member Info (COBRA ECP)'!C:C)</f>
        <v>435-02-5827</v>
      </c>
      <c r="E1574" t="s">
        <v>5617</v>
      </c>
      <c r="F1574">
        <v>6175</v>
      </c>
      <c r="G1574" t="s">
        <v>5618</v>
      </c>
      <c r="H1574" s="1">
        <v>43891</v>
      </c>
      <c r="I1574" s="1">
        <v>43891</v>
      </c>
      <c r="J1574" s="1">
        <v>65537</v>
      </c>
      <c r="K1574" s="1">
        <v>44440</v>
      </c>
      <c r="L1574" s="1">
        <v>65537</v>
      </c>
      <c r="M1574" t="s">
        <v>5581</v>
      </c>
      <c r="P1574" t="s">
        <v>4871</v>
      </c>
      <c r="Q1574">
        <v>4</v>
      </c>
      <c r="R1574" t="s">
        <v>5606</v>
      </c>
      <c r="T1574">
        <v>0</v>
      </c>
      <c r="U1574">
        <v>0</v>
      </c>
      <c r="V1574" s="1">
        <v>43884</v>
      </c>
      <c r="W1574" s="1">
        <v>43951</v>
      </c>
      <c r="X1574" s="1">
        <v>43929</v>
      </c>
    </row>
    <row r="1575" spans="1:24" x14ac:dyDescent="0.3">
      <c r="A1575">
        <v>116719</v>
      </c>
      <c r="B1575" t="str">
        <f>_xlfn.XLOOKUP(A1575,'Member Info (COBRA ECP)'!A:A,'Member Info (COBRA ECP)'!B:B)</f>
        <v>KNIPPERS, MICAH</v>
      </c>
      <c r="C1575" t="str">
        <f>_xlfn.XLOOKUP(A1575,'Member Info (COBRA ECP)'!A:A,'Member Info (COBRA ECP)'!J:J)</f>
        <v>Nalco Pre65 Retiree</v>
      </c>
      <c r="D1575" t="str">
        <f>_xlfn.XLOOKUP(A1575,'Member Info (COBRA ECP)'!A:A,'Member Info (COBRA ECP)'!C:C)</f>
        <v>438-96-2287</v>
      </c>
      <c r="E1575" t="s">
        <v>5617</v>
      </c>
      <c r="F1575">
        <v>6175</v>
      </c>
      <c r="G1575" t="s">
        <v>5618</v>
      </c>
      <c r="H1575" s="1">
        <v>44013</v>
      </c>
      <c r="I1575" s="1">
        <v>44013</v>
      </c>
      <c r="J1575" s="1">
        <v>65537</v>
      </c>
      <c r="K1575" s="1">
        <v>44197</v>
      </c>
      <c r="L1575" s="1">
        <v>65537</v>
      </c>
      <c r="M1575" t="s">
        <v>5581</v>
      </c>
      <c r="P1575" t="s">
        <v>4871</v>
      </c>
      <c r="Q1575">
        <v>4</v>
      </c>
      <c r="R1575" t="s">
        <v>5606</v>
      </c>
      <c r="T1575">
        <v>0</v>
      </c>
      <c r="U1575">
        <v>0</v>
      </c>
      <c r="V1575" s="1">
        <v>43986</v>
      </c>
      <c r="W1575" s="1">
        <v>44073</v>
      </c>
      <c r="X1575" s="1">
        <v>44031</v>
      </c>
    </row>
    <row r="1576" spans="1:24" x14ac:dyDescent="0.3">
      <c r="A1576">
        <v>116720</v>
      </c>
      <c r="B1576" t="str">
        <f>_xlfn.XLOOKUP(A1576,'Member Info (COBRA ECP)'!A:A,'Member Info (COBRA ECP)'!B:B)</f>
        <v>LANDRY, JAMES</v>
      </c>
      <c r="C1576" t="str">
        <f>_xlfn.XLOOKUP(A1576,'Member Info (COBRA ECP)'!A:A,'Member Info (COBRA ECP)'!J:J)</f>
        <v>Nalco Pre65 Retiree</v>
      </c>
      <c r="D1576" t="str">
        <f>_xlfn.XLOOKUP(A1576,'Member Info (COBRA ECP)'!A:A,'Member Info (COBRA ECP)'!C:C)</f>
        <v>439-04-3662</v>
      </c>
      <c r="E1576" t="s">
        <v>5617</v>
      </c>
      <c r="F1576">
        <v>6175</v>
      </c>
      <c r="G1576" t="s">
        <v>5618</v>
      </c>
      <c r="H1576" s="1">
        <v>44013</v>
      </c>
      <c r="I1576" s="1">
        <v>44013</v>
      </c>
      <c r="J1576" s="1">
        <v>65537</v>
      </c>
      <c r="K1576" s="1">
        <v>44197</v>
      </c>
      <c r="L1576" s="1">
        <v>65537</v>
      </c>
      <c r="M1576" t="s">
        <v>5581</v>
      </c>
      <c r="P1576" t="s">
        <v>4871</v>
      </c>
      <c r="Q1576">
        <v>4</v>
      </c>
      <c r="R1576" t="s">
        <v>5606</v>
      </c>
      <c r="T1576">
        <v>0</v>
      </c>
      <c r="U1576">
        <v>0</v>
      </c>
      <c r="V1576" s="1">
        <v>43986</v>
      </c>
      <c r="W1576" s="1">
        <v>44073</v>
      </c>
      <c r="X1576" s="1">
        <v>44031</v>
      </c>
    </row>
    <row r="1577" spans="1:24" x14ac:dyDescent="0.3">
      <c r="A1577">
        <v>116686</v>
      </c>
      <c r="B1577" t="str">
        <f>_xlfn.XLOOKUP(A1577,'Member Info (COBRA ECP)'!A:A,'Member Info (COBRA ECP)'!B:B)</f>
        <v>BURBEY, THOMAS</v>
      </c>
      <c r="C1577" t="str">
        <f>_xlfn.XLOOKUP(A1577,'Member Info (COBRA ECP)'!A:A,'Member Info (COBRA ECP)'!J:J)</f>
        <v>Ecolab Pre65 Retiree</v>
      </c>
      <c r="D1577" t="str">
        <f>_xlfn.XLOOKUP(A1577,'Member Info (COBRA ECP)'!A:A,'Member Info (COBRA ECP)'!C:C)</f>
        <v>390-70-3743</v>
      </c>
      <c r="E1577" t="s">
        <v>5617</v>
      </c>
      <c r="F1577">
        <v>6175</v>
      </c>
      <c r="G1577" t="s">
        <v>5618</v>
      </c>
      <c r="H1577" s="1">
        <v>43862</v>
      </c>
      <c r="I1577" s="1">
        <v>43862</v>
      </c>
      <c r="J1577" s="1">
        <v>65537</v>
      </c>
      <c r="K1577" s="1">
        <v>44409</v>
      </c>
      <c r="L1577" s="1">
        <v>65537</v>
      </c>
      <c r="M1577" t="s">
        <v>5581</v>
      </c>
      <c r="P1577" t="s">
        <v>4871</v>
      </c>
      <c r="Q1577">
        <v>4</v>
      </c>
      <c r="R1577" t="s">
        <v>5606</v>
      </c>
      <c r="T1577">
        <v>0</v>
      </c>
      <c r="U1577">
        <v>0</v>
      </c>
      <c r="V1577" s="1">
        <v>43835</v>
      </c>
      <c r="W1577" s="1">
        <v>43922</v>
      </c>
      <c r="X1577" s="1">
        <v>43880</v>
      </c>
    </row>
    <row r="1578" spans="1:24" x14ac:dyDescent="0.3">
      <c r="A1578">
        <v>116685</v>
      </c>
      <c r="B1578" t="str">
        <f>_xlfn.XLOOKUP(A1578,'Member Info (COBRA ECP)'!A:A,'Member Info (COBRA ECP)'!B:B)</f>
        <v>COX, TIMOTHY</v>
      </c>
      <c r="C1578" t="str">
        <f>_xlfn.XLOOKUP(A1578,'Member Info (COBRA ECP)'!A:A,'Member Info (COBRA ECP)'!J:J)</f>
        <v>Ecolab Pre65 Retiree</v>
      </c>
      <c r="D1578" t="str">
        <f>_xlfn.XLOOKUP(A1578,'Member Info (COBRA ECP)'!A:A,'Member Info (COBRA ECP)'!C:C)</f>
        <v>387-50-0764</v>
      </c>
      <c r="E1578" t="s">
        <v>5617</v>
      </c>
      <c r="F1578">
        <v>6175</v>
      </c>
      <c r="G1578" t="s">
        <v>5618</v>
      </c>
      <c r="H1578" s="1">
        <v>43862</v>
      </c>
      <c r="I1578" s="1">
        <v>43862</v>
      </c>
      <c r="J1578" s="1">
        <v>65537</v>
      </c>
      <c r="K1578" s="1">
        <v>44409</v>
      </c>
      <c r="L1578" s="1">
        <v>65537</v>
      </c>
      <c r="M1578" t="s">
        <v>5581</v>
      </c>
      <c r="P1578" t="s">
        <v>4871</v>
      </c>
      <c r="Q1578">
        <v>4</v>
      </c>
      <c r="R1578" t="s">
        <v>5606</v>
      </c>
      <c r="T1578">
        <v>0</v>
      </c>
      <c r="U1578">
        <v>0</v>
      </c>
      <c r="V1578" s="1">
        <v>43838</v>
      </c>
      <c r="W1578" s="1">
        <v>43922</v>
      </c>
      <c r="X1578" s="1">
        <v>43883</v>
      </c>
    </row>
    <row r="1579" spans="1:24" x14ac:dyDescent="0.3">
      <c r="A1579">
        <v>116640</v>
      </c>
      <c r="B1579" t="str">
        <f>_xlfn.XLOOKUP(A1579,'Member Info (COBRA ECP)'!A:A,'Member Info (COBRA ECP)'!B:B)</f>
        <v>TAYLOR, RICKY</v>
      </c>
      <c r="C1579" t="str">
        <f>_xlfn.XLOOKUP(A1579,'Member Info (COBRA ECP)'!A:A,'Member Info (COBRA ECP)'!J:J)</f>
        <v>Nalco Pre65 Retiree</v>
      </c>
      <c r="D1579" t="str">
        <f>_xlfn.XLOOKUP(A1579,'Member Info (COBRA ECP)'!A:A,'Member Info (COBRA ECP)'!C:C)</f>
        <v>348-50-2731</v>
      </c>
      <c r="E1579" t="s">
        <v>5617</v>
      </c>
      <c r="F1579">
        <v>6175</v>
      </c>
      <c r="G1579" t="s">
        <v>5618</v>
      </c>
      <c r="H1579" s="1">
        <v>44378</v>
      </c>
      <c r="I1579" s="1">
        <v>44378</v>
      </c>
      <c r="J1579" s="1">
        <v>65537</v>
      </c>
      <c r="K1579" s="1">
        <v>44378</v>
      </c>
      <c r="L1579" s="1">
        <v>65537</v>
      </c>
      <c r="M1579" t="s">
        <v>5581</v>
      </c>
      <c r="P1579" t="s">
        <v>4871</v>
      </c>
      <c r="Q1579">
        <v>4</v>
      </c>
      <c r="R1579" t="s">
        <v>5606</v>
      </c>
      <c r="T1579">
        <v>0</v>
      </c>
      <c r="U1579">
        <v>0</v>
      </c>
      <c r="V1579" s="1">
        <v>44379</v>
      </c>
      <c r="W1579" s="1">
        <v>44438</v>
      </c>
      <c r="X1579" s="1">
        <v>44424</v>
      </c>
    </row>
    <row r="1580" spans="1:24" x14ac:dyDescent="0.3">
      <c r="A1580">
        <v>116755</v>
      </c>
      <c r="B1580" t="str">
        <f>_xlfn.XLOOKUP(A1580,'Member Info (COBRA ECP)'!A:A,'Member Info (COBRA ECP)'!B:B)</f>
        <v>Nelson, Thomas</v>
      </c>
      <c r="C1580" t="str">
        <f>_xlfn.XLOOKUP(A1580,'Member Info (COBRA ECP)'!A:A,'Member Info (COBRA ECP)'!J:J)</f>
        <v>Ecolab Pre65 Retiree</v>
      </c>
      <c r="D1580" t="str">
        <f>_xlfn.XLOOKUP(A1580,'Member Info (COBRA ECP)'!A:A,'Member Info (COBRA ECP)'!C:C)</f>
        <v>472-64-3280</v>
      </c>
      <c r="E1580" t="s">
        <v>5617</v>
      </c>
      <c r="F1580">
        <v>6175</v>
      </c>
      <c r="G1580" t="s">
        <v>5618</v>
      </c>
      <c r="H1580" s="1">
        <v>43831</v>
      </c>
      <c r="I1580" s="1">
        <v>43831</v>
      </c>
      <c r="J1580" s="1">
        <v>65537</v>
      </c>
      <c r="K1580" s="1">
        <v>44378</v>
      </c>
      <c r="L1580" s="1">
        <v>65537</v>
      </c>
      <c r="M1580" t="s">
        <v>5581</v>
      </c>
      <c r="P1580" t="s">
        <v>4871</v>
      </c>
      <c r="Q1580">
        <v>4</v>
      </c>
      <c r="R1580" t="s">
        <v>5606</v>
      </c>
      <c r="T1580">
        <v>0</v>
      </c>
      <c r="U1580">
        <v>0</v>
      </c>
      <c r="V1580" s="1">
        <v>43832</v>
      </c>
      <c r="W1580" s="1">
        <v>43891</v>
      </c>
      <c r="X1580" s="1">
        <v>43877</v>
      </c>
    </row>
    <row r="1581" spans="1:24" x14ac:dyDescent="0.3">
      <c r="A1581">
        <v>116754</v>
      </c>
      <c r="B1581" t="str">
        <f>_xlfn.XLOOKUP(A1581,'Member Info (COBRA ECP)'!A:A,'Member Info (COBRA ECP)'!B:B)</f>
        <v>GEIST, GREGORY</v>
      </c>
      <c r="C1581" t="str">
        <f>_xlfn.XLOOKUP(A1581,'Member Info (COBRA ECP)'!A:A,'Member Info (COBRA ECP)'!J:J)</f>
        <v>Ecolab Pre65 Retiree</v>
      </c>
      <c r="D1581" t="str">
        <f>_xlfn.XLOOKUP(A1581,'Member Info (COBRA ECP)'!A:A,'Member Info (COBRA ECP)'!C:C)</f>
        <v>471-82-0387</v>
      </c>
      <c r="E1581" t="s">
        <v>5617</v>
      </c>
      <c r="F1581">
        <v>6175</v>
      </c>
      <c r="G1581" t="s">
        <v>5618</v>
      </c>
      <c r="H1581" s="1">
        <v>43862</v>
      </c>
      <c r="I1581" s="1">
        <v>43862</v>
      </c>
      <c r="J1581" s="1">
        <v>65537</v>
      </c>
      <c r="K1581" s="1">
        <v>44409</v>
      </c>
      <c r="L1581" s="1">
        <v>65537</v>
      </c>
      <c r="M1581" t="s">
        <v>5581</v>
      </c>
      <c r="P1581" t="s">
        <v>4871</v>
      </c>
      <c r="Q1581">
        <v>4</v>
      </c>
      <c r="R1581" t="s">
        <v>5606</v>
      </c>
      <c r="T1581">
        <v>0</v>
      </c>
      <c r="U1581">
        <v>0</v>
      </c>
      <c r="V1581" s="1">
        <v>43838</v>
      </c>
      <c r="W1581" s="1">
        <v>43922</v>
      </c>
      <c r="X1581" s="1">
        <v>43883</v>
      </c>
    </row>
    <row r="1582" spans="1:24" x14ac:dyDescent="0.3">
      <c r="A1582">
        <v>116750</v>
      </c>
      <c r="B1582" t="str">
        <f>_xlfn.XLOOKUP(A1582,'Member Info (COBRA ECP)'!A:A,'Member Info (COBRA ECP)'!B:B)</f>
        <v>ROSE JR, DAVID</v>
      </c>
      <c r="C1582" t="str">
        <f>_xlfn.XLOOKUP(A1582,'Member Info (COBRA ECP)'!A:A,'Member Info (COBRA ECP)'!J:J)</f>
        <v>Nalco Pre65 Retiree</v>
      </c>
      <c r="D1582" t="str">
        <f>_xlfn.XLOOKUP(A1582,'Member Info (COBRA ECP)'!A:A,'Member Info (COBRA ECP)'!C:C)</f>
        <v>465-27-8177</v>
      </c>
      <c r="E1582" t="s">
        <v>5617</v>
      </c>
      <c r="F1582">
        <v>6175</v>
      </c>
      <c r="G1582" t="s">
        <v>5618</v>
      </c>
      <c r="H1582" s="1">
        <v>44013</v>
      </c>
      <c r="I1582" s="1">
        <v>44013</v>
      </c>
      <c r="J1582" s="1">
        <v>65537</v>
      </c>
      <c r="K1582" s="1">
        <v>44197</v>
      </c>
      <c r="L1582" s="1">
        <v>65537</v>
      </c>
      <c r="M1582" t="s">
        <v>5581</v>
      </c>
      <c r="P1582" t="s">
        <v>4871</v>
      </c>
      <c r="Q1582">
        <v>4</v>
      </c>
      <c r="R1582" t="s">
        <v>5606</v>
      </c>
      <c r="T1582">
        <v>0</v>
      </c>
      <c r="U1582">
        <v>0</v>
      </c>
      <c r="V1582" s="1">
        <v>43986</v>
      </c>
      <c r="W1582" s="1">
        <v>44073</v>
      </c>
      <c r="X1582" s="1">
        <v>44031</v>
      </c>
    </row>
    <row r="1583" spans="1:24" x14ac:dyDescent="0.3">
      <c r="A1583">
        <v>116774</v>
      </c>
      <c r="B1583" t="str">
        <f>_xlfn.XLOOKUP(A1583,'Member Info (COBRA ECP)'!A:A,'Member Info (COBRA ECP)'!B:B)</f>
        <v>WASEM, WESLEY</v>
      </c>
      <c r="C1583" t="str">
        <f>_xlfn.XLOOKUP(A1583,'Member Info (COBRA ECP)'!A:A,'Member Info (COBRA ECP)'!J:J)</f>
        <v>Nalco Pre65 Retiree</v>
      </c>
      <c r="D1583" t="str">
        <f>_xlfn.XLOOKUP(A1583,'Member Info (COBRA ECP)'!A:A,'Member Info (COBRA ECP)'!C:C)</f>
        <v>501-86-2970</v>
      </c>
      <c r="E1583" t="s">
        <v>5617</v>
      </c>
      <c r="F1583">
        <v>6175</v>
      </c>
      <c r="G1583" t="s">
        <v>5618</v>
      </c>
      <c r="H1583" s="1">
        <v>44013</v>
      </c>
      <c r="I1583" s="1">
        <v>44013</v>
      </c>
      <c r="J1583" s="1">
        <v>65537</v>
      </c>
      <c r="K1583" s="1">
        <v>44197</v>
      </c>
      <c r="L1583" s="1">
        <v>65537</v>
      </c>
      <c r="M1583" t="s">
        <v>5581</v>
      </c>
      <c r="P1583" t="s">
        <v>4871</v>
      </c>
      <c r="Q1583">
        <v>4</v>
      </c>
      <c r="R1583" t="s">
        <v>5606</v>
      </c>
      <c r="T1583">
        <v>0</v>
      </c>
      <c r="U1583">
        <v>0</v>
      </c>
      <c r="V1583" s="1">
        <v>43986</v>
      </c>
      <c r="W1583" s="1">
        <v>44073</v>
      </c>
      <c r="X1583" s="1">
        <v>44031</v>
      </c>
    </row>
    <row r="1584" spans="1:24" x14ac:dyDescent="0.3">
      <c r="A1584">
        <v>116759</v>
      </c>
      <c r="B1584" t="str">
        <f>_xlfn.XLOOKUP(A1584,'Member Info (COBRA ECP)'!A:A,'Member Info (COBRA ECP)'!B:B)</f>
        <v>Romie, Debra</v>
      </c>
      <c r="C1584" t="str">
        <f>_xlfn.XLOOKUP(A1584,'Member Info (COBRA ECP)'!A:A,'Member Info (COBRA ECP)'!J:J)</f>
        <v>Ecolab Pre65 Retiree</v>
      </c>
      <c r="D1584" t="str">
        <f>_xlfn.XLOOKUP(A1584,'Member Info (COBRA ECP)'!A:A,'Member Info (COBRA ECP)'!C:C)</f>
        <v>475-86-6684</v>
      </c>
      <c r="E1584" t="s">
        <v>5617</v>
      </c>
      <c r="F1584">
        <v>6175</v>
      </c>
      <c r="G1584" t="s">
        <v>5618</v>
      </c>
      <c r="H1584" s="1">
        <v>43709</v>
      </c>
      <c r="I1584" s="1">
        <v>43709</v>
      </c>
      <c r="J1584" s="1">
        <v>65537</v>
      </c>
      <c r="K1584" s="1">
        <v>44256</v>
      </c>
      <c r="L1584" s="1">
        <v>65537</v>
      </c>
      <c r="M1584" t="s">
        <v>5581</v>
      </c>
      <c r="P1584" t="s">
        <v>4871</v>
      </c>
      <c r="Q1584">
        <v>4</v>
      </c>
      <c r="R1584" t="s">
        <v>5606</v>
      </c>
      <c r="T1584">
        <v>0</v>
      </c>
      <c r="U1584">
        <v>0</v>
      </c>
      <c r="V1584" s="1">
        <v>43684</v>
      </c>
      <c r="W1584" s="1">
        <v>43769</v>
      </c>
      <c r="X1584" s="1">
        <v>43729</v>
      </c>
    </row>
    <row r="1585" spans="1:24" x14ac:dyDescent="0.3">
      <c r="A1585">
        <v>116765</v>
      </c>
      <c r="B1585" t="str">
        <f>_xlfn.XLOOKUP(A1585,'Member Info (COBRA ECP)'!A:A,'Member Info (COBRA ECP)'!B:B)</f>
        <v>Townsend, Vernon</v>
      </c>
      <c r="C1585" t="str">
        <f>_xlfn.XLOOKUP(A1585,'Member Info (COBRA ECP)'!A:A,'Member Info (COBRA ECP)'!J:J)</f>
        <v>Ecolab Pre65 Retiree</v>
      </c>
      <c r="D1585" t="str">
        <f>_xlfn.XLOOKUP(A1585,'Member Info (COBRA ECP)'!A:A,'Member Info (COBRA ECP)'!C:C)</f>
        <v>487-66-5426</v>
      </c>
      <c r="E1585" t="s">
        <v>5617</v>
      </c>
      <c r="F1585">
        <v>6175</v>
      </c>
      <c r="G1585" t="s">
        <v>5618</v>
      </c>
      <c r="H1585" s="1">
        <v>43770</v>
      </c>
      <c r="I1585" s="1">
        <v>43770</v>
      </c>
      <c r="J1585" s="1">
        <v>65537</v>
      </c>
      <c r="K1585" s="1">
        <v>44317</v>
      </c>
      <c r="L1585" s="1">
        <v>65537</v>
      </c>
      <c r="M1585" t="s">
        <v>5581</v>
      </c>
      <c r="P1585" t="s">
        <v>4871</v>
      </c>
      <c r="Q1585">
        <v>4</v>
      </c>
      <c r="R1585" t="s">
        <v>5606</v>
      </c>
      <c r="T1585">
        <v>0</v>
      </c>
      <c r="U1585">
        <v>0</v>
      </c>
      <c r="V1585" s="1">
        <v>43741</v>
      </c>
      <c r="W1585" s="1">
        <v>43830</v>
      </c>
      <c r="X1585" s="1">
        <v>43786</v>
      </c>
    </row>
    <row r="1586" spans="1:24" x14ac:dyDescent="0.3">
      <c r="A1586">
        <v>116586</v>
      </c>
      <c r="B1586" t="str">
        <f>_xlfn.XLOOKUP(A1586,'Member Info (COBRA ECP)'!A:A,'Member Info (COBRA ECP)'!B:B)</f>
        <v>Crawford, Helayne</v>
      </c>
      <c r="C1586" t="str">
        <f>_xlfn.XLOOKUP(A1586,'Member Info (COBRA ECP)'!A:A,'Member Info (COBRA ECP)'!J:J)</f>
        <v>Nalco Pre65 Retiree</v>
      </c>
      <c r="D1586" t="str">
        <f>_xlfn.XLOOKUP(A1586,'Member Info (COBRA ECP)'!A:A,'Member Info (COBRA ECP)'!C:C)</f>
        <v>339-52-1538</v>
      </c>
      <c r="E1586" t="s">
        <v>5617</v>
      </c>
      <c r="F1586">
        <v>6175</v>
      </c>
      <c r="G1586" t="s">
        <v>5618</v>
      </c>
      <c r="H1586" s="1">
        <v>43709</v>
      </c>
      <c r="I1586" s="1">
        <v>43709</v>
      </c>
      <c r="J1586" s="1">
        <v>65537</v>
      </c>
      <c r="K1586" s="1">
        <v>44197</v>
      </c>
      <c r="L1586" s="1">
        <v>65537</v>
      </c>
      <c r="M1586" t="s">
        <v>5578</v>
      </c>
      <c r="P1586" t="s">
        <v>4871</v>
      </c>
      <c r="Q1586">
        <v>4</v>
      </c>
      <c r="R1586" t="s">
        <v>5606</v>
      </c>
      <c r="T1586">
        <v>0</v>
      </c>
      <c r="U1586">
        <v>0</v>
      </c>
      <c r="V1586" s="1">
        <v>43681</v>
      </c>
      <c r="W1586" s="1">
        <v>43769</v>
      </c>
      <c r="X1586" s="1">
        <v>43726</v>
      </c>
    </row>
    <row r="1587" spans="1:24" x14ac:dyDescent="0.3">
      <c r="A1587">
        <v>116647</v>
      </c>
      <c r="B1587" t="str">
        <f>_xlfn.XLOOKUP(A1587,'Member Info (COBRA ECP)'!A:A,'Member Info (COBRA ECP)'!B:B)</f>
        <v>BRADLEY, STEPHEN</v>
      </c>
      <c r="C1587" t="str">
        <f>_xlfn.XLOOKUP(A1587,'Member Info (COBRA ECP)'!A:A,'Member Info (COBRA ECP)'!J:J)</f>
        <v>Nalco Pre65 Retiree</v>
      </c>
      <c r="D1587" t="str">
        <f>_xlfn.XLOOKUP(A1587,'Member Info (COBRA ECP)'!A:A,'Member Info (COBRA ECP)'!C:C)</f>
        <v>350-60-9774</v>
      </c>
      <c r="E1587" t="s">
        <v>5617</v>
      </c>
      <c r="F1587">
        <v>6175</v>
      </c>
      <c r="G1587" t="s">
        <v>5618</v>
      </c>
      <c r="H1587" s="1">
        <v>43891</v>
      </c>
      <c r="I1587" s="1">
        <v>43891</v>
      </c>
      <c r="J1587" s="1">
        <v>65537</v>
      </c>
      <c r="K1587" s="1">
        <v>44256</v>
      </c>
      <c r="L1587" s="1">
        <v>65537</v>
      </c>
      <c r="M1587" t="s">
        <v>5578</v>
      </c>
      <c r="P1587" t="s">
        <v>4871</v>
      </c>
      <c r="Q1587">
        <v>4</v>
      </c>
      <c r="R1587" t="s">
        <v>5606</v>
      </c>
      <c r="T1587">
        <v>0</v>
      </c>
      <c r="U1587">
        <v>0</v>
      </c>
      <c r="V1587" s="1">
        <v>43884</v>
      </c>
      <c r="W1587" s="1">
        <v>43951</v>
      </c>
      <c r="X1587" s="1">
        <v>43929</v>
      </c>
    </row>
    <row r="1588" spans="1:24" x14ac:dyDescent="0.3">
      <c r="A1588">
        <v>116417</v>
      </c>
      <c r="B1588" t="str">
        <f>_xlfn.XLOOKUP(A1588,'Member Info (COBRA ECP)'!A:A,'Member Info (COBRA ECP)'!B:B)</f>
        <v>PAKU, NANCY</v>
      </c>
      <c r="C1588" t="str">
        <f>_xlfn.XLOOKUP(A1588,'Member Info (COBRA ECP)'!A:A,'Member Info (COBRA ECP)'!J:J)</f>
        <v>Nalco Pre65 Retiree</v>
      </c>
      <c r="D1588" t="str">
        <f>_xlfn.XLOOKUP(A1588,'Member Info (COBRA ECP)'!A:A,'Member Info (COBRA ECP)'!C:C)</f>
        <v>320-60-7346</v>
      </c>
      <c r="E1588" t="s">
        <v>5617</v>
      </c>
      <c r="F1588">
        <v>6175</v>
      </c>
      <c r="G1588" t="s">
        <v>5618</v>
      </c>
      <c r="H1588" s="1">
        <v>43862</v>
      </c>
      <c r="I1588" s="1">
        <v>43862</v>
      </c>
      <c r="J1588" s="1">
        <v>65537</v>
      </c>
      <c r="K1588" s="1">
        <v>44197</v>
      </c>
      <c r="L1588" s="1">
        <v>65537</v>
      </c>
      <c r="M1588" t="s">
        <v>5578</v>
      </c>
      <c r="P1588" t="s">
        <v>4871</v>
      </c>
      <c r="Q1588">
        <v>4</v>
      </c>
      <c r="R1588" t="s">
        <v>5606</v>
      </c>
      <c r="T1588">
        <v>0</v>
      </c>
      <c r="U1588">
        <v>0</v>
      </c>
      <c r="V1588" s="1">
        <v>43842</v>
      </c>
      <c r="W1588" s="1">
        <v>43922</v>
      </c>
      <c r="X1588" s="1">
        <v>43887</v>
      </c>
    </row>
    <row r="1589" spans="1:24" x14ac:dyDescent="0.3">
      <c r="A1589">
        <v>116358</v>
      </c>
      <c r="B1589" t="str">
        <f>_xlfn.XLOOKUP(A1589,'Member Info (COBRA ECP)'!A:A,'Member Info (COBRA ECP)'!B:B)</f>
        <v>Beckner, Kelly</v>
      </c>
      <c r="C1589" t="str">
        <f>_xlfn.XLOOKUP(A1589,'Member Info (COBRA ECP)'!A:A,'Member Info (COBRA ECP)'!J:J)</f>
        <v>Ecolab Pre65 Retiree</v>
      </c>
      <c r="D1589" t="str">
        <f>_xlfn.XLOOKUP(A1589,'Member Info (COBRA ECP)'!A:A,'Member Info (COBRA ECP)'!C:C)</f>
        <v>244-17-1531</v>
      </c>
      <c r="E1589" t="s">
        <v>5617</v>
      </c>
      <c r="F1589">
        <v>6175</v>
      </c>
      <c r="G1589" t="s">
        <v>5618</v>
      </c>
      <c r="H1589" s="1">
        <v>43831</v>
      </c>
      <c r="I1589" s="1">
        <v>43831</v>
      </c>
      <c r="J1589" s="1">
        <v>65537</v>
      </c>
      <c r="K1589" s="1">
        <v>44378</v>
      </c>
      <c r="L1589" s="1">
        <v>65537</v>
      </c>
      <c r="M1589" t="s">
        <v>5578</v>
      </c>
      <c r="P1589" t="s">
        <v>4871</v>
      </c>
      <c r="Q1589">
        <v>4</v>
      </c>
      <c r="R1589" t="s">
        <v>5606</v>
      </c>
      <c r="T1589">
        <v>0</v>
      </c>
      <c r="U1589">
        <v>0</v>
      </c>
      <c r="V1589" s="1">
        <v>43832</v>
      </c>
      <c r="W1589" s="1">
        <v>43891</v>
      </c>
      <c r="X1589" s="1">
        <v>43877</v>
      </c>
    </row>
    <row r="1590" spans="1:24" x14ac:dyDescent="0.3">
      <c r="A1590">
        <v>116212</v>
      </c>
      <c r="B1590" t="str">
        <f>_xlfn.XLOOKUP(A1590,'Member Info (COBRA ECP)'!A:A,'Member Info (COBRA ECP)'!B:B)</f>
        <v>YANKOWSKI, KENNETH</v>
      </c>
      <c r="C1590" t="str">
        <f>_xlfn.XLOOKUP(A1590,'Member Info (COBRA ECP)'!A:A,'Member Info (COBRA ECP)'!J:J)</f>
        <v>Nalco Pre65 Retiree</v>
      </c>
      <c r="D1590" t="str">
        <f>_xlfn.XLOOKUP(A1590,'Member Info (COBRA ECP)'!A:A,'Member Info (COBRA ECP)'!C:C)</f>
        <v>136-60-6860</v>
      </c>
      <c r="E1590" t="s">
        <v>5617</v>
      </c>
      <c r="F1590">
        <v>6175</v>
      </c>
      <c r="G1590" t="s">
        <v>5618</v>
      </c>
      <c r="H1590" s="1">
        <v>43678</v>
      </c>
      <c r="I1590" s="1">
        <v>43678</v>
      </c>
      <c r="J1590" s="1">
        <v>65537</v>
      </c>
      <c r="K1590" s="1">
        <v>44197</v>
      </c>
      <c r="L1590" s="1">
        <v>65537</v>
      </c>
      <c r="M1590" t="s">
        <v>5578</v>
      </c>
      <c r="P1590" t="s">
        <v>4871</v>
      </c>
      <c r="Q1590">
        <v>4</v>
      </c>
      <c r="R1590" t="s">
        <v>5606</v>
      </c>
      <c r="T1590">
        <v>0</v>
      </c>
      <c r="U1590">
        <v>0</v>
      </c>
      <c r="V1590" s="1">
        <v>43649</v>
      </c>
      <c r="W1590" s="1">
        <v>43738</v>
      </c>
      <c r="X1590" s="1">
        <v>43694</v>
      </c>
    </row>
    <row r="1591" spans="1:24" x14ac:dyDescent="0.3">
      <c r="A1591">
        <v>116198</v>
      </c>
      <c r="B1591" t="str">
        <f>_xlfn.XLOOKUP(A1591,'Member Info (COBRA ECP)'!A:A,'Member Info (COBRA ECP)'!B:B)</f>
        <v>Carney, Joseph</v>
      </c>
      <c r="C1591" t="str">
        <f>_xlfn.XLOOKUP(A1591,'Member Info (COBRA ECP)'!A:A,'Member Info (COBRA ECP)'!J:J)</f>
        <v>Nalco Pre65 Retiree</v>
      </c>
      <c r="D1591" t="str">
        <f>_xlfn.XLOOKUP(A1591,'Member Info (COBRA ECP)'!A:A,'Member Info (COBRA ECP)'!C:C)</f>
        <v>015-52-0473</v>
      </c>
      <c r="E1591" t="s">
        <v>5617</v>
      </c>
      <c r="F1591">
        <v>6175</v>
      </c>
      <c r="G1591" t="s">
        <v>5618</v>
      </c>
      <c r="H1591" s="1">
        <v>43678</v>
      </c>
      <c r="I1591" s="1">
        <v>43678</v>
      </c>
      <c r="J1591" s="1">
        <v>65537</v>
      </c>
      <c r="K1591" s="1">
        <v>44197</v>
      </c>
      <c r="L1591" s="1">
        <v>65537</v>
      </c>
      <c r="M1591" t="s">
        <v>5578</v>
      </c>
      <c r="P1591" t="s">
        <v>4871</v>
      </c>
      <c r="Q1591">
        <v>4</v>
      </c>
      <c r="R1591" t="s">
        <v>5606</v>
      </c>
      <c r="T1591">
        <v>0</v>
      </c>
      <c r="U1591">
        <v>0</v>
      </c>
      <c r="V1591" s="1">
        <v>43653</v>
      </c>
      <c r="W1591" s="1">
        <v>43738</v>
      </c>
      <c r="X1591" s="1">
        <v>43698</v>
      </c>
    </row>
    <row r="1592" spans="1:24" x14ac:dyDescent="0.3">
      <c r="A1592">
        <v>116201</v>
      </c>
      <c r="B1592" t="str">
        <f>_xlfn.XLOOKUP(A1592,'Member Info (COBRA ECP)'!A:A,'Member Info (COBRA ECP)'!B:B)</f>
        <v>MARRARA, DOMINIC</v>
      </c>
      <c r="C1592" t="str">
        <f>_xlfn.XLOOKUP(A1592,'Member Info (COBRA ECP)'!A:A,'Member Info (COBRA ECP)'!J:J)</f>
        <v>Nalco Pre65 Retiree</v>
      </c>
      <c r="D1592" t="str">
        <f>_xlfn.XLOOKUP(A1592,'Member Info (COBRA ECP)'!A:A,'Member Info (COBRA ECP)'!C:C)</f>
        <v>059-48-9964</v>
      </c>
      <c r="E1592" t="s">
        <v>5617</v>
      </c>
      <c r="F1592">
        <v>6175</v>
      </c>
      <c r="G1592" t="s">
        <v>5618</v>
      </c>
      <c r="H1592" s="1">
        <v>43952</v>
      </c>
      <c r="I1592" s="1">
        <v>43952</v>
      </c>
      <c r="J1592" s="1">
        <v>65537</v>
      </c>
      <c r="K1592" s="1">
        <v>44197</v>
      </c>
      <c r="L1592" s="1">
        <v>65537</v>
      </c>
      <c r="M1592" t="s">
        <v>5578</v>
      </c>
      <c r="P1592" t="s">
        <v>4871</v>
      </c>
      <c r="Q1592">
        <v>4</v>
      </c>
      <c r="R1592" t="s">
        <v>5606</v>
      </c>
      <c r="T1592">
        <v>0</v>
      </c>
      <c r="U1592">
        <v>0</v>
      </c>
      <c r="V1592" s="1">
        <v>43953</v>
      </c>
      <c r="W1592" s="1">
        <v>44012</v>
      </c>
      <c r="X1592" s="1">
        <v>43998</v>
      </c>
    </row>
    <row r="1593" spans="1:24" x14ac:dyDescent="0.3">
      <c r="A1593">
        <v>116334</v>
      </c>
      <c r="B1593" t="str">
        <f>_xlfn.XLOOKUP(A1593,'Member Info (COBRA ECP)'!A:A,'Member Info (COBRA ECP)'!B:B)</f>
        <v>SCHNIEDERS JR, WILLIAM</v>
      </c>
      <c r="C1593" t="str">
        <f>_xlfn.XLOOKUP(A1593,'Member Info (COBRA ECP)'!A:A,'Member Info (COBRA ECP)'!J:J)</f>
        <v>Nalco Pre65 Retiree</v>
      </c>
      <c r="D1593" t="str">
        <f>_xlfn.XLOOKUP(A1593,'Member Info (COBRA ECP)'!A:A,'Member Info (COBRA ECP)'!C:C)</f>
        <v>181-46-6352</v>
      </c>
      <c r="E1593" t="s">
        <v>5617</v>
      </c>
      <c r="F1593">
        <v>6175</v>
      </c>
      <c r="G1593" t="s">
        <v>5618</v>
      </c>
      <c r="H1593" s="1">
        <v>44013</v>
      </c>
      <c r="I1593" s="1">
        <v>44013</v>
      </c>
      <c r="J1593" s="1">
        <v>65537</v>
      </c>
      <c r="K1593" s="1">
        <v>44378</v>
      </c>
      <c r="L1593" s="1">
        <v>65537</v>
      </c>
      <c r="M1593" t="s">
        <v>5578</v>
      </c>
      <c r="P1593" t="s">
        <v>4871</v>
      </c>
      <c r="Q1593">
        <v>4</v>
      </c>
      <c r="R1593" t="s">
        <v>5606</v>
      </c>
      <c r="T1593">
        <v>0</v>
      </c>
      <c r="U1593">
        <v>0</v>
      </c>
      <c r="V1593" s="1">
        <v>43988</v>
      </c>
      <c r="W1593" s="1">
        <v>44073</v>
      </c>
      <c r="X1593" s="1">
        <v>44033</v>
      </c>
    </row>
    <row r="1594" spans="1:24" x14ac:dyDescent="0.3">
      <c r="A1594">
        <v>116701</v>
      </c>
      <c r="B1594" t="str">
        <f>_xlfn.XLOOKUP(A1594,'Member Info (COBRA ECP)'!A:A,'Member Info (COBRA ECP)'!B:B)</f>
        <v>BARTON, JAMES</v>
      </c>
      <c r="C1594" t="str">
        <f>_xlfn.XLOOKUP(A1594,'Member Info (COBRA ECP)'!A:A,'Member Info (COBRA ECP)'!J:J)</f>
        <v>Ecolab Pre65 Retiree</v>
      </c>
      <c r="D1594" t="str">
        <f>_xlfn.XLOOKUP(A1594,'Member Info (COBRA ECP)'!A:A,'Member Info (COBRA ECP)'!C:C)</f>
        <v>431-15-0563</v>
      </c>
      <c r="E1594" t="s">
        <v>5617</v>
      </c>
      <c r="F1594">
        <v>6175</v>
      </c>
      <c r="G1594" t="s">
        <v>5618</v>
      </c>
      <c r="H1594" s="1">
        <v>44105</v>
      </c>
      <c r="I1594" s="1">
        <v>44105</v>
      </c>
      <c r="J1594" s="1">
        <v>65537</v>
      </c>
      <c r="K1594" s="1">
        <v>44197</v>
      </c>
      <c r="L1594" s="1">
        <v>65537</v>
      </c>
      <c r="M1594" t="s">
        <v>5578</v>
      </c>
      <c r="P1594" t="s">
        <v>4871</v>
      </c>
      <c r="Q1594">
        <v>4</v>
      </c>
      <c r="R1594" t="s">
        <v>5606</v>
      </c>
      <c r="T1594">
        <v>0</v>
      </c>
      <c r="U1594">
        <v>0</v>
      </c>
      <c r="V1594" s="1">
        <v>44077</v>
      </c>
      <c r="W1594" s="1">
        <v>44165</v>
      </c>
      <c r="X1594" s="1">
        <v>44122</v>
      </c>
    </row>
    <row r="1595" spans="1:24" x14ac:dyDescent="0.3">
      <c r="A1595">
        <v>116715</v>
      </c>
      <c r="B1595" t="str">
        <f>_xlfn.XLOOKUP(A1595,'Member Info (COBRA ECP)'!A:A,'Member Info (COBRA ECP)'!B:B)</f>
        <v>BATISTE, CALVIN</v>
      </c>
      <c r="C1595" t="str">
        <f>_xlfn.XLOOKUP(A1595,'Member Info (COBRA ECP)'!A:A,'Member Info (COBRA ECP)'!J:J)</f>
        <v>Nalco Pre65 Retiree</v>
      </c>
      <c r="D1595" t="str">
        <f>_xlfn.XLOOKUP(A1595,'Member Info (COBRA ECP)'!A:A,'Member Info (COBRA ECP)'!C:C)</f>
        <v>437-21-5755</v>
      </c>
      <c r="E1595" t="s">
        <v>5617</v>
      </c>
      <c r="F1595">
        <v>6175</v>
      </c>
      <c r="G1595" t="s">
        <v>5618</v>
      </c>
      <c r="H1595" s="1">
        <v>44228</v>
      </c>
      <c r="I1595" s="1">
        <v>44228</v>
      </c>
      <c r="J1595" s="1">
        <v>65537</v>
      </c>
      <c r="K1595" s="1">
        <v>44228</v>
      </c>
      <c r="L1595" s="1">
        <v>65537</v>
      </c>
      <c r="M1595" t="s">
        <v>5578</v>
      </c>
      <c r="P1595" t="s">
        <v>4871</v>
      </c>
      <c r="Q1595">
        <v>4</v>
      </c>
      <c r="R1595" t="s">
        <v>5606</v>
      </c>
      <c r="T1595">
        <v>0</v>
      </c>
      <c r="U1595">
        <v>0</v>
      </c>
      <c r="V1595" s="1">
        <v>44199</v>
      </c>
      <c r="W1595" s="1">
        <v>44288</v>
      </c>
      <c r="X1595" s="1">
        <v>44244</v>
      </c>
    </row>
    <row r="1596" spans="1:24" x14ac:dyDescent="0.3">
      <c r="A1596">
        <v>116717</v>
      </c>
      <c r="B1596" t="str">
        <f>_xlfn.XLOOKUP(A1596,'Member Info (COBRA ECP)'!A:A,'Member Info (COBRA ECP)'!B:B)</f>
        <v>THOMAS, LAWRENCE</v>
      </c>
      <c r="C1596" t="str">
        <f>_xlfn.XLOOKUP(A1596,'Member Info (COBRA ECP)'!A:A,'Member Info (COBRA ECP)'!J:J)</f>
        <v>Nalco Pre65 Retiree</v>
      </c>
      <c r="D1596" t="str">
        <f>_xlfn.XLOOKUP(A1596,'Member Info (COBRA ECP)'!A:A,'Member Info (COBRA ECP)'!C:C)</f>
        <v>437-94-2304</v>
      </c>
      <c r="E1596" t="s">
        <v>5617</v>
      </c>
      <c r="F1596">
        <v>6175</v>
      </c>
      <c r="G1596" t="s">
        <v>5618</v>
      </c>
      <c r="H1596" s="1">
        <v>43983</v>
      </c>
      <c r="I1596" s="1">
        <v>43983</v>
      </c>
      <c r="J1596" s="1">
        <v>65537</v>
      </c>
      <c r="K1596" s="1">
        <v>44197</v>
      </c>
      <c r="L1596" s="1">
        <v>65537</v>
      </c>
      <c r="M1596" t="s">
        <v>5578</v>
      </c>
      <c r="P1596" t="s">
        <v>4871</v>
      </c>
      <c r="Q1596">
        <v>4</v>
      </c>
      <c r="R1596" t="s">
        <v>5606</v>
      </c>
      <c r="T1596">
        <v>0</v>
      </c>
      <c r="U1596">
        <v>0</v>
      </c>
      <c r="V1596" s="1">
        <v>43959</v>
      </c>
      <c r="W1596" s="1">
        <v>44043</v>
      </c>
      <c r="X1596" s="1">
        <v>44004</v>
      </c>
    </row>
    <row r="1597" spans="1:24" x14ac:dyDescent="0.3">
      <c r="A1597">
        <v>116728</v>
      </c>
      <c r="B1597" t="str">
        <f>_xlfn.XLOOKUP(A1597,'Member Info (COBRA ECP)'!A:A,'Member Info (COBRA ECP)'!B:B)</f>
        <v>MATTHEWS, PATRICK</v>
      </c>
      <c r="C1597" t="str">
        <f>_xlfn.XLOOKUP(A1597,'Member Info (COBRA ECP)'!A:A,'Member Info (COBRA ECP)'!J:J)</f>
        <v>Nalco Pre65 Retiree</v>
      </c>
      <c r="D1597" t="str">
        <f>_xlfn.XLOOKUP(A1597,'Member Info (COBRA ECP)'!A:A,'Member Info (COBRA ECP)'!C:C)</f>
        <v>452-27-2153</v>
      </c>
      <c r="E1597" t="s">
        <v>5617</v>
      </c>
      <c r="F1597">
        <v>6175</v>
      </c>
      <c r="G1597" t="s">
        <v>5618</v>
      </c>
      <c r="H1597" s="1">
        <v>43831</v>
      </c>
      <c r="I1597" s="1">
        <v>43831</v>
      </c>
      <c r="J1597" s="1">
        <v>65537</v>
      </c>
      <c r="K1597" s="1">
        <v>44197</v>
      </c>
      <c r="L1597" s="1">
        <v>65537</v>
      </c>
      <c r="M1597" t="s">
        <v>5578</v>
      </c>
      <c r="P1597" t="s">
        <v>4871</v>
      </c>
      <c r="Q1597">
        <v>4</v>
      </c>
      <c r="R1597" t="s">
        <v>5606</v>
      </c>
      <c r="T1597">
        <v>0</v>
      </c>
      <c r="U1597">
        <v>0</v>
      </c>
      <c r="V1597" s="1">
        <v>43832</v>
      </c>
      <c r="W1597" s="1">
        <v>43891</v>
      </c>
      <c r="X1597" s="1">
        <v>43877</v>
      </c>
    </row>
    <row r="1598" spans="1:24" hidden="1" x14ac:dyDescent="0.3">
      <c r="A1598">
        <v>118343</v>
      </c>
      <c r="B1598" t="str">
        <f>_xlfn.XLOOKUP(A1598,'Member Info (COBRA ECP)'!A:A,'Member Info (COBRA ECP)'!B:B)</f>
        <v>SCHIEL, CHARLES</v>
      </c>
      <c r="C1598" t="str">
        <f>_xlfn.XLOOKUP(A1598,'Member Info (COBRA ECP)'!A:A,'Member Info (COBRA ECP)'!J:J)</f>
        <v>Post65 Retiree</v>
      </c>
      <c r="D1598" t="str">
        <f>_xlfn.XLOOKUP(A1598,'Member Info (COBRA ECP)'!A:A,'Member Info (COBRA ECP)'!C:C)</f>
        <v>177-48-6126</v>
      </c>
      <c r="E1598" t="s">
        <v>5614</v>
      </c>
      <c r="F1598">
        <v>6183</v>
      </c>
      <c r="G1598" t="s">
        <v>5622</v>
      </c>
      <c r="H1598" s="1">
        <v>44470</v>
      </c>
      <c r="I1598" s="1">
        <v>44470</v>
      </c>
      <c r="J1598" s="1">
        <v>65537</v>
      </c>
      <c r="K1598" s="1">
        <v>44470</v>
      </c>
      <c r="L1598" s="1">
        <v>65537</v>
      </c>
      <c r="M1598" t="s">
        <v>5607</v>
      </c>
      <c r="P1598" t="s">
        <v>5582</v>
      </c>
      <c r="Q1598">
        <v>72</v>
      </c>
      <c r="R1598" t="s">
        <v>5604</v>
      </c>
      <c r="T1598">
        <v>0</v>
      </c>
      <c r="U1598">
        <v>0</v>
      </c>
      <c r="W1598" s="1">
        <v>44530</v>
      </c>
    </row>
    <row r="1599" spans="1:24" x14ac:dyDescent="0.3">
      <c r="A1599">
        <v>116730</v>
      </c>
      <c r="B1599" t="str">
        <f>_xlfn.XLOOKUP(A1599,'Member Info (COBRA ECP)'!A:A,'Member Info (COBRA ECP)'!B:B)</f>
        <v>ALBRIGHT, RHONDA</v>
      </c>
      <c r="C1599" t="str">
        <f>_xlfn.XLOOKUP(A1599,'Member Info (COBRA ECP)'!A:A,'Member Info (COBRA ECP)'!J:J)</f>
        <v>Nalco Pre65 Retiree</v>
      </c>
      <c r="D1599" t="str">
        <f>_xlfn.XLOOKUP(A1599,'Member Info (COBRA ECP)'!A:A,'Member Info (COBRA ECP)'!C:C)</f>
        <v>456-45-7524</v>
      </c>
      <c r="E1599" t="s">
        <v>5617</v>
      </c>
      <c r="F1599">
        <v>6175</v>
      </c>
      <c r="G1599" t="s">
        <v>5618</v>
      </c>
      <c r="H1599" s="1">
        <v>44013</v>
      </c>
      <c r="I1599" s="1">
        <v>44013</v>
      </c>
      <c r="J1599" s="1">
        <v>65537</v>
      </c>
      <c r="K1599" s="1">
        <v>44197</v>
      </c>
      <c r="L1599" s="1">
        <v>65537</v>
      </c>
      <c r="M1599" t="s">
        <v>5578</v>
      </c>
      <c r="P1599" t="s">
        <v>4871</v>
      </c>
      <c r="Q1599">
        <v>4</v>
      </c>
      <c r="R1599" t="s">
        <v>5606</v>
      </c>
      <c r="T1599">
        <v>0</v>
      </c>
      <c r="U1599">
        <v>0</v>
      </c>
      <c r="V1599" s="1">
        <v>43986</v>
      </c>
      <c r="W1599" s="1">
        <v>44073</v>
      </c>
      <c r="X1599" s="1">
        <v>44031</v>
      </c>
    </row>
    <row r="1600" spans="1:24" x14ac:dyDescent="0.3">
      <c r="A1600">
        <v>116779</v>
      </c>
      <c r="B1600" t="str">
        <f>_xlfn.XLOOKUP(A1600,'Member Info (COBRA ECP)'!A:A,'Member Info (COBRA ECP)'!B:B)</f>
        <v>JENSEN, MAX</v>
      </c>
      <c r="C1600" t="str">
        <f>_xlfn.XLOOKUP(A1600,'Member Info (COBRA ECP)'!A:A,'Member Info (COBRA ECP)'!J:J)</f>
        <v>Nalco Pre65 Retiree</v>
      </c>
      <c r="D1600" t="str">
        <f>_xlfn.XLOOKUP(A1600,'Member Info (COBRA ECP)'!A:A,'Member Info (COBRA ECP)'!C:C)</f>
        <v>516-74-8821</v>
      </c>
      <c r="E1600" t="s">
        <v>5617</v>
      </c>
      <c r="F1600">
        <v>6175</v>
      </c>
      <c r="G1600" t="s">
        <v>5618</v>
      </c>
      <c r="H1600" s="1">
        <v>44013</v>
      </c>
      <c r="I1600" s="1">
        <v>44013</v>
      </c>
      <c r="J1600" s="1">
        <v>65537</v>
      </c>
      <c r="K1600" s="1">
        <v>44197</v>
      </c>
      <c r="L1600" s="1">
        <v>65537</v>
      </c>
      <c r="M1600" t="s">
        <v>5578</v>
      </c>
      <c r="P1600" t="s">
        <v>4871</v>
      </c>
      <c r="Q1600">
        <v>4</v>
      </c>
      <c r="R1600" t="s">
        <v>5606</v>
      </c>
      <c r="T1600">
        <v>0</v>
      </c>
      <c r="U1600">
        <v>0</v>
      </c>
      <c r="V1600" s="1">
        <v>43986</v>
      </c>
      <c r="W1600" s="1">
        <v>44073</v>
      </c>
      <c r="X1600" s="1">
        <v>44031</v>
      </c>
    </row>
    <row r="1601" spans="1:24" x14ac:dyDescent="0.3">
      <c r="A1601">
        <v>116782</v>
      </c>
      <c r="B1601" t="str">
        <f>_xlfn.XLOOKUP(A1601,'Member Info (COBRA ECP)'!A:A,'Member Info (COBRA ECP)'!B:B)</f>
        <v>DREILING, MICHELLE</v>
      </c>
      <c r="C1601" t="str">
        <f>_xlfn.XLOOKUP(A1601,'Member Info (COBRA ECP)'!A:A,'Member Info (COBRA ECP)'!J:J)</f>
        <v>Nalco Pre65 Retiree</v>
      </c>
      <c r="D1601" t="str">
        <f>_xlfn.XLOOKUP(A1601,'Member Info (COBRA ECP)'!A:A,'Member Info (COBRA ECP)'!C:C)</f>
        <v>522-82-3145</v>
      </c>
      <c r="E1601" t="s">
        <v>5617</v>
      </c>
      <c r="F1601">
        <v>6175</v>
      </c>
      <c r="G1601" t="s">
        <v>5618</v>
      </c>
      <c r="H1601" s="1">
        <v>44136</v>
      </c>
      <c r="I1601" s="1">
        <v>44136</v>
      </c>
      <c r="J1601" s="1">
        <v>65537</v>
      </c>
      <c r="K1601" s="1">
        <v>44470</v>
      </c>
      <c r="L1601" s="1">
        <v>65537</v>
      </c>
      <c r="M1601" t="s">
        <v>5578</v>
      </c>
      <c r="P1601" t="s">
        <v>4871</v>
      </c>
      <c r="Q1601">
        <v>4</v>
      </c>
      <c r="R1601" t="s">
        <v>5606</v>
      </c>
      <c r="T1601">
        <v>0</v>
      </c>
      <c r="U1601">
        <v>0</v>
      </c>
      <c r="V1601" s="1">
        <v>44107</v>
      </c>
      <c r="W1601" s="1">
        <v>44196</v>
      </c>
      <c r="X1601" s="1">
        <v>44152</v>
      </c>
    </row>
    <row r="1602" spans="1:24" x14ac:dyDescent="0.3">
      <c r="A1602">
        <v>116798</v>
      </c>
      <c r="B1602" t="str">
        <f>_xlfn.XLOOKUP(A1602,'Member Info (COBRA ECP)'!A:A,'Member Info (COBRA ECP)'!B:B)</f>
        <v>Kritscher, Peter</v>
      </c>
      <c r="C1602" t="str">
        <f>_xlfn.XLOOKUP(A1602,'Member Info (COBRA ECP)'!A:A,'Member Info (COBRA ECP)'!J:J)</f>
        <v>Nalco Pre65 Retiree</v>
      </c>
      <c r="D1602" t="str">
        <f>_xlfn.XLOOKUP(A1602,'Member Info (COBRA ECP)'!A:A,'Member Info (COBRA ECP)'!C:C)</f>
        <v>566-78-6815</v>
      </c>
      <c r="E1602" t="s">
        <v>5617</v>
      </c>
      <c r="F1602">
        <v>6175</v>
      </c>
      <c r="G1602" t="s">
        <v>5618</v>
      </c>
      <c r="H1602" s="1">
        <v>43678</v>
      </c>
      <c r="I1602" s="1">
        <v>43678</v>
      </c>
      <c r="J1602" s="1">
        <v>65537</v>
      </c>
      <c r="K1602" s="1">
        <v>44197</v>
      </c>
      <c r="L1602" s="1">
        <v>65537</v>
      </c>
      <c r="M1602" t="s">
        <v>5578</v>
      </c>
      <c r="P1602" t="s">
        <v>4871</v>
      </c>
      <c r="Q1602">
        <v>4</v>
      </c>
      <c r="R1602" t="s">
        <v>5606</v>
      </c>
      <c r="T1602">
        <v>0</v>
      </c>
      <c r="U1602">
        <v>0</v>
      </c>
      <c r="V1602" s="1">
        <v>43649</v>
      </c>
      <c r="W1602" s="1">
        <v>43738</v>
      </c>
      <c r="X1602" s="1">
        <v>43694</v>
      </c>
    </row>
    <row r="1603" spans="1:24" x14ac:dyDescent="0.3">
      <c r="A1603">
        <v>116802</v>
      </c>
      <c r="B1603" t="str">
        <f>_xlfn.XLOOKUP(A1603,'Member Info (COBRA ECP)'!A:A,'Member Info (COBRA ECP)'!B:B)</f>
        <v>DUPIGNY, PAUL</v>
      </c>
      <c r="C1603" t="str">
        <f>_xlfn.XLOOKUP(A1603,'Member Info (COBRA ECP)'!A:A,'Member Info (COBRA ECP)'!J:J)</f>
        <v>Nalco Pre65 Retiree</v>
      </c>
      <c r="D1603" t="str">
        <f>_xlfn.XLOOKUP(A1603,'Member Info (COBRA ECP)'!A:A,'Member Info (COBRA ECP)'!C:C)</f>
        <v>580-11-1469</v>
      </c>
      <c r="E1603" t="s">
        <v>5617</v>
      </c>
      <c r="F1603">
        <v>6175</v>
      </c>
      <c r="G1603" t="s">
        <v>5618</v>
      </c>
      <c r="H1603" s="1">
        <v>44256</v>
      </c>
      <c r="I1603" s="1">
        <v>44256</v>
      </c>
      <c r="J1603" s="1">
        <v>65537</v>
      </c>
      <c r="K1603" s="1">
        <v>44256</v>
      </c>
      <c r="L1603" s="1">
        <v>65537</v>
      </c>
      <c r="M1603" t="s">
        <v>5578</v>
      </c>
      <c r="P1603" t="s">
        <v>4871</v>
      </c>
      <c r="Q1603">
        <v>4</v>
      </c>
      <c r="R1603" t="s">
        <v>5606</v>
      </c>
      <c r="T1603">
        <v>0</v>
      </c>
      <c r="U1603">
        <v>0</v>
      </c>
      <c r="V1603" s="1">
        <v>44255</v>
      </c>
      <c r="W1603" s="1">
        <v>44316</v>
      </c>
      <c r="X1603" s="1">
        <v>44300</v>
      </c>
    </row>
    <row r="1604" spans="1:24" x14ac:dyDescent="0.3">
      <c r="A1604">
        <v>116385</v>
      </c>
      <c r="B1604" t="str">
        <f>_xlfn.XLOOKUP(A1604,'Member Info (COBRA ECP)'!A:A,'Member Info (COBRA ECP)'!B:B)</f>
        <v>Schrecengost, Chris</v>
      </c>
      <c r="C1604" t="str">
        <f>_xlfn.XLOOKUP(A1604,'Member Info (COBRA ECP)'!A:A,'Member Info (COBRA ECP)'!J:J)</f>
        <v>Nalco Pre65 Retiree</v>
      </c>
      <c r="D1604" t="str">
        <f>_xlfn.XLOOKUP(A1604,'Member Info (COBRA ECP)'!A:A,'Member Info (COBRA ECP)'!C:C)</f>
        <v>164-48-4096</v>
      </c>
      <c r="E1604" t="s">
        <v>5617</v>
      </c>
      <c r="F1604">
        <v>6175</v>
      </c>
      <c r="G1604" t="s">
        <v>5618</v>
      </c>
      <c r="H1604" s="1">
        <v>44317</v>
      </c>
      <c r="I1604" s="1">
        <v>44317</v>
      </c>
      <c r="J1604" s="1">
        <v>65537</v>
      </c>
      <c r="K1604" s="1">
        <v>44409</v>
      </c>
      <c r="L1604" s="1">
        <v>65537</v>
      </c>
      <c r="M1604" t="s">
        <v>5607</v>
      </c>
      <c r="P1604" t="s">
        <v>4871</v>
      </c>
      <c r="Q1604">
        <v>4</v>
      </c>
      <c r="R1604" t="s">
        <v>5606</v>
      </c>
      <c r="T1604">
        <v>0</v>
      </c>
      <c r="U1604">
        <v>0</v>
      </c>
      <c r="V1604" s="1">
        <v>44293</v>
      </c>
      <c r="W1604" s="1">
        <v>44377</v>
      </c>
      <c r="X1604" s="1">
        <v>44338</v>
      </c>
    </row>
    <row r="1605" spans="1:24" x14ac:dyDescent="0.3">
      <c r="A1605">
        <v>116438</v>
      </c>
      <c r="B1605" t="str">
        <f>_xlfn.XLOOKUP(A1605,'Member Info (COBRA ECP)'!A:A,'Member Info (COBRA ECP)'!B:B)</f>
        <v>CLARK, AUSTIN</v>
      </c>
      <c r="C1605" t="str">
        <f>_xlfn.XLOOKUP(A1605,'Member Info (COBRA ECP)'!A:A,'Member Info (COBRA ECP)'!J:J)</f>
        <v>Nalco Pre65 Retiree</v>
      </c>
      <c r="D1605" t="str">
        <f>_xlfn.XLOOKUP(A1605,'Member Info (COBRA ECP)'!A:A,'Member Info (COBRA ECP)'!C:C)</f>
        <v>336-54-9187</v>
      </c>
      <c r="E1605" t="s">
        <v>5617</v>
      </c>
      <c r="F1605">
        <v>6175</v>
      </c>
      <c r="G1605" t="s">
        <v>5618</v>
      </c>
      <c r="H1605" s="1">
        <v>43862</v>
      </c>
      <c r="I1605" s="1">
        <v>43862</v>
      </c>
      <c r="J1605" s="1">
        <v>65537</v>
      </c>
      <c r="K1605" s="1">
        <v>44317</v>
      </c>
      <c r="L1605" s="1">
        <v>65537</v>
      </c>
      <c r="M1605" t="s">
        <v>5607</v>
      </c>
      <c r="P1605" t="s">
        <v>4871</v>
      </c>
      <c r="Q1605">
        <v>4</v>
      </c>
      <c r="R1605" t="s">
        <v>5606</v>
      </c>
      <c r="T1605">
        <v>0</v>
      </c>
      <c r="U1605">
        <v>0</v>
      </c>
      <c r="V1605" s="1">
        <v>43834</v>
      </c>
      <c r="W1605" s="1">
        <v>43922</v>
      </c>
      <c r="X1605" s="1">
        <v>43879</v>
      </c>
    </row>
    <row r="1606" spans="1:24" x14ac:dyDescent="0.3">
      <c r="A1606">
        <v>116637</v>
      </c>
      <c r="B1606" t="str">
        <f>_xlfn.XLOOKUP(A1606,'Member Info (COBRA ECP)'!A:A,'Member Info (COBRA ECP)'!B:B)</f>
        <v>HODGE, GENE</v>
      </c>
      <c r="C1606" t="str">
        <f>_xlfn.XLOOKUP(A1606,'Member Info (COBRA ECP)'!A:A,'Member Info (COBRA ECP)'!J:J)</f>
        <v>Nalco Pre65 Retiree</v>
      </c>
      <c r="D1606" t="str">
        <f>_xlfn.XLOOKUP(A1606,'Member Info (COBRA ECP)'!A:A,'Member Info (COBRA ECP)'!C:C)</f>
        <v>449-15-1691</v>
      </c>
      <c r="E1606" t="s">
        <v>5617</v>
      </c>
      <c r="F1606">
        <v>6175</v>
      </c>
      <c r="G1606" t="s">
        <v>5618</v>
      </c>
      <c r="H1606" s="1">
        <v>44013</v>
      </c>
      <c r="I1606" s="1">
        <v>44013</v>
      </c>
      <c r="J1606" s="1">
        <v>65537</v>
      </c>
      <c r="K1606" s="1">
        <v>44348</v>
      </c>
      <c r="L1606" s="1">
        <v>65537</v>
      </c>
      <c r="M1606" t="s">
        <v>5607</v>
      </c>
      <c r="P1606" t="s">
        <v>4871</v>
      </c>
      <c r="Q1606">
        <v>4</v>
      </c>
      <c r="R1606" t="s">
        <v>5606</v>
      </c>
      <c r="T1606">
        <v>0</v>
      </c>
      <c r="U1606">
        <v>0</v>
      </c>
      <c r="V1606" s="1">
        <v>43986</v>
      </c>
      <c r="W1606" s="1">
        <v>44073</v>
      </c>
      <c r="X1606" s="1">
        <v>44031</v>
      </c>
    </row>
    <row r="1607" spans="1:24" x14ac:dyDescent="0.3">
      <c r="A1607">
        <v>118889</v>
      </c>
      <c r="B1607" t="str">
        <f>_xlfn.XLOOKUP(A1607,'Member Info (COBRA ECP)'!A:A,'Member Info (COBRA ECP)'!B:B)</f>
        <v>MCDEVITT, MARK</v>
      </c>
      <c r="C1607" t="str">
        <f>_xlfn.XLOOKUP(A1607,'Member Info (COBRA ECP)'!A:A,'Member Info (COBRA ECP)'!J:J)</f>
        <v>Post65 Retiree</v>
      </c>
      <c r="D1607" t="str">
        <f>_xlfn.XLOOKUP(A1607,'Member Info (COBRA ECP)'!A:A,'Member Info (COBRA ECP)'!C:C)</f>
        <v>183-46-4503</v>
      </c>
      <c r="E1607" t="s">
        <v>5617</v>
      </c>
      <c r="F1607">
        <v>6175</v>
      </c>
      <c r="G1607" t="s">
        <v>5618</v>
      </c>
      <c r="H1607" s="1">
        <v>44470</v>
      </c>
      <c r="I1607" s="1">
        <v>44470</v>
      </c>
      <c r="J1607" s="1">
        <v>65537</v>
      </c>
      <c r="K1607" s="1">
        <v>44470</v>
      </c>
      <c r="L1607" s="1">
        <v>65537</v>
      </c>
      <c r="M1607" t="s">
        <v>5607</v>
      </c>
      <c r="P1607" t="s">
        <v>4871</v>
      </c>
      <c r="Q1607">
        <v>4</v>
      </c>
      <c r="R1607" t="s">
        <v>5606</v>
      </c>
      <c r="T1607">
        <v>0</v>
      </c>
      <c r="U1607">
        <v>0</v>
      </c>
      <c r="V1607" s="1">
        <v>44463</v>
      </c>
      <c r="W1607" s="1">
        <v>44530</v>
      </c>
      <c r="X1607" s="1">
        <v>44508</v>
      </c>
    </row>
    <row r="1608" spans="1:24" x14ac:dyDescent="0.3">
      <c r="A1608">
        <v>116359</v>
      </c>
      <c r="B1608" t="str">
        <f>_xlfn.XLOOKUP(A1608,'Member Info (COBRA ECP)'!A:A,'Member Info (COBRA ECP)'!B:B)</f>
        <v>BRABBLE, TONY</v>
      </c>
      <c r="C1608" t="str">
        <f>_xlfn.XLOOKUP(A1608,'Member Info (COBRA ECP)'!A:A,'Member Info (COBRA ECP)'!J:J)</f>
        <v>Nalco Pre65 Retiree</v>
      </c>
      <c r="D1608" t="str">
        <f>_xlfn.XLOOKUP(A1608,'Member Info (COBRA ECP)'!A:A,'Member Info (COBRA ECP)'!C:C)</f>
        <v>246-17-0249</v>
      </c>
      <c r="E1608" t="s">
        <v>5617</v>
      </c>
      <c r="F1608">
        <v>6175</v>
      </c>
      <c r="G1608" t="s">
        <v>5618</v>
      </c>
      <c r="H1608" s="1">
        <v>43770</v>
      </c>
      <c r="I1608" s="1">
        <v>43770</v>
      </c>
      <c r="J1608" s="1">
        <v>65537</v>
      </c>
      <c r="K1608" s="1">
        <v>44197</v>
      </c>
      <c r="L1608" s="1">
        <v>65537</v>
      </c>
      <c r="M1608" t="s">
        <v>5583</v>
      </c>
      <c r="P1608" t="s">
        <v>4871</v>
      </c>
      <c r="Q1608">
        <v>4</v>
      </c>
      <c r="R1608" t="s">
        <v>5606</v>
      </c>
      <c r="T1608">
        <v>0</v>
      </c>
      <c r="U1608">
        <v>0</v>
      </c>
      <c r="V1608" s="1">
        <v>43741</v>
      </c>
      <c r="W1608" s="1">
        <v>43830</v>
      </c>
      <c r="X1608" s="1">
        <v>43786</v>
      </c>
    </row>
    <row r="1609" spans="1:24" x14ac:dyDescent="0.3">
      <c r="A1609">
        <v>118359</v>
      </c>
      <c r="B1609" t="str">
        <f>_xlfn.XLOOKUP(A1609,'Member Info (COBRA ECP)'!A:A,'Member Info (COBRA ECP)'!B:B)</f>
        <v>DOLES, RONALD</v>
      </c>
      <c r="C1609" t="str">
        <f>_xlfn.XLOOKUP(A1609,'Member Info (COBRA ECP)'!A:A,'Member Info (COBRA ECP)'!J:J)</f>
        <v>Nalco Pre65 Retiree</v>
      </c>
      <c r="D1609" t="str">
        <f>_xlfn.XLOOKUP(A1609,'Member Info (COBRA ECP)'!A:A,'Member Info (COBRA ECP)'!C:C)</f>
        <v>322-60-7027</v>
      </c>
      <c r="E1609" t="s">
        <v>5617</v>
      </c>
      <c r="F1609">
        <v>6175</v>
      </c>
      <c r="G1609" t="s">
        <v>5618</v>
      </c>
      <c r="H1609" s="1">
        <v>44470</v>
      </c>
      <c r="I1609" s="1">
        <v>44470</v>
      </c>
      <c r="J1609" s="1">
        <v>65537</v>
      </c>
      <c r="K1609" s="1">
        <v>44470</v>
      </c>
      <c r="L1609" s="1">
        <v>65537</v>
      </c>
      <c r="M1609" t="s">
        <v>5581</v>
      </c>
      <c r="P1609" t="s">
        <v>4871</v>
      </c>
      <c r="Q1609">
        <v>4</v>
      </c>
      <c r="R1609" t="s">
        <v>5606</v>
      </c>
      <c r="T1609">
        <v>0</v>
      </c>
      <c r="U1609">
        <v>0</v>
      </c>
      <c r="V1609" s="1">
        <v>44470</v>
      </c>
      <c r="W1609" s="1">
        <v>44530</v>
      </c>
      <c r="X1609" s="1">
        <v>44515</v>
      </c>
    </row>
    <row r="1610" spans="1:24" x14ac:dyDescent="0.3">
      <c r="A1610">
        <v>116794</v>
      </c>
      <c r="B1610" t="str">
        <f>_xlfn.XLOOKUP(A1610,'Member Info (COBRA ECP)'!A:A,'Member Info (COBRA ECP)'!B:B)</f>
        <v>KIRCHOF, KURT</v>
      </c>
      <c r="C1610" t="str">
        <f>_xlfn.XLOOKUP(A1610,'Member Info (COBRA ECP)'!A:A,'Member Info (COBRA ECP)'!J:J)</f>
        <v>Nalco Pre65 Retiree</v>
      </c>
      <c r="D1610" t="str">
        <f>_xlfn.XLOOKUP(A1610,'Member Info (COBRA ECP)'!A:A,'Member Info (COBRA ECP)'!C:C)</f>
        <v>556-27-0276</v>
      </c>
      <c r="E1610" t="s">
        <v>5617</v>
      </c>
      <c r="F1610">
        <v>6175</v>
      </c>
      <c r="G1610" t="s">
        <v>5618</v>
      </c>
      <c r="H1610" s="1">
        <v>44013</v>
      </c>
      <c r="I1610" s="1">
        <v>44013</v>
      </c>
      <c r="J1610" s="1">
        <v>65537</v>
      </c>
      <c r="K1610" s="1">
        <v>44197</v>
      </c>
      <c r="L1610" s="1">
        <v>65537</v>
      </c>
      <c r="M1610" t="s">
        <v>5581</v>
      </c>
      <c r="P1610" t="s">
        <v>4871</v>
      </c>
      <c r="Q1610">
        <v>4</v>
      </c>
      <c r="R1610" t="s">
        <v>5606</v>
      </c>
      <c r="T1610">
        <v>0</v>
      </c>
      <c r="U1610">
        <v>0</v>
      </c>
      <c r="V1610" s="1">
        <v>43986</v>
      </c>
      <c r="W1610" s="1">
        <v>44073</v>
      </c>
      <c r="X1610" s="1">
        <v>44031</v>
      </c>
    </row>
    <row r="1611" spans="1:24" x14ac:dyDescent="0.3">
      <c r="A1611">
        <v>118423</v>
      </c>
      <c r="B1611" t="str">
        <f>_xlfn.XLOOKUP(A1611,'Member Info (COBRA ECP)'!A:A,'Member Info (COBRA ECP)'!B:B)</f>
        <v>AARON, DANIEL</v>
      </c>
      <c r="C1611" t="str">
        <f>_xlfn.XLOOKUP(A1611,'Member Info (COBRA ECP)'!A:A,'Member Info (COBRA ECP)'!J:J)</f>
        <v>Ecolab Pre65 Retiree</v>
      </c>
      <c r="D1611" t="str">
        <f>_xlfn.XLOOKUP(A1611,'Member Info (COBRA ECP)'!A:A,'Member Info (COBRA ECP)'!C:C)</f>
        <v>359-64-7179</v>
      </c>
      <c r="E1611" t="s">
        <v>5617</v>
      </c>
      <c r="F1611">
        <v>6175</v>
      </c>
      <c r="G1611" t="s">
        <v>5618</v>
      </c>
      <c r="H1611" s="1">
        <v>44409</v>
      </c>
      <c r="I1611" s="1">
        <v>44409</v>
      </c>
      <c r="J1611" s="1">
        <v>65537</v>
      </c>
      <c r="K1611" s="1">
        <v>44409</v>
      </c>
      <c r="L1611" s="1">
        <v>65537</v>
      </c>
      <c r="M1611" t="s">
        <v>5581</v>
      </c>
      <c r="P1611" t="s">
        <v>4871</v>
      </c>
      <c r="Q1611">
        <v>4</v>
      </c>
      <c r="R1611" t="s">
        <v>5606</v>
      </c>
      <c r="T1611">
        <v>0</v>
      </c>
      <c r="U1611">
        <v>0</v>
      </c>
      <c r="V1611" s="1">
        <v>44470</v>
      </c>
      <c r="W1611" s="1">
        <v>44499</v>
      </c>
      <c r="X1611" s="1">
        <v>44515</v>
      </c>
    </row>
    <row r="1612" spans="1:24" x14ac:dyDescent="0.3">
      <c r="A1612">
        <v>116635</v>
      </c>
      <c r="B1612" t="str">
        <f>_xlfn.XLOOKUP(A1612,'Member Info (COBRA ECP)'!A:A,'Member Info (COBRA ECP)'!B:B)</f>
        <v>DEWOLF, TERRY</v>
      </c>
      <c r="C1612" t="str">
        <f>_xlfn.XLOOKUP(A1612,'Member Info (COBRA ECP)'!A:A,'Member Info (COBRA ECP)'!J:J)</f>
        <v>Post65 Retiree</v>
      </c>
      <c r="D1612" t="str">
        <f>_xlfn.XLOOKUP(A1612,'Member Info (COBRA ECP)'!A:A,'Member Info (COBRA ECP)'!C:C)</f>
        <v>447-48-1710</v>
      </c>
      <c r="E1612" t="s">
        <v>5617</v>
      </c>
      <c r="F1612">
        <v>6175</v>
      </c>
      <c r="G1612" t="s">
        <v>5618</v>
      </c>
      <c r="H1612" s="1">
        <v>44440</v>
      </c>
      <c r="I1612" s="1">
        <v>44440</v>
      </c>
      <c r="J1612" s="1">
        <v>65537</v>
      </c>
      <c r="K1612" s="1">
        <v>44440</v>
      </c>
      <c r="L1612" s="1">
        <v>65537</v>
      </c>
      <c r="M1612" t="s">
        <v>5607</v>
      </c>
      <c r="P1612" t="s">
        <v>4871</v>
      </c>
      <c r="Q1612">
        <v>4</v>
      </c>
      <c r="R1612" t="s">
        <v>5606</v>
      </c>
      <c r="T1612">
        <v>0</v>
      </c>
      <c r="U1612">
        <v>0</v>
      </c>
      <c r="V1612" s="1">
        <v>44412</v>
      </c>
      <c r="W1612" s="1">
        <v>44500</v>
      </c>
      <c r="X1612" s="1">
        <v>44457</v>
      </c>
    </row>
    <row r="1613" spans="1:24" x14ac:dyDescent="0.3">
      <c r="A1613">
        <v>116658</v>
      </c>
      <c r="B1613" t="str">
        <f>_xlfn.XLOOKUP(A1613,'Member Info (COBRA ECP)'!A:A,'Member Info (COBRA ECP)'!B:B)</f>
        <v>MASON, CHARLES</v>
      </c>
      <c r="C1613" t="str">
        <f>_xlfn.XLOOKUP(A1613,'Member Info (COBRA ECP)'!A:A,'Member Info (COBRA ECP)'!J:J)</f>
        <v>Post65 Retiree</v>
      </c>
      <c r="D1613" t="str">
        <f>_xlfn.XLOOKUP(A1613,'Member Info (COBRA ECP)'!A:A,'Member Info (COBRA ECP)'!C:C)</f>
        <v>471-60-6767</v>
      </c>
      <c r="E1613" t="s">
        <v>5617</v>
      </c>
      <c r="F1613">
        <v>6175</v>
      </c>
      <c r="G1613" t="s">
        <v>5618</v>
      </c>
      <c r="H1613" s="1">
        <v>43922</v>
      </c>
      <c r="I1613" s="1">
        <v>43922</v>
      </c>
      <c r="J1613" s="1">
        <v>65537</v>
      </c>
      <c r="K1613" s="1">
        <v>44197</v>
      </c>
      <c r="L1613" s="1">
        <v>65537</v>
      </c>
      <c r="M1613" t="s">
        <v>5607</v>
      </c>
      <c r="P1613" t="s">
        <v>4871</v>
      </c>
      <c r="Q1613">
        <v>4</v>
      </c>
      <c r="R1613" t="s">
        <v>5606</v>
      </c>
      <c r="T1613">
        <v>0</v>
      </c>
      <c r="U1613">
        <v>0</v>
      </c>
      <c r="V1613" s="1">
        <v>43912</v>
      </c>
      <c r="W1613" s="1">
        <v>43982</v>
      </c>
      <c r="X1613" s="1">
        <v>43957</v>
      </c>
    </row>
    <row r="1614" spans="1:24" x14ac:dyDescent="0.3">
      <c r="A1614">
        <v>116443</v>
      </c>
      <c r="B1614" t="str">
        <f>_xlfn.XLOOKUP(A1614,'Member Info (COBRA ECP)'!A:A,'Member Info (COBRA ECP)'!B:B)</f>
        <v>MADENWALD, JOEL</v>
      </c>
      <c r="C1614" t="str">
        <f>_xlfn.XLOOKUP(A1614,'Member Info (COBRA ECP)'!A:A,'Member Info (COBRA ECP)'!J:J)</f>
        <v>Post65 Retiree</v>
      </c>
      <c r="D1614" t="str">
        <f>_xlfn.XLOOKUP(A1614,'Member Info (COBRA ECP)'!A:A,'Member Info (COBRA ECP)'!C:C)</f>
        <v>341-48-3524</v>
      </c>
      <c r="E1614" t="s">
        <v>5617</v>
      </c>
      <c r="F1614">
        <v>6175</v>
      </c>
      <c r="G1614" t="s">
        <v>5618</v>
      </c>
      <c r="H1614" s="1">
        <v>43891</v>
      </c>
      <c r="I1614" s="1">
        <v>43891</v>
      </c>
      <c r="J1614" s="1">
        <v>65537</v>
      </c>
      <c r="K1614" s="1">
        <v>44197</v>
      </c>
      <c r="L1614" s="1">
        <v>65537</v>
      </c>
      <c r="M1614" t="s">
        <v>5607</v>
      </c>
      <c r="P1614" t="s">
        <v>4871</v>
      </c>
      <c r="Q1614">
        <v>4</v>
      </c>
      <c r="R1614" t="s">
        <v>5606</v>
      </c>
      <c r="T1614">
        <v>0</v>
      </c>
      <c r="U1614">
        <v>0</v>
      </c>
      <c r="V1614" s="1">
        <v>43870</v>
      </c>
      <c r="W1614" s="1">
        <v>43951</v>
      </c>
      <c r="X1614" s="1">
        <v>43915</v>
      </c>
    </row>
    <row r="1615" spans="1:24" x14ac:dyDescent="0.3">
      <c r="A1615">
        <v>116629</v>
      </c>
      <c r="B1615" t="str">
        <f>_xlfn.XLOOKUP(A1615,'Member Info (COBRA ECP)'!A:A,'Member Info (COBRA ECP)'!B:B)</f>
        <v>ADAMS, WILLIAM</v>
      </c>
      <c r="C1615" t="str">
        <f>_xlfn.XLOOKUP(A1615,'Member Info (COBRA ECP)'!A:A,'Member Info (COBRA ECP)'!J:J)</f>
        <v>Post65 Retiree</v>
      </c>
      <c r="D1615" t="str">
        <f>_xlfn.XLOOKUP(A1615,'Member Info (COBRA ECP)'!A:A,'Member Info (COBRA ECP)'!C:C)</f>
        <v>400-78-0564</v>
      </c>
      <c r="E1615" t="s">
        <v>5617</v>
      </c>
      <c r="F1615">
        <v>6175</v>
      </c>
      <c r="G1615" t="s">
        <v>5618</v>
      </c>
      <c r="H1615" s="1">
        <v>44013</v>
      </c>
      <c r="I1615" s="1">
        <v>44013</v>
      </c>
      <c r="J1615" s="1">
        <v>65537</v>
      </c>
      <c r="K1615" s="1">
        <v>44197</v>
      </c>
      <c r="L1615" s="1">
        <v>65537</v>
      </c>
      <c r="M1615" t="s">
        <v>5607</v>
      </c>
      <c r="P1615" t="s">
        <v>4871</v>
      </c>
      <c r="Q1615">
        <v>4</v>
      </c>
      <c r="R1615" t="s">
        <v>5606</v>
      </c>
      <c r="T1615">
        <v>0</v>
      </c>
      <c r="U1615">
        <v>0</v>
      </c>
      <c r="V1615" s="1">
        <v>43986</v>
      </c>
      <c r="W1615" s="1">
        <v>44073</v>
      </c>
      <c r="X1615" s="1">
        <v>44031</v>
      </c>
    </row>
    <row r="1616" spans="1:24" x14ac:dyDescent="0.3">
      <c r="A1616">
        <v>119603</v>
      </c>
      <c r="B1616" t="str">
        <f>_xlfn.XLOOKUP(A1616,'Member Info (COBRA ECP)'!A:A,'Member Info (COBRA ECP)'!B:B)</f>
        <v>OBRIEN, KEVIN</v>
      </c>
      <c r="C1616" t="str">
        <f>_xlfn.XLOOKUP(A1616,'Member Info (COBRA ECP)'!A:A,'Member Info (COBRA ECP)'!J:J)</f>
        <v>Nalco Pre65 Retiree</v>
      </c>
      <c r="D1616" t="str">
        <f>_xlfn.XLOOKUP(A1616,'Member Info (COBRA ECP)'!A:A,'Member Info (COBRA ECP)'!C:C)</f>
        <v>326-52-6701</v>
      </c>
      <c r="E1616" t="s">
        <v>5617</v>
      </c>
      <c r="F1616">
        <v>6175</v>
      </c>
      <c r="G1616" t="s">
        <v>5618</v>
      </c>
      <c r="H1616" s="1">
        <v>44440</v>
      </c>
      <c r="I1616" s="1">
        <v>44440</v>
      </c>
      <c r="J1616" s="1">
        <v>65537</v>
      </c>
      <c r="K1616" s="1">
        <v>44440</v>
      </c>
      <c r="L1616" s="1">
        <v>65537</v>
      </c>
      <c r="M1616" t="s">
        <v>5584</v>
      </c>
      <c r="P1616" t="s">
        <v>4871</v>
      </c>
      <c r="Q1616">
        <v>4</v>
      </c>
      <c r="R1616" t="s">
        <v>5606</v>
      </c>
      <c r="T1616">
        <v>0</v>
      </c>
      <c r="U1616">
        <v>0</v>
      </c>
      <c r="V1616" s="1">
        <v>44442</v>
      </c>
      <c r="W1616" s="1">
        <v>44501</v>
      </c>
      <c r="X1616" s="1">
        <v>44487</v>
      </c>
    </row>
    <row r="1617" spans="1:24" x14ac:dyDescent="0.3">
      <c r="A1617">
        <v>116745</v>
      </c>
      <c r="B1617" t="str">
        <f>_xlfn.XLOOKUP(A1617,'Member Info (COBRA ECP)'!A:A,'Member Info (COBRA ECP)'!B:B)</f>
        <v>LABORDE, BRUCE</v>
      </c>
      <c r="C1617" t="str">
        <f>_xlfn.XLOOKUP(A1617,'Member Info (COBRA ECP)'!A:A,'Member Info (COBRA ECP)'!J:J)</f>
        <v>Nalco Pre65 Retiree</v>
      </c>
      <c r="D1617" t="str">
        <f>_xlfn.XLOOKUP(A1617,'Member Info (COBRA ECP)'!A:A,'Member Info (COBRA ECP)'!C:C)</f>
        <v>463-31-9469</v>
      </c>
      <c r="E1617" t="s">
        <v>5617</v>
      </c>
      <c r="F1617">
        <v>6175</v>
      </c>
      <c r="G1617" t="s">
        <v>5618</v>
      </c>
      <c r="H1617" s="1">
        <v>43862</v>
      </c>
      <c r="I1617" s="1">
        <v>43862</v>
      </c>
      <c r="J1617" s="1">
        <v>65537</v>
      </c>
      <c r="K1617" s="1">
        <v>44409</v>
      </c>
      <c r="L1617" s="1">
        <v>65537</v>
      </c>
      <c r="M1617" t="s">
        <v>5584</v>
      </c>
      <c r="P1617" t="s">
        <v>4871</v>
      </c>
      <c r="Q1617">
        <v>4</v>
      </c>
      <c r="R1617" t="s">
        <v>5606</v>
      </c>
      <c r="T1617">
        <v>0</v>
      </c>
      <c r="U1617">
        <v>0</v>
      </c>
      <c r="V1617" s="1">
        <v>43834</v>
      </c>
      <c r="W1617" s="1">
        <v>43922</v>
      </c>
      <c r="X1617" s="1">
        <v>43879</v>
      </c>
    </row>
    <row r="1618" spans="1:24" x14ac:dyDescent="0.3">
      <c r="A1618">
        <v>116746</v>
      </c>
      <c r="B1618" t="str">
        <f>_xlfn.XLOOKUP(A1618,'Member Info (COBRA ECP)'!A:A,'Member Info (COBRA ECP)'!B:B)</f>
        <v>GOSS, MICHAEL</v>
      </c>
      <c r="C1618" t="str">
        <f>_xlfn.XLOOKUP(A1618,'Member Info (COBRA ECP)'!A:A,'Member Info (COBRA ECP)'!J:J)</f>
        <v>Nalco Pre65 Retiree</v>
      </c>
      <c r="D1618" t="str">
        <f>_xlfn.XLOOKUP(A1618,'Member Info (COBRA ECP)'!A:A,'Member Info (COBRA ECP)'!C:C)</f>
        <v>464-21-0343</v>
      </c>
      <c r="E1618" t="s">
        <v>5617</v>
      </c>
      <c r="F1618">
        <v>6175</v>
      </c>
      <c r="G1618" t="s">
        <v>5618</v>
      </c>
      <c r="H1618" s="1">
        <v>44013</v>
      </c>
      <c r="I1618" s="1">
        <v>44013</v>
      </c>
      <c r="J1618" s="1">
        <v>65537</v>
      </c>
      <c r="K1618" s="1">
        <v>44197</v>
      </c>
      <c r="L1618" s="1">
        <v>65537</v>
      </c>
      <c r="M1618" t="s">
        <v>5584</v>
      </c>
      <c r="P1618" t="s">
        <v>4871</v>
      </c>
      <c r="Q1618">
        <v>4</v>
      </c>
      <c r="R1618" t="s">
        <v>5606</v>
      </c>
      <c r="T1618">
        <v>0</v>
      </c>
      <c r="U1618">
        <v>0</v>
      </c>
      <c r="V1618" s="1">
        <v>43986</v>
      </c>
      <c r="W1618" s="1">
        <v>44073</v>
      </c>
      <c r="X1618" s="1">
        <v>44031</v>
      </c>
    </row>
    <row r="1619" spans="1:24" x14ac:dyDescent="0.3">
      <c r="A1619">
        <v>116702</v>
      </c>
      <c r="B1619" t="str">
        <f>_xlfn.XLOOKUP(A1619,'Member Info (COBRA ECP)'!A:A,'Member Info (COBRA ECP)'!B:B)</f>
        <v>THOMAS, JAMES</v>
      </c>
      <c r="C1619" t="str">
        <f>_xlfn.XLOOKUP(A1619,'Member Info (COBRA ECP)'!A:A,'Member Info (COBRA ECP)'!J:J)</f>
        <v>Nalco Pre65 Retiree</v>
      </c>
      <c r="D1619" t="str">
        <f>_xlfn.XLOOKUP(A1619,'Member Info (COBRA ECP)'!A:A,'Member Info (COBRA ECP)'!C:C)</f>
        <v>432-41-2380</v>
      </c>
      <c r="E1619" t="s">
        <v>5617</v>
      </c>
      <c r="F1619">
        <v>6175</v>
      </c>
      <c r="G1619" t="s">
        <v>5618</v>
      </c>
      <c r="H1619" s="1">
        <v>43770</v>
      </c>
      <c r="I1619" s="1">
        <v>43770</v>
      </c>
      <c r="J1619" s="1">
        <v>65537</v>
      </c>
      <c r="K1619" s="1">
        <v>44197</v>
      </c>
      <c r="L1619" s="1">
        <v>65537</v>
      </c>
      <c r="M1619" t="s">
        <v>5584</v>
      </c>
      <c r="P1619" t="s">
        <v>4871</v>
      </c>
      <c r="Q1619">
        <v>4</v>
      </c>
      <c r="R1619" t="s">
        <v>5606</v>
      </c>
      <c r="T1619">
        <v>0</v>
      </c>
      <c r="U1619">
        <v>0</v>
      </c>
      <c r="V1619" s="1">
        <v>43741</v>
      </c>
      <c r="W1619" s="1">
        <v>43830</v>
      </c>
      <c r="X1619" s="1">
        <v>43786</v>
      </c>
    </row>
    <row r="1620" spans="1:24" x14ac:dyDescent="0.3">
      <c r="A1620">
        <v>116330</v>
      </c>
      <c r="B1620" t="str">
        <f>_xlfn.XLOOKUP(A1620,'Member Info (COBRA ECP)'!A:A,'Member Info (COBRA ECP)'!B:B)</f>
        <v>NEFF, CHARLES</v>
      </c>
      <c r="C1620" t="str">
        <f>_xlfn.XLOOKUP(A1620,'Member Info (COBRA ECP)'!A:A,'Member Info (COBRA ECP)'!J:J)</f>
        <v>Nalco Pre65 Retiree</v>
      </c>
      <c r="D1620" t="str">
        <f>_xlfn.XLOOKUP(A1620,'Member Info (COBRA ECP)'!A:A,'Member Info (COBRA ECP)'!C:C)</f>
        <v>164-56-7664</v>
      </c>
      <c r="E1620" t="s">
        <v>5617</v>
      </c>
      <c r="F1620">
        <v>6175</v>
      </c>
      <c r="G1620" t="s">
        <v>5618</v>
      </c>
      <c r="H1620" s="1">
        <v>44013</v>
      </c>
      <c r="I1620" s="1">
        <v>44013</v>
      </c>
      <c r="J1620" s="1">
        <v>65537</v>
      </c>
      <c r="K1620" s="1">
        <v>44197</v>
      </c>
      <c r="L1620" s="1">
        <v>65537</v>
      </c>
      <c r="M1620" t="s">
        <v>5584</v>
      </c>
      <c r="P1620" t="s">
        <v>4871</v>
      </c>
      <c r="Q1620">
        <v>4</v>
      </c>
      <c r="R1620" t="s">
        <v>5606</v>
      </c>
      <c r="T1620">
        <v>0</v>
      </c>
      <c r="U1620">
        <v>0</v>
      </c>
      <c r="V1620" s="1">
        <v>43986</v>
      </c>
      <c r="W1620" s="1">
        <v>44073</v>
      </c>
      <c r="X1620" s="1">
        <v>44031</v>
      </c>
    </row>
    <row r="1621" spans="1:24" x14ac:dyDescent="0.3">
      <c r="A1621">
        <v>116591</v>
      </c>
      <c r="B1621" t="str">
        <f>_xlfn.XLOOKUP(A1621,'Member Info (COBRA ECP)'!A:A,'Member Info (COBRA ECP)'!B:B)</f>
        <v>CHAFFIN, TIMOTHY</v>
      </c>
      <c r="C1621" t="str">
        <f>_xlfn.XLOOKUP(A1621,'Member Info (COBRA ECP)'!A:A,'Member Info (COBRA ECP)'!J:J)</f>
        <v>Nalco Pre65 Retiree</v>
      </c>
      <c r="D1621" t="str">
        <f>_xlfn.XLOOKUP(A1621,'Member Info (COBRA ECP)'!A:A,'Member Info (COBRA ECP)'!C:C)</f>
        <v>341-68-0436</v>
      </c>
      <c r="E1621" t="s">
        <v>5617</v>
      </c>
      <c r="F1621">
        <v>6175</v>
      </c>
      <c r="G1621" t="s">
        <v>5618</v>
      </c>
      <c r="H1621" s="1">
        <v>43862</v>
      </c>
      <c r="I1621" s="1">
        <v>43862</v>
      </c>
      <c r="J1621" s="1">
        <v>65537</v>
      </c>
      <c r="K1621" s="1">
        <v>44409</v>
      </c>
      <c r="L1621" s="1">
        <v>65537</v>
      </c>
      <c r="M1621" t="s">
        <v>5584</v>
      </c>
      <c r="P1621" t="s">
        <v>4871</v>
      </c>
      <c r="Q1621">
        <v>4</v>
      </c>
      <c r="R1621" t="s">
        <v>5606</v>
      </c>
      <c r="T1621">
        <v>0</v>
      </c>
      <c r="U1621">
        <v>0</v>
      </c>
      <c r="V1621" s="1">
        <v>43842</v>
      </c>
      <c r="W1621" s="1">
        <v>43922</v>
      </c>
      <c r="X1621" s="1">
        <v>43887</v>
      </c>
    </row>
    <row r="1622" spans="1:24" x14ac:dyDescent="0.3">
      <c r="A1622">
        <v>116705</v>
      </c>
      <c r="B1622" t="str">
        <f>_xlfn.XLOOKUP(A1622,'Member Info (COBRA ECP)'!A:A,'Member Info (COBRA ECP)'!B:B)</f>
        <v>LANDRY, ROSS</v>
      </c>
      <c r="C1622" t="str">
        <f>_xlfn.XLOOKUP(A1622,'Member Info (COBRA ECP)'!A:A,'Member Info (COBRA ECP)'!J:J)</f>
        <v>Nalco Pre65 Retiree</v>
      </c>
      <c r="D1622" t="str">
        <f>_xlfn.XLOOKUP(A1622,'Member Info (COBRA ECP)'!A:A,'Member Info (COBRA ECP)'!C:C)</f>
        <v>433-11-6343</v>
      </c>
      <c r="E1622" t="s">
        <v>5617</v>
      </c>
      <c r="F1622">
        <v>6175</v>
      </c>
      <c r="G1622" t="s">
        <v>5618</v>
      </c>
      <c r="H1622" s="1">
        <v>44013</v>
      </c>
      <c r="I1622" s="1">
        <v>44013</v>
      </c>
      <c r="J1622" s="1">
        <v>65537</v>
      </c>
      <c r="K1622" s="1">
        <v>44197</v>
      </c>
      <c r="L1622" s="1">
        <v>65537</v>
      </c>
      <c r="M1622" t="s">
        <v>5584</v>
      </c>
      <c r="P1622" t="s">
        <v>4871</v>
      </c>
      <c r="Q1622">
        <v>4</v>
      </c>
      <c r="R1622" t="s">
        <v>5606</v>
      </c>
      <c r="T1622">
        <v>0</v>
      </c>
      <c r="U1622">
        <v>0</v>
      </c>
      <c r="V1622" s="1">
        <v>43986</v>
      </c>
      <c r="W1622" s="1">
        <v>44073</v>
      </c>
      <c r="X1622" s="1">
        <v>44031</v>
      </c>
    </row>
    <row r="1623" spans="1:24" x14ac:dyDescent="0.3">
      <c r="A1623">
        <v>116365</v>
      </c>
      <c r="B1623" t="str">
        <f>_xlfn.XLOOKUP(A1623,'Member Info (COBRA ECP)'!A:A,'Member Info (COBRA ECP)'!B:B)</f>
        <v>Quinn, John</v>
      </c>
      <c r="C1623" t="str">
        <f>_xlfn.XLOOKUP(A1623,'Member Info (COBRA ECP)'!A:A,'Member Info (COBRA ECP)'!J:J)</f>
        <v>Post65 Retiree</v>
      </c>
      <c r="D1623" t="str">
        <f>_xlfn.XLOOKUP(A1623,'Member Info (COBRA ECP)'!A:A,'Member Info (COBRA ECP)'!C:C)</f>
        <v>101-44-3943</v>
      </c>
      <c r="E1623" t="s">
        <v>5617</v>
      </c>
      <c r="F1623">
        <v>6175</v>
      </c>
      <c r="G1623" t="s">
        <v>5618</v>
      </c>
      <c r="H1623" s="1">
        <v>43831</v>
      </c>
      <c r="I1623" s="1">
        <v>43831</v>
      </c>
      <c r="J1623" s="1">
        <v>65537</v>
      </c>
      <c r="K1623" s="1">
        <v>44348</v>
      </c>
      <c r="L1623" s="1">
        <v>65537</v>
      </c>
      <c r="M1623" t="s">
        <v>5612</v>
      </c>
      <c r="P1623" t="s">
        <v>4871</v>
      </c>
      <c r="Q1623">
        <v>4</v>
      </c>
      <c r="R1623" t="s">
        <v>5606</v>
      </c>
      <c r="T1623">
        <v>0</v>
      </c>
      <c r="U1623">
        <v>0</v>
      </c>
      <c r="V1623" s="1">
        <v>43832</v>
      </c>
      <c r="W1623" s="1">
        <v>43891</v>
      </c>
      <c r="X1623" s="1">
        <v>43877</v>
      </c>
    </row>
    <row r="1624" spans="1:24" x14ac:dyDescent="0.3">
      <c r="A1624">
        <v>116683</v>
      </c>
      <c r="B1624" t="str">
        <f>_xlfn.XLOOKUP(A1624,'Member Info (COBRA ECP)'!A:A,'Member Info (COBRA ECP)'!B:B)</f>
        <v>YEATS, ROBERT</v>
      </c>
      <c r="C1624" t="str">
        <f>_xlfn.XLOOKUP(A1624,'Member Info (COBRA ECP)'!A:A,'Member Info (COBRA ECP)'!J:J)</f>
        <v>Nalco Pre65 Retiree</v>
      </c>
      <c r="D1624" t="str">
        <f>_xlfn.XLOOKUP(A1624,'Member Info (COBRA ECP)'!A:A,'Member Info (COBRA ECP)'!C:C)</f>
        <v>548-78-8072</v>
      </c>
      <c r="E1624" t="s">
        <v>5617</v>
      </c>
      <c r="F1624">
        <v>6175</v>
      </c>
      <c r="G1624" t="s">
        <v>5618</v>
      </c>
      <c r="H1624" s="1">
        <v>43983</v>
      </c>
      <c r="I1624" s="1">
        <v>43983</v>
      </c>
      <c r="J1624" s="1">
        <v>65537</v>
      </c>
      <c r="K1624" s="1">
        <v>44197</v>
      </c>
      <c r="L1624" s="1">
        <v>65537</v>
      </c>
      <c r="M1624" t="s">
        <v>5607</v>
      </c>
      <c r="P1624" t="s">
        <v>4871</v>
      </c>
      <c r="Q1624">
        <v>4</v>
      </c>
      <c r="R1624" t="s">
        <v>5606</v>
      </c>
      <c r="T1624">
        <v>0</v>
      </c>
      <c r="U1624">
        <v>0</v>
      </c>
      <c r="V1624" s="1">
        <v>43982</v>
      </c>
      <c r="W1624" s="1">
        <v>44043</v>
      </c>
      <c r="X1624" s="1">
        <v>44027</v>
      </c>
    </row>
    <row r="1625" spans="1:24" x14ac:dyDescent="0.3">
      <c r="A1625">
        <v>116779</v>
      </c>
      <c r="B1625" t="str">
        <f>_xlfn.XLOOKUP(A1625,'Member Info (COBRA ECP)'!A:A,'Member Info (COBRA ECP)'!B:B)</f>
        <v>JENSEN, MAX</v>
      </c>
      <c r="C1625" t="str">
        <f>_xlfn.XLOOKUP(A1625,'Member Info (COBRA ECP)'!A:A,'Member Info (COBRA ECP)'!J:J)</f>
        <v>Nalco Pre65 Retiree</v>
      </c>
      <c r="D1625" t="str">
        <f>_xlfn.XLOOKUP(A1625,'Member Info (COBRA ECP)'!A:A,'Member Info (COBRA ECP)'!C:C)</f>
        <v>516-74-8821</v>
      </c>
      <c r="E1625" t="s">
        <v>5608</v>
      </c>
      <c r="F1625">
        <v>6177</v>
      </c>
      <c r="G1625" t="s">
        <v>5619</v>
      </c>
      <c r="H1625" s="1">
        <v>44013</v>
      </c>
      <c r="I1625" s="1">
        <v>44013</v>
      </c>
      <c r="J1625" s="1">
        <v>65537</v>
      </c>
      <c r="K1625" s="1">
        <v>44197</v>
      </c>
      <c r="L1625" s="1">
        <v>65537</v>
      </c>
      <c r="M1625" t="s">
        <v>5578</v>
      </c>
      <c r="P1625" t="s">
        <v>4871</v>
      </c>
      <c r="Q1625">
        <v>5</v>
      </c>
      <c r="R1625" t="s">
        <v>5579</v>
      </c>
      <c r="T1625">
        <v>0</v>
      </c>
      <c r="U1625">
        <v>0</v>
      </c>
      <c r="V1625" s="1">
        <v>43986</v>
      </c>
      <c r="W1625" s="1">
        <v>44073</v>
      </c>
      <c r="X1625" s="1">
        <v>44031</v>
      </c>
    </row>
    <row r="1626" spans="1:24" x14ac:dyDescent="0.3">
      <c r="A1626">
        <v>116423</v>
      </c>
      <c r="B1626" t="str">
        <f>_xlfn.XLOOKUP(A1626,'Member Info (COBRA ECP)'!A:A,'Member Info (COBRA ECP)'!B:B)</f>
        <v>KENNY, JOANNE</v>
      </c>
      <c r="C1626" t="str">
        <f>_xlfn.XLOOKUP(A1626,'Member Info (COBRA ECP)'!A:A,'Member Info (COBRA ECP)'!J:J)</f>
        <v>Nalco Pre65 Retiree</v>
      </c>
      <c r="D1626" t="str">
        <f>_xlfn.XLOOKUP(A1626,'Member Info (COBRA ECP)'!A:A,'Member Info (COBRA ECP)'!C:C)</f>
        <v>325-44-1715</v>
      </c>
      <c r="E1626" t="s">
        <v>5608</v>
      </c>
      <c r="F1626">
        <v>6178</v>
      </c>
      <c r="G1626" t="s">
        <v>5620</v>
      </c>
      <c r="H1626" s="1">
        <v>44013</v>
      </c>
      <c r="I1626" s="1">
        <v>44013</v>
      </c>
      <c r="J1626" s="1">
        <v>65537</v>
      </c>
      <c r="K1626" s="1">
        <v>44440</v>
      </c>
      <c r="L1626" s="1">
        <v>65537</v>
      </c>
      <c r="M1626" t="s">
        <v>5578</v>
      </c>
      <c r="P1626" t="s">
        <v>4871</v>
      </c>
      <c r="Q1626">
        <v>5</v>
      </c>
      <c r="R1626" t="s">
        <v>5579</v>
      </c>
      <c r="T1626">
        <v>0</v>
      </c>
      <c r="U1626">
        <v>0</v>
      </c>
      <c r="V1626" s="1">
        <v>43985</v>
      </c>
      <c r="W1626" s="1">
        <v>44073</v>
      </c>
      <c r="X1626" s="1">
        <v>44030</v>
      </c>
    </row>
    <row r="1627" spans="1:24" x14ac:dyDescent="0.3">
      <c r="A1627">
        <v>116197</v>
      </c>
      <c r="B1627" t="str">
        <f>_xlfn.XLOOKUP(A1627,'Member Info (COBRA ECP)'!A:A,'Member Info (COBRA ECP)'!B:B)</f>
        <v>DUGUAY, ROBERT</v>
      </c>
      <c r="C1627" t="str">
        <f>_xlfn.XLOOKUP(A1627,'Member Info (COBRA ECP)'!A:A,'Member Info (COBRA ECP)'!J:J)</f>
        <v>Nalco Pre65 Retiree</v>
      </c>
      <c r="D1627" t="str">
        <f>_xlfn.XLOOKUP(A1627,'Member Info (COBRA ECP)'!A:A,'Member Info (COBRA ECP)'!C:C)</f>
        <v>005-60-4632</v>
      </c>
      <c r="E1627" t="s">
        <v>5608</v>
      </c>
      <c r="F1627">
        <v>6178</v>
      </c>
      <c r="G1627" t="s">
        <v>5620</v>
      </c>
      <c r="H1627" s="1">
        <v>44013</v>
      </c>
      <c r="I1627" s="1">
        <v>44013</v>
      </c>
      <c r="J1627" s="1">
        <v>65537</v>
      </c>
      <c r="K1627" s="1">
        <v>44378</v>
      </c>
      <c r="L1627" s="1">
        <v>65537</v>
      </c>
      <c r="M1627" t="s">
        <v>5581</v>
      </c>
      <c r="P1627" t="s">
        <v>4871</v>
      </c>
      <c r="Q1627">
        <v>5</v>
      </c>
      <c r="R1627" t="s">
        <v>5579</v>
      </c>
      <c r="T1627">
        <v>0</v>
      </c>
      <c r="U1627">
        <v>0</v>
      </c>
      <c r="V1627" s="1">
        <v>44014</v>
      </c>
      <c r="W1627" s="1">
        <v>44073</v>
      </c>
      <c r="X1627" s="1">
        <v>44059</v>
      </c>
    </row>
    <row r="1628" spans="1:24" x14ac:dyDescent="0.3">
      <c r="A1628">
        <v>116774</v>
      </c>
      <c r="B1628" t="str">
        <f>_xlfn.XLOOKUP(A1628,'Member Info (COBRA ECP)'!A:A,'Member Info (COBRA ECP)'!B:B)</f>
        <v>WASEM, WESLEY</v>
      </c>
      <c r="C1628" t="str">
        <f>_xlfn.XLOOKUP(A1628,'Member Info (COBRA ECP)'!A:A,'Member Info (COBRA ECP)'!J:J)</f>
        <v>Nalco Pre65 Retiree</v>
      </c>
      <c r="D1628" t="str">
        <f>_xlfn.XLOOKUP(A1628,'Member Info (COBRA ECP)'!A:A,'Member Info (COBRA ECP)'!C:C)</f>
        <v>501-86-2970</v>
      </c>
      <c r="E1628" t="s">
        <v>5608</v>
      </c>
      <c r="F1628">
        <v>6178</v>
      </c>
      <c r="G1628" t="s">
        <v>5620</v>
      </c>
      <c r="H1628" s="1">
        <v>44013</v>
      </c>
      <c r="I1628" s="1">
        <v>44013</v>
      </c>
      <c r="J1628" s="1">
        <v>65537</v>
      </c>
      <c r="K1628" s="1">
        <v>44197</v>
      </c>
      <c r="L1628" s="1">
        <v>65537</v>
      </c>
      <c r="M1628" t="s">
        <v>5581</v>
      </c>
      <c r="P1628" t="s">
        <v>4871</v>
      </c>
      <c r="Q1628">
        <v>5</v>
      </c>
      <c r="R1628" t="s">
        <v>5579</v>
      </c>
      <c r="T1628">
        <v>0</v>
      </c>
      <c r="U1628">
        <v>0</v>
      </c>
      <c r="V1628" s="1">
        <v>43986</v>
      </c>
      <c r="W1628" s="1">
        <v>44073</v>
      </c>
      <c r="X1628" s="1">
        <v>44031</v>
      </c>
    </row>
    <row r="1629" spans="1:24" x14ac:dyDescent="0.3">
      <c r="A1629">
        <v>116750</v>
      </c>
      <c r="B1629" t="str">
        <f>_xlfn.XLOOKUP(A1629,'Member Info (COBRA ECP)'!A:A,'Member Info (COBRA ECP)'!B:B)</f>
        <v>ROSE JR, DAVID</v>
      </c>
      <c r="C1629" t="str">
        <f>_xlfn.XLOOKUP(A1629,'Member Info (COBRA ECP)'!A:A,'Member Info (COBRA ECP)'!J:J)</f>
        <v>Nalco Pre65 Retiree</v>
      </c>
      <c r="D1629" t="str">
        <f>_xlfn.XLOOKUP(A1629,'Member Info (COBRA ECP)'!A:A,'Member Info (COBRA ECP)'!C:C)</f>
        <v>465-27-8177</v>
      </c>
      <c r="E1629" t="s">
        <v>5608</v>
      </c>
      <c r="F1629">
        <v>6178</v>
      </c>
      <c r="G1629" t="s">
        <v>5620</v>
      </c>
      <c r="H1629" s="1">
        <v>44013</v>
      </c>
      <c r="I1629" s="1">
        <v>44013</v>
      </c>
      <c r="J1629" s="1">
        <v>65537</v>
      </c>
      <c r="K1629" s="1">
        <v>44197</v>
      </c>
      <c r="L1629" s="1">
        <v>65537</v>
      </c>
      <c r="M1629" t="s">
        <v>5581</v>
      </c>
      <c r="P1629" t="s">
        <v>4871</v>
      </c>
      <c r="Q1629">
        <v>5</v>
      </c>
      <c r="R1629" t="s">
        <v>5579</v>
      </c>
      <c r="T1629">
        <v>0</v>
      </c>
      <c r="U1629">
        <v>0</v>
      </c>
      <c r="V1629" s="1">
        <v>43986</v>
      </c>
      <c r="W1629" s="1">
        <v>44073</v>
      </c>
      <c r="X1629" s="1">
        <v>44031</v>
      </c>
    </row>
    <row r="1630" spans="1:24" x14ac:dyDescent="0.3">
      <c r="A1630">
        <v>116671</v>
      </c>
      <c r="B1630" t="str">
        <f>_xlfn.XLOOKUP(A1630,'Member Info (COBRA ECP)'!A:A,'Member Info (COBRA ECP)'!B:B)</f>
        <v>GRANGER, WILLIAM</v>
      </c>
      <c r="C1630" t="str">
        <f>_xlfn.XLOOKUP(A1630,'Member Info (COBRA ECP)'!A:A,'Member Info (COBRA ECP)'!J:J)</f>
        <v>Nalco Pre65 Retiree</v>
      </c>
      <c r="D1630" t="str">
        <f>_xlfn.XLOOKUP(A1630,'Member Info (COBRA ECP)'!A:A,'Member Info (COBRA ECP)'!C:C)</f>
        <v>369-86-4467</v>
      </c>
      <c r="E1630" t="s">
        <v>5608</v>
      </c>
      <c r="F1630">
        <v>6178</v>
      </c>
      <c r="G1630" t="s">
        <v>5620</v>
      </c>
      <c r="H1630" s="1">
        <v>44228</v>
      </c>
      <c r="I1630" s="1">
        <v>44228</v>
      </c>
      <c r="J1630" s="1">
        <v>65537</v>
      </c>
      <c r="K1630" s="1">
        <v>44228</v>
      </c>
      <c r="L1630" s="1">
        <v>65537</v>
      </c>
      <c r="M1630" t="s">
        <v>5581</v>
      </c>
      <c r="P1630" t="s">
        <v>4871</v>
      </c>
      <c r="Q1630">
        <v>5</v>
      </c>
      <c r="R1630" t="s">
        <v>5579</v>
      </c>
      <c r="T1630">
        <v>0</v>
      </c>
      <c r="U1630">
        <v>0</v>
      </c>
      <c r="V1630" s="1">
        <v>44206</v>
      </c>
      <c r="W1630" s="1">
        <v>44288</v>
      </c>
      <c r="X1630" s="1">
        <v>44251</v>
      </c>
    </row>
    <row r="1631" spans="1:24" x14ac:dyDescent="0.3">
      <c r="A1631">
        <v>116719</v>
      </c>
      <c r="B1631" t="str">
        <f>_xlfn.XLOOKUP(A1631,'Member Info (COBRA ECP)'!A:A,'Member Info (COBRA ECP)'!B:B)</f>
        <v>KNIPPERS, MICAH</v>
      </c>
      <c r="C1631" t="str">
        <f>_xlfn.XLOOKUP(A1631,'Member Info (COBRA ECP)'!A:A,'Member Info (COBRA ECP)'!J:J)</f>
        <v>Nalco Pre65 Retiree</v>
      </c>
      <c r="D1631" t="str">
        <f>_xlfn.XLOOKUP(A1631,'Member Info (COBRA ECP)'!A:A,'Member Info (COBRA ECP)'!C:C)</f>
        <v>438-96-2287</v>
      </c>
      <c r="E1631" t="s">
        <v>5608</v>
      </c>
      <c r="F1631">
        <v>6178</v>
      </c>
      <c r="G1631" t="s">
        <v>5620</v>
      </c>
      <c r="H1631" s="1">
        <v>44013</v>
      </c>
      <c r="I1631" s="1">
        <v>44013</v>
      </c>
      <c r="J1631" s="1">
        <v>65537</v>
      </c>
      <c r="K1631" s="1">
        <v>44197</v>
      </c>
      <c r="L1631" s="1">
        <v>65537</v>
      </c>
      <c r="M1631" t="s">
        <v>5581</v>
      </c>
      <c r="P1631" t="s">
        <v>4871</v>
      </c>
      <c r="Q1631">
        <v>5</v>
      </c>
      <c r="R1631" t="s">
        <v>5579</v>
      </c>
      <c r="T1631">
        <v>0</v>
      </c>
      <c r="U1631">
        <v>0</v>
      </c>
      <c r="V1631" s="1">
        <v>43986</v>
      </c>
      <c r="W1631" s="1">
        <v>44073</v>
      </c>
      <c r="X1631" s="1">
        <v>44031</v>
      </c>
    </row>
    <row r="1632" spans="1:24" x14ac:dyDescent="0.3">
      <c r="A1632">
        <v>116720</v>
      </c>
      <c r="B1632" t="str">
        <f>_xlfn.XLOOKUP(A1632,'Member Info (COBRA ECP)'!A:A,'Member Info (COBRA ECP)'!B:B)</f>
        <v>LANDRY, JAMES</v>
      </c>
      <c r="C1632" t="str">
        <f>_xlfn.XLOOKUP(A1632,'Member Info (COBRA ECP)'!A:A,'Member Info (COBRA ECP)'!J:J)</f>
        <v>Nalco Pre65 Retiree</v>
      </c>
      <c r="D1632" t="str">
        <f>_xlfn.XLOOKUP(A1632,'Member Info (COBRA ECP)'!A:A,'Member Info (COBRA ECP)'!C:C)</f>
        <v>439-04-3662</v>
      </c>
      <c r="E1632" t="s">
        <v>5608</v>
      </c>
      <c r="F1632">
        <v>6178</v>
      </c>
      <c r="G1632" t="s">
        <v>5620</v>
      </c>
      <c r="H1632" s="1">
        <v>44013</v>
      </c>
      <c r="I1632" s="1">
        <v>44013</v>
      </c>
      <c r="J1632" s="1">
        <v>65537</v>
      </c>
      <c r="K1632" s="1">
        <v>44197</v>
      </c>
      <c r="L1632" s="1">
        <v>65537</v>
      </c>
      <c r="M1632" t="s">
        <v>5581</v>
      </c>
      <c r="P1632" t="s">
        <v>4871</v>
      </c>
      <c r="Q1632">
        <v>5</v>
      </c>
      <c r="R1632" t="s">
        <v>5579</v>
      </c>
      <c r="T1632">
        <v>0</v>
      </c>
      <c r="U1632">
        <v>0</v>
      </c>
      <c r="V1632" s="1">
        <v>43986</v>
      </c>
      <c r="W1632" s="1">
        <v>44073</v>
      </c>
      <c r="X1632" s="1">
        <v>44031</v>
      </c>
    </row>
    <row r="1633" spans="1:24" x14ac:dyDescent="0.3">
      <c r="A1633">
        <v>116709</v>
      </c>
      <c r="B1633" t="str">
        <f>_xlfn.XLOOKUP(A1633,'Member Info (COBRA ECP)'!A:A,'Member Info (COBRA ECP)'!B:B)</f>
        <v>MATHERNE, ERIC</v>
      </c>
      <c r="C1633" t="str">
        <f>_xlfn.XLOOKUP(A1633,'Member Info (COBRA ECP)'!A:A,'Member Info (COBRA ECP)'!J:J)</f>
        <v>Nalco Pre65 Retiree</v>
      </c>
      <c r="D1633" t="str">
        <f>_xlfn.XLOOKUP(A1633,'Member Info (COBRA ECP)'!A:A,'Member Info (COBRA ECP)'!C:C)</f>
        <v>434-23-2674</v>
      </c>
      <c r="E1633" t="s">
        <v>5608</v>
      </c>
      <c r="F1633">
        <v>6178</v>
      </c>
      <c r="G1633" t="s">
        <v>5620</v>
      </c>
      <c r="H1633" s="1">
        <v>43831</v>
      </c>
      <c r="I1633" s="1">
        <v>43831</v>
      </c>
      <c r="J1633" s="1">
        <v>65537</v>
      </c>
      <c r="K1633" s="1">
        <v>44197</v>
      </c>
      <c r="L1633" s="1">
        <v>65537</v>
      </c>
      <c r="M1633" t="s">
        <v>5581</v>
      </c>
      <c r="P1633" t="s">
        <v>4871</v>
      </c>
      <c r="Q1633">
        <v>5</v>
      </c>
      <c r="R1633" t="s">
        <v>5579</v>
      </c>
      <c r="T1633">
        <v>0</v>
      </c>
      <c r="U1633">
        <v>0</v>
      </c>
      <c r="V1633" s="1">
        <v>43830</v>
      </c>
      <c r="W1633" s="1">
        <v>43891</v>
      </c>
      <c r="X1633" s="1">
        <v>43875</v>
      </c>
    </row>
    <row r="1634" spans="1:24" x14ac:dyDescent="0.3">
      <c r="A1634">
        <v>116711</v>
      </c>
      <c r="B1634" t="str">
        <f>_xlfn.XLOOKUP(A1634,'Member Info (COBRA ECP)'!A:A,'Member Info (COBRA ECP)'!B:B)</f>
        <v>Liang, Chih</v>
      </c>
      <c r="C1634" t="str">
        <f>_xlfn.XLOOKUP(A1634,'Member Info (COBRA ECP)'!A:A,'Member Info (COBRA ECP)'!J:J)</f>
        <v>Nalco Pre65 Retiree</v>
      </c>
      <c r="D1634" t="str">
        <f>_xlfn.XLOOKUP(A1634,'Member Info (COBRA ECP)'!A:A,'Member Info (COBRA ECP)'!C:C)</f>
        <v>435-02-5827</v>
      </c>
      <c r="E1634" t="s">
        <v>5608</v>
      </c>
      <c r="F1634">
        <v>6178</v>
      </c>
      <c r="G1634" t="s">
        <v>5620</v>
      </c>
      <c r="H1634" s="1">
        <v>43891</v>
      </c>
      <c r="I1634" s="1">
        <v>43891</v>
      </c>
      <c r="J1634" s="1">
        <v>65537</v>
      </c>
      <c r="K1634" s="1">
        <v>44440</v>
      </c>
      <c r="L1634" s="1">
        <v>65537</v>
      </c>
      <c r="M1634" t="s">
        <v>5581</v>
      </c>
      <c r="P1634" t="s">
        <v>4871</v>
      </c>
      <c r="Q1634">
        <v>5</v>
      </c>
      <c r="R1634" t="s">
        <v>5579</v>
      </c>
      <c r="T1634">
        <v>0</v>
      </c>
      <c r="U1634">
        <v>0</v>
      </c>
      <c r="V1634" s="1">
        <v>43884</v>
      </c>
      <c r="W1634" s="1">
        <v>43951</v>
      </c>
      <c r="X1634" s="1">
        <v>43929</v>
      </c>
    </row>
    <row r="1635" spans="1:24" x14ac:dyDescent="0.3">
      <c r="A1635">
        <v>116706</v>
      </c>
      <c r="B1635" t="str">
        <f>_xlfn.XLOOKUP(A1635,'Member Info (COBRA ECP)'!A:A,'Member Info (COBRA ECP)'!B:B)</f>
        <v>ROUSSEL, DANNY</v>
      </c>
      <c r="C1635" t="str">
        <f>_xlfn.XLOOKUP(A1635,'Member Info (COBRA ECP)'!A:A,'Member Info (COBRA ECP)'!J:J)</f>
        <v>Nalco Pre65 Retiree</v>
      </c>
      <c r="D1635" t="str">
        <f>_xlfn.XLOOKUP(A1635,'Member Info (COBRA ECP)'!A:A,'Member Info (COBRA ECP)'!C:C)</f>
        <v>433-37-5847</v>
      </c>
      <c r="E1635" t="s">
        <v>5608</v>
      </c>
      <c r="F1635">
        <v>6178</v>
      </c>
      <c r="G1635" t="s">
        <v>5620</v>
      </c>
      <c r="H1635" s="1">
        <v>43891</v>
      </c>
      <c r="I1635" s="1">
        <v>43891</v>
      </c>
      <c r="J1635" s="1">
        <v>65537</v>
      </c>
      <c r="K1635" s="1">
        <v>44197</v>
      </c>
      <c r="L1635" s="1">
        <v>65537</v>
      </c>
      <c r="M1635" t="s">
        <v>5581</v>
      </c>
      <c r="P1635" t="s">
        <v>4871</v>
      </c>
      <c r="Q1635">
        <v>5</v>
      </c>
      <c r="R1635" t="s">
        <v>5579</v>
      </c>
      <c r="T1635">
        <v>0</v>
      </c>
      <c r="U1635">
        <v>0</v>
      </c>
      <c r="V1635" s="1">
        <v>43891</v>
      </c>
      <c r="W1635" s="1">
        <v>43951</v>
      </c>
      <c r="X1635" s="1">
        <v>43936</v>
      </c>
    </row>
    <row r="1636" spans="1:24" x14ac:dyDescent="0.3">
      <c r="A1636">
        <v>116697</v>
      </c>
      <c r="B1636" t="str">
        <f>_xlfn.XLOOKUP(A1636,'Member Info (COBRA ECP)'!A:A,'Member Info (COBRA ECP)'!B:B)</f>
        <v>Chittam, Mark</v>
      </c>
      <c r="C1636" t="str">
        <f>_xlfn.XLOOKUP(A1636,'Member Info (COBRA ECP)'!A:A,'Member Info (COBRA ECP)'!J:J)</f>
        <v>Nalco Pre65 Retiree</v>
      </c>
      <c r="D1636" t="str">
        <f>_xlfn.XLOOKUP(A1636,'Member Info (COBRA ECP)'!A:A,'Member Info (COBRA ECP)'!C:C)</f>
        <v>416-94-3810</v>
      </c>
      <c r="E1636" t="s">
        <v>5608</v>
      </c>
      <c r="F1636">
        <v>6178</v>
      </c>
      <c r="G1636" t="s">
        <v>5620</v>
      </c>
      <c r="H1636" s="1">
        <v>43831</v>
      </c>
      <c r="I1636" s="1">
        <v>43831</v>
      </c>
      <c r="J1636" s="1">
        <v>65537</v>
      </c>
      <c r="K1636" s="1">
        <v>44378</v>
      </c>
      <c r="L1636" s="1">
        <v>65537</v>
      </c>
      <c r="M1636" t="s">
        <v>5581</v>
      </c>
      <c r="P1636" t="s">
        <v>4871</v>
      </c>
      <c r="Q1636">
        <v>5</v>
      </c>
      <c r="R1636" t="s">
        <v>5579</v>
      </c>
      <c r="T1636">
        <v>0</v>
      </c>
      <c r="U1636">
        <v>0</v>
      </c>
      <c r="V1636" s="1">
        <v>43814</v>
      </c>
      <c r="W1636" s="1">
        <v>43891</v>
      </c>
      <c r="X1636" s="1">
        <v>43859</v>
      </c>
    </row>
    <row r="1637" spans="1:24" x14ac:dyDescent="0.3">
      <c r="A1637">
        <v>116422</v>
      </c>
      <c r="B1637" t="str">
        <f>_xlfn.XLOOKUP(A1637,'Member Info (COBRA ECP)'!A:A,'Member Info (COBRA ECP)'!B:B)</f>
        <v>HAINES, KENNETH</v>
      </c>
      <c r="C1637" t="str">
        <f>_xlfn.XLOOKUP(A1637,'Member Info (COBRA ECP)'!A:A,'Member Info (COBRA ECP)'!J:J)</f>
        <v>Nalco Pre65 Retiree</v>
      </c>
      <c r="D1637" t="str">
        <f>_xlfn.XLOOKUP(A1637,'Member Info (COBRA ECP)'!A:A,'Member Info (COBRA ECP)'!C:C)</f>
        <v>323-44-9162</v>
      </c>
      <c r="E1637" t="s">
        <v>5608</v>
      </c>
      <c r="F1637">
        <v>6178</v>
      </c>
      <c r="G1637" t="s">
        <v>5620</v>
      </c>
      <c r="H1637" s="1">
        <v>44378</v>
      </c>
      <c r="I1637" s="1">
        <v>44378</v>
      </c>
      <c r="J1637" s="1">
        <v>65537</v>
      </c>
      <c r="K1637" s="1">
        <v>44378</v>
      </c>
      <c r="L1637" s="1">
        <v>65537</v>
      </c>
      <c r="M1637" t="s">
        <v>5581</v>
      </c>
      <c r="P1637" t="s">
        <v>4871</v>
      </c>
      <c r="Q1637">
        <v>5</v>
      </c>
      <c r="R1637" t="s">
        <v>5579</v>
      </c>
      <c r="T1637">
        <v>0</v>
      </c>
      <c r="U1637">
        <v>0</v>
      </c>
      <c r="V1637" s="1">
        <v>44350</v>
      </c>
      <c r="W1637" s="1">
        <v>44438</v>
      </c>
      <c r="X1637" s="1">
        <v>44395</v>
      </c>
    </row>
    <row r="1638" spans="1:24" x14ac:dyDescent="0.3">
      <c r="A1638">
        <v>116429</v>
      </c>
      <c r="B1638" t="str">
        <f>_xlfn.XLOOKUP(A1638,'Member Info (COBRA ECP)'!A:A,'Member Info (COBRA ECP)'!B:B)</f>
        <v>EGERT, GENE</v>
      </c>
      <c r="C1638" t="str">
        <f>_xlfn.XLOOKUP(A1638,'Member Info (COBRA ECP)'!A:A,'Member Info (COBRA ECP)'!J:J)</f>
        <v>Nalco Pre65 Retiree</v>
      </c>
      <c r="D1638" t="str">
        <f>_xlfn.XLOOKUP(A1638,'Member Info (COBRA ECP)'!A:A,'Member Info (COBRA ECP)'!C:C)</f>
        <v>330-58-0799</v>
      </c>
      <c r="E1638" t="s">
        <v>5608</v>
      </c>
      <c r="F1638">
        <v>6178</v>
      </c>
      <c r="G1638" t="s">
        <v>5620</v>
      </c>
      <c r="H1638" s="1">
        <v>44228</v>
      </c>
      <c r="I1638" s="1">
        <v>44228</v>
      </c>
      <c r="J1638" s="1">
        <v>65537</v>
      </c>
      <c r="K1638" s="1">
        <v>44228</v>
      </c>
      <c r="L1638" s="1">
        <v>65537</v>
      </c>
      <c r="M1638" t="s">
        <v>5581</v>
      </c>
      <c r="P1638" t="s">
        <v>4871</v>
      </c>
      <c r="Q1638">
        <v>5</v>
      </c>
      <c r="R1638" t="s">
        <v>5579</v>
      </c>
      <c r="T1638">
        <v>0</v>
      </c>
      <c r="U1638">
        <v>0</v>
      </c>
      <c r="V1638" s="1">
        <v>44210</v>
      </c>
      <c r="W1638" s="1">
        <v>44288</v>
      </c>
      <c r="X1638" s="1">
        <v>44255</v>
      </c>
    </row>
    <row r="1639" spans="1:24" x14ac:dyDescent="0.3">
      <c r="A1639">
        <v>116433</v>
      </c>
      <c r="B1639" t="str">
        <f>_xlfn.XLOOKUP(A1639,'Member Info (COBRA ECP)'!A:A,'Member Info (COBRA ECP)'!B:B)</f>
        <v>SOMMESE, ANTHONY</v>
      </c>
      <c r="C1639" t="str">
        <f>_xlfn.XLOOKUP(A1639,'Member Info (COBRA ECP)'!A:A,'Member Info (COBRA ECP)'!J:J)</f>
        <v>Nalco Pre65 Retiree</v>
      </c>
      <c r="D1639" t="str">
        <f>_xlfn.XLOOKUP(A1639,'Member Info (COBRA ECP)'!A:A,'Member Info (COBRA ECP)'!C:C)</f>
        <v>332-42-4194</v>
      </c>
      <c r="E1639" t="s">
        <v>5608</v>
      </c>
      <c r="F1639">
        <v>6178</v>
      </c>
      <c r="G1639" t="s">
        <v>5620</v>
      </c>
      <c r="H1639" s="1">
        <v>44013</v>
      </c>
      <c r="I1639" s="1">
        <v>44013</v>
      </c>
      <c r="J1639" s="1">
        <v>65537</v>
      </c>
      <c r="K1639" s="1">
        <v>44197</v>
      </c>
      <c r="L1639" s="1">
        <v>65537</v>
      </c>
      <c r="M1639" t="s">
        <v>5581</v>
      </c>
      <c r="P1639" t="s">
        <v>4871</v>
      </c>
      <c r="Q1639">
        <v>5</v>
      </c>
      <c r="R1639" t="s">
        <v>5579</v>
      </c>
      <c r="T1639">
        <v>0</v>
      </c>
      <c r="U1639">
        <v>0</v>
      </c>
      <c r="V1639" s="1">
        <v>43986</v>
      </c>
      <c r="W1639" s="1">
        <v>44073</v>
      </c>
      <c r="X1639" s="1">
        <v>44031</v>
      </c>
    </row>
    <row r="1640" spans="1:24" x14ac:dyDescent="0.3">
      <c r="A1640">
        <v>116640</v>
      </c>
      <c r="B1640" t="str">
        <f>_xlfn.XLOOKUP(A1640,'Member Info (COBRA ECP)'!A:A,'Member Info (COBRA ECP)'!B:B)</f>
        <v>TAYLOR, RICKY</v>
      </c>
      <c r="C1640" t="str">
        <f>_xlfn.XLOOKUP(A1640,'Member Info (COBRA ECP)'!A:A,'Member Info (COBRA ECP)'!J:J)</f>
        <v>Nalco Pre65 Retiree</v>
      </c>
      <c r="D1640" t="str">
        <f>_xlfn.XLOOKUP(A1640,'Member Info (COBRA ECP)'!A:A,'Member Info (COBRA ECP)'!C:C)</f>
        <v>348-50-2731</v>
      </c>
      <c r="E1640" t="s">
        <v>5608</v>
      </c>
      <c r="F1640">
        <v>6178</v>
      </c>
      <c r="G1640" t="s">
        <v>5620</v>
      </c>
      <c r="H1640" s="1">
        <v>44378</v>
      </c>
      <c r="I1640" s="1">
        <v>44378</v>
      </c>
      <c r="J1640" s="1">
        <v>65537</v>
      </c>
      <c r="K1640" s="1">
        <v>44378</v>
      </c>
      <c r="L1640" s="1">
        <v>65537</v>
      </c>
      <c r="M1640" t="s">
        <v>5581</v>
      </c>
      <c r="P1640" t="s">
        <v>4871</v>
      </c>
      <c r="Q1640">
        <v>5</v>
      </c>
      <c r="R1640" t="s">
        <v>5579</v>
      </c>
      <c r="T1640">
        <v>0</v>
      </c>
      <c r="U1640">
        <v>0</v>
      </c>
      <c r="V1640" s="1">
        <v>44379</v>
      </c>
      <c r="W1640" s="1">
        <v>44438</v>
      </c>
      <c r="X1640" s="1">
        <v>44424</v>
      </c>
    </row>
    <row r="1641" spans="1:24" x14ac:dyDescent="0.3">
      <c r="A1641">
        <v>116596</v>
      </c>
      <c r="B1641" t="str">
        <f>_xlfn.XLOOKUP(A1641,'Member Info (COBRA ECP)'!A:A,'Member Info (COBRA ECP)'!B:B)</f>
        <v>MARCO, PAUL</v>
      </c>
      <c r="C1641" t="str">
        <f>_xlfn.XLOOKUP(A1641,'Member Info (COBRA ECP)'!A:A,'Member Info (COBRA ECP)'!J:J)</f>
        <v>Nalco Pre65 Retiree</v>
      </c>
      <c r="D1641" t="str">
        <f>_xlfn.XLOOKUP(A1641,'Member Info (COBRA ECP)'!A:A,'Member Info (COBRA ECP)'!C:C)</f>
        <v>345-54-3439</v>
      </c>
      <c r="E1641" t="s">
        <v>5608</v>
      </c>
      <c r="F1641">
        <v>6178</v>
      </c>
      <c r="G1641" t="s">
        <v>5620</v>
      </c>
      <c r="H1641" s="1">
        <v>43862</v>
      </c>
      <c r="I1641" s="1">
        <v>43862</v>
      </c>
      <c r="J1641" s="1">
        <v>65537</v>
      </c>
      <c r="K1641" s="1">
        <v>44197</v>
      </c>
      <c r="L1641" s="1">
        <v>65537</v>
      </c>
      <c r="M1641" t="s">
        <v>5581</v>
      </c>
      <c r="P1641" t="s">
        <v>4871</v>
      </c>
      <c r="Q1641">
        <v>5</v>
      </c>
      <c r="R1641" t="s">
        <v>5579</v>
      </c>
      <c r="T1641">
        <v>0</v>
      </c>
      <c r="U1641">
        <v>0</v>
      </c>
      <c r="V1641" s="1">
        <v>43842</v>
      </c>
      <c r="W1641" s="1">
        <v>43922</v>
      </c>
      <c r="X1641" s="1">
        <v>43887</v>
      </c>
    </row>
    <row r="1642" spans="1:24" x14ac:dyDescent="0.3">
      <c r="A1642">
        <v>116416</v>
      </c>
      <c r="B1642" t="str">
        <f>_xlfn.XLOOKUP(A1642,'Member Info (COBRA ECP)'!A:A,'Member Info (COBRA ECP)'!B:B)</f>
        <v>SMITH, WILLIAM</v>
      </c>
      <c r="C1642" t="str">
        <f>_xlfn.XLOOKUP(A1642,'Member Info (COBRA ECP)'!A:A,'Member Info (COBRA ECP)'!J:J)</f>
        <v>Nalco Pre65 Retiree</v>
      </c>
      <c r="D1642" t="str">
        <f>_xlfn.XLOOKUP(A1642,'Member Info (COBRA ECP)'!A:A,'Member Info (COBRA ECP)'!C:C)</f>
        <v>319-58-8179</v>
      </c>
      <c r="E1642" t="s">
        <v>5608</v>
      </c>
      <c r="F1642">
        <v>6178</v>
      </c>
      <c r="G1642" t="s">
        <v>5620</v>
      </c>
      <c r="H1642" s="1">
        <v>44013</v>
      </c>
      <c r="I1642" s="1">
        <v>44013</v>
      </c>
      <c r="J1642" s="1">
        <v>65537</v>
      </c>
      <c r="K1642" s="1">
        <v>44197</v>
      </c>
      <c r="L1642" s="1">
        <v>65537</v>
      </c>
      <c r="M1642" t="s">
        <v>5581</v>
      </c>
      <c r="P1642" t="s">
        <v>4871</v>
      </c>
      <c r="Q1642">
        <v>5</v>
      </c>
      <c r="R1642" t="s">
        <v>5579</v>
      </c>
      <c r="T1642">
        <v>0</v>
      </c>
      <c r="U1642">
        <v>0</v>
      </c>
      <c r="V1642" s="1">
        <v>43985</v>
      </c>
      <c r="W1642" s="1">
        <v>44073</v>
      </c>
      <c r="X1642" s="1">
        <v>44030</v>
      </c>
    </row>
    <row r="1643" spans="1:24" x14ac:dyDescent="0.3">
      <c r="A1643">
        <v>116401</v>
      </c>
      <c r="B1643" t="str">
        <f>_xlfn.XLOOKUP(A1643,'Member Info (COBRA ECP)'!A:A,'Member Info (COBRA ECP)'!B:B)</f>
        <v>CHMELOVSKI, MICHAEL</v>
      </c>
      <c r="C1643" t="str">
        <f>_xlfn.XLOOKUP(A1643,'Member Info (COBRA ECP)'!A:A,'Member Info (COBRA ECP)'!J:J)</f>
        <v>Nalco Pre65 Retiree</v>
      </c>
      <c r="D1643" t="str">
        <f>_xlfn.XLOOKUP(A1643,'Member Info (COBRA ECP)'!A:A,'Member Info (COBRA ECP)'!C:C)</f>
        <v>287-62-8518</v>
      </c>
      <c r="E1643" t="s">
        <v>5608</v>
      </c>
      <c r="F1643">
        <v>6178</v>
      </c>
      <c r="G1643" t="s">
        <v>5620</v>
      </c>
      <c r="H1643" s="1">
        <v>44409</v>
      </c>
      <c r="I1643" s="1">
        <v>44409</v>
      </c>
      <c r="J1643" s="1">
        <v>65537</v>
      </c>
      <c r="K1643" s="1">
        <v>44409</v>
      </c>
      <c r="L1643" s="1">
        <v>65537</v>
      </c>
      <c r="M1643" t="s">
        <v>5581</v>
      </c>
      <c r="P1643" t="s">
        <v>4871</v>
      </c>
      <c r="Q1643">
        <v>5</v>
      </c>
      <c r="R1643" t="s">
        <v>5579</v>
      </c>
      <c r="T1643">
        <v>0</v>
      </c>
      <c r="U1643">
        <v>0</v>
      </c>
      <c r="V1643" s="1">
        <v>44410</v>
      </c>
      <c r="W1643" s="1">
        <v>44469</v>
      </c>
      <c r="X1643" s="1">
        <v>44455</v>
      </c>
    </row>
    <row r="1644" spans="1:24" x14ac:dyDescent="0.3">
      <c r="A1644">
        <v>116376</v>
      </c>
      <c r="B1644" t="str">
        <f>_xlfn.XLOOKUP(A1644,'Member Info (COBRA ECP)'!A:A,'Member Info (COBRA ECP)'!B:B)</f>
        <v>Barrett, William</v>
      </c>
      <c r="C1644" t="str">
        <f>_xlfn.XLOOKUP(A1644,'Member Info (COBRA ECP)'!A:A,'Member Info (COBRA ECP)'!J:J)</f>
        <v>Nalco Pre65 Retiree</v>
      </c>
      <c r="D1644" t="str">
        <f>_xlfn.XLOOKUP(A1644,'Member Info (COBRA ECP)'!A:A,'Member Info (COBRA ECP)'!C:C)</f>
        <v>259-13-0767</v>
      </c>
      <c r="E1644" t="s">
        <v>5608</v>
      </c>
      <c r="F1644">
        <v>6178</v>
      </c>
      <c r="G1644" t="s">
        <v>5620</v>
      </c>
      <c r="H1644" s="1">
        <v>43709</v>
      </c>
      <c r="I1644" s="1">
        <v>43709</v>
      </c>
      <c r="J1644" s="1">
        <v>65537</v>
      </c>
      <c r="K1644" s="1">
        <v>44256</v>
      </c>
      <c r="L1644" s="1">
        <v>65537</v>
      </c>
      <c r="M1644" t="s">
        <v>5581</v>
      </c>
      <c r="P1644" t="s">
        <v>4871</v>
      </c>
      <c r="Q1644">
        <v>5</v>
      </c>
      <c r="R1644" t="s">
        <v>5579</v>
      </c>
      <c r="T1644">
        <v>0</v>
      </c>
      <c r="U1644">
        <v>0</v>
      </c>
      <c r="V1644" s="1">
        <v>43680</v>
      </c>
      <c r="W1644" s="1">
        <v>43769</v>
      </c>
      <c r="X1644" s="1">
        <v>43725</v>
      </c>
    </row>
    <row r="1645" spans="1:24" x14ac:dyDescent="0.3">
      <c r="A1645">
        <v>116367</v>
      </c>
      <c r="B1645" t="str">
        <f>_xlfn.XLOOKUP(A1645,'Member Info (COBRA ECP)'!A:A,'Member Info (COBRA ECP)'!B:B)</f>
        <v>CARPENTER, BRENT</v>
      </c>
      <c r="C1645" t="str">
        <f>_xlfn.XLOOKUP(A1645,'Member Info (COBRA ECP)'!A:A,'Member Info (COBRA ECP)'!J:J)</f>
        <v>Nalco Pre65 Retiree</v>
      </c>
      <c r="D1645" t="str">
        <f>_xlfn.XLOOKUP(A1645,'Member Info (COBRA ECP)'!A:A,'Member Info (COBRA ECP)'!C:C)</f>
        <v>253-23-9721</v>
      </c>
      <c r="E1645" t="s">
        <v>5608</v>
      </c>
      <c r="F1645">
        <v>6178</v>
      </c>
      <c r="G1645" t="s">
        <v>5620</v>
      </c>
      <c r="H1645" s="1">
        <v>44013</v>
      </c>
      <c r="I1645" s="1">
        <v>44013</v>
      </c>
      <c r="J1645" s="1">
        <v>65537</v>
      </c>
      <c r="K1645" s="1">
        <v>44378</v>
      </c>
      <c r="L1645" s="1">
        <v>65537</v>
      </c>
      <c r="M1645" t="s">
        <v>5581</v>
      </c>
      <c r="P1645" t="s">
        <v>4871</v>
      </c>
      <c r="Q1645">
        <v>5</v>
      </c>
      <c r="R1645" t="s">
        <v>5579</v>
      </c>
      <c r="T1645">
        <v>0</v>
      </c>
      <c r="U1645">
        <v>0</v>
      </c>
      <c r="V1645" s="1">
        <v>43988</v>
      </c>
      <c r="W1645" s="1">
        <v>44073</v>
      </c>
      <c r="X1645" s="1">
        <v>44033</v>
      </c>
    </row>
    <row r="1646" spans="1:24" x14ac:dyDescent="0.3">
      <c r="A1646">
        <v>116362</v>
      </c>
      <c r="B1646" t="str">
        <f>_xlfn.XLOOKUP(A1646,'Member Info (COBRA ECP)'!A:A,'Member Info (COBRA ECP)'!B:B)</f>
        <v>WILSON, JOHN</v>
      </c>
      <c r="C1646" t="str">
        <f>_xlfn.XLOOKUP(A1646,'Member Info (COBRA ECP)'!A:A,'Member Info (COBRA ECP)'!J:J)</f>
        <v>Nalco Pre65 Retiree</v>
      </c>
      <c r="D1646" t="str">
        <f>_xlfn.XLOOKUP(A1646,'Member Info (COBRA ECP)'!A:A,'Member Info (COBRA ECP)'!C:C)</f>
        <v>250-33-9285</v>
      </c>
      <c r="E1646" t="s">
        <v>5608</v>
      </c>
      <c r="F1646">
        <v>6178</v>
      </c>
      <c r="G1646" t="s">
        <v>5620</v>
      </c>
      <c r="H1646" s="1">
        <v>44317</v>
      </c>
      <c r="I1646" s="1">
        <v>44317</v>
      </c>
      <c r="J1646" s="1">
        <v>65537</v>
      </c>
      <c r="K1646" s="1">
        <v>44317</v>
      </c>
      <c r="L1646" s="1">
        <v>65537</v>
      </c>
      <c r="M1646" t="s">
        <v>5581</v>
      </c>
      <c r="P1646" t="s">
        <v>4871</v>
      </c>
      <c r="Q1646">
        <v>5</v>
      </c>
      <c r="R1646" t="s">
        <v>5579</v>
      </c>
      <c r="T1646">
        <v>0</v>
      </c>
      <c r="U1646">
        <v>0</v>
      </c>
      <c r="V1646" s="1">
        <v>44296</v>
      </c>
      <c r="W1646" s="1">
        <v>44377</v>
      </c>
      <c r="X1646" s="1">
        <v>44341</v>
      </c>
    </row>
    <row r="1647" spans="1:24" x14ac:dyDescent="0.3">
      <c r="A1647">
        <v>116346</v>
      </c>
      <c r="B1647" t="str">
        <f>_xlfn.XLOOKUP(A1647,'Member Info (COBRA ECP)'!A:A,'Member Info (COBRA ECP)'!B:B)</f>
        <v>Balint, Karen</v>
      </c>
      <c r="C1647" t="str">
        <f>_xlfn.XLOOKUP(A1647,'Member Info (COBRA ECP)'!A:A,'Member Info (COBRA ECP)'!J:J)</f>
        <v>Nalco Pre65 Retiree</v>
      </c>
      <c r="D1647" t="str">
        <f>_xlfn.XLOOKUP(A1647,'Member Info (COBRA ECP)'!A:A,'Member Info (COBRA ECP)'!C:C)</f>
        <v>224-96-0292</v>
      </c>
      <c r="E1647" t="s">
        <v>5608</v>
      </c>
      <c r="F1647">
        <v>6178</v>
      </c>
      <c r="G1647" t="s">
        <v>5620</v>
      </c>
      <c r="H1647" s="1">
        <v>43647</v>
      </c>
      <c r="I1647" s="1">
        <v>43647</v>
      </c>
      <c r="J1647" s="1">
        <v>65537</v>
      </c>
      <c r="K1647" s="1">
        <v>44197</v>
      </c>
      <c r="L1647" s="1">
        <v>65537</v>
      </c>
      <c r="M1647" t="s">
        <v>5581</v>
      </c>
      <c r="P1647" t="s">
        <v>4871</v>
      </c>
      <c r="Q1647">
        <v>5</v>
      </c>
      <c r="R1647" t="s">
        <v>5579</v>
      </c>
      <c r="T1647">
        <v>0</v>
      </c>
      <c r="U1647">
        <v>0</v>
      </c>
      <c r="V1647" s="1">
        <v>43648</v>
      </c>
      <c r="W1647" s="1">
        <v>43707</v>
      </c>
      <c r="X1647" s="1">
        <v>43693</v>
      </c>
    </row>
    <row r="1648" spans="1:24" x14ac:dyDescent="0.3">
      <c r="A1648">
        <v>116331</v>
      </c>
      <c r="B1648" t="str">
        <f>_xlfn.XLOOKUP(A1648,'Member Info (COBRA ECP)'!A:A,'Member Info (COBRA ECP)'!B:B)</f>
        <v>LINDEMUTH, PAUL</v>
      </c>
      <c r="C1648" t="str">
        <f>_xlfn.XLOOKUP(A1648,'Member Info (COBRA ECP)'!A:A,'Member Info (COBRA ECP)'!J:J)</f>
        <v>Nalco Pre65 Retiree</v>
      </c>
      <c r="D1648" t="str">
        <f>_xlfn.XLOOKUP(A1648,'Member Info (COBRA ECP)'!A:A,'Member Info (COBRA ECP)'!C:C)</f>
        <v>164-60-1275</v>
      </c>
      <c r="E1648" t="s">
        <v>5608</v>
      </c>
      <c r="F1648">
        <v>6178</v>
      </c>
      <c r="G1648" t="s">
        <v>5620</v>
      </c>
      <c r="H1648" s="1">
        <v>44378</v>
      </c>
      <c r="I1648" s="1">
        <v>44378</v>
      </c>
      <c r="J1648" s="1">
        <v>65537</v>
      </c>
      <c r="K1648" s="1">
        <v>44378</v>
      </c>
      <c r="L1648" s="1">
        <v>65537</v>
      </c>
      <c r="M1648" t="s">
        <v>5581</v>
      </c>
      <c r="P1648" t="s">
        <v>4871</v>
      </c>
      <c r="Q1648">
        <v>5</v>
      </c>
      <c r="R1648" t="s">
        <v>5579</v>
      </c>
      <c r="T1648">
        <v>0</v>
      </c>
      <c r="U1648">
        <v>0</v>
      </c>
      <c r="V1648" s="1">
        <v>44353</v>
      </c>
      <c r="W1648" s="1">
        <v>44438</v>
      </c>
      <c r="X1648" s="1">
        <v>44398</v>
      </c>
    </row>
    <row r="1649" spans="1:24" x14ac:dyDescent="0.3">
      <c r="A1649">
        <v>116332</v>
      </c>
      <c r="B1649" t="str">
        <f>_xlfn.XLOOKUP(A1649,'Member Info (COBRA ECP)'!A:A,'Member Info (COBRA ECP)'!B:B)</f>
        <v>FRAUEN, LAWRENCE</v>
      </c>
      <c r="C1649" t="str">
        <f>_xlfn.XLOOKUP(A1649,'Member Info (COBRA ECP)'!A:A,'Member Info (COBRA ECP)'!J:J)</f>
        <v>Nalco Pre65 Retiree</v>
      </c>
      <c r="D1649" t="str">
        <f>_xlfn.XLOOKUP(A1649,'Member Info (COBRA ECP)'!A:A,'Member Info (COBRA ECP)'!C:C)</f>
        <v>171-58-7403</v>
      </c>
      <c r="E1649" t="s">
        <v>5608</v>
      </c>
      <c r="F1649">
        <v>6178</v>
      </c>
      <c r="G1649" t="s">
        <v>5620</v>
      </c>
      <c r="H1649" s="1">
        <v>44136</v>
      </c>
      <c r="I1649" s="1">
        <v>44136</v>
      </c>
      <c r="J1649" s="1">
        <v>65537</v>
      </c>
      <c r="K1649" s="1">
        <v>44197</v>
      </c>
      <c r="L1649" s="1">
        <v>65537</v>
      </c>
      <c r="M1649" t="s">
        <v>5581</v>
      </c>
      <c r="P1649" t="s">
        <v>4871</v>
      </c>
      <c r="Q1649">
        <v>5</v>
      </c>
      <c r="R1649" t="s">
        <v>5579</v>
      </c>
      <c r="T1649">
        <v>0</v>
      </c>
      <c r="U1649">
        <v>0</v>
      </c>
      <c r="V1649" s="1">
        <v>44122</v>
      </c>
      <c r="W1649" s="1">
        <v>44196</v>
      </c>
      <c r="X1649" s="1">
        <v>44167</v>
      </c>
    </row>
    <row r="1650" spans="1:24" x14ac:dyDescent="0.3">
      <c r="A1650">
        <v>116328</v>
      </c>
      <c r="B1650" t="str">
        <f>_xlfn.XLOOKUP(A1650,'Member Info (COBRA ECP)'!A:A,'Member Info (COBRA ECP)'!B:B)</f>
        <v>Galgano, Kenneth</v>
      </c>
      <c r="C1650" t="str">
        <f>_xlfn.XLOOKUP(A1650,'Member Info (COBRA ECP)'!A:A,'Member Info (COBRA ECP)'!J:J)</f>
        <v>Nalco Pre65 Retiree</v>
      </c>
      <c r="D1650" t="str">
        <f>_xlfn.XLOOKUP(A1650,'Member Info (COBRA ECP)'!A:A,'Member Info (COBRA ECP)'!C:C)</f>
        <v>161-46-4834</v>
      </c>
      <c r="E1650" t="s">
        <v>5608</v>
      </c>
      <c r="F1650">
        <v>6178</v>
      </c>
      <c r="G1650" t="s">
        <v>5620</v>
      </c>
      <c r="H1650" s="1">
        <v>43739</v>
      </c>
      <c r="I1650" s="1">
        <v>43739</v>
      </c>
      <c r="J1650" s="1">
        <v>65537</v>
      </c>
      <c r="K1650" s="1">
        <v>44256</v>
      </c>
      <c r="L1650" s="1">
        <v>65537</v>
      </c>
      <c r="M1650" t="s">
        <v>5581</v>
      </c>
      <c r="P1650" t="s">
        <v>4871</v>
      </c>
      <c r="Q1650">
        <v>5</v>
      </c>
      <c r="R1650" t="s">
        <v>5579</v>
      </c>
      <c r="T1650">
        <v>0</v>
      </c>
      <c r="U1650">
        <v>0</v>
      </c>
      <c r="V1650" s="1">
        <v>43733</v>
      </c>
      <c r="W1650" s="1">
        <v>43799</v>
      </c>
      <c r="X1650" s="1">
        <v>43778</v>
      </c>
    </row>
    <row r="1651" spans="1:24" x14ac:dyDescent="0.3">
      <c r="A1651">
        <v>116329</v>
      </c>
      <c r="B1651" t="str">
        <f>_xlfn.XLOOKUP(A1651,'Member Info (COBRA ECP)'!A:A,'Member Info (COBRA ECP)'!B:B)</f>
        <v>Hamilton, George</v>
      </c>
      <c r="C1651" t="str">
        <f>_xlfn.XLOOKUP(A1651,'Member Info (COBRA ECP)'!A:A,'Member Info (COBRA ECP)'!J:J)</f>
        <v>Nalco Pre65 Retiree</v>
      </c>
      <c r="D1651" t="str">
        <f>_xlfn.XLOOKUP(A1651,'Member Info (COBRA ECP)'!A:A,'Member Info (COBRA ECP)'!C:C)</f>
        <v>162-60-4901</v>
      </c>
      <c r="E1651" t="s">
        <v>5608</v>
      </c>
      <c r="F1651">
        <v>6178</v>
      </c>
      <c r="G1651" t="s">
        <v>5620</v>
      </c>
      <c r="H1651" s="1">
        <v>43647</v>
      </c>
      <c r="I1651" s="1">
        <v>43647</v>
      </c>
      <c r="J1651" s="1">
        <v>65537</v>
      </c>
      <c r="K1651" s="1">
        <v>44197</v>
      </c>
      <c r="L1651" s="1">
        <v>65537</v>
      </c>
      <c r="M1651" t="s">
        <v>5581</v>
      </c>
      <c r="P1651" t="s">
        <v>4871</v>
      </c>
      <c r="Q1651">
        <v>5</v>
      </c>
      <c r="R1651" t="s">
        <v>5579</v>
      </c>
      <c r="T1651">
        <v>0</v>
      </c>
      <c r="U1651">
        <v>0</v>
      </c>
      <c r="V1651" s="1">
        <v>43633</v>
      </c>
      <c r="W1651" s="1">
        <v>43707</v>
      </c>
      <c r="X1651" s="1">
        <v>43678</v>
      </c>
    </row>
    <row r="1652" spans="1:24" x14ac:dyDescent="0.3">
      <c r="A1652">
        <v>116339</v>
      </c>
      <c r="B1652" t="str">
        <f>_xlfn.XLOOKUP(A1652,'Member Info (COBRA ECP)'!A:A,'Member Info (COBRA ECP)'!B:B)</f>
        <v>CHILTON STADNIK, KAREN</v>
      </c>
      <c r="C1652" t="str">
        <f>_xlfn.XLOOKUP(A1652,'Member Info (COBRA ECP)'!A:A,'Member Info (COBRA ECP)'!J:J)</f>
        <v>Nalco Pre65 Retiree</v>
      </c>
      <c r="D1652" t="str">
        <f>_xlfn.XLOOKUP(A1652,'Member Info (COBRA ECP)'!A:A,'Member Info (COBRA ECP)'!C:C)</f>
        <v>208-44-1073</v>
      </c>
      <c r="E1652" t="s">
        <v>5608</v>
      </c>
      <c r="F1652">
        <v>6178</v>
      </c>
      <c r="G1652" t="s">
        <v>5620</v>
      </c>
      <c r="H1652" s="1">
        <v>44075</v>
      </c>
      <c r="I1652" s="1">
        <v>44075</v>
      </c>
      <c r="J1652" s="1">
        <v>65537</v>
      </c>
      <c r="K1652" s="1">
        <v>44197</v>
      </c>
      <c r="L1652" s="1">
        <v>65537</v>
      </c>
      <c r="M1652" t="s">
        <v>5581</v>
      </c>
      <c r="P1652" t="s">
        <v>4871</v>
      </c>
      <c r="Q1652">
        <v>5</v>
      </c>
      <c r="R1652" t="s">
        <v>5579</v>
      </c>
      <c r="T1652">
        <v>0</v>
      </c>
      <c r="U1652">
        <v>0</v>
      </c>
      <c r="V1652" s="1">
        <v>44059</v>
      </c>
      <c r="W1652" s="1">
        <v>44135</v>
      </c>
      <c r="X1652" s="1">
        <v>44104</v>
      </c>
    </row>
    <row r="1653" spans="1:24" x14ac:dyDescent="0.3">
      <c r="A1653">
        <v>116647</v>
      </c>
      <c r="B1653" t="str">
        <f>_xlfn.XLOOKUP(A1653,'Member Info (COBRA ECP)'!A:A,'Member Info (COBRA ECP)'!B:B)</f>
        <v>BRADLEY, STEPHEN</v>
      </c>
      <c r="C1653" t="str">
        <f>_xlfn.XLOOKUP(A1653,'Member Info (COBRA ECP)'!A:A,'Member Info (COBRA ECP)'!J:J)</f>
        <v>Nalco Pre65 Retiree</v>
      </c>
      <c r="D1653" t="str">
        <f>_xlfn.XLOOKUP(A1653,'Member Info (COBRA ECP)'!A:A,'Member Info (COBRA ECP)'!C:C)</f>
        <v>350-60-9774</v>
      </c>
      <c r="E1653" t="s">
        <v>5608</v>
      </c>
      <c r="F1653">
        <v>6178</v>
      </c>
      <c r="G1653" t="s">
        <v>5620</v>
      </c>
      <c r="H1653" s="1">
        <v>43891</v>
      </c>
      <c r="I1653" s="1">
        <v>43891</v>
      </c>
      <c r="J1653" s="1">
        <v>65537</v>
      </c>
      <c r="K1653" s="1">
        <v>44256</v>
      </c>
      <c r="L1653" s="1">
        <v>65537</v>
      </c>
      <c r="M1653" t="s">
        <v>5578</v>
      </c>
      <c r="P1653" t="s">
        <v>4871</v>
      </c>
      <c r="Q1653">
        <v>5</v>
      </c>
      <c r="R1653" t="s">
        <v>5579</v>
      </c>
      <c r="T1653">
        <v>0</v>
      </c>
      <c r="U1653">
        <v>0</v>
      </c>
      <c r="V1653" s="1">
        <v>43884</v>
      </c>
      <c r="W1653" s="1">
        <v>43951</v>
      </c>
      <c r="X1653" s="1">
        <v>43929</v>
      </c>
    </row>
    <row r="1654" spans="1:24" x14ac:dyDescent="0.3">
      <c r="A1654">
        <v>116435</v>
      </c>
      <c r="B1654" t="str">
        <f>_xlfn.XLOOKUP(A1654,'Member Info (COBRA ECP)'!A:A,'Member Info (COBRA ECP)'!B:B)</f>
        <v>ARVIO, DEBBIE</v>
      </c>
      <c r="C1654" t="str">
        <f>_xlfn.XLOOKUP(A1654,'Member Info (COBRA ECP)'!A:A,'Member Info (COBRA ECP)'!J:J)</f>
        <v>Nalco Pre65 Retiree</v>
      </c>
      <c r="D1654" t="str">
        <f>_xlfn.XLOOKUP(A1654,'Member Info (COBRA ECP)'!A:A,'Member Info (COBRA ECP)'!C:C)</f>
        <v>332-52-8783</v>
      </c>
      <c r="E1654" t="s">
        <v>5608</v>
      </c>
      <c r="F1654">
        <v>6178</v>
      </c>
      <c r="G1654" t="s">
        <v>5620</v>
      </c>
      <c r="H1654" s="1">
        <v>44256</v>
      </c>
      <c r="I1654" s="1">
        <v>44256</v>
      </c>
      <c r="J1654" s="1">
        <v>65537</v>
      </c>
      <c r="K1654" s="1">
        <v>44256</v>
      </c>
      <c r="L1654" s="1">
        <v>65537</v>
      </c>
      <c r="M1654" t="s">
        <v>5578</v>
      </c>
      <c r="P1654" t="s">
        <v>4871</v>
      </c>
      <c r="Q1654">
        <v>5</v>
      </c>
      <c r="R1654" t="s">
        <v>5579</v>
      </c>
      <c r="T1654">
        <v>0</v>
      </c>
      <c r="U1654">
        <v>0</v>
      </c>
      <c r="V1654" s="1">
        <v>44238</v>
      </c>
      <c r="W1654" s="1">
        <v>44316</v>
      </c>
      <c r="X1654" s="1">
        <v>44283</v>
      </c>
    </row>
    <row r="1655" spans="1:24" x14ac:dyDescent="0.3">
      <c r="A1655">
        <v>116586</v>
      </c>
      <c r="B1655" t="str">
        <f>_xlfn.XLOOKUP(A1655,'Member Info (COBRA ECP)'!A:A,'Member Info (COBRA ECP)'!B:B)</f>
        <v>Crawford, Helayne</v>
      </c>
      <c r="C1655" t="str">
        <f>_xlfn.XLOOKUP(A1655,'Member Info (COBRA ECP)'!A:A,'Member Info (COBRA ECP)'!J:J)</f>
        <v>Nalco Pre65 Retiree</v>
      </c>
      <c r="D1655" t="str">
        <f>_xlfn.XLOOKUP(A1655,'Member Info (COBRA ECP)'!A:A,'Member Info (COBRA ECP)'!C:C)</f>
        <v>339-52-1538</v>
      </c>
      <c r="E1655" t="s">
        <v>5608</v>
      </c>
      <c r="F1655">
        <v>6178</v>
      </c>
      <c r="G1655" t="s">
        <v>5620</v>
      </c>
      <c r="H1655" s="1">
        <v>43709</v>
      </c>
      <c r="I1655" s="1">
        <v>43709</v>
      </c>
      <c r="J1655" s="1">
        <v>65537</v>
      </c>
      <c r="K1655" s="1">
        <v>44197</v>
      </c>
      <c r="L1655" s="1">
        <v>65537</v>
      </c>
      <c r="M1655" t="s">
        <v>5578</v>
      </c>
      <c r="P1655" t="s">
        <v>4871</v>
      </c>
      <c r="Q1655">
        <v>5</v>
      </c>
      <c r="R1655" t="s">
        <v>5579</v>
      </c>
      <c r="T1655">
        <v>0</v>
      </c>
      <c r="U1655">
        <v>0</v>
      </c>
      <c r="V1655" s="1">
        <v>43681</v>
      </c>
      <c r="W1655" s="1">
        <v>43769</v>
      </c>
      <c r="X1655" s="1">
        <v>43726</v>
      </c>
    </row>
    <row r="1656" spans="1:24" x14ac:dyDescent="0.3">
      <c r="A1656">
        <v>116417</v>
      </c>
      <c r="B1656" t="str">
        <f>_xlfn.XLOOKUP(A1656,'Member Info (COBRA ECP)'!A:A,'Member Info (COBRA ECP)'!B:B)</f>
        <v>PAKU, NANCY</v>
      </c>
      <c r="C1656" t="str">
        <f>_xlfn.XLOOKUP(A1656,'Member Info (COBRA ECP)'!A:A,'Member Info (COBRA ECP)'!J:J)</f>
        <v>Nalco Pre65 Retiree</v>
      </c>
      <c r="D1656" t="str">
        <f>_xlfn.XLOOKUP(A1656,'Member Info (COBRA ECP)'!A:A,'Member Info (COBRA ECP)'!C:C)</f>
        <v>320-60-7346</v>
      </c>
      <c r="E1656" t="s">
        <v>5608</v>
      </c>
      <c r="F1656">
        <v>6178</v>
      </c>
      <c r="G1656" t="s">
        <v>5620</v>
      </c>
      <c r="H1656" s="1">
        <v>43862</v>
      </c>
      <c r="I1656" s="1">
        <v>43862</v>
      </c>
      <c r="J1656" s="1">
        <v>65537</v>
      </c>
      <c r="K1656" s="1">
        <v>44197</v>
      </c>
      <c r="L1656" s="1">
        <v>65537</v>
      </c>
      <c r="M1656" t="s">
        <v>5578</v>
      </c>
      <c r="P1656" t="s">
        <v>4871</v>
      </c>
      <c r="Q1656">
        <v>5</v>
      </c>
      <c r="R1656" t="s">
        <v>5579</v>
      </c>
      <c r="T1656">
        <v>0</v>
      </c>
      <c r="U1656">
        <v>0</v>
      </c>
      <c r="V1656" s="1">
        <v>43842</v>
      </c>
      <c r="W1656" s="1">
        <v>43922</v>
      </c>
      <c r="X1656" s="1">
        <v>43887</v>
      </c>
    </row>
    <row r="1657" spans="1:24" x14ac:dyDescent="0.3">
      <c r="A1657">
        <v>116334</v>
      </c>
      <c r="B1657" t="str">
        <f>_xlfn.XLOOKUP(A1657,'Member Info (COBRA ECP)'!A:A,'Member Info (COBRA ECP)'!B:B)</f>
        <v>SCHNIEDERS JR, WILLIAM</v>
      </c>
      <c r="C1657" t="str">
        <f>_xlfn.XLOOKUP(A1657,'Member Info (COBRA ECP)'!A:A,'Member Info (COBRA ECP)'!J:J)</f>
        <v>Nalco Pre65 Retiree</v>
      </c>
      <c r="D1657" t="str">
        <f>_xlfn.XLOOKUP(A1657,'Member Info (COBRA ECP)'!A:A,'Member Info (COBRA ECP)'!C:C)</f>
        <v>181-46-6352</v>
      </c>
      <c r="E1657" t="s">
        <v>5608</v>
      </c>
      <c r="F1657">
        <v>6178</v>
      </c>
      <c r="G1657" t="s">
        <v>5620</v>
      </c>
      <c r="H1657" s="1">
        <v>44013</v>
      </c>
      <c r="I1657" s="1">
        <v>44013</v>
      </c>
      <c r="J1657" s="1">
        <v>65537</v>
      </c>
      <c r="K1657" s="1">
        <v>44378</v>
      </c>
      <c r="L1657" s="1">
        <v>65537</v>
      </c>
      <c r="M1657" t="s">
        <v>5578</v>
      </c>
      <c r="P1657" t="s">
        <v>4871</v>
      </c>
      <c r="Q1657">
        <v>5</v>
      </c>
      <c r="R1657" t="s">
        <v>5579</v>
      </c>
      <c r="T1657">
        <v>0</v>
      </c>
      <c r="U1657">
        <v>0</v>
      </c>
      <c r="V1657" s="1">
        <v>43988</v>
      </c>
      <c r="W1657" s="1">
        <v>44073</v>
      </c>
      <c r="X1657" s="1">
        <v>44033</v>
      </c>
    </row>
    <row r="1658" spans="1:24" x14ac:dyDescent="0.3">
      <c r="A1658">
        <v>116201</v>
      </c>
      <c r="B1658" t="str">
        <f>_xlfn.XLOOKUP(A1658,'Member Info (COBRA ECP)'!A:A,'Member Info (COBRA ECP)'!B:B)</f>
        <v>MARRARA, DOMINIC</v>
      </c>
      <c r="C1658" t="str">
        <f>_xlfn.XLOOKUP(A1658,'Member Info (COBRA ECP)'!A:A,'Member Info (COBRA ECP)'!J:J)</f>
        <v>Nalco Pre65 Retiree</v>
      </c>
      <c r="D1658" t="str">
        <f>_xlfn.XLOOKUP(A1658,'Member Info (COBRA ECP)'!A:A,'Member Info (COBRA ECP)'!C:C)</f>
        <v>059-48-9964</v>
      </c>
      <c r="E1658" t="s">
        <v>5608</v>
      </c>
      <c r="F1658">
        <v>6178</v>
      </c>
      <c r="G1658" t="s">
        <v>5620</v>
      </c>
      <c r="H1658" s="1">
        <v>43952</v>
      </c>
      <c r="I1658" s="1">
        <v>43952</v>
      </c>
      <c r="J1658" s="1">
        <v>65537</v>
      </c>
      <c r="K1658" s="1">
        <v>44197</v>
      </c>
      <c r="L1658" s="1">
        <v>65537</v>
      </c>
      <c r="M1658" t="s">
        <v>5578</v>
      </c>
      <c r="P1658" t="s">
        <v>4871</v>
      </c>
      <c r="Q1658">
        <v>5</v>
      </c>
      <c r="R1658" t="s">
        <v>5579</v>
      </c>
      <c r="T1658">
        <v>0</v>
      </c>
      <c r="U1658">
        <v>0</v>
      </c>
      <c r="V1658" s="1">
        <v>43953</v>
      </c>
      <c r="W1658" s="1">
        <v>44012</v>
      </c>
      <c r="X1658" s="1">
        <v>43998</v>
      </c>
    </row>
    <row r="1659" spans="1:24" x14ac:dyDescent="0.3">
      <c r="A1659">
        <v>116212</v>
      </c>
      <c r="B1659" t="str">
        <f>_xlfn.XLOOKUP(A1659,'Member Info (COBRA ECP)'!A:A,'Member Info (COBRA ECP)'!B:B)</f>
        <v>YANKOWSKI, KENNETH</v>
      </c>
      <c r="C1659" t="str">
        <f>_xlfn.XLOOKUP(A1659,'Member Info (COBRA ECP)'!A:A,'Member Info (COBRA ECP)'!J:J)</f>
        <v>Nalco Pre65 Retiree</v>
      </c>
      <c r="D1659" t="str">
        <f>_xlfn.XLOOKUP(A1659,'Member Info (COBRA ECP)'!A:A,'Member Info (COBRA ECP)'!C:C)</f>
        <v>136-60-6860</v>
      </c>
      <c r="E1659" t="s">
        <v>5608</v>
      </c>
      <c r="F1659">
        <v>6178</v>
      </c>
      <c r="G1659" t="s">
        <v>5620</v>
      </c>
      <c r="H1659" s="1">
        <v>43678</v>
      </c>
      <c r="I1659" s="1">
        <v>43678</v>
      </c>
      <c r="J1659" s="1">
        <v>65537</v>
      </c>
      <c r="K1659" s="1">
        <v>44197</v>
      </c>
      <c r="L1659" s="1">
        <v>65537</v>
      </c>
      <c r="M1659" t="s">
        <v>5578</v>
      </c>
      <c r="P1659" t="s">
        <v>4871</v>
      </c>
      <c r="Q1659">
        <v>5</v>
      </c>
      <c r="R1659" t="s">
        <v>5579</v>
      </c>
      <c r="T1659">
        <v>0</v>
      </c>
      <c r="U1659">
        <v>0</v>
      </c>
      <c r="V1659" s="1">
        <v>43649</v>
      </c>
      <c r="W1659" s="1">
        <v>43738</v>
      </c>
      <c r="X1659" s="1">
        <v>43694</v>
      </c>
    </row>
    <row r="1660" spans="1:24" x14ac:dyDescent="0.3">
      <c r="A1660">
        <v>116198</v>
      </c>
      <c r="B1660" t="str">
        <f>_xlfn.XLOOKUP(A1660,'Member Info (COBRA ECP)'!A:A,'Member Info (COBRA ECP)'!B:B)</f>
        <v>Carney, Joseph</v>
      </c>
      <c r="C1660" t="str">
        <f>_xlfn.XLOOKUP(A1660,'Member Info (COBRA ECP)'!A:A,'Member Info (COBRA ECP)'!J:J)</f>
        <v>Nalco Pre65 Retiree</v>
      </c>
      <c r="D1660" t="str">
        <f>_xlfn.XLOOKUP(A1660,'Member Info (COBRA ECP)'!A:A,'Member Info (COBRA ECP)'!C:C)</f>
        <v>015-52-0473</v>
      </c>
      <c r="E1660" t="s">
        <v>5608</v>
      </c>
      <c r="F1660">
        <v>6178</v>
      </c>
      <c r="G1660" t="s">
        <v>5620</v>
      </c>
      <c r="H1660" s="1">
        <v>43678</v>
      </c>
      <c r="I1660" s="1">
        <v>43678</v>
      </c>
      <c r="J1660" s="1">
        <v>65537</v>
      </c>
      <c r="K1660" s="1">
        <v>44197</v>
      </c>
      <c r="L1660" s="1">
        <v>65537</v>
      </c>
      <c r="M1660" t="s">
        <v>5578</v>
      </c>
      <c r="P1660" t="s">
        <v>4871</v>
      </c>
      <c r="Q1660">
        <v>5</v>
      </c>
      <c r="R1660" t="s">
        <v>5579</v>
      </c>
      <c r="T1660">
        <v>0</v>
      </c>
      <c r="U1660">
        <v>0</v>
      </c>
      <c r="V1660" s="1">
        <v>43653</v>
      </c>
      <c r="W1660" s="1">
        <v>43738</v>
      </c>
      <c r="X1660" s="1">
        <v>43698</v>
      </c>
    </row>
    <row r="1661" spans="1:24" x14ac:dyDescent="0.3">
      <c r="A1661">
        <v>116802</v>
      </c>
      <c r="B1661" t="str">
        <f>_xlfn.XLOOKUP(A1661,'Member Info (COBRA ECP)'!A:A,'Member Info (COBRA ECP)'!B:B)</f>
        <v>DUPIGNY, PAUL</v>
      </c>
      <c r="C1661" t="str">
        <f>_xlfn.XLOOKUP(A1661,'Member Info (COBRA ECP)'!A:A,'Member Info (COBRA ECP)'!J:J)</f>
        <v>Nalco Pre65 Retiree</v>
      </c>
      <c r="D1661" t="str">
        <f>_xlfn.XLOOKUP(A1661,'Member Info (COBRA ECP)'!A:A,'Member Info (COBRA ECP)'!C:C)</f>
        <v>580-11-1469</v>
      </c>
      <c r="E1661" t="s">
        <v>5608</v>
      </c>
      <c r="F1661">
        <v>6178</v>
      </c>
      <c r="G1661" t="s">
        <v>5620</v>
      </c>
      <c r="H1661" s="1">
        <v>44256</v>
      </c>
      <c r="I1661" s="1">
        <v>44256</v>
      </c>
      <c r="J1661" s="1">
        <v>65537</v>
      </c>
      <c r="K1661" s="1">
        <v>44256</v>
      </c>
      <c r="L1661" s="1">
        <v>65537</v>
      </c>
      <c r="M1661" t="s">
        <v>5578</v>
      </c>
      <c r="P1661" t="s">
        <v>4871</v>
      </c>
      <c r="Q1661">
        <v>5</v>
      </c>
      <c r="R1661" t="s">
        <v>5579</v>
      </c>
      <c r="T1661">
        <v>0</v>
      </c>
      <c r="U1661">
        <v>0</v>
      </c>
      <c r="V1661" s="1">
        <v>44255</v>
      </c>
      <c r="W1661" s="1">
        <v>44316</v>
      </c>
      <c r="X1661" s="1">
        <v>44300</v>
      </c>
    </row>
    <row r="1662" spans="1:24" x14ac:dyDescent="0.3">
      <c r="A1662">
        <v>116798</v>
      </c>
      <c r="B1662" t="str">
        <f>_xlfn.XLOOKUP(A1662,'Member Info (COBRA ECP)'!A:A,'Member Info (COBRA ECP)'!B:B)</f>
        <v>Kritscher, Peter</v>
      </c>
      <c r="C1662" t="str">
        <f>_xlfn.XLOOKUP(A1662,'Member Info (COBRA ECP)'!A:A,'Member Info (COBRA ECP)'!J:J)</f>
        <v>Nalco Pre65 Retiree</v>
      </c>
      <c r="D1662" t="str">
        <f>_xlfn.XLOOKUP(A1662,'Member Info (COBRA ECP)'!A:A,'Member Info (COBRA ECP)'!C:C)</f>
        <v>566-78-6815</v>
      </c>
      <c r="E1662" t="s">
        <v>5608</v>
      </c>
      <c r="F1662">
        <v>6178</v>
      </c>
      <c r="G1662" t="s">
        <v>5620</v>
      </c>
      <c r="H1662" s="1">
        <v>43678</v>
      </c>
      <c r="I1662" s="1">
        <v>43678</v>
      </c>
      <c r="J1662" s="1">
        <v>65537</v>
      </c>
      <c r="K1662" s="1">
        <v>44197</v>
      </c>
      <c r="L1662" s="1">
        <v>65537</v>
      </c>
      <c r="M1662" t="s">
        <v>5578</v>
      </c>
      <c r="P1662" t="s">
        <v>4871</v>
      </c>
      <c r="Q1662">
        <v>5</v>
      </c>
      <c r="R1662" t="s">
        <v>5579</v>
      </c>
      <c r="T1662">
        <v>0</v>
      </c>
      <c r="U1662">
        <v>0</v>
      </c>
      <c r="V1662" s="1">
        <v>43649</v>
      </c>
      <c r="W1662" s="1">
        <v>43738</v>
      </c>
      <c r="X1662" s="1">
        <v>43694</v>
      </c>
    </row>
    <row r="1663" spans="1:24" x14ac:dyDescent="0.3">
      <c r="A1663">
        <v>116782</v>
      </c>
      <c r="B1663" t="str">
        <f>_xlfn.XLOOKUP(A1663,'Member Info (COBRA ECP)'!A:A,'Member Info (COBRA ECP)'!B:B)</f>
        <v>DREILING, MICHELLE</v>
      </c>
      <c r="C1663" t="str">
        <f>_xlfn.XLOOKUP(A1663,'Member Info (COBRA ECP)'!A:A,'Member Info (COBRA ECP)'!J:J)</f>
        <v>Nalco Pre65 Retiree</v>
      </c>
      <c r="D1663" t="str">
        <f>_xlfn.XLOOKUP(A1663,'Member Info (COBRA ECP)'!A:A,'Member Info (COBRA ECP)'!C:C)</f>
        <v>522-82-3145</v>
      </c>
      <c r="E1663" t="s">
        <v>5608</v>
      </c>
      <c r="F1663">
        <v>6178</v>
      </c>
      <c r="G1663" t="s">
        <v>5620</v>
      </c>
      <c r="H1663" s="1">
        <v>44136</v>
      </c>
      <c r="I1663" s="1">
        <v>44136</v>
      </c>
      <c r="J1663" s="1">
        <v>65537</v>
      </c>
      <c r="K1663" s="1">
        <v>44470</v>
      </c>
      <c r="L1663" s="1">
        <v>65537</v>
      </c>
      <c r="M1663" t="s">
        <v>5578</v>
      </c>
      <c r="P1663" t="s">
        <v>4871</v>
      </c>
      <c r="Q1663">
        <v>5</v>
      </c>
      <c r="R1663" t="s">
        <v>5579</v>
      </c>
      <c r="T1663">
        <v>0</v>
      </c>
      <c r="U1663">
        <v>0</v>
      </c>
      <c r="V1663" s="1">
        <v>44107</v>
      </c>
      <c r="W1663" s="1">
        <v>44196</v>
      </c>
      <c r="X1663" s="1">
        <v>44152</v>
      </c>
    </row>
    <row r="1664" spans="1:24" x14ac:dyDescent="0.3">
      <c r="A1664">
        <v>116787</v>
      </c>
      <c r="B1664" t="str">
        <f>_xlfn.XLOOKUP(A1664,'Member Info (COBRA ECP)'!A:A,'Member Info (COBRA ECP)'!B:B)</f>
        <v>BROWN, THOMAS</v>
      </c>
      <c r="C1664" t="str">
        <f>_xlfn.XLOOKUP(A1664,'Member Info (COBRA ECP)'!A:A,'Member Info (COBRA ECP)'!J:J)</f>
        <v>Nalco Pre65 Retiree</v>
      </c>
      <c r="D1664" t="str">
        <f>_xlfn.XLOOKUP(A1664,'Member Info (COBRA ECP)'!A:A,'Member Info (COBRA ECP)'!C:C)</f>
        <v>533-72-4781</v>
      </c>
      <c r="E1664" t="s">
        <v>5608</v>
      </c>
      <c r="F1664">
        <v>6178</v>
      </c>
      <c r="G1664" t="s">
        <v>5620</v>
      </c>
      <c r="H1664" s="1">
        <v>44409</v>
      </c>
      <c r="I1664" s="1">
        <v>44409</v>
      </c>
      <c r="J1664" s="1">
        <v>65537</v>
      </c>
      <c r="K1664" s="1">
        <v>44409</v>
      </c>
      <c r="L1664" s="1">
        <v>65537</v>
      </c>
      <c r="M1664" t="s">
        <v>5578</v>
      </c>
      <c r="P1664" t="s">
        <v>4871</v>
      </c>
      <c r="Q1664">
        <v>5</v>
      </c>
      <c r="R1664" t="s">
        <v>5579</v>
      </c>
      <c r="T1664">
        <v>0</v>
      </c>
      <c r="U1664">
        <v>0</v>
      </c>
      <c r="V1664" s="1">
        <v>44395</v>
      </c>
      <c r="W1664" s="1">
        <v>44469</v>
      </c>
      <c r="X1664" s="1">
        <v>44440</v>
      </c>
    </row>
    <row r="1665" spans="1:24" x14ac:dyDescent="0.3">
      <c r="A1665">
        <v>116730</v>
      </c>
      <c r="B1665" t="str">
        <f>_xlfn.XLOOKUP(A1665,'Member Info (COBRA ECP)'!A:A,'Member Info (COBRA ECP)'!B:B)</f>
        <v>ALBRIGHT, RHONDA</v>
      </c>
      <c r="C1665" t="str">
        <f>_xlfn.XLOOKUP(A1665,'Member Info (COBRA ECP)'!A:A,'Member Info (COBRA ECP)'!J:J)</f>
        <v>Nalco Pre65 Retiree</v>
      </c>
      <c r="D1665" t="str">
        <f>_xlfn.XLOOKUP(A1665,'Member Info (COBRA ECP)'!A:A,'Member Info (COBRA ECP)'!C:C)</f>
        <v>456-45-7524</v>
      </c>
      <c r="E1665" t="s">
        <v>5608</v>
      </c>
      <c r="F1665">
        <v>6178</v>
      </c>
      <c r="G1665" t="s">
        <v>5620</v>
      </c>
      <c r="H1665" s="1">
        <v>44013</v>
      </c>
      <c r="I1665" s="1">
        <v>44013</v>
      </c>
      <c r="J1665" s="1">
        <v>65537</v>
      </c>
      <c r="K1665" s="1">
        <v>44197</v>
      </c>
      <c r="L1665" s="1">
        <v>65537</v>
      </c>
      <c r="M1665" t="s">
        <v>5578</v>
      </c>
      <c r="P1665" t="s">
        <v>4871</v>
      </c>
      <c r="Q1665">
        <v>5</v>
      </c>
      <c r="R1665" t="s">
        <v>5579</v>
      </c>
      <c r="T1665">
        <v>0</v>
      </c>
      <c r="U1665">
        <v>0</v>
      </c>
      <c r="V1665" s="1">
        <v>43986</v>
      </c>
      <c r="W1665" s="1">
        <v>44073</v>
      </c>
      <c r="X1665" s="1">
        <v>44031</v>
      </c>
    </row>
    <row r="1666" spans="1:24" x14ac:dyDescent="0.3">
      <c r="A1666">
        <v>116728</v>
      </c>
      <c r="B1666" t="str">
        <f>_xlfn.XLOOKUP(A1666,'Member Info (COBRA ECP)'!A:A,'Member Info (COBRA ECP)'!B:B)</f>
        <v>MATTHEWS, PATRICK</v>
      </c>
      <c r="C1666" t="str">
        <f>_xlfn.XLOOKUP(A1666,'Member Info (COBRA ECP)'!A:A,'Member Info (COBRA ECP)'!J:J)</f>
        <v>Nalco Pre65 Retiree</v>
      </c>
      <c r="D1666" t="str">
        <f>_xlfn.XLOOKUP(A1666,'Member Info (COBRA ECP)'!A:A,'Member Info (COBRA ECP)'!C:C)</f>
        <v>452-27-2153</v>
      </c>
      <c r="E1666" t="s">
        <v>5608</v>
      </c>
      <c r="F1666">
        <v>6178</v>
      </c>
      <c r="G1666" t="s">
        <v>5620</v>
      </c>
      <c r="H1666" s="1">
        <v>43831</v>
      </c>
      <c r="I1666" s="1">
        <v>43831</v>
      </c>
      <c r="J1666" s="1">
        <v>65537</v>
      </c>
      <c r="K1666" s="1">
        <v>44197</v>
      </c>
      <c r="L1666" s="1">
        <v>65537</v>
      </c>
      <c r="M1666" t="s">
        <v>5578</v>
      </c>
      <c r="P1666" t="s">
        <v>4871</v>
      </c>
      <c r="Q1666">
        <v>5</v>
      </c>
      <c r="R1666" t="s">
        <v>5579</v>
      </c>
      <c r="T1666">
        <v>0</v>
      </c>
      <c r="U1666">
        <v>0</v>
      </c>
      <c r="V1666" s="1">
        <v>43832</v>
      </c>
      <c r="W1666" s="1">
        <v>43891</v>
      </c>
      <c r="X1666" s="1">
        <v>43877</v>
      </c>
    </row>
    <row r="1667" spans="1:24" x14ac:dyDescent="0.3">
      <c r="A1667">
        <v>116718</v>
      </c>
      <c r="B1667" t="str">
        <f>_xlfn.XLOOKUP(A1667,'Member Info (COBRA ECP)'!A:A,'Member Info (COBRA ECP)'!B:B)</f>
        <v>LEGROS, DAVID</v>
      </c>
      <c r="C1667" t="str">
        <f>_xlfn.XLOOKUP(A1667,'Member Info (COBRA ECP)'!A:A,'Member Info (COBRA ECP)'!J:J)</f>
        <v>Nalco Pre65 Retiree</v>
      </c>
      <c r="D1667" t="str">
        <f>_xlfn.XLOOKUP(A1667,'Member Info (COBRA ECP)'!A:A,'Member Info (COBRA ECP)'!C:C)</f>
        <v>438-06-0632</v>
      </c>
      <c r="E1667" t="s">
        <v>5608</v>
      </c>
      <c r="F1667">
        <v>6178</v>
      </c>
      <c r="G1667" t="s">
        <v>5620</v>
      </c>
      <c r="H1667" s="1">
        <v>43831</v>
      </c>
      <c r="I1667" s="1">
        <v>43831</v>
      </c>
      <c r="J1667" s="1">
        <v>65537</v>
      </c>
      <c r="K1667" s="1">
        <v>44378</v>
      </c>
      <c r="L1667" s="1">
        <v>65537</v>
      </c>
      <c r="M1667" t="s">
        <v>5578</v>
      </c>
      <c r="P1667" t="s">
        <v>4871</v>
      </c>
      <c r="Q1667">
        <v>5</v>
      </c>
      <c r="R1667" t="s">
        <v>5579</v>
      </c>
      <c r="T1667">
        <v>0</v>
      </c>
      <c r="U1667">
        <v>0</v>
      </c>
      <c r="V1667" s="1">
        <v>43817</v>
      </c>
      <c r="W1667" s="1">
        <v>43891</v>
      </c>
      <c r="X1667" s="1">
        <v>43862</v>
      </c>
    </row>
    <row r="1668" spans="1:24" x14ac:dyDescent="0.3">
      <c r="A1668">
        <v>116715</v>
      </c>
      <c r="B1668" t="str">
        <f>_xlfn.XLOOKUP(A1668,'Member Info (COBRA ECP)'!A:A,'Member Info (COBRA ECP)'!B:B)</f>
        <v>BATISTE, CALVIN</v>
      </c>
      <c r="C1668" t="str">
        <f>_xlfn.XLOOKUP(A1668,'Member Info (COBRA ECP)'!A:A,'Member Info (COBRA ECP)'!J:J)</f>
        <v>Nalco Pre65 Retiree</v>
      </c>
      <c r="D1668" t="str">
        <f>_xlfn.XLOOKUP(A1668,'Member Info (COBRA ECP)'!A:A,'Member Info (COBRA ECP)'!C:C)</f>
        <v>437-21-5755</v>
      </c>
      <c r="E1668" t="s">
        <v>5608</v>
      </c>
      <c r="F1668">
        <v>6178</v>
      </c>
      <c r="G1668" t="s">
        <v>5620</v>
      </c>
      <c r="H1668" s="1">
        <v>44228</v>
      </c>
      <c r="I1668" s="1">
        <v>44228</v>
      </c>
      <c r="J1668" s="1">
        <v>65537</v>
      </c>
      <c r="K1668" s="1">
        <v>44228</v>
      </c>
      <c r="L1668" s="1">
        <v>65537</v>
      </c>
      <c r="M1668" t="s">
        <v>5578</v>
      </c>
      <c r="P1668" t="s">
        <v>4871</v>
      </c>
      <c r="Q1668">
        <v>5</v>
      </c>
      <c r="R1668" t="s">
        <v>5579</v>
      </c>
      <c r="T1668">
        <v>0</v>
      </c>
      <c r="U1668">
        <v>0</v>
      </c>
      <c r="V1668" s="1">
        <v>44199</v>
      </c>
      <c r="W1668" s="1">
        <v>44288</v>
      </c>
      <c r="X1668" s="1">
        <v>44244</v>
      </c>
    </row>
    <row r="1669" spans="1:24" x14ac:dyDescent="0.3">
      <c r="A1669">
        <v>116717</v>
      </c>
      <c r="B1669" t="str">
        <f>_xlfn.XLOOKUP(A1669,'Member Info (COBRA ECP)'!A:A,'Member Info (COBRA ECP)'!B:B)</f>
        <v>THOMAS, LAWRENCE</v>
      </c>
      <c r="C1669" t="str">
        <f>_xlfn.XLOOKUP(A1669,'Member Info (COBRA ECP)'!A:A,'Member Info (COBRA ECP)'!J:J)</f>
        <v>Nalco Pre65 Retiree</v>
      </c>
      <c r="D1669" t="str">
        <f>_xlfn.XLOOKUP(A1669,'Member Info (COBRA ECP)'!A:A,'Member Info (COBRA ECP)'!C:C)</f>
        <v>437-94-2304</v>
      </c>
      <c r="E1669" t="s">
        <v>5608</v>
      </c>
      <c r="F1669">
        <v>6178</v>
      </c>
      <c r="G1669" t="s">
        <v>5620</v>
      </c>
      <c r="H1669" s="1">
        <v>43983</v>
      </c>
      <c r="I1669" s="1">
        <v>43983</v>
      </c>
      <c r="J1669" s="1">
        <v>65537</v>
      </c>
      <c r="K1669" s="1">
        <v>44197</v>
      </c>
      <c r="L1669" s="1">
        <v>65537</v>
      </c>
      <c r="M1669" t="s">
        <v>5578</v>
      </c>
      <c r="P1669" t="s">
        <v>4871</v>
      </c>
      <c r="Q1669">
        <v>5</v>
      </c>
      <c r="R1669" t="s">
        <v>5579</v>
      </c>
      <c r="T1669">
        <v>0</v>
      </c>
      <c r="U1669">
        <v>0</v>
      </c>
      <c r="V1669" s="1">
        <v>43959</v>
      </c>
      <c r="W1669" s="1">
        <v>44043</v>
      </c>
      <c r="X1669" s="1">
        <v>44004</v>
      </c>
    </row>
    <row r="1670" spans="1:24" x14ac:dyDescent="0.3">
      <c r="A1670">
        <v>116794</v>
      </c>
      <c r="B1670" t="str">
        <f>_xlfn.XLOOKUP(A1670,'Member Info (COBRA ECP)'!A:A,'Member Info (COBRA ECP)'!B:B)</f>
        <v>KIRCHOF, KURT</v>
      </c>
      <c r="C1670" t="str">
        <f>_xlfn.XLOOKUP(A1670,'Member Info (COBRA ECP)'!A:A,'Member Info (COBRA ECP)'!J:J)</f>
        <v>Nalco Pre65 Retiree</v>
      </c>
      <c r="D1670" t="str">
        <f>_xlfn.XLOOKUP(A1670,'Member Info (COBRA ECP)'!A:A,'Member Info (COBRA ECP)'!C:C)</f>
        <v>556-27-0276</v>
      </c>
      <c r="E1670" t="s">
        <v>5608</v>
      </c>
      <c r="F1670">
        <v>6178</v>
      </c>
      <c r="G1670" t="s">
        <v>5620</v>
      </c>
      <c r="H1670" s="1">
        <v>44013</v>
      </c>
      <c r="I1670" s="1">
        <v>44013</v>
      </c>
      <c r="J1670" s="1">
        <v>65537</v>
      </c>
      <c r="K1670" s="1">
        <v>44197</v>
      </c>
      <c r="L1670" s="1">
        <v>65537</v>
      </c>
      <c r="M1670" t="s">
        <v>5581</v>
      </c>
      <c r="P1670" t="s">
        <v>4871</v>
      </c>
      <c r="Q1670">
        <v>5</v>
      </c>
      <c r="R1670" t="s">
        <v>5579</v>
      </c>
      <c r="T1670">
        <v>0</v>
      </c>
      <c r="U1670">
        <v>0</v>
      </c>
      <c r="V1670" s="1">
        <v>43986</v>
      </c>
      <c r="W1670" s="1">
        <v>44073</v>
      </c>
      <c r="X1670" s="1">
        <v>44031</v>
      </c>
    </row>
    <row r="1671" spans="1:24" x14ac:dyDescent="0.3">
      <c r="A1671">
        <v>117218</v>
      </c>
      <c r="B1671" t="str">
        <f>_xlfn.XLOOKUP(A1671,'Member Info (COBRA ECP)'!A:A,'Member Info (COBRA ECP)'!B:B)</f>
        <v>TOLLARD, DELBERT</v>
      </c>
      <c r="C1671" t="str">
        <f>_xlfn.XLOOKUP(A1671,'Member Info (COBRA ECP)'!A:A,'Member Info (COBRA ECP)'!J:J)</f>
        <v>Nalco Pre65 Retiree</v>
      </c>
      <c r="D1671" t="str">
        <f>_xlfn.XLOOKUP(A1671,'Member Info (COBRA ECP)'!A:A,'Member Info (COBRA ECP)'!C:C)</f>
        <v>342-52-4152</v>
      </c>
      <c r="E1671" t="s">
        <v>5608</v>
      </c>
      <c r="F1671">
        <v>6178</v>
      </c>
      <c r="G1671" t="s">
        <v>5620</v>
      </c>
      <c r="H1671" s="1">
        <v>44105</v>
      </c>
      <c r="I1671" s="1">
        <v>44105</v>
      </c>
      <c r="J1671" s="1">
        <v>65537</v>
      </c>
      <c r="K1671" s="1">
        <v>44197</v>
      </c>
      <c r="L1671" s="1">
        <v>65537</v>
      </c>
      <c r="M1671" t="s">
        <v>5581</v>
      </c>
      <c r="P1671" t="s">
        <v>4871</v>
      </c>
      <c r="Q1671">
        <v>5</v>
      </c>
      <c r="R1671" t="s">
        <v>5579</v>
      </c>
      <c r="T1671">
        <v>0</v>
      </c>
      <c r="U1671">
        <v>0</v>
      </c>
      <c r="V1671" s="1">
        <v>44077</v>
      </c>
      <c r="W1671" s="1">
        <v>44165</v>
      </c>
      <c r="X1671" s="1">
        <v>44122</v>
      </c>
    </row>
    <row r="1672" spans="1:24" x14ac:dyDescent="0.3">
      <c r="A1672">
        <v>116702</v>
      </c>
      <c r="B1672" t="str">
        <f>_xlfn.XLOOKUP(A1672,'Member Info (COBRA ECP)'!A:A,'Member Info (COBRA ECP)'!B:B)</f>
        <v>THOMAS, JAMES</v>
      </c>
      <c r="C1672" t="str">
        <f>_xlfn.XLOOKUP(A1672,'Member Info (COBRA ECP)'!A:A,'Member Info (COBRA ECP)'!J:J)</f>
        <v>Nalco Pre65 Retiree</v>
      </c>
      <c r="D1672" t="str">
        <f>_xlfn.XLOOKUP(A1672,'Member Info (COBRA ECP)'!A:A,'Member Info (COBRA ECP)'!C:C)</f>
        <v>432-41-2380</v>
      </c>
      <c r="E1672" t="s">
        <v>5608</v>
      </c>
      <c r="F1672">
        <v>6178</v>
      </c>
      <c r="G1672" t="s">
        <v>5620</v>
      </c>
      <c r="H1672" s="1">
        <v>43770</v>
      </c>
      <c r="I1672" s="1">
        <v>43770</v>
      </c>
      <c r="J1672" s="1">
        <v>65537</v>
      </c>
      <c r="K1672" s="1">
        <v>44256</v>
      </c>
      <c r="L1672" s="1">
        <v>65537</v>
      </c>
      <c r="M1672" t="s">
        <v>5581</v>
      </c>
      <c r="P1672" t="s">
        <v>4871</v>
      </c>
      <c r="Q1672">
        <v>5</v>
      </c>
      <c r="R1672" t="s">
        <v>5579</v>
      </c>
      <c r="T1672">
        <v>0</v>
      </c>
      <c r="U1672">
        <v>0</v>
      </c>
      <c r="V1672" s="1">
        <v>43741</v>
      </c>
      <c r="W1672" s="1">
        <v>43830</v>
      </c>
      <c r="X1672" s="1">
        <v>43786</v>
      </c>
    </row>
    <row r="1673" spans="1:24" x14ac:dyDescent="0.3">
      <c r="A1673">
        <v>118402</v>
      </c>
      <c r="B1673" t="str">
        <f>_xlfn.XLOOKUP(A1673,'Member Info (COBRA ECP)'!A:A,'Member Info (COBRA ECP)'!B:B)</f>
        <v>LOCKE, MARTIN</v>
      </c>
      <c r="C1673" t="str">
        <f>_xlfn.XLOOKUP(A1673,'Member Info (COBRA ECP)'!A:A,'Member Info (COBRA ECP)'!J:J)</f>
        <v>Nalco Pre65 Retiree</v>
      </c>
      <c r="D1673" t="str">
        <f>_xlfn.XLOOKUP(A1673,'Member Info (COBRA ECP)'!A:A,'Member Info (COBRA ECP)'!C:C)</f>
        <v>565-98-9599</v>
      </c>
      <c r="E1673" t="s">
        <v>5608</v>
      </c>
      <c r="F1673">
        <v>6178</v>
      </c>
      <c r="G1673" t="s">
        <v>5620</v>
      </c>
      <c r="H1673" s="1">
        <v>44440</v>
      </c>
      <c r="I1673" s="1">
        <v>44440</v>
      </c>
      <c r="J1673" s="1">
        <v>65537</v>
      </c>
      <c r="K1673" s="1">
        <v>44440</v>
      </c>
      <c r="L1673" s="1">
        <v>65537</v>
      </c>
      <c r="M1673" t="s">
        <v>5581</v>
      </c>
      <c r="P1673" t="s">
        <v>4871</v>
      </c>
      <c r="Q1673">
        <v>5</v>
      </c>
      <c r="R1673" t="s">
        <v>5579</v>
      </c>
      <c r="T1673">
        <v>0</v>
      </c>
      <c r="U1673">
        <v>0</v>
      </c>
      <c r="V1673" s="1">
        <v>44463</v>
      </c>
      <c r="W1673" s="1">
        <v>44502</v>
      </c>
      <c r="X1673" s="1">
        <v>44508</v>
      </c>
    </row>
    <row r="1674" spans="1:24" x14ac:dyDescent="0.3">
      <c r="A1674">
        <v>118359</v>
      </c>
      <c r="B1674" t="str">
        <f>_xlfn.XLOOKUP(A1674,'Member Info (COBRA ECP)'!A:A,'Member Info (COBRA ECP)'!B:B)</f>
        <v>DOLES, RONALD</v>
      </c>
      <c r="C1674" t="str">
        <f>_xlfn.XLOOKUP(A1674,'Member Info (COBRA ECP)'!A:A,'Member Info (COBRA ECP)'!J:J)</f>
        <v>Nalco Pre65 Retiree</v>
      </c>
      <c r="D1674" t="str">
        <f>_xlfn.XLOOKUP(A1674,'Member Info (COBRA ECP)'!A:A,'Member Info (COBRA ECP)'!C:C)</f>
        <v>322-60-7027</v>
      </c>
      <c r="E1674" t="s">
        <v>5608</v>
      </c>
      <c r="F1674">
        <v>6178</v>
      </c>
      <c r="G1674" t="s">
        <v>5620</v>
      </c>
      <c r="H1674" s="1">
        <v>44470</v>
      </c>
      <c r="I1674" s="1">
        <v>44470</v>
      </c>
      <c r="J1674" s="1">
        <v>65537</v>
      </c>
      <c r="K1674" s="1">
        <v>44470</v>
      </c>
      <c r="L1674" s="1">
        <v>65537</v>
      </c>
      <c r="M1674" t="s">
        <v>5581</v>
      </c>
      <c r="P1674" t="s">
        <v>4871</v>
      </c>
      <c r="Q1674">
        <v>5</v>
      </c>
      <c r="R1674" t="s">
        <v>5579</v>
      </c>
      <c r="T1674">
        <v>0</v>
      </c>
      <c r="U1674">
        <v>0</v>
      </c>
      <c r="V1674" s="1">
        <v>44470</v>
      </c>
      <c r="W1674" s="1">
        <v>44530</v>
      </c>
      <c r="X1674" s="1">
        <v>44515</v>
      </c>
    </row>
    <row r="1675" spans="1:24" x14ac:dyDescent="0.3">
      <c r="A1675">
        <v>116359</v>
      </c>
      <c r="B1675" t="str">
        <f>_xlfn.XLOOKUP(A1675,'Member Info (COBRA ECP)'!A:A,'Member Info (COBRA ECP)'!B:B)</f>
        <v>BRABBLE, TONY</v>
      </c>
      <c r="C1675" t="str">
        <f>_xlfn.XLOOKUP(A1675,'Member Info (COBRA ECP)'!A:A,'Member Info (COBRA ECP)'!J:J)</f>
        <v>Nalco Pre65 Retiree</v>
      </c>
      <c r="D1675" t="str">
        <f>_xlfn.XLOOKUP(A1675,'Member Info (COBRA ECP)'!A:A,'Member Info (COBRA ECP)'!C:C)</f>
        <v>246-17-0249</v>
      </c>
      <c r="E1675" t="s">
        <v>5608</v>
      </c>
      <c r="F1675">
        <v>6178</v>
      </c>
      <c r="G1675" t="s">
        <v>5620</v>
      </c>
      <c r="H1675" s="1">
        <v>43770</v>
      </c>
      <c r="I1675" s="1">
        <v>43770</v>
      </c>
      <c r="J1675" s="1">
        <v>65537</v>
      </c>
      <c r="K1675" s="1">
        <v>44197</v>
      </c>
      <c r="L1675" s="1">
        <v>65537</v>
      </c>
      <c r="M1675" t="s">
        <v>5583</v>
      </c>
      <c r="P1675" t="s">
        <v>4871</v>
      </c>
      <c r="Q1675">
        <v>5</v>
      </c>
      <c r="R1675" t="s">
        <v>5579</v>
      </c>
      <c r="T1675">
        <v>0</v>
      </c>
      <c r="U1675">
        <v>0</v>
      </c>
      <c r="V1675" s="1">
        <v>43741</v>
      </c>
      <c r="W1675" s="1">
        <v>43830</v>
      </c>
      <c r="X1675" s="1">
        <v>43786</v>
      </c>
    </row>
    <row r="1676" spans="1:24" x14ac:dyDescent="0.3">
      <c r="A1676">
        <v>116777</v>
      </c>
      <c r="B1676" t="str">
        <f>_xlfn.XLOOKUP(A1676,'Member Info (COBRA ECP)'!A:A,'Member Info (COBRA ECP)'!B:B)</f>
        <v>Nelson, Mark</v>
      </c>
      <c r="C1676" t="str">
        <f>_xlfn.XLOOKUP(A1676,'Member Info (COBRA ECP)'!A:A,'Member Info (COBRA ECP)'!J:J)</f>
        <v>Nalco Pre65 Retiree</v>
      </c>
      <c r="D1676" t="str">
        <f>_xlfn.XLOOKUP(A1676,'Member Info (COBRA ECP)'!A:A,'Member Info (COBRA ECP)'!C:C)</f>
        <v>504-82-8002</v>
      </c>
      <c r="E1676" t="s">
        <v>5608</v>
      </c>
      <c r="F1676">
        <v>6178</v>
      </c>
      <c r="G1676" t="s">
        <v>5620</v>
      </c>
      <c r="H1676" s="1">
        <v>43831</v>
      </c>
      <c r="I1676" s="1">
        <v>43831</v>
      </c>
      <c r="J1676" s="1">
        <v>65537</v>
      </c>
      <c r="K1676" s="1">
        <v>44197</v>
      </c>
      <c r="L1676" s="1">
        <v>65537</v>
      </c>
      <c r="M1676" t="s">
        <v>5583</v>
      </c>
      <c r="P1676" t="s">
        <v>4871</v>
      </c>
      <c r="Q1676">
        <v>5</v>
      </c>
      <c r="R1676" t="s">
        <v>5579</v>
      </c>
      <c r="T1676">
        <v>0</v>
      </c>
      <c r="U1676">
        <v>0</v>
      </c>
      <c r="V1676" s="1">
        <v>43832</v>
      </c>
      <c r="W1676" s="1">
        <v>43891</v>
      </c>
      <c r="X1676" s="1">
        <v>43877</v>
      </c>
    </row>
    <row r="1677" spans="1:24" x14ac:dyDescent="0.3">
      <c r="A1677">
        <v>118889</v>
      </c>
      <c r="B1677" t="str">
        <f>_xlfn.XLOOKUP(A1677,'Member Info (COBRA ECP)'!A:A,'Member Info (COBRA ECP)'!B:B)</f>
        <v>MCDEVITT, MARK</v>
      </c>
      <c r="C1677" t="str">
        <f>_xlfn.XLOOKUP(A1677,'Member Info (COBRA ECP)'!A:A,'Member Info (COBRA ECP)'!J:J)</f>
        <v>Post65 Retiree</v>
      </c>
      <c r="D1677" t="str">
        <f>_xlfn.XLOOKUP(A1677,'Member Info (COBRA ECP)'!A:A,'Member Info (COBRA ECP)'!C:C)</f>
        <v>183-46-4503</v>
      </c>
      <c r="E1677" t="s">
        <v>5608</v>
      </c>
      <c r="F1677">
        <v>6178</v>
      </c>
      <c r="G1677" t="s">
        <v>5620</v>
      </c>
      <c r="H1677" s="1">
        <v>44470</v>
      </c>
      <c r="I1677" s="1">
        <v>44470</v>
      </c>
      <c r="J1677" s="1">
        <v>65537</v>
      </c>
      <c r="K1677" s="1">
        <v>44470</v>
      </c>
      <c r="L1677" s="1">
        <v>65537</v>
      </c>
      <c r="M1677" t="s">
        <v>5607</v>
      </c>
      <c r="P1677" t="s">
        <v>4871</v>
      </c>
      <c r="Q1677">
        <v>5</v>
      </c>
      <c r="R1677" t="s">
        <v>5579</v>
      </c>
      <c r="T1677">
        <v>0</v>
      </c>
      <c r="U1677">
        <v>0</v>
      </c>
      <c r="V1677" s="1">
        <v>44463</v>
      </c>
      <c r="W1677" s="1">
        <v>44530</v>
      </c>
      <c r="X1677" s="1">
        <v>44508</v>
      </c>
    </row>
    <row r="1678" spans="1:24" x14ac:dyDescent="0.3">
      <c r="A1678">
        <v>116637</v>
      </c>
      <c r="B1678" t="str">
        <f>_xlfn.XLOOKUP(A1678,'Member Info (COBRA ECP)'!A:A,'Member Info (COBRA ECP)'!B:B)</f>
        <v>HODGE, GENE</v>
      </c>
      <c r="C1678" t="str">
        <f>_xlfn.XLOOKUP(A1678,'Member Info (COBRA ECP)'!A:A,'Member Info (COBRA ECP)'!J:J)</f>
        <v>Nalco Pre65 Retiree</v>
      </c>
      <c r="D1678" t="str">
        <f>_xlfn.XLOOKUP(A1678,'Member Info (COBRA ECP)'!A:A,'Member Info (COBRA ECP)'!C:C)</f>
        <v>449-15-1691</v>
      </c>
      <c r="E1678" t="s">
        <v>5608</v>
      </c>
      <c r="F1678">
        <v>6178</v>
      </c>
      <c r="G1678" t="s">
        <v>5620</v>
      </c>
      <c r="H1678" s="1">
        <v>44013</v>
      </c>
      <c r="I1678" s="1">
        <v>44013</v>
      </c>
      <c r="J1678" s="1">
        <v>65537</v>
      </c>
      <c r="K1678" s="1">
        <v>44348</v>
      </c>
      <c r="L1678" s="1">
        <v>65537</v>
      </c>
      <c r="M1678" t="s">
        <v>5607</v>
      </c>
      <c r="P1678" t="s">
        <v>4871</v>
      </c>
      <c r="Q1678">
        <v>5</v>
      </c>
      <c r="R1678" t="s">
        <v>5579</v>
      </c>
      <c r="T1678">
        <v>0</v>
      </c>
      <c r="U1678">
        <v>0</v>
      </c>
      <c r="V1678" s="1">
        <v>43986</v>
      </c>
      <c r="W1678" s="1">
        <v>44073</v>
      </c>
      <c r="X1678" s="1">
        <v>44031</v>
      </c>
    </row>
    <row r="1679" spans="1:24" x14ac:dyDescent="0.3">
      <c r="A1679">
        <v>116438</v>
      </c>
      <c r="B1679" t="str">
        <f>_xlfn.XLOOKUP(A1679,'Member Info (COBRA ECP)'!A:A,'Member Info (COBRA ECP)'!B:B)</f>
        <v>CLARK, AUSTIN</v>
      </c>
      <c r="C1679" t="str">
        <f>_xlfn.XLOOKUP(A1679,'Member Info (COBRA ECP)'!A:A,'Member Info (COBRA ECP)'!J:J)</f>
        <v>Nalco Pre65 Retiree</v>
      </c>
      <c r="D1679" t="str">
        <f>_xlfn.XLOOKUP(A1679,'Member Info (COBRA ECP)'!A:A,'Member Info (COBRA ECP)'!C:C)</f>
        <v>336-54-9187</v>
      </c>
      <c r="E1679" t="s">
        <v>5608</v>
      </c>
      <c r="F1679">
        <v>6178</v>
      </c>
      <c r="G1679" t="s">
        <v>5620</v>
      </c>
      <c r="H1679" s="1">
        <v>43862</v>
      </c>
      <c r="I1679" s="1">
        <v>43862</v>
      </c>
      <c r="J1679" s="1">
        <v>65537</v>
      </c>
      <c r="K1679" s="1">
        <v>44317</v>
      </c>
      <c r="L1679" s="1">
        <v>65537</v>
      </c>
      <c r="M1679" t="s">
        <v>5607</v>
      </c>
      <c r="P1679" t="s">
        <v>4871</v>
      </c>
      <c r="Q1679">
        <v>5</v>
      </c>
      <c r="R1679" t="s">
        <v>5579</v>
      </c>
      <c r="T1679">
        <v>0</v>
      </c>
      <c r="U1679">
        <v>0</v>
      </c>
      <c r="V1679" s="1">
        <v>43834</v>
      </c>
      <c r="W1679" s="1">
        <v>43922</v>
      </c>
      <c r="X1679" s="1">
        <v>43879</v>
      </c>
    </row>
    <row r="1680" spans="1:24" x14ac:dyDescent="0.3">
      <c r="A1680">
        <v>116385</v>
      </c>
      <c r="B1680" t="str">
        <f>_xlfn.XLOOKUP(A1680,'Member Info (COBRA ECP)'!A:A,'Member Info (COBRA ECP)'!B:B)</f>
        <v>Schrecengost, Chris</v>
      </c>
      <c r="C1680" t="str">
        <f>_xlfn.XLOOKUP(A1680,'Member Info (COBRA ECP)'!A:A,'Member Info (COBRA ECP)'!J:J)</f>
        <v>Nalco Pre65 Retiree</v>
      </c>
      <c r="D1680" t="str">
        <f>_xlfn.XLOOKUP(A1680,'Member Info (COBRA ECP)'!A:A,'Member Info (COBRA ECP)'!C:C)</f>
        <v>164-48-4096</v>
      </c>
      <c r="E1680" t="s">
        <v>5608</v>
      </c>
      <c r="F1680">
        <v>6178</v>
      </c>
      <c r="G1680" t="s">
        <v>5620</v>
      </c>
      <c r="H1680" s="1">
        <v>44317</v>
      </c>
      <c r="I1680" s="1">
        <v>44317</v>
      </c>
      <c r="J1680" s="1">
        <v>65537</v>
      </c>
      <c r="K1680" s="1">
        <v>44409</v>
      </c>
      <c r="L1680" s="1">
        <v>65537</v>
      </c>
      <c r="M1680" t="s">
        <v>5607</v>
      </c>
      <c r="P1680" t="s">
        <v>4871</v>
      </c>
      <c r="Q1680">
        <v>5</v>
      </c>
      <c r="R1680" t="s">
        <v>5579</v>
      </c>
      <c r="T1680">
        <v>0</v>
      </c>
      <c r="U1680">
        <v>0</v>
      </c>
      <c r="V1680" s="1">
        <v>44293</v>
      </c>
      <c r="W1680" s="1">
        <v>44377</v>
      </c>
      <c r="X1680" s="1">
        <v>44338</v>
      </c>
    </row>
    <row r="1681" spans="1:24" x14ac:dyDescent="0.3">
      <c r="A1681">
        <v>116629</v>
      </c>
      <c r="B1681" t="str">
        <f>_xlfn.XLOOKUP(A1681,'Member Info (COBRA ECP)'!A:A,'Member Info (COBRA ECP)'!B:B)</f>
        <v>ADAMS, WILLIAM</v>
      </c>
      <c r="C1681" t="str">
        <f>_xlfn.XLOOKUP(A1681,'Member Info (COBRA ECP)'!A:A,'Member Info (COBRA ECP)'!J:J)</f>
        <v>Post65 Retiree</v>
      </c>
      <c r="D1681" t="str">
        <f>_xlfn.XLOOKUP(A1681,'Member Info (COBRA ECP)'!A:A,'Member Info (COBRA ECP)'!C:C)</f>
        <v>400-78-0564</v>
      </c>
      <c r="E1681" t="s">
        <v>5608</v>
      </c>
      <c r="F1681">
        <v>6178</v>
      </c>
      <c r="G1681" t="s">
        <v>5620</v>
      </c>
      <c r="H1681" s="1">
        <v>44013</v>
      </c>
      <c r="I1681" s="1">
        <v>44013</v>
      </c>
      <c r="J1681" s="1">
        <v>65537</v>
      </c>
      <c r="K1681" s="1">
        <v>44197</v>
      </c>
      <c r="L1681" s="1">
        <v>65537</v>
      </c>
      <c r="M1681" t="s">
        <v>5607</v>
      </c>
      <c r="P1681" t="s">
        <v>4871</v>
      </c>
      <c r="Q1681">
        <v>5</v>
      </c>
      <c r="R1681" t="s">
        <v>5579</v>
      </c>
      <c r="T1681">
        <v>0</v>
      </c>
      <c r="U1681">
        <v>0</v>
      </c>
      <c r="V1681" s="1">
        <v>43986</v>
      </c>
      <c r="W1681" s="1">
        <v>44073</v>
      </c>
      <c r="X1681" s="1">
        <v>44031</v>
      </c>
    </row>
    <row r="1682" spans="1:24" x14ac:dyDescent="0.3">
      <c r="A1682">
        <v>116635</v>
      </c>
      <c r="B1682" t="str">
        <f>_xlfn.XLOOKUP(A1682,'Member Info (COBRA ECP)'!A:A,'Member Info (COBRA ECP)'!B:B)</f>
        <v>DEWOLF, TERRY</v>
      </c>
      <c r="C1682" t="str">
        <f>_xlfn.XLOOKUP(A1682,'Member Info (COBRA ECP)'!A:A,'Member Info (COBRA ECP)'!J:J)</f>
        <v>Post65 Retiree</v>
      </c>
      <c r="D1682" t="str">
        <f>_xlfn.XLOOKUP(A1682,'Member Info (COBRA ECP)'!A:A,'Member Info (COBRA ECP)'!C:C)</f>
        <v>447-48-1710</v>
      </c>
      <c r="E1682" t="s">
        <v>5608</v>
      </c>
      <c r="F1682">
        <v>6178</v>
      </c>
      <c r="G1682" t="s">
        <v>5620</v>
      </c>
      <c r="H1682" s="1">
        <v>44440</v>
      </c>
      <c r="I1682" s="1">
        <v>44440</v>
      </c>
      <c r="J1682" s="1">
        <v>65537</v>
      </c>
      <c r="K1682" s="1">
        <v>44440</v>
      </c>
      <c r="L1682" s="1">
        <v>65537</v>
      </c>
      <c r="M1682" t="s">
        <v>5607</v>
      </c>
      <c r="P1682" t="s">
        <v>4871</v>
      </c>
      <c r="Q1682">
        <v>5</v>
      </c>
      <c r="R1682" t="s">
        <v>5579</v>
      </c>
      <c r="T1682">
        <v>0</v>
      </c>
      <c r="U1682">
        <v>0</v>
      </c>
      <c r="V1682" s="1">
        <v>44412</v>
      </c>
      <c r="W1682" s="1">
        <v>44500</v>
      </c>
      <c r="X1682" s="1">
        <v>44457</v>
      </c>
    </row>
    <row r="1683" spans="1:24" x14ac:dyDescent="0.3">
      <c r="A1683">
        <v>116683</v>
      </c>
      <c r="B1683" t="str">
        <f>_xlfn.XLOOKUP(A1683,'Member Info (COBRA ECP)'!A:A,'Member Info (COBRA ECP)'!B:B)</f>
        <v>YEATS, ROBERT</v>
      </c>
      <c r="C1683" t="str">
        <f>_xlfn.XLOOKUP(A1683,'Member Info (COBRA ECP)'!A:A,'Member Info (COBRA ECP)'!J:J)</f>
        <v>Nalco Pre65 Retiree</v>
      </c>
      <c r="D1683" t="str">
        <f>_xlfn.XLOOKUP(A1683,'Member Info (COBRA ECP)'!A:A,'Member Info (COBRA ECP)'!C:C)</f>
        <v>548-78-8072</v>
      </c>
      <c r="E1683" t="s">
        <v>5608</v>
      </c>
      <c r="F1683">
        <v>6178</v>
      </c>
      <c r="G1683" t="s">
        <v>5620</v>
      </c>
      <c r="H1683" s="1">
        <v>43983</v>
      </c>
      <c r="I1683" s="1">
        <v>43983</v>
      </c>
      <c r="J1683" s="1">
        <v>65537</v>
      </c>
      <c r="K1683" s="1">
        <v>44197</v>
      </c>
      <c r="L1683" s="1">
        <v>65537</v>
      </c>
      <c r="M1683" t="s">
        <v>5607</v>
      </c>
      <c r="P1683" t="s">
        <v>4871</v>
      </c>
      <c r="Q1683">
        <v>5</v>
      </c>
      <c r="R1683" t="s">
        <v>5579</v>
      </c>
      <c r="T1683">
        <v>0</v>
      </c>
      <c r="U1683">
        <v>0</v>
      </c>
      <c r="V1683" s="1">
        <v>43982</v>
      </c>
      <c r="W1683" s="1">
        <v>44043</v>
      </c>
      <c r="X1683" s="1">
        <v>44027</v>
      </c>
    </row>
    <row r="1684" spans="1:24" x14ac:dyDescent="0.3">
      <c r="A1684">
        <v>116705</v>
      </c>
      <c r="B1684" t="str">
        <f>_xlfn.XLOOKUP(A1684,'Member Info (COBRA ECP)'!A:A,'Member Info (COBRA ECP)'!B:B)</f>
        <v>LANDRY, ROSS</v>
      </c>
      <c r="C1684" t="str">
        <f>_xlfn.XLOOKUP(A1684,'Member Info (COBRA ECP)'!A:A,'Member Info (COBRA ECP)'!J:J)</f>
        <v>Nalco Pre65 Retiree</v>
      </c>
      <c r="D1684" t="str">
        <f>_xlfn.XLOOKUP(A1684,'Member Info (COBRA ECP)'!A:A,'Member Info (COBRA ECP)'!C:C)</f>
        <v>433-11-6343</v>
      </c>
      <c r="E1684" t="s">
        <v>5608</v>
      </c>
      <c r="F1684">
        <v>6178</v>
      </c>
      <c r="G1684" t="s">
        <v>5620</v>
      </c>
      <c r="H1684" s="1">
        <v>44013</v>
      </c>
      <c r="I1684" s="1">
        <v>44013</v>
      </c>
      <c r="J1684" s="1">
        <v>65537</v>
      </c>
      <c r="K1684" s="1">
        <v>44197</v>
      </c>
      <c r="L1684" s="1">
        <v>65537</v>
      </c>
      <c r="M1684" t="s">
        <v>5584</v>
      </c>
      <c r="P1684" t="s">
        <v>4871</v>
      </c>
      <c r="Q1684">
        <v>5</v>
      </c>
      <c r="R1684" t="s">
        <v>5579</v>
      </c>
      <c r="T1684">
        <v>0</v>
      </c>
      <c r="U1684">
        <v>0</v>
      </c>
      <c r="V1684" s="1">
        <v>43986</v>
      </c>
      <c r="W1684" s="1">
        <v>44073</v>
      </c>
      <c r="X1684" s="1">
        <v>44031</v>
      </c>
    </row>
    <row r="1685" spans="1:24" x14ac:dyDescent="0.3">
      <c r="A1685">
        <v>116591</v>
      </c>
      <c r="B1685" t="str">
        <f>_xlfn.XLOOKUP(A1685,'Member Info (COBRA ECP)'!A:A,'Member Info (COBRA ECP)'!B:B)</f>
        <v>CHAFFIN, TIMOTHY</v>
      </c>
      <c r="C1685" t="str">
        <f>_xlfn.XLOOKUP(A1685,'Member Info (COBRA ECP)'!A:A,'Member Info (COBRA ECP)'!J:J)</f>
        <v>Nalco Pre65 Retiree</v>
      </c>
      <c r="D1685" t="str">
        <f>_xlfn.XLOOKUP(A1685,'Member Info (COBRA ECP)'!A:A,'Member Info (COBRA ECP)'!C:C)</f>
        <v>341-68-0436</v>
      </c>
      <c r="E1685" t="s">
        <v>5608</v>
      </c>
      <c r="F1685">
        <v>6178</v>
      </c>
      <c r="G1685" t="s">
        <v>5620</v>
      </c>
      <c r="H1685" s="1">
        <v>43862</v>
      </c>
      <c r="I1685" s="1">
        <v>43862</v>
      </c>
      <c r="J1685" s="1">
        <v>65537</v>
      </c>
      <c r="K1685" s="1">
        <v>44409</v>
      </c>
      <c r="L1685" s="1">
        <v>65537</v>
      </c>
      <c r="M1685" t="s">
        <v>5584</v>
      </c>
      <c r="P1685" t="s">
        <v>4871</v>
      </c>
      <c r="Q1685">
        <v>5</v>
      </c>
      <c r="R1685" t="s">
        <v>5579</v>
      </c>
      <c r="T1685">
        <v>0</v>
      </c>
      <c r="U1685">
        <v>0</v>
      </c>
      <c r="V1685" s="1">
        <v>43842</v>
      </c>
      <c r="W1685" s="1">
        <v>43922</v>
      </c>
      <c r="X1685" s="1">
        <v>43887</v>
      </c>
    </row>
    <row r="1686" spans="1:24" x14ac:dyDescent="0.3">
      <c r="A1686">
        <v>116342</v>
      </c>
      <c r="B1686" t="str">
        <f>_xlfn.XLOOKUP(A1686,'Member Info (COBRA ECP)'!A:A,'Member Info (COBRA ECP)'!B:B)</f>
        <v>JACKSON, GARDNER</v>
      </c>
      <c r="C1686" t="str">
        <f>_xlfn.XLOOKUP(A1686,'Member Info (COBRA ECP)'!A:A,'Member Info (COBRA ECP)'!J:J)</f>
        <v>Nalco Pre65 Retiree</v>
      </c>
      <c r="D1686" t="str">
        <f>_xlfn.XLOOKUP(A1686,'Member Info (COBRA ECP)'!A:A,'Member Info (COBRA ECP)'!C:C)</f>
        <v>221-46-5774</v>
      </c>
      <c r="E1686" t="s">
        <v>5608</v>
      </c>
      <c r="F1686">
        <v>6178</v>
      </c>
      <c r="G1686" t="s">
        <v>5620</v>
      </c>
      <c r="H1686" s="1">
        <v>44044</v>
      </c>
      <c r="I1686" s="1">
        <v>44044</v>
      </c>
      <c r="J1686" s="1">
        <v>65537</v>
      </c>
      <c r="K1686" s="1">
        <v>44197</v>
      </c>
      <c r="L1686" s="1">
        <v>65537</v>
      </c>
      <c r="M1686" t="s">
        <v>5584</v>
      </c>
      <c r="P1686" t="s">
        <v>4871</v>
      </c>
      <c r="Q1686">
        <v>5</v>
      </c>
      <c r="R1686" t="s">
        <v>5579</v>
      </c>
      <c r="T1686">
        <v>0</v>
      </c>
      <c r="U1686">
        <v>0</v>
      </c>
      <c r="V1686" s="1">
        <v>44020</v>
      </c>
      <c r="W1686" s="1">
        <v>44104</v>
      </c>
      <c r="X1686" s="1">
        <v>44065</v>
      </c>
    </row>
    <row r="1687" spans="1:24" x14ac:dyDescent="0.3">
      <c r="A1687">
        <v>116432</v>
      </c>
      <c r="B1687" t="str">
        <f>_xlfn.XLOOKUP(A1687,'Member Info (COBRA ECP)'!A:A,'Member Info (COBRA ECP)'!B:B)</f>
        <v>SWINDELLS, MARK</v>
      </c>
      <c r="C1687" t="str">
        <f>_xlfn.XLOOKUP(A1687,'Member Info (COBRA ECP)'!A:A,'Member Info (COBRA ECP)'!J:J)</f>
        <v>Nalco Pre65 Retiree</v>
      </c>
      <c r="D1687" t="str">
        <f>_xlfn.XLOOKUP(A1687,'Member Info (COBRA ECP)'!A:A,'Member Info (COBRA ECP)'!C:C)</f>
        <v>331-56-3972</v>
      </c>
      <c r="E1687" t="s">
        <v>5608</v>
      </c>
      <c r="F1687">
        <v>6178</v>
      </c>
      <c r="G1687" t="s">
        <v>5620</v>
      </c>
      <c r="H1687" s="1">
        <v>43862</v>
      </c>
      <c r="I1687" s="1">
        <v>43862</v>
      </c>
      <c r="J1687" s="1">
        <v>65537</v>
      </c>
      <c r="K1687" s="1">
        <v>44197</v>
      </c>
      <c r="L1687" s="1">
        <v>65537</v>
      </c>
      <c r="M1687" t="s">
        <v>5584</v>
      </c>
      <c r="P1687" t="s">
        <v>4871</v>
      </c>
      <c r="Q1687">
        <v>5</v>
      </c>
      <c r="R1687" t="s">
        <v>5579</v>
      </c>
      <c r="T1687">
        <v>0</v>
      </c>
      <c r="U1687">
        <v>0</v>
      </c>
      <c r="V1687" s="1">
        <v>43833</v>
      </c>
      <c r="W1687" s="1">
        <v>43922</v>
      </c>
      <c r="X1687" s="1">
        <v>43878</v>
      </c>
    </row>
    <row r="1688" spans="1:24" x14ac:dyDescent="0.3">
      <c r="A1688">
        <v>116330</v>
      </c>
      <c r="B1688" t="str">
        <f>_xlfn.XLOOKUP(A1688,'Member Info (COBRA ECP)'!A:A,'Member Info (COBRA ECP)'!B:B)</f>
        <v>NEFF, CHARLES</v>
      </c>
      <c r="C1688" t="str">
        <f>_xlfn.XLOOKUP(A1688,'Member Info (COBRA ECP)'!A:A,'Member Info (COBRA ECP)'!J:J)</f>
        <v>Nalco Pre65 Retiree</v>
      </c>
      <c r="D1688" t="str">
        <f>_xlfn.XLOOKUP(A1688,'Member Info (COBRA ECP)'!A:A,'Member Info (COBRA ECP)'!C:C)</f>
        <v>164-56-7664</v>
      </c>
      <c r="E1688" t="s">
        <v>5608</v>
      </c>
      <c r="F1688">
        <v>6178</v>
      </c>
      <c r="G1688" t="s">
        <v>5620</v>
      </c>
      <c r="H1688" s="1">
        <v>44013</v>
      </c>
      <c r="I1688" s="1">
        <v>44013</v>
      </c>
      <c r="J1688" s="1">
        <v>65537</v>
      </c>
      <c r="K1688" s="1">
        <v>44197</v>
      </c>
      <c r="L1688" s="1">
        <v>65537</v>
      </c>
      <c r="M1688" t="s">
        <v>5584</v>
      </c>
      <c r="P1688" t="s">
        <v>4871</v>
      </c>
      <c r="Q1688">
        <v>5</v>
      </c>
      <c r="R1688" t="s">
        <v>5579</v>
      </c>
      <c r="T1688">
        <v>0</v>
      </c>
      <c r="U1688">
        <v>0</v>
      </c>
      <c r="V1688" s="1">
        <v>43986</v>
      </c>
      <c r="W1688" s="1">
        <v>44073</v>
      </c>
      <c r="X1688" s="1">
        <v>44031</v>
      </c>
    </row>
    <row r="1689" spans="1:24" x14ac:dyDescent="0.3">
      <c r="A1689">
        <v>116220</v>
      </c>
      <c r="B1689" t="str">
        <f>_xlfn.XLOOKUP(A1689,'Member Info (COBRA ECP)'!A:A,'Member Info (COBRA ECP)'!B:B)</f>
        <v>HORSUP, DAVID</v>
      </c>
      <c r="C1689" t="str">
        <f>_xlfn.XLOOKUP(A1689,'Member Info (COBRA ECP)'!A:A,'Member Info (COBRA ECP)'!J:J)</f>
        <v>Nalco Pre65 Retiree</v>
      </c>
      <c r="D1689" t="str">
        <f>_xlfn.XLOOKUP(A1689,'Member Info (COBRA ECP)'!A:A,'Member Info (COBRA ECP)'!C:C)</f>
        <v>139-80-9494</v>
      </c>
      <c r="E1689" t="s">
        <v>5608</v>
      </c>
      <c r="F1689">
        <v>6178</v>
      </c>
      <c r="G1689" t="s">
        <v>5620</v>
      </c>
      <c r="H1689" s="1">
        <v>44013</v>
      </c>
      <c r="I1689" s="1">
        <v>44013</v>
      </c>
      <c r="J1689" s="1">
        <v>65537</v>
      </c>
      <c r="K1689" s="1">
        <v>44197</v>
      </c>
      <c r="L1689" s="1">
        <v>65537</v>
      </c>
      <c r="M1689" t="s">
        <v>5584</v>
      </c>
      <c r="P1689" t="s">
        <v>4871</v>
      </c>
      <c r="Q1689">
        <v>5</v>
      </c>
      <c r="R1689" t="s">
        <v>5579</v>
      </c>
      <c r="T1689">
        <v>0</v>
      </c>
      <c r="U1689">
        <v>0</v>
      </c>
      <c r="V1689" s="1">
        <v>43986</v>
      </c>
      <c r="W1689" s="1">
        <v>44073</v>
      </c>
      <c r="X1689" s="1">
        <v>44031</v>
      </c>
    </row>
    <row r="1690" spans="1:24" x14ac:dyDescent="0.3">
      <c r="A1690">
        <v>116200</v>
      </c>
      <c r="B1690" t="str">
        <f>_xlfn.XLOOKUP(A1690,'Member Info (COBRA ECP)'!A:A,'Member Info (COBRA ECP)'!B:B)</f>
        <v>Davis, Christopher</v>
      </c>
      <c r="C1690" t="str">
        <f>_xlfn.XLOOKUP(A1690,'Member Info (COBRA ECP)'!A:A,'Member Info (COBRA ECP)'!J:J)</f>
        <v>Nalco Pre65 Retiree</v>
      </c>
      <c r="D1690" t="str">
        <f>_xlfn.XLOOKUP(A1690,'Member Info (COBRA ECP)'!A:A,'Member Info (COBRA ECP)'!C:C)</f>
        <v>040-62-1444</v>
      </c>
      <c r="E1690" t="s">
        <v>5608</v>
      </c>
      <c r="F1690">
        <v>6178</v>
      </c>
      <c r="G1690" t="s">
        <v>5620</v>
      </c>
      <c r="H1690" s="1">
        <v>43831</v>
      </c>
      <c r="I1690" s="1">
        <v>43831</v>
      </c>
      <c r="J1690" s="1">
        <v>65537</v>
      </c>
      <c r="K1690" s="1">
        <v>44197</v>
      </c>
      <c r="L1690" s="1">
        <v>65537</v>
      </c>
      <c r="M1690" t="s">
        <v>5584</v>
      </c>
      <c r="P1690" t="s">
        <v>4871</v>
      </c>
      <c r="Q1690">
        <v>5</v>
      </c>
      <c r="R1690" t="s">
        <v>5579</v>
      </c>
      <c r="T1690">
        <v>0</v>
      </c>
      <c r="U1690">
        <v>0</v>
      </c>
      <c r="V1690" s="1">
        <v>43832</v>
      </c>
      <c r="W1690" s="1">
        <v>43891</v>
      </c>
      <c r="X1690" s="1">
        <v>43877</v>
      </c>
    </row>
    <row r="1691" spans="1:24" x14ac:dyDescent="0.3">
      <c r="A1691">
        <v>119603</v>
      </c>
      <c r="B1691" t="str">
        <f>_xlfn.XLOOKUP(A1691,'Member Info (COBRA ECP)'!A:A,'Member Info (COBRA ECP)'!B:B)</f>
        <v>OBRIEN, KEVIN</v>
      </c>
      <c r="C1691" t="str">
        <f>_xlfn.XLOOKUP(A1691,'Member Info (COBRA ECP)'!A:A,'Member Info (COBRA ECP)'!J:J)</f>
        <v>Nalco Pre65 Retiree</v>
      </c>
      <c r="D1691" t="str">
        <f>_xlfn.XLOOKUP(A1691,'Member Info (COBRA ECP)'!A:A,'Member Info (COBRA ECP)'!C:C)</f>
        <v>326-52-6701</v>
      </c>
      <c r="E1691" t="s">
        <v>5608</v>
      </c>
      <c r="F1691">
        <v>6178</v>
      </c>
      <c r="G1691" t="s">
        <v>5620</v>
      </c>
      <c r="H1691" s="1">
        <v>44440</v>
      </c>
      <c r="I1691" s="1">
        <v>44440</v>
      </c>
      <c r="J1691" s="1">
        <v>65537</v>
      </c>
      <c r="K1691" s="1">
        <v>44440</v>
      </c>
      <c r="L1691" s="1">
        <v>65537</v>
      </c>
      <c r="M1691" t="s">
        <v>5584</v>
      </c>
      <c r="P1691" t="s">
        <v>4871</v>
      </c>
      <c r="Q1691">
        <v>5</v>
      </c>
      <c r="R1691" t="s">
        <v>5579</v>
      </c>
      <c r="T1691">
        <v>0</v>
      </c>
      <c r="U1691">
        <v>0</v>
      </c>
      <c r="V1691" s="1">
        <v>44442</v>
      </c>
      <c r="W1691" s="1">
        <v>44501</v>
      </c>
      <c r="X1691" s="1">
        <v>44487</v>
      </c>
    </row>
    <row r="1692" spans="1:24" x14ac:dyDescent="0.3">
      <c r="A1692">
        <v>116745</v>
      </c>
      <c r="B1692" t="str">
        <f>_xlfn.XLOOKUP(A1692,'Member Info (COBRA ECP)'!A:A,'Member Info (COBRA ECP)'!B:B)</f>
        <v>LABORDE, BRUCE</v>
      </c>
      <c r="C1692" t="str">
        <f>_xlfn.XLOOKUP(A1692,'Member Info (COBRA ECP)'!A:A,'Member Info (COBRA ECP)'!J:J)</f>
        <v>Nalco Pre65 Retiree</v>
      </c>
      <c r="D1692" t="str">
        <f>_xlfn.XLOOKUP(A1692,'Member Info (COBRA ECP)'!A:A,'Member Info (COBRA ECP)'!C:C)</f>
        <v>463-31-9469</v>
      </c>
      <c r="E1692" t="s">
        <v>5608</v>
      </c>
      <c r="F1692">
        <v>6178</v>
      </c>
      <c r="G1692" t="s">
        <v>5620</v>
      </c>
      <c r="H1692" s="1">
        <v>43862</v>
      </c>
      <c r="I1692" s="1">
        <v>43862</v>
      </c>
      <c r="J1692" s="1">
        <v>65537</v>
      </c>
      <c r="K1692" s="1">
        <v>44409</v>
      </c>
      <c r="L1692" s="1">
        <v>65537</v>
      </c>
      <c r="M1692" t="s">
        <v>5584</v>
      </c>
      <c r="P1692" t="s">
        <v>4871</v>
      </c>
      <c r="Q1692">
        <v>5</v>
      </c>
      <c r="R1692" t="s">
        <v>5579</v>
      </c>
      <c r="T1692">
        <v>0</v>
      </c>
      <c r="U1692">
        <v>0</v>
      </c>
      <c r="V1692" s="1">
        <v>43834</v>
      </c>
      <c r="W1692" s="1">
        <v>43922</v>
      </c>
      <c r="X1692" s="1">
        <v>43879</v>
      </c>
    </row>
    <row r="1693" spans="1:24" x14ac:dyDescent="0.3">
      <c r="A1693">
        <v>116746</v>
      </c>
      <c r="B1693" t="str">
        <f>_xlfn.XLOOKUP(A1693,'Member Info (COBRA ECP)'!A:A,'Member Info (COBRA ECP)'!B:B)</f>
        <v>GOSS, MICHAEL</v>
      </c>
      <c r="C1693" t="str">
        <f>_xlfn.XLOOKUP(A1693,'Member Info (COBRA ECP)'!A:A,'Member Info (COBRA ECP)'!J:J)</f>
        <v>Nalco Pre65 Retiree</v>
      </c>
      <c r="D1693" t="str">
        <f>_xlfn.XLOOKUP(A1693,'Member Info (COBRA ECP)'!A:A,'Member Info (COBRA ECP)'!C:C)</f>
        <v>464-21-0343</v>
      </c>
      <c r="E1693" t="s">
        <v>5608</v>
      </c>
      <c r="F1693">
        <v>6178</v>
      </c>
      <c r="G1693" t="s">
        <v>5620</v>
      </c>
      <c r="H1693" s="1">
        <v>44013</v>
      </c>
      <c r="I1693" s="1">
        <v>44013</v>
      </c>
      <c r="J1693" s="1">
        <v>65537</v>
      </c>
      <c r="K1693" s="1">
        <v>44197</v>
      </c>
      <c r="L1693" s="1">
        <v>65537</v>
      </c>
      <c r="M1693" t="s">
        <v>5584</v>
      </c>
      <c r="P1693" t="s">
        <v>4871</v>
      </c>
      <c r="Q1693">
        <v>5</v>
      </c>
      <c r="R1693" t="s">
        <v>5579</v>
      </c>
      <c r="T1693">
        <v>0</v>
      </c>
      <c r="U1693">
        <v>0</v>
      </c>
      <c r="V1693" s="1">
        <v>43986</v>
      </c>
      <c r="W1693" s="1">
        <v>44073</v>
      </c>
      <c r="X1693" s="1">
        <v>44031</v>
      </c>
    </row>
    <row r="1694" spans="1:24" x14ac:dyDescent="0.3">
      <c r="A1694">
        <v>116793</v>
      </c>
      <c r="B1694" t="str">
        <f>_xlfn.XLOOKUP(A1694,'Member Info (COBRA ECP)'!A:A,'Member Info (COBRA ECP)'!B:B)</f>
        <v>WALDVOGEL, JOHN</v>
      </c>
      <c r="C1694" t="str">
        <f>_xlfn.XLOOKUP(A1694,'Member Info (COBRA ECP)'!A:A,'Member Info (COBRA ECP)'!J:J)</f>
        <v>Nalco Pre65 Retiree</v>
      </c>
      <c r="D1694" t="str">
        <f>_xlfn.XLOOKUP(A1694,'Member Info (COBRA ECP)'!A:A,'Member Info (COBRA ECP)'!C:C)</f>
        <v>554-17-7586</v>
      </c>
      <c r="E1694" t="s">
        <v>5608</v>
      </c>
      <c r="F1694">
        <v>6178</v>
      </c>
      <c r="G1694" t="s">
        <v>5620</v>
      </c>
      <c r="H1694" s="1">
        <v>44013</v>
      </c>
      <c r="I1694" s="1">
        <v>44013</v>
      </c>
      <c r="J1694" s="1">
        <v>65537</v>
      </c>
      <c r="K1694" s="1">
        <v>44197</v>
      </c>
      <c r="L1694" s="1">
        <v>65537</v>
      </c>
      <c r="M1694" t="s">
        <v>5584</v>
      </c>
      <c r="P1694" t="s">
        <v>4871</v>
      </c>
      <c r="Q1694">
        <v>5</v>
      </c>
      <c r="R1694" t="s">
        <v>5579</v>
      </c>
      <c r="T1694">
        <v>0</v>
      </c>
      <c r="U1694">
        <v>0</v>
      </c>
      <c r="V1694" s="1">
        <v>43986</v>
      </c>
      <c r="W1694" s="1">
        <v>44073</v>
      </c>
      <c r="X1694" s="1">
        <v>44031</v>
      </c>
    </row>
    <row r="1695" spans="1:24" x14ac:dyDescent="0.3">
      <c r="A1695">
        <v>116438</v>
      </c>
      <c r="B1695" t="str">
        <f>_xlfn.XLOOKUP(A1695,'Member Info (COBRA ECP)'!A:A,'Member Info (COBRA ECP)'!B:B)</f>
        <v>CLARK, AUSTIN</v>
      </c>
      <c r="C1695" t="str">
        <f>_xlfn.XLOOKUP(A1695,'Member Info (COBRA ECP)'!A:A,'Member Info (COBRA ECP)'!J:J)</f>
        <v>Nalco Pre65 Retiree</v>
      </c>
      <c r="D1695" t="str">
        <f>_xlfn.XLOOKUP(A1695,'Member Info (COBRA ECP)'!A:A,'Member Info (COBRA ECP)'!C:C)</f>
        <v>336-54-9187</v>
      </c>
      <c r="E1695" t="s">
        <v>5614</v>
      </c>
      <c r="F1695">
        <v>6183</v>
      </c>
      <c r="G1695" t="s">
        <v>5622</v>
      </c>
      <c r="H1695" s="1">
        <v>43862</v>
      </c>
      <c r="I1695" s="1">
        <v>43862</v>
      </c>
      <c r="J1695" s="1">
        <v>65537</v>
      </c>
      <c r="K1695" s="1">
        <v>44317</v>
      </c>
      <c r="L1695" s="1">
        <v>65537</v>
      </c>
      <c r="M1695" t="s">
        <v>5607</v>
      </c>
      <c r="P1695" t="s">
        <v>4871</v>
      </c>
      <c r="Q1695">
        <v>72</v>
      </c>
      <c r="R1695" t="s">
        <v>5604</v>
      </c>
      <c r="T1695">
        <v>0</v>
      </c>
      <c r="U1695">
        <v>0</v>
      </c>
      <c r="V1695" s="1">
        <v>43834</v>
      </c>
      <c r="W1695" s="1">
        <v>43922</v>
      </c>
      <c r="X1695" s="1">
        <v>43879</v>
      </c>
    </row>
    <row r="1696" spans="1:24" x14ac:dyDescent="0.3">
      <c r="A1696">
        <v>116637</v>
      </c>
      <c r="B1696" t="str">
        <f>_xlfn.XLOOKUP(A1696,'Member Info (COBRA ECP)'!A:A,'Member Info (COBRA ECP)'!B:B)</f>
        <v>HODGE, GENE</v>
      </c>
      <c r="C1696" t="str">
        <f>_xlfn.XLOOKUP(A1696,'Member Info (COBRA ECP)'!A:A,'Member Info (COBRA ECP)'!J:J)</f>
        <v>Nalco Pre65 Retiree</v>
      </c>
      <c r="D1696" t="str">
        <f>_xlfn.XLOOKUP(A1696,'Member Info (COBRA ECP)'!A:A,'Member Info (COBRA ECP)'!C:C)</f>
        <v>449-15-1691</v>
      </c>
      <c r="E1696" t="s">
        <v>5614</v>
      </c>
      <c r="F1696">
        <v>6183</v>
      </c>
      <c r="G1696" t="s">
        <v>5622</v>
      </c>
      <c r="H1696" s="1">
        <v>44013</v>
      </c>
      <c r="I1696" s="1">
        <v>44013</v>
      </c>
      <c r="J1696" s="1">
        <v>65537</v>
      </c>
      <c r="K1696" s="1">
        <v>44348</v>
      </c>
      <c r="L1696" s="1">
        <v>65537</v>
      </c>
      <c r="M1696" t="s">
        <v>5607</v>
      </c>
      <c r="P1696" t="s">
        <v>4871</v>
      </c>
      <c r="Q1696">
        <v>72</v>
      </c>
      <c r="R1696" t="s">
        <v>5604</v>
      </c>
      <c r="T1696">
        <v>0</v>
      </c>
      <c r="U1696">
        <v>0</v>
      </c>
      <c r="V1696" s="1">
        <v>43986</v>
      </c>
      <c r="W1696" s="1">
        <v>44073</v>
      </c>
      <c r="X1696" s="1">
        <v>44031</v>
      </c>
    </row>
    <row r="1697" spans="1:24" x14ac:dyDescent="0.3">
      <c r="A1697">
        <v>116359</v>
      </c>
      <c r="B1697" t="str">
        <f>_xlfn.XLOOKUP(A1697,'Member Info (COBRA ECP)'!A:A,'Member Info (COBRA ECP)'!B:B)</f>
        <v>BRABBLE, TONY</v>
      </c>
      <c r="C1697" t="str">
        <f>_xlfn.XLOOKUP(A1697,'Member Info (COBRA ECP)'!A:A,'Member Info (COBRA ECP)'!J:J)</f>
        <v>Nalco Pre65 Retiree</v>
      </c>
      <c r="D1697" t="str">
        <f>_xlfn.XLOOKUP(A1697,'Member Info (COBRA ECP)'!A:A,'Member Info (COBRA ECP)'!C:C)</f>
        <v>246-17-0249</v>
      </c>
      <c r="E1697" t="s">
        <v>5614</v>
      </c>
      <c r="F1697">
        <v>6183</v>
      </c>
      <c r="G1697" t="s">
        <v>5622</v>
      </c>
      <c r="H1697" s="1">
        <v>43770</v>
      </c>
      <c r="I1697" s="1">
        <v>43770</v>
      </c>
      <c r="J1697" s="1">
        <v>65537</v>
      </c>
      <c r="K1697" s="1">
        <v>44197</v>
      </c>
      <c r="L1697" s="1">
        <v>65537</v>
      </c>
      <c r="M1697" t="s">
        <v>5583</v>
      </c>
      <c r="P1697" t="s">
        <v>4871</v>
      </c>
      <c r="Q1697">
        <v>72</v>
      </c>
      <c r="R1697" t="s">
        <v>5604</v>
      </c>
      <c r="T1697">
        <v>0</v>
      </c>
      <c r="U1697">
        <v>0</v>
      </c>
      <c r="V1697" s="1">
        <v>43741</v>
      </c>
      <c r="W1697" s="1">
        <v>43830</v>
      </c>
      <c r="X1697" s="1">
        <v>43786</v>
      </c>
    </row>
    <row r="1698" spans="1:24" x14ac:dyDescent="0.3">
      <c r="A1698">
        <v>118359</v>
      </c>
      <c r="B1698" t="str">
        <f>_xlfn.XLOOKUP(A1698,'Member Info (COBRA ECP)'!A:A,'Member Info (COBRA ECP)'!B:B)</f>
        <v>DOLES, RONALD</v>
      </c>
      <c r="C1698" t="str">
        <f>_xlfn.XLOOKUP(A1698,'Member Info (COBRA ECP)'!A:A,'Member Info (COBRA ECP)'!J:J)</f>
        <v>Nalco Pre65 Retiree</v>
      </c>
      <c r="D1698" t="str">
        <f>_xlfn.XLOOKUP(A1698,'Member Info (COBRA ECP)'!A:A,'Member Info (COBRA ECP)'!C:C)</f>
        <v>322-60-7027</v>
      </c>
      <c r="E1698" t="s">
        <v>5614</v>
      </c>
      <c r="F1698">
        <v>6183</v>
      </c>
      <c r="G1698" t="s">
        <v>5622</v>
      </c>
      <c r="H1698" s="1">
        <v>44470</v>
      </c>
      <c r="I1698" s="1">
        <v>44470</v>
      </c>
      <c r="J1698" s="1">
        <v>65537</v>
      </c>
      <c r="K1698" s="1">
        <v>44470</v>
      </c>
      <c r="L1698" s="1">
        <v>65537</v>
      </c>
      <c r="M1698" t="s">
        <v>5581</v>
      </c>
      <c r="P1698" t="s">
        <v>4871</v>
      </c>
      <c r="Q1698">
        <v>72</v>
      </c>
      <c r="R1698" t="s">
        <v>5604</v>
      </c>
      <c r="T1698">
        <v>0</v>
      </c>
      <c r="U1698">
        <v>0</v>
      </c>
      <c r="V1698" s="1">
        <v>44470</v>
      </c>
      <c r="W1698" s="1">
        <v>44530</v>
      </c>
      <c r="X1698" s="1">
        <v>44515</v>
      </c>
    </row>
    <row r="1699" spans="1:24" x14ac:dyDescent="0.3">
      <c r="A1699">
        <v>117218</v>
      </c>
      <c r="B1699" t="str">
        <f>_xlfn.XLOOKUP(A1699,'Member Info (COBRA ECP)'!A:A,'Member Info (COBRA ECP)'!B:B)</f>
        <v>TOLLARD, DELBERT</v>
      </c>
      <c r="C1699" t="str">
        <f>_xlfn.XLOOKUP(A1699,'Member Info (COBRA ECP)'!A:A,'Member Info (COBRA ECP)'!J:J)</f>
        <v>Nalco Pre65 Retiree</v>
      </c>
      <c r="D1699" t="str">
        <f>_xlfn.XLOOKUP(A1699,'Member Info (COBRA ECP)'!A:A,'Member Info (COBRA ECP)'!C:C)</f>
        <v>342-52-4152</v>
      </c>
      <c r="E1699" t="s">
        <v>5614</v>
      </c>
      <c r="F1699">
        <v>6183</v>
      </c>
      <c r="G1699" t="s">
        <v>5622</v>
      </c>
      <c r="H1699" s="1">
        <v>44105</v>
      </c>
      <c r="I1699" s="1">
        <v>44105</v>
      </c>
      <c r="J1699" s="1">
        <v>65537</v>
      </c>
      <c r="K1699" s="1">
        <v>44197</v>
      </c>
      <c r="L1699" s="1">
        <v>65537</v>
      </c>
      <c r="M1699" t="s">
        <v>5581</v>
      </c>
      <c r="P1699" t="s">
        <v>4871</v>
      </c>
      <c r="Q1699">
        <v>72</v>
      </c>
      <c r="R1699" t="s">
        <v>5604</v>
      </c>
      <c r="T1699">
        <v>0</v>
      </c>
      <c r="U1699">
        <v>0</v>
      </c>
      <c r="V1699" s="1">
        <v>44077</v>
      </c>
      <c r="W1699" s="1">
        <v>44165</v>
      </c>
      <c r="X1699" s="1">
        <v>44122</v>
      </c>
    </row>
    <row r="1700" spans="1:24" x14ac:dyDescent="0.3">
      <c r="A1700">
        <v>116794</v>
      </c>
      <c r="B1700" t="str">
        <f>_xlfn.XLOOKUP(A1700,'Member Info (COBRA ECP)'!A:A,'Member Info (COBRA ECP)'!B:B)</f>
        <v>KIRCHOF, KURT</v>
      </c>
      <c r="C1700" t="str">
        <f>_xlfn.XLOOKUP(A1700,'Member Info (COBRA ECP)'!A:A,'Member Info (COBRA ECP)'!J:J)</f>
        <v>Nalco Pre65 Retiree</v>
      </c>
      <c r="D1700" t="str">
        <f>_xlfn.XLOOKUP(A1700,'Member Info (COBRA ECP)'!A:A,'Member Info (COBRA ECP)'!C:C)</f>
        <v>556-27-0276</v>
      </c>
      <c r="E1700" t="s">
        <v>5614</v>
      </c>
      <c r="F1700">
        <v>6183</v>
      </c>
      <c r="G1700" t="s">
        <v>5622</v>
      </c>
      <c r="H1700" s="1">
        <v>44013</v>
      </c>
      <c r="I1700" s="1">
        <v>44013</v>
      </c>
      <c r="J1700" s="1">
        <v>65537</v>
      </c>
      <c r="K1700" s="1">
        <v>44197</v>
      </c>
      <c r="L1700" s="1">
        <v>65537</v>
      </c>
      <c r="M1700" t="s">
        <v>5581</v>
      </c>
      <c r="P1700" t="s">
        <v>4871</v>
      </c>
      <c r="Q1700">
        <v>72</v>
      </c>
      <c r="R1700" t="s">
        <v>5604</v>
      </c>
      <c r="T1700">
        <v>0</v>
      </c>
      <c r="U1700">
        <v>0</v>
      </c>
      <c r="V1700" s="1">
        <v>43986</v>
      </c>
      <c r="W1700" s="1">
        <v>44073</v>
      </c>
      <c r="X1700" s="1">
        <v>44031</v>
      </c>
    </row>
    <row r="1701" spans="1:24" x14ac:dyDescent="0.3">
      <c r="A1701">
        <v>116793</v>
      </c>
      <c r="B1701" t="str">
        <f>_xlfn.XLOOKUP(A1701,'Member Info (COBRA ECP)'!A:A,'Member Info (COBRA ECP)'!B:B)</f>
        <v>WALDVOGEL, JOHN</v>
      </c>
      <c r="C1701" t="str">
        <f>_xlfn.XLOOKUP(A1701,'Member Info (COBRA ECP)'!A:A,'Member Info (COBRA ECP)'!J:J)</f>
        <v>Nalco Pre65 Retiree</v>
      </c>
      <c r="D1701" t="str">
        <f>_xlfn.XLOOKUP(A1701,'Member Info (COBRA ECP)'!A:A,'Member Info (COBRA ECP)'!C:C)</f>
        <v>554-17-7586</v>
      </c>
      <c r="E1701" t="s">
        <v>5614</v>
      </c>
      <c r="F1701">
        <v>6183</v>
      </c>
      <c r="G1701" t="s">
        <v>5622</v>
      </c>
      <c r="H1701" s="1">
        <v>44013</v>
      </c>
      <c r="I1701" s="1">
        <v>44013</v>
      </c>
      <c r="J1701" s="1">
        <v>65537</v>
      </c>
      <c r="K1701" s="1">
        <v>44197</v>
      </c>
      <c r="L1701" s="1">
        <v>65537</v>
      </c>
      <c r="M1701" t="s">
        <v>5584</v>
      </c>
      <c r="P1701" t="s">
        <v>4871</v>
      </c>
      <c r="Q1701">
        <v>72</v>
      </c>
      <c r="R1701" t="s">
        <v>5604</v>
      </c>
      <c r="T1701">
        <v>0</v>
      </c>
      <c r="U1701">
        <v>0</v>
      </c>
      <c r="V1701" s="1">
        <v>43986</v>
      </c>
      <c r="W1701" s="1">
        <v>44073</v>
      </c>
      <c r="X1701" s="1">
        <v>44031</v>
      </c>
    </row>
    <row r="1702" spans="1:24" x14ac:dyDescent="0.3">
      <c r="A1702">
        <v>116745</v>
      </c>
      <c r="B1702" t="str">
        <f>_xlfn.XLOOKUP(A1702,'Member Info (COBRA ECP)'!A:A,'Member Info (COBRA ECP)'!B:B)</f>
        <v>LABORDE, BRUCE</v>
      </c>
      <c r="C1702" t="str">
        <f>_xlfn.XLOOKUP(A1702,'Member Info (COBRA ECP)'!A:A,'Member Info (COBRA ECP)'!J:J)</f>
        <v>Nalco Pre65 Retiree</v>
      </c>
      <c r="D1702" t="str">
        <f>_xlfn.XLOOKUP(A1702,'Member Info (COBRA ECP)'!A:A,'Member Info (COBRA ECP)'!C:C)</f>
        <v>463-31-9469</v>
      </c>
      <c r="E1702" t="s">
        <v>5614</v>
      </c>
      <c r="F1702">
        <v>6183</v>
      </c>
      <c r="G1702" t="s">
        <v>5622</v>
      </c>
      <c r="H1702" s="1">
        <v>43862</v>
      </c>
      <c r="I1702" s="1">
        <v>43862</v>
      </c>
      <c r="J1702" s="1">
        <v>65537</v>
      </c>
      <c r="K1702" s="1">
        <v>44409</v>
      </c>
      <c r="L1702" s="1">
        <v>65537</v>
      </c>
      <c r="M1702" t="s">
        <v>5584</v>
      </c>
      <c r="P1702" t="s">
        <v>4871</v>
      </c>
      <c r="Q1702">
        <v>72</v>
      </c>
      <c r="R1702" t="s">
        <v>5604</v>
      </c>
      <c r="T1702">
        <v>0</v>
      </c>
      <c r="U1702">
        <v>0</v>
      </c>
      <c r="V1702" s="1">
        <v>43834</v>
      </c>
      <c r="W1702" s="1">
        <v>43922</v>
      </c>
      <c r="X1702" s="1">
        <v>43879</v>
      </c>
    </row>
    <row r="1703" spans="1:24" x14ac:dyDescent="0.3">
      <c r="A1703">
        <v>116746</v>
      </c>
      <c r="B1703" t="str">
        <f>_xlfn.XLOOKUP(A1703,'Member Info (COBRA ECP)'!A:A,'Member Info (COBRA ECP)'!B:B)</f>
        <v>GOSS, MICHAEL</v>
      </c>
      <c r="C1703" t="str">
        <f>_xlfn.XLOOKUP(A1703,'Member Info (COBRA ECP)'!A:A,'Member Info (COBRA ECP)'!J:J)</f>
        <v>Nalco Pre65 Retiree</v>
      </c>
      <c r="D1703" t="str">
        <f>_xlfn.XLOOKUP(A1703,'Member Info (COBRA ECP)'!A:A,'Member Info (COBRA ECP)'!C:C)</f>
        <v>464-21-0343</v>
      </c>
      <c r="E1703" t="s">
        <v>5614</v>
      </c>
      <c r="F1703">
        <v>6183</v>
      </c>
      <c r="G1703" t="s">
        <v>5622</v>
      </c>
      <c r="H1703" s="1">
        <v>44013</v>
      </c>
      <c r="I1703" s="1">
        <v>44013</v>
      </c>
      <c r="J1703" s="1">
        <v>65537</v>
      </c>
      <c r="K1703" s="1">
        <v>44197</v>
      </c>
      <c r="L1703" s="1">
        <v>65537</v>
      </c>
      <c r="M1703" t="s">
        <v>5584</v>
      </c>
      <c r="P1703" t="s">
        <v>4871</v>
      </c>
      <c r="Q1703">
        <v>72</v>
      </c>
      <c r="R1703" t="s">
        <v>5604</v>
      </c>
      <c r="T1703">
        <v>0</v>
      </c>
      <c r="U1703">
        <v>0</v>
      </c>
      <c r="V1703" s="1">
        <v>43986</v>
      </c>
      <c r="W1703" s="1">
        <v>44073</v>
      </c>
      <c r="X1703" s="1">
        <v>44031</v>
      </c>
    </row>
    <row r="1704" spans="1:24" x14ac:dyDescent="0.3">
      <c r="A1704">
        <v>119603</v>
      </c>
      <c r="B1704" t="str">
        <f>_xlfn.XLOOKUP(A1704,'Member Info (COBRA ECP)'!A:A,'Member Info (COBRA ECP)'!B:B)</f>
        <v>OBRIEN, KEVIN</v>
      </c>
      <c r="C1704" t="str">
        <f>_xlfn.XLOOKUP(A1704,'Member Info (COBRA ECP)'!A:A,'Member Info (COBRA ECP)'!J:J)</f>
        <v>Nalco Pre65 Retiree</v>
      </c>
      <c r="D1704" t="str">
        <f>_xlfn.XLOOKUP(A1704,'Member Info (COBRA ECP)'!A:A,'Member Info (COBRA ECP)'!C:C)</f>
        <v>326-52-6701</v>
      </c>
      <c r="E1704" t="s">
        <v>5614</v>
      </c>
      <c r="F1704">
        <v>6183</v>
      </c>
      <c r="G1704" t="s">
        <v>5622</v>
      </c>
      <c r="H1704" s="1">
        <v>44440</v>
      </c>
      <c r="I1704" s="1">
        <v>44440</v>
      </c>
      <c r="J1704" s="1">
        <v>65537</v>
      </c>
      <c r="K1704" s="1">
        <v>44440</v>
      </c>
      <c r="L1704" s="1">
        <v>65537</v>
      </c>
      <c r="M1704" t="s">
        <v>5584</v>
      </c>
      <c r="P1704" t="s">
        <v>4871</v>
      </c>
      <c r="Q1704">
        <v>72</v>
      </c>
      <c r="R1704" t="s">
        <v>5604</v>
      </c>
      <c r="T1704">
        <v>0</v>
      </c>
      <c r="U1704">
        <v>0</v>
      </c>
      <c r="V1704" s="1">
        <v>44442</v>
      </c>
      <c r="W1704" s="1">
        <v>44501</v>
      </c>
      <c r="X1704" s="1">
        <v>44487</v>
      </c>
    </row>
    <row r="1705" spans="1:24" x14ac:dyDescent="0.3">
      <c r="A1705">
        <v>116702</v>
      </c>
      <c r="B1705" t="str">
        <f>_xlfn.XLOOKUP(A1705,'Member Info (COBRA ECP)'!A:A,'Member Info (COBRA ECP)'!B:B)</f>
        <v>THOMAS, JAMES</v>
      </c>
      <c r="C1705" t="str">
        <f>_xlfn.XLOOKUP(A1705,'Member Info (COBRA ECP)'!A:A,'Member Info (COBRA ECP)'!J:J)</f>
        <v>Nalco Pre65 Retiree</v>
      </c>
      <c r="D1705" t="str">
        <f>_xlfn.XLOOKUP(A1705,'Member Info (COBRA ECP)'!A:A,'Member Info (COBRA ECP)'!C:C)</f>
        <v>432-41-2380</v>
      </c>
      <c r="E1705" t="s">
        <v>5614</v>
      </c>
      <c r="F1705">
        <v>6183</v>
      </c>
      <c r="G1705" t="s">
        <v>5622</v>
      </c>
      <c r="H1705" s="1">
        <v>43770</v>
      </c>
      <c r="I1705" s="1">
        <v>43770</v>
      </c>
      <c r="J1705" s="1">
        <v>65537</v>
      </c>
      <c r="K1705" s="1">
        <v>44197</v>
      </c>
      <c r="L1705" s="1">
        <v>65537</v>
      </c>
      <c r="M1705" t="s">
        <v>5584</v>
      </c>
      <c r="P1705" t="s">
        <v>4871</v>
      </c>
      <c r="Q1705">
        <v>72</v>
      </c>
      <c r="R1705" t="s">
        <v>5604</v>
      </c>
      <c r="T1705">
        <v>0</v>
      </c>
      <c r="U1705">
        <v>0</v>
      </c>
      <c r="V1705" s="1">
        <v>43741</v>
      </c>
      <c r="W1705" s="1">
        <v>43830</v>
      </c>
      <c r="X1705" s="1">
        <v>43786</v>
      </c>
    </row>
    <row r="1706" spans="1:24" x14ac:dyDescent="0.3">
      <c r="A1706">
        <v>116220</v>
      </c>
      <c r="B1706" t="str">
        <f>_xlfn.XLOOKUP(A1706,'Member Info (COBRA ECP)'!A:A,'Member Info (COBRA ECP)'!B:B)</f>
        <v>HORSUP, DAVID</v>
      </c>
      <c r="C1706" t="str">
        <f>_xlfn.XLOOKUP(A1706,'Member Info (COBRA ECP)'!A:A,'Member Info (COBRA ECP)'!J:J)</f>
        <v>Nalco Pre65 Retiree</v>
      </c>
      <c r="D1706" t="str">
        <f>_xlfn.XLOOKUP(A1706,'Member Info (COBRA ECP)'!A:A,'Member Info (COBRA ECP)'!C:C)</f>
        <v>139-80-9494</v>
      </c>
      <c r="E1706" t="s">
        <v>5614</v>
      </c>
      <c r="F1706">
        <v>6183</v>
      </c>
      <c r="G1706" t="s">
        <v>5622</v>
      </c>
      <c r="H1706" s="1">
        <v>44013</v>
      </c>
      <c r="I1706" s="1">
        <v>44013</v>
      </c>
      <c r="J1706" s="1">
        <v>65537</v>
      </c>
      <c r="K1706" s="1">
        <v>44197</v>
      </c>
      <c r="L1706" s="1">
        <v>65537</v>
      </c>
      <c r="M1706" t="s">
        <v>5584</v>
      </c>
      <c r="P1706" t="s">
        <v>4871</v>
      </c>
      <c r="Q1706">
        <v>72</v>
      </c>
      <c r="R1706" t="s">
        <v>5604</v>
      </c>
      <c r="T1706">
        <v>0</v>
      </c>
      <c r="U1706">
        <v>0</v>
      </c>
      <c r="V1706" s="1">
        <v>43986</v>
      </c>
      <c r="W1706" s="1">
        <v>44073</v>
      </c>
      <c r="X1706" s="1">
        <v>44031</v>
      </c>
    </row>
    <row r="1707" spans="1:24" x14ac:dyDescent="0.3">
      <c r="A1707">
        <v>116200</v>
      </c>
      <c r="B1707" t="str">
        <f>_xlfn.XLOOKUP(A1707,'Member Info (COBRA ECP)'!A:A,'Member Info (COBRA ECP)'!B:B)</f>
        <v>Davis, Christopher</v>
      </c>
      <c r="C1707" t="str">
        <f>_xlfn.XLOOKUP(A1707,'Member Info (COBRA ECP)'!A:A,'Member Info (COBRA ECP)'!J:J)</f>
        <v>Nalco Pre65 Retiree</v>
      </c>
      <c r="D1707" t="str">
        <f>_xlfn.XLOOKUP(A1707,'Member Info (COBRA ECP)'!A:A,'Member Info (COBRA ECP)'!C:C)</f>
        <v>040-62-1444</v>
      </c>
      <c r="E1707" t="s">
        <v>5614</v>
      </c>
      <c r="F1707">
        <v>6183</v>
      </c>
      <c r="G1707" t="s">
        <v>5622</v>
      </c>
      <c r="H1707" s="1">
        <v>43831</v>
      </c>
      <c r="I1707" s="1">
        <v>43831</v>
      </c>
      <c r="J1707" s="1">
        <v>65537</v>
      </c>
      <c r="K1707" s="1">
        <v>44197</v>
      </c>
      <c r="L1707" s="1">
        <v>65537</v>
      </c>
      <c r="M1707" t="s">
        <v>5584</v>
      </c>
      <c r="P1707" t="s">
        <v>4871</v>
      </c>
      <c r="Q1707">
        <v>72</v>
      </c>
      <c r="R1707" t="s">
        <v>5604</v>
      </c>
      <c r="T1707">
        <v>0</v>
      </c>
      <c r="U1707">
        <v>0</v>
      </c>
      <c r="V1707" s="1">
        <v>43832</v>
      </c>
      <c r="W1707" s="1">
        <v>43891</v>
      </c>
      <c r="X1707" s="1">
        <v>43877</v>
      </c>
    </row>
    <row r="1708" spans="1:24" x14ac:dyDescent="0.3">
      <c r="A1708">
        <v>116330</v>
      </c>
      <c r="B1708" t="str">
        <f>_xlfn.XLOOKUP(A1708,'Member Info (COBRA ECP)'!A:A,'Member Info (COBRA ECP)'!B:B)</f>
        <v>NEFF, CHARLES</v>
      </c>
      <c r="C1708" t="str">
        <f>_xlfn.XLOOKUP(A1708,'Member Info (COBRA ECP)'!A:A,'Member Info (COBRA ECP)'!J:J)</f>
        <v>Nalco Pre65 Retiree</v>
      </c>
      <c r="D1708" t="str">
        <f>_xlfn.XLOOKUP(A1708,'Member Info (COBRA ECP)'!A:A,'Member Info (COBRA ECP)'!C:C)</f>
        <v>164-56-7664</v>
      </c>
      <c r="E1708" t="s">
        <v>5614</v>
      </c>
      <c r="F1708">
        <v>6183</v>
      </c>
      <c r="G1708" t="s">
        <v>5622</v>
      </c>
      <c r="H1708" s="1">
        <v>44013</v>
      </c>
      <c r="I1708" s="1">
        <v>44013</v>
      </c>
      <c r="J1708" s="1">
        <v>65537</v>
      </c>
      <c r="K1708" s="1">
        <v>44197</v>
      </c>
      <c r="L1708" s="1">
        <v>65537</v>
      </c>
      <c r="M1708" t="s">
        <v>5584</v>
      </c>
      <c r="P1708" t="s">
        <v>4871</v>
      </c>
      <c r="Q1708">
        <v>72</v>
      </c>
      <c r="R1708" t="s">
        <v>5604</v>
      </c>
      <c r="T1708">
        <v>0</v>
      </c>
      <c r="U1708">
        <v>0</v>
      </c>
      <c r="V1708" s="1">
        <v>43986</v>
      </c>
      <c r="W1708" s="1">
        <v>44073</v>
      </c>
      <c r="X1708" s="1">
        <v>44031</v>
      </c>
    </row>
    <row r="1709" spans="1:24" x14ac:dyDescent="0.3">
      <c r="A1709">
        <v>116591</v>
      </c>
      <c r="B1709" t="str">
        <f>_xlfn.XLOOKUP(A1709,'Member Info (COBRA ECP)'!A:A,'Member Info (COBRA ECP)'!B:B)</f>
        <v>CHAFFIN, TIMOTHY</v>
      </c>
      <c r="C1709" t="str">
        <f>_xlfn.XLOOKUP(A1709,'Member Info (COBRA ECP)'!A:A,'Member Info (COBRA ECP)'!J:J)</f>
        <v>Nalco Pre65 Retiree</v>
      </c>
      <c r="D1709" t="str">
        <f>_xlfn.XLOOKUP(A1709,'Member Info (COBRA ECP)'!A:A,'Member Info (COBRA ECP)'!C:C)</f>
        <v>341-68-0436</v>
      </c>
      <c r="E1709" t="s">
        <v>5614</v>
      </c>
      <c r="F1709">
        <v>6183</v>
      </c>
      <c r="G1709" t="s">
        <v>5622</v>
      </c>
      <c r="H1709" s="1">
        <v>43862</v>
      </c>
      <c r="I1709" s="1">
        <v>43862</v>
      </c>
      <c r="J1709" s="1">
        <v>65537</v>
      </c>
      <c r="K1709" s="1">
        <v>44409</v>
      </c>
      <c r="L1709" s="1">
        <v>65537</v>
      </c>
      <c r="M1709" t="s">
        <v>5584</v>
      </c>
      <c r="P1709" t="s">
        <v>4871</v>
      </c>
      <c r="Q1709">
        <v>72</v>
      </c>
      <c r="R1709" t="s">
        <v>5604</v>
      </c>
      <c r="T1709">
        <v>0</v>
      </c>
      <c r="U1709">
        <v>0</v>
      </c>
      <c r="V1709" s="1">
        <v>43842</v>
      </c>
      <c r="W1709" s="1">
        <v>43922</v>
      </c>
      <c r="X1709" s="1">
        <v>43887</v>
      </c>
    </row>
    <row r="1710" spans="1:24" x14ac:dyDescent="0.3">
      <c r="A1710">
        <v>116432</v>
      </c>
      <c r="B1710" t="str">
        <f>_xlfn.XLOOKUP(A1710,'Member Info (COBRA ECP)'!A:A,'Member Info (COBRA ECP)'!B:B)</f>
        <v>SWINDELLS, MARK</v>
      </c>
      <c r="C1710" t="str">
        <f>_xlfn.XLOOKUP(A1710,'Member Info (COBRA ECP)'!A:A,'Member Info (COBRA ECP)'!J:J)</f>
        <v>Nalco Pre65 Retiree</v>
      </c>
      <c r="D1710" t="str">
        <f>_xlfn.XLOOKUP(A1710,'Member Info (COBRA ECP)'!A:A,'Member Info (COBRA ECP)'!C:C)</f>
        <v>331-56-3972</v>
      </c>
      <c r="E1710" t="s">
        <v>5614</v>
      </c>
      <c r="F1710">
        <v>6183</v>
      </c>
      <c r="G1710" t="s">
        <v>5622</v>
      </c>
      <c r="H1710" s="1">
        <v>43862</v>
      </c>
      <c r="I1710" s="1">
        <v>43862</v>
      </c>
      <c r="J1710" s="1">
        <v>65537</v>
      </c>
      <c r="K1710" s="1">
        <v>44197</v>
      </c>
      <c r="L1710" s="1">
        <v>65537</v>
      </c>
      <c r="M1710" t="s">
        <v>5584</v>
      </c>
      <c r="P1710" t="s">
        <v>4871</v>
      </c>
      <c r="Q1710">
        <v>72</v>
      </c>
      <c r="R1710" t="s">
        <v>5604</v>
      </c>
      <c r="T1710">
        <v>0</v>
      </c>
      <c r="U1710">
        <v>0</v>
      </c>
      <c r="V1710" s="1">
        <v>43833</v>
      </c>
      <c r="W1710" s="1">
        <v>43922</v>
      </c>
      <c r="X1710" s="1">
        <v>43878</v>
      </c>
    </row>
    <row r="1711" spans="1:24" x14ac:dyDescent="0.3">
      <c r="A1711">
        <v>116647</v>
      </c>
      <c r="B1711" t="str">
        <f>_xlfn.XLOOKUP(A1711,'Member Info (COBRA ECP)'!A:A,'Member Info (COBRA ECP)'!B:B)</f>
        <v>BRADLEY, STEPHEN</v>
      </c>
      <c r="C1711" t="str">
        <f>_xlfn.XLOOKUP(A1711,'Member Info (COBRA ECP)'!A:A,'Member Info (COBRA ECP)'!J:J)</f>
        <v>Nalco Pre65 Retiree</v>
      </c>
      <c r="D1711" t="str">
        <f>_xlfn.XLOOKUP(A1711,'Member Info (COBRA ECP)'!A:A,'Member Info (COBRA ECP)'!C:C)</f>
        <v>350-60-9774</v>
      </c>
      <c r="E1711" t="s">
        <v>5614</v>
      </c>
      <c r="F1711">
        <v>6183</v>
      </c>
      <c r="G1711" t="s">
        <v>5622</v>
      </c>
      <c r="H1711" s="1">
        <v>43891</v>
      </c>
      <c r="I1711" s="1">
        <v>43891</v>
      </c>
      <c r="J1711" s="1">
        <v>65537</v>
      </c>
      <c r="K1711" s="1">
        <v>44256</v>
      </c>
      <c r="L1711" s="1">
        <v>65537</v>
      </c>
      <c r="M1711" t="s">
        <v>5584</v>
      </c>
      <c r="P1711" t="s">
        <v>4871</v>
      </c>
      <c r="Q1711">
        <v>72</v>
      </c>
      <c r="R1711" t="s">
        <v>5604</v>
      </c>
      <c r="T1711">
        <v>0</v>
      </c>
      <c r="U1711">
        <v>0</v>
      </c>
      <c r="V1711" s="1">
        <v>43884</v>
      </c>
      <c r="W1711" s="1">
        <v>43951</v>
      </c>
      <c r="X1711" s="1">
        <v>43929</v>
      </c>
    </row>
    <row r="1712" spans="1:24" x14ac:dyDescent="0.3">
      <c r="A1712">
        <v>116705</v>
      </c>
      <c r="B1712" t="str">
        <f>_xlfn.XLOOKUP(A1712,'Member Info (COBRA ECP)'!A:A,'Member Info (COBRA ECP)'!B:B)</f>
        <v>LANDRY, ROSS</v>
      </c>
      <c r="C1712" t="str">
        <f>_xlfn.XLOOKUP(A1712,'Member Info (COBRA ECP)'!A:A,'Member Info (COBRA ECP)'!J:J)</f>
        <v>Nalco Pre65 Retiree</v>
      </c>
      <c r="D1712" t="str">
        <f>_xlfn.XLOOKUP(A1712,'Member Info (COBRA ECP)'!A:A,'Member Info (COBRA ECP)'!C:C)</f>
        <v>433-11-6343</v>
      </c>
      <c r="E1712" t="s">
        <v>5614</v>
      </c>
      <c r="F1712">
        <v>6183</v>
      </c>
      <c r="G1712" t="s">
        <v>5622</v>
      </c>
      <c r="H1712" s="1">
        <v>44013</v>
      </c>
      <c r="I1712" s="1">
        <v>44013</v>
      </c>
      <c r="J1712" s="1">
        <v>65537</v>
      </c>
      <c r="K1712" s="1">
        <v>44197</v>
      </c>
      <c r="L1712" s="1">
        <v>65537</v>
      </c>
      <c r="M1712" t="s">
        <v>5584</v>
      </c>
      <c r="P1712" t="s">
        <v>4871</v>
      </c>
      <c r="Q1712">
        <v>72</v>
      </c>
      <c r="R1712" t="s">
        <v>5604</v>
      </c>
      <c r="T1712">
        <v>0</v>
      </c>
      <c r="U1712">
        <v>0</v>
      </c>
      <c r="V1712" s="1">
        <v>43986</v>
      </c>
      <c r="W1712" s="1">
        <v>44073</v>
      </c>
      <c r="X1712" s="1">
        <v>44031</v>
      </c>
    </row>
    <row r="1713" spans="1:24" x14ac:dyDescent="0.3">
      <c r="A1713">
        <v>116683</v>
      </c>
      <c r="B1713" t="str">
        <f>_xlfn.XLOOKUP(A1713,'Member Info (COBRA ECP)'!A:A,'Member Info (COBRA ECP)'!B:B)</f>
        <v>YEATS, ROBERT</v>
      </c>
      <c r="C1713" t="str">
        <f>_xlfn.XLOOKUP(A1713,'Member Info (COBRA ECP)'!A:A,'Member Info (COBRA ECP)'!J:J)</f>
        <v>Nalco Pre65 Retiree</v>
      </c>
      <c r="D1713" t="str">
        <f>_xlfn.XLOOKUP(A1713,'Member Info (COBRA ECP)'!A:A,'Member Info (COBRA ECP)'!C:C)</f>
        <v>548-78-8072</v>
      </c>
      <c r="E1713" t="s">
        <v>5614</v>
      </c>
      <c r="F1713">
        <v>6183</v>
      </c>
      <c r="G1713" t="s">
        <v>5622</v>
      </c>
      <c r="H1713" s="1">
        <v>43983</v>
      </c>
      <c r="I1713" s="1">
        <v>43983</v>
      </c>
      <c r="J1713" s="1">
        <v>65537</v>
      </c>
      <c r="K1713" s="1">
        <v>44197</v>
      </c>
      <c r="L1713" s="1">
        <v>65537</v>
      </c>
      <c r="M1713" t="s">
        <v>5607</v>
      </c>
      <c r="P1713" t="s">
        <v>4871</v>
      </c>
      <c r="Q1713">
        <v>72</v>
      </c>
      <c r="R1713" t="s">
        <v>5604</v>
      </c>
      <c r="T1713">
        <v>0</v>
      </c>
      <c r="U1713">
        <v>0</v>
      </c>
      <c r="V1713" s="1">
        <v>43982</v>
      </c>
      <c r="W1713" s="1">
        <v>44043</v>
      </c>
      <c r="X1713" s="1">
        <v>44027</v>
      </c>
    </row>
    <row r="1714" spans="1:24" x14ac:dyDescent="0.3">
      <c r="A1714">
        <v>116635</v>
      </c>
      <c r="B1714" t="str">
        <f>_xlfn.XLOOKUP(A1714,'Member Info (COBRA ECP)'!A:A,'Member Info (COBRA ECP)'!B:B)</f>
        <v>DEWOLF, TERRY</v>
      </c>
      <c r="C1714" t="str">
        <f>_xlfn.XLOOKUP(A1714,'Member Info (COBRA ECP)'!A:A,'Member Info (COBRA ECP)'!J:J)</f>
        <v>Post65 Retiree</v>
      </c>
      <c r="D1714" t="str">
        <f>_xlfn.XLOOKUP(A1714,'Member Info (COBRA ECP)'!A:A,'Member Info (COBRA ECP)'!C:C)</f>
        <v>447-48-1710</v>
      </c>
      <c r="E1714" t="s">
        <v>5614</v>
      </c>
      <c r="F1714">
        <v>6183</v>
      </c>
      <c r="G1714" t="s">
        <v>5622</v>
      </c>
      <c r="H1714" s="1">
        <v>44440</v>
      </c>
      <c r="I1714" s="1">
        <v>44440</v>
      </c>
      <c r="J1714" s="1">
        <v>65537</v>
      </c>
      <c r="K1714" s="1">
        <v>44440</v>
      </c>
      <c r="L1714" s="1">
        <v>65537</v>
      </c>
      <c r="M1714" t="s">
        <v>5607</v>
      </c>
      <c r="P1714" t="s">
        <v>4871</v>
      </c>
      <c r="Q1714">
        <v>72</v>
      </c>
      <c r="R1714" t="s">
        <v>5604</v>
      </c>
      <c r="T1714">
        <v>0</v>
      </c>
      <c r="U1714">
        <v>0</v>
      </c>
      <c r="V1714" s="1">
        <v>44412</v>
      </c>
      <c r="W1714" s="1">
        <v>44500</v>
      </c>
      <c r="X1714" s="1">
        <v>44457</v>
      </c>
    </row>
    <row r="1715" spans="1:24" x14ac:dyDescent="0.3">
      <c r="A1715">
        <v>116629</v>
      </c>
      <c r="B1715" t="str">
        <f>_xlfn.XLOOKUP(A1715,'Member Info (COBRA ECP)'!A:A,'Member Info (COBRA ECP)'!B:B)</f>
        <v>ADAMS, WILLIAM</v>
      </c>
      <c r="C1715" t="str">
        <f>_xlfn.XLOOKUP(A1715,'Member Info (COBRA ECP)'!A:A,'Member Info (COBRA ECP)'!J:J)</f>
        <v>Post65 Retiree</v>
      </c>
      <c r="D1715" t="str">
        <f>_xlfn.XLOOKUP(A1715,'Member Info (COBRA ECP)'!A:A,'Member Info (COBRA ECP)'!C:C)</f>
        <v>400-78-0564</v>
      </c>
      <c r="E1715" t="s">
        <v>5614</v>
      </c>
      <c r="F1715">
        <v>6183</v>
      </c>
      <c r="G1715" t="s">
        <v>5622</v>
      </c>
      <c r="H1715" s="1">
        <v>44013</v>
      </c>
      <c r="I1715" s="1">
        <v>44013</v>
      </c>
      <c r="J1715" s="1">
        <v>65537</v>
      </c>
      <c r="K1715" s="1">
        <v>44197</v>
      </c>
      <c r="L1715" s="1">
        <v>65537</v>
      </c>
      <c r="M1715" t="s">
        <v>5607</v>
      </c>
      <c r="P1715" t="s">
        <v>4871</v>
      </c>
      <c r="Q1715">
        <v>72</v>
      </c>
      <c r="R1715" t="s">
        <v>5604</v>
      </c>
      <c r="T1715">
        <v>0</v>
      </c>
      <c r="U1715">
        <v>0</v>
      </c>
      <c r="V1715" s="1">
        <v>43986</v>
      </c>
      <c r="W1715" s="1">
        <v>44073</v>
      </c>
      <c r="X1715" s="1">
        <v>44031</v>
      </c>
    </row>
    <row r="1716" spans="1:24" x14ac:dyDescent="0.3">
      <c r="A1716">
        <v>116717</v>
      </c>
      <c r="B1716" t="str">
        <f>_xlfn.XLOOKUP(A1716,'Member Info (COBRA ECP)'!A:A,'Member Info (COBRA ECP)'!B:B)</f>
        <v>THOMAS, LAWRENCE</v>
      </c>
      <c r="C1716" t="str">
        <f>_xlfn.XLOOKUP(A1716,'Member Info (COBRA ECP)'!A:A,'Member Info (COBRA ECP)'!J:J)</f>
        <v>Nalco Pre65 Retiree</v>
      </c>
      <c r="D1716" t="str">
        <f>_xlfn.XLOOKUP(A1716,'Member Info (COBRA ECP)'!A:A,'Member Info (COBRA ECP)'!C:C)</f>
        <v>437-94-2304</v>
      </c>
      <c r="E1716" t="s">
        <v>5614</v>
      </c>
      <c r="F1716">
        <v>6183</v>
      </c>
      <c r="G1716" t="s">
        <v>5622</v>
      </c>
      <c r="H1716" s="1">
        <v>43983</v>
      </c>
      <c r="I1716" s="1">
        <v>43983</v>
      </c>
      <c r="J1716" s="1">
        <v>65537</v>
      </c>
      <c r="K1716" s="1">
        <v>44197</v>
      </c>
      <c r="L1716" s="1">
        <v>65537</v>
      </c>
      <c r="M1716" t="s">
        <v>5578</v>
      </c>
      <c r="P1716" t="s">
        <v>4871</v>
      </c>
      <c r="Q1716">
        <v>72</v>
      </c>
      <c r="R1716" t="s">
        <v>5604</v>
      </c>
      <c r="T1716">
        <v>0</v>
      </c>
      <c r="U1716">
        <v>0</v>
      </c>
      <c r="V1716" s="1">
        <v>43959</v>
      </c>
      <c r="W1716" s="1">
        <v>44043</v>
      </c>
      <c r="X1716" s="1">
        <v>44004</v>
      </c>
    </row>
    <row r="1717" spans="1:24" x14ac:dyDescent="0.3">
      <c r="A1717">
        <v>116715</v>
      </c>
      <c r="B1717" t="str">
        <f>_xlfn.XLOOKUP(A1717,'Member Info (COBRA ECP)'!A:A,'Member Info (COBRA ECP)'!B:B)</f>
        <v>BATISTE, CALVIN</v>
      </c>
      <c r="C1717" t="str">
        <f>_xlfn.XLOOKUP(A1717,'Member Info (COBRA ECP)'!A:A,'Member Info (COBRA ECP)'!J:J)</f>
        <v>Nalco Pre65 Retiree</v>
      </c>
      <c r="D1717" t="str">
        <f>_xlfn.XLOOKUP(A1717,'Member Info (COBRA ECP)'!A:A,'Member Info (COBRA ECP)'!C:C)</f>
        <v>437-21-5755</v>
      </c>
      <c r="E1717" t="s">
        <v>5614</v>
      </c>
      <c r="F1717">
        <v>6183</v>
      </c>
      <c r="G1717" t="s">
        <v>5622</v>
      </c>
      <c r="H1717" s="1">
        <v>44228</v>
      </c>
      <c r="I1717" s="1">
        <v>44228</v>
      </c>
      <c r="J1717" s="1">
        <v>65537</v>
      </c>
      <c r="K1717" s="1">
        <v>44228</v>
      </c>
      <c r="L1717" s="1">
        <v>65537</v>
      </c>
      <c r="M1717" t="s">
        <v>5578</v>
      </c>
      <c r="P1717" t="s">
        <v>4871</v>
      </c>
      <c r="Q1717">
        <v>72</v>
      </c>
      <c r="R1717" t="s">
        <v>5604</v>
      </c>
      <c r="T1717">
        <v>0</v>
      </c>
      <c r="U1717">
        <v>0</v>
      </c>
      <c r="V1717" s="1">
        <v>44199</v>
      </c>
      <c r="W1717" s="1">
        <v>44288</v>
      </c>
      <c r="X1717" s="1">
        <v>44244</v>
      </c>
    </row>
    <row r="1718" spans="1:24" x14ac:dyDescent="0.3">
      <c r="A1718">
        <v>116728</v>
      </c>
      <c r="B1718" t="str">
        <f>_xlfn.XLOOKUP(A1718,'Member Info (COBRA ECP)'!A:A,'Member Info (COBRA ECP)'!B:B)</f>
        <v>MATTHEWS, PATRICK</v>
      </c>
      <c r="C1718" t="str">
        <f>_xlfn.XLOOKUP(A1718,'Member Info (COBRA ECP)'!A:A,'Member Info (COBRA ECP)'!J:J)</f>
        <v>Nalco Pre65 Retiree</v>
      </c>
      <c r="D1718" t="str">
        <f>_xlfn.XLOOKUP(A1718,'Member Info (COBRA ECP)'!A:A,'Member Info (COBRA ECP)'!C:C)</f>
        <v>452-27-2153</v>
      </c>
      <c r="E1718" t="s">
        <v>5614</v>
      </c>
      <c r="F1718">
        <v>6183</v>
      </c>
      <c r="G1718" t="s">
        <v>5622</v>
      </c>
      <c r="H1718" s="1">
        <v>43831</v>
      </c>
      <c r="I1718" s="1">
        <v>43831</v>
      </c>
      <c r="J1718" s="1">
        <v>65537</v>
      </c>
      <c r="K1718" s="1">
        <v>44197</v>
      </c>
      <c r="L1718" s="1">
        <v>65537</v>
      </c>
      <c r="M1718" t="s">
        <v>5578</v>
      </c>
      <c r="P1718" t="s">
        <v>4871</v>
      </c>
      <c r="Q1718">
        <v>72</v>
      </c>
      <c r="R1718" t="s">
        <v>5604</v>
      </c>
      <c r="T1718">
        <v>0</v>
      </c>
      <c r="U1718">
        <v>0</v>
      </c>
      <c r="V1718" s="1">
        <v>43832</v>
      </c>
      <c r="W1718" s="1">
        <v>43891</v>
      </c>
      <c r="X1718" s="1">
        <v>43877</v>
      </c>
    </row>
    <row r="1719" spans="1:24" x14ac:dyDescent="0.3">
      <c r="A1719">
        <v>116730</v>
      </c>
      <c r="B1719" t="str">
        <f>_xlfn.XLOOKUP(A1719,'Member Info (COBRA ECP)'!A:A,'Member Info (COBRA ECP)'!B:B)</f>
        <v>ALBRIGHT, RHONDA</v>
      </c>
      <c r="C1719" t="str">
        <f>_xlfn.XLOOKUP(A1719,'Member Info (COBRA ECP)'!A:A,'Member Info (COBRA ECP)'!J:J)</f>
        <v>Nalco Pre65 Retiree</v>
      </c>
      <c r="D1719" t="str">
        <f>_xlfn.XLOOKUP(A1719,'Member Info (COBRA ECP)'!A:A,'Member Info (COBRA ECP)'!C:C)</f>
        <v>456-45-7524</v>
      </c>
      <c r="E1719" t="s">
        <v>5614</v>
      </c>
      <c r="F1719">
        <v>6183</v>
      </c>
      <c r="G1719" t="s">
        <v>5622</v>
      </c>
      <c r="H1719" s="1">
        <v>44013</v>
      </c>
      <c r="I1719" s="1">
        <v>44013</v>
      </c>
      <c r="J1719" s="1">
        <v>65537</v>
      </c>
      <c r="K1719" s="1">
        <v>44197</v>
      </c>
      <c r="L1719" s="1">
        <v>65537</v>
      </c>
      <c r="M1719" t="s">
        <v>5578</v>
      </c>
      <c r="P1719" t="s">
        <v>4871</v>
      </c>
      <c r="Q1719">
        <v>72</v>
      </c>
      <c r="R1719" t="s">
        <v>5604</v>
      </c>
      <c r="T1719">
        <v>0</v>
      </c>
      <c r="U1719">
        <v>0</v>
      </c>
      <c r="V1719" s="1">
        <v>43986</v>
      </c>
      <c r="W1719" s="1">
        <v>44073</v>
      </c>
      <c r="X1719" s="1">
        <v>44031</v>
      </c>
    </row>
    <row r="1720" spans="1:24" x14ac:dyDescent="0.3">
      <c r="A1720">
        <v>116787</v>
      </c>
      <c r="B1720" t="str">
        <f>_xlfn.XLOOKUP(A1720,'Member Info (COBRA ECP)'!A:A,'Member Info (COBRA ECP)'!B:B)</f>
        <v>BROWN, THOMAS</v>
      </c>
      <c r="C1720" t="str">
        <f>_xlfn.XLOOKUP(A1720,'Member Info (COBRA ECP)'!A:A,'Member Info (COBRA ECP)'!J:J)</f>
        <v>Nalco Pre65 Retiree</v>
      </c>
      <c r="D1720" t="str">
        <f>_xlfn.XLOOKUP(A1720,'Member Info (COBRA ECP)'!A:A,'Member Info (COBRA ECP)'!C:C)</f>
        <v>533-72-4781</v>
      </c>
      <c r="E1720" t="s">
        <v>5614</v>
      </c>
      <c r="F1720">
        <v>6183</v>
      </c>
      <c r="G1720" t="s">
        <v>5622</v>
      </c>
      <c r="H1720" s="1">
        <v>44409</v>
      </c>
      <c r="I1720" s="1">
        <v>44409</v>
      </c>
      <c r="J1720" s="1">
        <v>65537</v>
      </c>
      <c r="K1720" s="1">
        <v>44409</v>
      </c>
      <c r="L1720" s="1">
        <v>65537</v>
      </c>
      <c r="M1720" t="s">
        <v>5578</v>
      </c>
      <c r="P1720" t="s">
        <v>4871</v>
      </c>
      <c r="Q1720">
        <v>72</v>
      </c>
      <c r="R1720" t="s">
        <v>5604</v>
      </c>
      <c r="T1720">
        <v>0</v>
      </c>
      <c r="U1720">
        <v>0</v>
      </c>
      <c r="V1720" s="1">
        <v>44395</v>
      </c>
      <c r="W1720" s="1">
        <v>44469</v>
      </c>
      <c r="X1720" s="1">
        <v>44440</v>
      </c>
    </row>
    <row r="1721" spans="1:24" x14ac:dyDescent="0.3">
      <c r="A1721">
        <v>116782</v>
      </c>
      <c r="B1721" t="str">
        <f>_xlfn.XLOOKUP(A1721,'Member Info (COBRA ECP)'!A:A,'Member Info (COBRA ECP)'!B:B)</f>
        <v>DREILING, MICHELLE</v>
      </c>
      <c r="C1721" t="str">
        <f>_xlfn.XLOOKUP(A1721,'Member Info (COBRA ECP)'!A:A,'Member Info (COBRA ECP)'!J:J)</f>
        <v>Nalco Pre65 Retiree</v>
      </c>
      <c r="D1721" t="str">
        <f>_xlfn.XLOOKUP(A1721,'Member Info (COBRA ECP)'!A:A,'Member Info (COBRA ECP)'!C:C)</f>
        <v>522-82-3145</v>
      </c>
      <c r="E1721" t="s">
        <v>5614</v>
      </c>
      <c r="F1721">
        <v>6183</v>
      </c>
      <c r="G1721" t="s">
        <v>5622</v>
      </c>
      <c r="H1721" s="1">
        <v>44136</v>
      </c>
      <c r="I1721" s="1">
        <v>44136</v>
      </c>
      <c r="J1721" s="1">
        <v>65537</v>
      </c>
      <c r="K1721" s="1">
        <v>44470</v>
      </c>
      <c r="L1721" s="1">
        <v>65537</v>
      </c>
      <c r="M1721" t="s">
        <v>5578</v>
      </c>
      <c r="P1721" t="s">
        <v>4871</v>
      </c>
      <c r="Q1721">
        <v>72</v>
      </c>
      <c r="R1721" t="s">
        <v>5604</v>
      </c>
      <c r="T1721">
        <v>0</v>
      </c>
      <c r="U1721">
        <v>0</v>
      </c>
      <c r="V1721" s="1">
        <v>44107</v>
      </c>
      <c r="W1721" s="1">
        <v>44196</v>
      </c>
      <c r="X1721" s="1">
        <v>44152</v>
      </c>
    </row>
    <row r="1722" spans="1:24" x14ac:dyDescent="0.3">
      <c r="A1722">
        <v>116798</v>
      </c>
      <c r="B1722" t="str">
        <f>_xlfn.XLOOKUP(A1722,'Member Info (COBRA ECP)'!A:A,'Member Info (COBRA ECP)'!B:B)</f>
        <v>Kritscher, Peter</v>
      </c>
      <c r="C1722" t="str">
        <f>_xlfn.XLOOKUP(A1722,'Member Info (COBRA ECP)'!A:A,'Member Info (COBRA ECP)'!J:J)</f>
        <v>Nalco Pre65 Retiree</v>
      </c>
      <c r="D1722" t="str">
        <f>_xlfn.XLOOKUP(A1722,'Member Info (COBRA ECP)'!A:A,'Member Info (COBRA ECP)'!C:C)</f>
        <v>566-78-6815</v>
      </c>
      <c r="E1722" t="s">
        <v>5614</v>
      </c>
      <c r="F1722">
        <v>6183</v>
      </c>
      <c r="G1722" t="s">
        <v>5622</v>
      </c>
      <c r="H1722" s="1">
        <v>43678</v>
      </c>
      <c r="I1722" s="1">
        <v>43678</v>
      </c>
      <c r="J1722" s="1">
        <v>65537</v>
      </c>
      <c r="K1722" s="1">
        <v>44197</v>
      </c>
      <c r="L1722" s="1">
        <v>65537</v>
      </c>
      <c r="M1722" t="s">
        <v>5578</v>
      </c>
      <c r="P1722" t="s">
        <v>4871</v>
      </c>
      <c r="Q1722">
        <v>72</v>
      </c>
      <c r="R1722" t="s">
        <v>5604</v>
      </c>
      <c r="T1722">
        <v>0</v>
      </c>
      <c r="U1722">
        <v>0</v>
      </c>
      <c r="V1722" s="1">
        <v>43649</v>
      </c>
      <c r="W1722" s="1">
        <v>43738</v>
      </c>
      <c r="X1722" s="1">
        <v>43694</v>
      </c>
    </row>
    <row r="1723" spans="1:24" x14ac:dyDescent="0.3">
      <c r="A1723">
        <v>116802</v>
      </c>
      <c r="B1723" t="str">
        <f>_xlfn.XLOOKUP(A1723,'Member Info (COBRA ECP)'!A:A,'Member Info (COBRA ECP)'!B:B)</f>
        <v>DUPIGNY, PAUL</v>
      </c>
      <c r="C1723" t="str">
        <f>_xlfn.XLOOKUP(A1723,'Member Info (COBRA ECP)'!A:A,'Member Info (COBRA ECP)'!J:J)</f>
        <v>Nalco Pre65 Retiree</v>
      </c>
      <c r="D1723" t="str">
        <f>_xlfn.XLOOKUP(A1723,'Member Info (COBRA ECP)'!A:A,'Member Info (COBRA ECP)'!C:C)</f>
        <v>580-11-1469</v>
      </c>
      <c r="E1723" t="s">
        <v>5614</v>
      </c>
      <c r="F1723">
        <v>6183</v>
      </c>
      <c r="G1723" t="s">
        <v>5622</v>
      </c>
      <c r="H1723" s="1">
        <v>44256</v>
      </c>
      <c r="I1723" s="1">
        <v>44256</v>
      </c>
      <c r="J1723" s="1">
        <v>65537</v>
      </c>
      <c r="K1723" s="1">
        <v>44256</v>
      </c>
      <c r="L1723" s="1">
        <v>65537</v>
      </c>
      <c r="M1723" t="s">
        <v>5578</v>
      </c>
      <c r="P1723" t="s">
        <v>4871</v>
      </c>
      <c r="Q1723">
        <v>72</v>
      </c>
      <c r="R1723" t="s">
        <v>5604</v>
      </c>
      <c r="T1723">
        <v>0</v>
      </c>
      <c r="U1723">
        <v>0</v>
      </c>
      <c r="V1723" s="1">
        <v>44255</v>
      </c>
      <c r="W1723" s="1">
        <v>44316</v>
      </c>
      <c r="X1723" s="1">
        <v>44300</v>
      </c>
    </row>
    <row r="1724" spans="1:24" x14ac:dyDescent="0.3">
      <c r="A1724">
        <v>116779</v>
      </c>
      <c r="B1724" t="str">
        <f>_xlfn.XLOOKUP(A1724,'Member Info (COBRA ECP)'!A:A,'Member Info (COBRA ECP)'!B:B)</f>
        <v>JENSEN, MAX</v>
      </c>
      <c r="C1724" t="str">
        <f>_xlfn.XLOOKUP(A1724,'Member Info (COBRA ECP)'!A:A,'Member Info (COBRA ECP)'!J:J)</f>
        <v>Nalco Pre65 Retiree</v>
      </c>
      <c r="D1724" t="str">
        <f>_xlfn.XLOOKUP(A1724,'Member Info (COBRA ECP)'!A:A,'Member Info (COBRA ECP)'!C:C)</f>
        <v>516-74-8821</v>
      </c>
      <c r="E1724" t="s">
        <v>5614</v>
      </c>
      <c r="F1724">
        <v>6183</v>
      </c>
      <c r="G1724" t="s">
        <v>5622</v>
      </c>
      <c r="H1724" s="1">
        <v>44013</v>
      </c>
      <c r="I1724" s="1">
        <v>44013</v>
      </c>
      <c r="J1724" s="1">
        <v>65537</v>
      </c>
      <c r="K1724" s="1">
        <v>44197</v>
      </c>
      <c r="L1724" s="1">
        <v>65537</v>
      </c>
      <c r="M1724" t="s">
        <v>5578</v>
      </c>
      <c r="P1724" t="s">
        <v>4871</v>
      </c>
      <c r="Q1724">
        <v>72</v>
      </c>
      <c r="R1724" t="s">
        <v>5604</v>
      </c>
      <c r="T1724">
        <v>0</v>
      </c>
      <c r="U1724">
        <v>0</v>
      </c>
      <c r="V1724" s="1">
        <v>43986</v>
      </c>
      <c r="W1724" s="1">
        <v>44073</v>
      </c>
      <c r="X1724" s="1">
        <v>44031</v>
      </c>
    </row>
    <row r="1725" spans="1:24" x14ac:dyDescent="0.3">
      <c r="A1725">
        <v>116198</v>
      </c>
      <c r="B1725" t="str">
        <f>_xlfn.XLOOKUP(A1725,'Member Info (COBRA ECP)'!A:A,'Member Info (COBRA ECP)'!B:B)</f>
        <v>Carney, Joseph</v>
      </c>
      <c r="C1725" t="str">
        <f>_xlfn.XLOOKUP(A1725,'Member Info (COBRA ECP)'!A:A,'Member Info (COBRA ECP)'!J:J)</f>
        <v>Nalco Pre65 Retiree</v>
      </c>
      <c r="D1725" t="str">
        <f>_xlfn.XLOOKUP(A1725,'Member Info (COBRA ECP)'!A:A,'Member Info (COBRA ECP)'!C:C)</f>
        <v>015-52-0473</v>
      </c>
      <c r="E1725" t="s">
        <v>5614</v>
      </c>
      <c r="F1725">
        <v>6183</v>
      </c>
      <c r="G1725" t="s">
        <v>5622</v>
      </c>
      <c r="H1725" s="1">
        <v>43678</v>
      </c>
      <c r="I1725" s="1">
        <v>43678</v>
      </c>
      <c r="J1725" s="1">
        <v>65537</v>
      </c>
      <c r="K1725" s="1">
        <v>44197</v>
      </c>
      <c r="L1725" s="1">
        <v>65537</v>
      </c>
      <c r="M1725" t="s">
        <v>5578</v>
      </c>
      <c r="P1725" t="s">
        <v>4871</v>
      </c>
      <c r="Q1725">
        <v>72</v>
      </c>
      <c r="R1725" t="s">
        <v>5604</v>
      </c>
      <c r="T1725">
        <v>0</v>
      </c>
      <c r="U1725">
        <v>0</v>
      </c>
      <c r="V1725" s="1">
        <v>43653</v>
      </c>
      <c r="W1725" s="1">
        <v>43738</v>
      </c>
      <c r="X1725" s="1">
        <v>43698</v>
      </c>
    </row>
    <row r="1726" spans="1:24" x14ac:dyDescent="0.3">
      <c r="A1726">
        <v>116212</v>
      </c>
      <c r="B1726" t="str">
        <f>_xlfn.XLOOKUP(A1726,'Member Info (COBRA ECP)'!A:A,'Member Info (COBRA ECP)'!B:B)</f>
        <v>YANKOWSKI, KENNETH</v>
      </c>
      <c r="C1726" t="str">
        <f>_xlfn.XLOOKUP(A1726,'Member Info (COBRA ECP)'!A:A,'Member Info (COBRA ECP)'!J:J)</f>
        <v>Nalco Pre65 Retiree</v>
      </c>
      <c r="D1726" t="str">
        <f>_xlfn.XLOOKUP(A1726,'Member Info (COBRA ECP)'!A:A,'Member Info (COBRA ECP)'!C:C)</f>
        <v>136-60-6860</v>
      </c>
      <c r="E1726" t="s">
        <v>5614</v>
      </c>
      <c r="F1726">
        <v>6183</v>
      </c>
      <c r="G1726" t="s">
        <v>5622</v>
      </c>
      <c r="H1726" s="1">
        <v>43678</v>
      </c>
      <c r="I1726" s="1">
        <v>43678</v>
      </c>
      <c r="J1726" s="1">
        <v>65537</v>
      </c>
      <c r="K1726" s="1">
        <v>44197</v>
      </c>
      <c r="L1726" s="1">
        <v>65537</v>
      </c>
      <c r="M1726" t="s">
        <v>5578</v>
      </c>
      <c r="P1726" t="s">
        <v>4871</v>
      </c>
      <c r="Q1726">
        <v>72</v>
      </c>
      <c r="R1726" t="s">
        <v>5604</v>
      </c>
      <c r="T1726">
        <v>0</v>
      </c>
      <c r="U1726">
        <v>0</v>
      </c>
      <c r="V1726" s="1">
        <v>43649</v>
      </c>
      <c r="W1726" s="1">
        <v>43738</v>
      </c>
      <c r="X1726" s="1">
        <v>43694</v>
      </c>
    </row>
    <row r="1727" spans="1:24" x14ac:dyDescent="0.3">
      <c r="A1727">
        <v>116201</v>
      </c>
      <c r="B1727" t="str">
        <f>_xlfn.XLOOKUP(A1727,'Member Info (COBRA ECP)'!A:A,'Member Info (COBRA ECP)'!B:B)</f>
        <v>MARRARA, DOMINIC</v>
      </c>
      <c r="C1727" t="str">
        <f>_xlfn.XLOOKUP(A1727,'Member Info (COBRA ECP)'!A:A,'Member Info (COBRA ECP)'!J:J)</f>
        <v>Nalco Pre65 Retiree</v>
      </c>
      <c r="D1727" t="str">
        <f>_xlfn.XLOOKUP(A1727,'Member Info (COBRA ECP)'!A:A,'Member Info (COBRA ECP)'!C:C)</f>
        <v>059-48-9964</v>
      </c>
      <c r="E1727" t="s">
        <v>5614</v>
      </c>
      <c r="F1727">
        <v>6183</v>
      </c>
      <c r="G1727" t="s">
        <v>5622</v>
      </c>
      <c r="H1727" s="1">
        <v>43952</v>
      </c>
      <c r="I1727" s="1">
        <v>43952</v>
      </c>
      <c r="J1727" s="1">
        <v>65537</v>
      </c>
      <c r="K1727" s="1">
        <v>44197</v>
      </c>
      <c r="L1727" s="1">
        <v>65537</v>
      </c>
      <c r="M1727" t="s">
        <v>5578</v>
      </c>
      <c r="P1727" t="s">
        <v>4871</v>
      </c>
      <c r="Q1727">
        <v>72</v>
      </c>
      <c r="R1727" t="s">
        <v>5604</v>
      </c>
      <c r="T1727">
        <v>0</v>
      </c>
      <c r="U1727">
        <v>0</v>
      </c>
      <c r="V1727" s="1">
        <v>43953</v>
      </c>
      <c r="W1727" s="1">
        <v>44012</v>
      </c>
      <c r="X1727" s="1">
        <v>43998</v>
      </c>
    </row>
    <row r="1728" spans="1:24" x14ac:dyDescent="0.3">
      <c r="A1728">
        <v>116334</v>
      </c>
      <c r="B1728" t="str">
        <f>_xlfn.XLOOKUP(A1728,'Member Info (COBRA ECP)'!A:A,'Member Info (COBRA ECP)'!B:B)</f>
        <v>SCHNIEDERS JR, WILLIAM</v>
      </c>
      <c r="C1728" t="str">
        <f>_xlfn.XLOOKUP(A1728,'Member Info (COBRA ECP)'!A:A,'Member Info (COBRA ECP)'!J:J)</f>
        <v>Nalco Pre65 Retiree</v>
      </c>
      <c r="D1728" t="str">
        <f>_xlfn.XLOOKUP(A1728,'Member Info (COBRA ECP)'!A:A,'Member Info (COBRA ECP)'!C:C)</f>
        <v>181-46-6352</v>
      </c>
      <c r="E1728" t="s">
        <v>5614</v>
      </c>
      <c r="F1728">
        <v>6183</v>
      </c>
      <c r="G1728" t="s">
        <v>5622</v>
      </c>
      <c r="H1728" s="1">
        <v>44013</v>
      </c>
      <c r="I1728" s="1">
        <v>44013</v>
      </c>
      <c r="J1728" s="1">
        <v>65537</v>
      </c>
      <c r="K1728" s="1">
        <v>44378</v>
      </c>
      <c r="L1728" s="1">
        <v>65537</v>
      </c>
      <c r="M1728" t="s">
        <v>5578</v>
      </c>
      <c r="P1728" t="s">
        <v>4871</v>
      </c>
      <c r="Q1728">
        <v>72</v>
      </c>
      <c r="R1728" t="s">
        <v>5604</v>
      </c>
      <c r="T1728">
        <v>0</v>
      </c>
      <c r="U1728">
        <v>0</v>
      </c>
      <c r="V1728" s="1">
        <v>43988</v>
      </c>
      <c r="W1728" s="1">
        <v>44073</v>
      </c>
      <c r="X1728" s="1">
        <v>44033</v>
      </c>
    </row>
    <row r="1729" spans="1:24" x14ac:dyDescent="0.3">
      <c r="A1729">
        <v>116417</v>
      </c>
      <c r="B1729" t="str">
        <f>_xlfn.XLOOKUP(A1729,'Member Info (COBRA ECP)'!A:A,'Member Info (COBRA ECP)'!B:B)</f>
        <v>PAKU, NANCY</v>
      </c>
      <c r="C1729" t="str">
        <f>_xlfn.XLOOKUP(A1729,'Member Info (COBRA ECP)'!A:A,'Member Info (COBRA ECP)'!J:J)</f>
        <v>Nalco Pre65 Retiree</v>
      </c>
      <c r="D1729" t="str">
        <f>_xlfn.XLOOKUP(A1729,'Member Info (COBRA ECP)'!A:A,'Member Info (COBRA ECP)'!C:C)</f>
        <v>320-60-7346</v>
      </c>
      <c r="E1729" t="s">
        <v>5614</v>
      </c>
      <c r="F1729">
        <v>6183</v>
      </c>
      <c r="G1729" t="s">
        <v>5622</v>
      </c>
      <c r="H1729" s="1">
        <v>43862</v>
      </c>
      <c r="I1729" s="1">
        <v>43862</v>
      </c>
      <c r="J1729" s="1">
        <v>65537</v>
      </c>
      <c r="K1729" s="1">
        <v>44197</v>
      </c>
      <c r="L1729" s="1">
        <v>65537</v>
      </c>
      <c r="M1729" t="s">
        <v>5578</v>
      </c>
      <c r="P1729" t="s">
        <v>4871</v>
      </c>
      <c r="Q1729">
        <v>72</v>
      </c>
      <c r="R1729" t="s">
        <v>5604</v>
      </c>
      <c r="T1729">
        <v>0</v>
      </c>
      <c r="U1729">
        <v>0</v>
      </c>
      <c r="V1729" s="1">
        <v>43842</v>
      </c>
      <c r="W1729" s="1">
        <v>43922</v>
      </c>
      <c r="X1729" s="1">
        <v>43887</v>
      </c>
    </row>
    <row r="1730" spans="1:24" x14ac:dyDescent="0.3">
      <c r="A1730">
        <v>116435</v>
      </c>
      <c r="B1730" t="str">
        <f>_xlfn.XLOOKUP(A1730,'Member Info (COBRA ECP)'!A:A,'Member Info (COBRA ECP)'!B:B)</f>
        <v>ARVIO, DEBBIE</v>
      </c>
      <c r="C1730" t="str">
        <f>_xlfn.XLOOKUP(A1730,'Member Info (COBRA ECP)'!A:A,'Member Info (COBRA ECP)'!J:J)</f>
        <v>Nalco Pre65 Retiree</v>
      </c>
      <c r="D1730" t="str">
        <f>_xlfn.XLOOKUP(A1730,'Member Info (COBRA ECP)'!A:A,'Member Info (COBRA ECP)'!C:C)</f>
        <v>332-52-8783</v>
      </c>
      <c r="E1730" t="s">
        <v>5614</v>
      </c>
      <c r="F1730">
        <v>6183</v>
      </c>
      <c r="G1730" t="s">
        <v>5622</v>
      </c>
      <c r="H1730" s="1">
        <v>44256</v>
      </c>
      <c r="I1730" s="1">
        <v>44256</v>
      </c>
      <c r="J1730" s="1">
        <v>65537</v>
      </c>
      <c r="K1730" s="1">
        <v>44256</v>
      </c>
      <c r="L1730" s="1">
        <v>65537</v>
      </c>
      <c r="M1730" t="s">
        <v>5578</v>
      </c>
      <c r="P1730" t="s">
        <v>4871</v>
      </c>
      <c r="Q1730">
        <v>72</v>
      </c>
      <c r="R1730" t="s">
        <v>5604</v>
      </c>
      <c r="T1730">
        <v>0</v>
      </c>
      <c r="U1730">
        <v>0</v>
      </c>
      <c r="V1730" s="1">
        <v>44238</v>
      </c>
      <c r="W1730" s="1">
        <v>44316</v>
      </c>
      <c r="X1730" s="1">
        <v>44283</v>
      </c>
    </row>
    <row r="1731" spans="1:24" x14ac:dyDescent="0.3">
      <c r="A1731">
        <v>116586</v>
      </c>
      <c r="B1731" t="str">
        <f>_xlfn.XLOOKUP(A1731,'Member Info (COBRA ECP)'!A:A,'Member Info (COBRA ECP)'!B:B)</f>
        <v>Crawford, Helayne</v>
      </c>
      <c r="C1731" t="str">
        <f>_xlfn.XLOOKUP(A1731,'Member Info (COBRA ECP)'!A:A,'Member Info (COBRA ECP)'!J:J)</f>
        <v>Nalco Pre65 Retiree</v>
      </c>
      <c r="D1731" t="str">
        <f>_xlfn.XLOOKUP(A1731,'Member Info (COBRA ECP)'!A:A,'Member Info (COBRA ECP)'!C:C)</f>
        <v>339-52-1538</v>
      </c>
      <c r="E1731" t="s">
        <v>5614</v>
      </c>
      <c r="F1731">
        <v>6183</v>
      </c>
      <c r="G1731" t="s">
        <v>5622</v>
      </c>
      <c r="H1731" s="1">
        <v>43709</v>
      </c>
      <c r="I1731" s="1">
        <v>43709</v>
      </c>
      <c r="J1731" s="1">
        <v>65537</v>
      </c>
      <c r="K1731" s="1">
        <v>44197</v>
      </c>
      <c r="L1731" s="1">
        <v>65537</v>
      </c>
      <c r="M1731" t="s">
        <v>5578</v>
      </c>
      <c r="P1731" t="s">
        <v>4871</v>
      </c>
      <c r="Q1731">
        <v>72</v>
      </c>
      <c r="R1731" t="s">
        <v>5604</v>
      </c>
      <c r="T1731">
        <v>0</v>
      </c>
      <c r="U1731">
        <v>0</v>
      </c>
      <c r="V1731" s="1">
        <v>43681</v>
      </c>
      <c r="W1731" s="1">
        <v>43769</v>
      </c>
      <c r="X1731" s="1">
        <v>43726</v>
      </c>
    </row>
    <row r="1732" spans="1:24" x14ac:dyDescent="0.3">
      <c r="A1732">
        <v>116339</v>
      </c>
      <c r="B1732" t="str">
        <f>_xlfn.XLOOKUP(A1732,'Member Info (COBRA ECP)'!A:A,'Member Info (COBRA ECP)'!B:B)</f>
        <v>CHILTON STADNIK, KAREN</v>
      </c>
      <c r="C1732" t="str">
        <f>_xlfn.XLOOKUP(A1732,'Member Info (COBRA ECP)'!A:A,'Member Info (COBRA ECP)'!J:J)</f>
        <v>Nalco Pre65 Retiree</v>
      </c>
      <c r="D1732" t="str">
        <f>_xlfn.XLOOKUP(A1732,'Member Info (COBRA ECP)'!A:A,'Member Info (COBRA ECP)'!C:C)</f>
        <v>208-44-1073</v>
      </c>
      <c r="E1732" t="s">
        <v>5614</v>
      </c>
      <c r="F1732">
        <v>6183</v>
      </c>
      <c r="G1732" t="s">
        <v>5622</v>
      </c>
      <c r="H1732" s="1">
        <v>44075</v>
      </c>
      <c r="I1732" s="1">
        <v>44075</v>
      </c>
      <c r="J1732" s="1">
        <v>65537</v>
      </c>
      <c r="K1732" s="1">
        <v>44197</v>
      </c>
      <c r="L1732" s="1">
        <v>65537</v>
      </c>
      <c r="M1732" t="s">
        <v>5581</v>
      </c>
      <c r="P1732" t="s">
        <v>4871</v>
      </c>
      <c r="Q1732">
        <v>72</v>
      </c>
      <c r="R1732" t="s">
        <v>5604</v>
      </c>
      <c r="T1732">
        <v>0</v>
      </c>
      <c r="U1732">
        <v>0</v>
      </c>
      <c r="V1732" s="1">
        <v>44059</v>
      </c>
      <c r="W1732" s="1">
        <v>44135</v>
      </c>
      <c r="X1732" s="1">
        <v>44104</v>
      </c>
    </row>
    <row r="1733" spans="1:24" x14ac:dyDescent="0.3">
      <c r="A1733">
        <v>116331</v>
      </c>
      <c r="B1733" t="str">
        <f>_xlfn.XLOOKUP(A1733,'Member Info (COBRA ECP)'!A:A,'Member Info (COBRA ECP)'!B:B)</f>
        <v>LINDEMUTH, PAUL</v>
      </c>
      <c r="C1733" t="str">
        <f>_xlfn.XLOOKUP(A1733,'Member Info (COBRA ECP)'!A:A,'Member Info (COBRA ECP)'!J:J)</f>
        <v>Nalco Pre65 Retiree</v>
      </c>
      <c r="D1733" t="str">
        <f>_xlfn.XLOOKUP(A1733,'Member Info (COBRA ECP)'!A:A,'Member Info (COBRA ECP)'!C:C)</f>
        <v>164-60-1275</v>
      </c>
      <c r="E1733" t="s">
        <v>5614</v>
      </c>
      <c r="F1733">
        <v>6183</v>
      </c>
      <c r="G1733" t="s">
        <v>5622</v>
      </c>
      <c r="H1733" s="1">
        <v>44378</v>
      </c>
      <c r="I1733" s="1">
        <v>44378</v>
      </c>
      <c r="J1733" s="1">
        <v>65537</v>
      </c>
      <c r="K1733" s="1">
        <v>44378</v>
      </c>
      <c r="L1733" s="1">
        <v>65537</v>
      </c>
      <c r="M1733" t="s">
        <v>5581</v>
      </c>
      <c r="P1733" t="s">
        <v>4871</v>
      </c>
      <c r="Q1733">
        <v>72</v>
      </c>
      <c r="R1733" t="s">
        <v>5604</v>
      </c>
      <c r="T1733">
        <v>0</v>
      </c>
      <c r="U1733">
        <v>0</v>
      </c>
      <c r="V1733" s="1">
        <v>44353</v>
      </c>
      <c r="W1733" s="1">
        <v>44438</v>
      </c>
      <c r="X1733" s="1">
        <v>44398</v>
      </c>
    </row>
    <row r="1734" spans="1:24" x14ac:dyDescent="0.3">
      <c r="A1734">
        <v>116332</v>
      </c>
      <c r="B1734" t="str">
        <f>_xlfn.XLOOKUP(A1734,'Member Info (COBRA ECP)'!A:A,'Member Info (COBRA ECP)'!B:B)</f>
        <v>FRAUEN, LAWRENCE</v>
      </c>
      <c r="C1734" t="str">
        <f>_xlfn.XLOOKUP(A1734,'Member Info (COBRA ECP)'!A:A,'Member Info (COBRA ECP)'!J:J)</f>
        <v>Nalco Pre65 Retiree</v>
      </c>
      <c r="D1734" t="str">
        <f>_xlfn.XLOOKUP(A1734,'Member Info (COBRA ECP)'!A:A,'Member Info (COBRA ECP)'!C:C)</f>
        <v>171-58-7403</v>
      </c>
      <c r="E1734" t="s">
        <v>5614</v>
      </c>
      <c r="F1734">
        <v>6183</v>
      </c>
      <c r="G1734" t="s">
        <v>5622</v>
      </c>
      <c r="H1734" s="1">
        <v>44136</v>
      </c>
      <c r="I1734" s="1">
        <v>44136</v>
      </c>
      <c r="J1734" s="1">
        <v>65537</v>
      </c>
      <c r="K1734" s="1">
        <v>44197</v>
      </c>
      <c r="L1734" s="1">
        <v>65537</v>
      </c>
      <c r="M1734" t="s">
        <v>5581</v>
      </c>
      <c r="P1734" t="s">
        <v>4871</v>
      </c>
      <c r="Q1734">
        <v>72</v>
      </c>
      <c r="R1734" t="s">
        <v>5604</v>
      </c>
      <c r="T1734">
        <v>0</v>
      </c>
      <c r="U1734">
        <v>0</v>
      </c>
      <c r="V1734" s="1">
        <v>44122</v>
      </c>
      <c r="W1734" s="1">
        <v>44196</v>
      </c>
      <c r="X1734" s="1">
        <v>44167</v>
      </c>
    </row>
    <row r="1735" spans="1:24" x14ac:dyDescent="0.3">
      <c r="A1735">
        <v>116329</v>
      </c>
      <c r="B1735" t="str">
        <f>_xlfn.XLOOKUP(A1735,'Member Info (COBRA ECP)'!A:A,'Member Info (COBRA ECP)'!B:B)</f>
        <v>Hamilton, George</v>
      </c>
      <c r="C1735" t="str">
        <f>_xlfn.XLOOKUP(A1735,'Member Info (COBRA ECP)'!A:A,'Member Info (COBRA ECP)'!J:J)</f>
        <v>Nalco Pre65 Retiree</v>
      </c>
      <c r="D1735" t="str">
        <f>_xlfn.XLOOKUP(A1735,'Member Info (COBRA ECP)'!A:A,'Member Info (COBRA ECP)'!C:C)</f>
        <v>162-60-4901</v>
      </c>
      <c r="E1735" t="s">
        <v>5614</v>
      </c>
      <c r="F1735">
        <v>6183</v>
      </c>
      <c r="G1735" t="s">
        <v>5622</v>
      </c>
      <c r="H1735" s="1">
        <v>43647</v>
      </c>
      <c r="I1735" s="1">
        <v>43647</v>
      </c>
      <c r="J1735" s="1">
        <v>65537</v>
      </c>
      <c r="K1735" s="1">
        <v>44197</v>
      </c>
      <c r="L1735" s="1">
        <v>65537</v>
      </c>
      <c r="M1735" t="s">
        <v>5581</v>
      </c>
      <c r="P1735" t="s">
        <v>4871</v>
      </c>
      <c r="Q1735">
        <v>72</v>
      </c>
      <c r="R1735" t="s">
        <v>5604</v>
      </c>
      <c r="T1735">
        <v>0</v>
      </c>
      <c r="U1735">
        <v>0</v>
      </c>
      <c r="V1735" s="1">
        <v>43633</v>
      </c>
      <c r="W1735" s="1">
        <v>43707</v>
      </c>
      <c r="X1735" s="1">
        <v>43678</v>
      </c>
    </row>
    <row r="1736" spans="1:24" x14ac:dyDescent="0.3">
      <c r="A1736">
        <v>116328</v>
      </c>
      <c r="B1736" t="str">
        <f>_xlfn.XLOOKUP(A1736,'Member Info (COBRA ECP)'!A:A,'Member Info (COBRA ECP)'!B:B)</f>
        <v>Galgano, Kenneth</v>
      </c>
      <c r="C1736" t="str">
        <f>_xlfn.XLOOKUP(A1736,'Member Info (COBRA ECP)'!A:A,'Member Info (COBRA ECP)'!J:J)</f>
        <v>Nalco Pre65 Retiree</v>
      </c>
      <c r="D1736" t="str">
        <f>_xlfn.XLOOKUP(A1736,'Member Info (COBRA ECP)'!A:A,'Member Info (COBRA ECP)'!C:C)</f>
        <v>161-46-4834</v>
      </c>
      <c r="E1736" t="s">
        <v>5614</v>
      </c>
      <c r="F1736">
        <v>6183</v>
      </c>
      <c r="G1736" t="s">
        <v>5622</v>
      </c>
      <c r="H1736" s="1">
        <v>43739</v>
      </c>
      <c r="I1736" s="1">
        <v>43739</v>
      </c>
      <c r="J1736" s="1">
        <v>65537</v>
      </c>
      <c r="K1736" s="1">
        <v>44256</v>
      </c>
      <c r="L1736" s="1">
        <v>65537</v>
      </c>
      <c r="M1736" t="s">
        <v>5581</v>
      </c>
      <c r="P1736" t="s">
        <v>4871</v>
      </c>
      <c r="Q1736">
        <v>72</v>
      </c>
      <c r="R1736" t="s">
        <v>5604</v>
      </c>
      <c r="T1736">
        <v>0</v>
      </c>
      <c r="U1736">
        <v>0</v>
      </c>
      <c r="V1736" s="1">
        <v>43733</v>
      </c>
      <c r="W1736" s="1">
        <v>43799</v>
      </c>
      <c r="X1736" s="1">
        <v>43778</v>
      </c>
    </row>
    <row r="1737" spans="1:24" x14ac:dyDescent="0.3">
      <c r="A1737">
        <v>116346</v>
      </c>
      <c r="B1737" t="str">
        <f>_xlfn.XLOOKUP(A1737,'Member Info (COBRA ECP)'!A:A,'Member Info (COBRA ECP)'!B:B)</f>
        <v>Balint, Karen</v>
      </c>
      <c r="C1737" t="str">
        <f>_xlfn.XLOOKUP(A1737,'Member Info (COBRA ECP)'!A:A,'Member Info (COBRA ECP)'!J:J)</f>
        <v>Nalco Pre65 Retiree</v>
      </c>
      <c r="D1737" t="str">
        <f>_xlfn.XLOOKUP(A1737,'Member Info (COBRA ECP)'!A:A,'Member Info (COBRA ECP)'!C:C)</f>
        <v>224-96-0292</v>
      </c>
      <c r="E1737" t="s">
        <v>5614</v>
      </c>
      <c r="F1737">
        <v>6183</v>
      </c>
      <c r="G1737" t="s">
        <v>5622</v>
      </c>
      <c r="H1737" s="1">
        <v>43647</v>
      </c>
      <c r="I1737" s="1">
        <v>43647</v>
      </c>
      <c r="J1737" s="1">
        <v>65537</v>
      </c>
      <c r="K1737" s="1">
        <v>44197</v>
      </c>
      <c r="L1737" s="1">
        <v>65537</v>
      </c>
      <c r="M1737" t="s">
        <v>5581</v>
      </c>
      <c r="P1737" t="s">
        <v>4871</v>
      </c>
      <c r="Q1737">
        <v>72</v>
      </c>
      <c r="R1737" t="s">
        <v>5604</v>
      </c>
      <c r="T1737">
        <v>0</v>
      </c>
      <c r="U1737">
        <v>0</v>
      </c>
      <c r="V1737" s="1">
        <v>43648</v>
      </c>
      <c r="W1737" s="1">
        <v>43707</v>
      </c>
      <c r="X1737" s="1">
        <v>43693</v>
      </c>
    </row>
    <row r="1738" spans="1:24" x14ac:dyDescent="0.3">
      <c r="A1738">
        <v>116362</v>
      </c>
      <c r="B1738" t="str">
        <f>_xlfn.XLOOKUP(A1738,'Member Info (COBRA ECP)'!A:A,'Member Info (COBRA ECP)'!B:B)</f>
        <v>WILSON, JOHN</v>
      </c>
      <c r="C1738" t="str">
        <f>_xlfn.XLOOKUP(A1738,'Member Info (COBRA ECP)'!A:A,'Member Info (COBRA ECP)'!J:J)</f>
        <v>Nalco Pre65 Retiree</v>
      </c>
      <c r="D1738" t="str">
        <f>_xlfn.XLOOKUP(A1738,'Member Info (COBRA ECP)'!A:A,'Member Info (COBRA ECP)'!C:C)</f>
        <v>250-33-9285</v>
      </c>
      <c r="E1738" t="s">
        <v>5614</v>
      </c>
      <c r="F1738">
        <v>6183</v>
      </c>
      <c r="G1738" t="s">
        <v>5622</v>
      </c>
      <c r="H1738" s="1">
        <v>44317</v>
      </c>
      <c r="I1738" s="1">
        <v>44317</v>
      </c>
      <c r="J1738" s="1">
        <v>65537</v>
      </c>
      <c r="K1738" s="1">
        <v>44317</v>
      </c>
      <c r="L1738" s="1">
        <v>65537</v>
      </c>
      <c r="M1738" t="s">
        <v>5581</v>
      </c>
      <c r="P1738" t="s">
        <v>4871</v>
      </c>
      <c r="Q1738">
        <v>72</v>
      </c>
      <c r="R1738" t="s">
        <v>5604</v>
      </c>
      <c r="T1738">
        <v>0</v>
      </c>
      <c r="U1738">
        <v>0</v>
      </c>
      <c r="V1738" s="1">
        <v>44296</v>
      </c>
      <c r="W1738" s="1">
        <v>44377</v>
      </c>
      <c r="X1738" s="1">
        <v>44341</v>
      </c>
    </row>
    <row r="1739" spans="1:24" x14ac:dyDescent="0.3">
      <c r="A1739">
        <v>116367</v>
      </c>
      <c r="B1739" t="str">
        <f>_xlfn.XLOOKUP(A1739,'Member Info (COBRA ECP)'!A:A,'Member Info (COBRA ECP)'!B:B)</f>
        <v>CARPENTER, BRENT</v>
      </c>
      <c r="C1739" t="str">
        <f>_xlfn.XLOOKUP(A1739,'Member Info (COBRA ECP)'!A:A,'Member Info (COBRA ECP)'!J:J)</f>
        <v>Nalco Pre65 Retiree</v>
      </c>
      <c r="D1739" t="str">
        <f>_xlfn.XLOOKUP(A1739,'Member Info (COBRA ECP)'!A:A,'Member Info (COBRA ECP)'!C:C)</f>
        <v>253-23-9721</v>
      </c>
      <c r="E1739" t="s">
        <v>5614</v>
      </c>
      <c r="F1739">
        <v>6183</v>
      </c>
      <c r="G1739" t="s">
        <v>5622</v>
      </c>
      <c r="H1739" s="1">
        <v>44013</v>
      </c>
      <c r="I1739" s="1">
        <v>44013</v>
      </c>
      <c r="J1739" s="1">
        <v>65537</v>
      </c>
      <c r="K1739" s="1">
        <v>44378</v>
      </c>
      <c r="L1739" s="1">
        <v>65537</v>
      </c>
      <c r="M1739" t="s">
        <v>5581</v>
      </c>
      <c r="P1739" t="s">
        <v>4871</v>
      </c>
      <c r="Q1739">
        <v>72</v>
      </c>
      <c r="R1739" t="s">
        <v>5604</v>
      </c>
      <c r="T1739">
        <v>0</v>
      </c>
      <c r="U1739">
        <v>0</v>
      </c>
      <c r="V1739" s="1">
        <v>43988</v>
      </c>
      <c r="W1739" s="1">
        <v>44073</v>
      </c>
      <c r="X1739" s="1">
        <v>44033</v>
      </c>
    </row>
    <row r="1740" spans="1:24" x14ac:dyDescent="0.3">
      <c r="A1740">
        <v>116376</v>
      </c>
      <c r="B1740" t="str">
        <f>_xlfn.XLOOKUP(A1740,'Member Info (COBRA ECP)'!A:A,'Member Info (COBRA ECP)'!B:B)</f>
        <v>Barrett, William</v>
      </c>
      <c r="C1740" t="str">
        <f>_xlfn.XLOOKUP(A1740,'Member Info (COBRA ECP)'!A:A,'Member Info (COBRA ECP)'!J:J)</f>
        <v>Nalco Pre65 Retiree</v>
      </c>
      <c r="D1740" t="str">
        <f>_xlfn.XLOOKUP(A1740,'Member Info (COBRA ECP)'!A:A,'Member Info (COBRA ECP)'!C:C)</f>
        <v>259-13-0767</v>
      </c>
      <c r="E1740" t="s">
        <v>5614</v>
      </c>
      <c r="F1740">
        <v>6183</v>
      </c>
      <c r="G1740" t="s">
        <v>5622</v>
      </c>
      <c r="H1740" s="1">
        <v>43709</v>
      </c>
      <c r="I1740" s="1">
        <v>43709</v>
      </c>
      <c r="J1740" s="1">
        <v>65537</v>
      </c>
      <c r="K1740" s="1">
        <v>44256</v>
      </c>
      <c r="L1740" s="1">
        <v>65537</v>
      </c>
      <c r="M1740" t="s">
        <v>5581</v>
      </c>
      <c r="P1740" t="s">
        <v>4871</v>
      </c>
      <c r="Q1740">
        <v>72</v>
      </c>
      <c r="R1740" t="s">
        <v>5604</v>
      </c>
      <c r="T1740">
        <v>0</v>
      </c>
      <c r="U1740">
        <v>0</v>
      </c>
      <c r="V1740" s="1">
        <v>43680</v>
      </c>
      <c r="W1740" s="1">
        <v>43769</v>
      </c>
      <c r="X1740" s="1">
        <v>43725</v>
      </c>
    </row>
    <row r="1741" spans="1:24" x14ac:dyDescent="0.3">
      <c r="A1741">
        <v>116401</v>
      </c>
      <c r="B1741" t="str">
        <f>_xlfn.XLOOKUP(A1741,'Member Info (COBRA ECP)'!A:A,'Member Info (COBRA ECP)'!B:B)</f>
        <v>CHMELOVSKI, MICHAEL</v>
      </c>
      <c r="C1741" t="str">
        <f>_xlfn.XLOOKUP(A1741,'Member Info (COBRA ECP)'!A:A,'Member Info (COBRA ECP)'!J:J)</f>
        <v>Nalco Pre65 Retiree</v>
      </c>
      <c r="D1741" t="str">
        <f>_xlfn.XLOOKUP(A1741,'Member Info (COBRA ECP)'!A:A,'Member Info (COBRA ECP)'!C:C)</f>
        <v>287-62-8518</v>
      </c>
      <c r="E1741" t="s">
        <v>5614</v>
      </c>
      <c r="F1741">
        <v>6183</v>
      </c>
      <c r="G1741" t="s">
        <v>5622</v>
      </c>
      <c r="H1741" s="1">
        <v>44409</v>
      </c>
      <c r="I1741" s="1">
        <v>44409</v>
      </c>
      <c r="J1741" s="1">
        <v>65537</v>
      </c>
      <c r="K1741" s="1">
        <v>44409</v>
      </c>
      <c r="L1741" s="1">
        <v>65537</v>
      </c>
      <c r="M1741" t="s">
        <v>5581</v>
      </c>
      <c r="P1741" t="s">
        <v>4871</v>
      </c>
      <c r="Q1741">
        <v>72</v>
      </c>
      <c r="R1741" t="s">
        <v>5604</v>
      </c>
      <c r="T1741">
        <v>0</v>
      </c>
      <c r="U1741">
        <v>0</v>
      </c>
      <c r="V1741" s="1">
        <v>44410</v>
      </c>
      <c r="W1741" s="1">
        <v>44469</v>
      </c>
      <c r="X1741" s="1">
        <v>44455</v>
      </c>
    </row>
    <row r="1742" spans="1:24" x14ac:dyDescent="0.3">
      <c r="A1742">
        <v>116422</v>
      </c>
      <c r="B1742" t="str">
        <f>_xlfn.XLOOKUP(A1742,'Member Info (COBRA ECP)'!A:A,'Member Info (COBRA ECP)'!B:B)</f>
        <v>HAINES, KENNETH</v>
      </c>
      <c r="C1742" t="str">
        <f>_xlfn.XLOOKUP(A1742,'Member Info (COBRA ECP)'!A:A,'Member Info (COBRA ECP)'!J:J)</f>
        <v>Nalco Pre65 Retiree</v>
      </c>
      <c r="D1742" t="str">
        <f>_xlfn.XLOOKUP(A1742,'Member Info (COBRA ECP)'!A:A,'Member Info (COBRA ECP)'!C:C)</f>
        <v>323-44-9162</v>
      </c>
      <c r="E1742" t="s">
        <v>5614</v>
      </c>
      <c r="F1742">
        <v>6183</v>
      </c>
      <c r="G1742" t="s">
        <v>5622</v>
      </c>
      <c r="H1742" s="1">
        <v>44378</v>
      </c>
      <c r="I1742" s="1">
        <v>44378</v>
      </c>
      <c r="J1742" s="1">
        <v>65537</v>
      </c>
      <c r="K1742" s="1">
        <v>44378</v>
      </c>
      <c r="L1742" s="1">
        <v>65537</v>
      </c>
      <c r="M1742" t="s">
        <v>5581</v>
      </c>
      <c r="P1742" t="s">
        <v>4871</v>
      </c>
      <c r="Q1742">
        <v>72</v>
      </c>
      <c r="R1742" t="s">
        <v>5604</v>
      </c>
      <c r="T1742">
        <v>0</v>
      </c>
      <c r="U1742">
        <v>0</v>
      </c>
      <c r="V1742" s="1">
        <v>44350</v>
      </c>
      <c r="W1742" s="1">
        <v>44438</v>
      </c>
      <c r="X1742" s="1">
        <v>44395</v>
      </c>
    </row>
    <row r="1743" spans="1:24" x14ac:dyDescent="0.3">
      <c r="A1743">
        <v>116416</v>
      </c>
      <c r="B1743" t="str">
        <f>_xlfn.XLOOKUP(A1743,'Member Info (COBRA ECP)'!A:A,'Member Info (COBRA ECP)'!B:B)</f>
        <v>SMITH, WILLIAM</v>
      </c>
      <c r="C1743" t="str">
        <f>_xlfn.XLOOKUP(A1743,'Member Info (COBRA ECP)'!A:A,'Member Info (COBRA ECP)'!J:J)</f>
        <v>Nalco Pre65 Retiree</v>
      </c>
      <c r="D1743" t="str">
        <f>_xlfn.XLOOKUP(A1743,'Member Info (COBRA ECP)'!A:A,'Member Info (COBRA ECP)'!C:C)</f>
        <v>319-58-8179</v>
      </c>
      <c r="E1743" t="s">
        <v>5614</v>
      </c>
      <c r="F1743">
        <v>6183</v>
      </c>
      <c r="G1743" t="s">
        <v>5622</v>
      </c>
      <c r="H1743" s="1">
        <v>44013</v>
      </c>
      <c r="I1743" s="1">
        <v>44013</v>
      </c>
      <c r="J1743" s="1">
        <v>65537</v>
      </c>
      <c r="K1743" s="1">
        <v>44197</v>
      </c>
      <c r="L1743" s="1">
        <v>65537</v>
      </c>
      <c r="M1743" t="s">
        <v>5581</v>
      </c>
      <c r="P1743" t="s">
        <v>4871</v>
      </c>
      <c r="Q1743">
        <v>72</v>
      </c>
      <c r="R1743" t="s">
        <v>5604</v>
      </c>
      <c r="T1743">
        <v>0</v>
      </c>
      <c r="U1743">
        <v>0</v>
      </c>
      <c r="V1743" s="1">
        <v>43985</v>
      </c>
      <c r="W1743" s="1">
        <v>44073</v>
      </c>
      <c r="X1743" s="1">
        <v>44030</v>
      </c>
    </row>
    <row r="1744" spans="1:24" x14ac:dyDescent="0.3">
      <c r="A1744">
        <v>116596</v>
      </c>
      <c r="B1744" t="str">
        <f>_xlfn.XLOOKUP(A1744,'Member Info (COBRA ECP)'!A:A,'Member Info (COBRA ECP)'!B:B)</f>
        <v>MARCO, PAUL</v>
      </c>
      <c r="C1744" t="str">
        <f>_xlfn.XLOOKUP(A1744,'Member Info (COBRA ECP)'!A:A,'Member Info (COBRA ECP)'!J:J)</f>
        <v>Nalco Pre65 Retiree</v>
      </c>
      <c r="D1744" t="str">
        <f>_xlfn.XLOOKUP(A1744,'Member Info (COBRA ECP)'!A:A,'Member Info (COBRA ECP)'!C:C)</f>
        <v>345-54-3439</v>
      </c>
      <c r="E1744" t="s">
        <v>5614</v>
      </c>
      <c r="F1744">
        <v>6183</v>
      </c>
      <c r="G1744" t="s">
        <v>5622</v>
      </c>
      <c r="H1744" s="1">
        <v>43862</v>
      </c>
      <c r="I1744" s="1">
        <v>43862</v>
      </c>
      <c r="J1744" s="1">
        <v>65537</v>
      </c>
      <c r="K1744" s="1">
        <v>44197</v>
      </c>
      <c r="L1744" s="1">
        <v>65537</v>
      </c>
      <c r="M1744" t="s">
        <v>5581</v>
      </c>
      <c r="P1744" t="s">
        <v>4871</v>
      </c>
      <c r="Q1744">
        <v>72</v>
      </c>
      <c r="R1744" t="s">
        <v>5604</v>
      </c>
      <c r="T1744">
        <v>0</v>
      </c>
      <c r="U1744">
        <v>0</v>
      </c>
      <c r="V1744" s="1">
        <v>43842</v>
      </c>
      <c r="W1744" s="1">
        <v>43922</v>
      </c>
      <c r="X1744" s="1">
        <v>43887</v>
      </c>
    </row>
    <row r="1745" spans="1:24" x14ac:dyDescent="0.3">
      <c r="A1745">
        <v>116640</v>
      </c>
      <c r="B1745" t="str">
        <f>_xlfn.XLOOKUP(A1745,'Member Info (COBRA ECP)'!A:A,'Member Info (COBRA ECP)'!B:B)</f>
        <v>TAYLOR, RICKY</v>
      </c>
      <c r="C1745" t="str">
        <f>_xlfn.XLOOKUP(A1745,'Member Info (COBRA ECP)'!A:A,'Member Info (COBRA ECP)'!J:J)</f>
        <v>Nalco Pre65 Retiree</v>
      </c>
      <c r="D1745" t="str">
        <f>_xlfn.XLOOKUP(A1745,'Member Info (COBRA ECP)'!A:A,'Member Info (COBRA ECP)'!C:C)</f>
        <v>348-50-2731</v>
      </c>
      <c r="E1745" t="s">
        <v>5614</v>
      </c>
      <c r="F1745">
        <v>6183</v>
      </c>
      <c r="G1745" t="s">
        <v>5622</v>
      </c>
      <c r="H1745" s="1">
        <v>44378</v>
      </c>
      <c r="I1745" s="1">
        <v>44378</v>
      </c>
      <c r="J1745" s="1">
        <v>65537</v>
      </c>
      <c r="K1745" s="1">
        <v>44378</v>
      </c>
      <c r="L1745" s="1">
        <v>65537</v>
      </c>
      <c r="M1745" t="s">
        <v>5581</v>
      </c>
      <c r="P1745" t="s">
        <v>4871</v>
      </c>
      <c r="Q1745">
        <v>72</v>
      </c>
      <c r="R1745" t="s">
        <v>5604</v>
      </c>
      <c r="T1745">
        <v>0</v>
      </c>
      <c r="U1745">
        <v>0</v>
      </c>
      <c r="V1745" s="1">
        <v>44379</v>
      </c>
      <c r="W1745" s="1">
        <v>44438</v>
      </c>
      <c r="X1745" s="1">
        <v>44424</v>
      </c>
    </row>
    <row r="1746" spans="1:24" x14ac:dyDescent="0.3">
      <c r="A1746">
        <v>116433</v>
      </c>
      <c r="B1746" t="str">
        <f>_xlfn.XLOOKUP(A1746,'Member Info (COBRA ECP)'!A:A,'Member Info (COBRA ECP)'!B:B)</f>
        <v>SOMMESE, ANTHONY</v>
      </c>
      <c r="C1746" t="str">
        <f>_xlfn.XLOOKUP(A1746,'Member Info (COBRA ECP)'!A:A,'Member Info (COBRA ECP)'!J:J)</f>
        <v>Nalco Pre65 Retiree</v>
      </c>
      <c r="D1746" t="str">
        <f>_xlfn.XLOOKUP(A1746,'Member Info (COBRA ECP)'!A:A,'Member Info (COBRA ECP)'!C:C)</f>
        <v>332-42-4194</v>
      </c>
      <c r="E1746" t="s">
        <v>5614</v>
      </c>
      <c r="F1746">
        <v>6183</v>
      </c>
      <c r="G1746" t="s">
        <v>5622</v>
      </c>
      <c r="H1746" s="1">
        <v>44013</v>
      </c>
      <c r="I1746" s="1">
        <v>44013</v>
      </c>
      <c r="J1746" s="1">
        <v>65537</v>
      </c>
      <c r="K1746" s="1">
        <v>44197</v>
      </c>
      <c r="L1746" s="1">
        <v>65537</v>
      </c>
      <c r="M1746" t="s">
        <v>5581</v>
      </c>
      <c r="P1746" t="s">
        <v>4871</v>
      </c>
      <c r="Q1746">
        <v>72</v>
      </c>
      <c r="R1746" t="s">
        <v>5604</v>
      </c>
      <c r="T1746">
        <v>0</v>
      </c>
      <c r="U1746">
        <v>0</v>
      </c>
      <c r="V1746" s="1">
        <v>43986</v>
      </c>
      <c r="W1746" s="1">
        <v>44073</v>
      </c>
      <c r="X1746" s="1">
        <v>44031</v>
      </c>
    </row>
    <row r="1747" spans="1:24" x14ac:dyDescent="0.3">
      <c r="A1747">
        <v>116429</v>
      </c>
      <c r="B1747" t="str">
        <f>_xlfn.XLOOKUP(A1747,'Member Info (COBRA ECP)'!A:A,'Member Info (COBRA ECP)'!B:B)</f>
        <v>EGERT, GENE</v>
      </c>
      <c r="C1747" t="str">
        <f>_xlfn.XLOOKUP(A1747,'Member Info (COBRA ECP)'!A:A,'Member Info (COBRA ECP)'!J:J)</f>
        <v>Nalco Pre65 Retiree</v>
      </c>
      <c r="D1747" t="str">
        <f>_xlfn.XLOOKUP(A1747,'Member Info (COBRA ECP)'!A:A,'Member Info (COBRA ECP)'!C:C)</f>
        <v>330-58-0799</v>
      </c>
      <c r="E1747" t="s">
        <v>5614</v>
      </c>
      <c r="F1747">
        <v>6183</v>
      </c>
      <c r="G1747" t="s">
        <v>5622</v>
      </c>
      <c r="H1747" s="1">
        <v>44228</v>
      </c>
      <c r="I1747" s="1">
        <v>44228</v>
      </c>
      <c r="J1747" s="1">
        <v>65537</v>
      </c>
      <c r="K1747" s="1">
        <v>44228</v>
      </c>
      <c r="L1747" s="1">
        <v>65537</v>
      </c>
      <c r="M1747" t="s">
        <v>5581</v>
      </c>
      <c r="P1747" t="s">
        <v>4871</v>
      </c>
      <c r="Q1747">
        <v>72</v>
      </c>
      <c r="R1747" t="s">
        <v>5604</v>
      </c>
      <c r="T1747">
        <v>0</v>
      </c>
      <c r="U1747">
        <v>0</v>
      </c>
      <c r="V1747" s="1">
        <v>44210</v>
      </c>
      <c r="W1747" s="1">
        <v>44288</v>
      </c>
      <c r="X1747" s="1">
        <v>44255</v>
      </c>
    </row>
    <row r="1748" spans="1:24" x14ac:dyDescent="0.3">
      <c r="A1748">
        <v>116706</v>
      </c>
      <c r="B1748" t="str">
        <f>_xlfn.XLOOKUP(A1748,'Member Info (COBRA ECP)'!A:A,'Member Info (COBRA ECP)'!B:B)</f>
        <v>ROUSSEL, DANNY</v>
      </c>
      <c r="C1748" t="str">
        <f>_xlfn.XLOOKUP(A1748,'Member Info (COBRA ECP)'!A:A,'Member Info (COBRA ECP)'!J:J)</f>
        <v>Nalco Pre65 Retiree</v>
      </c>
      <c r="D1748" t="str">
        <f>_xlfn.XLOOKUP(A1748,'Member Info (COBRA ECP)'!A:A,'Member Info (COBRA ECP)'!C:C)</f>
        <v>433-37-5847</v>
      </c>
      <c r="E1748" t="s">
        <v>5614</v>
      </c>
      <c r="F1748">
        <v>6183</v>
      </c>
      <c r="G1748" t="s">
        <v>5622</v>
      </c>
      <c r="H1748" s="1">
        <v>43891</v>
      </c>
      <c r="I1748" s="1">
        <v>43891</v>
      </c>
      <c r="J1748" s="1">
        <v>65537</v>
      </c>
      <c r="K1748" s="1">
        <v>44197</v>
      </c>
      <c r="L1748" s="1">
        <v>65537</v>
      </c>
      <c r="M1748" t="s">
        <v>5581</v>
      </c>
      <c r="P1748" t="s">
        <v>4871</v>
      </c>
      <c r="Q1748">
        <v>72</v>
      </c>
      <c r="R1748" t="s">
        <v>5604</v>
      </c>
      <c r="T1748">
        <v>0</v>
      </c>
      <c r="U1748">
        <v>0</v>
      </c>
      <c r="V1748" s="1">
        <v>43891</v>
      </c>
      <c r="W1748" s="1">
        <v>43951</v>
      </c>
      <c r="X1748" s="1">
        <v>43936</v>
      </c>
    </row>
    <row r="1749" spans="1:24" x14ac:dyDescent="0.3">
      <c r="A1749">
        <v>116711</v>
      </c>
      <c r="B1749" t="str">
        <f>_xlfn.XLOOKUP(A1749,'Member Info (COBRA ECP)'!A:A,'Member Info (COBRA ECP)'!B:B)</f>
        <v>Liang, Chih</v>
      </c>
      <c r="C1749" t="str">
        <f>_xlfn.XLOOKUP(A1749,'Member Info (COBRA ECP)'!A:A,'Member Info (COBRA ECP)'!J:J)</f>
        <v>Nalco Pre65 Retiree</v>
      </c>
      <c r="D1749" t="str">
        <f>_xlfn.XLOOKUP(A1749,'Member Info (COBRA ECP)'!A:A,'Member Info (COBRA ECP)'!C:C)</f>
        <v>435-02-5827</v>
      </c>
      <c r="E1749" t="s">
        <v>5614</v>
      </c>
      <c r="F1749">
        <v>6183</v>
      </c>
      <c r="G1749" t="s">
        <v>5622</v>
      </c>
      <c r="H1749" s="1">
        <v>43891</v>
      </c>
      <c r="I1749" s="1">
        <v>43891</v>
      </c>
      <c r="J1749" s="1">
        <v>65537</v>
      </c>
      <c r="K1749" s="1">
        <v>44440</v>
      </c>
      <c r="L1749" s="1">
        <v>65537</v>
      </c>
      <c r="M1749" t="s">
        <v>5581</v>
      </c>
      <c r="P1749" t="s">
        <v>4871</v>
      </c>
      <c r="Q1749">
        <v>72</v>
      </c>
      <c r="R1749" t="s">
        <v>5604</v>
      </c>
      <c r="T1749">
        <v>0</v>
      </c>
      <c r="U1749">
        <v>0</v>
      </c>
      <c r="V1749" s="1">
        <v>43884</v>
      </c>
      <c r="W1749" s="1">
        <v>43951</v>
      </c>
      <c r="X1749" s="1">
        <v>43929</v>
      </c>
    </row>
    <row r="1750" spans="1:24" x14ac:dyDescent="0.3">
      <c r="A1750">
        <v>116709</v>
      </c>
      <c r="B1750" t="str">
        <f>_xlfn.XLOOKUP(A1750,'Member Info (COBRA ECP)'!A:A,'Member Info (COBRA ECP)'!B:B)</f>
        <v>MATHERNE, ERIC</v>
      </c>
      <c r="C1750" t="str">
        <f>_xlfn.XLOOKUP(A1750,'Member Info (COBRA ECP)'!A:A,'Member Info (COBRA ECP)'!J:J)</f>
        <v>Nalco Pre65 Retiree</v>
      </c>
      <c r="D1750" t="str">
        <f>_xlfn.XLOOKUP(A1750,'Member Info (COBRA ECP)'!A:A,'Member Info (COBRA ECP)'!C:C)</f>
        <v>434-23-2674</v>
      </c>
      <c r="E1750" t="s">
        <v>5614</v>
      </c>
      <c r="F1750">
        <v>6183</v>
      </c>
      <c r="G1750" t="s">
        <v>5622</v>
      </c>
      <c r="H1750" s="1">
        <v>43831</v>
      </c>
      <c r="I1750" s="1">
        <v>43831</v>
      </c>
      <c r="J1750" s="1">
        <v>65537</v>
      </c>
      <c r="K1750" s="1">
        <v>44197</v>
      </c>
      <c r="L1750" s="1">
        <v>65537</v>
      </c>
      <c r="M1750" t="s">
        <v>5581</v>
      </c>
      <c r="P1750" t="s">
        <v>4871</v>
      </c>
      <c r="Q1750">
        <v>72</v>
      </c>
      <c r="R1750" t="s">
        <v>5604</v>
      </c>
      <c r="T1750">
        <v>0</v>
      </c>
      <c r="U1750">
        <v>0</v>
      </c>
      <c r="V1750" s="1">
        <v>43830</v>
      </c>
      <c r="W1750" s="1">
        <v>43891</v>
      </c>
      <c r="X1750" s="1">
        <v>43875</v>
      </c>
    </row>
    <row r="1751" spans="1:24" x14ac:dyDescent="0.3">
      <c r="A1751">
        <v>116720</v>
      </c>
      <c r="B1751" t="str">
        <f>_xlfn.XLOOKUP(A1751,'Member Info (COBRA ECP)'!A:A,'Member Info (COBRA ECP)'!B:B)</f>
        <v>LANDRY, JAMES</v>
      </c>
      <c r="C1751" t="str">
        <f>_xlfn.XLOOKUP(A1751,'Member Info (COBRA ECP)'!A:A,'Member Info (COBRA ECP)'!J:J)</f>
        <v>Nalco Pre65 Retiree</v>
      </c>
      <c r="D1751" t="str">
        <f>_xlfn.XLOOKUP(A1751,'Member Info (COBRA ECP)'!A:A,'Member Info (COBRA ECP)'!C:C)</f>
        <v>439-04-3662</v>
      </c>
      <c r="E1751" t="s">
        <v>5614</v>
      </c>
      <c r="F1751">
        <v>6183</v>
      </c>
      <c r="G1751" t="s">
        <v>5622</v>
      </c>
      <c r="H1751" s="1">
        <v>44013</v>
      </c>
      <c r="I1751" s="1">
        <v>44013</v>
      </c>
      <c r="J1751" s="1">
        <v>65537</v>
      </c>
      <c r="K1751" s="1">
        <v>44197</v>
      </c>
      <c r="L1751" s="1">
        <v>65537</v>
      </c>
      <c r="M1751" t="s">
        <v>5581</v>
      </c>
      <c r="P1751" t="s">
        <v>4871</v>
      </c>
      <c r="Q1751">
        <v>72</v>
      </c>
      <c r="R1751" t="s">
        <v>5604</v>
      </c>
      <c r="T1751">
        <v>0</v>
      </c>
      <c r="U1751">
        <v>0</v>
      </c>
      <c r="V1751" s="1">
        <v>43986</v>
      </c>
      <c r="W1751" s="1">
        <v>44073</v>
      </c>
      <c r="X1751" s="1">
        <v>44031</v>
      </c>
    </row>
    <row r="1752" spans="1:24" x14ac:dyDescent="0.3">
      <c r="A1752">
        <v>116719</v>
      </c>
      <c r="B1752" t="str">
        <f>_xlfn.XLOOKUP(A1752,'Member Info (COBRA ECP)'!A:A,'Member Info (COBRA ECP)'!B:B)</f>
        <v>KNIPPERS, MICAH</v>
      </c>
      <c r="C1752" t="str">
        <f>_xlfn.XLOOKUP(A1752,'Member Info (COBRA ECP)'!A:A,'Member Info (COBRA ECP)'!J:J)</f>
        <v>Nalco Pre65 Retiree</v>
      </c>
      <c r="D1752" t="str">
        <f>_xlfn.XLOOKUP(A1752,'Member Info (COBRA ECP)'!A:A,'Member Info (COBRA ECP)'!C:C)</f>
        <v>438-96-2287</v>
      </c>
      <c r="E1752" t="s">
        <v>5614</v>
      </c>
      <c r="F1752">
        <v>6183</v>
      </c>
      <c r="G1752" t="s">
        <v>5622</v>
      </c>
      <c r="H1752" s="1">
        <v>44013</v>
      </c>
      <c r="I1752" s="1">
        <v>44013</v>
      </c>
      <c r="J1752" s="1">
        <v>65537</v>
      </c>
      <c r="K1752" s="1">
        <v>44197</v>
      </c>
      <c r="L1752" s="1">
        <v>65537</v>
      </c>
      <c r="M1752" t="s">
        <v>5581</v>
      </c>
      <c r="P1752" t="s">
        <v>4871</v>
      </c>
      <c r="Q1752">
        <v>72</v>
      </c>
      <c r="R1752" t="s">
        <v>5604</v>
      </c>
      <c r="T1752">
        <v>0</v>
      </c>
      <c r="U1752">
        <v>0</v>
      </c>
      <c r="V1752" s="1">
        <v>43986</v>
      </c>
      <c r="W1752" s="1">
        <v>44073</v>
      </c>
      <c r="X1752" s="1">
        <v>44031</v>
      </c>
    </row>
    <row r="1753" spans="1:24" x14ac:dyDescent="0.3">
      <c r="A1753">
        <v>116697</v>
      </c>
      <c r="B1753" t="str">
        <f>_xlfn.XLOOKUP(A1753,'Member Info (COBRA ECP)'!A:A,'Member Info (COBRA ECP)'!B:B)</f>
        <v>Chittam, Mark</v>
      </c>
      <c r="C1753" t="str">
        <f>_xlfn.XLOOKUP(A1753,'Member Info (COBRA ECP)'!A:A,'Member Info (COBRA ECP)'!J:J)</f>
        <v>Nalco Pre65 Retiree</v>
      </c>
      <c r="D1753" t="str">
        <f>_xlfn.XLOOKUP(A1753,'Member Info (COBRA ECP)'!A:A,'Member Info (COBRA ECP)'!C:C)</f>
        <v>416-94-3810</v>
      </c>
      <c r="E1753" t="s">
        <v>5614</v>
      </c>
      <c r="F1753">
        <v>6183</v>
      </c>
      <c r="G1753" t="s">
        <v>5622</v>
      </c>
      <c r="H1753" s="1">
        <v>43831</v>
      </c>
      <c r="I1753" s="1">
        <v>43831</v>
      </c>
      <c r="J1753" s="1">
        <v>65537</v>
      </c>
      <c r="K1753" s="1">
        <v>44378</v>
      </c>
      <c r="L1753" s="1">
        <v>65537</v>
      </c>
      <c r="M1753" t="s">
        <v>5581</v>
      </c>
      <c r="P1753" t="s">
        <v>4871</v>
      </c>
      <c r="Q1753">
        <v>72</v>
      </c>
      <c r="R1753" t="s">
        <v>5604</v>
      </c>
      <c r="T1753">
        <v>0</v>
      </c>
      <c r="U1753">
        <v>0</v>
      </c>
      <c r="V1753" s="1">
        <v>43814</v>
      </c>
      <c r="W1753" s="1">
        <v>43891</v>
      </c>
      <c r="X1753" s="1">
        <v>43859</v>
      </c>
    </row>
    <row r="1754" spans="1:24" x14ac:dyDescent="0.3">
      <c r="A1754">
        <v>116671</v>
      </c>
      <c r="B1754" t="str">
        <f>_xlfn.XLOOKUP(A1754,'Member Info (COBRA ECP)'!A:A,'Member Info (COBRA ECP)'!B:B)</f>
        <v>GRANGER, WILLIAM</v>
      </c>
      <c r="C1754" t="str">
        <f>_xlfn.XLOOKUP(A1754,'Member Info (COBRA ECP)'!A:A,'Member Info (COBRA ECP)'!J:J)</f>
        <v>Nalco Pre65 Retiree</v>
      </c>
      <c r="D1754" t="str">
        <f>_xlfn.XLOOKUP(A1754,'Member Info (COBRA ECP)'!A:A,'Member Info (COBRA ECP)'!C:C)</f>
        <v>369-86-4467</v>
      </c>
      <c r="E1754" t="s">
        <v>5614</v>
      </c>
      <c r="F1754">
        <v>6183</v>
      </c>
      <c r="G1754" t="s">
        <v>5622</v>
      </c>
      <c r="H1754" s="1">
        <v>44228</v>
      </c>
      <c r="I1754" s="1">
        <v>44228</v>
      </c>
      <c r="J1754" s="1">
        <v>65537</v>
      </c>
      <c r="K1754" s="1">
        <v>44228</v>
      </c>
      <c r="L1754" s="1">
        <v>65537</v>
      </c>
      <c r="M1754" t="s">
        <v>5581</v>
      </c>
      <c r="P1754" t="s">
        <v>4871</v>
      </c>
      <c r="Q1754">
        <v>72</v>
      </c>
      <c r="R1754" t="s">
        <v>5604</v>
      </c>
      <c r="T1754">
        <v>0</v>
      </c>
      <c r="U1754">
        <v>0</v>
      </c>
      <c r="V1754" s="1">
        <v>44206</v>
      </c>
      <c r="W1754" s="1">
        <v>44288</v>
      </c>
      <c r="X1754" s="1">
        <v>44251</v>
      </c>
    </row>
    <row r="1755" spans="1:24" x14ac:dyDescent="0.3">
      <c r="A1755">
        <v>116750</v>
      </c>
      <c r="B1755" t="str">
        <f>_xlfn.XLOOKUP(A1755,'Member Info (COBRA ECP)'!A:A,'Member Info (COBRA ECP)'!B:B)</f>
        <v>ROSE JR, DAVID</v>
      </c>
      <c r="C1755" t="str">
        <f>_xlfn.XLOOKUP(A1755,'Member Info (COBRA ECP)'!A:A,'Member Info (COBRA ECP)'!J:J)</f>
        <v>Nalco Pre65 Retiree</v>
      </c>
      <c r="D1755" t="str">
        <f>_xlfn.XLOOKUP(A1755,'Member Info (COBRA ECP)'!A:A,'Member Info (COBRA ECP)'!C:C)</f>
        <v>465-27-8177</v>
      </c>
      <c r="E1755" t="s">
        <v>5614</v>
      </c>
      <c r="F1755">
        <v>6183</v>
      </c>
      <c r="G1755" t="s">
        <v>5622</v>
      </c>
      <c r="H1755" s="1">
        <v>44013</v>
      </c>
      <c r="I1755" s="1">
        <v>44013</v>
      </c>
      <c r="J1755" s="1">
        <v>65537</v>
      </c>
      <c r="K1755" s="1">
        <v>44197</v>
      </c>
      <c r="L1755" s="1">
        <v>65537</v>
      </c>
      <c r="M1755" t="s">
        <v>5581</v>
      </c>
      <c r="P1755" t="s">
        <v>4871</v>
      </c>
      <c r="Q1755">
        <v>72</v>
      </c>
      <c r="R1755" t="s">
        <v>5604</v>
      </c>
      <c r="T1755">
        <v>0</v>
      </c>
      <c r="U1755">
        <v>0</v>
      </c>
      <c r="V1755" s="1">
        <v>43986</v>
      </c>
      <c r="W1755" s="1">
        <v>44073</v>
      </c>
      <c r="X1755" s="1">
        <v>44031</v>
      </c>
    </row>
    <row r="1756" spans="1:24" x14ac:dyDescent="0.3">
      <c r="A1756">
        <v>116774</v>
      </c>
      <c r="B1756" t="str">
        <f>_xlfn.XLOOKUP(A1756,'Member Info (COBRA ECP)'!A:A,'Member Info (COBRA ECP)'!B:B)</f>
        <v>WASEM, WESLEY</v>
      </c>
      <c r="C1756" t="str">
        <f>_xlfn.XLOOKUP(A1756,'Member Info (COBRA ECP)'!A:A,'Member Info (COBRA ECP)'!J:J)</f>
        <v>Nalco Pre65 Retiree</v>
      </c>
      <c r="D1756" t="str">
        <f>_xlfn.XLOOKUP(A1756,'Member Info (COBRA ECP)'!A:A,'Member Info (COBRA ECP)'!C:C)</f>
        <v>501-86-2970</v>
      </c>
      <c r="E1756" t="s">
        <v>5614</v>
      </c>
      <c r="F1756">
        <v>6183</v>
      </c>
      <c r="G1756" t="s">
        <v>5622</v>
      </c>
      <c r="H1756" s="1">
        <v>44013</v>
      </c>
      <c r="I1756" s="1">
        <v>44013</v>
      </c>
      <c r="J1756" s="1">
        <v>65537</v>
      </c>
      <c r="K1756" s="1">
        <v>44197</v>
      </c>
      <c r="L1756" s="1">
        <v>65537</v>
      </c>
      <c r="M1756" t="s">
        <v>5581</v>
      </c>
      <c r="P1756" t="s">
        <v>4871</v>
      </c>
      <c r="Q1756">
        <v>72</v>
      </c>
      <c r="R1756" t="s">
        <v>5604</v>
      </c>
      <c r="T1756">
        <v>0</v>
      </c>
      <c r="U1756">
        <v>0</v>
      </c>
      <c r="V1756" s="1">
        <v>43986</v>
      </c>
      <c r="W1756" s="1">
        <v>44073</v>
      </c>
      <c r="X1756" s="1">
        <v>44031</v>
      </c>
    </row>
    <row r="1757" spans="1:24" x14ac:dyDescent="0.3">
      <c r="A1757">
        <v>116197</v>
      </c>
      <c r="B1757" t="str">
        <f>_xlfn.XLOOKUP(A1757,'Member Info (COBRA ECP)'!A:A,'Member Info (COBRA ECP)'!B:B)</f>
        <v>DUGUAY, ROBERT</v>
      </c>
      <c r="C1757" t="str">
        <f>_xlfn.XLOOKUP(A1757,'Member Info (COBRA ECP)'!A:A,'Member Info (COBRA ECP)'!J:J)</f>
        <v>Nalco Pre65 Retiree</v>
      </c>
      <c r="D1757" t="str">
        <f>_xlfn.XLOOKUP(A1757,'Member Info (COBRA ECP)'!A:A,'Member Info (COBRA ECP)'!C:C)</f>
        <v>005-60-4632</v>
      </c>
      <c r="E1757" t="s">
        <v>5614</v>
      </c>
      <c r="F1757">
        <v>6183</v>
      </c>
      <c r="G1757" t="s">
        <v>5622</v>
      </c>
      <c r="H1757" s="1">
        <v>44013</v>
      </c>
      <c r="I1757" s="1">
        <v>44013</v>
      </c>
      <c r="J1757" s="1">
        <v>65537</v>
      </c>
      <c r="K1757" s="1">
        <v>44378</v>
      </c>
      <c r="L1757" s="1">
        <v>65537</v>
      </c>
      <c r="M1757" t="s">
        <v>5581</v>
      </c>
      <c r="P1757" t="s">
        <v>4871</v>
      </c>
      <c r="Q1757">
        <v>72</v>
      </c>
      <c r="R1757" t="s">
        <v>5604</v>
      </c>
      <c r="T1757">
        <v>0</v>
      </c>
      <c r="U1757">
        <v>0</v>
      </c>
      <c r="V1757" s="1">
        <v>44014</v>
      </c>
      <c r="W1757" s="1">
        <v>44073</v>
      </c>
      <c r="X1757" s="1">
        <v>44059</v>
      </c>
    </row>
    <row r="1758" spans="1:24" x14ac:dyDescent="0.3">
      <c r="A1758">
        <v>116423</v>
      </c>
      <c r="B1758" t="str">
        <f>_xlfn.XLOOKUP(A1758,'Member Info (COBRA ECP)'!A:A,'Member Info (COBRA ECP)'!B:B)</f>
        <v>KENNY, JOANNE</v>
      </c>
      <c r="C1758" t="str">
        <f>_xlfn.XLOOKUP(A1758,'Member Info (COBRA ECP)'!A:A,'Member Info (COBRA ECP)'!J:J)</f>
        <v>Nalco Pre65 Retiree</v>
      </c>
      <c r="D1758" t="str">
        <f>_xlfn.XLOOKUP(A1758,'Member Info (COBRA ECP)'!A:A,'Member Info (COBRA ECP)'!C:C)</f>
        <v>325-44-1715</v>
      </c>
      <c r="E1758" t="s">
        <v>5614</v>
      </c>
      <c r="F1758">
        <v>6183</v>
      </c>
      <c r="G1758" t="s">
        <v>5622</v>
      </c>
      <c r="H1758" s="1">
        <v>44013</v>
      </c>
      <c r="I1758" s="1">
        <v>44013</v>
      </c>
      <c r="J1758" s="1">
        <v>65537</v>
      </c>
      <c r="K1758" s="1">
        <v>44440</v>
      </c>
      <c r="L1758" s="1">
        <v>65537</v>
      </c>
      <c r="M1758" t="s">
        <v>5578</v>
      </c>
      <c r="P1758" t="s">
        <v>4871</v>
      </c>
      <c r="Q1758">
        <v>72</v>
      </c>
      <c r="R1758" t="s">
        <v>5604</v>
      </c>
      <c r="T1758">
        <v>0</v>
      </c>
      <c r="U1758">
        <v>0</v>
      </c>
      <c r="V1758" s="1">
        <v>43985</v>
      </c>
      <c r="W1758" s="1">
        <v>44073</v>
      </c>
      <c r="X1758" s="1">
        <v>44030</v>
      </c>
    </row>
    <row r="1759" spans="1:24" hidden="1" x14ac:dyDescent="0.3">
      <c r="A1759">
        <v>117217</v>
      </c>
      <c r="B1759" t="str">
        <f>_xlfn.XLOOKUP(A1759,'Member Info (COBRA ECP)'!A:A,'Member Info (COBRA ECP)'!B:B)</f>
        <v>Kaufmann, Keriann</v>
      </c>
      <c r="C1759" t="str">
        <f>_xlfn.XLOOKUP(A1759,'Member Info (COBRA ECP)'!A:A,'Member Info (COBRA ECP)'!J:J)</f>
        <v>COBRA</v>
      </c>
      <c r="D1759" t="str">
        <f>_xlfn.XLOOKUP(A1759,'Member Info (COBRA ECP)'!A:A,'Member Info (COBRA ECP)'!C:C)</f>
        <v>353-90-8178</v>
      </c>
      <c r="E1759" t="s">
        <v>5586</v>
      </c>
      <c r="F1759">
        <v>6184</v>
      </c>
      <c r="G1759" t="s">
        <v>5623</v>
      </c>
      <c r="H1759" s="1">
        <v>44256</v>
      </c>
      <c r="I1759" s="1">
        <v>44256</v>
      </c>
      <c r="J1759" s="1">
        <v>44804</v>
      </c>
      <c r="K1759" s="1">
        <v>44256</v>
      </c>
      <c r="L1759" s="1">
        <v>44804</v>
      </c>
      <c r="M1759" t="s">
        <v>5613</v>
      </c>
      <c r="P1759" t="s">
        <v>4871</v>
      </c>
      <c r="Q1759">
        <v>72</v>
      </c>
      <c r="R1759" t="s">
        <v>5604</v>
      </c>
      <c r="T1759">
        <v>0</v>
      </c>
      <c r="U1759">
        <v>0</v>
      </c>
      <c r="V1759" s="1">
        <v>41829</v>
      </c>
      <c r="W1759" s="1">
        <v>44316</v>
      </c>
      <c r="X1759" s="1">
        <v>41874</v>
      </c>
    </row>
  </sheetData>
  <autoFilter ref="A1:X1759" xr:uid="{F30CEC03-1E4B-4BDE-B624-92F88FBF77A2}">
    <filterColumn colId="2">
      <filters>
        <filter val="Ecolab Pre65 Retiree"/>
        <filter val="Nalco Pre65 Retiree"/>
        <filter val="Post65 Retiree"/>
      </filters>
    </filterColumn>
    <filterColumn colId="15">
      <filters>
        <filter val="E"/>
      </filters>
    </filterColumn>
    <sortState xmlns:xlrd2="http://schemas.microsoft.com/office/spreadsheetml/2017/richdata2" ref="A2:X1758">
      <sortCondition ref="J1:J1759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2306"/>
  <sheetViews>
    <sheetView workbookViewId="0">
      <selection activeCell="B2" sqref="B2:D2"/>
    </sheetView>
  </sheetViews>
  <sheetFormatPr defaultRowHeight="14.4" x14ac:dyDescent="0.3"/>
  <cols>
    <col min="4" max="4" width="26.77734375" customWidth="1"/>
    <col min="10" max="10" width="19.44140625" customWidth="1"/>
  </cols>
  <sheetData>
    <row r="1" spans="1:41" x14ac:dyDescent="0.3">
      <c r="A1" t="s">
        <v>0</v>
      </c>
    </row>
    <row r="2" spans="1:41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</row>
    <row r="3" spans="1:41" x14ac:dyDescent="0.3">
      <c r="A3">
        <v>115844</v>
      </c>
      <c r="B3" t="s">
        <v>42</v>
      </c>
      <c r="C3" t="s">
        <v>43</v>
      </c>
      <c r="D3" s="1">
        <v>23988</v>
      </c>
      <c r="E3" t="s">
        <v>44</v>
      </c>
      <c r="F3">
        <v>20150967</v>
      </c>
      <c r="G3">
        <v>296</v>
      </c>
      <c r="H3" t="s">
        <v>45</v>
      </c>
      <c r="I3">
        <v>1922</v>
      </c>
      <c r="J3" t="s">
        <v>46</v>
      </c>
      <c r="K3" s="2" t="s">
        <v>47</v>
      </c>
      <c r="L3">
        <v>8029222590</v>
      </c>
      <c r="M3" t="s">
        <v>48</v>
      </c>
      <c r="N3" t="s">
        <v>49</v>
      </c>
      <c r="O3" t="s">
        <v>50</v>
      </c>
      <c r="P3" s="1">
        <v>44298</v>
      </c>
      <c r="Q3" s="1">
        <v>42339</v>
      </c>
      <c r="R3" s="1">
        <v>44307</v>
      </c>
      <c r="S3" t="b">
        <v>0</v>
      </c>
      <c r="T3" t="b">
        <v>0</v>
      </c>
      <c r="U3" t="b">
        <v>0</v>
      </c>
      <c r="V3" t="b">
        <v>1</v>
      </c>
      <c r="W3" t="b">
        <v>0</v>
      </c>
      <c r="X3" t="b">
        <v>0</v>
      </c>
      <c r="AD3" t="s">
        <v>51</v>
      </c>
      <c r="AF3" t="s">
        <v>52</v>
      </c>
      <c r="AG3" t="s">
        <v>53</v>
      </c>
      <c r="AH3">
        <v>5454</v>
      </c>
      <c r="AJ3" t="b">
        <v>0</v>
      </c>
      <c r="AK3" t="s">
        <v>54</v>
      </c>
      <c r="AL3">
        <v>20150967</v>
      </c>
    </row>
    <row r="4" spans="1:41" x14ac:dyDescent="0.3">
      <c r="A4">
        <v>115845</v>
      </c>
      <c r="B4" t="s">
        <v>55</v>
      </c>
      <c r="C4" t="s">
        <v>56</v>
      </c>
      <c r="D4" s="1">
        <v>27334</v>
      </c>
      <c r="E4" t="s">
        <v>44</v>
      </c>
      <c r="F4">
        <v>100075</v>
      </c>
      <c r="G4">
        <v>296</v>
      </c>
      <c r="H4" t="s">
        <v>45</v>
      </c>
      <c r="I4">
        <v>1922</v>
      </c>
      <c r="J4" t="s">
        <v>46</v>
      </c>
      <c r="K4" s="2" t="s">
        <v>57</v>
      </c>
      <c r="L4">
        <v>2075761571</v>
      </c>
      <c r="M4" t="s">
        <v>58</v>
      </c>
      <c r="N4" t="s">
        <v>49</v>
      </c>
      <c r="O4" t="s">
        <v>50</v>
      </c>
      <c r="P4" s="1">
        <v>44344</v>
      </c>
      <c r="Q4" s="1">
        <v>40878</v>
      </c>
      <c r="R4" s="1">
        <v>44356</v>
      </c>
      <c r="S4" t="b">
        <v>0</v>
      </c>
      <c r="T4" t="b">
        <v>0</v>
      </c>
      <c r="U4" t="b">
        <v>0</v>
      </c>
      <c r="V4" t="b">
        <v>1</v>
      </c>
      <c r="W4" t="b">
        <v>0</v>
      </c>
      <c r="X4" t="b">
        <v>0</v>
      </c>
      <c r="AA4" s="1">
        <v>44475.536111111112</v>
      </c>
      <c r="AB4" t="s">
        <v>59</v>
      </c>
      <c r="AC4" t="s">
        <v>60</v>
      </c>
      <c r="AD4" t="s">
        <v>61</v>
      </c>
      <c r="AF4" t="s">
        <v>62</v>
      </c>
      <c r="AG4" t="s">
        <v>63</v>
      </c>
      <c r="AH4">
        <v>29466</v>
      </c>
      <c r="AJ4" t="b">
        <v>0</v>
      </c>
      <c r="AK4" t="s">
        <v>64</v>
      </c>
      <c r="AL4">
        <v>100075</v>
      </c>
    </row>
    <row r="5" spans="1:41" x14ac:dyDescent="0.3">
      <c r="A5">
        <v>115846</v>
      </c>
      <c r="B5" t="s">
        <v>65</v>
      </c>
      <c r="C5" t="s">
        <v>66</v>
      </c>
      <c r="D5" s="1">
        <v>22845</v>
      </c>
      <c r="E5" t="s">
        <v>44</v>
      </c>
      <c r="F5">
        <v>20325493</v>
      </c>
      <c r="G5">
        <v>296</v>
      </c>
      <c r="H5" t="s">
        <v>45</v>
      </c>
      <c r="I5">
        <v>1922</v>
      </c>
      <c r="J5" t="s">
        <v>46</v>
      </c>
      <c r="K5" s="2" t="s">
        <v>67</v>
      </c>
      <c r="L5">
        <v>5087402161</v>
      </c>
      <c r="M5" t="s">
        <v>68</v>
      </c>
      <c r="N5" t="s">
        <v>49</v>
      </c>
      <c r="O5" t="s">
        <v>69</v>
      </c>
      <c r="P5" s="1">
        <v>44308</v>
      </c>
      <c r="Q5" s="1">
        <v>43744</v>
      </c>
      <c r="R5" s="1">
        <v>44321</v>
      </c>
      <c r="S5" t="b">
        <v>0</v>
      </c>
      <c r="T5" t="b">
        <v>0</v>
      </c>
      <c r="U5" t="b">
        <v>0</v>
      </c>
      <c r="V5" t="b">
        <v>1</v>
      </c>
      <c r="W5" t="b">
        <v>0</v>
      </c>
      <c r="X5" t="b">
        <v>0</v>
      </c>
      <c r="AA5" s="1">
        <v>44470.470833333333</v>
      </c>
      <c r="AB5" t="s">
        <v>70</v>
      </c>
      <c r="AC5" t="s">
        <v>68</v>
      </c>
      <c r="AD5" t="s">
        <v>71</v>
      </c>
      <c r="AF5" t="s">
        <v>72</v>
      </c>
      <c r="AG5" t="s">
        <v>73</v>
      </c>
      <c r="AH5">
        <v>1568</v>
      </c>
      <c r="AJ5" t="b">
        <v>0</v>
      </c>
      <c r="AK5" t="s">
        <v>74</v>
      </c>
      <c r="AL5">
        <v>20325493</v>
      </c>
    </row>
    <row r="6" spans="1:41" x14ac:dyDescent="0.3">
      <c r="A6">
        <v>115847</v>
      </c>
      <c r="B6" t="s">
        <v>75</v>
      </c>
      <c r="C6" t="s">
        <v>76</v>
      </c>
      <c r="D6" s="1">
        <v>24152</v>
      </c>
      <c r="E6" t="s">
        <v>77</v>
      </c>
      <c r="F6" t="s">
        <v>78</v>
      </c>
      <c r="G6">
        <v>296</v>
      </c>
      <c r="H6" t="s">
        <v>45</v>
      </c>
      <c r="I6">
        <v>1922</v>
      </c>
      <c r="J6" t="s">
        <v>46</v>
      </c>
      <c r="K6" s="2" t="s">
        <v>79</v>
      </c>
      <c r="L6">
        <v>5089421149</v>
      </c>
      <c r="M6" t="s">
        <v>80</v>
      </c>
      <c r="N6" t="s">
        <v>49</v>
      </c>
      <c r="O6" t="s">
        <v>69</v>
      </c>
      <c r="P6" s="1">
        <v>44244</v>
      </c>
      <c r="Q6" s="1">
        <v>43787</v>
      </c>
      <c r="R6" s="1">
        <v>44258</v>
      </c>
      <c r="S6" t="b">
        <v>0</v>
      </c>
      <c r="T6" t="b">
        <v>0</v>
      </c>
      <c r="U6" t="b">
        <v>0</v>
      </c>
      <c r="V6" t="b">
        <v>1</v>
      </c>
      <c r="W6" t="b">
        <v>0</v>
      </c>
      <c r="X6" t="b">
        <v>0</v>
      </c>
      <c r="AD6" t="s">
        <v>81</v>
      </c>
      <c r="AF6" t="s">
        <v>82</v>
      </c>
      <c r="AG6" t="s">
        <v>73</v>
      </c>
      <c r="AH6">
        <v>2191</v>
      </c>
      <c r="AJ6" t="b">
        <v>0</v>
      </c>
      <c r="AK6" t="s">
        <v>83</v>
      </c>
      <c r="AL6" t="s">
        <v>78</v>
      </c>
    </row>
    <row r="7" spans="1:41" x14ac:dyDescent="0.3">
      <c r="A7">
        <v>115850</v>
      </c>
      <c r="B7" t="s">
        <v>84</v>
      </c>
      <c r="C7" t="s">
        <v>85</v>
      </c>
      <c r="D7" s="1">
        <v>28526</v>
      </c>
      <c r="E7" t="s">
        <v>44</v>
      </c>
      <c r="F7">
        <v>20317796</v>
      </c>
      <c r="G7">
        <v>296</v>
      </c>
      <c r="H7" t="s">
        <v>45</v>
      </c>
      <c r="I7">
        <v>1922</v>
      </c>
      <c r="J7" t="s">
        <v>46</v>
      </c>
      <c r="K7" s="2" t="s">
        <v>86</v>
      </c>
      <c r="L7">
        <v>5082087924</v>
      </c>
      <c r="M7" t="s">
        <v>87</v>
      </c>
      <c r="N7" t="s">
        <v>49</v>
      </c>
      <c r="O7" t="s">
        <v>50</v>
      </c>
      <c r="P7" s="1">
        <v>44327</v>
      </c>
      <c r="Q7" s="1">
        <v>43546</v>
      </c>
      <c r="R7" s="1">
        <v>44335</v>
      </c>
      <c r="S7" t="b">
        <v>0</v>
      </c>
      <c r="T7" t="b">
        <v>0</v>
      </c>
      <c r="U7" t="b">
        <v>0</v>
      </c>
      <c r="V7" t="b">
        <v>1</v>
      </c>
      <c r="W7" t="b">
        <v>0</v>
      </c>
      <c r="X7" t="b">
        <v>0</v>
      </c>
      <c r="AD7" t="s">
        <v>88</v>
      </c>
      <c r="AF7" t="s">
        <v>89</v>
      </c>
      <c r="AG7" t="s">
        <v>73</v>
      </c>
      <c r="AH7">
        <v>1606</v>
      </c>
      <c r="AJ7" t="b">
        <v>0</v>
      </c>
      <c r="AK7" t="s">
        <v>90</v>
      </c>
      <c r="AL7">
        <v>20317796</v>
      </c>
    </row>
    <row r="8" spans="1:41" x14ac:dyDescent="0.3">
      <c r="A8">
        <v>115851</v>
      </c>
      <c r="B8" t="s">
        <v>91</v>
      </c>
      <c r="C8" t="s">
        <v>92</v>
      </c>
      <c r="D8" s="1">
        <v>23324</v>
      </c>
      <c r="E8" t="s">
        <v>44</v>
      </c>
      <c r="F8">
        <v>20152791</v>
      </c>
      <c r="G8">
        <v>296</v>
      </c>
      <c r="H8" t="s">
        <v>45</v>
      </c>
      <c r="I8">
        <v>1922</v>
      </c>
      <c r="J8" t="s">
        <v>46</v>
      </c>
      <c r="K8" s="2" t="s">
        <v>93</v>
      </c>
      <c r="M8" t="s">
        <v>94</v>
      </c>
      <c r="N8" t="s">
        <v>49</v>
      </c>
      <c r="O8" t="s">
        <v>50</v>
      </c>
      <c r="P8" s="1">
        <v>44166</v>
      </c>
      <c r="Q8" s="1">
        <v>42310</v>
      </c>
      <c r="R8" s="1">
        <v>44180</v>
      </c>
      <c r="S8" t="b">
        <v>0</v>
      </c>
      <c r="T8" t="b">
        <v>0</v>
      </c>
      <c r="U8" t="b">
        <v>0</v>
      </c>
      <c r="V8" t="b">
        <v>1</v>
      </c>
      <c r="W8" t="b">
        <v>0</v>
      </c>
      <c r="X8" t="b">
        <v>0</v>
      </c>
      <c r="AA8" s="1">
        <v>44467.304166666669</v>
      </c>
      <c r="AB8" t="s">
        <v>95</v>
      </c>
      <c r="AC8" t="s">
        <v>94</v>
      </c>
      <c r="AD8" t="s">
        <v>96</v>
      </c>
      <c r="AF8" t="s">
        <v>97</v>
      </c>
      <c r="AG8" t="s">
        <v>98</v>
      </c>
      <c r="AH8">
        <v>37921</v>
      </c>
      <c r="AJ8" t="b">
        <v>0</v>
      </c>
      <c r="AK8" t="s">
        <v>99</v>
      </c>
      <c r="AL8">
        <v>20152791</v>
      </c>
    </row>
    <row r="9" spans="1:41" x14ac:dyDescent="0.3">
      <c r="A9">
        <v>115853</v>
      </c>
      <c r="B9" t="s">
        <v>100</v>
      </c>
      <c r="C9" t="s">
        <v>101</v>
      </c>
      <c r="D9" s="1">
        <v>20933</v>
      </c>
      <c r="E9" t="s">
        <v>77</v>
      </c>
      <c r="F9" t="s">
        <v>102</v>
      </c>
      <c r="G9">
        <v>296</v>
      </c>
      <c r="H9" t="s">
        <v>45</v>
      </c>
      <c r="I9">
        <v>1922</v>
      </c>
      <c r="J9" t="s">
        <v>46</v>
      </c>
      <c r="K9" s="2" t="s">
        <v>103</v>
      </c>
      <c r="M9" t="s">
        <v>104</v>
      </c>
      <c r="N9" t="s">
        <v>49</v>
      </c>
      <c r="O9" t="s">
        <v>69</v>
      </c>
      <c r="P9" s="1">
        <v>43453</v>
      </c>
      <c r="Q9" s="1">
        <v>40878</v>
      </c>
      <c r="R9" s="1">
        <v>43454</v>
      </c>
      <c r="S9" t="b">
        <v>0</v>
      </c>
      <c r="T9" t="b">
        <v>0</v>
      </c>
      <c r="U9" t="b">
        <v>0</v>
      </c>
      <c r="V9" t="b">
        <v>1</v>
      </c>
      <c r="W9" t="b">
        <v>1</v>
      </c>
      <c r="X9" t="b">
        <v>0</v>
      </c>
      <c r="AD9" t="s">
        <v>105</v>
      </c>
      <c r="AF9" t="s">
        <v>106</v>
      </c>
      <c r="AG9" t="s">
        <v>73</v>
      </c>
      <c r="AH9">
        <v>2649</v>
      </c>
      <c r="AJ9" t="b">
        <v>0</v>
      </c>
      <c r="AK9" t="s">
        <v>107</v>
      </c>
      <c r="AL9" t="s">
        <v>102</v>
      </c>
    </row>
    <row r="10" spans="1:41" x14ac:dyDescent="0.3">
      <c r="A10">
        <v>115856</v>
      </c>
      <c r="B10" t="s">
        <v>108</v>
      </c>
      <c r="C10" t="s">
        <v>109</v>
      </c>
      <c r="D10" s="1">
        <v>29531</v>
      </c>
      <c r="E10" t="s">
        <v>44</v>
      </c>
      <c r="F10">
        <v>20142286</v>
      </c>
      <c r="G10">
        <v>296</v>
      </c>
      <c r="H10" t="s">
        <v>45</v>
      </c>
      <c r="I10">
        <v>1922</v>
      </c>
      <c r="J10" t="s">
        <v>46</v>
      </c>
      <c r="K10" s="2" t="s">
        <v>110</v>
      </c>
      <c r="L10">
        <v>2039942505</v>
      </c>
      <c r="M10" t="s">
        <v>111</v>
      </c>
      <c r="N10" t="s">
        <v>49</v>
      </c>
      <c r="O10" t="s">
        <v>50</v>
      </c>
      <c r="P10" s="1">
        <v>44166</v>
      </c>
      <c r="Q10" s="1">
        <v>40541</v>
      </c>
      <c r="R10" s="1">
        <v>44180</v>
      </c>
      <c r="S10" t="b">
        <v>0</v>
      </c>
      <c r="T10" t="b">
        <v>0</v>
      </c>
      <c r="U10" t="b">
        <v>0</v>
      </c>
      <c r="V10" t="b">
        <v>1</v>
      </c>
      <c r="W10" t="b">
        <v>0</v>
      </c>
      <c r="X10" t="b">
        <v>0</v>
      </c>
      <c r="AA10" s="1">
        <v>44481.423611111109</v>
      </c>
      <c r="AB10" t="s">
        <v>112</v>
      </c>
      <c r="AC10" t="s">
        <v>113</v>
      </c>
      <c r="AD10" t="s">
        <v>114</v>
      </c>
      <c r="AF10" t="s">
        <v>115</v>
      </c>
      <c r="AG10" t="s">
        <v>116</v>
      </c>
      <c r="AH10">
        <v>6812</v>
      </c>
      <c r="AJ10" t="b">
        <v>0</v>
      </c>
      <c r="AK10" t="s">
        <v>117</v>
      </c>
      <c r="AL10">
        <v>20142286</v>
      </c>
    </row>
    <row r="11" spans="1:41" x14ac:dyDescent="0.3">
      <c r="A11">
        <v>115859</v>
      </c>
      <c r="B11" t="s">
        <v>118</v>
      </c>
      <c r="C11" t="s">
        <v>119</v>
      </c>
      <c r="D11" s="1">
        <v>29106</v>
      </c>
      <c r="E11" t="s">
        <v>44</v>
      </c>
      <c r="F11">
        <v>20315796</v>
      </c>
      <c r="G11">
        <v>296</v>
      </c>
      <c r="H11" t="s">
        <v>45</v>
      </c>
      <c r="I11">
        <v>1922</v>
      </c>
      <c r="J11" t="s">
        <v>46</v>
      </c>
      <c r="K11" s="2" t="s">
        <v>120</v>
      </c>
      <c r="L11">
        <v>6313346345</v>
      </c>
      <c r="M11" t="s">
        <v>121</v>
      </c>
      <c r="N11" t="s">
        <v>49</v>
      </c>
      <c r="O11" t="s">
        <v>69</v>
      </c>
      <c r="P11" s="1">
        <v>44356</v>
      </c>
      <c r="Q11" s="1">
        <v>43479</v>
      </c>
      <c r="R11" s="1">
        <v>44365</v>
      </c>
      <c r="S11" t="b">
        <v>0</v>
      </c>
      <c r="T11" t="b">
        <v>0</v>
      </c>
      <c r="U11" t="b">
        <v>0</v>
      </c>
      <c r="V11" t="b">
        <v>1</v>
      </c>
      <c r="W11" t="b">
        <v>0</v>
      </c>
      <c r="X11" t="b">
        <v>0</v>
      </c>
      <c r="AD11" t="s">
        <v>122</v>
      </c>
      <c r="AF11" t="s">
        <v>123</v>
      </c>
      <c r="AG11" t="s">
        <v>124</v>
      </c>
      <c r="AH11">
        <v>11738</v>
      </c>
      <c r="AJ11" t="b">
        <v>0</v>
      </c>
      <c r="AK11" t="s">
        <v>125</v>
      </c>
      <c r="AL11">
        <v>20315796</v>
      </c>
    </row>
    <row r="12" spans="1:41" x14ac:dyDescent="0.3">
      <c r="A12">
        <v>115860</v>
      </c>
      <c r="B12" t="s">
        <v>126</v>
      </c>
      <c r="C12" t="s">
        <v>127</v>
      </c>
      <c r="D12" s="1">
        <v>28785</v>
      </c>
      <c r="E12" t="s">
        <v>44</v>
      </c>
      <c r="F12">
        <v>20138574</v>
      </c>
      <c r="G12">
        <v>296</v>
      </c>
      <c r="H12" t="s">
        <v>45</v>
      </c>
      <c r="I12">
        <v>1922</v>
      </c>
      <c r="J12" t="s">
        <v>46</v>
      </c>
      <c r="K12" s="2" t="s">
        <v>128</v>
      </c>
      <c r="L12">
        <v>8137847851</v>
      </c>
      <c r="M12" t="s">
        <v>129</v>
      </c>
      <c r="N12" t="s">
        <v>49</v>
      </c>
      <c r="O12" t="s">
        <v>69</v>
      </c>
      <c r="P12" s="1">
        <v>44421</v>
      </c>
      <c r="Q12" s="1">
        <v>39503</v>
      </c>
      <c r="R12" s="1">
        <v>44431</v>
      </c>
      <c r="S12" t="b">
        <v>0</v>
      </c>
      <c r="T12" t="b">
        <v>0</v>
      </c>
      <c r="U12" t="b">
        <v>0</v>
      </c>
      <c r="V12" t="b">
        <v>1</v>
      </c>
      <c r="W12" t="b">
        <v>0</v>
      </c>
      <c r="X12" t="b">
        <v>0</v>
      </c>
      <c r="AA12" s="1">
        <v>44477.861111111109</v>
      </c>
      <c r="AB12" t="s">
        <v>130</v>
      </c>
      <c r="AC12" t="s">
        <v>131</v>
      </c>
      <c r="AD12" t="s">
        <v>132</v>
      </c>
      <c r="AE12" t="s">
        <v>133</v>
      </c>
      <c r="AF12" t="s">
        <v>134</v>
      </c>
      <c r="AG12" t="s">
        <v>135</v>
      </c>
      <c r="AH12">
        <v>98119</v>
      </c>
      <c r="AJ12" t="b">
        <v>0</v>
      </c>
      <c r="AK12" t="s">
        <v>136</v>
      </c>
      <c r="AL12">
        <v>20138574</v>
      </c>
    </row>
    <row r="13" spans="1:41" x14ac:dyDescent="0.3">
      <c r="A13">
        <v>115863</v>
      </c>
      <c r="B13" t="s">
        <v>137</v>
      </c>
      <c r="C13" t="s">
        <v>138</v>
      </c>
      <c r="D13" s="1">
        <v>25298</v>
      </c>
      <c r="E13" t="s">
        <v>44</v>
      </c>
      <c r="F13">
        <v>20183463</v>
      </c>
      <c r="G13">
        <v>296</v>
      </c>
      <c r="H13" t="s">
        <v>45</v>
      </c>
      <c r="I13">
        <v>1922</v>
      </c>
      <c r="J13" t="s">
        <v>46</v>
      </c>
      <c r="K13" s="2" t="s">
        <v>139</v>
      </c>
      <c r="L13">
        <v>5168573570</v>
      </c>
      <c r="M13" t="s">
        <v>140</v>
      </c>
      <c r="N13" t="s">
        <v>49</v>
      </c>
      <c r="O13" t="s">
        <v>50</v>
      </c>
      <c r="P13" s="1">
        <v>44393</v>
      </c>
      <c r="Q13" s="1">
        <v>43102</v>
      </c>
      <c r="R13" s="1">
        <v>44403</v>
      </c>
      <c r="S13" t="b">
        <v>0</v>
      </c>
      <c r="T13" t="b">
        <v>0</v>
      </c>
      <c r="U13" t="b">
        <v>0</v>
      </c>
      <c r="V13" t="b">
        <v>1</v>
      </c>
      <c r="W13" t="b">
        <v>0</v>
      </c>
      <c r="X13" t="b">
        <v>0</v>
      </c>
      <c r="AD13" t="s">
        <v>141</v>
      </c>
      <c r="AF13" t="s">
        <v>142</v>
      </c>
      <c r="AG13" t="s">
        <v>124</v>
      </c>
      <c r="AH13">
        <v>11758</v>
      </c>
      <c r="AJ13" t="b">
        <v>0</v>
      </c>
      <c r="AK13" t="s">
        <v>143</v>
      </c>
      <c r="AL13">
        <v>20183463</v>
      </c>
    </row>
    <row r="14" spans="1:41" x14ac:dyDescent="0.3">
      <c r="A14">
        <v>115867</v>
      </c>
      <c r="B14" t="s">
        <v>144</v>
      </c>
      <c r="C14" t="s">
        <v>145</v>
      </c>
      <c r="D14" s="1">
        <v>25218</v>
      </c>
      <c r="E14" t="s">
        <v>44</v>
      </c>
      <c r="F14">
        <v>135250</v>
      </c>
      <c r="G14">
        <v>296</v>
      </c>
      <c r="H14" t="s">
        <v>45</v>
      </c>
      <c r="I14">
        <v>1922</v>
      </c>
      <c r="J14" t="s">
        <v>46</v>
      </c>
      <c r="K14" s="2" t="s">
        <v>146</v>
      </c>
      <c r="L14">
        <v>9802759784</v>
      </c>
      <c r="M14" t="s">
        <v>147</v>
      </c>
      <c r="N14" t="s">
        <v>49</v>
      </c>
      <c r="O14" t="s">
        <v>50</v>
      </c>
      <c r="P14" s="1">
        <v>44105</v>
      </c>
      <c r="Q14" s="1">
        <v>41449</v>
      </c>
      <c r="R14" s="1">
        <v>44118</v>
      </c>
      <c r="S14" t="b">
        <v>0</v>
      </c>
      <c r="T14" t="b">
        <v>0</v>
      </c>
      <c r="U14" t="b">
        <v>0</v>
      </c>
      <c r="V14" t="b">
        <v>1</v>
      </c>
      <c r="W14" t="b">
        <v>0</v>
      </c>
      <c r="X14" t="b">
        <v>0</v>
      </c>
      <c r="AD14" t="s">
        <v>148</v>
      </c>
      <c r="AF14" t="s">
        <v>149</v>
      </c>
      <c r="AG14" t="s">
        <v>150</v>
      </c>
      <c r="AH14">
        <v>28110</v>
      </c>
      <c r="AJ14" t="b">
        <v>0</v>
      </c>
      <c r="AK14" t="s">
        <v>151</v>
      </c>
      <c r="AL14">
        <v>135250</v>
      </c>
    </row>
    <row r="15" spans="1:41" x14ac:dyDescent="0.3">
      <c r="A15">
        <v>115870</v>
      </c>
      <c r="B15" t="s">
        <v>152</v>
      </c>
      <c r="C15" t="s">
        <v>153</v>
      </c>
      <c r="D15" s="1">
        <v>22403</v>
      </c>
      <c r="E15" t="s">
        <v>77</v>
      </c>
      <c r="F15">
        <v>20223866</v>
      </c>
      <c r="G15">
        <v>296</v>
      </c>
      <c r="H15" t="s">
        <v>45</v>
      </c>
      <c r="I15">
        <v>1922</v>
      </c>
      <c r="J15" t="s">
        <v>46</v>
      </c>
      <c r="K15" s="2" t="s">
        <v>154</v>
      </c>
      <c r="L15">
        <v>9418123759</v>
      </c>
      <c r="M15" t="s">
        <v>155</v>
      </c>
      <c r="N15" t="s">
        <v>49</v>
      </c>
      <c r="O15" t="s">
        <v>69</v>
      </c>
      <c r="P15" s="1">
        <v>44238</v>
      </c>
      <c r="Q15" s="1">
        <v>42552</v>
      </c>
      <c r="R15" s="1">
        <v>44260</v>
      </c>
      <c r="S15" t="b">
        <v>0</v>
      </c>
      <c r="T15" t="b">
        <v>0</v>
      </c>
      <c r="U15" t="b">
        <v>0</v>
      </c>
      <c r="V15" t="b">
        <v>1</v>
      </c>
      <c r="W15" t="b">
        <v>0</v>
      </c>
      <c r="X15" t="b">
        <v>0</v>
      </c>
      <c r="AD15" t="s">
        <v>156</v>
      </c>
      <c r="AF15" t="s">
        <v>157</v>
      </c>
      <c r="AG15" t="s">
        <v>158</v>
      </c>
      <c r="AH15">
        <v>34219</v>
      </c>
      <c r="AJ15" t="b">
        <v>0</v>
      </c>
      <c r="AK15" t="s">
        <v>159</v>
      </c>
      <c r="AL15">
        <v>20223866</v>
      </c>
    </row>
    <row r="16" spans="1:41" x14ac:dyDescent="0.3">
      <c r="A16">
        <v>115876</v>
      </c>
      <c r="B16" t="s">
        <v>160</v>
      </c>
      <c r="C16" t="s">
        <v>161</v>
      </c>
      <c r="D16" s="1">
        <v>22977</v>
      </c>
      <c r="E16" t="s">
        <v>77</v>
      </c>
      <c r="F16" t="s">
        <v>162</v>
      </c>
      <c r="G16">
        <v>296</v>
      </c>
      <c r="H16" t="s">
        <v>45</v>
      </c>
      <c r="I16">
        <v>1922</v>
      </c>
      <c r="J16" t="s">
        <v>46</v>
      </c>
      <c r="K16" s="2" t="s">
        <v>163</v>
      </c>
      <c r="M16" t="s">
        <v>164</v>
      </c>
      <c r="N16" t="s">
        <v>49</v>
      </c>
      <c r="O16" t="s">
        <v>69</v>
      </c>
      <c r="P16" s="1">
        <v>43796</v>
      </c>
      <c r="Q16" s="1">
        <v>43150</v>
      </c>
      <c r="R16" s="1">
        <v>43797</v>
      </c>
      <c r="S16" t="b">
        <v>0</v>
      </c>
      <c r="T16" t="b">
        <v>0</v>
      </c>
      <c r="U16" t="b">
        <v>0</v>
      </c>
      <c r="V16" t="b">
        <v>1</v>
      </c>
      <c r="W16" t="b">
        <v>0</v>
      </c>
      <c r="X16" t="b">
        <v>0</v>
      </c>
      <c r="AA16" s="1">
        <v>44470.381249999999</v>
      </c>
      <c r="AB16" t="s">
        <v>165</v>
      </c>
      <c r="AC16" t="s">
        <v>164</v>
      </c>
      <c r="AD16" t="s">
        <v>166</v>
      </c>
      <c r="AF16" t="s">
        <v>167</v>
      </c>
      <c r="AG16" t="s">
        <v>168</v>
      </c>
      <c r="AH16">
        <v>77034</v>
      </c>
      <c r="AJ16" t="b">
        <v>0</v>
      </c>
      <c r="AK16" t="s">
        <v>169</v>
      </c>
      <c r="AL16" t="s">
        <v>162</v>
      </c>
    </row>
    <row r="17" spans="1:38" x14ac:dyDescent="0.3">
      <c r="A17">
        <v>115877</v>
      </c>
      <c r="B17" t="s">
        <v>170</v>
      </c>
      <c r="C17" t="s">
        <v>171</v>
      </c>
      <c r="D17" s="1">
        <v>25581</v>
      </c>
      <c r="E17" t="s">
        <v>44</v>
      </c>
      <c r="F17">
        <v>20326951</v>
      </c>
      <c r="G17">
        <v>296</v>
      </c>
      <c r="H17" t="s">
        <v>45</v>
      </c>
      <c r="I17">
        <v>1922</v>
      </c>
      <c r="J17" t="s">
        <v>46</v>
      </c>
      <c r="K17" s="2" t="s">
        <v>172</v>
      </c>
      <c r="L17">
        <v>5857665610</v>
      </c>
      <c r="M17" t="s">
        <v>173</v>
      </c>
      <c r="N17" t="s">
        <v>49</v>
      </c>
      <c r="O17" t="s">
        <v>69</v>
      </c>
      <c r="P17" s="1">
        <v>44376</v>
      </c>
      <c r="Q17" s="1">
        <v>43786</v>
      </c>
      <c r="R17" s="1">
        <v>44385</v>
      </c>
      <c r="S17" t="b">
        <v>0</v>
      </c>
      <c r="T17" t="b">
        <v>0</v>
      </c>
      <c r="U17" t="b">
        <v>0</v>
      </c>
      <c r="V17" t="b">
        <v>1</v>
      </c>
      <c r="W17" t="b">
        <v>0</v>
      </c>
      <c r="X17" t="b">
        <v>0</v>
      </c>
      <c r="AA17" s="1">
        <v>44476.522916666669</v>
      </c>
      <c r="AB17" t="s">
        <v>174</v>
      </c>
      <c r="AC17" t="s">
        <v>173</v>
      </c>
      <c r="AD17" t="s">
        <v>175</v>
      </c>
      <c r="AF17" t="s">
        <v>176</v>
      </c>
      <c r="AG17" t="s">
        <v>124</v>
      </c>
      <c r="AH17">
        <v>14424</v>
      </c>
      <c r="AJ17" t="b">
        <v>0</v>
      </c>
      <c r="AK17" t="s">
        <v>177</v>
      </c>
      <c r="AL17">
        <v>20326951</v>
      </c>
    </row>
    <row r="18" spans="1:38" x14ac:dyDescent="0.3">
      <c r="A18">
        <v>115882</v>
      </c>
      <c r="B18" t="s">
        <v>178</v>
      </c>
      <c r="C18" t="s">
        <v>179</v>
      </c>
      <c r="D18" s="1">
        <v>24846</v>
      </c>
      <c r="E18" t="s">
        <v>44</v>
      </c>
      <c r="F18">
        <v>20306086</v>
      </c>
      <c r="G18">
        <v>296</v>
      </c>
      <c r="H18" t="s">
        <v>45</v>
      </c>
      <c r="I18">
        <v>1922</v>
      </c>
      <c r="J18" t="s">
        <v>46</v>
      </c>
      <c r="K18" s="2" t="s">
        <v>180</v>
      </c>
      <c r="L18">
        <v>6785547433</v>
      </c>
      <c r="M18" t="s">
        <v>181</v>
      </c>
      <c r="N18" t="s">
        <v>49</v>
      </c>
      <c r="O18" t="s">
        <v>50</v>
      </c>
      <c r="P18" s="1">
        <v>44322</v>
      </c>
      <c r="Q18" s="1">
        <v>43234</v>
      </c>
      <c r="R18" s="1">
        <v>44337</v>
      </c>
      <c r="S18" t="b">
        <v>0</v>
      </c>
      <c r="T18" t="b">
        <v>0</v>
      </c>
      <c r="U18" t="b">
        <v>0</v>
      </c>
      <c r="V18" t="b">
        <v>1</v>
      </c>
      <c r="W18" t="b">
        <v>0</v>
      </c>
      <c r="X18" t="b">
        <v>0</v>
      </c>
      <c r="AD18" t="s">
        <v>182</v>
      </c>
      <c r="AF18" t="s">
        <v>183</v>
      </c>
      <c r="AG18" t="s">
        <v>184</v>
      </c>
      <c r="AH18">
        <v>30041</v>
      </c>
      <c r="AJ18" t="b">
        <v>0</v>
      </c>
      <c r="AK18" t="s">
        <v>185</v>
      </c>
      <c r="AL18">
        <v>20306086</v>
      </c>
    </row>
    <row r="19" spans="1:38" x14ac:dyDescent="0.3">
      <c r="A19">
        <v>115884</v>
      </c>
      <c r="B19" t="s">
        <v>186</v>
      </c>
      <c r="C19" t="s">
        <v>187</v>
      </c>
      <c r="D19" s="1">
        <v>30755</v>
      </c>
      <c r="E19" t="s">
        <v>44</v>
      </c>
      <c r="F19">
        <v>20149359</v>
      </c>
      <c r="G19">
        <v>296</v>
      </c>
      <c r="H19" t="s">
        <v>45</v>
      </c>
      <c r="I19">
        <v>1922</v>
      </c>
      <c r="J19" t="s">
        <v>46</v>
      </c>
      <c r="K19" s="2" t="s">
        <v>188</v>
      </c>
      <c r="M19" t="s">
        <v>189</v>
      </c>
      <c r="N19" t="s">
        <v>49</v>
      </c>
      <c r="O19" t="s">
        <v>69</v>
      </c>
      <c r="P19" s="1">
        <v>44333</v>
      </c>
      <c r="Q19" s="1">
        <v>42184</v>
      </c>
      <c r="R19" s="1">
        <v>44342</v>
      </c>
      <c r="S19" t="b">
        <v>0</v>
      </c>
      <c r="T19" t="b">
        <v>0</v>
      </c>
      <c r="U19" t="b">
        <v>0</v>
      </c>
      <c r="V19" t="b">
        <v>1</v>
      </c>
      <c r="W19" t="b">
        <v>0</v>
      </c>
      <c r="X19" t="b">
        <v>0</v>
      </c>
      <c r="AD19" t="s">
        <v>190</v>
      </c>
      <c r="AF19" t="s">
        <v>191</v>
      </c>
      <c r="AG19" t="s">
        <v>192</v>
      </c>
      <c r="AH19">
        <v>7080</v>
      </c>
      <c r="AJ19" t="b">
        <v>0</v>
      </c>
      <c r="AK19" t="s">
        <v>193</v>
      </c>
      <c r="AL19">
        <v>20149359</v>
      </c>
    </row>
    <row r="20" spans="1:38" x14ac:dyDescent="0.3">
      <c r="A20">
        <v>115888</v>
      </c>
      <c r="B20" t="s">
        <v>194</v>
      </c>
      <c r="C20" t="s">
        <v>195</v>
      </c>
      <c r="D20" s="1">
        <v>21521</v>
      </c>
      <c r="E20" t="s">
        <v>77</v>
      </c>
      <c r="F20" t="s">
        <v>196</v>
      </c>
      <c r="G20">
        <v>296</v>
      </c>
      <c r="H20" t="s">
        <v>45</v>
      </c>
      <c r="I20">
        <v>1922</v>
      </c>
      <c r="J20" t="s">
        <v>46</v>
      </c>
      <c r="K20" s="2" t="s">
        <v>197</v>
      </c>
      <c r="L20">
        <v>2156940889</v>
      </c>
      <c r="M20" t="s">
        <v>198</v>
      </c>
      <c r="N20" t="s">
        <v>49</v>
      </c>
      <c r="O20" t="s">
        <v>69</v>
      </c>
      <c r="P20" s="1">
        <v>43861</v>
      </c>
      <c r="Q20" s="1">
        <v>40878</v>
      </c>
      <c r="R20" s="1">
        <v>43862</v>
      </c>
      <c r="S20" t="b">
        <v>0</v>
      </c>
      <c r="T20" t="b">
        <v>0</v>
      </c>
      <c r="U20" t="b">
        <v>0</v>
      </c>
      <c r="V20" t="b">
        <v>1</v>
      </c>
      <c r="W20" t="b">
        <v>1</v>
      </c>
      <c r="X20" t="b">
        <v>0</v>
      </c>
      <c r="AA20" s="1">
        <v>44466.700694444444</v>
      </c>
      <c r="AB20" t="s">
        <v>199</v>
      </c>
      <c r="AC20" t="s">
        <v>200</v>
      </c>
      <c r="AD20" t="s">
        <v>201</v>
      </c>
      <c r="AF20" t="s">
        <v>202</v>
      </c>
      <c r="AG20" t="s">
        <v>203</v>
      </c>
      <c r="AH20">
        <v>19454</v>
      </c>
      <c r="AJ20" t="b">
        <v>0</v>
      </c>
      <c r="AK20" t="s">
        <v>204</v>
      </c>
      <c r="AL20" t="s">
        <v>196</v>
      </c>
    </row>
    <row r="21" spans="1:38" x14ac:dyDescent="0.3">
      <c r="A21">
        <v>115889</v>
      </c>
      <c r="B21" t="s">
        <v>205</v>
      </c>
      <c r="C21" t="s">
        <v>206</v>
      </c>
      <c r="D21" s="1">
        <v>22070</v>
      </c>
      <c r="E21" t="s">
        <v>77</v>
      </c>
      <c r="F21">
        <v>20326963</v>
      </c>
      <c r="G21">
        <v>296</v>
      </c>
      <c r="H21" t="s">
        <v>45</v>
      </c>
      <c r="I21">
        <v>1922</v>
      </c>
      <c r="J21" t="s">
        <v>46</v>
      </c>
      <c r="K21" s="2" t="s">
        <v>207</v>
      </c>
      <c r="L21">
        <v>5183320891</v>
      </c>
      <c r="M21" t="s">
        <v>208</v>
      </c>
      <c r="N21" t="s">
        <v>49</v>
      </c>
      <c r="O21" t="s">
        <v>50</v>
      </c>
      <c r="P21" s="1">
        <v>44228</v>
      </c>
      <c r="Q21" s="1">
        <v>43780</v>
      </c>
      <c r="R21" s="1">
        <v>44244</v>
      </c>
      <c r="S21" t="b">
        <v>0</v>
      </c>
      <c r="T21" t="b">
        <v>0</v>
      </c>
      <c r="U21" t="b">
        <v>0</v>
      </c>
      <c r="V21" t="b">
        <v>1</v>
      </c>
      <c r="W21" t="b">
        <v>0</v>
      </c>
      <c r="X21" t="b">
        <v>0</v>
      </c>
      <c r="AA21" s="1">
        <v>44468.64166666667</v>
      </c>
      <c r="AB21" t="s">
        <v>209</v>
      </c>
      <c r="AC21" t="s">
        <v>210</v>
      </c>
      <c r="AD21" t="s">
        <v>211</v>
      </c>
      <c r="AF21" t="s">
        <v>212</v>
      </c>
      <c r="AG21" t="s">
        <v>203</v>
      </c>
      <c r="AH21">
        <v>17837</v>
      </c>
      <c r="AJ21" t="b">
        <v>0</v>
      </c>
      <c r="AK21" t="s">
        <v>213</v>
      </c>
      <c r="AL21">
        <v>20326963</v>
      </c>
    </row>
    <row r="22" spans="1:38" x14ac:dyDescent="0.3">
      <c r="A22">
        <v>115891</v>
      </c>
      <c r="B22" t="s">
        <v>214</v>
      </c>
      <c r="C22" t="s">
        <v>215</v>
      </c>
      <c r="D22" s="1">
        <v>30613</v>
      </c>
      <c r="E22" t="s">
        <v>44</v>
      </c>
      <c r="F22">
        <v>20332630</v>
      </c>
      <c r="G22">
        <v>296</v>
      </c>
      <c r="H22" t="s">
        <v>45</v>
      </c>
      <c r="I22">
        <v>1922</v>
      </c>
      <c r="J22" t="s">
        <v>46</v>
      </c>
      <c r="K22" s="2" t="s">
        <v>216</v>
      </c>
      <c r="L22">
        <v>5706609601</v>
      </c>
      <c r="M22" t="s">
        <v>217</v>
      </c>
      <c r="N22" t="s">
        <v>49</v>
      </c>
      <c r="O22" t="s">
        <v>69</v>
      </c>
      <c r="P22" s="1">
        <v>44354</v>
      </c>
      <c r="Q22" s="1">
        <v>43983</v>
      </c>
      <c r="R22" s="1">
        <v>44365</v>
      </c>
      <c r="S22" t="b">
        <v>0</v>
      </c>
      <c r="T22" t="b">
        <v>0</v>
      </c>
      <c r="U22" t="b">
        <v>0</v>
      </c>
      <c r="V22" t="b">
        <v>1</v>
      </c>
      <c r="W22" t="b">
        <v>0</v>
      </c>
      <c r="X22" t="b">
        <v>0</v>
      </c>
      <c r="AD22" t="s">
        <v>218</v>
      </c>
      <c r="AF22" t="s">
        <v>219</v>
      </c>
      <c r="AG22" t="s">
        <v>220</v>
      </c>
      <c r="AH22">
        <v>99508</v>
      </c>
      <c r="AJ22" t="b">
        <v>0</v>
      </c>
      <c r="AK22" t="s">
        <v>221</v>
      </c>
      <c r="AL22">
        <v>20332630</v>
      </c>
    </row>
    <row r="23" spans="1:38" x14ac:dyDescent="0.3">
      <c r="A23">
        <v>115895</v>
      </c>
      <c r="B23" t="s">
        <v>222</v>
      </c>
      <c r="C23" t="s">
        <v>223</v>
      </c>
      <c r="D23" s="1">
        <v>27407</v>
      </c>
      <c r="E23" t="s">
        <v>44</v>
      </c>
      <c r="F23">
        <v>20303262</v>
      </c>
      <c r="G23">
        <v>296</v>
      </c>
      <c r="H23" t="s">
        <v>45</v>
      </c>
      <c r="I23">
        <v>1922</v>
      </c>
      <c r="J23" t="s">
        <v>46</v>
      </c>
      <c r="K23" s="2" t="s">
        <v>224</v>
      </c>
      <c r="L23">
        <v>6306733050</v>
      </c>
      <c r="M23" t="s">
        <v>225</v>
      </c>
      <c r="N23" t="s">
        <v>49</v>
      </c>
      <c r="O23" t="s">
        <v>50</v>
      </c>
      <c r="P23" s="1">
        <v>44078</v>
      </c>
      <c r="Q23" s="1">
        <v>43171</v>
      </c>
      <c r="R23" s="1">
        <v>44090</v>
      </c>
      <c r="S23" t="b">
        <v>0</v>
      </c>
      <c r="T23" t="b">
        <v>0</v>
      </c>
      <c r="U23" t="b">
        <v>0</v>
      </c>
      <c r="V23" t="b">
        <v>1</v>
      </c>
      <c r="W23" t="b">
        <v>1</v>
      </c>
      <c r="X23" t="b">
        <v>0</v>
      </c>
      <c r="AA23" s="1">
        <v>44475.747916666667</v>
      </c>
      <c r="AB23" t="s">
        <v>226</v>
      </c>
      <c r="AC23" t="s">
        <v>227</v>
      </c>
      <c r="AD23" t="s">
        <v>228</v>
      </c>
      <c r="AF23" t="s">
        <v>229</v>
      </c>
      <c r="AG23" t="s">
        <v>230</v>
      </c>
      <c r="AH23">
        <v>60502</v>
      </c>
      <c r="AJ23" t="b">
        <v>0</v>
      </c>
      <c r="AK23" t="s">
        <v>231</v>
      </c>
      <c r="AL23">
        <v>20303262</v>
      </c>
    </row>
    <row r="24" spans="1:38" x14ac:dyDescent="0.3">
      <c r="A24">
        <v>115908</v>
      </c>
      <c r="B24" t="s">
        <v>232</v>
      </c>
      <c r="C24" t="s">
        <v>233</v>
      </c>
      <c r="D24" s="1">
        <v>23098</v>
      </c>
      <c r="E24" t="s">
        <v>44</v>
      </c>
      <c r="F24">
        <v>20239636</v>
      </c>
      <c r="G24">
        <v>296</v>
      </c>
      <c r="H24" t="s">
        <v>45</v>
      </c>
      <c r="I24">
        <v>1922</v>
      </c>
      <c r="J24" t="s">
        <v>46</v>
      </c>
      <c r="K24" s="2" t="s">
        <v>234</v>
      </c>
      <c r="L24">
        <v>4104225561</v>
      </c>
      <c r="M24" t="s">
        <v>235</v>
      </c>
      <c r="N24" t="s">
        <v>49</v>
      </c>
      <c r="O24" t="s">
        <v>69</v>
      </c>
      <c r="P24" s="1">
        <v>44298</v>
      </c>
      <c r="Q24" s="1">
        <v>43059</v>
      </c>
      <c r="R24" s="1">
        <v>44386</v>
      </c>
      <c r="S24" t="b">
        <v>0</v>
      </c>
      <c r="T24" t="b">
        <v>0</v>
      </c>
      <c r="U24" t="b">
        <v>0</v>
      </c>
      <c r="V24" t="b">
        <v>1</v>
      </c>
      <c r="W24" t="b">
        <v>0</v>
      </c>
      <c r="X24" t="b">
        <v>0</v>
      </c>
      <c r="AD24" t="s">
        <v>236</v>
      </c>
      <c r="AF24" t="s">
        <v>237</v>
      </c>
      <c r="AG24" t="s">
        <v>238</v>
      </c>
      <c r="AH24">
        <v>21801</v>
      </c>
      <c r="AJ24" t="b">
        <v>0</v>
      </c>
      <c r="AK24" t="s">
        <v>239</v>
      </c>
      <c r="AL24">
        <v>20239636</v>
      </c>
    </row>
    <row r="25" spans="1:38" x14ac:dyDescent="0.3">
      <c r="A25">
        <v>115909</v>
      </c>
      <c r="B25" t="s">
        <v>240</v>
      </c>
      <c r="C25" t="s">
        <v>241</v>
      </c>
      <c r="D25" s="1">
        <v>30919</v>
      </c>
      <c r="E25" t="s">
        <v>77</v>
      </c>
      <c r="F25">
        <v>20233583</v>
      </c>
      <c r="G25">
        <v>296</v>
      </c>
      <c r="H25" t="s">
        <v>45</v>
      </c>
      <c r="I25">
        <v>1922</v>
      </c>
      <c r="J25" t="s">
        <v>46</v>
      </c>
      <c r="K25" s="2" t="s">
        <v>242</v>
      </c>
      <c r="L25">
        <v>4109057545</v>
      </c>
      <c r="M25" t="s">
        <v>243</v>
      </c>
      <c r="N25" t="s">
        <v>49</v>
      </c>
      <c r="O25" t="s">
        <v>69</v>
      </c>
      <c r="P25" s="1">
        <v>44365</v>
      </c>
      <c r="Q25" s="1">
        <v>42892</v>
      </c>
      <c r="R25" s="1">
        <v>44377</v>
      </c>
      <c r="S25" t="b">
        <v>0</v>
      </c>
      <c r="T25" t="b">
        <v>0</v>
      </c>
      <c r="U25" t="b">
        <v>0</v>
      </c>
      <c r="V25" t="b">
        <v>1</v>
      </c>
      <c r="W25" t="b">
        <v>0</v>
      </c>
      <c r="X25" t="b">
        <v>0</v>
      </c>
      <c r="AD25" t="s">
        <v>244</v>
      </c>
      <c r="AF25" t="s">
        <v>245</v>
      </c>
      <c r="AG25" t="s">
        <v>238</v>
      </c>
      <c r="AH25">
        <v>21152</v>
      </c>
      <c r="AJ25" t="b">
        <v>0</v>
      </c>
      <c r="AK25" t="s">
        <v>246</v>
      </c>
      <c r="AL25">
        <v>20233583</v>
      </c>
    </row>
    <row r="26" spans="1:38" x14ac:dyDescent="0.3">
      <c r="A26">
        <v>115911</v>
      </c>
      <c r="B26" t="s">
        <v>247</v>
      </c>
      <c r="C26" t="s">
        <v>248</v>
      </c>
      <c r="D26" s="1">
        <v>32544</v>
      </c>
      <c r="E26" t="s">
        <v>44</v>
      </c>
      <c r="F26">
        <v>20150886</v>
      </c>
      <c r="G26">
        <v>296</v>
      </c>
      <c r="H26" t="s">
        <v>45</v>
      </c>
      <c r="I26">
        <v>1922</v>
      </c>
      <c r="J26" t="s">
        <v>46</v>
      </c>
      <c r="K26" s="2" t="s">
        <v>249</v>
      </c>
      <c r="L26">
        <v>8043807850</v>
      </c>
      <c r="M26" t="s">
        <v>250</v>
      </c>
      <c r="N26" t="s">
        <v>49</v>
      </c>
      <c r="O26" t="s">
        <v>50</v>
      </c>
      <c r="P26" s="1">
        <v>44393</v>
      </c>
      <c r="Q26" s="1">
        <v>42296</v>
      </c>
      <c r="R26" s="1">
        <v>44406</v>
      </c>
      <c r="S26" t="b">
        <v>0</v>
      </c>
      <c r="T26" t="b">
        <v>0</v>
      </c>
      <c r="U26" t="b">
        <v>0</v>
      </c>
      <c r="V26" t="b">
        <v>1</v>
      </c>
      <c r="W26" t="b">
        <v>0</v>
      </c>
      <c r="X26" t="b">
        <v>0</v>
      </c>
      <c r="AA26" s="1">
        <v>44470.343055555553</v>
      </c>
      <c r="AB26" t="s">
        <v>251</v>
      </c>
      <c r="AC26" t="s">
        <v>252</v>
      </c>
      <c r="AD26" t="s">
        <v>253</v>
      </c>
      <c r="AF26" t="s">
        <v>254</v>
      </c>
      <c r="AG26" t="s">
        <v>255</v>
      </c>
      <c r="AH26">
        <v>23089</v>
      </c>
      <c r="AJ26" t="b">
        <v>0</v>
      </c>
      <c r="AK26" t="s">
        <v>256</v>
      </c>
      <c r="AL26">
        <v>20150886</v>
      </c>
    </row>
    <row r="27" spans="1:38" x14ac:dyDescent="0.3">
      <c r="A27">
        <v>115916</v>
      </c>
      <c r="B27" t="s">
        <v>257</v>
      </c>
      <c r="C27" t="s">
        <v>258</v>
      </c>
      <c r="D27" s="1">
        <v>28396</v>
      </c>
      <c r="E27" t="s">
        <v>44</v>
      </c>
      <c r="F27">
        <v>20313513</v>
      </c>
      <c r="G27">
        <v>296</v>
      </c>
      <c r="H27" t="s">
        <v>45</v>
      </c>
      <c r="I27">
        <v>1922</v>
      </c>
      <c r="J27" t="s">
        <v>46</v>
      </c>
      <c r="K27" s="2" t="s">
        <v>259</v>
      </c>
      <c r="L27">
        <v>3045822001</v>
      </c>
      <c r="M27" t="s">
        <v>260</v>
      </c>
      <c r="N27" t="s">
        <v>49</v>
      </c>
      <c r="O27" t="s">
        <v>69</v>
      </c>
      <c r="P27" s="1">
        <v>44403</v>
      </c>
      <c r="Q27" s="1">
        <v>43507</v>
      </c>
      <c r="R27" s="1">
        <v>44413</v>
      </c>
      <c r="S27" t="b">
        <v>0</v>
      </c>
      <c r="T27" t="b">
        <v>0</v>
      </c>
      <c r="U27" t="b">
        <v>0</v>
      </c>
      <c r="V27" t="b">
        <v>1</v>
      </c>
      <c r="W27" t="b">
        <v>0</v>
      </c>
      <c r="X27" t="b">
        <v>0</v>
      </c>
      <c r="AD27" t="s">
        <v>261</v>
      </c>
      <c r="AF27" t="s">
        <v>262</v>
      </c>
      <c r="AG27" t="s">
        <v>263</v>
      </c>
      <c r="AH27">
        <v>25427</v>
      </c>
      <c r="AJ27" t="b">
        <v>0</v>
      </c>
      <c r="AK27" t="s">
        <v>264</v>
      </c>
      <c r="AL27">
        <v>20313513</v>
      </c>
    </row>
    <row r="28" spans="1:38" x14ac:dyDescent="0.3">
      <c r="A28">
        <v>115918</v>
      </c>
      <c r="B28" t="s">
        <v>265</v>
      </c>
      <c r="C28" t="s">
        <v>266</v>
      </c>
      <c r="D28" s="1">
        <v>28148</v>
      </c>
      <c r="E28" t="s">
        <v>77</v>
      </c>
      <c r="F28">
        <v>20130282</v>
      </c>
      <c r="G28">
        <v>296</v>
      </c>
      <c r="H28" t="s">
        <v>45</v>
      </c>
      <c r="I28">
        <v>1922</v>
      </c>
      <c r="J28" t="s">
        <v>46</v>
      </c>
      <c r="K28" s="2" t="s">
        <v>267</v>
      </c>
      <c r="L28">
        <v>3369872407</v>
      </c>
      <c r="M28" t="s">
        <v>268</v>
      </c>
      <c r="N28" t="s">
        <v>49</v>
      </c>
      <c r="O28" t="s">
        <v>50</v>
      </c>
      <c r="P28" s="1">
        <v>44239</v>
      </c>
      <c r="Q28" s="1">
        <v>38611</v>
      </c>
      <c r="R28" s="1">
        <v>44260</v>
      </c>
      <c r="S28" t="b">
        <v>0</v>
      </c>
      <c r="T28" t="b">
        <v>0</v>
      </c>
      <c r="U28" t="b">
        <v>0</v>
      </c>
      <c r="V28" t="b">
        <v>1</v>
      </c>
      <c r="W28" t="b">
        <v>0</v>
      </c>
      <c r="X28" t="b">
        <v>0</v>
      </c>
      <c r="AD28" t="s">
        <v>269</v>
      </c>
      <c r="AF28" t="s">
        <v>270</v>
      </c>
      <c r="AG28" t="s">
        <v>150</v>
      </c>
      <c r="AH28">
        <v>27265</v>
      </c>
      <c r="AJ28" t="b">
        <v>0</v>
      </c>
      <c r="AK28" t="s">
        <v>271</v>
      </c>
      <c r="AL28">
        <v>20130282</v>
      </c>
    </row>
    <row r="29" spans="1:38" x14ac:dyDescent="0.3">
      <c r="A29">
        <v>115919</v>
      </c>
      <c r="B29" t="s">
        <v>272</v>
      </c>
      <c r="C29" t="s">
        <v>273</v>
      </c>
      <c r="D29" s="1">
        <v>32810</v>
      </c>
      <c r="E29" t="s">
        <v>44</v>
      </c>
      <c r="F29">
        <v>20332495</v>
      </c>
      <c r="G29">
        <v>296</v>
      </c>
      <c r="H29" t="s">
        <v>45</v>
      </c>
      <c r="I29">
        <v>1922</v>
      </c>
      <c r="J29" t="s">
        <v>46</v>
      </c>
      <c r="K29" s="2" t="s">
        <v>274</v>
      </c>
      <c r="L29">
        <v>3362764855</v>
      </c>
      <c r="M29" t="s">
        <v>275</v>
      </c>
      <c r="N29" t="s">
        <v>49</v>
      </c>
      <c r="O29" t="s">
        <v>50</v>
      </c>
      <c r="P29" s="1">
        <v>44088</v>
      </c>
      <c r="Q29" s="1">
        <v>44049</v>
      </c>
      <c r="R29" s="1">
        <v>44111</v>
      </c>
      <c r="S29" t="b">
        <v>0</v>
      </c>
      <c r="T29" t="b">
        <v>0</v>
      </c>
      <c r="U29" t="b">
        <v>0</v>
      </c>
      <c r="V29" t="b">
        <v>1</v>
      </c>
      <c r="W29" t="b">
        <v>1</v>
      </c>
      <c r="X29" t="b">
        <v>0</v>
      </c>
      <c r="AD29" t="s">
        <v>276</v>
      </c>
      <c r="AF29" t="s">
        <v>277</v>
      </c>
      <c r="AG29" t="s">
        <v>150</v>
      </c>
      <c r="AH29">
        <v>27045</v>
      </c>
      <c r="AJ29" t="b">
        <v>0</v>
      </c>
      <c r="AK29" t="s">
        <v>278</v>
      </c>
      <c r="AL29">
        <v>20332495</v>
      </c>
    </row>
    <row r="30" spans="1:38" x14ac:dyDescent="0.3">
      <c r="A30">
        <v>115920</v>
      </c>
      <c r="B30" t="s">
        <v>279</v>
      </c>
      <c r="C30" t="s">
        <v>280</v>
      </c>
      <c r="D30" s="1">
        <v>31224</v>
      </c>
      <c r="E30" t="s">
        <v>44</v>
      </c>
      <c r="F30">
        <v>20148135</v>
      </c>
      <c r="G30">
        <v>296</v>
      </c>
      <c r="H30" t="s">
        <v>45</v>
      </c>
      <c r="I30">
        <v>1922</v>
      </c>
      <c r="J30" t="s">
        <v>46</v>
      </c>
      <c r="K30" s="2" t="s">
        <v>281</v>
      </c>
      <c r="L30">
        <v>8135256893</v>
      </c>
      <c r="M30" t="s">
        <v>282</v>
      </c>
      <c r="N30" t="s">
        <v>49</v>
      </c>
      <c r="O30" t="s">
        <v>50</v>
      </c>
      <c r="P30" s="1">
        <v>44323</v>
      </c>
      <c r="Q30" s="1">
        <v>41957</v>
      </c>
      <c r="R30" s="1">
        <v>44342</v>
      </c>
      <c r="S30" t="b">
        <v>0</v>
      </c>
      <c r="T30" t="b">
        <v>0</v>
      </c>
      <c r="U30" t="b">
        <v>0</v>
      </c>
      <c r="V30" t="b">
        <v>1</v>
      </c>
      <c r="W30" t="b">
        <v>0</v>
      </c>
      <c r="X30" t="b">
        <v>0</v>
      </c>
      <c r="AD30" t="s">
        <v>283</v>
      </c>
      <c r="AF30" t="s">
        <v>284</v>
      </c>
      <c r="AG30" t="s">
        <v>158</v>
      </c>
      <c r="AH30">
        <v>33573</v>
      </c>
      <c r="AJ30" t="b">
        <v>0</v>
      </c>
      <c r="AK30" t="s">
        <v>285</v>
      </c>
      <c r="AL30">
        <v>20148135</v>
      </c>
    </row>
    <row r="31" spans="1:38" x14ac:dyDescent="0.3">
      <c r="A31">
        <v>115922</v>
      </c>
      <c r="B31" t="s">
        <v>286</v>
      </c>
      <c r="C31" t="s">
        <v>287</v>
      </c>
      <c r="D31" s="1">
        <v>25034</v>
      </c>
      <c r="E31" t="s">
        <v>44</v>
      </c>
      <c r="F31">
        <v>20107967</v>
      </c>
      <c r="G31">
        <v>296</v>
      </c>
      <c r="H31" t="s">
        <v>45</v>
      </c>
      <c r="I31">
        <v>1922</v>
      </c>
      <c r="J31" t="s">
        <v>46</v>
      </c>
      <c r="K31" s="2" t="s">
        <v>288</v>
      </c>
      <c r="L31">
        <v>9104343809</v>
      </c>
      <c r="M31" t="s">
        <v>289</v>
      </c>
      <c r="N31" t="s">
        <v>49</v>
      </c>
      <c r="O31" t="s">
        <v>69</v>
      </c>
      <c r="P31" s="1">
        <v>44255</v>
      </c>
      <c r="Q31" s="1">
        <v>35740</v>
      </c>
      <c r="R31" s="1">
        <v>44266</v>
      </c>
      <c r="S31" t="b">
        <v>0</v>
      </c>
      <c r="T31" t="b">
        <v>0</v>
      </c>
      <c r="U31" t="b">
        <v>0</v>
      </c>
      <c r="V31" t="b">
        <v>1</v>
      </c>
      <c r="W31" t="b">
        <v>0</v>
      </c>
      <c r="X31" t="b">
        <v>0</v>
      </c>
      <c r="AD31" t="s">
        <v>290</v>
      </c>
      <c r="AF31" t="s">
        <v>291</v>
      </c>
      <c r="AG31" t="s">
        <v>150</v>
      </c>
      <c r="AH31">
        <v>27281</v>
      </c>
      <c r="AJ31" t="b">
        <v>0</v>
      </c>
      <c r="AK31" t="s">
        <v>292</v>
      </c>
      <c r="AL31">
        <v>20107967</v>
      </c>
    </row>
    <row r="32" spans="1:38" x14ac:dyDescent="0.3">
      <c r="A32">
        <v>115927</v>
      </c>
      <c r="B32" t="s">
        <v>293</v>
      </c>
      <c r="C32" t="s">
        <v>294</v>
      </c>
      <c r="D32" s="1">
        <v>25983</v>
      </c>
      <c r="E32" t="s">
        <v>77</v>
      </c>
      <c r="F32" t="s">
        <v>295</v>
      </c>
      <c r="G32">
        <v>296</v>
      </c>
      <c r="H32" t="s">
        <v>45</v>
      </c>
      <c r="I32">
        <v>1922</v>
      </c>
      <c r="J32" t="s">
        <v>46</v>
      </c>
      <c r="K32" s="2" t="s">
        <v>296</v>
      </c>
      <c r="M32" t="s">
        <v>297</v>
      </c>
      <c r="N32" t="s">
        <v>298</v>
      </c>
      <c r="O32" t="s">
        <v>299</v>
      </c>
      <c r="P32" s="1">
        <v>44338</v>
      </c>
      <c r="Q32" s="1">
        <v>43629</v>
      </c>
      <c r="R32" s="1">
        <v>44362</v>
      </c>
      <c r="S32" t="b">
        <v>0</v>
      </c>
      <c r="T32" t="b">
        <v>0</v>
      </c>
      <c r="U32" t="b">
        <v>0</v>
      </c>
      <c r="V32" t="b">
        <v>1</v>
      </c>
      <c r="W32" t="b">
        <v>0</v>
      </c>
      <c r="X32" t="b">
        <v>0</v>
      </c>
      <c r="Y32">
        <v>11</v>
      </c>
      <c r="Z32">
        <v>2021</v>
      </c>
      <c r="AA32" s="1">
        <v>44465.508333333331</v>
      </c>
      <c r="AB32" t="s">
        <v>300</v>
      </c>
      <c r="AC32" t="s">
        <v>301</v>
      </c>
      <c r="AD32" t="s">
        <v>302</v>
      </c>
      <c r="AF32" t="s">
        <v>303</v>
      </c>
      <c r="AG32" t="s">
        <v>150</v>
      </c>
      <c r="AH32">
        <v>27284</v>
      </c>
      <c r="AJ32" t="b">
        <v>0</v>
      </c>
      <c r="AK32" t="s">
        <v>304</v>
      </c>
      <c r="AL32" t="s">
        <v>295</v>
      </c>
    </row>
    <row r="33" spans="1:38" x14ac:dyDescent="0.3">
      <c r="A33">
        <v>115928</v>
      </c>
      <c r="B33" t="s">
        <v>305</v>
      </c>
      <c r="C33" t="s">
        <v>306</v>
      </c>
      <c r="D33" s="1">
        <v>28296</v>
      </c>
      <c r="E33" t="s">
        <v>44</v>
      </c>
      <c r="F33">
        <v>20157381</v>
      </c>
      <c r="G33">
        <v>296</v>
      </c>
      <c r="H33" t="s">
        <v>45</v>
      </c>
      <c r="I33">
        <v>1922</v>
      </c>
      <c r="J33" t="s">
        <v>46</v>
      </c>
      <c r="K33" s="2" t="s">
        <v>307</v>
      </c>
      <c r="M33" t="s">
        <v>308</v>
      </c>
      <c r="N33" t="s">
        <v>49</v>
      </c>
      <c r="O33" t="s">
        <v>50</v>
      </c>
      <c r="P33" s="1">
        <v>44426</v>
      </c>
      <c r="Q33" s="1">
        <v>43678</v>
      </c>
      <c r="R33" s="1">
        <v>44438</v>
      </c>
      <c r="S33" t="b">
        <v>0</v>
      </c>
      <c r="T33" t="b">
        <v>0</v>
      </c>
      <c r="U33" t="b">
        <v>0</v>
      </c>
      <c r="V33" t="b">
        <v>1</v>
      </c>
      <c r="W33" t="b">
        <v>0</v>
      </c>
      <c r="X33" t="b">
        <v>0</v>
      </c>
      <c r="AD33" t="s">
        <v>309</v>
      </c>
      <c r="AF33" t="s">
        <v>310</v>
      </c>
      <c r="AG33" t="s">
        <v>63</v>
      </c>
      <c r="AH33">
        <v>29690</v>
      </c>
      <c r="AJ33" t="b">
        <v>0</v>
      </c>
      <c r="AK33" t="s">
        <v>311</v>
      </c>
      <c r="AL33">
        <v>20157381</v>
      </c>
    </row>
    <row r="34" spans="1:38" x14ac:dyDescent="0.3">
      <c r="A34">
        <v>115929</v>
      </c>
      <c r="B34" t="s">
        <v>312</v>
      </c>
      <c r="C34" t="s">
        <v>313</v>
      </c>
      <c r="D34" s="1">
        <v>28147</v>
      </c>
      <c r="E34" t="s">
        <v>44</v>
      </c>
      <c r="F34">
        <v>20137458</v>
      </c>
      <c r="G34">
        <v>296</v>
      </c>
      <c r="H34" t="s">
        <v>45</v>
      </c>
      <c r="I34">
        <v>1922</v>
      </c>
      <c r="J34" t="s">
        <v>46</v>
      </c>
      <c r="K34" s="2" t="s">
        <v>314</v>
      </c>
      <c r="L34">
        <v>3364918745</v>
      </c>
      <c r="M34" t="s">
        <v>315</v>
      </c>
      <c r="N34" t="s">
        <v>49</v>
      </c>
      <c r="O34" t="s">
        <v>50</v>
      </c>
      <c r="P34" s="1">
        <v>44326</v>
      </c>
      <c r="Q34" s="1">
        <v>39652</v>
      </c>
      <c r="R34" s="1">
        <v>44337</v>
      </c>
      <c r="S34" t="b">
        <v>0</v>
      </c>
      <c r="T34" t="b">
        <v>0</v>
      </c>
      <c r="U34" t="b">
        <v>0</v>
      </c>
      <c r="V34" t="b">
        <v>1</v>
      </c>
      <c r="W34" t="b">
        <v>0</v>
      </c>
      <c r="X34" t="b">
        <v>0</v>
      </c>
      <c r="AD34" t="s">
        <v>316</v>
      </c>
      <c r="AF34" t="s">
        <v>270</v>
      </c>
      <c r="AG34" t="s">
        <v>150</v>
      </c>
      <c r="AH34">
        <v>27265</v>
      </c>
      <c r="AJ34" t="b">
        <v>0</v>
      </c>
      <c r="AK34" t="s">
        <v>317</v>
      </c>
      <c r="AL34">
        <v>20137458</v>
      </c>
    </row>
    <row r="35" spans="1:38" x14ac:dyDescent="0.3">
      <c r="A35">
        <v>115932</v>
      </c>
      <c r="B35" t="s">
        <v>318</v>
      </c>
      <c r="C35" t="s">
        <v>319</v>
      </c>
      <c r="D35" s="1">
        <v>21653</v>
      </c>
      <c r="E35" t="s">
        <v>77</v>
      </c>
      <c r="F35" t="s">
        <v>320</v>
      </c>
      <c r="G35">
        <v>296</v>
      </c>
      <c r="H35" t="s">
        <v>45</v>
      </c>
      <c r="I35">
        <v>1922</v>
      </c>
      <c r="J35" t="s">
        <v>46</v>
      </c>
      <c r="K35" s="2" t="s">
        <v>321</v>
      </c>
      <c r="L35">
        <v>4237909557</v>
      </c>
      <c r="M35" t="s">
        <v>322</v>
      </c>
      <c r="N35" t="s">
        <v>49</v>
      </c>
      <c r="O35" t="s">
        <v>69</v>
      </c>
      <c r="P35" s="1">
        <v>44228</v>
      </c>
      <c r="Q35" s="1">
        <v>38182</v>
      </c>
      <c r="R35" s="1">
        <v>44244</v>
      </c>
      <c r="S35" t="b">
        <v>0</v>
      </c>
      <c r="T35" t="b">
        <v>0</v>
      </c>
      <c r="U35" t="b">
        <v>0</v>
      </c>
      <c r="V35" t="b">
        <v>1</v>
      </c>
      <c r="W35" t="b">
        <v>0</v>
      </c>
      <c r="X35" t="b">
        <v>0</v>
      </c>
      <c r="AA35" s="1">
        <v>44466.62222222222</v>
      </c>
      <c r="AB35" t="s">
        <v>323</v>
      </c>
      <c r="AC35" t="s">
        <v>324</v>
      </c>
      <c r="AD35" t="s">
        <v>325</v>
      </c>
      <c r="AF35" t="s">
        <v>326</v>
      </c>
      <c r="AG35" t="s">
        <v>98</v>
      </c>
      <c r="AH35">
        <v>37310</v>
      </c>
      <c r="AJ35" t="b">
        <v>0</v>
      </c>
      <c r="AK35" t="s">
        <v>327</v>
      </c>
      <c r="AL35" t="s">
        <v>320</v>
      </c>
    </row>
    <row r="36" spans="1:38" x14ac:dyDescent="0.3">
      <c r="A36">
        <v>115937</v>
      </c>
      <c r="B36" t="s">
        <v>328</v>
      </c>
      <c r="C36" t="s">
        <v>329</v>
      </c>
      <c r="D36" s="1">
        <v>23322</v>
      </c>
      <c r="E36" t="s">
        <v>44</v>
      </c>
      <c r="F36">
        <v>139193</v>
      </c>
      <c r="G36">
        <v>296</v>
      </c>
      <c r="H36" t="s">
        <v>45</v>
      </c>
      <c r="I36">
        <v>1922</v>
      </c>
      <c r="J36" t="s">
        <v>46</v>
      </c>
      <c r="K36" s="2" t="s">
        <v>330</v>
      </c>
      <c r="L36">
        <v>7049570207</v>
      </c>
      <c r="M36" t="s">
        <v>331</v>
      </c>
      <c r="N36" t="s">
        <v>49</v>
      </c>
      <c r="O36" t="s">
        <v>69</v>
      </c>
      <c r="P36" s="1">
        <v>44319</v>
      </c>
      <c r="Q36" s="1">
        <v>41799</v>
      </c>
      <c r="R36" s="1">
        <v>44328</v>
      </c>
      <c r="S36" t="b">
        <v>0</v>
      </c>
      <c r="T36" t="b">
        <v>0</v>
      </c>
      <c r="U36" t="b">
        <v>0</v>
      </c>
      <c r="V36" t="b">
        <v>1</v>
      </c>
      <c r="W36" t="b">
        <v>0</v>
      </c>
      <c r="X36" t="b">
        <v>0</v>
      </c>
      <c r="AD36" t="s">
        <v>332</v>
      </c>
      <c r="AF36" t="s">
        <v>333</v>
      </c>
      <c r="AG36" t="s">
        <v>168</v>
      </c>
      <c r="AH36">
        <v>77459</v>
      </c>
      <c r="AJ36" t="b">
        <v>0</v>
      </c>
      <c r="AK36" t="s">
        <v>334</v>
      </c>
      <c r="AL36">
        <v>139193</v>
      </c>
    </row>
    <row r="37" spans="1:38" ht="86.4" x14ac:dyDescent="0.3">
      <c r="A37">
        <v>115938</v>
      </c>
      <c r="B37" t="s">
        <v>335</v>
      </c>
      <c r="C37" t="s">
        <v>336</v>
      </c>
      <c r="D37" s="1">
        <v>25510</v>
      </c>
      <c r="E37" t="s">
        <v>44</v>
      </c>
      <c r="F37">
        <v>20148139</v>
      </c>
      <c r="G37">
        <v>296</v>
      </c>
      <c r="H37" t="s">
        <v>45</v>
      </c>
      <c r="I37">
        <v>1922</v>
      </c>
      <c r="J37" t="s">
        <v>46</v>
      </c>
      <c r="K37" s="2" t="s">
        <v>337</v>
      </c>
      <c r="M37" t="s">
        <v>338</v>
      </c>
      <c r="N37" t="s">
        <v>49</v>
      </c>
      <c r="O37" t="s">
        <v>69</v>
      </c>
      <c r="P37" s="1">
        <v>44329</v>
      </c>
      <c r="Q37" s="1">
        <v>41950</v>
      </c>
      <c r="R37" s="1">
        <v>44342</v>
      </c>
      <c r="S37" t="b">
        <v>0</v>
      </c>
      <c r="T37" t="b">
        <v>0</v>
      </c>
      <c r="U37" t="b">
        <v>0</v>
      </c>
      <c r="V37" t="b">
        <v>1</v>
      </c>
      <c r="W37" t="b">
        <v>0</v>
      </c>
      <c r="X37" t="b">
        <v>0</v>
      </c>
      <c r="AD37" t="s">
        <v>339</v>
      </c>
      <c r="AF37" t="s">
        <v>340</v>
      </c>
      <c r="AG37" t="s">
        <v>158</v>
      </c>
      <c r="AH37">
        <v>32219</v>
      </c>
      <c r="AJ37" t="b">
        <v>0</v>
      </c>
      <c r="AK37" t="s">
        <v>341</v>
      </c>
      <c r="AL37">
        <v>20148139</v>
      </c>
    </row>
    <row r="38" spans="1:38" ht="86.4" x14ac:dyDescent="0.3">
      <c r="A38">
        <v>115950</v>
      </c>
      <c r="B38" t="s">
        <v>342</v>
      </c>
      <c r="C38" t="s">
        <v>343</v>
      </c>
      <c r="D38" s="1">
        <v>23604</v>
      </c>
      <c r="E38" t="s">
        <v>77</v>
      </c>
      <c r="F38" t="s">
        <v>344</v>
      </c>
      <c r="G38">
        <v>296</v>
      </c>
      <c r="H38" t="s">
        <v>45</v>
      </c>
      <c r="I38">
        <v>1922</v>
      </c>
      <c r="J38" t="s">
        <v>46</v>
      </c>
      <c r="K38" s="2" t="s">
        <v>345</v>
      </c>
      <c r="L38">
        <v>8323364140</v>
      </c>
      <c r="M38" t="s">
        <v>346</v>
      </c>
      <c r="N38" t="s">
        <v>298</v>
      </c>
      <c r="O38" t="s">
        <v>347</v>
      </c>
      <c r="P38" s="1">
        <v>43890</v>
      </c>
      <c r="Q38" s="1">
        <v>40878</v>
      </c>
      <c r="R38" s="1">
        <v>43891</v>
      </c>
      <c r="S38" t="b">
        <v>0</v>
      </c>
      <c r="T38" t="b">
        <v>0</v>
      </c>
      <c r="U38" t="b">
        <v>0</v>
      </c>
      <c r="V38" t="b">
        <v>1</v>
      </c>
      <c r="W38" t="b">
        <v>0</v>
      </c>
      <c r="X38" t="b">
        <v>0</v>
      </c>
      <c r="AA38" s="1">
        <v>44474.938194444447</v>
      </c>
      <c r="AB38" t="s">
        <v>348</v>
      </c>
      <c r="AC38" t="s">
        <v>349</v>
      </c>
      <c r="AD38" t="s">
        <v>350</v>
      </c>
      <c r="AF38" t="s">
        <v>351</v>
      </c>
      <c r="AG38" t="s">
        <v>168</v>
      </c>
      <c r="AH38">
        <v>77584</v>
      </c>
      <c r="AJ38" t="b">
        <v>0</v>
      </c>
      <c r="AK38" t="s">
        <v>352</v>
      </c>
      <c r="AL38" t="s">
        <v>344</v>
      </c>
    </row>
    <row r="39" spans="1:38" ht="100.8" x14ac:dyDescent="0.3">
      <c r="A39">
        <v>115954</v>
      </c>
      <c r="B39" t="s">
        <v>353</v>
      </c>
      <c r="C39" t="s">
        <v>354</v>
      </c>
      <c r="D39" s="1">
        <v>28886</v>
      </c>
      <c r="E39" t="s">
        <v>44</v>
      </c>
      <c r="F39">
        <v>20163676</v>
      </c>
      <c r="G39">
        <v>296</v>
      </c>
      <c r="H39" t="s">
        <v>45</v>
      </c>
      <c r="I39">
        <v>1922</v>
      </c>
      <c r="J39" t="s">
        <v>46</v>
      </c>
      <c r="K39" s="2" t="s">
        <v>355</v>
      </c>
      <c r="L39">
        <v>2167735144</v>
      </c>
      <c r="M39" t="s">
        <v>356</v>
      </c>
      <c r="N39" t="s">
        <v>49</v>
      </c>
      <c r="O39" t="s">
        <v>69</v>
      </c>
      <c r="P39" s="1">
        <v>44418</v>
      </c>
      <c r="Q39" s="1">
        <v>41446</v>
      </c>
      <c r="R39" s="1">
        <v>44431</v>
      </c>
      <c r="S39" t="b">
        <v>0</v>
      </c>
      <c r="T39" t="b">
        <v>0</v>
      </c>
      <c r="U39" t="b">
        <v>0</v>
      </c>
      <c r="V39" t="b">
        <v>1</v>
      </c>
      <c r="W39" t="b">
        <v>0</v>
      </c>
      <c r="X39" t="b">
        <v>0</v>
      </c>
      <c r="AD39" t="s">
        <v>357</v>
      </c>
      <c r="AF39" t="s">
        <v>358</v>
      </c>
      <c r="AG39" t="s">
        <v>359</v>
      </c>
      <c r="AH39">
        <v>44145</v>
      </c>
      <c r="AJ39" t="b">
        <v>0</v>
      </c>
      <c r="AK39" t="s">
        <v>360</v>
      </c>
      <c r="AL39">
        <v>20163676</v>
      </c>
    </row>
    <row r="40" spans="1:38" ht="86.4" x14ac:dyDescent="0.3">
      <c r="A40">
        <v>115959</v>
      </c>
      <c r="B40" t="s">
        <v>361</v>
      </c>
      <c r="C40" t="s">
        <v>362</v>
      </c>
      <c r="D40" s="1">
        <v>29137</v>
      </c>
      <c r="E40" t="s">
        <v>77</v>
      </c>
      <c r="F40">
        <v>20144590</v>
      </c>
      <c r="G40">
        <v>296</v>
      </c>
      <c r="H40" t="s">
        <v>45</v>
      </c>
      <c r="I40">
        <v>1922</v>
      </c>
      <c r="J40" t="s">
        <v>46</v>
      </c>
      <c r="K40" s="2" t="s">
        <v>363</v>
      </c>
      <c r="L40">
        <v>9712959113</v>
      </c>
      <c r="M40" t="s">
        <v>364</v>
      </c>
      <c r="N40" t="s">
        <v>49</v>
      </c>
      <c r="O40" t="s">
        <v>69</v>
      </c>
      <c r="P40" s="1">
        <v>44257</v>
      </c>
      <c r="Q40" s="1">
        <v>41176</v>
      </c>
      <c r="R40" s="1">
        <v>44266</v>
      </c>
      <c r="S40" t="b">
        <v>0</v>
      </c>
      <c r="T40" t="b">
        <v>0</v>
      </c>
      <c r="U40" t="b">
        <v>0</v>
      </c>
      <c r="V40" t="b">
        <v>1</v>
      </c>
      <c r="W40" t="b">
        <v>0</v>
      </c>
      <c r="X40" t="b">
        <v>0</v>
      </c>
      <c r="AD40" t="s">
        <v>365</v>
      </c>
      <c r="AF40" t="s">
        <v>366</v>
      </c>
      <c r="AG40" t="s">
        <v>367</v>
      </c>
      <c r="AH40">
        <v>97216</v>
      </c>
      <c r="AJ40" t="b">
        <v>0</v>
      </c>
      <c r="AK40" t="s">
        <v>368</v>
      </c>
      <c r="AL40">
        <v>20144590</v>
      </c>
    </row>
    <row r="41" spans="1:38" ht="86.4" x14ac:dyDescent="0.3">
      <c r="A41">
        <v>115962</v>
      </c>
      <c r="B41" t="s">
        <v>369</v>
      </c>
      <c r="C41" t="s">
        <v>370</v>
      </c>
      <c r="D41" s="1">
        <v>33798</v>
      </c>
      <c r="E41" t="s">
        <v>44</v>
      </c>
      <c r="F41">
        <v>20233398</v>
      </c>
      <c r="G41">
        <v>296</v>
      </c>
      <c r="H41" t="s">
        <v>45</v>
      </c>
      <c r="I41">
        <v>1922</v>
      </c>
      <c r="J41" t="s">
        <v>46</v>
      </c>
      <c r="K41" s="2" t="s">
        <v>371</v>
      </c>
      <c r="L41">
        <v>3175175657</v>
      </c>
      <c r="M41" t="s">
        <v>372</v>
      </c>
      <c r="N41" t="s">
        <v>49</v>
      </c>
      <c r="O41" t="s">
        <v>69</v>
      </c>
      <c r="P41" s="1">
        <v>44421</v>
      </c>
      <c r="Q41" s="1">
        <v>42891</v>
      </c>
      <c r="R41" s="1">
        <v>44431</v>
      </c>
      <c r="S41" t="b">
        <v>0</v>
      </c>
      <c r="T41" t="b">
        <v>0</v>
      </c>
      <c r="U41" t="b">
        <v>0</v>
      </c>
      <c r="V41" t="b">
        <v>1</v>
      </c>
      <c r="W41" t="b">
        <v>0</v>
      </c>
      <c r="X41" t="b">
        <v>0</v>
      </c>
      <c r="AD41" t="s">
        <v>373</v>
      </c>
      <c r="AF41" t="s">
        <v>374</v>
      </c>
      <c r="AG41" t="s">
        <v>375</v>
      </c>
      <c r="AH41">
        <v>46240</v>
      </c>
      <c r="AJ41" t="b">
        <v>0</v>
      </c>
      <c r="AK41" t="s">
        <v>376</v>
      </c>
      <c r="AL41">
        <v>20233398</v>
      </c>
    </row>
    <row r="42" spans="1:38" ht="72" x14ac:dyDescent="0.3">
      <c r="A42">
        <v>115965</v>
      </c>
      <c r="B42" t="s">
        <v>377</v>
      </c>
      <c r="C42" t="s">
        <v>378</v>
      </c>
      <c r="D42" s="1">
        <v>25495</v>
      </c>
      <c r="E42" t="s">
        <v>44</v>
      </c>
      <c r="F42">
        <v>20323916</v>
      </c>
      <c r="G42">
        <v>296</v>
      </c>
      <c r="H42" t="s">
        <v>45</v>
      </c>
      <c r="I42">
        <v>1922</v>
      </c>
      <c r="J42" t="s">
        <v>46</v>
      </c>
      <c r="K42" s="2" t="s">
        <v>379</v>
      </c>
      <c r="L42">
        <v>2192292596</v>
      </c>
      <c r="M42" t="s">
        <v>380</v>
      </c>
      <c r="N42" t="s">
        <v>49</v>
      </c>
      <c r="O42" t="s">
        <v>50</v>
      </c>
      <c r="P42" s="1">
        <v>44424</v>
      </c>
      <c r="Q42" s="1">
        <v>43696</v>
      </c>
      <c r="R42" s="1">
        <v>44434</v>
      </c>
      <c r="S42" t="b">
        <v>0</v>
      </c>
      <c r="T42" t="b">
        <v>0</v>
      </c>
      <c r="U42" t="b">
        <v>0</v>
      </c>
      <c r="V42" t="b">
        <v>1</v>
      </c>
      <c r="W42" t="b">
        <v>0</v>
      </c>
      <c r="X42" t="b">
        <v>0</v>
      </c>
      <c r="AA42" s="1">
        <v>44473.408333333333</v>
      </c>
      <c r="AB42" t="s">
        <v>381</v>
      </c>
      <c r="AC42" t="s">
        <v>382</v>
      </c>
      <c r="AD42" t="s">
        <v>383</v>
      </c>
      <c r="AF42" t="s">
        <v>384</v>
      </c>
      <c r="AG42" t="s">
        <v>375</v>
      </c>
      <c r="AH42">
        <v>46360</v>
      </c>
      <c r="AJ42" t="b">
        <v>0</v>
      </c>
      <c r="AK42" t="s">
        <v>385</v>
      </c>
      <c r="AL42">
        <v>20323916</v>
      </c>
    </row>
    <row r="43" spans="1:38" ht="86.4" x14ac:dyDescent="0.3">
      <c r="A43">
        <v>115971</v>
      </c>
      <c r="B43" t="s">
        <v>386</v>
      </c>
      <c r="C43" t="s">
        <v>387</v>
      </c>
      <c r="D43" s="1">
        <v>26210</v>
      </c>
      <c r="E43" t="s">
        <v>44</v>
      </c>
      <c r="F43">
        <v>20116690</v>
      </c>
      <c r="G43">
        <v>296</v>
      </c>
      <c r="H43" t="s">
        <v>45</v>
      </c>
      <c r="I43">
        <v>1922</v>
      </c>
      <c r="J43" t="s">
        <v>46</v>
      </c>
      <c r="K43" s="2" t="s">
        <v>388</v>
      </c>
      <c r="L43">
        <v>6186811316</v>
      </c>
      <c r="M43" t="s">
        <v>389</v>
      </c>
      <c r="N43" t="s">
        <v>49</v>
      </c>
      <c r="O43" t="s">
        <v>50</v>
      </c>
      <c r="P43" s="1">
        <v>44228</v>
      </c>
      <c r="Q43" s="1">
        <v>35996</v>
      </c>
      <c r="R43" s="1">
        <v>44237</v>
      </c>
      <c r="S43" t="b">
        <v>0</v>
      </c>
      <c r="T43" t="b">
        <v>0</v>
      </c>
      <c r="U43" t="b">
        <v>0</v>
      </c>
      <c r="V43" t="b">
        <v>1</v>
      </c>
      <c r="W43" t="b">
        <v>0</v>
      </c>
      <c r="X43" t="b">
        <v>0</v>
      </c>
      <c r="Y43">
        <v>10</v>
      </c>
      <c r="Z43">
        <v>2021</v>
      </c>
      <c r="AA43" s="1">
        <v>44478.449305555558</v>
      </c>
      <c r="AB43" t="s">
        <v>390</v>
      </c>
      <c r="AC43" t="s">
        <v>391</v>
      </c>
      <c r="AD43" t="s">
        <v>392</v>
      </c>
      <c r="AF43" t="s">
        <v>393</v>
      </c>
      <c r="AG43" t="s">
        <v>230</v>
      </c>
      <c r="AH43">
        <v>62918</v>
      </c>
      <c r="AJ43" t="b">
        <v>0</v>
      </c>
      <c r="AK43" t="s">
        <v>394</v>
      </c>
      <c r="AL43">
        <v>20116690</v>
      </c>
    </row>
    <row r="44" spans="1:38" ht="86.4" x14ac:dyDescent="0.3">
      <c r="A44">
        <v>115972</v>
      </c>
      <c r="B44" t="s">
        <v>395</v>
      </c>
      <c r="C44" t="s">
        <v>396</v>
      </c>
      <c r="D44" s="1">
        <v>26788</v>
      </c>
      <c r="E44" t="s">
        <v>44</v>
      </c>
      <c r="F44">
        <v>20137131</v>
      </c>
      <c r="G44">
        <v>296</v>
      </c>
      <c r="H44" t="s">
        <v>45</v>
      </c>
      <c r="I44">
        <v>1922</v>
      </c>
      <c r="J44" t="s">
        <v>46</v>
      </c>
      <c r="K44" s="2" t="s">
        <v>397</v>
      </c>
      <c r="L44">
        <v>6143610933</v>
      </c>
      <c r="M44" t="s">
        <v>398</v>
      </c>
      <c r="N44" t="s">
        <v>49</v>
      </c>
      <c r="O44" t="s">
        <v>50</v>
      </c>
      <c r="P44" s="1">
        <v>44221</v>
      </c>
      <c r="Q44" s="1">
        <v>39387</v>
      </c>
      <c r="R44" s="1">
        <v>44232</v>
      </c>
      <c r="S44" t="b">
        <v>0</v>
      </c>
      <c r="T44" t="b">
        <v>0</v>
      </c>
      <c r="U44" t="b">
        <v>0</v>
      </c>
      <c r="V44" t="b">
        <v>1</v>
      </c>
      <c r="W44" t="b">
        <v>0</v>
      </c>
      <c r="X44" t="b">
        <v>0</v>
      </c>
      <c r="AD44" t="s">
        <v>399</v>
      </c>
      <c r="AF44" t="s">
        <v>400</v>
      </c>
      <c r="AG44" t="s">
        <v>359</v>
      </c>
      <c r="AH44">
        <v>43016</v>
      </c>
      <c r="AJ44" t="b">
        <v>0</v>
      </c>
      <c r="AK44" t="s">
        <v>401</v>
      </c>
      <c r="AL44">
        <v>20137131</v>
      </c>
    </row>
    <row r="45" spans="1:38" ht="72" x14ac:dyDescent="0.3">
      <c r="A45">
        <v>115976</v>
      </c>
      <c r="B45" t="s">
        <v>402</v>
      </c>
      <c r="C45" t="s">
        <v>403</v>
      </c>
      <c r="D45" s="1">
        <v>25500</v>
      </c>
      <c r="E45" t="s">
        <v>44</v>
      </c>
      <c r="F45">
        <v>20148988</v>
      </c>
      <c r="G45">
        <v>296</v>
      </c>
      <c r="H45" t="s">
        <v>45</v>
      </c>
      <c r="I45">
        <v>1922</v>
      </c>
      <c r="J45" t="s">
        <v>46</v>
      </c>
      <c r="K45" s="2" t="s">
        <v>404</v>
      </c>
      <c r="M45" t="s">
        <v>405</v>
      </c>
      <c r="N45" t="s">
        <v>49</v>
      </c>
      <c r="O45" t="s">
        <v>50</v>
      </c>
      <c r="P45" s="1">
        <v>44135</v>
      </c>
      <c r="Q45" s="1">
        <v>42156</v>
      </c>
      <c r="R45" s="1">
        <v>44146</v>
      </c>
      <c r="S45" t="b">
        <v>0</v>
      </c>
      <c r="T45" t="b">
        <v>0</v>
      </c>
      <c r="U45" t="b">
        <v>0</v>
      </c>
      <c r="V45" t="b">
        <v>1</v>
      </c>
      <c r="W45" t="b">
        <v>0</v>
      </c>
      <c r="X45" t="b">
        <v>0</v>
      </c>
      <c r="Y45">
        <v>10</v>
      </c>
      <c r="Z45">
        <v>2021</v>
      </c>
      <c r="AD45" t="s">
        <v>406</v>
      </c>
      <c r="AF45" t="s">
        <v>407</v>
      </c>
      <c r="AG45" t="s">
        <v>408</v>
      </c>
      <c r="AH45">
        <v>95618</v>
      </c>
      <c r="AJ45" t="b">
        <v>0</v>
      </c>
      <c r="AK45" t="s">
        <v>409</v>
      </c>
      <c r="AL45">
        <v>20148988</v>
      </c>
    </row>
    <row r="46" spans="1:38" ht="57.6" x14ac:dyDescent="0.3">
      <c r="A46">
        <v>115982</v>
      </c>
      <c r="B46" t="s">
        <v>410</v>
      </c>
      <c r="C46" t="s">
        <v>411</v>
      </c>
      <c r="D46" s="1">
        <v>32596</v>
      </c>
      <c r="E46" t="s">
        <v>44</v>
      </c>
      <c r="F46">
        <v>20229330</v>
      </c>
      <c r="G46">
        <v>296</v>
      </c>
      <c r="H46" t="s">
        <v>45</v>
      </c>
      <c r="I46">
        <v>1922</v>
      </c>
      <c r="J46" t="s">
        <v>46</v>
      </c>
      <c r="K46" s="2" t="s">
        <v>412</v>
      </c>
      <c r="L46">
        <v>8153416768</v>
      </c>
      <c r="M46" t="s">
        <v>413</v>
      </c>
      <c r="N46" t="s">
        <v>49</v>
      </c>
      <c r="O46" t="s">
        <v>69</v>
      </c>
      <c r="P46" s="1">
        <v>44078</v>
      </c>
      <c r="Q46" s="1">
        <v>42779</v>
      </c>
      <c r="R46" s="1">
        <v>44090</v>
      </c>
      <c r="S46" t="b">
        <v>0</v>
      </c>
      <c r="T46" t="b">
        <v>0</v>
      </c>
      <c r="U46" t="b">
        <v>0</v>
      </c>
      <c r="V46" t="b">
        <v>1</v>
      </c>
      <c r="W46" t="b">
        <v>1</v>
      </c>
      <c r="X46" t="b">
        <v>0</v>
      </c>
      <c r="AD46" t="s">
        <v>414</v>
      </c>
      <c r="AF46" t="s">
        <v>415</v>
      </c>
      <c r="AG46" t="s">
        <v>230</v>
      </c>
      <c r="AH46">
        <v>60432</v>
      </c>
      <c r="AJ46" t="b">
        <v>0</v>
      </c>
      <c r="AK46" t="s">
        <v>416</v>
      </c>
      <c r="AL46">
        <v>20229330</v>
      </c>
    </row>
    <row r="47" spans="1:38" ht="86.4" x14ac:dyDescent="0.3">
      <c r="A47">
        <v>115984</v>
      </c>
      <c r="B47" t="s">
        <v>417</v>
      </c>
      <c r="C47" t="s">
        <v>418</v>
      </c>
      <c r="D47" s="1">
        <v>25294</v>
      </c>
      <c r="E47" t="s">
        <v>44</v>
      </c>
      <c r="F47">
        <v>101664</v>
      </c>
      <c r="G47">
        <v>296</v>
      </c>
      <c r="H47" t="s">
        <v>45</v>
      </c>
      <c r="I47">
        <v>1922</v>
      </c>
      <c r="J47" t="s">
        <v>46</v>
      </c>
      <c r="K47" s="2" t="s">
        <v>419</v>
      </c>
      <c r="L47">
        <v>4802864104</v>
      </c>
      <c r="M47" t="s">
        <v>420</v>
      </c>
      <c r="N47" t="s">
        <v>49</v>
      </c>
      <c r="O47" t="s">
        <v>69</v>
      </c>
      <c r="P47" s="1">
        <v>44077</v>
      </c>
      <c r="Q47" s="1">
        <v>40878</v>
      </c>
      <c r="R47" s="1">
        <v>44085</v>
      </c>
      <c r="S47" t="b">
        <v>0</v>
      </c>
      <c r="T47" t="b">
        <v>0</v>
      </c>
      <c r="U47" t="b">
        <v>0</v>
      </c>
      <c r="V47" t="b">
        <v>1</v>
      </c>
      <c r="W47" t="b">
        <v>1</v>
      </c>
      <c r="X47" t="b">
        <v>0</v>
      </c>
      <c r="AA47" s="1">
        <v>44477.454861111109</v>
      </c>
      <c r="AB47" t="s">
        <v>421</v>
      </c>
      <c r="AC47" t="s">
        <v>422</v>
      </c>
      <c r="AD47" t="s">
        <v>423</v>
      </c>
      <c r="AF47" t="s">
        <v>424</v>
      </c>
      <c r="AG47" t="s">
        <v>425</v>
      </c>
      <c r="AH47">
        <v>85207</v>
      </c>
      <c r="AJ47" t="b">
        <v>0</v>
      </c>
      <c r="AK47" t="s">
        <v>426</v>
      </c>
      <c r="AL47">
        <v>101664</v>
      </c>
    </row>
    <row r="48" spans="1:38" ht="86.4" x14ac:dyDescent="0.3">
      <c r="A48">
        <v>115985</v>
      </c>
      <c r="B48" t="s">
        <v>427</v>
      </c>
      <c r="C48" t="s">
        <v>428</v>
      </c>
      <c r="D48" s="1">
        <v>26710</v>
      </c>
      <c r="E48" t="s">
        <v>44</v>
      </c>
      <c r="F48">
        <v>107077</v>
      </c>
      <c r="G48">
        <v>296</v>
      </c>
      <c r="H48" t="s">
        <v>45</v>
      </c>
      <c r="I48">
        <v>1922</v>
      </c>
      <c r="J48" t="s">
        <v>46</v>
      </c>
      <c r="K48" s="2" t="s">
        <v>429</v>
      </c>
      <c r="L48">
        <v>7089413726</v>
      </c>
      <c r="M48" t="s">
        <v>430</v>
      </c>
      <c r="N48" t="s">
        <v>49</v>
      </c>
      <c r="O48" t="s">
        <v>50</v>
      </c>
      <c r="P48" s="1">
        <v>44323</v>
      </c>
      <c r="Q48" s="1">
        <v>40878</v>
      </c>
      <c r="R48" s="1">
        <v>44335</v>
      </c>
      <c r="S48" t="b">
        <v>0</v>
      </c>
      <c r="T48" t="b">
        <v>0</v>
      </c>
      <c r="U48" t="b">
        <v>0</v>
      </c>
      <c r="V48" t="b">
        <v>1</v>
      </c>
      <c r="W48" t="b">
        <v>0</v>
      </c>
      <c r="X48" t="b">
        <v>0</v>
      </c>
      <c r="Y48">
        <v>1</v>
      </c>
      <c r="Z48">
        <v>2022</v>
      </c>
      <c r="AA48" s="1">
        <v>44467.679166666669</v>
      </c>
      <c r="AB48" t="s">
        <v>431</v>
      </c>
      <c r="AC48" t="s">
        <v>432</v>
      </c>
      <c r="AD48" t="s">
        <v>433</v>
      </c>
      <c r="AF48" t="s">
        <v>434</v>
      </c>
      <c r="AG48" t="s">
        <v>230</v>
      </c>
      <c r="AH48">
        <v>60441</v>
      </c>
      <c r="AJ48" t="b">
        <v>0</v>
      </c>
      <c r="AK48" t="s">
        <v>435</v>
      </c>
      <c r="AL48">
        <v>107077</v>
      </c>
    </row>
    <row r="49" spans="1:38" ht="86.4" x14ac:dyDescent="0.3">
      <c r="A49">
        <v>115988</v>
      </c>
      <c r="B49" t="s">
        <v>436</v>
      </c>
      <c r="C49" t="s">
        <v>437</v>
      </c>
      <c r="D49" s="1">
        <v>28923</v>
      </c>
      <c r="E49" t="s">
        <v>44</v>
      </c>
      <c r="F49">
        <v>130559</v>
      </c>
      <c r="G49">
        <v>296</v>
      </c>
      <c r="H49" t="s">
        <v>45</v>
      </c>
      <c r="I49">
        <v>1922</v>
      </c>
      <c r="J49" t="s">
        <v>46</v>
      </c>
      <c r="K49" s="2" t="s">
        <v>438</v>
      </c>
      <c r="L49">
        <v>2192994174</v>
      </c>
      <c r="M49" t="s">
        <v>439</v>
      </c>
      <c r="N49" t="s">
        <v>49</v>
      </c>
      <c r="O49" t="s">
        <v>69</v>
      </c>
      <c r="P49" s="1">
        <v>44386</v>
      </c>
      <c r="Q49" s="1">
        <v>40878</v>
      </c>
      <c r="R49" s="1">
        <v>44396</v>
      </c>
      <c r="S49" t="b">
        <v>0</v>
      </c>
      <c r="T49" t="b">
        <v>0</v>
      </c>
      <c r="U49" t="b">
        <v>0</v>
      </c>
      <c r="V49" t="b">
        <v>1</v>
      </c>
      <c r="W49" t="b">
        <v>0</v>
      </c>
      <c r="X49" t="b">
        <v>0</v>
      </c>
      <c r="AD49" t="s">
        <v>440</v>
      </c>
      <c r="AF49" t="s">
        <v>441</v>
      </c>
      <c r="AG49" t="s">
        <v>375</v>
      </c>
      <c r="AH49">
        <v>46307</v>
      </c>
      <c r="AJ49" t="b">
        <v>0</v>
      </c>
      <c r="AK49" t="s">
        <v>442</v>
      </c>
      <c r="AL49">
        <v>130559</v>
      </c>
    </row>
    <row r="50" spans="1:38" ht="86.4" x14ac:dyDescent="0.3">
      <c r="A50">
        <v>115992</v>
      </c>
      <c r="B50" t="s">
        <v>443</v>
      </c>
      <c r="C50" t="s">
        <v>444</v>
      </c>
      <c r="D50" s="1">
        <v>21750</v>
      </c>
      <c r="E50" t="s">
        <v>77</v>
      </c>
      <c r="F50" t="s">
        <v>445</v>
      </c>
      <c r="G50">
        <v>296</v>
      </c>
      <c r="H50" t="s">
        <v>45</v>
      </c>
      <c r="I50">
        <v>1922</v>
      </c>
      <c r="J50" t="s">
        <v>46</v>
      </c>
      <c r="K50" s="2" t="s">
        <v>446</v>
      </c>
      <c r="L50">
        <v>8154741988</v>
      </c>
      <c r="N50" t="s">
        <v>49</v>
      </c>
      <c r="O50" t="s">
        <v>69</v>
      </c>
      <c r="P50" s="1">
        <v>44073</v>
      </c>
      <c r="Q50" s="1">
        <v>43160</v>
      </c>
      <c r="R50" s="1">
        <v>44083</v>
      </c>
      <c r="S50" t="b">
        <v>0</v>
      </c>
      <c r="T50" t="b">
        <v>0</v>
      </c>
      <c r="U50" t="b">
        <v>0</v>
      </c>
      <c r="V50" t="b">
        <v>1</v>
      </c>
      <c r="W50" t="b">
        <v>1</v>
      </c>
      <c r="X50" t="b">
        <v>0</v>
      </c>
      <c r="AD50" t="s">
        <v>447</v>
      </c>
      <c r="AF50" t="s">
        <v>448</v>
      </c>
      <c r="AG50" t="s">
        <v>230</v>
      </c>
      <c r="AH50">
        <v>60914</v>
      </c>
      <c r="AJ50" t="b">
        <v>0</v>
      </c>
      <c r="AK50" t="s">
        <v>449</v>
      </c>
      <c r="AL50" t="s">
        <v>445</v>
      </c>
    </row>
    <row r="51" spans="1:38" ht="86.4" x14ac:dyDescent="0.3">
      <c r="A51">
        <v>115994</v>
      </c>
      <c r="B51" t="s">
        <v>450</v>
      </c>
      <c r="C51" t="s">
        <v>451</v>
      </c>
      <c r="D51" s="1">
        <v>34801</v>
      </c>
      <c r="E51" t="s">
        <v>44</v>
      </c>
      <c r="F51" t="s">
        <v>452</v>
      </c>
      <c r="G51">
        <v>296</v>
      </c>
      <c r="H51" t="s">
        <v>45</v>
      </c>
      <c r="I51">
        <v>1922</v>
      </c>
      <c r="J51" t="s">
        <v>46</v>
      </c>
      <c r="K51" s="2" t="s">
        <v>453</v>
      </c>
      <c r="L51">
        <v>6302361281</v>
      </c>
      <c r="N51" t="s">
        <v>298</v>
      </c>
      <c r="O51" t="s">
        <v>454</v>
      </c>
      <c r="P51" s="1">
        <v>44298</v>
      </c>
      <c r="Q51" s="1">
        <v>40878</v>
      </c>
      <c r="R51" s="1">
        <v>44305</v>
      </c>
      <c r="S51" t="b">
        <v>0</v>
      </c>
      <c r="T51" t="b">
        <v>0</v>
      </c>
      <c r="U51" t="b">
        <v>0</v>
      </c>
      <c r="V51" t="b">
        <v>1</v>
      </c>
      <c r="W51" t="b">
        <v>0</v>
      </c>
      <c r="X51" t="b">
        <v>0</v>
      </c>
      <c r="AD51" t="s">
        <v>455</v>
      </c>
      <c r="AF51" t="s">
        <v>229</v>
      </c>
      <c r="AG51" t="s">
        <v>230</v>
      </c>
      <c r="AH51">
        <v>60502</v>
      </c>
      <c r="AJ51" t="b">
        <v>0</v>
      </c>
      <c r="AK51" t="s">
        <v>456</v>
      </c>
      <c r="AL51" t="s">
        <v>452</v>
      </c>
    </row>
    <row r="52" spans="1:38" ht="86.4" x14ac:dyDescent="0.3">
      <c r="A52">
        <v>115995</v>
      </c>
      <c r="B52" t="s">
        <v>457</v>
      </c>
      <c r="C52" t="s">
        <v>458</v>
      </c>
      <c r="D52" s="1">
        <v>29340</v>
      </c>
      <c r="E52" t="s">
        <v>77</v>
      </c>
      <c r="F52">
        <v>20235772</v>
      </c>
      <c r="G52">
        <v>296</v>
      </c>
      <c r="H52" t="s">
        <v>45</v>
      </c>
      <c r="I52">
        <v>1922</v>
      </c>
      <c r="J52" t="s">
        <v>46</v>
      </c>
      <c r="K52" s="2" t="s">
        <v>459</v>
      </c>
      <c r="L52">
        <v>9546436292</v>
      </c>
      <c r="M52" t="s">
        <v>460</v>
      </c>
      <c r="N52" t="s">
        <v>49</v>
      </c>
      <c r="O52" t="s">
        <v>50</v>
      </c>
      <c r="P52" s="1">
        <v>44439</v>
      </c>
      <c r="Q52" s="1">
        <v>42954</v>
      </c>
      <c r="R52" s="1">
        <v>44448</v>
      </c>
      <c r="S52" t="b">
        <v>0</v>
      </c>
      <c r="T52" t="b">
        <v>0</v>
      </c>
      <c r="U52" t="b">
        <v>0</v>
      </c>
      <c r="V52" t="b">
        <v>1</v>
      </c>
      <c r="W52" t="b">
        <v>0</v>
      </c>
      <c r="X52" t="b">
        <v>0</v>
      </c>
      <c r="Y52">
        <v>11</v>
      </c>
      <c r="Z52">
        <v>2021</v>
      </c>
      <c r="AA52" s="1">
        <v>44478.659722222219</v>
      </c>
      <c r="AB52" t="s">
        <v>461</v>
      </c>
      <c r="AC52" t="s">
        <v>462</v>
      </c>
      <c r="AD52" t="s">
        <v>463</v>
      </c>
      <c r="AF52" t="s">
        <v>464</v>
      </c>
      <c r="AG52" t="s">
        <v>158</v>
      </c>
      <c r="AH52">
        <v>33028</v>
      </c>
      <c r="AJ52" t="b">
        <v>0</v>
      </c>
      <c r="AK52" t="s">
        <v>465</v>
      </c>
      <c r="AL52">
        <v>20235772</v>
      </c>
    </row>
    <row r="53" spans="1:38" ht="86.4" x14ac:dyDescent="0.3">
      <c r="A53">
        <v>115999</v>
      </c>
      <c r="B53" t="s">
        <v>466</v>
      </c>
      <c r="C53" t="s">
        <v>467</v>
      </c>
      <c r="D53" s="1">
        <v>23280</v>
      </c>
      <c r="E53" t="s">
        <v>44</v>
      </c>
      <c r="F53">
        <v>141801</v>
      </c>
      <c r="G53">
        <v>296</v>
      </c>
      <c r="H53" t="s">
        <v>45</v>
      </c>
      <c r="I53">
        <v>1922</v>
      </c>
      <c r="J53" t="s">
        <v>46</v>
      </c>
      <c r="K53" s="2" t="s">
        <v>468</v>
      </c>
      <c r="L53">
        <v>9038162089</v>
      </c>
      <c r="M53" t="s">
        <v>469</v>
      </c>
      <c r="N53" t="s">
        <v>49</v>
      </c>
      <c r="O53" t="s">
        <v>50</v>
      </c>
      <c r="P53" s="1">
        <v>44013</v>
      </c>
      <c r="Q53" s="1">
        <v>42005</v>
      </c>
      <c r="R53" s="1">
        <v>44025</v>
      </c>
      <c r="S53" t="b">
        <v>0</v>
      </c>
      <c r="T53" t="b">
        <v>0</v>
      </c>
      <c r="U53" t="b">
        <v>0</v>
      </c>
      <c r="V53" t="b">
        <v>1</v>
      </c>
      <c r="W53" t="b">
        <v>1</v>
      </c>
      <c r="X53" t="b">
        <v>0</v>
      </c>
      <c r="AA53" s="1">
        <v>44468.32708333333</v>
      </c>
      <c r="AB53" t="s">
        <v>470</v>
      </c>
      <c r="AC53" t="s">
        <v>471</v>
      </c>
      <c r="AD53" t="s">
        <v>472</v>
      </c>
      <c r="AF53" t="s">
        <v>473</v>
      </c>
      <c r="AG53" t="s">
        <v>168</v>
      </c>
      <c r="AH53">
        <v>77494</v>
      </c>
      <c r="AJ53" t="b">
        <v>0</v>
      </c>
      <c r="AK53" t="s">
        <v>474</v>
      </c>
      <c r="AL53">
        <v>141801</v>
      </c>
    </row>
    <row r="54" spans="1:38" ht="86.4" x14ac:dyDescent="0.3">
      <c r="A54">
        <v>116000</v>
      </c>
      <c r="B54" t="s">
        <v>475</v>
      </c>
      <c r="C54" t="s">
        <v>476</v>
      </c>
      <c r="D54" s="1">
        <v>22136</v>
      </c>
      <c r="E54" t="s">
        <v>77</v>
      </c>
      <c r="F54" t="s">
        <v>477</v>
      </c>
      <c r="G54">
        <v>296</v>
      </c>
      <c r="H54" t="s">
        <v>45</v>
      </c>
      <c r="I54">
        <v>1922</v>
      </c>
      <c r="J54" t="s">
        <v>46</v>
      </c>
      <c r="K54" s="2" t="s">
        <v>478</v>
      </c>
      <c r="L54">
        <v>9528828939</v>
      </c>
      <c r="M54" t="s">
        <v>479</v>
      </c>
      <c r="N54" t="s">
        <v>49</v>
      </c>
      <c r="O54" t="s">
        <v>69</v>
      </c>
      <c r="P54" s="1">
        <v>43788</v>
      </c>
      <c r="Q54" s="1">
        <v>33126</v>
      </c>
      <c r="R54" s="1">
        <v>43789</v>
      </c>
      <c r="S54" t="b">
        <v>0</v>
      </c>
      <c r="T54" t="b">
        <v>0</v>
      </c>
      <c r="U54" t="b">
        <v>0</v>
      </c>
      <c r="V54" t="b">
        <v>1</v>
      </c>
      <c r="W54" t="b">
        <v>0</v>
      </c>
      <c r="X54" t="b">
        <v>0</v>
      </c>
      <c r="AA54" s="1">
        <v>44475.431250000001</v>
      </c>
      <c r="AB54" t="s">
        <v>480</v>
      </c>
      <c r="AC54" t="s">
        <v>481</v>
      </c>
      <c r="AD54" t="s">
        <v>482</v>
      </c>
      <c r="AF54" t="s">
        <v>483</v>
      </c>
      <c r="AG54" t="s">
        <v>484</v>
      </c>
      <c r="AH54">
        <v>55337</v>
      </c>
      <c r="AJ54" t="b">
        <v>0</v>
      </c>
      <c r="AK54" t="s">
        <v>485</v>
      </c>
      <c r="AL54" t="s">
        <v>477</v>
      </c>
    </row>
    <row r="55" spans="1:38" ht="100.8" x14ac:dyDescent="0.3">
      <c r="A55">
        <v>116009</v>
      </c>
      <c r="B55" t="s">
        <v>486</v>
      </c>
      <c r="C55" t="s">
        <v>487</v>
      </c>
      <c r="D55" s="1">
        <v>25365</v>
      </c>
      <c r="E55" t="s">
        <v>77</v>
      </c>
      <c r="F55">
        <v>20101877</v>
      </c>
      <c r="G55">
        <v>296</v>
      </c>
      <c r="H55" t="s">
        <v>45</v>
      </c>
      <c r="I55">
        <v>1922</v>
      </c>
      <c r="J55" t="s">
        <v>46</v>
      </c>
      <c r="K55" s="2" t="s">
        <v>488</v>
      </c>
      <c r="M55" t="s">
        <v>489</v>
      </c>
      <c r="N55" t="s">
        <v>49</v>
      </c>
      <c r="O55" t="s">
        <v>69</v>
      </c>
      <c r="P55" s="1">
        <v>44104</v>
      </c>
      <c r="Q55" s="1">
        <v>34477</v>
      </c>
      <c r="R55" s="1">
        <v>44114</v>
      </c>
      <c r="S55" t="b">
        <v>0</v>
      </c>
      <c r="T55" t="b">
        <v>0</v>
      </c>
      <c r="U55" t="b">
        <v>0</v>
      </c>
      <c r="V55" t="b">
        <v>1</v>
      </c>
      <c r="W55" t="b">
        <v>1</v>
      </c>
      <c r="X55" t="b">
        <v>0</v>
      </c>
      <c r="AD55" t="s">
        <v>490</v>
      </c>
      <c r="AF55" t="s">
        <v>491</v>
      </c>
      <c r="AG55" t="s">
        <v>484</v>
      </c>
      <c r="AH55">
        <v>55119</v>
      </c>
      <c r="AJ55" t="b">
        <v>0</v>
      </c>
      <c r="AK55" t="s">
        <v>492</v>
      </c>
      <c r="AL55">
        <v>20101877</v>
      </c>
    </row>
    <row r="56" spans="1:38" ht="129.6" x14ac:dyDescent="0.3">
      <c r="A56">
        <v>116012</v>
      </c>
      <c r="B56" t="s">
        <v>493</v>
      </c>
      <c r="C56" t="s">
        <v>494</v>
      </c>
      <c r="D56" s="1">
        <v>22390</v>
      </c>
      <c r="E56" t="s">
        <v>44</v>
      </c>
      <c r="F56">
        <v>20120779</v>
      </c>
      <c r="G56">
        <v>296</v>
      </c>
      <c r="H56" t="s">
        <v>45</v>
      </c>
      <c r="I56">
        <v>1922</v>
      </c>
      <c r="J56" t="s">
        <v>46</v>
      </c>
      <c r="K56" s="2" t="s">
        <v>495</v>
      </c>
      <c r="L56">
        <v>6512691628</v>
      </c>
      <c r="M56" t="s">
        <v>496</v>
      </c>
      <c r="N56" t="s">
        <v>49</v>
      </c>
      <c r="O56" t="s">
        <v>497</v>
      </c>
      <c r="P56" s="1">
        <v>44043</v>
      </c>
      <c r="Q56" s="1">
        <v>35217</v>
      </c>
      <c r="R56" s="1">
        <v>44044</v>
      </c>
      <c r="S56" t="b">
        <v>0</v>
      </c>
      <c r="T56" t="b">
        <v>0</v>
      </c>
      <c r="U56" t="b">
        <v>0</v>
      </c>
      <c r="V56" t="b">
        <v>1</v>
      </c>
      <c r="W56" t="b">
        <v>1</v>
      </c>
      <c r="X56" t="b">
        <v>0</v>
      </c>
      <c r="AA56" s="1">
        <v>44466.600694444445</v>
      </c>
      <c r="AB56" t="s">
        <v>498</v>
      </c>
      <c r="AC56" t="s">
        <v>499</v>
      </c>
      <c r="AD56" t="s">
        <v>500</v>
      </c>
      <c r="AE56" t="s">
        <v>501</v>
      </c>
      <c r="AF56" t="s">
        <v>502</v>
      </c>
      <c r="AG56" t="s">
        <v>484</v>
      </c>
      <c r="AH56">
        <v>55401</v>
      </c>
      <c r="AJ56" t="b">
        <v>0</v>
      </c>
      <c r="AK56" t="s">
        <v>503</v>
      </c>
      <c r="AL56">
        <v>20120779</v>
      </c>
    </row>
    <row r="57" spans="1:38" ht="72" x14ac:dyDescent="0.3">
      <c r="A57">
        <v>116014</v>
      </c>
      <c r="B57" t="s">
        <v>504</v>
      </c>
      <c r="C57" t="s">
        <v>505</v>
      </c>
      <c r="D57" s="1">
        <v>25914</v>
      </c>
      <c r="E57" t="s">
        <v>77</v>
      </c>
      <c r="F57" t="s">
        <v>506</v>
      </c>
      <c r="G57">
        <v>296</v>
      </c>
      <c r="H57" t="s">
        <v>45</v>
      </c>
      <c r="I57">
        <v>1922</v>
      </c>
      <c r="J57" t="s">
        <v>46</v>
      </c>
      <c r="K57" s="2" t="s">
        <v>507</v>
      </c>
      <c r="L57">
        <v>6082895198</v>
      </c>
      <c r="M57" t="s">
        <v>508</v>
      </c>
      <c r="N57" t="s">
        <v>49</v>
      </c>
      <c r="O57" t="s">
        <v>69</v>
      </c>
      <c r="P57" s="1">
        <v>44115</v>
      </c>
      <c r="Q57" s="1">
        <v>40119</v>
      </c>
      <c r="R57" s="1">
        <v>44125</v>
      </c>
      <c r="S57" t="b">
        <v>0</v>
      </c>
      <c r="T57" t="b">
        <v>0</v>
      </c>
      <c r="U57" t="b">
        <v>0</v>
      </c>
      <c r="V57" t="b">
        <v>1</v>
      </c>
      <c r="W57" t="b">
        <v>0</v>
      </c>
      <c r="X57" t="b">
        <v>0</v>
      </c>
      <c r="AA57" s="1">
        <v>44470.574999999997</v>
      </c>
      <c r="AB57" t="s">
        <v>509</v>
      </c>
      <c r="AC57" t="s">
        <v>510</v>
      </c>
      <c r="AD57" t="s">
        <v>511</v>
      </c>
      <c r="AF57" t="s">
        <v>512</v>
      </c>
      <c r="AG57" t="s">
        <v>230</v>
      </c>
      <c r="AH57">
        <v>61072</v>
      </c>
      <c r="AJ57" t="b">
        <v>0</v>
      </c>
      <c r="AK57" t="s">
        <v>513</v>
      </c>
      <c r="AL57" t="s">
        <v>506</v>
      </c>
    </row>
    <row r="58" spans="1:38" ht="100.8" x14ac:dyDescent="0.3">
      <c r="A58">
        <v>116015</v>
      </c>
      <c r="B58" t="s">
        <v>514</v>
      </c>
      <c r="C58" t="s">
        <v>515</v>
      </c>
      <c r="D58" s="1">
        <v>24782</v>
      </c>
      <c r="E58" t="s">
        <v>44</v>
      </c>
      <c r="F58">
        <v>20102669</v>
      </c>
      <c r="G58">
        <v>296</v>
      </c>
      <c r="H58" t="s">
        <v>45</v>
      </c>
      <c r="I58">
        <v>1922</v>
      </c>
      <c r="J58" t="s">
        <v>46</v>
      </c>
      <c r="K58" s="2" t="s">
        <v>516</v>
      </c>
      <c r="L58">
        <v>3606678414</v>
      </c>
      <c r="M58" t="s">
        <v>517</v>
      </c>
      <c r="N58" t="s">
        <v>49</v>
      </c>
      <c r="O58" t="s">
        <v>50</v>
      </c>
      <c r="P58" s="1">
        <v>44228</v>
      </c>
      <c r="Q58" s="1">
        <v>31901</v>
      </c>
      <c r="R58" s="1">
        <v>44237</v>
      </c>
      <c r="S58" t="b">
        <v>0</v>
      </c>
      <c r="T58" t="b">
        <v>0</v>
      </c>
      <c r="U58" t="b">
        <v>0</v>
      </c>
      <c r="V58" t="b">
        <v>1</v>
      </c>
      <c r="W58" t="b">
        <v>0</v>
      </c>
      <c r="X58" t="b">
        <v>0</v>
      </c>
      <c r="Y58">
        <v>1</v>
      </c>
      <c r="Z58">
        <v>2022</v>
      </c>
      <c r="AA58" s="1">
        <v>44474.398611111108</v>
      </c>
      <c r="AB58" t="s">
        <v>518</v>
      </c>
      <c r="AC58" t="s">
        <v>517</v>
      </c>
      <c r="AD58" t="s">
        <v>519</v>
      </c>
      <c r="AF58" t="s">
        <v>520</v>
      </c>
      <c r="AG58" t="s">
        <v>135</v>
      </c>
      <c r="AH58">
        <v>98604</v>
      </c>
      <c r="AJ58" t="b">
        <v>0</v>
      </c>
      <c r="AK58" t="s">
        <v>521</v>
      </c>
      <c r="AL58">
        <v>20102669</v>
      </c>
    </row>
    <row r="59" spans="1:38" ht="100.8" x14ac:dyDescent="0.3">
      <c r="A59">
        <v>116017</v>
      </c>
      <c r="B59" t="s">
        <v>522</v>
      </c>
      <c r="C59" t="s">
        <v>523</v>
      </c>
      <c r="D59" s="1">
        <v>25669</v>
      </c>
      <c r="E59" t="s">
        <v>44</v>
      </c>
      <c r="F59">
        <v>135343</v>
      </c>
      <c r="G59">
        <v>296</v>
      </c>
      <c r="H59" t="s">
        <v>45</v>
      </c>
      <c r="I59">
        <v>1922</v>
      </c>
      <c r="J59" t="s">
        <v>46</v>
      </c>
      <c r="K59" s="2" t="s">
        <v>524</v>
      </c>
      <c r="L59">
        <v>6308651645</v>
      </c>
      <c r="M59" t="s">
        <v>525</v>
      </c>
      <c r="N59" t="s">
        <v>49</v>
      </c>
      <c r="O59" t="s">
        <v>69</v>
      </c>
      <c r="P59" s="1">
        <v>44407</v>
      </c>
      <c r="Q59" s="1">
        <v>41477</v>
      </c>
      <c r="R59" s="1">
        <v>44417</v>
      </c>
      <c r="S59" t="b">
        <v>0</v>
      </c>
      <c r="T59" t="b">
        <v>0</v>
      </c>
      <c r="U59" t="b">
        <v>0</v>
      </c>
      <c r="V59" t="b">
        <v>1</v>
      </c>
      <c r="W59" t="b">
        <v>0</v>
      </c>
      <c r="X59" t="b">
        <v>0</v>
      </c>
      <c r="AD59" t="s">
        <v>526</v>
      </c>
      <c r="AF59" t="s">
        <v>527</v>
      </c>
      <c r="AG59" t="s">
        <v>230</v>
      </c>
      <c r="AH59">
        <v>60130</v>
      </c>
      <c r="AJ59" t="b">
        <v>0</v>
      </c>
      <c r="AK59" t="s">
        <v>528</v>
      </c>
      <c r="AL59">
        <v>135343</v>
      </c>
    </row>
    <row r="60" spans="1:38" ht="72" x14ac:dyDescent="0.3">
      <c r="A60">
        <v>116024</v>
      </c>
      <c r="B60" t="s">
        <v>529</v>
      </c>
      <c r="C60" t="s">
        <v>530</v>
      </c>
      <c r="D60" s="1">
        <v>34887</v>
      </c>
      <c r="E60" t="s">
        <v>77</v>
      </c>
      <c r="F60" t="s">
        <v>531</v>
      </c>
      <c r="G60">
        <v>296</v>
      </c>
      <c r="H60" t="s">
        <v>45</v>
      </c>
      <c r="I60">
        <v>1922</v>
      </c>
      <c r="J60" t="s">
        <v>46</v>
      </c>
      <c r="K60" s="2" t="s">
        <v>532</v>
      </c>
      <c r="L60">
        <v>5026937356</v>
      </c>
      <c r="M60" t="s">
        <v>533</v>
      </c>
      <c r="N60" t="s">
        <v>49</v>
      </c>
      <c r="O60" t="s">
        <v>50</v>
      </c>
      <c r="P60" s="1">
        <v>44384</v>
      </c>
      <c r="Q60" s="1">
        <v>40430</v>
      </c>
      <c r="R60" s="1">
        <v>44415</v>
      </c>
      <c r="S60" t="b">
        <v>0</v>
      </c>
      <c r="T60" t="b">
        <v>0</v>
      </c>
      <c r="U60" t="b">
        <v>0</v>
      </c>
      <c r="V60" t="b">
        <v>1</v>
      </c>
      <c r="W60" t="b">
        <v>0</v>
      </c>
      <c r="X60" t="b">
        <v>0</v>
      </c>
      <c r="AD60" t="s">
        <v>534</v>
      </c>
      <c r="AF60" t="s">
        <v>535</v>
      </c>
      <c r="AG60" t="s">
        <v>536</v>
      </c>
      <c r="AH60">
        <v>40241</v>
      </c>
      <c r="AJ60" t="b">
        <v>0</v>
      </c>
      <c r="AK60" t="s">
        <v>537</v>
      </c>
      <c r="AL60" t="s">
        <v>531</v>
      </c>
    </row>
    <row r="61" spans="1:38" ht="100.8" x14ac:dyDescent="0.3">
      <c r="A61">
        <v>116025</v>
      </c>
      <c r="B61" t="s">
        <v>538</v>
      </c>
      <c r="C61" t="s">
        <v>539</v>
      </c>
      <c r="D61" s="1">
        <v>21657</v>
      </c>
      <c r="E61" t="s">
        <v>44</v>
      </c>
      <c r="F61">
        <v>20147455</v>
      </c>
      <c r="G61">
        <v>296</v>
      </c>
      <c r="H61" t="s">
        <v>45</v>
      </c>
      <c r="I61">
        <v>1922</v>
      </c>
      <c r="J61" t="s">
        <v>46</v>
      </c>
      <c r="K61" s="2" t="s">
        <v>540</v>
      </c>
      <c r="L61">
        <v>2708313386</v>
      </c>
      <c r="M61" t="s">
        <v>541</v>
      </c>
      <c r="N61" t="s">
        <v>49</v>
      </c>
      <c r="O61" t="s">
        <v>69</v>
      </c>
      <c r="P61" s="1">
        <v>44196</v>
      </c>
      <c r="Q61" s="1">
        <v>41834</v>
      </c>
      <c r="R61" s="1">
        <v>44204</v>
      </c>
      <c r="S61" t="b">
        <v>0</v>
      </c>
      <c r="T61" t="b">
        <v>0</v>
      </c>
      <c r="U61" t="b">
        <v>0</v>
      </c>
      <c r="V61" t="b">
        <v>1</v>
      </c>
      <c r="W61" t="b">
        <v>0</v>
      </c>
      <c r="X61" t="b">
        <v>0</v>
      </c>
      <c r="AA61" s="1">
        <v>44469.480555555558</v>
      </c>
      <c r="AB61" t="s">
        <v>542</v>
      </c>
      <c r="AC61" t="s">
        <v>541</v>
      </c>
      <c r="AD61" t="s">
        <v>543</v>
      </c>
      <c r="AF61" t="s">
        <v>544</v>
      </c>
      <c r="AG61" t="s">
        <v>536</v>
      </c>
      <c r="AH61">
        <v>42420</v>
      </c>
      <c r="AJ61" t="b">
        <v>0</v>
      </c>
      <c r="AK61" t="s">
        <v>545</v>
      </c>
      <c r="AL61">
        <v>20147455</v>
      </c>
    </row>
    <row r="62" spans="1:38" ht="86.4" x14ac:dyDescent="0.3">
      <c r="A62">
        <v>116029</v>
      </c>
      <c r="B62" t="s">
        <v>546</v>
      </c>
      <c r="C62" t="s">
        <v>547</v>
      </c>
      <c r="D62" s="1">
        <v>23247</v>
      </c>
      <c r="E62" t="s">
        <v>77</v>
      </c>
      <c r="F62" t="s">
        <v>548</v>
      </c>
      <c r="G62">
        <v>296</v>
      </c>
      <c r="H62" t="s">
        <v>45</v>
      </c>
      <c r="I62">
        <v>1922</v>
      </c>
      <c r="J62" t="s">
        <v>46</v>
      </c>
      <c r="K62" s="2" t="s">
        <v>549</v>
      </c>
      <c r="M62" t="s">
        <v>550</v>
      </c>
      <c r="N62" t="s">
        <v>49</v>
      </c>
      <c r="O62" t="s">
        <v>69</v>
      </c>
      <c r="P62" s="1">
        <v>44340</v>
      </c>
      <c r="Q62" s="1">
        <v>43649</v>
      </c>
      <c r="R62" s="1">
        <v>44351</v>
      </c>
      <c r="S62" t="b">
        <v>0</v>
      </c>
      <c r="T62" t="b">
        <v>0</v>
      </c>
      <c r="U62" t="b">
        <v>0</v>
      </c>
      <c r="V62" t="b">
        <v>1</v>
      </c>
      <c r="W62" t="b">
        <v>0</v>
      </c>
      <c r="X62" t="b">
        <v>0</v>
      </c>
      <c r="Y62">
        <v>11</v>
      </c>
      <c r="Z62">
        <v>2021</v>
      </c>
      <c r="AD62" t="s">
        <v>551</v>
      </c>
      <c r="AF62" t="s">
        <v>552</v>
      </c>
      <c r="AG62" t="s">
        <v>553</v>
      </c>
      <c r="AH62">
        <v>36305</v>
      </c>
      <c r="AJ62" t="b">
        <v>0</v>
      </c>
      <c r="AK62" t="s">
        <v>554</v>
      </c>
      <c r="AL62" t="s">
        <v>548</v>
      </c>
    </row>
    <row r="63" spans="1:38" ht="86.4" x14ac:dyDescent="0.3">
      <c r="A63">
        <v>116030</v>
      </c>
      <c r="B63" t="s">
        <v>555</v>
      </c>
      <c r="C63" t="s">
        <v>556</v>
      </c>
      <c r="D63" s="1">
        <v>34840</v>
      </c>
      <c r="E63" t="s">
        <v>77</v>
      </c>
      <c r="F63" t="s">
        <v>557</v>
      </c>
      <c r="G63">
        <v>296</v>
      </c>
      <c r="H63" t="s">
        <v>45</v>
      </c>
      <c r="I63">
        <v>1922</v>
      </c>
      <c r="J63" t="s">
        <v>46</v>
      </c>
      <c r="K63" s="2" t="s">
        <v>558</v>
      </c>
      <c r="N63" t="s">
        <v>49</v>
      </c>
      <c r="O63" t="s">
        <v>50</v>
      </c>
      <c r="P63" s="1">
        <v>44337</v>
      </c>
      <c r="Q63" s="1">
        <v>34176</v>
      </c>
      <c r="R63" s="1">
        <v>44338</v>
      </c>
      <c r="S63" t="b">
        <v>0</v>
      </c>
      <c r="T63" t="b">
        <v>0</v>
      </c>
      <c r="U63" t="b">
        <v>0</v>
      </c>
      <c r="V63" t="b">
        <v>1</v>
      </c>
      <c r="W63" t="b">
        <v>0</v>
      </c>
      <c r="X63" t="b">
        <v>0</v>
      </c>
      <c r="AD63" t="s">
        <v>559</v>
      </c>
      <c r="AF63" t="s">
        <v>560</v>
      </c>
      <c r="AG63" t="s">
        <v>553</v>
      </c>
      <c r="AH63">
        <v>36613</v>
      </c>
      <c r="AJ63" t="b">
        <v>0</v>
      </c>
      <c r="AK63" t="s">
        <v>561</v>
      </c>
      <c r="AL63" t="s">
        <v>557</v>
      </c>
    </row>
    <row r="64" spans="1:38" ht="100.8" x14ac:dyDescent="0.3">
      <c r="A64">
        <v>116031</v>
      </c>
      <c r="B64" t="s">
        <v>562</v>
      </c>
      <c r="C64" t="s">
        <v>563</v>
      </c>
      <c r="D64" s="1">
        <v>27042</v>
      </c>
      <c r="E64" t="s">
        <v>44</v>
      </c>
      <c r="F64">
        <v>20135557</v>
      </c>
      <c r="G64">
        <v>296</v>
      </c>
      <c r="H64" t="s">
        <v>45</v>
      </c>
      <c r="I64">
        <v>1922</v>
      </c>
      <c r="J64" t="s">
        <v>46</v>
      </c>
      <c r="K64" s="2" t="s">
        <v>564</v>
      </c>
      <c r="L64">
        <v>9724120377</v>
      </c>
      <c r="M64" t="s">
        <v>565</v>
      </c>
      <c r="N64" t="s">
        <v>49</v>
      </c>
      <c r="O64" t="s">
        <v>50</v>
      </c>
      <c r="P64" s="1">
        <v>44090</v>
      </c>
      <c r="Q64" s="1">
        <v>39073</v>
      </c>
      <c r="R64" s="1">
        <v>44104</v>
      </c>
      <c r="S64" t="b">
        <v>0</v>
      </c>
      <c r="T64" t="b">
        <v>0</v>
      </c>
      <c r="U64" t="b">
        <v>0</v>
      </c>
      <c r="V64" t="b">
        <v>1</v>
      </c>
      <c r="W64" t="b">
        <v>1</v>
      </c>
      <c r="X64" t="b">
        <v>0</v>
      </c>
      <c r="AA64" s="1">
        <v>44467.838888888888</v>
      </c>
      <c r="AB64" t="s">
        <v>566</v>
      </c>
      <c r="AC64" t="s">
        <v>565</v>
      </c>
      <c r="AD64" t="s">
        <v>567</v>
      </c>
      <c r="AF64" t="s">
        <v>568</v>
      </c>
      <c r="AG64" t="s">
        <v>168</v>
      </c>
      <c r="AH64">
        <v>75089</v>
      </c>
      <c r="AJ64" t="b">
        <v>0</v>
      </c>
      <c r="AK64" t="s">
        <v>569</v>
      </c>
      <c r="AL64">
        <v>20135557</v>
      </c>
    </row>
    <row r="65" spans="1:38" ht="86.4" x14ac:dyDescent="0.3">
      <c r="A65">
        <v>116032</v>
      </c>
      <c r="B65" t="s">
        <v>570</v>
      </c>
      <c r="C65" t="s">
        <v>571</v>
      </c>
      <c r="D65" s="1">
        <v>25065</v>
      </c>
      <c r="E65" t="s">
        <v>44</v>
      </c>
      <c r="F65">
        <v>20107653</v>
      </c>
      <c r="G65">
        <v>296</v>
      </c>
      <c r="H65" t="s">
        <v>45</v>
      </c>
      <c r="I65">
        <v>1922</v>
      </c>
      <c r="J65" t="s">
        <v>46</v>
      </c>
      <c r="K65" s="2" t="s">
        <v>572</v>
      </c>
      <c r="M65" t="s">
        <v>573</v>
      </c>
      <c r="N65" t="s">
        <v>49</v>
      </c>
      <c r="O65" t="s">
        <v>50</v>
      </c>
      <c r="P65" s="1">
        <v>44228</v>
      </c>
      <c r="Q65" s="1">
        <v>34176</v>
      </c>
      <c r="R65" s="1">
        <v>44237</v>
      </c>
      <c r="S65" t="b">
        <v>0</v>
      </c>
      <c r="T65" t="b">
        <v>0</v>
      </c>
      <c r="U65" t="b">
        <v>0</v>
      </c>
      <c r="V65" t="b">
        <v>1</v>
      </c>
      <c r="W65" t="b">
        <v>0</v>
      </c>
      <c r="X65" t="b">
        <v>0</v>
      </c>
      <c r="Y65">
        <v>12</v>
      </c>
      <c r="Z65">
        <v>2021</v>
      </c>
      <c r="AA65" s="1">
        <v>44477.388194444444</v>
      </c>
      <c r="AB65" t="s">
        <v>574</v>
      </c>
      <c r="AC65" t="s">
        <v>575</v>
      </c>
      <c r="AD65" t="s">
        <v>576</v>
      </c>
      <c r="AF65" t="s">
        <v>577</v>
      </c>
      <c r="AG65" t="s">
        <v>553</v>
      </c>
      <c r="AH65">
        <v>36613</v>
      </c>
      <c r="AJ65" t="b">
        <v>0</v>
      </c>
      <c r="AK65" t="s">
        <v>578</v>
      </c>
      <c r="AL65">
        <v>20107653</v>
      </c>
    </row>
    <row r="66" spans="1:38" ht="86.4" x14ac:dyDescent="0.3">
      <c r="A66">
        <v>116033</v>
      </c>
      <c r="B66" t="s">
        <v>579</v>
      </c>
      <c r="C66" t="s">
        <v>580</v>
      </c>
      <c r="D66" s="1">
        <v>27242</v>
      </c>
      <c r="E66" t="s">
        <v>44</v>
      </c>
      <c r="F66">
        <v>20116824</v>
      </c>
      <c r="G66">
        <v>296</v>
      </c>
      <c r="H66" t="s">
        <v>45</v>
      </c>
      <c r="I66">
        <v>1922</v>
      </c>
      <c r="J66" t="s">
        <v>46</v>
      </c>
      <c r="K66" s="2" t="s">
        <v>581</v>
      </c>
      <c r="M66" t="s">
        <v>582</v>
      </c>
      <c r="N66" t="s">
        <v>49</v>
      </c>
      <c r="O66" t="s">
        <v>69</v>
      </c>
      <c r="P66" s="1">
        <v>44229</v>
      </c>
      <c r="Q66" s="1">
        <v>35843</v>
      </c>
      <c r="R66" s="1">
        <v>44237</v>
      </c>
      <c r="S66" t="b">
        <v>0</v>
      </c>
      <c r="T66" t="b">
        <v>0</v>
      </c>
      <c r="U66" t="b">
        <v>0</v>
      </c>
      <c r="V66" t="b">
        <v>1</v>
      </c>
      <c r="W66" t="b">
        <v>0</v>
      </c>
      <c r="X66" t="b">
        <v>0</v>
      </c>
      <c r="AD66" t="s">
        <v>583</v>
      </c>
      <c r="AF66" t="s">
        <v>584</v>
      </c>
      <c r="AG66" t="s">
        <v>553</v>
      </c>
      <c r="AH66">
        <v>35976</v>
      </c>
      <c r="AJ66" t="b">
        <v>0</v>
      </c>
      <c r="AK66" s="3" t="s">
        <v>585</v>
      </c>
      <c r="AL66">
        <v>20116824</v>
      </c>
    </row>
    <row r="67" spans="1:38" ht="86.4" x14ac:dyDescent="0.3">
      <c r="A67">
        <v>116035</v>
      </c>
      <c r="B67" t="s">
        <v>586</v>
      </c>
      <c r="C67" t="s">
        <v>587</v>
      </c>
      <c r="D67" s="1">
        <v>27130</v>
      </c>
      <c r="E67" t="s">
        <v>77</v>
      </c>
      <c r="F67">
        <v>20137962</v>
      </c>
      <c r="G67">
        <v>296</v>
      </c>
      <c r="H67" t="s">
        <v>45</v>
      </c>
      <c r="I67">
        <v>1922</v>
      </c>
      <c r="J67" t="s">
        <v>46</v>
      </c>
      <c r="K67" s="2" t="s">
        <v>588</v>
      </c>
      <c r="L67">
        <v>6625743089</v>
      </c>
      <c r="M67" t="s">
        <v>589</v>
      </c>
      <c r="N67" t="s">
        <v>49</v>
      </c>
      <c r="O67" t="s">
        <v>50</v>
      </c>
      <c r="P67" s="1">
        <v>44377</v>
      </c>
      <c r="Q67" s="1">
        <v>39395</v>
      </c>
      <c r="R67" s="1">
        <v>44385</v>
      </c>
      <c r="S67" t="b">
        <v>0</v>
      </c>
      <c r="T67" t="b">
        <v>0</v>
      </c>
      <c r="U67" t="b">
        <v>0</v>
      </c>
      <c r="V67" t="b">
        <v>1</v>
      </c>
      <c r="W67" t="b">
        <v>0</v>
      </c>
      <c r="X67" t="b">
        <v>0</v>
      </c>
      <c r="AD67" t="s">
        <v>590</v>
      </c>
      <c r="AF67" t="s">
        <v>591</v>
      </c>
      <c r="AG67" t="s">
        <v>592</v>
      </c>
      <c r="AH67">
        <v>39702</v>
      </c>
      <c r="AJ67" t="b">
        <v>0</v>
      </c>
      <c r="AK67" t="s">
        <v>593</v>
      </c>
      <c r="AL67">
        <v>20137962</v>
      </c>
    </row>
    <row r="68" spans="1:38" ht="86.4" x14ac:dyDescent="0.3">
      <c r="A68">
        <v>116036</v>
      </c>
      <c r="B68" t="s">
        <v>594</v>
      </c>
      <c r="C68" t="s">
        <v>595</v>
      </c>
      <c r="D68" s="1">
        <v>30462</v>
      </c>
      <c r="E68" t="s">
        <v>44</v>
      </c>
      <c r="F68">
        <v>20143624</v>
      </c>
      <c r="G68">
        <v>296</v>
      </c>
      <c r="H68" t="s">
        <v>45</v>
      </c>
      <c r="I68">
        <v>1922</v>
      </c>
      <c r="J68" t="s">
        <v>46</v>
      </c>
      <c r="K68" s="2" t="s">
        <v>596</v>
      </c>
      <c r="L68">
        <v>6014548703</v>
      </c>
      <c r="M68" t="s">
        <v>597</v>
      </c>
      <c r="N68" t="s">
        <v>49</v>
      </c>
      <c r="O68" t="s">
        <v>50</v>
      </c>
      <c r="P68" s="1">
        <v>44368</v>
      </c>
      <c r="Q68" s="1">
        <v>40969</v>
      </c>
      <c r="R68" s="1">
        <v>44377</v>
      </c>
      <c r="S68" t="b">
        <v>0</v>
      </c>
      <c r="T68" t="b">
        <v>0</v>
      </c>
      <c r="U68" t="b">
        <v>0</v>
      </c>
      <c r="V68" t="b">
        <v>1</v>
      </c>
      <c r="W68" t="b">
        <v>0</v>
      </c>
      <c r="X68" t="b">
        <v>0</v>
      </c>
      <c r="AD68" t="s">
        <v>598</v>
      </c>
      <c r="AF68" t="s">
        <v>599</v>
      </c>
      <c r="AG68" t="s">
        <v>600</v>
      </c>
      <c r="AH68">
        <v>70810</v>
      </c>
      <c r="AJ68" t="b">
        <v>0</v>
      </c>
      <c r="AK68" t="s">
        <v>601</v>
      </c>
      <c r="AL68">
        <v>20143624</v>
      </c>
    </row>
    <row r="69" spans="1:38" ht="72" x14ac:dyDescent="0.3">
      <c r="A69">
        <v>116040</v>
      </c>
      <c r="B69" t="s">
        <v>602</v>
      </c>
      <c r="C69" t="s">
        <v>603</v>
      </c>
      <c r="D69" s="1">
        <v>33809</v>
      </c>
      <c r="E69" t="s">
        <v>44</v>
      </c>
      <c r="F69">
        <v>20303477</v>
      </c>
      <c r="G69">
        <v>296</v>
      </c>
      <c r="H69" t="s">
        <v>45</v>
      </c>
      <c r="I69">
        <v>1922</v>
      </c>
      <c r="J69" t="s">
        <v>46</v>
      </c>
      <c r="K69" s="2" t="s">
        <v>604</v>
      </c>
      <c r="L69">
        <v>9852120965</v>
      </c>
      <c r="M69" t="s">
        <v>605</v>
      </c>
      <c r="N69" t="s">
        <v>49</v>
      </c>
      <c r="O69" t="s">
        <v>50</v>
      </c>
      <c r="P69" s="1">
        <v>44158</v>
      </c>
      <c r="Q69" s="1">
        <v>43178</v>
      </c>
      <c r="R69" s="1">
        <v>44169</v>
      </c>
      <c r="S69" t="b">
        <v>0</v>
      </c>
      <c r="T69" t="b">
        <v>0</v>
      </c>
      <c r="U69" t="b">
        <v>0</v>
      </c>
      <c r="V69" t="b">
        <v>1</v>
      </c>
      <c r="W69" t="b">
        <v>0</v>
      </c>
      <c r="X69" t="b">
        <v>0</v>
      </c>
      <c r="AD69" t="s">
        <v>606</v>
      </c>
      <c r="AF69" t="s">
        <v>607</v>
      </c>
      <c r="AG69" t="s">
        <v>600</v>
      </c>
      <c r="AH69">
        <v>70068</v>
      </c>
      <c r="AJ69" t="b">
        <v>0</v>
      </c>
      <c r="AK69" s="3" t="s">
        <v>608</v>
      </c>
      <c r="AL69">
        <v>20303477</v>
      </c>
    </row>
    <row r="70" spans="1:38" ht="86.4" x14ac:dyDescent="0.3">
      <c r="A70">
        <v>116041</v>
      </c>
      <c r="B70" t="s">
        <v>609</v>
      </c>
      <c r="C70" t="s">
        <v>610</v>
      </c>
      <c r="D70" s="1">
        <v>24744</v>
      </c>
      <c r="E70" t="s">
        <v>44</v>
      </c>
      <c r="F70">
        <v>102776</v>
      </c>
      <c r="G70">
        <v>296</v>
      </c>
      <c r="H70" t="s">
        <v>45</v>
      </c>
      <c r="I70">
        <v>1922</v>
      </c>
      <c r="J70" t="s">
        <v>46</v>
      </c>
      <c r="K70" s="2" t="s">
        <v>611</v>
      </c>
      <c r="L70">
        <v>9856525266</v>
      </c>
      <c r="M70" t="s">
        <v>612</v>
      </c>
      <c r="N70" t="s">
        <v>49</v>
      </c>
      <c r="O70" t="s">
        <v>50</v>
      </c>
      <c r="P70" s="1">
        <v>44369</v>
      </c>
      <c r="Q70" s="1">
        <v>40878</v>
      </c>
      <c r="R70" s="1">
        <v>44381</v>
      </c>
      <c r="S70" t="b">
        <v>0</v>
      </c>
      <c r="T70" t="b">
        <v>0</v>
      </c>
      <c r="U70" t="b">
        <v>0</v>
      </c>
      <c r="V70" t="b">
        <v>1</v>
      </c>
      <c r="W70" t="b">
        <v>0</v>
      </c>
      <c r="X70" t="b">
        <v>0</v>
      </c>
      <c r="AA70" s="1">
        <v>44469.338194444441</v>
      </c>
      <c r="AB70" t="s">
        <v>613</v>
      </c>
      <c r="AC70" t="s">
        <v>612</v>
      </c>
      <c r="AD70" t="s">
        <v>614</v>
      </c>
      <c r="AF70" t="s">
        <v>615</v>
      </c>
      <c r="AG70" t="s">
        <v>600</v>
      </c>
      <c r="AH70">
        <v>70068</v>
      </c>
      <c r="AJ70" t="b">
        <v>0</v>
      </c>
      <c r="AK70" t="s">
        <v>616</v>
      </c>
      <c r="AL70">
        <v>102776</v>
      </c>
    </row>
    <row r="71" spans="1:38" ht="100.8" x14ac:dyDescent="0.3">
      <c r="A71">
        <v>116044</v>
      </c>
      <c r="B71" t="s">
        <v>617</v>
      </c>
      <c r="C71" t="s">
        <v>618</v>
      </c>
      <c r="D71" s="1">
        <v>25500</v>
      </c>
      <c r="E71" t="s">
        <v>44</v>
      </c>
      <c r="F71">
        <v>20160083</v>
      </c>
      <c r="G71">
        <v>296</v>
      </c>
      <c r="H71" t="s">
        <v>45</v>
      </c>
      <c r="I71">
        <v>1922</v>
      </c>
      <c r="J71" t="s">
        <v>46</v>
      </c>
      <c r="K71" s="2" t="s">
        <v>619</v>
      </c>
      <c r="L71">
        <v>5045123294</v>
      </c>
      <c r="M71" t="s">
        <v>620</v>
      </c>
      <c r="N71" t="s">
        <v>49</v>
      </c>
      <c r="O71" t="s">
        <v>69</v>
      </c>
      <c r="P71" s="1">
        <v>44323</v>
      </c>
      <c r="Q71" s="1">
        <v>32901</v>
      </c>
      <c r="R71" s="1">
        <v>44335</v>
      </c>
      <c r="S71" t="b">
        <v>0</v>
      </c>
      <c r="T71" t="b">
        <v>0</v>
      </c>
      <c r="U71" t="b">
        <v>0</v>
      </c>
      <c r="V71" t="b">
        <v>1</v>
      </c>
      <c r="W71" t="b">
        <v>0</v>
      </c>
      <c r="X71" t="b">
        <v>0</v>
      </c>
      <c r="AD71" t="s">
        <v>621</v>
      </c>
      <c r="AF71" t="s">
        <v>622</v>
      </c>
      <c r="AG71" t="s">
        <v>600</v>
      </c>
      <c r="AH71">
        <v>70085</v>
      </c>
      <c r="AJ71" t="b">
        <v>0</v>
      </c>
      <c r="AK71" t="s">
        <v>623</v>
      </c>
      <c r="AL71">
        <v>20160083</v>
      </c>
    </row>
    <row r="72" spans="1:38" ht="115.2" x14ac:dyDescent="0.3">
      <c r="A72">
        <v>116045</v>
      </c>
      <c r="B72" t="s">
        <v>624</v>
      </c>
      <c r="C72" t="s">
        <v>625</v>
      </c>
      <c r="D72" s="1">
        <v>24567</v>
      </c>
      <c r="E72" t="s">
        <v>44</v>
      </c>
      <c r="F72">
        <v>105488</v>
      </c>
      <c r="G72">
        <v>296</v>
      </c>
      <c r="H72" t="s">
        <v>45</v>
      </c>
      <c r="I72">
        <v>1922</v>
      </c>
      <c r="J72" t="s">
        <v>46</v>
      </c>
      <c r="K72" s="2" t="s">
        <v>626</v>
      </c>
      <c r="L72">
        <v>8329166686</v>
      </c>
      <c r="M72" t="s">
        <v>627</v>
      </c>
      <c r="N72" t="s">
        <v>49</v>
      </c>
      <c r="O72" t="s">
        <v>50</v>
      </c>
      <c r="P72" s="1">
        <v>44319</v>
      </c>
      <c r="Q72" s="1">
        <v>40878</v>
      </c>
      <c r="R72" s="1">
        <v>44329</v>
      </c>
      <c r="S72" t="b">
        <v>0</v>
      </c>
      <c r="T72" t="b">
        <v>0</v>
      </c>
      <c r="U72" t="b">
        <v>0</v>
      </c>
      <c r="V72" t="b">
        <v>1</v>
      </c>
      <c r="W72" t="b">
        <v>0</v>
      </c>
      <c r="X72" t="b">
        <v>0</v>
      </c>
      <c r="Y72">
        <v>3</v>
      </c>
      <c r="Z72">
        <v>2022</v>
      </c>
      <c r="AA72" s="1">
        <v>44472.65902777778</v>
      </c>
      <c r="AB72" t="s">
        <v>628</v>
      </c>
      <c r="AC72" t="s">
        <v>629</v>
      </c>
      <c r="AD72" t="s">
        <v>630</v>
      </c>
      <c r="AF72" t="s">
        <v>631</v>
      </c>
      <c r="AG72" t="s">
        <v>592</v>
      </c>
      <c r="AH72">
        <v>39520</v>
      </c>
      <c r="AJ72" t="b">
        <v>0</v>
      </c>
      <c r="AK72" t="s">
        <v>632</v>
      </c>
      <c r="AL72">
        <v>105488</v>
      </c>
    </row>
    <row r="73" spans="1:38" ht="72" x14ac:dyDescent="0.3">
      <c r="A73">
        <v>116047</v>
      </c>
      <c r="B73" t="s">
        <v>633</v>
      </c>
      <c r="C73" t="s">
        <v>634</v>
      </c>
      <c r="D73" s="1">
        <v>22718</v>
      </c>
      <c r="E73" t="s">
        <v>44</v>
      </c>
      <c r="F73">
        <v>142463</v>
      </c>
      <c r="G73">
        <v>296</v>
      </c>
      <c r="H73" t="s">
        <v>45</v>
      </c>
      <c r="I73">
        <v>1922</v>
      </c>
      <c r="J73" t="s">
        <v>46</v>
      </c>
      <c r="K73" s="2" t="s">
        <v>635</v>
      </c>
      <c r="L73">
        <v>2817552896</v>
      </c>
      <c r="M73" t="s">
        <v>636</v>
      </c>
      <c r="N73" t="s">
        <v>49</v>
      </c>
      <c r="O73" t="s">
        <v>50</v>
      </c>
      <c r="P73" s="1">
        <v>44323</v>
      </c>
      <c r="Q73" s="1">
        <v>42114</v>
      </c>
      <c r="R73" s="1">
        <v>44335</v>
      </c>
      <c r="S73" t="b">
        <v>0</v>
      </c>
      <c r="T73" t="b">
        <v>0</v>
      </c>
      <c r="U73" t="b">
        <v>0</v>
      </c>
      <c r="V73" t="b">
        <v>1</v>
      </c>
      <c r="W73" t="b">
        <v>0</v>
      </c>
      <c r="X73" t="b">
        <v>0</v>
      </c>
      <c r="AA73" s="1">
        <v>44470.637499999997</v>
      </c>
      <c r="AB73" t="s">
        <v>637</v>
      </c>
      <c r="AC73" t="s">
        <v>638</v>
      </c>
      <c r="AD73" t="s">
        <v>639</v>
      </c>
      <c r="AF73" t="s">
        <v>640</v>
      </c>
      <c r="AG73" t="s">
        <v>168</v>
      </c>
      <c r="AH73">
        <v>79424</v>
      </c>
      <c r="AJ73" t="b">
        <v>0</v>
      </c>
      <c r="AK73" t="s">
        <v>641</v>
      </c>
      <c r="AL73">
        <v>142463</v>
      </c>
    </row>
    <row r="74" spans="1:38" ht="72" x14ac:dyDescent="0.3">
      <c r="A74">
        <v>116051</v>
      </c>
      <c r="B74" t="s">
        <v>642</v>
      </c>
      <c r="C74" t="s">
        <v>643</v>
      </c>
      <c r="D74" s="1">
        <v>34466</v>
      </c>
      <c r="E74" t="s">
        <v>44</v>
      </c>
      <c r="F74">
        <v>20306570</v>
      </c>
      <c r="G74">
        <v>296</v>
      </c>
      <c r="H74" t="s">
        <v>45</v>
      </c>
      <c r="I74">
        <v>1922</v>
      </c>
      <c r="J74" t="s">
        <v>46</v>
      </c>
      <c r="K74" s="2" t="s">
        <v>644</v>
      </c>
      <c r="M74" t="s">
        <v>645</v>
      </c>
      <c r="N74" t="s">
        <v>49</v>
      </c>
      <c r="O74" t="s">
        <v>69</v>
      </c>
      <c r="P74" s="1">
        <v>44305</v>
      </c>
      <c r="Q74" s="1">
        <v>43238</v>
      </c>
      <c r="R74" s="1">
        <v>44316</v>
      </c>
      <c r="S74" t="b">
        <v>0</v>
      </c>
      <c r="T74" t="b">
        <v>0</v>
      </c>
      <c r="U74" t="b">
        <v>0</v>
      </c>
      <c r="V74" t="b">
        <v>1</v>
      </c>
      <c r="W74" t="b">
        <v>0</v>
      </c>
      <c r="X74" t="b">
        <v>0</v>
      </c>
      <c r="AD74" t="s">
        <v>646</v>
      </c>
      <c r="AF74" t="s">
        <v>647</v>
      </c>
      <c r="AG74" t="s">
        <v>648</v>
      </c>
      <c r="AH74">
        <v>73072</v>
      </c>
      <c r="AJ74" t="b">
        <v>0</v>
      </c>
      <c r="AK74" t="s">
        <v>649</v>
      </c>
      <c r="AL74">
        <v>20306570</v>
      </c>
    </row>
    <row r="75" spans="1:38" ht="72" x14ac:dyDescent="0.3">
      <c r="A75">
        <v>116056</v>
      </c>
      <c r="B75" t="s">
        <v>650</v>
      </c>
      <c r="C75" t="s">
        <v>651</v>
      </c>
      <c r="D75" s="1">
        <v>29864</v>
      </c>
      <c r="E75" t="s">
        <v>44</v>
      </c>
      <c r="F75">
        <v>20147011</v>
      </c>
      <c r="G75">
        <v>296</v>
      </c>
      <c r="H75" t="s">
        <v>45</v>
      </c>
      <c r="I75">
        <v>1922</v>
      </c>
      <c r="J75" t="s">
        <v>46</v>
      </c>
      <c r="K75" s="2" t="s">
        <v>652</v>
      </c>
      <c r="M75" t="s">
        <v>653</v>
      </c>
      <c r="N75" t="s">
        <v>49</v>
      </c>
      <c r="O75" t="s">
        <v>69</v>
      </c>
      <c r="P75" s="1">
        <v>44281</v>
      </c>
      <c r="Q75" s="1">
        <v>41789</v>
      </c>
      <c r="R75" s="1">
        <v>44293</v>
      </c>
      <c r="S75" t="b">
        <v>0</v>
      </c>
      <c r="T75" t="b">
        <v>0</v>
      </c>
      <c r="U75" t="b">
        <v>0</v>
      </c>
      <c r="V75" t="b">
        <v>1</v>
      </c>
      <c r="W75" t="b">
        <v>0</v>
      </c>
      <c r="X75" t="b">
        <v>0</v>
      </c>
      <c r="AD75" t="s">
        <v>654</v>
      </c>
      <c r="AF75" t="s">
        <v>655</v>
      </c>
      <c r="AG75" t="s">
        <v>168</v>
      </c>
      <c r="AH75">
        <v>76205</v>
      </c>
      <c r="AJ75" t="b">
        <v>0</v>
      </c>
      <c r="AK75" t="s">
        <v>656</v>
      </c>
      <c r="AL75">
        <v>20147011</v>
      </c>
    </row>
    <row r="76" spans="1:38" ht="86.4" x14ac:dyDescent="0.3">
      <c r="A76">
        <v>116058</v>
      </c>
      <c r="B76" t="s">
        <v>657</v>
      </c>
      <c r="C76" t="s">
        <v>658</v>
      </c>
      <c r="D76" s="1">
        <v>29496</v>
      </c>
      <c r="E76" t="s">
        <v>44</v>
      </c>
      <c r="F76">
        <v>20169308</v>
      </c>
      <c r="G76">
        <v>296</v>
      </c>
      <c r="H76" t="s">
        <v>45</v>
      </c>
      <c r="I76">
        <v>1922</v>
      </c>
      <c r="J76" t="s">
        <v>46</v>
      </c>
      <c r="K76" s="2" t="s">
        <v>659</v>
      </c>
      <c r="L76">
        <v>7136595930</v>
      </c>
      <c r="M76" t="s">
        <v>660</v>
      </c>
      <c r="N76" t="s">
        <v>49</v>
      </c>
      <c r="O76" t="s">
        <v>69</v>
      </c>
      <c r="P76" s="1">
        <v>44288</v>
      </c>
      <c r="Q76" s="1">
        <v>39378</v>
      </c>
      <c r="R76" s="1">
        <v>44300</v>
      </c>
      <c r="S76" t="b">
        <v>0</v>
      </c>
      <c r="T76" t="b">
        <v>0</v>
      </c>
      <c r="U76" t="b">
        <v>0</v>
      </c>
      <c r="V76" t="b">
        <v>1</v>
      </c>
      <c r="W76" t="b">
        <v>0</v>
      </c>
      <c r="X76" t="b">
        <v>0</v>
      </c>
      <c r="AD76" t="s">
        <v>661</v>
      </c>
      <c r="AF76" t="s">
        <v>662</v>
      </c>
      <c r="AG76" t="s">
        <v>168</v>
      </c>
      <c r="AH76">
        <v>77004</v>
      </c>
      <c r="AJ76" t="b">
        <v>0</v>
      </c>
      <c r="AK76" t="s">
        <v>663</v>
      </c>
      <c r="AL76">
        <v>20169308</v>
      </c>
    </row>
    <row r="77" spans="1:38" ht="86.4" x14ac:dyDescent="0.3">
      <c r="A77">
        <v>116062</v>
      </c>
      <c r="B77" t="s">
        <v>664</v>
      </c>
      <c r="C77" t="s">
        <v>665</v>
      </c>
      <c r="D77" s="1">
        <v>25881</v>
      </c>
      <c r="E77" t="s">
        <v>44</v>
      </c>
      <c r="F77">
        <v>134239</v>
      </c>
      <c r="G77">
        <v>296</v>
      </c>
      <c r="H77" t="s">
        <v>45</v>
      </c>
      <c r="I77">
        <v>1922</v>
      </c>
      <c r="J77" t="s">
        <v>46</v>
      </c>
      <c r="K77" s="2" t="s">
        <v>666</v>
      </c>
      <c r="L77">
        <v>4099898541</v>
      </c>
      <c r="M77" t="s">
        <v>667</v>
      </c>
      <c r="N77" t="s">
        <v>49</v>
      </c>
      <c r="O77" t="s">
        <v>50</v>
      </c>
      <c r="P77" s="1">
        <v>44403</v>
      </c>
      <c r="Q77" s="1">
        <v>41302</v>
      </c>
      <c r="R77" s="1">
        <v>44414</v>
      </c>
      <c r="S77" t="b">
        <v>0</v>
      </c>
      <c r="T77" t="b">
        <v>0</v>
      </c>
      <c r="U77" t="b">
        <v>0</v>
      </c>
      <c r="V77" t="b">
        <v>1</v>
      </c>
      <c r="W77" t="b">
        <v>0</v>
      </c>
      <c r="X77" t="b">
        <v>0</v>
      </c>
      <c r="Y77">
        <v>11</v>
      </c>
      <c r="Z77">
        <v>2021</v>
      </c>
      <c r="AD77" t="s">
        <v>668</v>
      </c>
      <c r="AF77" t="s">
        <v>669</v>
      </c>
      <c r="AG77" t="s">
        <v>168</v>
      </c>
      <c r="AH77">
        <v>77657</v>
      </c>
      <c r="AJ77" t="b">
        <v>0</v>
      </c>
      <c r="AK77" t="s">
        <v>670</v>
      </c>
      <c r="AL77">
        <v>134239</v>
      </c>
    </row>
    <row r="78" spans="1:38" ht="86.4" x14ac:dyDescent="0.3">
      <c r="A78">
        <v>116063</v>
      </c>
      <c r="B78" t="s">
        <v>671</v>
      </c>
      <c r="C78" t="s">
        <v>672</v>
      </c>
      <c r="D78" s="1">
        <v>28184</v>
      </c>
      <c r="E78" t="s">
        <v>44</v>
      </c>
      <c r="F78">
        <v>138675</v>
      </c>
      <c r="G78">
        <v>296</v>
      </c>
      <c r="H78" t="s">
        <v>45</v>
      </c>
      <c r="I78">
        <v>1922</v>
      </c>
      <c r="J78" t="s">
        <v>46</v>
      </c>
      <c r="K78" s="2" t="s">
        <v>673</v>
      </c>
      <c r="L78">
        <v>8322899330</v>
      </c>
      <c r="M78" t="s">
        <v>674</v>
      </c>
      <c r="N78" t="s">
        <v>49</v>
      </c>
      <c r="O78" t="s">
        <v>50</v>
      </c>
      <c r="P78" s="1">
        <v>44376</v>
      </c>
      <c r="Q78" s="1">
        <v>41682</v>
      </c>
      <c r="R78" s="1">
        <v>44385</v>
      </c>
      <c r="S78" t="b">
        <v>0</v>
      </c>
      <c r="T78" t="b">
        <v>0</v>
      </c>
      <c r="U78" t="b">
        <v>0</v>
      </c>
      <c r="V78" t="b">
        <v>1</v>
      </c>
      <c r="W78" t="b">
        <v>0</v>
      </c>
      <c r="X78" t="b">
        <v>0</v>
      </c>
      <c r="AD78" t="s">
        <v>675</v>
      </c>
      <c r="AF78" t="s">
        <v>662</v>
      </c>
      <c r="AG78" t="s">
        <v>168</v>
      </c>
      <c r="AH78">
        <v>77033</v>
      </c>
      <c r="AJ78" t="b">
        <v>0</v>
      </c>
      <c r="AK78" t="s">
        <v>676</v>
      </c>
      <c r="AL78">
        <v>138675</v>
      </c>
    </row>
    <row r="79" spans="1:38" ht="57.6" x14ac:dyDescent="0.3">
      <c r="A79">
        <v>116066</v>
      </c>
      <c r="B79" t="s">
        <v>677</v>
      </c>
      <c r="C79" t="s">
        <v>678</v>
      </c>
      <c r="D79" s="1">
        <v>30285</v>
      </c>
      <c r="E79" t="s">
        <v>44</v>
      </c>
      <c r="F79">
        <v>20229332</v>
      </c>
      <c r="G79">
        <v>296</v>
      </c>
      <c r="H79" t="s">
        <v>45</v>
      </c>
      <c r="I79">
        <v>1922</v>
      </c>
      <c r="J79" t="s">
        <v>46</v>
      </c>
      <c r="K79" s="2" t="s">
        <v>679</v>
      </c>
      <c r="L79">
        <v>2145576625</v>
      </c>
      <c r="M79" t="s">
        <v>680</v>
      </c>
      <c r="N79" t="s">
        <v>49</v>
      </c>
      <c r="O79" t="s">
        <v>69</v>
      </c>
      <c r="P79" s="1">
        <v>44285</v>
      </c>
      <c r="Q79" s="1">
        <v>42780</v>
      </c>
      <c r="R79" s="1">
        <v>44293</v>
      </c>
      <c r="S79" t="b">
        <v>0</v>
      </c>
      <c r="T79" t="b">
        <v>0</v>
      </c>
      <c r="U79" t="b">
        <v>0</v>
      </c>
      <c r="V79" t="b">
        <v>1</v>
      </c>
      <c r="W79" t="b">
        <v>0</v>
      </c>
      <c r="X79" t="b">
        <v>0</v>
      </c>
      <c r="AD79" t="s">
        <v>681</v>
      </c>
      <c r="AF79" t="s">
        <v>682</v>
      </c>
      <c r="AG79" t="s">
        <v>168</v>
      </c>
      <c r="AH79">
        <v>75409</v>
      </c>
      <c r="AJ79" t="b">
        <v>0</v>
      </c>
      <c r="AK79" t="s">
        <v>683</v>
      </c>
      <c r="AL79">
        <v>20229332</v>
      </c>
    </row>
    <row r="80" spans="1:38" ht="86.4" x14ac:dyDescent="0.3">
      <c r="A80">
        <v>116068</v>
      </c>
      <c r="B80" t="s">
        <v>684</v>
      </c>
      <c r="C80" t="s">
        <v>685</v>
      </c>
      <c r="D80" s="1">
        <v>30282</v>
      </c>
      <c r="E80" t="s">
        <v>44</v>
      </c>
      <c r="F80">
        <v>137032</v>
      </c>
      <c r="G80">
        <v>296</v>
      </c>
      <c r="H80" t="s">
        <v>45</v>
      </c>
      <c r="I80">
        <v>1922</v>
      </c>
      <c r="J80" t="s">
        <v>46</v>
      </c>
      <c r="K80" s="2" t="s">
        <v>686</v>
      </c>
      <c r="L80">
        <v>4323129753</v>
      </c>
      <c r="M80" t="s">
        <v>687</v>
      </c>
      <c r="N80" t="s">
        <v>49</v>
      </c>
      <c r="O80" t="s">
        <v>69</v>
      </c>
      <c r="P80" s="1">
        <v>43979</v>
      </c>
      <c r="Q80" s="1">
        <v>41374</v>
      </c>
      <c r="R80" s="1">
        <v>44042</v>
      </c>
      <c r="S80" t="b">
        <v>0</v>
      </c>
      <c r="T80" t="b">
        <v>0</v>
      </c>
      <c r="U80" t="b">
        <v>0</v>
      </c>
      <c r="V80" t="b">
        <v>1</v>
      </c>
      <c r="W80" t="b">
        <v>1</v>
      </c>
      <c r="X80" t="b">
        <v>0</v>
      </c>
      <c r="AA80" s="1">
        <v>44469.490277777775</v>
      </c>
      <c r="AB80" t="s">
        <v>688</v>
      </c>
      <c r="AC80" t="s">
        <v>689</v>
      </c>
      <c r="AD80" t="s">
        <v>690</v>
      </c>
      <c r="AF80" t="s">
        <v>691</v>
      </c>
      <c r="AG80" t="s">
        <v>168</v>
      </c>
      <c r="AH80">
        <v>79703</v>
      </c>
      <c r="AJ80" t="b">
        <v>0</v>
      </c>
      <c r="AK80" t="s">
        <v>692</v>
      </c>
      <c r="AL80">
        <v>137032</v>
      </c>
    </row>
    <row r="81" spans="1:38" ht="72" x14ac:dyDescent="0.3">
      <c r="A81">
        <v>116069</v>
      </c>
      <c r="B81" t="s">
        <v>693</v>
      </c>
      <c r="C81" t="s">
        <v>694</v>
      </c>
      <c r="D81" s="1">
        <v>31121</v>
      </c>
      <c r="E81" t="s">
        <v>44</v>
      </c>
      <c r="F81">
        <v>140370</v>
      </c>
      <c r="G81">
        <v>296</v>
      </c>
      <c r="H81" t="s">
        <v>45</v>
      </c>
      <c r="I81">
        <v>1922</v>
      </c>
      <c r="J81" t="s">
        <v>46</v>
      </c>
      <c r="K81" s="2" t="s">
        <v>695</v>
      </c>
      <c r="L81">
        <v>9035633159</v>
      </c>
      <c r="M81" t="s">
        <v>696</v>
      </c>
      <c r="N81" t="s">
        <v>49</v>
      </c>
      <c r="O81" t="s">
        <v>69</v>
      </c>
      <c r="P81" s="1">
        <v>44320</v>
      </c>
      <c r="Q81" s="1">
        <v>41918</v>
      </c>
      <c r="R81" s="1">
        <v>44330</v>
      </c>
      <c r="S81" t="b">
        <v>0</v>
      </c>
      <c r="T81" t="b">
        <v>0</v>
      </c>
      <c r="U81" t="b">
        <v>0</v>
      </c>
      <c r="V81" t="b">
        <v>1</v>
      </c>
      <c r="W81" t="b">
        <v>0</v>
      </c>
      <c r="X81" t="b">
        <v>0</v>
      </c>
      <c r="AD81" t="s">
        <v>697</v>
      </c>
      <c r="AF81" t="s">
        <v>698</v>
      </c>
      <c r="AG81" t="s">
        <v>168</v>
      </c>
      <c r="AH81">
        <v>75476</v>
      </c>
      <c r="AJ81" t="b">
        <v>0</v>
      </c>
      <c r="AK81" t="s">
        <v>699</v>
      </c>
      <c r="AL81">
        <v>140370</v>
      </c>
    </row>
    <row r="82" spans="1:38" ht="86.4" x14ac:dyDescent="0.3">
      <c r="A82">
        <v>116070</v>
      </c>
      <c r="B82" t="s">
        <v>700</v>
      </c>
      <c r="C82" t="s">
        <v>701</v>
      </c>
      <c r="D82" s="1">
        <v>22067</v>
      </c>
      <c r="E82" t="s">
        <v>77</v>
      </c>
      <c r="F82">
        <v>20147797</v>
      </c>
      <c r="G82">
        <v>296</v>
      </c>
      <c r="H82" t="s">
        <v>45</v>
      </c>
      <c r="I82">
        <v>1922</v>
      </c>
      <c r="J82" t="s">
        <v>46</v>
      </c>
      <c r="K82" s="2" t="s">
        <v>702</v>
      </c>
      <c r="L82">
        <v>6518152819</v>
      </c>
      <c r="M82" t="s">
        <v>703</v>
      </c>
      <c r="N82" t="s">
        <v>49</v>
      </c>
      <c r="O82" t="s">
        <v>69</v>
      </c>
      <c r="P82" s="1">
        <v>44260</v>
      </c>
      <c r="Q82" s="1">
        <v>42009</v>
      </c>
      <c r="R82" s="1">
        <v>44272</v>
      </c>
      <c r="S82" t="b">
        <v>0</v>
      </c>
      <c r="T82" t="b">
        <v>0</v>
      </c>
      <c r="U82" t="b">
        <v>0</v>
      </c>
      <c r="V82" t="b">
        <v>1</v>
      </c>
      <c r="W82" t="b">
        <v>0</v>
      </c>
      <c r="X82" t="b">
        <v>0</v>
      </c>
      <c r="AD82" t="s">
        <v>704</v>
      </c>
      <c r="AF82" t="s">
        <v>705</v>
      </c>
      <c r="AG82" t="s">
        <v>484</v>
      </c>
      <c r="AH82">
        <v>55125</v>
      </c>
      <c r="AJ82" t="b">
        <v>0</v>
      </c>
      <c r="AK82" t="s">
        <v>706</v>
      </c>
      <c r="AL82">
        <v>20147797</v>
      </c>
    </row>
    <row r="83" spans="1:38" ht="72" x14ac:dyDescent="0.3">
      <c r="A83">
        <v>116072</v>
      </c>
      <c r="B83" t="s">
        <v>707</v>
      </c>
      <c r="C83" t="s">
        <v>708</v>
      </c>
      <c r="D83" s="1">
        <v>33626</v>
      </c>
      <c r="E83" t="s">
        <v>44</v>
      </c>
      <c r="F83">
        <v>20147394</v>
      </c>
      <c r="G83">
        <v>296</v>
      </c>
      <c r="H83" t="s">
        <v>45</v>
      </c>
      <c r="I83">
        <v>1922</v>
      </c>
      <c r="J83" t="s">
        <v>46</v>
      </c>
      <c r="K83" s="2" t="s">
        <v>709</v>
      </c>
      <c r="M83" t="s">
        <v>710</v>
      </c>
      <c r="N83" t="s">
        <v>49</v>
      </c>
      <c r="O83" t="s">
        <v>50</v>
      </c>
      <c r="P83" s="1">
        <v>44201</v>
      </c>
      <c r="Q83" s="1">
        <v>41943</v>
      </c>
      <c r="R83" s="1">
        <v>44211</v>
      </c>
      <c r="S83" t="b">
        <v>0</v>
      </c>
      <c r="T83" t="b">
        <v>0</v>
      </c>
      <c r="U83" t="b">
        <v>0</v>
      </c>
      <c r="V83" t="b">
        <v>1</v>
      </c>
      <c r="W83" t="b">
        <v>0</v>
      </c>
      <c r="X83" t="b">
        <v>0</v>
      </c>
      <c r="AD83" t="s">
        <v>711</v>
      </c>
      <c r="AF83" t="s">
        <v>712</v>
      </c>
      <c r="AG83" t="s">
        <v>158</v>
      </c>
      <c r="AH83">
        <v>32176</v>
      </c>
      <c r="AJ83" t="b">
        <v>0</v>
      </c>
      <c r="AK83" t="s">
        <v>713</v>
      </c>
      <c r="AL83">
        <v>20147394</v>
      </c>
    </row>
    <row r="84" spans="1:38" ht="115.2" x14ac:dyDescent="0.3">
      <c r="A84">
        <v>116078</v>
      </c>
      <c r="B84" t="s">
        <v>714</v>
      </c>
      <c r="C84" t="s">
        <v>715</v>
      </c>
      <c r="D84" s="1">
        <v>22019</v>
      </c>
      <c r="E84" t="s">
        <v>77</v>
      </c>
      <c r="F84">
        <v>20149052</v>
      </c>
      <c r="G84">
        <v>296</v>
      </c>
      <c r="H84" t="s">
        <v>45</v>
      </c>
      <c r="I84">
        <v>1922</v>
      </c>
      <c r="J84" t="s">
        <v>46</v>
      </c>
      <c r="K84" s="2" t="s">
        <v>716</v>
      </c>
      <c r="M84" t="s">
        <v>717</v>
      </c>
      <c r="N84" t="s">
        <v>49</v>
      </c>
      <c r="O84" t="s">
        <v>69</v>
      </c>
      <c r="P84" s="1">
        <v>44378</v>
      </c>
      <c r="Q84" s="1">
        <v>42170</v>
      </c>
      <c r="R84" s="1">
        <v>44390</v>
      </c>
      <c r="S84" t="b">
        <v>0</v>
      </c>
      <c r="T84" t="b">
        <v>0</v>
      </c>
      <c r="U84" t="b">
        <v>0</v>
      </c>
      <c r="V84" t="b">
        <v>1</v>
      </c>
      <c r="W84" t="b">
        <v>0</v>
      </c>
      <c r="X84" t="b">
        <v>0</v>
      </c>
      <c r="AA84" s="1">
        <v>44467.409722222219</v>
      </c>
      <c r="AB84" t="s">
        <v>718</v>
      </c>
      <c r="AC84" t="s">
        <v>719</v>
      </c>
      <c r="AD84" t="s">
        <v>720</v>
      </c>
      <c r="AF84" t="s">
        <v>721</v>
      </c>
      <c r="AG84" t="s">
        <v>484</v>
      </c>
      <c r="AH84">
        <v>55014</v>
      </c>
      <c r="AJ84" t="b">
        <v>0</v>
      </c>
      <c r="AK84" t="s">
        <v>722</v>
      </c>
      <c r="AL84">
        <v>20149052</v>
      </c>
    </row>
    <row r="85" spans="1:38" ht="100.8" x14ac:dyDescent="0.3">
      <c r="A85">
        <v>116081</v>
      </c>
      <c r="B85" t="s">
        <v>723</v>
      </c>
      <c r="C85" t="s">
        <v>724</v>
      </c>
      <c r="D85" s="1">
        <v>29373</v>
      </c>
      <c r="E85" t="s">
        <v>44</v>
      </c>
      <c r="F85">
        <v>20147456</v>
      </c>
      <c r="G85">
        <v>296</v>
      </c>
      <c r="H85" t="s">
        <v>45</v>
      </c>
      <c r="I85">
        <v>1922</v>
      </c>
      <c r="J85" t="s">
        <v>46</v>
      </c>
      <c r="K85" s="2" t="s">
        <v>725</v>
      </c>
      <c r="L85">
        <v>9522017050</v>
      </c>
      <c r="M85" t="s">
        <v>726</v>
      </c>
      <c r="N85" t="s">
        <v>49</v>
      </c>
      <c r="O85" t="s">
        <v>50</v>
      </c>
      <c r="P85" s="1">
        <v>44232</v>
      </c>
      <c r="Q85" s="1">
        <v>41827</v>
      </c>
      <c r="R85" s="1">
        <v>44244</v>
      </c>
      <c r="S85" t="b">
        <v>0</v>
      </c>
      <c r="T85" t="b">
        <v>0</v>
      </c>
      <c r="U85" t="b">
        <v>0</v>
      </c>
      <c r="V85" t="b">
        <v>1</v>
      </c>
      <c r="W85" t="b">
        <v>0</v>
      </c>
      <c r="X85" t="b">
        <v>0</v>
      </c>
      <c r="AD85" t="s">
        <v>727</v>
      </c>
      <c r="AF85" t="s">
        <v>728</v>
      </c>
      <c r="AG85" t="s">
        <v>484</v>
      </c>
      <c r="AH85">
        <v>55124</v>
      </c>
      <c r="AJ85" t="b">
        <v>0</v>
      </c>
      <c r="AK85" t="s">
        <v>729</v>
      </c>
      <c r="AL85">
        <v>20147456</v>
      </c>
    </row>
    <row r="86" spans="1:38" ht="86.4" x14ac:dyDescent="0.3">
      <c r="A86">
        <v>116092</v>
      </c>
      <c r="B86" t="s">
        <v>730</v>
      </c>
      <c r="C86" t="s">
        <v>731</v>
      </c>
      <c r="D86" s="1">
        <v>34787</v>
      </c>
      <c r="E86" t="s">
        <v>44</v>
      </c>
      <c r="F86" t="s">
        <v>732</v>
      </c>
      <c r="G86">
        <v>296</v>
      </c>
      <c r="H86" t="s">
        <v>45</v>
      </c>
      <c r="I86">
        <v>1922</v>
      </c>
      <c r="J86" t="s">
        <v>46</v>
      </c>
      <c r="K86" s="2" t="s">
        <v>733</v>
      </c>
      <c r="M86" t="s">
        <v>734</v>
      </c>
      <c r="N86" t="s">
        <v>298</v>
      </c>
      <c r="O86" t="s">
        <v>454</v>
      </c>
      <c r="P86" s="1">
        <v>44284</v>
      </c>
      <c r="Q86" s="1">
        <v>39104</v>
      </c>
      <c r="R86" s="1">
        <v>44291</v>
      </c>
      <c r="S86" t="b">
        <v>0</v>
      </c>
      <c r="T86" t="b">
        <v>0</v>
      </c>
      <c r="U86" t="b">
        <v>0</v>
      </c>
      <c r="V86" t="b">
        <v>1</v>
      </c>
      <c r="W86" t="b">
        <v>0</v>
      </c>
      <c r="X86" t="b">
        <v>0</v>
      </c>
      <c r="AD86" t="s">
        <v>735</v>
      </c>
      <c r="AF86" t="s">
        <v>736</v>
      </c>
      <c r="AG86" t="s">
        <v>484</v>
      </c>
      <c r="AH86">
        <v>55044</v>
      </c>
      <c r="AJ86" t="b">
        <v>0</v>
      </c>
      <c r="AK86" t="s">
        <v>737</v>
      </c>
      <c r="AL86" t="s">
        <v>732</v>
      </c>
    </row>
    <row r="87" spans="1:38" ht="72" x14ac:dyDescent="0.3">
      <c r="A87">
        <v>116095</v>
      </c>
      <c r="B87" t="s">
        <v>738</v>
      </c>
      <c r="C87" t="s">
        <v>739</v>
      </c>
      <c r="D87" s="1">
        <v>25479</v>
      </c>
      <c r="E87" t="s">
        <v>77</v>
      </c>
      <c r="F87" t="s">
        <v>740</v>
      </c>
      <c r="G87">
        <v>296</v>
      </c>
      <c r="H87" t="s">
        <v>45</v>
      </c>
      <c r="I87">
        <v>1922</v>
      </c>
      <c r="J87" t="s">
        <v>46</v>
      </c>
      <c r="K87" s="2" t="s">
        <v>741</v>
      </c>
      <c r="M87" t="s">
        <v>742</v>
      </c>
      <c r="N87" t="s">
        <v>298</v>
      </c>
      <c r="O87" t="s">
        <v>347</v>
      </c>
      <c r="P87" s="1">
        <v>43585</v>
      </c>
      <c r="Q87" s="1">
        <v>31990</v>
      </c>
      <c r="R87" s="1">
        <v>44047</v>
      </c>
      <c r="S87" t="b">
        <v>0</v>
      </c>
      <c r="T87" t="b">
        <v>0</v>
      </c>
      <c r="U87" t="b">
        <v>0</v>
      </c>
      <c r="V87" t="b">
        <v>1</v>
      </c>
      <c r="W87" t="b">
        <v>0</v>
      </c>
      <c r="X87" t="b">
        <v>0</v>
      </c>
      <c r="AD87" t="s">
        <v>743</v>
      </c>
      <c r="AF87" t="s">
        <v>744</v>
      </c>
      <c r="AG87" t="s">
        <v>745</v>
      </c>
      <c r="AH87">
        <v>80433</v>
      </c>
      <c r="AJ87" t="b">
        <v>0</v>
      </c>
      <c r="AK87" s="3" t="s">
        <v>746</v>
      </c>
      <c r="AL87" t="s">
        <v>740</v>
      </c>
    </row>
    <row r="88" spans="1:38" ht="100.8" x14ac:dyDescent="0.3">
      <c r="A88">
        <v>116097</v>
      </c>
      <c r="B88" t="s">
        <v>747</v>
      </c>
      <c r="C88" t="s">
        <v>748</v>
      </c>
      <c r="D88" s="1">
        <v>29500</v>
      </c>
      <c r="E88" t="s">
        <v>77</v>
      </c>
      <c r="F88">
        <v>20125933</v>
      </c>
      <c r="G88">
        <v>296</v>
      </c>
      <c r="H88" t="s">
        <v>45</v>
      </c>
      <c r="I88">
        <v>1922</v>
      </c>
      <c r="J88" t="s">
        <v>46</v>
      </c>
      <c r="K88" s="2" t="s">
        <v>749</v>
      </c>
      <c r="L88">
        <v>6125817818</v>
      </c>
      <c r="M88" t="s">
        <v>750</v>
      </c>
      <c r="N88" t="s">
        <v>49</v>
      </c>
      <c r="O88" t="s">
        <v>50</v>
      </c>
      <c r="P88" s="1">
        <v>44203</v>
      </c>
      <c r="Q88" s="1">
        <v>37410</v>
      </c>
      <c r="R88" s="1">
        <v>44219</v>
      </c>
      <c r="S88" t="b">
        <v>0</v>
      </c>
      <c r="T88" t="b">
        <v>0</v>
      </c>
      <c r="U88" t="b">
        <v>0</v>
      </c>
      <c r="V88" t="b">
        <v>1</v>
      </c>
      <c r="W88" t="b">
        <v>0</v>
      </c>
      <c r="X88" t="b">
        <v>0</v>
      </c>
      <c r="AD88" t="s">
        <v>751</v>
      </c>
      <c r="AF88" t="s">
        <v>502</v>
      </c>
      <c r="AG88" t="s">
        <v>484</v>
      </c>
      <c r="AH88">
        <v>55427</v>
      </c>
      <c r="AJ88" t="b">
        <v>0</v>
      </c>
      <c r="AK88" t="s">
        <v>752</v>
      </c>
      <c r="AL88">
        <v>20125933</v>
      </c>
    </row>
    <row r="89" spans="1:38" ht="86.4" x14ac:dyDescent="0.3">
      <c r="A89">
        <v>116099</v>
      </c>
      <c r="B89" t="s">
        <v>753</v>
      </c>
      <c r="C89" t="s">
        <v>754</v>
      </c>
      <c r="D89" s="1">
        <v>27542</v>
      </c>
      <c r="E89" t="s">
        <v>44</v>
      </c>
      <c r="F89" t="s">
        <v>755</v>
      </c>
      <c r="G89">
        <v>296</v>
      </c>
      <c r="H89" t="s">
        <v>45</v>
      </c>
      <c r="I89">
        <v>1922</v>
      </c>
      <c r="J89" t="s">
        <v>46</v>
      </c>
      <c r="K89" s="2" t="s">
        <v>756</v>
      </c>
      <c r="N89" t="s">
        <v>298</v>
      </c>
      <c r="O89" t="s">
        <v>347</v>
      </c>
      <c r="P89" s="1">
        <v>44263</v>
      </c>
      <c r="Q89" s="1">
        <v>43311</v>
      </c>
      <c r="R89" s="1">
        <v>44322</v>
      </c>
      <c r="S89" t="b">
        <v>0</v>
      </c>
      <c r="T89" t="b">
        <v>0</v>
      </c>
      <c r="U89" t="b">
        <v>0</v>
      </c>
      <c r="V89" t="b">
        <v>1</v>
      </c>
      <c r="W89" t="b">
        <v>0</v>
      </c>
      <c r="X89" t="b">
        <v>0</v>
      </c>
      <c r="AD89" t="s">
        <v>757</v>
      </c>
      <c r="AF89" t="s">
        <v>758</v>
      </c>
      <c r="AG89" t="s">
        <v>484</v>
      </c>
      <c r="AH89">
        <v>55031</v>
      </c>
      <c r="AJ89" t="b">
        <v>0</v>
      </c>
      <c r="AK89" t="s">
        <v>759</v>
      </c>
      <c r="AL89" t="s">
        <v>755</v>
      </c>
    </row>
    <row r="90" spans="1:38" ht="86.4" x14ac:dyDescent="0.3">
      <c r="A90">
        <v>116101</v>
      </c>
      <c r="B90" t="s">
        <v>760</v>
      </c>
      <c r="C90" t="s">
        <v>761</v>
      </c>
      <c r="D90" s="1">
        <v>28638</v>
      </c>
      <c r="E90" t="s">
        <v>77</v>
      </c>
      <c r="F90">
        <v>20103036</v>
      </c>
      <c r="G90">
        <v>296</v>
      </c>
      <c r="H90" t="s">
        <v>45</v>
      </c>
      <c r="I90">
        <v>1922</v>
      </c>
      <c r="J90" t="s">
        <v>46</v>
      </c>
      <c r="K90" s="2" t="s">
        <v>762</v>
      </c>
      <c r="L90">
        <v>6516743855</v>
      </c>
      <c r="M90" t="s">
        <v>763</v>
      </c>
      <c r="N90" t="s">
        <v>49</v>
      </c>
      <c r="O90" t="s">
        <v>69</v>
      </c>
      <c r="P90" s="1">
        <v>44287</v>
      </c>
      <c r="Q90" s="1">
        <v>38551</v>
      </c>
      <c r="R90" s="1">
        <v>44295</v>
      </c>
      <c r="S90" t="b">
        <v>0</v>
      </c>
      <c r="T90" t="b">
        <v>0</v>
      </c>
      <c r="U90" t="b">
        <v>0</v>
      </c>
      <c r="V90" t="b">
        <v>1</v>
      </c>
      <c r="W90" t="b">
        <v>0</v>
      </c>
      <c r="X90" t="b">
        <v>0</v>
      </c>
      <c r="AA90" s="1">
        <v>44469.384722222225</v>
      </c>
      <c r="AB90" t="s">
        <v>764</v>
      </c>
      <c r="AC90" t="s">
        <v>763</v>
      </c>
      <c r="AD90" t="s">
        <v>765</v>
      </c>
      <c r="AF90" t="s">
        <v>766</v>
      </c>
      <c r="AG90" t="s">
        <v>484</v>
      </c>
      <c r="AH90">
        <v>55025</v>
      </c>
      <c r="AJ90" t="b">
        <v>0</v>
      </c>
      <c r="AK90" t="s">
        <v>767</v>
      </c>
      <c r="AL90">
        <v>20103036</v>
      </c>
    </row>
    <row r="91" spans="1:38" ht="100.8" x14ac:dyDescent="0.3">
      <c r="A91">
        <v>116108</v>
      </c>
      <c r="B91" t="s">
        <v>768</v>
      </c>
      <c r="C91" t="s">
        <v>769</v>
      </c>
      <c r="D91" s="1">
        <v>22003</v>
      </c>
      <c r="E91" t="s">
        <v>77</v>
      </c>
      <c r="F91">
        <v>20230631</v>
      </c>
      <c r="G91">
        <v>296</v>
      </c>
      <c r="H91" t="s">
        <v>45</v>
      </c>
      <c r="I91">
        <v>1922</v>
      </c>
      <c r="J91" t="s">
        <v>46</v>
      </c>
      <c r="K91" s="2" t="s">
        <v>770</v>
      </c>
      <c r="L91">
        <v>6512462785</v>
      </c>
      <c r="M91" t="s">
        <v>771</v>
      </c>
      <c r="N91" t="s">
        <v>49</v>
      </c>
      <c r="O91" t="s">
        <v>69</v>
      </c>
      <c r="P91" s="1">
        <v>44392</v>
      </c>
      <c r="Q91" s="1">
        <v>42947</v>
      </c>
      <c r="R91" s="1">
        <v>44403</v>
      </c>
      <c r="S91" t="b">
        <v>0</v>
      </c>
      <c r="T91" t="b">
        <v>0</v>
      </c>
      <c r="U91" t="b">
        <v>0</v>
      </c>
      <c r="V91" t="b">
        <v>1</v>
      </c>
      <c r="W91" t="b">
        <v>0</v>
      </c>
      <c r="X91" t="b">
        <v>0</v>
      </c>
      <c r="AD91" t="s">
        <v>772</v>
      </c>
      <c r="AF91" t="s">
        <v>773</v>
      </c>
      <c r="AG91" t="s">
        <v>484</v>
      </c>
      <c r="AH91">
        <v>55118</v>
      </c>
      <c r="AJ91" t="b">
        <v>0</v>
      </c>
      <c r="AK91" t="s">
        <v>774</v>
      </c>
      <c r="AL91">
        <v>20230631</v>
      </c>
    </row>
    <row r="92" spans="1:38" ht="115.2" x14ac:dyDescent="0.3">
      <c r="A92">
        <v>116109</v>
      </c>
      <c r="B92" t="s">
        <v>775</v>
      </c>
      <c r="C92" t="s">
        <v>776</v>
      </c>
      <c r="D92" s="1">
        <v>25345</v>
      </c>
      <c r="E92" t="s">
        <v>44</v>
      </c>
      <c r="F92">
        <v>20149488</v>
      </c>
      <c r="G92">
        <v>296</v>
      </c>
      <c r="H92" t="s">
        <v>45</v>
      </c>
      <c r="I92">
        <v>1922</v>
      </c>
      <c r="J92" t="s">
        <v>46</v>
      </c>
      <c r="K92" s="2" t="s">
        <v>777</v>
      </c>
      <c r="L92">
        <v>6125905479</v>
      </c>
      <c r="M92" t="s">
        <v>778</v>
      </c>
      <c r="N92" t="s">
        <v>49</v>
      </c>
      <c r="O92" t="s">
        <v>69</v>
      </c>
      <c r="P92" s="1">
        <v>44249</v>
      </c>
      <c r="Q92" s="1">
        <v>42170</v>
      </c>
      <c r="R92" s="1">
        <v>44258</v>
      </c>
      <c r="S92" t="b">
        <v>1</v>
      </c>
      <c r="T92" t="b">
        <v>0</v>
      </c>
      <c r="U92" t="b">
        <v>0</v>
      </c>
      <c r="V92" t="b">
        <v>1</v>
      </c>
      <c r="W92" t="b">
        <v>0</v>
      </c>
      <c r="X92" t="b">
        <v>0</v>
      </c>
      <c r="AA92" s="1">
        <v>44468.619444444441</v>
      </c>
      <c r="AB92" t="s">
        <v>779</v>
      </c>
      <c r="AC92" t="s">
        <v>780</v>
      </c>
      <c r="AD92" t="s">
        <v>781</v>
      </c>
      <c r="AF92" t="s">
        <v>782</v>
      </c>
      <c r="AG92" t="s">
        <v>484</v>
      </c>
      <c r="AH92">
        <v>55783</v>
      </c>
      <c r="AJ92" t="b">
        <v>0</v>
      </c>
      <c r="AK92" t="s">
        <v>783</v>
      </c>
      <c r="AL92">
        <v>20149488</v>
      </c>
    </row>
    <row r="93" spans="1:38" ht="100.8" x14ac:dyDescent="0.3">
      <c r="A93">
        <v>116110</v>
      </c>
      <c r="B93" t="s">
        <v>784</v>
      </c>
      <c r="C93" t="s">
        <v>785</v>
      </c>
      <c r="D93" s="1">
        <v>30022</v>
      </c>
      <c r="E93" t="s">
        <v>77</v>
      </c>
      <c r="F93">
        <v>20144113</v>
      </c>
      <c r="G93">
        <v>296</v>
      </c>
      <c r="H93" t="s">
        <v>45</v>
      </c>
      <c r="I93">
        <v>1922</v>
      </c>
      <c r="J93" t="s">
        <v>46</v>
      </c>
      <c r="K93" s="2" t="s">
        <v>786</v>
      </c>
      <c r="L93">
        <v>6512399134</v>
      </c>
      <c r="M93" t="s">
        <v>787</v>
      </c>
      <c r="N93" t="s">
        <v>49</v>
      </c>
      <c r="O93" t="s">
        <v>69</v>
      </c>
      <c r="P93" s="1">
        <v>44348</v>
      </c>
      <c r="Q93" s="1">
        <v>41015</v>
      </c>
      <c r="R93" s="1">
        <v>44358</v>
      </c>
      <c r="S93" t="b">
        <v>0</v>
      </c>
      <c r="T93" t="b">
        <v>0</v>
      </c>
      <c r="U93" t="b">
        <v>0</v>
      </c>
      <c r="V93" t="b">
        <v>1</v>
      </c>
      <c r="W93" t="b">
        <v>0</v>
      </c>
      <c r="X93" t="b">
        <v>0</v>
      </c>
      <c r="AA93" s="1">
        <v>44463.51458333333</v>
      </c>
      <c r="AB93" t="s">
        <v>788</v>
      </c>
      <c r="AC93" t="s">
        <v>789</v>
      </c>
      <c r="AD93" t="s">
        <v>790</v>
      </c>
      <c r="AF93" t="s">
        <v>791</v>
      </c>
      <c r="AG93" t="s">
        <v>484</v>
      </c>
      <c r="AH93">
        <v>55123</v>
      </c>
      <c r="AJ93" t="b">
        <v>0</v>
      </c>
      <c r="AK93" t="s">
        <v>792</v>
      </c>
      <c r="AL93">
        <v>20144113</v>
      </c>
    </row>
    <row r="94" spans="1:38" ht="72" x14ac:dyDescent="0.3">
      <c r="A94">
        <v>116112</v>
      </c>
      <c r="B94" t="s">
        <v>793</v>
      </c>
      <c r="C94" t="s">
        <v>794</v>
      </c>
      <c r="D94" s="1">
        <v>24806</v>
      </c>
      <c r="E94" t="s">
        <v>44</v>
      </c>
      <c r="F94">
        <v>20144475</v>
      </c>
      <c r="G94">
        <v>296</v>
      </c>
      <c r="H94" t="s">
        <v>45</v>
      </c>
      <c r="I94">
        <v>1922</v>
      </c>
      <c r="J94" t="s">
        <v>46</v>
      </c>
      <c r="K94" s="2" t="s">
        <v>795</v>
      </c>
      <c r="L94">
        <v>4023147370</v>
      </c>
      <c r="M94" t="s">
        <v>796</v>
      </c>
      <c r="N94" t="s">
        <v>49</v>
      </c>
      <c r="O94" t="s">
        <v>69</v>
      </c>
      <c r="P94" s="1">
        <v>44365</v>
      </c>
      <c r="Q94" s="1">
        <v>41303</v>
      </c>
      <c r="R94" s="1">
        <v>44377</v>
      </c>
      <c r="S94" t="b">
        <v>0</v>
      </c>
      <c r="T94" t="b">
        <v>0</v>
      </c>
      <c r="U94" t="b">
        <v>0</v>
      </c>
      <c r="V94" t="b">
        <v>1</v>
      </c>
      <c r="W94" t="b">
        <v>0</v>
      </c>
      <c r="X94" t="b">
        <v>0</v>
      </c>
      <c r="AD94" t="s">
        <v>797</v>
      </c>
      <c r="AF94" t="s">
        <v>798</v>
      </c>
      <c r="AG94" t="s">
        <v>799</v>
      </c>
      <c r="AH94">
        <v>68516</v>
      </c>
      <c r="AJ94" t="b">
        <v>0</v>
      </c>
      <c r="AK94" t="s">
        <v>800</v>
      </c>
      <c r="AL94">
        <v>20144475</v>
      </c>
    </row>
    <row r="95" spans="1:38" ht="100.8" x14ac:dyDescent="0.3">
      <c r="A95">
        <v>116122</v>
      </c>
      <c r="B95" t="s">
        <v>801</v>
      </c>
      <c r="C95" t="s">
        <v>802</v>
      </c>
      <c r="D95" s="1">
        <v>25104</v>
      </c>
      <c r="E95" t="s">
        <v>44</v>
      </c>
      <c r="F95">
        <v>20315082</v>
      </c>
      <c r="G95">
        <v>296</v>
      </c>
      <c r="H95" t="s">
        <v>45</v>
      </c>
      <c r="I95">
        <v>1922</v>
      </c>
      <c r="J95" t="s">
        <v>46</v>
      </c>
      <c r="K95" s="2" t="s">
        <v>803</v>
      </c>
      <c r="L95">
        <v>4173432679</v>
      </c>
      <c r="M95" t="s">
        <v>804</v>
      </c>
      <c r="N95" t="s">
        <v>49</v>
      </c>
      <c r="O95" t="s">
        <v>69</v>
      </c>
      <c r="P95" s="1">
        <v>44309</v>
      </c>
      <c r="Q95" s="1">
        <v>43432</v>
      </c>
      <c r="R95" s="1">
        <v>44321</v>
      </c>
      <c r="S95" t="b">
        <v>0</v>
      </c>
      <c r="T95" t="b">
        <v>0</v>
      </c>
      <c r="U95" t="b">
        <v>0</v>
      </c>
      <c r="V95" t="b">
        <v>1</v>
      </c>
      <c r="W95" t="b">
        <v>0</v>
      </c>
      <c r="X95" t="b">
        <v>0</v>
      </c>
      <c r="AD95" t="s">
        <v>805</v>
      </c>
      <c r="AF95" t="s">
        <v>806</v>
      </c>
      <c r="AG95" t="s">
        <v>807</v>
      </c>
      <c r="AH95">
        <v>65804</v>
      </c>
      <c r="AJ95" t="b">
        <v>0</v>
      </c>
      <c r="AK95" t="s">
        <v>808</v>
      </c>
      <c r="AL95">
        <v>20315082</v>
      </c>
    </row>
    <row r="96" spans="1:38" ht="100.8" x14ac:dyDescent="0.3">
      <c r="A96">
        <v>116123</v>
      </c>
      <c r="B96" t="s">
        <v>809</v>
      </c>
      <c r="C96" t="s">
        <v>810</v>
      </c>
      <c r="D96" s="1">
        <v>23065</v>
      </c>
      <c r="E96" t="s">
        <v>44</v>
      </c>
      <c r="F96">
        <v>20330155</v>
      </c>
      <c r="G96">
        <v>296</v>
      </c>
      <c r="H96" t="s">
        <v>45</v>
      </c>
      <c r="I96">
        <v>1922</v>
      </c>
      <c r="J96" t="s">
        <v>46</v>
      </c>
      <c r="K96" s="2" t="s">
        <v>811</v>
      </c>
      <c r="L96">
        <v>6783324002</v>
      </c>
      <c r="M96" t="s">
        <v>812</v>
      </c>
      <c r="N96" t="s">
        <v>49</v>
      </c>
      <c r="O96" t="s">
        <v>50</v>
      </c>
      <c r="P96" s="1">
        <v>44356</v>
      </c>
      <c r="Q96" s="1">
        <v>43913</v>
      </c>
      <c r="R96" s="1">
        <v>44365</v>
      </c>
      <c r="S96" t="b">
        <v>0</v>
      </c>
      <c r="T96" t="b">
        <v>0</v>
      </c>
      <c r="U96" t="b">
        <v>0</v>
      </c>
      <c r="V96" t="b">
        <v>1</v>
      </c>
      <c r="W96" t="b">
        <v>0</v>
      </c>
      <c r="X96" t="b">
        <v>0</v>
      </c>
      <c r="AD96" t="s">
        <v>813</v>
      </c>
      <c r="AF96" t="s">
        <v>814</v>
      </c>
      <c r="AG96" t="s">
        <v>158</v>
      </c>
      <c r="AH96">
        <v>32259</v>
      </c>
      <c r="AJ96" t="b">
        <v>0</v>
      </c>
      <c r="AK96" t="s">
        <v>815</v>
      </c>
      <c r="AL96">
        <v>20330155</v>
      </c>
    </row>
    <row r="97" spans="1:38" ht="86.4" x14ac:dyDescent="0.3">
      <c r="A97">
        <v>116126</v>
      </c>
      <c r="B97" t="s">
        <v>816</v>
      </c>
      <c r="C97" t="s">
        <v>817</v>
      </c>
      <c r="D97" s="1">
        <v>30783</v>
      </c>
      <c r="E97" t="s">
        <v>77</v>
      </c>
      <c r="F97">
        <v>139893</v>
      </c>
      <c r="G97">
        <v>296</v>
      </c>
      <c r="H97" t="s">
        <v>45</v>
      </c>
      <c r="I97">
        <v>1922</v>
      </c>
      <c r="J97" t="s">
        <v>46</v>
      </c>
      <c r="K97" s="2" t="s">
        <v>818</v>
      </c>
      <c r="L97">
        <v>3072993444</v>
      </c>
      <c r="M97" t="s">
        <v>819</v>
      </c>
      <c r="N97" t="s">
        <v>49</v>
      </c>
      <c r="O97" t="s">
        <v>50</v>
      </c>
      <c r="P97" s="1">
        <v>44075</v>
      </c>
      <c r="Q97" s="1">
        <v>41852</v>
      </c>
      <c r="R97" s="1">
        <v>44085</v>
      </c>
      <c r="S97" t="b">
        <v>0</v>
      </c>
      <c r="T97" t="b">
        <v>0</v>
      </c>
      <c r="U97" t="b">
        <v>0</v>
      </c>
      <c r="V97" t="b">
        <v>1</v>
      </c>
      <c r="W97" t="b">
        <v>1</v>
      </c>
      <c r="X97" t="b">
        <v>0</v>
      </c>
      <c r="AD97" t="s">
        <v>820</v>
      </c>
      <c r="AF97" t="s">
        <v>821</v>
      </c>
      <c r="AG97" t="s">
        <v>822</v>
      </c>
      <c r="AH97">
        <v>82716</v>
      </c>
      <c r="AJ97" t="b">
        <v>0</v>
      </c>
      <c r="AK97" t="s">
        <v>823</v>
      </c>
      <c r="AL97">
        <v>139893</v>
      </c>
    </row>
    <row r="98" spans="1:38" ht="129.6" x14ac:dyDescent="0.3">
      <c r="A98">
        <v>116127</v>
      </c>
      <c r="B98" t="s">
        <v>824</v>
      </c>
      <c r="C98" t="s">
        <v>825</v>
      </c>
      <c r="D98" s="1">
        <v>33403</v>
      </c>
      <c r="E98" t="s">
        <v>77</v>
      </c>
      <c r="F98">
        <v>20315943</v>
      </c>
      <c r="G98">
        <v>296</v>
      </c>
      <c r="H98" t="s">
        <v>45</v>
      </c>
      <c r="I98">
        <v>1922</v>
      </c>
      <c r="J98" t="s">
        <v>46</v>
      </c>
      <c r="K98" s="2" t="s">
        <v>826</v>
      </c>
      <c r="L98">
        <v>7013711985</v>
      </c>
      <c r="M98" t="s">
        <v>827</v>
      </c>
      <c r="N98" t="s">
        <v>49</v>
      </c>
      <c r="O98" t="s">
        <v>69</v>
      </c>
      <c r="P98" s="1">
        <v>44358</v>
      </c>
      <c r="Q98" s="1">
        <v>43500</v>
      </c>
      <c r="R98" s="1">
        <v>44370</v>
      </c>
      <c r="S98" t="b">
        <v>0</v>
      </c>
      <c r="T98" t="b">
        <v>0</v>
      </c>
      <c r="U98" t="b">
        <v>0</v>
      </c>
      <c r="V98" t="b">
        <v>1</v>
      </c>
      <c r="W98" t="b">
        <v>0</v>
      </c>
      <c r="X98" t="b">
        <v>0</v>
      </c>
      <c r="AD98" t="s">
        <v>828</v>
      </c>
      <c r="AF98" t="s">
        <v>502</v>
      </c>
      <c r="AG98" t="s">
        <v>484</v>
      </c>
      <c r="AH98">
        <v>55416</v>
      </c>
      <c r="AJ98" t="b">
        <v>0</v>
      </c>
      <c r="AK98" t="s">
        <v>829</v>
      </c>
      <c r="AL98">
        <v>20315943</v>
      </c>
    </row>
    <row r="99" spans="1:38" ht="72" x14ac:dyDescent="0.3">
      <c r="A99">
        <v>116132</v>
      </c>
      <c r="B99" t="s">
        <v>830</v>
      </c>
      <c r="C99" t="s">
        <v>831</v>
      </c>
      <c r="D99" s="1">
        <v>31843</v>
      </c>
      <c r="E99" t="s">
        <v>44</v>
      </c>
      <c r="F99">
        <v>20146685</v>
      </c>
      <c r="G99">
        <v>296</v>
      </c>
      <c r="H99" t="s">
        <v>45</v>
      </c>
      <c r="I99">
        <v>1922</v>
      </c>
      <c r="J99" t="s">
        <v>46</v>
      </c>
      <c r="K99" s="2" t="s">
        <v>832</v>
      </c>
      <c r="L99">
        <v>6516660743</v>
      </c>
      <c r="M99" t="s">
        <v>833</v>
      </c>
      <c r="N99" t="s">
        <v>49</v>
      </c>
      <c r="O99" t="s">
        <v>69</v>
      </c>
      <c r="P99" s="1">
        <v>44351</v>
      </c>
      <c r="Q99" s="1">
        <v>41778</v>
      </c>
      <c r="R99" s="1">
        <v>44363</v>
      </c>
      <c r="S99" t="b">
        <v>0</v>
      </c>
      <c r="T99" t="b">
        <v>0</v>
      </c>
      <c r="U99" t="b">
        <v>0</v>
      </c>
      <c r="V99" t="b">
        <v>1</v>
      </c>
      <c r="W99" t="b">
        <v>0</v>
      </c>
      <c r="X99" t="b">
        <v>0</v>
      </c>
      <c r="AD99" t="s">
        <v>834</v>
      </c>
      <c r="AF99" t="s">
        <v>835</v>
      </c>
      <c r="AG99" t="s">
        <v>168</v>
      </c>
      <c r="AH99">
        <v>75243</v>
      </c>
      <c r="AJ99" t="b">
        <v>0</v>
      </c>
      <c r="AK99" t="s">
        <v>836</v>
      </c>
      <c r="AL99">
        <v>20146685</v>
      </c>
    </row>
    <row r="100" spans="1:38" ht="72" x14ac:dyDescent="0.3">
      <c r="A100">
        <v>116137</v>
      </c>
      <c r="B100" t="s">
        <v>837</v>
      </c>
      <c r="C100" t="s">
        <v>838</v>
      </c>
      <c r="D100" s="1">
        <v>22351</v>
      </c>
      <c r="E100" t="s">
        <v>77</v>
      </c>
      <c r="F100" t="s">
        <v>839</v>
      </c>
      <c r="G100">
        <v>296</v>
      </c>
      <c r="H100" t="s">
        <v>45</v>
      </c>
      <c r="I100">
        <v>1922</v>
      </c>
      <c r="J100" t="s">
        <v>46</v>
      </c>
      <c r="K100" s="2" t="s">
        <v>840</v>
      </c>
      <c r="M100" t="s">
        <v>841</v>
      </c>
      <c r="N100" t="s">
        <v>49</v>
      </c>
      <c r="O100" t="s">
        <v>69</v>
      </c>
      <c r="P100" s="1">
        <v>43600</v>
      </c>
      <c r="Q100" s="1">
        <v>40878</v>
      </c>
      <c r="R100" s="1">
        <v>43601</v>
      </c>
      <c r="S100" t="b">
        <v>0</v>
      </c>
      <c r="T100" t="b">
        <v>0</v>
      </c>
      <c r="U100" t="b">
        <v>0</v>
      </c>
      <c r="V100" t="b">
        <v>1</v>
      </c>
      <c r="W100" t="b">
        <v>0</v>
      </c>
      <c r="X100" t="b">
        <v>0</v>
      </c>
      <c r="AA100" s="1">
        <v>44474.593055555553</v>
      </c>
      <c r="AB100" t="s">
        <v>842</v>
      </c>
      <c r="AC100" t="s">
        <v>843</v>
      </c>
      <c r="AD100" t="s">
        <v>844</v>
      </c>
      <c r="AF100" t="s">
        <v>845</v>
      </c>
      <c r="AG100" t="s">
        <v>230</v>
      </c>
      <c r="AH100">
        <v>60915</v>
      </c>
      <c r="AJ100" t="b">
        <v>0</v>
      </c>
      <c r="AK100" t="s">
        <v>846</v>
      </c>
      <c r="AL100" t="s">
        <v>839</v>
      </c>
    </row>
    <row r="101" spans="1:38" ht="72" x14ac:dyDescent="0.3">
      <c r="A101">
        <v>116140</v>
      </c>
      <c r="B101" t="s">
        <v>847</v>
      </c>
      <c r="C101" t="s">
        <v>848</v>
      </c>
      <c r="D101" s="1">
        <v>33880</v>
      </c>
      <c r="E101" t="s">
        <v>77</v>
      </c>
      <c r="F101">
        <v>142763</v>
      </c>
      <c r="G101">
        <v>296</v>
      </c>
      <c r="H101" t="s">
        <v>45</v>
      </c>
      <c r="I101">
        <v>1922</v>
      </c>
      <c r="J101" t="s">
        <v>46</v>
      </c>
      <c r="K101" s="2" t="s">
        <v>849</v>
      </c>
      <c r="L101">
        <v>4068536895</v>
      </c>
      <c r="M101" t="s">
        <v>850</v>
      </c>
      <c r="N101" t="s">
        <v>49</v>
      </c>
      <c r="O101" t="s">
        <v>69</v>
      </c>
      <c r="P101" s="1">
        <v>44257</v>
      </c>
      <c r="Q101" s="1">
        <v>42170</v>
      </c>
      <c r="R101" s="1">
        <v>44267</v>
      </c>
      <c r="S101" t="b">
        <v>0</v>
      </c>
      <c r="T101" t="b">
        <v>0</v>
      </c>
      <c r="U101" t="b">
        <v>0</v>
      </c>
      <c r="V101" t="b">
        <v>1</v>
      </c>
      <c r="W101" t="b">
        <v>0</v>
      </c>
      <c r="X101" t="b">
        <v>0</v>
      </c>
      <c r="AD101" t="s">
        <v>851</v>
      </c>
      <c r="AF101" t="s">
        <v>852</v>
      </c>
      <c r="AG101" t="s">
        <v>853</v>
      </c>
      <c r="AH101">
        <v>59351</v>
      </c>
      <c r="AJ101" t="b">
        <v>0</v>
      </c>
      <c r="AK101" t="s">
        <v>854</v>
      </c>
      <c r="AL101">
        <v>142763</v>
      </c>
    </row>
    <row r="102" spans="1:38" ht="100.8" x14ac:dyDescent="0.3">
      <c r="A102">
        <v>116141</v>
      </c>
      <c r="B102" t="s">
        <v>855</v>
      </c>
      <c r="C102" t="s">
        <v>856</v>
      </c>
      <c r="D102" s="1">
        <v>25121</v>
      </c>
      <c r="E102" t="s">
        <v>44</v>
      </c>
      <c r="F102">
        <v>20280507</v>
      </c>
      <c r="G102">
        <v>296</v>
      </c>
      <c r="H102" t="s">
        <v>45</v>
      </c>
      <c r="I102">
        <v>1922</v>
      </c>
      <c r="J102" t="s">
        <v>46</v>
      </c>
      <c r="K102" s="2" t="s">
        <v>857</v>
      </c>
      <c r="L102">
        <v>4065914867</v>
      </c>
      <c r="M102" t="s">
        <v>858</v>
      </c>
      <c r="N102" t="s">
        <v>49</v>
      </c>
      <c r="O102" t="s">
        <v>69</v>
      </c>
      <c r="P102" s="1">
        <v>44067</v>
      </c>
      <c r="Q102" s="1">
        <v>43102</v>
      </c>
      <c r="R102" s="1">
        <v>44076</v>
      </c>
      <c r="S102" t="b">
        <v>0</v>
      </c>
      <c r="T102" t="b">
        <v>0</v>
      </c>
      <c r="U102" t="b">
        <v>0</v>
      </c>
      <c r="V102" t="b">
        <v>1</v>
      </c>
      <c r="W102" t="b">
        <v>1</v>
      </c>
      <c r="X102" t="b">
        <v>0</v>
      </c>
      <c r="AD102" t="s">
        <v>859</v>
      </c>
      <c r="AF102" t="s">
        <v>860</v>
      </c>
      <c r="AG102" t="s">
        <v>853</v>
      </c>
      <c r="AH102">
        <v>59102</v>
      </c>
      <c r="AJ102" t="b">
        <v>0</v>
      </c>
      <c r="AK102" t="s">
        <v>861</v>
      </c>
      <c r="AL102">
        <v>20280507</v>
      </c>
    </row>
    <row r="103" spans="1:38" ht="100.8" x14ac:dyDescent="0.3">
      <c r="A103">
        <v>116142</v>
      </c>
      <c r="B103" t="s">
        <v>862</v>
      </c>
      <c r="C103" t="s">
        <v>863</v>
      </c>
      <c r="D103" s="1">
        <v>25698</v>
      </c>
      <c r="E103" t="s">
        <v>44</v>
      </c>
      <c r="F103">
        <v>20167651</v>
      </c>
      <c r="G103">
        <v>296</v>
      </c>
      <c r="H103" t="s">
        <v>45</v>
      </c>
      <c r="I103">
        <v>1922</v>
      </c>
      <c r="J103" t="s">
        <v>46</v>
      </c>
      <c r="K103" s="2" t="s">
        <v>864</v>
      </c>
      <c r="L103">
        <v>7017412841</v>
      </c>
      <c r="M103" t="s">
        <v>865</v>
      </c>
      <c r="N103" t="s">
        <v>49</v>
      </c>
      <c r="O103" t="s">
        <v>69</v>
      </c>
      <c r="P103" s="1">
        <v>44421</v>
      </c>
      <c r="Q103" s="1">
        <v>38075</v>
      </c>
      <c r="R103" s="1">
        <v>44431</v>
      </c>
      <c r="S103" t="b">
        <v>0</v>
      </c>
      <c r="T103" t="b">
        <v>0</v>
      </c>
      <c r="U103" t="b">
        <v>0</v>
      </c>
      <c r="V103" t="b">
        <v>1</v>
      </c>
      <c r="W103" t="b">
        <v>0</v>
      </c>
      <c r="X103" t="b">
        <v>0</v>
      </c>
      <c r="AD103" t="s">
        <v>866</v>
      </c>
      <c r="AE103" t="s">
        <v>867</v>
      </c>
      <c r="AF103" t="s">
        <v>705</v>
      </c>
      <c r="AG103" t="s">
        <v>484</v>
      </c>
      <c r="AH103">
        <v>55129</v>
      </c>
      <c r="AJ103" t="b">
        <v>0</v>
      </c>
      <c r="AK103" t="s">
        <v>868</v>
      </c>
      <c r="AL103">
        <v>20167651</v>
      </c>
    </row>
    <row r="104" spans="1:38" ht="72" x14ac:dyDescent="0.3">
      <c r="A104">
        <v>116143</v>
      </c>
      <c r="B104" t="s">
        <v>869</v>
      </c>
      <c r="C104" t="s">
        <v>870</v>
      </c>
      <c r="D104" s="1">
        <v>33588</v>
      </c>
      <c r="E104" t="s">
        <v>77</v>
      </c>
      <c r="F104" t="s">
        <v>871</v>
      </c>
      <c r="G104">
        <v>296</v>
      </c>
      <c r="H104" t="s">
        <v>45</v>
      </c>
      <c r="I104">
        <v>1922</v>
      </c>
      <c r="J104" t="s">
        <v>46</v>
      </c>
      <c r="K104" s="2" t="s">
        <v>872</v>
      </c>
      <c r="L104">
        <v>2146053134</v>
      </c>
      <c r="N104" t="s">
        <v>49</v>
      </c>
      <c r="O104" t="s">
        <v>50</v>
      </c>
      <c r="P104" s="1">
        <v>44412</v>
      </c>
      <c r="Q104" s="1">
        <v>43150</v>
      </c>
      <c r="R104" s="1">
        <v>44413</v>
      </c>
      <c r="S104" t="b">
        <v>0</v>
      </c>
      <c r="T104" t="b">
        <v>0</v>
      </c>
      <c r="U104" t="b">
        <v>0</v>
      </c>
      <c r="V104" t="b">
        <v>1</v>
      </c>
      <c r="W104" t="b">
        <v>0</v>
      </c>
      <c r="X104" t="b">
        <v>0</v>
      </c>
      <c r="AD104" t="s">
        <v>873</v>
      </c>
      <c r="AF104" t="s">
        <v>835</v>
      </c>
      <c r="AG104" t="s">
        <v>168</v>
      </c>
      <c r="AH104">
        <v>75228</v>
      </c>
      <c r="AJ104" t="b">
        <v>0</v>
      </c>
      <c r="AK104" t="s">
        <v>874</v>
      </c>
      <c r="AL104" t="s">
        <v>871</v>
      </c>
    </row>
    <row r="105" spans="1:38" ht="72" x14ac:dyDescent="0.3">
      <c r="A105">
        <v>116144</v>
      </c>
      <c r="B105" t="s">
        <v>875</v>
      </c>
      <c r="C105" t="s">
        <v>876</v>
      </c>
      <c r="D105" s="1">
        <v>28459</v>
      </c>
      <c r="E105" t="s">
        <v>77</v>
      </c>
      <c r="F105">
        <v>20316047</v>
      </c>
      <c r="G105">
        <v>296</v>
      </c>
      <c r="H105" t="s">
        <v>45</v>
      </c>
      <c r="I105">
        <v>1922</v>
      </c>
      <c r="J105" t="s">
        <v>46</v>
      </c>
      <c r="K105" s="2" t="s">
        <v>877</v>
      </c>
      <c r="M105" t="s">
        <v>878</v>
      </c>
      <c r="N105" t="s">
        <v>49</v>
      </c>
      <c r="O105" t="s">
        <v>69</v>
      </c>
      <c r="P105" s="1">
        <v>44407</v>
      </c>
      <c r="Q105" s="1">
        <v>43486</v>
      </c>
      <c r="R105" s="1">
        <v>44417</v>
      </c>
      <c r="S105" t="b">
        <v>0</v>
      </c>
      <c r="T105" t="b">
        <v>0</v>
      </c>
      <c r="U105" t="b">
        <v>0</v>
      </c>
      <c r="V105" t="b">
        <v>1</v>
      </c>
      <c r="W105" t="b">
        <v>0</v>
      </c>
      <c r="X105" t="b">
        <v>0</v>
      </c>
      <c r="AD105" t="s">
        <v>879</v>
      </c>
      <c r="AF105" t="s">
        <v>880</v>
      </c>
      <c r="AG105" t="s">
        <v>168</v>
      </c>
      <c r="AH105">
        <v>75060</v>
      </c>
      <c r="AJ105" t="b">
        <v>0</v>
      </c>
      <c r="AK105" t="s">
        <v>881</v>
      </c>
      <c r="AL105">
        <v>20316047</v>
      </c>
    </row>
    <row r="106" spans="1:38" ht="100.8" x14ac:dyDescent="0.3">
      <c r="A106">
        <v>116145</v>
      </c>
      <c r="B106" t="s">
        <v>882</v>
      </c>
      <c r="C106" t="s">
        <v>883</v>
      </c>
      <c r="D106" s="1">
        <v>30633</v>
      </c>
      <c r="E106" t="s">
        <v>77</v>
      </c>
      <c r="F106">
        <v>141997</v>
      </c>
      <c r="G106">
        <v>296</v>
      </c>
      <c r="H106" t="s">
        <v>45</v>
      </c>
      <c r="I106">
        <v>1922</v>
      </c>
      <c r="J106" t="s">
        <v>46</v>
      </c>
      <c r="K106" s="2" t="s">
        <v>884</v>
      </c>
      <c r="L106">
        <v>3076805150</v>
      </c>
      <c r="M106" t="s">
        <v>885</v>
      </c>
      <c r="N106" t="s">
        <v>49</v>
      </c>
      <c r="O106" t="s">
        <v>50</v>
      </c>
      <c r="P106" s="1">
        <v>44075</v>
      </c>
      <c r="Q106" s="1">
        <v>42011</v>
      </c>
      <c r="R106" s="1">
        <v>44085</v>
      </c>
      <c r="S106" t="b">
        <v>0</v>
      </c>
      <c r="T106" t="b">
        <v>0</v>
      </c>
      <c r="U106" t="b">
        <v>0</v>
      </c>
      <c r="V106" t="b">
        <v>1</v>
      </c>
      <c r="W106" t="b">
        <v>1</v>
      </c>
      <c r="X106" t="b">
        <v>0</v>
      </c>
      <c r="AD106" t="s">
        <v>886</v>
      </c>
      <c r="AF106" t="s">
        <v>821</v>
      </c>
      <c r="AG106" t="s">
        <v>822</v>
      </c>
      <c r="AH106">
        <v>82716</v>
      </c>
      <c r="AJ106" t="b">
        <v>0</v>
      </c>
      <c r="AK106" t="s">
        <v>887</v>
      </c>
      <c r="AL106">
        <v>141997</v>
      </c>
    </row>
    <row r="107" spans="1:38" ht="129.6" x14ac:dyDescent="0.3">
      <c r="A107">
        <v>116146</v>
      </c>
      <c r="B107" t="s">
        <v>888</v>
      </c>
      <c r="C107" t="s">
        <v>889</v>
      </c>
      <c r="D107" s="1">
        <v>25314</v>
      </c>
      <c r="E107" t="s">
        <v>44</v>
      </c>
      <c r="F107">
        <v>20225142</v>
      </c>
      <c r="G107">
        <v>296</v>
      </c>
      <c r="H107" t="s">
        <v>45</v>
      </c>
      <c r="I107">
        <v>1922</v>
      </c>
      <c r="J107" t="s">
        <v>46</v>
      </c>
      <c r="K107" s="2" t="s">
        <v>890</v>
      </c>
      <c r="M107" t="s">
        <v>891</v>
      </c>
      <c r="N107" t="s">
        <v>49</v>
      </c>
      <c r="O107" t="s">
        <v>50</v>
      </c>
      <c r="P107" s="1">
        <v>44075</v>
      </c>
      <c r="Q107" s="1">
        <v>42619</v>
      </c>
      <c r="R107" s="1">
        <v>44083</v>
      </c>
      <c r="S107" t="b">
        <v>0</v>
      </c>
      <c r="T107" t="b">
        <v>0</v>
      </c>
      <c r="U107" t="b">
        <v>0</v>
      </c>
      <c r="V107" t="b">
        <v>1</v>
      </c>
      <c r="W107" t="b">
        <v>1</v>
      </c>
      <c r="X107" t="b">
        <v>0</v>
      </c>
      <c r="AD107" t="s">
        <v>892</v>
      </c>
      <c r="AE107" t="s">
        <v>893</v>
      </c>
      <c r="AF107" t="s">
        <v>821</v>
      </c>
      <c r="AG107" t="s">
        <v>822</v>
      </c>
      <c r="AH107">
        <v>82718</v>
      </c>
      <c r="AJ107" t="b">
        <v>0</v>
      </c>
      <c r="AK107" t="s">
        <v>894</v>
      </c>
      <c r="AL107">
        <v>20225142</v>
      </c>
    </row>
    <row r="108" spans="1:38" ht="86.4" x14ac:dyDescent="0.3">
      <c r="A108">
        <v>116148</v>
      </c>
      <c r="B108" t="s">
        <v>895</v>
      </c>
      <c r="C108" t="s">
        <v>896</v>
      </c>
      <c r="D108" s="1">
        <v>24236</v>
      </c>
      <c r="E108" t="s">
        <v>44</v>
      </c>
      <c r="F108">
        <v>20115510</v>
      </c>
      <c r="G108">
        <v>296</v>
      </c>
      <c r="H108" t="s">
        <v>45</v>
      </c>
      <c r="I108">
        <v>1922</v>
      </c>
      <c r="J108" t="s">
        <v>46</v>
      </c>
      <c r="K108" s="2" t="s">
        <v>897</v>
      </c>
      <c r="M108" t="s">
        <v>898</v>
      </c>
      <c r="N108" t="s">
        <v>49</v>
      </c>
      <c r="O108" t="s">
        <v>69</v>
      </c>
      <c r="P108" s="1">
        <v>44012</v>
      </c>
      <c r="Q108" s="1">
        <v>36161</v>
      </c>
      <c r="R108" s="1">
        <v>44020</v>
      </c>
      <c r="S108" t="b">
        <v>0</v>
      </c>
      <c r="T108" t="b">
        <v>0</v>
      </c>
      <c r="U108" t="b">
        <v>0</v>
      </c>
      <c r="V108" t="b">
        <v>1</v>
      </c>
      <c r="W108" t="b">
        <v>1</v>
      </c>
      <c r="X108" t="b">
        <v>0</v>
      </c>
      <c r="AD108" t="s">
        <v>899</v>
      </c>
      <c r="AF108" t="s">
        <v>900</v>
      </c>
      <c r="AG108" t="s">
        <v>168</v>
      </c>
      <c r="AH108">
        <v>76051</v>
      </c>
      <c r="AJ108" t="b">
        <v>0</v>
      </c>
      <c r="AK108" t="s">
        <v>901</v>
      </c>
      <c r="AL108">
        <v>20115510</v>
      </c>
    </row>
    <row r="109" spans="1:38" ht="86.4" x14ac:dyDescent="0.3">
      <c r="A109">
        <v>116149</v>
      </c>
      <c r="B109" t="s">
        <v>902</v>
      </c>
      <c r="C109" t="s">
        <v>903</v>
      </c>
      <c r="D109" s="1">
        <v>25421</v>
      </c>
      <c r="E109" t="s">
        <v>44</v>
      </c>
      <c r="F109">
        <v>20150145</v>
      </c>
      <c r="G109">
        <v>296</v>
      </c>
      <c r="H109" t="s">
        <v>45</v>
      </c>
      <c r="I109">
        <v>1922</v>
      </c>
      <c r="J109" t="s">
        <v>46</v>
      </c>
      <c r="K109" s="2" t="s">
        <v>904</v>
      </c>
      <c r="L109">
        <v>8174564376</v>
      </c>
      <c r="M109" t="s">
        <v>905</v>
      </c>
      <c r="N109" t="s">
        <v>49</v>
      </c>
      <c r="O109" t="s">
        <v>69</v>
      </c>
      <c r="P109" s="1">
        <v>44076</v>
      </c>
      <c r="Q109" s="1">
        <v>42286</v>
      </c>
      <c r="R109" s="1">
        <v>44085</v>
      </c>
      <c r="S109" t="b">
        <v>0</v>
      </c>
      <c r="T109" t="b">
        <v>0</v>
      </c>
      <c r="U109" t="b">
        <v>0</v>
      </c>
      <c r="V109" t="b">
        <v>1</v>
      </c>
      <c r="W109" t="b">
        <v>1</v>
      </c>
      <c r="X109" t="b">
        <v>0</v>
      </c>
      <c r="AD109" t="s">
        <v>906</v>
      </c>
      <c r="AF109" t="s">
        <v>907</v>
      </c>
      <c r="AG109" t="s">
        <v>168</v>
      </c>
      <c r="AH109">
        <v>78148</v>
      </c>
      <c r="AJ109" t="b">
        <v>0</v>
      </c>
      <c r="AK109" t="s">
        <v>908</v>
      </c>
      <c r="AL109">
        <v>20150145</v>
      </c>
    </row>
    <row r="110" spans="1:38" ht="86.4" x14ac:dyDescent="0.3">
      <c r="A110">
        <v>116150</v>
      </c>
      <c r="B110" t="s">
        <v>909</v>
      </c>
      <c r="C110" t="s">
        <v>910</v>
      </c>
      <c r="D110" s="1">
        <v>24957</v>
      </c>
      <c r="E110" t="s">
        <v>44</v>
      </c>
      <c r="F110">
        <v>20150920</v>
      </c>
      <c r="G110">
        <v>296</v>
      </c>
      <c r="H110" t="s">
        <v>45</v>
      </c>
      <c r="I110">
        <v>1922</v>
      </c>
      <c r="J110" t="s">
        <v>46</v>
      </c>
      <c r="K110" s="2" t="s">
        <v>911</v>
      </c>
      <c r="M110" t="s">
        <v>912</v>
      </c>
      <c r="N110" t="s">
        <v>49</v>
      </c>
      <c r="O110" t="s">
        <v>69</v>
      </c>
      <c r="P110" s="1">
        <v>44196</v>
      </c>
      <c r="Q110" s="1">
        <v>42317</v>
      </c>
      <c r="R110" s="1">
        <v>44211</v>
      </c>
      <c r="S110" t="b">
        <v>0</v>
      </c>
      <c r="T110" t="b">
        <v>0</v>
      </c>
      <c r="U110" t="b">
        <v>0</v>
      </c>
      <c r="V110" t="b">
        <v>1</v>
      </c>
      <c r="W110" t="b">
        <v>0</v>
      </c>
      <c r="X110" t="b">
        <v>0</v>
      </c>
      <c r="AD110" t="s">
        <v>913</v>
      </c>
      <c r="AF110" t="s">
        <v>914</v>
      </c>
      <c r="AG110" t="s">
        <v>915</v>
      </c>
      <c r="AH110">
        <v>51104</v>
      </c>
      <c r="AJ110" t="b">
        <v>0</v>
      </c>
      <c r="AK110" t="s">
        <v>916</v>
      </c>
      <c r="AL110">
        <v>20150920</v>
      </c>
    </row>
    <row r="111" spans="1:38" ht="57.6" x14ac:dyDescent="0.3">
      <c r="A111">
        <v>116151</v>
      </c>
      <c r="B111" t="s">
        <v>917</v>
      </c>
      <c r="C111" t="s">
        <v>918</v>
      </c>
      <c r="D111" s="1">
        <v>24691</v>
      </c>
      <c r="E111" t="s">
        <v>44</v>
      </c>
      <c r="F111">
        <v>20126106</v>
      </c>
      <c r="G111">
        <v>296</v>
      </c>
      <c r="H111" t="s">
        <v>45</v>
      </c>
      <c r="I111">
        <v>1922</v>
      </c>
      <c r="J111" t="s">
        <v>46</v>
      </c>
      <c r="K111" s="2" t="s">
        <v>919</v>
      </c>
      <c r="L111">
        <v>7195691207</v>
      </c>
      <c r="M111" t="s">
        <v>920</v>
      </c>
      <c r="N111" t="s">
        <v>49</v>
      </c>
      <c r="O111" t="s">
        <v>50</v>
      </c>
      <c r="P111" s="1">
        <v>44228</v>
      </c>
      <c r="Q111" s="1">
        <v>36479</v>
      </c>
      <c r="R111" s="1">
        <v>44237</v>
      </c>
      <c r="S111" t="b">
        <v>0</v>
      </c>
      <c r="T111" t="b">
        <v>0</v>
      </c>
      <c r="U111" t="b">
        <v>0</v>
      </c>
      <c r="V111" t="b">
        <v>1</v>
      </c>
      <c r="W111" t="b">
        <v>0</v>
      </c>
      <c r="X111" t="b">
        <v>0</v>
      </c>
      <c r="Y111">
        <v>10</v>
      </c>
      <c r="Z111">
        <v>2021</v>
      </c>
      <c r="AD111" t="s">
        <v>921</v>
      </c>
      <c r="AF111" t="s">
        <v>922</v>
      </c>
      <c r="AG111" t="s">
        <v>745</v>
      </c>
      <c r="AH111">
        <v>81004</v>
      </c>
      <c r="AJ111" t="b">
        <v>0</v>
      </c>
      <c r="AK111" s="3" t="s">
        <v>923</v>
      </c>
      <c r="AL111">
        <v>20126106</v>
      </c>
    </row>
    <row r="112" spans="1:38" ht="115.2" x14ac:dyDescent="0.3">
      <c r="A112">
        <v>116152</v>
      </c>
      <c r="B112" t="s">
        <v>924</v>
      </c>
      <c r="C112" t="s">
        <v>925</v>
      </c>
      <c r="D112" s="1">
        <v>27747</v>
      </c>
      <c r="E112" t="s">
        <v>44</v>
      </c>
      <c r="F112">
        <v>20225488</v>
      </c>
      <c r="G112">
        <v>296</v>
      </c>
      <c r="H112" t="s">
        <v>45</v>
      </c>
      <c r="I112">
        <v>1922</v>
      </c>
      <c r="J112" t="s">
        <v>46</v>
      </c>
      <c r="K112" s="2" t="s">
        <v>926</v>
      </c>
      <c r="L112">
        <v>3074133691</v>
      </c>
      <c r="M112" t="s">
        <v>927</v>
      </c>
      <c r="N112" t="s">
        <v>49</v>
      </c>
      <c r="O112" t="s">
        <v>69</v>
      </c>
      <c r="P112" s="1">
        <v>44351</v>
      </c>
      <c r="Q112" s="1">
        <v>42641</v>
      </c>
      <c r="R112" s="1">
        <v>44365</v>
      </c>
      <c r="S112" t="b">
        <v>0</v>
      </c>
      <c r="T112" t="b">
        <v>0</v>
      </c>
      <c r="U112" t="b">
        <v>0</v>
      </c>
      <c r="V112" t="b">
        <v>1</v>
      </c>
      <c r="W112" t="b">
        <v>0</v>
      </c>
      <c r="X112" t="b">
        <v>0</v>
      </c>
      <c r="AA112" s="1">
        <v>44469.49722222222</v>
      </c>
      <c r="AB112" t="s">
        <v>928</v>
      </c>
      <c r="AC112" t="s">
        <v>929</v>
      </c>
      <c r="AD112" t="s">
        <v>930</v>
      </c>
      <c r="AE112" t="s">
        <v>931</v>
      </c>
      <c r="AF112" t="s">
        <v>932</v>
      </c>
      <c r="AG112" t="s">
        <v>822</v>
      </c>
      <c r="AH112">
        <v>83002</v>
      </c>
      <c r="AJ112" t="b">
        <v>0</v>
      </c>
      <c r="AK112" t="s">
        <v>933</v>
      </c>
      <c r="AL112">
        <v>20225488</v>
      </c>
    </row>
    <row r="113" spans="1:38" ht="72" x14ac:dyDescent="0.3">
      <c r="A113">
        <v>116155</v>
      </c>
      <c r="B113" t="s">
        <v>934</v>
      </c>
      <c r="C113" t="s">
        <v>935</v>
      </c>
      <c r="D113" s="1">
        <v>25312</v>
      </c>
      <c r="E113" t="s">
        <v>44</v>
      </c>
      <c r="F113">
        <v>20112773</v>
      </c>
      <c r="G113">
        <v>296</v>
      </c>
      <c r="H113" t="s">
        <v>45</v>
      </c>
      <c r="I113">
        <v>1922</v>
      </c>
      <c r="J113" t="s">
        <v>46</v>
      </c>
      <c r="K113" s="2" t="s">
        <v>936</v>
      </c>
      <c r="M113" t="s">
        <v>937</v>
      </c>
      <c r="N113" t="s">
        <v>49</v>
      </c>
      <c r="O113" t="s">
        <v>69</v>
      </c>
      <c r="P113" s="1">
        <v>44316</v>
      </c>
      <c r="Q113" s="1">
        <v>33678</v>
      </c>
      <c r="R113" s="1">
        <v>44330</v>
      </c>
      <c r="S113" t="b">
        <v>0</v>
      </c>
      <c r="T113" t="b">
        <v>0</v>
      </c>
      <c r="U113" t="b">
        <v>0</v>
      </c>
      <c r="V113" t="b">
        <v>1</v>
      </c>
      <c r="W113" t="b">
        <v>0</v>
      </c>
      <c r="X113" t="b">
        <v>0</v>
      </c>
      <c r="AA113" s="1">
        <v>44474.553472222222</v>
      </c>
      <c r="AB113" t="s">
        <v>938</v>
      </c>
      <c r="AC113" t="s">
        <v>939</v>
      </c>
      <c r="AD113" t="s">
        <v>940</v>
      </c>
      <c r="AF113" t="s">
        <v>941</v>
      </c>
      <c r="AG113" t="s">
        <v>942</v>
      </c>
      <c r="AH113">
        <v>84404</v>
      </c>
      <c r="AJ113" t="b">
        <v>0</v>
      </c>
      <c r="AK113" t="s">
        <v>943</v>
      </c>
      <c r="AL113">
        <v>20112773</v>
      </c>
    </row>
    <row r="114" spans="1:38" ht="100.8" x14ac:dyDescent="0.3">
      <c r="A114">
        <v>116156</v>
      </c>
      <c r="B114" t="s">
        <v>944</v>
      </c>
      <c r="C114" t="s">
        <v>945</v>
      </c>
      <c r="D114" s="1">
        <v>26404</v>
      </c>
      <c r="E114" t="s">
        <v>44</v>
      </c>
      <c r="F114">
        <v>20235971</v>
      </c>
      <c r="G114">
        <v>296</v>
      </c>
      <c r="H114" t="s">
        <v>45</v>
      </c>
      <c r="I114">
        <v>1922</v>
      </c>
      <c r="J114" t="s">
        <v>46</v>
      </c>
      <c r="K114" s="2" t="s">
        <v>946</v>
      </c>
      <c r="M114" t="s">
        <v>947</v>
      </c>
      <c r="N114" t="s">
        <v>49</v>
      </c>
      <c r="O114" t="s">
        <v>50</v>
      </c>
      <c r="P114" s="1">
        <v>43952</v>
      </c>
      <c r="Q114" s="1">
        <v>42955</v>
      </c>
      <c r="R114" s="1">
        <v>43964</v>
      </c>
      <c r="S114" t="b">
        <v>0</v>
      </c>
      <c r="T114" t="b">
        <v>0</v>
      </c>
      <c r="U114" t="b">
        <v>0</v>
      </c>
      <c r="V114" t="b">
        <v>1</v>
      </c>
      <c r="W114" t="b">
        <v>1</v>
      </c>
      <c r="X114" t="b">
        <v>0</v>
      </c>
      <c r="AD114" t="s">
        <v>948</v>
      </c>
      <c r="AF114" t="s">
        <v>949</v>
      </c>
      <c r="AG114" t="s">
        <v>942</v>
      </c>
      <c r="AH114">
        <v>84129</v>
      </c>
      <c r="AJ114" t="b">
        <v>0</v>
      </c>
      <c r="AK114" t="s">
        <v>950</v>
      </c>
      <c r="AL114">
        <v>20235971</v>
      </c>
    </row>
    <row r="115" spans="1:38" ht="100.8" x14ac:dyDescent="0.3">
      <c r="A115">
        <v>116157</v>
      </c>
      <c r="B115" t="s">
        <v>951</v>
      </c>
      <c r="C115" t="s">
        <v>952</v>
      </c>
      <c r="D115" s="1">
        <v>21845</v>
      </c>
      <c r="E115" t="s">
        <v>44</v>
      </c>
      <c r="F115">
        <v>20229047</v>
      </c>
      <c r="G115">
        <v>296</v>
      </c>
      <c r="H115" t="s">
        <v>45</v>
      </c>
      <c r="I115">
        <v>1922</v>
      </c>
      <c r="J115" t="s">
        <v>46</v>
      </c>
      <c r="K115" s="2" t="s">
        <v>953</v>
      </c>
      <c r="L115">
        <v>3039932825</v>
      </c>
      <c r="M115" t="s">
        <v>954</v>
      </c>
      <c r="N115" t="s">
        <v>49</v>
      </c>
      <c r="O115" t="s">
        <v>69</v>
      </c>
      <c r="P115" s="1">
        <v>44377</v>
      </c>
      <c r="Q115" s="1">
        <v>42767</v>
      </c>
      <c r="R115" s="1">
        <v>44385</v>
      </c>
      <c r="S115" t="b">
        <v>0</v>
      </c>
      <c r="T115" t="b">
        <v>0</v>
      </c>
      <c r="U115" t="b">
        <v>0</v>
      </c>
      <c r="V115" t="b">
        <v>1</v>
      </c>
      <c r="W115" t="b">
        <v>0</v>
      </c>
      <c r="X115" t="b">
        <v>0</v>
      </c>
      <c r="AD115" t="s">
        <v>955</v>
      </c>
      <c r="AF115" t="s">
        <v>956</v>
      </c>
      <c r="AG115" t="s">
        <v>745</v>
      </c>
      <c r="AH115">
        <v>80109</v>
      </c>
      <c r="AJ115" t="b">
        <v>0</v>
      </c>
      <c r="AK115" t="s">
        <v>957</v>
      </c>
      <c r="AL115">
        <v>20229047</v>
      </c>
    </row>
    <row r="116" spans="1:38" ht="100.8" x14ac:dyDescent="0.3">
      <c r="A116">
        <v>116158</v>
      </c>
      <c r="B116" t="s">
        <v>958</v>
      </c>
      <c r="C116" t="s">
        <v>959</v>
      </c>
      <c r="D116" s="1">
        <v>33551</v>
      </c>
      <c r="E116" t="s">
        <v>77</v>
      </c>
      <c r="F116" t="s">
        <v>960</v>
      </c>
      <c r="G116">
        <v>296</v>
      </c>
      <c r="H116" t="s">
        <v>45</v>
      </c>
      <c r="I116">
        <v>1922</v>
      </c>
      <c r="J116" t="s">
        <v>46</v>
      </c>
      <c r="K116" s="2" t="s">
        <v>961</v>
      </c>
      <c r="L116">
        <v>7025234521</v>
      </c>
      <c r="N116" t="s">
        <v>49</v>
      </c>
      <c r="O116" t="s">
        <v>69</v>
      </c>
      <c r="P116" s="1">
        <v>44379</v>
      </c>
      <c r="Q116" s="1">
        <v>43241</v>
      </c>
      <c r="R116" s="1">
        <v>44390</v>
      </c>
      <c r="S116" t="b">
        <v>0</v>
      </c>
      <c r="T116" t="b">
        <v>0</v>
      </c>
      <c r="U116" t="b">
        <v>0</v>
      </c>
      <c r="V116" t="b">
        <v>1</v>
      </c>
      <c r="W116" t="b">
        <v>0</v>
      </c>
      <c r="X116" t="b">
        <v>0</v>
      </c>
      <c r="AD116" t="s">
        <v>962</v>
      </c>
      <c r="AF116" t="s">
        <v>963</v>
      </c>
      <c r="AG116" t="s">
        <v>964</v>
      </c>
      <c r="AH116">
        <v>89011</v>
      </c>
      <c r="AJ116" t="b">
        <v>0</v>
      </c>
      <c r="AK116" t="s">
        <v>965</v>
      </c>
      <c r="AL116" t="s">
        <v>960</v>
      </c>
    </row>
    <row r="117" spans="1:38" ht="100.8" x14ac:dyDescent="0.3">
      <c r="A117">
        <v>116159</v>
      </c>
      <c r="B117" t="s">
        <v>966</v>
      </c>
      <c r="C117" t="s">
        <v>967</v>
      </c>
      <c r="D117" s="1">
        <v>27556</v>
      </c>
      <c r="E117" t="s">
        <v>44</v>
      </c>
      <c r="F117">
        <v>143261</v>
      </c>
      <c r="G117">
        <v>296</v>
      </c>
      <c r="H117" t="s">
        <v>45</v>
      </c>
      <c r="I117">
        <v>1922</v>
      </c>
      <c r="J117" t="s">
        <v>46</v>
      </c>
      <c r="K117" s="2" t="s">
        <v>968</v>
      </c>
      <c r="L117">
        <v>3608551693</v>
      </c>
      <c r="M117" t="s">
        <v>969</v>
      </c>
      <c r="N117" t="s">
        <v>49</v>
      </c>
      <c r="O117" t="s">
        <v>50</v>
      </c>
      <c r="P117" s="1">
        <v>44210</v>
      </c>
      <c r="Q117" s="1">
        <v>42254</v>
      </c>
      <c r="R117" s="1">
        <v>44221</v>
      </c>
      <c r="S117" t="b">
        <v>0</v>
      </c>
      <c r="T117" t="b">
        <v>0</v>
      </c>
      <c r="U117" t="b">
        <v>0</v>
      </c>
      <c r="V117" t="b">
        <v>1</v>
      </c>
      <c r="W117" t="b">
        <v>0</v>
      </c>
      <c r="X117" t="b">
        <v>0</v>
      </c>
      <c r="AD117" t="s">
        <v>970</v>
      </c>
      <c r="AF117" t="s">
        <v>971</v>
      </c>
      <c r="AG117" t="s">
        <v>135</v>
      </c>
      <c r="AH117">
        <v>98284</v>
      </c>
      <c r="AJ117" t="b">
        <v>0</v>
      </c>
      <c r="AK117" t="s">
        <v>972</v>
      </c>
      <c r="AL117">
        <v>143261</v>
      </c>
    </row>
    <row r="118" spans="1:38" ht="86.4" x14ac:dyDescent="0.3">
      <c r="A118">
        <v>116162</v>
      </c>
      <c r="B118" t="s">
        <v>973</v>
      </c>
      <c r="C118" t="s">
        <v>974</v>
      </c>
      <c r="D118" s="1">
        <v>36240</v>
      </c>
      <c r="E118" t="s">
        <v>44</v>
      </c>
      <c r="F118">
        <v>20324930</v>
      </c>
      <c r="G118">
        <v>296</v>
      </c>
      <c r="H118" t="s">
        <v>45</v>
      </c>
      <c r="I118">
        <v>1922</v>
      </c>
      <c r="J118" t="s">
        <v>46</v>
      </c>
      <c r="K118" s="2" t="s">
        <v>975</v>
      </c>
      <c r="L118">
        <v>2534578346</v>
      </c>
      <c r="M118" t="s">
        <v>976</v>
      </c>
      <c r="N118" t="s">
        <v>49</v>
      </c>
      <c r="O118" t="s">
        <v>69</v>
      </c>
      <c r="P118" s="1">
        <v>44371</v>
      </c>
      <c r="Q118" s="1">
        <v>43720</v>
      </c>
      <c r="R118" s="1">
        <v>44381</v>
      </c>
      <c r="S118" t="b">
        <v>0</v>
      </c>
      <c r="T118" t="b">
        <v>0</v>
      </c>
      <c r="U118" t="b">
        <v>0</v>
      </c>
      <c r="V118" t="b">
        <v>1</v>
      </c>
      <c r="W118" t="b">
        <v>0</v>
      </c>
      <c r="X118" t="b">
        <v>0</v>
      </c>
      <c r="AD118" t="s">
        <v>977</v>
      </c>
      <c r="AF118" t="s">
        <v>978</v>
      </c>
      <c r="AG118" t="s">
        <v>135</v>
      </c>
      <c r="AH118">
        <v>98328</v>
      </c>
      <c r="AJ118" t="b">
        <v>0</v>
      </c>
      <c r="AK118" t="s">
        <v>979</v>
      </c>
      <c r="AL118">
        <v>20324930</v>
      </c>
    </row>
    <row r="119" spans="1:38" ht="86.4" x14ac:dyDescent="0.3">
      <c r="A119">
        <v>116165</v>
      </c>
      <c r="B119" t="s">
        <v>980</v>
      </c>
      <c r="C119" t="s">
        <v>981</v>
      </c>
      <c r="D119" s="1">
        <v>24380</v>
      </c>
      <c r="E119" t="s">
        <v>44</v>
      </c>
      <c r="F119">
        <v>20145642</v>
      </c>
      <c r="G119">
        <v>296</v>
      </c>
      <c r="H119" t="s">
        <v>45</v>
      </c>
      <c r="I119">
        <v>1922</v>
      </c>
      <c r="J119" t="s">
        <v>46</v>
      </c>
      <c r="K119" s="2" t="s">
        <v>982</v>
      </c>
      <c r="L119">
        <v>5038812567</v>
      </c>
      <c r="M119" t="s">
        <v>983</v>
      </c>
      <c r="N119" t="s">
        <v>49</v>
      </c>
      <c r="O119" t="s">
        <v>69</v>
      </c>
      <c r="P119" s="1">
        <v>44175</v>
      </c>
      <c r="Q119" s="1">
        <v>41487</v>
      </c>
      <c r="R119" s="1">
        <v>44183</v>
      </c>
      <c r="S119" t="b">
        <v>0</v>
      </c>
      <c r="T119" t="b">
        <v>0</v>
      </c>
      <c r="U119" t="b">
        <v>0</v>
      </c>
      <c r="V119" t="b">
        <v>1</v>
      </c>
      <c r="W119" t="b">
        <v>0</v>
      </c>
      <c r="X119" t="b">
        <v>0</v>
      </c>
      <c r="AA119" s="1">
        <v>44469.472222222219</v>
      </c>
      <c r="AB119" t="s">
        <v>984</v>
      </c>
      <c r="AC119" t="s">
        <v>985</v>
      </c>
      <c r="AD119" t="s">
        <v>986</v>
      </c>
      <c r="AF119" t="s">
        <v>987</v>
      </c>
      <c r="AG119" t="s">
        <v>367</v>
      </c>
      <c r="AH119">
        <v>97392</v>
      </c>
      <c r="AJ119" t="b">
        <v>0</v>
      </c>
      <c r="AK119" t="s">
        <v>988</v>
      </c>
      <c r="AL119">
        <v>20145642</v>
      </c>
    </row>
    <row r="120" spans="1:38" ht="72" x14ac:dyDescent="0.3">
      <c r="A120">
        <v>116167</v>
      </c>
      <c r="B120" t="s">
        <v>989</v>
      </c>
      <c r="C120" t="s">
        <v>990</v>
      </c>
      <c r="D120" s="1">
        <v>26487</v>
      </c>
      <c r="E120" t="s">
        <v>44</v>
      </c>
      <c r="F120">
        <v>103998</v>
      </c>
      <c r="G120">
        <v>296</v>
      </c>
      <c r="H120" t="s">
        <v>45</v>
      </c>
      <c r="I120">
        <v>1922</v>
      </c>
      <c r="J120" t="s">
        <v>46</v>
      </c>
      <c r="K120" s="2" t="s">
        <v>991</v>
      </c>
      <c r="L120">
        <v>2532798440</v>
      </c>
      <c r="M120" t="s">
        <v>992</v>
      </c>
      <c r="N120" t="s">
        <v>49</v>
      </c>
      <c r="O120" t="s">
        <v>50</v>
      </c>
      <c r="P120" s="1">
        <v>44317</v>
      </c>
      <c r="Q120" s="1">
        <v>40878</v>
      </c>
      <c r="R120" s="1">
        <v>44329</v>
      </c>
      <c r="S120" t="b">
        <v>0</v>
      </c>
      <c r="T120" t="b">
        <v>0</v>
      </c>
      <c r="U120" t="b">
        <v>0</v>
      </c>
      <c r="V120" t="b">
        <v>1</v>
      </c>
      <c r="W120" t="b">
        <v>0</v>
      </c>
      <c r="X120" t="b">
        <v>0</v>
      </c>
      <c r="Y120">
        <v>1</v>
      </c>
      <c r="Z120">
        <v>2022</v>
      </c>
      <c r="AD120" t="s">
        <v>993</v>
      </c>
      <c r="AF120" t="s">
        <v>994</v>
      </c>
      <c r="AG120" t="s">
        <v>230</v>
      </c>
      <c r="AH120">
        <v>60510</v>
      </c>
      <c r="AJ120" t="b">
        <v>0</v>
      </c>
      <c r="AK120" t="s">
        <v>995</v>
      </c>
      <c r="AL120">
        <v>103998</v>
      </c>
    </row>
    <row r="121" spans="1:38" ht="100.8" x14ac:dyDescent="0.3">
      <c r="A121">
        <v>116168</v>
      </c>
      <c r="B121" t="s">
        <v>996</v>
      </c>
      <c r="C121" t="s">
        <v>997</v>
      </c>
      <c r="D121" s="1">
        <v>29096</v>
      </c>
      <c r="E121" t="s">
        <v>77</v>
      </c>
      <c r="F121">
        <v>20149030</v>
      </c>
      <c r="G121">
        <v>296</v>
      </c>
      <c r="H121" t="s">
        <v>45</v>
      </c>
      <c r="I121">
        <v>1922</v>
      </c>
      <c r="J121" t="s">
        <v>46</v>
      </c>
      <c r="K121" s="2" t="s">
        <v>998</v>
      </c>
      <c r="L121">
        <v>7144210139</v>
      </c>
      <c r="M121" t="s">
        <v>999</v>
      </c>
      <c r="N121" t="s">
        <v>49</v>
      </c>
      <c r="O121" t="s">
        <v>50</v>
      </c>
      <c r="P121" s="1">
        <v>44203</v>
      </c>
      <c r="Q121" s="1">
        <v>42142</v>
      </c>
      <c r="R121" s="1">
        <v>44219</v>
      </c>
      <c r="S121" t="b">
        <v>0</v>
      </c>
      <c r="T121" t="b">
        <v>0</v>
      </c>
      <c r="U121" t="b">
        <v>0</v>
      </c>
      <c r="V121" t="b">
        <v>1</v>
      </c>
      <c r="W121" t="b">
        <v>0</v>
      </c>
      <c r="X121" t="b">
        <v>0</v>
      </c>
      <c r="AD121" t="s">
        <v>1000</v>
      </c>
      <c r="AF121" t="s">
        <v>1001</v>
      </c>
      <c r="AG121" t="s">
        <v>484</v>
      </c>
      <c r="AH121">
        <v>55424</v>
      </c>
      <c r="AJ121" t="b">
        <v>0</v>
      </c>
      <c r="AK121" t="s">
        <v>1002</v>
      </c>
      <c r="AL121">
        <v>20149030</v>
      </c>
    </row>
    <row r="122" spans="1:38" ht="100.8" x14ac:dyDescent="0.3">
      <c r="A122">
        <v>116169</v>
      </c>
      <c r="B122" t="s">
        <v>1003</v>
      </c>
      <c r="C122" t="s">
        <v>1004</v>
      </c>
      <c r="D122" s="1">
        <v>22212</v>
      </c>
      <c r="E122" t="s">
        <v>77</v>
      </c>
      <c r="F122">
        <v>20148270</v>
      </c>
      <c r="G122">
        <v>296</v>
      </c>
      <c r="H122" t="s">
        <v>45</v>
      </c>
      <c r="I122">
        <v>1922</v>
      </c>
      <c r="J122" t="s">
        <v>46</v>
      </c>
      <c r="K122" s="2" t="s">
        <v>1005</v>
      </c>
      <c r="L122">
        <v>7024492389</v>
      </c>
      <c r="M122" t="s">
        <v>1006</v>
      </c>
      <c r="N122" t="s">
        <v>49</v>
      </c>
      <c r="O122" t="s">
        <v>50</v>
      </c>
      <c r="P122" s="1">
        <v>44306</v>
      </c>
      <c r="Q122" s="1">
        <v>42009</v>
      </c>
      <c r="R122" s="1">
        <v>44316</v>
      </c>
      <c r="S122" t="b">
        <v>0</v>
      </c>
      <c r="T122" t="b">
        <v>0</v>
      </c>
      <c r="U122" t="b">
        <v>0</v>
      </c>
      <c r="V122" t="b">
        <v>1</v>
      </c>
      <c r="W122" t="b">
        <v>0</v>
      </c>
      <c r="X122" t="b">
        <v>0</v>
      </c>
      <c r="AD122" t="s">
        <v>1007</v>
      </c>
      <c r="AF122" t="s">
        <v>1008</v>
      </c>
      <c r="AG122" t="s">
        <v>964</v>
      </c>
      <c r="AH122">
        <v>89117</v>
      </c>
      <c r="AJ122" t="b">
        <v>0</v>
      </c>
      <c r="AK122" t="s">
        <v>1009</v>
      </c>
      <c r="AL122">
        <v>20148270</v>
      </c>
    </row>
    <row r="123" spans="1:38" ht="100.8" x14ac:dyDescent="0.3">
      <c r="A123">
        <v>116170</v>
      </c>
      <c r="B123" t="s">
        <v>1010</v>
      </c>
      <c r="C123" t="s">
        <v>1011</v>
      </c>
      <c r="D123" s="1">
        <v>26288</v>
      </c>
      <c r="E123" t="s">
        <v>44</v>
      </c>
      <c r="F123">
        <v>20139688</v>
      </c>
      <c r="G123">
        <v>296</v>
      </c>
      <c r="H123" t="s">
        <v>45</v>
      </c>
      <c r="I123">
        <v>1922</v>
      </c>
      <c r="J123" t="s">
        <v>46</v>
      </c>
      <c r="K123" s="2" t="s">
        <v>1012</v>
      </c>
      <c r="L123">
        <v>6198224674</v>
      </c>
      <c r="M123" t="s">
        <v>1013</v>
      </c>
      <c r="N123" t="s">
        <v>49</v>
      </c>
      <c r="O123" t="s">
        <v>50</v>
      </c>
      <c r="P123" s="1">
        <v>44228</v>
      </c>
      <c r="Q123" s="1">
        <v>40069</v>
      </c>
      <c r="R123" s="1">
        <v>44237</v>
      </c>
      <c r="S123" t="b">
        <v>0</v>
      </c>
      <c r="T123" t="b">
        <v>0</v>
      </c>
      <c r="U123" t="b">
        <v>0</v>
      </c>
      <c r="V123" t="b">
        <v>1</v>
      </c>
      <c r="W123" t="b">
        <v>0</v>
      </c>
      <c r="X123" t="b">
        <v>0</v>
      </c>
      <c r="AD123" t="s">
        <v>1014</v>
      </c>
      <c r="AF123" t="s">
        <v>1015</v>
      </c>
      <c r="AG123" t="s">
        <v>408</v>
      </c>
      <c r="AH123">
        <v>92139</v>
      </c>
      <c r="AJ123" t="b">
        <v>0</v>
      </c>
      <c r="AK123" t="s">
        <v>1016</v>
      </c>
      <c r="AL123">
        <v>20139688</v>
      </c>
    </row>
    <row r="124" spans="1:38" ht="72" x14ac:dyDescent="0.3">
      <c r="A124">
        <v>116176</v>
      </c>
      <c r="B124" t="s">
        <v>1017</v>
      </c>
      <c r="C124" t="s">
        <v>1018</v>
      </c>
      <c r="D124" s="1">
        <v>23120</v>
      </c>
      <c r="E124" t="s">
        <v>44</v>
      </c>
      <c r="F124">
        <v>131174</v>
      </c>
      <c r="G124">
        <v>296</v>
      </c>
      <c r="H124" t="s">
        <v>45</v>
      </c>
      <c r="I124">
        <v>1922</v>
      </c>
      <c r="J124" t="s">
        <v>46</v>
      </c>
      <c r="K124" s="2" t="s">
        <v>1019</v>
      </c>
      <c r="L124">
        <v>3253872761</v>
      </c>
      <c r="M124" t="s">
        <v>1020</v>
      </c>
      <c r="N124" t="s">
        <v>49</v>
      </c>
      <c r="O124" t="s">
        <v>69</v>
      </c>
      <c r="P124" s="1">
        <v>43964</v>
      </c>
      <c r="Q124" s="1">
        <v>40878</v>
      </c>
      <c r="R124" s="1">
        <v>43973</v>
      </c>
      <c r="S124" t="b">
        <v>0</v>
      </c>
      <c r="T124" t="b">
        <v>0</v>
      </c>
      <c r="U124" t="b">
        <v>0</v>
      </c>
      <c r="V124" t="b">
        <v>1</v>
      </c>
      <c r="W124" t="b">
        <v>1</v>
      </c>
      <c r="X124" t="b">
        <v>0</v>
      </c>
      <c r="AA124" s="1">
        <v>44467.567361111112</v>
      </c>
      <c r="AB124" t="s">
        <v>1021</v>
      </c>
      <c r="AC124" t="s">
        <v>1020</v>
      </c>
      <c r="AD124" t="s">
        <v>1022</v>
      </c>
      <c r="AF124" t="s">
        <v>1023</v>
      </c>
      <c r="AG124" t="s">
        <v>168</v>
      </c>
      <c r="AH124">
        <v>76950</v>
      </c>
      <c r="AJ124" t="b">
        <v>0</v>
      </c>
      <c r="AK124" t="s">
        <v>1024</v>
      </c>
      <c r="AL124">
        <v>131174</v>
      </c>
    </row>
    <row r="125" spans="1:38" ht="100.8" x14ac:dyDescent="0.3">
      <c r="A125">
        <v>116181</v>
      </c>
      <c r="B125" t="s">
        <v>1025</v>
      </c>
      <c r="C125" t="s">
        <v>1026</v>
      </c>
      <c r="D125" s="1">
        <v>24509</v>
      </c>
      <c r="E125" t="s">
        <v>44</v>
      </c>
      <c r="F125">
        <v>124587</v>
      </c>
      <c r="G125">
        <v>296</v>
      </c>
      <c r="H125" t="s">
        <v>45</v>
      </c>
      <c r="I125">
        <v>1922</v>
      </c>
      <c r="J125" t="s">
        <v>46</v>
      </c>
      <c r="K125" s="2" t="s">
        <v>1027</v>
      </c>
      <c r="L125">
        <v>2813092351</v>
      </c>
      <c r="M125" t="s">
        <v>1028</v>
      </c>
      <c r="N125" t="s">
        <v>49</v>
      </c>
      <c r="O125" t="s">
        <v>50</v>
      </c>
      <c r="P125" s="1">
        <v>44125</v>
      </c>
      <c r="Q125" s="1">
        <v>40878</v>
      </c>
      <c r="R125" s="1">
        <v>44139</v>
      </c>
      <c r="S125" t="b">
        <v>0</v>
      </c>
      <c r="T125" t="b">
        <v>0</v>
      </c>
      <c r="U125" t="b">
        <v>0</v>
      </c>
      <c r="V125" t="b">
        <v>1</v>
      </c>
      <c r="W125" t="b">
        <v>0</v>
      </c>
      <c r="X125" t="b">
        <v>0</v>
      </c>
      <c r="AD125" t="s">
        <v>1029</v>
      </c>
      <c r="AF125" t="s">
        <v>662</v>
      </c>
      <c r="AG125" t="s">
        <v>168</v>
      </c>
      <c r="AH125">
        <v>77007</v>
      </c>
      <c r="AJ125" t="b">
        <v>0</v>
      </c>
      <c r="AK125" t="s">
        <v>1030</v>
      </c>
      <c r="AL125">
        <v>124587</v>
      </c>
    </row>
    <row r="126" spans="1:38" ht="115.2" x14ac:dyDescent="0.3">
      <c r="A126">
        <v>116182</v>
      </c>
      <c r="B126" t="s">
        <v>1031</v>
      </c>
      <c r="C126" t="s">
        <v>1032</v>
      </c>
      <c r="D126" s="1">
        <v>26227</v>
      </c>
      <c r="E126" t="s">
        <v>44</v>
      </c>
      <c r="F126">
        <v>20183303</v>
      </c>
      <c r="G126">
        <v>296</v>
      </c>
      <c r="H126" t="s">
        <v>45</v>
      </c>
      <c r="I126">
        <v>1922</v>
      </c>
      <c r="J126" t="s">
        <v>46</v>
      </c>
      <c r="K126" s="2" t="s">
        <v>1033</v>
      </c>
      <c r="L126">
        <v>7873658387</v>
      </c>
      <c r="M126" t="s">
        <v>1034</v>
      </c>
      <c r="N126" t="s">
        <v>49</v>
      </c>
      <c r="O126" t="s">
        <v>69</v>
      </c>
      <c r="P126" s="1">
        <v>44029</v>
      </c>
      <c r="Q126" s="1">
        <v>43102</v>
      </c>
      <c r="R126" s="1">
        <v>44041</v>
      </c>
      <c r="S126" t="b">
        <v>0</v>
      </c>
      <c r="T126" t="b">
        <v>0</v>
      </c>
      <c r="U126" t="b">
        <v>0</v>
      </c>
      <c r="V126" t="b">
        <v>1</v>
      </c>
      <c r="W126" t="b">
        <v>1</v>
      </c>
      <c r="X126" t="b">
        <v>0</v>
      </c>
      <c r="AD126" t="s">
        <v>1035</v>
      </c>
      <c r="AE126" t="s">
        <v>1036</v>
      </c>
      <c r="AF126" t="s">
        <v>1037</v>
      </c>
      <c r="AG126" t="s">
        <v>1038</v>
      </c>
      <c r="AH126">
        <v>646</v>
      </c>
      <c r="AJ126" t="b">
        <v>0</v>
      </c>
      <c r="AK126" t="s">
        <v>1039</v>
      </c>
      <c r="AL126">
        <v>20183303</v>
      </c>
    </row>
    <row r="127" spans="1:38" ht="86.4" x14ac:dyDescent="0.3">
      <c r="A127">
        <v>116183</v>
      </c>
      <c r="B127" t="s">
        <v>1040</v>
      </c>
      <c r="C127" t="s">
        <v>1041</v>
      </c>
      <c r="D127" s="1">
        <v>23957</v>
      </c>
      <c r="E127" t="s">
        <v>77</v>
      </c>
      <c r="F127">
        <v>20229544</v>
      </c>
      <c r="G127">
        <v>296</v>
      </c>
      <c r="H127" t="s">
        <v>45</v>
      </c>
      <c r="I127">
        <v>1922</v>
      </c>
      <c r="J127" t="s">
        <v>46</v>
      </c>
      <c r="K127" s="2" t="s">
        <v>1042</v>
      </c>
      <c r="L127">
        <v>7863513542</v>
      </c>
      <c r="M127" t="s">
        <v>1043</v>
      </c>
      <c r="N127" t="s">
        <v>49</v>
      </c>
      <c r="O127" t="s">
        <v>50</v>
      </c>
      <c r="P127" s="1">
        <v>44148</v>
      </c>
      <c r="Q127" s="1">
        <v>42800</v>
      </c>
      <c r="R127" s="1">
        <v>44167</v>
      </c>
      <c r="S127" t="b">
        <v>0</v>
      </c>
      <c r="T127" t="b">
        <v>0</v>
      </c>
      <c r="U127" t="b">
        <v>0</v>
      </c>
      <c r="V127" t="b">
        <v>1</v>
      </c>
      <c r="W127" t="b">
        <v>0</v>
      </c>
      <c r="X127" t="b">
        <v>0</v>
      </c>
      <c r="AA127" s="1">
        <v>44470.42083333333</v>
      </c>
      <c r="AB127" t="s">
        <v>1044</v>
      </c>
      <c r="AC127" t="s">
        <v>1045</v>
      </c>
      <c r="AD127" t="s">
        <v>1046</v>
      </c>
      <c r="AF127" t="s">
        <v>1047</v>
      </c>
      <c r="AG127" t="s">
        <v>484</v>
      </c>
      <c r="AH127">
        <v>55449</v>
      </c>
      <c r="AJ127" t="b">
        <v>0</v>
      </c>
      <c r="AK127" t="s">
        <v>1048</v>
      </c>
      <c r="AL127">
        <v>20229544</v>
      </c>
    </row>
    <row r="128" spans="1:38" ht="86.4" x14ac:dyDescent="0.3">
      <c r="A128">
        <v>116187</v>
      </c>
      <c r="B128" t="s">
        <v>1049</v>
      </c>
      <c r="C128" t="s">
        <v>1050</v>
      </c>
      <c r="D128" s="1">
        <v>27589</v>
      </c>
      <c r="E128" t="s">
        <v>44</v>
      </c>
      <c r="F128">
        <v>117566</v>
      </c>
      <c r="G128">
        <v>296</v>
      </c>
      <c r="H128" t="s">
        <v>45</v>
      </c>
      <c r="I128">
        <v>1922</v>
      </c>
      <c r="J128" t="s">
        <v>46</v>
      </c>
      <c r="K128" s="2" t="s">
        <v>1051</v>
      </c>
      <c r="L128">
        <v>7132130564</v>
      </c>
      <c r="M128" t="s">
        <v>1052</v>
      </c>
      <c r="N128" t="s">
        <v>49</v>
      </c>
      <c r="O128" t="s">
        <v>50</v>
      </c>
      <c r="P128" s="1">
        <v>44172</v>
      </c>
      <c r="Q128" s="1">
        <v>40878</v>
      </c>
      <c r="R128" s="1">
        <v>44184</v>
      </c>
      <c r="S128" t="b">
        <v>0</v>
      </c>
      <c r="T128" t="b">
        <v>0</v>
      </c>
      <c r="U128" t="b">
        <v>0</v>
      </c>
      <c r="V128" t="b">
        <v>1</v>
      </c>
      <c r="W128" t="b">
        <v>0</v>
      </c>
      <c r="X128" t="b">
        <v>0</v>
      </c>
      <c r="AA128" s="1">
        <v>44468.786111111112</v>
      </c>
      <c r="AB128" t="s">
        <v>1053</v>
      </c>
      <c r="AC128" t="s">
        <v>1054</v>
      </c>
      <c r="AD128" t="s">
        <v>1055</v>
      </c>
      <c r="AF128" t="s">
        <v>333</v>
      </c>
      <c r="AG128" t="s">
        <v>168</v>
      </c>
      <c r="AH128">
        <v>77459</v>
      </c>
      <c r="AJ128" t="b">
        <v>0</v>
      </c>
      <c r="AK128" t="s">
        <v>1056</v>
      </c>
      <c r="AL128">
        <v>117566</v>
      </c>
    </row>
    <row r="129" spans="1:41" ht="72" x14ac:dyDescent="0.3">
      <c r="A129">
        <v>116191</v>
      </c>
      <c r="B129" t="s">
        <v>1057</v>
      </c>
      <c r="C129" t="s">
        <v>1058</v>
      </c>
      <c r="D129" s="1">
        <v>24343</v>
      </c>
      <c r="E129" t="s">
        <v>44</v>
      </c>
      <c r="F129">
        <v>20104726</v>
      </c>
      <c r="G129">
        <v>296</v>
      </c>
      <c r="H129" t="s">
        <v>45</v>
      </c>
      <c r="I129">
        <v>1922</v>
      </c>
      <c r="J129" t="s">
        <v>46</v>
      </c>
      <c r="K129" s="2" t="s">
        <v>1059</v>
      </c>
      <c r="M129" t="s">
        <v>1060</v>
      </c>
      <c r="N129" t="s">
        <v>49</v>
      </c>
      <c r="O129" t="s">
        <v>50</v>
      </c>
      <c r="P129" s="1">
        <v>44146</v>
      </c>
      <c r="Q129" s="1">
        <v>34702</v>
      </c>
      <c r="R129" s="1">
        <v>44155</v>
      </c>
      <c r="S129" t="b">
        <v>0</v>
      </c>
      <c r="T129" t="b">
        <v>0</v>
      </c>
      <c r="U129" t="b">
        <v>0</v>
      </c>
      <c r="V129" t="b">
        <v>1</v>
      </c>
      <c r="W129" t="b">
        <v>0</v>
      </c>
      <c r="X129" t="b">
        <v>0</v>
      </c>
      <c r="AA129" s="1">
        <v>44477.377083333333</v>
      </c>
      <c r="AB129" t="s">
        <v>1061</v>
      </c>
      <c r="AC129" t="s">
        <v>1062</v>
      </c>
      <c r="AD129" t="s">
        <v>1063</v>
      </c>
      <c r="AF129" t="s">
        <v>1064</v>
      </c>
      <c r="AG129" t="s">
        <v>63</v>
      </c>
      <c r="AH129">
        <v>29349</v>
      </c>
      <c r="AJ129" t="b">
        <v>0</v>
      </c>
      <c r="AK129" t="s">
        <v>1065</v>
      </c>
      <c r="AL129">
        <v>20104726</v>
      </c>
    </row>
    <row r="130" spans="1:41" ht="57.6" x14ac:dyDescent="0.3">
      <c r="A130">
        <v>116192</v>
      </c>
      <c r="B130" t="s">
        <v>1066</v>
      </c>
      <c r="C130" t="s">
        <v>1067</v>
      </c>
      <c r="D130" s="1">
        <v>34201</v>
      </c>
      <c r="E130" t="s">
        <v>77</v>
      </c>
      <c r="F130">
        <v>20233445</v>
      </c>
      <c r="G130">
        <v>296</v>
      </c>
      <c r="H130" t="s">
        <v>45</v>
      </c>
      <c r="I130">
        <v>1922</v>
      </c>
      <c r="J130" t="s">
        <v>46</v>
      </c>
      <c r="K130" s="2" t="s">
        <v>1068</v>
      </c>
      <c r="L130">
        <v>6027056494</v>
      </c>
      <c r="M130" t="s">
        <v>1069</v>
      </c>
      <c r="N130" t="s">
        <v>49</v>
      </c>
      <c r="O130" t="s">
        <v>69</v>
      </c>
      <c r="P130" s="1">
        <v>44335</v>
      </c>
      <c r="Q130" s="1">
        <v>42947</v>
      </c>
      <c r="R130" s="1">
        <v>44344</v>
      </c>
      <c r="S130" t="b">
        <v>0</v>
      </c>
      <c r="T130" t="b">
        <v>0</v>
      </c>
      <c r="U130" t="b">
        <v>0</v>
      </c>
      <c r="V130" t="b">
        <v>1</v>
      </c>
      <c r="W130" t="b">
        <v>0</v>
      </c>
      <c r="X130" t="b">
        <v>0</v>
      </c>
      <c r="AD130" t="s">
        <v>1070</v>
      </c>
      <c r="AF130" t="s">
        <v>1071</v>
      </c>
      <c r="AG130" t="s">
        <v>425</v>
      </c>
      <c r="AH130">
        <v>85282</v>
      </c>
      <c r="AJ130" t="b">
        <v>0</v>
      </c>
      <c r="AK130" t="s">
        <v>1072</v>
      </c>
      <c r="AL130">
        <v>20233445</v>
      </c>
    </row>
    <row r="131" spans="1:41" ht="86.4" x14ac:dyDescent="0.3">
      <c r="A131">
        <v>116193</v>
      </c>
      <c r="B131" t="s">
        <v>1073</v>
      </c>
      <c r="C131" t="s">
        <v>1074</v>
      </c>
      <c r="D131" s="1">
        <v>34907</v>
      </c>
      <c r="E131" t="s">
        <v>77</v>
      </c>
      <c r="F131" t="s">
        <v>1075</v>
      </c>
      <c r="G131">
        <v>296</v>
      </c>
      <c r="H131" t="s">
        <v>45</v>
      </c>
      <c r="I131">
        <v>1922</v>
      </c>
      <c r="J131" t="s">
        <v>46</v>
      </c>
      <c r="K131" s="2" t="s">
        <v>1076</v>
      </c>
      <c r="L131">
        <v>5623705865</v>
      </c>
      <c r="M131" t="s">
        <v>1077</v>
      </c>
      <c r="N131" t="s">
        <v>298</v>
      </c>
      <c r="O131" t="s">
        <v>454</v>
      </c>
      <c r="P131" s="1">
        <v>44404</v>
      </c>
      <c r="Q131" s="1">
        <v>34145</v>
      </c>
      <c r="R131" s="1">
        <v>44411</v>
      </c>
      <c r="S131" t="b">
        <v>0</v>
      </c>
      <c r="T131" t="b">
        <v>0</v>
      </c>
      <c r="U131" t="b">
        <v>0</v>
      </c>
      <c r="V131" t="b">
        <v>1</v>
      </c>
      <c r="W131" t="b">
        <v>0</v>
      </c>
      <c r="X131" t="b">
        <v>0</v>
      </c>
      <c r="AA131" s="1">
        <v>44476.575694444444</v>
      </c>
      <c r="AB131" t="s">
        <v>1078</v>
      </c>
      <c r="AC131" t="s">
        <v>1079</v>
      </c>
      <c r="AD131" t="s">
        <v>1080</v>
      </c>
      <c r="AF131" t="s">
        <v>1081</v>
      </c>
      <c r="AG131" t="s">
        <v>408</v>
      </c>
      <c r="AH131">
        <v>90808</v>
      </c>
      <c r="AJ131" t="b">
        <v>0</v>
      </c>
      <c r="AK131" t="s">
        <v>1082</v>
      </c>
      <c r="AL131" t="s">
        <v>1075</v>
      </c>
    </row>
    <row r="132" spans="1:41" ht="100.8" x14ac:dyDescent="0.3">
      <c r="A132">
        <v>116194</v>
      </c>
      <c r="B132" t="s">
        <v>1083</v>
      </c>
      <c r="C132" t="s">
        <v>1084</v>
      </c>
      <c r="D132" s="1">
        <v>31493</v>
      </c>
      <c r="E132" t="s">
        <v>77</v>
      </c>
      <c r="F132">
        <v>77018575</v>
      </c>
      <c r="G132">
        <v>296</v>
      </c>
      <c r="H132" t="s">
        <v>45</v>
      </c>
      <c r="I132">
        <v>1922</v>
      </c>
      <c r="J132" t="s">
        <v>46</v>
      </c>
      <c r="K132" s="2" t="s">
        <v>1085</v>
      </c>
      <c r="L132">
        <v>8328341219</v>
      </c>
      <c r="M132" t="s">
        <v>1086</v>
      </c>
      <c r="N132" t="s">
        <v>49</v>
      </c>
      <c r="O132" t="s">
        <v>50</v>
      </c>
      <c r="P132" s="1">
        <v>43956</v>
      </c>
      <c r="Q132" s="1">
        <v>43556</v>
      </c>
      <c r="R132" s="1">
        <v>43964</v>
      </c>
      <c r="S132" t="b">
        <v>0</v>
      </c>
      <c r="T132" t="b">
        <v>0</v>
      </c>
      <c r="U132" t="b">
        <v>0</v>
      </c>
      <c r="V132" t="b">
        <v>1</v>
      </c>
      <c r="W132" t="b">
        <v>1</v>
      </c>
      <c r="X132" t="b">
        <v>0</v>
      </c>
      <c r="AD132" t="s">
        <v>1087</v>
      </c>
      <c r="AF132" t="s">
        <v>662</v>
      </c>
      <c r="AG132" t="s">
        <v>168</v>
      </c>
      <c r="AH132">
        <v>77070</v>
      </c>
      <c r="AJ132" t="b">
        <v>0</v>
      </c>
      <c r="AK132" t="s">
        <v>1088</v>
      </c>
      <c r="AL132">
        <v>77018575</v>
      </c>
    </row>
    <row r="133" spans="1:41" ht="72" x14ac:dyDescent="0.3">
      <c r="A133">
        <v>116195</v>
      </c>
      <c r="B133" t="s">
        <v>1089</v>
      </c>
      <c r="C133" t="s">
        <v>1090</v>
      </c>
      <c r="D133" s="1">
        <v>30802</v>
      </c>
      <c r="E133" t="s">
        <v>44</v>
      </c>
      <c r="F133">
        <v>20302602</v>
      </c>
      <c r="G133">
        <v>296</v>
      </c>
      <c r="H133" t="s">
        <v>45</v>
      </c>
      <c r="I133">
        <v>1922</v>
      </c>
      <c r="J133" t="s">
        <v>46</v>
      </c>
      <c r="K133" s="2" t="s">
        <v>1091</v>
      </c>
      <c r="L133">
        <v>9039342563</v>
      </c>
      <c r="M133" t="s">
        <v>1092</v>
      </c>
      <c r="N133" t="s">
        <v>49</v>
      </c>
      <c r="O133" t="s">
        <v>50</v>
      </c>
      <c r="P133" s="1">
        <v>44356</v>
      </c>
      <c r="Q133" s="1">
        <v>43150</v>
      </c>
      <c r="R133" s="1">
        <v>44370</v>
      </c>
      <c r="S133" t="b">
        <v>0</v>
      </c>
      <c r="T133" t="b">
        <v>0</v>
      </c>
      <c r="U133" t="b">
        <v>0</v>
      </c>
      <c r="V133" t="b">
        <v>1</v>
      </c>
      <c r="W133" t="b">
        <v>0</v>
      </c>
      <c r="X133" t="b">
        <v>0</v>
      </c>
      <c r="AD133" t="s">
        <v>1093</v>
      </c>
      <c r="AF133" t="s">
        <v>1094</v>
      </c>
      <c r="AG133" t="s">
        <v>168</v>
      </c>
      <c r="AH133">
        <v>75703</v>
      </c>
      <c r="AJ133" t="b">
        <v>0</v>
      </c>
      <c r="AK133" t="s">
        <v>1095</v>
      </c>
      <c r="AL133">
        <v>20302602</v>
      </c>
    </row>
    <row r="134" spans="1:41" ht="72" x14ac:dyDescent="0.3">
      <c r="A134">
        <v>116196</v>
      </c>
      <c r="B134" t="s">
        <v>1096</v>
      </c>
      <c r="C134" t="s">
        <v>1097</v>
      </c>
      <c r="D134" s="1">
        <v>27814</v>
      </c>
      <c r="E134" t="s">
        <v>77</v>
      </c>
      <c r="F134" t="s">
        <v>1098</v>
      </c>
      <c r="G134">
        <v>296</v>
      </c>
      <c r="H134" t="s">
        <v>45</v>
      </c>
      <c r="I134">
        <v>1922</v>
      </c>
      <c r="J134" t="s">
        <v>46</v>
      </c>
      <c r="K134" s="2" t="s">
        <v>1099</v>
      </c>
      <c r="M134" t="s">
        <v>1100</v>
      </c>
      <c r="N134" t="s">
        <v>49</v>
      </c>
      <c r="O134" t="s">
        <v>69</v>
      </c>
      <c r="P134" s="1">
        <v>44256</v>
      </c>
      <c r="Q134" s="1">
        <v>40878</v>
      </c>
      <c r="R134" s="1">
        <v>44267</v>
      </c>
      <c r="S134" t="b">
        <v>0</v>
      </c>
      <c r="T134" t="b">
        <v>0</v>
      </c>
      <c r="U134" t="b">
        <v>0</v>
      </c>
      <c r="V134" t="b">
        <v>1</v>
      </c>
      <c r="W134" t="b">
        <v>0</v>
      </c>
      <c r="X134" t="b">
        <v>0</v>
      </c>
      <c r="AD134" t="s">
        <v>1101</v>
      </c>
      <c r="AF134" t="s">
        <v>1102</v>
      </c>
      <c r="AG134" t="s">
        <v>230</v>
      </c>
      <c r="AH134">
        <v>60504</v>
      </c>
      <c r="AJ134" t="b">
        <v>0</v>
      </c>
      <c r="AK134" t="s">
        <v>1103</v>
      </c>
      <c r="AL134" t="s">
        <v>1098</v>
      </c>
    </row>
    <row r="135" spans="1:41" ht="72" x14ac:dyDescent="0.3">
      <c r="A135">
        <v>117215</v>
      </c>
      <c r="B135" t="s">
        <v>1104</v>
      </c>
      <c r="C135" t="s">
        <v>1105</v>
      </c>
      <c r="D135" s="1">
        <v>33259</v>
      </c>
      <c r="E135" t="s">
        <v>44</v>
      </c>
      <c r="F135" t="s">
        <v>1106</v>
      </c>
      <c r="G135">
        <v>296</v>
      </c>
      <c r="H135" t="s">
        <v>45</v>
      </c>
      <c r="I135">
        <v>1922</v>
      </c>
      <c r="J135" t="s">
        <v>46</v>
      </c>
      <c r="K135" s="2" t="s">
        <v>1107</v>
      </c>
      <c r="M135" t="s">
        <v>1108</v>
      </c>
      <c r="N135" t="s">
        <v>298</v>
      </c>
      <c r="O135" t="s">
        <v>347</v>
      </c>
      <c r="P135" s="1">
        <v>44405</v>
      </c>
      <c r="Q135" s="1">
        <v>43555</v>
      </c>
      <c r="R135" s="1">
        <v>44425</v>
      </c>
      <c r="S135" t="b">
        <v>0</v>
      </c>
      <c r="T135" t="b">
        <v>0</v>
      </c>
      <c r="U135" t="b">
        <v>0</v>
      </c>
      <c r="V135" t="b">
        <v>1</v>
      </c>
      <c r="W135" t="b">
        <v>0</v>
      </c>
      <c r="X135" t="b">
        <v>0</v>
      </c>
      <c r="AA135" s="1">
        <v>44469.742361111108</v>
      </c>
      <c r="AB135" t="s">
        <v>1109</v>
      </c>
      <c r="AC135" t="s">
        <v>1110</v>
      </c>
      <c r="AD135" t="s">
        <v>1111</v>
      </c>
      <c r="AF135" t="s">
        <v>1112</v>
      </c>
      <c r="AG135" t="s">
        <v>203</v>
      </c>
      <c r="AH135">
        <v>17582</v>
      </c>
      <c r="AJ135" t="b">
        <v>0</v>
      </c>
      <c r="AK135" t="s">
        <v>1113</v>
      </c>
      <c r="AL135" t="s">
        <v>1106</v>
      </c>
    </row>
    <row r="136" spans="1:41" ht="86.4" x14ac:dyDescent="0.3">
      <c r="A136">
        <v>117217</v>
      </c>
      <c r="B136" t="s">
        <v>1114</v>
      </c>
      <c r="C136" t="s">
        <v>1115</v>
      </c>
      <c r="D136" s="1">
        <v>34748</v>
      </c>
      <c r="E136" t="s">
        <v>77</v>
      </c>
      <c r="F136" t="s">
        <v>1116</v>
      </c>
      <c r="G136">
        <v>296</v>
      </c>
      <c r="H136" t="s">
        <v>45</v>
      </c>
      <c r="I136">
        <v>1922</v>
      </c>
      <c r="J136" t="s">
        <v>46</v>
      </c>
      <c r="K136" s="2" t="s">
        <v>1117</v>
      </c>
      <c r="M136" t="s">
        <v>1118</v>
      </c>
      <c r="N136" t="s">
        <v>49</v>
      </c>
      <c r="O136" t="s">
        <v>497</v>
      </c>
      <c r="P136" s="1">
        <v>44245</v>
      </c>
      <c r="Q136" s="1">
        <v>29373</v>
      </c>
      <c r="R136" s="1">
        <v>41828</v>
      </c>
      <c r="S136" t="b">
        <v>0</v>
      </c>
      <c r="T136" t="b">
        <v>0</v>
      </c>
      <c r="U136" t="b">
        <v>0</v>
      </c>
      <c r="V136" t="b">
        <v>1</v>
      </c>
      <c r="W136" t="b">
        <v>0</v>
      </c>
      <c r="X136" t="b">
        <v>0</v>
      </c>
      <c r="AD136" t="s">
        <v>1119</v>
      </c>
      <c r="AF136" t="s">
        <v>1120</v>
      </c>
      <c r="AG136" t="s">
        <v>158</v>
      </c>
      <c r="AH136">
        <v>34683</v>
      </c>
      <c r="AJ136" t="b">
        <v>0</v>
      </c>
      <c r="AK136" t="s">
        <v>1121</v>
      </c>
      <c r="AL136" t="s">
        <v>1116</v>
      </c>
      <c r="AM136" t="s">
        <v>1122</v>
      </c>
      <c r="AN136" t="s">
        <v>1123</v>
      </c>
      <c r="AO136" t="s">
        <v>1123</v>
      </c>
    </row>
    <row r="137" spans="1:41" ht="86.4" x14ac:dyDescent="0.3">
      <c r="A137">
        <v>117798</v>
      </c>
      <c r="B137" t="s">
        <v>1124</v>
      </c>
      <c r="C137" t="s">
        <v>1125</v>
      </c>
      <c r="D137" s="1">
        <v>25406</v>
      </c>
      <c r="E137" t="s">
        <v>44</v>
      </c>
      <c r="F137">
        <v>20128819</v>
      </c>
      <c r="G137">
        <v>296</v>
      </c>
      <c r="H137" t="s">
        <v>45</v>
      </c>
      <c r="I137">
        <v>1922</v>
      </c>
      <c r="J137" t="s">
        <v>46</v>
      </c>
      <c r="K137" s="2" t="s">
        <v>1126</v>
      </c>
      <c r="M137" t="s">
        <v>1127</v>
      </c>
      <c r="N137" t="s">
        <v>49</v>
      </c>
      <c r="O137" t="s">
        <v>50</v>
      </c>
      <c r="P137" s="1">
        <v>44410</v>
      </c>
      <c r="Q137" s="1">
        <v>38047</v>
      </c>
      <c r="R137" s="1">
        <v>44417</v>
      </c>
      <c r="S137" t="b">
        <v>0</v>
      </c>
      <c r="T137" t="b">
        <v>0</v>
      </c>
      <c r="U137" t="b">
        <v>0</v>
      </c>
      <c r="V137" t="b">
        <v>1</v>
      </c>
      <c r="W137" t="b">
        <v>0</v>
      </c>
      <c r="X137" t="b">
        <v>0</v>
      </c>
      <c r="Y137">
        <v>4</v>
      </c>
      <c r="Z137">
        <v>2022</v>
      </c>
      <c r="AA137" s="1">
        <v>44468.361805555556</v>
      </c>
      <c r="AB137" t="s">
        <v>1128</v>
      </c>
      <c r="AC137" t="s">
        <v>1129</v>
      </c>
      <c r="AD137" t="s">
        <v>1130</v>
      </c>
      <c r="AF137" t="s">
        <v>1131</v>
      </c>
      <c r="AG137" t="s">
        <v>484</v>
      </c>
      <c r="AH137">
        <v>55082</v>
      </c>
      <c r="AJ137" t="b">
        <v>0</v>
      </c>
      <c r="AK137" t="s">
        <v>1132</v>
      </c>
      <c r="AL137">
        <v>20128819</v>
      </c>
    </row>
    <row r="138" spans="1:41" ht="100.8" x14ac:dyDescent="0.3">
      <c r="A138">
        <v>118545</v>
      </c>
      <c r="B138" t="s">
        <v>1133</v>
      </c>
      <c r="C138" t="s">
        <v>1134</v>
      </c>
      <c r="D138" s="1">
        <v>31267</v>
      </c>
      <c r="E138" t="s">
        <v>44</v>
      </c>
      <c r="F138">
        <v>20301394</v>
      </c>
      <c r="G138">
        <v>296</v>
      </c>
      <c r="H138" t="s">
        <v>45</v>
      </c>
      <c r="I138">
        <v>1922</v>
      </c>
      <c r="J138" t="s">
        <v>46</v>
      </c>
      <c r="K138" s="2" t="s">
        <v>1135</v>
      </c>
      <c r="L138">
        <v>7164807981</v>
      </c>
      <c r="N138" t="s">
        <v>298</v>
      </c>
      <c r="O138" t="s">
        <v>347</v>
      </c>
      <c r="P138" s="1">
        <v>44434</v>
      </c>
      <c r="Q138" s="1">
        <v>43102</v>
      </c>
      <c r="R138" s="1">
        <v>44437</v>
      </c>
      <c r="S138" t="b">
        <v>0</v>
      </c>
      <c r="T138" t="b">
        <v>0</v>
      </c>
      <c r="U138" t="b">
        <v>0</v>
      </c>
      <c r="V138" t="b">
        <v>1</v>
      </c>
      <c r="W138" t="b">
        <v>0</v>
      </c>
      <c r="X138" t="b">
        <v>0</v>
      </c>
      <c r="AD138" t="s">
        <v>1136</v>
      </c>
      <c r="AE138" t="s">
        <v>1137</v>
      </c>
      <c r="AF138" t="s">
        <v>1138</v>
      </c>
      <c r="AG138" t="s">
        <v>124</v>
      </c>
      <c r="AH138">
        <v>13031</v>
      </c>
      <c r="AJ138" t="b">
        <v>0</v>
      </c>
      <c r="AK138" t="s">
        <v>1139</v>
      </c>
      <c r="AL138">
        <v>20301394</v>
      </c>
    </row>
    <row r="139" spans="1:41" ht="72" x14ac:dyDescent="0.3">
      <c r="A139">
        <v>119605</v>
      </c>
      <c r="B139" t="s">
        <v>1140</v>
      </c>
      <c r="C139" t="s">
        <v>1141</v>
      </c>
      <c r="D139" s="1">
        <v>27223</v>
      </c>
      <c r="E139" t="s">
        <v>44</v>
      </c>
      <c r="F139">
        <v>20167718</v>
      </c>
      <c r="G139">
        <v>296</v>
      </c>
      <c r="H139" t="s">
        <v>45</v>
      </c>
      <c r="I139">
        <v>1922</v>
      </c>
      <c r="J139" t="s">
        <v>46</v>
      </c>
      <c r="K139" s="2" t="s">
        <v>1142</v>
      </c>
      <c r="L139">
        <v>3037186240</v>
      </c>
      <c r="M139" t="s">
        <v>1143</v>
      </c>
      <c r="N139" t="s">
        <v>49</v>
      </c>
      <c r="O139" t="s">
        <v>69</v>
      </c>
      <c r="P139" s="1">
        <v>44439</v>
      </c>
      <c r="Q139" s="1">
        <v>38142</v>
      </c>
      <c r="R139" s="1">
        <v>44455</v>
      </c>
      <c r="S139" t="b">
        <v>0</v>
      </c>
      <c r="T139" t="b">
        <v>0</v>
      </c>
      <c r="U139" t="b">
        <v>0</v>
      </c>
      <c r="V139" t="b">
        <v>1</v>
      </c>
      <c r="W139" t="b">
        <v>0</v>
      </c>
      <c r="X139" t="b">
        <v>0</v>
      </c>
      <c r="AA139" s="1">
        <v>44474.504166666666</v>
      </c>
      <c r="AB139" t="s">
        <v>1144</v>
      </c>
      <c r="AC139" t="s">
        <v>1145</v>
      </c>
      <c r="AD139" t="s">
        <v>1146</v>
      </c>
      <c r="AF139" t="s">
        <v>229</v>
      </c>
      <c r="AG139" t="s">
        <v>745</v>
      </c>
      <c r="AH139">
        <v>80016</v>
      </c>
      <c r="AJ139" t="b">
        <v>0</v>
      </c>
      <c r="AK139" t="s">
        <v>1147</v>
      </c>
      <c r="AL139">
        <v>20167718</v>
      </c>
    </row>
    <row r="140" spans="1:41" ht="86.4" x14ac:dyDescent="0.3">
      <c r="A140">
        <v>115848</v>
      </c>
      <c r="B140" t="s">
        <v>1148</v>
      </c>
      <c r="C140" t="s">
        <v>1149</v>
      </c>
      <c r="D140" s="1">
        <v>20843</v>
      </c>
      <c r="E140" t="s">
        <v>44</v>
      </c>
      <c r="F140">
        <v>20141955</v>
      </c>
      <c r="G140">
        <v>296</v>
      </c>
      <c r="H140" t="s">
        <v>45</v>
      </c>
      <c r="I140">
        <v>1921</v>
      </c>
      <c r="J140" t="s">
        <v>1150</v>
      </c>
      <c r="K140" s="2" t="s">
        <v>1151</v>
      </c>
      <c r="L140">
        <v>9788463543</v>
      </c>
      <c r="M140" t="s">
        <v>1152</v>
      </c>
      <c r="N140" t="s">
        <v>49</v>
      </c>
      <c r="O140" t="s">
        <v>50</v>
      </c>
      <c r="P140" s="1">
        <v>44257</v>
      </c>
      <c r="Q140" s="1">
        <v>40430</v>
      </c>
      <c r="R140" s="1">
        <v>44267</v>
      </c>
      <c r="S140" t="b">
        <v>0</v>
      </c>
      <c r="T140" t="b">
        <v>0</v>
      </c>
      <c r="U140" t="b">
        <v>0</v>
      </c>
      <c r="V140" t="b">
        <v>1</v>
      </c>
      <c r="W140" t="b">
        <v>0</v>
      </c>
      <c r="X140" t="b">
        <v>0</v>
      </c>
      <c r="Y140">
        <v>2</v>
      </c>
      <c r="Z140">
        <v>2022</v>
      </c>
      <c r="AA140" s="1">
        <v>44473.475694444445</v>
      </c>
      <c r="AB140" t="s">
        <v>1153</v>
      </c>
      <c r="AC140" t="s">
        <v>1154</v>
      </c>
      <c r="AD140" t="s">
        <v>1155</v>
      </c>
      <c r="AF140" t="s">
        <v>1156</v>
      </c>
      <c r="AG140" t="s">
        <v>73</v>
      </c>
      <c r="AH140">
        <v>1886</v>
      </c>
      <c r="AJ140" t="b">
        <v>0</v>
      </c>
      <c r="AK140" t="s">
        <v>1157</v>
      </c>
      <c r="AL140">
        <v>20141955</v>
      </c>
      <c r="AM140" t="s">
        <v>1123</v>
      </c>
      <c r="AN140" t="s">
        <v>1158</v>
      </c>
      <c r="AO140" t="s">
        <v>1123</v>
      </c>
    </row>
    <row r="141" spans="1:41" ht="86.4" x14ac:dyDescent="0.3">
      <c r="A141">
        <v>115849</v>
      </c>
      <c r="B141" t="s">
        <v>1159</v>
      </c>
      <c r="C141" t="s">
        <v>1160</v>
      </c>
      <c r="D141" s="1">
        <v>20793</v>
      </c>
      <c r="E141" t="s">
        <v>77</v>
      </c>
      <c r="F141" t="s">
        <v>1161</v>
      </c>
      <c r="G141">
        <v>296</v>
      </c>
      <c r="H141" t="s">
        <v>45</v>
      </c>
      <c r="I141">
        <v>1921</v>
      </c>
      <c r="J141" t="s">
        <v>1150</v>
      </c>
      <c r="K141" s="2" t="s">
        <v>1162</v>
      </c>
      <c r="M141" t="s">
        <v>1163</v>
      </c>
      <c r="N141" t="s">
        <v>49</v>
      </c>
      <c r="O141" t="s">
        <v>497</v>
      </c>
      <c r="P141" s="1">
        <v>44049</v>
      </c>
      <c r="Q141" s="1">
        <v>29857</v>
      </c>
      <c r="R141" s="1">
        <v>44057</v>
      </c>
      <c r="S141" t="b">
        <v>0</v>
      </c>
      <c r="T141" t="b">
        <v>0</v>
      </c>
      <c r="U141" t="b">
        <v>0</v>
      </c>
      <c r="V141" t="b">
        <v>1</v>
      </c>
      <c r="W141" t="b">
        <v>1</v>
      </c>
      <c r="X141" t="b">
        <v>0</v>
      </c>
      <c r="AA141" s="1">
        <v>44467.580555555556</v>
      </c>
      <c r="AB141" t="s">
        <v>1164</v>
      </c>
      <c r="AC141" t="s">
        <v>1163</v>
      </c>
      <c r="AD141" t="s">
        <v>1165</v>
      </c>
      <c r="AF141" t="s">
        <v>1166</v>
      </c>
      <c r="AG141" t="s">
        <v>158</v>
      </c>
      <c r="AH141">
        <v>32708</v>
      </c>
      <c r="AJ141" t="b">
        <v>0</v>
      </c>
      <c r="AK141" t="s">
        <v>1167</v>
      </c>
      <c r="AL141" t="s">
        <v>1161</v>
      </c>
      <c r="AM141" t="s">
        <v>1123</v>
      </c>
      <c r="AN141" t="s">
        <v>1168</v>
      </c>
      <c r="AO141" t="s">
        <v>1123</v>
      </c>
    </row>
    <row r="142" spans="1:41" ht="72" x14ac:dyDescent="0.3">
      <c r="A142">
        <v>115855</v>
      </c>
      <c r="B142" t="s">
        <v>1169</v>
      </c>
      <c r="C142" t="s">
        <v>1170</v>
      </c>
      <c r="D142" s="1">
        <v>20814</v>
      </c>
      <c r="E142" t="s">
        <v>44</v>
      </c>
      <c r="F142">
        <v>20160589</v>
      </c>
      <c r="G142">
        <v>296</v>
      </c>
      <c r="H142" t="s">
        <v>45</v>
      </c>
      <c r="I142">
        <v>1921</v>
      </c>
      <c r="J142" t="s">
        <v>1150</v>
      </c>
      <c r="K142" s="2" t="s">
        <v>1171</v>
      </c>
      <c r="L142">
        <v>9545870563</v>
      </c>
      <c r="M142" t="s">
        <v>1172</v>
      </c>
      <c r="N142" t="s">
        <v>49</v>
      </c>
      <c r="O142" t="s">
        <v>497</v>
      </c>
      <c r="P142" s="1">
        <v>44257</v>
      </c>
      <c r="Q142" s="1">
        <v>32852</v>
      </c>
      <c r="R142" s="1">
        <v>44266</v>
      </c>
      <c r="S142" t="b">
        <v>0</v>
      </c>
      <c r="T142" t="b">
        <v>0</v>
      </c>
      <c r="U142" t="b">
        <v>0</v>
      </c>
      <c r="V142" t="b">
        <v>1</v>
      </c>
      <c r="W142" t="b">
        <v>0</v>
      </c>
      <c r="X142" t="b">
        <v>0</v>
      </c>
      <c r="AA142" s="1">
        <v>44473.661805555559</v>
      </c>
      <c r="AB142" t="s">
        <v>1173</v>
      </c>
      <c r="AC142" t="s">
        <v>1174</v>
      </c>
      <c r="AD142" t="s">
        <v>1175</v>
      </c>
      <c r="AF142" t="s">
        <v>1176</v>
      </c>
      <c r="AG142" t="s">
        <v>158</v>
      </c>
      <c r="AH142">
        <v>33317</v>
      </c>
      <c r="AJ142" t="b">
        <v>0</v>
      </c>
      <c r="AK142" t="s">
        <v>1177</v>
      </c>
      <c r="AL142">
        <v>20160589</v>
      </c>
      <c r="AM142" t="s">
        <v>1123</v>
      </c>
      <c r="AN142" t="s">
        <v>1158</v>
      </c>
      <c r="AO142" t="s">
        <v>1123</v>
      </c>
    </row>
    <row r="143" spans="1:41" ht="72" x14ac:dyDescent="0.3">
      <c r="A143">
        <v>115857</v>
      </c>
      <c r="B143" t="s">
        <v>1178</v>
      </c>
      <c r="C143" t="s">
        <v>1179</v>
      </c>
      <c r="D143" s="1">
        <v>21598</v>
      </c>
      <c r="E143" t="s">
        <v>77</v>
      </c>
      <c r="F143" t="s">
        <v>1180</v>
      </c>
      <c r="G143">
        <v>296</v>
      </c>
      <c r="H143" t="s">
        <v>45</v>
      </c>
      <c r="I143">
        <v>1921</v>
      </c>
      <c r="J143" t="s">
        <v>1150</v>
      </c>
      <c r="K143" s="2" t="s">
        <v>1181</v>
      </c>
      <c r="M143" t="s">
        <v>1182</v>
      </c>
      <c r="N143" t="s">
        <v>49</v>
      </c>
      <c r="O143" t="s">
        <v>497</v>
      </c>
      <c r="P143" s="1">
        <v>44085</v>
      </c>
      <c r="Q143" s="1">
        <v>38040</v>
      </c>
      <c r="R143" s="1">
        <v>44102</v>
      </c>
      <c r="S143" t="b">
        <v>0</v>
      </c>
      <c r="T143" t="b">
        <v>0</v>
      </c>
      <c r="U143" t="b">
        <v>0</v>
      </c>
      <c r="V143" t="b">
        <v>1</v>
      </c>
      <c r="W143" t="b">
        <v>1</v>
      </c>
      <c r="X143" t="b">
        <v>0</v>
      </c>
      <c r="AD143" t="s">
        <v>1183</v>
      </c>
      <c r="AF143" t="s">
        <v>1184</v>
      </c>
      <c r="AG143" t="s">
        <v>116</v>
      </c>
      <c r="AH143">
        <v>6040</v>
      </c>
      <c r="AJ143" t="b">
        <v>0</v>
      </c>
      <c r="AK143" t="s">
        <v>1185</v>
      </c>
      <c r="AL143" t="s">
        <v>1180</v>
      </c>
      <c r="AM143" t="s">
        <v>1123</v>
      </c>
      <c r="AN143" t="s">
        <v>1158</v>
      </c>
      <c r="AO143" t="s">
        <v>1123</v>
      </c>
    </row>
    <row r="144" spans="1:41" ht="115.2" x14ac:dyDescent="0.3">
      <c r="A144">
        <v>115858</v>
      </c>
      <c r="B144" t="s">
        <v>1186</v>
      </c>
      <c r="C144" t="s">
        <v>1187</v>
      </c>
      <c r="D144" s="1">
        <v>23069</v>
      </c>
      <c r="E144" t="s">
        <v>44</v>
      </c>
      <c r="F144">
        <v>20103301</v>
      </c>
      <c r="G144">
        <v>296</v>
      </c>
      <c r="H144" t="s">
        <v>45</v>
      </c>
      <c r="I144">
        <v>1921</v>
      </c>
      <c r="J144" t="s">
        <v>1150</v>
      </c>
      <c r="K144" s="2" t="s">
        <v>1188</v>
      </c>
      <c r="M144" t="s">
        <v>1189</v>
      </c>
      <c r="N144" t="s">
        <v>49</v>
      </c>
      <c r="O144" t="s">
        <v>497</v>
      </c>
      <c r="P144" s="1">
        <v>44384</v>
      </c>
      <c r="Q144" s="1">
        <v>32937</v>
      </c>
      <c r="R144" s="1">
        <v>44392</v>
      </c>
      <c r="S144" t="b">
        <v>0</v>
      </c>
      <c r="T144" t="b">
        <v>0</v>
      </c>
      <c r="U144" t="b">
        <v>0</v>
      </c>
      <c r="V144" t="b">
        <v>1</v>
      </c>
      <c r="W144" t="b">
        <v>0</v>
      </c>
      <c r="X144" t="b">
        <v>0</v>
      </c>
      <c r="AA144" s="1">
        <v>44473.363888888889</v>
      </c>
      <c r="AB144" t="s">
        <v>1190</v>
      </c>
      <c r="AC144" t="s">
        <v>1191</v>
      </c>
      <c r="AD144" t="s">
        <v>1192</v>
      </c>
      <c r="AF144" t="s">
        <v>1193</v>
      </c>
      <c r="AG144" t="s">
        <v>158</v>
      </c>
      <c r="AH144">
        <v>32034</v>
      </c>
      <c r="AJ144" t="b">
        <v>0</v>
      </c>
      <c r="AK144" t="s">
        <v>1194</v>
      </c>
      <c r="AL144">
        <v>20103301</v>
      </c>
      <c r="AM144" t="s">
        <v>1123</v>
      </c>
      <c r="AN144" t="s">
        <v>1168</v>
      </c>
      <c r="AO144" t="s">
        <v>1123</v>
      </c>
    </row>
    <row r="145" spans="1:41" ht="72" x14ac:dyDescent="0.3">
      <c r="A145">
        <v>115861</v>
      </c>
      <c r="B145" t="s">
        <v>1195</v>
      </c>
      <c r="C145" t="s">
        <v>1196</v>
      </c>
      <c r="D145" s="1">
        <v>23627</v>
      </c>
      <c r="E145" t="s">
        <v>44</v>
      </c>
      <c r="F145">
        <v>20128412</v>
      </c>
      <c r="G145">
        <v>296</v>
      </c>
      <c r="H145" t="s">
        <v>45</v>
      </c>
      <c r="I145">
        <v>1921</v>
      </c>
      <c r="J145" t="s">
        <v>1150</v>
      </c>
      <c r="K145" s="2" t="s">
        <v>1197</v>
      </c>
      <c r="L145">
        <v>7168639007</v>
      </c>
      <c r="M145" t="s">
        <v>1198</v>
      </c>
      <c r="N145" t="s">
        <v>49</v>
      </c>
      <c r="O145" t="s">
        <v>497</v>
      </c>
      <c r="P145" s="1">
        <v>44215</v>
      </c>
      <c r="Q145" s="1">
        <v>37895</v>
      </c>
      <c r="R145" s="1">
        <v>44223</v>
      </c>
      <c r="S145" t="b">
        <v>0</v>
      </c>
      <c r="T145" t="b">
        <v>0</v>
      </c>
      <c r="U145" t="b">
        <v>0</v>
      </c>
      <c r="V145" t="b">
        <v>1</v>
      </c>
      <c r="W145" t="b">
        <v>0</v>
      </c>
      <c r="X145" t="b">
        <v>0</v>
      </c>
      <c r="AA145" s="1">
        <v>44469.689583333333</v>
      </c>
      <c r="AB145" t="s">
        <v>1199</v>
      </c>
      <c r="AC145" t="s">
        <v>1198</v>
      </c>
      <c r="AD145" t="s">
        <v>1200</v>
      </c>
      <c r="AF145" t="s">
        <v>1201</v>
      </c>
      <c r="AG145" t="s">
        <v>124</v>
      </c>
      <c r="AH145">
        <v>14043</v>
      </c>
      <c r="AJ145" t="b">
        <v>0</v>
      </c>
      <c r="AK145" t="s">
        <v>1202</v>
      </c>
      <c r="AL145">
        <v>20128412</v>
      </c>
      <c r="AM145" t="s">
        <v>1123</v>
      </c>
      <c r="AN145" t="s">
        <v>1158</v>
      </c>
      <c r="AO145" t="s">
        <v>1123</v>
      </c>
    </row>
    <row r="146" spans="1:41" ht="72" x14ac:dyDescent="0.3">
      <c r="A146">
        <v>115865</v>
      </c>
      <c r="B146" t="s">
        <v>1203</v>
      </c>
      <c r="C146" t="s">
        <v>1204</v>
      </c>
      <c r="D146" s="1">
        <v>21083</v>
      </c>
      <c r="E146" t="s">
        <v>44</v>
      </c>
      <c r="F146">
        <v>20108832</v>
      </c>
      <c r="G146">
        <v>296</v>
      </c>
      <c r="H146" t="s">
        <v>45</v>
      </c>
      <c r="I146">
        <v>1921</v>
      </c>
      <c r="J146" t="s">
        <v>1150</v>
      </c>
      <c r="K146" s="2" t="s">
        <v>1205</v>
      </c>
      <c r="L146">
        <v>5185730060</v>
      </c>
      <c r="M146" t="s">
        <v>1206</v>
      </c>
      <c r="N146" t="s">
        <v>49</v>
      </c>
      <c r="O146" t="s">
        <v>50</v>
      </c>
      <c r="P146" s="1">
        <v>44167</v>
      </c>
      <c r="Q146" s="1">
        <v>34652</v>
      </c>
      <c r="R146" s="1">
        <v>44187</v>
      </c>
      <c r="S146" t="b">
        <v>0</v>
      </c>
      <c r="T146" t="b">
        <v>0</v>
      </c>
      <c r="U146" t="b">
        <v>0</v>
      </c>
      <c r="V146" t="b">
        <v>1</v>
      </c>
      <c r="W146" t="b">
        <v>0</v>
      </c>
      <c r="X146" t="b">
        <v>0</v>
      </c>
      <c r="AD146" t="s">
        <v>1207</v>
      </c>
      <c r="AF146" t="s">
        <v>1208</v>
      </c>
      <c r="AG146" t="s">
        <v>124</v>
      </c>
      <c r="AH146">
        <v>12943</v>
      </c>
      <c r="AJ146" t="b">
        <v>0</v>
      </c>
      <c r="AK146" t="s">
        <v>1209</v>
      </c>
      <c r="AL146">
        <v>20108832</v>
      </c>
      <c r="AM146" t="s">
        <v>1123</v>
      </c>
      <c r="AN146" t="s">
        <v>1158</v>
      </c>
      <c r="AO146" t="s">
        <v>1123</v>
      </c>
    </row>
    <row r="147" spans="1:41" ht="72" x14ac:dyDescent="0.3">
      <c r="A147">
        <v>115866</v>
      </c>
      <c r="B147" t="s">
        <v>1210</v>
      </c>
      <c r="C147" t="s">
        <v>1211</v>
      </c>
      <c r="D147" s="1">
        <v>21258</v>
      </c>
      <c r="E147" t="s">
        <v>44</v>
      </c>
      <c r="F147">
        <v>20119957</v>
      </c>
      <c r="G147">
        <v>296</v>
      </c>
      <c r="H147" t="s">
        <v>45</v>
      </c>
      <c r="I147">
        <v>1921</v>
      </c>
      <c r="J147" t="s">
        <v>1150</v>
      </c>
      <c r="K147" s="2" t="s">
        <v>1212</v>
      </c>
      <c r="L147">
        <v>8027935731</v>
      </c>
      <c r="M147" t="s">
        <v>1213</v>
      </c>
      <c r="N147" t="s">
        <v>49</v>
      </c>
      <c r="O147" t="s">
        <v>497</v>
      </c>
      <c r="P147" s="1">
        <v>43984</v>
      </c>
      <c r="Q147" s="1">
        <v>29724</v>
      </c>
      <c r="R147" s="1">
        <v>44042</v>
      </c>
      <c r="S147" t="b">
        <v>0</v>
      </c>
      <c r="T147" t="b">
        <v>0</v>
      </c>
      <c r="U147" t="b">
        <v>0</v>
      </c>
      <c r="V147" t="b">
        <v>1</v>
      </c>
      <c r="W147" t="b">
        <v>1</v>
      </c>
      <c r="X147" t="b">
        <v>0</v>
      </c>
      <c r="AD147" t="s">
        <v>1214</v>
      </c>
      <c r="AF147" t="s">
        <v>1215</v>
      </c>
      <c r="AG147" t="s">
        <v>53</v>
      </c>
      <c r="AH147">
        <v>5641</v>
      </c>
      <c r="AJ147" t="b">
        <v>0</v>
      </c>
      <c r="AK147" t="s">
        <v>1216</v>
      </c>
      <c r="AL147">
        <v>20119957</v>
      </c>
      <c r="AM147" t="s">
        <v>1123</v>
      </c>
      <c r="AN147" t="s">
        <v>1158</v>
      </c>
      <c r="AO147" t="s">
        <v>1123</v>
      </c>
    </row>
    <row r="148" spans="1:41" ht="57.6" x14ac:dyDescent="0.3">
      <c r="A148">
        <v>115868</v>
      </c>
      <c r="B148" t="s">
        <v>1217</v>
      </c>
      <c r="C148" t="s">
        <v>1218</v>
      </c>
      <c r="D148" s="1">
        <v>21710</v>
      </c>
      <c r="E148" t="s">
        <v>44</v>
      </c>
      <c r="F148">
        <v>20126282</v>
      </c>
      <c r="G148">
        <v>296</v>
      </c>
      <c r="H148" t="s">
        <v>45</v>
      </c>
      <c r="I148">
        <v>1921</v>
      </c>
      <c r="J148" t="s">
        <v>1150</v>
      </c>
      <c r="K148" s="2" t="s">
        <v>1219</v>
      </c>
      <c r="M148" t="s">
        <v>1220</v>
      </c>
      <c r="N148" t="s">
        <v>49</v>
      </c>
      <c r="O148" t="s">
        <v>497</v>
      </c>
      <c r="P148" s="1">
        <v>44367</v>
      </c>
      <c r="Q148" s="1">
        <v>36579</v>
      </c>
      <c r="R148" s="1">
        <v>44377</v>
      </c>
      <c r="S148" t="b">
        <v>0</v>
      </c>
      <c r="T148" t="b">
        <v>0</v>
      </c>
      <c r="U148" t="b">
        <v>0</v>
      </c>
      <c r="V148" t="b">
        <v>1</v>
      </c>
      <c r="W148" t="b">
        <v>0</v>
      </c>
      <c r="X148" t="b">
        <v>0</v>
      </c>
      <c r="AD148" t="s">
        <v>1221</v>
      </c>
      <c r="AF148" t="s">
        <v>1222</v>
      </c>
      <c r="AG148" t="s">
        <v>124</v>
      </c>
      <c r="AH148">
        <v>10921</v>
      </c>
      <c r="AJ148" t="b">
        <v>0</v>
      </c>
      <c r="AK148" t="s">
        <v>1223</v>
      </c>
      <c r="AL148">
        <v>20126282</v>
      </c>
      <c r="AM148" t="s">
        <v>1123</v>
      </c>
      <c r="AN148" t="s">
        <v>1158</v>
      </c>
      <c r="AO148" t="s">
        <v>1123</v>
      </c>
    </row>
    <row r="149" spans="1:41" ht="72" x14ac:dyDescent="0.3">
      <c r="A149">
        <v>115869</v>
      </c>
      <c r="B149" t="s">
        <v>1224</v>
      </c>
      <c r="C149" t="s">
        <v>1225</v>
      </c>
      <c r="D149" s="1">
        <v>22151</v>
      </c>
      <c r="E149" t="s">
        <v>44</v>
      </c>
      <c r="F149">
        <v>20120904</v>
      </c>
      <c r="G149">
        <v>296</v>
      </c>
      <c r="H149" t="s">
        <v>45</v>
      </c>
      <c r="I149">
        <v>1921</v>
      </c>
      <c r="J149" t="s">
        <v>1150</v>
      </c>
      <c r="K149" s="2" t="s">
        <v>1226</v>
      </c>
      <c r="M149" t="s">
        <v>1227</v>
      </c>
      <c r="N149" t="s">
        <v>49</v>
      </c>
      <c r="O149" t="s">
        <v>497</v>
      </c>
      <c r="P149" s="1">
        <v>43931</v>
      </c>
      <c r="Q149" s="1">
        <v>36684</v>
      </c>
      <c r="R149" s="1">
        <v>43950</v>
      </c>
      <c r="S149" t="b">
        <v>0</v>
      </c>
      <c r="T149" t="b">
        <v>0</v>
      </c>
      <c r="U149" t="b">
        <v>0</v>
      </c>
      <c r="V149" t="b">
        <v>1</v>
      </c>
      <c r="W149" t="b">
        <v>1</v>
      </c>
      <c r="X149" t="b">
        <v>0</v>
      </c>
      <c r="AD149" t="s">
        <v>1228</v>
      </c>
      <c r="AF149" t="s">
        <v>1229</v>
      </c>
      <c r="AG149" t="s">
        <v>124</v>
      </c>
      <c r="AH149">
        <v>12508</v>
      </c>
      <c r="AJ149" t="b">
        <v>0</v>
      </c>
      <c r="AK149" t="s">
        <v>1230</v>
      </c>
      <c r="AL149">
        <v>20120904</v>
      </c>
      <c r="AM149" t="s">
        <v>1123</v>
      </c>
      <c r="AN149" t="s">
        <v>1158</v>
      </c>
      <c r="AO149" t="s">
        <v>1123</v>
      </c>
    </row>
    <row r="150" spans="1:41" ht="100.8" x14ac:dyDescent="0.3">
      <c r="A150">
        <v>115871</v>
      </c>
      <c r="B150" t="s">
        <v>1231</v>
      </c>
      <c r="C150" t="s">
        <v>1232</v>
      </c>
      <c r="D150" s="1">
        <v>21632</v>
      </c>
      <c r="E150" t="s">
        <v>77</v>
      </c>
      <c r="F150" t="s">
        <v>1233</v>
      </c>
      <c r="G150">
        <v>296</v>
      </c>
      <c r="H150" t="s">
        <v>45</v>
      </c>
      <c r="I150">
        <v>1921</v>
      </c>
      <c r="J150" t="s">
        <v>1150</v>
      </c>
      <c r="K150" s="2" t="s">
        <v>1234</v>
      </c>
      <c r="L150">
        <v>9144578461</v>
      </c>
      <c r="N150" t="s">
        <v>49</v>
      </c>
      <c r="O150" t="s">
        <v>497</v>
      </c>
      <c r="P150" s="1">
        <v>44384</v>
      </c>
      <c r="Q150" s="1">
        <v>34939</v>
      </c>
      <c r="R150" s="1">
        <v>44392</v>
      </c>
      <c r="S150" t="b">
        <v>0</v>
      </c>
      <c r="T150" t="b">
        <v>0</v>
      </c>
      <c r="U150" t="b">
        <v>0</v>
      </c>
      <c r="V150" t="b">
        <v>1</v>
      </c>
      <c r="W150" t="b">
        <v>0</v>
      </c>
      <c r="X150" t="b">
        <v>0</v>
      </c>
      <c r="AD150" t="s">
        <v>1235</v>
      </c>
      <c r="AF150" t="s">
        <v>1236</v>
      </c>
      <c r="AG150" t="s">
        <v>124</v>
      </c>
      <c r="AH150">
        <v>10705</v>
      </c>
      <c r="AJ150" t="b">
        <v>0</v>
      </c>
      <c r="AK150" t="s">
        <v>1237</v>
      </c>
      <c r="AL150" t="s">
        <v>1233</v>
      </c>
      <c r="AM150" t="s">
        <v>1123</v>
      </c>
      <c r="AN150" t="s">
        <v>1158</v>
      </c>
      <c r="AO150" t="s">
        <v>1123</v>
      </c>
    </row>
    <row r="151" spans="1:41" ht="115.2" x14ac:dyDescent="0.3">
      <c r="A151">
        <v>115872</v>
      </c>
      <c r="B151" t="s">
        <v>1238</v>
      </c>
      <c r="C151" t="s">
        <v>1239</v>
      </c>
      <c r="D151" s="1">
        <v>23546</v>
      </c>
      <c r="E151" t="s">
        <v>77</v>
      </c>
      <c r="F151">
        <v>20113838</v>
      </c>
      <c r="G151">
        <v>296</v>
      </c>
      <c r="H151" t="s">
        <v>45</v>
      </c>
      <c r="I151">
        <v>1921</v>
      </c>
      <c r="J151" t="s">
        <v>1150</v>
      </c>
      <c r="K151" s="2" t="s">
        <v>1240</v>
      </c>
      <c r="L151">
        <v>6516867345</v>
      </c>
      <c r="M151" t="s">
        <v>1241</v>
      </c>
      <c r="N151" t="s">
        <v>49</v>
      </c>
      <c r="O151" t="s">
        <v>497</v>
      </c>
      <c r="P151" s="1">
        <v>44086</v>
      </c>
      <c r="Q151" s="1">
        <v>33420</v>
      </c>
      <c r="R151" s="1">
        <v>44097</v>
      </c>
      <c r="S151" t="b">
        <v>0</v>
      </c>
      <c r="T151" t="b">
        <v>0</v>
      </c>
      <c r="U151" t="b">
        <v>0</v>
      </c>
      <c r="V151" t="b">
        <v>1</v>
      </c>
      <c r="W151" t="b">
        <v>1</v>
      </c>
      <c r="X151" t="b">
        <v>0</v>
      </c>
      <c r="AA151" s="1">
        <v>44467.84097222222</v>
      </c>
      <c r="AB151" t="s">
        <v>1242</v>
      </c>
      <c r="AC151" t="s">
        <v>1243</v>
      </c>
      <c r="AD151" t="s">
        <v>1244</v>
      </c>
      <c r="AF151" t="s">
        <v>1245</v>
      </c>
      <c r="AG151" t="s">
        <v>484</v>
      </c>
      <c r="AH151">
        <v>55120</v>
      </c>
      <c r="AJ151" t="b">
        <v>0</v>
      </c>
      <c r="AK151" t="s">
        <v>1246</v>
      </c>
      <c r="AL151">
        <v>20113838</v>
      </c>
      <c r="AM151" t="s">
        <v>1123</v>
      </c>
      <c r="AN151" t="s">
        <v>1168</v>
      </c>
      <c r="AO151" t="s">
        <v>1123</v>
      </c>
    </row>
    <row r="152" spans="1:41" ht="86.4" x14ac:dyDescent="0.3">
      <c r="A152">
        <v>115873</v>
      </c>
      <c r="B152" t="s">
        <v>1247</v>
      </c>
      <c r="C152" t="s">
        <v>1248</v>
      </c>
      <c r="D152" s="1">
        <v>23314</v>
      </c>
      <c r="E152" t="s">
        <v>44</v>
      </c>
      <c r="F152">
        <v>20128516</v>
      </c>
      <c r="G152">
        <v>296</v>
      </c>
      <c r="H152" t="s">
        <v>45</v>
      </c>
      <c r="I152">
        <v>1921</v>
      </c>
      <c r="J152" t="s">
        <v>1150</v>
      </c>
      <c r="K152" s="2" t="s">
        <v>1249</v>
      </c>
      <c r="M152" t="s">
        <v>1250</v>
      </c>
      <c r="N152" t="s">
        <v>49</v>
      </c>
      <c r="O152" t="s">
        <v>50</v>
      </c>
      <c r="P152" s="1">
        <v>44362</v>
      </c>
      <c r="Q152" s="1">
        <v>37949</v>
      </c>
      <c r="R152" s="1">
        <v>44377</v>
      </c>
      <c r="S152" t="b">
        <v>0</v>
      </c>
      <c r="T152" t="b">
        <v>0</v>
      </c>
      <c r="U152" t="b">
        <v>0</v>
      </c>
      <c r="V152" t="b">
        <v>1</v>
      </c>
      <c r="W152" t="b">
        <v>0</v>
      </c>
      <c r="X152" t="b">
        <v>0</v>
      </c>
      <c r="Y152">
        <v>1</v>
      </c>
      <c r="Z152">
        <v>2022</v>
      </c>
      <c r="AA152" s="1">
        <v>44469.61041666667</v>
      </c>
      <c r="AB152" t="s">
        <v>1251</v>
      </c>
      <c r="AC152" t="s">
        <v>1250</v>
      </c>
      <c r="AD152" t="s">
        <v>1252</v>
      </c>
      <c r="AF152" t="s">
        <v>1253</v>
      </c>
      <c r="AG152" t="s">
        <v>124</v>
      </c>
      <c r="AH152">
        <v>14086</v>
      </c>
      <c r="AJ152" t="b">
        <v>0</v>
      </c>
      <c r="AK152" t="s">
        <v>1254</v>
      </c>
      <c r="AL152">
        <v>20128516</v>
      </c>
      <c r="AM152" t="s">
        <v>1123</v>
      </c>
      <c r="AN152" t="s">
        <v>1158</v>
      </c>
      <c r="AO152" t="s">
        <v>1123</v>
      </c>
    </row>
    <row r="153" spans="1:41" ht="100.8" x14ac:dyDescent="0.3">
      <c r="A153">
        <v>115874</v>
      </c>
      <c r="B153" t="s">
        <v>1255</v>
      </c>
      <c r="C153" t="s">
        <v>1256</v>
      </c>
      <c r="D153" s="1">
        <v>21225</v>
      </c>
      <c r="E153" t="s">
        <v>44</v>
      </c>
      <c r="F153">
        <v>20103444</v>
      </c>
      <c r="G153">
        <v>296</v>
      </c>
      <c r="H153" t="s">
        <v>45</v>
      </c>
      <c r="I153">
        <v>1921</v>
      </c>
      <c r="J153" t="s">
        <v>1150</v>
      </c>
      <c r="K153" s="2" t="s">
        <v>1257</v>
      </c>
      <c r="M153" t="s">
        <v>1258</v>
      </c>
      <c r="N153" t="s">
        <v>49</v>
      </c>
      <c r="O153" t="s">
        <v>50</v>
      </c>
      <c r="P153" s="1">
        <v>44135</v>
      </c>
      <c r="Q153" s="1">
        <v>32344</v>
      </c>
      <c r="R153" s="1">
        <v>44154</v>
      </c>
      <c r="S153" t="b">
        <v>0</v>
      </c>
      <c r="T153" t="b">
        <v>0</v>
      </c>
      <c r="U153" t="b">
        <v>0</v>
      </c>
      <c r="V153" t="b">
        <v>1</v>
      </c>
      <c r="W153" t="b">
        <v>0</v>
      </c>
      <c r="X153" t="b">
        <v>0</v>
      </c>
      <c r="Y153">
        <v>10</v>
      </c>
      <c r="Z153">
        <v>2021</v>
      </c>
      <c r="AA153" s="1">
        <v>44466.537499999999</v>
      </c>
      <c r="AB153" t="s">
        <v>1259</v>
      </c>
      <c r="AC153" t="s">
        <v>1260</v>
      </c>
      <c r="AD153" t="s">
        <v>1261</v>
      </c>
      <c r="AF153" t="s">
        <v>1262</v>
      </c>
      <c r="AG153" t="s">
        <v>168</v>
      </c>
      <c r="AH153">
        <v>78063</v>
      </c>
      <c r="AJ153" t="b">
        <v>0</v>
      </c>
      <c r="AK153" t="s">
        <v>1263</v>
      </c>
      <c r="AL153">
        <v>20103444</v>
      </c>
      <c r="AM153" t="s">
        <v>1123</v>
      </c>
      <c r="AN153" t="s">
        <v>1168</v>
      </c>
      <c r="AO153" t="s">
        <v>1123</v>
      </c>
    </row>
    <row r="154" spans="1:41" ht="100.8" x14ac:dyDescent="0.3">
      <c r="A154">
        <v>115875</v>
      </c>
      <c r="B154" t="s">
        <v>1264</v>
      </c>
      <c r="C154" t="s">
        <v>1265</v>
      </c>
      <c r="D154" s="1">
        <v>20734</v>
      </c>
      <c r="E154" t="s">
        <v>44</v>
      </c>
      <c r="F154">
        <v>20118898</v>
      </c>
      <c r="G154">
        <v>296</v>
      </c>
      <c r="H154" t="s">
        <v>45</v>
      </c>
      <c r="I154">
        <v>1921</v>
      </c>
      <c r="J154" t="s">
        <v>1150</v>
      </c>
      <c r="K154" s="2" t="s">
        <v>1266</v>
      </c>
      <c r="L154">
        <v>7164441118</v>
      </c>
      <c r="M154" t="s">
        <v>1267</v>
      </c>
      <c r="N154" t="s">
        <v>49</v>
      </c>
      <c r="O154" t="s">
        <v>497</v>
      </c>
      <c r="P154" s="1">
        <v>44167</v>
      </c>
      <c r="Q154" s="1">
        <v>34022</v>
      </c>
      <c r="R154" s="1">
        <v>44174</v>
      </c>
      <c r="S154" t="b">
        <v>0</v>
      </c>
      <c r="T154" t="b">
        <v>0</v>
      </c>
      <c r="U154" t="b">
        <v>0</v>
      </c>
      <c r="V154" t="b">
        <v>1</v>
      </c>
      <c r="W154" t="b">
        <v>0</v>
      </c>
      <c r="X154" t="b">
        <v>0</v>
      </c>
      <c r="AD154" t="s">
        <v>1268</v>
      </c>
      <c r="AF154" t="s">
        <v>434</v>
      </c>
      <c r="AG154" t="s">
        <v>124</v>
      </c>
      <c r="AH154">
        <v>14094</v>
      </c>
      <c r="AJ154" t="b">
        <v>0</v>
      </c>
      <c r="AK154" t="s">
        <v>1269</v>
      </c>
      <c r="AL154">
        <v>20118898</v>
      </c>
      <c r="AM154" t="s">
        <v>1123</v>
      </c>
      <c r="AN154" t="s">
        <v>1158</v>
      </c>
      <c r="AO154" t="s">
        <v>1123</v>
      </c>
    </row>
    <row r="155" spans="1:41" ht="86.4" x14ac:dyDescent="0.3">
      <c r="A155">
        <v>115878</v>
      </c>
      <c r="B155" t="s">
        <v>1270</v>
      </c>
      <c r="C155" t="s">
        <v>1271</v>
      </c>
      <c r="D155" s="1">
        <v>20964</v>
      </c>
      <c r="E155" t="s">
        <v>77</v>
      </c>
      <c r="F155" t="s">
        <v>1272</v>
      </c>
      <c r="G155">
        <v>296</v>
      </c>
      <c r="H155" t="s">
        <v>45</v>
      </c>
      <c r="I155">
        <v>1921</v>
      </c>
      <c r="J155" t="s">
        <v>1150</v>
      </c>
      <c r="K155" s="2" t="s">
        <v>1273</v>
      </c>
      <c r="L155">
        <v>2534733456</v>
      </c>
      <c r="M155" t="s">
        <v>1274</v>
      </c>
      <c r="N155" t="s">
        <v>49</v>
      </c>
      <c r="O155" t="s">
        <v>497</v>
      </c>
      <c r="P155" s="1">
        <v>44165</v>
      </c>
      <c r="Q155" s="1">
        <v>34673</v>
      </c>
      <c r="R155" s="1">
        <v>44184</v>
      </c>
      <c r="S155" t="b">
        <v>0</v>
      </c>
      <c r="T155" t="b">
        <v>0</v>
      </c>
      <c r="U155" t="b">
        <v>0</v>
      </c>
      <c r="V155" t="b">
        <v>1</v>
      </c>
      <c r="W155" t="b">
        <v>0</v>
      </c>
      <c r="X155" t="b">
        <v>0</v>
      </c>
      <c r="AA155" s="1">
        <v>44466.835416666669</v>
      </c>
      <c r="AB155" t="s">
        <v>1275</v>
      </c>
      <c r="AC155" t="s">
        <v>1276</v>
      </c>
      <c r="AD155" t="s">
        <v>1277</v>
      </c>
      <c r="AF155" t="s">
        <v>1278</v>
      </c>
      <c r="AG155" t="s">
        <v>135</v>
      </c>
      <c r="AH155">
        <v>98408</v>
      </c>
      <c r="AJ155" t="b">
        <v>0</v>
      </c>
      <c r="AK155" t="s">
        <v>1279</v>
      </c>
      <c r="AL155" t="s">
        <v>1272</v>
      </c>
      <c r="AM155" t="s">
        <v>1123</v>
      </c>
      <c r="AN155" t="s">
        <v>1158</v>
      </c>
      <c r="AO155" t="s">
        <v>1123</v>
      </c>
    </row>
    <row r="156" spans="1:41" ht="72" x14ac:dyDescent="0.3">
      <c r="A156">
        <v>115880</v>
      </c>
      <c r="B156" t="s">
        <v>1280</v>
      </c>
      <c r="C156" t="s">
        <v>1281</v>
      </c>
      <c r="D156" s="1">
        <v>23532</v>
      </c>
      <c r="E156" t="s">
        <v>44</v>
      </c>
      <c r="F156">
        <v>20118825</v>
      </c>
      <c r="G156">
        <v>296</v>
      </c>
      <c r="H156" t="s">
        <v>45</v>
      </c>
      <c r="I156">
        <v>1921</v>
      </c>
      <c r="J156" t="s">
        <v>1150</v>
      </c>
      <c r="K156" s="2" t="s">
        <v>1282</v>
      </c>
      <c r="L156">
        <v>2015291397</v>
      </c>
      <c r="M156" t="s">
        <v>1283</v>
      </c>
      <c r="N156" t="s">
        <v>49</v>
      </c>
      <c r="O156" t="s">
        <v>50</v>
      </c>
      <c r="P156" s="1">
        <v>44167</v>
      </c>
      <c r="Q156" s="1">
        <v>33210</v>
      </c>
      <c r="R156" s="1">
        <v>44180</v>
      </c>
      <c r="S156" t="b">
        <v>0</v>
      </c>
      <c r="T156" t="b">
        <v>0</v>
      </c>
      <c r="U156" t="b">
        <v>0</v>
      </c>
      <c r="V156" t="b">
        <v>1</v>
      </c>
      <c r="W156" t="b">
        <v>0</v>
      </c>
      <c r="X156" t="b">
        <v>0</v>
      </c>
      <c r="Y156">
        <v>11</v>
      </c>
      <c r="Z156">
        <v>2021</v>
      </c>
      <c r="AD156" t="s">
        <v>1284</v>
      </c>
      <c r="AF156" t="s">
        <v>1285</v>
      </c>
      <c r="AG156" t="s">
        <v>192</v>
      </c>
      <c r="AH156">
        <v>8005</v>
      </c>
      <c r="AJ156" t="b">
        <v>0</v>
      </c>
      <c r="AK156" t="s">
        <v>1286</v>
      </c>
      <c r="AL156">
        <v>20118825</v>
      </c>
      <c r="AM156" t="s">
        <v>1123</v>
      </c>
      <c r="AN156" t="s">
        <v>1158</v>
      </c>
      <c r="AO156" t="s">
        <v>1123</v>
      </c>
    </row>
    <row r="157" spans="1:41" ht="100.8" x14ac:dyDescent="0.3">
      <c r="A157">
        <v>115881</v>
      </c>
      <c r="B157" t="s">
        <v>1287</v>
      </c>
      <c r="C157" t="s">
        <v>1288</v>
      </c>
      <c r="D157" s="1">
        <v>23193</v>
      </c>
      <c r="E157" t="s">
        <v>77</v>
      </c>
      <c r="F157">
        <v>20134889</v>
      </c>
      <c r="G157">
        <v>296</v>
      </c>
      <c r="H157" t="s">
        <v>45</v>
      </c>
      <c r="I157">
        <v>1921</v>
      </c>
      <c r="J157" t="s">
        <v>1150</v>
      </c>
      <c r="K157" s="2" t="s">
        <v>1289</v>
      </c>
      <c r="L157">
        <v>6512634818</v>
      </c>
      <c r="M157" t="s">
        <v>1290</v>
      </c>
      <c r="N157" t="s">
        <v>49</v>
      </c>
      <c r="O157" t="s">
        <v>50</v>
      </c>
      <c r="P157" s="1">
        <v>44198</v>
      </c>
      <c r="Q157" s="1">
        <v>38936</v>
      </c>
      <c r="R157" s="1">
        <v>44212</v>
      </c>
      <c r="S157" t="b">
        <v>0</v>
      </c>
      <c r="T157" t="b">
        <v>0</v>
      </c>
      <c r="U157" t="b">
        <v>0</v>
      </c>
      <c r="V157" t="b">
        <v>1</v>
      </c>
      <c r="W157" t="b">
        <v>0</v>
      </c>
      <c r="X157" t="b">
        <v>0</v>
      </c>
      <c r="AD157" t="s">
        <v>1291</v>
      </c>
      <c r="AF157" t="s">
        <v>791</v>
      </c>
      <c r="AG157" t="s">
        <v>484</v>
      </c>
      <c r="AH157">
        <v>55122</v>
      </c>
      <c r="AJ157" t="b">
        <v>0</v>
      </c>
      <c r="AK157" t="s">
        <v>1292</v>
      </c>
      <c r="AL157">
        <v>20134889</v>
      </c>
      <c r="AM157" t="s">
        <v>1123</v>
      </c>
      <c r="AN157" t="s">
        <v>1168</v>
      </c>
      <c r="AO157" t="s">
        <v>1123</v>
      </c>
    </row>
    <row r="158" spans="1:41" ht="100.8" x14ac:dyDescent="0.3">
      <c r="A158">
        <v>115886</v>
      </c>
      <c r="B158" t="s">
        <v>1293</v>
      </c>
      <c r="C158" t="s">
        <v>1294</v>
      </c>
      <c r="D158" s="1">
        <v>22917</v>
      </c>
      <c r="E158" t="s">
        <v>44</v>
      </c>
      <c r="F158">
        <v>20115248</v>
      </c>
      <c r="G158">
        <v>296</v>
      </c>
      <c r="H158" t="s">
        <v>45</v>
      </c>
      <c r="I158">
        <v>1921</v>
      </c>
      <c r="J158" t="s">
        <v>1150</v>
      </c>
      <c r="K158" s="2" t="s">
        <v>1295</v>
      </c>
      <c r="L158">
        <v>5708077820</v>
      </c>
      <c r="M158" t="s">
        <v>1296</v>
      </c>
      <c r="N158" t="s">
        <v>49</v>
      </c>
      <c r="O158" t="s">
        <v>50</v>
      </c>
      <c r="P158" s="1">
        <v>44167</v>
      </c>
      <c r="Q158" s="1">
        <v>34638</v>
      </c>
      <c r="R158" s="1">
        <v>44180</v>
      </c>
      <c r="S158" t="b">
        <v>0</v>
      </c>
      <c r="T158" t="b">
        <v>0</v>
      </c>
      <c r="U158" t="b">
        <v>0</v>
      </c>
      <c r="V158" t="b">
        <v>1</v>
      </c>
      <c r="W158" t="b">
        <v>0</v>
      </c>
      <c r="X158" t="b">
        <v>0</v>
      </c>
      <c r="AD158" t="s">
        <v>1297</v>
      </c>
      <c r="AF158" t="s">
        <v>1298</v>
      </c>
      <c r="AG158" t="s">
        <v>203</v>
      </c>
      <c r="AH158">
        <v>18302</v>
      </c>
      <c r="AJ158" t="b">
        <v>0</v>
      </c>
      <c r="AK158" s="3" t="s">
        <v>1299</v>
      </c>
      <c r="AL158">
        <v>20115248</v>
      </c>
      <c r="AM158" t="s">
        <v>1123</v>
      </c>
      <c r="AN158" t="s">
        <v>1158</v>
      </c>
      <c r="AO158" t="s">
        <v>1123</v>
      </c>
    </row>
    <row r="159" spans="1:41" ht="100.8" x14ac:dyDescent="0.3">
      <c r="A159">
        <v>115887</v>
      </c>
      <c r="B159" t="s">
        <v>1300</v>
      </c>
      <c r="C159" t="s">
        <v>1301</v>
      </c>
      <c r="D159" s="1">
        <v>22316</v>
      </c>
      <c r="E159" t="s">
        <v>44</v>
      </c>
      <c r="F159">
        <v>20111725</v>
      </c>
      <c r="G159">
        <v>296</v>
      </c>
      <c r="H159" t="s">
        <v>45</v>
      </c>
      <c r="I159">
        <v>1921</v>
      </c>
      <c r="J159" t="s">
        <v>1150</v>
      </c>
      <c r="K159" s="2" t="s">
        <v>1302</v>
      </c>
      <c r="L159">
        <v>9738097058</v>
      </c>
      <c r="M159" t="s">
        <v>1303</v>
      </c>
      <c r="N159" t="s">
        <v>49</v>
      </c>
      <c r="O159" t="s">
        <v>497</v>
      </c>
      <c r="P159" s="1">
        <v>44368</v>
      </c>
      <c r="Q159" s="1">
        <v>36749</v>
      </c>
      <c r="R159" s="1">
        <v>44381</v>
      </c>
      <c r="S159" t="b">
        <v>0</v>
      </c>
      <c r="T159" t="b">
        <v>0</v>
      </c>
      <c r="U159" t="b">
        <v>0</v>
      </c>
      <c r="V159" t="b">
        <v>1</v>
      </c>
      <c r="W159" t="b">
        <v>0</v>
      </c>
      <c r="X159" t="b">
        <v>0</v>
      </c>
      <c r="AD159" t="s">
        <v>1304</v>
      </c>
      <c r="AF159" t="s">
        <v>1305</v>
      </c>
      <c r="AG159" t="s">
        <v>192</v>
      </c>
      <c r="AH159">
        <v>8005</v>
      </c>
      <c r="AJ159" t="b">
        <v>0</v>
      </c>
      <c r="AK159" t="s">
        <v>1306</v>
      </c>
      <c r="AL159">
        <v>20111725</v>
      </c>
      <c r="AM159" t="s">
        <v>1123</v>
      </c>
      <c r="AN159" t="s">
        <v>1158</v>
      </c>
      <c r="AO159" t="s">
        <v>1123</v>
      </c>
    </row>
    <row r="160" spans="1:41" ht="86.4" x14ac:dyDescent="0.3">
      <c r="A160">
        <v>115890</v>
      </c>
      <c r="B160" t="s">
        <v>1307</v>
      </c>
      <c r="C160" t="s">
        <v>1308</v>
      </c>
      <c r="D160" s="1">
        <v>21071</v>
      </c>
      <c r="E160" t="s">
        <v>44</v>
      </c>
      <c r="F160">
        <v>20119867</v>
      </c>
      <c r="G160">
        <v>296</v>
      </c>
      <c r="H160" t="s">
        <v>45</v>
      </c>
      <c r="I160">
        <v>1921</v>
      </c>
      <c r="J160" t="s">
        <v>1150</v>
      </c>
      <c r="K160" s="2" t="s">
        <v>1309</v>
      </c>
      <c r="L160">
        <v>8148493273</v>
      </c>
      <c r="M160" t="s">
        <v>1310</v>
      </c>
      <c r="N160" t="s">
        <v>49</v>
      </c>
      <c r="O160" t="s">
        <v>50</v>
      </c>
      <c r="P160" s="1">
        <v>44167</v>
      </c>
      <c r="Q160" s="1">
        <v>31327</v>
      </c>
      <c r="R160" s="1">
        <v>44187</v>
      </c>
      <c r="S160" t="b">
        <v>0</v>
      </c>
      <c r="T160" t="b">
        <v>0</v>
      </c>
      <c r="U160" t="b">
        <v>0</v>
      </c>
      <c r="V160" t="b">
        <v>1</v>
      </c>
      <c r="W160" t="b">
        <v>0</v>
      </c>
      <c r="X160" t="b">
        <v>0</v>
      </c>
      <c r="Y160">
        <v>11</v>
      </c>
      <c r="Z160">
        <v>2021</v>
      </c>
      <c r="AD160" t="s">
        <v>1311</v>
      </c>
      <c r="AF160" t="s">
        <v>1312</v>
      </c>
      <c r="AG160" t="s">
        <v>203</v>
      </c>
      <c r="AH160">
        <v>15825</v>
      </c>
      <c r="AJ160" t="b">
        <v>0</v>
      </c>
      <c r="AK160" t="s">
        <v>1313</v>
      </c>
      <c r="AL160">
        <v>20119867</v>
      </c>
      <c r="AM160" t="s">
        <v>1123</v>
      </c>
      <c r="AN160" t="s">
        <v>1158</v>
      </c>
      <c r="AO160" t="s">
        <v>1123</v>
      </c>
    </row>
    <row r="161" spans="1:41" ht="72" x14ac:dyDescent="0.3">
      <c r="A161">
        <v>115893</v>
      </c>
      <c r="B161" t="s">
        <v>1314</v>
      </c>
      <c r="C161" t="s">
        <v>1315</v>
      </c>
      <c r="D161" s="1">
        <v>22238</v>
      </c>
      <c r="E161" t="s">
        <v>44</v>
      </c>
      <c r="F161">
        <v>20111475</v>
      </c>
      <c r="G161">
        <v>296</v>
      </c>
      <c r="H161" t="s">
        <v>45</v>
      </c>
      <c r="I161">
        <v>1921</v>
      </c>
      <c r="J161" t="s">
        <v>1150</v>
      </c>
      <c r="K161" s="2" t="s">
        <v>1316</v>
      </c>
      <c r="L161">
        <v>2283240161</v>
      </c>
      <c r="M161" t="s">
        <v>1317</v>
      </c>
      <c r="N161" t="s">
        <v>49</v>
      </c>
      <c r="O161" t="s">
        <v>50</v>
      </c>
      <c r="P161" s="1">
        <v>44229</v>
      </c>
      <c r="Q161" s="1">
        <v>33800</v>
      </c>
      <c r="R161" s="1">
        <v>44237</v>
      </c>
      <c r="S161" t="b">
        <v>0</v>
      </c>
      <c r="T161" t="b">
        <v>0</v>
      </c>
      <c r="U161" t="b">
        <v>0</v>
      </c>
      <c r="V161" t="b">
        <v>1</v>
      </c>
      <c r="W161" t="b">
        <v>0</v>
      </c>
      <c r="X161" t="b">
        <v>0</v>
      </c>
      <c r="Y161">
        <v>12</v>
      </c>
      <c r="Z161">
        <v>2021</v>
      </c>
      <c r="AD161" t="s">
        <v>1318</v>
      </c>
      <c r="AF161" t="s">
        <v>1319</v>
      </c>
      <c r="AG161" t="s">
        <v>592</v>
      </c>
      <c r="AH161">
        <v>39507</v>
      </c>
      <c r="AJ161" t="b">
        <v>0</v>
      </c>
      <c r="AK161" t="s">
        <v>1320</v>
      </c>
      <c r="AL161">
        <v>20111475</v>
      </c>
      <c r="AM161" t="s">
        <v>1123</v>
      </c>
      <c r="AN161" t="s">
        <v>1158</v>
      </c>
      <c r="AO161" t="s">
        <v>1123</v>
      </c>
    </row>
    <row r="162" spans="1:41" ht="100.8" x14ac:dyDescent="0.3">
      <c r="A162">
        <v>115896</v>
      </c>
      <c r="B162" t="s">
        <v>1321</v>
      </c>
      <c r="C162" t="s">
        <v>1322</v>
      </c>
      <c r="D162" s="1">
        <v>20700</v>
      </c>
      <c r="E162" t="s">
        <v>44</v>
      </c>
      <c r="F162">
        <v>20113966</v>
      </c>
      <c r="G162">
        <v>296</v>
      </c>
      <c r="H162" t="s">
        <v>45</v>
      </c>
      <c r="I162">
        <v>1921</v>
      </c>
      <c r="J162" t="s">
        <v>1150</v>
      </c>
      <c r="K162" s="2" t="s">
        <v>1323</v>
      </c>
      <c r="L162">
        <v>4125136353</v>
      </c>
      <c r="M162" t="s">
        <v>1324</v>
      </c>
      <c r="N162" t="s">
        <v>49</v>
      </c>
      <c r="O162" t="s">
        <v>50</v>
      </c>
      <c r="P162" s="1">
        <v>44167</v>
      </c>
      <c r="Q162" s="1">
        <v>33028</v>
      </c>
      <c r="R162" s="1">
        <v>44187</v>
      </c>
      <c r="S162" t="b">
        <v>0</v>
      </c>
      <c r="T162" t="b">
        <v>0</v>
      </c>
      <c r="U162" t="b">
        <v>0</v>
      </c>
      <c r="V162" t="b">
        <v>1</v>
      </c>
      <c r="W162" t="b">
        <v>0</v>
      </c>
      <c r="X162" t="b">
        <v>0</v>
      </c>
      <c r="Y162">
        <v>11</v>
      </c>
      <c r="Z162">
        <v>2021</v>
      </c>
      <c r="AD162" t="s">
        <v>1325</v>
      </c>
      <c r="AF162" t="s">
        <v>1326</v>
      </c>
      <c r="AG162" t="s">
        <v>203</v>
      </c>
      <c r="AH162">
        <v>15650</v>
      </c>
      <c r="AJ162" t="b">
        <v>0</v>
      </c>
      <c r="AK162" t="s">
        <v>1327</v>
      </c>
      <c r="AL162">
        <v>20113966</v>
      </c>
      <c r="AM162" t="s">
        <v>1123</v>
      </c>
      <c r="AN162" t="s">
        <v>1158</v>
      </c>
      <c r="AO162" t="s">
        <v>1123</v>
      </c>
    </row>
    <row r="163" spans="1:41" ht="86.4" x14ac:dyDescent="0.3">
      <c r="A163">
        <v>115897</v>
      </c>
      <c r="B163" t="s">
        <v>1328</v>
      </c>
      <c r="C163" t="s">
        <v>1329</v>
      </c>
      <c r="D163" s="1">
        <v>20952</v>
      </c>
      <c r="E163" t="s">
        <v>44</v>
      </c>
      <c r="F163">
        <v>20102747</v>
      </c>
      <c r="G163">
        <v>296</v>
      </c>
      <c r="H163" t="s">
        <v>45</v>
      </c>
      <c r="I163">
        <v>1921</v>
      </c>
      <c r="J163" t="s">
        <v>1150</v>
      </c>
      <c r="K163" s="2" t="s">
        <v>1330</v>
      </c>
      <c r="M163" t="s">
        <v>1331</v>
      </c>
      <c r="N163" t="s">
        <v>49</v>
      </c>
      <c r="O163" t="s">
        <v>497</v>
      </c>
      <c r="P163" s="1">
        <v>44201</v>
      </c>
      <c r="Q163" s="1">
        <v>32174</v>
      </c>
      <c r="R163" s="1">
        <v>44209</v>
      </c>
      <c r="S163" t="b">
        <v>0</v>
      </c>
      <c r="T163" t="b">
        <v>0</v>
      </c>
      <c r="U163" t="b">
        <v>0</v>
      </c>
      <c r="V163" t="b">
        <v>1</v>
      </c>
      <c r="W163" t="b">
        <v>0</v>
      </c>
      <c r="X163" t="b">
        <v>0</v>
      </c>
      <c r="AD163" t="s">
        <v>1332</v>
      </c>
      <c r="AF163" t="s">
        <v>1333</v>
      </c>
      <c r="AG163" t="s">
        <v>203</v>
      </c>
      <c r="AH163">
        <v>17578</v>
      </c>
      <c r="AJ163" t="b">
        <v>0</v>
      </c>
      <c r="AK163" t="s">
        <v>1334</v>
      </c>
      <c r="AL163">
        <v>20102747</v>
      </c>
      <c r="AM163" t="s">
        <v>1123</v>
      </c>
      <c r="AN163" t="s">
        <v>1158</v>
      </c>
      <c r="AO163" t="s">
        <v>1123</v>
      </c>
    </row>
    <row r="164" spans="1:41" ht="115.2" x14ac:dyDescent="0.3">
      <c r="A164">
        <v>115898</v>
      </c>
      <c r="B164" t="s">
        <v>1335</v>
      </c>
      <c r="C164" t="s">
        <v>1336</v>
      </c>
      <c r="D164" s="1">
        <v>22235</v>
      </c>
      <c r="E164" t="s">
        <v>44</v>
      </c>
      <c r="F164">
        <v>20114491</v>
      </c>
      <c r="G164">
        <v>296</v>
      </c>
      <c r="H164" t="s">
        <v>45</v>
      </c>
      <c r="I164">
        <v>1921</v>
      </c>
      <c r="J164" t="s">
        <v>1150</v>
      </c>
      <c r="K164" s="2" t="s">
        <v>1337</v>
      </c>
      <c r="M164" t="s">
        <v>1338</v>
      </c>
      <c r="N164" t="s">
        <v>49</v>
      </c>
      <c r="O164" t="s">
        <v>50</v>
      </c>
      <c r="P164" s="1">
        <v>44167</v>
      </c>
      <c r="Q164" s="1">
        <v>35289</v>
      </c>
      <c r="R164" s="1">
        <v>44180</v>
      </c>
      <c r="S164" t="b">
        <v>0</v>
      </c>
      <c r="T164" t="b">
        <v>0</v>
      </c>
      <c r="U164" t="b">
        <v>0</v>
      </c>
      <c r="V164" t="b">
        <v>1</v>
      </c>
      <c r="W164" t="b">
        <v>0</v>
      </c>
      <c r="X164" t="b">
        <v>0</v>
      </c>
      <c r="AD164" t="s">
        <v>1339</v>
      </c>
      <c r="AF164" t="s">
        <v>1340</v>
      </c>
      <c r="AG164" t="s">
        <v>203</v>
      </c>
      <c r="AH164">
        <v>17055</v>
      </c>
      <c r="AJ164" t="b">
        <v>0</v>
      </c>
      <c r="AK164" t="s">
        <v>1341</v>
      </c>
      <c r="AL164">
        <v>20114491</v>
      </c>
      <c r="AM164" t="s">
        <v>1123</v>
      </c>
      <c r="AN164" t="s">
        <v>1158</v>
      </c>
      <c r="AO164" t="s">
        <v>1123</v>
      </c>
    </row>
    <row r="165" spans="1:41" ht="57.6" x14ac:dyDescent="0.3">
      <c r="A165">
        <v>115901</v>
      </c>
      <c r="B165" t="s">
        <v>1342</v>
      </c>
      <c r="C165" t="s">
        <v>1343</v>
      </c>
      <c r="D165" s="1">
        <v>21681</v>
      </c>
      <c r="E165" t="s">
        <v>77</v>
      </c>
      <c r="F165" t="s">
        <v>1344</v>
      </c>
      <c r="G165">
        <v>296</v>
      </c>
      <c r="H165" t="s">
        <v>45</v>
      </c>
      <c r="I165">
        <v>1921</v>
      </c>
      <c r="J165" t="s">
        <v>1150</v>
      </c>
      <c r="K165" s="2" t="s">
        <v>1345</v>
      </c>
      <c r="L165">
        <v>8144506460</v>
      </c>
      <c r="M165" t="s">
        <v>1346</v>
      </c>
      <c r="N165" t="s">
        <v>49</v>
      </c>
      <c r="O165" t="s">
        <v>69</v>
      </c>
      <c r="P165" s="1">
        <v>43712</v>
      </c>
      <c r="Q165" s="1">
        <v>38306</v>
      </c>
      <c r="R165" s="1">
        <v>43713</v>
      </c>
      <c r="S165" t="b">
        <v>0</v>
      </c>
      <c r="T165" t="b">
        <v>0</v>
      </c>
      <c r="U165" t="b">
        <v>0</v>
      </c>
      <c r="V165" t="b">
        <v>1</v>
      </c>
      <c r="W165" t="b">
        <v>0</v>
      </c>
      <c r="X165" t="b">
        <v>0</v>
      </c>
      <c r="AD165" t="s">
        <v>1347</v>
      </c>
      <c r="AF165" t="s">
        <v>1348</v>
      </c>
      <c r="AG165" t="s">
        <v>203</v>
      </c>
      <c r="AH165">
        <v>16506</v>
      </c>
      <c r="AJ165" t="b">
        <v>0</v>
      </c>
      <c r="AK165" t="s">
        <v>1349</v>
      </c>
      <c r="AL165" t="s">
        <v>1344</v>
      </c>
      <c r="AM165" t="s">
        <v>1123</v>
      </c>
      <c r="AN165" t="s">
        <v>1158</v>
      </c>
      <c r="AO165" t="s">
        <v>1123</v>
      </c>
    </row>
    <row r="166" spans="1:41" ht="72" x14ac:dyDescent="0.3">
      <c r="A166">
        <v>115903</v>
      </c>
      <c r="B166" t="s">
        <v>1350</v>
      </c>
      <c r="C166" t="s">
        <v>1351</v>
      </c>
      <c r="D166" s="1">
        <v>21295</v>
      </c>
      <c r="E166" t="s">
        <v>44</v>
      </c>
      <c r="F166">
        <v>20116415</v>
      </c>
      <c r="G166">
        <v>296</v>
      </c>
      <c r="H166" t="s">
        <v>45</v>
      </c>
      <c r="I166">
        <v>1921</v>
      </c>
      <c r="J166" t="s">
        <v>1150</v>
      </c>
      <c r="K166" s="2" t="s">
        <v>1352</v>
      </c>
      <c r="M166" t="s">
        <v>1353</v>
      </c>
      <c r="N166" t="s">
        <v>49</v>
      </c>
      <c r="O166" t="s">
        <v>497</v>
      </c>
      <c r="P166" s="1">
        <v>43952</v>
      </c>
      <c r="Q166" s="1">
        <v>30594</v>
      </c>
      <c r="R166" s="1">
        <v>43964</v>
      </c>
      <c r="S166" t="b">
        <v>0</v>
      </c>
      <c r="T166" t="b">
        <v>0</v>
      </c>
      <c r="U166" t="b">
        <v>0</v>
      </c>
      <c r="V166" t="b">
        <v>1</v>
      </c>
      <c r="W166" t="b">
        <v>1</v>
      </c>
      <c r="X166" t="b">
        <v>0</v>
      </c>
      <c r="AA166" s="1">
        <v>44467.365277777775</v>
      </c>
      <c r="AB166" t="s">
        <v>1354</v>
      </c>
      <c r="AC166" t="s">
        <v>1355</v>
      </c>
      <c r="AD166" t="s">
        <v>1356</v>
      </c>
      <c r="AF166" t="s">
        <v>1357</v>
      </c>
      <c r="AG166" t="s">
        <v>203</v>
      </c>
      <c r="AH166">
        <v>17517</v>
      </c>
      <c r="AJ166" t="b">
        <v>0</v>
      </c>
      <c r="AK166" t="s">
        <v>1358</v>
      </c>
      <c r="AL166">
        <v>20116415</v>
      </c>
      <c r="AM166" t="s">
        <v>1123</v>
      </c>
      <c r="AN166" t="s">
        <v>1168</v>
      </c>
      <c r="AO166" t="s">
        <v>1123</v>
      </c>
    </row>
    <row r="167" spans="1:41" ht="100.8" x14ac:dyDescent="0.3">
      <c r="A167">
        <v>115904</v>
      </c>
      <c r="B167" t="s">
        <v>1359</v>
      </c>
      <c r="C167" t="s">
        <v>1360</v>
      </c>
      <c r="D167" s="1">
        <v>21587</v>
      </c>
      <c r="E167" t="s">
        <v>44</v>
      </c>
      <c r="F167">
        <v>20109564</v>
      </c>
      <c r="G167">
        <v>296</v>
      </c>
      <c r="H167" t="s">
        <v>45</v>
      </c>
      <c r="I167">
        <v>1921</v>
      </c>
      <c r="J167" t="s">
        <v>1150</v>
      </c>
      <c r="K167" s="2" t="s">
        <v>1361</v>
      </c>
      <c r="M167" t="s">
        <v>1362</v>
      </c>
      <c r="N167" t="s">
        <v>49</v>
      </c>
      <c r="O167" t="s">
        <v>50</v>
      </c>
      <c r="P167" s="1">
        <v>44167</v>
      </c>
      <c r="Q167" s="1">
        <v>35807</v>
      </c>
      <c r="R167" s="1">
        <v>44187</v>
      </c>
      <c r="S167" t="b">
        <v>0</v>
      </c>
      <c r="T167" t="b">
        <v>0</v>
      </c>
      <c r="U167" t="b">
        <v>0</v>
      </c>
      <c r="V167" t="b">
        <v>1</v>
      </c>
      <c r="W167" t="b">
        <v>0</v>
      </c>
      <c r="X167" t="b">
        <v>0</v>
      </c>
      <c r="AA167" s="1">
        <v>44466.798611111109</v>
      </c>
      <c r="AB167" t="s">
        <v>1363</v>
      </c>
      <c r="AC167" t="s">
        <v>1364</v>
      </c>
      <c r="AD167" t="s">
        <v>1365</v>
      </c>
      <c r="AF167" t="s">
        <v>1366</v>
      </c>
      <c r="AG167" t="s">
        <v>203</v>
      </c>
      <c r="AH167">
        <v>15672</v>
      </c>
      <c r="AJ167" t="b">
        <v>0</v>
      </c>
      <c r="AK167" t="s">
        <v>1367</v>
      </c>
      <c r="AL167">
        <v>20109564</v>
      </c>
      <c r="AM167" t="s">
        <v>1123</v>
      </c>
      <c r="AN167" t="s">
        <v>1158</v>
      </c>
      <c r="AO167" t="s">
        <v>1123</v>
      </c>
    </row>
    <row r="168" spans="1:41" ht="72" x14ac:dyDescent="0.3">
      <c r="A168">
        <v>115910</v>
      </c>
      <c r="B168" t="s">
        <v>1368</v>
      </c>
      <c r="C168" t="s">
        <v>1369</v>
      </c>
      <c r="D168" s="1">
        <v>21585</v>
      </c>
      <c r="E168" t="s">
        <v>44</v>
      </c>
      <c r="F168">
        <v>20119975</v>
      </c>
      <c r="G168">
        <v>296</v>
      </c>
      <c r="H168" t="s">
        <v>45</v>
      </c>
      <c r="I168">
        <v>1921</v>
      </c>
      <c r="J168" t="s">
        <v>1150</v>
      </c>
      <c r="K168" s="2" t="s">
        <v>1370</v>
      </c>
      <c r="L168">
        <v>3029459201</v>
      </c>
      <c r="M168" t="s">
        <v>1371</v>
      </c>
      <c r="N168" t="s">
        <v>49</v>
      </c>
      <c r="O168" t="s">
        <v>497</v>
      </c>
      <c r="P168" s="1">
        <v>43923</v>
      </c>
      <c r="Q168" s="1">
        <v>30117</v>
      </c>
      <c r="R168" s="1">
        <v>43931</v>
      </c>
      <c r="S168" t="b">
        <v>0</v>
      </c>
      <c r="T168" t="b">
        <v>0</v>
      </c>
      <c r="U168" t="b">
        <v>0</v>
      </c>
      <c r="V168" t="b">
        <v>1</v>
      </c>
      <c r="W168" t="b">
        <v>1</v>
      </c>
      <c r="X168" t="b">
        <v>0</v>
      </c>
      <c r="AD168" t="s">
        <v>1372</v>
      </c>
      <c r="AF168" t="s">
        <v>1373</v>
      </c>
      <c r="AG168" t="s">
        <v>1374</v>
      </c>
      <c r="AH168">
        <v>19958</v>
      </c>
      <c r="AJ168" t="b">
        <v>0</v>
      </c>
      <c r="AK168" t="s">
        <v>1375</v>
      </c>
      <c r="AL168">
        <v>20119975</v>
      </c>
      <c r="AM168" t="s">
        <v>1123</v>
      </c>
      <c r="AN168" t="s">
        <v>1168</v>
      </c>
      <c r="AO168" t="s">
        <v>1123</v>
      </c>
    </row>
    <row r="169" spans="1:41" ht="86.4" x14ac:dyDescent="0.3">
      <c r="A169">
        <v>115912</v>
      </c>
      <c r="B169" t="s">
        <v>1376</v>
      </c>
      <c r="C169" t="s">
        <v>1377</v>
      </c>
      <c r="D169" s="1">
        <v>23555</v>
      </c>
      <c r="E169" t="s">
        <v>44</v>
      </c>
      <c r="F169">
        <v>20135109</v>
      </c>
      <c r="G169">
        <v>296</v>
      </c>
      <c r="H169" t="s">
        <v>45</v>
      </c>
      <c r="I169">
        <v>1921</v>
      </c>
      <c r="J169" t="s">
        <v>1150</v>
      </c>
      <c r="K169" s="2" t="s">
        <v>1378</v>
      </c>
      <c r="L169">
        <v>8085970010</v>
      </c>
      <c r="M169" t="s">
        <v>1379</v>
      </c>
      <c r="N169" t="s">
        <v>49</v>
      </c>
      <c r="O169" t="s">
        <v>497</v>
      </c>
      <c r="P169" s="1">
        <v>44300</v>
      </c>
      <c r="Q169" s="1">
        <v>38971</v>
      </c>
      <c r="R169" s="1">
        <v>44309</v>
      </c>
      <c r="S169" t="b">
        <v>0</v>
      </c>
      <c r="T169" t="b">
        <v>0</v>
      </c>
      <c r="U169" t="b">
        <v>0</v>
      </c>
      <c r="V169" t="b">
        <v>1</v>
      </c>
      <c r="W169" t="b">
        <v>0</v>
      </c>
      <c r="X169" t="b">
        <v>0</v>
      </c>
      <c r="AD169" t="s">
        <v>1380</v>
      </c>
      <c r="AF169" t="s">
        <v>1381</v>
      </c>
      <c r="AG169" t="s">
        <v>1382</v>
      </c>
      <c r="AH169">
        <v>96706</v>
      </c>
      <c r="AJ169" t="b">
        <v>0</v>
      </c>
      <c r="AK169" t="s">
        <v>1383</v>
      </c>
      <c r="AL169">
        <v>20135109</v>
      </c>
      <c r="AM169" t="s">
        <v>1123</v>
      </c>
      <c r="AN169" t="s">
        <v>1158</v>
      </c>
      <c r="AO169" t="s">
        <v>1123</v>
      </c>
    </row>
    <row r="170" spans="1:41" ht="86.4" x14ac:dyDescent="0.3">
      <c r="A170">
        <v>115913</v>
      </c>
      <c r="B170" t="s">
        <v>1384</v>
      </c>
      <c r="C170" t="s">
        <v>1385</v>
      </c>
      <c r="D170" s="1">
        <v>21076</v>
      </c>
      <c r="E170" t="s">
        <v>77</v>
      </c>
      <c r="F170" t="s">
        <v>1386</v>
      </c>
      <c r="G170">
        <v>296</v>
      </c>
      <c r="H170" t="s">
        <v>45</v>
      </c>
      <c r="I170">
        <v>1921</v>
      </c>
      <c r="J170" t="s">
        <v>1150</v>
      </c>
      <c r="K170" s="2" t="s">
        <v>1387</v>
      </c>
      <c r="M170" t="s">
        <v>1388</v>
      </c>
      <c r="N170" t="s">
        <v>298</v>
      </c>
      <c r="O170" t="s">
        <v>454</v>
      </c>
      <c r="P170" s="1">
        <v>43917</v>
      </c>
      <c r="Q170" s="1">
        <v>36373</v>
      </c>
      <c r="R170" s="1">
        <v>43929</v>
      </c>
      <c r="S170" t="b">
        <v>0</v>
      </c>
      <c r="T170" t="b">
        <v>0</v>
      </c>
      <c r="U170" t="b">
        <v>0</v>
      </c>
      <c r="V170" t="b">
        <v>1</v>
      </c>
      <c r="W170" t="b">
        <v>0</v>
      </c>
      <c r="X170" t="b">
        <v>0</v>
      </c>
      <c r="AD170" t="s">
        <v>1389</v>
      </c>
      <c r="AF170" t="s">
        <v>1390</v>
      </c>
      <c r="AG170" t="s">
        <v>263</v>
      </c>
      <c r="AH170">
        <v>26104</v>
      </c>
      <c r="AJ170" t="b">
        <v>0</v>
      </c>
      <c r="AK170" t="s">
        <v>1391</v>
      </c>
      <c r="AL170" t="s">
        <v>1386</v>
      </c>
      <c r="AM170" t="s">
        <v>1123</v>
      </c>
      <c r="AN170" t="s">
        <v>1158</v>
      </c>
      <c r="AO170" t="s">
        <v>1123</v>
      </c>
    </row>
    <row r="171" spans="1:41" ht="100.8" x14ac:dyDescent="0.3">
      <c r="A171">
        <v>115917</v>
      </c>
      <c r="B171" t="s">
        <v>1392</v>
      </c>
      <c r="C171" t="s">
        <v>1393</v>
      </c>
      <c r="D171" s="1">
        <v>22615</v>
      </c>
      <c r="E171" t="s">
        <v>44</v>
      </c>
      <c r="F171">
        <v>20183360</v>
      </c>
      <c r="G171">
        <v>296</v>
      </c>
      <c r="H171" t="s">
        <v>45</v>
      </c>
      <c r="I171">
        <v>1921</v>
      </c>
      <c r="J171" t="s">
        <v>1150</v>
      </c>
      <c r="K171" s="2" t="s">
        <v>1394</v>
      </c>
      <c r="L171">
        <v>3362146876</v>
      </c>
      <c r="M171" t="s">
        <v>1395</v>
      </c>
      <c r="N171" t="s">
        <v>49</v>
      </c>
      <c r="O171" t="s">
        <v>50</v>
      </c>
      <c r="P171" s="1">
        <v>44167</v>
      </c>
      <c r="Q171" s="1">
        <v>43102</v>
      </c>
      <c r="R171" s="1">
        <v>44180</v>
      </c>
      <c r="S171" t="b">
        <v>0</v>
      </c>
      <c r="T171" t="b">
        <v>0</v>
      </c>
      <c r="U171" t="b">
        <v>0</v>
      </c>
      <c r="V171" t="b">
        <v>1</v>
      </c>
      <c r="W171" t="b">
        <v>0</v>
      </c>
      <c r="X171" t="b">
        <v>0</v>
      </c>
      <c r="Y171">
        <v>11</v>
      </c>
      <c r="Z171">
        <v>2021</v>
      </c>
      <c r="AD171" t="s">
        <v>1396</v>
      </c>
      <c r="AF171" t="s">
        <v>1397</v>
      </c>
      <c r="AG171" t="s">
        <v>150</v>
      </c>
      <c r="AH171">
        <v>27377</v>
      </c>
      <c r="AJ171" t="b">
        <v>0</v>
      </c>
      <c r="AK171" t="s">
        <v>1398</v>
      </c>
      <c r="AL171">
        <v>20183360</v>
      </c>
      <c r="AM171" t="s">
        <v>1123</v>
      </c>
      <c r="AN171" t="s">
        <v>1158</v>
      </c>
      <c r="AO171" t="s">
        <v>1123</v>
      </c>
    </row>
    <row r="172" spans="1:41" ht="86.4" x14ac:dyDescent="0.3">
      <c r="A172">
        <v>115921</v>
      </c>
      <c r="B172" t="s">
        <v>1399</v>
      </c>
      <c r="C172" t="s">
        <v>1400</v>
      </c>
      <c r="D172" s="1">
        <v>21631</v>
      </c>
      <c r="E172" t="s">
        <v>44</v>
      </c>
      <c r="F172">
        <v>20126769</v>
      </c>
      <c r="G172">
        <v>296</v>
      </c>
      <c r="H172" t="s">
        <v>45</v>
      </c>
      <c r="I172">
        <v>1921</v>
      </c>
      <c r="J172" t="s">
        <v>1150</v>
      </c>
      <c r="K172" s="2" t="s">
        <v>1401</v>
      </c>
      <c r="L172">
        <v>3366014310</v>
      </c>
      <c r="M172" t="s">
        <v>1402</v>
      </c>
      <c r="N172" t="s">
        <v>49</v>
      </c>
      <c r="O172" t="s">
        <v>497</v>
      </c>
      <c r="P172" s="1">
        <v>44278</v>
      </c>
      <c r="Q172" s="1">
        <v>35065</v>
      </c>
      <c r="R172" s="1">
        <v>44293</v>
      </c>
      <c r="S172" t="b">
        <v>0</v>
      </c>
      <c r="T172" t="b">
        <v>0</v>
      </c>
      <c r="U172" t="b">
        <v>0</v>
      </c>
      <c r="V172" t="b">
        <v>1</v>
      </c>
      <c r="W172" t="b">
        <v>0</v>
      </c>
      <c r="X172" t="b">
        <v>0</v>
      </c>
      <c r="AD172" t="s">
        <v>1403</v>
      </c>
      <c r="AF172" t="s">
        <v>1404</v>
      </c>
      <c r="AG172" t="s">
        <v>150</v>
      </c>
      <c r="AH172">
        <v>27406</v>
      </c>
      <c r="AJ172" t="b">
        <v>0</v>
      </c>
      <c r="AK172" t="s">
        <v>1405</v>
      </c>
      <c r="AL172">
        <v>20126769</v>
      </c>
      <c r="AM172" t="s">
        <v>1123</v>
      </c>
      <c r="AN172" t="s">
        <v>1158</v>
      </c>
      <c r="AO172" t="s">
        <v>1123</v>
      </c>
    </row>
    <row r="173" spans="1:41" ht="86.4" x14ac:dyDescent="0.3">
      <c r="A173">
        <v>115923</v>
      </c>
      <c r="B173" t="s">
        <v>1406</v>
      </c>
      <c r="C173" t="s">
        <v>1407</v>
      </c>
      <c r="D173" s="1">
        <v>21718</v>
      </c>
      <c r="E173" t="s">
        <v>44</v>
      </c>
      <c r="F173">
        <v>20138568</v>
      </c>
      <c r="G173">
        <v>296</v>
      </c>
      <c r="H173" t="s">
        <v>45</v>
      </c>
      <c r="I173">
        <v>1921</v>
      </c>
      <c r="J173" t="s">
        <v>1150</v>
      </c>
      <c r="K173" s="2" t="s">
        <v>1408</v>
      </c>
      <c r="L173">
        <v>3363271033</v>
      </c>
      <c r="M173" t="s">
        <v>1409</v>
      </c>
      <c r="N173" t="s">
        <v>49</v>
      </c>
      <c r="O173" t="s">
        <v>497</v>
      </c>
      <c r="P173" s="1">
        <v>44292</v>
      </c>
      <c r="Q173" s="1">
        <v>39510</v>
      </c>
      <c r="R173" s="1">
        <v>44307</v>
      </c>
      <c r="S173" t="b">
        <v>0</v>
      </c>
      <c r="T173" t="b">
        <v>0</v>
      </c>
      <c r="U173" t="b">
        <v>0</v>
      </c>
      <c r="V173" t="b">
        <v>1</v>
      </c>
      <c r="W173" t="b">
        <v>0</v>
      </c>
      <c r="X173" t="b">
        <v>0</v>
      </c>
      <c r="AA173" s="1">
        <v>44474.458333333336</v>
      </c>
      <c r="AB173" t="s">
        <v>1410</v>
      </c>
      <c r="AC173" t="s">
        <v>1411</v>
      </c>
      <c r="AD173" t="s">
        <v>1412</v>
      </c>
      <c r="AF173" t="s">
        <v>1413</v>
      </c>
      <c r="AG173" t="s">
        <v>150</v>
      </c>
      <c r="AH173">
        <v>27410</v>
      </c>
      <c r="AJ173" t="b">
        <v>0</v>
      </c>
      <c r="AK173" t="s">
        <v>1414</v>
      </c>
      <c r="AL173">
        <v>20138568</v>
      </c>
      <c r="AM173" t="s">
        <v>1123</v>
      </c>
      <c r="AN173" t="s">
        <v>1158</v>
      </c>
      <c r="AO173" t="s">
        <v>1123</v>
      </c>
    </row>
    <row r="174" spans="1:41" ht="100.8" x14ac:dyDescent="0.3">
      <c r="A174">
        <v>115924</v>
      </c>
      <c r="B174" t="s">
        <v>1415</v>
      </c>
      <c r="C174" t="s">
        <v>1416</v>
      </c>
      <c r="D174" s="1">
        <v>20774</v>
      </c>
      <c r="E174" t="s">
        <v>77</v>
      </c>
      <c r="F174">
        <v>20126948</v>
      </c>
      <c r="G174">
        <v>296</v>
      </c>
      <c r="H174" t="s">
        <v>45</v>
      </c>
      <c r="I174">
        <v>1921</v>
      </c>
      <c r="J174" t="s">
        <v>1150</v>
      </c>
      <c r="K174" s="2" t="s">
        <v>1417</v>
      </c>
      <c r="L174">
        <v>3366880230</v>
      </c>
      <c r="M174" t="s">
        <v>1418</v>
      </c>
      <c r="N174" t="s">
        <v>49</v>
      </c>
      <c r="O174" t="s">
        <v>497</v>
      </c>
      <c r="P174" s="1">
        <v>44196</v>
      </c>
      <c r="Q174" s="1">
        <v>35065</v>
      </c>
      <c r="R174" s="1">
        <v>44204</v>
      </c>
      <c r="S174" t="b">
        <v>0</v>
      </c>
      <c r="T174" t="b">
        <v>0</v>
      </c>
      <c r="U174" t="b">
        <v>0</v>
      </c>
      <c r="V174" t="b">
        <v>1</v>
      </c>
      <c r="W174" t="b">
        <v>0</v>
      </c>
      <c r="X174" t="b">
        <v>0</v>
      </c>
      <c r="AA174" s="1">
        <v>44469.495138888888</v>
      </c>
      <c r="AB174" t="s">
        <v>1419</v>
      </c>
      <c r="AC174" t="s">
        <v>1420</v>
      </c>
      <c r="AD174" t="s">
        <v>1421</v>
      </c>
      <c r="AF174" t="s">
        <v>1422</v>
      </c>
      <c r="AG174" t="s">
        <v>150</v>
      </c>
      <c r="AH174">
        <v>27263</v>
      </c>
      <c r="AJ174" t="b">
        <v>0</v>
      </c>
      <c r="AK174" t="s">
        <v>1423</v>
      </c>
      <c r="AL174">
        <v>20126948</v>
      </c>
      <c r="AM174" t="s">
        <v>1123</v>
      </c>
      <c r="AN174" t="s">
        <v>1158</v>
      </c>
      <c r="AO174" t="s">
        <v>1123</v>
      </c>
    </row>
    <row r="175" spans="1:41" ht="100.8" x14ac:dyDescent="0.3">
      <c r="A175">
        <v>115925</v>
      </c>
      <c r="B175" t="s">
        <v>1424</v>
      </c>
      <c r="C175" t="s">
        <v>1425</v>
      </c>
      <c r="D175" s="1">
        <v>20954</v>
      </c>
      <c r="E175" t="s">
        <v>44</v>
      </c>
      <c r="F175">
        <v>20101087</v>
      </c>
      <c r="G175">
        <v>296</v>
      </c>
      <c r="H175" t="s">
        <v>45</v>
      </c>
      <c r="I175">
        <v>1921</v>
      </c>
      <c r="J175" t="s">
        <v>1150</v>
      </c>
      <c r="K175" s="2" t="s">
        <v>1426</v>
      </c>
      <c r="L175">
        <v>3369182787</v>
      </c>
      <c r="M175" t="s">
        <v>1427</v>
      </c>
      <c r="N175" t="s">
        <v>49</v>
      </c>
      <c r="O175" t="s">
        <v>497</v>
      </c>
      <c r="P175" s="1">
        <v>44074</v>
      </c>
      <c r="Q175" s="1">
        <v>31700</v>
      </c>
      <c r="R175" s="1">
        <v>44083</v>
      </c>
      <c r="S175" t="b">
        <v>0</v>
      </c>
      <c r="T175" t="b">
        <v>0</v>
      </c>
      <c r="U175" t="b">
        <v>0</v>
      </c>
      <c r="V175" t="b">
        <v>1</v>
      </c>
      <c r="W175" t="b">
        <v>1</v>
      </c>
      <c r="X175" t="b">
        <v>0</v>
      </c>
      <c r="AD175" t="s">
        <v>1428</v>
      </c>
      <c r="AF175" t="s">
        <v>1429</v>
      </c>
      <c r="AG175" t="s">
        <v>150</v>
      </c>
      <c r="AH175">
        <v>27012</v>
      </c>
      <c r="AJ175" t="b">
        <v>0</v>
      </c>
      <c r="AK175" t="s">
        <v>1430</v>
      </c>
      <c r="AL175">
        <v>20101087</v>
      </c>
      <c r="AM175" t="s">
        <v>1123</v>
      </c>
      <c r="AN175" t="s">
        <v>1168</v>
      </c>
      <c r="AO175" t="s">
        <v>1123</v>
      </c>
    </row>
    <row r="176" spans="1:41" ht="100.8" x14ac:dyDescent="0.3">
      <c r="A176">
        <v>115926</v>
      </c>
      <c r="B176" t="s">
        <v>1431</v>
      </c>
      <c r="C176" t="s">
        <v>1432</v>
      </c>
      <c r="D176" s="1">
        <v>22693</v>
      </c>
      <c r="E176" t="s">
        <v>44</v>
      </c>
      <c r="F176">
        <v>20130296</v>
      </c>
      <c r="G176">
        <v>296</v>
      </c>
      <c r="H176" t="s">
        <v>45</v>
      </c>
      <c r="I176">
        <v>1921</v>
      </c>
      <c r="J176" t="s">
        <v>1150</v>
      </c>
      <c r="K176" s="2" t="s">
        <v>1433</v>
      </c>
      <c r="L176">
        <v>6154560046</v>
      </c>
      <c r="M176" t="s">
        <v>1434</v>
      </c>
      <c r="N176" t="s">
        <v>49</v>
      </c>
      <c r="O176" t="s">
        <v>50</v>
      </c>
      <c r="P176" s="1">
        <v>44167</v>
      </c>
      <c r="Q176" s="1">
        <v>38628</v>
      </c>
      <c r="R176" s="1">
        <v>44180</v>
      </c>
      <c r="S176" t="b">
        <v>0</v>
      </c>
      <c r="T176" t="b">
        <v>0</v>
      </c>
      <c r="U176" t="b">
        <v>0</v>
      </c>
      <c r="V176" t="b">
        <v>1</v>
      </c>
      <c r="W176" t="b">
        <v>0</v>
      </c>
      <c r="X176" t="b">
        <v>0</v>
      </c>
      <c r="AD176" t="s">
        <v>1435</v>
      </c>
      <c r="AF176" t="s">
        <v>1436</v>
      </c>
      <c r="AG176" t="s">
        <v>98</v>
      </c>
      <c r="AH176">
        <v>37122</v>
      </c>
      <c r="AJ176" t="b">
        <v>0</v>
      </c>
      <c r="AK176" t="s">
        <v>1437</v>
      </c>
      <c r="AL176">
        <v>20130296</v>
      </c>
      <c r="AM176" t="s">
        <v>1123</v>
      </c>
      <c r="AN176" t="s">
        <v>1168</v>
      </c>
      <c r="AO176" t="s">
        <v>1123</v>
      </c>
    </row>
    <row r="177" spans="1:41" ht="100.8" x14ac:dyDescent="0.3">
      <c r="A177">
        <v>115930</v>
      </c>
      <c r="B177" t="s">
        <v>1438</v>
      </c>
      <c r="C177" t="s">
        <v>1439</v>
      </c>
      <c r="D177" s="1">
        <v>21573</v>
      </c>
      <c r="E177" t="s">
        <v>77</v>
      </c>
      <c r="F177">
        <v>20144250</v>
      </c>
      <c r="G177">
        <v>296</v>
      </c>
      <c r="H177" t="s">
        <v>45</v>
      </c>
      <c r="I177">
        <v>1921</v>
      </c>
      <c r="J177" t="s">
        <v>1150</v>
      </c>
      <c r="K177" s="2" t="s">
        <v>1440</v>
      </c>
      <c r="L177">
        <v>4043128469</v>
      </c>
      <c r="M177" t="s">
        <v>1441</v>
      </c>
      <c r="N177" t="s">
        <v>49</v>
      </c>
      <c r="O177" t="s">
        <v>50</v>
      </c>
      <c r="P177" s="1">
        <v>44331</v>
      </c>
      <c r="Q177" s="1">
        <v>41078</v>
      </c>
      <c r="R177" s="1">
        <v>44342</v>
      </c>
      <c r="S177" t="b">
        <v>0</v>
      </c>
      <c r="T177" t="b">
        <v>0</v>
      </c>
      <c r="U177" t="b">
        <v>0</v>
      </c>
      <c r="V177" t="b">
        <v>1</v>
      </c>
      <c r="W177" t="b">
        <v>0</v>
      </c>
      <c r="X177" t="b">
        <v>0</v>
      </c>
      <c r="AD177" t="s">
        <v>1442</v>
      </c>
      <c r="AE177">
        <v>8105</v>
      </c>
      <c r="AF177" t="s">
        <v>1443</v>
      </c>
      <c r="AG177" t="s">
        <v>184</v>
      </c>
      <c r="AH177">
        <v>30115</v>
      </c>
      <c r="AJ177" t="b">
        <v>0</v>
      </c>
      <c r="AK177" t="s">
        <v>1444</v>
      </c>
      <c r="AL177">
        <v>20144250</v>
      </c>
      <c r="AM177" t="s">
        <v>1123</v>
      </c>
      <c r="AN177" t="s">
        <v>1158</v>
      </c>
      <c r="AO177" t="s">
        <v>1123</v>
      </c>
    </row>
    <row r="178" spans="1:41" ht="86.4" x14ac:dyDescent="0.3">
      <c r="A178">
        <v>115931</v>
      </c>
      <c r="B178" t="s">
        <v>1445</v>
      </c>
      <c r="C178" t="s">
        <v>1446</v>
      </c>
      <c r="D178" s="1">
        <v>22653</v>
      </c>
      <c r="E178" t="s">
        <v>44</v>
      </c>
      <c r="F178">
        <v>20120648</v>
      </c>
      <c r="G178">
        <v>296</v>
      </c>
      <c r="H178" t="s">
        <v>45</v>
      </c>
      <c r="I178">
        <v>1921</v>
      </c>
      <c r="J178" t="s">
        <v>1150</v>
      </c>
      <c r="K178" s="2" t="s">
        <v>1447</v>
      </c>
      <c r="M178" t="s">
        <v>1448</v>
      </c>
      <c r="N178" t="s">
        <v>49</v>
      </c>
      <c r="O178" t="s">
        <v>50</v>
      </c>
      <c r="P178" s="1">
        <v>44229</v>
      </c>
      <c r="Q178" s="1">
        <v>34792</v>
      </c>
      <c r="R178" s="1">
        <v>44237</v>
      </c>
      <c r="S178" t="b">
        <v>0</v>
      </c>
      <c r="T178" t="b">
        <v>0</v>
      </c>
      <c r="U178" t="b">
        <v>0</v>
      </c>
      <c r="V178" t="b">
        <v>1</v>
      </c>
      <c r="W178" t="b">
        <v>0</v>
      </c>
      <c r="X178" t="b">
        <v>0</v>
      </c>
      <c r="Y178">
        <v>11</v>
      </c>
      <c r="Z178">
        <v>2021</v>
      </c>
      <c r="AA178" s="1">
        <v>44469.601388888892</v>
      </c>
      <c r="AB178" t="s">
        <v>1449</v>
      </c>
      <c r="AC178" t="s">
        <v>1448</v>
      </c>
      <c r="AD178" t="s">
        <v>1450</v>
      </c>
      <c r="AF178" t="s">
        <v>591</v>
      </c>
      <c r="AG178" t="s">
        <v>184</v>
      </c>
      <c r="AH178">
        <v>31904</v>
      </c>
      <c r="AJ178" t="b">
        <v>0</v>
      </c>
      <c r="AK178" t="s">
        <v>1451</v>
      </c>
      <c r="AL178">
        <v>20120648</v>
      </c>
      <c r="AM178" t="s">
        <v>1123</v>
      </c>
      <c r="AN178" t="s">
        <v>1158</v>
      </c>
      <c r="AO178" t="s">
        <v>1123</v>
      </c>
    </row>
    <row r="179" spans="1:41" ht="86.4" x14ac:dyDescent="0.3">
      <c r="A179">
        <v>115934</v>
      </c>
      <c r="B179" t="s">
        <v>1452</v>
      </c>
      <c r="C179" t="s">
        <v>1453</v>
      </c>
      <c r="D179" s="1">
        <v>21598</v>
      </c>
      <c r="E179" t="s">
        <v>44</v>
      </c>
      <c r="F179">
        <v>20119163</v>
      </c>
      <c r="G179">
        <v>296</v>
      </c>
      <c r="H179" t="s">
        <v>45</v>
      </c>
      <c r="I179">
        <v>1921</v>
      </c>
      <c r="J179" t="s">
        <v>1150</v>
      </c>
      <c r="K179" s="2" t="s">
        <v>1454</v>
      </c>
      <c r="L179">
        <v>6788583169</v>
      </c>
      <c r="M179" t="s">
        <v>1455</v>
      </c>
      <c r="N179" t="s">
        <v>49</v>
      </c>
      <c r="O179" t="s">
        <v>497</v>
      </c>
      <c r="P179" s="1">
        <v>44229</v>
      </c>
      <c r="Q179" s="1">
        <v>32951</v>
      </c>
      <c r="R179" s="1">
        <v>44237</v>
      </c>
      <c r="S179" t="b">
        <v>0</v>
      </c>
      <c r="T179" t="b">
        <v>0</v>
      </c>
      <c r="U179" t="b">
        <v>0</v>
      </c>
      <c r="V179" t="b">
        <v>1</v>
      </c>
      <c r="W179" t="b">
        <v>0</v>
      </c>
      <c r="X179" t="b">
        <v>0</v>
      </c>
      <c r="AA179" s="1">
        <v>44474.508333333331</v>
      </c>
      <c r="AB179" t="s">
        <v>1456</v>
      </c>
      <c r="AC179" t="s">
        <v>1455</v>
      </c>
      <c r="AD179" t="s">
        <v>1457</v>
      </c>
      <c r="AF179" t="s">
        <v>1458</v>
      </c>
      <c r="AG179" t="s">
        <v>184</v>
      </c>
      <c r="AH179">
        <v>30504</v>
      </c>
      <c r="AJ179" t="b">
        <v>0</v>
      </c>
      <c r="AK179" t="s">
        <v>1459</v>
      </c>
      <c r="AL179">
        <v>20119163</v>
      </c>
      <c r="AM179" t="s">
        <v>1123</v>
      </c>
      <c r="AN179" t="s">
        <v>1158</v>
      </c>
      <c r="AO179" t="s">
        <v>1123</v>
      </c>
    </row>
    <row r="180" spans="1:41" ht="100.8" x14ac:dyDescent="0.3">
      <c r="A180">
        <v>115935</v>
      </c>
      <c r="B180" t="s">
        <v>1460</v>
      </c>
      <c r="C180" t="s">
        <v>1461</v>
      </c>
      <c r="D180" s="1">
        <v>21703</v>
      </c>
      <c r="E180" t="s">
        <v>44</v>
      </c>
      <c r="F180">
        <v>20114005</v>
      </c>
      <c r="G180">
        <v>296</v>
      </c>
      <c r="H180" t="s">
        <v>45</v>
      </c>
      <c r="I180">
        <v>1921</v>
      </c>
      <c r="J180" t="s">
        <v>1150</v>
      </c>
      <c r="K180" s="2" t="s">
        <v>1462</v>
      </c>
      <c r="L180">
        <v>7049968755</v>
      </c>
      <c r="M180" t="s">
        <v>1463</v>
      </c>
      <c r="N180" t="s">
        <v>49</v>
      </c>
      <c r="O180" t="s">
        <v>497</v>
      </c>
      <c r="P180" s="1">
        <v>44254</v>
      </c>
      <c r="Q180" s="1">
        <v>31414</v>
      </c>
      <c r="R180" s="1">
        <v>44272</v>
      </c>
      <c r="S180" t="b">
        <v>0</v>
      </c>
      <c r="T180" t="b">
        <v>0</v>
      </c>
      <c r="U180" t="b">
        <v>0</v>
      </c>
      <c r="V180" t="b">
        <v>1</v>
      </c>
      <c r="W180" t="b">
        <v>0</v>
      </c>
      <c r="X180" t="b">
        <v>0</v>
      </c>
      <c r="AA180" s="1">
        <v>44471.771527777775</v>
      </c>
      <c r="AB180" t="s">
        <v>1464</v>
      </c>
      <c r="AC180" t="s">
        <v>1465</v>
      </c>
      <c r="AD180" t="s">
        <v>1466</v>
      </c>
      <c r="AF180" t="s">
        <v>1467</v>
      </c>
      <c r="AG180" t="s">
        <v>150</v>
      </c>
      <c r="AH180">
        <v>28105</v>
      </c>
      <c r="AJ180" t="b">
        <v>0</v>
      </c>
      <c r="AK180" t="s">
        <v>1468</v>
      </c>
      <c r="AL180">
        <v>20114005</v>
      </c>
      <c r="AM180" t="s">
        <v>1123</v>
      </c>
      <c r="AN180" t="s">
        <v>1158</v>
      </c>
      <c r="AO180" t="s">
        <v>1123</v>
      </c>
    </row>
    <row r="181" spans="1:41" ht="86.4" x14ac:dyDescent="0.3">
      <c r="A181">
        <v>115936</v>
      </c>
      <c r="B181" t="s">
        <v>1469</v>
      </c>
      <c r="C181" t="s">
        <v>1470</v>
      </c>
      <c r="D181" s="1">
        <v>20731</v>
      </c>
      <c r="E181" t="s">
        <v>44</v>
      </c>
      <c r="F181">
        <v>20163022</v>
      </c>
      <c r="G181">
        <v>296</v>
      </c>
      <c r="H181" t="s">
        <v>45</v>
      </c>
      <c r="I181">
        <v>1921</v>
      </c>
      <c r="J181" t="s">
        <v>1150</v>
      </c>
      <c r="K181" s="2" t="s">
        <v>1471</v>
      </c>
      <c r="L181">
        <v>8288174880</v>
      </c>
      <c r="M181" t="s">
        <v>1472</v>
      </c>
      <c r="N181" t="s">
        <v>49</v>
      </c>
      <c r="O181" t="s">
        <v>497</v>
      </c>
      <c r="P181" s="1">
        <v>44157</v>
      </c>
      <c r="Q181" s="1">
        <v>40942</v>
      </c>
      <c r="R181" s="1">
        <v>44167</v>
      </c>
      <c r="S181" t="b">
        <v>0</v>
      </c>
      <c r="T181" t="b">
        <v>0</v>
      </c>
      <c r="U181" t="b">
        <v>0</v>
      </c>
      <c r="V181" t="b">
        <v>1</v>
      </c>
      <c r="W181" t="b">
        <v>0</v>
      </c>
      <c r="X181" t="b">
        <v>0</v>
      </c>
      <c r="AD181" t="s">
        <v>1473</v>
      </c>
      <c r="AF181" t="s">
        <v>1474</v>
      </c>
      <c r="AG181" t="s">
        <v>150</v>
      </c>
      <c r="AH181">
        <v>28739</v>
      </c>
      <c r="AJ181" t="b">
        <v>0</v>
      </c>
      <c r="AK181" t="s">
        <v>1475</v>
      </c>
      <c r="AL181">
        <v>20163022</v>
      </c>
      <c r="AM181" t="s">
        <v>1123</v>
      </c>
      <c r="AN181" t="s">
        <v>1158</v>
      </c>
      <c r="AO181" t="s">
        <v>1123</v>
      </c>
    </row>
    <row r="182" spans="1:41" ht="100.8" x14ac:dyDescent="0.3">
      <c r="A182">
        <v>115940</v>
      </c>
      <c r="B182" t="s">
        <v>1476</v>
      </c>
      <c r="C182" t="s">
        <v>1477</v>
      </c>
      <c r="D182" s="1">
        <v>23225</v>
      </c>
      <c r="E182" t="s">
        <v>44</v>
      </c>
      <c r="F182">
        <v>20103970</v>
      </c>
      <c r="G182">
        <v>296</v>
      </c>
      <c r="H182" t="s">
        <v>45</v>
      </c>
      <c r="I182">
        <v>1921</v>
      </c>
      <c r="J182" t="s">
        <v>1150</v>
      </c>
      <c r="K182" s="2" t="s">
        <v>1478</v>
      </c>
      <c r="L182">
        <v>7722014656</v>
      </c>
      <c r="M182" t="s">
        <v>1479</v>
      </c>
      <c r="N182" t="s">
        <v>49</v>
      </c>
      <c r="O182" t="s">
        <v>50</v>
      </c>
      <c r="P182" s="1">
        <v>44229</v>
      </c>
      <c r="Q182" s="1">
        <v>34183</v>
      </c>
      <c r="R182" s="1">
        <v>44237</v>
      </c>
      <c r="S182" t="b">
        <v>0</v>
      </c>
      <c r="T182" t="b">
        <v>0</v>
      </c>
      <c r="U182" t="b">
        <v>0</v>
      </c>
      <c r="V182" t="b">
        <v>1</v>
      </c>
      <c r="W182" t="b">
        <v>0</v>
      </c>
      <c r="X182" t="b">
        <v>0</v>
      </c>
      <c r="Y182">
        <v>12</v>
      </c>
      <c r="Z182">
        <v>2021</v>
      </c>
      <c r="AA182" s="1">
        <v>44469.438194444447</v>
      </c>
      <c r="AB182" t="s">
        <v>1480</v>
      </c>
      <c r="AC182" t="s">
        <v>1481</v>
      </c>
      <c r="AD182" t="s">
        <v>1482</v>
      </c>
      <c r="AF182" t="s">
        <v>1483</v>
      </c>
      <c r="AG182" t="s">
        <v>158</v>
      </c>
      <c r="AH182">
        <v>34953</v>
      </c>
      <c r="AJ182" t="b">
        <v>0</v>
      </c>
      <c r="AK182" t="s">
        <v>1484</v>
      </c>
      <c r="AL182">
        <v>20103970</v>
      </c>
      <c r="AM182" t="s">
        <v>1123</v>
      </c>
      <c r="AN182" t="s">
        <v>1168</v>
      </c>
      <c r="AO182" t="s">
        <v>1123</v>
      </c>
    </row>
    <row r="183" spans="1:41" ht="86.4" x14ac:dyDescent="0.3">
      <c r="A183">
        <v>115943</v>
      </c>
      <c r="B183" t="s">
        <v>1485</v>
      </c>
      <c r="C183" t="s">
        <v>1486</v>
      </c>
      <c r="D183" s="1">
        <v>21263</v>
      </c>
      <c r="E183" t="s">
        <v>44</v>
      </c>
      <c r="F183">
        <v>20123353</v>
      </c>
      <c r="G183">
        <v>296</v>
      </c>
      <c r="H183" t="s">
        <v>45</v>
      </c>
      <c r="I183">
        <v>1921</v>
      </c>
      <c r="J183" t="s">
        <v>1150</v>
      </c>
      <c r="K183" s="2" t="s">
        <v>1487</v>
      </c>
      <c r="L183">
        <v>2512096254</v>
      </c>
      <c r="M183" t="s">
        <v>1488</v>
      </c>
      <c r="N183" t="s">
        <v>49</v>
      </c>
      <c r="O183" t="s">
        <v>50</v>
      </c>
      <c r="P183" s="1">
        <v>44229</v>
      </c>
      <c r="Q183" s="1">
        <v>32692</v>
      </c>
      <c r="R183" s="1">
        <v>44237</v>
      </c>
      <c r="S183" t="b">
        <v>0</v>
      </c>
      <c r="T183" t="b">
        <v>0</v>
      </c>
      <c r="U183" t="b">
        <v>0</v>
      </c>
      <c r="V183" t="b">
        <v>1</v>
      </c>
      <c r="W183" t="b">
        <v>0</v>
      </c>
      <c r="X183" t="b">
        <v>0</v>
      </c>
      <c r="Y183">
        <v>1</v>
      </c>
      <c r="Z183">
        <v>2022</v>
      </c>
      <c r="AA183" s="1">
        <v>44467.524305555555</v>
      </c>
      <c r="AB183" t="s">
        <v>1489</v>
      </c>
      <c r="AC183" t="s">
        <v>1488</v>
      </c>
      <c r="AD183" t="s">
        <v>1490</v>
      </c>
      <c r="AF183" t="s">
        <v>1491</v>
      </c>
      <c r="AG183" t="s">
        <v>553</v>
      </c>
      <c r="AH183">
        <v>36619</v>
      </c>
      <c r="AJ183" t="b">
        <v>0</v>
      </c>
      <c r="AK183" t="s">
        <v>1492</v>
      </c>
      <c r="AL183">
        <v>20123353</v>
      </c>
      <c r="AM183" t="s">
        <v>1123</v>
      </c>
      <c r="AN183" t="s">
        <v>1158</v>
      </c>
      <c r="AO183" t="s">
        <v>1123</v>
      </c>
    </row>
    <row r="184" spans="1:41" ht="72" x14ac:dyDescent="0.3">
      <c r="A184">
        <v>115944</v>
      </c>
      <c r="B184" t="s">
        <v>1493</v>
      </c>
      <c r="C184" t="s">
        <v>1494</v>
      </c>
      <c r="D184" s="1">
        <v>24034</v>
      </c>
      <c r="E184" t="s">
        <v>44</v>
      </c>
      <c r="F184">
        <v>20124490</v>
      </c>
      <c r="G184">
        <v>296</v>
      </c>
      <c r="H184" t="s">
        <v>45</v>
      </c>
      <c r="I184">
        <v>1921</v>
      </c>
      <c r="J184" t="s">
        <v>1150</v>
      </c>
      <c r="K184" s="2" t="s">
        <v>1495</v>
      </c>
      <c r="M184" t="s">
        <v>1496</v>
      </c>
      <c r="N184" t="s">
        <v>49</v>
      </c>
      <c r="O184" t="s">
        <v>50</v>
      </c>
      <c r="P184" s="1">
        <v>44281</v>
      </c>
      <c r="Q184" s="1">
        <v>36241</v>
      </c>
      <c r="R184" s="1">
        <v>44288</v>
      </c>
      <c r="S184" t="b">
        <v>0</v>
      </c>
      <c r="T184" t="b">
        <v>0</v>
      </c>
      <c r="U184" t="b">
        <v>0</v>
      </c>
      <c r="V184" t="b">
        <v>1</v>
      </c>
      <c r="W184" t="b">
        <v>0</v>
      </c>
      <c r="X184" t="b">
        <v>0</v>
      </c>
      <c r="Y184">
        <v>12</v>
      </c>
      <c r="Z184">
        <v>2021</v>
      </c>
      <c r="AD184" t="s">
        <v>1497</v>
      </c>
      <c r="AF184" t="s">
        <v>1498</v>
      </c>
      <c r="AG184" t="s">
        <v>536</v>
      </c>
      <c r="AH184">
        <v>41091</v>
      </c>
      <c r="AJ184" t="b">
        <v>0</v>
      </c>
      <c r="AK184" t="s">
        <v>1499</v>
      </c>
      <c r="AL184">
        <v>20124490</v>
      </c>
      <c r="AM184" t="s">
        <v>1123</v>
      </c>
      <c r="AN184" t="s">
        <v>1168</v>
      </c>
      <c r="AO184" t="s">
        <v>1123</v>
      </c>
    </row>
    <row r="185" spans="1:41" ht="86.4" x14ac:dyDescent="0.3">
      <c r="A185">
        <v>115946</v>
      </c>
      <c r="B185" t="s">
        <v>1500</v>
      </c>
      <c r="C185" t="s">
        <v>1501</v>
      </c>
      <c r="D185" s="1">
        <v>21970</v>
      </c>
      <c r="E185" t="s">
        <v>44</v>
      </c>
      <c r="F185">
        <v>20118935</v>
      </c>
      <c r="G185">
        <v>296</v>
      </c>
      <c r="H185" t="s">
        <v>45</v>
      </c>
      <c r="I185">
        <v>1921</v>
      </c>
      <c r="J185" t="s">
        <v>1150</v>
      </c>
      <c r="K185" s="2" t="s">
        <v>1502</v>
      </c>
      <c r="M185" t="s">
        <v>1503</v>
      </c>
      <c r="N185" t="s">
        <v>49</v>
      </c>
      <c r="O185" t="s">
        <v>50</v>
      </c>
      <c r="P185" s="1">
        <v>44415</v>
      </c>
      <c r="Q185" s="1">
        <v>34253</v>
      </c>
      <c r="R185" s="1">
        <v>44431</v>
      </c>
      <c r="S185" t="b">
        <v>0</v>
      </c>
      <c r="T185" t="b">
        <v>0</v>
      </c>
      <c r="U185" t="b">
        <v>0</v>
      </c>
      <c r="V185" t="b">
        <v>1</v>
      </c>
      <c r="W185" t="b">
        <v>0</v>
      </c>
      <c r="X185" t="b">
        <v>0</v>
      </c>
      <c r="Y185">
        <v>6</v>
      </c>
      <c r="Z185">
        <v>2022</v>
      </c>
      <c r="AA185" s="1">
        <v>44466.704861111109</v>
      </c>
      <c r="AB185" t="s">
        <v>1504</v>
      </c>
      <c r="AC185" t="s">
        <v>1503</v>
      </c>
      <c r="AD185" t="s">
        <v>1505</v>
      </c>
      <c r="AF185" t="s">
        <v>1506</v>
      </c>
      <c r="AG185" t="s">
        <v>158</v>
      </c>
      <c r="AH185">
        <v>32606</v>
      </c>
      <c r="AJ185" t="b">
        <v>0</v>
      </c>
      <c r="AK185" t="s">
        <v>1507</v>
      </c>
      <c r="AL185">
        <v>20118935</v>
      </c>
      <c r="AM185" t="s">
        <v>1123</v>
      </c>
      <c r="AN185" t="s">
        <v>1168</v>
      </c>
      <c r="AO185" t="s">
        <v>1123</v>
      </c>
    </row>
    <row r="186" spans="1:41" ht="86.4" x14ac:dyDescent="0.3">
      <c r="A186">
        <v>115947</v>
      </c>
      <c r="B186" t="s">
        <v>1508</v>
      </c>
      <c r="C186" t="s">
        <v>1509</v>
      </c>
      <c r="D186" s="1">
        <v>22260</v>
      </c>
      <c r="E186" t="s">
        <v>44</v>
      </c>
      <c r="F186">
        <v>20116597</v>
      </c>
      <c r="G186">
        <v>296</v>
      </c>
      <c r="H186" t="s">
        <v>45</v>
      </c>
      <c r="I186">
        <v>1921</v>
      </c>
      <c r="J186" t="s">
        <v>1150</v>
      </c>
      <c r="K186" s="2" t="s">
        <v>1510</v>
      </c>
      <c r="L186">
        <v>4233107735</v>
      </c>
      <c r="M186" t="s">
        <v>1511</v>
      </c>
      <c r="N186" t="s">
        <v>49</v>
      </c>
      <c r="O186" t="s">
        <v>497</v>
      </c>
      <c r="P186" s="1">
        <v>44229</v>
      </c>
      <c r="Q186" s="1">
        <v>34591</v>
      </c>
      <c r="R186" s="1">
        <v>44246</v>
      </c>
      <c r="S186" t="b">
        <v>0</v>
      </c>
      <c r="T186" t="b">
        <v>0</v>
      </c>
      <c r="U186" t="b">
        <v>0</v>
      </c>
      <c r="V186" t="b">
        <v>1</v>
      </c>
      <c r="W186" t="b">
        <v>0</v>
      </c>
      <c r="X186" t="b">
        <v>0</v>
      </c>
      <c r="AA186" s="1">
        <v>44466.681250000001</v>
      </c>
      <c r="AB186" t="s">
        <v>1512</v>
      </c>
      <c r="AC186" t="s">
        <v>1513</v>
      </c>
      <c r="AD186" t="s">
        <v>1514</v>
      </c>
      <c r="AF186" t="s">
        <v>1515</v>
      </c>
      <c r="AG186" t="s">
        <v>98</v>
      </c>
      <c r="AH186">
        <v>37323</v>
      </c>
      <c r="AJ186" t="b">
        <v>0</v>
      </c>
      <c r="AK186" t="s">
        <v>1516</v>
      </c>
      <c r="AL186">
        <v>20116597</v>
      </c>
      <c r="AM186" t="s">
        <v>1123</v>
      </c>
      <c r="AN186" t="s">
        <v>1158</v>
      </c>
      <c r="AO186" t="s">
        <v>1123</v>
      </c>
    </row>
    <row r="187" spans="1:41" ht="86.4" x14ac:dyDescent="0.3">
      <c r="A187">
        <v>115948</v>
      </c>
      <c r="B187" t="s">
        <v>1517</v>
      </c>
      <c r="C187" t="s">
        <v>1518</v>
      </c>
      <c r="D187" s="1">
        <v>22955</v>
      </c>
      <c r="E187" t="s">
        <v>44</v>
      </c>
      <c r="F187">
        <v>20152208</v>
      </c>
      <c r="G187">
        <v>296</v>
      </c>
      <c r="H187" t="s">
        <v>45</v>
      </c>
      <c r="I187">
        <v>1921</v>
      </c>
      <c r="J187" t="s">
        <v>1150</v>
      </c>
      <c r="K187" s="2" t="s">
        <v>1519</v>
      </c>
      <c r="L187">
        <v>8506884295</v>
      </c>
      <c r="M187" t="s">
        <v>1520</v>
      </c>
      <c r="N187" t="s">
        <v>49</v>
      </c>
      <c r="O187" t="s">
        <v>50</v>
      </c>
      <c r="P187" s="1">
        <v>44229</v>
      </c>
      <c r="Q187" s="1">
        <v>42310</v>
      </c>
      <c r="R187" s="1">
        <v>44237</v>
      </c>
      <c r="S187" t="b">
        <v>0</v>
      </c>
      <c r="T187" t="b">
        <v>0</v>
      </c>
      <c r="U187" t="b">
        <v>0</v>
      </c>
      <c r="V187" t="b">
        <v>1</v>
      </c>
      <c r="W187" t="b">
        <v>0</v>
      </c>
      <c r="X187" t="b">
        <v>0</v>
      </c>
      <c r="AA187" s="1">
        <v>44469.734722222223</v>
      </c>
      <c r="AB187" t="s">
        <v>1521</v>
      </c>
      <c r="AC187" t="s">
        <v>1522</v>
      </c>
      <c r="AD187" t="s">
        <v>1523</v>
      </c>
      <c r="AF187" t="s">
        <v>1524</v>
      </c>
      <c r="AG187" t="s">
        <v>158</v>
      </c>
      <c r="AH187">
        <v>32351</v>
      </c>
      <c r="AJ187" t="b">
        <v>0</v>
      </c>
      <c r="AK187" t="s">
        <v>1525</v>
      </c>
      <c r="AL187">
        <v>20152208</v>
      </c>
      <c r="AM187" t="s">
        <v>1123</v>
      </c>
      <c r="AN187" t="s">
        <v>1158</v>
      </c>
      <c r="AO187" t="s">
        <v>1123</v>
      </c>
    </row>
    <row r="188" spans="1:41" ht="100.8" x14ac:dyDescent="0.3">
      <c r="A188">
        <v>115949</v>
      </c>
      <c r="B188" t="s">
        <v>1526</v>
      </c>
      <c r="C188" t="s">
        <v>1527</v>
      </c>
      <c r="D188" s="1">
        <v>23433</v>
      </c>
      <c r="E188" t="s">
        <v>44</v>
      </c>
      <c r="F188">
        <v>20101781</v>
      </c>
      <c r="G188">
        <v>296</v>
      </c>
      <c r="H188" t="s">
        <v>45</v>
      </c>
      <c r="I188">
        <v>1921</v>
      </c>
      <c r="J188" t="s">
        <v>1150</v>
      </c>
      <c r="K188" s="2" t="s">
        <v>1528</v>
      </c>
      <c r="L188">
        <v>6782450430</v>
      </c>
      <c r="M188" t="s">
        <v>1529</v>
      </c>
      <c r="N188" t="s">
        <v>49</v>
      </c>
      <c r="O188" t="s">
        <v>50</v>
      </c>
      <c r="P188" s="1">
        <v>44121</v>
      </c>
      <c r="Q188" s="1">
        <v>35278</v>
      </c>
      <c r="R188" s="1">
        <v>44122</v>
      </c>
      <c r="S188" t="b">
        <v>0</v>
      </c>
      <c r="T188" t="b">
        <v>0</v>
      </c>
      <c r="U188" t="b">
        <v>0</v>
      </c>
      <c r="V188" t="b">
        <v>1</v>
      </c>
      <c r="W188" t="b">
        <v>0</v>
      </c>
      <c r="X188" t="b">
        <v>0</v>
      </c>
      <c r="AA188" s="1">
        <v>44461.379861111112</v>
      </c>
      <c r="AB188" t="s">
        <v>1530</v>
      </c>
      <c r="AC188" t="s">
        <v>1531</v>
      </c>
      <c r="AD188" t="s">
        <v>1532</v>
      </c>
      <c r="AF188" t="s">
        <v>1533</v>
      </c>
      <c r="AG188" t="s">
        <v>184</v>
      </c>
      <c r="AH188">
        <v>30022</v>
      </c>
      <c r="AJ188" t="b">
        <v>0</v>
      </c>
      <c r="AK188" t="s">
        <v>1534</v>
      </c>
      <c r="AL188">
        <v>20101781</v>
      </c>
      <c r="AM188" t="s">
        <v>1123</v>
      </c>
      <c r="AN188" t="s">
        <v>1168</v>
      </c>
      <c r="AO188" t="s">
        <v>1123</v>
      </c>
    </row>
    <row r="189" spans="1:41" ht="100.8" x14ac:dyDescent="0.3">
      <c r="A189">
        <v>115952</v>
      </c>
      <c r="B189" t="s">
        <v>1535</v>
      </c>
      <c r="C189" t="s">
        <v>1536</v>
      </c>
      <c r="D189" s="1">
        <v>21207</v>
      </c>
      <c r="E189" t="s">
        <v>44</v>
      </c>
      <c r="F189">
        <v>20102183</v>
      </c>
      <c r="G189">
        <v>296</v>
      </c>
      <c r="H189" t="s">
        <v>45</v>
      </c>
      <c r="I189">
        <v>1921</v>
      </c>
      <c r="J189" t="s">
        <v>1150</v>
      </c>
      <c r="K189" s="2" t="s">
        <v>1537</v>
      </c>
      <c r="M189" t="s">
        <v>1538</v>
      </c>
      <c r="N189" t="s">
        <v>49</v>
      </c>
      <c r="O189" t="s">
        <v>497</v>
      </c>
      <c r="P189" s="1">
        <v>44278</v>
      </c>
      <c r="Q189" s="1">
        <v>31915</v>
      </c>
      <c r="R189" s="1">
        <v>44286</v>
      </c>
      <c r="S189" t="b">
        <v>0</v>
      </c>
      <c r="T189" t="b">
        <v>0</v>
      </c>
      <c r="U189" t="b">
        <v>0</v>
      </c>
      <c r="V189" t="b">
        <v>1</v>
      </c>
      <c r="W189" t="b">
        <v>0</v>
      </c>
      <c r="X189" t="b">
        <v>0</v>
      </c>
      <c r="AA189" s="1">
        <v>44468.810416666667</v>
      </c>
      <c r="AB189" t="s">
        <v>1539</v>
      </c>
      <c r="AC189" t="s">
        <v>1538</v>
      </c>
      <c r="AD189" t="s">
        <v>1540</v>
      </c>
      <c r="AF189" t="s">
        <v>1541</v>
      </c>
      <c r="AG189" t="s">
        <v>158</v>
      </c>
      <c r="AH189">
        <v>34221</v>
      </c>
      <c r="AJ189" t="b">
        <v>0</v>
      </c>
      <c r="AK189" t="s">
        <v>1542</v>
      </c>
      <c r="AL189">
        <v>20102183</v>
      </c>
      <c r="AM189" t="s">
        <v>1123</v>
      </c>
      <c r="AN189" t="s">
        <v>1158</v>
      </c>
      <c r="AO189" t="s">
        <v>1123</v>
      </c>
    </row>
    <row r="190" spans="1:41" ht="86.4" x14ac:dyDescent="0.3">
      <c r="A190">
        <v>115953</v>
      </c>
      <c r="B190" t="s">
        <v>1543</v>
      </c>
      <c r="C190" t="s">
        <v>1544</v>
      </c>
      <c r="D190" s="1">
        <v>22587</v>
      </c>
      <c r="E190" t="s">
        <v>44</v>
      </c>
      <c r="F190">
        <v>20116549</v>
      </c>
      <c r="G190">
        <v>296</v>
      </c>
      <c r="H190" t="s">
        <v>45</v>
      </c>
      <c r="I190">
        <v>1921</v>
      </c>
      <c r="J190" t="s">
        <v>1150</v>
      </c>
      <c r="K190" s="2" t="s">
        <v>1545</v>
      </c>
      <c r="L190">
        <v>4174257344</v>
      </c>
      <c r="M190" t="s">
        <v>1546</v>
      </c>
      <c r="N190" t="s">
        <v>49</v>
      </c>
      <c r="O190" t="s">
        <v>50</v>
      </c>
      <c r="P190" s="1">
        <v>44229</v>
      </c>
      <c r="Q190" s="1">
        <v>35156</v>
      </c>
      <c r="R190" s="1">
        <v>44237</v>
      </c>
      <c r="S190" t="b">
        <v>0</v>
      </c>
      <c r="T190" t="b">
        <v>0</v>
      </c>
      <c r="U190" t="b">
        <v>0</v>
      </c>
      <c r="V190" t="b">
        <v>1</v>
      </c>
      <c r="W190" t="b">
        <v>0</v>
      </c>
      <c r="X190" t="b">
        <v>0</v>
      </c>
      <c r="Y190">
        <v>11</v>
      </c>
      <c r="Z190">
        <v>2021</v>
      </c>
      <c r="AD190" t="s">
        <v>1547</v>
      </c>
      <c r="AF190" t="s">
        <v>806</v>
      </c>
      <c r="AG190" t="s">
        <v>807</v>
      </c>
      <c r="AH190">
        <v>65810</v>
      </c>
      <c r="AJ190" t="b">
        <v>0</v>
      </c>
      <c r="AK190" t="s">
        <v>1548</v>
      </c>
      <c r="AL190">
        <v>20116549</v>
      </c>
      <c r="AM190" t="s">
        <v>1123</v>
      </c>
      <c r="AN190" t="s">
        <v>1158</v>
      </c>
      <c r="AO190" t="s">
        <v>1123</v>
      </c>
    </row>
    <row r="191" spans="1:41" ht="86.4" x14ac:dyDescent="0.3">
      <c r="A191">
        <v>115956</v>
      </c>
      <c r="B191" t="s">
        <v>1549</v>
      </c>
      <c r="C191" t="s">
        <v>1550</v>
      </c>
      <c r="D191" s="1">
        <v>21489</v>
      </c>
      <c r="E191" t="s">
        <v>44</v>
      </c>
      <c r="F191">
        <v>20117885</v>
      </c>
      <c r="G191">
        <v>296</v>
      </c>
      <c r="H191" t="s">
        <v>45</v>
      </c>
      <c r="I191">
        <v>1921</v>
      </c>
      <c r="J191" t="s">
        <v>1150</v>
      </c>
      <c r="K191" s="2" t="s">
        <v>1551</v>
      </c>
      <c r="L191">
        <v>5133682477</v>
      </c>
      <c r="M191" t="s">
        <v>1552</v>
      </c>
      <c r="N191" t="s">
        <v>49</v>
      </c>
      <c r="O191" t="s">
        <v>497</v>
      </c>
      <c r="P191" s="1">
        <v>44135</v>
      </c>
      <c r="Q191" s="1">
        <v>34015</v>
      </c>
      <c r="R191" s="1">
        <v>44154</v>
      </c>
      <c r="S191" t="b">
        <v>0</v>
      </c>
      <c r="T191" t="b">
        <v>0</v>
      </c>
      <c r="U191" t="b">
        <v>0</v>
      </c>
      <c r="V191" t="b">
        <v>1</v>
      </c>
      <c r="W191" t="b">
        <v>0</v>
      </c>
      <c r="X191" t="b">
        <v>0</v>
      </c>
      <c r="AA191" s="1">
        <v>44480.343055555553</v>
      </c>
      <c r="AB191" t="s">
        <v>1553</v>
      </c>
      <c r="AC191" t="s">
        <v>1552</v>
      </c>
      <c r="AD191" t="s">
        <v>1554</v>
      </c>
      <c r="AF191" t="s">
        <v>1555</v>
      </c>
      <c r="AG191" t="s">
        <v>359</v>
      </c>
      <c r="AH191">
        <v>45150</v>
      </c>
      <c r="AJ191" t="b">
        <v>0</v>
      </c>
      <c r="AK191" t="s">
        <v>1556</v>
      </c>
      <c r="AL191">
        <v>20117885</v>
      </c>
      <c r="AM191" t="s">
        <v>1123</v>
      </c>
      <c r="AN191" t="s">
        <v>1158</v>
      </c>
      <c r="AO191" t="s">
        <v>1123</v>
      </c>
    </row>
    <row r="192" spans="1:41" ht="86.4" x14ac:dyDescent="0.3">
      <c r="A192">
        <v>115963</v>
      </c>
      <c r="B192" t="s">
        <v>1557</v>
      </c>
      <c r="C192" t="s">
        <v>1558</v>
      </c>
      <c r="D192" s="1">
        <v>22190</v>
      </c>
      <c r="E192" t="s">
        <v>44</v>
      </c>
      <c r="F192">
        <v>20139575</v>
      </c>
      <c r="G192">
        <v>296</v>
      </c>
      <c r="H192" t="s">
        <v>45</v>
      </c>
      <c r="I192">
        <v>1921</v>
      </c>
      <c r="J192" t="s">
        <v>1150</v>
      </c>
      <c r="K192" s="2" t="s">
        <v>1559</v>
      </c>
      <c r="L192">
        <v>4045587793</v>
      </c>
      <c r="M192" t="s">
        <v>1560</v>
      </c>
      <c r="N192" t="s">
        <v>49</v>
      </c>
      <c r="O192" t="s">
        <v>50</v>
      </c>
      <c r="P192" s="1">
        <v>44280</v>
      </c>
      <c r="Q192" s="1">
        <v>39989</v>
      </c>
      <c r="R192" s="1">
        <v>44288</v>
      </c>
      <c r="S192" t="b">
        <v>0</v>
      </c>
      <c r="T192" t="b">
        <v>0</v>
      </c>
      <c r="U192" t="b">
        <v>0</v>
      </c>
      <c r="V192" t="b">
        <v>1</v>
      </c>
      <c r="W192" t="b">
        <v>0</v>
      </c>
      <c r="X192" t="b">
        <v>0</v>
      </c>
      <c r="Y192">
        <v>12</v>
      </c>
      <c r="Z192">
        <v>2021</v>
      </c>
      <c r="AA192" s="1">
        <v>44468.354861111111</v>
      </c>
      <c r="AB192" t="s">
        <v>1561</v>
      </c>
      <c r="AC192" t="s">
        <v>1562</v>
      </c>
      <c r="AD192" t="s">
        <v>1563</v>
      </c>
      <c r="AF192" t="s">
        <v>1564</v>
      </c>
      <c r="AG192" t="s">
        <v>184</v>
      </c>
      <c r="AH192">
        <v>30324</v>
      </c>
      <c r="AJ192" t="b">
        <v>0</v>
      </c>
      <c r="AK192" t="s">
        <v>1565</v>
      </c>
      <c r="AL192">
        <v>20139575</v>
      </c>
      <c r="AM192" t="s">
        <v>1123</v>
      </c>
      <c r="AN192" t="s">
        <v>1168</v>
      </c>
      <c r="AO192" t="s">
        <v>1123</v>
      </c>
    </row>
    <row r="193" spans="1:41" ht="86.4" x14ac:dyDescent="0.3">
      <c r="A193">
        <v>115966</v>
      </c>
      <c r="B193" t="s">
        <v>1566</v>
      </c>
      <c r="C193" t="s">
        <v>1567</v>
      </c>
      <c r="D193" s="1">
        <v>23555</v>
      </c>
      <c r="E193" t="s">
        <v>44</v>
      </c>
      <c r="F193">
        <v>20117483</v>
      </c>
      <c r="G193">
        <v>296</v>
      </c>
      <c r="H193" t="s">
        <v>45</v>
      </c>
      <c r="I193">
        <v>1921</v>
      </c>
      <c r="J193" t="s">
        <v>1150</v>
      </c>
      <c r="K193" s="2" t="s">
        <v>1568</v>
      </c>
      <c r="L193">
        <v>8134592656</v>
      </c>
      <c r="M193" t="s">
        <v>1569</v>
      </c>
      <c r="N193" t="s">
        <v>49</v>
      </c>
      <c r="O193" t="s">
        <v>50</v>
      </c>
      <c r="P193" s="1">
        <v>44167</v>
      </c>
      <c r="Q193" s="1">
        <v>36171</v>
      </c>
      <c r="R193" s="1">
        <v>44180</v>
      </c>
      <c r="S193" t="b">
        <v>0</v>
      </c>
      <c r="T193" t="b">
        <v>0</v>
      </c>
      <c r="U193" t="b">
        <v>0</v>
      </c>
      <c r="V193" t="b">
        <v>1</v>
      </c>
      <c r="W193" t="b">
        <v>0</v>
      </c>
      <c r="X193" t="b">
        <v>0</v>
      </c>
      <c r="AD193" t="s">
        <v>1570</v>
      </c>
      <c r="AF193" t="s">
        <v>1571</v>
      </c>
      <c r="AG193" t="s">
        <v>158</v>
      </c>
      <c r="AH193">
        <v>34212</v>
      </c>
      <c r="AJ193" t="b">
        <v>0</v>
      </c>
      <c r="AK193" t="s">
        <v>1572</v>
      </c>
      <c r="AL193">
        <v>20117483</v>
      </c>
      <c r="AM193" t="s">
        <v>1123</v>
      </c>
      <c r="AN193" t="s">
        <v>1158</v>
      </c>
      <c r="AO193" t="s">
        <v>1123</v>
      </c>
    </row>
    <row r="194" spans="1:41" ht="86.4" x14ac:dyDescent="0.3">
      <c r="A194">
        <v>115968</v>
      </c>
      <c r="B194" t="s">
        <v>1573</v>
      </c>
      <c r="C194" t="s">
        <v>1574</v>
      </c>
      <c r="D194" s="1">
        <v>21099</v>
      </c>
      <c r="E194" t="s">
        <v>77</v>
      </c>
      <c r="F194" t="s">
        <v>1575</v>
      </c>
      <c r="G194">
        <v>296</v>
      </c>
      <c r="H194" t="s">
        <v>45</v>
      </c>
      <c r="I194">
        <v>1921</v>
      </c>
      <c r="J194" t="s">
        <v>1150</v>
      </c>
      <c r="K194" s="2" t="s">
        <v>1576</v>
      </c>
      <c r="L194">
        <v>7089217772</v>
      </c>
      <c r="N194" t="s">
        <v>49</v>
      </c>
      <c r="O194" t="s">
        <v>497</v>
      </c>
      <c r="P194" s="1">
        <v>43892</v>
      </c>
      <c r="Q194" s="1">
        <v>40878</v>
      </c>
      <c r="R194" s="1">
        <v>43915</v>
      </c>
      <c r="S194" t="b">
        <v>0</v>
      </c>
      <c r="T194" t="b">
        <v>0</v>
      </c>
      <c r="U194" t="b">
        <v>0</v>
      </c>
      <c r="V194" t="b">
        <v>1</v>
      </c>
      <c r="W194" t="b">
        <v>1</v>
      </c>
      <c r="X194" t="b">
        <v>0</v>
      </c>
      <c r="AD194" t="s">
        <v>1577</v>
      </c>
      <c r="AF194" t="s">
        <v>1578</v>
      </c>
      <c r="AG194" t="s">
        <v>230</v>
      </c>
      <c r="AH194">
        <v>60480</v>
      </c>
      <c r="AJ194" t="b">
        <v>0</v>
      </c>
      <c r="AK194" t="s">
        <v>1579</v>
      </c>
      <c r="AL194" t="s">
        <v>1575</v>
      </c>
      <c r="AM194" t="s">
        <v>1580</v>
      </c>
      <c r="AN194" t="s">
        <v>1123</v>
      </c>
      <c r="AO194" t="s">
        <v>1123</v>
      </c>
    </row>
    <row r="195" spans="1:41" ht="86.4" x14ac:dyDescent="0.3">
      <c r="A195">
        <v>115977</v>
      </c>
      <c r="B195" t="s">
        <v>1581</v>
      </c>
      <c r="C195" t="s">
        <v>1582</v>
      </c>
      <c r="D195" s="1">
        <v>21725</v>
      </c>
      <c r="E195" t="s">
        <v>44</v>
      </c>
      <c r="F195">
        <v>20141564</v>
      </c>
      <c r="G195">
        <v>296</v>
      </c>
      <c r="H195" t="s">
        <v>45</v>
      </c>
      <c r="I195">
        <v>1921</v>
      </c>
      <c r="J195" t="s">
        <v>1150</v>
      </c>
      <c r="K195" s="2" t="s">
        <v>1583</v>
      </c>
      <c r="L195">
        <v>2672182425</v>
      </c>
      <c r="M195" t="s">
        <v>1584</v>
      </c>
      <c r="N195" t="s">
        <v>49</v>
      </c>
      <c r="O195" t="s">
        <v>50</v>
      </c>
      <c r="P195" s="1">
        <v>44045</v>
      </c>
      <c r="Q195" s="1">
        <v>40336</v>
      </c>
      <c r="R195" s="1">
        <v>44055</v>
      </c>
      <c r="S195" t="b">
        <v>0</v>
      </c>
      <c r="T195" t="b">
        <v>0</v>
      </c>
      <c r="U195" t="b">
        <v>0</v>
      </c>
      <c r="V195" t="b">
        <v>1</v>
      </c>
      <c r="W195" t="b">
        <v>1</v>
      </c>
      <c r="X195" t="b">
        <v>0</v>
      </c>
      <c r="AA195" s="1">
        <v>44473.428472222222</v>
      </c>
      <c r="AB195" t="s">
        <v>1585</v>
      </c>
      <c r="AC195" t="s">
        <v>1584</v>
      </c>
      <c r="AD195" t="s">
        <v>1586</v>
      </c>
      <c r="AF195" t="s">
        <v>1587</v>
      </c>
      <c r="AG195" t="s">
        <v>203</v>
      </c>
      <c r="AH195">
        <v>19446</v>
      </c>
      <c r="AJ195" t="b">
        <v>0</v>
      </c>
      <c r="AK195" t="s">
        <v>1588</v>
      </c>
      <c r="AL195">
        <v>20141564</v>
      </c>
      <c r="AM195" t="s">
        <v>1123</v>
      </c>
      <c r="AN195" t="s">
        <v>1168</v>
      </c>
      <c r="AO195" t="s">
        <v>1123</v>
      </c>
    </row>
    <row r="196" spans="1:41" ht="86.4" x14ac:dyDescent="0.3">
      <c r="A196">
        <v>115978</v>
      </c>
      <c r="B196" t="s">
        <v>1589</v>
      </c>
      <c r="C196" t="s">
        <v>1590</v>
      </c>
      <c r="D196" s="1">
        <v>22017</v>
      </c>
      <c r="E196" t="s">
        <v>44</v>
      </c>
      <c r="F196">
        <v>20102094</v>
      </c>
      <c r="G196">
        <v>296</v>
      </c>
      <c r="H196" t="s">
        <v>45</v>
      </c>
      <c r="I196">
        <v>1921</v>
      </c>
      <c r="J196" t="s">
        <v>1150</v>
      </c>
      <c r="K196" s="2" t="s">
        <v>1591</v>
      </c>
      <c r="L196">
        <v>6183018084</v>
      </c>
      <c r="M196" t="s">
        <v>1592</v>
      </c>
      <c r="N196" t="s">
        <v>49</v>
      </c>
      <c r="O196" t="s">
        <v>50</v>
      </c>
      <c r="P196" s="1">
        <v>44229</v>
      </c>
      <c r="Q196" s="1">
        <v>38292</v>
      </c>
      <c r="R196" s="1">
        <v>44237</v>
      </c>
      <c r="S196" t="b">
        <v>0</v>
      </c>
      <c r="T196" t="b">
        <v>0</v>
      </c>
      <c r="U196" t="b">
        <v>0</v>
      </c>
      <c r="V196" t="b">
        <v>1</v>
      </c>
      <c r="W196" t="b">
        <v>0</v>
      </c>
      <c r="X196" t="b">
        <v>0</v>
      </c>
      <c r="AD196" t="s">
        <v>1593</v>
      </c>
      <c r="AF196" t="s">
        <v>1594</v>
      </c>
      <c r="AG196" t="s">
        <v>230</v>
      </c>
      <c r="AH196">
        <v>62002</v>
      </c>
      <c r="AJ196" t="b">
        <v>0</v>
      </c>
      <c r="AK196" t="s">
        <v>1595</v>
      </c>
      <c r="AL196">
        <v>20102094</v>
      </c>
      <c r="AM196" t="s">
        <v>1123</v>
      </c>
      <c r="AN196" t="s">
        <v>1158</v>
      </c>
      <c r="AO196" t="s">
        <v>1123</v>
      </c>
    </row>
    <row r="197" spans="1:41" ht="86.4" x14ac:dyDescent="0.3">
      <c r="A197">
        <v>115980</v>
      </c>
      <c r="B197" t="s">
        <v>1596</v>
      </c>
      <c r="C197" t="s">
        <v>1597</v>
      </c>
      <c r="D197" s="1">
        <v>21342</v>
      </c>
      <c r="E197" t="s">
        <v>44</v>
      </c>
      <c r="F197">
        <v>20110108</v>
      </c>
      <c r="G197">
        <v>296</v>
      </c>
      <c r="H197" t="s">
        <v>45</v>
      </c>
      <c r="I197">
        <v>1921</v>
      </c>
      <c r="J197" t="s">
        <v>1150</v>
      </c>
      <c r="K197" s="2" t="s">
        <v>1598</v>
      </c>
      <c r="L197">
        <v>4043883510</v>
      </c>
      <c r="M197" t="s">
        <v>1599</v>
      </c>
      <c r="N197" t="s">
        <v>49</v>
      </c>
      <c r="O197" t="s">
        <v>497</v>
      </c>
      <c r="P197" s="1">
        <v>44286</v>
      </c>
      <c r="Q197" s="1">
        <v>30376</v>
      </c>
      <c r="R197" s="1">
        <v>44295</v>
      </c>
      <c r="S197" t="b">
        <v>0</v>
      </c>
      <c r="T197" t="b">
        <v>0</v>
      </c>
      <c r="U197" t="b">
        <v>0</v>
      </c>
      <c r="V197" t="b">
        <v>1</v>
      </c>
      <c r="W197" t="b">
        <v>0</v>
      </c>
      <c r="X197" t="b">
        <v>0</v>
      </c>
      <c r="AA197" s="1">
        <v>44470.884722222225</v>
      </c>
      <c r="AB197" t="s">
        <v>1600</v>
      </c>
      <c r="AC197" t="s">
        <v>1599</v>
      </c>
      <c r="AD197" t="s">
        <v>1601</v>
      </c>
      <c r="AF197" t="s">
        <v>1602</v>
      </c>
      <c r="AG197" t="s">
        <v>184</v>
      </c>
      <c r="AH197">
        <v>30066</v>
      </c>
      <c r="AJ197" t="b">
        <v>0</v>
      </c>
      <c r="AK197" t="s">
        <v>1603</v>
      </c>
      <c r="AL197">
        <v>20110108</v>
      </c>
      <c r="AM197" t="s">
        <v>1123</v>
      </c>
      <c r="AN197" t="s">
        <v>1168</v>
      </c>
      <c r="AO197" t="s">
        <v>1123</v>
      </c>
    </row>
    <row r="198" spans="1:41" ht="100.8" x14ac:dyDescent="0.3">
      <c r="A198">
        <v>115983</v>
      </c>
      <c r="B198" t="s">
        <v>1604</v>
      </c>
      <c r="C198" t="s">
        <v>1605</v>
      </c>
      <c r="D198" s="1">
        <v>22756</v>
      </c>
      <c r="E198" t="s">
        <v>44</v>
      </c>
      <c r="F198">
        <v>20161648</v>
      </c>
      <c r="G198">
        <v>296</v>
      </c>
      <c r="H198" t="s">
        <v>45</v>
      </c>
      <c r="I198">
        <v>1921</v>
      </c>
      <c r="J198" t="s">
        <v>1150</v>
      </c>
      <c r="K198" s="2" t="s">
        <v>1606</v>
      </c>
      <c r="M198" t="s">
        <v>1607</v>
      </c>
      <c r="N198" t="s">
        <v>49</v>
      </c>
      <c r="O198" t="s">
        <v>497</v>
      </c>
      <c r="P198" s="1">
        <v>44349</v>
      </c>
      <c r="Q198" s="1">
        <v>35370</v>
      </c>
      <c r="R198" s="1">
        <v>44356</v>
      </c>
      <c r="S198" t="b">
        <v>0</v>
      </c>
      <c r="T198" t="b">
        <v>0</v>
      </c>
      <c r="U198" t="b">
        <v>0</v>
      </c>
      <c r="V198" t="b">
        <v>1</v>
      </c>
      <c r="W198" t="b">
        <v>0</v>
      </c>
      <c r="X198" t="b">
        <v>0</v>
      </c>
      <c r="AD198" t="s">
        <v>1608</v>
      </c>
      <c r="AF198" t="s">
        <v>1609</v>
      </c>
      <c r="AG198" t="s">
        <v>230</v>
      </c>
      <c r="AH198">
        <v>61115</v>
      </c>
      <c r="AJ198" t="b">
        <v>0</v>
      </c>
      <c r="AK198" t="s">
        <v>1610</v>
      </c>
      <c r="AL198">
        <v>20161648</v>
      </c>
      <c r="AM198" t="s">
        <v>1123</v>
      </c>
      <c r="AN198" t="s">
        <v>1158</v>
      </c>
      <c r="AO198" t="s">
        <v>1123</v>
      </c>
    </row>
    <row r="199" spans="1:41" ht="86.4" x14ac:dyDescent="0.3">
      <c r="A199">
        <v>115986</v>
      </c>
      <c r="B199" t="s">
        <v>1611</v>
      </c>
      <c r="C199" t="s">
        <v>1612</v>
      </c>
      <c r="D199" s="1">
        <v>22154</v>
      </c>
      <c r="E199" t="s">
        <v>44</v>
      </c>
      <c r="F199">
        <v>20114209</v>
      </c>
      <c r="G199">
        <v>296</v>
      </c>
      <c r="H199" t="s">
        <v>45</v>
      </c>
      <c r="I199">
        <v>1921</v>
      </c>
      <c r="J199" t="s">
        <v>1150</v>
      </c>
      <c r="K199" s="2" t="s">
        <v>1613</v>
      </c>
      <c r="L199">
        <v>8153510029</v>
      </c>
      <c r="M199" t="s">
        <v>1614</v>
      </c>
      <c r="N199" t="s">
        <v>49</v>
      </c>
      <c r="O199" t="s">
        <v>497</v>
      </c>
      <c r="P199" s="1">
        <v>44196</v>
      </c>
      <c r="Q199" s="1">
        <v>32594</v>
      </c>
      <c r="R199" s="1">
        <v>44204</v>
      </c>
      <c r="S199" t="b">
        <v>0</v>
      </c>
      <c r="T199" t="b">
        <v>0</v>
      </c>
      <c r="U199" t="b">
        <v>0</v>
      </c>
      <c r="V199" t="b">
        <v>1</v>
      </c>
      <c r="W199" t="b">
        <v>0</v>
      </c>
      <c r="X199" t="b">
        <v>0</v>
      </c>
      <c r="AA199" s="1">
        <v>44467.226388888892</v>
      </c>
      <c r="AB199" t="s">
        <v>1615</v>
      </c>
      <c r="AC199" t="s">
        <v>1614</v>
      </c>
      <c r="AD199" t="s">
        <v>1616</v>
      </c>
      <c r="AE199" t="s">
        <v>1617</v>
      </c>
      <c r="AF199" t="s">
        <v>415</v>
      </c>
      <c r="AG199" t="s">
        <v>230</v>
      </c>
      <c r="AH199">
        <v>60435</v>
      </c>
      <c r="AJ199" t="b">
        <v>0</v>
      </c>
      <c r="AK199" t="s">
        <v>1618</v>
      </c>
      <c r="AL199">
        <v>20114209</v>
      </c>
      <c r="AM199" t="s">
        <v>1123</v>
      </c>
      <c r="AN199" t="s">
        <v>1158</v>
      </c>
      <c r="AO199" t="s">
        <v>1123</v>
      </c>
    </row>
    <row r="200" spans="1:41" ht="100.8" x14ac:dyDescent="0.3">
      <c r="A200">
        <v>115990</v>
      </c>
      <c r="B200" t="s">
        <v>1619</v>
      </c>
      <c r="C200" t="s">
        <v>1620</v>
      </c>
      <c r="D200" s="1">
        <v>21151</v>
      </c>
      <c r="E200" t="s">
        <v>77</v>
      </c>
      <c r="F200">
        <v>20102495</v>
      </c>
      <c r="G200">
        <v>296</v>
      </c>
      <c r="H200" t="s">
        <v>45</v>
      </c>
      <c r="I200">
        <v>1921</v>
      </c>
      <c r="J200" t="s">
        <v>1150</v>
      </c>
      <c r="K200" s="2" t="s">
        <v>1621</v>
      </c>
      <c r="L200">
        <v>8157411877</v>
      </c>
      <c r="M200" t="s">
        <v>1622</v>
      </c>
      <c r="N200" t="s">
        <v>49</v>
      </c>
      <c r="O200" t="s">
        <v>50</v>
      </c>
      <c r="P200" s="1">
        <v>44142</v>
      </c>
      <c r="Q200" s="1">
        <v>29837</v>
      </c>
      <c r="R200" s="1">
        <v>44154</v>
      </c>
      <c r="S200" t="b">
        <v>0</v>
      </c>
      <c r="T200" t="b">
        <v>0</v>
      </c>
      <c r="U200" t="b">
        <v>0</v>
      </c>
      <c r="V200" t="b">
        <v>1</v>
      </c>
      <c r="W200" t="b">
        <v>0</v>
      </c>
      <c r="X200" t="b">
        <v>0</v>
      </c>
      <c r="AA200" s="1">
        <v>44473.563888888886</v>
      </c>
      <c r="AB200" t="s">
        <v>1623</v>
      </c>
      <c r="AC200" t="s">
        <v>1624</v>
      </c>
      <c r="AD200" t="s">
        <v>1625</v>
      </c>
      <c r="AF200" t="s">
        <v>1626</v>
      </c>
      <c r="AG200" t="s">
        <v>484</v>
      </c>
      <c r="AH200">
        <v>55075</v>
      </c>
      <c r="AJ200" t="b">
        <v>0</v>
      </c>
      <c r="AK200" t="s">
        <v>1627</v>
      </c>
      <c r="AL200">
        <v>20102495</v>
      </c>
      <c r="AM200" t="s">
        <v>1123</v>
      </c>
      <c r="AN200" t="s">
        <v>1158</v>
      </c>
      <c r="AO200" t="s">
        <v>1123</v>
      </c>
    </row>
    <row r="201" spans="1:41" ht="100.8" x14ac:dyDescent="0.3">
      <c r="A201">
        <v>115993</v>
      </c>
      <c r="B201" t="s">
        <v>1628</v>
      </c>
      <c r="C201" t="s">
        <v>1629</v>
      </c>
      <c r="D201" s="1">
        <v>21387</v>
      </c>
      <c r="E201" t="s">
        <v>77</v>
      </c>
      <c r="F201">
        <v>20233987</v>
      </c>
      <c r="G201">
        <v>296</v>
      </c>
      <c r="H201" t="s">
        <v>45</v>
      </c>
      <c r="I201">
        <v>1921</v>
      </c>
      <c r="J201" t="s">
        <v>1150</v>
      </c>
      <c r="K201" s="2" t="s">
        <v>1630</v>
      </c>
      <c r="L201">
        <v>8152980298</v>
      </c>
      <c r="M201" t="s">
        <v>1631</v>
      </c>
      <c r="N201" t="s">
        <v>49</v>
      </c>
      <c r="O201" t="s">
        <v>497</v>
      </c>
      <c r="P201" s="1">
        <v>44350</v>
      </c>
      <c r="Q201" s="1">
        <v>43206</v>
      </c>
      <c r="R201" s="1">
        <v>44358</v>
      </c>
      <c r="S201" t="b">
        <v>0</v>
      </c>
      <c r="T201" t="b">
        <v>0</v>
      </c>
      <c r="U201" t="b">
        <v>0</v>
      </c>
      <c r="V201" t="b">
        <v>1</v>
      </c>
      <c r="W201" t="b">
        <v>0</v>
      </c>
      <c r="X201" t="b">
        <v>0</v>
      </c>
      <c r="AD201" t="s">
        <v>1632</v>
      </c>
      <c r="AF201" t="s">
        <v>1633</v>
      </c>
      <c r="AG201" t="s">
        <v>158</v>
      </c>
      <c r="AH201">
        <v>32246</v>
      </c>
      <c r="AJ201" t="b">
        <v>0</v>
      </c>
      <c r="AK201" s="3" t="s">
        <v>1634</v>
      </c>
      <c r="AL201">
        <v>20233987</v>
      </c>
      <c r="AM201" t="s">
        <v>1123</v>
      </c>
      <c r="AN201" t="s">
        <v>1158</v>
      </c>
      <c r="AO201" t="s">
        <v>1123</v>
      </c>
    </row>
    <row r="202" spans="1:41" ht="100.8" x14ac:dyDescent="0.3">
      <c r="A202">
        <v>115997</v>
      </c>
      <c r="B202" t="s">
        <v>1635</v>
      </c>
      <c r="C202" t="s">
        <v>1636</v>
      </c>
      <c r="D202" s="1">
        <v>23422</v>
      </c>
      <c r="E202" t="s">
        <v>44</v>
      </c>
      <c r="F202">
        <v>20138529</v>
      </c>
      <c r="G202">
        <v>296</v>
      </c>
      <c r="H202" t="s">
        <v>45</v>
      </c>
      <c r="I202">
        <v>1921</v>
      </c>
      <c r="J202" t="s">
        <v>1150</v>
      </c>
      <c r="K202" s="2" t="s">
        <v>1637</v>
      </c>
      <c r="L202">
        <v>7637676277</v>
      </c>
      <c r="M202" t="s">
        <v>1638</v>
      </c>
      <c r="N202" t="s">
        <v>49</v>
      </c>
      <c r="O202" t="s">
        <v>50</v>
      </c>
      <c r="P202" s="1">
        <v>44296</v>
      </c>
      <c r="Q202" s="1">
        <v>39482</v>
      </c>
      <c r="R202" s="1">
        <v>44308</v>
      </c>
      <c r="S202" t="b">
        <v>0</v>
      </c>
      <c r="T202" t="b">
        <v>0</v>
      </c>
      <c r="U202" t="b">
        <v>0</v>
      </c>
      <c r="V202" t="b">
        <v>1</v>
      </c>
      <c r="W202" t="b">
        <v>0</v>
      </c>
      <c r="X202" t="b">
        <v>0</v>
      </c>
      <c r="AD202" t="s">
        <v>1639</v>
      </c>
      <c r="AF202" t="s">
        <v>1640</v>
      </c>
      <c r="AG202" t="s">
        <v>484</v>
      </c>
      <c r="AH202">
        <v>55304</v>
      </c>
      <c r="AJ202" t="b">
        <v>0</v>
      </c>
      <c r="AK202" t="s">
        <v>1641</v>
      </c>
      <c r="AL202">
        <v>20138529</v>
      </c>
      <c r="AM202" t="s">
        <v>1123</v>
      </c>
      <c r="AN202" t="s">
        <v>1168</v>
      </c>
      <c r="AO202" t="s">
        <v>1123</v>
      </c>
    </row>
    <row r="203" spans="1:41" ht="72" x14ac:dyDescent="0.3">
      <c r="A203">
        <v>116001</v>
      </c>
      <c r="B203" t="s">
        <v>1642</v>
      </c>
      <c r="C203" t="s">
        <v>1643</v>
      </c>
      <c r="D203" s="1">
        <v>22902</v>
      </c>
      <c r="E203" t="s">
        <v>44</v>
      </c>
      <c r="F203">
        <v>20107681</v>
      </c>
      <c r="G203">
        <v>296</v>
      </c>
      <c r="H203" t="s">
        <v>45</v>
      </c>
      <c r="I203">
        <v>1921</v>
      </c>
      <c r="J203" t="s">
        <v>1150</v>
      </c>
      <c r="K203" s="2" t="s">
        <v>1644</v>
      </c>
      <c r="M203" t="s">
        <v>1645</v>
      </c>
      <c r="N203" t="s">
        <v>49</v>
      </c>
      <c r="O203" t="s">
        <v>50</v>
      </c>
      <c r="P203" s="1">
        <v>44229</v>
      </c>
      <c r="Q203" s="1">
        <v>32782</v>
      </c>
      <c r="R203" s="1">
        <v>44237</v>
      </c>
      <c r="S203" t="b">
        <v>0</v>
      </c>
      <c r="T203" t="b">
        <v>0</v>
      </c>
      <c r="U203" t="b">
        <v>0</v>
      </c>
      <c r="V203" t="b">
        <v>1</v>
      </c>
      <c r="W203" t="b">
        <v>0</v>
      </c>
      <c r="X203" t="b">
        <v>0</v>
      </c>
      <c r="Y203">
        <v>1</v>
      </c>
      <c r="Z203">
        <v>2022</v>
      </c>
      <c r="AA203" s="1">
        <v>44474.379166666666</v>
      </c>
      <c r="AB203" t="s">
        <v>1646</v>
      </c>
      <c r="AC203" t="s">
        <v>1647</v>
      </c>
      <c r="AD203" t="s">
        <v>1648</v>
      </c>
      <c r="AF203" t="s">
        <v>1649</v>
      </c>
      <c r="AG203" t="s">
        <v>158</v>
      </c>
      <c r="AH203">
        <v>33176</v>
      </c>
      <c r="AJ203" t="b">
        <v>0</v>
      </c>
      <c r="AK203" t="s">
        <v>1650</v>
      </c>
      <c r="AL203">
        <v>20107681</v>
      </c>
      <c r="AM203" t="s">
        <v>1123</v>
      </c>
      <c r="AN203" t="s">
        <v>1168</v>
      </c>
      <c r="AO203" t="s">
        <v>1123</v>
      </c>
    </row>
    <row r="204" spans="1:41" ht="57.6" x14ac:dyDescent="0.3">
      <c r="A204">
        <v>116003</v>
      </c>
      <c r="B204" t="s">
        <v>1651</v>
      </c>
      <c r="C204" t="s">
        <v>1652</v>
      </c>
      <c r="D204" s="1">
        <v>20952</v>
      </c>
      <c r="E204" t="s">
        <v>44</v>
      </c>
      <c r="F204">
        <v>20101163</v>
      </c>
      <c r="G204">
        <v>296</v>
      </c>
      <c r="H204" t="s">
        <v>45</v>
      </c>
      <c r="I204">
        <v>1921</v>
      </c>
      <c r="J204" t="s">
        <v>1150</v>
      </c>
      <c r="K204" s="2" t="s">
        <v>1653</v>
      </c>
      <c r="M204" t="s">
        <v>1654</v>
      </c>
      <c r="N204" t="s">
        <v>49</v>
      </c>
      <c r="O204" t="s">
        <v>497</v>
      </c>
      <c r="P204" s="1">
        <v>44286</v>
      </c>
      <c r="Q204" s="1">
        <v>36556</v>
      </c>
      <c r="R204" s="1">
        <v>44295</v>
      </c>
      <c r="S204" t="b">
        <v>0</v>
      </c>
      <c r="T204" t="b">
        <v>0</v>
      </c>
      <c r="U204" t="b">
        <v>0</v>
      </c>
      <c r="V204" t="b">
        <v>1</v>
      </c>
      <c r="W204" t="b">
        <v>0</v>
      </c>
      <c r="X204" t="b">
        <v>0</v>
      </c>
      <c r="AA204" s="1">
        <v>44469.470833333333</v>
      </c>
      <c r="AB204" t="s">
        <v>1655</v>
      </c>
      <c r="AC204" t="s">
        <v>1656</v>
      </c>
      <c r="AD204" t="s">
        <v>1657</v>
      </c>
      <c r="AF204" t="s">
        <v>1658</v>
      </c>
      <c r="AG204" t="s">
        <v>1659</v>
      </c>
      <c r="AH204">
        <v>48180</v>
      </c>
      <c r="AJ204" t="b">
        <v>0</v>
      </c>
      <c r="AK204" t="s">
        <v>1660</v>
      </c>
      <c r="AL204">
        <v>20101163</v>
      </c>
      <c r="AM204" t="s">
        <v>1123</v>
      </c>
      <c r="AN204" t="s">
        <v>1158</v>
      </c>
      <c r="AO204" t="s">
        <v>1123</v>
      </c>
    </row>
    <row r="205" spans="1:41" ht="100.8" x14ac:dyDescent="0.3">
      <c r="A205">
        <v>116004</v>
      </c>
      <c r="B205" t="s">
        <v>1661</v>
      </c>
      <c r="C205" t="s">
        <v>1662</v>
      </c>
      <c r="D205" s="1">
        <v>22032</v>
      </c>
      <c r="E205" t="s">
        <v>44</v>
      </c>
      <c r="F205">
        <v>20120234</v>
      </c>
      <c r="G205">
        <v>296</v>
      </c>
      <c r="H205" t="s">
        <v>45</v>
      </c>
      <c r="I205">
        <v>1921</v>
      </c>
      <c r="J205" t="s">
        <v>1150</v>
      </c>
      <c r="K205" s="2" t="s">
        <v>1663</v>
      </c>
      <c r="L205">
        <v>2483887924</v>
      </c>
      <c r="M205" t="s">
        <v>1664</v>
      </c>
      <c r="N205" t="s">
        <v>49</v>
      </c>
      <c r="O205" t="s">
        <v>497</v>
      </c>
      <c r="P205" s="1">
        <v>44001</v>
      </c>
      <c r="Q205" s="1">
        <v>32568</v>
      </c>
      <c r="R205" s="1">
        <v>44057</v>
      </c>
      <c r="S205" t="b">
        <v>0</v>
      </c>
      <c r="T205" t="b">
        <v>0</v>
      </c>
      <c r="U205" t="b">
        <v>0</v>
      </c>
      <c r="V205" t="b">
        <v>1</v>
      </c>
      <c r="W205" t="b">
        <v>1</v>
      </c>
      <c r="X205" t="b">
        <v>0</v>
      </c>
      <c r="AD205" t="s">
        <v>1665</v>
      </c>
      <c r="AF205" t="s">
        <v>1666</v>
      </c>
      <c r="AG205" t="s">
        <v>1659</v>
      </c>
      <c r="AH205">
        <v>49878</v>
      </c>
      <c r="AJ205" t="b">
        <v>0</v>
      </c>
      <c r="AK205" t="s">
        <v>1667</v>
      </c>
      <c r="AL205">
        <v>20120234</v>
      </c>
      <c r="AM205" t="s">
        <v>1123</v>
      </c>
      <c r="AN205" t="s">
        <v>1158</v>
      </c>
      <c r="AO205" t="s">
        <v>1123</v>
      </c>
    </row>
    <row r="206" spans="1:41" ht="100.8" x14ac:dyDescent="0.3">
      <c r="A206">
        <v>116005</v>
      </c>
      <c r="B206" t="s">
        <v>1668</v>
      </c>
      <c r="C206" t="s">
        <v>1669</v>
      </c>
      <c r="D206" s="1">
        <v>22046</v>
      </c>
      <c r="E206" t="s">
        <v>44</v>
      </c>
      <c r="F206">
        <v>20103845</v>
      </c>
      <c r="G206">
        <v>296</v>
      </c>
      <c r="H206" t="s">
        <v>45</v>
      </c>
      <c r="I206">
        <v>1921</v>
      </c>
      <c r="J206" t="s">
        <v>1150</v>
      </c>
      <c r="K206" s="2" t="s">
        <v>1670</v>
      </c>
      <c r="L206">
        <v>9727438246</v>
      </c>
      <c r="M206" t="s">
        <v>1671</v>
      </c>
      <c r="N206" t="s">
        <v>49</v>
      </c>
      <c r="O206" t="s">
        <v>50</v>
      </c>
      <c r="P206" s="1">
        <v>44336</v>
      </c>
      <c r="Q206" s="1">
        <v>33072</v>
      </c>
      <c r="R206" s="1">
        <v>44344</v>
      </c>
      <c r="S206" t="b">
        <v>0</v>
      </c>
      <c r="T206" t="b">
        <v>0</v>
      </c>
      <c r="U206" t="b">
        <v>0</v>
      </c>
      <c r="V206" t="b">
        <v>1</v>
      </c>
      <c r="W206" t="b">
        <v>0</v>
      </c>
      <c r="X206" t="b">
        <v>0</v>
      </c>
      <c r="AD206" t="s">
        <v>1672</v>
      </c>
      <c r="AF206" t="s">
        <v>1673</v>
      </c>
      <c r="AG206" t="s">
        <v>168</v>
      </c>
      <c r="AH206">
        <v>75156</v>
      </c>
      <c r="AJ206" t="b">
        <v>0</v>
      </c>
      <c r="AK206" t="s">
        <v>1674</v>
      </c>
      <c r="AL206">
        <v>20103845</v>
      </c>
      <c r="AM206" t="s">
        <v>1123</v>
      </c>
      <c r="AN206" t="s">
        <v>1168</v>
      </c>
      <c r="AO206" t="s">
        <v>1123</v>
      </c>
    </row>
    <row r="207" spans="1:41" ht="86.4" x14ac:dyDescent="0.3">
      <c r="A207">
        <v>116006</v>
      </c>
      <c r="B207" t="s">
        <v>1675</v>
      </c>
      <c r="C207" t="s">
        <v>1676</v>
      </c>
      <c r="D207" s="1">
        <v>23617</v>
      </c>
      <c r="E207" t="s">
        <v>77</v>
      </c>
      <c r="F207">
        <v>20139181</v>
      </c>
      <c r="G207">
        <v>296</v>
      </c>
      <c r="H207" t="s">
        <v>45</v>
      </c>
      <c r="I207">
        <v>1921</v>
      </c>
      <c r="J207" t="s">
        <v>1150</v>
      </c>
      <c r="K207" s="2" t="s">
        <v>1677</v>
      </c>
      <c r="M207" t="s">
        <v>1678</v>
      </c>
      <c r="N207" t="s">
        <v>49</v>
      </c>
      <c r="O207" t="s">
        <v>497</v>
      </c>
      <c r="P207" s="1">
        <v>44014</v>
      </c>
      <c r="Q207" s="1">
        <v>39790</v>
      </c>
      <c r="R207" s="1">
        <v>44025</v>
      </c>
      <c r="S207" t="b">
        <v>0</v>
      </c>
      <c r="T207" t="b">
        <v>0</v>
      </c>
      <c r="U207" t="b">
        <v>0</v>
      </c>
      <c r="V207" t="b">
        <v>1</v>
      </c>
      <c r="W207" t="b">
        <v>1</v>
      </c>
      <c r="X207" t="b">
        <v>0</v>
      </c>
      <c r="AD207" t="s">
        <v>1679</v>
      </c>
      <c r="AF207" t="s">
        <v>1680</v>
      </c>
      <c r="AG207" t="s">
        <v>425</v>
      </c>
      <c r="AH207">
        <v>85253</v>
      </c>
      <c r="AJ207" t="b">
        <v>0</v>
      </c>
      <c r="AK207" t="s">
        <v>1681</v>
      </c>
      <c r="AL207">
        <v>20139181</v>
      </c>
      <c r="AM207" t="s">
        <v>1123</v>
      </c>
      <c r="AN207" t="s">
        <v>1168</v>
      </c>
      <c r="AO207" t="s">
        <v>1123</v>
      </c>
    </row>
    <row r="208" spans="1:41" ht="86.4" x14ac:dyDescent="0.3">
      <c r="A208">
        <v>116007</v>
      </c>
      <c r="B208" t="s">
        <v>1682</v>
      </c>
      <c r="C208" t="s">
        <v>1683</v>
      </c>
      <c r="D208" s="1">
        <v>22128</v>
      </c>
      <c r="E208" t="s">
        <v>44</v>
      </c>
      <c r="F208">
        <v>20152276</v>
      </c>
      <c r="G208">
        <v>296</v>
      </c>
      <c r="H208" t="s">
        <v>45</v>
      </c>
      <c r="I208">
        <v>1921</v>
      </c>
      <c r="J208" t="s">
        <v>1150</v>
      </c>
      <c r="K208" s="2" t="s">
        <v>1684</v>
      </c>
      <c r="L208">
        <v>8039812279</v>
      </c>
      <c r="M208" t="s">
        <v>1685</v>
      </c>
      <c r="N208" t="s">
        <v>49</v>
      </c>
      <c r="O208" t="s">
        <v>50</v>
      </c>
      <c r="P208" s="1">
        <v>44229</v>
      </c>
      <c r="Q208" s="1">
        <v>42310</v>
      </c>
      <c r="R208" s="1">
        <v>44237</v>
      </c>
      <c r="S208" t="b">
        <v>0</v>
      </c>
      <c r="T208" t="b">
        <v>0</v>
      </c>
      <c r="U208" t="b">
        <v>0</v>
      </c>
      <c r="V208" t="b">
        <v>1</v>
      </c>
      <c r="W208" t="b">
        <v>0</v>
      </c>
      <c r="X208" t="b">
        <v>0</v>
      </c>
      <c r="Y208">
        <v>10</v>
      </c>
      <c r="Z208">
        <v>2021</v>
      </c>
      <c r="AA208" s="1">
        <v>44466.424305555556</v>
      </c>
      <c r="AB208" t="s">
        <v>1686</v>
      </c>
      <c r="AC208" t="s">
        <v>1687</v>
      </c>
      <c r="AD208" t="s">
        <v>1688</v>
      </c>
      <c r="AF208" t="s">
        <v>1689</v>
      </c>
      <c r="AG208" t="s">
        <v>63</v>
      </c>
      <c r="AH208">
        <v>29708</v>
      </c>
      <c r="AJ208" t="b">
        <v>0</v>
      </c>
      <c r="AK208" t="s">
        <v>1690</v>
      </c>
      <c r="AL208">
        <v>20152276</v>
      </c>
      <c r="AM208" t="s">
        <v>1123</v>
      </c>
      <c r="AN208" t="s">
        <v>1168</v>
      </c>
      <c r="AO208" t="s">
        <v>1123</v>
      </c>
    </row>
    <row r="209" spans="1:41" ht="100.8" x14ac:dyDescent="0.3">
      <c r="A209">
        <v>116008</v>
      </c>
      <c r="B209" t="s">
        <v>1691</v>
      </c>
      <c r="C209" t="s">
        <v>1692</v>
      </c>
      <c r="D209" s="1">
        <v>21977</v>
      </c>
      <c r="E209" t="s">
        <v>44</v>
      </c>
      <c r="F209">
        <v>20123242</v>
      </c>
      <c r="G209">
        <v>296</v>
      </c>
      <c r="H209" t="s">
        <v>45</v>
      </c>
      <c r="I209">
        <v>1921</v>
      </c>
      <c r="J209" t="s">
        <v>1150</v>
      </c>
      <c r="K209" s="2" t="s">
        <v>1693</v>
      </c>
      <c r="M209" t="s">
        <v>1694</v>
      </c>
      <c r="N209" t="s">
        <v>49</v>
      </c>
      <c r="O209" t="s">
        <v>50</v>
      </c>
      <c r="P209" s="1">
        <v>44167</v>
      </c>
      <c r="Q209" s="1">
        <v>34162</v>
      </c>
      <c r="R209" s="1">
        <v>44202</v>
      </c>
      <c r="S209" t="b">
        <v>0</v>
      </c>
      <c r="T209" t="b">
        <v>0</v>
      </c>
      <c r="U209" t="b">
        <v>0</v>
      </c>
      <c r="V209" t="b">
        <v>1</v>
      </c>
      <c r="W209" t="b">
        <v>0</v>
      </c>
      <c r="X209" t="b">
        <v>0</v>
      </c>
      <c r="Y209">
        <v>10</v>
      </c>
      <c r="Z209">
        <v>2021</v>
      </c>
      <c r="AA209" s="1">
        <v>44468.799305555556</v>
      </c>
      <c r="AB209" t="s">
        <v>1695</v>
      </c>
      <c r="AC209" t="s">
        <v>1696</v>
      </c>
      <c r="AD209" t="s">
        <v>1697</v>
      </c>
      <c r="AF209" t="s">
        <v>1698</v>
      </c>
      <c r="AG209" t="s">
        <v>1699</v>
      </c>
      <c r="AH209">
        <v>53066</v>
      </c>
      <c r="AJ209" t="b">
        <v>0</v>
      </c>
      <c r="AK209" t="s">
        <v>1700</v>
      </c>
      <c r="AL209">
        <v>20123242</v>
      </c>
      <c r="AM209" t="s">
        <v>1123</v>
      </c>
      <c r="AN209" t="s">
        <v>1158</v>
      </c>
      <c r="AO209" t="s">
        <v>1123</v>
      </c>
    </row>
    <row r="210" spans="1:41" ht="86.4" x14ac:dyDescent="0.3">
      <c r="A210">
        <v>116010</v>
      </c>
      <c r="B210" t="s">
        <v>1701</v>
      </c>
      <c r="C210" t="s">
        <v>1702</v>
      </c>
      <c r="D210" s="1">
        <v>22673</v>
      </c>
      <c r="E210" t="s">
        <v>44</v>
      </c>
      <c r="F210">
        <v>20135699</v>
      </c>
      <c r="G210">
        <v>296</v>
      </c>
      <c r="H210" t="s">
        <v>45</v>
      </c>
      <c r="I210">
        <v>1921</v>
      </c>
      <c r="J210" t="s">
        <v>1150</v>
      </c>
      <c r="K210" s="2" t="s">
        <v>1703</v>
      </c>
      <c r="L210">
        <v>7155496756</v>
      </c>
      <c r="M210" t="s">
        <v>1704</v>
      </c>
      <c r="N210" t="s">
        <v>49</v>
      </c>
      <c r="O210" t="s">
        <v>497</v>
      </c>
      <c r="P210" s="1">
        <v>44349</v>
      </c>
      <c r="Q210" s="1">
        <v>39118</v>
      </c>
      <c r="R210" s="1">
        <v>44358</v>
      </c>
      <c r="S210" t="b">
        <v>0</v>
      </c>
      <c r="T210" t="b">
        <v>0</v>
      </c>
      <c r="U210" t="b">
        <v>0</v>
      </c>
      <c r="V210" t="b">
        <v>1</v>
      </c>
      <c r="W210" t="b">
        <v>0</v>
      </c>
      <c r="X210" t="b">
        <v>0</v>
      </c>
      <c r="AD210" t="s">
        <v>1705</v>
      </c>
      <c r="AF210" t="s">
        <v>1706</v>
      </c>
      <c r="AG210" t="s">
        <v>1699</v>
      </c>
      <c r="AH210">
        <v>54016</v>
      </c>
      <c r="AJ210" t="b">
        <v>0</v>
      </c>
      <c r="AK210" t="s">
        <v>1707</v>
      </c>
      <c r="AL210">
        <v>20135699</v>
      </c>
      <c r="AM210" t="s">
        <v>1123</v>
      </c>
      <c r="AN210" t="s">
        <v>1168</v>
      </c>
      <c r="AO210" t="s">
        <v>1123</v>
      </c>
    </row>
    <row r="211" spans="1:41" ht="86.4" x14ac:dyDescent="0.3">
      <c r="A211">
        <v>116011</v>
      </c>
      <c r="B211" t="s">
        <v>1708</v>
      </c>
      <c r="C211" t="s">
        <v>1709</v>
      </c>
      <c r="D211" s="1">
        <v>23806</v>
      </c>
      <c r="E211" t="s">
        <v>44</v>
      </c>
      <c r="F211">
        <v>20135678</v>
      </c>
      <c r="G211">
        <v>296</v>
      </c>
      <c r="H211" t="s">
        <v>45</v>
      </c>
      <c r="I211">
        <v>1921</v>
      </c>
      <c r="J211" t="s">
        <v>1150</v>
      </c>
      <c r="K211" s="2" t="s">
        <v>1710</v>
      </c>
      <c r="L211">
        <v>2183490839</v>
      </c>
      <c r="M211" t="s">
        <v>1711</v>
      </c>
      <c r="N211" t="s">
        <v>49</v>
      </c>
      <c r="O211" t="s">
        <v>497</v>
      </c>
      <c r="P211" s="1">
        <v>43991</v>
      </c>
      <c r="Q211" s="1">
        <v>39114</v>
      </c>
      <c r="R211" s="1">
        <v>44000</v>
      </c>
      <c r="S211" t="b">
        <v>0</v>
      </c>
      <c r="T211" t="b">
        <v>0</v>
      </c>
      <c r="U211" t="b">
        <v>0</v>
      </c>
      <c r="V211" t="b">
        <v>1</v>
      </c>
      <c r="W211" t="b">
        <v>1</v>
      </c>
      <c r="X211" t="b">
        <v>0</v>
      </c>
      <c r="AD211" t="s">
        <v>1712</v>
      </c>
      <c r="AF211" t="s">
        <v>1713</v>
      </c>
      <c r="AG211" t="s">
        <v>484</v>
      </c>
      <c r="AH211">
        <v>55806</v>
      </c>
      <c r="AJ211" t="b">
        <v>0</v>
      </c>
      <c r="AK211" t="s">
        <v>1714</v>
      </c>
      <c r="AL211">
        <v>20135678</v>
      </c>
      <c r="AM211" t="s">
        <v>1123</v>
      </c>
      <c r="AN211" t="s">
        <v>1168</v>
      </c>
      <c r="AO211" t="s">
        <v>1123</v>
      </c>
    </row>
    <row r="212" spans="1:41" ht="86.4" x14ac:dyDescent="0.3">
      <c r="A212">
        <v>116013</v>
      </c>
      <c r="B212" t="s">
        <v>1715</v>
      </c>
      <c r="C212" t="s">
        <v>1716</v>
      </c>
      <c r="D212" s="1">
        <v>22335</v>
      </c>
      <c r="E212" t="s">
        <v>44</v>
      </c>
      <c r="F212">
        <v>20111478</v>
      </c>
      <c r="G212">
        <v>296</v>
      </c>
      <c r="H212" t="s">
        <v>45</v>
      </c>
      <c r="I212">
        <v>1921</v>
      </c>
      <c r="J212" t="s">
        <v>1150</v>
      </c>
      <c r="K212" s="2" t="s">
        <v>1717</v>
      </c>
      <c r="L212">
        <v>6512085191</v>
      </c>
      <c r="M212" t="s">
        <v>1718</v>
      </c>
      <c r="N212" t="s">
        <v>49</v>
      </c>
      <c r="O212" t="s">
        <v>497</v>
      </c>
      <c r="P212" s="1">
        <v>44350</v>
      </c>
      <c r="Q212" s="1">
        <v>33903</v>
      </c>
      <c r="R212" s="1">
        <v>44358</v>
      </c>
      <c r="S212" t="b">
        <v>0</v>
      </c>
      <c r="T212" t="b">
        <v>0</v>
      </c>
      <c r="U212" t="b">
        <v>0</v>
      </c>
      <c r="V212" t="b">
        <v>1</v>
      </c>
      <c r="W212" t="b">
        <v>0</v>
      </c>
      <c r="X212" t="b">
        <v>0</v>
      </c>
      <c r="AD212" t="s">
        <v>1719</v>
      </c>
      <c r="AF212" t="s">
        <v>1720</v>
      </c>
      <c r="AG212" t="s">
        <v>484</v>
      </c>
      <c r="AH212">
        <v>55038</v>
      </c>
      <c r="AJ212" t="b">
        <v>0</v>
      </c>
      <c r="AK212" t="s">
        <v>1721</v>
      </c>
      <c r="AL212">
        <v>20111478</v>
      </c>
      <c r="AM212" t="s">
        <v>1123</v>
      </c>
      <c r="AN212" t="s">
        <v>1168</v>
      </c>
      <c r="AO212" t="s">
        <v>1123</v>
      </c>
    </row>
    <row r="213" spans="1:41" ht="86.4" x14ac:dyDescent="0.3">
      <c r="A213">
        <v>116016</v>
      </c>
      <c r="B213" t="s">
        <v>1722</v>
      </c>
      <c r="C213" t="s">
        <v>1723</v>
      </c>
      <c r="D213" s="1">
        <v>22441</v>
      </c>
      <c r="E213" t="s">
        <v>77</v>
      </c>
      <c r="F213">
        <v>20102795</v>
      </c>
      <c r="G213">
        <v>296</v>
      </c>
      <c r="H213" t="s">
        <v>45</v>
      </c>
      <c r="I213">
        <v>1921</v>
      </c>
      <c r="J213" t="s">
        <v>1150</v>
      </c>
      <c r="K213" s="2" t="s">
        <v>1724</v>
      </c>
      <c r="L213">
        <v>6123080548</v>
      </c>
      <c r="M213" t="s">
        <v>1725</v>
      </c>
      <c r="N213" t="s">
        <v>49</v>
      </c>
      <c r="O213" t="s">
        <v>497</v>
      </c>
      <c r="P213" s="1">
        <v>44289</v>
      </c>
      <c r="Q213" s="1">
        <v>31257</v>
      </c>
      <c r="R213" s="1">
        <v>44300</v>
      </c>
      <c r="S213" t="b">
        <v>0</v>
      </c>
      <c r="T213" t="b">
        <v>0</v>
      </c>
      <c r="U213" t="b">
        <v>0</v>
      </c>
      <c r="V213" t="b">
        <v>1</v>
      </c>
      <c r="W213" t="b">
        <v>0</v>
      </c>
      <c r="X213" t="b">
        <v>0</v>
      </c>
      <c r="AD213" t="s">
        <v>1726</v>
      </c>
      <c r="AF213" t="s">
        <v>491</v>
      </c>
      <c r="AG213" t="s">
        <v>484</v>
      </c>
      <c r="AH213">
        <v>55104</v>
      </c>
      <c r="AJ213" t="b">
        <v>0</v>
      </c>
      <c r="AK213" t="s">
        <v>1727</v>
      </c>
      <c r="AL213">
        <v>20102795</v>
      </c>
      <c r="AM213" t="s">
        <v>1123</v>
      </c>
      <c r="AN213" t="s">
        <v>1168</v>
      </c>
      <c r="AO213" t="s">
        <v>1123</v>
      </c>
    </row>
    <row r="214" spans="1:41" ht="100.8" x14ac:dyDescent="0.3">
      <c r="A214">
        <v>116019</v>
      </c>
      <c r="B214" t="s">
        <v>1728</v>
      </c>
      <c r="C214" t="s">
        <v>1729</v>
      </c>
      <c r="D214" s="1">
        <v>23088</v>
      </c>
      <c r="E214" t="s">
        <v>44</v>
      </c>
      <c r="F214">
        <v>20120514</v>
      </c>
      <c r="G214">
        <v>296</v>
      </c>
      <c r="H214" t="s">
        <v>45</v>
      </c>
      <c r="I214">
        <v>1921</v>
      </c>
      <c r="J214" t="s">
        <v>1150</v>
      </c>
      <c r="K214" s="2" t="s">
        <v>1730</v>
      </c>
      <c r="L214">
        <v>6123454842</v>
      </c>
      <c r="M214" t="s">
        <v>1731</v>
      </c>
      <c r="N214" t="s">
        <v>49</v>
      </c>
      <c r="O214" t="s">
        <v>50</v>
      </c>
      <c r="P214" s="1">
        <v>44219</v>
      </c>
      <c r="Q214" s="1">
        <v>34652</v>
      </c>
      <c r="R214" s="1">
        <v>44232</v>
      </c>
      <c r="S214" t="b">
        <v>0</v>
      </c>
      <c r="T214" t="b">
        <v>0</v>
      </c>
      <c r="U214" t="b">
        <v>0</v>
      </c>
      <c r="V214" t="b">
        <v>1</v>
      </c>
      <c r="W214" t="b">
        <v>0</v>
      </c>
      <c r="X214" t="b">
        <v>0</v>
      </c>
      <c r="Y214">
        <v>11</v>
      </c>
      <c r="Z214">
        <v>2021</v>
      </c>
      <c r="AA214" s="1">
        <v>44469.671527777777</v>
      </c>
      <c r="AB214" t="s">
        <v>1732</v>
      </c>
      <c r="AC214" t="s">
        <v>1731</v>
      </c>
      <c r="AD214" t="s">
        <v>1733</v>
      </c>
      <c r="AF214" t="s">
        <v>502</v>
      </c>
      <c r="AG214" t="s">
        <v>484</v>
      </c>
      <c r="AH214">
        <v>55419</v>
      </c>
      <c r="AJ214" t="b">
        <v>0</v>
      </c>
      <c r="AK214" t="s">
        <v>1734</v>
      </c>
      <c r="AL214">
        <v>20120514</v>
      </c>
      <c r="AM214" t="s">
        <v>1123</v>
      </c>
      <c r="AN214" t="s">
        <v>1168</v>
      </c>
      <c r="AO214" t="s">
        <v>1123</v>
      </c>
    </row>
    <row r="215" spans="1:41" ht="72" x14ac:dyDescent="0.3">
      <c r="A215">
        <v>116020</v>
      </c>
      <c r="B215" t="s">
        <v>1735</v>
      </c>
      <c r="C215" t="s">
        <v>1736</v>
      </c>
      <c r="D215" s="1">
        <v>22390</v>
      </c>
      <c r="E215" t="s">
        <v>44</v>
      </c>
      <c r="F215">
        <v>20103344</v>
      </c>
      <c r="G215">
        <v>296</v>
      </c>
      <c r="H215" t="s">
        <v>45</v>
      </c>
      <c r="I215">
        <v>1921</v>
      </c>
      <c r="J215" t="s">
        <v>1150</v>
      </c>
      <c r="K215" s="2" t="s">
        <v>1737</v>
      </c>
      <c r="L215">
        <v>8158716087</v>
      </c>
      <c r="M215" t="s">
        <v>1738</v>
      </c>
      <c r="N215" t="s">
        <v>49</v>
      </c>
      <c r="O215" t="s">
        <v>497</v>
      </c>
      <c r="P215" s="1">
        <v>43986</v>
      </c>
      <c r="Q215" s="1">
        <v>30861</v>
      </c>
      <c r="R215" s="1">
        <v>43994</v>
      </c>
      <c r="S215" t="b">
        <v>0</v>
      </c>
      <c r="T215" t="b">
        <v>0</v>
      </c>
      <c r="U215" t="b">
        <v>0</v>
      </c>
      <c r="V215" t="b">
        <v>1</v>
      </c>
      <c r="W215" t="b">
        <v>1</v>
      </c>
      <c r="X215" t="b">
        <v>0</v>
      </c>
      <c r="AA215" s="1">
        <v>44473.553472222222</v>
      </c>
      <c r="AB215" t="s">
        <v>1739</v>
      </c>
      <c r="AC215" t="s">
        <v>1740</v>
      </c>
      <c r="AD215" t="s">
        <v>1741</v>
      </c>
      <c r="AF215" t="s">
        <v>1742</v>
      </c>
      <c r="AG215" t="s">
        <v>230</v>
      </c>
      <c r="AH215">
        <v>61073</v>
      </c>
      <c r="AJ215" t="b">
        <v>0</v>
      </c>
      <c r="AK215" t="s">
        <v>1743</v>
      </c>
      <c r="AL215">
        <v>20103344</v>
      </c>
      <c r="AM215" t="s">
        <v>1123</v>
      </c>
      <c r="AN215" t="s">
        <v>1158</v>
      </c>
      <c r="AO215" t="s">
        <v>1123</v>
      </c>
    </row>
    <row r="216" spans="1:41" ht="100.8" x14ac:dyDescent="0.3">
      <c r="A216">
        <v>116021</v>
      </c>
      <c r="B216" t="s">
        <v>1744</v>
      </c>
      <c r="C216" t="s">
        <v>1745</v>
      </c>
      <c r="D216" s="1">
        <v>22516</v>
      </c>
      <c r="E216" t="s">
        <v>77</v>
      </c>
      <c r="F216">
        <v>20101385</v>
      </c>
      <c r="G216">
        <v>296</v>
      </c>
      <c r="H216" t="s">
        <v>45</v>
      </c>
      <c r="I216">
        <v>1921</v>
      </c>
      <c r="J216" t="s">
        <v>1150</v>
      </c>
      <c r="K216" s="2" t="s">
        <v>1746</v>
      </c>
      <c r="L216">
        <v>6512601900</v>
      </c>
      <c r="M216" t="s">
        <v>1747</v>
      </c>
      <c r="N216" t="s">
        <v>49</v>
      </c>
      <c r="O216" t="s">
        <v>50</v>
      </c>
      <c r="P216" s="1">
        <v>44212</v>
      </c>
      <c r="Q216" s="1">
        <v>37503</v>
      </c>
      <c r="R216" s="1">
        <v>44225</v>
      </c>
      <c r="S216" t="b">
        <v>0</v>
      </c>
      <c r="T216" t="b">
        <v>0</v>
      </c>
      <c r="U216" t="b">
        <v>0</v>
      </c>
      <c r="V216" t="b">
        <v>1</v>
      </c>
      <c r="W216" t="b">
        <v>0</v>
      </c>
      <c r="X216" t="b">
        <v>0</v>
      </c>
      <c r="AD216" t="s">
        <v>1748</v>
      </c>
      <c r="AF216" t="s">
        <v>1749</v>
      </c>
      <c r="AG216" t="s">
        <v>484</v>
      </c>
      <c r="AH216">
        <v>55115</v>
      </c>
      <c r="AJ216" t="b">
        <v>0</v>
      </c>
      <c r="AK216" t="s">
        <v>1750</v>
      </c>
      <c r="AL216">
        <v>20101385</v>
      </c>
      <c r="AM216" t="s">
        <v>1123</v>
      </c>
      <c r="AN216" t="s">
        <v>1168</v>
      </c>
      <c r="AO216" t="s">
        <v>1123</v>
      </c>
    </row>
    <row r="217" spans="1:41" ht="86.4" x14ac:dyDescent="0.3">
      <c r="A217">
        <v>116022</v>
      </c>
      <c r="B217" t="s">
        <v>1751</v>
      </c>
      <c r="C217" t="s">
        <v>1752</v>
      </c>
      <c r="D217" s="1">
        <v>22692</v>
      </c>
      <c r="E217" t="s">
        <v>44</v>
      </c>
      <c r="F217">
        <v>20141935</v>
      </c>
      <c r="G217">
        <v>296</v>
      </c>
      <c r="H217" t="s">
        <v>45</v>
      </c>
      <c r="I217">
        <v>1921</v>
      </c>
      <c r="J217" t="s">
        <v>1150</v>
      </c>
      <c r="K217" s="2" t="s">
        <v>1753</v>
      </c>
      <c r="L217">
        <v>5024120512</v>
      </c>
      <c r="M217" t="s">
        <v>1754</v>
      </c>
      <c r="N217" t="s">
        <v>49</v>
      </c>
      <c r="O217" t="s">
        <v>50</v>
      </c>
      <c r="P217" s="1">
        <v>44229</v>
      </c>
      <c r="Q217" s="1">
        <v>40430</v>
      </c>
      <c r="R217" s="1">
        <v>44239</v>
      </c>
      <c r="S217" t="b">
        <v>0</v>
      </c>
      <c r="T217" t="b">
        <v>0</v>
      </c>
      <c r="U217" t="b">
        <v>0</v>
      </c>
      <c r="V217" t="b">
        <v>1</v>
      </c>
      <c r="W217" t="b">
        <v>0</v>
      </c>
      <c r="X217" t="b">
        <v>0</v>
      </c>
      <c r="Y217">
        <v>10</v>
      </c>
      <c r="Z217">
        <v>2021</v>
      </c>
      <c r="AD217" t="s">
        <v>1755</v>
      </c>
      <c r="AF217" t="s">
        <v>1756</v>
      </c>
      <c r="AG217" t="s">
        <v>536</v>
      </c>
      <c r="AH217">
        <v>40241</v>
      </c>
      <c r="AJ217" t="b">
        <v>0</v>
      </c>
      <c r="AK217" t="s">
        <v>1757</v>
      </c>
      <c r="AL217">
        <v>20141935</v>
      </c>
      <c r="AM217" t="s">
        <v>1123</v>
      </c>
      <c r="AN217" t="s">
        <v>1168</v>
      </c>
      <c r="AO217" t="s">
        <v>1123</v>
      </c>
    </row>
    <row r="218" spans="1:41" ht="86.4" x14ac:dyDescent="0.3">
      <c r="A218">
        <v>116023</v>
      </c>
      <c r="B218" t="s">
        <v>1758</v>
      </c>
      <c r="C218" t="s">
        <v>1759</v>
      </c>
      <c r="D218" s="1">
        <v>21959</v>
      </c>
      <c r="E218" t="s">
        <v>44</v>
      </c>
      <c r="F218">
        <v>20158108</v>
      </c>
      <c r="G218">
        <v>296</v>
      </c>
      <c r="H218" t="s">
        <v>45</v>
      </c>
      <c r="I218">
        <v>1921</v>
      </c>
      <c r="J218" t="s">
        <v>1150</v>
      </c>
      <c r="K218" s="2" t="s">
        <v>1760</v>
      </c>
      <c r="L218">
        <v>8596210080</v>
      </c>
      <c r="M218" t="s">
        <v>1761</v>
      </c>
      <c r="N218" t="s">
        <v>49</v>
      </c>
      <c r="O218" t="s">
        <v>497</v>
      </c>
      <c r="P218" s="1">
        <v>44201</v>
      </c>
      <c r="Q218" s="1">
        <v>36373</v>
      </c>
      <c r="R218" s="1">
        <v>44209</v>
      </c>
      <c r="S218" t="b">
        <v>0</v>
      </c>
      <c r="T218" t="b">
        <v>0</v>
      </c>
      <c r="U218" t="b">
        <v>0</v>
      </c>
      <c r="V218" t="b">
        <v>1</v>
      </c>
      <c r="W218" t="b">
        <v>0</v>
      </c>
      <c r="X218" t="b">
        <v>0</v>
      </c>
      <c r="AA218" s="1">
        <v>44476.42291666667</v>
      </c>
      <c r="AB218" t="s">
        <v>1762</v>
      </c>
      <c r="AC218" t="s">
        <v>1763</v>
      </c>
      <c r="AD218" t="s">
        <v>1764</v>
      </c>
      <c r="AF218" t="s">
        <v>1765</v>
      </c>
      <c r="AG218" t="s">
        <v>536</v>
      </c>
      <c r="AH218">
        <v>40383</v>
      </c>
      <c r="AJ218" t="b">
        <v>0</v>
      </c>
      <c r="AK218" t="s">
        <v>1766</v>
      </c>
      <c r="AL218">
        <v>20158108</v>
      </c>
      <c r="AM218" t="s">
        <v>1123</v>
      </c>
      <c r="AN218" t="s">
        <v>1158</v>
      </c>
      <c r="AO218" t="s">
        <v>1123</v>
      </c>
    </row>
    <row r="219" spans="1:41" ht="86.4" x14ac:dyDescent="0.3">
      <c r="A219">
        <v>116026</v>
      </c>
      <c r="B219" t="s">
        <v>1767</v>
      </c>
      <c r="C219" t="s">
        <v>1768</v>
      </c>
      <c r="D219" s="1">
        <v>21027</v>
      </c>
      <c r="E219" t="s">
        <v>44</v>
      </c>
      <c r="F219">
        <v>20112382</v>
      </c>
      <c r="G219">
        <v>296</v>
      </c>
      <c r="H219" t="s">
        <v>45</v>
      </c>
      <c r="I219">
        <v>1921</v>
      </c>
      <c r="J219" t="s">
        <v>1150</v>
      </c>
      <c r="K219" s="2" t="s">
        <v>1769</v>
      </c>
      <c r="L219">
        <v>8592294367</v>
      </c>
      <c r="M219" t="s">
        <v>1770</v>
      </c>
      <c r="N219" t="s">
        <v>49</v>
      </c>
      <c r="O219" t="s">
        <v>497</v>
      </c>
      <c r="P219" s="1">
        <v>44014</v>
      </c>
      <c r="Q219" s="1">
        <v>32933</v>
      </c>
      <c r="R219" s="1">
        <v>44025</v>
      </c>
      <c r="S219" t="b">
        <v>0</v>
      </c>
      <c r="T219" t="b">
        <v>0</v>
      </c>
      <c r="U219" t="b">
        <v>0</v>
      </c>
      <c r="V219" t="b">
        <v>1</v>
      </c>
      <c r="W219" t="b">
        <v>1</v>
      </c>
      <c r="X219" t="b">
        <v>0</v>
      </c>
      <c r="AA219" s="1">
        <v>44473.54583333333</v>
      </c>
      <c r="AB219" t="s">
        <v>1771</v>
      </c>
      <c r="AC219" t="s">
        <v>1770</v>
      </c>
      <c r="AD219" t="s">
        <v>1772</v>
      </c>
      <c r="AF219" t="s">
        <v>1773</v>
      </c>
      <c r="AG219" t="s">
        <v>536</v>
      </c>
      <c r="AH219">
        <v>40503</v>
      </c>
      <c r="AJ219" t="b">
        <v>0</v>
      </c>
      <c r="AK219" t="s">
        <v>1774</v>
      </c>
      <c r="AL219">
        <v>20112382</v>
      </c>
      <c r="AM219" t="s">
        <v>1123</v>
      </c>
      <c r="AN219" t="s">
        <v>1158</v>
      </c>
      <c r="AO219" t="s">
        <v>1123</v>
      </c>
    </row>
    <row r="220" spans="1:41" ht="86.4" x14ac:dyDescent="0.3">
      <c r="A220">
        <v>116028</v>
      </c>
      <c r="B220" t="s">
        <v>1775</v>
      </c>
      <c r="C220" t="s">
        <v>1776</v>
      </c>
      <c r="D220" s="1">
        <v>21952</v>
      </c>
      <c r="E220" t="s">
        <v>77</v>
      </c>
      <c r="F220" t="s">
        <v>1777</v>
      </c>
      <c r="G220">
        <v>296</v>
      </c>
      <c r="H220" t="s">
        <v>45</v>
      </c>
      <c r="I220">
        <v>1921</v>
      </c>
      <c r="J220" t="s">
        <v>1150</v>
      </c>
      <c r="K220" s="2" t="s">
        <v>1778</v>
      </c>
      <c r="L220">
        <v>8653353042</v>
      </c>
      <c r="M220" t="s">
        <v>1779</v>
      </c>
      <c r="N220" t="s">
        <v>49</v>
      </c>
      <c r="O220" t="s">
        <v>497</v>
      </c>
      <c r="P220" s="1">
        <v>44402</v>
      </c>
      <c r="Q220" s="1">
        <v>34901</v>
      </c>
      <c r="R220" s="1">
        <v>44413</v>
      </c>
      <c r="S220" t="b">
        <v>0</v>
      </c>
      <c r="T220" t="b">
        <v>0</v>
      </c>
      <c r="U220" t="b">
        <v>0</v>
      </c>
      <c r="V220" t="b">
        <v>1</v>
      </c>
      <c r="W220" t="b">
        <v>0</v>
      </c>
      <c r="X220" t="b">
        <v>0</v>
      </c>
      <c r="Y220">
        <v>1</v>
      </c>
      <c r="Z220">
        <v>2022</v>
      </c>
      <c r="AA220" s="1">
        <v>44475.520833333336</v>
      </c>
      <c r="AB220" t="s">
        <v>1780</v>
      </c>
      <c r="AC220" t="s">
        <v>1779</v>
      </c>
      <c r="AD220" t="s">
        <v>1781</v>
      </c>
      <c r="AF220" t="s">
        <v>1782</v>
      </c>
      <c r="AG220" t="s">
        <v>98</v>
      </c>
      <c r="AH220">
        <v>37772</v>
      </c>
      <c r="AJ220" t="b">
        <v>0</v>
      </c>
      <c r="AK220" t="s">
        <v>1783</v>
      </c>
      <c r="AL220" t="s">
        <v>1777</v>
      </c>
      <c r="AM220" t="s">
        <v>1123</v>
      </c>
      <c r="AN220" t="s">
        <v>1168</v>
      </c>
      <c r="AO220" t="s">
        <v>1123</v>
      </c>
    </row>
    <row r="221" spans="1:41" ht="86.4" x14ac:dyDescent="0.3">
      <c r="A221">
        <v>116037</v>
      </c>
      <c r="B221" t="s">
        <v>1784</v>
      </c>
      <c r="C221" t="s">
        <v>1785</v>
      </c>
      <c r="D221" s="1">
        <v>21096</v>
      </c>
      <c r="E221" t="s">
        <v>44</v>
      </c>
      <c r="F221">
        <v>20124396</v>
      </c>
      <c r="G221">
        <v>296</v>
      </c>
      <c r="H221" t="s">
        <v>45</v>
      </c>
      <c r="I221">
        <v>1921</v>
      </c>
      <c r="J221" t="s">
        <v>1150</v>
      </c>
      <c r="K221" s="2" t="s">
        <v>1786</v>
      </c>
      <c r="L221">
        <v>3187808261</v>
      </c>
      <c r="M221" t="s">
        <v>1787</v>
      </c>
      <c r="N221" t="s">
        <v>49</v>
      </c>
      <c r="O221" t="s">
        <v>50</v>
      </c>
      <c r="P221" s="1">
        <v>44229</v>
      </c>
      <c r="Q221" s="1">
        <v>36066</v>
      </c>
      <c r="R221" s="1">
        <v>44237</v>
      </c>
      <c r="S221" t="b">
        <v>0</v>
      </c>
      <c r="T221" t="b">
        <v>0</v>
      </c>
      <c r="U221" t="b">
        <v>0</v>
      </c>
      <c r="V221" t="b">
        <v>1</v>
      </c>
      <c r="W221" t="b">
        <v>0</v>
      </c>
      <c r="X221" t="b">
        <v>0</v>
      </c>
      <c r="Y221">
        <v>10</v>
      </c>
      <c r="Z221">
        <v>2021</v>
      </c>
      <c r="AA221" s="1">
        <v>44466.61041666667</v>
      </c>
      <c r="AB221" t="s">
        <v>1788</v>
      </c>
      <c r="AC221" t="s">
        <v>1787</v>
      </c>
      <c r="AD221" t="s">
        <v>1789</v>
      </c>
      <c r="AF221" t="s">
        <v>1790</v>
      </c>
      <c r="AG221" t="s">
        <v>600</v>
      </c>
      <c r="AH221">
        <v>71111</v>
      </c>
      <c r="AJ221" t="b">
        <v>0</v>
      </c>
      <c r="AK221" s="3" t="s">
        <v>1791</v>
      </c>
      <c r="AL221">
        <v>20124396</v>
      </c>
      <c r="AM221" t="s">
        <v>1123</v>
      </c>
      <c r="AN221" t="s">
        <v>1158</v>
      </c>
      <c r="AO221" t="s">
        <v>1123</v>
      </c>
    </row>
    <row r="222" spans="1:41" ht="72" x14ac:dyDescent="0.3">
      <c r="A222">
        <v>116042</v>
      </c>
      <c r="B222" t="s">
        <v>1792</v>
      </c>
      <c r="C222" t="s">
        <v>1793</v>
      </c>
      <c r="D222" s="1">
        <v>23925</v>
      </c>
      <c r="E222" t="s">
        <v>44</v>
      </c>
      <c r="F222">
        <v>20160940</v>
      </c>
      <c r="G222">
        <v>296</v>
      </c>
      <c r="H222" t="s">
        <v>45</v>
      </c>
      <c r="I222">
        <v>1921</v>
      </c>
      <c r="J222" t="s">
        <v>1150</v>
      </c>
      <c r="K222" s="2" t="s">
        <v>1794</v>
      </c>
      <c r="L222">
        <v>2052672546</v>
      </c>
      <c r="M222" t="s">
        <v>1795</v>
      </c>
      <c r="N222" t="s">
        <v>49</v>
      </c>
      <c r="O222" t="s">
        <v>50</v>
      </c>
      <c r="P222" s="1">
        <v>44229</v>
      </c>
      <c r="Q222" s="1">
        <v>34224</v>
      </c>
      <c r="R222" s="1">
        <v>44237</v>
      </c>
      <c r="S222" t="b">
        <v>0</v>
      </c>
      <c r="T222" t="b">
        <v>0</v>
      </c>
      <c r="U222" t="b">
        <v>0</v>
      </c>
      <c r="V222" t="b">
        <v>1</v>
      </c>
      <c r="W222" t="b">
        <v>0</v>
      </c>
      <c r="X222" t="b">
        <v>0</v>
      </c>
      <c r="Y222">
        <v>12</v>
      </c>
      <c r="Z222">
        <v>2021</v>
      </c>
      <c r="AA222" s="1">
        <v>44473.488194444442</v>
      </c>
      <c r="AB222" t="s">
        <v>1796</v>
      </c>
      <c r="AC222" t="s">
        <v>1797</v>
      </c>
      <c r="AD222" t="s">
        <v>1798</v>
      </c>
      <c r="AF222" t="s">
        <v>1799</v>
      </c>
      <c r="AG222" t="s">
        <v>553</v>
      </c>
      <c r="AH222">
        <v>35124</v>
      </c>
      <c r="AJ222" t="b">
        <v>0</v>
      </c>
      <c r="AK222" t="s">
        <v>1800</v>
      </c>
      <c r="AL222">
        <v>20160940</v>
      </c>
      <c r="AM222" t="s">
        <v>1123</v>
      </c>
      <c r="AN222" t="s">
        <v>1158</v>
      </c>
      <c r="AO222" t="s">
        <v>1123</v>
      </c>
    </row>
    <row r="223" spans="1:41" ht="100.8" x14ac:dyDescent="0.3">
      <c r="A223">
        <v>116046</v>
      </c>
      <c r="B223" t="s">
        <v>1801</v>
      </c>
      <c r="C223" t="s">
        <v>1802</v>
      </c>
      <c r="D223" s="1">
        <v>23249</v>
      </c>
      <c r="E223" t="s">
        <v>44</v>
      </c>
      <c r="F223">
        <v>20160441</v>
      </c>
      <c r="G223">
        <v>296</v>
      </c>
      <c r="H223" t="s">
        <v>45</v>
      </c>
      <c r="I223">
        <v>1921</v>
      </c>
      <c r="J223" t="s">
        <v>1150</v>
      </c>
      <c r="K223" s="2" t="s">
        <v>1803</v>
      </c>
      <c r="L223">
        <v>9857103347</v>
      </c>
      <c r="M223" t="s">
        <v>1804</v>
      </c>
      <c r="N223" t="s">
        <v>49</v>
      </c>
      <c r="O223" t="s">
        <v>497</v>
      </c>
      <c r="P223" s="1">
        <v>44202</v>
      </c>
      <c r="Q223" s="1">
        <v>34630</v>
      </c>
      <c r="R223" s="1">
        <v>44211</v>
      </c>
      <c r="S223" t="b">
        <v>0</v>
      </c>
      <c r="T223" t="b">
        <v>0</v>
      </c>
      <c r="U223" t="b">
        <v>0</v>
      </c>
      <c r="V223" t="b">
        <v>1</v>
      </c>
      <c r="W223" t="b">
        <v>0</v>
      </c>
      <c r="X223" t="b">
        <v>0</v>
      </c>
      <c r="AA223" s="1">
        <v>44468.734027777777</v>
      </c>
      <c r="AB223" t="s">
        <v>1805</v>
      </c>
      <c r="AC223" t="s">
        <v>1806</v>
      </c>
      <c r="AD223" t="s">
        <v>1807</v>
      </c>
      <c r="AF223" t="s">
        <v>1808</v>
      </c>
      <c r="AG223" t="s">
        <v>600</v>
      </c>
      <c r="AH223">
        <v>70085</v>
      </c>
      <c r="AJ223" t="b">
        <v>0</v>
      </c>
      <c r="AK223" t="s">
        <v>1809</v>
      </c>
      <c r="AL223">
        <v>20160441</v>
      </c>
      <c r="AM223" t="s">
        <v>1123</v>
      </c>
      <c r="AN223" t="s">
        <v>1158</v>
      </c>
      <c r="AO223" t="s">
        <v>1123</v>
      </c>
    </row>
    <row r="224" spans="1:41" ht="72" x14ac:dyDescent="0.3">
      <c r="A224">
        <v>116049</v>
      </c>
      <c r="B224" t="s">
        <v>1810</v>
      </c>
      <c r="C224" t="s">
        <v>1811</v>
      </c>
      <c r="D224" s="1">
        <v>21418</v>
      </c>
      <c r="E224" t="s">
        <v>44</v>
      </c>
      <c r="F224">
        <v>20111250</v>
      </c>
      <c r="G224">
        <v>296</v>
      </c>
      <c r="H224" t="s">
        <v>45</v>
      </c>
      <c r="I224">
        <v>1921</v>
      </c>
      <c r="J224" t="s">
        <v>1150</v>
      </c>
      <c r="K224" s="2" t="s">
        <v>1812</v>
      </c>
      <c r="L224">
        <v>7792402146</v>
      </c>
      <c r="M224" t="s">
        <v>1813</v>
      </c>
      <c r="N224" t="s">
        <v>49</v>
      </c>
      <c r="O224" t="s">
        <v>497</v>
      </c>
      <c r="P224" s="1">
        <v>44393</v>
      </c>
      <c r="Q224" s="1">
        <v>32703</v>
      </c>
      <c r="R224" s="1">
        <v>44403</v>
      </c>
      <c r="S224" t="b">
        <v>0</v>
      </c>
      <c r="T224" t="b">
        <v>0</v>
      </c>
      <c r="U224" t="b">
        <v>0</v>
      </c>
      <c r="V224" t="b">
        <v>1</v>
      </c>
      <c r="W224" t="b">
        <v>0</v>
      </c>
      <c r="X224" t="b">
        <v>0</v>
      </c>
      <c r="AD224" t="s">
        <v>1814</v>
      </c>
      <c r="AF224" t="s">
        <v>1815</v>
      </c>
      <c r="AG224" t="s">
        <v>150</v>
      </c>
      <c r="AH224">
        <v>28731</v>
      </c>
      <c r="AJ224" t="b">
        <v>0</v>
      </c>
      <c r="AK224" t="s">
        <v>1816</v>
      </c>
      <c r="AL224">
        <v>20111250</v>
      </c>
      <c r="AM224" t="s">
        <v>1123</v>
      </c>
      <c r="AN224" t="s">
        <v>1168</v>
      </c>
      <c r="AO224" t="s">
        <v>1123</v>
      </c>
    </row>
    <row r="225" spans="1:41" ht="72" x14ac:dyDescent="0.3">
      <c r="A225">
        <v>116052</v>
      </c>
      <c r="B225" t="s">
        <v>1817</v>
      </c>
      <c r="C225" t="s">
        <v>1818</v>
      </c>
      <c r="D225" s="1">
        <v>21828</v>
      </c>
      <c r="E225" t="s">
        <v>44</v>
      </c>
      <c r="F225">
        <v>20122468</v>
      </c>
      <c r="G225">
        <v>296</v>
      </c>
      <c r="H225" t="s">
        <v>45</v>
      </c>
      <c r="I225">
        <v>1921</v>
      </c>
      <c r="J225" t="s">
        <v>1150</v>
      </c>
      <c r="K225" s="2" t="s">
        <v>1819</v>
      </c>
      <c r="L225">
        <v>8322745095</v>
      </c>
      <c r="M225" t="s">
        <v>1820</v>
      </c>
      <c r="N225" t="s">
        <v>49</v>
      </c>
      <c r="O225" t="s">
        <v>497</v>
      </c>
      <c r="P225" s="1">
        <v>44227</v>
      </c>
      <c r="Q225" s="1">
        <v>35737</v>
      </c>
      <c r="R225" s="1">
        <v>44237</v>
      </c>
      <c r="S225" t="b">
        <v>0</v>
      </c>
      <c r="T225" t="b">
        <v>0</v>
      </c>
      <c r="U225" t="b">
        <v>0</v>
      </c>
      <c r="V225" t="b">
        <v>1</v>
      </c>
      <c r="W225" t="b">
        <v>0</v>
      </c>
      <c r="X225" t="b">
        <v>0</v>
      </c>
      <c r="AD225" t="s">
        <v>1821</v>
      </c>
      <c r="AF225" t="s">
        <v>662</v>
      </c>
      <c r="AG225" t="s">
        <v>168</v>
      </c>
      <c r="AH225">
        <v>77062</v>
      </c>
      <c r="AJ225" t="b">
        <v>0</v>
      </c>
      <c r="AK225" t="s">
        <v>1822</v>
      </c>
      <c r="AL225">
        <v>20122468</v>
      </c>
      <c r="AM225" t="s">
        <v>1123</v>
      </c>
      <c r="AN225" t="s">
        <v>1158</v>
      </c>
      <c r="AO225" t="s">
        <v>1123</v>
      </c>
    </row>
    <row r="226" spans="1:41" ht="100.8" x14ac:dyDescent="0.3">
      <c r="A226">
        <v>116053</v>
      </c>
      <c r="B226" t="s">
        <v>1823</v>
      </c>
      <c r="C226" t="s">
        <v>1824</v>
      </c>
      <c r="D226" s="1">
        <v>22047</v>
      </c>
      <c r="E226" t="s">
        <v>44</v>
      </c>
      <c r="F226">
        <v>20103295</v>
      </c>
      <c r="G226">
        <v>296</v>
      </c>
      <c r="H226" t="s">
        <v>45</v>
      </c>
      <c r="I226">
        <v>1921</v>
      </c>
      <c r="J226" t="s">
        <v>1150</v>
      </c>
      <c r="K226" s="2" t="s">
        <v>1825</v>
      </c>
      <c r="L226">
        <v>8309802202</v>
      </c>
      <c r="M226" t="s">
        <v>1826</v>
      </c>
      <c r="N226" t="s">
        <v>49</v>
      </c>
      <c r="O226" t="s">
        <v>497</v>
      </c>
      <c r="P226" s="1">
        <v>44196</v>
      </c>
      <c r="Q226" s="1">
        <v>32316</v>
      </c>
      <c r="R226" s="1">
        <v>44204</v>
      </c>
      <c r="S226" t="b">
        <v>0</v>
      </c>
      <c r="T226" t="b">
        <v>0</v>
      </c>
      <c r="U226" t="b">
        <v>0</v>
      </c>
      <c r="V226" t="b">
        <v>1</v>
      </c>
      <c r="W226" t="b">
        <v>0</v>
      </c>
      <c r="X226" t="b">
        <v>0</v>
      </c>
      <c r="AD226" t="s">
        <v>1827</v>
      </c>
      <c r="AF226" t="s">
        <v>1828</v>
      </c>
      <c r="AG226" t="s">
        <v>168</v>
      </c>
      <c r="AH226">
        <v>78261</v>
      </c>
      <c r="AJ226" t="b">
        <v>0</v>
      </c>
      <c r="AK226" t="s">
        <v>1829</v>
      </c>
      <c r="AL226">
        <v>20103295</v>
      </c>
      <c r="AM226" t="s">
        <v>1123</v>
      </c>
      <c r="AN226" t="s">
        <v>1168</v>
      </c>
      <c r="AO226" t="s">
        <v>1123</v>
      </c>
    </row>
    <row r="227" spans="1:41" ht="86.4" x14ac:dyDescent="0.3">
      <c r="A227">
        <v>116054</v>
      </c>
      <c r="B227" t="s">
        <v>1830</v>
      </c>
      <c r="C227" t="s">
        <v>1831</v>
      </c>
      <c r="D227" s="1">
        <v>23007</v>
      </c>
      <c r="E227" t="s">
        <v>44</v>
      </c>
      <c r="F227">
        <v>20112459</v>
      </c>
      <c r="G227">
        <v>296</v>
      </c>
      <c r="H227" t="s">
        <v>45</v>
      </c>
      <c r="I227">
        <v>1921</v>
      </c>
      <c r="J227" t="s">
        <v>1150</v>
      </c>
      <c r="K227" s="2" t="s">
        <v>1832</v>
      </c>
      <c r="L227">
        <v>2107933309</v>
      </c>
      <c r="M227" t="s">
        <v>1833</v>
      </c>
      <c r="N227" t="s">
        <v>49</v>
      </c>
      <c r="O227" t="s">
        <v>50</v>
      </c>
      <c r="P227" s="1">
        <v>44229</v>
      </c>
      <c r="Q227" s="1">
        <v>31658</v>
      </c>
      <c r="R227" s="1">
        <v>44237</v>
      </c>
      <c r="S227" t="b">
        <v>0</v>
      </c>
      <c r="T227" t="b">
        <v>0</v>
      </c>
      <c r="U227" t="b">
        <v>0</v>
      </c>
      <c r="V227" t="b">
        <v>1</v>
      </c>
      <c r="W227" t="b">
        <v>0</v>
      </c>
      <c r="X227" t="b">
        <v>0</v>
      </c>
      <c r="Y227">
        <v>1</v>
      </c>
      <c r="Z227">
        <v>2022</v>
      </c>
      <c r="AA227" s="1">
        <v>44476.535416666666</v>
      </c>
      <c r="AB227" t="s">
        <v>1834</v>
      </c>
      <c r="AC227" t="s">
        <v>1835</v>
      </c>
      <c r="AD227" t="s">
        <v>1836</v>
      </c>
      <c r="AF227" t="s">
        <v>1837</v>
      </c>
      <c r="AG227" t="s">
        <v>168</v>
      </c>
      <c r="AH227">
        <v>77373</v>
      </c>
      <c r="AJ227" t="b">
        <v>0</v>
      </c>
      <c r="AK227" t="s">
        <v>1838</v>
      </c>
      <c r="AL227">
        <v>20112459</v>
      </c>
      <c r="AM227" t="s">
        <v>1123</v>
      </c>
      <c r="AN227" t="s">
        <v>1168</v>
      </c>
      <c r="AO227" t="s">
        <v>1123</v>
      </c>
    </row>
    <row r="228" spans="1:41" ht="100.8" x14ac:dyDescent="0.3">
      <c r="A228">
        <v>116057</v>
      </c>
      <c r="B228" t="s">
        <v>1839</v>
      </c>
      <c r="C228" t="s">
        <v>1840</v>
      </c>
      <c r="D228" s="1">
        <v>22252</v>
      </c>
      <c r="E228" t="s">
        <v>77</v>
      </c>
      <c r="F228">
        <v>20143295</v>
      </c>
      <c r="G228">
        <v>296</v>
      </c>
      <c r="H228" t="s">
        <v>45</v>
      </c>
      <c r="I228">
        <v>1921</v>
      </c>
      <c r="J228" t="s">
        <v>1150</v>
      </c>
      <c r="K228" s="2" t="s">
        <v>1841</v>
      </c>
      <c r="L228">
        <v>2144765236</v>
      </c>
      <c r="M228" t="s">
        <v>1842</v>
      </c>
      <c r="N228" t="s">
        <v>49</v>
      </c>
      <c r="O228" t="s">
        <v>69</v>
      </c>
      <c r="P228" s="1">
        <v>44106</v>
      </c>
      <c r="Q228" s="1">
        <v>40889</v>
      </c>
      <c r="R228" s="1">
        <v>44118</v>
      </c>
      <c r="S228" t="b">
        <v>0</v>
      </c>
      <c r="T228" t="b">
        <v>0</v>
      </c>
      <c r="U228" t="b">
        <v>0</v>
      </c>
      <c r="V228" t="b">
        <v>1</v>
      </c>
      <c r="W228" t="b">
        <v>0</v>
      </c>
      <c r="X228" t="b">
        <v>0</v>
      </c>
      <c r="AD228" t="s">
        <v>1843</v>
      </c>
      <c r="AE228" t="s">
        <v>1844</v>
      </c>
      <c r="AF228" t="s">
        <v>1845</v>
      </c>
      <c r="AG228" t="s">
        <v>168</v>
      </c>
      <c r="AH228">
        <v>75010</v>
      </c>
      <c r="AJ228" t="b">
        <v>0</v>
      </c>
      <c r="AK228" t="s">
        <v>1846</v>
      </c>
      <c r="AL228">
        <v>20143295</v>
      </c>
      <c r="AM228" t="s">
        <v>1123</v>
      </c>
      <c r="AN228" t="s">
        <v>1158</v>
      </c>
      <c r="AO228" t="s">
        <v>1123</v>
      </c>
    </row>
    <row r="229" spans="1:41" ht="72" x14ac:dyDescent="0.3">
      <c r="A229">
        <v>116059</v>
      </c>
      <c r="B229" t="s">
        <v>1847</v>
      </c>
      <c r="C229" t="s">
        <v>1848</v>
      </c>
      <c r="D229" s="1">
        <v>21382</v>
      </c>
      <c r="E229" t="s">
        <v>44</v>
      </c>
      <c r="F229">
        <v>20167050</v>
      </c>
      <c r="G229">
        <v>296</v>
      </c>
      <c r="H229" t="s">
        <v>45</v>
      </c>
      <c r="I229">
        <v>1921</v>
      </c>
      <c r="J229" t="s">
        <v>1150</v>
      </c>
      <c r="K229" s="2" t="s">
        <v>1849</v>
      </c>
      <c r="L229">
        <v>9158012777</v>
      </c>
      <c r="M229" t="s">
        <v>1850</v>
      </c>
      <c r="N229" t="s">
        <v>49</v>
      </c>
      <c r="O229" t="s">
        <v>497</v>
      </c>
      <c r="P229" s="1">
        <v>44366</v>
      </c>
      <c r="Q229" s="1">
        <v>37550</v>
      </c>
      <c r="R229" s="1">
        <v>44381</v>
      </c>
      <c r="S229" t="b">
        <v>0</v>
      </c>
      <c r="T229" t="b">
        <v>0</v>
      </c>
      <c r="U229" t="b">
        <v>0</v>
      </c>
      <c r="V229" t="b">
        <v>1</v>
      </c>
      <c r="W229" t="b">
        <v>0</v>
      </c>
      <c r="X229" t="b">
        <v>0</v>
      </c>
      <c r="AD229" t="s">
        <v>1851</v>
      </c>
      <c r="AF229" t="s">
        <v>1852</v>
      </c>
      <c r="AG229" t="s">
        <v>168</v>
      </c>
      <c r="AH229">
        <v>79924</v>
      </c>
      <c r="AJ229" t="b">
        <v>0</v>
      </c>
      <c r="AK229" t="s">
        <v>1853</v>
      </c>
      <c r="AL229">
        <v>20167050</v>
      </c>
      <c r="AM229" t="s">
        <v>1123</v>
      </c>
      <c r="AN229" t="s">
        <v>1158</v>
      </c>
      <c r="AO229" t="s">
        <v>1123</v>
      </c>
    </row>
    <row r="230" spans="1:41" ht="86.4" x14ac:dyDescent="0.3">
      <c r="A230">
        <v>116060</v>
      </c>
      <c r="B230" t="s">
        <v>1854</v>
      </c>
      <c r="C230" t="s">
        <v>1855</v>
      </c>
      <c r="D230" s="1">
        <v>23051</v>
      </c>
      <c r="E230" t="s">
        <v>44</v>
      </c>
      <c r="F230">
        <v>20127606</v>
      </c>
      <c r="G230">
        <v>296</v>
      </c>
      <c r="H230" t="s">
        <v>45</v>
      </c>
      <c r="I230">
        <v>1921</v>
      </c>
      <c r="J230" t="s">
        <v>1150</v>
      </c>
      <c r="K230" s="2" t="s">
        <v>1856</v>
      </c>
      <c r="L230">
        <v>9723556289</v>
      </c>
      <c r="M230" t="s">
        <v>1857</v>
      </c>
      <c r="N230" t="s">
        <v>49</v>
      </c>
      <c r="O230" t="s">
        <v>497</v>
      </c>
      <c r="P230" s="1">
        <v>43998</v>
      </c>
      <c r="Q230" s="1">
        <v>36578</v>
      </c>
      <c r="R230" s="1">
        <v>44006</v>
      </c>
      <c r="S230" t="b">
        <v>0</v>
      </c>
      <c r="T230" t="b">
        <v>0</v>
      </c>
      <c r="U230" t="b">
        <v>0</v>
      </c>
      <c r="V230" t="b">
        <v>1</v>
      </c>
      <c r="W230" t="b">
        <v>1</v>
      </c>
      <c r="X230" t="b">
        <v>0</v>
      </c>
      <c r="AD230" t="s">
        <v>1858</v>
      </c>
      <c r="AF230" t="s">
        <v>1859</v>
      </c>
      <c r="AG230" t="s">
        <v>168</v>
      </c>
      <c r="AH230">
        <v>75022</v>
      </c>
      <c r="AJ230" t="b">
        <v>0</v>
      </c>
      <c r="AK230" t="s">
        <v>1860</v>
      </c>
      <c r="AL230">
        <v>20127606</v>
      </c>
      <c r="AM230" t="s">
        <v>1123</v>
      </c>
      <c r="AN230" t="s">
        <v>1168</v>
      </c>
      <c r="AO230" t="s">
        <v>1123</v>
      </c>
    </row>
    <row r="231" spans="1:41" ht="72" x14ac:dyDescent="0.3">
      <c r="A231">
        <v>116061</v>
      </c>
      <c r="B231" t="s">
        <v>1861</v>
      </c>
      <c r="C231" t="s">
        <v>1862</v>
      </c>
      <c r="D231" s="1">
        <v>20890</v>
      </c>
      <c r="E231" t="s">
        <v>77</v>
      </c>
      <c r="F231" t="s">
        <v>1863</v>
      </c>
      <c r="G231">
        <v>296</v>
      </c>
      <c r="H231" t="s">
        <v>45</v>
      </c>
      <c r="I231">
        <v>1921</v>
      </c>
      <c r="J231" t="s">
        <v>1150</v>
      </c>
      <c r="K231" s="2" t="s">
        <v>1864</v>
      </c>
      <c r="L231">
        <v>2145339793</v>
      </c>
      <c r="M231" t="s">
        <v>1865</v>
      </c>
      <c r="N231" t="s">
        <v>49</v>
      </c>
      <c r="O231" t="s">
        <v>497</v>
      </c>
      <c r="P231" s="1">
        <v>44380</v>
      </c>
      <c r="Q231" s="1">
        <v>36578</v>
      </c>
      <c r="R231" s="1">
        <v>44390</v>
      </c>
      <c r="S231" t="b">
        <v>0</v>
      </c>
      <c r="T231" t="b">
        <v>0</v>
      </c>
      <c r="U231" t="b">
        <v>0</v>
      </c>
      <c r="V231" t="b">
        <v>1</v>
      </c>
      <c r="W231" t="b">
        <v>0</v>
      </c>
      <c r="X231" t="b">
        <v>0</v>
      </c>
      <c r="AA231" s="1">
        <v>44468.669444444444</v>
      </c>
      <c r="AB231" t="s">
        <v>1866</v>
      </c>
      <c r="AC231" t="s">
        <v>1865</v>
      </c>
      <c r="AD231" t="s">
        <v>1867</v>
      </c>
      <c r="AF231" t="s">
        <v>835</v>
      </c>
      <c r="AG231" t="s">
        <v>168</v>
      </c>
      <c r="AH231">
        <v>75225</v>
      </c>
      <c r="AJ231" t="b">
        <v>0</v>
      </c>
      <c r="AK231" t="s">
        <v>1868</v>
      </c>
      <c r="AL231" t="s">
        <v>1863</v>
      </c>
      <c r="AM231" t="s">
        <v>1123</v>
      </c>
      <c r="AN231" t="s">
        <v>1168</v>
      </c>
      <c r="AO231" t="s">
        <v>1123</v>
      </c>
    </row>
    <row r="232" spans="1:41" ht="86.4" x14ac:dyDescent="0.3">
      <c r="A232">
        <v>116071</v>
      </c>
      <c r="B232" t="s">
        <v>1869</v>
      </c>
      <c r="C232" t="s">
        <v>1870</v>
      </c>
      <c r="D232" s="1">
        <v>21835</v>
      </c>
      <c r="E232" t="s">
        <v>44</v>
      </c>
      <c r="F232">
        <v>20141606</v>
      </c>
      <c r="G232">
        <v>296</v>
      </c>
      <c r="H232" t="s">
        <v>45</v>
      </c>
      <c r="I232">
        <v>1921</v>
      </c>
      <c r="J232" t="s">
        <v>1150</v>
      </c>
      <c r="K232" s="2" t="s">
        <v>1871</v>
      </c>
      <c r="M232" t="s">
        <v>1872</v>
      </c>
      <c r="N232" t="s">
        <v>49</v>
      </c>
      <c r="O232" t="s">
        <v>497</v>
      </c>
      <c r="P232" s="1">
        <v>44321</v>
      </c>
      <c r="Q232" s="1">
        <v>40357</v>
      </c>
      <c r="R232" s="1">
        <v>44328</v>
      </c>
      <c r="S232" t="b">
        <v>0</v>
      </c>
      <c r="T232" t="b">
        <v>0</v>
      </c>
      <c r="U232" t="b">
        <v>0</v>
      </c>
      <c r="V232" t="b">
        <v>1</v>
      </c>
      <c r="W232" t="b">
        <v>0</v>
      </c>
      <c r="X232" t="b">
        <v>0</v>
      </c>
      <c r="AA232" s="1">
        <v>44468.34097222222</v>
      </c>
      <c r="AB232" t="s">
        <v>1873</v>
      </c>
      <c r="AC232" t="s">
        <v>1874</v>
      </c>
      <c r="AD232" t="s">
        <v>1875</v>
      </c>
      <c r="AF232" t="s">
        <v>1706</v>
      </c>
      <c r="AG232" t="s">
        <v>1699</v>
      </c>
      <c r="AH232">
        <v>54016</v>
      </c>
      <c r="AJ232" t="b">
        <v>0</v>
      </c>
      <c r="AK232" t="s">
        <v>1876</v>
      </c>
      <c r="AL232">
        <v>20141606</v>
      </c>
      <c r="AM232" t="s">
        <v>1123</v>
      </c>
      <c r="AN232" t="s">
        <v>1158</v>
      </c>
      <c r="AO232" t="s">
        <v>1123</v>
      </c>
    </row>
    <row r="233" spans="1:41" ht="100.8" x14ac:dyDescent="0.3">
      <c r="A233">
        <v>116073</v>
      </c>
      <c r="B233" t="s">
        <v>1877</v>
      </c>
      <c r="C233" t="s">
        <v>1878</v>
      </c>
      <c r="D233" s="1">
        <v>21473</v>
      </c>
      <c r="E233" t="s">
        <v>77</v>
      </c>
      <c r="F233">
        <v>20104527</v>
      </c>
      <c r="G233">
        <v>296</v>
      </c>
      <c r="H233" t="s">
        <v>45</v>
      </c>
      <c r="I233">
        <v>1921</v>
      </c>
      <c r="J233" t="s">
        <v>1150</v>
      </c>
      <c r="K233" s="2" t="s">
        <v>1879</v>
      </c>
      <c r="L233">
        <v>6512698090</v>
      </c>
      <c r="M233" t="s">
        <v>1880</v>
      </c>
      <c r="N233" t="s">
        <v>49</v>
      </c>
      <c r="O233" t="s">
        <v>50</v>
      </c>
      <c r="P233" s="1">
        <v>44149</v>
      </c>
      <c r="Q233" s="1">
        <v>32575</v>
      </c>
      <c r="R233" s="1">
        <v>44167</v>
      </c>
      <c r="S233" t="b">
        <v>0</v>
      </c>
      <c r="T233" t="b">
        <v>0</v>
      </c>
      <c r="U233" t="b">
        <v>0</v>
      </c>
      <c r="V233" t="b">
        <v>1</v>
      </c>
      <c r="W233" t="b">
        <v>0</v>
      </c>
      <c r="X233" t="b">
        <v>0</v>
      </c>
      <c r="Y233">
        <v>11</v>
      </c>
      <c r="Z233">
        <v>2021</v>
      </c>
      <c r="AA233" s="1">
        <v>44469.691666666666</v>
      </c>
      <c r="AB233" t="s">
        <v>1881</v>
      </c>
      <c r="AC233" t="s">
        <v>1880</v>
      </c>
      <c r="AD233" t="s">
        <v>1882</v>
      </c>
      <c r="AF233" t="s">
        <v>1883</v>
      </c>
      <c r="AG233" t="s">
        <v>484</v>
      </c>
      <c r="AH233">
        <v>55016</v>
      </c>
      <c r="AJ233" t="b">
        <v>0</v>
      </c>
      <c r="AK233" t="s">
        <v>1884</v>
      </c>
      <c r="AL233">
        <v>20104527</v>
      </c>
      <c r="AM233" t="s">
        <v>1123</v>
      </c>
      <c r="AN233" t="s">
        <v>1158</v>
      </c>
      <c r="AO233" t="s">
        <v>1123</v>
      </c>
    </row>
    <row r="234" spans="1:41" ht="100.8" x14ac:dyDescent="0.3">
      <c r="A234">
        <v>116074</v>
      </c>
      <c r="B234" t="s">
        <v>1885</v>
      </c>
      <c r="C234" t="s">
        <v>1886</v>
      </c>
      <c r="D234" s="1">
        <v>21178</v>
      </c>
      <c r="E234" t="s">
        <v>77</v>
      </c>
      <c r="F234">
        <v>20122459</v>
      </c>
      <c r="G234">
        <v>296</v>
      </c>
      <c r="H234" t="s">
        <v>45</v>
      </c>
      <c r="I234">
        <v>1921</v>
      </c>
      <c r="J234" t="s">
        <v>1150</v>
      </c>
      <c r="K234" s="2" t="s">
        <v>1887</v>
      </c>
      <c r="L234">
        <v>7634585233</v>
      </c>
      <c r="M234" t="s">
        <v>1888</v>
      </c>
      <c r="N234" t="s">
        <v>49</v>
      </c>
      <c r="O234" t="s">
        <v>497</v>
      </c>
      <c r="P234" s="1">
        <v>44063</v>
      </c>
      <c r="Q234" s="1">
        <v>36836</v>
      </c>
      <c r="R234" s="1">
        <v>44071</v>
      </c>
      <c r="S234" t="b">
        <v>0</v>
      </c>
      <c r="T234" t="b">
        <v>0</v>
      </c>
      <c r="U234" t="b">
        <v>0</v>
      </c>
      <c r="V234" t="b">
        <v>1</v>
      </c>
      <c r="W234" t="b">
        <v>1</v>
      </c>
      <c r="X234" t="b">
        <v>0</v>
      </c>
      <c r="AD234" t="s">
        <v>1889</v>
      </c>
      <c r="AF234" t="s">
        <v>1890</v>
      </c>
      <c r="AG234" t="s">
        <v>484</v>
      </c>
      <c r="AH234">
        <v>55311</v>
      </c>
      <c r="AJ234" t="b">
        <v>0</v>
      </c>
      <c r="AK234" t="s">
        <v>1891</v>
      </c>
      <c r="AL234">
        <v>20122459</v>
      </c>
      <c r="AM234" t="s">
        <v>1123</v>
      </c>
      <c r="AN234" t="s">
        <v>1168</v>
      </c>
      <c r="AO234" t="s">
        <v>1123</v>
      </c>
    </row>
    <row r="235" spans="1:41" ht="86.4" x14ac:dyDescent="0.3">
      <c r="A235">
        <v>116075</v>
      </c>
      <c r="B235" t="s">
        <v>1892</v>
      </c>
      <c r="C235" t="s">
        <v>1893</v>
      </c>
      <c r="D235" s="1">
        <v>22043</v>
      </c>
      <c r="E235" t="s">
        <v>77</v>
      </c>
      <c r="F235">
        <v>20108749</v>
      </c>
      <c r="G235">
        <v>296</v>
      </c>
      <c r="H235" t="s">
        <v>45</v>
      </c>
      <c r="I235">
        <v>1921</v>
      </c>
      <c r="J235" t="s">
        <v>1150</v>
      </c>
      <c r="K235" s="2" t="s">
        <v>1894</v>
      </c>
      <c r="M235" t="s">
        <v>1895</v>
      </c>
      <c r="N235" t="s">
        <v>49</v>
      </c>
      <c r="O235" t="s">
        <v>497</v>
      </c>
      <c r="P235" s="1">
        <v>44043</v>
      </c>
      <c r="Q235" s="1">
        <v>32713</v>
      </c>
      <c r="R235" s="1">
        <v>44081</v>
      </c>
      <c r="S235" t="b">
        <v>0</v>
      </c>
      <c r="T235" t="b">
        <v>0</v>
      </c>
      <c r="U235" t="b">
        <v>0</v>
      </c>
      <c r="V235" t="b">
        <v>1</v>
      </c>
      <c r="W235" t="b">
        <v>1</v>
      </c>
      <c r="X235" t="b">
        <v>0</v>
      </c>
      <c r="AD235" t="s">
        <v>1896</v>
      </c>
      <c r="AF235" t="s">
        <v>1897</v>
      </c>
      <c r="AG235" t="s">
        <v>1699</v>
      </c>
      <c r="AH235">
        <v>54022</v>
      </c>
      <c r="AJ235" t="b">
        <v>0</v>
      </c>
      <c r="AK235" t="s">
        <v>1898</v>
      </c>
      <c r="AL235">
        <v>20108749</v>
      </c>
      <c r="AM235" t="s">
        <v>1123</v>
      </c>
      <c r="AN235" t="s">
        <v>1168</v>
      </c>
      <c r="AO235" t="s">
        <v>1123</v>
      </c>
    </row>
    <row r="236" spans="1:41" ht="72" x14ac:dyDescent="0.3">
      <c r="A236">
        <v>116076</v>
      </c>
      <c r="B236" t="s">
        <v>1899</v>
      </c>
      <c r="C236" t="s">
        <v>1900</v>
      </c>
      <c r="D236" s="1">
        <v>22951</v>
      </c>
      <c r="E236" t="s">
        <v>44</v>
      </c>
      <c r="F236">
        <v>20124121</v>
      </c>
      <c r="G236">
        <v>296</v>
      </c>
      <c r="H236" t="s">
        <v>45</v>
      </c>
      <c r="I236">
        <v>1921</v>
      </c>
      <c r="J236" t="s">
        <v>1150</v>
      </c>
      <c r="K236" s="2" t="s">
        <v>1901</v>
      </c>
      <c r="L236">
        <v>6127471851</v>
      </c>
      <c r="M236" t="s">
        <v>1902</v>
      </c>
      <c r="N236" t="s">
        <v>49</v>
      </c>
      <c r="O236" t="s">
        <v>50</v>
      </c>
      <c r="P236" s="1">
        <v>44349</v>
      </c>
      <c r="Q236" s="1">
        <v>36861</v>
      </c>
      <c r="R236" s="1">
        <v>44358</v>
      </c>
      <c r="S236" t="b">
        <v>0</v>
      </c>
      <c r="T236" t="b">
        <v>0</v>
      </c>
      <c r="U236" t="b">
        <v>0</v>
      </c>
      <c r="V236" t="b">
        <v>1</v>
      </c>
      <c r="W236" t="b">
        <v>0</v>
      </c>
      <c r="X236" t="b">
        <v>0</v>
      </c>
      <c r="Y236">
        <v>2</v>
      </c>
      <c r="Z236">
        <v>2022</v>
      </c>
      <c r="AA236" s="1">
        <v>44473.369444444441</v>
      </c>
      <c r="AB236" t="s">
        <v>1903</v>
      </c>
      <c r="AC236" t="s">
        <v>1904</v>
      </c>
      <c r="AD236" t="s">
        <v>1905</v>
      </c>
      <c r="AF236" t="s">
        <v>1906</v>
      </c>
      <c r="AG236" t="s">
        <v>484</v>
      </c>
      <c r="AH236">
        <v>55068</v>
      </c>
      <c r="AJ236" t="b">
        <v>0</v>
      </c>
      <c r="AK236" t="s">
        <v>1907</v>
      </c>
      <c r="AL236">
        <v>20124121</v>
      </c>
      <c r="AM236" t="s">
        <v>1123</v>
      </c>
      <c r="AN236" t="s">
        <v>1168</v>
      </c>
      <c r="AO236" t="s">
        <v>1123</v>
      </c>
    </row>
    <row r="237" spans="1:41" ht="72" x14ac:dyDescent="0.3">
      <c r="A237">
        <v>116077</v>
      </c>
      <c r="B237" t="s">
        <v>1908</v>
      </c>
      <c r="C237" t="s">
        <v>1909</v>
      </c>
      <c r="D237" s="1">
        <v>22798</v>
      </c>
      <c r="E237" t="s">
        <v>77</v>
      </c>
      <c r="F237">
        <v>20111599</v>
      </c>
      <c r="G237">
        <v>296</v>
      </c>
      <c r="H237" t="s">
        <v>45</v>
      </c>
      <c r="I237">
        <v>1921</v>
      </c>
      <c r="J237" t="s">
        <v>1150</v>
      </c>
      <c r="K237" s="2" t="s">
        <v>1910</v>
      </c>
      <c r="L237">
        <v>6512529186</v>
      </c>
      <c r="M237" t="s">
        <v>1872</v>
      </c>
      <c r="N237" t="s">
        <v>49</v>
      </c>
      <c r="O237" t="s">
        <v>497</v>
      </c>
      <c r="P237" s="1">
        <v>44321</v>
      </c>
      <c r="Q237" s="1">
        <v>33704</v>
      </c>
      <c r="R237" s="1">
        <v>44330</v>
      </c>
      <c r="S237" t="b">
        <v>0</v>
      </c>
      <c r="T237" t="b">
        <v>0</v>
      </c>
      <c r="U237" t="b">
        <v>0</v>
      </c>
      <c r="V237" t="b">
        <v>1</v>
      </c>
      <c r="W237" t="b">
        <v>0</v>
      </c>
      <c r="X237" t="b">
        <v>0</v>
      </c>
      <c r="AA237" s="1">
        <v>44468.357638888891</v>
      </c>
      <c r="AB237" t="s">
        <v>1911</v>
      </c>
      <c r="AC237" t="s">
        <v>1912</v>
      </c>
      <c r="AD237" t="s">
        <v>1913</v>
      </c>
      <c r="AF237" t="s">
        <v>1914</v>
      </c>
      <c r="AG237" t="s">
        <v>1699</v>
      </c>
      <c r="AH237">
        <v>54016</v>
      </c>
      <c r="AJ237" t="b">
        <v>0</v>
      </c>
      <c r="AK237" t="s">
        <v>1915</v>
      </c>
      <c r="AL237">
        <v>20111599</v>
      </c>
      <c r="AM237" t="s">
        <v>1123</v>
      </c>
      <c r="AN237" t="s">
        <v>1158</v>
      </c>
      <c r="AO237" t="s">
        <v>1123</v>
      </c>
    </row>
    <row r="238" spans="1:41" ht="115.2" x14ac:dyDescent="0.3">
      <c r="A238">
        <v>116082</v>
      </c>
      <c r="B238" t="s">
        <v>1916</v>
      </c>
      <c r="C238" t="s">
        <v>1917</v>
      </c>
      <c r="D238" s="1">
        <v>20807</v>
      </c>
      <c r="E238" t="s">
        <v>44</v>
      </c>
      <c r="F238">
        <v>20119882</v>
      </c>
      <c r="G238">
        <v>296</v>
      </c>
      <c r="H238" t="s">
        <v>45</v>
      </c>
      <c r="I238">
        <v>1921</v>
      </c>
      <c r="J238" t="s">
        <v>1150</v>
      </c>
      <c r="K238" s="2" t="s">
        <v>1918</v>
      </c>
      <c r="L238">
        <v>6514424619</v>
      </c>
      <c r="M238" t="s">
        <v>1919</v>
      </c>
      <c r="N238" t="s">
        <v>49</v>
      </c>
      <c r="O238" t="s">
        <v>497</v>
      </c>
      <c r="P238" s="1">
        <v>44212</v>
      </c>
      <c r="Q238" s="1">
        <v>32671</v>
      </c>
      <c r="R238" s="1">
        <v>44223</v>
      </c>
      <c r="S238" t="b">
        <v>0</v>
      </c>
      <c r="T238" t="b">
        <v>0</v>
      </c>
      <c r="U238" t="b">
        <v>0</v>
      </c>
      <c r="V238" t="b">
        <v>1</v>
      </c>
      <c r="W238" t="b">
        <v>0</v>
      </c>
      <c r="X238" t="b">
        <v>0</v>
      </c>
      <c r="AA238" s="1">
        <v>44466.670138888891</v>
      </c>
      <c r="AB238" t="s">
        <v>1920</v>
      </c>
      <c r="AC238" t="s">
        <v>1919</v>
      </c>
      <c r="AD238" t="s">
        <v>1921</v>
      </c>
      <c r="AF238" t="s">
        <v>728</v>
      </c>
      <c r="AG238" t="s">
        <v>484</v>
      </c>
      <c r="AH238">
        <v>55124</v>
      </c>
      <c r="AJ238" t="b">
        <v>0</v>
      </c>
      <c r="AK238" t="s">
        <v>1922</v>
      </c>
      <c r="AL238">
        <v>20119882</v>
      </c>
      <c r="AM238" t="s">
        <v>1123</v>
      </c>
      <c r="AN238" t="s">
        <v>1158</v>
      </c>
      <c r="AO238" t="s">
        <v>1123</v>
      </c>
    </row>
    <row r="239" spans="1:41" ht="115.2" x14ac:dyDescent="0.3">
      <c r="A239">
        <v>116083</v>
      </c>
      <c r="B239" t="s">
        <v>1923</v>
      </c>
      <c r="C239" t="s">
        <v>1924</v>
      </c>
      <c r="D239" s="1">
        <v>21277</v>
      </c>
      <c r="E239" t="s">
        <v>77</v>
      </c>
      <c r="F239">
        <v>20117724</v>
      </c>
      <c r="G239">
        <v>296</v>
      </c>
      <c r="H239" t="s">
        <v>45</v>
      </c>
      <c r="I239">
        <v>1921</v>
      </c>
      <c r="J239" t="s">
        <v>1150</v>
      </c>
      <c r="K239" s="2" t="s">
        <v>1925</v>
      </c>
      <c r="L239">
        <v>6515031435</v>
      </c>
      <c r="M239" t="s">
        <v>1926</v>
      </c>
      <c r="N239" t="s">
        <v>49</v>
      </c>
      <c r="O239" t="s">
        <v>497</v>
      </c>
      <c r="P239" s="1">
        <v>44076</v>
      </c>
      <c r="Q239" s="1">
        <v>36962</v>
      </c>
      <c r="R239" s="1">
        <v>44083</v>
      </c>
      <c r="S239" t="b">
        <v>0</v>
      </c>
      <c r="T239" t="b">
        <v>0</v>
      </c>
      <c r="U239" t="b">
        <v>0</v>
      </c>
      <c r="V239" t="b">
        <v>1</v>
      </c>
      <c r="W239" t="b">
        <v>1</v>
      </c>
      <c r="X239" t="b">
        <v>0</v>
      </c>
      <c r="AA239" s="1">
        <v>44474.383333333331</v>
      </c>
      <c r="AB239" t="s">
        <v>1927</v>
      </c>
      <c r="AC239" t="s">
        <v>1928</v>
      </c>
      <c r="AD239" t="s">
        <v>1929</v>
      </c>
      <c r="AF239" t="s">
        <v>1930</v>
      </c>
      <c r="AG239" t="s">
        <v>484</v>
      </c>
      <c r="AH239">
        <v>55120</v>
      </c>
      <c r="AJ239" t="b">
        <v>0</v>
      </c>
      <c r="AK239" t="s">
        <v>1931</v>
      </c>
      <c r="AL239">
        <v>20117724</v>
      </c>
      <c r="AM239" t="s">
        <v>1123</v>
      </c>
      <c r="AN239" t="s">
        <v>1168</v>
      </c>
      <c r="AO239" t="s">
        <v>1123</v>
      </c>
    </row>
    <row r="240" spans="1:41" ht="86.4" x14ac:dyDescent="0.3">
      <c r="A240">
        <v>116084</v>
      </c>
      <c r="B240" t="s">
        <v>1932</v>
      </c>
      <c r="C240" t="s">
        <v>1933</v>
      </c>
      <c r="D240" s="1">
        <v>21705</v>
      </c>
      <c r="E240" t="s">
        <v>77</v>
      </c>
      <c r="F240">
        <v>20111323</v>
      </c>
      <c r="G240">
        <v>296</v>
      </c>
      <c r="H240" t="s">
        <v>45</v>
      </c>
      <c r="I240">
        <v>1921</v>
      </c>
      <c r="J240" t="s">
        <v>1150</v>
      </c>
      <c r="K240" s="2" t="s">
        <v>1934</v>
      </c>
      <c r="M240" t="s">
        <v>1935</v>
      </c>
      <c r="N240" t="s">
        <v>49</v>
      </c>
      <c r="O240" t="s">
        <v>497</v>
      </c>
      <c r="P240" s="1">
        <v>44384</v>
      </c>
      <c r="Q240" s="1">
        <v>29311</v>
      </c>
      <c r="R240" s="1">
        <v>44392</v>
      </c>
      <c r="S240" t="b">
        <v>0</v>
      </c>
      <c r="T240" t="b">
        <v>0</v>
      </c>
      <c r="U240" t="b">
        <v>0</v>
      </c>
      <c r="V240" t="b">
        <v>1</v>
      </c>
      <c r="W240" t="b">
        <v>0</v>
      </c>
      <c r="X240" t="b">
        <v>0</v>
      </c>
      <c r="AA240" s="1">
        <v>44466.643750000003</v>
      </c>
      <c r="AB240" t="s">
        <v>1936</v>
      </c>
      <c r="AC240" t="s">
        <v>1935</v>
      </c>
      <c r="AD240" t="s">
        <v>1937</v>
      </c>
      <c r="AF240" t="s">
        <v>705</v>
      </c>
      <c r="AG240" t="s">
        <v>484</v>
      </c>
      <c r="AH240">
        <v>55129</v>
      </c>
      <c r="AJ240" t="b">
        <v>0</v>
      </c>
      <c r="AK240" t="s">
        <v>1938</v>
      </c>
      <c r="AL240">
        <v>20111323</v>
      </c>
      <c r="AM240" t="s">
        <v>1123</v>
      </c>
      <c r="AN240" t="s">
        <v>1158</v>
      </c>
      <c r="AO240" t="s">
        <v>1123</v>
      </c>
    </row>
    <row r="241" spans="1:41" ht="86.4" x14ac:dyDescent="0.3">
      <c r="A241">
        <v>116085</v>
      </c>
      <c r="B241" t="s">
        <v>1939</v>
      </c>
      <c r="C241" t="s">
        <v>1940</v>
      </c>
      <c r="D241" s="1">
        <v>21090</v>
      </c>
      <c r="E241" t="s">
        <v>44</v>
      </c>
      <c r="F241">
        <v>20122192</v>
      </c>
      <c r="G241">
        <v>296</v>
      </c>
      <c r="H241" t="s">
        <v>45</v>
      </c>
      <c r="I241">
        <v>1921</v>
      </c>
      <c r="J241" t="s">
        <v>1150</v>
      </c>
      <c r="K241" s="2" t="s">
        <v>1941</v>
      </c>
      <c r="L241">
        <v>6514849745</v>
      </c>
      <c r="M241" t="s">
        <v>1942</v>
      </c>
      <c r="N241" t="s">
        <v>49</v>
      </c>
      <c r="O241" t="s">
        <v>497</v>
      </c>
      <c r="P241" s="1">
        <v>44349</v>
      </c>
      <c r="Q241" s="1">
        <v>29227</v>
      </c>
      <c r="R241" s="1">
        <v>44356</v>
      </c>
      <c r="S241" t="b">
        <v>0</v>
      </c>
      <c r="T241" t="b">
        <v>0</v>
      </c>
      <c r="U241" t="b">
        <v>0</v>
      </c>
      <c r="V241" t="b">
        <v>1</v>
      </c>
      <c r="W241" t="b">
        <v>0</v>
      </c>
      <c r="X241" t="b">
        <v>0</v>
      </c>
      <c r="AA241" s="1">
        <v>44469.640277777777</v>
      </c>
      <c r="AB241" t="s">
        <v>1943</v>
      </c>
      <c r="AC241" t="s">
        <v>1944</v>
      </c>
      <c r="AD241" t="s">
        <v>1945</v>
      </c>
      <c r="AF241" t="s">
        <v>1946</v>
      </c>
      <c r="AG241" t="s">
        <v>484</v>
      </c>
      <c r="AH241">
        <v>55126</v>
      </c>
      <c r="AJ241" t="b">
        <v>0</v>
      </c>
      <c r="AK241" t="s">
        <v>1947</v>
      </c>
      <c r="AL241">
        <v>20122192</v>
      </c>
      <c r="AM241" t="s">
        <v>1123</v>
      </c>
      <c r="AN241" t="s">
        <v>1168</v>
      </c>
      <c r="AO241" t="s">
        <v>1123</v>
      </c>
    </row>
    <row r="242" spans="1:41" ht="100.8" x14ac:dyDescent="0.3">
      <c r="A242">
        <v>116086</v>
      </c>
      <c r="B242" t="s">
        <v>1948</v>
      </c>
      <c r="C242" t="s">
        <v>1949</v>
      </c>
      <c r="D242" s="1">
        <v>23011</v>
      </c>
      <c r="E242" t="s">
        <v>44</v>
      </c>
      <c r="F242">
        <v>20118511</v>
      </c>
      <c r="G242">
        <v>296</v>
      </c>
      <c r="H242" t="s">
        <v>45</v>
      </c>
      <c r="I242">
        <v>1921</v>
      </c>
      <c r="J242" t="s">
        <v>1150</v>
      </c>
      <c r="K242" s="2" t="s">
        <v>1950</v>
      </c>
      <c r="L242">
        <v>6126001097</v>
      </c>
      <c r="M242" t="s">
        <v>1951</v>
      </c>
      <c r="N242" t="s">
        <v>49</v>
      </c>
      <c r="O242" t="s">
        <v>497</v>
      </c>
      <c r="P242" s="1">
        <v>43952</v>
      </c>
      <c r="Q242" s="1">
        <v>29830</v>
      </c>
      <c r="R242" s="1">
        <v>43964</v>
      </c>
      <c r="S242" t="b">
        <v>0</v>
      </c>
      <c r="T242" t="b">
        <v>0</v>
      </c>
      <c r="U242" t="b">
        <v>0</v>
      </c>
      <c r="V242" t="b">
        <v>1</v>
      </c>
      <c r="W242" t="b">
        <v>1</v>
      </c>
      <c r="X242" t="b">
        <v>0</v>
      </c>
      <c r="AA242" s="1">
        <v>44467.438888888886</v>
      </c>
      <c r="AB242" t="s">
        <v>1952</v>
      </c>
      <c r="AC242" t="s">
        <v>1953</v>
      </c>
      <c r="AD242" t="s">
        <v>1954</v>
      </c>
      <c r="AF242" t="s">
        <v>1955</v>
      </c>
      <c r="AG242" t="s">
        <v>484</v>
      </c>
      <c r="AH242">
        <v>55110</v>
      </c>
      <c r="AJ242" t="b">
        <v>0</v>
      </c>
      <c r="AK242" t="s">
        <v>1956</v>
      </c>
      <c r="AL242">
        <v>20118511</v>
      </c>
      <c r="AM242" t="s">
        <v>1123</v>
      </c>
      <c r="AN242" t="s">
        <v>1158</v>
      </c>
      <c r="AO242" t="s">
        <v>1123</v>
      </c>
    </row>
    <row r="243" spans="1:41" ht="86.4" x14ac:dyDescent="0.3">
      <c r="A243">
        <v>116087</v>
      </c>
      <c r="B243" t="s">
        <v>1957</v>
      </c>
      <c r="C243" t="s">
        <v>1958</v>
      </c>
      <c r="D243" s="1">
        <v>22274</v>
      </c>
      <c r="E243" t="s">
        <v>44</v>
      </c>
      <c r="F243">
        <v>20113964</v>
      </c>
      <c r="G243">
        <v>296</v>
      </c>
      <c r="H243" t="s">
        <v>45</v>
      </c>
      <c r="I243">
        <v>1921</v>
      </c>
      <c r="J243" t="s">
        <v>1150</v>
      </c>
      <c r="K243" s="2" t="s">
        <v>1959</v>
      </c>
      <c r="M243" t="s">
        <v>1960</v>
      </c>
      <c r="N243" t="s">
        <v>49</v>
      </c>
      <c r="O243" t="s">
        <v>497</v>
      </c>
      <c r="P243" s="1">
        <v>44111</v>
      </c>
      <c r="Q243" s="1">
        <v>29098</v>
      </c>
      <c r="R243" s="1">
        <v>44134</v>
      </c>
      <c r="S243" t="b">
        <v>0</v>
      </c>
      <c r="T243" t="b">
        <v>0</v>
      </c>
      <c r="U243" t="b">
        <v>0</v>
      </c>
      <c r="V243" t="b">
        <v>1</v>
      </c>
      <c r="W243" t="b">
        <v>0</v>
      </c>
      <c r="X243" t="b">
        <v>0</v>
      </c>
      <c r="AD243" t="s">
        <v>1961</v>
      </c>
      <c r="AF243" t="s">
        <v>736</v>
      </c>
      <c r="AG243" t="s">
        <v>484</v>
      </c>
      <c r="AH243">
        <v>55044</v>
      </c>
      <c r="AJ243" t="b">
        <v>0</v>
      </c>
      <c r="AK243" t="s">
        <v>1962</v>
      </c>
      <c r="AL243">
        <v>20113964</v>
      </c>
      <c r="AM243" t="s">
        <v>1123</v>
      </c>
      <c r="AN243" t="s">
        <v>1158</v>
      </c>
      <c r="AO243" t="s">
        <v>1123</v>
      </c>
    </row>
    <row r="244" spans="1:41" ht="86.4" x14ac:dyDescent="0.3">
      <c r="A244">
        <v>116088</v>
      </c>
      <c r="B244" t="s">
        <v>1963</v>
      </c>
      <c r="C244" t="s">
        <v>1964</v>
      </c>
      <c r="D244" s="1">
        <v>22458</v>
      </c>
      <c r="E244" t="s">
        <v>77</v>
      </c>
      <c r="F244">
        <v>20116505</v>
      </c>
      <c r="G244">
        <v>296</v>
      </c>
      <c r="H244" t="s">
        <v>45</v>
      </c>
      <c r="I244">
        <v>1921</v>
      </c>
      <c r="J244" t="s">
        <v>1150</v>
      </c>
      <c r="K244" s="2" t="s">
        <v>1965</v>
      </c>
      <c r="L244">
        <v>7637551235</v>
      </c>
      <c r="M244" t="s">
        <v>1966</v>
      </c>
      <c r="N244" t="s">
        <v>49</v>
      </c>
      <c r="O244" t="s">
        <v>497</v>
      </c>
      <c r="P244" s="1">
        <v>44289</v>
      </c>
      <c r="Q244" s="1">
        <v>32419</v>
      </c>
      <c r="R244" s="1">
        <v>44300</v>
      </c>
      <c r="S244" t="b">
        <v>0</v>
      </c>
      <c r="T244" t="b">
        <v>0</v>
      </c>
      <c r="U244" t="b">
        <v>0</v>
      </c>
      <c r="V244" t="b">
        <v>1</v>
      </c>
      <c r="W244" t="b">
        <v>0</v>
      </c>
      <c r="X244" t="b">
        <v>0</v>
      </c>
      <c r="AA244" s="1">
        <v>44470.280555555553</v>
      </c>
      <c r="AB244" t="s">
        <v>1967</v>
      </c>
      <c r="AC244" t="s">
        <v>1968</v>
      </c>
      <c r="AD244" t="s">
        <v>1969</v>
      </c>
      <c r="AF244" t="s">
        <v>1970</v>
      </c>
      <c r="AG244" t="s">
        <v>484</v>
      </c>
      <c r="AH244">
        <v>55448</v>
      </c>
      <c r="AJ244" t="b">
        <v>0</v>
      </c>
      <c r="AK244" t="s">
        <v>1971</v>
      </c>
      <c r="AL244">
        <v>20116505</v>
      </c>
      <c r="AM244" t="s">
        <v>1123</v>
      </c>
      <c r="AN244" t="s">
        <v>1158</v>
      </c>
      <c r="AO244" t="s">
        <v>1123</v>
      </c>
    </row>
    <row r="245" spans="1:41" ht="100.8" x14ac:dyDescent="0.3">
      <c r="A245">
        <v>116089</v>
      </c>
      <c r="B245" t="s">
        <v>1972</v>
      </c>
      <c r="C245" t="s">
        <v>1973</v>
      </c>
      <c r="D245" s="1">
        <v>21245</v>
      </c>
      <c r="E245" t="s">
        <v>44</v>
      </c>
      <c r="F245">
        <v>20137624</v>
      </c>
      <c r="G245">
        <v>296</v>
      </c>
      <c r="H245" t="s">
        <v>45</v>
      </c>
      <c r="I245">
        <v>1921</v>
      </c>
      <c r="J245" t="s">
        <v>1150</v>
      </c>
      <c r="K245" s="2" t="s">
        <v>1974</v>
      </c>
      <c r="L245">
        <v>6517789242</v>
      </c>
      <c r="M245" t="s">
        <v>1975</v>
      </c>
      <c r="N245" t="s">
        <v>49</v>
      </c>
      <c r="O245" t="s">
        <v>497</v>
      </c>
      <c r="P245" s="1">
        <v>44111</v>
      </c>
      <c r="Q245" s="1">
        <v>39678</v>
      </c>
      <c r="R245" s="1">
        <v>44118</v>
      </c>
      <c r="S245" t="b">
        <v>0</v>
      </c>
      <c r="T245" t="b">
        <v>0</v>
      </c>
      <c r="U245" t="b">
        <v>0</v>
      </c>
      <c r="V245" t="b">
        <v>1</v>
      </c>
      <c r="W245" t="b">
        <v>0</v>
      </c>
      <c r="X245" t="b">
        <v>0</v>
      </c>
      <c r="AA245" s="1">
        <v>44469.470833333333</v>
      </c>
      <c r="AB245" t="s">
        <v>1976</v>
      </c>
      <c r="AC245" t="s">
        <v>1977</v>
      </c>
      <c r="AD245" t="s">
        <v>1978</v>
      </c>
      <c r="AF245" t="s">
        <v>1979</v>
      </c>
      <c r="AG245" t="s">
        <v>484</v>
      </c>
      <c r="AH245">
        <v>55106</v>
      </c>
      <c r="AJ245" t="b">
        <v>0</v>
      </c>
      <c r="AK245" t="s">
        <v>1980</v>
      </c>
      <c r="AL245">
        <v>20137624</v>
      </c>
      <c r="AM245" t="s">
        <v>1123</v>
      </c>
      <c r="AN245" t="s">
        <v>1158</v>
      </c>
      <c r="AO245" t="s">
        <v>1123</v>
      </c>
    </row>
    <row r="246" spans="1:41" ht="115.2" x14ac:dyDescent="0.3">
      <c r="A246">
        <v>116090</v>
      </c>
      <c r="B246" t="s">
        <v>1981</v>
      </c>
      <c r="C246" t="s">
        <v>1982</v>
      </c>
      <c r="D246" s="1">
        <v>23057</v>
      </c>
      <c r="E246" t="s">
        <v>44</v>
      </c>
      <c r="F246">
        <v>20102965</v>
      </c>
      <c r="G246">
        <v>296</v>
      </c>
      <c r="H246" t="s">
        <v>45</v>
      </c>
      <c r="I246">
        <v>1921</v>
      </c>
      <c r="J246" t="s">
        <v>1150</v>
      </c>
      <c r="K246" s="2" t="s">
        <v>1983</v>
      </c>
      <c r="L246">
        <v>6518152974</v>
      </c>
      <c r="M246" t="s">
        <v>1984</v>
      </c>
      <c r="N246" t="s">
        <v>49</v>
      </c>
      <c r="O246" t="s">
        <v>497</v>
      </c>
      <c r="P246" s="1">
        <v>44110</v>
      </c>
      <c r="Q246" s="1">
        <v>32379</v>
      </c>
      <c r="R246" s="1">
        <v>44118</v>
      </c>
      <c r="S246" t="b">
        <v>0</v>
      </c>
      <c r="T246" t="b">
        <v>0</v>
      </c>
      <c r="U246" t="b">
        <v>0</v>
      </c>
      <c r="V246" t="b">
        <v>1</v>
      </c>
      <c r="W246" t="b">
        <v>0</v>
      </c>
      <c r="X246" t="b">
        <v>0</v>
      </c>
      <c r="AD246" t="s">
        <v>1985</v>
      </c>
      <c r="AF246" t="s">
        <v>1986</v>
      </c>
      <c r="AG246" t="s">
        <v>484</v>
      </c>
      <c r="AH246">
        <v>55009</v>
      </c>
      <c r="AJ246" t="b">
        <v>0</v>
      </c>
      <c r="AK246" t="s">
        <v>1987</v>
      </c>
      <c r="AL246">
        <v>20102965</v>
      </c>
      <c r="AM246" t="s">
        <v>1123</v>
      </c>
      <c r="AN246" t="s">
        <v>1158</v>
      </c>
      <c r="AO246" t="s">
        <v>1123</v>
      </c>
    </row>
    <row r="247" spans="1:41" ht="86.4" x14ac:dyDescent="0.3">
      <c r="A247">
        <v>116091</v>
      </c>
      <c r="B247" t="s">
        <v>1988</v>
      </c>
      <c r="C247" t="s">
        <v>1989</v>
      </c>
      <c r="D247" s="1">
        <v>22280</v>
      </c>
      <c r="E247" t="s">
        <v>44</v>
      </c>
      <c r="F247">
        <v>20141430</v>
      </c>
      <c r="G247">
        <v>296</v>
      </c>
      <c r="H247" t="s">
        <v>45</v>
      </c>
      <c r="I247">
        <v>1921</v>
      </c>
      <c r="J247" t="s">
        <v>1150</v>
      </c>
      <c r="K247" s="2" t="s">
        <v>1990</v>
      </c>
      <c r="L247">
        <v>6129900340</v>
      </c>
      <c r="M247" t="s">
        <v>1991</v>
      </c>
      <c r="N247" t="s">
        <v>49</v>
      </c>
      <c r="O247" t="s">
        <v>50</v>
      </c>
      <c r="P247" s="1">
        <v>44257</v>
      </c>
      <c r="Q247" s="1">
        <v>40301</v>
      </c>
      <c r="R247" s="1">
        <v>44267</v>
      </c>
      <c r="S247" t="b">
        <v>0</v>
      </c>
      <c r="T247" t="b">
        <v>0</v>
      </c>
      <c r="U247" t="b">
        <v>0</v>
      </c>
      <c r="V247" t="b">
        <v>1</v>
      </c>
      <c r="W247" t="b">
        <v>0</v>
      </c>
      <c r="X247" t="b">
        <v>0</v>
      </c>
      <c r="Y247">
        <v>11</v>
      </c>
      <c r="Z247">
        <v>2021</v>
      </c>
      <c r="AA247" s="1">
        <v>44468.384722222225</v>
      </c>
      <c r="AB247" t="s">
        <v>1992</v>
      </c>
      <c r="AC247" t="s">
        <v>1993</v>
      </c>
      <c r="AD247" t="s">
        <v>1994</v>
      </c>
      <c r="AF247" t="s">
        <v>1995</v>
      </c>
      <c r="AG247" t="s">
        <v>484</v>
      </c>
      <c r="AH247">
        <v>55343</v>
      </c>
      <c r="AJ247" t="b">
        <v>0</v>
      </c>
      <c r="AK247" t="s">
        <v>1996</v>
      </c>
      <c r="AL247">
        <v>20141430</v>
      </c>
      <c r="AM247" t="s">
        <v>1123</v>
      </c>
      <c r="AN247" t="s">
        <v>1168</v>
      </c>
      <c r="AO247" t="s">
        <v>1123</v>
      </c>
    </row>
    <row r="248" spans="1:41" ht="100.8" x14ac:dyDescent="0.3">
      <c r="A248">
        <v>116093</v>
      </c>
      <c r="B248" t="s">
        <v>1997</v>
      </c>
      <c r="C248" t="s">
        <v>1998</v>
      </c>
      <c r="D248" s="1">
        <v>21282</v>
      </c>
      <c r="E248" t="s">
        <v>44</v>
      </c>
      <c r="F248">
        <v>20104148</v>
      </c>
      <c r="G248">
        <v>296</v>
      </c>
      <c r="H248" t="s">
        <v>45</v>
      </c>
      <c r="I248">
        <v>1921</v>
      </c>
      <c r="J248" t="s">
        <v>1150</v>
      </c>
      <c r="K248" s="2" t="s">
        <v>1999</v>
      </c>
      <c r="M248" t="s">
        <v>2000</v>
      </c>
      <c r="N248" t="s">
        <v>49</v>
      </c>
      <c r="O248" t="s">
        <v>497</v>
      </c>
      <c r="P248" s="1">
        <v>44324</v>
      </c>
      <c r="Q248" s="1">
        <v>28401</v>
      </c>
      <c r="R248" s="1">
        <v>44335</v>
      </c>
      <c r="S248" t="b">
        <v>0</v>
      </c>
      <c r="T248" t="b">
        <v>0</v>
      </c>
      <c r="U248" t="b">
        <v>0</v>
      </c>
      <c r="V248" t="b">
        <v>1</v>
      </c>
      <c r="W248" t="b">
        <v>0</v>
      </c>
      <c r="X248" t="b">
        <v>0</v>
      </c>
      <c r="AD248" t="s">
        <v>2001</v>
      </c>
      <c r="AF248" t="s">
        <v>2002</v>
      </c>
      <c r="AG248" t="s">
        <v>484</v>
      </c>
      <c r="AH248">
        <v>55118</v>
      </c>
      <c r="AJ248" t="b">
        <v>0</v>
      </c>
      <c r="AK248" t="s">
        <v>2003</v>
      </c>
      <c r="AL248">
        <v>20104148</v>
      </c>
      <c r="AM248" t="s">
        <v>1123</v>
      </c>
      <c r="AN248" t="s">
        <v>1158</v>
      </c>
      <c r="AO248" t="s">
        <v>1123</v>
      </c>
    </row>
    <row r="249" spans="1:41" ht="100.8" x14ac:dyDescent="0.3">
      <c r="A249">
        <v>116094</v>
      </c>
      <c r="B249" t="s">
        <v>2004</v>
      </c>
      <c r="C249" t="s">
        <v>2005</v>
      </c>
      <c r="D249" s="1">
        <v>21320</v>
      </c>
      <c r="E249" t="s">
        <v>77</v>
      </c>
      <c r="F249">
        <v>20118104</v>
      </c>
      <c r="G249">
        <v>296</v>
      </c>
      <c r="H249" t="s">
        <v>45</v>
      </c>
      <c r="I249">
        <v>1921</v>
      </c>
      <c r="J249" t="s">
        <v>1150</v>
      </c>
      <c r="K249" s="2" t="s">
        <v>2006</v>
      </c>
      <c r="L249">
        <v>6512707496</v>
      </c>
      <c r="M249" t="s">
        <v>2007</v>
      </c>
      <c r="N249" t="s">
        <v>49</v>
      </c>
      <c r="O249" t="s">
        <v>497</v>
      </c>
      <c r="P249" s="1">
        <v>44349</v>
      </c>
      <c r="Q249" s="1">
        <v>29417</v>
      </c>
      <c r="R249" s="1">
        <v>44356</v>
      </c>
      <c r="S249" t="b">
        <v>0</v>
      </c>
      <c r="T249" t="b">
        <v>0</v>
      </c>
      <c r="U249" t="b">
        <v>0</v>
      </c>
      <c r="V249" t="b">
        <v>1</v>
      </c>
      <c r="W249" t="b">
        <v>0</v>
      </c>
      <c r="X249" t="b">
        <v>0</v>
      </c>
      <c r="AA249" s="1">
        <v>44467.311111111114</v>
      </c>
      <c r="AB249" t="s">
        <v>2008</v>
      </c>
      <c r="AC249" t="s">
        <v>2009</v>
      </c>
      <c r="AD249" t="s">
        <v>2010</v>
      </c>
      <c r="AF249" t="s">
        <v>2011</v>
      </c>
      <c r="AG249" t="s">
        <v>484</v>
      </c>
      <c r="AH249">
        <v>55115</v>
      </c>
      <c r="AJ249" t="b">
        <v>0</v>
      </c>
      <c r="AK249" t="s">
        <v>2012</v>
      </c>
      <c r="AL249">
        <v>20118104</v>
      </c>
      <c r="AM249" t="s">
        <v>1123</v>
      </c>
      <c r="AN249" t="s">
        <v>1158</v>
      </c>
      <c r="AO249" t="s">
        <v>1123</v>
      </c>
    </row>
    <row r="250" spans="1:41" ht="100.8" x14ac:dyDescent="0.3">
      <c r="A250">
        <v>116096</v>
      </c>
      <c r="B250" t="s">
        <v>2013</v>
      </c>
      <c r="C250" t="s">
        <v>2014</v>
      </c>
      <c r="D250" s="1">
        <v>22175</v>
      </c>
      <c r="E250" t="s">
        <v>44</v>
      </c>
      <c r="F250">
        <v>20122265</v>
      </c>
      <c r="G250">
        <v>296</v>
      </c>
      <c r="H250" t="s">
        <v>45</v>
      </c>
      <c r="I250">
        <v>1921</v>
      </c>
      <c r="J250" t="s">
        <v>1150</v>
      </c>
      <c r="K250" s="2" t="s">
        <v>2015</v>
      </c>
      <c r="M250" t="s">
        <v>2016</v>
      </c>
      <c r="N250" t="s">
        <v>49</v>
      </c>
      <c r="O250" t="s">
        <v>497</v>
      </c>
      <c r="P250" s="1">
        <v>44288</v>
      </c>
      <c r="Q250" s="1">
        <v>36857</v>
      </c>
      <c r="R250" s="1">
        <v>44295</v>
      </c>
      <c r="S250" t="b">
        <v>0</v>
      </c>
      <c r="T250" t="b">
        <v>0</v>
      </c>
      <c r="U250" t="b">
        <v>0</v>
      </c>
      <c r="V250" t="b">
        <v>1</v>
      </c>
      <c r="W250" t="b">
        <v>0</v>
      </c>
      <c r="X250" t="b">
        <v>0</v>
      </c>
      <c r="AD250" t="s">
        <v>2017</v>
      </c>
      <c r="AF250" t="s">
        <v>2018</v>
      </c>
      <c r="AG250" t="s">
        <v>484</v>
      </c>
      <c r="AH250">
        <v>55127</v>
      </c>
      <c r="AJ250" t="b">
        <v>0</v>
      </c>
      <c r="AK250" t="s">
        <v>2019</v>
      </c>
      <c r="AL250">
        <v>20122265</v>
      </c>
      <c r="AM250" t="s">
        <v>1123</v>
      </c>
      <c r="AN250" t="s">
        <v>1158</v>
      </c>
      <c r="AO250" t="s">
        <v>1123</v>
      </c>
    </row>
    <row r="251" spans="1:41" ht="86.4" x14ac:dyDescent="0.3">
      <c r="A251">
        <v>116098</v>
      </c>
      <c r="B251" t="s">
        <v>2020</v>
      </c>
      <c r="C251" t="s">
        <v>2021</v>
      </c>
      <c r="D251" s="1">
        <v>23756</v>
      </c>
      <c r="E251" t="s">
        <v>77</v>
      </c>
      <c r="F251" t="s">
        <v>2022</v>
      </c>
      <c r="G251">
        <v>296</v>
      </c>
      <c r="H251" t="s">
        <v>45</v>
      </c>
      <c r="I251">
        <v>1921</v>
      </c>
      <c r="J251" t="s">
        <v>1150</v>
      </c>
      <c r="K251" s="2" t="s">
        <v>2023</v>
      </c>
      <c r="L251">
        <v>6517744600</v>
      </c>
      <c r="M251" t="s">
        <v>2024</v>
      </c>
      <c r="N251" t="s">
        <v>49</v>
      </c>
      <c r="O251" t="s">
        <v>497</v>
      </c>
      <c r="P251" s="1">
        <v>44219</v>
      </c>
      <c r="Q251" s="1">
        <v>35128</v>
      </c>
      <c r="R251" s="1">
        <v>44230</v>
      </c>
      <c r="S251" t="b">
        <v>0</v>
      </c>
      <c r="T251" t="b">
        <v>0</v>
      </c>
      <c r="U251" t="b">
        <v>0</v>
      </c>
      <c r="V251" t="b">
        <v>1</v>
      </c>
      <c r="W251" t="b">
        <v>0</v>
      </c>
      <c r="X251" t="b">
        <v>0</v>
      </c>
      <c r="AA251" s="1">
        <v>44468.527083333334</v>
      </c>
      <c r="AB251" t="s">
        <v>2025</v>
      </c>
      <c r="AC251" t="s">
        <v>2024</v>
      </c>
      <c r="AD251" t="s">
        <v>2026</v>
      </c>
      <c r="AF251" t="s">
        <v>491</v>
      </c>
      <c r="AG251" t="s">
        <v>484</v>
      </c>
      <c r="AH251">
        <v>55106</v>
      </c>
      <c r="AJ251" t="b">
        <v>0</v>
      </c>
      <c r="AK251" t="s">
        <v>2027</v>
      </c>
      <c r="AL251" t="s">
        <v>2022</v>
      </c>
      <c r="AM251" t="s">
        <v>1123</v>
      </c>
      <c r="AN251" t="s">
        <v>1158</v>
      </c>
      <c r="AO251" t="s">
        <v>1123</v>
      </c>
    </row>
    <row r="252" spans="1:41" ht="100.8" x14ac:dyDescent="0.3">
      <c r="A252">
        <v>116100</v>
      </c>
      <c r="B252" t="s">
        <v>2028</v>
      </c>
      <c r="C252" t="s">
        <v>2029</v>
      </c>
      <c r="D252" s="1">
        <v>21436</v>
      </c>
      <c r="E252" t="s">
        <v>44</v>
      </c>
      <c r="F252">
        <v>20169459</v>
      </c>
      <c r="G252">
        <v>296</v>
      </c>
      <c r="H252" t="s">
        <v>45</v>
      </c>
      <c r="I252">
        <v>1921</v>
      </c>
      <c r="J252" t="s">
        <v>1150</v>
      </c>
      <c r="K252" s="2" t="s">
        <v>2030</v>
      </c>
      <c r="L252">
        <v>6513430779</v>
      </c>
      <c r="M252" t="s">
        <v>2031</v>
      </c>
      <c r="N252" t="s">
        <v>49</v>
      </c>
      <c r="O252" t="s">
        <v>497</v>
      </c>
      <c r="P252" s="1">
        <v>44347</v>
      </c>
      <c r="Q252" s="1">
        <v>39486</v>
      </c>
      <c r="R252" s="1">
        <v>44356</v>
      </c>
      <c r="S252" t="b">
        <v>0</v>
      </c>
      <c r="T252" t="b">
        <v>0</v>
      </c>
      <c r="U252" t="b">
        <v>0</v>
      </c>
      <c r="V252" t="b">
        <v>1</v>
      </c>
      <c r="W252" t="b">
        <v>0</v>
      </c>
      <c r="X252" t="b">
        <v>0</v>
      </c>
      <c r="AA252" s="1">
        <v>44467.811111111114</v>
      </c>
      <c r="AB252" t="s">
        <v>2032</v>
      </c>
      <c r="AC252" t="s">
        <v>2031</v>
      </c>
      <c r="AD252" t="s">
        <v>2033</v>
      </c>
      <c r="AF252" t="s">
        <v>2034</v>
      </c>
      <c r="AG252" t="s">
        <v>484</v>
      </c>
      <c r="AH252">
        <v>55744</v>
      </c>
      <c r="AJ252" t="b">
        <v>0</v>
      </c>
      <c r="AK252" t="s">
        <v>2035</v>
      </c>
      <c r="AL252">
        <v>20169459</v>
      </c>
      <c r="AM252" t="s">
        <v>1123</v>
      </c>
      <c r="AN252" t="s">
        <v>1158</v>
      </c>
      <c r="AO252" t="s">
        <v>1123</v>
      </c>
    </row>
    <row r="253" spans="1:41" ht="86.4" x14ac:dyDescent="0.3">
      <c r="A253">
        <v>116103</v>
      </c>
      <c r="B253" t="s">
        <v>2036</v>
      </c>
      <c r="C253" t="s">
        <v>2037</v>
      </c>
      <c r="D253" s="1">
        <v>21170</v>
      </c>
      <c r="E253" t="s">
        <v>77</v>
      </c>
      <c r="F253">
        <v>20119924</v>
      </c>
      <c r="G253">
        <v>296</v>
      </c>
      <c r="H253" t="s">
        <v>45</v>
      </c>
      <c r="I253">
        <v>1921</v>
      </c>
      <c r="J253" t="s">
        <v>1150</v>
      </c>
      <c r="K253" s="2" t="s">
        <v>2038</v>
      </c>
      <c r="L253">
        <v>6514640310</v>
      </c>
      <c r="M253" t="s">
        <v>2039</v>
      </c>
      <c r="N253" t="s">
        <v>49</v>
      </c>
      <c r="O253" t="s">
        <v>497</v>
      </c>
      <c r="P253" s="1">
        <v>44355</v>
      </c>
      <c r="Q253" s="1">
        <v>27998</v>
      </c>
      <c r="R253" s="1">
        <v>44363</v>
      </c>
      <c r="S253" t="b">
        <v>0</v>
      </c>
      <c r="T253" t="b">
        <v>0</v>
      </c>
      <c r="U253" t="b">
        <v>0</v>
      </c>
      <c r="V253" t="b">
        <v>1</v>
      </c>
      <c r="W253" t="b">
        <v>0</v>
      </c>
      <c r="X253" t="b">
        <v>0</v>
      </c>
      <c r="AA253" s="1">
        <v>44470.604861111111</v>
      </c>
      <c r="AB253" t="s">
        <v>2040</v>
      </c>
      <c r="AC253" t="s">
        <v>2041</v>
      </c>
      <c r="AD253" t="s">
        <v>2042</v>
      </c>
      <c r="AF253" t="s">
        <v>591</v>
      </c>
      <c r="AG253" t="s">
        <v>484</v>
      </c>
      <c r="AH253">
        <v>55025</v>
      </c>
      <c r="AJ253" t="b">
        <v>0</v>
      </c>
      <c r="AK253" t="s">
        <v>2043</v>
      </c>
      <c r="AL253">
        <v>20119924</v>
      </c>
      <c r="AM253" t="s">
        <v>1123</v>
      </c>
      <c r="AN253" t="s">
        <v>1158</v>
      </c>
      <c r="AO253" t="s">
        <v>1123</v>
      </c>
    </row>
    <row r="254" spans="1:41" ht="115.2" x14ac:dyDescent="0.3">
      <c r="A254">
        <v>116104</v>
      </c>
      <c r="B254" t="s">
        <v>2044</v>
      </c>
      <c r="C254" t="s">
        <v>2045</v>
      </c>
      <c r="D254" s="1">
        <v>21172</v>
      </c>
      <c r="E254" t="s">
        <v>44</v>
      </c>
      <c r="F254">
        <v>20135502</v>
      </c>
      <c r="G254">
        <v>296</v>
      </c>
      <c r="H254" t="s">
        <v>45</v>
      </c>
      <c r="I254">
        <v>1921</v>
      </c>
      <c r="J254" t="s">
        <v>1150</v>
      </c>
      <c r="K254" s="2" t="s">
        <v>2046</v>
      </c>
      <c r="L254">
        <v>6514554212</v>
      </c>
      <c r="M254" t="s">
        <v>2047</v>
      </c>
      <c r="N254" t="s">
        <v>49</v>
      </c>
      <c r="O254" t="s">
        <v>50</v>
      </c>
      <c r="P254" s="1">
        <v>44439</v>
      </c>
      <c r="Q254" s="1">
        <v>39055</v>
      </c>
      <c r="R254" s="1">
        <v>44448</v>
      </c>
      <c r="S254" t="b">
        <v>0</v>
      </c>
      <c r="T254" t="b">
        <v>0</v>
      </c>
      <c r="U254" t="b">
        <v>0</v>
      </c>
      <c r="V254" t="b">
        <v>1</v>
      </c>
      <c r="W254" t="b">
        <v>0</v>
      </c>
      <c r="X254" t="b">
        <v>0</v>
      </c>
      <c r="Y254">
        <v>2</v>
      </c>
      <c r="Z254">
        <v>2022</v>
      </c>
      <c r="AA254" s="1">
        <v>44467.362500000003</v>
      </c>
      <c r="AB254" t="s">
        <v>2048</v>
      </c>
      <c r="AC254" t="s">
        <v>2049</v>
      </c>
      <c r="AD254" t="s">
        <v>2050</v>
      </c>
      <c r="AF254" t="s">
        <v>2051</v>
      </c>
      <c r="AG254" t="s">
        <v>484</v>
      </c>
      <c r="AH254">
        <v>55077</v>
      </c>
      <c r="AJ254" t="b">
        <v>0</v>
      </c>
      <c r="AK254" t="s">
        <v>2052</v>
      </c>
      <c r="AL254">
        <v>20135502</v>
      </c>
      <c r="AM254" t="s">
        <v>1123</v>
      </c>
      <c r="AN254" t="s">
        <v>1158</v>
      </c>
      <c r="AO254" t="s">
        <v>1123</v>
      </c>
    </row>
    <row r="255" spans="1:41" ht="100.8" x14ac:dyDescent="0.3">
      <c r="A255">
        <v>116105</v>
      </c>
      <c r="B255" t="s">
        <v>2053</v>
      </c>
      <c r="C255" t="s">
        <v>2054</v>
      </c>
      <c r="D255" s="1">
        <v>20981</v>
      </c>
      <c r="E255" t="s">
        <v>77</v>
      </c>
      <c r="F255" t="s">
        <v>2055</v>
      </c>
      <c r="G255">
        <v>296</v>
      </c>
      <c r="H255" t="s">
        <v>45</v>
      </c>
      <c r="I255">
        <v>1921</v>
      </c>
      <c r="J255" t="s">
        <v>1150</v>
      </c>
      <c r="K255" s="2" t="s">
        <v>2056</v>
      </c>
      <c r="N255" t="s">
        <v>49</v>
      </c>
      <c r="O255" t="s">
        <v>50</v>
      </c>
      <c r="P255" s="1">
        <v>44439</v>
      </c>
      <c r="Q255" s="1">
        <v>38852</v>
      </c>
      <c r="R255" s="1">
        <v>44448</v>
      </c>
      <c r="S255" t="b">
        <v>0</v>
      </c>
      <c r="T255" t="b">
        <v>0</v>
      </c>
      <c r="U255" t="b">
        <v>0</v>
      </c>
      <c r="V255" t="b">
        <v>1</v>
      </c>
      <c r="W255" t="b">
        <v>0</v>
      </c>
      <c r="X255" t="b">
        <v>0</v>
      </c>
      <c r="AD255" t="s">
        <v>2057</v>
      </c>
      <c r="AF255" t="s">
        <v>2058</v>
      </c>
      <c r="AG255" t="s">
        <v>484</v>
      </c>
      <c r="AH255">
        <v>55012</v>
      </c>
      <c r="AJ255" t="b">
        <v>0</v>
      </c>
      <c r="AK255" t="s">
        <v>2059</v>
      </c>
      <c r="AL255" t="s">
        <v>2055</v>
      </c>
      <c r="AM255" t="s">
        <v>1123</v>
      </c>
      <c r="AN255" t="s">
        <v>1168</v>
      </c>
      <c r="AO255" t="s">
        <v>1123</v>
      </c>
    </row>
    <row r="256" spans="1:41" ht="115.2" x14ac:dyDescent="0.3">
      <c r="A256">
        <v>116106</v>
      </c>
      <c r="B256" t="s">
        <v>2060</v>
      </c>
      <c r="C256" t="s">
        <v>2061</v>
      </c>
      <c r="D256" s="1">
        <v>22074</v>
      </c>
      <c r="E256" t="s">
        <v>44</v>
      </c>
      <c r="F256">
        <v>20103636</v>
      </c>
      <c r="G256">
        <v>296</v>
      </c>
      <c r="H256" t="s">
        <v>45</v>
      </c>
      <c r="I256">
        <v>1921</v>
      </c>
      <c r="J256" t="s">
        <v>1150</v>
      </c>
      <c r="K256" s="2" t="s">
        <v>2062</v>
      </c>
      <c r="M256" t="s">
        <v>2063</v>
      </c>
      <c r="N256" t="s">
        <v>49</v>
      </c>
      <c r="O256" t="s">
        <v>50</v>
      </c>
      <c r="P256" s="1">
        <v>44229</v>
      </c>
      <c r="Q256" s="1">
        <v>32511</v>
      </c>
      <c r="R256" s="1">
        <v>44237</v>
      </c>
      <c r="S256" t="b">
        <v>0</v>
      </c>
      <c r="T256" t="b">
        <v>0</v>
      </c>
      <c r="U256" t="b">
        <v>0</v>
      </c>
      <c r="V256" t="b">
        <v>1</v>
      </c>
      <c r="W256" t="b">
        <v>0</v>
      </c>
      <c r="X256" t="b">
        <v>0</v>
      </c>
      <c r="Y256">
        <v>1</v>
      </c>
      <c r="Z256">
        <v>2022</v>
      </c>
      <c r="AA256" s="1">
        <v>44467.472916666666</v>
      </c>
      <c r="AB256" t="s">
        <v>2064</v>
      </c>
      <c r="AC256" t="s">
        <v>2065</v>
      </c>
      <c r="AD256" t="s">
        <v>2066</v>
      </c>
      <c r="AF256" t="s">
        <v>2067</v>
      </c>
      <c r="AG256" t="s">
        <v>484</v>
      </c>
      <c r="AH256">
        <v>55118</v>
      </c>
      <c r="AJ256" t="b">
        <v>0</v>
      </c>
      <c r="AK256" t="s">
        <v>2068</v>
      </c>
      <c r="AL256">
        <v>20103636</v>
      </c>
      <c r="AM256" t="s">
        <v>1123</v>
      </c>
      <c r="AN256" t="s">
        <v>1158</v>
      </c>
      <c r="AO256" t="s">
        <v>1123</v>
      </c>
    </row>
    <row r="257" spans="1:41" ht="86.4" x14ac:dyDescent="0.3">
      <c r="A257">
        <v>116107</v>
      </c>
      <c r="B257" t="s">
        <v>2069</v>
      </c>
      <c r="C257" t="s">
        <v>2070</v>
      </c>
      <c r="D257" s="1">
        <v>21059</v>
      </c>
      <c r="E257" t="s">
        <v>77</v>
      </c>
      <c r="F257" t="s">
        <v>2071</v>
      </c>
      <c r="G257">
        <v>296</v>
      </c>
      <c r="H257" t="s">
        <v>45</v>
      </c>
      <c r="I257">
        <v>1921</v>
      </c>
      <c r="J257" t="s">
        <v>1150</v>
      </c>
      <c r="K257" s="2" t="s">
        <v>2072</v>
      </c>
      <c r="M257" t="s">
        <v>2073</v>
      </c>
      <c r="N257" t="s">
        <v>298</v>
      </c>
      <c r="O257" t="s">
        <v>299</v>
      </c>
      <c r="P257" s="1">
        <v>44343</v>
      </c>
      <c r="Q257" s="1">
        <v>30669</v>
      </c>
      <c r="R257" s="1">
        <v>44363</v>
      </c>
      <c r="S257" t="b">
        <v>0</v>
      </c>
      <c r="T257" t="b">
        <v>0</v>
      </c>
      <c r="U257" t="b">
        <v>0</v>
      </c>
      <c r="V257" t="b">
        <v>1</v>
      </c>
      <c r="W257" t="b">
        <v>0</v>
      </c>
      <c r="X257" t="b">
        <v>0</v>
      </c>
      <c r="Y257">
        <v>11</v>
      </c>
      <c r="Z257">
        <v>2021</v>
      </c>
      <c r="AA257" s="1">
        <v>44465.472916666666</v>
      </c>
      <c r="AB257" t="s">
        <v>2074</v>
      </c>
      <c r="AC257" t="s">
        <v>2075</v>
      </c>
      <c r="AD257" t="s">
        <v>2076</v>
      </c>
      <c r="AF257" t="s">
        <v>2077</v>
      </c>
      <c r="AG257" t="s">
        <v>484</v>
      </c>
      <c r="AH257">
        <v>55127</v>
      </c>
      <c r="AJ257" t="b">
        <v>0</v>
      </c>
      <c r="AK257" t="s">
        <v>2078</v>
      </c>
      <c r="AL257" t="s">
        <v>2071</v>
      </c>
      <c r="AM257" t="s">
        <v>1123</v>
      </c>
      <c r="AN257" t="s">
        <v>1168</v>
      </c>
      <c r="AO257" t="s">
        <v>1123</v>
      </c>
    </row>
    <row r="258" spans="1:41" ht="86.4" x14ac:dyDescent="0.3">
      <c r="A258">
        <v>116111</v>
      </c>
      <c r="B258" t="s">
        <v>2079</v>
      </c>
      <c r="C258" t="s">
        <v>2080</v>
      </c>
      <c r="D258" s="1">
        <v>20929</v>
      </c>
      <c r="E258" t="s">
        <v>77</v>
      </c>
      <c r="F258">
        <v>20313810</v>
      </c>
      <c r="G258">
        <v>296</v>
      </c>
      <c r="H258" t="s">
        <v>45</v>
      </c>
      <c r="I258">
        <v>1921</v>
      </c>
      <c r="J258" t="s">
        <v>1150</v>
      </c>
      <c r="K258" s="2" t="s">
        <v>2081</v>
      </c>
      <c r="L258">
        <v>6517951725</v>
      </c>
      <c r="M258" t="s">
        <v>2082</v>
      </c>
      <c r="N258" t="s">
        <v>49</v>
      </c>
      <c r="O258" t="s">
        <v>497</v>
      </c>
      <c r="P258" s="1">
        <v>44338</v>
      </c>
      <c r="Q258" s="1">
        <v>43675</v>
      </c>
      <c r="R258" s="1">
        <v>44349</v>
      </c>
      <c r="S258" t="b">
        <v>0</v>
      </c>
      <c r="T258" t="b">
        <v>0</v>
      </c>
      <c r="U258" t="b">
        <v>0</v>
      </c>
      <c r="V258" t="b">
        <v>1</v>
      </c>
      <c r="W258" t="b">
        <v>0</v>
      </c>
      <c r="X258" t="b">
        <v>0</v>
      </c>
      <c r="AD258" t="s">
        <v>2083</v>
      </c>
      <c r="AF258" t="s">
        <v>2084</v>
      </c>
      <c r="AG258" t="s">
        <v>915</v>
      </c>
      <c r="AH258">
        <v>50701</v>
      </c>
      <c r="AJ258" t="b">
        <v>0</v>
      </c>
      <c r="AK258" t="s">
        <v>2085</v>
      </c>
      <c r="AL258">
        <v>20313810</v>
      </c>
      <c r="AM258" t="s">
        <v>1123</v>
      </c>
      <c r="AN258" t="s">
        <v>1158</v>
      </c>
      <c r="AO258" t="s">
        <v>1123</v>
      </c>
    </row>
    <row r="259" spans="1:41" ht="86.4" x14ac:dyDescent="0.3">
      <c r="A259">
        <v>116113</v>
      </c>
      <c r="B259" t="s">
        <v>2086</v>
      </c>
      <c r="C259" t="s">
        <v>2087</v>
      </c>
      <c r="D259" s="1">
        <v>21197</v>
      </c>
      <c r="E259" t="s">
        <v>44</v>
      </c>
      <c r="F259">
        <v>20311557</v>
      </c>
      <c r="G259">
        <v>296</v>
      </c>
      <c r="H259" t="s">
        <v>45</v>
      </c>
      <c r="I259">
        <v>1921</v>
      </c>
      <c r="J259" t="s">
        <v>1150</v>
      </c>
      <c r="K259" s="2" t="s">
        <v>2088</v>
      </c>
      <c r="L259">
        <v>7794359951</v>
      </c>
      <c r="M259" t="s">
        <v>2089</v>
      </c>
      <c r="N259" t="s">
        <v>49</v>
      </c>
      <c r="O259" t="s">
        <v>497</v>
      </c>
      <c r="P259" s="1">
        <v>44233</v>
      </c>
      <c r="Q259" s="1">
        <v>43361</v>
      </c>
      <c r="R259" s="1">
        <v>44244</v>
      </c>
      <c r="S259" t="b">
        <v>0</v>
      </c>
      <c r="T259" t="b">
        <v>0</v>
      </c>
      <c r="U259" t="b">
        <v>0</v>
      </c>
      <c r="V259" t="b">
        <v>1</v>
      </c>
      <c r="W259" t="b">
        <v>0</v>
      </c>
      <c r="X259" t="b">
        <v>0</v>
      </c>
      <c r="AD259" t="s">
        <v>2090</v>
      </c>
      <c r="AF259" t="s">
        <v>415</v>
      </c>
      <c r="AG259" t="s">
        <v>230</v>
      </c>
      <c r="AH259">
        <v>60436</v>
      </c>
      <c r="AJ259" t="b">
        <v>0</v>
      </c>
      <c r="AK259" t="s">
        <v>2091</v>
      </c>
      <c r="AL259">
        <v>20311557</v>
      </c>
      <c r="AM259" t="s">
        <v>1123</v>
      </c>
      <c r="AN259" t="s">
        <v>1158</v>
      </c>
      <c r="AO259" t="s">
        <v>1123</v>
      </c>
    </row>
    <row r="260" spans="1:41" ht="100.8" x14ac:dyDescent="0.3">
      <c r="A260">
        <v>116114</v>
      </c>
      <c r="B260" t="s">
        <v>2092</v>
      </c>
      <c r="C260" t="s">
        <v>2093</v>
      </c>
      <c r="D260" s="1">
        <v>20946</v>
      </c>
      <c r="E260" t="s">
        <v>44</v>
      </c>
      <c r="F260">
        <v>20122658</v>
      </c>
      <c r="G260">
        <v>296</v>
      </c>
      <c r="H260" t="s">
        <v>45</v>
      </c>
      <c r="I260">
        <v>1921</v>
      </c>
      <c r="J260" t="s">
        <v>1150</v>
      </c>
      <c r="K260" s="2" t="s">
        <v>2094</v>
      </c>
      <c r="L260">
        <v>6127089327</v>
      </c>
      <c r="M260" t="s">
        <v>2095</v>
      </c>
      <c r="N260" t="s">
        <v>49</v>
      </c>
      <c r="O260" t="s">
        <v>497</v>
      </c>
      <c r="P260" s="1">
        <v>44196</v>
      </c>
      <c r="Q260" s="1">
        <v>36472</v>
      </c>
      <c r="R260" s="1">
        <v>44204</v>
      </c>
      <c r="S260" t="b">
        <v>0</v>
      </c>
      <c r="T260" t="b">
        <v>0</v>
      </c>
      <c r="U260" t="b">
        <v>0</v>
      </c>
      <c r="V260" t="b">
        <v>1</v>
      </c>
      <c r="W260" t="b">
        <v>0</v>
      </c>
      <c r="X260" t="b">
        <v>0</v>
      </c>
      <c r="AA260" s="1">
        <v>44467.568055555559</v>
      </c>
      <c r="AB260" t="s">
        <v>2096</v>
      </c>
      <c r="AC260" t="s">
        <v>2097</v>
      </c>
      <c r="AD260" t="s">
        <v>2098</v>
      </c>
      <c r="AF260" t="s">
        <v>2099</v>
      </c>
      <c r="AG260" t="s">
        <v>484</v>
      </c>
      <c r="AH260">
        <v>55372</v>
      </c>
      <c r="AJ260" t="b">
        <v>0</v>
      </c>
      <c r="AK260" t="s">
        <v>2100</v>
      </c>
      <c r="AL260">
        <v>20122658</v>
      </c>
      <c r="AM260" t="s">
        <v>1123</v>
      </c>
      <c r="AN260" t="s">
        <v>1168</v>
      </c>
      <c r="AO260" t="s">
        <v>1123</v>
      </c>
    </row>
    <row r="261" spans="1:41" ht="100.8" x14ac:dyDescent="0.3">
      <c r="A261">
        <v>116115</v>
      </c>
      <c r="B261" t="s">
        <v>2101</v>
      </c>
      <c r="C261" t="s">
        <v>2102</v>
      </c>
      <c r="D261" s="1">
        <v>22035</v>
      </c>
      <c r="E261" t="s">
        <v>44</v>
      </c>
      <c r="F261">
        <v>20123627</v>
      </c>
      <c r="G261">
        <v>296</v>
      </c>
      <c r="H261" t="s">
        <v>45</v>
      </c>
      <c r="I261">
        <v>1921</v>
      </c>
      <c r="J261" t="s">
        <v>1150</v>
      </c>
      <c r="K261" s="2" t="s">
        <v>2103</v>
      </c>
      <c r="M261" t="s">
        <v>2104</v>
      </c>
      <c r="N261" t="s">
        <v>49</v>
      </c>
      <c r="O261" t="s">
        <v>50</v>
      </c>
      <c r="P261" s="1">
        <v>44229</v>
      </c>
      <c r="Q261" s="1">
        <v>34060</v>
      </c>
      <c r="R261" s="1">
        <v>44237</v>
      </c>
      <c r="S261" t="b">
        <v>0</v>
      </c>
      <c r="T261" t="b">
        <v>0</v>
      </c>
      <c r="U261" t="b">
        <v>0</v>
      </c>
      <c r="V261" t="b">
        <v>1</v>
      </c>
      <c r="W261" t="b">
        <v>0</v>
      </c>
      <c r="X261" t="b">
        <v>0</v>
      </c>
      <c r="Y261">
        <v>11</v>
      </c>
      <c r="Z261">
        <v>2021</v>
      </c>
      <c r="AD261" t="s">
        <v>2105</v>
      </c>
      <c r="AF261" t="s">
        <v>2106</v>
      </c>
      <c r="AG261" t="s">
        <v>807</v>
      </c>
      <c r="AH261">
        <v>65202</v>
      </c>
      <c r="AJ261" t="b">
        <v>0</v>
      </c>
      <c r="AK261" t="s">
        <v>2107</v>
      </c>
      <c r="AL261">
        <v>20123627</v>
      </c>
      <c r="AM261" t="s">
        <v>1123</v>
      </c>
      <c r="AN261" t="s">
        <v>1158</v>
      </c>
      <c r="AO261" t="s">
        <v>1123</v>
      </c>
    </row>
    <row r="262" spans="1:41" ht="86.4" x14ac:dyDescent="0.3">
      <c r="A262">
        <v>116116</v>
      </c>
      <c r="B262" t="s">
        <v>2108</v>
      </c>
      <c r="C262" t="s">
        <v>2109</v>
      </c>
      <c r="D262" s="1">
        <v>21343</v>
      </c>
      <c r="E262" t="s">
        <v>44</v>
      </c>
      <c r="F262">
        <v>20101104</v>
      </c>
      <c r="G262">
        <v>296</v>
      </c>
      <c r="H262" t="s">
        <v>45</v>
      </c>
      <c r="I262">
        <v>1921</v>
      </c>
      <c r="J262" t="s">
        <v>1150</v>
      </c>
      <c r="K262" s="2" t="s">
        <v>2110</v>
      </c>
      <c r="L262">
        <v>5152661407</v>
      </c>
      <c r="M262" t="s">
        <v>2111</v>
      </c>
      <c r="N262" t="s">
        <v>49</v>
      </c>
      <c r="O262" t="s">
        <v>497</v>
      </c>
      <c r="P262" s="1">
        <v>44107</v>
      </c>
      <c r="Q262" s="1">
        <v>32968</v>
      </c>
      <c r="R262" s="1">
        <v>44118</v>
      </c>
      <c r="S262" t="b">
        <v>0</v>
      </c>
      <c r="T262" t="b">
        <v>0</v>
      </c>
      <c r="U262" t="b">
        <v>0</v>
      </c>
      <c r="V262" t="b">
        <v>1</v>
      </c>
      <c r="W262" t="b">
        <v>0</v>
      </c>
      <c r="X262" t="b">
        <v>0</v>
      </c>
      <c r="AA262" s="1">
        <v>44470.594444444447</v>
      </c>
      <c r="AB262" t="s">
        <v>2112</v>
      </c>
      <c r="AC262" t="s">
        <v>2113</v>
      </c>
      <c r="AD262" t="s">
        <v>2114</v>
      </c>
      <c r="AF262" t="s">
        <v>2115</v>
      </c>
      <c r="AG262" t="s">
        <v>915</v>
      </c>
      <c r="AH262">
        <v>50327</v>
      </c>
      <c r="AJ262" t="b">
        <v>0</v>
      </c>
      <c r="AK262" t="s">
        <v>2116</v>
      </c>
      <c r="AL262">
        <v>20101104</v>
      </c>
      <c r="AM262" t="s">
        <v>1123</v>
      </c>
      <c r="AN262" t="s">
        <v>1158</v>
      </c>
      <c r="AO262" t="s">
        <v>1123</v>
      </c>
    </row>
    <row r="263" spans="1:41" ht="57.6" x14ac:dyDescent="0.3">
      <c r="A263">
        <v>116117</v>
      </c>
      <c r="B263" t="s">
        <v>2117</v>
      </c>
      <c r="C263" t="s">
        <v>2118</v>
      </c>
      <c r="D263" s="1">
        <v>22999</v>
      </c>
      <c r="E263" t="s">
        <v>44</v>
      </c>
      <c r="F263">
        <v>20101472</v>
      </c>
      <c r="G263">
        <v>296</v>
      </c>
      <c r="H263" t="s">
        <v>45</v>
      </c>
      <c r="I263">
        <v>1921</v>
      </c>
      <c r="J263" t="s">
        <v>1150</v>
      </c>
      <c r="K263" s="2" t="s">
        <v>2119</v>
      </c>
      <c r="L263">
        <v>3162586100</v>
      </c>
      <c r="M263" t="s">
        <v>2120</v>
      </c>
      <c r="N263" t="s">
        <v>49</v>
      </c>
      <c r="O263" t="s">
        <v>497</v>
      </c>
      <c r="P263" s="1">
        <v>44167</v>
      </c>
      <c r="Q263" s="1">
        <v>35100</v>
      </c>
      <c r="R263" s="1">
        <v>44189</v>
      </c>
      <c r="S263" t="b">
        <v>0</v>
      </c>
      <c r="T263" t="b">
        <v>0</v>
      </c>
      <c r="U263" t="b">
        <v>0</v>
      </c>
      <c r="V263" t="b">
        <v>1</v>
      </c>
      <c r="W263" t="b">
        <v>0</v>
      </c>
      <c r="X263" t="b">
        <v>0</v>
      </c>
      <c r="AD263" t="s">
        <v>2121</v>
      </c>
      <c r="AF263" t="s">
        <v>2122</v>
      </c>
      <c r="AG263" t="s">
        <v>2123</v>
      </c>
      <c r="AH263">
        <v>67213</v>
      </c>
      <c r="AJ263" t="b">
        <v>0</v>
      </c>
      <c r="AK263" t="s">
        <v>2124</v>
      </c>
      <c r="AL263">
        <v>20101472</v>
      </c>
      <c r="AM263" t="s">
        <v>1123</v>
      </c>
      <c r="AN263" t="s">
        <v>1158</v>
      </c>
      <c r="AO263" t="s">
        <v>1123</v>
      </c>
    </row>
    <row r="264" spans="1:41" ht="86.4" x14ac:dyDescent="0.3">
      <c r="A264">
        <v>116119</v>
      </c>
      <c r="B264" t="s">
        <v>2125</v>
      </c>
      <c r="C264" t="s">
        <v>2126</v>
      </c>
      <c r="D264" s="1">
        <v>21730</v>
      </c>
      <c r="E264" t="s">
        <v>44</v>
      </c>
      <c r="F264">
        <v>20107088</v>
      </c>
      <c r="G264">
        <v>296</v>
      </c>
      <c r="H264" t="s">
        <v>45</v>
      </c>
      <c r="I264">
        <v>1921</v>
      </c>
      <c r="J264" t="s">
        <v>1150</v>
      </c>
      <c r="K264" s="2" t="s">
        <v>2127</v>
      </c>
      <c r="L264">
        <v>3522518941</v>
      </c>
      <c r="M264" t="s">
        <v>2128</v>
      </c>
      <c r="N264" t="s">
        <v>49</v>
      </c>
      <c r="O264" t="s">
        <v>497</v>
      </c>
      <c r="P264" s="1">
        <v>44377</v>
      </c>
      <c r="Q264" s="1">
        <v>32177</v>
      </c>
      <c r="R264" s="1">
        <v>44385</v>
      </c>
      <c r="S264" t="b">
        <v>0</v>
      </c>
      <c r="T264" t="b">
        <v>0</v>
      </c>
      <c r="U264" t="b">
        <v>0</v>
      </c>
      <c r="V264" t="b">
        <v>1</v>
      </c>
      <c r="W264" t="b">
        <v>0</v>
      </c>
      <c r="X264" t="b">
        <v>0</v>
      </c>
      <c r="AA264" s="1">
        <v>44481.593055555553</v>
      </c>
      <c r="AB264" t="s">
        <v>2129</v>
      </c>
      <c r="AC264" t="s">
        <v>2130</v>
      </c>
      <c r="AD264" t="s">
        <v>2131</v>
      </c>
      <c r="AF264" t="s">
        <v>2132</v>
      </c>
      <c r="AG264" t="s">
        <v>158</v>
      </c>
      <c r="AH264">
        <v>34607</v>
      </c>
      <c r="AJ264" t="b">
        <v>0</v>
      </c>
      <c r="AK264" t="s">
        <v>2133</v>
      </c>
      <c r="AL264">
        <v>20107088</v>
      </c>
      <c r="AM264" t="s">
        <v>1123</v>
      </c>
      <c r="AN264" t="s">
        <v>1158</v>
      </c>
      <c r="AO264" t="s">
        <v>1123</v>
      </c>
    </row>
    <row r="265" spans="1:41" ht="100.8" x14ac:dyDescent="0.3">
      <c r="A265">
        <v>116120</v>
      </c>
      <c r="B265" t="s">
        <v>2134</v>
      </c>
      <c r="C265" t="s">
        <v>2135</v>
      </c>
      <c r="D265" s="1">
        <v>23900</v>
      </c>
      <c r="E265" t="s">
        <v>44</v>
      </c>
      <c r="F265">
        <v>20118932</v>
      </c>
      <c r="G265">
        <v>296</v>
      </c>
      <c r="H265" t="s">
        <v>45</v>
      </c>
      <c r="I265">
        <v>1921</v>
      </c>
      <c r="J265" t="s">
        <v>1150</v>
      </c>
      <c r="K265" s="2" t="s">
        <v>2136</v>
      </c>
      <c r="L265">
        <v>3146058976</v>
      </c>
      <c r="M265" t="s">
        <v>2137</v>
      </c>
      <c r="N265" t="s">
        <v>49</v>
      </c>
      <c r="O265" t="s">
        <v>497</v>
      </c>
      <c r="P265" s="1">
        <v>43991</v>
      </c>
      <c r="Q265" s="1">
        <v>34169</v>
      </c>
      <c r="R265" s="1">
        <v>44000</v>
      </c>
      <c r="S265" t="b">
        <v>0</v>
      </c>
      <c r="T265" t="b">
        <v>0</v>
      </c>
      <c r="U265" t="b">
        <v>0</v>
      </c>
      <c r="V265" t="b">
        <v>1</v>
      </c>
      <c r="W265" t="b">
        <v>1</v>
      </c>
      <c r="X265" t="b">
        <v>0</v>
      </c>
      <c r="AA265" s="1">
        <v>44469.656944444447</v>
      </c>
      <c r="AB265" t="s">
        <v>2138</v>
      </c>
      <c r="AC265" t="s">
        <v>2139</v>
      </c>
      <c r="AD265" t="s">
        <v>2140</v>
      </c>
      <c r="AF265" t="s">
        <v>2141</v>
      </c>
      <c r="AG265" t="s">
        <v>807</v>
      </c>
      <c r="AH265">
        <v>63087</v>
      </c>
      <c r="AJ265" t="b">
        <v>0</v>
      </c>
      <c r="AK265" t="s">
        <v>2142</v>
      </c>
      <c r="AL265">
        <v>20118932</v>
      </c>
      <c r="AM265" t="s">
        <v>1123</v>
      </c>
      <c r="AN265" t="s">
        <v>1158</v>
      </c>
      <c r="AO265" t="s">
        <v>1123</v>
      </c>
    </row>
    <row r="266" spans="1:41" ht="100.8" x14ac:dyDescent="0.3">
      <c r="A266">
        <v>116124</v>
      </c>
      <c r="B266" t="s">
        <v>2143</v>
      </c>
      <c r="C266" t="s">
        <v>2144</v>
      </c>
      <c r="D266" s="1">
        <v>20905</v>
      </c>
      <c r="E266" t="s">
        <v>77</v>
      </c>
      <c r="F266" t="s">
        <v>2145</v>
      </c>
      <c r="G266">
        <v>296</v>
      </c>
      <c r="H266" t="s">
        <v>45</v>
      </c>
      <c r="I266">
        <v>1921</v>
      </c>
      <c r="J266" t="s">
        <v>1150</v>
      </c>
      <c r="K266" s="2" t="s">
        <v>2146</v>
      </c>
      <c r="M266" t="s">
        <v>2147</v>
      </c>
      <c r="N266" t="s">
        <v>49</v>
      </c>
      <c r="O266" t="s">
        <v>497</v>
      </c>
      <c r="P266" s="1">
        <v>43924</v>
      </c>
      <c r="Q266" s="1">
        <v>34911</v>
      </c>
      <c r="R266" s="1">
        <v>43936</v>
      </c>
      <c r="S266" t="b">
        <v>0</v>
      </c>
      <c r="T266" t="b">
        <v>0</v>
      </c>
      <c r="U266" t="b">
        <v>0</v>
      </c>
      <c r="V266" t="b">
        <v>1</v>
      </c>
      <c r="W266" t="b">
        <v>1</v>
      </c>
      <c r="X266" t="b">
        <v>0</v>
      </c>
      <c r="AA266" s="1">
        <v>44467.908333333333</v>
      </c>
      <c r="AB266" t="s">
        <v>2148</v>
      </c>
      <c r="AC266" t="s">
        <v>2149</v>
      </c>
      <c r="AD266" t="s">
        <v>2150</v>
      </c>
      <c r="AF266" t="s">
        <v>2151</v>
      </c>
      <c r="AG266" t="s">
        <v>807</v>
      </c>
      <c r="AH266">
        <v>63389</v>
      </c>
      <c r="AJ266" t="b">
        <v>0</v>
      </c>
      <c r="AK266" t="s">
        <v>2152</v>
      </c>
      <c r="AL266" t="s">
        <v>2145</v>
      </c>
      <c r="AM266" t="s">
        <v>1123</v>
      </c>
      <c r="AN266" t="s">
        <v>1158</v>
      </c>
      <c r="AO266" t="s">
        <v>1123</v>
      </c>
    </row>
    <row r="267" spans="1:41" ht="57.6" x14ac:dyDescent="0.3">
      <c r="A267">
        <v>116125</v>
      </c>
      <c r="B267" t="s">
        <v>2153</v>
      </c>
      <c r="C267" t="s">
        <v>2154</v>
      </c>
      <c r="D267" s="1">
        <v>20886</v>
      </c>
      <c r="E267" t="s">
        <v>77</v>
      </c>
      <c r="F267">
        <v>20165378</v>
      </c>
      <c r="G267">
        <v>296</v>
      </c>
      <c r="H267" t="s">
        <v>45</v>
      </c>
      <c r="I267">
        <v>1921</v>
      </c>
      <c r="J267" t="s">
        <v>1150</v>
      </c>
      <c r="K267" s="2" t="s">
        <v>2155</v>
      </c>
      <c r="L267">
        <v>7632139713</v>
      </c>
      <c r="M267" t="s">
        <v>2156</v>
      </c>
      <c r="N267" t="s">
        <v>49</v>
      </c>
      <c r="O267" t="s">
        <v>497</v>
      </c>
      <c r="P267" s="1">
        <v>44063</v>
      </c>
      <c r="Q267" s="1">
        <v>36255</v>
      </c>
      <c r="R267" s="1">
        <v>44071</v>
      </c>
      <c r="S267" t="b">
        <v>0</v>
      </c>
      <c r="T267" t="b">
        <v>0</v>
      </c>
      <c r="U267" t="b">
        <v>0</v>
      </c>
      <c r="V267" t="b">
        <v>1</v>
      </c>
      <c r="W267" t="b">
        <v>1</v>
      </c>
      <c r="X267" t="b">
        <v>0</v>
      </c>
      <c r="AA267" s="1">
        <v>44468.462500000001</v>
      </c>
      <c r="AB267" t="s">
        <v>2157</v>
      </c>
      <c r="AC267" t="s">
        <v>2158</v>
      </c>
      <c r="AD267" t="s">
        <v>2159</v>
      </c>
      <c r="AF267" t="s">
        <v>2160</v>
      </c>
      <c r="AG267" t="s">
        <v>425</v>
      </c>
      <c r="AH267">
        <v>85373</v>
      </c>
      <c r="AJ267" t="b">
        <v>0</v>
      </c>
      <c r="AK267" t="s">
        <v>2161</v>
      </c>
      <c r="AL267">
        <v>20165378</v>
      </c>
      <c r="AM267" t="s">
        <v>1123</v>
      </c>
      <c r="AN267" t="s">
        <v>1158</v>
      </c>
      <c r="AO267" t="s">
        <v>1123</v>
      </c>
    </row>
    <row r="268" spans="1:41" ht="86.4" x14ac:dyDescent="0.3">
      <c r="A268">
        <v>116129</v>
      </c>
      <c r="B268" t="s">
        <v>2162</v>
      </c>
      <c r="C268" t="s">
        <v>2163</v>
      </c>
      <c r="D268" s="1">
        <v>21028</v>
      </c>
      <c r="E268" t="s">
        <v>77</v>
      </c>
      <c r="F268" t="s">
        <v>2164</v>
      </c>
      <c r="G268">
        <v>296</v>
      </c>
      <c r="H268" t="s">
        <v>45</v>
      </c>
      <c r="I268">
        <v>1921</v>
      </c>
      <c r="J268" t="s">
        <v>1150</v>
      </c>
      <c r="K268" s="2" t="s">
        <v>2165</v>
      </c>
      <c r="L268">
        <v>7194603674</v>
      </c>
      <c r="M268" t="s">
        <v>2166</v>
      </c>
      <c r="N268" t="s">
        <v>49</v>
      </c>
      <c r="O268" t="s">
        <v>497</v>
      </c>
      <c r="P268" s="1">
        <v>44196</v>
      </c>
      <c r="Q268" s="1">
        <v>32417</v>
      </c>
      <c r="R268" s="1">
        <v>44209</v>
      </c>
      <c r="S268" t="b">
        <v>0</v>
      </c>
      <c r="T268" t="b">
        <v>0</v>
      </c>
      <c r="U268" t="b">
        <v>0</v>
      </c>
      <c r="V268" t="b">
        <v>1</v>
      </c>
      <c r="W268" t="b">
        <v>0</v>
      </c>
      <c r="X268" t="b">
        <v>0</v>
      </c>
      <c r="AA268" s="1">
        <v>44466.822222222225</v>
      </c>
      <c r="AB268" t="s">
        <v>2167</v>
      </c>
      <c r="AC268" t="s">
        <v>2168</v>
      </c>
      <c r="AD268" t="s">
        <v>2169</v>
      </c>
      <c r="AF268" t="s">
        <v>2170</v>
      </c>
      <c r="AG268" t="s">
        <v>745</v>
      </c>
      <c r="AH268">
        <v>80917</v>
      </c>
      <c r="AJ268" t="b">
        <v>0</v>
      </c>
      <c r="AK268" t="s">
        <v>2171</v>
      </c>
      <c r="AL268" t="s">
        <v>2164</v>
      </c>
      <c r="AM268" t="s">
        <v>1123</v>
      </c>
      <c r="AN268" t="s">
        <v>1158</v>
      </c>
      <c r="AO268" t="s">
        <v>1123</v>
      </c>
    </row>
    <row r="269" spans="1:41" ht="72" x14ac:dyDescent="0.3">
      <c r="A269">
        <v>116130</v>
      </c>
      <c r="B269" t="s">
        <v>2172</v>
      </c>
      <c r="C269" t="s">
        <v>2173</v>
      </c>
      <c r="D269" s="1">
        <v>21190</v>
      </c>
      <c r="E269" t="s">
        <v>44</v>
      </c>
      <c r="F269">
        <v>20118808</v>
      </c>
      <c r="G269">
        <v>296</v>
      </c>
      <c r="H269" t="s">
        <v>45</v>
      </c>
      <c r="I269">
        <v>1921</v>
      </c>
      <c r="J269" t="s">
        <v>1150</v>
      </c>
      <c r="K269" s="2" t="s">
        <v>2174</v>
      </c>
      <c r="L269">
        <v>4027401348</v>
      </c>
      <c r="M269" t="s">
        <v>2175</v>
      </c>
      <c r="N269" t="s">
        <v>49</v>
      </c>
      <c r="O269" t="s">
        <v>497</v>
      </c>
      <c r="P269" s="1">
        <v>44165</v>
      </c>
      <c r="Q269" s="1">
        <v>32510</v>
      </c>
      <c r="R269" s="1">
        <v>44184</v>
      </c>
      <c r="S269" t="b">
        <v>0</v>
      </c>
      <c r="T269" t="b">
        <v>0</v>
      </c>
      <c r="U269" t="b">
        <v>0</v>
      </c>
      <c r="V269" t="b">
        <v>1</v>
      </c>
      <c r="W269" t="b">
        <v>0</v>
      </c>
      <c r="X269" t="b">
        <v>0</v>
      </c>
      <c r="AA269" s="1">
        <v>44466.627083333333</v>
      </c>
      <c r="AB269" t="s">
        <v>2176</v>
      </c>
      <c r="AC269" t="s">
        <v>2177</v>
      </c>
      <c r="AD269" t="s">
        <v>2178</v>
      </c>
      <c r="AF269" t="s">
        <v>2179</v>
      </c>
      <c r="AG269" t="s">
        <v>799</v>
      </c>
      <c r="AH269">
        <v>68144</v>
      </c>
      <c r="AJ269" t="b">
        <v>0</v>
      </c>
      <c r="AK269" t="s">
        <v>2180</v>
      </c>
      <c r="AL269">
        <v>20118808</v>
      </c>
      <c r="AM269" t="s">
        <v>1123</v>
      </c>
      <c r="AN269" t="s">
        <v>1158</v>
      </c>
      <c r="AO269" t="s">
        <v>1123</v>
      </c>
    </row>
    <row r="270" spans="1:41" ht="72" x14ac:dyDescent="0.3">
      <c r="A270">
        <v>116131</v>
      </c>
      <c r="B270" t="s">
        <v>2181</v>
      </c>
      <c r="C270" t="s">
        <v>2182</v>
      </c>
      <c r="D270" s="1">
        <v>22180</v>
      </c>
      <c r="E270" t="s">
        <v>44</v>
      </c>
      <c r="F270">
        <v>20113312</v>
      </c>
      <c r="G270">
        <v>296</v>
      </c>
      <c r="H270" t="s">
        <v>45</v>
      </c>
      <c r="I270">
        <v>1921</v>
      </c>
      <c r="J270" t="s">
        <v>1150</v>
      </c>
      <c r="K270" s="2" t="s">
        <v>2183</v>
      </c>
      <c r="M270" t="s">
        <v>2184</v>
      </c>
      <c r="N270" t="s">
        <v>49</v>
      </c>
      <c r="O270" t="s">
        <v>497</v>
      </c>
      <c r="P270" s="1">
        <v>43957</v>
      </c>
      <c r="Q270" s="1">
        <v>31173</v>
      </c>
      <c r="R270" s="1">
        <v>43966</v>
      </c>
      <c r="S270" t="b">
        <v>0</v>
      </c>
      <c r="T270" t="b">
        <v>0</v>
      </c>
      <c r="U270" t="b">
        <v>0</v>
      </c>
      <c r="V270" t="b">
        <v>1</v>
      </c>
      <c r="W270" t="b">
        <v>1</v>
      </c>
      <c r="X270" t="b">
        <v>0</v>
      </c>
      <c r="AD270" t="s">
        <v>2185</v>
      </c>
      <c r="AF270" t="s">
        <v>2179</v>
      </c>
      <c r="AG270" t="s">
        <v>799</v>
      </c>
      <c r="AH270">
        <v>68124</v>
      </c>
      <c r="AJ270" t="b">
        <v>0</v>
      </c>
      <c r="AK270" t="s">
        <v>2186</v>
      </c>
      <c r="AL270">
        <v>20113312</v>
      </c>
      <c r="AM270" t="s">
        <v>1123</v>
      </c>
      <c r="AN270" t="s">
        <v>1158</v>
      </c>
      <c r="AO270" t="s">
        <v>1123</v>
      </c>
    </row>
    <row r="271" spans="1:41" ht="86.4" x14ac:dyDescent="0.3">
      <c r="A271">
        <v>116133</v>
      </c>
      <c r="B271" t="s">
        <v>2187</v>
      </c>
      <c r="C271" t="s">
        <v>2188</v>
      </c>
      <c r="D271" s="1">
        <v>21274</v>
      </c>
      <c r="E271" t="s">
        <v>44</v>
      </c>
      <c r="F271">
        <v>20160311</v>
      </c>
      <c r="G271">
        <v>296</v>
      </c>
      <c r="H271" t="s">
        <v>45</v>
      </c>
      <c r="I271">
        <v>1921</v>
      </c>
      <c r="J271" t="s">
        <v>1150</v>
      </c>
      <c r="K271" s="2" t="s">
        <v>2189</v>
      </c>
      <c r="M271" t="s">
        <v>2190</v>
      </c>
      <c r="N271" t="s">
        <v>49</v>
      </c>
      <c r="O271" t="s">
        <v>497</v>
      </c>
      <c r="P271" s="1">
        <v>44154</v>
      </c>
      <c r="Q271" s="1">
        <v>30210</v>
      </c>
      <c r="R271" s="1">
        <v>44162</v>
      </c>
      <c r="S271" t="b">
        <v>0</v>
      </c>
      <c r="T271" t="b">
        <v>0</v>
      </c>
      <c r="U271" t="b">
        <v>0</v>
      </c>
      <c r="V271" t="b">
        <v>1</v>
      </c>
      <c r="W271" t="b">
        <v>0</v>
      </c>
      <c r="X271" t="b">
        <v>0</v>
      </c>
      <c r="AA271" s="1">
        <v>44469.53125</v>
      </c>
      <c r="AB271" t="s">
        <v>2191</v>
      </c>
      <c r="AC271" t="s">
        <v>2192</v>
      </c>
      <c r="AD271" t="s">
        <v>2193</v>
      </c>
      <c r="AF271" t="s">
        <v>2194</v>
      </c>
      <c r="AG271" t="s">
        <v>2195</v>
      </c>
      <c r="AH271">
        <v>57106</v>
      </c>
      <c r="AJ271" t="b">
        <v>0</v>
      </c>
      <c r="AK271" t="s">
        <v>2196</v>
      </c>
      <c r="AL271">
        <v>20160311</v>
      </c>
      <c r="AM271" t="s">
        <v>1123</v>
      </c>
      <c r="AN271" t="s">
        <v>1158</v>
      </c>
      <c r="AO271" t="s">
        <v>1123</v>
      </c>
    </row>
    <row r="272" spans="1:41" ht="72" x14ac:dyDescent="0.3">
      <c r="A272">
        <v>116135</v>
      </c>
      <c r="B272" t="s">
        <v>2197</v>
      </c>
      <c r="C272" t="s">
        <v>2198</v>
      </c>
      <c r="D272" s="1">
        <v>21956</v>
      </c>
      <c r="E272" t="s">
        <v>44</v>
      </c>
      <c r="F272">
        <v>20113686</v>
      </c>
      <c r="G272">
        <v>296</v>
      </c>
      <c r="H272" t="s">
        <v>45</v>
      </c>
      <c r="I272">
        <v>1921</v>
      </c>
      <c r="J272" t="s">
        <v>1150</v>
      </c>
      <c r="K272" s="2" t="s">
        <v>2199</v>
      </c>
      <c r="L272">
        <v>4027068992</v>
      </c>
      <c r="M272" t="s">
        <v>2200</v>
      </c>
      <c r="N272" t="s">
        <v>49</v>
      </c>
      <c r="O272" t="s">
        <v>497</v>
      </c>
      <c r="P272" s="1">
        <v>44384</v>
      </c>
      <c r="Q272" s="1">
        <v>30522</v>
      </c>
      <c r="R272" s="1">
        <v>44392</v>
      </c>
      <c r="S272" t="b">
        <v>0</v>
      </c>
      <c r="T272" t="b">
        <v>0</v>
      </c>
      <c r="U272" t="b">
        <v>0</v>
      </c>
      <c r="V272" t="b">
        <v>1</v>
      </c>
      <c r="W272" t="b">
        <v>0</v>
      </c>
      <c r="X272" t="b">
        <v>0</v>
      </c>
      <c r="AA272" s="1">
        <v>44468.788888888892</v>
      </c>
      <c r="AB272" t="s">
        <v>2201</v>
      </c>
      <c r="AC272" t="s">
        <v>2200</v>
      </c>
      <c r="AD272" t="s">
        <v>2202</v>
      </c>
      <c r="AF272" t="s">
        <v>2203</v>
      </c>
      <c r="AG272" t="s">
        <v>799</v>
      </c>
      <c r="AH272">
        <v>68073</v>
      </c>
      <c r="AJ272" t="b">
        <v>0</v>
      </c>
      <c r="AK272" t="s">
        <v>2204</v>
      </c>
      <c r="AL272">
        <v>20113686</v>
      </c>
      <c r="AM272" t="s">
        <v>1123</v>
      </c>
      <c r="AN272" t="s">
        <v>1158</v>
      </c>
      <c r="AO272" t="s">
        <v>1123</v>
      </c>
    </row>
    <row r="273" spans="1:41" ht="86.4" x14ac:dyDescent="0.3">
      <c r="A273">
        <v>116138</v>
      </c>
      <c r="B273" t="s">
        <v>2205</v>
      </c>
      <c r="C273" t="s">
        <v>2206</v>
      </c>
      <c r="D273" s="1">
        <v>22859</v>
      </c>
      <c r="E273" t="s">
        <v>77</v>
      </c>
      <c r="F273">
        <v>20102391</v>
      </c>
      <c r="G273">
        <v>296</v>
      </c>
      <c r="H273" t="s">
        <v>45</v>
      </c>
      <c r="I273">
        <v>1921</v>
      </c>
      <c r="J273" t="s">
        <v>1150</v>
      </c>
      <c r="K273" s="2" t="s">
        <v>2207</v>
      </c>
      <c r="L273">
        <v>8082831282</v>
      </c>
      <c r="M273" t="s">
        <v>2208</v>
      </c>
      <c r="N273" t="s">
        <v>49</v>
      </c>
      <c r="O273" t="s">
        <v>50</v>
      </c>
      <c r="P273" s="1">
        <v>44045</v>
      </c>
      <c r="Q273" s="1">
        <v>38353</v>
      </c>
      <c r="R273" s="1">
        <v>44046</v>
      </c>
      <c r="S273" t="b">
        <v>0</v>
      </c>
      <c r="T273" t="b">
        <v>0</v>
      </c>
      <c r="U273" t="b">
        <v>0</v>
      </c>
      <c r="V273" t="b">
        <v>1</v>
      </c>
      <c r="W273" t="b">
        <v>1</v>
      </c>
      <c r="X273" t="b">
        <v>0</v>
      </c>
      <c r="AA273" s="1">
        <v>44469.724305555559</v>
      </c>
      <c r="AB273" t="s">
        <v>2209</v>
      </c>
      <c r="AC273" t="s">
        <v>2208</v>
      </c>
      <c r="AD273" t="s">
        <v>2210</v>
      </c>
      <c r="AE273" t="s">
        <v>2211</v>
      </c>
      <c r="AF273" t="s">
        <v>2212</v>
      </c>
      <c r="AG273" t="s">
        <v>1382</v>
      </c>
      <c r="AH273">
        <v>96768</v>
      </c>
      <c r="AJ273" t="b">
        <v>0</v>
      </c>
      <c r="AK273" t="s">
        <v>2213</v>
      </c>
      <c r="AL273">
        <v>20102391</v>
      </c>
      <c r="AM273" t="s">
        <v>1123</v>
      </c>
      <c r="AN273" t="s">
        <v>1168</v>
      </c>
      <c r="AO273" t="s">
        <v>1123</v>
      </c>
    </row>
    <row r="274" spans="1:41" ht="72" x14ac:dyDescent="0.3">
      <c r="A274">
        <v>116147</v>
      </c>
      <c r="B274" t="s">
        <v>2214</v>
      </c>
      <c r="C274" t="s">
        <v>2215</v>
      </c>
      <c r="D274" s="1">
        <v>23813</v>
      </c>
      <c r="E274" t="s">
        <v>44</v>
      </c>
      <c r="F274">
        <v>20103165</v>
      </c>
      <c r="G274">
        <v>296</v>
      </c>
      <c r="H274" t="s">
        <v>45</v>
      </c>
      <c r="I274">
        <v>1921</v>
      </c>
      <c r="J274" t="s">
        <v>1150</v>
      </c>
      <c r="K274" s="2" t="s">
        <v>2216</v>
      </c>
      <c r="L274">
        <v>6127197025</v>
      </c>
      <c r="M274" t="s">
        <v>2217</v>
      </c>
      <c r="N274" t="s">
        <v>49</v>
      </c>
      <c r="O274" t="s">
        <v>50</v>
      </c>
      <c r="P274" s="1">
        <v>44072</v>
      </c>
      <c r="Q274" s="1">
        <v>32923</v>
      </c>
      <c r="R274" s="1">
        <v>44083</v>
      </c>
      <c r="S274" t="b">
        <v>0</v>
      </c>
      <c r="T274" t="b">
        <v>0</v>
      </c>
      <c r="U274" t="b">
        <v>0</v>
      </c>
      <c r="V274" t="b">
        <v>1</v>
      </c>
      <c r="W274" t="b">
        <v>1</v>
      </c>
      <c r="X274" t="b">
        <v>0</v>
      </c>
      <c r="AA274" s="1">
        <v>44474.487500000003</v>
      </c>
      <c r="AB274" t="s">
        <v>2218</v>
      </c>
      <c r="AC274" t="s">
        <v>2217</v>
      </c>
      <c r="AD274" t="s">
        <v>2219</v>
      </c>
      <c r="AF274" t="s">
        <v>2220</v>
      </c>
      <c r="AG274" t="s">
        <v>942</v>
      </c>
      <c r="AH274">
        <v>84405</v>
      </c>
      <c r="AJ274" t="b">
        <v>0</v>
      </c>
      <c r="AK274" t="s">
        <v>2221</v>
      </c>
      <c r="AL274">
        <v>20103165</v>
      </c>
      <c r="AM274" t="s">
        <v>1123</v>
      </c>
      <c r="AN274" t="s">
        <v>1168</v>
      </c>
      <c r="AO274" t="s">
        <v>1123</v>
      </c>
    </row>
    <row r="275" spans="1:41" ht="72" x14ac:dyDescent="0.3">
      <c r="A275">
        <v>116153</v>
      </c>
      <c r="B275" t="s">
        <v>2222</v>
      </c>
      <c r="C275" t="s">
        <v>2223</v>
      </c>
      <c r="D275" s="1">
        <v>21867</v>
      </c>
      <c r="E275" t="s">
        <v>44</v>
      </c>
      <c r="F275">
        <v>20101521</v>
      </c>
      <c r="G275">
        <v>296</v>
      </c>
      <c r="H275" t="s">
        <v>45</v>
      </c>
      <c r="I275">
        <v>1921</v>
      </c>
      <c r="J275" t="s">
        <v>1150</v>
      </c>
      <c r="K275" s="2" t="s">
        <v>2224</v>
      </c>
      <c r="M275" t="s">
        <v>2225</v>
      </c>
      <c r="N275" t="s">
        <v>49</v>
      </c>
      <c r="O275" t="s">
        <v>497</v>
      </c>
      <c r="P275" s="1">
        <v>44201</v>
      </c>
      <c r="Q275" s="1">
        <v>32892</v>
      </c>
      <c r="R275" s="1">
        <v>44216</v>
      </c>
      <c r="S275" t="b">
        <v>0</v>
      </c>
      <c r="T275" t="b">
        <v>0</v>
      </c>
      <c r="U275" t="b">
        <v>0</v>
      </c>
      <c r="V275" t="b">
        <v>1</v>
      </c>
      <c r="W275" t="b">
        <v>0</v>
      </c>
      <c r="X275" t="b">
        <v>0</v>
      </c>
      <c r="AD275" t="s">
        <v>2226</v>
      </c>
      <c r="AF275" t="s">
        <v>2227</v>
      </c>
      <c r="AG275" t="s">
        <v>425</v>
      </c>
      <c r="AH275">
        <v>85212</v>
      </c>
      <c r="AJ275" t="b">
        <v>0</v>
      </c>
      <c r="AK275" t="s">
        <v>2228</v>
      </c>
      <c r="AL275">
        <v>20101521</v>
      </c>
      <c r="AM275" t="s">
        <v>1123</v>
      </c>
      <c r="AN275" t="s">
        <v>1168</v>
      </c>
      <c r="AO275" t="s">
        <v>1123</v>
      </c>
    </row>
    <row r="276" spans="1:41" ht="86.4" x14ac:dyDescent="0.3">
      <c r="A276">
        <v>116154</v>
      </c>
      <c r="B276" t="s">
        <v>2229</v>
      </c>
      <c r="C276" t="s">
        <v>2230</v>
      </c>
      <c r="D276" s="1">
        <v>22518</v>
      </c>
      <c r="E276" t="s">
        <v>44</v>
      </c>
      <c r="F276">
        <v>20120806</v>
      </c>
      <c r="G276">
        <v>296</v>
      </c>
      <c r="H276" t="s">
        <v>45</v>
      </c>
      <c r="I276">
        <v>1921</v>
      </c>
      <c r="J276" t="s">
        <v>1150</v>
      </c>
      <c r="K276" s="2" t="s">
        <v>2231</v>
      </c>
      <c r="M276" t="s">
        <v>2232</v>
      </c>
      <c r="N276" t="s">
        <v>49</v>
      </c>
      <c r="O276" t="s">
        <v>50</v>
      </c>
      <c r="P276" s="1">
        <v>44229</v>
      </c>
      <c r="Q276" s="1">
        <v>35179</v>
      </c>
      <c r="R276" s="1">
        <v>44237</v>
      </c>
      <c r="S276" t="b">
        <v>0</v>
      </c>
      <c r="T276" t="b">
        <v>0</v>
      </c>
      <c r="U276" t="b">
        <v>0</v>
      </c>
      <c r="V276" t="b">
        <v>1</v>
      </c>
      <c r="W276" t="b">
        <v>0</v>
      </c>
      <c r="X276" t="b">
        <v>0</v>
      </c>
      <c r="Y276">
        <v>11</v>
      </c>
      <c r="Z276">
        <v>2021</v>
      </c>
      <c r="AD276" t="s">
        <v>2233</v>
      </c>
      <c r="AF276" t="s">
        <v>2234</v>
      </c>
      <c r="AG276" t="s">
        <v>745</v>
      </c>
      <c r="AH276">
        <v>80525</v>
      </c>
      <c r="AJ276" t="b">
        <v>0</v>
      </c>
      <c r="AK276" t="s">
        <v>2235</v>
      </c>
      <c r="AL276">
        <v>20120806</v>
      </c>
      <c r="AM276" t="s">
        <v>1123</v>
      </c>
      <c r="AN276" t="s">
        <v>1168</v>
      </c>
      <c r="AO276" t="s">
        <v>1123</v>
      </c>
    </row>
    <row r="277" spans="1:41" ht="72" x14ac:dyDescent="0.3">
      <c r="A277">
        <v>116160</v>
      </c>
      <c r="B277" t="s">
        <v>2236</v>
      </c>
      <c r="C277" t="s">
        <v>2237</v>
      </c>
      <c r="D277" s="1">
        <v>21205</v>
      </c>
      <c r="E277" t="s">
        <v>44</v>
      </c>
      <c r="F277">
        <v>20121684</v>
      </c>
      <c r="G277">
        <v>296</v>
      </c>
      <c r="H277" t="s">
        <v>45</v>
      </c>
      <c r="I277">
        <v>1921</v>
      </c>
      <c r="J277" t="s">
        <v>1150</v>
      </c>
      <c r="K277" s="2" t="s">
        <v>2238</v>
      </c>
      <c r="M277" t="s">
        <v>2239</v>
      </c>
      <c r="N277" t="s">
        <v>49</v>
      </c>
      <c r="O277" t="s">
        <v>497</v>
      </c>
      <c r="P277" s="1">
        <v>44360</v>
      </c>
      <c r="Q277" s="1">
        <v>36913</v>
      </c>
      <c r="R277" s="1">
        <v>44385</v>
      </c>
      <c r="S277" t="b">
        <v>0</v>
      </c>
      <c r="T277" t="b">
        <v>0</v>
      </c>
      <c r="U277" t="b">
        <v>0</v>
      </c>
      <c r="V277" t="b">
        <v>1</v>
      </c>
      <c r="W277" t="b">
        <v>0</v>
      </c>
      <c r="X277" t="b">
        <v>0</v>
      </c>
      <c r="AA277" s="1">
        <v>44474.47152777778</v>
      </c>
      <c r="AB277" t="s">
        <v>2240</v>
      </c>
      <c r="AC277" t="s">
        <v>2239</v>
      </c>
      <c r="AD277" t="s">
        <v>2241</v>
      </c>
      <c r="AF277" t="s">
        <v>2242</v>
      </c>
      <c r="AG277" t="s">
        <v>135</v>
      </c>
      <c r="AH277">
        <v>98408</v>
      </c>
      <c r="AJ277" t="b">
        <v>0</v>
      </c>
      <c r="AK277" t="s">
        <v>2243</v>
      </c>
      <c r="AL277">
        <v>20121684</v>
      </c>
      <c r="AM277" t="s">
        <v>1123</v>
      </c>
      <c r="AN277" t="s">
        <v>1158</v>
      </c>
      <c r="AO277" t="s">
        <v>1123</v>
      </c>
    </row>
    <row r="278" spans="1:41" ht="72" x14ac:dyDescent="0.3">
      <c r="A278">
        <v>116164</v>
      </c>
      <c r="B278" t="s">
        <v>2244</v>
      </c>
      <c r="C278" t="s">
        <v>2245</v>
      </c>
      <c r="D278" s="1">
        <v>23689</v>
      </c>
      <c r="E278" t="s">
        <v>44</v>
      </c>
      <c r="F278">
        <v>20103088</v>
      </c>
      <c r="G278">
        <v>296</v>
      </c>
      <c r="H278" t="s">
        <v>45</v>
      </c>
      <c r="I278">
        <v>1921</v>
      </c>
      <c r="J278" t="s">
        <v>1150</v>
      </c>
      <c r="K278" s="2" t="s">
        <v>2246</v>
      </c>
      <c r="L278">
        <v>2085735745</v>
      </c>
      <c r="M278" t="s">
        <v>2247</v>
      </c>
      <c r="N278" t="s">
        <v>49</v>
      </c>
      <c r="O278" t="s">
        <v>50</v>
      </c>
      <c r="P278" s="1">
        <v>44135</v>
      </c>
      <c r="Q278" s="1">
        <v>32885</v>
      </c>
      <c r="R278" s="1">
        <v>44154</v>
      </c>
      <c r="S278" t="b">
        <v>0</v>
      </c>
      <c r="T278" t="b">
        <v>0</v>
      </c>
      <c r="U278" t="b">
        <v>0</v>
      </c>
      <c r="V278" t="b">
        <v>1</v>
      </c>
      <c r="W278" t="b">
        <v>0</v>
      </c>
      <c r="X278" t="b">
        <v>0</v>
      </c>
      <c r="Y278">
        <v>10</v>
      </c>
      <c r="Z278">
        <v>2021</v>
      </c>
      <c r="AA278" s="1">
        <v>44466.690972222219</v>
      </c>
      <c r="AB278" t="s">
        <v>2248</v>
      </c>
      <c r="AC278" t="s">
        <v>2247</v>
      </c>
      <c r="AD278" t="s">
        <v>2249</v>
      </c>
      <c r="AF278" t="s">
        <v>2250</v>
      </c>
      <c r="AG278" t="s">
        <v>2251</v>
      </c>
      <c r="AH278">
        <v>83642</v>
      </c>
      <c r="AJ278" t="b">
        <v>0</v>
      </c>
      <c r="AK278" t="s">
        <v>2252</v>
      </c>
      <c r="AL278">
        <v>20103088</v>
      </c>
      <c r="AM278" t="s">
        <v>1123</v>
      </c>
      <c r="AN278" t="s">
        <v>1168</v>
      </c>
      <c r="AO278" t="s">
        <v>1123</v>
      </c>
    </row>
    <row r="279" spans="1:41" ht="100.8" x14ac:dyDescent="0.3">
      <c r="A279">
        <v>116166</v>
      </c>
      <c r="B279" t="s">
        <v>2253</v>
      </c>
      <c r="C279" t="s">
        <v>2254</v>
      </c>
      <c r="D279" s="1">
        <v>21278</v>
      </c>
      <c r="E279" t="s">
        <v>44</v>
      </c>
      <c r="F279">
        <v>20108957</v>
      </c>
      <c r="G279">
        <v>296</v>
      </c>
      <c r="H279" t="s">
        <v>45</v>
      </c>
      <c r="I279">
        <v>1921</v>
      </c>
      <c r="J279" t="s">
        <v>1150</v>
      </c>
      <c r="K279" s="2" t="s">
        <v>2255</v>
      </c>
      <c r="M279" t="s">
        <v>2256</v>
      </c>
      <c r="N279" t="s">
        <v>49</v>
      </c>
      <c r="O279" t="s">
        <v>497</v>
      </c>
      <c r="P279" s="1">
        <v>44054</v>
      </c>
      <c r="Q279" s="1">
        <v>33889</v>
      </c>
      <c r="R279" s="1">
        <v>44062</v>
      </c>
      <c r="S279" t="b">
        <v>0</v>
      </c>
      <c r="T279" t="b">
        <v>0</v>
      </c>
      <c r="U279" t="b">
        <v>0</v>
      </c>
      <c r="V279" t="b">
        <v>1</v>
      </c>
      <c r="W279" t="b">
        <v>1</v>
      </c>
      <c r="X279" t="b">
        <v>0</v>
      </c>
      <c r="AD279" t="s">
        <v>2257</v>
      </c>
      <c r="AF279" t="s">
        <v>2258</v>
      </c>
      <c r="AG279" t="s">
        <v>367</v>
      </c>
      <c r="AH279">
        <v>97062</v>
      </c>
      <c r="AJ279" t="b">
        <v>0</v>
      </c>
      <c r="AK279" t="s">
        <v>2259</v>
      </c>
      <c r="AL279">
        <v>20108957</v>
      </c>
      <c r="AM279" t="s">
        <v>1123</v>
      </c>
      <c r="AN279" t="s">
        <v>1158</v>
      </c>
      <c r="AO279" t="s">
        <v>1123</v>
      </c>
    </row>
    <row r="280" spans="1:41" ht="86.4" x14ac:dyDescent="0.3">
      <c r="A280">
        <v>116171</v>
      </c>
      <c r="B280" t="s">
        <v>2260</v>
      </c>
      <c r="C280" t="s">
        <v>2261</v>
      </c>
      <c r="D280" s="1">
        <v>21516</v>
      </c>
      <c r="E280" t="s">
        <v>77</v>
      </c>
      <c r="F280">
        <v>20107712</v>
      </c>
      <c r="G280">
        <v>296</v>
      </c>
      <c r="H280" t="s">
        <v>45</v>
      </c>
      <c r="I280">
        <v>1921</v>
      </c>
      <c r="J280" t="s">
        <v>1150</v>
      </c>
      <c r="K280" s="2" t="s">
        <v>2262</v>
      </c>
      <c r="L280">
        <v>6514404847</v>
      </c>
      <c r="M280" t="s">
        <v>2263</v>
      </c>
      <c r="N280" t="s">
        <v>49</v>
      </c>
      <c r="O280" t="s">
        <v>497</v>
      </c>
      <c r="P280" s="1">
        <v>44167</v>
      </c>
      <c r="Q280" s="1">
        <v>34583</v>
      </c>
      <c r="R280" s="1">
        <v>44174</v>
      </c>
      <c r="S280" t="b">
        <v>0</v>
      </c>
      <c r="T280" t="b">
        <v>0</v>
      </c>
      <c r="U280" t="b">
        <v>0</v>
      </c>
      <c r="V280" t="b">
        <v>1</v>
      </c>
      <c r="W280" t="b">
        <v>0</v>
      </c>
      <c r="X280" t="b">
        <v>0</v>
      </c>
      <c r="AD280" t="s">
        <v>2264</v>
      </c>
      <c r="AF280" t="s">
        <v>2265</v>
      </c>
      <c r="AG280" t="s">
        <v>484</v>
      </c>
      <c r="AH280">
        <v>55024</v>
      </c>
      <c r="AJ280" t="b">
        <v>0</v>
      </c>
      <c r="AK280" t="s">
        <v>2266</v>
      </c>
      <c r="AL280">
        <v>20107712</v>
      </c>
      <c r="AM280" t="s">
        <v>1123</v>
      </c>
      <c r="AN280" t="s">
        <v>1158</v>
      </c>
      <c r="AO280" t="s">
        <v>1123</v>
      </c>
    </row>
    <row r="281" spans="1:41" ht="86.4" x14ac:dyDescent="0.3">
      <c r="A281">
        <v>116172</v>
      </c>
      <c r="B281" t="s">
        <v>2267</v>
      </c>
      <c r="C281" t="s">
        <v>2268</v>
      </c>
      <c r="D281" s="1">
        <v>22304</v>
      </c>
      <c r="E281" t="s">
        <v>77</v>
      </c>
      <c r="F281">
        <v>20169525</v>
      </c>
      <c r="G281">
        <v>296</v>
      </c>
      <c r="H281" t="s">
        <v>45</v>
      </c>
      <c r="I281">
        <v>1921</v>
      </c>
      <c r="J281" t="s">
        <v>1150</v>
      </c>
      <c r="K281" s="2" t="s">
        <v>2269</v>
      </c>
      <c r="L281">
        <v>4088383998</v>
      </c>
      <c r="M281" t="s">
        <v>2270</v>
      </c>
      <c r="N281" t="s">
        <v>49</v>
      </c>
      <c r="O281" t="s">
        <v>497</v>
      </c>
      <c r="P281" s="1">
        <v>43985</v>
      </c>
      <c r="Q281" s="1">
        <v>39569</v>
      </c>
      <c r="R281" s="1">
        <v>44025</v>
      </c>
      <c r="S281" t="b">
        <v>0</v>
      </c>
      <c r="T281" t="b">
        <v>0</v>
      </c>
      <c r="U281" t="b">
        <v>0</v>
      </c>
      <c r="V281" t="b">
        <v>1</v>
      </c>
      <c r="W281" t="b">
        <v>1</v>
      </c>
      <c r="X281" t="b">
        <v>0</v>
      </c>
      <c r="AA281" s="1">
        <v>44467.441666666666</v>
      </c>
      <c r="AB281" t="s">
        <v>2271</v>
      </c>
      <c r="AC281" t="s">
        <v>2272</v>
      </c>
      <c r="AD281" t="s">
        <v>2273</v>
      </c>
      <c r="AF281" t="s">
        <v>2274</v>
      </c>
      <c r="AG281" t="s">
        <v>408</v>
      </c>
      <c r="AH281">
        <v>95032</v>
      </c>
      <c r="AJ281" t="b">
        <v>0</v>
      </c>
      <c r="AK281" t="s">
        <v>2275</v>
      </c>
      <c r="AL281">
        <v>20169525</v>
      </c>
      <c r="AM281" t="s">
        <v>1123</v>
      </c>
      <c r="AN281" t="s">
        <v>1158</v>
      </c>
      <c r="AO281" t="s">
        <v>1123</v>
      </c>
    </row>
    <row r="282" spans="1:41" ht="86.4" x14ac:dyDescent="0.3">
      <c r="A282">
        <v>116174</v>
      </c>
      <c r="B282" t="s">
        <v>2276</v>
      </c>
      <c r="C282" t="s">
        <v>2277</v>
      </c>
      <c r="D282" s="1">
        <v>21060</v>
      </c>
      <c r="E282" t="s">
        <v>44</v>
      </c>
      <c r="F282">
        <v>20101904</v>
      </c>
      <c r="G282">
        <v>296</v>
      </c>
      <c r="H282" t="s">
        <v>45</v>
      </c>
      <c r="I282">
        <v>1921</v>
      </c>
      <c r="J282" t="s">
        <v>1150</v>
      </c>
      <c r="K282" s="2" t="s">
        <v>2278</v>
      </c>
      <c r="L282">
        <v>9094356490</v>
      </c>
      <c r="M282" t="s">
        <v>2279</v>
      </c>
      <c r="N282" t="s">
        <v>49</v>
      </c>
      <c r="O282" t="s">
        <v>497</v>
      </c>
      <c r="P282" s="1">
        <v>44217</v>
      </c>
      <c r="Q282" s="1">
        <v>34442</v>
      </c>
      <c r="R282" s="1">
        <v>44225</v>
      </c>
      <c r="S282" t="b">
        <v>0</v>
      </c>
      <c r="T282" t="b">
        <v>0</v>
      </c>
      <c r="U282" t="b">
        <v>0</v>
      </c>
      <c r="V282" t="b">
        <v>1</v>
      </c>
      <c r="W282" t="b">
        <v>0</v>
      </c>
      <c r="X282" t="b">
        <v>0</v>
      </c>
      <c r="AA282" s="1">
        <v>44466.488888888889</v>
      </c>
      <c r="AB282" t="s">
        <v>2280</v>
      </c>
      <c r="AC282" t="s">
        <v>2281</v>
      </c>
      <c r="AD282" t="s">
        <v>2282</v>
      </c>
      <c r="AF282" t="s">
        <v>2283</v>
      </c>
      <c r="AG282" t="s">
        <v>2284</v>
      </c>
      <c r="AH282">
        <v>87199</v>
      </c>
      <c r="AJ282" t="b">
        <v>0</v>
      </c>
      <c r="AK282" s="3" t="s">
        <v>2285</v>
      </c>
      <c r="AL282">
        <v>20101904</v>
      </c>
      <c r="AM282" t="s">
        <v>1123</v>
      </c>
      <c r="AN282" t="s">
        <v>1158</v>
      </c>
      <c r="AO282" t="s">
        <v>1123</v>
      </c>
    </row>
    <row r="283" spans="1:41" ht="86.4" x14ac:dyDescent="0.3">
      <c r="A283">
        <v>116175</v>
      </c>
      <c r="B283" t="s">
        <v>2286</v>
      </c>
      <c r="C283" t="s">
        <v>2287</v>
      </c>
      <c r="D283" s="1">
        <v>22996</v>
      </c>
      <c r="E283" t="s">
        <v>44</v>
      </c>
      <c r="F283">
        <v>20158058</v>
      </c>
      <c r="G283">
        <v>296</v>
      </c>
      <c r="H283" t="s">
        <v>45</v>
      </c>
      <c r="I283">
        <v>1921</v>
      </c>
      <c r="J283" t="s">
        <v>1150</v>
      </c>
      <c r="K283" s="2" t="s">
        <v>2288</v>
      </c>
      <c r="M283" t="s">
        <v>2289</v>
      </c>
      <c r="N283" t="s">
        <v>49</v>
      </c>
      <c r="O283" t="s">
        <v>50</v>
      </c>
      <c r="P283" s="1">
        <v>44229</v>
      </c>
      <c r="Q283" s="1">
        <v>36373</v>
      </c>
      <c r="R283" s="1">
        <v>44237</v>
      </c>
      <c r="S283" t="b">
        <v>0</v>
      </c>
      <c r="T283" t="b">
        <v>0</v>
      </c>
      <c r="U283" t="b">
        <v>0</v>
      </c>
      <c r="V283" t="b">
        <v>1</v>
      </c>
      <c r="W283" t="b">
        <v>0</v>
      </c>
      <c r="X283" t="b">
        <v>0</v>
      </c>
      <c r="Y283">
        <v>11</v>
      </c>
      <c r="Z283">
        <v>2021</v>
      </c>
      <c r="AD283" t="s">
        <v>2290</v>
      </c>
      <c r="AF283" t="s">
        <v>2291</v>
      </c>
      <c r="AG283" t="s">
        <v>408</v>
      </c>
      <c r="AH283">
        <v>95843</v>
      </c>
      <c r="AJ283" t="b">
        <v>0</v>
      </c>
      <c r="AK283" t="s">
        <v>2292</v>
      </c>
      <c r="AL283">
        <v>20158058</v>
      </c>
      <c r="AM283" t="s">
        <v>1123</v>
      </c>
      <c r="AN283" t="s">
        <v>1158</v>
      </c>
      <c r="AO283" t="s">
        <v>1123</v>
      </c>
    </row>
    <row r="284" spans="1:41" ht="86.4" x14ac:dyDescent="0.3">
      <c r="A284">
        <v>116177</v>
      </c>
      <c r="B284" t="s">
        <v>2293</v>
      </c>
      <c r="C284" t="s">
        <v>2294</v>
      </c>
      <c r="D284" s="1">
        <v>21697</v>
      </c>
      <c r="E284" t="s">
        <v>44</v>
      </c>
      <c r="F284">
        <v>20103092</v>
      </c>
      <c r="G284">
        <v>296</v>
      </c>
      <c r="H284" t="s">
        <v>45</v>
      </c>
      <c r="I284">
        <v>1921</v>
      </c>
      <c r="J284" t="s">
        <v>1150</v>
      </c>
      <c r="K284" s="2" t="s">
        <v>2295</v>
      </c>
      <c r="M284" t="s">
        <v>2296</v>
      </c>
      <c r="N284" t="s">
        <v>49</v>
      </c>
      <c r="O284" t="s">
        <v>497</v>
      </c>
      <c r="P284" s="1">
        <v>44247</v>
      </c>
      <c r="Q284" s="1">
        <v>38488</v>
      </c>
      <c r="R284" s="1">
        <v>44258</v>
      </c>
      <c r="S284" t="b">
        <v>0</v>
      </c>
      <c r="T284" t="b">
        <v>0</v>
      </c>
      <c r="U284" t="b">
        <v>0</v>
      </c>
      <c r="V284" t="b">
        <v>1</v>
      </c>
      <c r="W284" t="b">
        <v>0</v>
      </c>
      <c r="X284" t="b">
        <v>0</v>
      </c>
      <c r="AD284" t="s">
        <v>2297</v>
      </c>
      <c r="AF284" t="s">
        <v>2298</v>
      </c>
      <c r="AG284" t="s">
        <v>359</v>
      </c>
      <c r="AH284">
        <v>44904</v>
      </c>
      <c r="AJ284" t="b">
        <v>0</v>
      </c>
      <c r="AK284" t="s">
        <v>2299</v>
      </c>
      <c r="AL284">
        <v>20103092</v>
      </c>
      <c r="AM284" t="s">
        <v>1123</v>
      </c>
      <c r="AN284" t="s">
        <v>1158</v>
      </c>
      <c r="AO284" t="s">
        <v>1123</v>
      </c>
    </row>
    <row r="285" spans="1:41" ht="72" x14ac:dyDescent="0.3">
      <c r="A285">
        <v>116179</v>
      </c>
      <c r="B285" t="s">
        <v>2300</v>
      </c>
      <c r="C285" t="s">
        <v>2301</v>
      </c>
      <c r="D285" s="1">
        <v>22680</v>
      </c>
      <c r="E285" t="s">
        <v>44</v>
      </c>
      <c r="F285">
        <v>20113096</v>
      </c>
      <c r="G285">
        <v>296</v>
      </c>
      <c r="H285" t="s">
        <v>45</v>
      </c>
      <c r="I285">
        <v>1921</v>
      </c>
      <c r="J285" t="s">
        <v>1150</v>
      </c>
      <c r="K285" s="2" t="s">
        <v>2302</v>
      </c>
      <c r="M285" t="s">
        <v>2303</v>
      </c>
      <c r="N285" t="s">
        <v>49</v>
      </c>
      <c r="O285" t="s">
        <v>497</v>
      </c>
      <c r="P285" s="1">
        <v>44394</v>
      </c>
      <c r="Q285" s="1">
        <v>33359</v>
      </c>
      <c r="R285" s="1">
        <v>44406</v>
      </c>
      <c r="S285" t="b">
        <v>0</v>
      </c>
      <c r="T285" t="b">
        <v>0</v>
      </c>
      <c r="U285" t="b">
        <v>0</v>
      </c>
      <c r="V285" t="b">
        <v>1</v>
      </c>
      <c r="W285" t="b">
        <v>0</v>
      </c>
      <c r="X285" t="b">
        <v>0</v>
      </c>
      <c r="AA285" s="1">
        <v>44474.59375</v>
      </c>
      <c r="AB285" t="s">
        <v>2304</v>
      </c>
      <c r="AC285" t="s">
        <v>2305</v>
      </c>
      <c r="AD285" t="s">
        <v>2306</v>
      </c>
      <c r="AF285" t="s">
        <v>2307</v>
      </c>
      <c r="AG285" t="s">
        <v>408</v>
      </c>
      <c r="AH285">
        <v>95324</v>
      </c>
      <c r="AJ285" t="b">
        <v>0</v>
      </c>
      <c r="AK285" t="s">
        <v>2308</v>
      </c>
      <c r="AL285">
        <v>20113096</v>
      </c>
      <c r="AM285" t="s">
        <v>1123</v>
      </c>
      <c r="AN285" t="s">
        <v>1158</v>
      </c>
      <c r="AO285" t="s">
        <v>1123</v>
      </c>
    </row>
    <row r="286" spans="1:41" ht="86.4" x14ac:dyDescent="0.3">
      <c r="A286">
        <v>116180</v>
      </c>
      <c r="B286" t="s">
        <v>2309</v>
      </c>
      <c r="C286" t="s">
        <v>2310</v>
      </c>
      <c r="D286" s="1">
        <v>20662</v>
      </c>
      <c r="E286" t="s">
        <v>44</v>
      </c>
      <c r="F286">
        <v>20123522</v>
      </c>
      <c r="G286">
        <v>296</v>
      </c>
      <c r="H286" t="s">
        <v>45</v>
      </c>
      <c r="I286">
        <v>1921</v>
      </c>
      <c r="J286" t="s">
        <v>1150</v>
      </c>
      <c r="K286" s="2" t="s">
        <v>2311</v>
      </c>
      <c r="L286">
        <v>7072927716</v>
      </c>
      <c r="M286" t="s">
        <v>2312</v>
      </c>
      <c r="N286" t="s">
        <v>49</v>
      </c>
      <c r="O286" t="s">
        <v>497</v>
      </c>
      <c r="P286" s="1">
        <v>44141</v>
      </c>
      <c r="Q286" s="1">
        <v>30620</v>
      </c>
      <c r="R286" s="1">
        <v>44172</v>
      </c>
      <c r="S286" t="b">
        <v>0</v>
      </c>
      <c r="T286" t="b">
        <v>0</v>
      </c>
      <c r="U286" t="b">
        <v>0</v>
      </c>
      <c r="V286" t="b">
        <v>1</v>
      </c>
      <c r="W286" t="b">
        <v>0</v>
      </c>
      <c r="X286" t="b">
        <v>0</v>
      </c>
      <c r="AA286" s="1">
        <v>44480.76666666667</v>
      </c>
      <c r="AB286" t="s">
        <v>2313</v>
      </c>
      <c r="AC286" t="s">
        <v>2314</v>
      </c>
      <c r="AD286" t="s">
        <v>2315</v>
      </c>
      <c r="AF286" t="s">
        <v>2316</v>
      </c>
      <c r="AG286" t="s">
        <v>408</v>
      </c>
      <c r="AH286">
        <v>95472</v>
      </c>
      <c r="AJ286" t="b">
        <v>0</v>
      </c>
      <c r="AK286" t="s">
        <v>2317</v>
      </c>
      <c r="AL286">
        <v>20123522</v>
      </c>
      <c r="AM286" t="s">
        <v>1123</v>
      </c>
      <c r="AN286" t="s">
        <v>1158</v>
      </c>
      <c r="AO286" t="s">
        <v>1123</v>
      </c>
    </row>
    <row r="287" spans="1:41" ht="86.4" x14ac:dyDescent="0.3">
      <c r="A287">
        <v>116185</v>
      </c>
      <c r="B287" t="s">
        <v>2318</v>
      </c>
      <c r="C287" t="s">
        <v>2319</v>
      </c>
      <c r="D287" s="1">
        <v>21168</v>
      </c>
      <c r="E287" t="s">
        <v>44</v>
      </c>
      <c r="F287">
        <v>20129986</v>
      </c>
      <c r="G287">
        <v>296</v>
      </c>
      <c r="H287" t="s">
        <v>45</v>
      </c>
      <c r="I287">
        <v>1921</v>
      </c>
      <c r="J287" t="s">
        <v>1150</v>
      </c>
      <c r="K287" s="2" t="s">
        <v>2320</v>
      </c>
      <c r="M287" t="s">
        <v>2321</v>
      </c>
      <c r="N287" t="s">
        <v>49</v>
      </c>
      <c r="O287" t="s">
        <v>497</v>
      </c>
      <c r="P287" s="1">
        <v>44188</v>
      </c>
      <c r="Q287" s="1">
        <v>38279</v>
      </c>
      <c r="R287" s="1">
        <v>44204</v>
      </c>
      <c r="S287" t="b">
        <v>0</v>
      </c>
      <c r="T287" t="b">
        <v>0</v>
      </c>
      <c r="U287" t="b">
        <v>0</v>
      </c>
      <c r="V287" t="b">
        <v>1</v>
      </c>
      <c r="W287" t="b">
        <v>0</v>
      </c>
      <c r="X287" t="b">
        <v>0</v>
      </c>
      <c r="AA287" s="1">
        <v>44466.563194444447</v>
      </c>
      <c r="AB287" t="s">
        <v>2322</v>
      </c>
      <c r="AC287" t="s">
        <v>2323</v>
      </c>
      <c r="AD287" t="s">
        <v>2324</v>
      </c>
      <c r="AF287" t="s">
        <v>2325</v>
      </c>
      <c r="AG287" t="s">
        <v>425</v>
      </c>
      <c r="AH287">
        <v>85650</v>
      </c>
      <c r="AJ287" t="b">
        <v>0</v>
      </c>
      <c r="AK287" t="s">
        <v>2326</v>
      </c>
      <c r="AL287">
        <v>20129986</v>
      </c>
      <c r="AM287" t="s">
        <v>1123</v>
      </c>
      <c r="AN287" t="s">
        <v>1158</v>
      </c>
      <c r="AO287" t="s">
        <v>1123</v>
      </c>
    </row>
    <row r="288" spans="1:41" ht="86.4" x14ac:dyDescent="0.3">
      <c r="A288">
        <v>116188</v>
      </c>
      <c r="B288" t="s">
        <v>2327</v>
      </c>
      <c r="C288" t="s">
        <v>2328</v>
      </c>
      <c r="D288" s="1">
        <v>24099</v>
      </c>
      <c r="E288" t="s">
        <v>77</v>
      </c>
      <c r="F288">
        <v>20137934</v>
      </c>
      <c r="G288">
        <v>296</v>
      </c>
      <c r="H288" t="s">
        <v>45</v>
      </c>
      <c r="I288">
        <v>1921</v>
      </c>
      <c r="J288" t="s">
        <v>1150</v>
      </c>
      <c r="K288" s="2" t="s">
        <v>2329</v>
      </c>
      <c r="L288">
        <v>6623285097</v>
      </c>
      <c r="M288" t="s">
        <v>2330</v>
      </c>
      <c r="N288" t="s">
        <v>49</v>
      </c>
      <c r="O288" t="s">
        <v>50</v>
      </c>
      <c r="P288" s="1">
        <v>44286</v>
      </c>
      <c r="Q288" s="1">
        <v>39395</v>
      </c>
      <c r="R288" s="1">
        <v>44295</v>
      </c>
      <c r="S288" t="b">
        <v>0</v>
      </c>
      <c r="T288" t="b">
        <v>0</v>
      </c>
      <c r="U288" t="b">
        <v>0</v>
      </c>
      <c r="V288" t="b">
        <v>1</v>
      </c>
      <c r="W288" t="b">
        <v>0</v>
      </c>
      <c r="X288" t="b">
        <v>0</v>
      </c>
      <c r="Y288">
        <v>12</v>
      </c>
      <c r="Z288">
        <v>2021</v>
      </c>
      <c r="AA288" s="1">
        <v>44465.724999999999</v>
      </c>
      <c r="AB288" t="s">
        <v>2331</v>
      </c>
      <c r="AC288" t="s">
        <v>2332</v>
      </c>
      <c r="AD288" t="s">
        <v>2333</v>
      </c>
      <c r="AF288" t="s">
        <v>591</v>
      </c>
      <c r="AG288" t="s">
        <v>592</v>
      </c>
      <c r="AH288">
        <v>39702</v>
      </c>
      <c r="AJ288" t="b">
        <v>0</v>
      </c>
      <c r="AK288" t="s">
        <v>2334</v>
      </c>
      <c r="AL288">
        <v>20137934</v>
      </c>
      <c r="AM288" t="s">
        <v>1123</v>
      </c>
      <c r="AN288" t="s">
        <v>1158</v>
      </c>
      <c r="AO288" t="s">
        <v>1123</v>
      </c>
    </row>
    <row r="289" spans="1:41" ht="86.4" x14ac:dyDescent="0.3">
      <c r="A289">
        <v>116199</v>
      </c>
      <c r="B289" t="s">
        <v>2335</v>
      </c>
      <c r="C289" t="s">
        <v>2336</v>
      </c>
      <c r="D289" s="1">
        <v>22230</v>
      </c>
      <c r="E289" t="s">
        <v>44</v>
      </c>
      <c r="F289">
        <v>20312743</v>
      </c>
      <c r="G289">
        <v>296</v>
      </c>
      <c r="H289" t="s">
        <v>45</v>
      </c>
      <c r="I289">
        <v>1921</v>
      </c>
      <c r="J289" t="s">
        <v>1150</v>
      </c>
      <c r="K289" s="2" t="s">
        <v>2337</v>
      </c>
      <c r="M289" t="s">
        <v>2338</v>
      </c>
      <c r="N289" t="s">
        <v>49</v>
      </c>
      <c r="O289" t="s">
        <v>497</v>
      </c>
      <c r="P289" s="1">
        <v>43739</v>
      </c>
      <c r="Q289" s="1">
        <v>43374</v>
      </c>
      <c r="R289" s="1">
        <v>43740</v>
      </c>
      <c r="S289" t="b">
        <v>0</v>
      </c>
      <c r="T289" t="b">
        <v>0</v>
      </c>
      <c r="U289" t="b">
        <v>0</v>
      </c>
      <c r="V289" t="b">
        <v>1</v>
      </c>
      <c r="W289" t="b">
        <v>0</v>
      </c>
      <c r="X289" t="b">
        <v>0</v>
      </c>
      <c r="AA289" s="1">
        <v>44467.712500000001</v>
      </c>
      <c r="AB289" t="s">
        <v>2339</v>
      </c>
      <c r="AC289" t="s">
        <v>2338</v>
      </c>
      <c r="AD289" t="s">
        <v>2340</v>
      </c>
      <c r="AF289" t="s">
        <v>2341</v>
      </c>
      <c r="AG289" t="s">
        <v>2342</v>
      </c>
      <c r="AH289">
        <v>3862</v>
      </c>
      <c r="AJ289" t="b">
        <v>0</v>
      </c>
      <c r="AK289" t="s">
        <v>2343</v>
      </c>
      <c r="AL289">
        <v>20312743</v>
      </c>
      <c r="AM289" t="s">
        <v>1123</v>
      </c>
      <c r="AN289" t="s">
        <v>1168</v>
      </c>
      <c r="AO289" t="s">
        <v>1123</v>
      </c>
    </row>
    <row r="290" spans="1:41" ht="72" x14ac:dyDescent="0.3">
      <c r="A290">
        <v>116202</v>
      </c>
      <c r="B290" t="s">
        <v>2344</v>
      </c>
      <c r="C290" t="s">
        <v>2345</v>
      </c>
      <c r="D290" s="1">
        <v>22406</v>
      </c>
      <c r="E290" t="s">
        <v>44</v>
      </c>
      <c r="F290">
        <v>20127229</v>
      </c>
      <c r="G290">
        <v>296</v>
      </c>
      <c r="H290" t="s">
        <v>45</v>
      </c>
      <c r="I290">
        <v>1921</v>
      </c>
      <c r="J290" t="s">
        <v>1150</v>
      </c>
      <c r="K290" s="2" t="s">
        <v>2346</v>
      </c>
      <c r="M290" t="s">
        <v>2347</v>
      </c>
      <c r="N290" t="s">
        <v>49</v>
      </c>
      <c r="O290" t="s">
        <v>497</v>
      </c>
      <c r="P290" s="1">
        <v>43890</v>
      </c>
      <c r="Q290" s="1">
        <v>31096</v>
      </c>
      <c r="R290" s="1">
        <v>43891</v>
      </c>
      <c r="S290" t="b">
        <v>0</v>
      </c>
      <c r="T290" t="b">
        <v>0</v>
      </c>
      <c r="U290" t="b">
        <v>0</v>
      </c>
      <c r="V290" t="b">
        <v>1</v>
      </c>
      <c r="W290" t="b">
        <v>0</v>
      </c>
      <c r="X290" t="b">
        <v>0</v>
      </c>
      <c r="AD290" t="s">
        <v>2348</v>
      </c>
      <c r="AF290" t="s">
        <v>2349</v>
      </c>
      <c r="AG290" t="s">
        <v>158</v>
      </c>
      <c r="AH290">
        <v>34113</v>
      </c>
      <c r="AJ290" t="b">
        <v>0</v>
      </c>
      <c r="AK290" t="s">
        <v>2350</v>
      </c>
      <c r="AL290">
        <v>20127229</v>
      </c>
      <c r="AM290" t="s">
        <v>1123</v>
      </c>
      <c r="AN290" t="s">
        <v>1168</v>
      </c>
      <c r="AO290" t="s">
        <v>1123</v>
      </c>
    </row>
    <row r="291" spans="1:41" ht="72" x14ac:dyDescent="0.3">
      <c r="A291">
        <v>116279</v>
      </c>
      <c r="B291" t="s">
        <v>2351</v>
      </c>
      <c r="C291" t="s">
        <v>2352</v>
      </c>
      <c r="D291" s="1">
        <v>20762</v>
      </c>
      <c r="E291" t="s">
        <v>44</v>
      </c>
      <c r="F291">
        <v>20114466</v>
      </c>
      <c r="G291">
        <v>296</v>
      </c>
      <c r="H291" t="s">
        <v>45</v>
      </c>
      <c r="I291">
        <v>1921</v>
      </c>
      <c r="J291" t="s">
        <v>1150</v>
      </c>
      <c r="K291" s="2" t="s">
        <v>2353</v>
      </c>
      <c r="M291" t="s">
        <v>2354</v>
      </c>
      <c r="N291" t="s">
        <v>49</v>
      </c>
      <c r="O291" t="s">
        <v>497</v>
      </c>
      <c r="P291" s="1">
        <v>43409</v>
      </c>
      <c r="Q291" s="1">
        <v>35296</v>
      </c>
      <c r="R291" s="1">
        <v>43410</v>
      </c>
      <c r="S291" t="b">
        <v>0</v>
      </c>
      <c r="T291" t="b">
        <v>0</v>
      </c>
      <c r="U291" t="b">
        <v>0</v>
      </c>
      <c r="V291" t="b">
        <v>1</v>
      </c>
      <c r="W291" t="b">
        <v>0</v>
      </c>
      <c r="X291" t="b">
        <v>0</v>
      </c>
      <c r="AD291" t="s">
        <v>2355</v>
      </c>
      <c r="AF291" t="s">
        <v>2356</v>
      </c>
      <c r="AG291" t="s">
        <v>192</v>
      </c>
      <c r="AH291">
        <v>7728</v>
      </c>
      <c r="AJ291" t="b">
        <v>0</v>
      </c>
      <c r="AK291" s="3" t="s">
        <v>2357</v>
      </c>
      <c r="AL291">
        <v>20114466</v>
      </c>
      <c r="AM291" t="s">
        <v>1123</v>
      </c>
      <c r="AN291" t="s">
        <v>1158</v>
      </c>
      <c r="AO291" t="s">
        <v>1123</v>
      </c>
    </row>
    <row r="292" spans="1:41" ht="72" x14ac:dyDescent="0.3">
      <c r="A292">
        <v>116303</v>
      </c>
      <c r="B292" t="s">
        <v>2358</v>
      </c>
      <c r="C292" t="s">
        <v>2359</v>
      </c>
      <c r="D292" s="1">
        <v>21346</v>
      </c>
      <c r="E292" t="s">
        <v>44</v>
      </c>
      <c r="F292">
        <v>20106070</v>
      </c>
      <c r="G292">
        <v>296</v>
      </c>
      <c r="H292" t="s">
        <v>45</v>
      </c>
      <c r="I292">
        <v>1921</v>
      </c>
      <c r="J292" t="s">
        <v>1150</v>
      </c>
      <c r="K292" s="2" t="s">
        <v>2360</v>
      </c>
      <c r="M292" t="s">
        <v>2361</v>
      </c>
      <c r="N292" t="s">
        <v>49</v>
      </c>
      <c r="O292" t="s">
        <v>497</v>
      </c>
      <c r="P292" s="1">
        <v>43556</v>
      </c>
      <c r="Q292" s="1">
        <v>29822</v>
      </c>
      <c r="R292" s="1">
        <v>43557</v>
      </c>
      <c r="S292" t="b">
        <v>0</v>
      </c>
      <c r="T292" t="b">
        <v>0</v>
      </c>
      <c r="U292" t="b">
        <v>0</v>
      </c>
      <c r="V292" t="b">
        <v>1</v>
      </c>
      <c r="W292" t="b">
        <v>0</v>
      </c>
      <c r="X292" t="b">
        <v>0</v>
      </c>
      <c r="AA292" s="1">
        <v>44474.375</v>
      </c>
      <c r="AB292" t="s">
        <v>2362</v>
      </c>
      <c r="AC292" t="s">
        <v>2363</v>
      </c>
      <c r="AD292" t="s">
        <v>2364</v>
      </c>
      <c r="AF292" t="s">
        <v>2365</v>
      </c>
      <c r="AG292" t="s">
        <v>63</v>
      </c>
      <c r="AH292">
        <v>29909</v>
      </c>
      <c r="AJ292" t="b">
        <v>0</v>
      </c>
      <c r="AK292" t="s">
        <v>2366</v>
      </c>
      <c r="AL292">
        <v>20106070</v>
      </c>
      <c r="AM292" t="s">
        <v>1123</v>
      </c>
      <c r="AN292" t="s">
        <v>1158</v>
      </c>
      <c r="AO292" t="s">
        <v>1123</v>
      </c>
    </row>
    <row r="293" spans="1:41" ht="57.6" x14ac:dyDescent="0.3">
      <c r="A293">
        <v>116335</v>
      </c>
      <c r="B293" t="s">
        <v>2367</v>
      </c>
      <c r="C293" t="s">
        <v>2368</v>
      </c>
      <c r="D293" s="1">
        <v>22594</v>
      </c>
      <c r="E293" t="s">
        <v>77</v>
      </c>
      <c r="F293" t="s">
        <v>2369</v>
      </c>
      <c r="G293">
        <v>296</v>
      </c>
      <c r="H293" t="s">
        <v>45</v>
      </c>
      <c r="I293">
        <v>1921</v>
      </c>
      <c r="J293" t="s">
        <v>1150</v>
      </c>
      <c r="K293" s="2" t="s">
        <v>2370</v>
      </c>
      <c r="M293" t="s">
        <v>2371</v>
      </c>
      <c r="N293" t="s">
        <v>49</v>
      </c>
      <c r="O293" t="s">
        <v>497</v>
      </c>
      <c r="P293" s="1">
        <v>43110</v>
      </c>
      <c r="Q293" s="1">
        <v>37752</v>
      </c>
      <c r="R293" s="1">
        <v>43111</v>
      </c>
      <c r="S293" t="b">
        <v>0</v>
      </c>
      <c r="T293" t="b">
        <v>0</v>
      </c>
      <c r="U293" t="b">
        <v>0</v>
      </c>
      <c r="V293" t="b">
        <v>1</v>
      </c>
      <c r="W293" t="b">
        <v>0</v>
      </c>
      <c r="X293" t="b">
        <v>0</v>
      </c>
      <c r="AD293" t="s">
        <v>2372</v>
      </c>
      <c r="AF293" t="s">
        <v>2373</v>
      </c>
      <c r="AG293" t="s">
        <v>168</v>
      </c>
      <c r="AH293">
        <v>77375</v>
      </c>
      <c r="AJ293" t="b">
        <v>0</v>
      </c>
      <c r="AK293" t="s">
        <v>2374</v>
      </c>
      <c r="AL293" t="s">
        <v>2369</v>
      </c>
      <c r="AM293" t="s">
        <v>1123</v>
      </c>
      <c r="AN293" t="s">
        <v>1158</v>
      </c>
      <c r="AO293" t="s">
        <v>1123</v>
      </c>
    </row>
    <row r="294" spans="1:41" ht="86.4" x14ac:dyDescent="0.3">
      <c r="A294">
        <v>116336</v>
      </c>
      <c r="B294" t="s">
        <v>2375</v>
      </c>
      <c r="C294" t="s">
        <v>2376</v>
      </c>
      <c r="D294" s="1">
        <v>20952</v>
      </c>
      <c r="E294" t="s">
        <v>44</v>
      </c>
      <c r="F294">
        <v>20101966</v>
      </c>
      <c r="G294">
        <v>296</v>
      </c>
      <c r="H294" t="s">
        <v>45</v>
      </c>
      <c r="I294">
        <v>1921</v>
      </c>
      <c r="J294" t="s">
        <v>1150</v>
      </c>
      <c r="K294" s="2" t="s">
        <v>2377</v>
      </c>
      <c r="L294">
        <v>4104562712</v>
      </c>
      <c r="M294" t="s">
        <v>2378</v>
      </c>
      <c r="N294" t="s">
        <v>49</v>
      </c>
      <c r="O294" t="s">
        <v>497</v>
      </c>
      <c r="P294" s="1">
        <v>43740</v>
      </c>
      <c r="Q294" s="1">
        <v>33512</v>
      </c>
      <c r="R294" s="1">
        <v>43741</v>
      </c>
      <c r="S294" t="b">
        <v>0</v>
      </c>
      <c r="T294" t="b">
        <v>0</v>
      </c>
      <c r="U294" t="b">
        <v>0</v>
      </c>
      <c r="V294" t="b">
        <v>1</v>
      </c>
      <c r="W294" t="b">
        <v>0</v>
      </c>
      <c r="X294" t="b">
        <v>0</v>
      </c>
      <c r="AA294" s="1">
        <v>44475.438888888886</v>
      </c>
      <c r="AB294" t="s">
        <v>2379</v>
      </c>
      <c r="AC294" t="s">
        <v>2380</v>
      </c>
      <c r="AD294" t="s">
        <v>2381</v>
      </c>
      <c r="AF294" t="s">
        <v>2382</v>
      </c>
      <c r="AG294" t="s">
        <v>1374</v>
      </c>
      <c r="AH294">
        <v>19966</v>
      </c>
      <c r="AJ294" t="b">
        <v>0</v>
      </c>
      <c r="AK294" t="s">
        <v>2383</v>
      </c>
      <c r="AL294">
        <v>20101966</v>
      </c>
      <c r="AM294" t="s">
        <v>1123</v>
      </c>
      <c r="AN294" t="s">
        <v>1168</v>
      </c>
      <c r="AO294" t="s">
        <v>1123</v>
      </c>
    </row>
    <row r="295" spans="1:41" ht="86.4" x14ac:dyDescent="0.3">
      <c r="A295">
        <v>116351</v>
      </c>
      <c r="B295" t="s">
        <v>2384</v>
      </c>
      <c r="C295" t="s">
        <v>2385</v>
      </c>
      <c r="D295" s="1">
        <v>20946</v>
      </c>
      <c r="E295" t="s">
        <v>44</v>
      </c>
      <c r="F295">
        <v>20120884</v>
      </c>
      <c r="G295">
        <v>296</v>
      </c>
      <c r="H295" t="s">
        <v>45</v>
      </c>
      <c r="I295">
        <v>1921</v>
      </c>
      <c r="J295" t="s">
        <v>1150</v>
      </c>
      <c r="K295" s="2" t="s">
        <v>2386</v>
      </c>
      <c r="L295">
        <v>9403957143</v>
      </c>
      <c r="M295" t="s">
        <v>2387</v>
      </c>
      <c r="N295" t="s">
        <v>49</v>
      </c>
      <c r="O295" t="s">
        <v>497</v>
      </c>
      <c r="P295" s="1">
        <v>43677</v>
      </c>
      <c r="Q295" s="1">
        <v>35431</v>
      </c>
      <c r="R295" s="1">
        <v>43678</v>
      </c>
      <c r="S295" t="b">
        <v>0</v>
      </c>
      <c r="T295" t="b">
        <v>0</v>
      </c>
      <c r="U295" t="b">
        <v>0</v>
      </c>
      <c r="V295" t="b">
        <v>1</v>
      </c>
      <c r="W295" t="b">
        <v>0</v>
      </c>
      <c r="X295" t="b">
        <v>0</v>
      </c>
      <c r="AA295" s="1">
        <v>44475.87777777778</v>
      </c>
      <c r="AB295" t="s">
        <v>2388</v>
      </c>
      <c r="AC295" t="s">
        <v>2389</v>
      </c>
      <c r="AD295" t="s">
        <v>2390</v>
      </c>
      <c r="AF295" t="s">
        <v>2391</v>
      </c>
      <c r="AG295" t="s">
        <v>168</v>
      </c>
      <c r="AH295">
        <v>78657</v>
      </c>
      <c r="AJ295" t="b">
        <v>0</v>
      </c>
      <c r="AK295" t="s">
        <v>2392</v>
      </c>
      <c r="AL295">
        <v>20120884</v>
      </c>
      <c r="AM295" t="s">
        <v>1123</v>
      </c>
      <c r="AN295" t="s">
        <v>1168</v>
      </c>
      <c r="AO295" t="s">
        <v>1123</v>
      </c>
    </row>
    <row r="296" spans="1:41" ht="86.4" x14ac:dyDescent="0.3">
      <c r="A296">
        <v>116352</v>
      </c>
      <c r="B296" t="s">
        <v>2393</v>
      </c>
      <c r="C296" t="s">
        <v>2394</v>
      </c>
      <c r="D296" s="1">
        <v>22465</v>
      </c>
      <c r="E296" t="s">
        <v>44</v>
      </c>
      <c r="F296">
        <v>20126747</v>
      </c>
      <c r="G296">
        <v>296</v>
      </c>
      <c r="H296" t="s">
        <v>45</v>
      </c>
      <c r="I296">
        <v>1921</v>
      </c>
      <c r="J296" t="s">
        <v>1150</v>
      </c>
      <c r="K296" s="2" t="s">
        <v>2395</v>
      </c>
      <c r="L296">
        <v>3362544904</v>
      </c>
      <c r="M296" t="s">
        <v>2396</v>
      </c>
      <c r="N296" t="s">
        <v>49</v>
      </c>
      <c r="O296" t="s">
        <v>497</v>
      </c>
      <c r="P296" s="1">
        <v>43678</v>
      </c>
      <c r="Q296" s="1">
        <v>35065</v>
      </c>
      <c r="R296" s="1">
        <v>43679</v>
      </c>
      <c r="S296" t="b">
        <v>0</v>
      </c>
      <c r="T296" t="b">
        <v>0</v>
      </c>
      <c r="U296" t="b">
        <v>0</v>
      </c>
      <c r="V296" t="b">
        <v>1</v>
      </c>
      <c r="W296" t="b">
        <v>0</v>
      </c>
      <c r="X296" t="b">
        <v>0</v>
      </c>
      <c r="AA296" s="1">
        <v>44469.654166666667</v>
      </c>
      <c r="AB296" t="s">
        <v>2397</v>
      </c>
      <c r="AC296" t="s">
        <v>2398</v>
      </c>
      <c r="AD296" t="s">
        <v>2399</v>
      </c>
      <c r="AF296" t="s">
        <v>1404</v>
      </c>
      <c r="AG296" t="s">
        <v>150</v>
      </c>
      <c r="AH296">
        <v>27455</v>
      </c>
      <c r="AJ296" t="b">
        <v>0</v>
      </c>
      <c r="AK296" t="s">
        <v>2400</v>
      </c>
      <c r="AL296">
        <v>20126747</v>
      </c>
      <c r="AM296" t="s">
        <v>1123</v>
      </c>
      <c r="AN296" t="s">
        <v>1158</v>
      </c>
      <c r="AO296" t="s">
        <v>1123</v>
      </c>
    </row>
    <row r="297" spans="1:41" ht="86.4" x14ac:dyDescent="0.3">
      <c r="A297">
        <v>116353</v>
      </c>
      <c r="B297" t="s">
        <v>2401</v>
      </c>
      <c r="C297" t="s">
        <v>2402</v>
      </c>
      <c r="D297" s="1">
        <v>21727</v>
      </c>
      <c r="E297" t="s">
        <v>44</v>
      </c>
      <c r="F297">
        <v>26765</v>
      </c>
      <c r="G297">
        <v>296</v>
      </c>
      <c r="H297" t="s">
        <v>45</v>
      </c>
      <c r="I297">
        <v>1921</v>
      </c>
      <c r="J297" t="s">
        <v>1150</v>
      </c>
      <c r="K297" s="2" t="s">
        <v>2403</v>
      </c>
      <c r="M297" t="s">
        <v>2404</v>
      </c>
      <c r="N297" t="s">
        <v>49</v>
      </c>
      <c r="O297" t="s">
        <v>497</v>
      </c>
      <c r="P297" s="1">
        <v>42400</v>
      </c>
      <c r="Q297" s="1">
        <v>34351</v>
      </c>
      <c r="R297" s="1">
        <v>42401</v>
      </c>
      <c r="S297" t="b">
        <v>0</v>
      </c>
      <c r="T297" t="b">
        <v>0</v>
      </c>
      <c r="U297" t="b">
        <v>0</v>
      </c>
      <c r="V297" t="b">
        <v>1</v>
      </c>
      <c r="W297" t="b">
        <v>0</v>
      </c>
      <c r="X297" t="b">
        <v>0</v>
      </c>
      <c r="AA297" s="1">
        <v>44466.51666666667</v>
      </c>
      <c r="AB297" t="s">
        <v>2405</v>
      </c>
      <c r="AC297" t="s">
        <v>2406</v>
      </c>
      <c r="AD297" t="s">
        <v>2407</v>
      </c>
      <c r="AF297" t="s">
        <v>2408</v>
      </c>
      <c r="AG297" t="s">
        <v>150</v>
      </c>
      <c r="AH297">
        <v>27295</v>
      </c>
      <c r="AJ297" t="b">
        <v>0</v>
      </c>
      <c r="AK297" t="s">
        <v>2409</v>
      </c>
      <c r="AL297">
        <v>26765</v>
      </c>
      <c r="AM297" t="s">
        <v>1123</v>
      </c>
      <c r="AN297" t="s">
        <v>1168</v>
      </c>
      <c r="AO297" t="s">
        <v>1123</v>
      </c>
    </row>
    <row r="298" spans="1:41" ht="86.4" x14ac:dyDescent="0.3">
      <c r="A298">
        <v>116358</v>
      </c>
      <c r="B298" t="s">
        <v>2410</v>
      </c>
      <c r="C298" t="s">
        <v>2411</v>
      </c>
      <c r="D298" s="1">
        <v>22455</v>
      </c>
      <c r="E298" t="s">
        <v>77</v>
      </c>
      <c r="F298">
        <v>20139922</v>
      </c>
      <c r="G298">
        <v>296</v>
      </c>
      <c r="H298" t="s">
        <v>45</v>
      </c>
      <c r="I298">
        <v>1921</v>
      </c>
      <c r="J298" t="s">
        <v>1150</v>
      </c>
      <c r="K298" s="2" t="s">
        <v>2412</v>
      </c>
      <c r="M298" t="s">
        <v>2413</v>
      </c>
      <c r="N298" t="s">
        <v>49</v>
      </c>
      <c r="O298" t="s">
        <v>497</v>
      </c>
      <c r="P298" s="1">
        <v>43830</v>
      </c>
      <c r="Q298" s="1">
        <v>40102</v>
      </c>
      <c r="R298" s="1">
        <v>43831</v>
      </c>
      <c r="S298" t="b">
        <v>0</v>
      </c>
      <c r="T298" t="b">
        <v>0</v>
      </c>
      <c r="U298" t="b">
        <v>0</v>
      </c>
      <c r="V298" t="b">
        <v>1</v>
      </c>
      <c r="W298" t="b">
        <v>0</v>
      </c>
      <c r="X298" t="b">
        <v>0</v>
      </c>
      <c r="AA298" s="1">
        <v>44466.62222222222</v>
      </c>
      <c r="AB298" t="s">
        <v>2414</v>
      </c>
      <c r="AC298" t="s">
        <v>2415</v>
      </c>
      <c r="AD298" t="s">
        <v>2416</v>
      </c>
      <c r="AF298" t="s">
        <v>2417</v>
      </c>
      <c r="AG298" t="s">
        <v>150</v>
      </c>
      <c r="AH298">
        <v>27265</v>
      </c>
      <c r="AJ298" t="b">
        <v>0</v>
      </c>
      <c r="AK298" t="s">
        <v>2418</v>
      </c>
      <c r="AL298">
        <v>20139922</v>
      </c>
      <c r="AM298" t="s">
        <v>1123</v>
      </c>
      <c r="AN298" t="s">
        <v>1158</v>
      </c>
      <c r="AO298" t="s">
        <v>1123</v>
      </c>
    </row>
    <row r="299" spans="1:41" ht="86.4" x14ac:dyDescent="0.3">
      <c r="A299">
        <v>116361</v>
      </c>
      <c r="B299" t="s">
        <v>2419</v>
      </c>
      <c r="C299" t="s">
        <v>2420</v>
      </c>
      <c r="D299" s="1">
        <v>20845</v>
      </c>
      <c r="E299" t="s">
        <v>77</v>
      </c>
      <c r="F299">
        <v>27083</v>
      </c>
      <c r="G299">
        <v>296</v>
      </c>
      <c r="H299" t="s">
        <v>45</v>
      </c>
      <c r="I299">
        <v>1921</v>
      </c>
      <c r="J299" t="s">
        <v>1150</v>
      </c>
      <c r="K299" s="2" t="s">
        <v>2421</v>
      </c>
      <c r="M299" t="s">
        <v>2422</v>
      </c>
      <c r="N299" t="s">
        <v>49</v>
      </c>
      <c r="O299" t="s">
        <v>497</v>
      </c>
      <c r="P299" s="1">
        <v>42369</v>
      </c>
      <c r="Q299" s="1">
        <v>35149</v>
      </c>
      <c r="R299" s="1">
        <v>42370</v>
      </c>
      <c r="S299" t="b">
        <v>0</v>
      </c>
      <c r="T299" t="b">
        <v>0</v>
      </c>
      <c r="U299" t="b">
        <v>0</v>
      </c>
      <c r="V299" t="b">
        <v>1</v>
      </c>
      <c r="W299" t="b">
        <v>0</v>
      </c>
      <c r="X299" t="b">
        <v>0</v>
      </c>
      <c r="AA299" s="1">
        <v>44475.365277777775</v>
      </c>
      <c r="AB299" t="s">
        <v>2423</v>
      </c>
      <c r="AC299" t="s">
        <v>2422</v>
      </c>
      <c r="AD299" t="s">
        <v>2424</v>
      </c>
      <c r="AF299" t="s">
        <v>1404</v>
      </c>
      <c r="AG299" t="s">
        <v>150</v>
      </c>
      <c r="AH299">
        <v>27455</v>
      </c>
      <c r="AJ299" t="b">
        <v>0</v>
      </c>
      <c r="AK299" t="s">
        <v>2425</v>
      </c>
      <c r="AL299">
        <v>27083</v>
      </c>
      <c r="AM299" t="s">
        <v>1123</v>
      </c>
      <c r="AN299" t="s">
        <v>1158</v>
      </c>
      <c r="AO299" t="s">
        <v>1123</v>
      </c>
    </row>
    <row r="300" spans="1:41" ht="100.8" x14ac:dyDescent="0.3">
      <c r="A300">
        <v>116380</v>
      </c>
      <c r="B300" t="s">
        <v>2426</v>
      </c>
      <c r="C300" t="s">
        <v>2427</v>
      </c>
      <c r="D300" s="1">
        <v>21014</v>
      </c>
      <c r="E300" t="s">
        <v>44</v>
      </c>
      <c r="F300">
        <v>20118259</v>
      </c>
      <c r="G300">
        <v>296</v>
      </c>
      <c r="H300" t="s">
        <v>45</v>
      </c>
      <c r="I300">
        <v>1921</v>
      </c>
      <c r="J300" t="s">
        <v>1150</v>
      </c>
      <c r="K300" s="2" t="s">
        <v>2428</v>
      </c>
      <c r="L300">
        <v>3174914975</v>
      </c>
      <c r="M300" t="s">
        <v>2429</v>
      </c>
      <c r="N300" t="s">
        <v>49</v>
      </c>
      <c r="O300" t="s">
        <v>497</v>
      </c>
      <c r="P300" s="1">
        <v>43524</v>
      </c>
      <c r="Q300" s="1">
        <v>30767</v>
      </c>
      <c r="R300" s="1">
        <v>43525</v>
      </c>
      <c r="S300" t="b">
        <v>0</v>
      </c>
      <c r="T300" t="b">
        <v>0</v>
      </c>
      <c r="U300" t="b">
        <v>0</v>
      </c>
      <c r="V300" t="b">
        <v>1</v>
      </c>
      <c r="W300" t="b">
        <v>0</v>
      </c>
      <c r="X300" t="b">
        <v>0</v>
      </c>
      <c r="AA300" s="1">
        <v>44466.852083333331</v>
      </c>
      <c r="AB300" t="s">
        <v>2430</v>
      </c>
      <c r="AC300" t="s">
        <v>2431</v>
      </c>
      <c r="AD300" t="s">
        <v>2432</v>
      </c>
      <c r="AF300" t="s">
        <v>2433</v>
      </c>
      <c r="AG300" t="s">
        <v>375</v>
      </c>
      <c r="AH300">
        <v>46074</v>
      </c>
      <c r="AJ300" t="b">
        <v>0</v>
      </c>
      <c r="AK300" t="s">
        <v>2434</v>
      </c>
      <c r="AL300">
        <v>20118259</v>
      </c>
      <c r="AM300" t="s">
        <v>1123</v>
      </c>
      <c r="AN300" t="s">
        <v>1168</v>
      </c>
      <c r="AO300" t="s">
        <v>1123</v>
      </c>
    </row>
    <row r="301" spans="1:41" ht="115.2" x14ac:dyDescent="0.3">
      <c r="A301">
        <v>116389</v>
      </c>
      <c r="B301" t="s">
        <v>2435</v>
      </c>
      <c r="C301" t="s">
        <v>2436</v>
      </c>
      <c r="D301" s="1">
        <v>21013</v>
      </c>
      <c r="E301" t="s">
        <v>44</v>
      </c>
      <c r="F301">
        <v>20112732</v>
      </c>
      <c r="G301">
        <v>296</v>
      </c>
      <c r="H301" t="s">
        <v>45</v>
      </c>
      <c r="I301">
        <v>1921</v>
      </c>
      <c r="J301" t="s">
        <v>1150</v>
      </c>
      <c r="K301" s="2" t="s">
        <v>2437</v>
      </c>
      <c r="L301">
        <v>6515286498</v>
      </c>
      <c r="M301" t="s">
        <v>2438</v>
      </c>
      <c r="N301" t="s">
        <v>49</v>
      </c>
      <c r="O301" t="s">
        <v>497</v>
      </c>
      <c r="P301" s="1">
        <v>42739</v>
      </c>
      <c r="Q301" s="1">
        <v>33938</v>
      </c>
      <c r="R301" s="1">
        <v>42740</v>
      </c>
      <c r="S301" t="b">
        <v>0</v>
      </c>
      <c r="T301" t="b">
        <v>0</v>
      </c>
      <c r="U301" t="b">
        <v>0</v>
      </c>
      <c r="V301" t="b">
        <v>1</v>
      </c>
      <c r="W301" t="b">
        <v>0</v>
      </c>
      <c r="X301" t="b">
        <v>0</v>
      </c>
      <c r="AA301" s="1">
        <v>44475.349305555559</v>
      </c>
      <c r="AB301" t="s">
        <v>2439</v>
      </c>
      <c r="AC301" t="s">
        <v>2438</v>
      </c>
      <c r="AD301" t="s">
        <v>2440</v>
      </c>
      <c r="AF301" t="s">
        <v>2441</v>
      </c>
      <c r="AG301" t="s">
        <v>484</v>
      </c>
      <c r="AH301">
        <v>55077</v>
      </c>
      <c r="AJ301" t="b">
        <v>0</v>
      </c>
      <c r="AK301" t="s">
        <v>2442</v>
      </c>
      <c r="AL301">
        <v>20112732</v>
      </c>
      <c r="AM301" t="s">
        <v>1123</v>
      </c>
      <c r="AN301" t="s">
        <v>1168</v>
      </c>
      <c r="AO301" t="s">
        <v>1123</v>
      </c>
    </row>
    <row r="302" spans="1:41" ht="86.4" x14ac:dyDescent="0.3">
      <c r="A302">
        <v>116390</v>
      </c>
      <c r="B302" t="s">
        <v>2443</v>
      </c>
      <c r="C302" t="s">
        <v>2444</v>
      </c>
      <c r="D302" s="1">
        <v>20519</v>
      </c>
      <c r="E302" t="s">
        <v>44</v>
      </c>
      <c r="F302">
        <v>20118300</v>
      </c>
      <c r="G302">
        <v>296</v>
      </c>
      <c r="H302" t="s">
        <v>45</v>
      </c>
      <c r="I302">
        <v>1921</v>
      </c>
      <c r="J302" t="s">
        <v>1150</v>
      </c>
      <c r="K302" s="2" t="s">
        <v>2445</v>
      </c>
      <c r="L302">
        <v>4433249786</v>
      </c>
      <c r="M302" t="s">
        <v>2446</v>
      </c>
      <c r="N302" t="s">
        <v>49</v>
      </c>
      <c r="O302" t="s">
        <v>497</v>
      </c>
      <c r="P302" s="1">
        <v>43206</v>
      </c>
      <c r="Q302" s="1">
        <v>29434</v>
      </c>
      <c r="R302" s="1">
        <v>43207</v>
      </c>
      <c r="S302" t="b">
        <v>0</v>
      </c>
      <c r="T302" t="b">
        <v>0</v>
      </c>
      <c r="U302" t="b">
        <v>0</v>
      </c>
      <c r="V302" t="b">
        <v>1</v>
      </c>
      <c r="W302" t="b">
        <v>0</v>
      </c>
      <c r="X302" t="b">
        <v>0</v>
      </c>
      <c r="AD302" t="s">
        <v>2447</v>
      </c>
      <c r="AF302" t="s">
        <v>2448</v>
      </c>
      <c r="AG302" t="s">
        <v>238</v>
      </c>
      <c r="AH302">
        <v>21047</v>
      </c>
      <c r="AJ302" t="b">
        <v>0</v>
      </c>
      <c r="AK302" t="s">
        <v>2449</v>
      </c>
      <c r="AL302">
        <v>20118300</v>
      </c>
      <c r="AM302" t="s">
        <v>1123</v>
      </c>
      <c r="AN302" t="s">
        <v>1158</v>
      </c>
      <c r="AO302" t="s">
        <v>1123</v>
      </c>
    </row>
    <row r="303" spans="1:41" ht="100.8" x14ac:dyDescent="0.3">
      <c r="A303">
        <v>116393</v>
      </c>
      <c r="B303" t="s">
        <v>2450</v>
      </c>
      <c r="C303" t="s">
        <v>2451</v>
      </c>
      <c r="D303" s="1">
        <v>21238</v>
      </c>
      <c r="E303" t="s">
        <v>44</v>
      </c>
      <c r="F303">
        <v>20116298</v>
      </c>
      <c r="G303">
        <v>296</v>
      </c>
      <c r="H303" t="s">
        <v>45</v>
      </c>
      <c r="I303">
        <v>1921</v>
      </c>
      <c r="J303" t="s">
        <v>1150</v>
      </c>
      <c r="K303" s="2" t="s">
        <v>2452</v>
      </c>
      <c r="L303">
        <v>2817821168</v>
      </c>
      <c r="M303" t="s">
        <v>2453</v>
      </c>
      <c r="N303" t="s">
        <v>49</v>
      </c>
      <c r="O303" t="s">
        <v>497</v>
      </c>
      <c r="P303" s="1">
        <v>43556</v>
      </c>
      <c r="Q303" s="1">
        <v>29801</v>
      </c>
      <c r="R303" s="1">
        <v>43557</v>
      </c>
      <c r="S303" t="b">
        <v>0</v>
      </c>
      <c r="T303" t="b">
        <v>0</v>
      </c>
      <c r="U303" t="b">
        <v>0</v>
      </c>
      <c r="V303" t="b">
        <v>1</v>
      </c>
      <c r="W303" t="b">
        <v>0</v>
      </c>
      <c r="X303" t="b">
        <v>0</v>
      </c>
      <c r="AA303" s="1">
        <v>44470.508333333331</v>
      </c>
      <c r="AB303" t="s">
        <v>2454</v>
      </c>
      <c r="AC303" t="s">
        <v>2455</v>
      </c>
      <c r="AD303" t="s">
        <v>2456</v>
      </c>
      <c r="AF303" t="s">
        <v>2457</v>
      </c>
      <c r="AG303" t="s">
        <v>168</v>
      </c>
      <c r="AH303">
        <v>77381</v>
      </c>
      <c r="AJ303" t="b">
        <v>0</v>
      </c>
      <c r="AK303" t="s">
        <v>2458</v>
      </c>
      <c r="AL303">
        <v>20116298</v>
      </c>
      <c r="AM303" t="s">
        <v>1123</v>
      </c>
      <c r="AN303" t="s">
        <v>1168</v>
      </c>
      <c r="AO303" t="s">
        <v>1123</v>
      </c>
    </row>
    <row r="304" spans="1:41" ht="86.4" x14ac:dyDescent="0.3">
      <c r="A304">
        <v>116396</v>
      </c>
      <c r="B304" t="s">
        <v>2459</v>
      </c>
      <c r="C304" t="s">
        <v>2460</v>
      </c>
      <c r="D304" s="1">
        <v>22159</v>
      </c>
      <c r="E304" t="s">
        <v>77</v>
      </c>
      <c r="F304">
        <v>20119911</v>
      </c>
      <c r="G304">
        <v>296</v>
      </c>
      <c r="H304" t="s">
        <v>45</v>
      </c>
      <c r="I304">
        <v>1921</v>
      </c>
      <c r="J304" t="s">
        <v>1150</v>
      </c>
      <c r="K304" s="2" t="s">
        <v>2461</v>
      </c>
      <c r="L304">
        <v>6512699879</v>
      </c>
      <c r="M304" t="s">
        <v>2462</v>
      </c>
      <c r="N304" t="s">
        <v>49</v>
      </c>
      <c r="O304" t="s">
        <v>497</v>
      </c>
      <c r="P304" s="1">
        <v>42922</v>
      </c>
      <c r="Q304" s="1">
        <v>32051</v>
      </c>
      <c r="R304" s="1">
        <v>42923</v>
      </c>
      <c r="S304" t="b">
        <v>0</v>
      </c>
      <c r="T304" t="b">
        <v>0</v>
      </c>
      <c r="U304" t="b">
        <v>0</v>
      </c>
      <c r="V304" t="b">
        <v>1</v>
      </c>
      <c r="W304" t="b">
        <v>0</v>
      </c>
      <c r="X304" t="b">
        <v>0</v>
      </c>
      <c r="AA304" s="1">
        <v>44477.601388888892</v>
      </c>
      <c r="AB304" t="s">
        <v>2463</v>
      </c>
      <c r="AC304" t="s">
        <v>2464</v>
      </c>
      <c r="AD304" t="s">
        <v>2465</v>
      </c>
      <c r="AF304" t="s">
        <v>2466</v>
      </c>
      <c r="AG304" t="s">
        <v>484</v>
      </c>
      <c r="AH304">
        <v>55110</v>
      </c>
      <c r="AJ304" t="b">
        <v>0</v>
      </c>
      <c r="AK304" t="s">
        <v>2467</v>
      </c>
      <c r="AL304">
        <v>20119911</v>
      </c>
      <c r="AM304" t="s">
        <v>1123</v>
      </c>
      <c r="AN304" t="s">
        <v>1168</v>
      </c>
      <c r="AO304" t="s">
        <v>1123</v>
      </c>
    </row>
    <row r="305" spans="1:41" ht="86.4" x14ac:dyDescent="0.3">
      <c r="A305">
        <v>116402</v>
      </c>
      <c r="B305" t="s">
        <v>2468</v>
      </c>
      <c r="C305" t="s">
        <v>2469</v>
      </c>
      <c r="D305" s="1">
        <v>23052</v>
      </c>
      <c r="E305" t="s">
        <v>44</v>
      </c>
      <c r="F305">
        <v>20127330</v>
      </c>
      <c r="G305">
        <v>296</v>
      </c>
      <c r="H305" t="s">
        <v>45</v>
      </c>
      <c r="I305">
        <v>1921</v>
      </c>
      <c r="J305" t="s">
        <v>1150</v>
      </c>
      <c r="K305" s="2" t="s">
        <v>2470</v>
      </c>
      <c r="M305" t="s">
        <v>2471</v>
      </c>
      <c r="N305" t="s">
        <v>49</v>
      </c>
      <c r="O305" t="s">
        <v>497</v>
      </c>
      <c r="P305" s="1">
        <v>43647</v>
      </c>
      <c r="Q305" s="1">
        <v>33147</v>
      </c>
      <c r="R305" s="1">
        <v>43648</v>
      </c>
      <c r="S305" t="b">
        <v>0</v>
      </c>
      <c r="T305" t="b">
        <v>0</v>
      </c>
      <c r="U305" t="b">
        <v>0</v>
      </c>
      <c r="V305" t="b">
        <v>1</v>
      </c>
      <c r="W305" t="b">
        <v>0</v>
      </c>
      <c r="X305" t="b">
        <v>0</v>
      </c>
      <c r="AD305" t="s">
        <v>2472</v>
      </c>
      <c r="AF305" t="s">
        <v>2473</v>
      </c>
      <c r="AG305" t="s">
        <v>98</v>
      </c>
      <c r="AH305">
        <v>37027</v>
      </c>
      <c r="AJ305" t="b">
        <v>0</v>
      </c>
      <c r="AK305" t="s">
        <v>2474</v>
      </c>
      <c r="AL305">
        <v>20127330</v>
      </c>
      <c r="AM305" t="s">
        <v>1123</v>
      </c>
      <c r="AN305" t="s">
        <v>1168</v>
      </c>
      <c r="AO305" t="s">
        <v>1123</v>
      </c>
    </row>
    <row r="306" spans="1:41" ht="86.4" x14ac:dyDescent="0.3">
      <c r="A306">
        <v>116420</v>
      </c>
      <c r="B306" t="s">
        <v>2475</v>
      </c>
      <c r="C306" t="s">
        <v>2476</v>
      </c>
      <c r="D306" s="1">
        <v>21182</v>
      </c>
      <c r="E306" t="s">
        <v>77</v>
      </c>
      <c r="F306" t="s">
        <v>2477</v>
      </c>
      <c r="G306">
        <v>296</v>
      </c>
      <c r="H306" t="s">
        <v>45</v>
      </c>
      <c r="I306">
        <v>1921</v>
      </c>
      <c r="J306" t="s">
        <v>1150</v>
      </c>
      <c r="K306" s="2" t="s">
        <v>2478</v>
      </c>
      <c r="L306">
        <v>8473885008</v>
      </c>
      <c r="M306" t="s">
        <v>2479</v>
      </c>
      <c r="N306" t="s">
        <v>49</v>
      </c>
      <c r="O306" t="s">
        <v>497</v>
      </c>
      <c r="P306" s="1">
        <v>43567</v>
      </c>
      <c r="Q306" s="1">
        <v>36046</v>
      </c>
      <c r="R306" s="1">
        <v>43568</v>
      </c>
      <c r="S306" t="b">
        <v>0</v>
      </c>
      <c r="T306" t="b">
        <v>0</v>
      </c>
      <c r="U306" t="b">
        <v>0</v>
      </c>
      <c r="V306" t="b">
        <v>1</v>
      </c>
      <c r="W306" t="b">
        <v>0</v>
      </c>
      <c r="X306" t="b">
        <v>0</v>
      </c>
      <c r="AA306" s="1">
        <v>44468.697916666664</v>
      </c>
      <c r="AB306" t="s">
        <v>2480</v>
      </c>
      <c r="AC306" t="s">
        <v>2479</v>
      </c>
      <c r="AD306" t="s">
        <v>2481</v>
      </c>
      <c r="AF306" t="s">
        <v>2482</v>
      </c>
      <c r="AG306" t="s">
        <v>230</v>
      </c>
      <c r="AH306">
        <v>60060</v>
      </c>
      <c r="AJ306" t="b">
        <v>0</v>
      </c>
      <c r="AK306" t="s">
        <v>2483</v>
      </c>
      <c r="AL306" t="s">
        <v>2477</v>
      </c>
      <c r="AM306" t="s">
        <v>1123</v>
      </c>
      <c r="AN306" t="s">
        <v>1168</v>
      </c>
      <c r="AO306" t="s">
        <v>1123</v>
      </c>
    </row>
    <row r="307" spans="1:41" ht="100.8" x14ac:dyDescent="0.3">
      <c r="A307">
        <v>116421</v>
      </c>
      <c r="B307" t="s">
        <v>2484</v>
      </c>
      <c r="C307" t="s">
        <v>2485</v>
      </c>
      <c r="D307" s="1">
        <v>19988</v>
      </c>
      <c r="E307" t="s">
        <v>44</v>
      </c>
      <c r="F307">
        <v>104687</v>
      </c>
      <c r="G307">
        <v>296</v>
      </c>
      <c r="H307" t="s">
        <v>45</v>
      </c>
      <c r="I307">
        <v>1921</v>
      </c>
      <c r="J307" t="s">
        <v>1150</v>
      </c>
      <c r="K307" s="2" t="s">
        <v>2486</v>
      </c>
      <c r="M307" t="s">
        <v>2487</v>
      </c>
      <c r="N307" t="s">
        <v>49</v>
      </c>
      <c r="O307" t="s">
        <v>497</v>
      </c>
      <c r="P307" s="1">
        <v>40695</v>
      </c>
      <c r="Q307" s="1">
        <v>34700</v>
      </c>
      <c r="R307" s="1">
        <v>40696</v>
      </c>
      <c r="S307" t="b">
        <v>0</v>
      </c>
      <c r="T307" t="b">
        <v>0</v>
      </c>
      <c r="U307" t="b">
        <v>0</v>
      </c>
      <c r="V307" t="b">
        <v>1</v>
      </c>
      <c r="W307" t="b">
        <v>0</v>
      </c>
      <c r="X307" t="b">
        <v>0</v>
      </c>
      <c r="Y307">
        <v>12</v>
      </c>
      <c r="Z307">
        <v>2099</v>
      </c>
      <c r="AA307" s="1">
        <v>44467.686111111114</v>
      </c>
      <c r="AB307" t="s">
        <v>2488</v>
      </c>
      <c r="AC307" t="s">
        <v>2489</v>
      </c>
      <c r="AD307" t="s">
        <v>2490</v>
      </c>
      <c r="AF307" t="s">
        <v>2491</v>
      </c>
      <c r="AG307" t="s">
        <v>822</v>
      </c>
      <c r="AH307">
        <v>82834</v>
      </c>
      <c r="AJ307" t="b">
        <v>0</v>
      </c>
      <c r="AK307" t="s">
        <v>2492</v>
      </c>
      <c r="AL307">
        <v>104687</v>
      </c>
      <c r="AM307" t="s">
        <v>1122</v>
      </c>
      <c r="AN307" t="s">
        <v>1123</v>
      </c>
      <c r="AO307" t="s">
        <v>1123</v>
      </c>
    </row>
    <row r="308" spans="1:41" ht="72" x14ac:dyDescent="0.3">
      <c r="A308">
        <v>116430</v>
      </c>
      <c r="B308" t="s">
        <v>2493</v>
      </c>
      <c r="C308" t="s">
        <v>2494</v>
      </c>
      <c r="D308" s="1">
        <v>21419</v>
      </c>
      <c r="E308" t="s">
        <v>44</v>
      </c>
      <c r="F308">
        <v>6301</v>
      </c>
      <c r="G308">
        <v>296</v>
      </c>
      <c r="H308" t="s">
        <v>45</v>
      </c>
      <c r="I308">
        <v>1921</v>
      </c>
      <c r="J308" t="s">
        <v>1150</v>
      </c>
      <c r="K308" s="2" t="s">
        <v>2495</v>
      </c>
      <c r="L308">
        <v>8154582691</v>
      </c>
      <c r="M308" t="s">
        <v>2496</v>
      </c>
      <c r="N308" t="s">
        <v>49</v>
      </c>
      <c r="O308" t="s">
        <v>497</v>
      </c>
      <c r="P308" s="1">
        <v>42377</v>
      </c>
      <c r="Q308" s="1">
        <v>29368</v>
      </c>
      <c r="R308" s="1">
        <v>42378</v>
      </c>
      <c r="S308" t="b">
        <v>0</v>
      </c>
      <c r="T308" t="b">
        <v>0</v>
      </c>
      <c r="U308" t="b">
        <v>0</v>
      </c>
      <c r="V308" t="b">
        <v>1</v>
      </c>
      <c r="W308" t="b">
        <v>0</v>
      </c>
      <c r="X308" t="b">
        <v>0</v>
      </c>
      <c r="AA308" s="1">
        <v>44468.638194444444</v>
      </c>
      <c r="AB308" t="s">
        <v>2497</v>
      </c>
      <c r="AC308" t="s">
        <v>2498</v>
      </c>
      <c r="AD308" t="s">
        <v>2499</v>
      </c>
      <c r="AF308" t="s">
        <v>2500</v>
      </c>
      <c r="AG308" t="s">
        <v>230</v>
      </c>
      <c r="AH308">
        <v>60408</v>
      </c>
      <c r="AJ308" t="b">
        <v>0</v>
      </c>
      <c r="AK308" t="s">
        <v>2501</v>
      </c>
      <c r="AL308">
        <v>6301</v>
      </c>
      <c r="AM308" t="s">
        <v>1123</v>
      </c>
      <c r="AN308" t="s">
        <v>1158</v>
      </c>
      <c r="AO308" t="s">
        <v>1123</v>
      </c>
    </row>
    <row r="309" spans="1:41" ht="72" x14ac:dyDescent="0.3">
      <c r="A309">
        <v>116439</v>
      </c>
      <c r="B309" t="s">
        <v>2502</v>
      </c>
      <c r="C309" t="s">
        <v>2503</v>
      </c>
      <c r="D309" s="1">
        <v>20715</v>
      </c>
      <c r="E309" t="s">
        <v>44</v>
      </c>
      <c r="F309">
        <v>20119425</v>
      </c>
      <c r="G309">
        <v>296</v>
      </c>
      <c r="H309" t="s">
        <v>45</v>
      </c>
      <c r="I309">
        <v>1921</v>
      </c>
      <c r="J309" t="s">
        <v>1150</v>
      </c>
      <c r="K309" s="2" t="s">
        <v>2504</v>
      </c>
      <c r="L309">
        <v>7083898705</v>
      </c>
      <c r="M309" t="s">
        <v>2505</v>
      </c>
      <c r="N309" t="s">
        <v>49</v>
      </c>
      <c r="O309" t="s">
        <v>497</v>
      </c>
      <c r="P309" s="1">
        <v>43633</v>
      </c>
      <c r="Q309" s="1">
        <v>29402</v>
      </c>
      <c r="R309" s="1">
        <v>43634</v>
      </c>
      <c r="S309" t="b">
        <v>0</v>
      </c>
      <c r="T309" t="b">
        <v>0</v>
      </c>
      <c r="U309" t="b">
        <v>0</v>
      </c>
      <c r="V309" t="b">
        <v>1</v>
      </c>
      <c r="W309" t="b">
        <v>0</v>
      </c>
      <c r="X309" t="b">
        <v>0</v>
      </c>
      <c r="AA309" s="1">
        <v>44467.479861111111</v>
      </c>
      <c r="AB309" t="s">
        <v>2506</v>
      </c>
      <c r="AC309" t="s">
        <v>2507</v>
      </c>
      <c r="AD309" t="s">
        <v>2508</v>
      </c>
      <c r="AF309" t="s">
        <v>2509</v>
      </c>
      <c r="AG309" t="s">
        <v>230</v>
      </c>
      <c r="AH309">
        <v>60445</v>
      </c>
      <c r="AJ309" t="b">
        <v>0</v>
      </c>
      <c r="AK309" t="s">
        <v>2510</v>
      </c>
      <c r="AL309">
        <v>20119425</v>
      </c>
      <c r="AM309" t="s">
        <v>1123</v>
      </c>
      <c r="AN309" t="s">
        <v>1158</v>
      </c>
      <c r="AO309" t="s">
        <v>1123</v>
      </c>
    </row>
    <row r="310" spans="1:41" ht="115.2" x14ac:dyDescent="0.3">
      <c r="A310">
        <v>116579</v>
      </c>
      <c r="B310" t="s">
        <v>2511</v>
      </c>
      <c r="C310" t="s">
        <v>2512</v>
      </c>
      <c r="D310" s="1">
        <v>21029</v>
      </c>
      <c r="E310" t="s">
        <v>44</v>
      </c>
      <c r="F310">
        <v>20122542</v>
      </c>
      <c r="G310">
        <v>296</v>
      </c>
      <c r="H310" t="s">
        <v>45</v>
      </c>
      <c r="I310">
        <v>1921</v>
      </c>
      <c r="J310" t="s">
        <v>1150</v>
      </c>
      <c r="K310" s="2" t="s">
        <v>2513</v>
      </c>
      <c r="M310" t="s">
        <v>2514</v>
      </c>
      <c r="N310" t="s">
        <v>49</v>
      </c>
      <c r="O310" t="s">
        <v>497</v>
      </c>
      <c r="P310" s="1">
        <v>43497</v>
      </c>
      <c r="Q310" s="1">
        <v>36312</v>
      </c>
      <c r="R310" s="1">
        <v>43498</v>
      </c>
      <c r="S310" t="b">
        <v>0</v>
      </c>
      <c r="T310" t="b">
        <v>0</v>
      </c>
      <c r="U310" t="b">
        <v>0</v>
      </c>
      <c r="V310" t="b">
        <v>1</v>
      </c>
      <c r="W310" t="b">
        <v>0</v>
      </c>
      <c r="X310" t="b">
        <v>0</v>
      </c>
      <c r="AA310" s="1">
        <v>44473.602777777778</v>
      </c>
      <c r="AB310" t="s">
        <v>2515</v>
      </c>
      <c r="AC310" t="s">
        <v>2516</v>
      </c>
      <c r="AD310" t="s">
        <v>2517</v>
      </c>
      <c r="AF310" t="s">
        <v>2518</v>
      </c>
      <c r="AG310" t="s">
        <v>425</v>
      </c>
      <c r="AH310">
        <v>85262</v>
      </c>
      <c r="AJ310" t="b">
        <v>0</v>
      </c>
      <c r="AK310" t="s">
        <v>2519</v>
      </c>
      <c r="AL310">
        <v>20122542</v>
      </c>
      <c r="AM310" t="s">
        <v>1123</v>
      </c>
      <c r="AN310" t="s">
        <v>1168</v>
      </c>
      <c r="AO310" t="s">
        <v>1123</v>
      </c>
    </row>
    <row r="311" spans="1:41" ht="115.2" x14ac:dyDescent="0.3">
      <c r="A311">
        <v>116589</v>
      </c>
      <c r="B311" t="s">
        <v>2520</v>
      </c>
      <c r="C311" t="s">
        <v>2521</v>
      </c>
      <c r="D311" s="1">
        <v>21352</v>
      </c>
      <c r="E311" t="s">
        <v>77</v>
      </c>
      <c r="F311">
        <v>20121785</v>
      </c>
      <c r="G311">
        <v>296</v>
      </c>
      <c r="H311" t="s">
        <v>45</v>
      </c>
      <c r="I311">
        <v>1921</v>
      </c>
      <c r="J311" t="s">
        <v>1150</v>
      </c>
      <c r="K311" s="2" t="s">
        <v>2522</v>
      </c>
      <c r="L311">
        <v>8155432286</v>
      </c>
      <c r="M311" t="s">
        <v>2523</v>
      </c>
      <c r="N311" t="s">
        <v>49</v>
      </c>
      <c r="O311" t="s">
        <v>497</v>
      </c>
      <c r="P311" s="1">
        <v>43293</v>
      </c>
      <c r="Q311" s="1">
        <v>36923</v>
      </c>
      <c r="R311" s="1">
        <v>43294</v>
      </c>
      <c r="S311" t="b">
        <v>0</v>
      </c>
      <c r="T311" t="b">
        <v>0</v>
      </c>
      <c r="U311" t="b">
        <v>0</v>
      </c>
      <c r="V311" t="b">
        <v>1</v>
      </c>
      <c r="W311" t="b">
        <v>0</v>
      </c>
      <c r="X311" t="b">
        <v>0</v>
      </c>
      <c r="AD311" t="s">
        <v>2524</v>
      </c>
      <c r="AE311" t="s">
        <v>2525</v>
      </c>
      <c r="AF311" t="s">
        <v>2526</v>
      </c>
      <c r="AG311" t="s">
        <v>230</v>
      </c>
      <c r="AH311">
        <v>61063</v>
      </c>
      <c r="AJ311" t="b">
        <v>0</v>
      </c>
      <c r="AK311" t="s">
        <v>2527</v>
      </c>
      <c r="AL311">
        <v>20121785</v>
      </c>
      <c r="AM311" t="s">
        <v>1123</v>
      </c>
      <c r="AN311" t="s">
        <v>1168</v>
      </c>
      <c r="AO311" t="s">
        <v>1123</v>
      </c>
    </row>
    <row r="312" spans="1:41" ht="100.8" x14ac:dyDescent="0.3">
      <c r="A312">
        <v>116612</v>
      </c>
      <c r="B312" t="s">
        <v>2528</v>
      </c>
      <c r="C312" t="s">
        <v>2529</v>
      </c>
      <c r="D312" s="1">
        <v>20460</v>
      </c>
      <c r="E312" t="s">
        <v>44</v>
      </c>
      <c r="F312">
        <v>4402</v>
      </c>
      <c r="G312">
        <v>296</v>
      </c>
      <c r="H312" t="s">
        <v>45</v>
      </c>
      <c r="I312">
        <v>1921</v>
      </c>
      <c r="J312" t="s">
        <v>1150</v>
      </c>
      <c r="K312" s="2" t="s">
        <v>2530</v>
      </c>
      <c r="M312" t="s">
        <v>2531</v>
      </c>
      <c r="N312" t="s">
        <v>49</v>
      </c>
      <c r="O312" t="s">
        <v>497</v>
      </c>
      <c r="P312" s="1">
        <v>42389</v>
      </c>
      <c r="Q312" s="1">
        <v>29857</v>
      </c>
      <c r="R312" s="1">
        <v>42390</v>
      </c>
      <c r="S312" t="b">
        <v>0</v>
      </c>
      <c r="T312" t="b">
        <v>0</v>
      </c>
      <c r="U312" t="b">
        <v>0</v>
      </c>
      <c r="V312" t="b">
        <v>1</v>
      </c>
      <c r="W312" t="b">
        <v>0</v>
      </c>
      <c r="X312" t="b">
        <v>0</v>
      </c>
      <c r="Y312">
        <v>12</v>
      </c>
      <c r="Z312">
        <v>2099</v>
      </c>
      <c r="AD312" t="s">
        <v>2532</v>
      </c>
      <c r="AF312" t="s">
        <v>2533</v>
      </c>
      <c r="AG312" t="s">
        <v>135</v>
      </c>
      <c r="AH312">
        <v>98040</v>
      </c>
      <c r="AJ312" t="b">
        <v>0</v>
      </c>
      <c r="AK312" t="s">
        <v>2534</v>
      </c>
      <c r="AL312">
        <v>4402</v>
      </c>
      <c r="AM312" t="s">
        <v>1123</v>
      </c>
      <c r="AN312" t="s">
        <v>1168</v>
      </c>
      <c r="AO312" t="s">
        <v>1123</v>
      </c>
    </row>
    <row r="313" spans="1:41" ht="100.8" x14ac:dyDescent="0.3">
      <c r="A313">
        <v>116622</v>
      </c>
      <c r="B313" t="s">
        <v>2535</v>
      </c>
      <c r="C313" t="s">
        <v>2536</v>
      </c>
      <c r="D313" s="1">
        <v>20494</v>
      </c>
      <c r="E313" t="s">
        <v>44</v>
      </c>
      <c r="F313">
        <v>20120024</v>
      </c>
      <c r="G313">
        <v>296</v>
      </c>
      <c r="H313" t="s">
        <v>45</v>
      </c>
      <c r="I313">
        <v>1921</v>
      </c>
      <c r="J313" t="s">
        <v>1150</v>
      </c>
      <c r="K313" s="2" t="s">
        <v>2537</v>
      </c>
      <c r="N313" t="s">
        <v>49</v>
      </c>
      <c r="O313" t="s">
        <v>497</v>
      </c>
      <c r="P313" s="1">
        <v>43196</v>
      </c>
      <c r="Q313" s="1">
        <v>32968</v>
      </c>
      <c r="R313" s="1">
        <v>43197</v>
      </c>
      <c r="S313" t="b">
        <v>0</v>
      </c>
      <c r="T313" t="b">
        <v>0</v>
      </c>
      <c r="U313" t="b">
        <v>0</v>
      </c>
      <c r="V313" t="b">
        <v>1</v>
      </c>
      <c r="W313" t="b">
        <v>0</v>
      </c>
      <c r="X313" t="b">
        <v>0</v>
      </c>
      <c r="AD313" t="s">
        <v>2538</v>
      </c>
      <c r="AF313" t="s">
        <v>2539</v>
      </c>
      <c r="AG313" t="s">
        <v>484</v>
      </c>
      <c r="AH313">
        <v>55947</v>
      </c>
      <c r="AJ313" t="b">
        <v>0</v>
      </c>
      <c r="AK313" t="s">
        <v>2540</v>
      </c>
      <c r="AL313">
        <v>20120024</v>
      </c>
      <c r="AM313" t="s">
        <v>1123</v>
      </c>
      <c r="AN313" t="s">
        <v>1158</v>
      </c>
      <c r="AO313" t="s">
        <v>1123</v>
      </c>
    </row>
    <row r="314" spans="1:41" ht="72" x14ac:dyDescent="0.3">
      <c r="A314">
        <v>116670</v>
      </c>
      <c r="B314" t="s">
        <v>2541</v>
      </c>
      <c r="C314" t="s">
        <v>2542</v>
      </c>
      <c r="D314" s="1">
        <v>20404</v>
      </c>
      <c r="E314" t="s">
        <v>44</v>
      </c>
      <c r="F314">
        <v>20160685</v>
      </c>
      <c r="G314">
        <v>296</v>
      </c>
      <c r="H314" t="s">
        <v>45</v>
      </c>
      <c r="I314">
        <v>1921</v>
      </c>
      <c r="J314" t="s">
        <v>1150</v>
      </c>
      <c r="K314" s="2" t="s">
        <v>2543</v>
      </c>
      <c r="L314">
        <v>4053157083</v>
      </c>
      <c r="M314" t="s">
        <v>2544</v>
      </c>
      <c r="N314" t="s">
        <v>49</v>
      </c>
      <c r="O314" t="s">
        <v>497</v>
      </c>
      <c r="P314" s="1">
        <v>43223</v>
      </c>
      <c r="Q314" s="1">
        <v>31009</v>
      </c>
      <c r="R314" s="1">
        <v>43224</v>
      </c>
      <c r="S314" t="b">
        <v>0</v>
      </c>
      <c r="T314" t="b">
        <v>0</v>
      </c>
      <c r="U314" t="b">
        <v>0</v>
      </c>
      <c r="V314" t="b">
        <v>1</v>
      </c>
      <c r="W314" t="b">
        <v>0</v>
      </c>
      <c r="X314" t="b">
        <v>0</v>
      </c>
      <c r="AA314" s="1">
        <v>44475.574305555558</v>
      </c>
      <c r="AB314" t="s">
        <v>2545</v>
      </c>
      <c r="AC314" t="s">
        <v>2546</v>
      </c>
      <c r="AD314" t="s">
        <v>2547</v>
      </c>
      <c r="AF314" t="s">
        <v>2548</v>
      </c>
      <c r="AG314" t="s">
        <v>648</v>
      </c>
      <c r="AH314">
        <v>73025</v>
      </c>
      <c r="AJ314" t="b">
        <v>0</v>
      </c>
      <c r="AK314" t="s">
        <v>2549</v>
      </c>
      <c r="AL314">
        <v>20160685</v>
      </c>
      <c r="AM314" t="s">
        <v>1123</v>
      </c>
      <c r="AN314" t="s">
        <v>1158</v>
      </c>
      <c r="AO314" t="s">
        <v>1123</v>
      </c>
    </row>
    <row r="315" spans="1:41" ht="72" x14ac:dyDescent="0.3">
      <c r="A315">
        <v>116675</v>
      </c>
      <c r="B315" t="s">
        <v>2550</v>
      </c>
      <c r="C315" t="s">
        <v>2551</v>
      </c>
      <c r="D315" s="1">
        <v>20006</v>
      </c>
      <c r="E315" t="s">
        <v>44</v>
      </c>
      <c r="F315">
        <v>20129335</v>
      </c>
      <c r="G315">
        <v>296</v>
      </c>
      <c r="H315" t="s">
        <v>45</v>
      </c>
      <c r="I315">
        <v>1921</v>
      </c>
      <c r="J315" t="s">
        <v>1150</v>
      </c>
      <c r="K315" s="2" t="s">
        <v>2552</v>
      </c>
      <c r="M315" t="s">
        <v>2553</v>
      </c>
      <c r="N315" t="s">
        <v>49</v>
      </c>
      <c r="O315" t="s">
        <v>497</v>
      </c>
      <c r="P315" s="1">
        <v>43739</v>
      </c>
      <c r="Q315" s="1">
        <v>38124</v>
      </c>
      <c r="R315" s="1">
        <v>43740</v>
      </c>
      <c r="S315" t="b">
        <v>0</v>
      </c>
      <c r="T315" t="b">
        <v>0</v>
      </c>
      <c r="U315" t="b">
        <v>0</v>
      </c>
      <c r="V315" t="b">
        <v>1</v>
      </c>
      <c r="W315" t="b">
        <v>0</v>
      </c>
      <c r="X315" t="b">
        <v>0</v>
      </c>
      <c r="AA315" s="1">
        <v>44473.504861111112</v>
      </c>
      <c r="AB315" t="s">
        <v>2554</v>
      </c>
      <c r="AC315" t="s">
        <v>2555</v>
      </c>
      <c r="AD315" t="s">
        <v>2556</v>
      </c>
      <c r="AF315" t="s">
        <v>2557</v>
      </c>
      <c r="AG315" t="s">
        <v>255</v>
      </c>
      <c r="AH315">
        <v>20170</v>
      </c>
      <c r="AJ315" t="b">
        <v>0</v>
      </c>
      <c r="AK315" t="s">
        <v>2558</v>
      </c>
      <c r="AL315">
        <v>20129335</v>
      </c>
      <c r="AM315" t="s">
        <v>1123</v>
      </c>
      <c r="AN315" t="s">
        <v>1168</v>
      </c>
      <c r="AO315" t="s">
        <v>1123</v>
      </c>
    </row>
    <row r="316" spans="1:41" ht="72" x14ac:dyDescent="0.3">
      <c r="A316">
        <v>116676</v>
      </c>
      <c r="B316" t="s">
        <v>2559</v>
      </c>
      <c r="C316" t="s">
        <v>2560</v>
      </c>
      <c r="D316" s="1">
        <v>17670</v>
      </c>
      <c r="E316" t="s">
        <v>44</v>
      </c>
      <c r="F316">
        <v>16355</v>
      </c>
      <c r="G316">
        <v>296</v>
      </c>
      <c r="H316" t="s">
        <v>45</v>
      </c>
      <c r="I316">
        <v>1921</v>
      </c>
      <c r="J316" t="s">
        <v>1150</v>
      </c>
      <c r="K316" s="2" t="s">
        <v>2561</v>
      </c>
      <c r="L316">
        <v>2083629661</v>
      </c>
      <c r="M316" t="s">
        <v>2562</v>
      </c>
      <c r="N316" t="s">
        <v>49</v>
      </c>
      <c r="O316" t="s">
        <v>497</v>
      </c>
      <c r="P316" s="1">
        <v>41759</v>
      </c>
      <c r="Q316" s="1">
        <v>30133</v>
      </c>
      <c r="R316" s="1">
        <v>41760</v>
      </c>
      <c r="S316" t="b">
        <v>0</v>
      </c>
      <c r="T316" t="b">
        <v>0</v>
      </c>
      <c r="U316" t="b">
        <v>0</v>
      </c>
      <c r="V316" t="b">
        <v>1</v>
      </c>
      <c r="W316" t="b">
        <v>0</v>
      </c>
      <c r="X316" t="b">
        <v>0</v>
      </c>
      <c r="Y316">
        <v>12</v>
      </c>
      <c r="Z316">
        <v>2099</v>
      </c>
      <c r="AD316" t="s">
        <v>2563</v>
      </c>
      <c r="AF316" t="s">
        <v>2564</v>
      </c>
      <c r="AG316" t="s">
        <v>2251</v>
      </c>
      <c r="AH316">
        <v>83709</v>
      </c>
      <c r="AJ316" t="b">
        <v>0</v>
      </c>
      <c r="AK316" t="s">
        <v>2565</v>
      </c>
      <c r="AL316">
        <v>16355</v>
      </c>
      <c r="AM316" t="s">
        <v>2566</v>
      </c>
      <c r="AN316" t="s">
        <v>1158</v>
      </c>
      <c r="AO316" t="s">
        <v>2567</v>
      </c>
    </row>
    <row r="317" spans="1:41" ht="86.4" x14ac:dyDescent="0.3">
      <c r="A317">
        <v>116678</v>
      </c>
      <c r="B317" t="s">
        <v>2568</v>
      </c>
      <c r="C317" t="s">
        <v>2569</v>
      </c>
      <c r="D317" s="1">
        <v>18345</v>
      </c>
      <c r="E317" t="s">
        <v>44</v>
      </c>
      <c r="F317">
        <v>21038</v>
      </c>
      <c r="G317">
        <v>296</v>
      </c>
      <c r="H317" t="s">
        <v>45</v>
      </c>
      <c r="I317">
        <v>1921</v>
      </c>
      <c r="J317" t="s">
        <v>1150</v>
      </c>
      <c r="K317" s="2" t="s">
        <v>2570</v>
      </c>
      <c r="M317" t="s">
        <v>2571</v>
      </c>
      <c r="N317" t="s">
        <v>49</v>
      </c>
      <c r="O317" t="s">
        <v>497</v>
      </c>
      <c r="P317" s="1">
        <v>40907</v>
      </c>
      <c r="Q317" s="1">
        <v>28277</v>
      </c>
      <c r="R317" s="1">
        <v>40908</v>
      </c>
      <c r="S317" t="b">
        <v>0</v>
      </c>
      <c r="T317" t="b">
        <v>0</v>
      </c>
      <c r="U317" t="b">
        <v>0</v>
      </c>
      <c r="V317" t="b">
        <v>1</v>
      </c>
      <c r="W317" t="b">
        <v>0</v>
      </c>
      <c r="X317" t="b">
        <v>0</v>
      </c>
      <c r="Y317">
        <v>12</v>
      </c>
      <c r="Z317">
        <v>2099</v>
      </c>
      <c r="AA317" s="1">
        <v>44468.519444444442</v>
      </c>
      <c r="AB317" t="s">
        <v>2572</v>
      </c>
      <c r="AC317" t="s">
        <v>2573</v>
      </c>
      <c r="AD317" t="s">
        <v>2574</v>
      </c>
      <c r="AF317" t="s">
        <v>2575</v>
      </c>
      <c r="AG317" t="s">
        <v>408</v>
      </c>
      <c r="AH317">
        <v>92626</v>
      </c>
      <c r="AJ317" t="b">
        <v>0</v>
      </c>
      <c r="AK317" t="s">
        <v>2576</v>
      </c>
      <c r="AL317">
        <v>21038</v>
      </c>
      <c r="AM317" t="s">
        <v>2566</v>
      </c>
      <c r="AN317" t="s">
        <v>1168</v>
      </c>
      <c r="AO317" t="s">
        <v>2567</v>
      </c>
    </row>
    <row r="318" spans="1:41" ht="115.2" x14ac:dyDescent="0.3">
      <c r="A318">
        <v>116681</v>
      </c>
      <c r="B318" t="s">
        <v>2577</v>
      </c>
      <c r="C318" t="s">
        <v>2578</v>
      </c>
      <c r="D318" s="1">
        <v>17858</v>
      </c>
      <c r="E318" t="s">
        <v>44</v>
      </c>
      <c r="F318">
        <v>18875</v>
      </c>
      <c r="G318">
        <v>296</v>
      </c>
      <c r="H318" t="s">
        <v>45</v>
      </c>
      <c r="I318">
        <v>1921</v>
      </c>
      <c r="J318" t="s">
        <v>1150</v>
      </c>
      <c r="K318" s="2" t="s">
        <v>2579</v>
      </c>
      <c r="M318" t="s">
        <v>2580</v>
      </c>
      <c r="N318" t="s">
        <v>49</v>
      </c>
      <c r="O318" t="s">
        <v>497</v>
      </c>
      <c r="P318" s="1">
        <v>42004</v>
      </c>
      <c r="Q318" s="1">
        <v>33742</v>
      </c>
      <c r="R318" s="1">
        <v>42005</v>
      </c>
      <c r="S318" t="b">
        <v>0</v>
      </c>
      <c r="T318" t="b">
        <v>0</v>
      </c>
      <c r="U318" t="b">
        <v>0</v>
      </c>
      <c r="V318" t="b">
        <v>1</v>
      </c>
      <c r="W318" t="b">
        <v>0</v>
      </c>
      <c r="X318" t="b">
        <v>0</v>
      </c>
      <c r="Y318">
        <v>12</v>
      </c>
      <c r="Z318">
        <v>2099</v>
      </c>
      <c r="AD318" t="s">
        <v>2581</v>
      </c>
      <c r="AE318" t="s">
        <v>2582</v>
      </c>
      <c r="AF318" t="s">
        <v>2583</v>
      </c>
      <c r="AG318" t="s">
        <v>230</v>
      </c>
      <c r="AH318">
        <v>60178</v>
      </c>
      <c r="AJ318" t="b">
        <v>0</v>
      </c>
      <c r="AK318" t="s">
        <v>2584</v>
      </c>
      <c r="AL318">
        <v>18875</v>
      </c>
      <c r="AM318" t="s">
        <v>2566</v>
      </c>
      <c r="AN318" t="s">
        <v>1168</v>
      </c>
      <c r="AO318">
        <v>22</v>
      </c>
    </row>
    <row r="319" spans="1:41" ht="72" x14ac:dyDescent="0.3">
      <c r="A319">
        <v>116682</v>
      </c>
      <c r="B319" t="s">
        <v>2585</v>
      </c>
      <c r="C319" t="s">
        <v>2586</v>
      </c>
      <c r="D319" s="1">
        <v>22478</v>
      </c>
      <c r="E319" t="s">
        <v>44</v>
      </c>
      <c r="F319">
        <v>20104135</v>
      </c>
      <c r="G319">
        <v>296</v>
      </c>
      <c r="H319" t="s">
        <v>45</v>
      </c>
      <c r="I319">
        <v>1921</v>
      </c>
      <c r="J319" t="s">
        <v>1150</v>
      </c>
      <c r="K319" s="2" t="s">
        <v>741</v>
      </c>
      <c r="M319" t="s">
        <v>2587</v>
      </c>
      <c r="N319" t="s">
        <v>49</v>
      </c>
      <c r="O319" t="s">
        <v>497</v>
      </c>
      <c r="P319" s="1">
        <v>43585</v>
      </c>
      <c r="Q319" s="1">
        <v>31990</v>
      </c>
      <c r="R319" s="1">
        <v>43586</v>
      </c>
      <c r="S319" t="b">
        <v>0</v>
      </c>
      <c r="T319" t="b">
        <v>0</v>
      </c>
      <c r="U319" t="b">
        <v>0</v>
      </c>
      <c r="V319" t="b">
        <v>1</v>
      </c>
      <c r="W319" t="b">
        <v>0</v>
      </c>
      <c r="X319" t="b">
        <v>0</v>
      </c>
      <c r="Y319">
        <v>12</v>
      </c>
      <c r="Z319">
        <v>2099</v>
      </c>
      <c r="AD319" t="s">
        <v>743</v>
      </c>
      <c r="AF319" t="s">
        <v>744</v>
      </c>
      <c r="AG319" t="s">
        <v>745</v>
      </c>
      <c r="AH319">
        <v>80433</v>
      </c>
      <c r="AJ319" t="b">
        <v>0</v>
      </c>
      <c r="AK319" t="s">
        <v>2588</v>
      </c>
      <c r="AL319">
        <v>20104135</v>
      </c>
      <c r="AM319" t="s">
        <v>1123</v>
      </c>
      <c r="AN319" t="s">
        <v>1168</v>
      </c>
      <c r="AO319" t="s">
        <v>1123</v>
      </c>
    </row>
    <row r="320" spans="1:41" ht="86.4" x14ac:dyDescent="0.3">
      <c r="A320">
        <v>116684</v>
      </c>
      <c r="B320" t="s">
        <v>2589</v>
      </c>
      <c r="C320" t="s">
        <v>2590</v>
      </c>
      <c r="D320" s="1">
        <v>19806</v>
      </c>
      <c r="E320" t="s">
        <v>44</v>
      </c>
      <c r="F320">
        <v>20150300</v>
      </c>
      <c r="G320">
        <v>296</v>
      </c>
      <c r="H320" t="s">
        <v>45</v>
      </c>
      <c r="I320">
        <v>1921</v>
      </c>
      <c r="J320" t="s">
        <v>1150</v>
      </c>
      <c r="K320" s="2" t="s">
        <v>2591</v>
      </c>
      <c r="L320">
        <v>8186656356</v>
      </c>
      <c r="M320" t="s">
        <v>2592</v>
      </c>
      <c r="N320" t="s">
        <v>49</v>
      </c>
      <c r="O320" t="s">
        <v>497</v>
      </c>
      <c r="P320" s="1">
        <v>43556</v>
      </c>
      <c r="Q320" s="1">
        <v>36196</v>
      </c>
      <c r="R320" s="1">
        <v>43557</v>
      </c>
      <c r="S320" t="b">
        <v>0</v>
      </c>
      <c r="T320" t="b">
        <v>0</v>
      </c>
      <c r="U320" t="b">
        <v>0</v>
      </c>
      <c r="V320" t="b">
        <v>1</v>
      </c>
      <c r="W320" t="b">
        <v>0</v>
      </c>
      <c r="X320" t="b">
        <v>0</v>
      </c>
      <c r="AA320" s="1">
        <v>44466.531944444447</v>
      </c>
      <c r="AB320" t="s">
        <v>2593</v>
      </c>
      <c r="AC320" t="s">
        <v>2594</v>
      </c>
      <c r="AD320" t="s">
        <v>2595</v>
      </c>
      <c r="AF320" t="s">
        <v>2596</v>
      </c>
      <c r="AG320" t="s">
        <v>964</v>
      </c>
      <c r="AH320">
        <v>89134</v>
      </c>
      <c r="AJ320" t="b">
        <v>0</v>
      </c>
      <c r="AK320" t="s">
        <v>2597</v>
      </c>
      <c r="AL320">
        <v>20150300</v>
      </c>
      <c r="AM320" t="s">
        <v>1123</v>
      </c>
      <c r="AN320" t="s">
        <v>1158</v>
      </c>
      <c r="AO320" t="s">
        <v>1123</v>
      </c>
    </row>
    <row r="321" spans="1:41" ht="86.4" x14ac:dyDescent="0.3">
      <c r="A321">
        <v>116685</v>
      </c>
      <c r="B321" t="s">
        <v>2598</v>
      </c>
      <c r="C321" t="s">
        <v>2599</v>
      </c>
      <c r="D321" s="1">
        <v>20795</v>
      </c>
      <c r="E321" t="s">
        <v>44</v>
      </c>
      <c r="F321">
        <v>20124834</v>
      </c>
      <c r="G321">
        <v>296</v>
      </c>
      <c r="H321" t="s">
        <v>45</v>
      </c>
      <c r="I321">
        <v>1921</v>
      </c>
      <c r="J321" t="s">
        <v>1150</v>
      </c>
      <c r="K321" s="2" t="s">
        <v>2600</v>
      </c>
      <c r="L321">
        <v>4142412434</v>
      </c>
      <c r="M321" t="s">
        <v>2601</v>
      </c>
      <c r="N321" t="s">
        <v>49</v>
      </c>
      <c r="O321" t="s">
        <v>497</v>
      </c>
      <c r="P321" s="1">
        <v>43836</v>
      </c>
      <c r="Q321" s="1">
        <v>36298</v>
      </c>
      <c r="R321" s="1">
        <v>43837</v>
      </c>
      <c r="S321" t="b">
        <v>0</v>
      </c>
      <c r="T321" t="b">
        <v>0</v>
      </c>
      <c r="U321" t="b">
        <v>0</v>
      </c>
      <c r="V321" t="b">
        <v>1</v>
      </c>
      <c r="W321" t="b">
        <v>0</v>
      </c>
      <c r="X321" t="b">
        <v>0</v>
      </c>
      <c r="AD321" t="s">
        <v>2602</v>
      </c>
      <c r="AF321" t="s">
        <v>2603</v>
      </c>
      <c r="AG321" t="s">
        <v>1699</v>
      </c>
      <c r="AH321">
        <v>53213</v>
      </c>
      <c r="AJ321" t="b">
        <v>0</v>
      </c>
      <c r="AK321" t="s">
        <v>2604</v>
      </c>
      <c r="AL321">
        <v>20124834</v>
      </c>
      <c r="AM321" t="s">
        <v>1123</v>
      </c>
      <c r="AN321" t="s">
        <v>1158</v>
      </c>
      <c r="AO321" t="s">
        <v>1123</v>
      </c>
    </row>
    <row r="322" spans="1:41" ht="86.4" x14ac:dyDescent="0.3">
      <c r="A322">
        <v>116686</v>
      </c>
      <c r="B322" t="s">
        <v>2605</v>
      </c>
      <c r="C322" t="s">
        <v>2606</v>
      </c>
      <c r="D322" s="1">
        <v>23285</v>
      </c>
      <c r="E322" t="s">
        <v>44</v>
      </c>
      <c r="F322">
        <v>20101637</v>
      </c>
      <c r="G322">
        <v>296</v>
      </c>
      <c r="H322" t="s">
        <v>45</v>
      </c>
      <c r="I322">
        <v>1921</v>
      </c>
      <c r="J322" t="s">
        <v>1150</v>
      </c>
      <c r="K322" s="2" t="s">
        <v>2607</v>
      </c>
      <c r="L322">
        <v>4049935311</v>
      </c>
      <c r="M322" t="s">
        <v>2608</v>
      </c>
      <c r="N322" t="s">
        <v>49</v>
      </c>
      <c r="O322" t="s">
        <v>497</v>
      </c>
      <c r="P322" s="1">
        <v>43833</v>
      </c>
      <c r="Q322" s="1">
        <v>34074</v>
      </c>
      <c r="R322" s="1">
        <v>43834</v>
      </c>
      <c r="S322" t="b">
        <v>0</v>
      </c>
      <c r="T322" t="b">
        <v>0</v>
      </c>
      <c r="U322" t="b">
        <v>0</v>
      </c>
      <c r="V322" t="b">
        <v>1</v>
      </c>
      <c r="W322" t="b">
        <v>0</v>
      </c>
      <c r="X322" t="b">
        <v>0</v>
      </c>
      <c r="AD322" t="s">
        <v>2609</v>
      </c>
      <c r="AF322" t="s">
        <v>2610</v>
      </c>
      <c r="AG322" t="s">
        <v>184</v>
      </c>
      <c r="AH322">
        <v>30101</v>
      </c>
      <c r="AJ322" t="b">
        <v>0</v>
      </c>
      <c r="AK322" t="s">
        <v>2611</v>
      </c>
      <c r="AL322">
        <v>20101637</v>
      </c>
      <c r="AM322" t="s">
        <v>1123</v>
      </c>
      <c r="AN322" t="s">
        <v>1168</v>
      </c>
      <c r="AO322" t="s">
        <v>1123</v>
      </c>
    </row>
    <row r="323" spans="1:41" ht="72" x14ac:dyDescent="0.3">
      <c r="A323">
        <v>116687</v>
      </c>
      <c r="B323" t="s">
        <v>2612</v>
      </c>
      <c r="C323" t="s">
        <v>2613</v>
      </c>
      <c r="D323" s="1">
        <v>21860</v>
      </c>
      <c r="E323" t="s">
        <v>44</v>
      </c>
      <c r="F323">
        <v>20122561</v>
      </c>
      <c r="G323">
        <v>296</v>
      </c>
      <c r="H323" t="s">
        <v>45</v>
      </c>
      <c r="I323">
        <v>1921</v>
      </c>
      <c r="J323" t="s">
        <v>1150</v>
      </c>
      <c r="K323" s="2" t="s">
        <v>2614</v>
      </c>
      <c r="M323" t="s">
        <v>2615</v>
      </c>
      <c r="N323" t="s">
        <v>49</v>
      </c>
      <c r="O323" t="s">
        <v>497</v>
      </c>
      <c r="P323" s="1">
        <v>43100</v>
      </c>
      <c r="Q323" s="1">
        <v>37040</v>
      </c>
      <c r="R323" s="1">
        <v>43101</v>
      </c>
      <c r="S323" t="b">
        <v>0</v>
      </c>
      <c r="T323" t="b">
        <v>0</v>
      </c>
      <c r="U323" t="b">
        <v>0</v>
      </c>
      <c r="V323" t="b">
        <v>1</v>
      </c>
      <c r="W323" t="b">
        <v>0</v>
      </c>
      <c r="X323" t="b">
        <v>0</v>
      </c>
      <c r="AD323" t="s">
        <v>2616</v>
      </c>
      <c r="AF323" t="s">
        <v>2617</v>
      </c>
      <c r="AG323" t="s">
        <v>158</v>
      </c>
      <c r="AH323">
        <v>32909</v>
      </c>
      <c r="AJ323" t="b">
        <v>0</v>
      </c>
      <c r="AK323" t="s">
        <v>2618</v>
      </c>
      <c r="AL323">
        <v>20122561</v>
      </c>
      <c r="AM323" t="s">
        <v>1123</v>
      </c>
      <c r="AN323" t="s">
        <v>1168</v>
      </c>
      <c r="AO323" t="s">
        <v>1123</v>
      </c>
    </row>
    <row r="324" spans="1:41" ht="86.4" x14ac:dyDescent="0.3">
      <c r="A324">
        <v>116690</v>
      </c>
      <c r="B324" t="s">
        <v>2619</v>
      </c>
      <c r="C324" t="s">
        <v>2620</v>
      </c>
      <c r="D324" s="1">
        <v>19654</v>
      </c>
      <c r="E324" t="s">
        <v>44</v>
      </c>
      <c r="F324">
        <v>20139608</v>
      </c>
      <c r="G324">
        <v>296</v>
      </c>
      <c r="H324" t="s">
        <v>45</v>
      </c>
      <c r="I324">
        <v>1921</v>
      </c>
      <c r="J324" t="s">
        <v>1150</v>
      </c>
      <c r="K324" s="2" t="s">
        <v>2621</v>
      </c>
      <c r="M324" t="s">
        <v>2622</v>
      </c>
      <c r="N324" t="s">
        <v>49</v>
      </c>
      <c r="O324" t="s">
        <v>497</v>
      </c>
      <c r="P324" s="1">
        <v>43524</v>
      </c>
      <c r="Q324" s="1">
        <v>40021</v>
      </c>
      <c r="R324" s="1">
        <v>43525</v>
      </c>
      <c r="S324" t="b">
        <v>0</v>
      </c>
      <c r="T324" t="b">
        <v>0</v>
      </c>
      <c r="U324" t="b">
        <v>0</v>
      </c>
      <c r="V324" t="b">
        <v>1</v>
      </c>
      <c r="W324" t="b">
        <v>0</v>
      </c>
      <c r="X324" t="b">
        <v>0</v>
      </c>
      <c r="AA324" s="1">
        <v>44472.880555555559</v>
      </c>
      <c r="AB324" t="s">
        <v>2623</v>
      </c>
      <c r="AC324" t="s">
        <v>2624</v>
      </c>
      <c r="AD324" t="s">
        <v>2625</v>
      </c>
      <c r="AF324" t="s">
        <v>2626</v>
      </c>
      <c r="AG324" t="s">
        <v>408</v>
      </c>
      <c r="AH324">
        <v>95032</v>
      </c>
      <c r="AJ324" t="b">
        <v>0</v>
      </c>
      <c r="AK324" t="s">
        <v>2627</v>
      </c>
      <c r="AL324">
        <v>20139608</v>
      </c>
      <c r="AM324" t="s">
        <v>1123</v>
      </c>
      <c r="AN324" t="s">
        <v>1168</v>
      </c>
      <c r="AO324" t="s">
        <v>1123</v>
      </c>
    </row>
    <row r="325" spans="1:41" ht="100.8" x14ac:dyDescent="0.3">
      <c r="A325">
        <v>116695</v>
      </c>
      <c r="B325" t="s">
        <v>2628</v>
      </c>
      <c r="C325" t="s">
        <v>2629</v>
      </c>
      <c r="D325" s="1">
        <v>22058</v>
      </c>
      <c r="E325" t="s">
        <v>44</v>
      </c>
      <c r="F325">
        <v>20160009</v>
      </c>
      <c r="G325">
        <v>296</v>
      </c>
      <c r="H325" t="s">
        <v>45</v>
      </c>
      <c r="I325">
        <v>1921</v>
      </c>
      <c r="J325" t="s">
        <v>1150</v>
      </c>
      <c r="K325" s="2" t="s">
        <v>2630</v>
      </c>
      <c r="M325" t="s">
        <v>2631</v>
      </c>
      <c r="N325" t="s">
        <v>49</v>
      </c>
      <c r="O325" t="s">
        <v>497</v>
      </c>
      <c r="P325" s="1">
        <v>43021</v>
      </c>
      <c r="Q325" s="1">
        <v>30921</v>
      </c>
      <c r="R325" s="1">
        <v>43022</v>
      </c>
      <c r="S325" t="b">
        <v>0</v>
      </c>
      <c r="T325" t="b">
        <v>0</v>
      </c>
      <c r="U325" t="b">
        <v>0</v>
      </c>
      <c r="V325" t="b">
        <v>1</v>
      </c>
      <c r="W325" t="b">
        <v>0</v>
      </c>
      <c r="X325" t="b">
        <v>0</v>
      </c>
      <c r="AD325" t="s">
        <v>2632</v>
      </c>
      <c r="AF325" t="s">
        <v>2633</v>
      </c>
      <c r="AG325" t="s">
        <v>158</v>
      </c>
      <c r="AH325">
        <v>32082</v>
      </c>
      <c r="AJ325" t="b">
        <v>0</v>
      </c>
      <c r="AK325" t="s">
        <v>2634</v>
      </c>
      <c r="AL325">
        <v>20160009</v>
      </c>
      <c r="AM325" t="s">
        <v>1123</v>
      </c>
      <c r="AN325" t="s">
        <v>1168</v>
      </c>
      <c r="AO325" t="s">
        <v>1123</v>
      </c>
    </row>
    <row r="326" spans="1:41" ht="72" x14ac:dyDescent="0.3">
      <c r="A326">
        <v>116696</v>
      </c>
      <c r="B326" t="s">
        <v>2635</v>
      </c>
      <c r="C326" t="s">
        <v>2636</v>
      </c>
      <c r="D326" s="1">
        <v>22284</v>
      </c>
      <c r="E326" t="s">
        <v>44</v>
      </c>
      <c r="F326">
        <v>20106369</v>
      </c>
      <c r="G326">
        <v>296</v>
      </c>
      <c r="H326" t="s">
        <v>45</v>
      </c>
      <c r="I326">
        <v>1921</v>
      </c>
      <c r="J326" t="s">
        <v>1150</v>
      </c>
      <c r="K326" s="2" t="s">
        <v>2637</v>
      </c>
      <c r="M326" t="s">
        <v>2638</v>
      </c>
      <c r="N326" t="s">
        <v>49</v>
      </c>
      <c r="O326" t="s">
        <v>497</v>
      </c>
      <c r="P326" s="1">
        <v>43830</v>
      </c>
      <c r="Q326" s="1">
        <v>31951</v>
      </c>
      <c r="R326" s="1">
        <v>43831</v>
      </c>
      <c r="S326" t="b">
        <v>0</v>
      </c>
      <c r="T326" t="b">
        <v>0</v>
      </c>
      <c r="U326" t="b">
        <v>0</v>
      </c>
      <c r="V326" t="b">
        <v>1</v>
      </c>
      <c r="W326" t="b">
        <v>0</v>
      </c>
      <c r="X326" t="b">
        <v>0</v>
      </c>
      <c r="AA326" s="1">
        <v>44479.636111111111</v>
      </c>
      <c r="AB326" t="s">
        <v>2639</v>
      </c>
      <c r="AC326" t="s">
        <v>2640</v>
      </c>
      <c r="AD326" t="s">
        <v>2641</v>
      </c>
      <c r="AF326" t="s">
        <v>2642</v>
      </c>
      <c r="AG326" t="s">
        <v>98</v>
      </c>
      <c r="AH326">
        <v>38002</v>
      </c>
      <c r="AJ326" t="b">
        <v>0</v>
      </c>
      <c r="AK326" t="s">
        <v>2643</v>
      </c>
      <c r="AL326">
        <v>20106369</v>
      </c>
      <c r="AM326" t="s">
        <v>1123</v>
      </c>
      <c r="AN326" t="s">
        <v>1168</v>
      </c>
      <c r="AO326" t="s">
        <v>1123</v>
      </c>
    </row>
    <row r="327" spans="1:41" ht="57.6" x14ac:dyDescent="0.3">
      <c r="A327">
        <v>116701</v>
      </c>
      <c r="B327" t="s">
        <v>2644</v>
      </c>
      <c r="C327" t="s">
        <v>2645</v>
      </c>
      <c r="D327" s="1">
        <v>21166</v>
      </c>
      <c r="E327" t="s">
        <v>44</v>
      </c>
      <c r="F327">
        <v>20121589</v>
      </c>
      <c r="G327">
        <v>296</v>
      </c>
      <c r="H327" t="s">
        <v>45</v>
      </c>
      <c r="I327">
        <v>1921</v>
      </c>
      <c r="J327" t="s">
        <v>1150</v>
      </c>
      <c r="K327" s="2" t="s">
        <v>2646</v>
      </c>
      <c r="L327">
        <v>8702383505</v>
      </c>
      <c r="M327" t="s">
        <v>2647</v>
      </c>
      <c r="N327" t="s">
        <v>49</v>
      </c>
      <c r="O327" t="s">
        <v>497</v>
      </c>
      <c r="P327" s="1">
        <v>44075</v>
      </c>
      <c r="Q327" s="1">
        <v>36356</v>
      </c>
      <c r="R327" s="1">
        <v>44076</v>
      </c>
      <c r="S327" t="b">
        <v>0</v>
      </c>
      <c r="T327" t="b">
        <v>0</v>
      </c>
      <c r="U327" t="b">
        <v>0</v>
      </c>
      <c r="V327" t="b">
        <v>1</v>
      </c>
      <c r="W327" t="b">
        <v>0</v>
      </c>
      <c r="X327" t="b">
        <v>0</v>
      </c>
      <c r="AA327" s="1">
        <v>44470.508333333331</v>
      </c>
      <c r="AB327" t="s">
        <v>2648</v>
      </c>
      <c r="AC327" t="s">
        <v>2649</v>
      </c>
      <c r="AD327" t="s">
        <v>2650</v>
      </c>
      <c r="AF327" t="s">
        <v>2651</v>
      </c>
      <c r="AG327" t="s">
        <v>2652</v>
      </c>
      <c r="AH327">
        <v>72396</v>
      </c>
      <c r="AJ327" t="b">
        <v>0</v>
      </c>
      <c r="AK327" t="s">
        <v>2653</v>
      </c>
      <c r="AL327">
        <v>20121589</v>
      </c>
      <c r="AM327" t="s">
        <v>1123</v>
      </c>
      <c r="AN327" t="s">
        <v>1168</v>
      </c>
      <c r="AO327" t="s">
        <v>1123</v>
      </c>
    </row>
    <row r="328" spans="1:41" ht="86.4" x14ac:dyDescent="0.3">
      <c r="A328">
        <v>116722</v>
      </c>
      <c r="B328" t="s">
        <v>2654</v>
      </c>
      <c r="C328" t="s">
        <v>2655</v>
      </c>
      <c r="D328" s="1">
        <v>20769</v>
      </c>
      <c r="E328" t="s">
        <v>44</v>
      </c>
      <c r="F328">
        <v>20105505</v>
      </c>
      <c r="G328">
        <v>296</v>
      </c>
      <c r="H328" t="s">
        <v>45</v>
      </c>
      <c r="I328">
        <v>1921</v>
      </c>
      <c r="J328" t="s">
        <v>1150</v>
      </c>
      <c r="K328" s="2" t="s">
        <v>2656</v>
      </c>
      <c r="L328">
        <v>7632918624</v>
      </c>
      <c r="M328" t="s">
        <v>2657</v>
      </c>
      <c r="N328" t="s">
        <v>49</v>
      </c>
      <c r="O328" t="s">
        <v>497</v>
      </c>
      <c r="P328" s="1">
        <v>43532</v>
      </c>
      <c r="Q328" s="1">
        <v>36671</v>
      </c>
      <c r="R328" s="1">
        <v>43533</v>
      </c>
      <c r="S328" t="b">
        <v>0</v>
      </c>
      <c r="T328" t="b">
        <v>0</v>
      </c>
      <c r="U328" t="b">
        <v>0</v>
      </c>
      <c r="V328" t="b">
        <v>1</v>
      </c>
      <c r="W328" t="b">
        <v>0</v>
      </c>
      <c r="X328" t="b">
        <v>0</v>
      </c>
      <c r="AA328" s="1">
        <v>44469.39166666667</v>
      </c>
      <c r="AB328" t="s">
        <v>2658</v>
      </c>
      <c r="AC328" t="s">
        <v>2657</v>
      </c>
      <c r="AD328" t="s">
        <v>2659</v>
      </c>
      <c r="AF328" t="s">
        <v>2660</v>
      </c>
      <c r="AG328" t="s">
        <v>484</v>
      </c>
      <c r="AH328">
        <v>55434</v>
      </c>
      <c r="AJ328" t="b">
        <v>0</v>
      </c>
      <c r="AK328" t="s">
        <v>2661</v>
      </c>
      <c r="AL328">
        <v>20105505</v>
      </c>
      <c r="AM328" t="s">
        <v>1123</v>
      </c>
      <c r="AN328" t="s">
        <v>1168</v>
      </c>
      <c r="AO328" t="s">
        <v>1123</v>
      </c>
    </row>
    <row r="329" spans="1:41" ht="100.8" x14ac:dyDescent="0.3">
      <c r="A329">
        <v>116734</v>
      </c>
      <c r="B329" t="s">
        <v>2662</v>
      </c>
      <c r="C329" t="s">
        <v>2663</v>
      </c>
      <c r="D329" s="1">
        <v>20881</v>
      </c>
      <c r="E329" t="s">
        <v>44</v>
      </c>
      <c r="F329">
        <v>20120474</v>
      </c>
      <c r="G329">
        <v>296</v>
      </c>
      <c r="H329" t="s">
        <v>45</v>
      </c>
      <c r="I329">
        <v>1921</v>
      </c>
      <c r="J329" t="s">
        <v>1150</v>
      </c>
      <c r="K329" s="2" t="s">
        <v>2664</v>
      </c>
      <c r="M329" t="s">
        <v>2665</v>
      </c>
      <c r="N329" t="s">
        <v>49</v>
      </c>
      <c r="O329" t="s">
        <v>497</v>
      </c>
      <c r="P329" s="1">
        <v>43556</v>
      </c>
      <c r="Q329" s="1">
        <v>29486</v>
      </c>
      <c r="R329" s="1">
        <v>43557</v>
      </c>
      <c r="S329" t="b">
        <v>0</v>
      </c>
      <c r="T329" t="b">
        <v>0</v>
      </c>
      <c r="U329" t="b">
        <v>0</v>
      </c>
      <c r="V329" t="b">
        <v>1</v>
      </c>
      <c r="W329" t="b">
        <v>0</v>
      </c>
      <c r="X329" t="b">
        <v>0</v>
      </c>
      <c r="AA329" s="1">
        <v>44468.825694444444</v>
      </c>
      <c r="AB329" t="s">
        <v>2666</v>
      </c>
      <c r="AC329" t="s">
        <v>2667</v>
      </c>
      <c r="AD329" t="s">
        <v>2668</v>
      </c>
      <c r="AF329" t="s">
        <v>2669</v>
      </c>
      <c r="AG329" t="s">
        <v>168</v>
      </c>
      <c r="AH329">
        <v>77845</v>
      </c>
      <c r="AJ329" t="b">
        <v>0</v>
      </c>
      <c r="AK329" t="s">
        <v>2670</v>
      </c>
      <c r="AL329">
        <v>20120474</v>
      </c>
      <c r="AM329" t="s">
        <v>1123</v>
      </c>
      <c r="AN329" t="s">
        <v>1158</v>
      </c>
      <c r="AO329" t="s">
        <v>1123</v>
      </c>
    </row>
    <row r="330" spans="1:41" ht="86.4" x14ac:dyDescent="0.3">
      <c r="A330">
        <v>116742</v>
      </c>
      <c r="B330" t="s">
        <v>2671</v>
      </c>
      <c r="C330" t="s">
        <v>2672</v>
      </c>
      <c r="D330" s="1">
        <v>23011</v>
      </c>
      <c r="E330" t="s">
        <v>77</v>
      </c>
      <c r="F330" t="s">
        <v>2673</v>
      </c>
      <c r="G330">
        <v>296</v>
      </c>
      <c r="H330" t="s">
        <v>45</v>
      </c>
      <c r="I330">
        <v>1921</v>
      </c>
      <c r="J330" t="s">
        <v>1150</v>
      </c>
      <c r="K330" s="2" t="s">
        <v>2674</v>
      </c>
      <c r="M330" t="s">
        <v>2675</v>
      </c>
      <c r="N330" t="s">
        <v>49</v>
      </c>
      <c r="O330" t="s">
        <v>497</v>
      </c>
      <c r="P330" s="1">
        <v>42956</v>
      </c>
      <c r="Q330" s="1">
        <v>33798</v>
      </c>
      <c r="R330" s="1">
        <v>42957</v>
      </c>
      <c r="S330" t="b">
        <v>0</v>
      </c>
      <c r="T330" t="b">
        <v>0</v>
      </c>
      <c r="U330" t="b">
        <v>0</v>
      </c>
      <c r="V330" t="b">
        <v>1</v>
      </c>
      <c r="W330" t="b">
        <v>0</v>
      </c>
      <c r="X330" t="b">
        <v>0</v>
      </c>
      <c r="AD330" t="s">
        <v>2676</v>
      </c>
      <c r="AF330" t="s">
        <v>2677</v>
      </c>
      <c r="AG330" t="s">
        <v>168</v>
      </c>
      <c r="AH330">
        <v>77389</v>
      </c>
      <c r="AJ330" t="b">
        <v>0</v>
      </c>
      <c r="AK330" t="s">
        <v>2678</v>
      </c>
      <c r="AL330" t="s">
        <v>2673</v>
      </c>
      <c r="AM330" t="s">
        <v>1123</v>
      </c>
      <c r="AN330" t="s">
        <v>1158</v>
      </c>
      <c r="AO330" t="s">
        <v>1123</v>
      </c>
    </row>
    <row r="331" spans="1:41" ht="86.4" x14ac:dyDescent="0.3">
      <c r="A331">
        <v>116747</v>
      </c>
      <c r="B331" t="s">
        <v>2679</v>
      </c>
      <c r="C331" t="s">
        <v>2680</v>
      </c>
      <c r="D331" s="1">
        <v>21230</v>
      </c>
      <c r="E331" t="s">
        <v>44</v>
      </c>
      <c r="F331">
        <v>20160933</v>
      </c>
      <c r="G331">
        <v>296</v>
      </c>
      <c r="H331" t="s">
        <v>45</v>
      </c>
      <c r="I331">
        <v>1921</v>
      </c>
      <c r="J331" t="s">
        <v>1150</v>
      </c>
      <c r="K331" s="2" t="s">
        <v>2681</v>
      </c>
      <c r="M331" t="s">
        <v>2682</v>
      </c>
      <c r="N331" t="s">
        <v>49</v>
      </c>
      <c r="O331" t="s">
        <v>497</v>
      </c>
      <c r="P331" s="1">
        <v>43100</v>
      </c>
      <c r="Q331" s="1">
        <v>32069</v>
      </c>
      <c r="R331" s="1">
        <v>43101</v>
      </c>
      <c r="S331" t="b">
        <v>0</v>
      </c>
      <c r="T331" t="b">
        <v>0</v>
      </c>
      <c r="U331" t="b">
        <v>0</v>
      </c>
      <c r="V331" t="b">
        <v>1</v>
      </c>
      <c r="W331" t="b">
        <v>0</v>
      </c>
      <c r="X331" t="b">
        <v>0</v>
      </c>
      <c r="AA331" s="1">
        <v>44480.59375</v>
      </c>
      <c r="AB331" t="s">
        <v>2683</v>
      </c>
      <c r="AC331" t="s">
        <v>2684</v>
      </c>
      <c r="AD331" t="s">
        <v>2685</v>
      </c>
      <c r="AF331" t="s">
        <v>2686</v>
      </c>
      <c r="AG331" t="s">
        <v>168</v>
      </c>
      <c r="AH331">
        <v>79382</v>
      </c>
      <c r="AJ331" t="b">
        <v>0</v>
      </c>
      <c r="AK331" t="s">
        <v>2687</v>
      </c>
      <c r="AL331">
        <v>20160933</v>
      </c>
      <c r="AM331" t="s">
        <v>1123</v>
      </c>
      <c r="AN331" t="s">
        <v>1158</v>
      </c>
      <c r="AO331" t="s">
        <v>1123</v>
      </c>
    </row>
    <row r="332" spans="1:41" ht="86.4" x14ac:dyDescent="0.3">
      <c r="A332">
        <v>116752</v>
      </c>
      <c r="B332" t="s">
        <v>2688</v>
      </c>
      <c r="C332" t="s">
        <v>2689</v>
      </c>
      <c r="D332" s="1">
        <v>21438</v>
      </c>
      <c r="E332" t="s">
        <v>77</v>
      </c>
      <c r="F332">
        <v>20122103</v>
      </c>
      <c r="G332">
        <v>296</v>
      </c>
      <c r="H332" t="s">
        <v>45</v>
      </c>
      <c r="I332">
        <v>1921</v>
      </c>
      <c r="J332" t="s">
        <v>1150</v>
      </c>
      <c r="K332" s="2" t="s">
        <v>2690</v>
      </c>
      <c r="L332">
        <v>6512451165</v>
      </c>
      <c r="M332" t="s">
        <v>2691</v>
      </c>
      <c r="N332" t="s">
        <v>49</v>
      </c>
      <c r="O332" t="s">
        <v>497</v>
      </c>
      <c r="P332" s="1">
        <v>44286</v>
      </c>
      <c r="Q332" s="1">
        <v>33386</v>
      </c>
      <c r="R332" s="1">
        <v>44287</v>
      </c>
      <c r="S332" t="b">
        <v>0</v>
      </c>
      <c r="T332" t="b">
        <v>0</v>
      </c>
      <c r="U332" t="b">
        <v>0</v>
      </c>
      <c r="V332" t="b">
        <v>1</v>
      </c>
      <c r="W332" t="b">
        <v>0</v>
      </c>
      <c r="X332" t="b">
        <v>0</v>
      </c>
      <c r="AD332" t="s">
        <v>2692</v>
      </c>
      <c r="AF332" t="s">
        <v>2693</v>
      </c>
      <c r="AG332" t="s">
        <v>484</v>
      </c>
      <c r="AH332">
        <v>55025</v>
      </c>
      <c r="AJ332" t="b">
        <v>0</v>
      </c>
      <c r="AK332" t="s">
        <v>2694</v>
      </c>
      <c r="AL332">
        <v>20122103</v>
      </c>
      <c r="AM332" t="s">
        <v>1123</v>
      </c>
      <c r="AN332" t="s">
        <v>1168</v>
      </c>
      <c r="AO332" t="s">
        <v>1123</v>
      </c>
    </row>
    <row r="333" spans="1:41" ht="100.8" x14ac:dyDescent="0.3">
      <c r="A333">
        <v>116753</v>
      </c>
      <c r="B333" t="s">
        <v>2695</v>
      </c>
      <c r="C333" t="s">
        <v>2696</v>
      </c>
      <c r="D333" s="1">
        <v>22102</v>
      </c>
      <c r="E333" t="s">
        <v>77</v>
      </c>
      <c r="F333">
        <v>17589</v>
      </c>
      <c r="G333">
        <v>296</v>
      </c>
      <c r="H333" t="s">
        <v>45</v>
      </c>
      <c r="I333">
        <v>1921</v>
      </c>
      <c r="J333" t="s">
        <v>1150</v>
      </c>
      <c r="K333" s="2" t="s">
        <v>2697</v>
      </c>
      <c r="L333">
        <v>6128686280</v>
      </c>
      <c r="M333" t="s">
        <v>2698</v>
      </c>
      <c r="N333" t="s">
        <v>49</v>
      </c>
      <c r="O333" t="s">
        <v>497</v>
      </c>
      <c r="P333" s="1">
        <v>42205</v>
      </c>
      <c r="Q333" s="1">
        <v>37466</v>
      </c>
      <c r="R333" s="1">
        <v>42206</v>
      </c>
      <c r="S333" t="b">
        <v>0</v>
      </c>
      <c r="T333" t="b">
        <v>0</v>
      </c>
      <c r="U333" t="b">
        <v>0</v>
      </c>
      <c r="V333" t="b">
        <v>1</v>
      </c>
      <c r="W333" t="b">
        <v>0</v>
      </c>
      <c r="X333" t="b">
        <v>0</v>
      </c>
      <c r="AD333" t="s">
        <v>2699</v>
      </c>
      <c r="AF333" t="s">
        <v>2700</v>
      </c>
      <c r="AG333" t="s">
        <v>484</v>
      </c>
      <c r="AH333">
        <v>55347</v>
      </c>
      <c r="AJ333" t="b">
        <v>0</v>
      </c>
      <c r="AK333" t="s">
        <v>2701</v>
      </c>
      <c r="AL333">
        <v>17589</v>
      </c>
      <c r="AM333" t="s">
        <v>1123</v>
      </c>
      <c r="AN333" t="s">
        <v>1168</v>
      </c>
      <c r="AO333" t="s">
        <v>1123</v>
      </c>
    </row>
    <row r="334" spans="1:41" ht="57.6" x14ac:dyDescent="0.3">
      <c r="A334">
        <v>116754</v>
      </c>
      <c r="B334" t="s">
        <v>2702</v>
      </c>
      <c r="C334" t="s">
        <v>2703</v>
      </c>
      <c r="D334" s="1">
        <v>22972</v>
      </c>
      <c r="E334" t="s">
        <v>44</v>
      </c>
      <c r="F334">
        <v>20107208</v>
      </c>
      <c r="G334">
        <v>296</v>
      </c>
      <c r="H334" t="s">
        <v>45</v>
      </c>
      <c r="I334">
        <v>1921</v>
      </c>
      <c r="J334" t="s">
        <v>1150</v>
      </c>
      <c r="K334" s="2" t="s">
        <v>2704</v>
      </c>
      <c r="L334">
        <v>6122094193</v>
      </c>
      <c r="M334" t="s">
        <v>2705</v>
      </c>
      <c r="N334" t="s">
        <v>49</v>
      </c>
      <c r="O334" t="s">
        <v>497</v>
      </c>
      <c r="P334" s="1">
        <v>43836</v>
      </c>
      <c r="Q334" s="1">
        <v>29745</v>
      </c>
      <c r="R334" s="1">
        <v>43837</v>
      </c>
      <c r="S334" t="b">
        <v>0</v>
      </c>
      <c r="T334" t="b">
        <v>0</v>
      </c>
      <c r="U334" t="b">
        <v>0</v>
      </c>
      <c r="V334" t="b">
        <v>1</v>
      </c>
      <c r="W334" t="b">
        <v>0</v>
      </c>
      <c r="X334" t="b">
        <v>0</v>
      </c>
      <c r="AA334" s="1">
        <v>44468.663194444445</v>
      </c>
      <c r="AB334" t="s">
        <v>2706</v>
      </c>
      <c r="AC334" t="s">
        <v>2705</v>
      </c>
      <c r="AD334" t="s">
        <v>2707</v>
      </c>
      <c r="AF334" t="s">
        <v>2708</v>
      </c>
      <c r="AG334" t="s">
        <v>1699</v>
      </c>
      <c r="AH334">
        <v>54728</v>
      </c>
      <c r="AJ334" t="b">
        <v>0</v>
      </c>
      <c r="AK334" t="s">
        <v>2709</v>
      </c>
      <c r="AL334">
        <v>20107208</v>
      </c>
      <c r="AM334" t="s">
        <v>1123</v>
      </c>
      <c r="AN334" t="s">
        <v>1158</v>
      </c>
      <c r="AO334" t="s">
        <v>1123</v>
      </c>
    </row>
    <row r="335" spans="1:41" ht="86.4" x14ac:dyDescent="0.3">
      <c r="A335">
        <v>116755</v>
      </c>
      <c r="B335" t="s">
        <v>2710</v>
      </c>
      <c r="C335" t="s">
        <v>2711</v>
      </c>
      <c r="D335" s="1">
        <v>21142</v>
      </c>
      <c r="E335" t="s">
        <v>44</v>
      </c>
      <c r="F335">
        <v>20160887</v>
      </c>
      <c r="G335">
        <v>296</v>
      </c>
      <c r="H335" t="s">
        <v>45</v>
      </c>
      <c r="I335">
        <v>1921</v>
      </c>
      <c r="J335" t="s">
        <v>1150</v>
      </c>
      <c r="K335" s="2" t="s">
        <v>2712</v>
      </c>
      <c r="L335">
        <v>6517771856</v>
      </c>
      <c r="M335" t="s">
        <v>2713</v>
      </c>
      <c r="N335" t="s">
        <v>49</v>
      </c>
      <c r="O335" t="s">
        <v>497</v>
      </c>
      <c r="P335" s="1">
        <v>43830</v>
      </c>
      <c r="Q335" s="1">
        <v>30607</v>
      </c>
      <c r="R335" s="1">
        <v>43831</v>
      </c>
      <c r="S335" t="b">
        <v>0</v>
      </c>
      <c r="T335" t="b">
        <v>0</v>
      </c>
      <c r="U335" t="b">
        <v>0</v>
      </c>
      <c r="V335" t="b">
        <v>1</v>
      </c>
      <c r="W335" t="b">
        <v>0</v>
      </c>
      <c r="X335" t="b">
        <v>0</v>
      </c>
      <c r="AA335" s="1">
        <v>44468.679861111108</v>
      </c>
      <c r="AB335" t="s">
        <v>2714</v>
      </c>
      <c r="AC335" t="s">
        <v>2715</v>
      </c>
      <c r="AD335" t="s">
        <v>2716</v>
      </c>
      <c r="AF335" t="s">
        <v>2717</v>
      </c>
      <c r="AG335" t="s">
        <v>484</v>
      </c>
      <c r="AH335">
        <v>55119</v>
      </c>
      <c r="AJ335" t="b">
        <v>0</v>
      </c>
      <c r="AK335" t="s">
        <v>2718</v>
      </c>
      <c r="AL335">
        <v>20160887</v>
      </c>
      <c r="AM335" t="s">
        <v>1123</v>
      </c>
      <c r="AN335" t="s">
        <v>1168</v>
      </c>
      <c r="AO335" t="s">
        <v>1123</v>
      </c>
    </row>
    <row r="336" spans="1:41" ht="72" x14ac:dyDescent="0.3">
      <c r="A336">
        <v>116756</v>
      </c>
      <c r="B336" t="s">
        <v>2719</v>
      </c>
      <c r="C336" t="s">
        <v>2720</v>
      </c>
      <c r="D336" s="1">
        <v>21320</v>
      </c>
      <c r="E336" t="s">
        <v>44</v>
      </c>
      <c r="F336">
        <v>2483</v>
      </c>
      <c r="G336">
        <v>296</v>
      </c>
      <c r="H336" t="s">
        <v>45</v>
      </c>
      <c r="I336">
        <v>1921</v>
      </c>
      <c r="J336" t="s">
        <v>1150</v>
      </c>
      <c r="K336" s="2" t="s">
        <v>2721</v>
      </c>
      <c r="M336" t="s">
        <v>2722</v>
      </c>
      <c r="N336" t="s">
        <v>49</v>
      </c>
      <c r="O336" t="s">
        <v>497</v>
      </c>
      <c r="P336" s="1">
        <v>41827</v>
      </c>
      <c r="Q336" s="1">
        <v>30018</v>
      </c>
      <c r="R336" s="1">
        <v>41828</v>
      </c>
      <c r="S336" t="b">
        <v>0</v>
      </c>
      <c r="T336" t="b">
        <v>0</v>
      </c>
      <c r="U336" t="b">
        <v>0</v>
      </c>
      <c r="V336" t="b">
        <v>1</v>
      </c>
      <c r="W336" t="b">
        <v>0</v>
      </c>
      <c r="X336" t="b">
        <v>0</v>
      </c>
      <c r="AD336" t="s">
        <v>2723</v>
      </c>
      <c r="AF336" t="s">
        <v>2724</v>
      </c>
      <c r="AG336" t="s">
        <v>1699</v>
      </c>
      <c r="AH336">
        <v>54011</v>
      </c>
      <c r="AJ336" t="b">
        <v>0</v>
      </c>
      <c r="AK336" t="s">
        <v>2725</v>
      </c>
      <c r="AL336">
        <v>2483</v>
      </c>
      <c r="AM336" t="s">
        <v>1123</v>
      </c>
      <c r="AN336" t="s">
        <v>1168</v>
      </c>
      <c r="AO336" t="s">
        <v>1123</v>
      </c>
    </row>
    <row r="337" spans="1:41" ht="100.8" x14ac:dyDescent="0.3">
      <c r="A337">
        <v>116758</v>
      </c>
      <c r="B337" t="s">
        <v>2726</v>
      </c>
      <c r="C337" t="s">
        <v>2727</v>
      </c>
      <c r="D337" s="1">
        <v>20885</v>
      </c>
      <c r="E337" t="s">
        <v>44</v>
      </c>
      <c r="F337">
        <v>20111390</v>
      </c>
      <c r="G337">
        <v>296</v>
      </c>
      <c r="H337" t="s">
        <v>45</v>
      </c>
      <c r="I337">
        <v>1921</v>
      </c>
      <c r="J337" t="s">
        <v>1150</v>
      </c>
      <c r="K337" s="2" t="s">
        <v>2728</v>
      </c>
      <c r="L337">
        <v>9528366054</v>
      </c>
      <c r="M337" t="s">
        <v>2729</v>
      </c>
      <c r="N337" t="s">
        <v>49</v>
      </c>
      <c r="O337" t="s">
        <v>497</v>
      </c>
      <c r="P337" s="1">
        <v>43861</v>
      </c>
      <c r="Q337" s="1">
        <v>32174</v>
      </c>
      <c r="R337" s="1">
        <v>43862</v>
      </c>
      <c r="S337" t="b">
        <v>0</v>
      </c>
      <c r="T337" t="b">
        <v>0</v>
      </c>
      <c r="U337" t="b">
        <v>0</v>
      </c>
      <c r="V337" t="b">
        <v>1</v>
      </c>
      <c r="W337" t="b">
        <v>0</v>
      </c>
      <c r="X337" t="b">
        <v>0</v>
      </c>
      <c r="AA337" s="1">
        <v>44466.425694444442</v>
      </c>
      <c r="AB337" t="s">
        <v>2730</v>
      </c>
      <c r="AC337" t="s">
        <v>2729</v>
      </c>
      <c r="AD337" t="s">
        <v>2731</v>
      </c>
      <c r="AF337" t="s">
        <v>2732</v>
      </c>
      <c r="AG337" t="s">
        <v>484</v>
      </c>
      <c r="AH337">
        <v>55347</v>
      </c>
      <c r="AJ337" t="b">
        <v>0</v>
      </c>
      <c r="AK337" t="s">
        <v>2733</v>
      </c>
      <c r="AL337">
        <v>20111390</v>
      </c>
      <c r="AM337" t="s">
        <v>1123</v>
      </c>
      <c r="AN337" t="s">
        <v>1168</v>
      </c>
      <c r="AO337" t="s">
        <v>1123</v>
      </c>
    </row>
    <row r="338" spans="1:41" ht="100.8" x14ac:dyDescent="0.3">
      <c r="A338">
        <v>116759</v>
      </c>
      <c r="B338" t="s">
        <v>2734</v>
      </c>
      <c r="C338" t="s">
        <v>2735</v>
      </c>
      <c r="D338" s="1">
        <v>22355</v>
      </c>
      <c r="E338" t="s">
        <v>77</v>
      </c>
      <c r="F338">
        <v>20137656</v>
      </c>
      <c r="G338">
        <v>296</v>
      </c>
      <c r="H338" t="s">
        <v>45</v>
      </c>
      <c r="I338">
        <v>1921</v>
      </c>
      <c r="J338" t="s">
        <v>1150</v>
      </c>
      <c r="K338" s="2" t="s">
        <v>2736</v>
      </c>
      <c r="M338" t="s">
        <v>2737</v>
      </c>
      <c r="N338" t="s">
        <v>49</v>
      </c>
      <c r="O338" t="s">
        <v>497</v>
      </c>
      <c r="P338" s="1">
        <v>43682</v>
      </c>
      <c r="Q338" s="1">
        <v>39699</v>
      </c>
      <c r="R338" s="1">
        <v>43683</v>
      </c>
      <c r="S338" t="b">
        <v>0</v>
      </c>
      <c r="T338" t="b">
        <v>0</v>
      </c>
      <c r="U338" t="b">
        <v>0</v>
      </c>
      <c r="V338" t="b">
        <v>1</v>
      </c>
      <c r="W338" t="b">
        <v>0</v>
      </c>
      <c r="X338" t="b">
        <v>0</v>
      </c>
      <c r="AD338" t="s">
        <v>2738</v>
      </c>
      <c r="AF338" t="s">
        <v>2194</v>
      </c>
      <c r="AG338" t="s">
        <v>2195</v>
      </c>
      <c r="AH338">
        <v>57103</v>
      </c>
      <c r="AJ338" t="b">
        <v>0</v>
      </c>
      <c r="AK338" t="s">
        <v>2739</v>
      </c>
      <c r="AL338">
        <v>20137656</v>
      </c>
      <c r="AM338" t="s">
        <v>1123</v>
      </c>
      <c r="AN338" t="s">
        <v>1168</v>
      </c>
      <c r="AO338" t="s">
        <v>1123</v>
      </c>
    </row>
    <row r="339" spans="1:41" ht="86.4" x14ac:dyDescent="0.3">
      <c r="A339">
        <v>116760</v>
      </c>
      <c r="B339" t="s">
        <v>2740</v>
      </c>
      <c r="C339" t="s">
        <v>2741</v>
      </c>
      <c r="D339" s="1">
        <v>22156</v>
      </c>
      <c r="E339" t="s">
        <v>44</v>
      </c>
      <c r="F339">
        <v>20118541</v>
      </c>
      <c r="G339">
        <v>296</v>
      </c>
      <c r="H339" t="s">
        <v>45</v>
      </c>
      <c r="I339">
        <v>1921</v>
      </c>
      <c r="J339" t="s">
        <v>1150</v>
      </c>
      <c r="K339" s="2" t="s">
        <v>2742</v>
      </c>
      <c r="M339" t="s">
        <v>2743</v>
      </c>
      <c r="N339" t="s">
        <v>49</v>
      </c>
      <c r="O339" t="s">
        <v>497</v>
      </c>
      <c r="P339" s="1">
        <v>43371</v>
      </c>
      <c r="Q339" s="1">
        <v>31313</v>
      </c>
      <c r="R339" s="1">
        <v>43372</v>
      </c>
      <c r="S339" t="b">
        <v>0</v>
      </c>
      <c r="T339" t="b">
        <v>0</v>
      </c>
      <c r="U339" t="b">
        <v>0</v>
      </c>
      <c r="V339" t="b">
        <v>1</v>
      </c>
      <c r="W339" t="b">
        <v>0</v>
      </c>
      <c r="X339" t="b">
        <v>0</v>
      </c>
      <c r="AA339" s="1">
        <v>44468.70208333333</v>
      </c>
      <c r="AB339" t="s">
        <v>2744</v>
      </c>
      <c r="AC339" t="s">
        <v>2745</v>
      </c>
      <c r="AD339" t="s">
        <v>2746</v>
      </c>
      <c r="AF339" t="s">
        <v>2747</v>
      </c>
      <c r="AG339" t="s">
        <v>63</v>
      </c>
      <c r="AH339">
        <v>29803</v>
      </c>
      <c r="AJ339" t="b">
        <v>0</v>
      </c>
      <c r="AK339" t="s">
        <v>2748</v>
      </c>
      <c r="AL339">
        <v>20118541</v>
      </c>
      <c r="AM339" t="s">
        <v>1123</v>
      </c>
      <c r="AN339" t="s">
        <v>1168</v>
      </c>
      <c r="AO339" t="s">
        <v>1123</v>
      </c>
    </row>
    <row r="340" spans="1:41" ht="100.8" x14ac:dyDescent="0.3">
      <c r="A340">
        <v>116761</v>
      </c>
      <c r="B340" t="s">
        <v>2749</v>
      </c>
      <c r="C340" t="s">
        <v>2750</v>
      </c>
      <c r="D340" s="1">
        <v>21275</v>
      </c>
      <c r="E340" t="s">
        <v>77</v>
      </c>
      <c r="F340">
        <v>20108583</v>
      </c>
      <c r="G340">
        <v>296</v>
      </c>
      <c r="H340" t="s">
        <v>45</v>
      </c>
      <c r="I340">
        <v>1921</v>
      </c>
      <c r="J340" t="s">
        <v>1150</v>
      </c>
      <c r="K340" s="2" t="s">
        <v>2751</v>
      </c>
      <c r="M340" t="s">
        <v>2752</v>
      </c>
      <c r="N340" t="s">
        <v>49</v>
      </c>
      <c r="O340" t="s">
        <v>497</v>
      </c>
      <c r="P340" s="1">
        <v>43465</v>
      </c>
      <c r="Q340" s="1">
        <v>27563</v>
      </c>
      <c r="R340" s="1">
        <v>43466</v>
      </c>
      <c r="S340" t="b">
        <v>0</v>
      </c>
      <c r="T340" t="b">
        <v>0</v>
      </c>
      <c r="U340" t="b">
        <v>0</v>
      </c>
      <c r="V340" t="b">
        <v>1</v>
      </c>
      <c r="W340" t="b">
        <v>0</v>
      </c>
      <c r="X340" t="b">
        <v>0</v>
      </c>
      <c r="AA340" s="1">
        <v>44469.407638888886</v>
      </c>
      <c r="AB340" t="s">
        <v>2753</v>
      </c>
      <c r="AC340" t="s">
        <v>2754</v>
      </c>
      <c r="AD340" t="s">
        <v>2755</v>
      </c>
      <c r="AF340" t="s">
        <v>2756</v>
      </c>
      <c r="AG340" t="s">
        <v>484</v>
      </c>
      <c r="AH340">
        <v>55042</v>
      </c>
      <c r="AJ340" t="b">
        <v>0</v>
      </c>
      <c r="AK340" t="s">
        <v>2757</v>
      </c>
      <c r="AL340">
        <v>20108583</v>
      </c>
      <c r="AM340" t="s">
        <v>1123</v>
      </c>
      <c r="AN340" t="s">
        <v>1168</v>
      </c>
      <c r="AO340" t="s">
        <v>1123</v>
      </c>
    </row>
    <row r="341" spans="1:41" ht="86.4" x14ac:dyDescent="0.3">
      <c r="A341">
        <v>116762</v>
      </c>
      <c r="B341" t="s">
        <v>2758</v>
      </c>
      <c r="C341" t="s">
        <v>2759</v>
      </c>
      <c r="D341" s="1">
        <v>21947</v>
      </c>
      <c r="E341" t="s">
        <v>77</v>
      </c>
      <c r="F341">
        <v>20238908</v>
      </c>
      <c r="G341">
        <v>296</v>
      </c>
      <c r="H341" t="s">
        <v>45</v>
      </c>
      <c r="I341">
        <v>1921</v>
      </c>
      <c r="J341" t="s">
        <v>1150</v>
      </c>
      <c r="K341" s="2" t="s">
        <v>2760</v>
      </c>
      <c r="M341" t="s">
        <v>2761</v>
      </c>
      <c r="N341" t="s">
        <v>49</v>
      </c>
      <c r="O341" t="s">
        <v>497</v>
      </c>
      <c r="P341" s="1">
        <v>43192</v>
      </c>
      <c r="Q341" s="1">
        <v>42979</v>
      </c>
      <c r="R341" s="1">
        <v>43193</v>
      </c>
      <c r="S341" t="b">
        <v>0</v>
      </c>
      <c r="T341" t="b">
        <v>0</v>
      </c>
      <c r="U341" t="b">
        <v>0</v>
      </c>
      <c r="V341" t="b">
        <v>1</v>
      </c>
      <c r="W341" t="b">
        <v>0</v>
      </c>
      <c r="X341" t="b">
        <v>0</v>
      </c>
      <c r="AD341" t="s">
        <v>2762</v>
      </c>
      <c r="AF341" t="s">
        <v>2763</v>
      </c>
      <c r="AG341" t="s">
        <v>484</v>
      </c>
      <c r="AH341">
        <v>55122</v>
      </c>
      <c r="AJ341" t="b">
        <v>0</v>
      </c>
      <c r="AK341" t="s">
        <v>2764</v>
      </c>
      <c r="AL341">
        <v>20238908</v>
      </c>
      <c r="AM341" t="s">
        <v>1123</v>
      </c>
      <c r="AN341" t="s">
        <v>1158</v>
      </c>
      <c r="AO341" t="s">
        <v>1123</v>
      </c>
    </row>
    <row r="342" spans="1:41" ht="72" x14ac:dyDescent="0.3">
      <c r="A342">
        <v>116763</v>
      </c>
      <c r="B342" t="s">
        <v>2765</v>
      </c>
      <c r="C342" t="s">
        <v>2766</v>
      </c>
      <c r="D342" s="1">
        <v>22402</v>
      </c>
      <c r="E342" t="s">
        <v>44</v>
      </c>
      <c r="F342">
        <v>20103369</v>
      </c>
      <c r="G342">
        <v>296</v>
      </c>
      <c r="H342" t="s">
        <v>45</v>
      </c>
      <c r="I342">
        <v>1921</v>
      </c>
      <c r="J342" t="s">
        <v>1150</v>
      </c>
      <c r="K342" s="2" t="s">
        <v>2767</v>
      </c>
      <c r="M342" t="s">
        <v>2768</v>
      </c>
      <c r="N342" t="s">
        <v>49</v>
      </c>
      <c r="O342" t="s">
        <v>497</v>
      </c>
      <c r="P342" s="1">
        <v>43494</v>
      </c>
      <c r="Q342" s="1">
        <v>31414</v>
      </c>
      <c r="R342" s="1">
        <v>43495</v>
      </c>
      <c r="S342" t="b">
        <v>0</v>
      </c>
      <c r="T342" t="b">
        <v>0</v>
      </c>
      <c r="U342" t="b">
        <v>0</v>
      </c>
      <c r="V342" t="b">
        <v>1</v>
      </c>
      <c r="W342" t="b">
        <v>0</v>
      </c>
      <c r="X342" t="b">
        <v>0</v>
      </c>
      <c r="AD342" t="s">
        <v>2769</v>
      </c>
      <c r="AF342" t="s">
        <v>2770</v>
      </c>
      <c r="AG342" t="s">
        <v>964</v>
      </c>
      <c r="AH342">
        <v>89502</v>
      </c>
      <c r="AJ342" t="b">
        <v>0</v>
      </c>
      <c r="AK342" t="s">
        <v>2771</v>
      </c>
      <c r="AL342">
        <v>20103369</v>
      </c>
      <c r="AM342" t="s">
        <v>1123</v>
      </c>
      <c r="AN342" t="s">
        <v>1168</v>
      </c>
      <c r="AO342" t="s">
        <v>1123</v>
      </c>
    </row>
    <row r="343" spans="1:41" ht="86.4" x14ac:dyDescent="0.3">
      <c r="A343">
        <v>116764</v>
      </c>
      <c r="B343" t="s">
        <v>2772</v>
      </c>
      <c r="C343" t="s">
        <v>2773</v>
      </c>
      <c r="D343" s="1">
        <v>21569</v>
      </c>
      <c r="E343" t="s">
        <v>44</v>
      </c>
      <c r="F343">
        <v>20113745</v>
      </c>
      <c r="G343">
        <v>296</v>
      </c>
      <c r="H343" t="s">
        <v>45</v>
      </c>
      <c r="I343">
        <v>1921</v>
      </c>
      <c r="J343" t="s">
        <v>1150</v>
      </c>
      <c r="K343" s="2" t="s">
        <v>2774</v>
      </c>
      <c r="M343" t="s">
        <v>2775</v>
      </c>
      <c r="N343" t="s">
        <v>49</v>
      </c>
      <c r="O343" t="s">
        <v>497</v>
      </c>
      <c r="P343" s="1">
        <v>43314</v>
      </c>
      <c r="Q343" s="1">
        <v>31990</v>
      </c>
      <c r="R343" s="1">
        <v>43315</v>
      </c>
      <c r="S343" t="b">
        <v>0</v>
      </c>
      <c r="T343" t="b">
        <v>0</v>
      </c>
      <c r="U343" t="b">
        <v>0</v>
      </c>
      <c r="V343" t="b">
        <v>1</v>
      </c>
      <c r="W343" t="b">
        <v>0</v>
      </c>
      <c r="X343" t="b">
        <v>0</v>
      </c>
      <c r="AA343" s="1">
        <v>44467.563888888886</v>
      </c>
      <c r="AB343" t="s">
        <v>2776</v>
      </c>
      <c r="AC343" t="s">
        <v>2777</v>
      </c>
      <c r="AD343" t="s">
        <v>2778</v>
      </c>
      <c r="AF343" t="s">
        <v>2779</v>
      </c>
      <c r="AG343" t="s">
        <v>745</v>
      </c>
      <c r="AH343">
        <v>80104</v>
      </c>
      <c r="AJ343" t="b">
        <v>0</v>
      </c>
      <c r="AK343" t="s">
        <v>2780</v>
      </c>
      <c r="AL343">
        <v>20113745</v>
      </c>
      <c r="AM343" t="s">
        <v>1123</v>
      </c>
      <c r="AN343" t="s">
        <v>1168</v>
      </c>
      <c r="AO343" t="s">
        <v>1123</v>
      </c>
    </row>
    <row r="344" spans="1:41" ht="72" x14ac:dyDescent="0.3">
      <c r="A344">
        <v>116765</v>
      </c>
      <c r="B344" t="s">
        <v>2781</v>
      </c>
      <c r="C344" t="s">
        <v>2782</v>
      </c>
      <c r="D344" s="1">
        <v>20770</v>
      </c>
      <c r="E344" t="s">
        <v>44</v>
      </c>
      <c r="F344">
        <v>20161289</v>
      </c>
      <c r="G344">
        <v>296</v>
      </c>
      <c r="H344" t="s">
        <v>45</v>
      </c>
      <c r="I344">
        <v>1921</v>
      </c>
      <c r="J344" t="s">
        <v>1150</v>
      </c>
      <c r="K344" s="2" t="s">
        <v>2783</v>
      </c>
      <c r="M344" t="s">
        <v>2784</v>
      </c>
      <c r="N344" t="s">
        <v>49</v>
      </c>
      <c r="O344" t="s">
        <v>497</v>
      </c>
      <c r="P344" s="1">
        <v>43739</v>
      </c>
      <c r="Q344" s="1">
        <v>31009</v>
      </c>
      <c r="R344" s="1">
        <v>43740</v>
      </c>
      <c r="S344" t="b">
        <v>0</v>
      </c>
      <c r="T344" t="b">
        <v>0</v>
      </c>
      <c r="U344" t="b">
        <v>0</v>
      </c>
      <c r="V344" t="b">
        <v>1</v>
      </c>
      <c r="W344" t="b">
        <v>0</v>
      </c>
      <c r="X344" t="b">
        <v>0</v>
      </c>
      <c r="AA344" s="1">
        <v>44466.459722222222</v>
      </c>
      <c r="AB344" t="s">
        <v>2785</v>
      </c>
      <c r="AC344" t="s">
        <v>2786</v>
      </c>
      <c r="AD344" t="s">
        <v>2787</v>
      </c>
      <c r="AF344" t="s">
        <v>2788</v>
      </c>
      <c r="AG344" t="s">
        <v>915</v>
      </c>
      <c r="AH344">
        <v>50009</v>
      </c>
      <c r="AJ344" t="b">
        <v>0</v>
      </c>
      <c r="AK344" t="s">
        <v>2789</v>
      </c>
      <c r="AL344">
        <v>20161289</v>
      </c>
      <c r="AM344" t="s">
        <v>1123</v>
      </c>
      <c r="AN344" t="s">
        <v>1158</v>
      </c>
      <c r="AO344" t="s">
        <v>1123</v>
      </c>
    </row>
    <row r="345" spans="1:41" ht="72" x14ac:dyDescent="0.3">
      <c r="A345">
        <v>116766</v>
      </c>
      <c r="B345" t="s">
        <v>2790</v>
      </c>
      <c r="C345" t="s">
        <v>2791</v>
      </c>
      <c r="D345" s="1">
        <v>21254</v>
      </c>
      <c r="E345" t="s">
        <v>44</v>
      </c>
      <c r="F345">
        <v>20110042</v>
      </c>
      <c r="G345">
        <v>296</v>
      </c>
      <c r="H345" t="s">
        <v>45</v>
      </c>
      <c r="I345">
        <v>1921</v>
      </c>
      <c r="J345" t="s">
        <v>1150</v>
      </c>
      <c r="K345" s="2" t="s">
        <v>2792</v>
      </c>
      <c r="M345" t="s">
        <v>2793</v>
      </c>
      <c r="N345" t="s">
        <v>49</v>
      </c>
      <c r="O345" t="s">
        <v>497</v>
      </c>
      <c r="P345" s="1">
        <v>42901</v>
      </c>
      <c r="Q345" s="1">
        <v>30417</v>
      </c>
      <c r="R345" s="1">
        <v>42902</v>
      </c>
      <c r="S345" t="b">
        <v>0</v>
      </c>
      <c r="T345" t="b">
        <v>0</v>
      </c>
      <c r="U345" t="b">
        <v>0</v>
      </c>
      <c r="V345" t="b">
        <v>1</v>
      </c>
      <c r="W345" t="b">
        <v>0</v>
      </c>
      <c r="X345" t="b">
        <v>0</v>
      </c>
      <c r="AA345" s="1">
        <v>44471.667361111111</v>
      </c>
      <c r="AB345" t="s">
        <v>2794</v>
      </c>
      <c r="AC345" t="s">
        <v>2795</v>
      </c>
      <c r="AD345" t="s">
        <v>2796</v>
      </c>
      <c r="AF345" t="s">
        <v>2797</v>
      </c>
      <c r="AG345" t="s">
        <v>168</v>
      </c>
      <c r="AH345">
        <v>75032</v>
      </c>
      <c r="AJ345" t="b">
        <v>0</v>
      </c>
      <c r="AK345" t="s">
        <v>2798</v>
      </c>
      <c r="AL345">
        <v>20110042</v>
      </c>
      <c r="AM345" t="s">
        <v>1123</v>
      </c>
      <c r="AN345" t="s">
        <v>1168</v>
      </c>
      <c r="AO345" t="s">
        <v>1123</v>
      </c>
    </row>
    <row r="346" spans="1:41" ht="100.8" x14ac:dyDescent="0.3">
      <c r="A346">
        <v>116768</v>
      </c>
      <c r="B346" t="s">
        <v>2799</v>
      </c>
      <c r="C346" t="s">
        <v>2800</v>
      </c>
      <c r="D346" s="1">
        <v>21592</v>
      </c>
      <c r="E346" t="s">
        <v>44</v>
      </c>
      <c r="F346">
        <v>20123620</v>
      </c>
      <c r="G346">
        <v>296</v>
      </c>
      <c r="H346" t="s">
        <v>45</v>
      </c>
      <c r="I346">
        <v>1921</v>
      </c>
      <c r="J346" t="s">
        <v>1150</v>
      </c>
      <c r="K346" s="2" t="s">
        <v>2801</v>
      </c>
      <c r="L346">
        <v>6363731229</v>
      </c>
      <c r="M346" t="s">
        <v>2802</v>
      </c>
      <c r="N346" t="s">
        <v>49</v>
      </c>
      <c r="O346" t="s">
        <v>497</v>
      </c>
      <c r="P346" s="1">
        <v>43525</v>
      </c>
      <c r="Q346" s="1">
        <v>32132</v>
      </c>
      <c r="R346" s="1">
        <v>43526</v>
      </c>
      <c r="S346" t="b">
        <v>0</v>
      </c>
      <c r="T346" t="b">
        <v>0</v>
      </c>
      <c r="U346" t="b">
        <v>0</v>
      </c>
      <c r="V346" t="b">
        <v>1</v>
      </c>
      <c r="W346" t="b">
        <v>0</v>
      </c>
      <c r="X346" t="b">
        <v>0</v>
      </c>
      <c r="AA346" s="1">
        <v>44468.42291666667</v>
      </c>
      <c r="AB346" t="s">
        <v>2803</v>
      </c>
      <c r="AC346" t="s">
        <v>2804</v>
      </c>
      <c r="AD346" t="s">
        <v>2805</v>
      </c>
      <c r="AF346" t="s">
        <v>2806</v>
      </c>
      <c r="AG346" t="s">
        <v>807</v>
      </c>
      <c r="AH346">
        <v>63343</v>
      </c>
      <c r="AJ346" t="b">
        <v>0</v>
      </c>
      <c r="AK346" t="s">
        <v>2807</v>
      </c>
      <c r="AL346">
        <v>20123620</v>
      </c>
      <c r="AM346" t="s">
        <v>1123</v>
      </c>
      <c r="AN346" t="s">
        <v>1158</v>
      </c>
      <c r="AO346" t="s">
        <v>1123</v>
      </c>
    </row>
    <row r="347" spans="1:41" ht="86.4" x14ac:dyDescent="0.3">
      <c r="A347">
        <v>116771</v>
      </c>
      <c r="B347" t="s">
        <v>2808</v>
      </c>
      <c r="C347" t="s">
        <v>2809</v>
      </c>
      <c r="D347" s="1">
        <v>21511</v>
      </c>
      <c r="E347" t="s">
        <v>44</v>
      </c>
      <c r="F347">
        <v>20104781</v>
      </c>
      <c r="G347">
        <v>296</v>
      </c>
      <c r="H347" t="s">
        <v>45</v>
      </c>
      <c r="I347">
        <v>1921</v>
      </c>
      <c r="J347" t="s">
        <v>1150</v>
      </c>
      <c r="K347" s="2" t="s">
        <v>2810</v>
      </c>
      <c r="L347">
        <v>8178071742</v>
      </c>
      <c r="M347" t="s">
        <v>2811</v>
      </c>
      <c r="N347" t="s">
        <v>49</v>
      </c>
      <c r="O347" t="s">
        <v>497</v>
      </c>
      <c r="P347" s="1">
        <v>43251</v>
      </c>
      <c r="Q347" s="1">
        <v>31009</v>
      </c>
      <c r="R347" s="1">
        <v>43252</v>
      </c>
      <c r="S347" t="b">
        <v>0</v>
      </c>
      <c r="T347" t="b">
        <v>0</v>
      </c>
      <c r="U347" t="b">
        <v>0</v>
      </c>
      <c r="V347" t="b">
        <v>1</v>
      </c>
      <c r="W347" t="b">
        <v>0</v>
      </c>
      <c r="X347" t="b">
        <v>0</v>
      </c>
      <c r="AA347" s="1">
        <v>44467.567361111112</v>
      </c>
      <c r="AB347" t="s">
        <v>2812</v>
      </c>
      <c r="AC347" t="s">
        <v>2813</v>
      </c>
      <c r="AD347" t="s">
        <v>2814</v>
      </c>
      <c r="AF347" t="s">
        <v>2642</v>
      </c>
      <c r="AG347" t="s">
        <v>168</v>
      </c>
      <c r="AH347">
        <v>76001</v>
      </c>
      <c r="AJ347" t="b">
        <v>0</v>
      </c>
      <c r="AK347" t="s">
        <v>2815</v>
      </c>
      <c r="AL347">
        <v>20104781</v>
      </c>
      <c r="AM347" t="s">
        <v>1123</v>
      </c>
      <c r="AN347" t="s">
        <v>1158</v>
      </c>
      <c r="AO347" t="s">
        <v>1123</v>
      </c>
    </row>
    <row r="348" spans="1:41" ht="57.6" x14ac:dyDescent="0.3">
      <c r="A348">
        <v>116772</v>
      </c>
      <c r="B348" t="s">
        <v>2816</v>
      </c>
      <c r="C348" t="s">
        <v>2817</v>
      </c>
      <c r="D348" s="1">
        <v>21811</v>
      </c>
      <c r="E348" t="s">
        <v>44</v>
      </c>
      <c r="F348">
        <v>20160094</v>
      </c>
      <c r="G348">
        <v>296</v>
      </c>
      <c r="H348" t="s">
        <v>45</v>
      </c>
      <c r="I348">
        <v>1921</v>
      </c>
      <c r="J348" t="s">
        <v>1150</v>
      </c>
      <c r="K348" s="2" t="s">
        <v>2818</v>
      </c>
      <c r="L348">
        <v>8479225955</v>
      </c>
      <c r="M348" t="s">
        <v>2819</v>
      </c>
      <c r="N348" t="s">
        <v>49</v>
      </c>
      <c r="O348" t="s">
        <v>497</v>
      </c>
      <c r="P348" s="1">
        <v>43312</v>
      </c>
      <c r="Q348" s="1">
        <v>31009</v>
      </c>
      <c r="R348" s="1">
        <v>43313</v>
      </c>
      <c r="S348" t="b">
        <v>0</v>
      </c>
      <c r="T348" t="b">
        <v>0</v>
      </c>
      <c r="U348" t="b">
        <v>0</v>
      </c>
      <c r="V348" t="b">
        <v>1</v>
      </c>
      <c r="W348" t="b">
        <v>0</v>
      </c>
      <c r="X348" t="b">
        <v>0</v>
      </c>
      <c r="AA348" s="1">
        <v>44473.53402777778</v>
      </c>
      <c r="AB348" t="s">
        <v>2820</v>
      </c>
      <c r="AC348" t="s">
        <v>2821</v>
      </c>
      <c r="AD348" t="s">
        <v>2822</v>
      </c>
      <c r="AF348" t="s">
        <v>2823</v>
      </c>
      <c r="AG348" t="s">
        <v>230</v>
      </c>
      <c r="AH348">
        <v>61061</v>
      </c>
      <c r="AJ348" t="b">
        <v>0</v>
      </c>
      <c r="AK348" t="s">
        <v>2824</v>
      </c>
      <c r="AL348">
        <v>20160094</v>
      </c>
      <c r="AM348" t="s">
        <v>1123</v>
      </c>
      <c r="AN348" t="s">
        <v>1168</v>
      </c>
      <c r="AO348" t="s">
        <v>1123</v>
      </c>
    </row>
    <row r="349" spans="1:41" ht="100.8" x14ac:dyDescent="0.3">
      <c r="A349">
        <v>116775</v>
      </c>
      <c r="B349" t="s">
        <v>2825</v>
      </c>
      <c r="C349" t="s">
        <v>2826</v>
      </c>
      <c r="D349" s="1">
        <v>22392</v>
      </c>
      <c r="E349" t="s">
        <v>44</v>
      </c>
      <c r="F349">
        <v>20161066</v>
      </c>
      <c r="G349">
        <v>296</v>
      </c>
      <c r="H349" t="s">
        <v>45</v>
      </c>
      <c r="I349">
        <v>1921</v>
      </c>
      <c r="J349" t="s">
        <v>1150</v>
      </c>
      <c r="K349" s="2" t="s">
        <v>2827</v>
      </c>
      <c r="M349" t="s">
        <v>2828</v>
      </c>
      <c r="N349" t="s">
        <v>49</v>
      </c>
      <c r="O349" t="s">
        <v>497</v>
      </c>
      <c r="P349" s="1">
        <v>43654</v>
      </c>
      <c r="Q349" s="1">
        <v>31520</v>
      </c>
      <c r="R349" s="1">
        <v>43655</v>
      </c>
      <c r="S349" t="b">
        <v>0</v>
      </c>
      <c r="T349" t="b">
        <v>0</v>
      </c>
      <c r="U349" t="b">
        <v>0</v>
      </c>
      <c r="V349" t="b">
        <v>1</v>
      </c>
      <c r="W349" t="b">
        <v>0</v>
      </c>
      <c r="X349" t="b">
        <v>0</v>
      </c>
      <c r="AA349" s="1">
        <v>44470.457638888889</v>
      </c>
      <c r="AB349" t="s">
        <v>2829</v>
      </c>
      <c r="AC349" t="s">
        <v>2828</v>
      </c>
      <c r="AD349" t="s">
        <v>2830</v>
      </c>
      <c r="AF349" t="s">
        <v>2831</v>
      </c>
      <c r="AG349" t="s">
        <v>425</v>
      </c>
      <c r="AH349">
        <v>85142</v>
      </c>
      <c r="AJ349" t="b">
        <v>0</v>
      </c>
      <c r="AK349" t="s">
        <v>2832</v>
      </c>
      <c r="AL349">
        <v>20161066</v>
      </c>
      <c r="AM349" t="s">
        <v>1123</v>
      </c>
      <c r="AN349" t="s">
        <v>1168</v>
      </c>
      <c r="AO349" t="s">
        <v>1123</v>
      </c>
    </row>
    <row r="350" spans="1:41" ht="100.8" x14ac:dyDescent="0.3">
      <c r="A350">
        <v>116776</v>
      </c>
      <c r="B350" t="s">
        <v>2833</v>
      </c>
      <c r="C350" t="s">
        <v>2834</v>
      </c>
      <c r="D350" s="1">
        <v>20929</v>
      </c>
      <c r="E350" t="s">
        <v>44</v>
      </c>
      <c r="F350">
        <v>20106313</v>
      </c>
      <c r="G350">
        <v>296</v>
      </c>
      <c r="H350" t="s">
        <v>45</v>
      </c>
      <c r="I350">
        <v>1921</v>
      </c>
      <c r="J350" t="s">
        <v>1150</v>
      </c>
      <c r="K350" s="2" t="s">
        <v>2835</v>
      </c>
      <c r="L350">
        <v>6123725018</v>
      </c>
      <c r="M350" t="s">
        <v>2836</v>
      </c>
      <c r="N350" t="s">
        <v>49</v>
      </c>
      <c r="O350" t="s">
        <v>497</v>
      </c>
      <c r="P350" s="1">
        <v>43490</v>
      </c>
      <c r="Q350" s="1">
        <v>32447</v>
      </c>
      <c r="R350" s="1">
        <v>43491</v>
      </c>
      <c r="S350" t="b">
        <v>0</v>
      </c>
      <c r="T350" t="b">
        <v>0</v>
      </c>
      <c r="U350" t="b">
        <v>0</v>
      </c>
      <c r="V350" t="b">
        <v>1</v>
      </c>
      <c r="W350" t="b">
        <v>0</v>
      </c>
      <c r="X350" t="b">
        <v>0</v>
      </c>
      <c r="AA350" s="1">
        <v>44467.604861111111</v>
      </c>
      <c r="AB350" t="s">
        <v>2837</v>
      </c>
      <c r="AC350" t="s">
        <v>2836</v>
      </c>
      <c r="AD350" t="s">
        <v>2838</v>
      </c>
      <c r="AE350" t="s">
        <v>2839</v>
      </c>
      <c r="AF350" t="s">
        <v>2840</v>
      </c>
      <c r="AG350" t="s">
        <v>484</v>
      </c>
      <c r="AH350">
        <v>55454</v>
      </c>
      <c r="AJ350" t="b">
        <v>0</v>
      </c>
      <c r="AK350" t="s">
        <v>2841</v>
      </c>
      <c r="AL350">
        <v>20106313</v>
      </c>
      <c r="AM350" t="s">
        <v>1123</v>
      </c>
      <c r="AN350" t="s">
        <v>1168</v>
      </c>
      <c r="AO350" t="s">
        <v>1123</v>
      </c>
    </row>
    <row r="351" spans="1:41" ht="72" x14ac:dyDescent="0.3">
      <c r="A351">
        <v>116781</v>
      </c>
      <c r="B351" t="s">
        <v>2842</v>
      </c>
      <c r="C351" t="s">
        <v>2843</v>
      </c>
      <c r="D351" s="1">
        <v>22003</v>
      </c>
      <c r="E351" t="s">
        <v>77</v>
      </c>
      <c r="F351" t="s">
        <v>2844</v>
      </c>
      <c r="G351">
        <v>296</v>
      </c>
      <c r="H351" t="s">
        <v>45</v>
      </c>
      <c r="I351">
        <v>1921</v>
      </c>
      <c r="J351" t="s">
        <v>1150</v>
      </c>
      <c r="K351" s="2" t="s">
        <v>2845</v>
      </c>
      <c r="M351" t="s">
        <v>2846</v>
      </c>
      <c r="N351" t="s">
        <v>49</v>
      </c>
      <c r="O351" t="s">
        <v>497</v>
      </c>
      <c r="P351" s="1">
        <v>42067</v>
      </c>
      <c r="Q351" s="1">
        <v>33266</v>
      </c>
      <c r="R351" s="1">
        <v>42068</v>
      </c>
      <c r="S351" t="b">
        <v>0</v>
      </c>
      <c r="T351" t="b">
        <v>0</v>
      </c>
      <c r="U351" t="b">
        <v>0</v>
      </c>
      <c r="V351" t="b">
        <v>1</v>
      </c>
      <c r="W351" t="b">
        <v>0</v>
      </c>
      <c r="X351" t="b">
        <v>0</v>
      </c>
      <c r="AD351" t="s">
        <v>2847</v>
      </c>
      <c r="AF351" t="s">
        <v>2848</v>
      </c>
      <c r="AG351" t="s">
        <v>745</v>
      </c>
      <c r="AH351">
        <v>80611</v>
      </c>
      <c r="AJ351" t="b">
        <v>0</v>
      </c>
      <c r="AK351" s="3" t="s">
        <v>2849</v>
      </c>
      <c r="AL351" t="s">
        <v>2844</v>
      </c>
      <c r="AM351" t="s">
        <v>1123</v>
      </c>
      <c r="AN351" t="s">
        <v>1168</v>
      </c>
      <c r="AO351" t="s">
        <v>1123</v>
      </c>
    </row>
    <row r="352" spans="1:41" ht="86.4" x14ac:dyDescent="0.3">
      <c r="A352">
        <v>116783</v>
      </c>
      <c r="B352" t="s">
        <v>2850</v>
      </c>
      <c r="C352" t="s">
        <v>2851</v>
      </c>
      <c r="D352" s="1">
        <v>21431</v>
      </c>
      <c r="E352" t="s">
        <v>44</v>
      </c>
      <c r="F352">
        <v>20160592</v>
      </c>
      <c r="G352">
        <v>296</v>
      </c>
      <c r="H352" t="s">
        <v>45</v>
      </c>
      <c r="I352">
        <v>1921</v>
      </c>
      <c r="J352" t="s">
        <v>1150</v>
      </c>
      <c r="K352" s="2" t="s">
        <v>2852</v>
      </c>
      <c r="M352" t="s">
        <v>2853</v>
      </c>
      <c r="N352" t="s">
        <v>49</v>
      </c>
      <c r="O352" t="s">
        <v>497</v>
      </c>
      <c r="P352" s="1">
        <v>43161</v>
      </c>
      <c r="Q352" s="1">
        <v>31009</v>
      </c>
      <c r="R352" s="1">
        <v>43162</v>
      </c>
      <c r="S352" t="b">
        <v>0</v>
      </c>
      <c r="T352" t="b">
        <v>0</v>
      </c>
      <c r="U352" t="b">
        <v>0</v>
      </c>
      <c r="V352" t="b">
        <v>1</v>
      </c>
      <c r="W352" t="b">
        <v>0</v>
      </c>
      <c r="X352" t="b">
        <v>0</v>
      </c>
      <c r="AD352" t="s">
        <v>2854</v>
      </c>
      <c r="AF352" t="s">
        <v>2596</v>
      </c>
      <c r="AG352" t="s">
        <v>964</v>
      </c>
      <c r="AH352">
        <v>89128</v>
      </c>
      <c r="AJ352" t="b">
        <v>0</v>
      </c>
      <c r="AK352" t="s">
        <v>2855</v>
      </c>
      <c r="AL352">
        <v>20160592</v>
      </c>
      <c r="AM352" t="s">
        <v>1123</v>
      </c>
      <c r="AN352" t="s">
        <v>1168</v>
      </c>
      <c r="AO352" t="s">
        <v>1123</v>
      </c>
    </row>
    <row r="353" spans="1:41" ht="86.4" x14ac:dyDescent="0.3">
      <c r="A353">
        <v>116788</v>
      </c>
      <c r="B353" t="s">
        <v>2856</v>
      </c>
      <c r="C353" t="s">
        <v>2857</v>
      </c>
      <c r="D353" s="1">
        <v>20812</v>
      </c>
      <c r="E353" t="s">
        <v>44</v>
      </c>
      <c r="F353">
        <v>20106457</v>
      </c>
      <c r="G353">
        <v>296</v>
      </c>
      <c r="H353" t="s">
        <v>45</v>
      </c>
      <c r="I353">
        <v>1921</v>
      </c>
      <c r="J353" t="s">
        <v>1150</v>
      </c>
      <c r="K353" s="2" t="s">
        <v>2858</v>
      </c>
      <c r="M353" t="s">
        <v>2859</v>
      </c>
      <c r="N353" t="s">
        <v>49</v>
      </c>
      <c r="O353" t="s">
        <v>497</v>
      </c>
      <c r="P353" s="1">
        <v>42825</v>
      </c>
      <c r="Q353" s="1">
        <v>31789</v>
      </c>
      <c r="R353" s="1">
        <v>42826</v>
      </c>
      <c r="S353" t="b">
        <v>0</v>
      </c>
      <c r="T353" t="b">
        <v>0</v>
      </c>
      <c r="U353" t="b">
        <v>0</v>
      </c>
      <c r="V353" t="b">
        <v>1</v>
      </c>
      <c r="W353" t="b">
        <v>0</v>
      </c>
      <c r="X353" t="b">
        <v>0</v>
      </c>
      <c r="AA353" s="1">
        <v>44474.672222222223</v>
      </c>
      <c r="AB353" t="s">
        <v>2860</v>
      </c>
      <c r="AC353" t="s">
        <v>2859</v>
      </c>
      <c r="AD353" t="s">
        <v>2861</v>
      </c>
      <c r="AF353" t="s">
        <v>2862</v>
      </c>
      <c r="AG353" t="s">
        <v>367</v>
      </c>
      <c r="AH353">
        <v>97229</v>
      </c>
      <c r="AJ353" t="b">
        <v>0</v>
      </c>
      <c r="AK353" t="s">
        <v>2863</v>
      </c>
      <c r="AL353">
        <v>20106457</v>
      </c>
      <c r="AM353" t="s">
        <v>1123</v>
      </c>
      <c r="AN353" t="s">
        <v>1168</v>
      </c>
      <c r="AO353" t="s">
        <v>1123</v>
      </c>
    </row>
    <row r="354" spans="1:41" ht="86.4" x14ac:dyDescent="0.3">
      <c r="A354">
        <v>116789</v>
      </c>
      <c r="B354" t="s">
        <v>2864</v>
      </c>
      <c r="C354" t="s">
        <v>2865</v>
      </c>
      <c r="D354" s="1">
        <v>20936</v>
      </c>
      <c r="E354" t="s">
        <v>44</v>
      </c>
      <c r="F354">
        <v>20101334</v>
      </c>
      <c r="G354">
        <v>296</v>
      </c>
      <c r="H354" t="s">
        <v>45</v>
      </c>
      <c r="I354">
        <v>1921</v>
      </c>
      <c r="J354" t="s">
        <v>1150</v>
      </c>
      <c r="K354" s="2" t="s">
        <v>2866</v>
      </c>
      <c r="L354">
        <v>9255195803</v>
      </c>
      <c r="M354" t="s">
        <v>2867</v>
      </c>
      <c r="N354" t="s">
        <v>49</v>
      </c>
      <c r="O354" t="s">
        <v>497</v>
      </c>
      <c r="P354" s="1">
        <v>43266</v>
      </c>
      <c r="Q354" s="1">
        <v>32401</v>
      </c>
      <c r="R354" s="1">
        <v>43267</v>
      </c>
      <c r="S354" t="b">
        <v>0</v>
      </c>
      <c r="T354" t="b">
        <v>0</v>
      </c>
      <c r="U354" t="b">
        <v>0</v>
      </c>
      <c r="V354" t="b">
        <v>1</v>
      </c>
      <c r="W354" t="b">
        <v>0</v>
      </c>
      <c r="X354" t="b">
        <v>0</v>
      </c>
      <c r="AA354" s="1">
        <v>44466.472916666666</v>
      </c>
      <c r="AB354" t="s">
        <v>2868</v>
      </c>
      <c r="AC354" t="s">
        <v>2869</v>
      </c>
      <c r="AD354" t="s">
        <v>2870</v>
      </c>
      <c r="AF354" t="s">
        <v>2871</v>
      </c>
      <c r="AG354" t="s">
        <v>408</v>
      </c>
      <c r="AH354">
        <v>94551</v>
      </c>
      <c r="AJ354" t="b">
        <v>0</v>
      </c>
      <c r="AK354" t="s">
        <v>2872</v>
      </c>
      <c r="AL354">
        <v>20101334</v>
      </c>
      <c r="AM354" t="s">
        <v>1123</v>
      </c>
      <c r="AN354" t="s">
        <v>1168</v>
      </c>
      <c r="AO354" t="s">
        <v>1123</v>
      </c>
    </row>
    <row r="355" spans="1:41" ht="72" x14ac:dyDescent="0.3">
      <c r="A355">
        <v>116792</v>
      </c>
      <c r="B355" t="s">
        <v>2873</v>
      </c>
      <c r="C355" t="s">
        <v>2874</v>
      </c>
      <c r="D355" s="1">
        <v>21253</v>
      </c>
      <c r="E355" t="s">
        <v>44</v>
      </c>
      <c r="F355">
        <v>20116512</v>
      </c>
      <c r="G355">
        <v>296</v>
      </c>
      <c r="H355" t="s">
        <v>45</v>
      </c>
      <c r="I355">
        <v>1921</v>
      </c>
      <c r="J355" t="s">
        <v>1150</v>
      </c>
      <c r="K355" s="2" t="s">
        <v>2875</v>
      </c>
      <c r="M355" t="s">
        <v>2876</v>
      </c>
      <c r="N355" t="s">
        <v>49</v>
      </c>
      <c r="O355" t="s">
        <v>497</v>
      </c>
      <c r="P355" s="1">
        <v>43472</v>
      </c>
      <c r="Q355" s="1">
        <v>31782</v>
      </c>
      <c r="R355" s="1">
        <v>43473</v>
      </c>
      <c r="S355" t="b">
        <v>0</v>
      </c>
      <c r="T355" t="b">
        <v>0</v>
      </c>
      <c r="U355" t="b">
        <v>0</v>
      </c>
      <c r="V355" t="b">
        <v>1</v>
      </c>
      <c r="W355" t="b">
        <v>0</v>
      </c>
      <c r="X355" t="b">
        <v>0</v>
      </c>
      <c r="AD355" t="s">
        <v>2877</v>
      </c>
      <c r="AF355" t="s">
        <v>2878</v>
      </c>
      <c r="AG355" t="s">
        <v>408</v>
      </c>
      <c r="AH355">
        <v>95632</v>
      </c>
      <c r="AJ355" t="b">
        <v>0</v>
      </c>
      <c r="AK355" t="s">
        <v>2879</v>
      </c>
      <c r="AL355">
        <v>20116512</v>
      </c>
      <c r="AM355" t="s">
        <v>1123</v>
      </c>
      <c r="AN355" t="s">
        <v>1158</v>
      </c>
      <c r="AO355" t="s">
        <v>1123</v>
      </c>
    </row>
    <row r="356" spans="1:41" ht="57.6" x14ac:dyDescent="0.3">
      <c r="A356">
        <v>116795</v>
      </c>
      <c r="B356" t="s">
        <v>2880</v>
      </c>
      <c r="C356" t="s">
        <v>2881</v>
      </c>
      <c r="D356" s="1">
        <v>21089</v>
      </c>
      <c r="E356" t="s">
        <v>77</v>
      </c>
      <c r="F356" t="s">
        <v>2882</v>
      </c>
      <c r="G356">
        <v>296</v>
      </c>
      <c r="H356" t="s">
        <v>45</v>
      </c>
      <c r="I356">
        <v>1921</v>
      </c>
      <c r="J356" t="s">
        <v>1150</v>
      </c>
      <c r="K356" s="2" t="s">
        <v>2883</v>
      </c>
      <c r="N356" t="s">
        <v>49</v>
      </c>
      <c r="O356" t="s">
        <v>497</v>
      </c>
      <c r="P356" s="1">
        <v>41121</v>
      </c>
      <c r="Q356" s="1">
        <v>29283</v>
      </c>
      <c r="R356" s="1">
        <v>41122</v>
      </c>
      <c r="S356" t="b">
        <v>0</v>
      </c>
      <c r="T356" t="b">
        <v>0</v>
      </c>
      <c r="U356" t="b">
        <v>0</v>
      </c>
      <c r="V356" t="b">
        <v>1</v>
      </c>
      <c r="W356" t="b">
        <v>0</v>
      </c>
      <c r="X356" t="b">
        <v>0</v>
      </c>
      <c r="Y356">
        <v>12</v>
      </c>
      <c r="Z356">
        <v>2099</v>
      </c>
      <c r="AD356" t="s">
        <v>2884</v>
      </c>
      <c r="AF356" t="s">
        <v>2885</v>
      </c>
      <c r="AG356" t="s">
        <v>408</v>
      </c>
      <c r="AH356">
        <v>93274</v>
      </c>
      <c r="AJ356" t="b">
        <v>0</v>
      </c>
      <c r="AK356" t="s">
        <v>2886</v>
      </c>
      <c r="AL356" t="s">
        <v>2882</v>
      </c>
      <c r="AM356" t="s">
        <v>2566</v>
      </c>
      <c r="AN356" t="s">
        <v>1168</v>
      </c>
      <c r="AO356" s="4">
        <v>44488</v>
      </c>
    </row>
    <row r="357" spans="1:41" ht="72" x14ac:dyDescent="0.3">
      <c r="A357">
        <v>116796</v>
      </c>
      <c r="B357" t="s">
        <v>2887</v>
      </c>
      <c r="C357" t="s">
        <v>2888</v>
      </c>
      <c r="D357" s="1">
        <v>20813</v>
      </c>
      <c r="E357" t="s">
        <v>44</v>
      </c>
      <c r="F357">
        <v>20101297</v>
      </c>
      <c r="G357">
        <v>296</v>
      </c>
      <c r="H357" t="s">
        <v>45</v>
      </c>
      <c r="I357">
        <v>1921</v>
      </c>
      <c r="J357" t="s">
        <v>1150</v>
      </c>
      <c r="K357" s="2" t="s">
        <v>2889</v>
      </c>
      <c r="M357" t="s">
        <v>2890</v>
      </c>
      <c r="N357" t="s">
        <v>49</v>
      </c>
      <c r="O357" t="s">
        <v>497</v>
      </c>
      <c r="P357" s="1">
        <v>43469</v>
      </c>
      <c r="Q357" s="1">
        <v>32968</v>
      </c>
      <c r="R357" s="1">
        <v>43470</v>
      </c>
      <c r="S357" t="b">
        <v>0</v>
      </c>
      <c r="T357" t="b">
        <v>0</v>
      </c>
      <c r="U357" t="b">
        <v>0</v>
      </c>
      <c r="V357" t="b">
        <v>1</v>
      </c>
      <c r="W357" t="b">
        <v>0</v>
      </c>
      <c r="X357" t="b">
        <v>0</v>
      </c>
      <c r="AA357" s="1">
        <v>44474.589583333334</v>
      </c>
      <c r="AB357" t="s">
        <v>2891</v>
      </c>
      <c r="AC357" t="s">
        <v>2890</v>
      </c>
      <c r="AD357" t="s">
        <v>2892</v>
      </c>
      <c r="AF357" t="s">
        <v>2893</v>
      </c>
      <c r="AG357" t="s">
        <v>408</v>
      </c>
      <c r="AH357">
        <v>95307</v>
      </c>
      <c r="AJ357" t="b">
        <v>0</v>
      </c>
      <c r="AK357" t="s">
        <v>2894</v>
      </c>
      <c r="AL357">
        <v>20101297</v>
      </c>
      <c r="AM357" t="s">
        <v>1123</v>
      </c>
      <c r="AN357" t="s">
        <v>1168</v>
      </c>
      <c r="AO357" t="s">
        <v>1123</v>
      </c>
    </row>
    <row r="358" spans="1:41" ht="86.4" x14ac:dyDescent="0.3">
      <c r="A358">
        <v>116797</v>
      </c>
      <c r="B358" t="s">
        <v>2895</v>
      </c>
      <c r="C358" t="s">
        <v>2896</v>
      </c>
      <c r="D358" s="1">
        <v>21218</v>
      </c>
      <c r="E358" t="s">
        <v>44</v>
      </c>
      <c r="F358">
        <v>20283</v>
      </c>
      <c r="G358">
        <v>296</v>
      </c>
      <c r="H358" t="s">
        <v>45</v>
      </c>
      <c r="I358">
        <v>1921</v>
      </c>
      <c r="J358" t="s">
        <v>1150</v>
      </c>
      <c r="K358" s="2" t="s">
        <v>2897</v>
      </c>
      <c r="L358">
        <v>7147310656</v>
      </c>
      <c r="M358" t="s">
        <v>2898</v>
      </c>
      <c r="N358" t="s">
        <v>49</v>
      </c>
      <c r="O358" t="s">
        <v>497</v>
      </c>
      <c r="P358" s="1">
        <v>42584</v>
      </c>
      <c r="Q358" s="1">
        <v>30606</v>
      </c>
      <c r="R358" s="1">
        <v>42585</v>
      </c>
      <c r="S358" t="b">
        <v>0</v>
      </c>
      <c r="T358" t="b">
        <v>0</v>
      </c>
      <c r="U358" t="b">
        <v>0</v>
      </c>
      <c r="V358" t="b">
        <v>1</v>
      </c>
      <c r="W358" t="b">
        <v>0</v>
      </c>
      <c r="X358" t="b">
        <v>0</v>
      </c>
      <c r="Y358">
        <v>12</v>
      </c>
      <c r="Z358">
        <v>2099</v>
      </c>
      <c r="AA358" s="1">
        <v>44476.433333333334</v>
      </c>
      <c r="AB358" t="s">
        <v>2899</v>
      </c>
      <c r="AC358" t="s">
        <v>2900</v>
      </c>
      <c r="AD358" t="s">
        <v>2901</v>
      </c>
      <c r="AF358" t="s">
        <v>2902</v>
      </c>
      <c r="AG358" t="s">
        <v>408</v>
      </c>
      <c r="AH358">
        <v>92782</v>
      </c>
      <c r="AJ358" t="b">
        <v>0</v>
      </c>
      <c r="AK358" t="s">
        <v>2903</v>
      </c>
      <c r="AL358">
        <v>20283</v>
      </c>
      <c r="AM358" t="s">
        <v>1123</v>
      </c>
      <c r="AN358" t="s">
        <v>1168</v>
      </c>
      <c r="AO358" t="s">
        <v>1123</v>
      </c>
    </row>
    <row r="359" spans="1:41" ht="86.4" x14ac:dyDescent="0.3">
      <c r="A359">
        <v>116799</v>
      </c>
      <c r="B359" t="s">
        <v>2904</v>
      </c>
      <c r="C359" t="s">
        <v>2905</v>
      </c>
      <c r="D359" s="1">
        <v>21006</v>
      </c>
      <c r="E359" t="s">
        <v>44</v>
      </c>
      <c r="F359">
        <v>20114915</v>
      </c>
      <c r="G359">
        <v>296</v>
      </c>
      <c r="H359" t="s">
        <v>45</v>
      </c>
      <c r="I359">
        <v>1921</v>
      </c>
      <c r="J359" t="s">
        <v>1150</v>
      </c>
      <c r="K359" s="2" t="s">
        <v>2906</v>
      </c>
      <c r="M359" t="s">
        <v>2907</v>
      </c>
      <c r="N359" t="s">
        <v>49</v>
      </c>
      <c r="O359" t="s">
        <v>497</v>
      </c>
      <c r="P359" s="1">
        <v>43557</v>
      </c>
      <c r="Q359" s="1">
        <v>36774</v>
      </c>
      <c r="R359" s="1">
        <v>43558</v>
      </c>
      <c r="S359" t="b">
        <v>0</v>
      </c>
      <c r="T359" t="b">
        <v>0</v>
      </c>
      <c r="U359" t="b">
        <v>0</v>
      </c>
      <c r="V359" t="b">
        <v>1</v>
      </c>
      <c r="W359" t="b">
        <v>0</v>
      </c>
      <c r="X359" t="b">
        <v>0</v>
      </c>
      <c r="AD359" t="s">
        <v>2908</v>
      </c>
      <c r="AF359" t="s">
        <v>2909</v>
      </c>
      <c r="AG359" t="s">
        <v>263</v>
      </c>
      <c r="AH359">
        <v>26003</v>
      </c>
      <c r="AJ359" t="b">
        <v>0</v>
      </c>
      <c r="AK359" t="s">
        <v>2910</v>
      </c>
      <c r="AL359">
        <v>20114915</v>
      </c>
      <c r="AM359" t="s">
        <v>1123</v>
      </c>
      <c r="AN359" t="s">
        <v>1168</v>
      </c>
      <c r="AO359" t="s">
        <v>1123</v>
      </c>
    </row>
    <row r="360" spans="1:41" ht="86.4" x14ac:dyDescent="0.3">
      <c r="A360">
        <v>116801</v>
      </c>
      <c r="B360" t="s">
        <v>2911</v>
      </c>
      <c r="C360" t="s">
        <v>2912</v>
      </c>
      <c r="D360" s="1">
        <v>21448</v>
      </c>
      <c r="E360" t="s">
        <v>77</v>
      </c>
      <c r="F360">
        <v>20134767</v>
      </c>
      <c r="G360">
        <v>296</v>
      </c>
      <c r="H360" t="s">
        <v>45</v>
      </c>
      <c r="I360">
        <v>1921</v>
      </c>
      <c r="J360" t="s">
        <v>1150</v>
      </c>
      <c r="K360" s="2" t="s">
        <v>2913</v>
      </c>
      <c r="L360">
        <v>2152450360</v>
      </c>
      <c r="M360" t="s">
        <v>2914</v>
      </c>
      <c r="N360" t="s">
        <v>49</v>
      </c>
      <c r="O360" t="s">
        <v>497</v>
      </c>
      <c r="P360" s="1">
        <v>43552</v>
      </c>
      <c r="Q360" s="1">
        <v>38887</v>
      </c>
      <c r="R360" s="1">
        <v>43553</v>
      </c>
      <c r="S360" t="b">
        <v>0</v>
      </c>
      <c r="T360" t="b">
        <v>0</v>
      </c>
      <c r="U360" t="b">
        <v>0</v>
      </c>
      <c r="V360" t="b">
        <v>1</v>
      </c>
      <c r="W360" t="b">
        <v>0</v>
      </c>
      <c r="X360" t="b">
        <v>0</v>
      </c>
      <c r="AA360" s="1">
        <v>44476.68472222222</v>
      </c>
      <c r="AB360" t="s">
        <v>2915</v>
      </c>
      <c r="AC360" t="s">
        <v>2916</v>
      </c>
      <c r="AD360" t="s">
        <v>2917</v>
      </c>
      <c r="AF360" t="s">
        <v>2918</v>
      </c>
      <c r="AG360" t="s">
        <v>203</v>
      </c>
      <c r="AH360">
        <v>19020</v>
      </c>
      <c r="AJ360" t="b">
        <v>0</v>
      </c>
      <c r="AK360" t="s">
        <v>2919</v>
      </c>
      <c r="AL360">
        <v>20134767</v>
      </c>
      <c r="AM360" t="s">
        <v>1123</v>
      </c>
      <c r="AN360" t="s">
        <v>1158</v>
      </c>
      <c r="AO360" t="s">
        <v>1123</v>
      </c>
    </row>
    <row r="361" spans="1:41" ht="86.4" x14ac:dyDescent="0.3">
      <c r="A361">
        <v>116803</v>
      </c>
      <c r="B361" t="s">
        <v>2920</v>
      </c>
      <c r="C361" t="s">
        <v>2921</v>
      </c>
      <c r="D361" s="1">
        <v>21782</v>
      </c>
      <c r="E361" t="s">
        <v>44</v>
      </c>
      <c r="F361">
        <v>17977</v>
      </c>
      <c r="G361">
        <v>296</v>
      </c>
      <c r="H361" t="s">
        <v>45</v>
      </c>
      <c r="I361">
        <v>1921</v>
      </c>
      <c r="J361" t="s">
        <v>1150</v>
      </c>
      <c r="K361" s="2" t="s">
        <v>2922</v>
      </c>
      <c r="L361">
        <v>7403848336</v>
      </c>
      <c r="M361" t="s">
        <v>2923</v>
      </c>
      <c r="N361" t="s">
        <v>49</v>
      </c>
      <c r="O361" t="s">
        <v>497</v>
      </c>
      <c r="P361" s="1">
        <v>42307</v>
      </c>
      <c r="Q361" s="1">
        <v>34394</v>
      </c>
      <c r="R361" s="1">
        <v>42308</v>
      </c>
      <c r="S361" t="b">
        <v>0</v>
      </c>
      <c r="T361" t="b">
        <v>0</v>
      </c>
      <c r="U361" t="b">
        <v>0</v>
      </c>
      <c r="V361" t="b">
        <v>1</v>
      </c>
      <c r="W361" t="b">
        <v>0</v>
      </c>
      <c r="X361" t="b">
        <v>0</v>
      </c>
      <c r="Y361">
        <v>12</v>
      </c>
      <c r="Z361">
        <v>2099</v>
      </c>
      <c r="AA361" s="1">
        <v>44466.619444444441</v>
      </c>
      <c r="AB361" t="s">
        <v>2924</v>
      </c>
      <c r="AC361" t="s">
        <v>2925</v>
      </c>
      <c r="AD361" t="s">
        <v>2926</v>
      </c>
      <c r="AF361" t="s">
        <v>2927</v>
      </c>
      <c r="AG361" t="s">
        <v>158</v>
      </c>
      <c r="AH361">
        <v>32766</v>
      </c>
      <c r="AJ361" t="b">
        <v>0</v>
      </c>
      <c r="AK361" t="s">
        <v>2928</v>
      </c>
      <c r="AL361">
        <v>17977</v>
      </c>
      <c r="AM361" t="s">
        <v>1123</v>
      </c>
      <c r="AN361" t="s">
        <v>1168</v>
      </c>
      <c r="AO361" t="s">
        <v>1123</v>
      </c>
    </row>
    <row r="362" spans="1:41" ht="57.6" x14ac:dyDescent="0.3">
      <c r="A362">
        <v>116806</v>
      </c>
      <c r="B362" t="s">
        <v>2929</v>
      </c>
      <c r="C362" t="s">
        <v>2930</v>
      </c>
      <c r="D362" s="1">
        <v>21577</v>
      </c>
      <c r="E362" t="s">
        <v>44</v>
      </c>
      <c r="F362">
        <v>20127592</v>
      </c>
      <c r="G362">
        <v>296</v>
      </c>
      <c r="H362" t="s">
        <v>45</v>
      </c>
      <c r="I362">
        <v>1921</v>
      </c>
      <c r="J362" t="s">
        <v>1150</v>
      </c>
      <c r="K362" s="2" t="s">
        <v>2931</v>
      </c>
      <c r="M362" t="s">
        <v>2932</v>
      </c>
      <c r="N362" t="s">
        <v>49</v>
      </c>
      <c r="O362" t="s">
        <v>497</v>
      </c>
      <c r="P362" s="1">
        <v>43313</v>
      </c>
      <c r="Q362" s="1">
        <v>37659</v>
      </c>
      <c r="R362" s="1">
        <v>43314</v>
      </c>
      <c r="S362" t="b">
        <v>0</v>
      </c>
      <c r="T362" t="b">
        <v>0</v>
      </c>
      <c r="U362" t="b">
        <v>0</v>
      </c>
      <c r="V362" t="b">
        <v>1</v>
      </c>
      <c r="W362" t="b">
        <v>0</v>
      </c>
      <c r="X362" t="b">
        <v>0</v>
      </c>
      <c r="AA362" s="1">
        <v>44473.386111111111</v>
      </c>
      <c r="AB362" t="s">
        <v>2933</v>
      </c>
      <c r="AC362" t="s">
        <v>2934</v>
      </c>
      <c r="AD362" t="s">
        <v>2935</v>
      </c>
      <c r="AF362" t="s">
        <v>2936</v>
      </c>
      <c r="AG362" t="s">
        <v>1699</v>
      </c>
      <c r="AH362">
        <v>53503</v>
      </c>
      <c r="AJ362" t="b">
        <v>0</v>
      </c>
      <c r="AK362" t="s">
        <v>2937</v>
      </c>
      <c r="AL362">
        <v>20127592</v>
      </c>
      <c r="AM362" t="s">
        <v>1123</v>
      </c>
      <c r="AN362" t="s">
        <v>1168</v>
      </c>
      <c r="AO362" t="s">
        <v>1123</v>
      </c>
    </row>
    <row r="363" spans="1:41" ht="115.2" x14ac:dyDescent="0.3">
      <c r="A363">
        <v>117216</v>
      </c>
      <c r="B363" t="s">
        <v>2938</v>
      </c>
      <c r="C363" t="s">
        <v>2939</v>
      </c>
      <c r="D363" s="1">
        <v>22981</v>
      </c>
      <c r="E363" t="s">
        <v>77</v>
      </c>
      <c r="F363">
        <v>20112493</v>
      </c>
      <c r="G363">
        <v>296</v>
      </c>
      <c r="H363" t="s">
        <v>45</v>
      </c>
      <c r="I363">
        <v>1921</v>
      </c>
      <c r="J363" t="s">
        <v>1150</v>
      </c>
      <c r="K363" s="2" t="s">
        <v>2940</v>
      </c>
      <c r="L363">
        <v>6129268171</v>
      </c>
      <c r="M363" t="s">
        <v>2941</v>
      </c>
      <c r="N363" t="s">
        <v>49</v>
      </c>
      <c r="O363" t="s">
        <v>497</v>
      </c>
      <c r="P363" s="1">
        <v>44440</v>
      </c>
      <c r="Q363" s="1">
        <v>33904</v>
      </c>
      <c r="R363" s="1">
        <v>44417</v>
      </c>
      <c r="S363" t="b">
        <v>0</v>
      </c>
      <c r="T363" t="b">
        <v>0</v>
      </c>
      <c r="U363" t="b">
        <v>0</v>
      </c>
      <c r="V363" t="b">
        <v>1</v>
      </c>
      <c r="W363" t="b">
        <v>0</v>
      </c>
      <c r="X363" t="b">
        <v>0</v>
      </c>
      <c r="AA363" s="1">
        <v>44481.615277777775</v>
      </c>
      <c r="AB363" t="s">
        <v>2942</v>
      </c>
      <c r="AC363" t="s">
        <v>2941</v>
      </c>
      <c r="AD363" t="s">
        <v>2943</v>
      </c>
      <c r="AF363" t="s">
        <v>502</v>
      </c>
      <c r="AG363" t="s">
        <v>484</v>
      </c>
      <c r="AH363">
        <v>55410</v>
      </c>
      <c r="AJ363" t="b">
        <v>0</v>
      </c>
      <c r="AK363" t="s">
        <v>2944</v>
      </c>
      <c r="AL363">
        <v>20112493</v>
      </c>
      <c r="AM363" t="s">
        <v>1123</v>
      </c>
      <c r="AN363" t="s">
        <v>1168</v>
      </c>
      <c r="AO363" t="s">
        <v>1123</v>
      </c>
    </row>
    <row r="364" spans="1:41" ht="86.4" x14ac:dyDescent="0.3">
      <c r="A364">
        <v>118347</v>
      </c>
      <c r="B364" t="s">
        <v>2945</v>
      </c>
      <c r="C364" t="s">
        <v>2946</v>
      </c>
      <c r="D364" s="1">
        <v>21416</v>
      </c>
      <c r="E364" t="s">
        <v>77</v>
      </c>
      <c r="F364">
        <v>20162877</v>
      </c>
      <c r="G364">
        <v>296</v>
      </c>
      <c r="H364" t="s">
        <v>45</v>
      </c>
      <c r="I364">
        <v>1921</v>
      </c>
      <c r="J364" t="s">
        <v>1150</v>
      </c>
      <c r="K364" s="2" t="s">
        <v>2947</v>
      </c>
      <c r="L364">
        <v>7572889432</v>
      </c>
      <c r="M364" t="s">
        <v>2948</v>
      </c>
      <c r="N364" t="s">
        <v>49</v>
      </c>
      <c r="O364" t="s">
        <v>497</v>
      </c>
      <c r="P364" s="1">
        <v>44428</v>
      </c>
      <c r="Q364" s="1">
        <v>40911</v>
      </c>
      <c r="R364" s="1">
        <v>44432</v>
      </c>
      <c r="S364" t="b">
        <v>0</v>
      </c>
      <c r="T364" t="b">
        <v>0</v>
      </c>
      <c r="U364" t="b">
        <v>0</v>
      </c>
      <c r="V364" t="b">
        <v>1</v>
      </c>
      <c r="W364" t="b">
        <v>0</v>
      </c>
      <c r="X364" t="b">
        <v>0</v>
      </c>
      <c r="Y364">
        <v>9</v>
      </c>
      <c r="Z364">
        <v>2021</v>
      </c>
      <c r="AA364" s="1">
        <v>44476.660416666666</v>
      </c>
      <c r="AB364" t="s">
        <v>2949</v>
      </c>
      <c r="AC364" t="s">
        <v>2948</v>
      </c>
      <c r="AD364" t="s">
        <v>2950</v>
      </c>
      <c r="AF364" t="s">
        <v>2951</v>
      </c>
      <c r="AG364" t="s">
        <v>255</v>
      </c>
      <c r="AH364">
        <v>23456</v>
      </c>
      <c r="AJ364" t="b">
        <v>0</v>
      </c>
      <c r="AK364" t="s">
        <v>2952</v>
      </c>
      <c r="AL364">
        <v>20162877</v>
      </c>
      <c r="AM364" t="s">
        <v>1123</v>
      </c>
      <c r="AN364" t="s">
        <v>1158</v>
      </c>
      <c r="AO364" t="s">
        <v>1123</v>
      </c>
    </row>
    <row r="365" spans="1:41" ht="115.2" x14ac:dyDescent="0.3">
      <c r="A365">
        <v>118348</v>
      </c>
      <c r="B365" t="s">
        <v>2953</v>
      </c>
      <c r="C365" t="s">
        <v>2954</v>
      </c>
      <c r="D365" s="1">
        <v>22677</v>
      </c>
      <c r="E365" t="s">
        <v>44</v>
      </c>
      <c r="F365">
        <v>20104358</v>
      </c>
      <c r="G365">
        <v>296</v>
      </c>
      <c r="H365" t="s">
        <v>45</v>
      </c>
      <c r="I365">
        <v>1921</v>
      </c>
      <c r="J365" t="s">
        <v>1150</v>
      </c>
      <c r="K365" s="2" t="s">
        <v>2955</v>
      </c>
      <c r="L365">
        <v>3366433479</v>
      </c>
      <c r="M365" t="s">
        <v>2956</v>
      </c>
      <c r="N365" t="s">
        <v>49</v>
      </c>
      <c r="O365" t="s">
        <v>497</v>
      </c>
      <c r="P365" s="1">
        <v>44440</v>
      </c>
      <c r="Q365" s="1">
        <v>31873</v>
      </c>
      <c r="R365" s="1">
        <v>44447</v>
      </c>
      <c r="S365" t="b">
        <v>0</v>
      </c>
      <c r="T365" t="b">
        <v>0</v>
      </c>
      <c r="U365" t="b">
        <v>0</v>
      </c>
      <c r="V365" t="b">
        <v>1</v>
      </c>
      <c r="W365" t="b">
        <v>0</v>
      </c>
      <c r="X365" t="b">
        <v>0</v>
      </c>
      <c r="AA365" s="1">
        <v>44472.368750000001</v>
      </c>
      <c r="AB365" t="s">
        <v>2957</v>
      </c>
      <c r="AC365" t="s">
        <v>2958</v>
      </c>
      <c r="AD365" t="s">
        <v>2959</v>
      </c>
      <c r="AF365" t="s">
        <v>1413</v>
      </c>
      <c r="AG365" t="s">
        <v>150</v>
      </c>
      <c r="AH365">
        <v>27455</v>
      </c>
      <c r="AJ365" t="b">
        <v>0</v>
      </c>
      <c r="AK365" t="s">
        <v>2960</v>
      </c>
      <c r="AL365">
        <v>20104358</v>
      </c>
      <c r="AM365" t="s">
        <v>1123</v>
      </c>
      <c r="AN365" t="s">
        <v>1168</v>
      </c>
      <c r="AO365" t="s">
        <v>1123</v>
      </c>
    </row>
    <row r="366" spans="1:41" ht="100.8" x14ac:dyDescent="0.3">
      <c r="A366">
        <v>118372</v>
      </c>
      <c r="B366" t="s">
        <v>2961</v>
      </c>
      <c r="C366" t="s">
        <v>2962</v>
      </c>
      <c r="D366" s="1">
        <v>22308</v>
      </c>
      <c r="E366" t="s">
        <v>44</v>
      </c>
      <c r="F366">
        <v>20102437</v>
      </c>
      <c r="G366">
        <v>296</v>
      </c>
      <c r="H366" t="s">
        <v>45</v>
      </c>
      <c r="I366">
        <v>1921</v>
      </c>
      <c r="J366" t="s">
        <v>1150</v>
      </c>
      <c r="K366" s="2" t="s">
        <v>2963</v>
      </c>
      <c r="L366">
        <v>6128341961</v>
      </c>
      <c r="M366" t="s">
        <v>2964</v>
      </c>
      <c r="N366" t="s">
        <v>49</v>
      </c>
      <c r="O366" t="s">
        <v>497</v>
      </c>
      <c r="P366" s="1">
        <v>44442</v>
      </c>
      <c r="Q366" s="1">
        <v>30742</v>
      </c>
      <c r="R366" s="1">
        <v>44447</v>
      </c>
      <c r="S366" t="b">
        <v>0</v>
      </c>
      <c r="T366" t="b">
        <v>0</v>
      </c>
      <c r="U366" t="b">
        <v>0</v>
      </c>
      <c r="V366" t="b">
        <v>1</v>
      </c>
      <c r="W366" t="b">
        <v>0</v>
      </c>
      <c r="X366" t="b">
        <v>0</v>
      </c>
      <c r="AA366" s="1">
        <v>44477.503472222219</v>
      </c>
      <c r="AB366" t="s">
        <v>2965</v>
      </c>
      <c r="AC366" t="s">
        <v>2966</v>
      </c>
      <c r="AD366" t="s">
        <v>2967</v>
      </c>
      <c r="AF366" t="s">
        <v>728</v>
      </c>
      <c r="AG366" t="s">
        <v>484</v>
      </c>
      <c r="AH366">
        <v>55124</v>
      </c>
      <c r="AJ366" t="b">
        <v>0</v>
      </c>
      <c r="AK366" t="s">
        <v>2968</v>
      </c>
      <c r="AL366">
        <v>20102437</v>
      </c>
      <c r="AM366" t="s">
        <v>1123</v>
      </c>
      <c r="AN366" t="s">
        <v>1168</v>
      </c>
      <c r="AO366" t="s">
        <v>1123</v>
      </c>
    </row>
    <row r="367" spans="1:41" ht="115.2" x14ac:dyDescent="0.3">
      <c r="A367">
        <v>118382</v>
      </c>
      <c r="B367" t="s">
        <v>2969</v>
      </c>
      <c r="C367" t="s">
        <v>2970</v>
      </c>
      <c r="D367" s="1">
        <v>20780</v>
      </c>
      <c r="E367" t="s">
        <v>44</v>
      </c>
      <c r="F367">
        <v>20134652</v>
      </c>
      <c r="G367">
        <v>296</v>
      </c>
      <c r="H367" t="s">
        <v>45</v>
      </c>
      <c r="I367">
        <v>1921</v>
      </c>
      <c r="J367" t="s">
        <v>1150</v>
      </c>
      <c r="K367" s="2" t="s">
        <v>2971</v>
      </c>
      <c r="L367">
        <v>7154413255</v>
      </c>
      <c r="M367" t="s">
        <v>2972</v>
      </c>
      <c r="N367" t="s">
        <v>49</v>
      </c>
      <c r="O367" t="s">
        <v>497</v>
      </c>
      <c r="P367" s="1">
        <v>44439</v>
      </c>
      <c r="Q367" s="1">
        <v>38852</v>
      </c>
      <c r="R367" s="1">
        <v>44442</v>
      </c>
      <c r="S367" t="b">
        <v>0</v>
      </c>
      <c r="T367" t="b">
        <v>0</v>
      </c>
      <c r="U367" t="b">
        <v>0</v>
      </c>
      <c r="V367" t="b">
        <v>1</v>
      </c>
      <c r="W367" t="b">
        <v>0</v>
      </c>
      <c r="X367" t="b">
        <v>0</v>
      </c>
      <c r="Y367">
        <v>2</v>
      </c>
      <c r="Z367">
        <v>2022</v>
      </c>
      <c r="AA367" s="1">
        <v>44470.734722222223</v>
      </c>
      <c r="AB367" t="s">
        <v>2973</v>
      </c>
      <c r="AC367" t="s">
        <v>2974</v>
      </c>
      <c r="AD367" t="s">
        <v>2975</v>
      </c>
      <c r="AF367" t="s">
        <v>2976</v>
      </c>
      <c r="AG367" t="s">
        <v>484</v>
      </c>
      <c r="AH367">
        <v>55042</v>
      </c>
      <c r="AJ367" t="b">
        <v>0</v>
      </c>
      <c r="AK367" s="3" t="s">
        <v>2977</v>
      </c>
      <c r="AL367">
        <v>20134652</v>
      </c>
      <c r="AM367" t="s">
        <v>1123</v>
      </c>
      <c r="AN367" t="s">
        <v>1168</v>
      </c>
      <c r="AO367" t="s">
        <v>1123</v>
      </c>
    </row>
    <row r="368" spans="1:41" ht="100.8" x14ac:dyDescent="0.3">
      <c r="A368">
        <v>118395</v>
      </c>
      <c r="B368" t="s">
        <v>2978</v>
      </c>
      <c r="C368" t="s">
        <v>2979</v>
      </c>
      <c r="D368" s="1">
        <v>22507</v>
      </c>
      <c r="E368" t="s">
        <v>44</v>
      </c>
      <c r="F368">
        <v>20102457</v>
      </c>
      <c r="G368">
        <v>296</v>
      </c>
      <c r="H368" t="s">
        <v>45</v>
      </c>
      <c r="I368">
        <v>1921</v>
      </c>
      <c r="J368" t="s">
        <v>1150</v>
      </c>
      <c r="K368" s="2" t="s">
        <v>2980</v>
      </c>
      <c r="L368">
        <v>8085726068</v>
      </c>
      <c r="M368" t="s">
        <v>2981</v>
      </c>
      <c r="N368" t="s">
        <v>49</v>
      </c>
      <c r="O368" t="s">
        <v>497</v>
      </c>
      <c r="P368" s="1">
        <v>44423</v>
      </c>
      <c r="Q368" s="1">
        <v>38353</v>
      </c>
      <c r="R368" s="1">
        <v>44425</v>
      </c>
      <c r="S368" t="b">
        <v>0</v>
      </c>
      <c r="T368" t="b">
        <v>0</v>
      </c>
      <c r="U368" t="b">
        <v>0</v>
      </c>
      <c r="V368" t="b">
        <v>1</v>
      </c>
      <c r="W368" t="b">
        <v>0</v>
      </c>
      <c r="X368" t="b">
        <v>0</v>
      </c>
      <c r="AA368" s="1">
        <v>44469.73333333333</v>
      </c>
      <c r="AB368" t="s">
        <v>2982</v>
      </c>
      <c r="AC368" t="s">
        <v>2981</v>
      </c>
      <c r="AD368" t="s">
        <v>2983</v>
      </c>
      <c r="AE368" t="s">
        <v>2211</v>
      </c>
      <c r="AF368" t="s">
        <v>2984</v>
      </c>
      <c r="AG368" t="s">
        <v>1382</v>
      </c>
      <c r="AH368">
        <v>96768</v>
      </c>
      <c r="AJ368" t="b">
        <v>0</v>
      </c>
      <c r="AK368" t="s">
        <v>2985</v>
      </c>
      <c r="AL368">
        <v>20102457</v>
      </c>
      <c r="AM368" t="s">
        <v>1123</v>
      </c>
      <c r="AN368" t="s">
        <v>1168</v>
      </c>
      <c r="AO368" t="s">
        <v>1123</v>
      </c>
    </row>
    <row r="369" spans="1:41" ht="57.6" x14ac:dyDescent="0.3">
      <c r="A369">
        <v>118423</v>
      </c>
      <c r="B369" t="s">
        <v>2986</v>
      </c>
      <c r="C369" t="s">
        <v>2987</v>
      </c>
      <c r="D369" s="1">
        <v>22820</v>
      </c>
      <c r="E369" t="s">
        <v>44</v>
      </c>
      <c r="F369">
        <v>20117922</v>
      </c>
      <c r="G369">
        <v>296</v>
      </c>
      <c r="H369" t="s">
        <v>45</v>
      </c>
      <c r="I369">
        <v>1921</v>
      </c>
      <c r="J369" t="s">
        <v>1150</v>
      </c>
      <c r="K369" s="2" t="s">
        <v>2988</v>
      </c>
      <c r="L369">
        <v>6183020972</v>
      </c>
      <c r="M369" t="s">
        <v>2989</v>
      </c>
      <c r="N369" t="s">
        <v>49</v>
      </c>
      <c r="O369" t="s">
        <v>497</v>
      </c>
      <c r="P369" s="1">
        <v>44398</v>
      </c>
      <c r="Q369" s="1">
        <v>36039</v>
      </c>
      <c r="R369" s="1">
        <v>44399</v>
      </c>
      <c r="S369" t="b">
        <v>0</v>
      </c>
      <c r="T369" t="b">
        <v>0</v>
      </c>
      <c r="U369" t="b">
        <v>0</v>
      </c>
      <c r="V369" t="b">
        <v>1</v>
      </c>
      <c r="W369" t="b">
        <v>0</v>
      </c>
      <c r="X369" t="b">
        <v>0</v>
      </c>
      <c r="AA369" s="1">
        <v>44469.834027777775</v>
      </c>
      <c r="AB369" t="s">
        <v>2990</v>
      </c>
      <c r="AC369" t="s">
        <v>2991</v>
      </c>
      <c r="AD369" t="s">
        <v>2992</v>
      </c>
      <c r="AF369" t="s">
        <v>2993</v>
      </c>
      <c r="AG369" t="s">
        <v>230</v>
      </c>
      <c r="AH369">
        <v>62806</v>
      </c>
      <c r="AJ369" t="b">
        <v>0</v>
      </c>
      <c r="AK369" t="s">
        <v>2994</v>
      </c>
      <c r="AL369">
        <v>20117922</v>
      </c>
      <c r="AM369" t="s">
        <v>1123</v>
      </c>
      <c r="AN369" t="s">
        <v>1158</v>
      </c>
      <c r="AO369" t="s">
        <v>1123</v>
      </c>
    </row>
    <row r="370" spans="1:41" ht="100.8" x14ac:dyDescent="0.3">
      <c r="A370">
        <v>118904</v>
      </c>
      <c r="B370" t="s">
        <v>2995</v>
      </c>
      <c r="C370" t="s">
        <v>2996</v>
      </c>
      <c r="D370" s="1">
        <v>22218</v>
      </c>
      <c r="E370" t="s">
        <v>44</v>
      </c>
      <c r="F370">
        <v>20111695</v>
      </c>
      <c r="G370">
        <v>296</v>
      </c>
      <c r="H370" t="s">
        <v>45</v>
      </c>
      <c r="I370">
        <v>1921</v>
      </c>
      <c r="J370" t="s">
        <v>1150</v>
      </c>
      <c r="K370" s="2" t="s">
        <v>2997</v>
      </c>
      <c r="L370">
        <v>6514426825</v>
      </c>
      <c r="M370" t="s">
        <v>2998</v>
      </c>
      <c r="N370" t="s">
        <v>49</v>
      </c>
      <c r="O370" t="s">
        <v>497</v>
      </c>
      <c r="P370" s="1">
        <v>44450</v>
      </c>
      <c r="Q370" s="1">
        <v>35278</v>
      </c>
      <c r="R370" s="1">
        <v>44453</v>
      </c>
      <c r="S370" t="b">
        <v>0</v>
      </c>
      <c r="T370" t="b">
        <v>0</v>
      </c>
      <c r="U370" t="b">
        <v>0</v>
      </c>
      <c r="V370" t="b">
        <v>1</v>
      </c>
      <c r="W370" t="b">
        <v>0</v>
      </c>
      <c r="X370" t="b">
        <v>0</v>
      </c>
      <c r="AA370" s="1">
        <v>44473.408333333333</v>
      </c>
      <c r="AB370" t="s">
        <v>2999</v>
      </c>
      <c r="AC370" t="s">
        <v>2998</v>
      </c>
      <c r="AD370" t="s">
        <v>3000</v>
      </c>
      <c r="AF370" t="s">
        <v>1245</v>
      </c>
      <c r="AG370" t="s">
        <v>484</v>
      </c>
      <c r="AH370">
        <v>55120</v>
      </c>
      <c r="AJ370" t="b">
        <v>0</v>
      </c>
      <c r="AK370" t="s">
        <v>3001</v>
      </c>
      <c r="AL370">
        <v>20111695</v>
      </c>
      <c r="AM370" t="s">
        <v>1123</v>
      </c>
      <c r="AN370" t="s">
        <v>1158</v>
      </c>
      <c r="AO370" t="s">
        <v>1123</v>
      </c>
    </row>
    <row r="371" spans="1:41" ht="100.8" x14ac:dyDescent="0.3">
      <c r="A371">
        <v>119604</v>
      </c>
      <c r="B371" t="s">
        <v>3002</v>
      </c>
      <c r="C371" t="s">
        <v>3003</v>
      </c>
      <c r="D371" s="1">
        <v>20936</v>
      </c>
      <c r="E371" t="s">
        <v>77</v>
      </c>
      <c r="F371" t="s">
        <v>3004</v>
      </c>
      <c r="G371">
        <v>296</v>
      </c>
      <c r="H371" t="s">
        <v>45</v>
      </c>
      <c r="I371">
        <v>1921</v>
      </c>
      <c r="J371" t="s">
        <v>1150</v>
      </c>
      <c r="K371" s="2" t="s">
        <v>3005</v>
      </c>
      <c r="L371">
        <v>8327216588</v>
      </c>
      <c r="M371" t="s">
        <v>3006</v>
      </c>
      <c r="N371" t="s">
        <v>49</v>
      </c>
      <c r="O371" t="s">
        <v>497</v>
      </c>
      <c r="P371" s="1">
        <v>37376</v>
      </c>
      <c r="Q371" s="1">
        <v>25888</v>
      </c>
      <c r="R371" s="1">
        <v>37377</v>
      </c>
      <c r="S371" t="b">
        <v>0</v>
      </c>
      <c r="T371" t="b">
        <v>0</v>
      </c>
      <c r="U371" t="b">
        <v>0</v>
      </c>
      <c r="V371" t="b">
        <v>1</v>
      </c>
      <c r="W371" t="b">
        <v>0</v>
      </c>
      <c r="X371" t="b">
        <v>0</v>
      </c>
      <c r="Y371">
        <v>12</v>
      </c>
      <c r="Z371">
        <v>2099</v>
      </c>
      <c r="AD371" t="s">
        <v>3007</v>
      </c>
      <c r="AF371" t="s">
        <v>3008</v>
      </c>
      <c r="AG371" t="s">
        <v>168</v>
      </c>
      <c r="AH371">
        <v>77406</v>
      </c>
      <c r="AJ371" t="b">
        <v>0</v>
      </c>
      <c r="AK371" t="s">
        <v>3009</v>
      </c>
      <c r="AL371" t="s">
        <v>3004</v>
      </c>
      <c r="AM371" t="s">
        <v>3010</v>
      </c>
      <c r="AN371" t="s">
        <v>1168</v>
      </c>
      <c r="AO371" t="s">
        <v>2567</v>
      </c>
    </row>
    <row r="372" spans="1:41" ht="86.4" x14ac:dyDescent="0.3">
      <c r="A372">
        <v>120167</v>
      </c>
      <c r="B372" t="s">
        <v>3011</v>
      </c>
      <c r="C372" t="s">
        <v>3012</v>
      </c>
      <c r="D372" s="1">
        <v>23096</v>
      </c>
      <c r="E372" t="s">
        <v>44</v>
      </c>
      <c r="F372">
        <v>20109283</v>
      </c>
      <c r="G372">
        <v>296</v>
      </c>
      <c r="H372" t="s">
        <v>45</v>
      </c>
      <c r="I372">
        <v>1921</v>
      </c>
      <c r="J372" t="s">
        <v>1150</v>
      </c>
      <c r="K372" s="2" t="s">
        <v>3013</v>
      </c>
      <c r="M372" t="s">
        <v>3014</v>
      </c>
      <c r="N372" t="s">
        <v>49</v>
      </c>
      <c r="O372" t="s">
        <v>497</v>
      </c>
      <c r="P372" s="1">
        <v>44456</v>
      </c>
      <c r="Q372" s="1">
        <v>41275</v>
      </c>
      <c r="R372" s="1">
        <v>44475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AA372" s="1">
        <v>44476.464583333334</v>
      </c>
      <c r="AB372" t="s">
        <v>3015</v>
      </c>
      <c r="AC372" t="s">
        <v>3016</v>
      </c>
      <c r="AD372" t="s">
        <v>3017</v>
      </c>
      <c r="AF372" t="s">
        <v>3018</v>
      </c>
      <c r="AG372" t="s">
        <v>408</v>
      </c>
      <c r="AH372">
        <v>91765</v>
      </c>
      <c r="AJ372" t="b">
        <v>0</v>
      </c>
      <c r="AK372" t="s">
        <v>3019</v>
      </c>
      <c r="AL372">
        <v>20109283</v>
      </c>
      <c r="AM372" t="s">
        <v>1123</v>
      </c>
      <c r="AN372" t="s">
        <v>1158</v>
      </c>
      <c r="AO372">
        <v>20</v>
      </c>
    </row>
    <row r="373" spans="1:41" ht="100.8" x14ac:dyDescent="0.3">
      <c r="A373">
        <v>120198</v>
      </c>
      <c r="B373" t="s">
        <v>3020</v>
      </c>
      <c r="C373" t="s">
        <v>3021</v>
      </c>
      <c r="D373" s="1">
        <v>22967</v>
      </c>
      <c r="E373" t="s">
        <v>44</v>
      </c>
      <c r="F373">
        <v>20119153</v>
      </c>
      <c r="G373">
        <v>296</v>
      </c>
      <c r="H373" t="s">
        <v>45</v>
      </c>
      <c r="I373">
        <v>1921</v>
      </c>
      <c r="J373" t="s">
        <v>1150</v>
      </c>
      <c r="K373" s="2" t="s">
        <v>3022</v>
      </c>
      <c r="L373">
        <v>9805859959</v>
      </c>
      <c r="M373" t="s">
        <v>3023</v>
      </c>
      <c r="N373" t="s">
        <v>49</v>
      </c>
      <c r="O373" t="s">
        <v>497</v>
      </c>
      <c r="P373" s="1">
        <v>44457</v>
      </c>
      <c r="Q373" s="1">
        <v>41275</v>
      </c>
      <c r="R373" s="1">
        <v>44475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AA373" s="1">
        <v>44480.550694444442</v>
      </c>
      <c r="AB373" t="s">
        <v>3024</v>
      </c>
      <c r="AC373" t="s">
        <v>3025</v>
      </c>
      <c r="AD373" t="s">
        <v>3026</v>
      </c>
      <c r="AF373" t="s">
        <v>3027</v>
      </c>
      <c r="AG373" t="s">
        <v>124</v>
      </c>
      <c r="AH373">
        <v>14534</v>
      </c>
      <c r="AJ373" t="b">
        <v>0</v>
      </c>
      <c r="AK373" t="s">
        <v>3028</v>
      </c>
      <c r="AL373">
        <v>20119153</v>
      </c>
      <c r="AM373" t="s">
        <v>1123</v>
      </c>
      <c r="AN373" t="s">
        <v>1168</v>
      </c>
      <c r="AO373">
        <v>38</v>
      </c>
    </row>
    <row r="374" spans="1:41" ht="72" x14ac:dyDescent="0.3">
      <c r="A374">
        <v>115843</v>
      </c>
      <c r="B374" t="s">
        <v>3029</v>
      </c>
      <c r="C374" t="s">
        <v>3030</v>
      </c>
      <c r="D374" s="1">
        <v>23719</v>
      </c>
      <c r="E374" t="s">
        <v>77</v>
      </c>
      <c r="F374" t="s">
        <v>3031</v>
      </c>
      <c r="G374">
        <v>296</v>
      </c>
      <c r="H374" t="s">
        <v>45</v>
      </c>
      <c r="I374">
        <v>1923</v>
      </c>
      <c r="J374" t="s">
        <v>3032</v>
      </c>
      <c r="K374" s="2" t="s">
        <v>3033</v>
      </c>
      <c r="L374">
        <v>8037886816</v>
      </c>
      <c r="M374" t="s">
        <v>3034</v>
      </c>
      <c r="N374" t="s">
        <v>298</v>
      </c>
      <c r="O374" t="s">
        <v>299</v>
      </c>
      <c r="P374" s="1">
        <v>44364</v>
      </c>
      <c r="Q374" s="1">
        <v>40878</v>
      </c>
      <c r="R374" s="1">
        <v>44365</v>
      </c>
      <c r="S374" t="b">
        <v>0</v>
      </c>
      <c r="T374" t="b">
        <v>0</v>
      </c>
      <c r="U374" t="b">
        <v>0</v>
      </c>
      <c r="V374" t="b">
        <v>1</v>
      </c>
      <c r="W374" t="b">
        <v>0</v>
      </c>
      <c r="X374" t="b">
        <v>0</v>
      </c>
      <c r="AA374" s="1">
        <v>44472.40625</v>
      </c>
      <c r="AB374" t="s">
        <v>3035</v>
      </c>
      <c r="AC374" t="s">
        <v>3036</v>
      </c>
      <c r="AD374" t="s">
        <v>3037</v>
      </c>
      <c r="AF374" t="s">
        <v>3038</v>
      </c>
      <c r="AG374" t="s">
        <v>63</v>
      </c>
      <c r="AH374">
        <v>29229</v>
      </c>
      <c r="AJ374" t="b">
        <v>0</v>
      </c>
      <c r="AK374" t="s">
        <v>3039</v>
      </c>
      <c r="AL374" t="s">
        <v>3031</v>
      </c>
      <c r="AM374" t="s">
        <v>1122</v>
      </c>
      <c r="AN374" t="s">
        <v>1123</v>
      </c>
      <c r="AO374" t="s">
        <v>1123</v>
      </c>
    </row>
    <row r="375" spans="1:41" ht="100.8" x14ac:dyDescent="0.3">
      <c r="A375">
        <v>115862</v>
      </c>
      <c r="B375" t="s">
        <v>3040</v>
      </c>
      <c r="C375" t="s">
        <v>3041</v>
      </c>
      <c r="D375" s="1">
        <v>21356</v>
      </c>
      <c r="E375" t="s">
        <v>77</v>
      </c>
      <c r="F375">
        <v>107050</v>
      </c>
      <c r="G375">
        <v>296</v>
      </c>
      <c r="H375" t="s">
        <v>45</v>
      </c>
      <c r="I375">
        <v>1923</v>
      </c>
      <c r="J375" t="s">
        <v>3032</v>
      </c>
      <c r="K375" s="2" t="s">
        <v>3042</v>
      </c>
      <c r="M375" t="s">
        <v>3043</v>
      </c>
      <c r="N375" t="s">
        <v>49</v>
      </c>
      <c r="O375" t="s">
        <v>497</v>
      </c>
      <c r="P375" s="1">
        <v>44165</v>
      </c>
      <c r="Q375" s="1">
        <v>40878</v>
      </c>
      <c r="R375" s="1">
        <v>44174</v>
      </c>
      <c r="S375" t="b">
        <v>0</v>
      </c>
      <c r="T375" t="b">
        <v>0</v>
      </c>
      <c r="U375" t="b">
        <v>0</v>
      </c>
      <c r="V375" t="b">
        <v>1</v>
      </c>
      <c r="W375" t="b">
        <v>0</v>
      </c>
      <c r="X375" t="b">
        <v>0</v>
      </c>
      <c r="AA375" s="1">
        <v>44469.34652777778</v>
      </c>
      <c r="AB375" t="s">
        <v>3044</v>
      </c>
      <c r="AC375" t="s">
        <v>3045</v>
      </c>
      <c r="AD375" t="s">
        <v>3046</v>
      </c>
      <c r="AF375" t="s">
        <v>3047</v>
      </c>
      <c r="AG375" t="s">
        <v>124</v>
      </c>
      <c r="AH375">
        <v>13060</v>
      </c>
      <c r="AJ375" t="b">
        <v>0</v>
      </c>
      <c r="AK375" t="s">
        <v>3048</v>
      </c>
      <c r="AL375">
        <v>107050</v>
      </c>
      <c r="AM375" t="s">
        <v>1580</v>
      </c>
      <c r="AN375" t="s">
        <v>1123</v>
      </c>
      <c r="AO375" t="s">
        <v>1123</v>
      </c>
    </row>
    <row r="376" spans="1:41" ht="100.8" x14ac:dyDescent="0.3">
      <c r="A376">
        <v>115864</v>
      </c>
      <c r="B376" t="s">
        <v>3049</v>
      </c>
      <c r="C376" t="s">
        <v>3050</v>
      </c>
      <c r="D376" s="1">
        <v>20834</v>
      </c>
      <c r="E376" t="s">
        <v>44</v>
      </c>
      <c r="F376">
        <v>100213</v>
      </c>
      <c r="G376">
        <v>296</v>
      </c>
      <c r="H376" t="s">
        <v>45</v>
      </c>
      <c r="I376">
        <v>1923</v>
      </c>
      <c r="J376" t="s">
        <v>3032</v>
      </c>
      <c r="K376" s="2" t="s">
        <v>3051</v>
      </c>
      <c r="L376">
        <v>2257660658</v>
      </c>
      <c r="M376" t="s">
        <v>3052</v>
      </c>
      <c r="N376" t="s">
        <v>49</v>
      </c>
      <c r="O376" t="s">
        <v>50</v>
      </c>
      <c r="P376" s="1">
        <v>44173</v>
      </c>
      <c r="Q376" s="1">
        <v>40878</v>
      </c>
      <c r="R376" s="1">
        <v>44184</v>
      </c>
      <c r="S376" t="b">
        <v>0</v>
      </c>
      <c r="T376" t="b">
        <v>0</v>
      </c>
      <c r="U376" t="b">
        <v>0</v>
      </c>
      <c r="V376" t="b">
        <v>1</v>
      </c>
      <c r="W376" t="b">
        <v>0</v>
      </c>
      <c r="X376" t="b">
        <v>0</v>
      </c>
      <c r="Y376">
        <v>11</v>
      </c>
      <c r="Z376">
        <v>2021</v>
      </c>
      <c r="AD376" t="s">
        <v>3053</v>
      </c>
      <c r="AF376" t="s">
        <v>599</v>
      </c>
      <c r="AG376" t="s">
        <v>600</v>
      </c>
      <c r="AH376">
        <v>70810</v>
      </c>
      <c r="AJ376" t="b">
        <v>0</v>
      </c>
      <c r="AK376" t="s">
        <v>3054</v>
      </c>
      <c r="AL376">
        <v>100213</v>
      </c>
      <c r="AM376" t="s">
        <v>1122</v>
      </c>
      <c r="AN376" t="s">
        <v>1123</v>
      </c>
      <c r="AO376" t="s">
        <v>1123</v>
      </c>
    </row>
    <row r="377" spans="1:41" ht="100.8" x14ac:dyDescent="0.3">
      <c r="A377">
        <v>115899</v>
      </c>
      <c r="B377" t="s">
        <v>3055</v>
      </c>
      <c r="C377" t="s">
        <v>3056</v>
      </c>
      <c r="D377" s="1">
        <v>21718</v>
      </c>
      <c r="E377" t="s">
        <v>77</v>
      </c>
      <c r="F377">
        <v>117441</v>
      </c>
      <c r="G377">
        <v>296</v>
      </c>
      <c r="H377" t="s">
        <v>45</v>
      </c>
      <c r="I377">
        <v>1923</v>
      </c>
      <c r="J377" t="s">
        <v>3032</v>
      </c>
      <c r="K377" s="2" t="s">
        <v>3057</v>
      </c>
      <c r="L377">
        <v>7244946310</v>
      </c>
      <c r="M377" t="s">
        <v>3058</v>
      </c>
      <c r="N377" t="s">
        <v>49</v>
      </c>
      <c r="O377" t="s">
        <v>69</v>
      </c>
      <c r="P377" s="1">
        <v>44105</v>
      </c>
      <c r="Q377" s="1">
        <v>40878</v>
      </c>
      <c r="R377" s="1">
        <v>44114</v>
      </c>
      <c r="S377" t="b">
        <v>0</v>
      </c>
      <c r="T377" t="b">
        <v>0</v>
      </c>
      <c r="U377" t="b">
        <v>0</v>
      </c>
      <c r="V377" t="b">
        <v>1</v>
      </c>
      <c r="W377" t="b">
        <v>0</v>
      </c>
      <c r="X377" t="b">
        <v>0</v>
      </c>
      <c r="AA377" s="1">
        <v>44472.519444444442</v>
      </c>
      <c r="AB377" t="s">
        <v>3059</v>
      </c>
      <c r="AC377" t="s">
        <v>3058</v>
      </c>
      <c r="AD377" t="s">
        <v>3060</v>
      </c>
      <c r="AF377" t="s">
        <v>3061</v>
      </c>
      <c r="AG377" t="s">
        <v>203</v>
      </c>
      <c r="AH377">
        <v>15066</v>
      </c>
      <c r="AJ377" t="b">
        <v>0</v>
      </c>
      <c r="AK377" t="s">
        <v>3062</v>
      </c>
      <c r="AL377">
        <v>117441</v>
      </c>
      <c r="AM377" t="s">
        <v>1122</v>
      </c>
      <c r="AN377" t="s">
        <v>1123</v>
      </c>
      <c r="AO377" t="s">
        <v>1123</v>
      </c>
    </row>
    <row r="378" spans="1:41" ht="115.2" x14ac:dyDescent="0.3">
      <c r="A378">
        <v>115914</v>
      </c>
      <c r="B378" t="s">
        <v>3063</v>
      </c>
      <c r="C378" t="s">
        <v>3064</v>
      </c>
      <c r="D378" s="1">
        <v>21523</v>
      </c>
      <c r="E378" t="s">
        <v>44</v>
      </c>
      <c r="F378">
        <v>108443</v>
      </c>
      <c r="G378">
        <v>296</v>
      </c>
      <c r="H378" t="s">
        <v>45</v>
      </c>
      <c r="I378">
        <v>1923</v>
      </c>
      <c r="J378" t="s">
        <v>3032</v>
      </c>
      <c r="K378" s="2" t="s">
        <v>3065</v>
      </c>
      <c r="L378">
        <v>3049933191</v>
      </c>
      <c r="M378" t="s">
        <v>3066</v>
      </c>
      <c r="N378" t="s">
        <v>49</v>
      </c>
      <c r="O378" t="s">
        <v>50</v>
      </c>
      <c r="P378" s="1">
        <v>44198</v>
      </c>
      <c r="Q378" s="1">
        <v>40878</v>
      </c>
      <c r="R378" s="1">
        <v>44212</v>
      </c>
      <c r="S378" t="b">
        <v>0</v>
      </c>
      <c r="T378" t="b">
        <v>0</v>
      </c>
      <c r="U378" t="b">
        <v>0</v>
      </c>
      <c r="V378" t="b">
        <v>1</v>
      </c>
      <c r="W378" t="b">
        <v>0</v>
      </c>
      <c r="X378" t="b">
        <v>0</v>
      </c>
      <c r="AA378" s="1">
        <v>44470.362500000003</v>
      </c>
      <c r="AB378" t="s">
        <v>3067</v>
      </c>
      <c r="AC378" t="s">
        <v>3066</v>
      </c>
      <c r="AD378" t="s">
        <v>3068</v>
      </c>
      <c r="AF378" t="s">
        <v>3069</v>
      </c>
      <c r="AG378" t="s">
        <v>263</v>
      </c>
      <c r="AH378">
        <v>25560</v>
      </c>
      <c r="AJ378" t="b">
        <v>0</v>
      </c>
      <c r="AK378" t="s">
        <v>3070</v>
      </c>
      <c r="AL378">
        <v>108443</v>
      </c>
      <c r="AM378" t="s">
        <v>1580</v>
      </c>
      <c r="AN378" t="s">
        <v>1123</v>
      </c>
      <c r="AO378" t="s">
        <v>1123</v>
      </c>
    </row>
    <row r="379" spans="1:41" ht="86.4" x14ac:dyDescent="0.3">
      <c r="A379">
        <v>115939</v>
      </c>
      <c r="B379" t="s">
        <v>3071</v>
      </c>
      <c r="C379" t="s">
        <v>3072</v>
      </c>
      <c r="D379" s="1">
        <v>23088</v>
      </c>
      <c r="E379" t="s">
        <v>44</v>
      </c>
      <c r="F379">
        <v>117631</v>
      </c>
      <c r="G379">
        <v>296</v>
      </c>
      <c r="H379" t="s">
        <v>45</v>
      </c>
      <c r="I379">
        <v>1923</v>
      </c>
      <c r="J379" t="s">
        <v>3032</v>
      </c>
      <c r="K379" s="2" t="s">
        <v>3073</v>
      </c>
      <c r="L379">
        <v>6302588120</v>
      </c>
      <c r="M379" t="s">
        <v>3074</v>
      </c>
      <c r="N379" t="s">
        <v>49</v>
      </c>
      <c r="O379" t="s">
        <v>497</v>
      </c>
      <c r="P379" s="1">
        <v>44352</v>
      </c>
      <c r="Q379" s="1">
        <v>40878</v>
      </c>
      <c r="R379" s="1">
        <v>44363</v>
      </c>
      <c r="S379" t="b">
        <v>0</v>
      </c>
      <c r="T379" t="b">
        <v>0</v>
      </c>
      <c r="U379" t="b">
        <v>0</v>
      </c>
      <c r="V379" t="b">
        <v>1</v>
      </c>
      <c r="W379" t="b">
        <v>0</v>
      </c>
      <c r="X379" t="b">
        <v>0</v>
      </c>
      <c r="AA379" s="1">
        <v>44467.384027777778</v>
      </c>
      <c r="AB379" t="s">
        <v>3075</v>
      </c>
      <c r="AC379" t="s">
        <v>3076</v>
      </c>
      <c r="AD379" t="s">
        <v>3077</v>
      </c>
      <c r="AF379" t="s">
        <v>3078</v>
      </c>
      <c r="AG379" t="s">
        <v>158</v>
      </c>
      <c r="AH379">
        <v>32771</v>
      </c>
      <c r="AJ379" t="b">
        <v>0</v>
      </c>
      <c r="AK379" t="s">
        <v>3079</v>
      </c>
      <c r="AL379">
        <v>117631</v>
      </c>
      <c r="AM379" t="s">
        <v>1580</v>
      </c>
      <c r="AN379" t="s">
        <v>1123</v>
      </c>
      <c r="AO379" t="s">
        <v>1123</v>
      </c>
    </row>
    <row r="380" spans="1:41" ht="100.8" x14ac:dyDescent="0.3">
      <c r="A380">
        <v>115941</v>
      </c>
      <c r="B380" t="s">
        <v>3080</v>
      </c>
      <c r="C380" t="s">
        <v>3081</v>
      </c>
      <c r="D380" s="1">
        <v>21586</v>
      </c>
      <c r="E380" t="s">
        <v>44</v>
      </c>
      <c r="F380">
        <v>141541</v>
      </c>
      <c r="G380">
        <v>296</v>
      </c>
      <c r="H380" t="s">
        <v>45</v>
      </c>
      <c r="I380">
        <v>1923</v>
      </c>
      <c r="J380" t="s">
        <v>3032</v>
      </c>
      <c r="K380" s="2" t="s">
        <v>3082</v>
      </c>
      <c r="L380">
        <v>6164903697</v>
      </c>
      <c r="M380" t="s">
        <v>3083</v>
      </c>
      <c r="N380" t="s">
        <v>49</v>
      </c>
      <c r="O380" t="s">
        <v>497</v>
      </c>
      <c r="P380" s="1">
        <v>44107</v>
      </c>
      <c r="Q380" s="1">
        <v>40878</v>
      </c>
      <c r="R380" s="1">
        <v>44118</v>
      </c>
      <c r="S380" t="b">
        <v>0</v>
      </c>
      <c r="T380" t="b">
        <v>0</v>
      </c>
      <c r="U380" t="b">
        <v>0</v>
      </c>
      <c r="V380" t="b">
        <v>1</v>
      </c>
      <c r="W380" t="b">
        <v>0</v>
      </c>
      <c r="X380" t="b">
        <v>0</v>
      </c>
      <c r="AD380" t="s">
        <v>3084</v>
      </c>
      <c r="AF380" t="s">
        <v>3085</v>
      </c>
      <c r="AG380" t="s">
        <v>1659</v>
      </c>
      <c r="AH380">
        <v>49519</v>
      </c>
      <c r="AJ380" t="b">
        <v>0</v>
      </c>
      <c r="AK380" t="s">
        <v>3086</v>
      </c>
      <c r="AL380">
        <v>141541</v>
      </c>
      <c r="AM380" t="s">
        <v>1580</v>
      </c>
      <c r="AN380" t="s">
        <v>1123</v>
      </c>
      <c r="AO380" t="s">
        <v>1123</v>
      </c>
    </row>
    <row r="381" spans="1:41" ht="86.4" x14ac:dyDescent="0.3">
      <c r="A381">
        <v>115942</v>
      </c>
      <c r="B381" t="s">
        <v>3087</v>
      </c>
      <c r="C381" t="s">
        <v>3088</v>
      </c>
      <c r="D381" s="1">
        <v>21615</v>
      </c>
      <c r="E381" t="s">
        <v>44</v>
      </c>
      <c r="F381">
        <v>100823</v>
      </c>
      <c r="G381">
        <v>296</v>
      </c>
      <c r="H381" t="s">
        <v>45</v>
      </c>
      <c r="I381">
        <v>1923</v>
      </c>
      <c r="J381" t="s">
        <v>3032</v>
      </c>
      <c r="K381" s="2" t="s">
        <v>3089</v>
      </c>
      <c r="L381">
        <v>8505080342</v>
      </c>
      <c r="M381" t="s">
        <v>3090</v>
      </c>
      <c r="N381" t="s">
        <v>49</v>
      </c>
      <c r="O381" t="s">
        <v>69</v>
      </c>
      <c r="P381" s="1">
        <v>44136</v>
      </c>
      <c r="Q381" s="1">
        <v>40878</v>
      </c>
      <c r="R381" s="1">
        <v>44154</v>
      </c>
      <c r="S381" t="b">
        <v>0</v>
      </c>
      <c r="T381" t="b">
        <v>0</v>
      </c>
      <c r="U381" t="b">
        <v>0</v>
      </c>
      <c r="V381" t="b">
        <v>1</v>
      </c>
      <c r="W381" t="b">
        <v>0</v>
      </c>
      <c r="X381" t="b">
        <v>0</v>
      </c>
      <c r="Y381">
        <v>10</v>
      </c>
      <c r="Z381">
        <v>2021</v>
      </c>
      <c r="AA381" s="1">
        <v>44474.277777777781</v>
      </c>
      <c r="AB381" t="s">
        <v>3091</v>
      </c>
      <c r="AC381" t="s">
        <v>3092</v>
      </c>
      <c r="AD381" t="s">
        <v>3093</v>
      </c>
      <c r="AF381" t="s">
        <v>3094</v>
      </c>
      <c r="AG381" t="s">
        <v>158</v>
      </c>
      <c r="AH381">
        <v>32312</v>
      </c>
      <c r="AJ381" t="b">
        <v>0</v>
      </c>
      <c r="AK381" t="s">
        <v>3095</v>
      </c>
      <c r="AL381">
        <v>100823</v>
      </c>
      <c r="AM381" t="s">
        <v>1122</v>
      </c>
      <c r="AN381" t="s">
        <v>1123</v>
      </c>
      <c r="AO381" t="s">
        <v>1123</v>
      </c>
    </row>
    <row r="382" spans="1:41" ht="100.8" x14ac:dyDescent="0.3">
      <c r="A382">
        <v>115955</v>
      </c>
      <c r="B382" t="s">
        <v>3096</v>
      </c>
      <c r="C382" t="s">
        <v>3097</v>
      </c>
      <c r="D382" s="1">
        <v>23950</v>
      </c>
      <c r="E382" t="s">
        <v>44</v>
      </c>
      <c r="F382">
        <v>100938</v>
      </c>
      <c r="G382">
        <v>296</v>
      </c>
      <c r="H382" t="s">
        <v>45</v>
      </c>
      <c r="I382">
        <v>1923</v>
      </c>
      <c r="J382" t="s">
        <v>3032</v>
      </c>
      <c r="K382" s="2" t="s">
        <v>3098</v>
      </c>
      <c r="L382">
        <v>6302365675</v>
      </c>
      <c r="M382" t="s">
        <v>3099</v>
      </c>
      <c r="N382" t="s">
        <v>49</v>
      </c>
      <c r="O382" t="s">
        <v>50</v>
      </c>
      <c r="P382" s="1">
        <v>44257</v>
      </c>
      <c r="Q382" s="1">
        <v>40878</v>
      </c>
      <c r="R382" s="1">
        <v>44268</v>
      </c>
      <c r="S382" t="b">
        <v>0</v>
      </c>
      <c r="T382" t="b">
        <v>0</v>
      </c>
      <c r="U382" t="b">
        <v>0</v>
      </c>
      <c r="V382" t="b">
        <v>1</v>
      </c>
      <c r="W382" t="b">
        <v>0</v>
      </c>
      <c r="X382" t="b">
        <v>0</v>
      </c>
      <c r="Y382">
        <v>2</v>
      </c>
      <c r="Z382">
        <v>2022</v>
      </c>
      <c r="AA382" s="1">
        <v>44478.470138888886</v>
      </c>
      <c r="AB382" t="s">
        <v>3100</v>
      </c>
      <c r="AC382" t="s">
        <v>3101</v>
      </c>
      <c r="AD382" t="s">
        <v>3102</v>
      </c>
      <c r="AF382" t="s">
        <v>3103</v>
      </c>
      <c r="AG382" t="s">
        <v>230</v>
      </c>
      <c r="AH382">
        <v>60564</v>
      </c>
      <c r="AJ382" t="b">
        <v>0</v>
      </c>
      <c r="AK382" s="3" t="s">
        <v>3104</v>
      </c>
      <c r="AL382">
        <v>100938</v>
      </c>
      <c r="AM382" t="s">
        <v>1122</v>
      </c>
      <c r="AN382" t="s">
        <v>1123</v>
      </c>
      <c r="AO382" t="s">
        <v>1123</v>
      </c>
    </row>
    <row r="383" spans="1:41" ht="86.4" x14ac:dyDescent="0.3">
      <c r="A383">
        <v>115961</v>
      </c>
      <c r="B383" t="s">
        <v>3105</v>
      </c>
      <c r="C383" t="s">
        <v>3106</v>
      </c>
      <c r="D383" s="1">
        <v>22108</v>
      </c>
      <c r="E383" t="s">
        <v>44</v>
      </c>
      <c r="F383">
        <v>121736</v>
      </c>
      <c r="G383">
        <v>296</v>
      </c>
      <c r="H383" t="s">
        <v>45</v>
      </c>
      <c r="I383">
        <v>1923</v>
      </c>
      <c r="J383" t="s">
        <v>3032</v>
      </c>
      <c r="K383" s="2" t="s">
        <v>3107</v>
      </c>
      <c r="L383">
        <v>4239000235</v>
      </c>
      <c r="M383" t="s">
        <v>3108</v>
      </c>
      <c r="N383" t="s">
        <v>49</v>
      </c>
      <c r="O383" t="s">
        <v>50</v>
      </c>
      <c r="P383" s="1">
        <v>44168</v>
      </c>
      <c r="Q383" s="1">
        <v>40878</v>
      </c>
      <c r="R383" s="1">
        <v>44180</v>
      </c>
      <c r="S383" t="b">
        <v>0</v>
      </c>
      <c r="T383" t="b">
        <v>0</v>
      </c>
      <c r="U383" t="b">
        <v>0</v>
      </c>
      <c r="V383" t="b">
        <v>1</v>
      </c>
      <c r="W383" t="b">
        <v>0</v>
      </c>
      <c r="X383" t="b">
        <v>0</v>
      </c>
      <c r="AD383" t="s">
        <v>3109</v>
      </c>
      <c r="AF383" t="s">
        <v>3110</v>
      </c>
      <c r="AG383" t="s">
        <v>98</v>
      </c>
      <c r="AH383">
        <v>37659</v>
      </c>
      <c r="AJ383" t="b">
        <v>0</v>
      </c>
      <c r="AK383" t="s">
        <v>3111</v>
      </c>
      <c r="AL383">
        <v>121736</v>
      </c>
      <c r="AM383" t="s">
        <v>1580</v>
      </c>
      <c r="AN383" t="s">
        <v>1123</v>
      </c>
      <c r="AO383" t="s">
        <v>1123</v>
      </c>
    </row>
    <row r="384" spans="1:41" ht="86.4" x14ac:dyDescent="0.3">
      <c r="A384">
        <v>115967</v>
      </c>
      <c r="B384" t="s">
        <v>3112</v>
      </c>
      <c r="C384" t="s">
        <v>3113</v>
      </c>
      <c r="D384" s="1">
        <v>20910</v>
      </c>
      <c r="E384" t="s">
        <v>44</v>
      </c>
      <c r="F384">
        <v>127500</v>
      </c>
      <c r="G384">
        <v>296</v>
      </c>
      <c r="H384" t="s">
        <v>45</v>
      </c>
      <c r="I384">
        <v>1923</v>
      </c>
      <c r="J384" t="s">
        <v>3032</v>
      </c>
      <c r="K384" s="2" t="s">
        <v>3114</v>
      </c>
      <c r="L384">
        <v>2196882295</v>
      </c>
      <c r="M384" t="s">
        <v>3115</v>
      </c>
      <c r="N384" t="s">
        <v>49</v>
      </c>
      <c r="O384" t="s">
        <v>497</v>
      </c>
      <c r="P384" s="1">
        <v>44310</v>
      </c>
      <c r="Q384" s="1">
        <v>40878</v>
      </c>
      <c r="R384" s="1">
        <v>44321</v>
      </c>
      <c r="S384" t="b">
        <v>0</v>
      </c>
      <c r="T384" t="b">
        <v>0</v>
      </c>
      <c r="U384" t="b">
        <v>0</v>
      </c>
      <c r="V384" t="b">
        <v>1</v>
      </c>
      <c r="W384" t="b">
        <v>0</v>
      </c>
      <c r="X384" t="b">
        <v>0</v>
      </c>
      <c r="AD384" t="s">
        <v>3116</v>
      </c>
      <c r="AF384" t="s">
        <v>441</v>
      </c>
      <c r="AG384" t="s">
        <v>375</v>
      </c>
      <c r="AH384">
        <v>46307</v>
      </c>
      <c r="AJ384" t="b">
        <v>0</v>
      </c>
      <c r="AK384" t="s">
        <v>3117</v>
      </c>
      <c r="AL384">
        <v>127500</v>
      </c>
      <c r="AM384" t="s">
        <v>1580</v>
      </c>
      <c r="AN384" t="s">
        <v>1123</v>
      </c>
      <c r="AO384" t="s">
        <v>1123</v>
      </c>
    </row>
    <row r="385" spans="1:41" ht="100.8" x14ac:dyDescent="0.3">
      <c r="A385">
        <v>115970</v>
      </c>
      <c r="B385" t="s">
        <v>3118</v>
      </c>
      <c r="C385" t="s">
        <v>3119</v>
      </c>
      <c r="D385" s="1">
        <v>21325</v>
      </c>
      <c r="E385" t="s">
        <v>77</v>
      </c>
      <c r="F385">
        <v>104319</v>
      </c>
      <c r="G385">
        <v>296</v>
      </c>
      <c r="H385" t="s">
        <v>45</v>
      </c>
      <c r="I385">
        <v>1923</v>
      </c>
      <c r="J385" t="s">
        <v>3032</v>
      </c>
      <c r="K385" s="2" t="s">
        <v>3120</v>
      </c>
      <c r="L385">
        <v>7085981839</v>
      </c>
      <c r="M385" t="s">
        <v>3121</v>
      </c>
      <c r="N385" t="s">
        <v>49</v>
      </c>
      <c r="O385" t="s">
        <v>497</v>
      </c>
      <c r="P385" s="1">
        <v>44196</v>
      </c>
      <c r="Q385" s="1">
        <v>40878</v>
      </c>
      <c r="R385" s="1">
        <v>44204</v>
      </c>
      <c r="S385" t="b">
        <v>0</v>
      </c>
      <c r="T385" t="b">
        <v>0</v>
      </c>
      <c r="U385" t="b">
        <v>0</v>
      </c>
      <c r="V385" t="b">
        <v>1</v>
      </c>
      <c r="W385" t="b">
        <v>0</v>
      </c>
      <c r="X385" t="b">
        <v>0</v>
      </c>
      <c r="AA385" s="1">
        <v>44474.385416666664</v>
      </c>
      <c r="AB385" t="s">
        <v>3122</v>
      </c>
      <c r="AC385" t="s">
        <v>3123</v>
      </c>
      <c r="AD385" t="s">
        <v>3124</v>
      </c>
      <c r="AF385" t="s">
        <v>3125</v>
      </c>
      <c r="AG385" t="s">
        <v>230</v>
      </c>
      <c r="AH385">
        <v>60465</v>
      </c>
      <c r="AJ385" t="b">
        <v>0</v>
      </c>
      <c r="AK385" t="s">
        <v>3126</v>
      </c>
      <c r="AL385">
        <v>104319</v>
      </c>
      <c r="AM385" t="s">
        <v>1122</v>
      </c>
      <c r="AN385" t="s">
        <v>1123</v>
      </c>
      <c r="AO385" t="s">
        <v>1123</v>
      </c>
    </row>
    <row r="386" spans="1:41" ht="86.4" x14ac:dyDescent="0.3">
      <c r="A386">
        <v>115973</v>
      </c>
      <c r="B386" t="s">
        <v>3127</v>
      </c>
      <c r="C386" t="s">
        <v>3128</v>
      </c>
      <c r="D386" s="1">
        <v>22474</v>
      </c>
      <c r="E386" t="s">
        <v>77</v>
      </c>
      <c r="F386">
        <v>123517</v>
      </c>
      <c r="G386">
        <v>296</v>
      </c>
      <c r="H386" t="s">
        <v>45</v>
      </c>
      <c r="I386">
        <v>1923</v>
      </c>
      <c r="J386" t="s">
        <v>3032</v>
      </c>
      <c r="K386" s="2" t="s">
        <v>3129</v>
      </c>
      <c r="L386">
        <v>6309811544</v>
      </c>
      <c r="M386" t="s">
        <v>3130</v>
      </c>
      <c r="N386" t="s">
        <v>49</v>
      </c>
      <c r="O386" t="s">
        <v>497</v>
      </c>
      <c r="P386" s="1">
        <v>44037</v>
      </c>
      <c r="Q386" s="1">
        <v>40878</v>
      </c>
      <c r="R386" s="1">
        <v>44048</v>
      </c>
      <c r="S386" t="b">
        <v>0</v>
      </c>
      <c r="T386" t="b">
        <v>0</v>
      </c>
      <c r="U386" t="b">
        <v>0</v>
      </c>
      <c r="V386" t="b">
        <v>1</v>
      </c>
      <c r="W386" t="b">
        <v>1</v>
      </c>
      <c r="X386" t="b">
        <v>0</v>
      </c>
      <c r="AA386" s="1">
        <v>44474.411805555559</v>
      </c>
      <c r="AB386" t="s">
        <v>3131</v>
      </c>
      <c r="AC386" t="s">
        <v>3130</v>
      </c>
      <c r="AD386" t="s">
        <v>3132</v>
      </c>
      <c r="AF386" t="s">
        <v>3133</v>
      </c>
      <c r="AG386" t="s">
        <v>230</v>
      </c>
      <c r="AH386">
        <v>60517</v>
      </c>
      <c r="AJ386" t="b">
        <v>0</v>
      </c>
      <c r="AK386" t="s">
        <v>3134</v>
      </c>
      <c r="AL386">
        <v>123517</v>
      </c>
      <c r="AM386" t="s">
        <v>1580</v>
      </c>
      <c r="AN386" t="s">
        <v>1123</v>
      </c>
      <c r="AO386" t="s">
        <v>1123</v>
      </c>
    </row>
    <row r="387" spans="1:41" ht="72" x14ac:dyDescent="0.3">
      <c r="A387">
        <v>115974</v>
      </c>
      <c r="B387" t="s">
        <v>3135</v>
      </c>
      <c r="C387" t="s">
        <v>3136</v>
      </c>
      <c r="D387" s="1">
        <v>21051</v>
      </c>
      <c r="E387" t="s">
        <v>77</v>
      </c>
      <c r="F387" t="s">
        <v>3137</v>
      </c>
      <c r="G387">
        <v>296</v>
      </c>
      <c r="H387" t="s">
        <v>45</v>
      </c>
      <c r="I387">
        <v>1923</v>
      </c>
      <c r="J387" t="s">
        <v>3032</v>
      </c>
      <c r="K387" s="2" t="s">
        <v>3138</v>
      </c>
      <c r="M387" t="s">
        <v>3139</v>
      </c>
      <c r="N387" t="s">
        <v>49</v>
      </c>
      <c r="O387" t="s">
        <v>497</v>
      </c>
      <c r="P387" s="1">
        <v>43984</v>
      </c>
      <c r="Q387" s="1">
        <v>41295</v>
      </c>
      <c r="R387" s="1">
        <v>44000</v>
      </c>
      <c r="S387" t="b">
        <v>0</v>
      </c>
      <c r="T387" t="b">
        <v>0</v>
      </c>
      <c r="U387" t="b">
        <v>0</v>
      </c>
      <c r="V387" t="b">
        <v>1</v>
      </c>
      <c r="W387" t="b">
        <v>1</v>
      </c>
      <c r="X387" t="b">
        <v>0</v>
      </c>
      <c r="AA387" s="1">
        <v>44467.744444444441</v>
      </c>
      <c r="AB387" t="s">
        <v>3140</v>
      </c>
      <c r="AC387" t="s">
        <v>3141</v>
      </c>
      <c r="AD387" t="s">
        <v>3142</v>
      </c>
      <c r="AF387" t="s">
        <v>3143</v>
      </c>
      <c r="AG387" t="s">
        <v>230</v>
      </c>
      <c r="AH387">
        <v>60142</v>
      </c>
      <c r="AJ387" t="b">
        <v>0</v>
      </c>
      <c r="AK387" t="s">
        <v>3144</v>
      </c>
      <c r="AL387" t="s">
        <v>3137</v>
      </c>
      <c r="AM387" t="s">
        <v>1580</v>
      </c>
      <c r="AN387" t="s">
        <v>1123</v>
      </c>
      <c r="AO387" t="s">
        <v>1123</v>
      </c>
    </row>
    <row r="388" spans="1:41" ht="86.4" x14ac:dyDescent="0.3">
      <c r="A388">
        <v>115975</v>
      </c>
      <c r="B388" t="s">
        <v>3145</v>
      </c>
      <c r="C388" t="s">
        <v>3146</v>
      </c>
      <c r="D388" s="1">
        <v>21124</v>
      </c>
      <c r="E388" t="s">
        <v>44</v>
      </c>
      <c r="F388">
        <v>138403</v>
      </c>
      <c r="G388">
        <v>296</v>
      </c>
      <c r="H388" t="s">
        <v>45</v>
      </c>
      <c r="I388">
        <v>1923</v>
      </c>
      <c r="J388" t="s">
        <v>3032</v>
      </c>
      <c r="K388" s="2" t="s">
        <v>3147</v>
      </c>
      <c r="L388">
        <v>2175039932</v>
      </c>
      <c r="M388" t="s">
        <v>3148</v>
      </c>
      <c r="N388" t="s">
        <v>49</v>
      </c>
      <c r="O388" t="s">
        <v>50</v>
      </c>
      <c r="P388" s="1">
        <v>44106</v>
      </c>
      <c r="Q388" s="1">
        <v>41652</v>
      </c>
      <c r="R388" s="1">
        <v>44118</v>
      </c>
      <c r="S388" t="b">
        <v>0</v>
      </c>
      <c r="T388" t="b">
        <v>0</v>
      </c>
      <c r="U388" t="b">
        <v>0</v>
      </c>
      <c r="V388" t="b">
        <v>1</v>
      </c>
      <c r="W388" t="b">
        <v>0</v>
      </c>
      <c r="X388" t="b">
        <v>0</v>
      </c>
      <c r="AD388" t="s">
        <v>3149</v>
      </c>
      <c r="AF388" t="s">
        <v>3150</v>
      </c>
      <c r="AG388" t="s">
        <v>230</v>
      </c>
      <c r="AH388">
        <v>62539</v>
      </c>
      <c r="AJ388" t="b">
        <v>0</v>
      </c>
      <c r="AK388" t="s">
        <v>3151</v>
      </c>
      <c r="AL388">
        <v>138403</v>
      </c>
      <c r="AM388" t="s">
        <v>1580</v>
      </c>
      <c r="AN388" t="s">
        <v>1123</v>
      </c>
      <c r="AO388" t="s">
        <v>1123</v>
      </c>
    </row>
    <row r="389" spans="1:41" ht="115.2" x14ac:dyDescent="0.3">
      <c r="A389">
        <v>115979</v>
      </c>
      <c r="B389" t="s">
        <v>3152</v>
      </c>
      <c r="C389" t="s">
        <v>3153</v>
      </c>
      <c r="D389" s="1">
        <v>21954</v>
      </c>
      <c r="E389" t="s">
        <v>44</v>
      </c>
      <c r="F389">
        <v>104399</v>
      </c>
      <c r="G389">
        <v>296</v>
      </c>
      <c r="H389" t="s">
        <v>45</v>
      </c>
      <c r="I389">
        <v>1923</v>
      </c>
      <c r="J389" t="s">
        <v>3032</v>
      </c>
      <c r="K389" s="2" t="s">
        <v>3154</v>
      </c>
      <c r="L389">
        <v>6302003955</v>
      </c>
      <c r="M389" t="s">
        <v>3155</v>
      </c>
      <c r="N389" t="s">
        <v>49</v>
      </c>
      <c r="O389" t="s">
        <v>50</v>
      </c>
      <c r="P389" s="1">
        <v>44184</v>
      </c>
      <c r="Q389" s="1">
        <v>40878</v>
      </c>
      <c r="R389" s="1">
        <v>44210</v>
      </c>
      <c r="S389" t="b">
        <v>0</v>
      </c>
      <c r="T389" t="b">
        <v>0</v>
      </c>
      <c r="U389" t="b">
        <v>0</v>
      </c>
      <c r="V389" t="b">
        <v>1</v>
      </c>
      <c r="W389" t="b">
        <v>0</v>
      </c>
      <c r="X389" t="b">
        <v>0</v>
      </c>
      <c r="Y389">
        <v>12</v>
      </c>
      <c r="Z389">
        <v>2021</v>
      </c>
      <c r="AD389" t="s">
        <v>3156</v>
      </c>
      <c r="AE389" t="s">
        <v>3157</v>
      </c>
      <c r="AF389" t="s">
        <v>3158</v>
      </c>
      <c r="AG389" t="s">
        <v>158</v>
      </c>
      <c r="AH389">
        <v>34228</v>
      </c>
      <c r="AJ389" t="b">
        <v>0</v>
      </c>
      <c r="AK389" t="s">
        <v>3159</v>
      </c>
      <c r="AL389">
        <v>104399</v>
      </c>
      <c r="AM389" t="s">
        <v>1122</v>
      </c>
      <c r="AN389" t="s">
        <v>1123</v>
      </c>
      <c r="AO389" t="s">
        <v>1123</v>
      </c>
    </row>
    <row r="390" spans="1:41" ht="86.4" x14ac:dyDescent="0.3">
      <c r="A390">
        <v>115987</v>
      </c>
      <c r="B390" t="s">
        <v>3160</v>
      </c>
      <c r="C390" t="s">
        <v>3161</v>
      </c>
      <c r="D390" s="1">
        <v>22257</v>
      </c>
      <c r="E390" t="s">
        <v>44</v>
      </c>
      <c r="F390">
        <v>101725</v>
      </c>
      <c r="G390">
        <v>296</v>
      </c>
      <c r="H390" t="s">
        <v>45</v>
      </c>
      <c r="I390">
        <v>1923</v>
      </c>
      <c r="J390" t="s">
        <v>3032</v>
      </c>
      <c r="K390" s="2" t="s">
        <v>3162</v>
      </c>
      <c r="M390" t="s">
        <v>3163</v>
      </c>
      <c r="N390" t="s">
        <v>49</v>
      </c>
      <c r="O390" t="s">
        <v>497</v>
      </c>
      <c r="P390" s="1">
        <v>44379</v>
      </c>
      <c r="Q390" s="1">
        <v>40878</v>
      </c>
      <c r="R390" s="1">
        <v>44391</v>
      </c>
      <c r="S390" t="b">
        <v>0</v>
      </c>
      <c r="T390" t="b">
        <v>0</v>
      </c>
      <c r="U390" t="b">
        <v>0</v>
      </c>
      <c r="V390" t="b">
        <v>1</v>
      </c>
      <c r="W390" t="b">
        <v>0</v>
      </c>
      <c r="X390" t="b">
        <v>0</v>
      </c>
      <c r="AA390" s="1">
        <v>44467.599305555559</v>
      </c>
      <c r="AB390" t="s">
        <v>3164</v>
      </c>
      <c r="AC390" t="s">
        <v>3163</v>
      </c>
      <c r="AD390" t="s">
        <v>3165</v>
      </c>
      <c r="AF390" t="s">
        <v>3166</v>
      </c>
      <c r="AG390" t="s">
        <v>230</v>
      </c>
      <c r="AH390">
        <v>60467</v>
      </c>
      <c r="AJ390" t="b">
        <v>0</v>
      </c>
      <c r="AK390" t="s">
        <v>3167</v>
      </c>
      <c r="AL390">
        <v>101725</v>
      </c>
      <c r="AM390" t="s">
        <v>1122</v>
      </c>
      <c r="AN390" t="s">
        <v>1123</v>
      </c>
      <c r="AO390" t="s">
        <v>1123</v>
      </c>
    </row>
    <row r="391" spans="1:41" ht="72" x14ac:dyDescent="0.3">
      <c r="A391">
        <v>115989</v>
      </c>
      <c r="B391" t="s">
        <v>3168</v>
      </c>
      <c r="C391" t="s">
        <v>3169</v>
      </c>
      <c r="D391" s="1">
        <v>21461</v>
      </c>
      <c r="E391" t="s">
        <v>77</v>
      </c>
      <c r="F391">
        <v>101797</v>
      </c>
      <c r="G391">
        <v>296</v>
      </c>
      <c r="H391" t="s">
        <v>45</v>
      </c>
      <c r="I391">
        <v>1923</v>
      </c>
      <c r="J391" t="s">
        <v>3032</v>
      </c>
      <c r="K391" s="2" t="s">
        <v>3170</v>
      </c>
      <c r="L391">
        <v>6305549667</v>
      </c>
      <c r="M391" t="s">
        <v>3171</v>
      </c>
      <c r="N391" t="s">
        <v>49</v>
      </c>
      <c r="O391" t="s">
        <v>50</v>
      </c>
      <c r="P391" s="1">
        <v>44324</v>
      </c>
      <c r="Q391" s="1">
        <v>40878</v>
      </c>
      <c r="R391" s="1">
        <v>44336</v>
      </c>
      <c r="S391" t="b">
        <v>0</v>
      </c>
      <c r="T391" t="b">
        <v>0</v>
      </c>
      <c r="U391" t="b">
        <v>0</v>
      </c>
      <c r="V391" t="b">
        <v>1</v>
      </c>
      <c r="W391" t="b">
        <v>0</v>
      </c>
      <c r="X391" t="b">
        <v>0</v>
      </c>
      <c r="Y391">
        <v>4</v>
      </c>
      <c r="Z391">
        <v>2022</v>
      </c>
      <c r="AD391" t="s">
        <v>3172</v>
      </c>
      <c r="AF391" t="s">
        <v>3173</v>
      </c>
      <c r="AG391" t="s">
        <v>230</v>
      </c>
      <c r="AH391">
        <v>60543</v>
      </c>
      <c r="AJ391" t="b">
        <v>0</v>
      </c>
      <c r="AK391" t="s">
        <v>3174</v>
      </c>
      <c r="AL391">
        <v>101797</v>
      </c>
      <c r="AM391" t="s">
        <v>1122</v>
      </c>
      <c r="AN391" t="s">
        <v>1123</v>
      </c>
      <c r="AO391" t="s">
        <v>1123</v>
      </c>
    </row>
    <row r="392" spans="1:41" ht="86.4" x14ac:dyDescent="0.3">
      <c r="A392">
        <v>115991</v>
      </c>
      <c r="B392" t="s">
        <v>3175</v>
      </c>
      <c r="C392" t="s">
        <v>3176</v>
      </c>
      <c r="D392" s="1">
        <v>22791</v>
      </c>
      <c r="E392" t="s">
        <v>44</v>
      </c>
      <c r="F392">
        <v>101940</v>
      </c>
      <c r="G392">
        <v>296</v>
      </c>
      <c r="H392" t="s">
        <v>45</v>
      </c>
      <c r="I392">
        <v>1923</v>
      </c>
      <c r="J392" t="s">
        <v>3032</v>
      </c>
      <c r="K392" s="2" t="s">
        <v>3177</v>
      </c>
      <c r="L392">
        <v>6304504929</v>
      </c>
      <c r="M392" t="s">
        <v>3178</v>
      </c>
      <c r="N392" t="s">
        <v>49</v>
      </c>
      <c r="O392" t="s">
        <v>497</v>
      </c>
      <c r="P392" s="1">
        <v>44379</v>
      </c>
      <c r="Q392" s="1">
        <v>40878</v>
      </c>
      <c r="R392" s="1">
        <v>44390</v>
      </c>
      <c r="S392" t="b">
        <v>0</v>
      </c>
      <c r="T392" t="b">
        <v>0</v>
      </c>
      <c r="U392" t="b">
        <v>0</v>
      </c>
      <c r="V392" t="b">
        <v>1</v>
      </c>
      <c r="W392" t="b">
        <v>0</v>
      </c>
      <c r="X392" t="b">
        <v>0</v>
      </c>
      <c r="AA392" s="1">
        <v>44470.638888888891</v>
      </c>
      <c r="AB392" t="s">
        <v>3179</v>
      </c>
      <c r="AC392" t="s">
        <v>3180</v>
      </c>
      <c r="AD392" t="s">
        <v>3181</v>
      </c>
      <c r="AF392" t="s">
        <v>3103</v>
      </c>
      <c r="AG392" t="s">
        <v>230</v>
      </c>
      <c r="AH392">
        <v>60564</v>
      </c>
      <c r="AJ392" t="b">
        <v>0</v>
      </c>
      <c r="AK392" t="s">
        <v>3182</v>
      </c>
      <c r="AL392">
        <v>101940</v>
      </c>
      <c r="AM392" t="s">
        <v>1580</v>
      </c>
      <c r="AN392" t="s">
        <v>1123</v>
      </c>
      <c r="AO392" t="s">
        <v>1123</v>
      </c>
    </row>
    <row r="393" spans="1:41" ht="86.4" x14ac:dyDescent="0.3">
      <c r="A393">
        <v>115998</v>
      </c>
      <c r="B393" t="s">
        <v>3183</v>
      </c>
      <c r="C393" t="s">
        <v>3184</v>
      </c>
      <c r="D393" s="1">
        <v>21224</v>
      </c>
      <c r="E393" t="s">
        <v>44</v>
      </c>
      <c r="F393">
        <v>129446</v>
      </c>
      <c r="G393">
        <v>296</v>
      </c>
      <c r="H393" t="s">
        <v>45</v>
      </c>
      <c r="I393">
        <v>1923</v>
      </c>
      <c r="J393" t="s">
        <v>3032</v>
      </c>
      <c r="K393" s="2" t="s">
        <v>3185</v>
      </c>
      <c r="L393">
        <v>9206068768</v>
      </c>
      <c r="M393" t="s">
        <v>3186</v>
      </c>
      <c r="N393" t="s">
        <v>49</v>
      </c>
      <c r="O393" t="s">
        <v>497</v>
      </c>
      <c r="P393" s="1">
        <v>44051</v>
      </c>
      <c r="Q393" s="1">
        <v>40878</v>
      </c>
      <c r="R393" s="1">
        <v>44062</v>
      </c>
      <c r="S393" t="b">
        <v>0</v>
      </c>
      <c r="T393" t="b">
        <v>0</v>
      </c>
      <c r="U393" t="b">
        <v>0</v>
      </c>
      <c r="V393" t="b">
        <v>1</v>
      </c>
      <c r="W393" t="b">
        <v>1</v>
      </c>
      <c r="X393" t="b">
        <v>0</v>
      </c>
      <c r="AA393" s="1">
        <v>44468.791666666664</v>
      </c>
      <c r="AB393" t="s">
        <v>3187</v>
      </c>
      <c r="AC393" t="s">
        <v>3188</v>
      </c>
      <c r="AD393" t="s">
        <v>3189</v>
      </c>
      <c r="AF393" t="s">
        <v>3190</v>
      </c>
      <c r="AG393" t="s">
        <v>1699</v>
      </c>
      <c r="AH393">
        <v>54171</v>
      </c>
      <c r="AJ393" t="b">
        <v>0</v>
      </c>
      <c r="AK393" t="s">
        <v>3191</v>
      </c>
      <c r="AL393">
        <v>129446</v>
      </c>
      <c r="AM393" t="s">
        <v>1580</v>
      </c>
      <c r="AN393" t="s">
        <v>1123</v>
      </c>
      <c r="AO393" t="s">
        <v>1123</v>
      </c>
    </row>
    <row r="394" spans="1:41" ht="86.4" x14ac:dyDescent="0.3">
      <c r="A394">
        <v>116002</v>
      </c>
      <c r="B394" t="s">
        <v>3192</v>
      </c>
      <c r="C394" t="s">
        <v>3193</v>
      </c>
      <c r="D394" s="1">
        <v>20773</v>
      </c>
      <c r="E394" t="s">
        <v>44</v>
      </c>
      <c r="F394">
        <v>141574</v>
      </c>
      <c r="G394">
        <v>296</v>
      </c>
      <c r="H394" t="s">
        <v>45</v>
      </c>
      <c r="I394">
        <v>1923</v>
      </c>
      <c r="J394" t="s">
        <v>3032</v>
      </c>
      <c r="K394" s="2" t="s">
        <v>3194</v>
      </c>
      <c r="L394">
        <v>8606255838</v>
      </c>
      <c r="M394" t="s">
        <v>3195</v>
      </c>
      <c r="N394" t="s">
        <v>49</v>
      </c>
      <c r="O394" t="s">
        <v>50</v>
      </c>
      <c r="P394" s="1">
        <v>44167</v>
      </c>
      <c r="Q394" s="1">
        <v>41666</v>
      </c>
      <c r="R394" s="1">
        <v>44180</v>
      </c>
      <c r="S394" t="b">
        <v>0</v>
      </c>
      <c r="T394" t="b">
        <v>0</v>
      </c>
      <c r="U394" t="b">
        <v>0</v>
      </c>
      <c r="V394" t="b">
        <v>1</v>
      </c>
      <c r="W394" t="b">
        <v>0</v>
      </c>
      <c r="X394" t="b">
        <v>0</v>
      </c>
      <c r="AA394" s="1">
        <v>44468.429166666669</v>
      </c>
      <c r="AB394" t="s">
        <v>3196</v>
      </c>
      <c r="AC394" t="s">
        <v>3197</v>
      </c>
      <c r="AD394" t="s">
        <v>3198</v>
      </c>
      <c r="AF394" t="s">
        <v>3199</v>
      </c>
      <c r="AG394" t="s">
        <v>116</v>
      </c>
      <c r="AH394">
        <v>6339</v>
      </c>
      <c r="AJ394" t="b">
        <v>0</v>
      </c>
      <c r="AK394" t="s">
        <v>3200</v>
      </c>
      <c r="AL394">
        <v>141574</v>
      </c>
      <c r="AM394" t="s">
        <v>1580</v>
      </c>
      <c r="AN394" t="s">
        <v>1123</v>
      </c>
      <c r="AO394" t="s">
        <v>1123</v>
      </c>
    </row>
    <row r="395" spans="1:41" ht="100.8" x14ac:dyDescent="0.3">
      <c r="A395">
        <v>116027</v>
      </c>
      <c r="B395" t="s">
        <v>3201</v>
      </c>
      <c r="C395" t="s">
        <v>3202</v>
      </c>
      <c r="D395" s="1">
        <v>21043</v>
      </c>
      <c r="E395" t="s">
        <v>44</v>
      </c>
      <c r="F395" t="s">
        <v>3203</v>
      </c>
      <c r="G395">
        <v>296</v>
      </c>
      <c r="H395" t="s">
        <v>45</v>
      </c>
      <c r="I395">
        <v>1923</v>
      </c>
      <c r="J395" t="s">
        <v>3032</v>
      </c>
      <c r="K395" s="2" t="s">
        <v>3204</v>
      </c>
      <c r="L395">
        <v>4233846856</v>
      </c>
      <c r="M395" t="s">
        <v>3205</v>
      </c>
      <c r="N395" t="s">
        <v>49</v>
      </c>
      <c r="O395" t="s">
        <v>50</v>
      </c>
      <c r="P395" s="1">
        <v>44106</v>
      </c>
      <c r="Q395" s="1">
        <v>40878</v>
      </c>
      <c r="R395" s="1">
        <v>44118</v>
      </c>
      <c r="S395" t="b">
        <v>0</v>
      </c>
      <c r="T395" t="b">
        <v>0</v>
      </c>
      <c r="U395" t="b">
        <v>0</v>
      </c>
      <c r="V395" t="b">
        <v>1</v>
      </c>
      <c r="W395" t="b">
        <v>0</v>
      </c>
      <c r="X395" t="b">
        <v>0</v>
      </c>
      <c r="AA395" s="1">
        <v>44468.476388888892</v>
      </c>
      <c r="AB395" t="s">
        <v>3206</v>
      </c>
      <c r="AC395" t="s">
        <v>3207</v>
      </c>
      <c r="AD395" t="s">
        <v>3208</v>
      </c>
      <c r="AF395" t="s">
        <v>3209</v>
      </c>
      <c r="AG395" t="s">
        <v>98</v>
      </c>
      <c r="AH395">
        <v>37617</v>
      </c>
      <c r="AJ395" t="b">
        <v>0</v>
      </c>
      <c r="AK395" t="s">
        <v>3210</v>
      </c>
      <c r="AL395" t="s">
        <v>3203</v>
      </c>
      <c r="AM395" t="s">
        <v>1580</v>
      </c>
      <c r="AN395" t="s">
        <v>1123</v>
      </c>
      <c r="AO395" t="s">
        <v>1123</v>
      </c>
    </row>
    <row r="396" spans="1:41" ht="86.4" x14ac:dyDescent="0.3">
      <c r="A396">
        <v>116039</v>
      </c>
      <c r="B396" t="s">
        <v>3211</v>
      </c>
      <c r="C396" t="s">
        <v>3212</v>
      </c>
      <c r="D396" s="1">
        <v>23778</v>
      </c>
      <c r="E396" t="s">
        <v>44</v>
      </c>
      <c r="F396">
        <v>119182</v>
      </c>
      <c r="G396">
        <v>296</v>
      </c>
      <c r="H396" t="s">
        <v>45</v>
      </c>
      <c r="I396">
        <v>1923</v>
      </c>
      <c r="J396" t="s">
        <v>3032</v>
      </c>
      <c r="K396" s="2" t="s">
        <v>3213</v>
      </c>
      <c r="L396">
        <v>3373195612</v>
      </c>
      <c r="M396" t="s">
        <v>3214</v>
      </c>
      <c r="N396" t="s">
        <v>49</v>
      </c>
      <c r="O396" t="s">
        <v>497</v>
      </c>
      <c r="P396" s="1">
        <v>44212</v>
      </c>
      <c r="Q396" s="1">
        <v>40878</v>
      </c>
      <c r="R396" s="1">
        <v>44223</v>
      </c>
      <c r="S396" t="b">
        <v>0</v>
      </c>
      <c r="T396" t="b">
        <v>0</v>
      </c>
      <c r="U396" t="b">
        <v>0</v>
      </c>
      <c r="V396" t="b">
        <v>1</v>
      </c>
      <c r="W396" t="b">
        <v>0</v>
      </c>
      <c r="X396" t="b">
        <v>0</v>
      </c>
      <c r="AD396" t="s">
        <v>3215</v>
      </c>
      <c r="AF396" t="s">
        <v>3216</v>
      </c>
      <c r="AG396" t="s">
        <v>600</v>
      </c>
      <c r="AH396">
        <v>70422</v>
      </c>
      <c r="AJ396" t="b">
        <v>0</v>
      </c>
      <c r="AK396" t="s">
        <v>3217</v>
      </c>
      <c r="AL396">
        <v>119182</v>
      </c>
      <c r="AM396" t="s">
        <v>1580</v>
      </c>
      <c r="AN396" t="s">
        <v>1123</v>
      </c>
      <c r="AO396" t="s">
        <v>1123</v>
      </c>
    </row>
    <row r="397" spans="1:41" ht="72" x14ac:dyDescent="0.3">
      <c r="A397">
        <v>116043</v>
      </c>
      <c r="B397" t="s">
        <v>3218</v>
      </c>
      <c r="C397" t="s">
        <v>3219</v>
      </c>
      <c r="D397" s="1">
        <v>23882</v>
      </c>
      <c r="E397" t="s">
        <v>44</v>
      </c>
      <c r="F397">
        <v>117705</v>
      </c>
      <c r="G397">
        <v>296</v>
      </c>
      <c r="H397" t="s">
        <v>45</v>
      </c>
      <c r="I397">
        <v>1923</v>
      </c>
      <c r="J397" t="s">
        <v>3032</v>
      </c>
      <c r="K397" s="2" t="s">
        <v>3220</v>
      </c>
      <c r="L397">
        <v>6303386457</v>
      </c>
      <c r="M397" t="s">
        <v>3221</v>
      </c>
      <c r="N397" t="s">
        <v>49</v>
      </c>
      <c r="O397" t="s">
        <v>497</v>
      </c>
      <c r="P397" s="1">
        <v>44201</v>
      </c>
      <c r="Q397" s="1">
        <v>40878</v>
      </c>
      <c r="R397" s="1">
        <v>44223</v>
      </c>
      <c r="S397" t="b">
        <v>0</v>
      </c>
      <c r="T397" t="b">
        <v>0</v>
      </c>
      <c r="U397" t="b">
        <v>0</v>
      </c>
      <c r="V397" t="b">
        <v>1</v>
      </c>
      <c r="W397" t="b">
        <v>0</v>
      </c>
      <c r="X397" t="b">
        <v>0</v>
      </c>
      <c r="AA397" s="1">
        <v>44467.554166666669</v>
      </c>
      <c r="AB397" t="s">
        <v>3222</v>
      </c>
      <c r="AC397" t="s">
        <v>3223</v>
      </c>
      <c r="AD397" t="s">
        <v>3224</v>
      </c>
      <c r="AF397" t="s">
        <v>3225</v>
      </c>
      <c r="AG397" t="s">
        <v>600</v>
      </c>
      <c r="AH397">
        <v>70538</v>
      </c>
      <c r="AJ397" t="b">
        <v>0</v>
      </c>
      <c r="AK397" t="s">
        <v>3226</v>
      </c>
      <c r="AL397">
        <v>117705</v>
      </c>
      <c r="AM397" t="s">
        <v>1580</v>
      </c>
      <c r="AN397" t="s">
        <v>1123</v>
      </c>
      <c r="AO397" t="s">
        <v>1123</v>
      </c>
    </row>
    <row r="398" spans="1:41" ht="72" x14ac:dyDescent="0.3">
      <c r="A398">
        <v>116048</v>
      </c>
      <c r="B398" t="s">
        <v>3227</v>
      </c>
      <c r="C398" t="s">
        <v>3228</v>
      </c>
      <c r="D398" s="1">
        <v>21067</v>
      </c>
      <c r="E398" t="s">
        <v>77</v>
      </c>
      <c r="F398" t="s">
        <v>3229</v>
      </c>
      <c r="G398">
        <v>296</v>
      </c>
      <c r="H398" t="s">
        <v>45</v>
      </c>
      <c r="I398">
        <v>1923</v>
      </c>
      <c r="J398" t="s">
        <v>3032</v>
      </c>
      <c r="K398" s="2" t="s">
        <v>3230</v>
      </c>
      <c r="L398">
        <v>4095023131</v>
      </c>
      <c r="M398" t="s">
        <v>3231</v>
      </c>
      <c r="N398" t="s">
        <v>49</v>
      </c>
      <c r="O398" t="s">
        <v>497</v>
      </c>
      <c r="P398" s="1">
        <v>44167</v>
      </c>
      <c r="Q398" s="1">
        <v>42541</v>
      </c>
      <c r="R398" s="1">
        <v>44174</v>
      </c>
      <c r="S398" t="b">
        <v>0</v>
      </c>
      <c r="T398" t="b">
        <v>0</v>
      </c>
      <c r="U398" t="b">
        <v>0</v>
      </c>
      <c r="V398" t="b">
        <v>1</v>
      </c>
      <c r="W398" t="b">
        <v>0</v>
      </c>
      <c r="X398" t="b">
        <v>0</v>
      </c>
      <c r="AA398" s="1">
        <v>44477.411805555559</v>
      </c>
      <c r="AB398" t="s">
        <v>3232</v>
      </c>
      <c r="AC398" t="s">
        <v>3233</v>
      </c>
      <c r="AD398" t="s">
        <v>3234</v>
      </c>
      <c r="AF398" t="s">
        <v>351</v>
      </c>
      <c r="AG398" t="s">
        <v>168</v>
      </c>
      <c r="AH398">
        <v>77581</v>
      </c>
      <c r="AJ398" t="b">
        <v>0</v>
      </c>
      <c r="AK398" t="s">
        <v>3235</v>
      </c>
      <c r="AL398" t="s">
        <v>3229</v>
      </c>
      <c r="AM398" t="s">
        <v>1580</v>
      </c>
      <c r="AN398" t="s">
        <v>1123</v>
      </c>
      <c r="AO398" t="s">
        <v>1123</v>
      </c>
    </row>
    <row r="399" spans="1:41" ht="72" x14ac:dyDescent="0.3">
      <c r="A399">
        <v>116050</v>
      </c>
      <c r="B399" t="s">
        <v>3236</v>
      </c>
      <c r="C399" t="s">
        <v>3237</v>
      </c>
      <c r="D399" s="1">
        <v>23659</v>
      </c>
      <c r="E399" t="s">
        <v>44</v>
      </c>
      <c r="F399">
        <v>136384</v>
      </c>
      <c r="G399">
        <v>296</v>
      </c>
      <c r="H399" t="s">
        <v>45</v>
      </c>
      <c r="I399">
        <v>1923</v>
      </c>
      <c r="J399" t="s">
        <v>3032</v>
      </c>
      <c r="K399" s="2" t="s">
        <v>3238</v>
      </c>
      <c r="L399">
        <v>5806683219</v>
      </c>
      <c r="M399" t="s">
        <v>3239</v>
      </c>
      <c r="N399" t="s">
        <v>49</v>
      </c>
      <c r="O399" t="s">
        <v>497</v>
      </c>
      <c r="P399" s="1">
        <v>44345</v>
      </c>
      <c r="Q399" s="1">
        <v>41374</v>
      </c>
      <c r="R399" s="1">
        <v>44356</v>
      </c>
      <c r="S399" t="b">
        <v>0</v>
      </c>
      <c r="T399" t="b">
        <v>0</v>
      </c>
      <c r="U399" t="b">
        <v>0</v>
      </c>
      <c r="V399" t="b">
        <v>1</v>
      </c>
      <c r="W399" t="b">
        <v>0</v>
      </c>
      <c r="X399" t="b">
        <v>0</v>
      </c>
      <c r="AD399" t="s">
        <v>3240</v>
      </c>
      <c r="AF399" t="s">
        <v>3241</v>
      </c>
      <c r="AG399" t="s">
        <v>648</v>
      </c>
      <c r="AH399">
        <v>73463</v>
      </c>
      <c r="AJ399" t="b">
        <v>0</v>
      </c>
      <c r="AK399" t="s">
        <v>3242</v>
      </c>
      <c r="AL399">
        <v>136384</v>
      </c>
      <c r="AM399" t="s">
        <v>1580</v>
      </c>
      <c r="AN399" t="s">
        <v>1123</v>
      </c>
      <c r="AO399" t="s">
        <v>1123</v>
      </c>
    </row>
    <row r="400" spans="1:41" ht="72" x14ac:dyDescent="0.3">
      <c r="A400">
        <v>116055</v>
      </c>
      <c r="B400" t="s">
        <v>3243</v>
      </c>
      <c r="C400" t="s">
        <v>3244</v>
      </c>
      <c r="D400" s="1">
        <v>21095</v>
      </c>
      <c r="E400" t="s">
        <v>44</v>
      </c>
      <c r="F400">
        <v>119053</v>
      </c>
      <c r="G400">
        <v>296</v>
      </c>
      <c r="H400" t="s">
        <v>45</v>
      </c>
      <c r="I400">
        <v>1923</v>
      </c>
      <c r="J400" t="s">
        <v>3032</v>
      </c>
      <c r="K400" s="2" t="s">
        <v>3245</v>
      </c>
      <c r="L400">
        <v>9724290005</v>
      </c>
      <c r="M400" t="s">
        <v>3246</v>
      </c>
      <c r="N400" t="s">
        <v>49</v>
      </c>
      <c r="O400" t="s">
        <v>497</v>
      </c>
      <c r="P400" s="1">
        <v>44032</v>
      </c>
      <c r="Q400" s="1">
        <v>42275</v>
      </c>
      <c r="R400" s="1">
        <v>44048</v>
      </c>
      <c r="S400" t="b">
        <v>0</v>
      </c>
      <c r="T400" t="b">
        <v>0</v>
      </c>
      <c r="U400" t="b">
        <v>0</v>
      </c>
      <c r="V400" t="b">
        <v>1</v>
      </c>
      <c r="W400" t="b">
        <v>1</v>
      </c>
      <c r="X400" t="b">
        <v>0</v>
      </c>
      <c r="AD400" t="s">
        <v>3247</v>
      </c>
      <c r="AF400" t="s">
        <v>3248</v>
      </c>
      <c r="AG400" t="s">
        <v>168</v>
      </c>
      <c r="AH400">
        <v>75098</v>
      </c>
      <c r="AJ400" t="b">
        <v>0</v>
      </c>
      <c r="AK400" t="s">
        <v>3249</v>
      </c>
      <c r="AL400">
        <v>119053</v>
      </c>
      <c r="AM400" t="s">
        <v>1580</v>
      </c>
      <c r="AN400" t="s">
        <v>1123</v>
      </c>
      <c r="AO400" t="s">
        <v>1123</v>
      </c>
    </row>
    <row r="401" spans="1:41" ht="86.4" x14ac:dyDescent="0.3">
      <c r="A401">
        <v>116064</v>
      </c>
      <c r="B401" t="s">
        <v>3250</v>
      </c>
      <c r="C401" t="s">
        <v>3251</v>
      </c>
      <c r="D401" s="1">
        <v>22695</v>
      </c>
      <c r="E401" t="s">
        <v>44</v>
      </c>
      <c r="F401">
        <v>137033</v>
      </c>
      <c r="G401">
        <v>296</v>
      </c>
      <c r="H401" t="s">
        <v>45</v>
      </c>
      <c r="I401">
        <v>1923</v>
      </c>
      <c r="J401" t="s">
        <v>3032</v>
      </c>
      <c r="K401" s="2" t="s">
        <v>3252</v>
      </c>
      <c r="L401">
        <v>9403993603</v>
      </c>
      <c r="M401" t="s">
        <v>3253</v>
      </c>
      <c r="N401" t="s">
        <v>49</v>
      </c>
      <c r="O401" t="s">
        <v>50</v>
      </c>
      <c r="P401" s="1">
        <v>44058</v>
      </c>
      <c r="Q401" s="1">
        <v>41374</v>
      </c>
      <c r="R401" s="1">
        <v>44071</v>
      </c>
      <c r="S401" t="b">
        <v>0</v>
      </c>
      <c r="T401" t="b">
        <v>0</v>
      </c>
      <c r="U401" t="b">
        <v>0</v>
      </c>
      <c r="V401" t="b">
        <v>1</v>
      </c>
      <c r="W401" t="b">
        <v>1</v>
      </c>
      <c r="X401" t="b">
        <v>0</v>
      </c>
      <c r="AA401" s="1">
        <v>44469.338888888888</v>
      </c>
      <c r="AB401" t="s">
        <v>3254</v>
      </c>
      <c r="AC401" t="s">
        <v>3255</v>
      </c>
      <c r="AD401" t="s">
        <v>3256</v>
      </c>
      <c r="AF401" t="s">
        <v>3257</v>
      </c>
      <c r="AG401" t="s">
        <v>168</v>
      </c>
      <c r="AH401">
        <v>76234</v>
      </c>
      <c r="AJ401" t="b">
        <v>0</v>
      </c>
      <c r="AK401" t="s">
        <v>3258</v>
      </c>
      <c r="AL401">
        <v>137033</v>
      </c>
      <c r="AM401" t="s">
        <v>1580</v>
      </c>
      <c r="AN401" t="s">
        <v>1123</v>
      </c>
      <c r="AO401" t="s">
        <v>1123</v>
      </c>
    </row>
    <row r="402" spans="1:41" ht="100.8" x14ac:dyDescent="0.3">
      <c r="A402">
        <v>116065</v>
      </c>
      <c r="B402" t="s">
        <v>3259</v>
      </c>
      <c r="C402" t="s">
        <v>3260</v>
      </c>
      <c r="D402" s="1">
        <v>22825</v>
      </c>
      <c r="E402" t="s">
        <v>44</v>
      </c>
      <c r="F402">
        <v>103565</v>
      </c>
      <c r="G402">
        <v>296</v>
      </c>
      <c r="H402" t="s">
        <v>45</v>
      </c>
      <c r="I402">
        <v>1923</v>
      </c>
      <c r="J402" t="s">
        <v>3032</v>
      </c>
      <c r="K402" s="2" t="s">
        <v>3261</v>
      </c>
      <c r="L402">
        <v>2816870088</v>
      </c>
      <c r="M402" t="s">
        <v>3262</v>
      </c>
      <c r="N402" t="s">
        <v>49</v>
      </c>
      <c r="O402" t="s">
        <v>50</v>
      </c>
      <c r="P402" s="1">
        <v>44173</v>
      </c>
      <c r="Q402" s="1">
        <v>40878</v>
      </c>
      <c r="R402" s="1">
        <v>44184</v>
      </c>
      <c r="S402" t="b">
        <v>0</v>
      </c>
      <c r="T402" t="b">
        <v>0</v>
      </c>
      <c r="U402" t="b">
        <v>0</v>
      </c>
      <c r="V402" t="b">
        <v>1</v>
      </c>
      <c r="W402" t="b">
        <v>0</v>
      </c>
      <c r="X402" t="b">
        <v>0</v>
      </c>
      <c r="Y402">
        <v>11</v>
      </c>
      <c r="Z402">
        <v>2021</v>
      </c>
      <c r="AD402" t="s">
        <v>3263</v>
      </c>
      <c r="AF402" t="s">
        <v>3264</v>
      </c>
      <c r="AG402" t="s">
        <v>168</v>
      </c>
      <c r="AH402">
        <v>77546</v>
      </c>
      <c r="AJ402" t="b">
        <v>0</v>
      </c>
      <c r="AK402" t="s">
        <v>3265</v>
      </c>
      <c r="AL402">
        <v>103565</v>
      </c>
      <c r="AM402" t="s">
        <v>1122</v>
      </c>
      <c r="AN402" t="s">
        <v>1123</v>
      </c>
      <c r="AO402" t="s">
        <v>1123</v>
      </c>
    </row>
    <row r="403" spans="1:41" ht="72" x14ac:dyDescent="0.3">
      <c r="A403">
        <v>116067</v>
      </c>
      <c r="B403" t="s">
        <v>3266</v>
      </c>
      <c r="C403" t="s">
        <v>3267</v>
      </c>
      <c r="D403" s="1">
        <v>21236</v>
      </c>
      <c r="E403" t="s">
        <v>44</v>
      </c>
      <c r="F403">
        <v>103592</v>
      </c>
      <c r="G403">
        <v>296</v>
      </c>
      <c r="H403" t="s">
        <v>45</v>
      </c>
      <c r="I403">
        <v>1923</v>
      </c>
      <c r="J403" t="s">
        <v>3032</v>
      </c>
      <c r="K403" s="2" t="s">
        <v>3268</v>
      </c>
      <c r="L403">
        <v>4097813892</v>
      </c>
      <c r="M403" t="s">
        <v>3269</v>
      </c>
      <c r="N403" t="s">
        <v>49</v>
      </c>
      <c r="O403" t="s">
        <v>50</v>
      </c>
      <c r="P403" s="1">
        <v>44173</v>
      </c>
      <c r="Q403" s="1">
        <v>40878</v>
      </c>
      <c r="R403" s="1">
        <v>44184</v>
      </c>
      <c r="S403" t="b">
        <v>0</v>
      </c>
      <c r="T403" t="b">
        <v>0</v>
      </c>
      <c r="U403" t="b">
        <v>0</v>
      </c>
      <c r="V403" t="b">
        <v>1</v>
      </c>
      <c r="W403" t="b">
        <v>0</v>
      </c>
      <c r="X403" t="b">
        <v>0</v>
      </c>
      <c r="Y403">
        <v>12</v>
      </c>
      <c r="Z403">
        <v>2021</v>
      </c>
      <c r="AD403" t="s">
        <v>3270</v>
      </c>
      <c r="AF403" t="s">
        <v>3271</v>
      </c>
      <c r="AG403" t="s">
        <v>168</v>
      </c>
      <c r="AH403">
        <v>77706</v>
      </c>
      <c r="AJ403" t="b">
        <v>0</v>
      </c>
      <c r="AK403" t="s">
        <v>3272</v>
      </c>
      <c r="AL403">
        <v>103592</v>
      </c>
      <c r="AM403" t="s">
        <v>1122</v>
      </c>
      <c r="AN403" t="s">
        <v>1123</v>
      </c>
      <c r="AO403" t="s">
        <v>1123</v>
      </c>
    </row>
    <row r="404" spans="1:41" ht="100.8" x14ac:dyDescent="0.3">
      <c r="A404">
        <v>116118</v>
      </c>
      <c r="B404" t="s">
        <v>3273</v>
      </c>
      <c r="C404" t="s">
        <v>3274</v>
      </c>
      <c r="D404" s="1">
        <v>21979</v>
      </c>
      <c r="E404" t="s">
        <v>44</v>
      </c>
      <c r="F404">
        <v>119417</v>
      </c>
      <c r="G404">
        <v>296</v>
      </c>
      <c r="H404" t="s">
        <v>45</v>
      </c>
      <c r="I404">
        <v>1923</v>
      </c>
      <c r="J404" t="s">
        <v>3032</v>
      </c>
      <c r="K404" s="2" t="s">
        <v>3275</v>
      </c>
      <c r="L404">
        <v>8162103398</v>
      </c>
      <c r="M404" t="s">
        <v>3276</v>
      </c>
      <c r="N404" t="s">
        <v>49</v>
      </c>
      <c r="O404" t="s">
        <v>50</v>
      </c>
      <c r="P404" s="1">
        <v>44106</v>
      </c>
      <c r="Q404" s="1">
        <v>40878</v>
      </c>
      <c r="R404" s="1">
        <v>44118</v>
      </c>
      <c r="S404" t="b">
        <v>0</v>
      </c>
      <c r="T404" t="b">
        <v>0</v>
      </c>
      <c r="U404" t="b">
        <v>0</v>
      </c>
      <c r="V404" t="b">
        <v>1</v>
      </c>
      <c r="W404" t="b">
        <v>0</v>
      </c>
      <c r="X404" t="b">
        <v>0</v>
      </c>
      <c r="AA404" s="1">
        <v>44473.373611111114</v>
      </c>
      <c r="AB404" t="s">
        <v>3277</v>
      </c>
      <c r="AC404" t="s">
        <v>3278</v>
      </c>
      <c r="AD404" t="s">
        <v>3279</v>
      </c>
      <c r="AF404" t="s">
        <v>3280</v>
      </c>
      <c r="AG404" t="s">
        <v>807</v>
      </c>
      <c r="AH404">
        <v>64076</v>
      </c>
      <c r="AJ404" t="b">
        <v>0</v>
      </c>
      <c r="AK404" t="s">
        <v>3281</v>
      </c>
      <c r="AL404">
        <v>119417</v>
      </c>
      <c r="AM404" t="s">
        <v>1580</v>
      </c>
      <c r="AN404" t="s">
        <v>1123</v>
      </c>
      <c r="AO404" t="s">
        <v>1123</v>
      </c>
    </row>
    <row r="405" spans="1:41" ht="100.8" x14ac:dyDescent="0.3">
      <c r="A405">
        <v>116128</v>
      </c>
      <c r="B405" t="s">
        <v>3282</v>
      </c>
      <c r="C405" t="s">
        <v>3283</v>
      </c>
      <c r="D405" s="1">
        <v>22393</v>
      </c>
      <c r="E405" t="s">
        <v>44</v>
      </c>
      <c r="F405">
        <v>122323</v>
      </c>
      <c r="G405">
        <v>296</v>
      </c>
      <c r="H405" t="s">
        <v>45</v>
      </c>
      <c r="I405">
        <v>1923</v>
      </c>
      <c r="J405" t="s">
        <v>3032</v>
      </c>
      <c r="K405" s="2" t="s">
        <v>3284</v>
      </c>
      <c r="L405">
        <v>8165472849</v>
      </c>
      <c r="M405" t="s">
        <v>3285</v>
      </c>
      <c r="N405" t="s">
        <v>49</v>
      </c>
      <c r="O405" t="s">
        <v>50</v>
      </c>
      <c r="P405" s="1">
        <v>44120</v>
      </c>
      <c r="Q405" s="1">
        <v>40878</v>
      </c>
      <c r="R405" s="1">
        <v>44215</v>
      </c>
      <c r="S405" t="b">
        <v>0</v>
      </c>
      <c r="T405" t="b">
        <v>0</v>
      </c>
      <c r="U405" t="b">
        <v>0</v>
      </c>
      <c r="V405" t="b">
        <v>1</v>
      </c>
      <c r="W405" t="b">
        <v>0</v>
      </c>
      <c r="X405" t="b">
        <v>0</v>
      </c>
      <c r="AD405" t="s">
        <v>3286</v>
      </c>
      <c r="AF405" t="s">
        <v>3287</v>
      </c>
      <c r="AG405" t="s">
        <v>807</v>
      </c>
      <c r="AH405">
        <v>64063</v>
      </c>
      <c r="AJ405" t="b">
        <v>0</v>
      </c>
      <c r="AK405" t="s">
        <v>3288</v>
      </c>
      <c r="AL405">
        <v>122323</v>
      </c>
      <c r="AM405" t="s">
        <v>1580</v>
      </c>
      <c r="AN405" t="s">
        <v>1123</v>
      </c>
      <c r="AO405" t="s">
        <v>1123</v>
      </c>
    </row>
    <row r="406" spans="1:41" ht="100.8" x14ac:dyDescent="0.3">
      <c r="A406">
        <v>116136</v>
      </c>
      <c r="B406" t="s">
        <v>3289</v>
      </c>
      <c r="C406" t="s">
        <v>3290</v>
      </c>
      <c r="D406" s="1">
        <v>22886</v>
      </c>
      <c r="E406" t="s">
        <v>77</v>
      </c>
      <c r="F406" t="s">
        <v>3291</v>
      </c>
      <c r="G406">
        <v>296</v>
      </c>
      <c r="H406" t="s">
        <v>45</v>
      </c>
      <c r="I406">
        <v>1923</v>
      </c>
      <c r="J406" t="s">
        <v>3032</v>
      </c>
      <c r="K406" s="2" t="s">
        <v>3292</v>
      </c>
      <c r="L406">
        <v>2813615634</v>
      </c>
      <c r="M406" t="s">
        <v>3293</v>
      </c>
      <c r="N406" t="s">
        <v>49</v>
      </c>
      <c r="O406" t="s">
        <v>50</v>
      </c>
      <c r="P406" s="1">
        <v>44173</v>
      </c>
      <c r="Q406" s="1">
        <v>40878</v>
      </c>
      <c r="R406" s="1">
        <v>44184</v>
      </c>
      <c r="S406" t="b">
        <v>0</v>
      </c>
      <c r="T406" t="b">
        <v>0</v>
      </c>
      <c r="U406" t="b">
        <v>0</v>
      </c>
      <c r="V406" t="b">
        <v>1</v>
      </c>
      <c r="W406" t="b">
        <v>0</v>
      </c>
      <c r="X406" t="b">
        <v>0</v>
      </c>
      <c r="AA406" s="1">
        <v>44466.697222222225</v>
      </c>
      <c r="AB406" t="s">
        <v>3294</v>
      </c>
      <c r="AC406" t="s">
        <v>3295</v>
      </c>
      <c r="AD406" t="s">
        <v>3296</v>
      </c>
      <c r="AF406" t="s">
        <v>3297</v>
      </c>
      <c r="AG406" t="s">
        <v>168</v>
      </c>
      <c r="AH406">
        <v>77345</v>
      </c>
      <c r="AJ406" t="b">
        <v>0</v>
      </c>
      <c r="AK406" t="s">
        <v>3298</v>
      </c>
      <c r="AL406" t="s">
        <v>3291</v>
      </c>
      <c r="AM406" t="s">
        <v>1580</v>
      </c>
      <c r="AN406" t="s">
        <v>1123</v>
      </c>
      <c r="AO406" t="s">
        <v>1123</v>
      </c>
    </row>
    <row r="407" spans="1:41" ht="86.4" x14ac:dyDescent="0.3">
      <c r="A407">
        <v>116161</v>
      </c>
      <c r="B407" t="s">
        <v>3299</v>
      </c>
      <c r="C407" t="s">
        <v>3300</v>
      </c>
      <c r="D407" s="1">
        <v>20714</v>
      </c>
      <c r="E407" t="s">
        <v>44</v>
      </c>
      <c r="F407">
        <v>103977</v>
      </c>
      <c r="G407">
        <v>296</v>
      </c>
      <c r="H407" t="s">
        <v>45</v>
      </c>
      <c r="I407">
        <v>1923</v>
      </c>
      <c r="J407" t="s">
        <v>3032</v>
      </c>
      <c r="K407" s="2" t="s">
        <v>3301</v>
      </c>
      <c r="L407">
        <v>6305444360</v>
      </c>
      <c r="M407" t="s">
        <v>3302</v>
      </c>
      <c r="N407" t="s">
        <v>49</v>
      </c>
      <c r="O407" t="s">
        <v>50</v>
      </c>
      <c r="P407" s="1">
        <v>44196</v>
      </c>
      <c r="Q407" s="1">
        <v>40878</v>
      </c>
      <c r="R407" s="1">
        <v>44210</v>
      </c>
      <c r="S407" t="b">
        <v>0</v>
      </c>
      <c r="T407" t="b">
        <v>0</v>
      </c>
      <c r="U407" t="b">
        <v>0</v>
      </c>
      <c r="V407" t="b">
        <v>1</v>
      </c>
      <c r="W407" t="b">
        <v>0</v>
      </c>
      <c r="X407" t="b">
        <v>0</v>
      </c>
      <c r="Y407">
        <v>12</v>
      </c>
      <c r="Z407">
        <v>2021</v>
      </c>
      <c r="AA407" s="1">
        <v>44467.398611111108</v>
      </c>
      <c r="AB407" t="s">
        <v>3303</v>
      </c>
      <c r="AC407" t="s">
        <v>3304</v>
      </c>
      <c r="AD407" t="s">
        <v>3305</v>
      </c>
      <c r="AF407" t="s">
        <v>3306</v>
      </c>
      <c r="AG407" t="s">
        <v>230</v>
      </c>
      <c r="AH407">
        <v>60564</v>
      </c>
      <c r="AJ407" t="b">
        <v>0</v>
      </c>
      <c r="AK407" t="s">
        <v>3307</v>
      </c>
      <c r="AL407">
        <v>103977</v>
      </c>
      <c r="AM407" t="s">
        <v>1122</v>
      </c>
      <c r="AN407" t="s">
        <v>1123</v>
      </c>
      <c r="AO407" t="s">
        <v>1123</v>
      </c>
    </row>
    <row r="408" spans="1:41" ht="86.4" x14ac:dyDescent="0.3">
      <c r="A408">
        <v>116190</v>
      </c>
      <c r="B408" t="s">
        <v>3308</v>
      </c>
      <c r="C408" t="s">
        <v>3309</v>
      </c>
      <c r="D408" s="1">
        <v>22640</v>
      </c>
      <c r="E408" t="s">
        <v>77</v>
      </c>
      <c r="F408" t="s">
        <v>3310</v>
      </c>
      <c r="G408">
        <v>296</v>
      </c>
      <c r="H408" t="s">
        <v>45</v>
      </c>
      <c r="I408">
        <v>1923</v>
      </c>
      <c r="J408" t="s">
        <v>3032</v>
      </c>
      <c r="K408" s="2" t="s">
        <v>3311</v>
      </c>
      <c r="L408">
        <v>5614367345</v>
      </c>
      <c r="M408" t="s">
        <v>3312</v>
      </c>
      <c r="N408" t="s">
        <v>49</v>
      </c>
      <c r="O408" t="s">
        <v>50</v>
      </c>
      <c r="P408" s="1">
        <v>44106</v>
      </c>
      <c r="Q408" s="1">
        <v>40878</v>
      </c>
      <c r="R408" s="1">
        <v>44118</v>
      </c>
      <c r="S408" t="b">
        <v>0</v>
      </c>
      <c r="T408" t="b">
        <v>0</v>
      </c>
      <c r="U408" t="b">
        <v>0</v>
      </c>
      <c r="V408" t="b">
        <v>1</v>
      </c>
      <c r="W408" t="b">
        <v>0</v>
      </c>
      <c r="X408" t="b">
        <v>0</v>
      </c>
      <c r="AD408" t="s">
        <v>3313</v>
      </c>
      <c r="AF408" t="s">
        <v>3314</v>
      </c>
      <c r="AG408" t="s">
        <v>158</v>
      </c>
      <c r="AH408">
        <v>33461</v>
      </c>
      <c r="AJ408" t="b">
        <v>0</v>
      </c>
      <c r="AK408" t="s">
        <v>3315</v>
      </c>
      <c r="AL408" t="s">
        <v>3310</v>
      </c>
      <c r="AM408" t="s">
        <v>1580</v>
      </c>
      <c r="AN408" t="s">
        <v>1123</v>
      </c>
      <c r="AO408" t="s">
        <v>1123</v>
      </c>
    </row>
    <row r="409" spans="1:41" ht="86.4" x14ac:dyDescent="0.3">
      <c r="A409">
        <v>116197</v>
      </c>
      <c r="B409" t="s">
        <v>3316</v>
      </c>
      <c r="C409" t="s">
        <v>3317</v>
      </c>
      <c r="D409" s="1">
        <v>22783</v>
      </c>
      <c r="E409" t="s">
        <v>44</v>
      </c>
      <c r="F409">
        <v>100041</v>
      </c>
      <c r="G409">
        <v>296</v>
      </c>
      <c r="H409" t="s">
        <v>45</v>
      </c>
      <c r="I409">
        <v>1923</v>
      </c>
      <c r="J409" t="s">
        <v>3032</v>
      </c>
      <c r="K409" s="2" t="s">
        <v>3318</v>
      </c>
      <c r="L409">
        <v>2247690081</v>
      </c>
      <c r="M409" t="s">
        <v>3319</v>
      </c>
      <c r="N409" t="s">
        <v>49</v>
      </c>
      <c r="O409" t="s">
        <v>50</v>
      </c>
      <c r="P409" s="1">
        <v>44012</v>
      </c>
      <c r="Q409" s="1">
        <v>40878</v>
      </c>
      <c r="R409" s="1">
        <v>44013</v>
      </c>
      <c r="S409" t="b">
        <v>0</v>
      </c>
      <c r="T409" t="b">
        <v>0</v>
      </c>
      <c r="U409" t="b">
        <v>0</v>
      </c>
      <c r="V409" t="b">
        <v>1</v>
      </c>
      <c r="W409" t="b">
        <v>0</v>
      </c>
      <c r="X409" t="b">
        <v>0</v>
      </c>
      <c r="Y409">
        <v>12</v>
      </c>
      <c r="Z409">
        <v>2099</v>
      </c>
      <c r="AA409" s="1">
        <v>44469.813194444447</v>
      </c>
      <c r="AB409" t="s">
        <v>3320</v>
      </c>
      <c r="AC409" t="s">
        <v>3321</v>
      </c>
      <c r="AD409" t="s">
        <v>3322</v>
      </c>
      <c r="AF409" t="s">
        <v>3323</v>
      </c>
      <c r="AG409" t="s">
        <v>230</v>
      </c>
      <c r="AH409">
        <v>60187</v>
      </c>
      <c r="AJ409" t="b">
        <v>0</v>
      </c>
      <c r="AK409" t="s">
        <v>3324</v>
      </c>
      <c r="AL409">
        <v>100041</v>
      </c>
      <c r="AM409" t="s">
        <v>1122</v>
      </c>
      <c r="AN409" t="s">
        <v>1123</v>
      </c>
      <c r="AO409" t="s">
        <v>1123</v>
      </c>
    </row>
    <row r="410" spans="1:41" ht="115.2" x14ac:dyDescent="0.3">
      <c r="A410">
        <v>116198</v>
      </c>
      <c r="B410" t="s">
        <v>3325</v>
      </c>
      <c r="C410" t="s">
        <v>3326</v>
      </c>
      <c r="D410" s="1">
        <v>21273</v>
      </c>
      <c r="E410" t="s">
        <v>44</v>
      </c>
      <c r="F410">
        <v>104873</v>
      </c>
      <c r="G410">
        <v>296</v>
      </c>
      <c r="H410" t="s">
        <v>45</v>
      </c>
      <c r="I410">
        <v>1923</v>
      </c>
      <c r="J410" t="s">
        <v>3032</v>
      </c>
      <c r="K410" s="2" t="s">
        <v>3327</v>
      </c>
      <c r="M410" t="s">
        <v>3328</v>
      </c>
      <c r="N410" t="s">
        <v>49</v>
      </c>
      <c r="O410" t="s">
        <v>497</v>
      </c>
      <c r="P410" s="1">
        <v>43651</v>
      </c>
      <c r="Q410" s="1">
        <v>40878</v>
      </c>
      <c r="R410" s="1">
        <v>43652</v>
      </c>
      <c r="S410" t="b">
        <v>0</v>
      </c>
      <c r="T410" t="b">
        <v>0</v>
      </c>
      <c r="U410" t="b">
        <v>0</v>
      </c>
      <c r="V410" t="b">
        <v>1</v>
      </c>
      <c r="W410" t="b">
        <v>0</v>
      </c>
      <c r="X410" t="b">
        <v>0</v>
      </c>
      <c r="Y410">
        <v>12</v>
      </c>
      <c r="Z410">
        <v>2099</v>
      </c>
      <c r="AA410" s="1">
        <v>44473.477777777778</v>
      </c>
      <c r="AB410" t="s">
        <v>3329</v>
      </c>
      <c r="AC410" t="s">
        <v>3328</v>
      </c>
      <c r="AD410" t="s">
        <v>3330</v>
      </c>
      <c r="AE410" t="s">
        <v>3331</v>
      </c>
      <c r="AF410" t="s">
        <v>3332</v>
      </c>
      <c r="AG410" t="s">
        <v>53</v>
      </c>
      <c r="AH410">
        <v>5363</v>
      </c>
      <c r="AJ410" t="b">
        <v>0</v>
      </c>
      <c r="AK410" s="3" t="s">
        <v>3333</v>
      </c>
      <c r="AL410">
        <v>104873</v>
      </c>
      <c r="AM410" t="s">
        <v>1122</v>
      </c>
      <c r="AN410" t="s">
        <v>1123</v>
      </c>
      <c r="AO410" t="s">
        <v>1123</v>
      </c>
    </row>
    <row r="411" spans="1:41" ht="72" x14ac:dyDescent="0.3">
      <c r="A411">
        <v>116200</v>
      </c>
      <c r="B411" t="s">
        <v>3334</v>
      </c>
      <c r="C411" t="s">
        <v>3335</v>
      </c>
      <c r="D411" s="1">
        <v>21467</v>
      </c>
      <c r="E411" t="s">
        <v>44</v>
      </c>
      <c r="F411">
        <v>100132</v>
      </c>
      <c r="G411">
        <v>296</v>
      </c>
      <c r="H411" t="s">
        <v>45</v>
      </c>
      <c r="I411">
        <v>1923</v>
      </c>
      <c r="J411" t="s">
        <v>3032</v>
      </c>
      <c r="K411" s="2" t="s">
        <v>3336</v>
      </c>
      <c r="L411">
        <v>9082469347</v>
      </c>
      <c r="M411" t="s">
        <v>3337</v>
      </c>
      <c r="N411" t="s">
        <v>49</v>
      </c>
      <c r="O411" t="s">
        <v>497</v>
      </c>
      <c r="P411" s="1">
        <v>43830</v>
      </c>
      <c r="Q411" s="1">
        <v>40878</v>
      </c>
      <c r="R411" s="1">
        <v>43831</v>
      </c>
      <c r="S411" t="b">
        <v>0</v>
      </c>
      <c r="T411" t="b">
        <v>0</v>
      </c>
      <c r="U411" t="b">
        <v>0</v>
      </c>
      <c r="V411" t="b">
        <v>1</v>
      </c>
      <c r="W411" t="b">
        <v>0</v>
      </c>
      <c r="X411" t="b">
        <v>0</v>
      </c>
      <c r="Y411">
        <v>12</v>
      </c>
      <c r="Z411">
        <v>2099</v>
      </c>
      <c r="AA411" s="1">
        <v>44467.54791666667</v>
      </c>
      <c r="AB411" t="s">
        <v>3338</v>
      </c>
      <c r="AC411" t="s">
        <v>3339</v>
      </c>
      <c r="AD411" t="s">
        <v>3340</v>
      </c>
      <c r="AF411" t="s">
        <v>3341</v>
      </c>
      <c r="AG411" t="s">
        <v>192</v>
      </c>
      <c r="AH411">
        <v>8551</v>
      </c>
      <c r="AJ411" t="b">
        <v>0</v>
      </c>
      <c r="AK411" t="s">
        <v>3342</v>
      </c>
      <c r="AL411">
        <v>100132</v>
      </c>
      <c r="AM411" t="s">
        <v>1122</v>
      </c>
      <c r="AN411" t="s">
        <v>1123</v>
      </c>
      <c r="AO411" t="s">
        <v>1123</v>
      </c>
    </row>
    <row r="412" spans="1:41" ht="72" x14ac:dyDescent="0.3">
      <c r="A412">
        <v>116201</v>
      </c>
      <c r="B412" t="s">
        <v>3343</v>
      </c>
      <c r="C412" t="s">
        <v>3344</v>
      </c>
      <c r="D412" s="1">
        <v>21200</v>
      </c>
      <c r="E412" t="s">
        <v>44</v>
      </c>
      <c r="F412">
        <v>100173</v>
      </c>
      <c r="G412">
        <v>296</v>
      </c>
      <c r="H412" t="s">
        <v>45</v>
      </c>
      <c r="I412">
        <v>1923</v>
      </c>
      <c r="J412" t="s">
        <v>3032</v>
      </c>
      <c r="K412" s="2" t="s">
        <v>3345</v>
      </c>
      <c r="L412">
        <v>8605373249</v>
      </c>
      <c r="M412" t="s">
        <v>3346</v>
      </c>
      <c r="N412" t="s">
        <v>49</v>
      </c>
      <c r="O412" t="s">
        <v>497</v>
      </c>
      <c r="P412" s="1">
        <v>43951</v>
      </c>
      <c r="Q412" s="1">
        <v>40878</v>
      </c>
      <c r="R412" s="1">
        <v>43952</v>
      </c>
      <c r="S412" t="b">
        <v>0</v>
      </c>
      <c r="T412" t="b">
        <v>0</v>
      </c>
      <c r="U412" t="b">
        <v>0</v>
      </c>
      <c r="V412" t="b">
        <v>1</v>
      </c>
      <c r="W412" t="b">
        <v>0</v>
      </c>
      <c r="X412" t="b">
        <v>0</v>
      </c>
      <c r="Y412">
        <v>12</v>
      </c>
      <c r="Z412">
        <v>2099</v>
      </c>
      <c r="AA412" s="1">
        <v>44480.629861111112</v>
      </c>
      <c r="AB412" t="s">
        <v>3347</v>
      </c>
      <c r="AC412" t="s">
        <v>3348</v>
      </c>
      <c r="AD412" t="s">
        <v>3349</v>
      </c>
      <c r="AF412" t="s">
        <v>3350</v>
      </c>
      <c r="AG412" t="s">
        <v>116</v>
      </c>
      <c r="AH412">
        <v>6415</v>
      </c>
      <c r="AJ412" t="b">
        <v>0</v>
      </c>
      <c r="AK412" t="s">
        <v>3351</v>
      </c>
      <c r="AL412">
        <v>100173</v>
      </c>
      <c r="AM412" t="s">
        <v>1122</v>
      </c>
      <c r="AN412" t="s">
        <v>1123</v>
      </c>
      <c r="AO412" t="s">
        <v>1123</v>
      </c>
    </row>
    <row r="413" spans="1:41" ht="86.4" x14ac:dyDescent="0.3">
      <c r="A413">
        <v>116203</v>
      </c>
      <c r="B413" t="s">
        <v>3352</v>
      </c>
      <c r="C413" t="s">
        <v>3353</v>
      </c>
      <c r="D413" s="1">
        <v>22773</v>
      </c>
      <c r="E413" t="s">
        <v>44</v>
      </c>
      <c r="F413">
        <v>104894</v>
      </c>
      <c r="G413">
        <v>296</v>
      </c>
      <c r="H413" t="s">
        <v>45</v>
      </c>
      <c r="I413">
        <v>1923</v>
      </c>
      <c r="J413" t="s">
        <v>3032</v>
      </c>
      <c r="K413" s="2" t="s">
        <v>3354</v>
      </c>
      <c r="M413" t="s">
        <v>3355</v>
      </c>
      <c r="N413" t="s">
        <v>49</v>
      </c>
      <c r="O413" t="s">
        <v>497</v>
      </c>
      <c r="P413" s="1">
        <v>42919</v>
      </c>
      <c r="Q413" s="1">
        <v>40878</v>
      </c>
      <c r="R413" s="1">
        <v>42920</v>
      </c>
      <c r="S413" t="b">
        <v>0</v>
      </c>
      <c r="T413" t="b">
        <v>0</v>
      </c>
      <c r="U413" t="b">
        <v>0</v>
      </c>
      <c r="V413" t="b">
        <v>1</v>
      </c>
      <c r="W413" t="b">
        <v>0</v>
      </c>
      <c r="X413" t="b">
        <v>0</v>
      </c>
      <c r="Y413">
        <v>12</v>
      </c>
      <c r="Z413">
        <v>2099</v>
      </c>
      <c r="AD413" t="s">
        <v>3356</v>
      </c>
      <c r="AF413" t="s">
        <v>3357</v>
      </c>
      <c r="AG413" t="s">
        <v>375</v>
      </c>
      <c r="AH413">
        <v>46304</v>
      </c>
      <c r="AJ413" t="b">
        <v>0</v>
      </c>
      <c r="AK413" t="s">
        <v>3358</v>
      </c>
      <c r="AL413">
        <v>104894</v>
      </c>
      <c r="AM413" t="s">
        <v>1122</v>
      </c>
      <c r="AN413" t="s">
        <v>1123</v>
      </c>
      <c r="AO413" t="s">
        <v>1123</v>
      </c>
    </row>
    <row r="414" spans="1:41" ht="57.6" x14ac:dyDescent="0.3">
      <c r="A414">
        <v>116204</v>
      </c>
      <c r="B414" t="s">
        <v>3359</v>
      </c>
      <c r="C414" t="s">
        <v>3360</v>
      </c>
      <c r="D414" s="1">
        <v>22098</v>
      </c>
      <c r="E414" t="s">
        <v>44</v>
      </c>
      <c r="F414">
        <v>100252</v>
      </c>
      <c r="G414">
        <v>296</v>
      </c>
      <c r="H414" t="s">
        <v>45</v>
      </c>
      <c r="I414">
        <v>1923</v>
      </c>
      <c r="J414" t="s">
        <v>3032</v>
      </c>
      <c r="K414" s="2" t="s">
        <v>3361</v>
      </c>
      <c r="M414" t="s">
        <v>3362</v>
      </c>
      <c r="N414" t="s">
        <v>49</v>
      </c>
      <c r="O414" t="s">
        <v>497</v>
      </c>
      <c r="P414" s="1">
        <v>42200</v>
      </c>
      <c r="Q414" s="1">
        <v>33557</v>
      </c>
      <c r="R414" s="1">
        <v>42201</v>
      </c>
      <c r="S414" t="b">
        <v>0</v>
      </c>
      <c r="T414" t="b">
        <v>0</v>
      </c>
      <c r="U414" t="b">
        <v>0</v>
      </c>
      <c r="V414" t="b">
        <v>1</v>
      </c>
      <c r="W414" t="b">
        <v>0</v>
      </c>
      <c r="X414" t="b">
        <v>0</v>
      </c>
      <c r="Y414">
        <v>12</v>
      </c>
      <c r="Z414">
        <v>2099</v>
      </c>
      <c r="AD414" t="s">
        <v>3363</v>
      </c>
      <c r="AF414" t="s">
        <v>3364</v>
      </c>
      <c r="AG414" t="s">
        <v>230</v>
      </c>
      <c r="AH414">
        <v>60614</v>
      </c>
      <c r="AJ414" t="b">
        <v>0</v>
      </c>
      <c r="AK414" t="s">
        <v>3365</v>
      </c>
      <c r="AL414">
        <v>100252</v>
      </c>
      <c r="AM414" t="s">
        <v>1122</v>
      </c>
      <c r="AN414" t="s">
        <v>1123</v>
      </c>
      <c r="AO414" t="s">
        <v>1123</v>
      </c>
    </row>
    <row r="415" spans="1:41" ht="100.8" x14ac:dyDescent="0.3">
      <c r="A415">
        <v>116212</v>
      </c>
      <c r="B415" t="s">
        <v>3366</v>
      </c>
      <c r="C415" t="s">
        <v>3367</v>
      </c>
      <c r="D415" s="1">
        <v>21769</v>
      </c>
      <c r="E415" t="s">
        <v>44</v>
      </c>
      <c r="F415">
        <v>104902</v>
      </c>
      <c r="G415">
        <v>296</v>
      </c>
      <c r="H415" t="s">
        <v>45</v>
      </c>
      <c r="I415">
        <v>1923</v>
      </c>
      <c r="J415" t="s">
        <v>3032</v>
      </c>
      <c r="K415" s="2" t="s">
        <v>3368</v>
      </c>
      <c r="L415">
        <v>6092383189</v>
      </c>
      <c r="M415" t="s">
        <v>3369</v>
      </c>
      <c r="N415" t="s">
        <v>49</v>
      </c>
      <c r="O415" t="s">
        <v>497</v>
      </c>
      <c r="P415" s="1">
        <v>43647</v>
      </c>
      <c r="Q415" s="1">
        <v>40878</v>
      </c>
      <c r="R415" s="1">
        <v>43648</v>
      </c>
      <c r="S415" t="b">
        <v>0</v>
      </c>
      <c r="T415" t="b">
        <v>0</v>
      </c>
      <c r="U415" t="b">
        <v>0</v>
      </c>
      <c r="V415" t="b">
        <v>1</v>
      </c>
      <c r="W415" t="b">
        <v>0</v>
      </c>
      <c r="X415" t="b">
        <v>0</v>
      </c>
      <c r="Y415">
        <v>12</v>
      </c>
      <c r="Z415">
        <v>2099</v>
      </c>
      <c r="AD415" t="s">
        <v>3370</v>
      </c>
      <c r="AF415" t="s">
        <v>3371</v>
      </c>
      <c r="AG415" t="s">
        <v>192</v>
      </c>
      <c r="AH415">
        <v>8008</v>
      </c>
      <c r="AJ415" t="b">
        <v>0</v>
      </c>
      <c r="AK415" t="s">
        <v>3372</v>
      </c>
      <c r="AL415">
        <v>104902</v>
      </c>
      <c r="AM415" t="s">
        <v>1122</v>
      </c>
      <c r="AN415" t="s">
        <v>1123</v>
      </c>
      <c r="AO415" t="s">
        <v>1123</v>
      </c>
    </row>
    <row r="416" spans="1:41" ht="86.4" x14ac:dyDescent="0.3">
      <c r="A416">
        <v>116220</v>
      </c>
      <c r="B416" t="s">
        <v>3373</v>
      </c>
      <c r="C416" t="s">
        <v>3374</v>
      </c>
      <c r="D416" s="1">
        <v>24163</v>
      </c>
      <c r="E416" t="s">
        <v>44</v>
      </c>
      <c r="F416">
        <v>105411</v>
      </c>
      <c r="G416">
        <v>296</v>
      </c>
      <c r="H416" t="s">
        <v>45</v>
      </c>
      <c r="I416">
        <v>1923</v>
      </c>
      <c r="J416" t="s">
        <v>3032</v>
      </c>
      <c r="K416" s="2" t="s">
        <v>3375</v>
      </c>
      <c r="L416">
        <v>2812222304</v>
      </c>
      <c r="M416" t="s">
        <v>3376</v>
      </c>
      <c r="N416" t="s">
        <v>49</v>
      </c>
      <c r="O416" t="s">
        <v>497</v>
      </c>
      <c r="P416" s="1">
        <v>43984</v>
      </c>
      <c r="Q416" s="1">
        <v>40878</v>
      </c>
      <c r="R416" s="1">
        <v>43985</v>
      </c>
      <c r="S416" t="b">
        <v>0</v>
      </c>
      <c r="T416" t="b">
        <v>0</v>
      </c>
      <c r="U416" t="b">
        <v>0</v>
      </c>
      <c r="V416" t="b">
        <v>1</v>
      </c>
      <c r="W416" t="b">
        <v>0</v>
      </c>
      <c r="X416" t="b">
        <v>0</v>
      </c>
      <c r="Y416">
        <v>12</v>
      </c>
      <c r="Z416">
        <v>2099</v>
      </c>
      <c r="AA416" s="1">
        <v>44469.635416666664</v>
      </c>
      <c r="AB416" t="s">
        <v>3377</v>
      </c>
      <c r="AC416" t="s">
        <v>3378</v>
      </c>
      <c r="AD416" t="s">
        <v>3379</v>
      </c>
      <c r="AF416" t="s">
        <v>3380</v>
      </c>
      <c r="AG416" t="s">
        <v>168</v>
      </c>
      <c r="AH416">
        <v>77494</v>
      </c>
      <c r="AJ416" t="b">
        <v>0</v>
      </c>
      <c r="AK416" t="s">
        <v>3381</v>
      </c>
      <c r="AL416">
        <v>105411</v>
      </c>
      <c r="AM416" t="s">
        <v>1122</v>
      </c>
      <c r="AN416" t="s">
        <v>1123</v>
      </c>
      <c r="AO416" t="s">
        <v>1123</v>
      </c>
    </row>
    <row r="417" spans="1:41" ht="57.6" x14ac:dyDescent="0.3">
      <c r="A417">
        <v>116223</v>
      </c>
      <c r="B417" t="s">
        <v>3382</v>
      </c>
      <c r="C417" t="s">
        <v>3383</v>
      </c>
      <c r="D417" s="1">
        <v>20881</v>
      </c>
      <c r="E417" t="s">
        <v>44</v>
      </c>
      <c r="F417">
        <v>104907</v>
      </c>
      <c r="G417">
        <v>296</v>
      </c>
      <c r="H417" t="s">
        <v>45</v>
      </c>
      <c r="I417">
        <v>1923</v>
      </c>
      <c r="J417" t="s">
        <v>3032</v>
      </c>
      <c r="K417" s="2" t="s">
        <v>3384</v>
      </c>
      <c r="M417" t="s">
        <v>3385</v>
      </c>
      <c r="N417" t="s">
        <v>49</v>
      </c>
      <c r="O417" t="s">
        <v>497</v>
      </c>
      <c r="P417" s="1">
        <v>42373</v>
      </c>
      <c r="Q417" s="1">
        <v>35827</v>
      </c>
      <c r="R417" s="1">
        <v>42374</v>
      </c>
      <c r="S417" t="b">
        <v>0</v>
      </c>
      <c r="T417" t="b">
        <v>0</v>
      </c>
      <c r="U417" t="b">
        <v>0</v>
      </c>
      <c r="V417" t="b">
        <v>1</v>
      </c>
      <c r="W417" t="b">
        <v>0</v>
      </c>
      <c r="X417" t="b">
        <v>0</v>
      </c>
      <c r="Y417">
        <v>12</v>
      </c>
      <c r="Z417">
        <v>2099</v>
      </c>
      <c r="AA417" s="1">
        <v>44480.59375</v>
      </c>
      <c r="AB417" t="s">
        <v>3386</v>
      </c>
      <c r="AC417" t="s">
        <v>3385</v>
      </c>
      <c r="AD417" t="s">
        <v>3387</v>
      </c>
      <c r="AF417" t="s">
        <v>3388</v>
      </c>
      <c r="AG417" t="s">
        <v>192</v>
      </c>
      <c r="AH417">
        <v>8079</v>
      </c>
      <c r="AJ417" t="b">
        <v>0</v>
      </c>
      <c r="AK417" t="s">
        <v>3389</v>
      </c>
      <c r="AL417">
        <v>104907</v>
      </c>
      <c r="AM417" t="s">
        <v>1122</v>
      </c>
      <c r="AN417" t="s">
        <v>1123</v>
      </c>
      <c r="AO417" t="s">
        <v>1123</v>
      </c>
    </row>
    <row r="418" spans="1:41" ht="129.6" x14ac:dyDescent="0.3">
      <c r="A418">
        <v>116280</v>
      </c>
      <c r="B418" t="s">
        <v>3390</v>
      </c>
      <c r="C418" t="s">
        <v>3391</v>
      </c>
      <c r="D418" s="1">
        <v>20951</v>
      </c>
      <c r="E418" t="s">
        <v>44</v>
      </c>
      <c r="F418">
        <v>123061</v>
      </c>
      <c r="G418">
        <v>296</v>
      </c>
      <c r="H418" t="s">
        <v>45</v>
      </c>
      <c r="I418">
        <v>1923</v>
      </c>
      <c r="J418" t="s">
        <v>3032</v>
      </c>
      <c r="K418" s="2" t="s">
        <v>3392</v>
      </c>
      <c r="M418" t="s">
        <v>3393</v>
      </c>
      <c r="N418" t="s">
        <v>49</v>
      </c>
      <c r="O418" t="s">
        <v>497</v>
      </c>
      <c r="P418" s="1">
        <v>43374</v>
      </c>
      <c r="Q418" s="1">
        <v>40878</v>
      </c>
      <c r="R418" s="1">
        <v>43375</v>
      </c>
      <c r="S418" t="b">
        <v>0</v>
      </c>
      <c r="T418" t="b">
        <v>0</v>
      </c>
      <c r="U418" t="b">
        <v>0</v>
      </c>
      <c r="V418" t="b">
        <v>1</v>
      </c>
      <c r="W418" t="b">
        <v>0</v>
      </c>
      <c r="X418" t="b">
        <v>0</v>
      </c>
      <c r="AD418" t="s">
        <v>3394</v>
      </c>
      <c r="AE418" t="s">
        <v>3395</v>
      </c>
      <c r="AF418" t="s">
        <v>3396</v>
      </c>
      <c r="AG418" t="s">
        <v>150</v>
      </c>
      <c r="AH418">
        <v>28751</v>
      </c>
      <c r="AJ418" t="b">
        <v>0</v>
      </c>
      <c r="AK418" t="s">
        <v>3397</v>
      </c>
      <c r="AL418">
        <v>123061</v>
      </c>
      <c r="AM418" t="s">
        <v>1580</v>
      </c>
      <c r="AN418" t="s">
        <v>1123</v>
      </c>
      <c r="AO418" t="s">
        <v>1123</v>
      </c>
    </row>
    <row r="419" spans="1:41" ht="72" x14ac:dyDescent="0.3">
      <c r="A419">
        <v>116328</v>
      </c>
      <c r="B419" t="s">
        <v>3398</v>
      </c>
      <c r="C419" t="s">
        <v>3399</v>
      </c>
      <c r="D419" s="1">
        <v>20871</v>
      </c>
      <c r="E419" t="s">
        <v>44</v>
      </c>
      <c r="F419">
        <v>104915</v>
      </c>
      <c r="G419">
        <v>296</v>
      </c>
      <c r="H419" t="s">
        <v>45</v>
      </c>
      <c r="I419">
        <v>1923</v>
      </c>
      <c r="J419" t="s">
        <v>3032</v>
      </c>
      <c r="K419" s="2" t="s">
        <v>3400</v>
      </c>
      <c r="M419" t="s">
        <v>3401</v>
      </c>
      <c r="N419" t="s">
        <v>49</v>
      </c>
      <c r="O419" t="s">
        <v>497</v>
      </c>
      <c r="P419" s="1">
        <v>43731</v>
      </c>
      <c r="Q419" s="1">
        <v>40878</v>
      </c>
      <c r="R419" s="1">
        <v>43732</v>
      </c>
      <c r="S419" t="b">
        <v>0</v>
      </c>
      <c r="T419" t="b">
        <v>0</v>
      </c>
      <c r="U419" t="b">
        <v>0</v>
      </c>
      <c r="V419" t="b">
        <v>1</v>
      </c>
      <c r="W419" t="b">
        <v>0</v>
      </c>
      <c r="X419" t="b">
        <v>0</v>
      </c>
      <c r="Y419">
        <v>12</v>
      </c>
      <c r="Z419">
        <v>2099</v>
      </c>
      <c r="AA419" s="1">
        <v>44467.62777777778</v>
      </c>
      <c r="AB419" t="s">
        <v>3402</v>
      </c>
      <c r="AC419" t="s">
        <v>3401</v>
      </c>
      <c r="AD419" t="s">
        <v>3403</v>
      </c>
      <c r="AF419" t="s">
        <v>3404</v>
      </c>
      <c r="AG419" t="s">
        <v>116</v>
      </c>
      <c r="AH419">
        <v>6471</v>
      </c>
      <c r="AJ419" t="b">
        <v>0</v>
      </c>
      <c r="AK419" t="s">
        <v>3405</v>
      </c>
      <c r="AL419">
        <v>104915</v>
      </c>
      <c r="AM419" t="s">
        <v>1122</v>
      </c>
      <c r="AN419" t="s">
        <v>1123</v>
      </c>
      <c r="AO419" t="s">
        <v>1123</v>
      </c>
    </row>
    <row r="420" spans="1:41" ht="100.8" x14ac:dyDescent="0.3">
      <c r="A420">
        <v>116329</v>
      </c>
      <c r="B420" t="s">
        <v>3406</v>
      </c>
      <c r="C420" t="s">
        <v>3407</v>
      </c>
      <c r="D420" s="1">
        <v>23442</v>
      </c>
      <c r="E420" t="s">
        <v>44</v>
      </c>
      <c r="F420">
        <v>100409</v>
      </c>
      <c r="G420">
        <v>296</v>
      </c>
      <c r="H420" t="s">
        <v>45</v>
      </c>
      <c r="I420">
        <v>1923</v>
      </c>
      <c r="J420" t="s">
        <v>3032</v>
      </c>
      <c r="K420" s="2" t="s">
        <v>3408</v>
      </c>
      <c r="L420">
        <v>6307421240</v>
      </c>
      <c r="M420" t="s">
        <v>3409</v>
      </c>
      <c r="N420" t="s">
        <v>49</v>
      </c>
      <c r="O420" t="s">
        <v>497</v>
      </c>
      <c r="P420" s="1">
        <v>43631</v>
      </c>
      <c r="Q420" s="1">
        <v>40878</v>
      </c>
      <c r="R420" s="1">
        <v>43632</v>
      </c>
      <c r="S420" t="b">
        <v>0</v>
      </c>
      <c r="T420" t="b">
        <v>0</v>
      </c>
      <c r="U420" t="b">
        <v>0</v>
      </c>
      <c r="V420" t="b">
        <v>1</v>
      </c>
      <c r="W420" t="b">
        <v>0</v>
      </c>
      <c r="X420" t="b">
        <v>0</v>
      </c>
      <c r="Y420">
        <v>12</v>
      </c>
      <c r="Z420">
        <v>2099</v>
      </c>
      <c r="AA420" s="1">
        <v>44470.48333333333</v>
      </c>
      <c r="AB420" t="s">
        <v>3410</v>
      </c>
      <c r="AC420" t="s">
        <v>3411</v>
      </c>
      <c r="AD420" t="s">
        <v>3412</v>
      </c>
      <c r="AE420" t="s">
        <v>3413</v>
      </c>
      <c r="AF420" t="s">
        <v>3414</v>
      </c>
      <c r="AG420" t="s">
        <v>1659</v>
      </c>
      <c r="AH420">
        <v>49820</v>
      </c>
      <c r="AJ420" t="b">
        <v>0</v>
      </c>
      <c r="AK420" t="s">
        <v>3415</v>
      </c>
      <c r="AL420">
        <v>100409</v>
      </c>
      <c r="AM420" t="s">
        <v>1122</v>
      </c>
      <c r="AN420" t="s">
        <v>1123</v>
      </c>
      <c r="AO420" t="s">
        <v>1123</v>
      </c>
    </row>
    <row r="421" spans="1:41" ht="100.8" x14ac:dyDescent="0.3">
      <c r="A421">
        <v>116330</v>
      </c>
      <c r="B421" t="s">
        <v>3416</v>
      </c>
      <c r="C421" t="s">
        <v>3417</v>
      </c>
      <c r="D421" s="1">
        <v>22167</v>
      </c>
      <c r="E421" t="s">
        <v>44</v>
      </c>
      <c r="F421">
        <v>100415</v>
      </c>
      <c r="G421">
        <v>296</v>
      </c>
      <c r="H421" t="s">
        <v>45</v>
      </c>
      <c r="I421">
        <v>1923</v>
      </c>
      <c r="J421" t="s">
        <v>3032</v>
      </c>
      <c r="K421" s="2" t="s">
        <v>3418</v>
      </c>
      <c r="L421">
        <v>2812175652</v>
      </c>
      <c r="M421" t="s">
        <v>3419</v>
      </c>
      <c r="N421" t="s">
        <v>49</v>
      </c>
      <c r="O421" t="s">
        <v>497</v>
      </c>
      <c r="P421" s="1">
        <v>43984</v>
      </c>
      <c r="Q421" s="1">
        <v>40878</v>
      </c>
      <c r="R421" s="1">
        <v>43985</v>
      </c>
      <c r="S421" t="b">
        <v>0</v>
      </c>
      <c r="T421" t="b">
        <v>0</v>
      </c>
      <c r="U421" t="b">
        <v>0</v>
      </c>
      <c r="V421" t="b">
        <v>1</v>
      </c>
      <c r="W421" t="b">
        <v>0</v>
      </c>
      <c r="X421" t="b">
        <v>0</v>
      </c>
      <c r="Y421">
        <v>12</v>
      </c>
      <c r="Z421">
        <v>2099</v>
      </c>
      <c r="AA421" s="1">
        <v>44472.525694444441</v>
      </c>
      <c r="AB421" t="s">
        <v>3420</v>
      </c>
      <c r="AC421" t="s">
        <v>3421</v>
      </c>
      <c r="AD421" t="s">
        <v>3422</v>
      </c>
      <c r="AF421" t="s">
        <v>3423</v>
      </c>
      <c r="AG421" t="s">
        <v>168</v>
      </c>
      <c r="AH421">
        <v>77479</v>
      </c>
      <c r="AJ421" t="b">
        <v>0</v>
      </c>
      <c r="AK421" t="s">
        <v>3424</v>
      </c>
      <c r="AL421">
        <v>100415</v>
      </c>
      <c r="AM421" t="s">
        <v>1122</v>
      </c>
      <c r="AN421" t="s">
        <v>1123</v>
      </c>
      <c r="AO421" t="s">
        <v>1123</v>
      </c>
    </row>
    <row r="422" spans="1:41" ht="86.4" x14ac:dyDescent="0.3">
      <c r="A422">
        <v>116331</v>
      </c>
      <c r="B422" t="s">
        <v>3425</v>
      </c>
      <c r="C422" t="s">
        <v>3426</v>
      </c>
      <c r="D422" s="1">
        <v>22828</v>
      </c>
      <c r="E422" t="s">
        <v>44</v>
      </c>
      <c r="F422">
        <v>100419</v>
      </c>
      <c r="G422">
        <v>296</v>
      </c>
      <c r="H422" t="s">
        <v>45</v>
      </c>
      <c r="I422">
        <v>1923</v>
      </c>
      <c r="J422" t="s">
        <v>3032</v>
      </c>
      <c r="K422" s="2" t="s">
        <v>3427</v>
      </c>
      <c r="L422">
        <v>2812221744</v>
      </c>
      <c r="M422" t="s">
        <v>3428</v>
      </c>
      <c r="N422" t="s">
        <v>49</v>
      </c>
      <c r="O422" t="s">
        <v>497</v>
      </c>
      <c r="P422" s="1">
        <v>44351</v>
      </c>
      <c r="Q422" s="1">
        <v>40878</v>
      </c>
      <c r="R422" s="1">
        <v>44352</v>
      </c>
      <c r="S422" t="b">
        <v>0</v>
      </c>
      <c r="T422" t="b">
        <v>0</v>
      </c>
      <c r="U422" t="b">
        <v>0</v>
      </c>
      <c r="V422" t="b">
        <v>1</v>
      </c>
      <c r="W422" t="b">
        <v>0</v>
      </c>
      <c r="X422" t="b">
        <v>0</v>
      </c>
      <c r="Y422">
        <v>12</v>
      </c>
      <c r="Z422">
        <v>2099</v>
      </c>
      <c r="AA422" s="1">
        <v>44472.355555555558</v>
      </c>
      <c r="AB422" t="s">
        <v>3429</v>
      </c>
      <c r="AC422" t="s">
        <v>3428</v>
      </c>
      <c r="AD422" t="s">
        <v>3430</v>
      </c>
      <c r="AF422" t="s">
        <v>3423</v>
      </c>
      <c r="AG422" t="s">
        <v>168</v>
      </c>
      <c r="AH422">
        <v>77498</v>
      </c>
      <c r="AJ422" t="b">
        <v>0</v>
      </c>
      <c r="AK422" t="s">
        <v>3431</v>
      </c>
      <c r="AL422">
        <v>100419</v>
      </c>
      <c r="AM422" t="s">
        <v>1122</v>
      </c>
      <c r="AN422" t="s">
        <v>1123</v>
      </c>
      <c r="AO422" t="s">
        <v>1123</v>
      </c>
    </row>
    <row r="423" spans="1:41" ht="86.4" x14ac:dyDescent="0.3">
      <c r="A423">
        <v>116332</v>
      </c>
      <c r="B423" t="s">
        <v>3432</v>
      </c>
      <c r="C423" t="s">
        <v>3433</v>
      </c>
      <c r="D423" s="1">
        <v>22498</v>
      </c>
      <c r="E423" t="s">
        <v>44</v>
      </c>
      <c r="F423">
        <v>100437</v>
      </c>
      <c r="G423">
        <v>296</v>
      </c>
      <c r="H423" t="s">
        <v>45</v>
      </c>
      <c r="I423">
        <v>1923</v>
      </c>
      <c r="J423" t="s">
        <v>3032</v>
      </c>
      <c r="K423" s="2" t="s">
        <v>3434</v>
      </c>
      <c r="M423" t="s">
        <v>3435</v>
      </c>
      <c r="N423" t="s">
        <v>49</v>
      </c>
      <c r="O423" t="s">
        <v>497</v>
      </c>
      <c r="P423" s="1">
        <v>44120</v>
      </c>
      <c r="Q423" s="1">
        <v>40878</v>
      </c>
      <c r="R423" s="1">
        <v>44121</v>
      </c>
      <c r="S423" t="b">
        <v>0</v>
      </c>
      <c r="T423" t="b">
        <v>0</v>
      </c>
      <c r="U423" t="b">
        <v>0</v>
      </c>
      <c r="V423" t="b">
        <v>1</v>
      </c>
      <c r="W423" t="b">
        <v>0</v>
      </c>
      <c r="X423" t="b">
        <v>0</v>
      </c>
      <c r="Y423">
        <v>12</v>
      </c>
      <c r="Z423">
        <v>2099</v>
      </c>
      <c r="AA423" s="1">
        <v>44466.538888888892</v>
      </c>
      <c r="AB423" t="s">
        <v>3436</v>
      </c>
      <c r="AC423" t="s">
        <v>3437</v>
      </c>
      <c r="AD423" t="s">
        <v>3438</v>
      </c>
      <c r="AF423" t="s">
        <v>3439</v>
      </c>
      <c r="AG423" t="s">
        <v>255</v>
      </c>
      <c r="AH423">
        <v>24184</v>
      </c>
      <c r="AJ423" t="b">
        <v>0</v>
      </c>
      <c r="AK423" t="s">
        <v>3440</v>
      </c>
      <c r="AL423">
        <v>100437</v>
      </c>
      <c r="AM423" t="s">
        <v>1122</v>
      </c>
      <c r="AN423" t="s">
        <v>1123</v>
      </c>
      <c r="AO423" t="s">
        <v>1123</v>
      </c>
    </row>
    <row r="424" spans="1:41" ht="72" x14ac:dyDescent="0.3">
      <c r="A424">
        <v>116333</v>
      </c>
      <c r="B424" t="s">
        <v>3441</v>
      </c>
      <c r="C424" t="s">
        <v>3442</v>
      </c>
      <c r="D424" s="1">
        <v>21853</v>
      </c>
      <c r="E424" t="s">
        <v>77</v>
      </c>
      <c r="F424">
        <v>100447</v>
      </c>
      <c r="G424">
        <v>296</v>
      </c>
      <c r="H424" t="s">
        <v>45</v>
      </c>
      <c r="I424">
        <v>1923</v>
      </c>
      <c r="J424" t="s">
        <v>3032</v>
      </c>
      <c r="K424" s="2" t="s">
        <v>3443</v>
      </c>
      <c r="M424" t="s">
        <v>3444</v>
      </c>
      <c r="N424" t="s">
        <v>49</v>
      </c>
      <c r="O424" t="s">
        <v>497</v>
      </c>
      <c r="P424" s="1">
        <v>42930</v>
      </c>
      <c r="Q424" s="1">
        <v>40878</v>
      </c>
      <c r="R424" s="1">
        <v>42931</v>
      </c>
      <c r="S424" t="b">
        <v>0</v>
      </c>
      <c r="T424" t="b">
        <v>0</v>
      </c>
      <c r="U424" t="b">
        <v>0</v>
      </c>
      <c r="V424" t="b">
        <v>1</v>
      </c>
      <c r="W424" t="b">
        <v>0</v>
      </c>
      <c r="X424" t="b">
        <v>0</v>
      </c>
      <c r="Y424">
        <v>12</v>
      </c>
      <c r="Z424">
        <v>2099</v>
      </c>
      <c r="AA424" s="1">
        <v>44468.38958333333</v>
      </c>
      <c r="AB424" t="s">
        <v>3445</v>
      </c>
      <c r="AC424" t="s">
        <v>3444</v>
      </c>
      <c r="AD424" t="s">
        <v>3446</v>
      </c>
      <c r="AF424" t="s">
        <v>3447</v>
      </c>
      <c r="AG424" t="s">
        <v>158</v>
      </c>
      <c r="AH424">
        <v>34285</v>
      </c>
      <c r="AJ424" t="b">
        <v>0</v>
      </c>
      <c r="AK424" t="s">
        <v>3448</v>
      </c>
      <c r="AL424">
        <v>100447</v>
      </c>
      <c r="AM424" t="s">
        <v>1122</v>
      </c>
      <c r="AN424" t="s">
        <v>1123</v>
      </c>
      <c r="AO424" t="s">
        <v>1123</v>
      </c>
    </row>
    <row r="425" spans="1:41" ht="86.4" x14ac:dyDescent="0.3">
      <c r="A425">
        <v>116334</v>
      </c>
      <c r="B425" t="s">
        <v>3449</v>
      </c>
      <c r="C425" t="s">
        <v>3450</v>
      </c>
      <c r="D425" s="1">
        <v>21117</v>
      </c>
      <c r="E425" t="s">
        <v>44</v>
      </c>
      <c r="F425">
        <v>100467</v>
      </c>
      <c r="G425">
        <v>296</v>
      </c>
      <c r="H425" t="s">
        <v>45</v>
      </c>
      <c r="I425">
        <v>1923</v>
      </c>
      <c r="J425" t="s">
        <v>3032</v>
      </c>
      <c r="K425" s="2" t="s">
        <v>3451</v>
      </c>
      <c r="L425">
        <v>2108634421</v>
      </c>
      <c r="M425" t="s">
        <v>3452</v>
      </c>
      <c r="N425" t="s">
        <v>49</v>
      </c>
      <c r="O425" t="s">
        <v>50</v>
      </c>
      <c r="P425" s="1">
        <v>43986</v>
      </c>
      <c r="Q425" s="1">
        <v>40878</v>
      </c>
      <c r="R425" s="1">
        <v>43987</v>
      </c>
      <c r="S425" t="b">
        <v>0</v>
      </c>
      <c r="T425" t="b">
        <v>0</v>
      </c>
      <c r="U425" t="b">
        <v>0</v>
      </c>
      <c r="V425" t="b">
        <v>1</v>
      </c>
      <c r="W425" t="b">
        <v>0</v>
      </c>
      <c r="X425" t="b">
        <v>0</v>
      </c>
      <c r="Y425">
        <v>12</v>
      </c>
      <c r="Z425">
        <v>2099</v>
      </c>
      <c r="AA425" s="1">
        <v>44468.679166666669</v>
      </c>
      <c r="AB425" t="s">
        <v>3453</v>
      </c>
      <c r="AC425" t="s">
        <v>3454</v>
      </c>
      <c r="AD425" t="s">
        <v>3455</v>
      </c>
      <c r="AF425" t="s">
        <v>3456</v>
      </c>
      <c r="AG425" t="s">
        <v>942</v>
      </c>
      <c r="AH425">
        <v>84036</v>
      </c>
      <c r="AJ425" t="b">
        <v>0</v>
      </c>
      <c r="AK425" t="s">
        <v>3457</v>
      </c>
      <c r="AL425">
        <v>100467</v>
      </c>
      <c r="AM425" t="s">
        <v>1122</v>
      </c>
      <c r="AN425" t="s">
        <v>1123</v>
      </c>
      <c r="AO425" t="s">
        <v>1123</v>
      </c>
    </row>
    <row r="426" spans="1:41" ht="86.4" x14ac:dyDescent="0.3">
      <c r="A426">
        <v>116337</v>
      </c>
      <c r="B426" t="s">
        <v>3458</v>
      </c>
      <c r="C426" t="s">
        <v>3459</v>
      </c>
      <c r="D426" s="1">
        <v>21405</v>
      </c>
      <c r="E426" t="s">
        <v>44</v>
      </c>
      <c r="F426">
        <v>100507</v>
      </c>
      <c r="G426">
        <v>296</v>
      </c>
      <c r="H426" t="s">
        <v>45</v>
      </c>
      <c r="I426">
        <v>1923</v>
      </c>
      <c r="J426" t="s">
        <v>3032</v>
      </c>
      <c r="K426" s="2" t="s">
        <v>3460</v>
      </c>
      <c r="L426">
        <v>8434783491</v>
      </c>
      <c r="M426" t="s">
        <v>3461</v>
      </c>
      <c r="N426" t="s">
        <v>49</v>
      </c>
      <c r="O426" t="s">
        <v>497</v>
      </c>
      <c r="P426" s="1">
        <v>43313</v>
      </c>
      <c r="Q426" s="1">
        <v>40878</v>
      </c>
      <c r="R426" s="1">
        <v>43314</v>
      </c>
      <c r="S426" t="b">
        <v>0</v>
      </c>
      <c r="T426" t="b">
        <v>0</v>
      </c>
      <c r="U426" t="b">
        <v>0</v>
      </c>
      <c r="V426" t="b">
        <v>1</v>
      </c>
      <c r="W426" t="b">
        <v>0</v>
      </c>
      <c r="X426" t="b">
        <v>0</v>
      </c>
      <c r="Y426">
        <v>12</v>
      </c>
      <c r="Z426">
        <v>2099</v>
      </c>
      <c r="AA426" s="1">
        <v>44467.352777777778</v>
      </c>
      <c r="AB426" t="s">
        <v>3462</v>
      </c>
      <c r="AC426" t="s">
        <v>3461</v>
      </c>
      <c r="AD426" t="s">
        <v>3463</v>
      </c>
      <c r="AF426" t="s">
        <v>3464</v>
      </c>
      <c r="AG426" t="s">
        <v>2342</v>
      </c>
      <c r="AH426">
        <v>3031</v>
      </c>
      <c r="AJ426" t="b">
        <v>0</v>
      </c>
      <c r="AK426" t="s">
        <v>3465</v>
      </c>
      <c r="AL426">
        <v>100507</v>
      </c>
      <c r="AM426" t="s">
        <v>1122</v>
      </c>
      <c r="AN426" t="s">
        <v>1123</v>
      </c>
      <c r="AO426" t="s">
        <v>1123</v>
      </c>
    </row>
    <row r="427" spans="1:41" ht="86.4" x14ac:dyDescent="0.3">
      <c r="A427">
        <v>116339</v>
      </c>
      <c r="B427" t="s">
        <v>3466</v>
      </c>
      <c r="C427" t="s">
        <v>3467</v>
      </c>
      <c r="D427" s="1">
        <v>21644</v>
      </c>
      <c r="E427" t="s">
        <v>77</v>
      </c>
      <c r="F427">
        <v>117479</v>
      </c>
      <c r="G427">
        <v>296</v>
      </c>
      <c r="H427" t="s">
        <v>45</v>
      </c>
      <c r="I427">
        <v>1923</v>
      </c>
      <c r="J427" t="s">
        <v>3032</v>
      </c>
      <c r="K427" s="2" t="s">
        <v>3468</v>
      </c>
      <c r="L427">
        <v>7243128342</v>
      </c>
      <c r="M427" t="s">
        <v>3469</v>
      </c>
      <c r="N427" t="s">
        <v>49</v>
      </c>
      <c r="O427" t="s">
        <v>497</v>
      </c>
      <c r="P427" s="1">
        <v>44057</v>
      </c>
      <c r="Q427" s="1">
        <v>40878</v>
      </c>
      <c r="R427" s="1">
        <v>44058</v>
      </c>
      <c r="S427" t="b">
        <v>0</v>
      </c>
      <c r="T427" t="b">
        <v>0</v>
      </c>
      <c r="U427" t="b">
        <v>0</v>
      </c>
      <c r="V427" t="b">
        <v>1</v>
      </c>
      <c r="W427" t="b">
        <v>0</v>
      </c>
      <c r="X427" t="b">
        <v>0</v>
      </c>
      <c r="Y427">
        <v>12</v>
      </c>
      <c r="Z427">
        <v>2099</v>
      </c>
      <c r="AD427" t="s">
        <v>3470</v>
      </c>
      <c r="AF427" t="s">
        <v>3471</v>
      </c>
      <c r="AG427" t="s">
        <v>203</v>
      </c>
      <c r="AH427">
        <v>16117</v>
      </c>
      <c r="AJ427" t="b">
        <v>0</v>
      </c>
      <c r="AK427" t="s">
        <v>3472</v>
      </c>
      <c r="AL427">
        <v>117479</v>
      </c>
      <c r="AM427" t="s">
        <v>1122</v>
      </c>
      <c r="AN427" t="s">
        <v>1123</v>
      </c>
      <c r="AO427" t="s">
        <v>1123</v>
      </c>
    </row>
    <row r="428" spans="1:41" ht="72" x14ac:dyDescent="0.3">
      <c r="A428">
        <v>116340</v>
      </c>
      <c r="B428" t="s">
        <v>3473</v>
      </c>
      <c r="C428" t="s">
        <v>3474</v>
      </c>
      <c r="D428" s="1">
        <v>20987</v>
      </c>
      <c r="E428" t="s">
        <v>44</v>
      </c>
      <c r="F428">
        <v>100570</v>
      </c>
      <c r="G428">
        <v>296</v>
      </c>
      <c r="H428" t="s">
        <v>45</v>
      </c>
      <c r="I428">
        <v>1923</v>
      </c>
      <c r="J428" t="s">
        <v>3032</v>
      </c>
      <c r="K428" s="2" t="s">
        <v>3475</v>
      </c>
      <c r="M428" t="s">
        <v>3476</v>
      </c>
      <c r="N428" t="s">
        <v>49</v>
      </c>
      <c r="O428" t="s">
        <v>497</v>
      </c>
      <c r="P428" s="1">
        <v>41334</v>
      </c>
      <c r="Q428" s="1">
        <v>32141</v>
      </c>
      <c r="R428" s="1">
        <v>41335</v>
      </c>
      <c r="S428" t="b">
        <v>0</v>
      </c>
      <c r="T428" t="b">
        <v>0</v>
      </c>
      <c r="U428" t="b">
        <v>0</v>
      </c>
      <c r="V428" t="b">
        <v>1</v>
      </c>
      <c r="W428" t="b">
        <v>0</v>
      </c>
      <c r="X428" t="b">
        <v>0</v>
      </c>
      <c r="Y428">
        <v>12</v>
      </c>
      <c r="Z428">
        <v>2099</v>
      </c>
      <c r="AA428" s="1">
        <v>44473.668055555558</v>
      </c>
      <c r="AB428" t="s">
        <v>3477</v>
      </c>
      <c r="AC428" t="s">
        <v>3478</v>
      </c>
      <c r="AD428" t="s">
        <v>3479</v>
      </c>
      <c r="AF428" t="s">
        <v>3480</v>
      </c>
      <c r="AG428" t="s">
        <v>184</v>
      </c>
      <c r="AH428">
        <v>30068</v>
      </c>
      <c r="AJ428" t="b">
        <v>0</v>
      </c>
      <c r="AK428" t="s">
        <v>3481</v>
      </c>
      <c r="AL428">
        <v>100570</v>
      </c>
      <c r="AM428" t="s">
        <v>1122</v>
      </c>
      <c r="AN428" t="s">
        <v>1123</v>
      </c>
      <c r="AO428" t="s">
        <v>1123</v>
      </c>
    </row>
    <row r="429" spans="1:41" ht="100.8" x14ac:dyDescent="0.3">
      <c r="A429">
        <v>116342</v>
      </c>
      <c r="B429" t="s">
        <v>3482</v>
      </c>
      <c r="C429" t="s">
        <v>3483</v>
      </c>
      <c r="D429" s="1">
        <v>23627</v>
      </c>
      <c r="E429" t="s">
        <v>44</v>
      </c>
      <c r="F429">
        <v>100592</v>
      </c>
      <c r="G429">
        <v>296</v>
      </c>
      <c r="H429" t="s">
        <v>45</v>
      </c>
      <c r="I429">
        <v>1923</v>
      </c>
      <c r="J429" t="s">
        <v>3032</v>
      </c>
      <c r="K429" s="2" t="s">
        <v>3484</v>
      </c>
      <c r="L429">
        <v>9179915829</v>
      </c>
      <c r="M429" t="s">
        <v>3485</v>
      </c>
      <c r="N429" t="s">
        <v>49</v>
      </c>
      <c r="O429" t="s">
        <v>497</v>
      </c>
      <c r="P429" s="1">
        <v>44018</v>
      </c>
      <c r="Q429" s="1">
        <v>40878</v>
      </c>
      <c r="R429" s="1">
        <v>44019</v>
      </c>
      <c r="S429" t="b">
        <v>0</v>
      </c>
      <c r="T429" t="b">
        <v>0</v>
      </c>
      <c r="U429" t="b">
        <v>0</v>
      </c>
      <c r="V429" t="b">
        <v>1</v>
      </c>
      <c r="W429" t="b">
        <v>0</v>
      </c>
      <c r="X429" t="b">
        <v>0</v>
      </c>
      <c r="Y429">
        <v>12</v>
      </c>
      <c r="Z429">
        <v>2099</v>
      </c>
      <c r="AD429" t="s">
        <v>3486</v>
      </c>
      <c r="AF429" t="s">
        <v>3487</v>
      </c>
      <c r="AG429" t="s">
        <v>124</v>
      </c>
      <c r="AH429">
        <v>10023</v>
      </c>
      <c r="AJ429" t="b">
        <v>0</v>
      </c>
      <c r="AK429" t="s">
        <v>3488</v>
      </c>
      <c r="AL429">
        <v>100592</v>
      </c>
      <c r="AM429" t="s">
        <v>1122</v>
      </c>
      <c r="AN429" t="s">
        <v>1123</v>
      </c>
      <c r="AO429" t="s">
        <v>1123</v>
      </c>
    </row>
    <row r="430" spans="1:41" ht="86.4" x14ac:dyDescent="0.3">
      <c r="A430">
        <v>116343</v>
      </c>
      <c r="B430" t="s">
        <v>3489</v>
      </c>
      <c r="C430" t="s">
        <v>3490</v>
      </c>
      <c r="D430" s="1">
        <v>21164</v>
      </c>
      <c r="E430" t="s">
        <v>44</v>
      </c>
      <c r="F430">
        <v>100608</v>
      </c>
      <c r="G430">
        <v>296</v>
      </c>
      <c r="H430" t="s">
        <v>45</v>
      </c>
      <c r="I430">
        <v>1923</v>
      </c>
      <c r="J430" t="s">
        <v>3032</v>
      </c>
      <c r="K430" s="2" t="s">
        <v>3491</v>
      </c>
      <c r="L430">
        <v>6302584378</v>
      </c>
      <c r="M430" t="s">
        <v>3492</v>
      </c>
      <c r="N430" t="s">
        <v>49</v>
      </c>
      <c r="O430" t="s">
        <v>497</v>
      </c>
      <c r="P430" s="1">
        <v>41882</v>
      </c>
      <c r="Q430" s="1">
        <v>29486</v>
      </c>
      <c r="R430" s="1">
        <v>41883</v>
      </c>
      <c r="S430" t="b">
        <v>0</v>
      </c>
      <c r="T430" t="b">
        <v>0</v>
      </c>
      <c r="U430" t="b">
        <v>0</v>
      </c>
      <c r="V430" t="b">
        <v>1</v>
      </c>
      <c r="W430" t="b">
        <v>0</v>
      </c>
      <c r="X430" t="b">
        <v>0</v>
      </c>
      <c r="Y430">
        <v>12</v>
      </c>
      <c r="Z430">
        <v>2099</v>
      </c>
      <c r="AA430" s="1">
        <v>44466.693055555559</v>
      </c>
      <c r="AB430" t="s">
        <v>3493</v>
      </c>
      <c r="AC430" t="s">
        <v>3494</v>
      </c>
      <c r="AD430" t="s">
        <v>3495</v>
      </c>
      <c r="AF430" t="s">
        <v>3496</v>
      </c>
      <c r="AG430" t="s">
        <v>168</v>
      </c>
      <c r="AH430">
        <v>78336</v>
      </c>
      <c r="AJ430" t="b">
        <v>0</v>
      </c>
      <c r="AK430" t="s">
        <v>3497</v>
      </c>
      <c r="AL430">
        <v>100608</v>
      </c>
      <c r="AM430" t="s">
        <v>1122</v>
      </c>
      <c r="AN430" t="s">
        <v>1123</v>
      </c>
      <c r="AO430" t="s">
        <v>1123</v>
      </c>
    </row>
    <row r="431" spans="1:41" ht="57.6" x14ac:dyDescent="0.3">
      <c r="A431">
        <v>116345</v>
      </c>
      <c r="B431" t="s">
        <v>3498</v>
      </c>
      <c r="C431" t="s">
        <v>3499</v>
      </c>
      <c r="D431" s="1">
        <v>21290</v>
      </c>
      <c r="E431" t="s">
        <v>44</v>
      </c>
      <c r="F431">
        <v>100610</v>
      </c>
      <c r="G431">
        <v>296</v>
      </c>
      <c r="H431" t="s">
        <v>45</v>
      </c>
      <c r="I431">
        <v>1923</v>
      </c>
      <c r="J431" t="s">
        <v>3032</v>
      </c>
      <c r="K431" s="2" t="s">
        <v>3500</v>
      </c>
      <c r="L431">
        <v>2768701194</v>
      </c>
      <c r="M431" t="s">
        <v>3501</v>
      </c>
      <c r="N431" t="s">
        <v>49</v>
      </c>
      <c r="O431" t="s">
        <v>497</v>
      </c>
      <c r="P431" s="1">
        <v>43040</v>
      </c>
      <c r="Q431" s="1">
        <v>40878</v>
      </c>
      <c r="R431" s="1">
        <v>43041</v>
      </c>
      <c r="S431" t="b">
        <v>0</v>
      </c>
      <c r="T431" t="b">
        <v>0</v>
      </c>
      <c r="U431" t="b">
        <v>0</v>
      </c>
      <c r="V431" t="b">
        <v>1</v>
      </c>
      <c r="W431" t="b">
        <v>0</v>
      </c>
      <c r="X431" t="b">
        <v>0</v>
      </c>
      <c r="Y431">
        <v>12</v>
      </c>
      <c r="Z431">
        <v>2099</v>
      </c>
      <c r="AD431" t="s">
        <v>3502</v>
      </c>
      <c r="AF431" t="s">
        <v>3503</v>
      </c>
      <c r="AG431" t="s">
        <v>255</v>
      </c>
      <c r="AH431">
        <v>24279</v>
      </c>
      <c r="AJ431" t="b">
        <v>0</v>
      </c>
      <c r="AK431" t="s">
        <v>3504</v>
      </c>
      <c r="AL431">
        <v>100610</v>
      </c>
      <c r="AM431" t="s">
        <v>1122</v>
      </c>
      <c r="AN431" t="s">
        <v>1123</v>
      </c>
      <c r="AO431" t="s">
        <v>1123</v>
      </c>
    </row>
    <row r="432" spans="1:41" ht="86.4" x14ac:dyDescent="0.3">
      <c r="A432">
        <v>116346</v>
      </c>
      <c r="B432" t="s">
        <v>3505</v>
      </c>
      <c r="C432" t="s">
        <v>3506</v>
      </c>
      <c r="D432" s="1">
        <v>21154</v>
      </c>
      <c r="E432" t="s">
        <v>77</v>
      </c>
      <c r="F432">
        <v>100611</v>
      </c>
      <c r="G432">
        <v>296</v>
      </c>
      <c r="H432" t="s">
        <v>45</v>
      </c>
      <c r="I432">
        <v>1923</v>
      </c>
      <c r="J432" t="s">
        <v>3032</v>
      </c>
      <c r="K432" s="2" t="s">
        <v>3507</v>
      </c>
      <c r="M432" t="s">
        <v>3508</v>
      </c>
      <c r="N432" t="s">
        <v>49</v>
      </c>
      <c r="O432" t="s">
        <v>497</v>
      </c>
      <c r="P432" s="1">
        <v>43646</v>
      </c>
      <c r="Q432" s="1">
        <v>40878</v>
      </c>
      <c r="R432" s="1">
        <v>43647</v>
      </c>
      <c r="S432" t="b">
        <v>0</v>
      </c>
      <c r="T432" t="b">
        <v>0</v>
      </c>
      <c r="U432" t="b">
        <v>0</v>
      </c>
      <c r="V432" t="b">
        <v>1</v>
      </c>
      <c r="W432" t="b">
        <v>0</v>
      </c>
      <c r="X432" t="b">
        <v>0</v>
      </c>
      <c r="Y432">
        <v>12</v>
      </c>
      <c r="Z432">
        <v>2099</v>
      </c>
      <c r="AD432" t="s">
        <v>3509</v>
      </c>
      <c r="AF432" t="s">
        <v>758</v>
      </c>
      <c r="AG432" t="s">
        <v>255</v>
      </c>
      <c r="AH432">
        <v>23661</v>
      </c>
      <c r="AJ432" t="b">
        <v>0</v>
      </c>
      <c r="AK432" t="s">
        <v>3510</v>
      </c>
      <c r="AL432">
        <v>100611</v>
      </c>
      <c r="AM432" t="s">
        <v>1122</v>
      </c>
      <c r="AN432" t="s">
        <v>1123</v>
      </c>
      <c r="AO432" t="s">
        <v>1123</v>
      </c>
    </row>
    <row r="433" spans="1:41" ht="72" x14ac:dyDescent="0.3">
      <c r="A433">
        <v>116347</v>
      </c>
      <c r="B433" t="s">
        <v>3511</v>
      </c>
      <c r="C433" t="s">
        <v>3512</v>
      </c>
      <c r="D433" s="1">
        <v>22208</v>
      </c>
      <c r="E433" t="s">
        <v>44</v>
      </c>
      <c r="F433">
        <v>100612</v>
      </c>
      <c r="G433">
        <v>296</v>
      </c>
      <c r="H433" t="s">
        <v>45</v>
      </c>
      <c r="I433">
        <v>1923</v>
      </c>
      <c r="J433" t="s">
        <v>3032</v>
      </c>
      <c r="K433" s="2" t="s">
        <v>3513</v>
      </c>
      <c r="L433">
        <v>5202998373</v>
      </c>
      <c r="M433" t="s">
        <v>3514</v>
      </c>
      <c r="N433" t="s">
        <v>49</v>
      </c>
      <c r="O433" t="s">
        <v>497</v>
      </c>
      <c r="P433" s="1">
        <v>42338</v>
      </c>
      <c r="Q433" s="1">
        <v>30844</v>
      </c>
      <c r="R433" s="1">
        <v>42339</v>
      </c>
      <c r="S433" t="b">
        <v>0</v>
      </c>
      <c r="T433" t="b">
        <v>0</v>
      </c>
      <c r="U433" t="b">
        <v>0</v>
      </c>
      <c r="V433" t="b">
        <v>1</v>
      </c>
      <c r="W433" t="b">
        <v>0</v>
      </c>
      <c r="X433" t="b">
        <v>0</v>
      </c>
      <c r="Y433">
        <v>12</v>
      </c>
      <c r="Z433">
        <v>2099</v>
      </c>
      <c r="AA433" s="1">
        <v>44466.506249999999</v>
      </c>
      <c r="AB433" t="s">
        <v>3515</v>
      </c>
      <c r="AC433" t="s">
        <v>3514</v>
      </c>
      <c r="AD433" t="s">
        <v>3516</v>
      </c>
      <c r="AF433" t="s">
        <v>3517</v>
      </c>
      <c r="AG433" t="s">
        <v>425</v>
      </c>
      <c r="AH433">
        <v>85750</v>
      </c>
      <c r="AJ433" t="b">
        <v>0</v>
      </c>
      <c r="AK433" t="s">
        <v>3518</v>
      </c>
      <c r="AL433">
        <v>100612</v>
      </c>
      <c r="AM433" t="s">
        <v>1122</v>
      </c>
      <c r="AN433" t="s">
        <v>1123</v>
      </c>
      <c r="AO433" t="s">
        <v>1123</v>
      </c>
    </row>
    <row r="434" spans="1:41" ht="86.4" x14ac:dyDescent="0.3">
      <c r="A434">
        <v>116348</v>
      </c>
      <c r="B434" t="s">
        <v>3519</v>
      </c>
      <c r="C434" t="s">
        <v>3520</v>
      </c>
      <c r="D434" s="1">
        <v>21772</v>
      </c>
      <c r="E434" t="s">
        <v>44</v>
      </c>
      <c r="F434">
        <v>100684</v>
      </c>
      <c r="G434">
        <v>296</v>
      </c>
      <c r="H434" t="s">
        <v>45</v>
      </c>
      <c r="I434">
        <v>1923</v>
      </c>
      <c r="J434" t="s">
        <v>3032</v>
      </c>
      <c r="K434" s="2" t="s">
        <v>3521</v>
      </c>
      <c r="L434">
        <v>8044020666</v>
      </c>
      <c r="M434" t="s">
        <v>3522</v>
      </c>
      <c r="N434" t="s">
        <v>49</v>
      </c>
      <c r="O434" t="s">
        <v>497</v>
      </c>
      <c r="P434" s="1">
        <v>43313</v>
      </c>
      <c r="Q434" s="1">
        <v>40878</v>
      </c>
      <c r="R434" s="1">
        <v>43314</v>
      </c>
      <c r="S434" t="b">
        <v>0</v>
      </c>
      <c r="T434" t="b">
        <v>0</v>
      </c>
      <c r="U434" t="b">
        <v>0</v>
      </c>
      <c r="V434" t="b">
        <v>1</v>
      </c>
      <c r="W434" t="b">
        <v>0</v>
      </c>
      <c r="X434" t="b">
        <v>0</v>
      </c>
      <c r="Y434">
        <v>12</v>
      </c>
      <c r="Z434">
        <v>2099</v>
      </c>
      <c r="AD434" t="s">
        <v>3523</v>
      </c>
      <c r="AF434" t="s">
        <v>3524</v>
      </c>
      <c r="AG434" t="s">
        <v>150</v>
      </c>
      <c r="AH434">
        <v>27587</v>
      </c>
      <c r="AJ434" t="b">
        <v>0</v>
      </c>
      <c r="AK434" t="s">
        <v>3525</v>
      </c>
      <c r="AL434">
        <v>100684</v>
      </c>
      <c r="AM434" t="s">
        <v>1122</v>
      </c>
      <c r="AN434" t="s">
        <v>1123</v>
      </c>
      <c r="AO434" t="s">
        <v>1123</v>
      </c>
    </row>
    <row r="435" spans="1:41" ht="86.4" x14ac:dyDescent="0.3">
      <c r="A435">
        <v>116355</v>
      </c>
      <c r="B435" t="s">
        <v>3526</v>
      </c>
      <c r="C435" t="s">
        <v>3527</v>
      </c>
      <c r="D435" s="1">
        <v>21824</v>
      </c>
      <c r="E435" t="s">
        <v>44</v>
      </c>
      <c r="F435">
        <v>100715</v>
      </c>
      <c r="G435">
        <v>296</v>
      </c>
      <c r="H435" t="s">
        <v>45</v>
      </c>
      <c r="I435">
        <v>1923</v>
      </c>
      <c r="J435" t="s">
        <v>3032</v>
      </c>
      <c r="K435" s="2" t="s">
        <v>3528</v>
      </c>
      <c r="L435">
        <v>5415496521</v>
      </c>
      <c r="M435" t="s">
        <v>3529</v>
      </c>
      <c r="N435" t="s">
        <v>49</v>
      </c>
      <c r="O435" t="s">
        <v>497</v>
      </c>
      <c r="P435" s="1">
        <v>43033</v>
      </c>
      <c r="Q435" s="1">
        <v>40878</v>
      </c>
      <c r="R435" s="1">
        <v>43034</v>
      </c>
      <c r="S435" t="b">
        <v>0</v>
      </c>
      <c r="T435" t="b">
        <v>0</v>
      </c>
      <c r="U435" t="b">
        <v>0</v>
      </c>
      <c r="V435" t="b">
        <v>1</v>
      </c>
      <c r="W435" t="b">
        <v>0</v>
      </c>
      <c r="X435" t="b">
        <v>0</v>
      </c>
      <c r="Y435">
        <v>12</v>
      </c>
      <c r="Z435">
        <v>2099</v>
      </c>
      <c r="AA435" s="1">
        <v>44475.505555555559</v>
      </c>
      <c r="AB435" t="s">
        <v>3530</v>
      </c>
      <c r="AC435" t="s">
        <v>3531</v>
      </c>
      <c r="AD435" t="s">
        <v>3532</v>
      </c>
      <c r="AF435" t="s">
        <v>3533</v>
      </c>
      <c r="AG435" t="s">
        <v>367</v>
      </c>
      <c r="AH435">
        <v>97759</v>
      </c>
      <c r="AJ435" t="b">
        <v>0</v>
      </c>
      <c r="AK435" t="s">
        <v>3534</v>
      </c>
      <c r="AL435">
        <v>100715</v>
      </c>
      <c r="AM435" t="s">
        <v>1122</v>
      </c>
      <c r="AN435" t="s">
        <v>1123</v>
      </c>
      <c r="AO435" t="s">
        <v>1123</v>
      </c>
    </row>
    <row r="436" spans="1:41" ht="86.4" x14ac:dyDescent="0.3">
      <c r="A436">
        <v>116359</v>
      </c>
      <c r="B436" t="s">
        <v>3535</v>
      </c>
      <c r="C436" t="s">
        <v>3536</v>
      </c>
      <c r="D436" s="1">
        <v>23298</v>
      </c>
      <c r="E436" t="s">
        <v>44</v>
      </c>
      <c r="F436">
        <v>119910</v>
      </c>
      <c r="G436">
        <v>296</v>
      </c>
      <c r="H436" t="s">
        <v>45</v>
      </c>
      <c r="I436">
        <v>1923</v>
      </c>
      <c r="J436" t="s">
        <v>3032</v>
      </c>
      <c r="K436" s="2" t="s">
        <v>3537</v>
      </c>
      <c r="L436">
        <v>2527932006</v>
      </c>
      <c r="M436" t="s">
        <v>3538</v>
      </c>
      <c r="N436" t="s">
        <v>49</v>
      </c>
      <c r="O436" t="s">
        <v>497</v>
      </c>
      <c r="P436" s="1">
        <v>43739</v>
      </c>
      <c r="Q436" s="1">
        <v>40878</v>
      </c>
      <c r="R436" s="1">
        <v>43740</v>
      </c>
      <c r="S436" t="b">
        <v>0</v>
      </c>
      <c r="T436" t="b">
        <v>0</v>
      </c>
      <c r="U436" t="b">
        <v>0</v>
      </c>
      <c r="V436" t="b">
        <v>1</v>
      </c>
      <c r="W436" t="b">
        <v>0</v>
      </c>
      <c r="X436" t="b">
        <v>0</v>
      </c>
      <c r="AA436" s="1">
        <v>44470.334027777775</v>
      </c>
      <c r="AB436" t="s">
        <v>3539</v>
      </c>
      <c r="AC436" t="s">
        <v>3540</v>
      </c>
      <c r="AD436" t="s">
        <v>3541</v>
      </c>
      <c r="AF436" t="s">
        <v>3542</v>
      </c>
      <c r="AG436" t="s">
        <v>150</v>
      </c>
      <c r="AH436">
        <v>27962</v>
      </c>
      <c r="AJ436" t="b">
        <v>0</v>
      </c>
      <c r="AK436" t="s">
        <v>3543</v>
      </c>
      <c r="AL436">
        <v>119910</v>
      </c>
      <c r="AM436" t="s">
        <v>1580</v>
      </c>
      <c r="AN436" t="s">
        <v>1123</v>
      </c>
      <c r="AO436" t="s">
        <v>1123</v>
      </c>
    </row>
    <row r="437" spans="1:41" ht="100.8" x14ac:dyDescent="0.3">
      <c r="A437">
        <v>116362</v>
      </c>
      <c r="B437" t="s">
        <v>3544</v>
      </c>
      <c r="C437" t="s">
        <v>3545</v>
      </c>
      <c r="D437" s="1">
        <v>23339</v>
      </c>
      <c r="E437" t="s">
        <v>44</v>
      </c>
      <c r="F437">
        <v>100744</v>
      </c>
      <c r="G437">
        <v>296</v>
      </c>
      <c r="H437" t="s">
        <v>45</v>
      </c>
      <c r="I437">
        <v>1923</v>
      </c>
      <c r="J437" t="s">
        <v>3032</v>
      </c>
      <c r="K437" s="2" t="s">
        <v>3546</v>
      </c>
      <c r="M437" t="s">
        <v>3547</v>
      </c>
      <c r="N437" t="s">
        <v>49</v>
      </c>
      <c r="O437" t="s">
        <v>497</v>
      </c>
      <c r="P437" s="1">
        <v>44294</v>
      </c>
      <c r="Q437" s="1">
        <v>40878</v>
      </c>
      <c r="R437" s="1">
        <v>44295</v>
      </c>
      <c r="S437" t="b">
        <v>0</v>
      </c>
      <c r="T437" t="b">
        <v>0</v>
      </c>
      <c r="U437" t="b">
        <v>0</v>
      </c>
      <c r="V437" t="b">
        <v>1</v>
      </c>
      <c r="W437" t="b">
        <v>0</v>
      </c>
      <c r="X437" t="b">
        <v>0</v>
      </c>
      <c r="Y437">
        <v>12</v>
      </c>
      <c r="Z437">
        <v>2099</v>
      </c>
      <c r="AA437" s="1">
        <v>44475.593055555553</v>
      </c>
      <c r="AB437" t="s">
        <v>3548</v>
      </c>
      <c r="AC437" t="s">
        <v>3549</v>
      </c>
      <c r="AD437" t="s">
        <v>3550</v>
      </c>
      <c r="AF437" t="s">
        <v>1397</v>
      </c>
      <c r="AG437" t="s">
        <v>150</v>
      </c>
      <c r="AH437">
        <v>27377</v>
      </c>
      <c r="AJ437" t="b">
        <v>0</v>
      </c>
      <c r="AK437" t="s">
        <v>3551</v>
      </c>
      <c r="AL437">
        <v>100744</v>
      </c>
      <c r="AM437" t="s">
        <v>1122</v>
      </c>
      <c r="AN437" t="s">
        <v>1123</v>
      </c>
      <c r="AO437" t="s">
        <v>1123</v>
      </c>
    </row>
    <row r="438" spans="1:41" ht="72" x14ac:dyDescent="0.3">
      <c r="A438">
        <v>116363</v>
      </c>
      <c r="B438" t="s">
        <v>3552</v>
      </c>
      <c r="C438" t="s">
        <v>3553</v>
      </c>
      <c r="D438" s="1">
        <v>20967</v>
      </c>
      <c r="E438" t="s">
        <v>44</v>
      </c>
      <c r="F438">
        <v>100746</v>
      </c>
      <c r="G438">
        <v>296</v>
      </c>
      <c r="H438" t="s">
        <v>45</v>
      </c>
      <c r="I438">
        <v>1923</v>
      </c>
      <c r="J438" t="s">
        <v>3032</v>
      </c>
      <c r="K438" s="2" t="s">
        <v>3554</v>
      </c>
      <c r="M438" t="s">
        <v>3555</v>
      </c>
      <c r="N438" t="s">
        <v>49</v>
      </c>
      <c r="O438" t="s">
        <v>497</v>
      </c>
      <c r="P438" s="1">
        <v>41334</v>
      </c>
      <c r="Q438" s="1">
        <v>33070</v>
      </c>
      <c r="R438" s="1">
        <v>41335</v>
      </c>
      <c r="S438" t="b">
        <v>0</v>
      </c>
      <c r="T438" t="b">
        <v>0</v>
      </c>
      <c r="U438" t="b">
        <v>0</v>
      </c>
      <c r="V438" t="b">
        <v>1</v>
      </c>
      <c r="W438" t="b">
        <v>0</v>
      </c>
      <c r="X438" t="b">
        <v>0</v>
      </c>
      <c r="Y438">
        <v>12</v>
      </c>
      <c r="Z438">
        <v>2099</v>
      </c>
      <c r="AA438" s="1">
        <v>44467.384722222225</v>
      </c>
      <c r="AB438" t="s">
        <v>3556</v>
      </c>
      <c r="AC438" t="s">
        <v>3557</v>
      </c>
      <c r="AD438" t="s">
        <v>3558</v>
      </c>
      <c r="AF438" t="s">
        <v>3559</v>
      </c>
      <c r="AG438" t="s">
        <v>230</v>
      </c>
      <c r="AH438">
        <v>60010</v>
      </c>
      <c r="AJ438" t="b">
        <v>0</v>
      </c>
      <c r="AK438" t="s">
        <v>3560</v>
      </c>
      <c r="AL438">
        <v>100746</v>
      </c>
      <c r="AM438" t="s">
        <v>1122</v>
      </c>
      <c r="AN438" t="s">
        <v>1123</v>
      </c>
      <c r="AO438" t="s">
        <v>1123</v>
      </c>
    </row>
    <row r="439" spans="1:41" ht="86.4" x14ac:dyDescent="0.3">
      <c r="A439">
        <v>116367</v>
      </c>
      <c r="B439" t="s">
        <v>3561</v>
      </c>
      <c r="C439" t="s">
        <v>3562</v>
      </c>
      <c r="D439" s="1">
        <v>23587</v>
      </c>
      <c r="E439" t="s">
        <v>44</v>
      </c>
      <c r="F439">
        <v>100760</v>
      </c>
      <c r="G439">
        <v>296</v>
      </c>
      <c r="H439" t="s">
        <v>45</v>
      </c>
      <c r="I439">
        <v>1923</v>
      </c>
      <c r="J439" t="s">
        <v>3032</v>
      </c>
      <c r="K439" s="2" t="s">
        <v>3563</v>
      </c>
      <c r="L439">
        <v>3606098804</v>
      </c>
      <c r="M439" t="s">
        <v>3564</v>
      </c>
      <c r="N439" t="s">
        <v>49</v>
      </c>
      <c r="O439" t="s">
        <v>50</v>
      </c>
      <c r="P439" s="1">
        <v>43986</v>
      </c>
      <c r="Q439" s="1">
        <v>40878</v>
      </c>
      <c r="R439" s="1">
        <v>43987</v>
      </c>
      <c r="S439" t="b">
        <v>0</v>
      </c>
      <c r="T439" t="b">
        <v>0</v>
      </c>
      <c r="U439" t="b">
        <v>0</v>
      </c>
      <c r="V439" t="b">
        <v>1</v>
      </c>
      <c r="W439" t="b">
        <v>0</v>
      </c>
      <c r="X439" t="b">
        <v>0</v>
      </c>
      <c r="Y439">
        <v>12</v>
      </c>
      <c r="Z439">
        <v>2099</v>
      </c>
      <c r="AA439" s="1">
        <v>44467.502083333333</v>
      </c>
      <c r="AB439" t="s">
        <v>3565</v>
      </c>
      <c r="AC439" t="s">
        <v>3566</v>
      </c>
      <c r="AD439" t="s">
        <v>3567</v>
      </c>
      <c r="AF439" t="s">
        <v>3568</v>
      </c>
      <c r="AG439" t="s">
        <v>135</v>
      </c>
      <c r="AH439">
        <v>98685</v>
      </c>
      <c r="AJ439" t="b">
        <v>0</v>
      </c>
      <c r="AK439" t="s">
        <v>3569</v>
      </c>
      <c r="AL439">
        <v>100760</v>
      </c>
      <c r="AM439" t="s">
        <v>1122</v>
      </c>
      <c r="AN439" t="s">
        <v>1123</v>
      </c>
      <c r="AO439" t="s">
        <v>1123</v>
      </c>
    </row>
    <row r="440" spans="1:41" ht="86.4" x14ac:dyDescent="0.3">
      <c r="A440">
        <v>116368</v>
      </c>
      <c r="B440" t="s">
        <v>3570</v>
      </c>
      <c r="C440" t="s">
        <v>3571</v>
      </c>
      <c r="D440" s="1">
        <v>21749</v>
      </c>
      <c r="E440" t="s">
        <v>44</v>
      </c>
      <c r="F440">
        <v>100767</v>
      </c>
      <c r="G440">
        <v>296</v>
      </c>
      <c r="H440" t="s">
        <v>45</v>
      </c>
      <c r="I440">
        <v>1923</v>
      </c>
      <c r="J440" t="s">
        <v>3032</v>
      </c>
      <c r="K440" s="2" t="s">
        <v>3572</v>
      </c>
      <c r="L440">
        <v>4042297084</v>
      </c>
      <c r="M440" t="s">
        <v>3573</v>
      </c>
      <c r="N440" t="s">
        <v>49</v>
      </c>
      <c r="O440" t="s">
        <v>497</v>
      </c>
      <c r="P440" s="1">
        <v>43434</v>
      </c>
      <c r="Q440" s="1">
        <v>40878</v>
      </c>
      <c r="R440" s="1">
        <v>43435</v>
      </c>
      <c r="S440" t="b">
        <v>0</v>
      </c>
      <c r="T440" t="b">
        <v>0</v>
      </c>
      <c r="U440" t="b">
        <v>0</v>
      </c>
      <c r="V440" t="b">
        <v>1</v>
      </c>
      <c r="W440" t="b">
        <v>0</v>
      </c>
      <c r="X440" t="b">
        <v>0</v>
      </c>
      <c r="Y440">
        <v>12</v>
      </c>
      <c r="Z440">
        <v>2099</v>
      </c>
      <c r="AA440" s="1">
        <v>44466.486805555556</v>
      </c>
      <c r="AB440" t="s">
        <v>3574</v>
      </c>
      <c r="AC440" t="s">
        <v>3575</v>
      </c>
      <c r="AD440" t="s">
        <v>3576</v>
      </c>
      <c r="AF440" t="s">
        <v>3577</v>
      </c>
      <c r="AG440" t="s">
        <v>184</v>
      </c>
      <c r="AH440">
        <v>30189</v>
      </c>
      <c r="AJ440" t="b">
        <v>0</v>
      </c>
      <c r="AK440" t="s">
        <v>3578</v>
      </c>
      <c r="AL440">
        <v>100767</v>
      </c>
      <c r="AM440" t="s">
        <v>1122</v>
      </c>
      <c r="AN440" t="s">
        <v>1123</v>
      </c>
      <c r="AO440" t="s">
        <v>1123</v>
      </c>
    </row>
    <row r="441" spans="1:41" ht="100.8" x14ac:dyDescent="0.3">
      <c r="A441">
        <v>116371</v>
      </c>
      <c r="B441" t="s">
        <v>3579</v>
      </c>
      <c r="C441" t="s">
        <v>3580</v>
      </c>
      <c r="D441" s="1">
        <v>20940</v>
      </c>
      <c r="E441" t="s">
        <v>44</v>
      </c>
      <c r="F441">
        <v>100768</v>
      </c>
      <c r="G441">
        <v>296</v>
      </c>
      <c r="H441" t="s">
        <v>45</v>
      </c>
      <c r="I441">
        <v>1923</v>
      </c>
      <c r="J441" t="s">
        <v>3032</v>
      </c>
      <c r="K441" s="2" t="s">
        <v>3581</v>
      </c>
      <c r="M441" t="s">
        <v>3582</v>
      </c>
      <c r="N441" t="s">
        <v>49</v>
      </c>
      <c r="O441" t="s">
        <v>497</v>
      </c>
      <c r="P441" s="1">
        <v>42814</v>
      </c>
      <c r="Q441" s="1">
        <v>40878</v>
      </c>
      <c r="R441" s="1">
        <v>42815</v>
      </c>
      <c r="S441" t="b">
        <v>0</v>
      </c>
      <c r="T441" t="b">
        <v>0</v>
      </c>
      <c r="U441" t="b">
        <v>0</v>
      </c>
      <c r="V441" t="b">
        <v>1</v>
      </c>
      <c r="W441" t="b">
        <v>0</v>
      </c>
      <c r="X441" t="b">
        <v>0</v>
      </c>
      <c r="Y441">
        <v>12</v>
      </c>
      <c r="Z441">
        <v>2099</v>
      </c>
      <c r="AA441" s="1">
        <v>44468.661805555559</v>
      </c>
      <c r="AB441" t="s">
        <v>3583</v>
      </c>
      <c r="AC441" t="s">
        <v>3584</v>
      </c>
      <c r="AD441" t="s">
        <v>3585</v>
      </c>
      <c r="AF441" t="s">
        <v>3586</v>
      </c>
      <c r="AG441" t="s">
        <v>184</v>
      </c>
      <c r="AH441">
        <v>30248</v>
      </c>
      <c r="AJ441" t="b">
        <v>0</v>
      </c>
      <c r="AK441" t="s">
        <v>3587</v>
      </c>
      <c r="AL441">
        <v>100768</v>
      </c>
      <c r="AM441" t="s">
        <v>1122</v>
      </c>
      <c r="AN441" t="s">
        <v>1123</v>
      </c>
      <c r="AO441" t="s">
        <v>1123</v>
      </c>
    </row>
    <row r="442" spans="1:41" ht="86.4" x14ac:dyDescent="0.3">
      <c r="A442">
        <v>116375</v>
      </c>
      <c r="B442" t="s">
        <v>3588</v>
      </c>
      <c r="C442" t="s">
        <v>3589</v>
      </c>
      <c r="D442" s="1">
        <v>21160</v>
      </c>
      <c r="E442" t="s">
        <v>77</v>
      </c>
      <c r="F442">
        <v>100774</v>
      </c>
      <c r="G442">
        <v>296</v>
      </c>
      <c r="H442" t="s">
        <v>45</v>
      </c>
      <c r="I442">
        <v>1923</v>
      </c>
      <c r="J442" t="s">
        <v>3032</v>
      </c>
      <c r="K442" s="2" t="s">
        <v>3590</v>
      </c>
      <c r="L442">
        <v>6302638557</v>
      </c>
      <c r="M442" t="s">
        <v>3591</v>
      </c>
      <c r="N442" t="s">
        <v>49</v>
      </c>
      <c r="O442" t="s">
        <v>497</v>
      </c>
      <c r="P442" s="1">
        <v>43434</v>
      </c>
      <c r="Q442" s="1">
        <v>40878</v>
      </c>
      <c r="R442" s="1">
        <v>43435</v>
      </c>
      <c r="S442" t="b">
        <v>0</v>
      </c>
      <c r="T442" t="b">
        <v>0</v>
      </c>
      <c r="U442" t="b">
        <v>0</v>
      </c>
      <c r="V442" t="b">
        <v>1</v>
      </c>
      <c r="W442" t="b">
        <v>0</v>
      </c>
      <c r="X442" t="b">
        <v>0</v>
      </c>
      <c r="Y442">
        <v>12</v>
      </c>
      <c r="Z442">
        <v>2099</v>
      </c>
      <c r="AA442" s="1">
        <v>44478.538194444445</v>
      </c>
      <c r="AB442" t="s">
        <v>3592</v>
      </c>
      <c r="AC442" t="s">
        <v>3591</v>
      </c>
      <c r="AD442" t="s">
        <v>3593</v>
      </c>
      <c r="AF442" t="s">
        <v>3594</v>
      </c>
      <c r="AG442" t="s">
        <v>158</v>
      </c>
      <c r="AH442">
        <v>34996</v>
      </c>
      <c r="AJ442" t="b">
        <v>0</v>
      </c>
      <c r="AK442" t="s">
        <v>3595</v>
      </c>
      <c r="AL442">
        <v>100774</v>
      </c>
      <c r="AM442" t="s">
        <v>1122</v>
      </c>
      <c r="AN442" t="s">
        <v>1123</v>
      </c>
      <c r="AO442" t="s">
        <v>1123</v>
      </c>
    </row>
    <row r="443" spans="1:41" ht="100.8" x14ac:dyDescent="0.3">
      <c r="A443">
        <v>116376</v>
      </c>
      <c r="B443" t="s">
        <v>3596</v>
      </c>
      <c r="C443" t="s">
        <v>3597</v>
      </c>
      <c r="D443" s="1">
        <v>21354</v>
      </c>
      <c r="E443" t="s">
        <v>44</v>
      </c>
      <c r="F443">
        <v>100783</v>
      </c>
      <c r="G443">
        <v>296</v>
      </c>
      <c r="H443" t="s">
        <v>45</v>
      </c>
      <c r="I443">
        <v>1923</v>
      </c>
      <c r="J443" t="s">
        <v>3032</v>
      </c>
      <c r="K443" s="2" t="s">
        <v>3598</v>
      </c>
      <c r="L443">
        <v>7722057706</v>
      </c>
      <c r="M443" t="s">
        <v>3599</v>
      </c>
      <c r="N443" t="s">
        <v>49</v>
      </c>
      <c r="O443" t="s">
        <v>497</v>
      </c>
      <c r="P443" s="1">
        <v>43678</v>
      </c>
      <c r="Q443" s="1">
        <v>40878</v>
      </c>
      <c r="R443" s="1">
        <v>43679</v>
      </c>
      <c r="S443" t="b">
        <v>0</v>
      </c>
      <c r="T443" t="b">
        <v>0</v>
      </c>
      <c r="U443" t="b">
        <v>0</v>
      </c>
      <c r="V443" t="b">
        <v>1</v>
      </c>
      <c r="W443" t="b">
        <v>0</v>
      </c>
      <c r="X443" t="b">
        <v>0</v>
      </c>
      <c r="AA443" s="1">
        <v>44467.662499999999</v>
      </c>
      <c r="AB443" t="s">
        <v>3600</v>
      </c>
      <c r="AC443" t="s">
        <v>3601</v>
      </c>
      <c r="AD443" t="s">
        <v>3602</v>
      </c>
      <c r="AF443" t="s">
        <v>3603</v>
      </c>
      <c r="AG443" t="s">
        <v>158</v>
      </c>
      <c r="AH443">
        <v>34949</v>
      </c>
      <c r="AJ443" t="b">
        <v>0</v>
      </c>
      <c r="AK443" t="s">
        <v>3604</v>
      </c>
      <c r="AL443">
        <v>100783</v>
      </c>
      <c r="AM443" t="s">
        <v>1580</v>
      </c>
      <c r="AN443" t="s">
        <v>1123</v>
      </c>
      <c r="AO443" t="s">
        <v>1123</v>
      </c>
    </row>
    <row r="444" spans="1:41" ht="72" x14ac:dyDescent="0.3">
      <c r="A444">
        <v>116381</v>
      </c>
      <c r="B444" t="s">
        <v>3605</v>
      </c>
      <c r="C444" t="s">
        <v>3606</v>
      </c>
      <c r="D444" s="1">
        <v>21645</v>
      </c>
      <c r="E444" t="s">
        <v>44</v>
      </c>
      <c r="F444">
        <v>100848</v>
      </c>
      <c r="G444">
        <v>296</v>
      </c>
      <c r="H444" t="s">
        <v>45</v>
      </c>
      <c r="I444">
        <v>1923</v>
      </c>
      <c r="J444" t="s">
        <v>3032</v>
      </c>
      <c r="K444" s="2" t="s">
        <v>3607</v>
      </c>
      <c r="M444" t="s">
        <v>3608</v>
      </c>
      <c r="N444" t="s">
        <v>49</v>
      </c>
      <c r="O444" t="s">
        <v>497</v>
      </c>
      <c r="P444" s="1">
        <v>42901</v>
      </c>
      <c r="Q444" s="1">
        <v>40878</v>
      </c>
      <c r="R444" s="1">
        <v>42902</v>
      </c>
      <c r="S444" t="b">
        <v>0</v>
      </c>
      <c r="T444" t="b">
        <v>0</v>
      </c>
      <c r="U444" t="b">
        <v>0</v>
      </c>
      <c r="V444" t="b">
        <v>1</v>
      </c>
      <c r="W444" t="b">
        <v>0</v>
      </c>
      <c r="X444" t="b">
        <v>0</v>
      </c>
      <c r="Y444">
        <v>12</v>
      </c>
      <c r="Z444">
        <v>2099</v>
      </c>
      <c r="AD444" t="s">
        <v>3609</v>
      </c>
      <c r="AF444" t="s">
        <v>3610</v>
      </c>
      <c r="AG444" t="s">
        <v>98</v>
      </c>
      <c r="AH444">
        <v>37774</v>
      </c>
      <c r="AJ444" t="b">
        <v>0</v>
      </c>
      <c r="AK444" s="3" t="s">
        <v>3611</v>
      </c>
      <c r="AL444">
        <v>100848</v>
      </c>
      <c r="AM444" t="s">
        <v>1122</v>
      </c>
      <c r="AN444" t="s">
        <v>1123</v>
      </c>
      <c r="AO444" t="s">
        <v>1123</v>
      </c>
    </row>
    <row r="445" spans="1:41" ht="86.4" x14ac:dyDescent="0.3">
      <c r="A445">
        <v>116383</v>
      </c>
      <c r="B445" t="s">
        <v>3612</v>
      </c>
      <c r="C445" t="s">
        <v>3613</v>
      </c>
      <c r="D445" s="1">
        <v>21001</v>
      </c>
      <c r="E445" t="s">
        <v>44</v>
      </c>
      <c r="F445">
        <v>100852</v>
      </c>
      <c r="G445">
        <v>296</v>
      </c>
      <c r="H445" t="s">
        <v>45</v>
      </c>
      <c r="I445">
        <v>1923</v>
      </c>
      <c r="J445" t="s">
        <v>3032</v>
      </c>
      <c r="K445" s="2" t="s">
        <v>3614</v>
      </c>
      <c r="M445" t="s">
        <v>3615</v>
      </c>
      <c r="N445" t="s">
        <v>49</v>
      </c>
      <c r="O445" t="s">
        <v>497</v>
      </c>
      <c r="P445" s="1">
        <v>37516</v>
      </c>
      <c r="Q445" s="1">
        <v>29122</v>
      </c>
      <c r="R445" s="1">
        <v>37517</v>
      </c>
      <c r="S445" t="b">
        <v>0</v>
      </c>
      <c r="T445" t="b">
        <v>0</v>
      </c>
      <c r="U445" t="b">
        <v>0</v>
      </c>
      <c r="V445" t="b">
        <v>1</v>
      </c>
      <c r="W445" t="b">
        <v>0</v>
      </c>
      <c r="X445" t="b">
        <v>0</v>
      </c>
      <c r="Y445">
        <v>12</v>
      </c>
      <c r="Z445">
        <v>2099</v>
      </c>
      <c r="AA445" s="1">
        <v>44469.347222222219</v>
      </c>
      <c r="AB445" t="s">
        <v>3616</v>
      </c>
      <c r="AC445" t="s">
        <v>3617</v>
      </c>
      <c r="AD445" t="s">
        <v>3618</v>
      </c>
      <c r="AF445" t="s">
        <v>2518</v>
      </c>
      <c r="AG445" t="s">
        <v>425</v>
      </c>
      <c r="AH445">
        <v>85262</v>
      </c>
      <c r="AJ445" t="b">
        <v>0</v>
      </c>
      <c r="AK445" t="s">
        <v>3619</v>
      </c>
      <c r="AL445">
        <v>100852</v>
      </c>
      <c r="AM445" t="s">
        <v>3620</v>
      </c>
      <c r="AN445" t="s">
        <v>1123</v>
      </c>
      <c r="AO445" t="s">
        <v>1123</v>
      </c>
    </row>
    <row r="446" spans="1:41" ht="100.8" x14ac:dyDescent="0.3">
      <c r="A446">
        <v>116384</v>
      </c>
      <c r="B446" t="s">
        <v>3621</v>
      </c>
      <c r="C446" t="s">
        <v>3622</v>
      </c>
      <c r="D446" s="1">
        <v>21448</v>
      </c>
      <c r="E446" t="s">
        <v>44</v>
      </c>
      <c r="F446">
        <v>100860</v>
      </c>
      <c r="G446">
        <v>296</v>
      </c>
      <c r="H446" t="s">
        <v>45</v>
      </c>
      <c r="I446">
        <v>1923</v>
      </c>
      <c r="J446" t="s">
        <v>3032</v>
      </c>
      <c r="K446" s="2" t="s">
        <v>3623</v>
      </c>
      <c r="M446" t="s">
        <v>3624</v>
      </c>
      <c r="N446" t="s">
        <v>49</v>
      </c>
      <c r="O446" t="s">
        <v>497</v>
      </c>
      <c r="P446" s="1">
        <v>43434</v>
      </c>
      <c r="Q446" s="1">
        <v>40878</v>
      </c>
      <c r="R446" s="1">
        <v>43435</v>
      </c>
      <c r="S446" t="b">
        <v>0</v>
      </c>
      <c r="T446" t="b">
        <v>0</v>
      </c>
      <c r="U446" t="b">
        <v>0</v>
      </c>
      <c r="V446" t="b">
        <v>1</v>
      </c>
      <c r="W446" t="b">
        <v>0</v>
      </c>
      <c r="X446" t="b">
        <v>0</v>
      </c>
      <c r="Y446">
        <v>12</v>
      </c>
      <c r="Z446">
        <v>2099</v>
      </c>
      <c r="AA446" s="1">
        <v>44473.39166666667</v>
      </c>
      <c r="AB446" t="s">
        <v>3625</v>
      </c>
      <c r="AC446" t="s">
        <v>3626</v>
      </c>
      <c r="AD446" t="s">
        <v>3627</v>
      </c>
      <c r="AF446" t="s">
        <v>3628</v>
      </c>
      <c r="AG446" t="s">
        <v>203</v>
      </c>
      <c r="AH446">
        <v>19540</v>
      </c>
      <c r="AJ446" t="b">
        <v>0</v>
      </c>
      <c r="AK446" t="s">
        <v>3629</v>
      </c>
      <c r="AL446">
        <v>100860</v>
      </c>
      <c r="AM446" t="s">
        <v>1122</v>
      </c>
      <c r="AN446" t="s">
        <v>1123</v>
      </c>
      <c r="AO446" t="s">
        <v>1123</v>
      </c>
    </row>
    <row r="447" spans="1:41" ht="86.4" x14ac:dyDescent="0.3">
      <c r="A447">
        <v>116385</v>
      </c>
      <c r="B447" t="s">
        <v>3630</v>
      </c>
      <c r="C447" t="s">
        <v>3631</v>
      </c>
      <c r="D447" s="1">
        <v>20677</v>
      </c>
      <c r="E447" t="s">
        <v>44</v>
      </c>
      <c r="F447">
        <v>117444</v>
      </c>
      <c r="G447">
        <v>296</v>
      </c>
      <c r="H447" t="s">
        <v>45</v>
      </c>
      <c r="I447">
        <v>1923</v>
      </c>
      <c r="J447" t="s">
        <v>3032</v>
      </c>
      <c r="K447" s="2" t="s">
        <v>3632</v>
      </c>
      <c r="M447" t="s">
        <v>3633</v>
      </c>
      <c r="N447" t="s">
        <v>49</v>
      </c>
      <c r="O447" t="s">
        <v>497</v>
      </c>
      <c r="P447" s="1">
        <v>44291</v>
      </c>
      <c r="Q447" s="1">
        <v>40878</v>
      </c>
      <c r="R447" s="1">
        <v>44292</v>
      </c>
      <c r="S447" t="b">
        <v>0</v>
      </c>
      <c r="T447" t="b">
        <v>0</v>
      </c>
      <c r="U447" t="b">
        <v>0</v>
      </c>
      <c r="V447" t="b">
        <v>1</v>
      </c>
      <c r="W447" t="b">
        <v>0</v>
      </c>
      <c r="X447" t="b">
        <v>0</v>
      </c>
      <c r="Y447">
        <v>12</v>
      </c>
      <c r="Z447">
        <v>2099</v>
      </c>
      <c r="AD447" t="s">
        <v>3634</v>
      </c>
      <c r="AF447" t="s">
        <v>3635</v>
      </c>
      <c r="AG447" t="s">
        <v>203</v>
      </c>
      <c r="AH447">
        <v>16239</v>
      </c>
      <c r="AJ447" t="b">
        <v>0</v>
      </c>
      <c r="AK447" t="s">
        <v>3636</v>
      </c>
      <c r="AL447">
        <v>117444</v>
      </c>
      <c r="AM447" t="s">
        <v>1122</v>
      </c>
      <c r="AN447" t="s">
        <v>1123</v>
      </c>
      <c r="AO447" t="s">
        <v>1123</v>
      </c>
    </row>
    <row r="448" spans="1:41" ht="86.4" x14ac:dyDescent="0.3">
      <c r="A448">
        <v>116394</v>
      </c>
      <c r="B448" t="s">
        <v>3637</v>
      </c>
      <c r="C448" t="s">
        <v>3638</v>
      </c>
      <c r="D448" s="1">
        <v>21401</v>
      </c>
      <c r="E448" t="s">
        <v>44</v>
      </c>
      <c r="F448">
        <v>100880</v>
      </c>
      <c r="G448">
        <v>296</v>
      </c>
      <c r="H448" t="s">
        <v>45</v>
      </c>
      <c r="I448">
        <v>1923</v>
      </c>
      <c r="J448" t="s">
        <v>3032</v>
      </c>
      <c r="K448" s="2" t="s">
        <v>3639</v>
      </c>
      <c r="M448" t="s">
        <v>3640</v>
      </c>
      <c r="N448" t="s">
        <v>49</v>
      </c>
      <c r="O448" t="s">
        <v>497</v>
      </c>
      <c r="P448" s="1">
        <v>43406</v>
      </c>
      <c r="Q448" s="1">
        <v>40878</v>
      </c>
      <c r="R448" s="1">
        <v>43407</v>
      </c>
      <c r="S448" t="b">
        <v>0</v>
      </c>
      <c r="T448" t="b">
        <v>0</v>
      </c>
      <c r="U448" t="b">
        <v>0</v>
      </c>
      <c r="V448" t="b">
        <v>1</v>
      </c>
      <c r="W448" t="b">
        <v>0</v>
      </c>
      <c r="X448" t="b">
        <v>0</v>
      </c>
      <c r="Y448">
        <v>12</v>
      </c>
      <c r="Z448">
        <v>2099</v>
      </c>
      <c r="AA448" s="1">
        <v>44470.429861111108</v>
      </c>
      <c r="AB448" t="s">
        <v>3641</v>
      </c>
      <c r="AC448" t="s">
        <v>3640</v>
      </c>
      <c r="AD448" t="s">
        <v>3642</v>
      </c>
      <c r="AF448" t="s">
        <v>3643</v>
      </c>
      <c r="AG448" t="s">
        <v>745</v>
      </c>
      <c r="AH448">
        <v>80126</v>
      </c>
      <c r="AJ448" t="b">
        <v>0</v>
      </c>
      <c r="AK448" t="s">
        <v>3644</v>
      </c>
      <c r="AL448">
        <v>100880</v>
      </c>
      <c r="AM448" t="s">
        <v>1122</v>
      </c>
      <c r="AN448" t="s">
        <v>1123</v>
      </c>
      <c r="AO448" t="s">
        <v>1123</v>
      </c>
    </row>
    <row r="449" spans="1:41" ht="72" x14ac:dyDescent="0.3">
      <c r="A449">
        <v>116395</v>
      </c>
      <c r="B449" t="s">
        <v>3645</v>
      </c>
      <c r="C449" t="s">
        <v>3646</v>
      </c>
      <c r="D449" s="1">
        <v>20645</v>
      </c>
      <c r="E449" t="s">
        <v>44</v>
      </c>
      <c r="F449">
        <v>100669</v>
      </c>
      <c r="G449">
        <v>296</v>
      </c>
      <c r="H449" t="s">
        <v>45</v>
      </c>
      <c r="I449">
        <v>1923</v>
      </c>
      <c r="J449" t="s">
        <v>3032</v>
      </c>
      <c r="K449" s="2" t="s">
        <v>3647</v>
      </c>
      <c r="M449" t="s">
        <v>3648</v>
      </c>
      <c r="N449" t="s">
        <v>49</v>
      </c>
      <c r="O449" t="s">
        <v>497</v>
      </c>
      <c r="P449" s="1">
        <v>42279</v>
      </c>
      <c r="Q449" s="1">
        <v>29857</v>
      </c>
      <c r="R449" s="1">
        <v>42280</v>
      </c>
      <c r="S449" t="b">
        <v>0</v>
      </c>
      <c r="T449" t="b">
        <v>0</v>
      </c>
      <c r="U449" t="b">
        <v>0</v>
      </c>
      <c r="V449" t="b">
        <v>1</v>
      </c>
      <c r="W449" t="b">
        <v>0</v>
      </c>
      <c r="X449" t="b">
        <v>0</v>
      </c>
      <c r="Y449">
        <v>12</v>
      </c>
      <c r="Z449">
        <v>2099</v>
      </c>
      <c r="AA449" s="1">
        <v>44473.560416666667</v>
      </c>
      <c r="AB449" t="s">
        <v>3649</v>
      </c>
      <c r="AC449" t="s">
        <v>3650</v>
      </c>
      <c r="AD449" t="s">
        <v>3651</v>
      </c>
      <c r="AF449" t="s">
        <v>3652</v>
      </c>
      <c r="AG449" t="s">
        <v>255</v>
      </c>
      <c r="AH449">
        <v>24018</v>
      </c>
      <c r="AJ449" t="b">
        <v>0</v>
      </c>
      <c r="AK449" t="s">
        <v>3653</v>
      </c>
      <c r="AL449">
        <v>100669</v>
      </c>
      <c r="AM449" t="s">
        <v>1122</v>
      </c>
      <c r="AN449" t="s">
        <v>1123</v>
      </c>
      <c r="AO449" t="s">
        <v>1123</v>
      </c>
    </row>
    <row r="450" spans="1:41" ht="86.4" x14ac:dyDescent="0.3">
      <c r="A450">
        <v>116397</v>
      </c>
      <c r="B450" t="s">
        <v>3654</v>
      </c>
      <c r="C450" t="s">
        <v>3655</v>
      </c>
      <c r="D450" s="1">
        <v>21252</v>
      </c>
      <c r="E450" t="s">
        <v>77</v>
      </c>
      <c r="F450">
        <v>100916</v>
      </c>
      <c r="G450">
        <v>296</v>
      </c>
      <c r="H450" t="s">
        <v>45</v>
      </c>
      <c r="I450">
        <v>1923</v>
      </c>
      <c r="J450" t="s">
        <v>3032</v>
      </c>
      <c r="K450" s="2" t="s">
        <v>3656</v>
      </c>
      <c r="L450">
        <v>8054993467</v>
      </c>
      <c r="M450" t="s">
        <v>3657</v>
      </c>
      <c r="N450" t="s">
        <v>49</v>
      </c>
      <c r="O450" t="s">
        <v>497</v>
      </c>
      <c r="P450" s="1">
        <v>41865</v>
      </c>
      <c r="Q450" s="1">
        <v>31985</v>
      </c>
      <c r="R450" s="1">
        <v>41866</v>
      </c>
      <c r="S450" t="b">
        <v>0</v>
      </c>
      <c r="T450" t="b">
        <v>0</v>
      </c>
      <c r="U450" t="b">
        <v>0</v>
      </c>
      <c r="V450" t="b">
        <v>1</v>
      </c>
      <c r="W450" t="b">
        <v>0</v>
      </c>
      <c r="X450" t="b">
        <v>0</v>
      </c>
      <c r="Y450">
        <v>12</v>
      </c>
      <c r="Z450">
        <v>2099</v>
      </c>
      <c r="AA450" s="1">
        <v>44468.67083333333</v>
      </c>
      <c r="AB450" t="s">
        <v>3658</v>
      </c>
      <c r="AC450" t="s">
        <v>3659</v>
      </c>
      <c r="AD450" t="s">
        <v>3660</v>
      </c>
      <c r="AF450" t="s">
        <v>3661</v>
      </c>
      <c r="AG450" t="s">
        <v>408</v>
      </c>
      <c r="AH450">
        <v>91360</v>
      </c>
      <c r="AJ450" t="b">
        <v>0</v>
      </c>
      <c r="AK450" t="s">
        <v>3662</v>
      </c>
      <c r="AL450">
        <v>100916</v>
      </c>
      <c r="AM450" t="s">
        <v>1122</v>
      </c>
      <c r="AN450" t="s">
        <v>1123</v>
      </c>
      <c r="AO450" t="s">
        <v>1123</v>
      </c>
    </row>
    <row r="451" spans="1:41" ht="72" x14ac:dyDescent="0.3">
      <c r="A451">
        <v>116401</v>
      </c>
      <c r="B451" t="s">
        <v>3663</v>
      </c>
      <c r="C451" t="s">
        <v>3664</v>
      </c>
      <c r="D451" s="1">
        <v>21685</v>
      </c>
      <c r="E451" t="s">
        <v>44</v>
      </c>
      <c r="F451">
        <v>100922</v>
      </c>
      <c r="G451">
        <v>296</v>
      </c>
      <c r="H451" t="s">
        <v>45</v>
      </c>
      <c r="I451">
        <v>1923</v>
      </c>
      <c r="J451" t="s">
        <v>3032</v>
      </c>
      <c r="K451" s="2" t="s">
        <v>3665</v>
      </c>
      <c r="L451">
        <v>6308427504</v>
      </c>
      <c r="M451" t="s">
        <v>3666</v>
      </c>
      <c r="N451" t="s">
        <v>49</v>
      </c>
      <c r="O451" t="s">
        <v>497</v>
      </c>
      <c r="P451" s="1">
        <v>44408</v>
      </c>
      <c r="Q451" s="1">
        <v>40878</v>
      </c>
      <c r="R451" s="1">
        <v>44409</v>
      </c>
      <c r="S451" t="b">
        <v>0</v>
      </c>
      <c r="T451" t="b">
        <v>0</v>
      </c>
      <c r="U451" t="b">
        <v>0</v>
      </c>
      <c r="V451" t="b">
        <v>1</v>
      </c>
      <c r="W451" t="b">
        <v>0</v>
      </c>
      <c r="X451" t="b">
        <v>0</v>
      </c>
      <c r="Y451">
        <v>12</v>
      </c>
      <c r="Z451">
        <v>2099</v>
      </c>
      <c r="AA451" s="1">
        <v>44468.609722222223</v>
      </c>
      <c r="AB451" t="s">
        <v>3667</v>
      </c>
      <c r="AC451" t="s">
        <v>3668</v>
      </c>
      <c r="AD451" t="s">
        <v>3669</v>
      </c>
      <c r="AF451" t="s">
        <v>3670</v>
      </c>
      <c r="AG451" t="s">
        <v>158</v>
      </c>
      <c r="AH451">
        <v>34293</v>
      </c>
      <c r="AJ451" t="b">
        <v>0</v>
      </c>
      <c r="AK451" t="s">
        <v>3671</v>
      </c>
      <c r="AL451">
        <v>100922</v>
      </c>
      <c r="AM451" t="s">
        <v>1122</v>
      </c>
      <c r="AN451" t="s">
        <v>1123</v>
      </c>
      <c r="AO451" t="s">
        <v>1123</v>
      </c>
    </row>
    <row r="452" spans="1:41" ht="72" x14ac:dyDescent="0.3">
      <c r="A452">
        <v>116403</v>
      </c>
      <c r="B452" t="s">
        <v>3672</v>
      </c>
      <c r="C452" t="s">
        <v>3673</v>
      </c>
      <c r="D452" s="1">
        <v>20840</v>
      </c>
      <c r="E452" t="s">
        <v>44</v>
      </c>
      <c r="F452">
        <v>104261</v>
      </c>
      <c r="G452">
        <v>296</v>
      </c>
      <c r="H452" t="s">
        <v>45</v>
      </c>
      <c r="I452">
        <v>1923</v>
      </c>
      <c r="J452" t="s">
        <v>3032</v>
      </c>
      <c r="K452" s="2" t="s">
        <v>3674</v>
      </c>
      <c r="M452" t="s">
        <v>3675</v>
      </c>
      <c r="N452" t="s">
        <v>49</v>
      </c>
      <c r="O452" t="s">
        <v>497</v>
      </c>
      <c r="P452" s="1">
        <v>43374</v>
      </c>
      <c r="Q452" s="1">
        <v>40878</v>
      </c>
      <c r="R452" s="1">
        <v>43375</v>
      </c>
      <c r="S452" t="b">
        <v>0</v>
      </c>
      <c r="T452" t="b">
        <v>0</v>
      </c>
      <c r="U452" t="b">
        <v>0</v>
      </c>
      <c r="V452" t="b">
        <v>1</v>
      </c>
      <c r="W452" t="b">
        <v>0</v>
      </c>
      <c r="X452" t="b">
        <v>0</v>
      </c>
      <c r="Y452">
        <v>12</v>
      </c>
      <c r="Z452">
        <v>2099</v>
      </c>
      <c r="AA452" s="1">
        <v>44468.413888888892</v>
      </c>
      <c r="AB452" t="s">
        <v>3676</v>
      </c>
      <c r="AC452" t="s">
        <v>3675</v>
      </c>
      <c r="AD452" t="s">
        <v>3677</v>
      </c>
      <c r="AF452" t="s">
        <v>3678</v>
      </c>
      <c r="AG452" t="s">
        <v>184</v>
      </c>
      <c r="AH452">
        <v>31328</v>
      </c>
      <c r="AJ452" t="b">
        <v>0</v>
      </c>
      <c r="AK452" t="s">
        <v>3679</v>
      </c>
      <c r="AL452">
        <v>104261</v>
      </c>
      <c r="AM452" t="s">
        <v>1122</v>
      </c>
      <c r="AN452" t="s">
        <v>1123</v>
      </c>
      <c r="AO452" t="s">
        <v>1123</v>
      </c>
    </row>
    <row r="453" spans="1:41" ht="86.4" x14ac:dyDescent="0.3">
      <c r="A453">
        <v>116405</v>
      </c>
      <c r="B453" t="s">
        <v>3680</v>
      </c>
      <c r="C453" t="s">
        <v>3681</v>
      </c>
      <c r="D453" s="1">
        <v>20487</v>
      </c>
      <c r="E453" t="s">
        <v>44</v>
      </c>
      <c r="F453">
        <v>101012</v>
      </c>
      <c r="G453">
        <v>296</v>
      </c>
      <c r="H453" t="s">
        <v>45</v>
      </c>
      <c r="I453">
        <v>1923</v>
      </c>
      <c r="J453" t="s">
        <v>3032</v>
      </c>
      <c r="K453" s="2" t="s">
        <v>3682</v>
      </c>
      <c r="M453" t="s">
        <v>3683</v>
      </c>
      <c r="N453" t="s">
        <v>49</v>
      </c>
      <c r="O453" t="s">
        <v>497</v>
      </c>
      <c r="P453" s="1">
        <v>41973</v>
      </c>
      <c r="Q453" s="1">
        <v>34700</v>
      </c>
      <c r="R453" s="1">
        <v>41974</v>
      </c>
      <c r="S453" t="b">
        <v>0</v>
      </c>
      <c r="T453" t="b">
        <v>0</v>
      </c>
      <c r="U453" t="b">
        <v>0</v>
      </c>
      <c r="V453" t="b">
        <v>1</v>
      </c>
      <c r="W453" t="b">
        <v>0</v>
      </c>
      <c r="X453" t="b">
        <v>0</v>
      </c>
      <c r="Y453">
        <v>12</v>
      </c>
      <c r="Z453">
        <v>2099</v>
      </c>
      <c r="AD453" t="s">
        <v>3684</v>
      </c>
      <c r="AF453" t="s">
        <v>3685</v>
      </c>
      <c r="AG453" t="s">
        <v>375</v>
      </c>
      <c r="AH453">
        <v>47630</v>
      </c>
      <c r="AJ453" t="b">
        <v>0</v>
      </c>
      <c r="AK453" t="s">
        <v>3686</v>
      </c>
      <c r="AL453">
        <v>101012</v>
      </c>
      <c r="AM453" t="s">
        <v>1122</v>
      </c>
      <c r="AN453" t="s">
        <v>1123</v>
      </c>
      <c r="AO453" t="s">
        <v>1123</v>
      </c>
    </row>
    <row r="454" spans="1:41" ht="86.4" x14ac:dyDescent="0.3">
      <c r="A454">
        <v>116406</v>
      </c>
      <c r="B454" t="s">
        <v>3687</v>
      </c>
      <c r="C454" t="s">
        <v>3688</v>
      </c>
      <c r="D454" s="1">
        <v>21674</v>
      </c>
      <c r="E454" t="s">
        <v>77</v>
      </c>
      <c r="F454">
        <v>101011</v>
      </c>
      <c r="G454">
        <v>296</v>
      </c>
      <c r="H454" t="s">
        <v>45</v>
      </c>
      <c r="I454">
        <v>1923</v>
      </c>
      <c r="J454" t="s">
        <v>3032</v>
      </c>
      <c r="K454" s="2" t="s">
        <v>3689</v>
      </c>
      <c r="M454" t="s">
        <v>3690</v>
      </c>
      <c r="N454" t="s">
        <v>49</v>
      </c>
      <c r="O454" t="s">
        <v>497</v>
      </c>
      <c r="P454" s="1">
        <v>41790</v>
      </c>
      <c r="Q454" s="1">
        <v>31181</v>
      </c>
      <c r="R454" s="1">
        <v>41791</v>
      </c>
      <c r="S454" t="b">
        <v>0</v>
      </c>
      <c r="T454" t="b">
        <v>0</v>
      </c>
      <c r="U454" t="b">
        <v>0</v>
      </c>
      <c r="V454" t="b">
        <v>1</v>
      </c>
      <c r="W454" t="b">
        <v>0</v>
      </c>
      <c r="X454" t="b">
        <v>0</v>
      </c>
      <c r="Y454">
        <v>12</v>
      </c>
      <c r="Z454">
        <v>2099</v>
      </c>
      <c r="AA454" s="1">
        <v>44467.720833333333</v>
      </c>
      <c r="AB454" t="s">
        <v>3691</v>
      </c>
      <c r="AC454" t="s">
        <v>3690</v>
      </c>
      <c r="AD454" t="s">
        <v>3692</v>
      </c>
      <c r="AF454" t="s">
        <v>3693</v>
      </c>
      <c r="AG454" t="s">
        <v>230</v>
      </c>
      <c r="AH454">
        <v>60525</v>
      </c>
      <c r="AJ454" t="b">
        <v>0</v>
      </c>
      <c r="AK454" t="s">
        <v>3694</v>
      </c>
      <c r="AL454">
        <v>101011</v>
      </c>
      <c r="AM454" t="s">
        <v>1122</v>
      </c>
      <c r="AN454" t="s">
        <v>1123</v>
      </c>
      <c r="AO454" t="s">
        <v>1123</v>
      </c>
    </row>
    <row r="455" spans="1:41" ht="86.4" x14ac:dyDescent="0.3">
      <c r="A455">
        <v>116408</v>
      </c>
      <c r="B455" t="s">
        <v>3695</v>
      </c>
      <c r="C455" t="s">
        <v>3696</v>
      </c>
      <c r="D455" s="1">
        <v>20949</v>
      </c>
      <c r="E455" t="s">
        <v>44</v>
      </c>
      <c r="F455">
        <v>101057</v>
      </c>
      <c r="G455">
        <v>296</v>
      </c>
      <c r="H455" t="s">
        <v>45</v>
      </c>
      <c r="I455">
        <v>1923</v>
      </c>
      <c r="J455" t="s">
        <v>3032</v>
      </c>
      <c r="K455" s="2" t="s">
        <v>3697</v>
      </c>
      <c r="M455" t="s">
        <v>3698</v>
      </c>
      <c r="N455" t="s">
        <v>49</v>
      </c>
      <c r="O455" t="s">
        <v>497</v>
      </c>
      <c r="P455" s="1">
        <v>42734</v>
      </c>
      <c r="Q455" s="1">
        <v>40878</v>
      </c>
      <c r="R455" s="1">
        <v>42735</v>
      </c>
      <c r="S455" t="b">
        <v>0</v>
      </c>
      <c r="T455" t="b">
        <v>0</v>
      </c>
      <c r="U455" t="b">
        <v>0</v>
      </c>
      <c r="V455" t="b">
        <v>1</v>
      </c>
      <c r="W455" t="b">
        <v>0</v>
      </c>
      <c r="X455" t="b">
        <v>0</v>
      </c>
      <c r="Y455">
        <v>12</v>
      </c>
      <c r="Z455">
        <v>2099</v>
      </c>
      <c r="AD455" t="s">
        <v>3699</v>
      </c>
      <c r="AF455" t="s">
        <v>3700</v>
      </c>
      <c r="AG455" t="s">
        <v>600</v>
      </c>
      <c r="AH455">
        <v>70810</v>
      </c>
      <c r="AJ455" t="b">
        <v>0</v>
      </c>
      <c r="AK455" t="s">
        <v>3701</v>
      </c>
      <c r="AL455">
        <v>101057</v>
      </c>
      <c r="AM455" t="s">
        <v>1122</v>
      </c>
      <c r="AN455" t="s">
        <v>1123</v>
      </c>
      <c r="AO455" t="s">
        <v>1123</v>
      </c>
    </row>
    <row r="456" spans="1:41" ht="100.8" x14ac:dyDescent="0.3">
      <c r="A456">
        <v>116409</v>
      </c>
      <c r="B456" t="s">
        <v>3702</v>
      </c>
      <c r="C456" t="s">
        <v>3703</v>
      </c>
      <c r="D456" s="1">
        <v>20996</v>
      </c>
      <c r="E456" t="s">
        <v>44</v>
      </c>
      <c r="F456">
        <v>104959</v>
      </c>
      <c r="G456">
        <v>296</v>
      </c>
      <c r="H456" t="s">
        <v>45</v>
      </c>
      <c r="I456">
        <v>1923</v>
      </c>
      <c r="J456" t="s">
        <v>3032</v>
      </c>
      <c r="K456" s="2" t="s">
        <v>3704</v>
      </c>
      <c r="M456" t="s">
        <v>3705</v>
      </c>
      <c r="N456" t="s">
        <v>49</v>
      </c>
      <c r="O456" t="s">
        <v>497</v>
      </c>
      <c r="P456" s="1">
        <v>42735</v>
      </c>
      <c r="Q456" s="1">
        <v>40878</v>
      </c>
      <c r="R456" s="1">
        <v>42736</v>
      </c>
      <c r="S456" t="b">
        <v>0</v>
      </c>
      <c r="T456" t="b">
        <v>0</v>
      </c>
      <c r="U456" t="b">
        <v>0</v>
      </c>
      <c r="V456" t="b">
        <v>1</v>
      </c>
      <c r="W456" t="b">
        <v>0</v>
      </c>
      <c r="X456" t="b">
        <v>0</v>
      </c>
      <c r="Y456">
        <v>12</v>
      </c>
      <c r="Z456">
        <v>2099</v>
      </c>
      <c r="AA456" s="1">
        <v>44469.71875</v>
      </c>
      <c r="AB456" t="s">
        <v>3706</v>
      </c>
      <c r="AC456" t="s">
        <v>3705</v>
      </c>
      <c r="AD456" t="s">
        <v>3707</v>
      </c>
      <c r="AF456" t="s">
        <v>3708</v>
      </c>
      <c r="AG456" t="s">
        <v>158</v>
      </c>
      <c r="AH456">
        <v>32169</v>
      </c>
      <c r="AJ456" t="b">
        <v>0</v>
      </c>
      <c r="AK456" t="s">
        <v>3709</v>
      </c>
      <c r="AL456">
        <v>104959</v>
      </c>
      <c r="AM456" t="s">
        <v>1122</v>
      </c>
      <c r="AN456" t="s">
        <v>1123</v>
      </c>
      <c r="AO456" t="s">
        <v>1123</v>
      </c>
    </row>
    <row r="457" spans="1:41" ht="86.4" x14ac:dyDescent="0.3">
      <c r="A457">
        <v>116412</v>
      </c>
      <c r="B457" t="s">
        <v>3710</v>
      </c>
      <c r="C457" t="s">
        <v>3711</v>
      </c>
      <c r="D457" s="1">
        <v>21203</v>
      </c>
      <c r="E457" t="s">
        <v>44</v>
      </c>
      <c r="F457">
        <v>101101</v>
      </c>
      <c r="G457">
        <v>296</v>
      </c>
      <c r="H457" t="s">
        <v>45</v>
      </c>
      <c r="I457">
        <v>1923</v>
      </c>
      <c r="J457" t="s">
        <v>3032</v>
      </c>
      <c r="K457" s="2" t="s">
        <v>3712</v>
      </c>
      <c r="L457">
        <v>3178833616</v>
      </c>
      <c r="M457" t="s">
        <v>3713</v>
      </c>
      <c r="N457" t="s">
        <v>49</v>
      </c>
      <c r="O457" t="s">
        <v>497</v>
      </c>
      <c r="P457" s="1">
        <v>43350</v>
      </c>
      <c r="Q457" s="1">
        <v>40878</v>
      </c>
      <c r="R457" s="1">
        <v>43351</v>
      </c>
      <c r="S457" t="b">
        <v>0</v>
      </c>
      <c r="T457" t="b">
        <v>0</v>
      </c>
      <c r="U457" t="b">
        <v>0</v>
      </c>
      <c r="V457" t="b">
        <v>1</v>
      </c>
      <c r="W457" t="b">
        <v>0</v>
      </c>
      <c r="X457" t="b">
        <v>0</v>
      </c>
      <c r="Y457">
        <v>12</v>
      </c>
      <c r="Z457">
        <v>2099</v>
      </c>
      <c r="AA457" s="1">
        <v>44466.428472222222</v>
      </c>
      <c r="AB457" t="s">
        <v>3714</v>
      </c>
      <c r="AC457" t="s">
        <v>3715</v>
      </c>
      <c r="AD457" t="s">
        <v>3716</v>
      </c>
      <c r="AF457" t="s">
        <v>3717</v>
      </c>
      <c r="AG457" t="s">
        <v>375</v>
      </c>
      <c r="AH457">
        <v>46143</v>
      </c>
      <c r="AJ457" t="b">
        <v>0</v>
      </c>
      <c r="AK457" t="s">
        <v>3718</v>
      </c>
      <c r="AL457">
        <v>101101</v>
      </c>
      <c r="AM457" t="s">
        <v>1122</v>
      </c>
      <c r="AN457" t="s">
        <v>1123</v>
      </c>
      <c r="AO457" t="s">
        <v>1123</v>
      </c>
    </row>
    <row r="458" spans="1:41" ht="100.8" x14ac:dyDescent="0.3">
      <c r="A458">
        <v>116415</v>
      </c>
      <c r="B458" t="s">
        <v>3719</v>
      </c>
      <c r="C458" t="s">
        <v>3720</v>
      </c>
      <c r="D458" s="1">
        <v>21182</v>
      </c>
      <c r="E458" t="s">
        <v>77</v>
      </c>
      <c r="F458">
        <v>101116</v>
      </c>
      <c r="G458">
        <v>296</v>
      </c>
      <c r="H458" t="s">
        <v>45</v>
      </c>
      <c r="I458">
        <v>1923</v>
      </c>
      <c r="J458" t="s">
        <v>3032</v>
      </c>
      <c r="K458" s="2" t="s">
        <v>3721</v>
      </c>
      <c r="M458" t="s">
        <v>3722</v>
      </c>
      <c r="N458" t="s">
        <v>49</v>
      </c>
      <c r="O458" t="s">
        <v>497</v>
      </c>
      <c r="P458" s="1">
        <v>43586</v>
      </c>
      <c r="Q458" s="1">
        <v>40878</v>
      </c>
      <c r="R458" s="1">
        <v>43587</v>
      </c>
      <c r="S458" t="b">
        <v>0</v>
      </c>
      <c r="T458" t="b">
        <v>0</v>
      </c>
      <c r="U458" t="b">
        <v>0</v>
      </c>
      <c r="V458" t="b">
        <v>1</v>
      </c>
      <c r="W458" t="b">
        <v>0</v>
      </c>
      <c r="X458" t="b">
        <v>0</v>
      </c>
      <c r="Y458">
        <v>12</v>
      </c>
      <c r="Z458">
        <v>2099</v>
      </c>
      <c r="AD458" t="s">
        <v>3723</v>
      </c>
      <c r="AF458" t="s">
        <v>3724</v>
      </c>
      <c r="AG458" t="s">
        <v>230</v>
      </c>
      <c r="AH458">
        <v>60554</v>
      </c>
      <c r="AJ458" t="b">
        <v>0</v>
      </c>
      <c r="AK458" t="s">
        <v>3725</v>
      </c>
      <c r="AL458">
        <v>101116</v>
      </c>
      <c r="AM458" t="s">
        <v>1122</v>
      </c>
      <c r="AN458" t="s">
        <v>1123</v>
      </c>
      <c r="AO458" t="s">
        <v>1123</v>
      </c>
    </row>
    <row r="459" spans="1:41" ht="100.8" x14ac:dyDescent="0.3">
      <c r="A459">
        <v>116416</v>
      </c>
      <c r="B459" t="s">
        <v>3726</v>
      </c>
      <c r="C459" t="s">
        <v>3727</v>
      </c>
      <c r="D459" s="1">
        <v>21331</v>
      </c>
      <c r="E459" t="s">
        <v>44</v>
      </c>
      <c r="F459">
        <v>104289</v>
      </c>
      <c r="G459">
        <v>296</v>
      </c>
      <c r="H459" t="s">
        <v>45</v>
      </c>
      <c r="I459">
        <v>1923</v>
      </c>
      <c r="J459" t="s">
        <v>3032</v>
      </c>
      <c r="K459" s="2" t="s">
        <v>3728</v>
      </c>
      <c r="L459">
        <v>7083412770</v>
      </c>
      <c r="M459" t="s">
        <v>3729</v>
      </c>
      <c r="N459" t="s">
        <v>49</v>
      </c>
      <c r="O459" t="s">
        <v>497</v>
      </c>
      <c r="P459" s="1">
        <v>43983</v>
      </c>
      <c r="Q459" s="1">
        <v>40878</v>
      </c>
      <c r="R459" s="1">
        <v>43984</v>
      </c>
      <c r="S459" t="b">
        <v>0</v>
      </c>
      <c r="T459" t="b">
        <v>0</v>
      </c>
      <c r="U459" t="b">
        <v>0</v>
      </c>
      <c r="V459" t="b">
        <v>1</v>
      </c>
      <c r="W459" t="b">
        <v>0</v>
      </c>
      <c r="X459" t="b">
        <v>0</v>
      </c>
      <c r="Y459">
        <v>12</v>
      </c>
      <c r="Z459">
        <v>2099</v>
      </c>
      <c r="AA459" s="1">
        <v>44470.385416666664</v>
      </c>
      <c r="AB459" t="s">
        <v>3730</v>
      </c>
      <c r="AC459" t="s">
        <v>3731</v>
      </c>
      <c r="AD459" t="s">
        <v>3732</v>
      </c>
      <c r="AF459" t="s">
        <v>3733</v>
      </c>
      <c r="AG459" t="s">
        <v>230</v>
      </c>
      <c r="AH459">
        <v>60467</v>
      </c>
      <c r="AJ459" t="b">
        <v>0</v>
      </c>
      <c r="AK459" t="s">
        <v>3734</v>
      </c>
      <c r="AL459">
        <v>104289</v>
      </c>
      <c r="AM459" t="s">
        <v>1122</v>
      </c>
      <c r="AN459" t="s">
        <v>1123</v>
      </c>
      <c r="AO459" t="s">
        <v>1123</v>
      </c>
    </row>
    <row r="460" spans="1:41" ht="86.4" x14ac:dyDescent="0.3">
      <c r="A460">
        <v>116417</v>
      </c>
      <c r="B460" t="s">
        <v>3735</v>
      </c>
      <c r="C460" t="s">
        <v>3736</v>
      </c>
      <c r="D460" s="1">
        <v>21860</v>
      </c>
      <c r="E460" t="s">
        <v>77</v>
      </c>
      <c r="F460">
        <v>101163</v>
      </c>
      <c r="G460">
        <v>296</v>
      </c>
      <c r="H460" t="s">
        <v>45</v>
      </c>
      <c r="I460">
        <v>1923</v>
      </c>
      <c r="J460" t="s">
        <v>3032</v>
      </c>
      <c r="K460" s="2" t="s">
        <v>3737</v>
      </c>
      <c r="L460">
        <v>6302920383</v>
      </c>
      <c r="M460" t="s">
        <v>3738</v>
      </c>
      <c r="N460" t="s">
        <v>49</v>
      </c>
      <c r="O460" t="s">
        <v>497</v>
      </c>
      <c r="P460" s="1">
        <v>43840</v>
      </c>
      <c r="Q460" s="1">
        <v>40878</v>
      </c>
      <c r="R460" s="1">
        <v>43841</v>
      </c>
      <c r="S460" t="b">
        <v>0</v>
      </c>
      <c r="T460" t="b">
        <v>0</v>
      </c>
      <c r="U460" t="b">
        <v>0</v>
      </c>
      <c r="V460" t="b">
        <v>1</v>
      </c>
      <c r="W460" t="b">
        <v>0</v>
      </c>
      <c r="X460" t="b">
        <v>0</v>
      </c>
      <c r="Y460">
        <v>12</v>
      </c>
      <c r="Z460">
        <v>2099</v>
      </c>
      <c r="AA460" s="1">
        <v>44463.568055555559</v>
      </c>
      <c r="AB460" t="s">
        <v>3739</v>
      </c>
      <c r="AC460" t="s">
        <v>3740</v>
      </c>
      <c r="AD460" t="s">
        <v>3741</v>
      </c>
      <c r="AF460" t="s">
        <v>3742</v>
      </c>
      <c r="AG460" t="s">
        <v>230</v>
      </c>
      <c r="AH460">
        <v>60560</v>
      </c>
      <c r="AJ460" t="b">
        <v>0</v>
      </c>
      <c r="AK460" t="s">
        <v>3743</v>
      </c>
      <c r="AL460">
        <v>101163</v>
      </c>
      <c r="AM460" t="s">
        <v>1122</v>
      </c>
      <c r="AN460" t="s">
        <v>1123</v>
      </c>
      <c r="AO460" t="s">
        <v>1123</v>
      </c>
    </row>
    <row r="461" spans="1:41" ht="86.4" x14ac:dyDescent="0.3">
      <c r="A461">
        <v>116418</v>
      </c>
      <c r="B461" t="s">
        <v>3744</v>
      </c>
      <c r="C461" t="s">
        <v>3745</v>
      </c>
      <c r="D461" s="1">
        <v>21831</v>
      </c>
      <c r="E461" t="s">
        <v>44</v>
      </c>
      <c r="F461">
        <v>104306</v>
      </c>
      <c r="G461">
        <v>296</v>
      </c>
      <c r="H461" t="s">
        <v>45</v>
      </c>
      <c r="I461">
        <v>1923</v>
      </c>
      <c r="J461" t="s">
        <v>3032</v>
      </c>
      <c r="K461" s="2" t="s">
        <v>3746</v>
      </c>
      <c r="M461" t="s">
        <v>3747</v>
      </c>
      <c r="N461" t="s">
        <v>49</v>
      </c>
      <c r="O461" t="s">
        <v>497</v>
      </c>
      <c r="P461" s="1">
        <v>43280</v>
      </c>
      <c r="Q461" s="1">
        <v>40878</v>
      </c>
      <c r="R461" s="1">
        <v>43281</v>
      </c>
      <c r="S461" t="b">
        <v>0</v>
      </c>
      <c r="T461" t="b">
        <v>0</v>
      </c>
      <c r="U461" t="b">
        <v>0</v>
      </c>
      <c r="V461" t="b">
        <v>1</v>
      </c>
      <c r="W461" t="b">
        <v>0</v>
      </c>
      <c r="X461" t="b">
        <v>0</v>
      </c>
      <c r="Y461">
        <v>12</v>
      </c>
      <c r="Z461">
        <v>2099</v>
      </c>
      <c r="AA461" s="1">
        <v>44477.223611111112</v>
      </c>
      <c r="AB461" t="s">
        <v>3748</v>
      </c>
      <c r="AC461" t="s">
        <v>3749</v>
      </c>
      <c r="AD461" t="s">
        <v>3750</v>
      </c>
      <c r="AF461" t="s">
        <v>3751</v>
      </c>
      <c r="AG461" t="s">
        <v>230</v>
      </c>
      <c r="AH461">
        <v>60453</v>
      </c>
      <c r="AJ461" t="b">
        <v>0</v>
      </c>
      <c r="AK461" t="s">
        <v>3752</v>
      </c>
      <c r="AL461">
        <v>104306</v>
      </c>
      <c r="AM461" t="s">
        <v>1122</v>
      </c>
      <c r="AN461" t="s">
        <v>1123</v>
      </c>
      <c r="AO461" t="s">
        <v>1123</v>
      </c>
    </row>
    <row r="462" spans="1:41" ht="72" x14ac:dyDescent="0.3">
      <c r="A462">
        <v>116419</v>
      </c>
      <c r="B462" t="s">
        <v>3753</v>
      </c>
      <c r="C462" t="s">
        <v>3754</v>
      </c>
      <c r="D462" s="1">
        <v>20923</v>
      </c>
      <c r="E462" t="s">
        <v>77</v>
      </c>
      <c r="F462">
        <v>101195</v>
      </c>
      <c r="G462">
        <v>296</v>
      </c>
      <c r="H462" t="s">
        <v>45</v>
      </c>
      <c r="I462">
        <v>1923</v>
      </c>
      <c r="J462" t="s">
        <v>3032</v>
      </c>
      <c r="K462" s="2" t="s">
        <v>3755</v>
      </c>
      <c r="L462">
        <v>3179951548</v>
      </c>
      <c r="M462" t="s">
        <v>3756</v>
      </c>
      <c r="N462" t="s">
        <v>49</v>
      </c>
      <c r="O462" t="s">
        <v>497</v>
      </c>
      <c r="P462" s="1">
        <v>42944</v>
      </c>
      <c r="Q462" s="1">
        <v>40878</v>
      </c>
      <c r="R462" s="1">
        <v>42945</v>
      </c>
      <c r="S462" t="b">
        <v>0</v>
      </c>
      <c r="T462" t="b">
        <v>0</v>
      </c>
      <c r="U462" t="b">
        <v>0</v>
      </c>
      <c r="V462" t="b">
        <v>1</v>
      </c>
      <c r="W462" t="b">
        <v>0</v>
      </c>
      <c r="X462" t="b">
        <v>0</v>
      </c>
      <c r="Y462">
        <v>12</v>
      </c>
      <c r="Z462">
        <v>2099</v>
      </c>
      <c r="AA462" s="1">
        <v>44463.526388888888</v>
      </c>
      <c r="AB462" t="s">
        <v>3757</v>
      </c>
      <c r="AC462" t="s">
        <v>3758</v>
      </c>
      <c r="AD462" t="s">
        <v>3759</v>
      </c>
      <c r="AF462" t="s">
        <v>3760</v>
      </c>
      <c r="AG462" t="s">
        <v>158</v>
      </c>
      <c r="AH462">
        <v>33477</v>
      </c>
      <c r="AJ462" t="b">
        <v>0</v>
      </c>
      <c r="AK462" t="s">
        <v>3761</v>
      </c>
      <c r="AL462">
        <v>101195</v>
      </c>
      <c r="AM462" t="s">
        <v>1122</v>
      </c>
      <c r="AN462" t="s">
        <v>1123</v>
      </c>
      <c r="AO462" t="s">
        <v>1123</v>
      </c>
    </row>
    <row r="463" spans="1:41" ht="86.4" x14ac:dyDescent="0.3">
      <c r="A463">
        <v>116422</v>
      </c>
      <c r="B463" t="s">
        <v>3762</v>
      </c>
      <c r="C463" t="s">
        <v>3763</v>
      </c>
      <c r="D463" s="1">
        <v>23369</v>
      </c>
      <c r="E463" t="s">
        <v>44</v>
      </c>
      <c r="F463">
        <v>101220</v>
      </c>
      <c r="G463">
        <v>296</v>
      </c>
      <c r="H463" t="s">
        <v>45</v>
      </c>
      <c r="I463">
        <v>1923</v>
      </c>
      <c r="J463" t="s">
        <v>3032</v>
      </c>
      <c r="K463" s="2" t="s">
        <v>3764</v>
      </c>
      <c r="L463">
        <v>2318836232</v>
      </c>
      <c r="M463" t="s">
        <v>3765</v>
      </c>
      <c r="N463" t="s">
        <v>49</v>
      </c>
      <c r="O463" t="s">
        <v>497</v>
      </c>
      <c r="P463" s="1">
        <v>44348</v>
      </c>
      <c r="Q463" s="1">
        <v>40878</v>
      </c>
      <c r="R463" s="1">
        <v>44349</v>
      </c>
      <c r="S463" t="b">
        <v>0</v>
      </c>
      <c r="T463" t="b">
        <v>0</v>
      </c>
      <c r="U463" t="b">
        <v>0</v>
      </c>
      <c r="V463" t="b">
        <v>1</v>
      </c>
      <c r="W463" t="b">
        <v>0</v>
      </c>
      <c r="X463" t="b">
        <v>0</v>
      </c>
      <c r="Y463">
        <v>12</v>
      </c>
      <c r="Z463">
        <v>2099</v>
      </c>
      <c r="AA463" s="1">
        <v>44474.568055555559</v>
      </c>
      <c r="AB463" t="s">
        <v>3766</v>
      </c>
      <c r="AC463" t="s">
        <v>3767</v>
      </c>
      <c r="AD463" t="s">
        <v>3768</v>
      </c>
      <c r="AF463" t="s">
        <v>3769</v>
      </c>
      <c r="AG463" t="s">
        <v>1659</v>
      </c>
      <c r="AH463">
        <v>49650</v>
      </c>
      <c r="AJ463" t="b">
        <v>0</v>
      </c>
      <c r="AK463" t="s">
        <v>3770</v>
      </c>
      <c r="AL463">
        <v>101220</v>
      </c>
      <c r="AM463" t="s">
        <v>1122</v>
      </c>
      <c r="AN463" t="s">
        <v>1123</v>
      </c>
      <c r="AO463" t="s">
        <v>1123</v>
      </c>
    </row>
    <row r="464" spans="1:41" ht="72" x14ac:dyDescent="0.3">
      <c r="A464">
        <v>116423</v>
      </c>
      <c r="B464" t="s">
        <v>3771</v>
      </c>
      <c r="C464" t="s">
        <v>3772</v>
      </c>
      <c r="D464" s="1">
        <v>21396</v>
      </c>
      <c r="E464" t="s">
        <v>77</v>
      </c>
      <c r="F464">
        <v>101269</v>
      </c>
      <c r="G464">
        <v>296</v>
      </c>
      <c r="H464" t="s">
        <v>45</v>
      </c>
      <c r="I464">
        <v>1923</v>
      </c>
      <c r="J464" t="s">
        <v>3032</v>
      </c>
      <c r="K464" s="2" t="s">
        <v>3773</v>
      </c>
      <c r="L464">
        <v>7084483411</v>
      </c>
      <c r="M464" t="s">
        <v>3774</v>
      </c>
      <c r="N464" t="s">
        <v>49</v>
      </c>
      <c r="O464" t="s">
        <v>497</v>
      </c>
      <c r="P464" s="1">
        <v>43983</v>
      </c>
      <c r="Q464" s="1">
        <v>40878</v>
      </c>
      <c r="R464" s="1">
        <v>43984</v>
      </c>
      <c r="S464" t="b">
        <v>0</v>
      </c>
      <c r="T464" t="b">
        <v>0</v>
      </c>
      <c r="U464" t="b">
        <v>0</v>
      </c>
      <c r="V464" t="b">
        <v>1</v>
      </c>
      <c r="W464" t="b">
        <v>0</v>
      </c>
      <c r="X464" t="b">
        <v>0</v>
      </c>
      <c r="Y464">
        <v>12</v>
      </c>
      <c r="Z464">
        <v>2099</v>
      </c>
      <c r="AD464" t="s">
        <v>3775</v>
      </c>
      <c r="AF464" t="s">
        <v>3776</v>
      </c>
      <c r="AG464" t="s">
        <v>230</v>
      </c>
      <c r="AH464">
        <v>60482</v>
      </c>
      <c r="AJ464" t="b">
        <v>0</v>
      </c>
      <c r="AK464" t="s">
        <v>3777</v>
      </c>
      <c r="AL464">
        <v>101269</v>
      </c>
      <c r="AM464" t="s">
        <v>1122</v>
      </c>
      <c r="AN464" t="s">
        <v>1123</v>
      </c>
      <c r="AO464" t="s">
        <v>1123</v>
      </c>
    </row>
    <row r="465" spans="1:41" ht="72" x14ac:dyDescent="0.3">
      <c r="A465">
        <v>116424</v>
      </c>
      <c r="B465" t="s">
        <v>3778</v>
      </c>
      <c r="C465" t="s">
        <v>3779</v>
      </c>
      <c r="D465" s="1">
        <v>21109</v>
      </c>
      <c r="E465" t="s">
        <v>44</v>
      </c>
      <c r="F465">
        <v>101272</v>
      </c>
      <c r="G465">
        <v>296</v>
      </c>
      <c r="H465" t="s">
        <v>45</v>
      </c>
      <c r="I465">
        <v>1923</v>
      </c>
      <c r="J465" t="s">
        <v>3032</v>
      </c>
      <c r="K465" s="2" t="s">
        <v>3780</v>
      </c>
      <c r="L465">
        <v>8157444909</v>
      </c>
      <c r="M465" t="s">
        <v>3781</v>
      </c>
      <c r="N465" t="s">
        <v>49</v>
      </c>
      <c r="O465" t="s">
        <v>497</v>
      </c>
      <c r="P465" s="1">
        <v>43434</v>
      </c>
      <c r="Q465" s="1">
        <v>40878</v>
      </c>
      <c r="R465" s="1">
        <v>43435</v>
      </c>
      <c r="S465" t="b">
        <v>0</v>
      </c>
      <c r="T465" t="b">
        <v>0</v>
      </c>
      <c r="U465" t="b">
        <v>0</v>
      </c>
      <c r="V465" t="b">
        <v>1</v>
      </c>
      <c r="W465" t="b">
        <v>0</v>
      </c>
      <c r="X465" t="b">
        <v>0</v>
      </c>
      <c r="Y465">
        <v>12</v>
      </c>
      <c r="Z465">
        <v>2099</v>
      </c>
      <c r="AD465" t="s">
        <v>3782</v>
      </c>
      <c r="AF465" t="s">
        <v>3783</v>
      </c>
      <c r="AG465" t="s">
        <v>230</v>
      </c>
      <c r="AH465">
        <v>60403</v>
      </c>
      <c r="AJ465" t="b">
        <v>0</v>
      </c>
      <c r="AK465" t="s">
        <v>3784</v>
      </c>
      <c r="AL465">
        <v>101272</v>
      </c>
      <c r="AM465" t="s">
        <v>1122</v>
      </c>
      <c r="AN465" t="s">
        <v>1123</v>
      </c>
      <c r="AO465" t="s">
        <v>1123</v>
      </c>
    </row>
    <row r="466" spans="1:41" ht="86.4" x14ac:dyDescent="0.3">
      <c r="A466">
        <v>116425</v>
      </c>
      <c r="B466" t="s">
        <v>3785</v>
      </c>
      <c r="C466" t="s">
        <v>3786</v>
      </c>
      <c r="D466" s="1">
        <v>22786</v>
      </c>
      <c r="E466" t="s">
        <v>44</v>
      </c>
      <c r="F466">
        <v>101361</v>
      </c>
      <c r="G466">
        <v>296</v>
      </c>
      <c r="H466" t="s">
        <v>45</v>
      </c>
      <c r="I466">
        <v>1923</v>
      </c>
      <c r="J466" t="s">
        <v>3032</v>
      </c>
      <c r="K466" s="2" t="s">
        <v>3787</v>
      </c>
      <c r="L466">
        <v>6302356758</v>
      </c>
      <c r="M466" t="s">
        <v>3788</v>
      </c>
      <c r="N466" t="s">
        <v>49</v>
      </c>
      <c r="O466" t="s">
        <v>497</v>
      </c>
      <c r="P466" s="1">
        <v>43374</v>
      </c>
      <c r="Q466" s="1">
        <v>40878</v>
      </c>
      <c r="R466" s="1">
        <v>43375</v>
      </c>
      <c r="S466" t="b">
        <v>0</v>
      </c>
      <c r="T466" t="b">
        <v>0</v>
      </c>
      <c r="U466" t="b">
        <v>0</v>
      </c>
      <c r="V466" t="b">
        <v>1</v>
      </c>
      <c r="W466" t="b">
        <v>0</v>
      </c>
      <c r="X466" t="b">
        <v>0</v>
      </c>
      <c r="Y466">
        <v>12</v>
      </c>
      <c r="Z466">
        <v>2099</v>
      </c>
      <c r="AD466" t="s">
        <v>3789</v>
      </c>
      <c r="AE466" t="s">
        <v>3790</v>
      </c>
      <c r="AF466" t="s">
        <v>3364</v>
      </c>
      <c r="AG466" t="s">
        <v>230</v>
      </c>
      <c r="AH466">
        <v>60622</v>
      </c>
      <c r="AJ466" t="b">
        <v>0</v>
      </c>
      <c r="AK466" t="s">
        <v>3791</v>
      </c>
      <c r="AL466">
        <v>101361</v>
      </c>
      <c r="AM466" t="s">
        <v>1122</v>
      </c>
      <c r="AN466" t="s">
        <v>1123</v>
      </c>
      <c r="AO466" t="s">
        <v>1123</v>
      </c>
    </row>
    <row r="467" spans="1:41" ht="72" x14ac:dyDescent="0.3">
      <c r="A467">
        <v>116427</v>
      </c>
      <c r="B467" t="s">
        <v>3792</v>
      </c>
      <c r="C467" t="s">
        <v>3793</v>
      </c>
      <c r="D467" s="1">
        <v>21735</v>
      </c>
      <c r="E467" t="s">
        <v>44</v>
      </c>
      <c r="F467">
        <v>101364</v>
      </c>
      <c r="G467">
        <v>296</v>
      </c>
      <c r="H467" t="s">
        <v>45</v>
      </c>
      <c r="I467">
        <v>1923</v>
      </c>
      <c r="J467" t="s">
        <v>3032</v>
      </c>
      <c r="K467" s="2" t="s">
        <v>3794</v>
      </c>
      <c r="L467">
        <v>6309920408</v>
      </c>
      <c r="M467" t="s">
        <v>3795</v>
      </c>
      <c r="N467" t="s">
        <v>49</v>
      </c>
      <c r="O467" t="s">
        <v>497</v>
      </c>
      <c r="P467" s="1">
        <v>43313</v>
      </c>
      <c r="Q467" s="1">
        <v>40878</v>
      </c>
      <c r="R467" s="1">
        <v>43314</v>
      </c>
      <c r="S467" t="b">
        <v>0</v>
      </c>
      <c r="T467" t="b">
        <v>0</v>
      </c>
      <c r="U467" t="b">
        <v>0</v>
      </c>
      <c r="V467" t="b">
        <v>1</v>
      </c>
      <c r="W467" t="b">
        <v>0</v>
      </c>
      <c r="X467" t="b">
        <v>0</v>
      </c>
      <c r="Y467">
        <v>12</v>
      </c>
      <c r="Z467">
        <v>2099</v>
      </c>
      <c r="AD467" t="s">
        <v>3796</v>
      </c>
      <c r="AF467" t="s">
        <v>3797</v>
      </c>
      <c r="AG467" t="s">
        <v>230</v>
      </c>
      <c r="AH467">
        <v>61046</v>
      </c>
      <c r="AJ467" t="b">
        <v>0</v>
      </c>
      <c r="AK467" t="s">
        <v>3798</v>
      </c>
      <c r="AL467">
        <v>101364</v>
      </c>
      <c r="AM467" t="s">
        <v>1122</v>
      </c>
      <c r="AN467" t="s">
        <v>1123</v>
      </c>
      <c r="AO467" t="s">
        <v>1123</v>
      </c>
    </row>
    <row r="468" spans="1:41" ht="57.6" x14ac:dyDescent="0.3">
      <c r="A468">
        <v>116428</v>
      </c>
      <c r="B468" t="s">
        <v>3799</v>
      </c>
      <c r="C468" t="s">
        <v>3800</v>
      </c>
      <c r="D468" s="1">
        <v>23342</v>
      </c>
      <c r="E468" t="s">
        <v>77</v>
      </c>
      <c r="F468">
        <v>101373</v>
      </c>
      <c r="G468">
        <v>296</v>
      </c>
      <c r="H468" t="s">
        <v>45</v>
      </c>
      <c r="I468">
        <v>1923</v>
      </c>
      <c r="J468" t="s">
        <v>3032</v>
      </c>
      <c r="K468" s="2" t="s">
        <v>3801</v>
      </c>
      <c r="L468">
        <v>8159318720</v>
      </c>
      <c r="M468" t="s">
        <v>3802</v>
      </c>
      <c r="N468" t="s">
        <v>49</v>
      </c>
      <c r="O468" t="s">
        <v>497</v>
      </c>
      <c r="P468" s="1">
        <v>43497</v>
      </c>
      <c r="Q468" s="1">
        <v>40878</v>
      </c>
      <c r="R468" s="1">
        <v>43498</v>
      </c>
      <c r="S468" t="b">
        <v>0</v>
      </c>
      <c r="T468" t="b">
        <v>0</v>
      </c>
      <c r="U468" t="b">
        <v>0</v>
      </c>
      <c r="V468" t="b">
        <v>1</v>
      </c>
      <c r="W468" t="b">
        <v>0</v>
      </c>
      <c r="X468" t="b">
        <v>0</v>
      </c>
      <c r="Y468">
        <v>12</v>
      </c>
      <c r="Z468">
        <v>2099</v>
      </c>
      <c r="AA468" s="1">
        <v>44472.576388888891</v>
      </c>
      <c r="AB468" t="s">
        <v>3803</v>
      </c>
      <c r="AC468" t="s">
        <v>3804</v>
      </c>
      <c r="AD468" t="s">
        <v>3805</v>
      </c>
      <c r="AF468" t="s">
        <v>3806</v>
      </c>
      <c r="AG468" t="s">
        <v>745</v>
      </c>
      <c r="AH468">
        <v>81122</v>
      </c>
      <c r="AJ468" t="b">
        <v>0</v>
      </c>
      <c r="AK468" t="s">
        <v>3807</v>
      </c>
      <c r="AL468">
        <v>101373</v>
      </c>
      <c r="AM468" t="s">
        <v>1122</v>
      </c>
      <c r="AN468" t="s">
        <v>1123</v>
      </c>
      <c r="AO468" t="s">
        <v>1123</v>
      </c>
    </row>
    <row r="469" spans="1:41" ht="86.4" x14ac:dyDescent="0.3">
      <c r="A469">
        <v>116429</v>
      </c>
      <c r="B469" t="s">
        <v>3808</v>
      </c>
      <c r="C469" t="s">
        <v>3809</v>
      </c>
      <c r="D469" s="1">
        <v>21684</v>
      </c>
      <c r="E469" t="s">
        <v>44</v>
      </c>
      <c r="F469">
        <v>101393</v>
      </c>
      <c r="G469">
        <v>296</v>
      </c>
      <c r="H469" t="s">
        <v>45</v>
      </c>
      <c r="I469">
        <v>1923</v>
      </c>
      <c r="J469" t="s">
        <v>3032</v>
      </c>
      <c r="K469" s="2" t="s">
        <v>3810</v>
      </c>
      <c r="L469">
        <v>6302935643</v>
      </c>
      <c r="M469" t="s">
        <v>3811</v>
      </c>
      <c r="N469" t="s">
        <v>49</v>
      </c>
      <c r="O469" t="s">
        <v>497</v>
      </c>
      <c r="P469" s="1">
        <v>44208</v>
      </c>
      <c r="Q469" s="1">
        <v>40878</v>
      </c>
      <c r="R469" s="1">
        <v>44209</v>
      </c>
      <c r="S469" t="b">
        <v>0</v>
      </c>
      <c r="T469" t="b">
        <v>0</v>
      </c>
      <c r="U469" t="b">
        <v>0</v>
      </c>
      <c r="V469" t="b">
        <v>1</v>
      </c>
      <c r="W469" t="b">
        <v>0</v>
      </c>
      <c r="X469" t="b">
        <v>0</v>
      </c>
      <c r="Y469">
        <v>12</v>
      </c>
      <c r="Z469">
        <v>2099</v>
      </c>
      <c r="AA469" s="1">
        <v>44468.406944444447</v>
      </c>
      <c r="AB469" t="s">
        <v>3812</v>
      </c>
      <c r="AC469" t="s">
        <v>3813</v>
      </c>
      <c r="AD469" t="s">
        <v>3814</v>
      </c>
      <c r="AF469" t="s">
        <v>3815</v>
      </c>
      <c r="AG469" t="s">
        <v>230</v>
      </c>
      <c r="AH469">
        <v>60185</v>
      </c>
      <c r="AJ469" t="b">
        <v>0</v>
      </c>
      <c r="AK469" t="s">
        <v>3816</v>
      </c>
      <c r="AL469">
        <v>101393</v>
      </c>
      <c r="AM469" t="s">
        <v>1122</v>
      </c>
      <c r="AN469" t="s">
        <v>1123</v>
      </c>
      <c r="AO469" t="s">
        <v>1123</v>
      </c>
    </row>
    <row r="470" spans="1:41" ht="86.4" x14ac:dyDescent="0.3">
      <c r="A470">
        <v>116432</v>
      </c>
      <c r="B470" t="s">
        <v>3817</v>
      </c>
      <c r="C470" t="s">
        <v>3818</v>
      </c>
      <c r="D470" s="1">
        <v>22825</v>
      </c>
      <c r="E470" t="s">
        <v>44</v>
      </c>
      <c r="F470">
        <v>101418</v>
      </c>
      <c r="G470">
        <v>296</v>
      </c>
      <c r="H470" t="s">
        <v>45</v>
      </c>
      <c r="I470">
        <v>1923</v>
      </c>
      <c r="J470" t="s">
        <v>3032</v>
      </c>
      <c r="K470" s="2" t="s">
        <v>3819</v>
      </c>
      <c r="L470">
        <v>6302159332</v>
      </c>
      <c r="M470" t="s">
        <v>3820</v>
      </c>
      <c r="N470" t="s">
        <v>49</v>
      </c>
      <c r="O470" t="s">
        <v>497</v>
      </c>
      <c r="P470" s="1">
        <v>43831</v>
      </c>
      <c r="Q470" s="1">
        <v>40878</v>
      </c>
      <c r="R470" s="1">
        <v>43832</v>
      </c>
      <c r="S470" t="b">
        <v>0</v>
      </c>
      <c r="T470" t="b">
        <v>0</v>
      </c>
      <c r="U470" t="b">
        <v>0</v>
      </c>
      <c r="V470" t="b">
        <v>1</v>
      </c>
      <c r="W470" t="b">
        <v>0</v>
      </c>
      <c r="X470" t="b">
        <v>0</v>
      </c>
      <c r="Y470">
        <v>12</v>
      </c>
      <c r="Z470">
        <v>2099</v>
      </c>
      <c r="AA470" s="1">
        <v>44467.582638888889</v>
      </c>
      <c r="AB470" t="s">
        <v>3821</v>
      </c>
      <c r="AC470" t="s">
        <v>3822</v>
      </c>
      <c r="AD470" t="s">
        <v>3823</v>
      </c>
      <c r="AF470" t="s">
        <v>3824</v>
      </c>
      <c r="AG470" t="s">
        <v>158</v>
      </c>
      <c r="AH470">
        <v>33957</v>
      </c>
      <c r="AJ470" t="b">
        <v>0</v>
      </c>
      <c r="AK470" t="s">
        <v>3825</v>
      </c>
      <c r="AL470">
        <v>101418</v>
      </c>
      <c r="AM470" t="s">
        <v>1122</v>
      </c>
      <c r="AN470" t="s">
        <v>1123</v>
      </c>
      <c r="AO470" t="s">
        <v>1123</v>
      </c>
    </row>
    <row r="471" spans="1:41" ht="100.8" x14ac:dyDescent="0.3">
      <c r="A471">
        <v>116433</v>
      </c>
      <c r="B471" t="s">
        <v>3826</v>
      </c>
      <c r="C471" t="s">
        <v>3827</v>
      </c>
      <c r="D471" s="1">
        <v>23276</v>
      </c>
      <c r="E471" t="s">
        <v>44</v>
      </c>
      <c r="F471">
        <v>101436</v>
      </c>
      <c r="G471">
        <v>296</v>
      </c>
      <c r="H471" t="s">
        <v>45</v>
      </c>
      <c r="I471">
        <v>1923</v>
      </c>
      <c r="J471" t="s">
        <v>3032</v>
      </c>
      <c r="K471" s="2" t="s">
        <v>3828</v>
      </c>
      <c r="L471">
        <v>6307215893</v>
      </c>
      <c r="M471" t="s">
        <v>3829</v>
      </c>
      <c r="N471" t="s">
        <v>49</v>
      </c>
      <c r="O471" t="s">
        <v>497</v>
      </c>
      <c r="P471" s="1">
        <v>43984</v>
      </c>
      <c r="Q471" s="1">
        <v>40878</v>
      </c>
      <c r="R471" s="1">
        <v>43985</v>
      </c>
      <c r="S471" t="b">
        <v>0</v>
      </c>
      <c r="T471" t="b">
        <v>0</v>
      </c>
      <c r="U471" t="b">
        <v>0</v>
      </c>
      <c r="V471" t="b">
        <v>1</v>
      </c>
      <c r="W471" t="b">
        <v>0</v>
      </c>
      <c r="X471" t="b">
        <v>0</v>
      </c>
      <c r="Y471">
        <v>12</v>
      </c>
      <c r="Z471">
        <v>2099</v>
      </c>
      <c r="AA471" s="1">
        <v>44474.810416666667</v>
      </c>
      <c r="AB471" t="s">
        <v>3830</v>
      </c>
      <c r="AC471" t="s">
        <v>3831</v>
      </c>
      <c r="AD471" t="s">
        <v>3832</v>
      </c>
      <c r="AF471" t="s">
        <v>3323</v>
      </c>
      <c r="AG471" t="s">
        <v>230</v>
      </c>
      <c r="AH471">
        <v>60189</v>
      </c>
      <c r="AJ471" t="b">
        <v>0</v>
      </c>
      <c r="AK471" t="s">
        <v>3833</v>
      </c>
      <c r="AL471">
        <v>101436</v>
      </c>
      <c r="AM471" t="s">
        <v>1122</v>
      </c>
      <c r="AN471" t="s">
        <v>1123</v>
      </c>
      <c r="AO471" t="s">
        <v>1123</v>
      </c>
    </row>
    <row r="472" spans="1:41" ht="72" x14ac:dyDescent="0.3">
      <c r="A472">
        <v>116434</v>
      </c>
      <c r="B472" t="s">
        <v>3834</v>
      </c>
      <c r="C472" t="s">
        <v>3835</v>
      </c>
      <c r="D472" s="1">
        <v>22746</v>
      </c>
      <c r="E472" t="s">
        <v>44</v>
      </c>
      <c r="F472">
        <v>101441</v>
      </c>
      <c r="G472">
        <v>296</v>
      </c>
      <c r="H472" t="s">
        <v>45</v>
      </c>
      <c r="I472">
        <v>1923</v>
      </c>
      <c r="J472" t="s">
        <v>3032</v>
      </c>
      <c r="K472" s="2" t="s">
        <v>3836</v>
      </c>
      <c r="L472">
        <v>6306498128</v>
      </c>
      <c r="M472" t="s">
        <v>3837</v>
      </c>
      <c r="N472" t="s">
        <v>49</v>
      </c>
      <c r="O472" t="s">
        <v>497</v>
      </c>
      <c r="P472" s="1">
        <v>43344</v>
      </c>
      <c r="Q472" s="1">
        <v>40878</v>
      </c>
      <c r="R472" s="1">
        <v>43345</v>
      </c>
      <c r="S472" t="b">
        <v>0</v>
      </c>
      <c r="T472" t="b">
        <v>0</v>
      </c>
      <c r="U472" t="b">
        <v>0</v>
      </c>
      <c r="V472" t="b">
        <v>1</v>
      </c>
      <c r="W472" t="b">
        <v>0</v>
      </c>
      <c r="X472" t="b">
        <v>0</v>
      </c>
      <c r="Y472">
        <v>12</v>
      </c>
      <c r="Z472">
        <v>2099</v>
      </c>
      <c r="AD472" t="s">
        <v>3838</v>
      </c>
      <c r="AF472" t="s">
        <v>3306</v>
      </c>
      <c r="AG472" t="s">
        <v>230</v>
      </c>
      <c r="AH472">
        <v>60540</v>
      </c>
      <c r="AJ472" t="b">
        <v>0</v>
      </c>
      <c r="AK472" t="s">
        <v>3839</v>
      </c>
      <c r="AL472">
        <v>101441</v>
      </c>
      <c r="AM472" t="s">
        <v>1122</v>
      </c>
      <c r="AN472" t="s">
        <v>1123</v>
      </c>
      <c r="AO472" t="s">
        <v>1123</v>
      </c>
    </row>
    <row r="473" spans="1:41" ht="115.2" x14ac:dyDescent="0.3">
      <c r="A473">
        <v>116435</v>
      </c>
      <c r="B473" t="s">
        <v>3840</v>
      </c>
      <c r="C473" t="s">
        <v>3841</v>
      </c>
      <c r="D473" s="1">
        <v>21102</v>
      </c>
      <c r="E473" t="s">
        <v>77</v>
      </c>
      <c r="F473">
        <v>104378</v>
      </c>
      <c r="G473">
        <v>296</v>
      </c>
      <c r="H473" t="s">
        <v>45</v>
      </c>
      <c r="I473">
        <v>1923</v>
      </c>
      <c r="J473" t="s">
        <v>3032</v>
      </c>
      <c r="K473" s="2" t="s">
        <v>3842</v>
      </c>
      <c r="L473">
        <v>7082339717</v>
      </c>
      <c r="M473" t="s">
        <v>3843</v>
      </c>
      <c r="N473" t="s">
        <v>49</v>
      </c>
      <c r="O473" t="s">
        <v>497</v>
      </c>
      <c r="P473" s="1">
        <v>44236</v>
      </c>
      <c r="Q473" s="1">
        <v>40878</v>
      </c>
      <c r="R473" s="1">
        <v>44237</v>
      </c>
      <c r="S473" t="b">
        <v>0</v>
      </c>
      <c r="T473" t="b">
        <v>0</v>
      </c>
      <c r="U473" t="b">
        <v>0</v>
      </c>
      <c r="V473" t="b">
        <v>1</v>
      </c>
      <c r="W473" t="b">
        <v>0</v>
      </c>
      <c r="X473" t="b">
        <v>0</v>
      </c>
      <c r="Y473">
        <v>12</v>
      </c>
      <c r="Z473">
        <v>2099</v>
      </c>
      <c r="AD473" t="s">
        <v>3844</v>
      </c>
      <c r="AE473" t="s">
        <v>3845</v>
      </c>
      <c r="AF473" t="s">
        <v>3846</v>
      </c>
      <c r="AG473" t="s">
        <v>230</v>
      </c>
      <c r="AH473">
        <v>60455</v>
      </c>
      <c r="AJ473" t="b">
        <v>0</v>
      </c>
      <c r="AK473" t="s">
        <v>3847</v>
      </c>
      <c r="AL473">
        <v>104378</v>
      </c>
      <c r="AM473" t="s">
        <v>1122</v>
      </c>
      <c r="AN473" t="s">
        <v>1123</v>
      </c>
      <c r="AO473" t="s">
        <v>1123</v>
      </c>
    </row>
    <row r="474" spans="1:41" ht="86.4" x14ac:dyDescent="0.3">
      <c r="A474">
        <v>116436</v>
      </c>
      <c r="B474" t="s">
        <v>3848</v>
      </c>
      <c r="C474" t="s">
        <v>3849</v>
      </c>
      <c r="D474" s="1">
        <v>21650</v>
      </c>
      <c r="E474" t="s">
        <v>44</v>
      </c>
      <c r="F474">
        <v>101525</v>
      </c>
      <c r="G474">
        <v>296</v>
      </c>
      <c r="H474" t="s">
        <v>45</v>
      </c>
      <c r="I474">
        <v>1923</v>
      </c>
      <c r="J474" t="s">
        <v>3032</v>
      </c>
      <c r="K474" s="2" t="s">
        <v>3850</v>
      </c>
      <c r="M474" t="s">
        <v>3851</v>
      </c>
      <c r="N474" t="s">
        <v>49</v>
      </c>
      <c r="O474" t="s">
        <v>497</v>
      </c>
      <c r="P474" s="1">
        <v>43132</v>
      </c>
      <c r="Q474" s="1">
        <v>40878</v>
      </c>
      <c r="R474" s="1">
        <v>43133</v>
      </c>
      <c r="S474" t="b">
        <v>0</v>
      </c>
      <c r="T474" t="b">
        <v>0</v>
      </c>
      <c r="U474" t="b">
        <v>0</v>
      </c>
      <c r="V474" t="b">
        <v>1</v>
      </c>
      <c r="W474" t="b">
        <v>0</v>
      </c>
      <c r="X474" t="b">
        <v>0</v>
      </c>
      <c r="Y474">
        <v>12</v>
      </c>
      <c r="Z474">
        <v>2099</v>
      </c>
      <c r="AA474" s="1">
        <v>44470.580555555556</v>
      </c>
      <c r="AB474" t="s">
        <v>3852</v>
      </c>
      <c r="AC474" t="s">
        <v>3853</v>
      </c>
      <c r="AD474" t="s">
        <v>3854</v>
      </c>
      <c r="AF474" t="s">
        <v>3855</v>
      </c>
      <c r="AG474" t="s">
        <v>230</v>
      </c>
      <c r="AH474">
        <v>60174</v>
      </c>
      <c r="AJ474" t="b">
        <v>0</v>
      </c>
      <c r="AK474" t="s">
        <v>3856</v>
      </c>
      <c r="AL474">
        <v>101525</v>
      </c>
      <c r="AM474" t="s">
        <v>1122</v>
      </c>
      <c r="AN474" t="s">
        <v>1123</v>
      </c>
      <c r="AO474" t="s">
        <v>1123</v>
      </c>
    </row>
    <row r="475" spans="1:41" ht="86.4" x14ac:dyDescent="0.3">
      <c r="A475">
        <v>116438</v>
      </c>
      <c r="B475" t="s">
        <v>3857</v>
      </c>
      <c r="C475" t="s">
        <v>3858</v>
      </c>
      <c r="D475" s="1">
        <v>20593</v>
      </c>
      <c r="E475" t="s">
        <v>44</v>
      </c>
      <c r="F475">
        <v>101544</v>
      </c>
      <c r="G475">
        <v>296</v>
      </c>
      <c r="H475" t="s">
        <v>45</v>
      </c>
      <c r="I475">
        <v>1923</v>
      </c>
      <c r="J475" t="s">
        <v>3032</v>
      </c>
      <c r="K475" s="2" t="s">
        <v>3859</v>
      </c>
      <c r="L475">
        <v>8157561668</v>
      </c>
      <c r="M475" t="s">
        <v>3860</v>
      </c>
      <c r="N475" t="s">
        <v>49</v>
      </c>
      <c r="O475" t="s">
        <v>497</v>
      </c>
      <c r="P475" s="1">
        <v>43832</v>
      </c>
      <c r="Q475" s="1">
        <v>40878</v>
      </c>
      <c r="R475" s="1">
        <v>43833</v>
      </c>
      <c r="S475" t="b">
        <v>0</v>
      </c>
      <c r="T475" t="b">
        <v>0</v>
      </c>
      <c r="U475" t="b">
        <v>0</v>
      </c>
      <c r="V475" t="b">
        <v>1</v>
      </c>
      <c r="W475" t="b">
        <v>0</v>
      </c>
      <c r="X475" t="b">
        <v>0</v>
      </c>
      <c r="Y475">
        <v>12</v>
      </c>
      <c r="Z475">
        <v>2099</v>
      </c>
      <c r="AA475" s="1">
        <v>44469.440972222219</v>
      </c>
      <c r="AB475" t="s">
        <v>3861</v>
      </c>
      <c r="AC475" t="s">
        <v>3862</v>
      </c>
      <c r="AD475" t="s">
        <v>3863</v>
      </c>
      <c r="AF475" t="s">
        <v>3864</v>
      </c>
      <c r="AG475" t="s">
        <v>230</v>
      </c>
      <c r="AH475">
        <v>60112</v>
      </c>
      <c r="AJ475" t="b">
        <v>0</v>
      </c>
      <c r="AK475" s="3" t="s">
        <v>3865</v>
      </c>
      <c r="AL475">
        <v>101544</v>
      </c>
      <c r="AM475" t="s">
        <v>1122</v>
      </c>
      <c r="AN475" t="s">
        <v>1123</v>
      </c>
      <c r="AO475" t="s">
        <v>1123</v>
      </c>
    </row>
    <row r="476" spans="1:41" ht="72" x14ac:dyDescent="0.3">
      <c r="A476">
        <v>116446</v>
      </c>
      <c r="B476" t="s">
        <v>3866</v>
      </c>
      <c r="C476" t="s">
        <v>3867</v>
      </c>
      <c r="D476" s="1">
        <v>20506</v>
      </c>
      <c r="E476" t="s">
        <v>44</v>
      </c>
      <c r="F476">
        <v>101695</v>
      </c>
      <c r="G476">
        <v>296</v>
      </c>
      <c r="H476" t="s">
        <v>45</v>
      </c>
      <c r="I476">
        <v>1923</v>
      </c>
      <c r="J476" t="s">
        <v>3032</v>
      </c>
      <c r="K476" s="2" t="s">
        <v>3868</v>
      </c>
      <c r="M476" t="s">
        <v>3869</v>
      </c>
      <c r="N476" t="s">
        <v>49</v>
      </c>
      <c r="O476" t="s">
        <v>497</v>
      </c>
      <c r="P476" s="1">
        <v>41029</v>
      </c>
      <c r="Q476" s="1">
        <v>30781</v>
      </c>
      <c r="R476" s="1">
        <v>41030</v>
      </c>
      <c r="S476" t="b">
        <v>0</v>
      </c>
      <c r="T476" t="b">
        <v>0</v>
      </c>
      <c r="U476" t="b">
        <v>0</v>
      </c>
      <c r="V476" t="b">
        <v>1</v>
      </c>
      <c r="W476" t="b">
        <v>0</v>
      </c>
      <c r="X476" t="b">
        <v>0</v>
      </c>
      <c r="Y476">
        <v>12</v>
      </c>
      <c r="Z476">
        <v>2099</v>
      </c>
      <c r="AA476" s="1">
        <v>44468.626388888886</v>
      </c>
      <c r="AB476" t="s">
        <v>3870</v>
      </c>
      <c r="AC476" t="s">
        <v>3871</v>
      </c>
      <c r="AD476" t="s">
        <v>3872</v>
      </c>
      <c r="AF476" t="s">
        <v>3873</v>
      </c>
      <c r="AG476" t="s">
        <v>230</v>
      </c>
      <c r="AH476">
        <v>60439</v>
      </c>
      <c r="AJ476" t="b">
        <v>0</v>
      </c>
      <c r="AK476" t="s">
        <v>3874</v>
      </c>
      <c r="AL476">
        <v>101695</v>
      </c>
      <c r="AM476" t="s">
        <v>1122</v>
      </c>
      <c r="AN476" t="s">
        <v>1123</v>
      </c>
      <c r="AO476" t="s">
        <v>1123</v>
      </c>
    </row>
    <row r="477" spans="1:41" ht="100.8" x14ac:dyDescent="0.3">
      <c r="A477">
        <v>116447</v>
      </c>
      <c r="B477" t="s">
        <v>3875</v>
      </c>
      <c r="C477" t="s">
        <v>3876</v>
      </c>
      <c r="D477" s="1">
        <v>22559</v>
      </c>
      <c r="E477" t="s">
        <v>77</v>
      </c>
      <c r="F477" t="s">
        <v>3877</v>
      </c>
      <c r="G477">
        <v>296</v>
      </c>
      <c r="H477" t="s">
        <v>45</v>
      </c>
      <c r="I477">
        <v>1923</v>
      </c>
      <c r="J477" t="s">
        <v>3032</v>
      </c>
      <c r="K477" s="2" t="s">
        <v>3878</v>
      </c>
      <c r="M477" t="s">
        <v>3879</v>
      </c>
      <c r="N477" t="s">
        <v>49</v>
      </c>
      <c r="O477" t="s">
        <v>497</v>
      </c>
      <c r="P477" s="1">
        <v>26918</v>
      </c>
      <c r="Q477" s="1">
        <v>26918</v>
      </c>
      <c r="R477" s="1">
        <v>26919</v>
      </c>
      <c r="S477" t="b">
        <v>0</v>
      </c>
      <c r="T477" t="b">
        <v>0</v>
      </c>
      <c r="U477" t="b">
        <v>0</v>
      </c>
      <c r="V477" t="b">
        <v>1</v>
      </c>
      <c r="W477" t="b">
        <v>0</v>
      </c>
      <c r="X477" t="b">
        <v>0</v>
      </c>
      <c r="Y477">
        <v>12</v>
      </c>
      <c r="Z477">
        <v>2099</v>
      </c>
      <c r="AA477" s="1">
        <v>44467.353472222225</v>
      </c>
      <c r="AB477" t="s">
        <v>3880</v>
      </c>
      <c r="AC477" t="s">
        <v>3879</v>
      </c>
      <c r="AD477" t="s">
        <v>3881</v>
      </c>
      <c r="AE477" t="s">
        <v>3882</v>
      </c>
      <c r="AF477" t="s">
        <v>3883</v>
      </c>
      <c r="AG477" t="s">
        <v>230</v>
      </c>
      <c r="AH477">
        <v>60536</v>
      </c>
      <c r="AJ477" t="b">
        <v>0</v>
      </c>
      <c r="AK477" t="s">
        <v>3884</v>
      </c>
      <c r="AL477" t="s">
        <v>3877</v>
      </c>
      <c r="AM477" t="s">
        <v>1122</v>
      </c>
      <c r="AN477" t="s">
        <v>1123</v>
      </c>
      <c r="AO477" t="s">
        <v>1123</v>
      </c>
    </row>
    <row r="478" spans="1:41" ht="86.4" x14ac:dyDescent="0.3">
      <c r="A478">
        <v>116575</v>
      </c>
      <c r="B478" t="s">
        <v>3885</v>
      </c>
      <c r="C478" t="s">
        <v>3886</v>
      </c>
      <c r="D478" s="1">
        <v>22189</v>
      </c>
      <c r="E478" t="s">
        <v>44</v>
      </c>
      <c r="F478">
        <v>101538</v>
      </c>
      <c r="G478">
        <v>296</v>
      </c>
      <c r="H478" t="s">
        <v>45</v>
      </c>
      <c r="I478">
        <v>1923</v>
      </c>
      <c r="J478" t="s">
        <v>3032</v>
      </c>
      <c r="K478" s="2" t="s">
        <v>3887</v>
      </c>
      <c r="M478" t="s">
        <v>3888</v>
      </c>
      <c r="N478" t="s">
        <v>49</v>
      </c>
      <c r="O478" t="s">
        <v>497</v>
      </c>
      <c r="P478" s="1">
        <v>43347</v>
      </c>
      <c r="Q478" s="1">
        <v>40878</v>
      </c>
      <c r="R478" s="1">
        <v>43348</v>
      </c>
      <c r="S478" t="b">
        <v>0</v>
      </c>
      <c r="T478" t="b">
        <v>0</v>
      </c>
      <c r="U478" t="b">
        <v>0</v>
      </c>
      <c r="V478" t="b">
        <v>1</v>
      </c>
      <c r="W478" t="b">
        <v>0</v>
      </c>
      <c r="X478" t="b">
        <v>0</v>
      </c>
      <c r="Y478">
        <v>12</v>
      </c>
      <c r="Z478">
        <v>2099</v>
      </c>
      <c r="AA478" s="1">
        <v>44468.261111111111</v>
      </c>
      <c r="AB478" t="s">
        <v>3889</v>
      </c>
      <c r="AC478" t="s">
        <v>3890</v>
      </c>
      <c r="AD478" t="s">
        <v>3891</v>
      </c>
      <c r="AF478" t="s">
        <v>3892</v>
      </c>
      <c r="AG478" t="s">
        <v>230</v>
      </c>
      <c r="AH478">
        <v>60510</v>
      </c>
      <c r="AJ478" t="b">
        <v>0</v>
      </c>
      <c r="AK478" t="s">
        <v>3893</v>
      </c>
      <c r="AL478">
        <v>101538</v>
      </c>
      <c r="AM478" t="s">
        <v>1122</v>
      </c>
      <c r="AN478" t="s">
        <v>1123</v>
      </c>
      <c r="AO478" t="s">
        <v>1123</v>
      </c>
    </row>
    <row r="479" spans="1:41" ht="72" x14ac:dyDescent="0.3">
      <c r="A479">
        <v>116586</v>
      </c>
      <c r="B479" t="s">
        <v>3894</v>
      </c>
      <c r="C479" t="s">
        <v>3895</v>
      </c>
      <c r="D479" s="1">
        <v>20934</v>
      </c>
      <c r="E479" t="s">
        <v>77</v>
      </c>
      <c r="F479">
        <v>101614</v>
      </c>
      <c r="G479">
        <v>296</v>
      </c>
      <c r="H479" t="s">
        <v>45</v>
      </c>
      <c r="I479">
        <v>1923</v>
      </c>
      <c r="J479" t="s">
        <v>3032</v>
      </c>
      <c r="K479" s="2" t="s">
        <v>3896</v>
      </c>
      <c r="M479" t="s">
        <v>3897</v>
      </c>
      <c r="N479" t="s">
        <v>49</v>
      </c>
      <c r="O479" t="s">
        <v>497</v>
      </c>
      <c r="P479" s="1">
        <v>43679</v>
      </c>
      <c r="Q479" s="1">
        <v>40878</v>
      </c>
      <c r="R479" s="1">
        <v>43680</v>
      </c>
      <c r="S479" t="b">
        <v>0</v>
      </c>
      <c r="T479" t="b">
        <v>0</v>
      </c>
      <c r="U479" t="b">
        <v>0</v>
      </c>
      <c r="V479" t="b">
        <v>1</v>
      </c>
      <c r="W479" t="b">
        <v>0</v>
      </c>
      <c r="X479" t="b">
        <v>0</v>
      </c>
      <c r="Y479">
        <v>12</v>
      </c>
      <c r="Z479">
        <v>2099</v>
      </c>
      <c r="AA479" s="1">
        <v>44468.027777777781</v>
      </c>
      <c r="AB479" t="s">
        <v>3898</v>
      </c>
      <c r="AC479" t="s">
        <v>3899</v>
      </c>
      <c r="AD479" t="s">
        <v>3900</v>
      </c>
      <c r="AF479" t="s">
        <v>1102</v>
      </c>
      <c r="AG479" t="s">
        <v>230</v>
      </c>
      <c r="AH479">
        <v>60502</v>
      </c>
      <c r="AJ479" t="b">
        <v>0</v>
      </c>
      <c r="AK479" t="s">
        <v>3901</v>
      </c>
      <c r="AL479">
        <v>101614</v>
      </c>
      <c r="AM479" t="s">
        <v>1122</v>
      </c>
      <c r="AN479" t="s">
        <v>1123</v>
      </c>
      <c r="AO479" t="s">
        <v>1123</v>
      </c>
    </row>
    <row r="480" spans="1:41" ht="100.8" x14ac:dyDescent="0.3">
      <c r="A480">
        <v>116587</v>
      </c>
      <c r="B480" t="s">
        <v>3902</v>
      </c>
      <c r="C480" t="s">
        <v>3903</v>
      </c>
      <c r="D480" s="1">
        <v>21698</v>
      </c>
      <c r="E480" t="s">
        <v>44</v>
      </c>
      <c r="F480">
        <v>101617</v>
      </c>
      <c r="G480">
        <v>296</v>
      </c>
      <c r="H480" t="s">
        <v>45</v>
      </c>
      <c r="I480">
        <v>1923</v>
      </c>
      <c r="J480" t="s">
        <v>3032</v>
      </c>
      <c r="K480" s="2" t="s">
        <v>3904</v>
      </c>
      <c r="M480" t="s">
        <v>3905</v>
      </c>
      <c r="N480" t="s">
        <v>49</v>
      </c>
      <c r="O480" t="s">
        <v>497</v>
      </c>
      <c r="P480" s="1">
        <v>42794</v>
      </c>
      <c r="Q480" s="1">
        <v>40878</v>
      </c>
      <c r="R480" s="1">
        <v>42795</v>
      </c>
      <c r="S480" t="b">
        <v>0</v>
      </c>
      <c r="T480" t="b">
        <v>0</v>
      </c>
      <c r="U480" t="b">
        <v>0</v>
      </c>
      <c r="V480" t="b">
        <v>1</v>
      </c>
      <c r="W480" t="b">
        <v>0</v>
      </c>
      <c r="X480" t="b">
        <v>0</v>
      </c>
      <c r="Y480">
        <v>12</v>
      </c>
      <c r="Z480">
        <v>2099</v>
      </c>
      <c r="AA480" s="1">
        <v>44467.561805555553</v>
      </c>
      <c r="AB480" t="s">
        <v>3906</v>
      </c>
      <c r="AC480" t="s">
        <v>3905</v>
      </c>
      <c r="AD480" t="s">
        <v>3907</v>
      </c>
      <c r="AF480" t="s">
        <v>3855</v>
      </c>
      <c r="AG480" t="s">
        <v>230</v>
      </c>
      <c r="AH480">
        <v>60175</v>
      </c>
      <c r="AJ480" t="b">
        <v>0</v>
      </c>
      <c r="AK480" t="s">
        <v>3908</v>
      </c>
      <c r="AL480">
        <v>101617</v>
      </c>
      <c r="AM480" t="s">
        <v>1122</v>
      </c>
      <c r="AN480" t="s">
        <v>1123</v>
      </c>
      <c r="AO480" t="s">
        <v>1123</v>
      </c>
    </row>
    <row r="481" spans="1:41" ht="57.6" x14ac:dyDescent="0.3">
      <c r="A481">
        <v>116588</v>
      </c>
      <c r="B481" t="s">
        <v>3909</v>
      </c>
      <c r="C481" t="s">
        <v>3910</v>
      </c>
      <c r="D481" s="1">
        <v>20950</v>
      </c>
      <c r="E481" t="s">
        <v>77</v>
      </c>
      <c r="F481">
        <v>101618</v>
      </c>
      <c r="G481">
        <v>296</v>
      </c>
      <c r="H481" t="s">
        <v>45</v>
      </c>
      <c r="I481">
        <v>1923</v>
      </c>
      <c r="J481" t="s">
        <v>3032</v>
      </c>
      <c r="K481" s="2" t="s">
        <v>3911</v>
      </c>
      <c r="M481" t="s">
        <v>3912</v>
      </c>
      <c r="N481" t="s">
        <v>49</v>
      </c>
      <c r="O481" t="s">
        <v>497</v>
      </c>
      <c r="P481" s="1">
        <v>42006</v>
      </c>
      <c r="Q481" s="1">
        <v>29005</v>
      </c>
      <c r="R481" s="1">
        <v>42007</v>
      </c>
      <c r="S481" t="b">
        <v>0</v>
      </c>
      <c r="T481" t="b">
        <v>0</v>
      </c>
      <c r="U481" t="b">
        <v>0</v>
      </c>
      <c r="V481" t="b">
        <v>1</v>
      </c>
      <c r="W481" t="b">
        <v>0</v>
      </c>
      <c r="X481" t="b">
        <v>0</v>
      </c>
      <c r="Y481">
        <v>12</v>
      </c>
      <c r="Z481">
        <v>2099</v>
      </c>
      <c r="AA481" s="1">
        <v>44464.680555555555</v>
      </c>
      <c r="AB481" t="s">
        <v>3913</v>
      </c>
      <c r="AC481" t="s">
        <v>3914</v>
      </c>
      <c r="AD481" t="s">
        <v>3915</v>
      </c>
      <c r="AF481" t="s">
        <v>3916</v>
      </c>
      <c r="AG481" t="s">
        <v>230</v>
      </c>
      <c r="AH481">
        <v>60134</v>
      </c>
      <c r="AJ481" t="b">
        <v>0</v>
      </c>
      <c r="AK481" t="s">
        <v>3917</v>
      </c>
      <c r="AL481">
        <v>101618</v>
      </c>
      <c r="AM481" t="s">
        <v>1122</v>
      </c>
      <c r="AN481" t="s">
        <v>1123</v>
      </c>
      <c r="AO481" t="s">
        <v>1123</v>
      </c>
    </row>
    <row r="482" spans="1:41" ht="57.6" x14ac:dyDescent="0.3">
      <c r="A482">
        <v>116590</v>
      </c>
      <c r="B482" t="s">
        <v>3918</v>
      </c>
      <c r="C482" t="s">
        <v>3919</v>
      </c>
      <c r="D482" s="1">
        <v>22004</v>
      </c>
      <c r="E482" t="s">
        <v>77</v>
      </c>
      <c r="F482">
        <v>101660</v>
      </c>
      <c r="G482">
        <v>296</v>
      </c>
      <c r="H482" t="s">
        <v>45</v>
      </c>
      <c r="I482">
        <v>1923</v>
      </c>
      <c r="J482" t="s">
        <v>3032</v>
      </c>
      <c r="K482" s="2" t="s">
        <v>3920</v>
      </c>
      <c r="M482" t="s">
        <v>3921</v>
      </c>
      <c r="N482" t="s">
        <v>49</v>
      </c>
      <c r="O482" t="s">
        <v>497</v>
      </c>
      <c r="P482" s="1">
        <v>42621</v>
      </c>
      <c r="Q482" s="1">
        <v>29472</v>
      </c>
      <c r="R482" s="1">
        <v>42622</v>
      </c>
      <c r="S482" t="b">
        <v>0</v>
      </c>
      <c r="T482" t="b">
        <v>0</v>
      </c>
      <c r="U482" t="b">
        <v>0</v>
      </c>
      <c r="V482" t="b">
        <v>1</v>
      </c>
      <c r="W482" t="b">
        <v>0</v>
      </c>
      <c r="X482" t="b">
        <v>0</v>
      </c>
      <c r="Y482">
        <v>12</v>
      </c>
      <c r="Z482">
        <v>2099</v>
      </c>
      <c r="AA482" s="1">
        <v>44477.336111111108</v>
      </c>
      <c r="AB482" t="s">
        <v>3922</v>
      </c>
      <c r="AC482" t="s">
        <v>3923</v>
      </c>
      <c r="AD482" t="s">
        <v>3924</v>
      </c>
      <c r="AF482" t="s">
        <v>3364</v>
      </c>
      <c r="AG482" t="s">
        <v>230</v>
      </c>
      <c r="AH482">
        <v>60639</v>
      </c>
      <c r="AJ482" t="b">
        <v>0</v>
      </c>
      <c r="AK482" t="s">
        <v>3925</v>
      </c>
      <c r="AL482">
        <v>101660</v>
      </c>
      <c r="AM482" t="s">
        <v>1122</v>
      </c>
      <c r="AN482" t="s">
        <v>1123</v>
      </c>
      <c r="AO482" t="s">
        <v>1123</v>
      </c>
    </row>
    <row r="483" spans="1:41" ht="115.2" x14ac:dyDescent="0.3">
      <c r="A483">
        <v>116591</v>
      </c>
      <c r="B483" t="s">
        <v>3926</v>
      </c>
      <c r="C483" t="s">
        <v>3927</v>
      </c>
      <c r="D483" s="1">
        <v>23678</v>
      </c>
      <c r="E483" t="s">
        <v>44</v>
      </c>
      <c r="F483">
        <v>101667</v>
      </c>
      <c r="G483">
        <v>296</v>
      </c>
      <c r="H483" t="s">
        <v>45</v>
      </c>
      <c r="I483">
        <v>1923</v>
      </c>
      <c r="J483" t="s">
        <v>3032</v>
      </c>
      <c r="K483" s="2" t="s">
        <v>3928</v>
      </c>
      <c r="L483">
        <v>6308771830</v>
      </c>
      <c r="M483" t="s">
        <v>3929</v>
      </c>
      <c r="N483" t="s">
        <v>49</v>
      </c>
      <c r="O483" t="s">
        <v>497</v>
      </c>
      <c r="P483" s="1">
        <v>43840</v>
      </c>
      <c r="Q483" s="1">
        <v>40878</v>
      </c>
      <c r="R483" s="1">
        <v>43841</v>
      </c>
      <c r="S483" t="b">
        <v>0</v>
      </c>
      <c r="T483" t="b">
        <v>0</v>
      </c>
      <c r="U483" t="b">
        <v>0</v>
      </c>
      <c r="V483" t="b">
        <v>1</v>
      </c>
      <c r="W483" t="b">
        <v>0</v>
      </c>
      <c r="X483" t="b">
        <v>0</v>
      </c>
      <c r="AA483" s="1">
        <v>44470.777083333334</v>
      </c>
      <c r="AB483" t="s">
        <v>3930</v>
      </c>
      <c r="AC483" t="s">
        <v>3931</v>
      </c>
      <c r="AD483" t="s">
        <v>3932</v>
      </c>
      <c r="AF483" t="s">
        <v>3103</v>
      </c>
      <c r="AG483" t="s">
        <v>230</v>
      </c>
      <c r="AH483">
        <v>60563</v>
      </c>
      <c r="AJ483" t="b">
        <v>0</v>
      </c>
      <c r="AK483" t="s">
        <v>3933</v>
      </c>
      <c r="AL483">
        <v>101667</v>
      </c>
      <c r="AM483" t="s">
        <v>1580</v>
      </c>
      <c r="AN483" t="s">
        <v>1123</v>
      </c>
      <c r="AO483" t="s">
        <v>1123</v>
      </c>
    </row>
    <row r="484" spans="1:41" ht="72" x14ac:dyDescent="0.3">
      <c r="A484">
        <v>116592</v>
      </c>
      <c r="B484" t="s">
        <v>3934</v>
      </c>
      <c r="C484" t="s">
        <v>3935</v>
      </c>
      <c r="D484" s="1">
        <v>20722</v>
      </c>
      <c r="E484" t="s">
        <v>44</v>
      </c>
      <c r="F484">
        <v>102052</v>
      </c>
      <c r="G484">
        <v>296</v>
      </c>
      <c r="H484" t="s">
        <v>45</v>
      </c>
      <c r="I484">
        <v>1923</v>
      </c>
      <c r="J484" t="s">
        <v>3032</v>
      </c>
      <c r="K484" s="2" t="s">
        <v>3936</v>
      </c>
      <c r="L484">
        <v>7082673631</v>
      </c>
      <c r="M484" t="s">
        <v>3937</v>
      </c>
      <c r="N484" t="s">
        <v>49</v>
      </c>
      <c r="O484" t="s">
        <v>497</v>
      </c>
      <c r="P484" s="1">
        <v>40999</v>
      </c>
      <c r="Q484" s="1">
        <v>27220</v>
      </c>
      <c r="R484" s="1">
        <v>41000</v>
      </c>
      <c r="S484" t="b">
        <v>0</v>
      </c>
      <c r="T484" t="b">
        <v>0</v>
      </c>
      <c r="U484" t="b">
        <v>0</v>
      </c>
      <c r="V484" t="b">
        <v>1</v>
      </c>
      <c r="W484" t="b">
        <v>0</v>
      </c>
      <c r="X484" t="b">
        <v>0</v>
      </c>
      <c r="Y484">
        <v>12</v>
      </c>
      <c r="Z484">
        <v>2099</v>
      </c>
      <c r="AA484" s="1">
        <v>44467.4</v>
      </c>
      <c r="AB484" t="s">
        <v>3938</v>
      </c>
      <c r="AC484" t="s">
        <v>3937</v>
      </c>
      <c r="AD484" t="s">
        <v>3939</v>
      </c>
      <c r="AF484" t="s">
        <v>3940</v>
      </c>
      <c r="AG484" t="s">
        <v>230</v>
      </c>
      <c r="AH484">
        <v>60558</v>
      </c>
      <c r="AJ484" t="b">
        <v>0</v>
      </c>
      <c r="AK484" t="s">
        <v>3941</v>
      </c>
      <c r="AL484">
        <v>102052</v>
      </c>
      <c r="AM484" t="s">
        <v>1122</v>
      </c>
      <c r="AN484" t="s">
        <v>1123</v>
      </c>
      <c r="AO484" t="s">
        <v>1123</v>
      </c>
    </row>
    <row r="485" spans="1:41" ht="86.4" x14ac:dyDescent="0.3">
      <c r="A485">
        <v>116594</v>
      </c>
      <c r="B485" t="s">
        <v>3942</v>
      </c>
      <c r="C485" t="s">
        <v>3943</v>
      </c>
      <c r="D485" s="1">
        <v>20897</v>
      </c>
      <c r="E485" t="s">
        <v>44</v>
      </c>
      <c r="F485">
        <v>104478</v>
      </c>
      <c r="G485">
        <v>296</v>
      </c>
      <c r="H485" t="s">
        <v>45</v>
      </c>
      <c r="I485">
        <v>1923</v>
      </c>
      <c r="J485" t="s">
        <v>3032</v>
      </c>
      <c r="K485" s="2" t="s">
        <v>3944</v>
      </c>
      <c r="M485" t="s">
        <v>3945</v>
      </c>
      <c r="N485" t="s">
        <v>49</v>
      </c>
      <c r="O485" t="s">
        <v>497</v>
      </c>
      <c r="P485" s="1">
        <v>41935</v>
      </c>
      <c r="Q485" s="1">
        <v>27949</v>
      </c>
      <c r="R485" s="1">
        <v>41936</v>
      </c>
      <c r="S485" t="b">
        <v>0</v>
      </c>
      <c r="T485" t="b">
        <v>0</v>
      </c>
      <c r="U485" t="b">
        <v>0</v>
      </c>
      <c r="V485" t="b">
        <v>1</v>
      </c>
      <c r="W485" t="b">
        <v>0</v>
      </c>
      <c r="X485" t="b">
        <v>0</v>
      </c>
      <c r="Y485">
        <v>12</v>
      </c>
      <c r="Z485">
        <v>2099</v>
      </c>
      <c r="AA485" s="1">
        <v>44474.57708333333</v>
      </c>
      <c r="AB485" t="s">
        <v>3946</v>
      </c>
      <c r="AC485" t="s">
        <v>3947</v>
      </c>
      <c r="AD485" t="s">
        <v>3948</v>
      </c>
      <c r="AF485" t="s">
        <v>3751</v>
      </c>
      <c r="AG485" t="s">
        <v>230</v>
      </c>
      <c r="AH485">
        <v>60453</v>
      </c>
      <c r="AJ485" t="b">
        <v>0</v>
      </c>
      <c r="AK485" t="s">
        <v>3949</v>
      </c>
      <c r="AL485">
        <v>104478</v>
      </c>
      <c r="AM485" t="s">
        <v>1122</v>
      </c>
      <c r="AN485" t="s">
        <v>1123</v>
      </c>
      <c r="AO485" t="s">
        <v>1123</v>
      </c>
    </row>
    <row r="486" spans="1:41" ht="72" x14ac:dyDescent="0.3">
      <c r="A486">
        <v>116595</v>
      </c>
      <c r="B486" t="s">
        <v>3950</v>
      </c>
      <c r="C486" t="s">
        <v>3951</v>
      </c>
      <c r="D486" s="1">
        <v>23150</v>
      </c>
      <c r="E486" t="s">
        <v>77</v>
      </c>
      <c r="F486">
        <v>116654</v>
      </c>
      <c r="G486">
        <v>296</v>
      </c>
      <c r="H486" t="s">
        <v>45</v>
      </c>
      <c r="I486">
        <v>1923</v>
      </c>
      <c r="J486" t="s">
        <v>3032</v>
      </c>
      <c r="K486" s="2" t="s">
        <v>3952</v>
      </c>
      <c r="M486" t="s">
        <v>3953</v>
      </c>
      <c r="N486" t="s">
        <v>49</v>
      </c>
      <c r="O486" t="s">
        <v>497</v>
      </c>
      <c r="P486" s="1">
        <v>43252</v>
      </c>
      <c r="Q486" s="1">
        <v>40878</v>
      </c>
      <c r="R486" s="1">
        <v>43253</v>
      </c>
      <c r="S486" t="b">
        <v>0</v>
      </c>
      <c r="T486" t="b">
        <v>0</v>
      </c>
      <c r="U486" t="b">
        <v>0</v>
      </c>
      <c r="V486" t="b">
        <v>1</v>
      </c>
      <c r="W486" t="b">
        <v>0</v>
      </c>
      <c r="X486" t="b">
        <v>0</v>
      </c>
      <c r="Y486">
        <v>12</v>
      </c>
      <c r="Z486">
        <v>2099</v>
      </c>
      <c r="AA486" s="1">
        <v>44467.421527777777</v>
      </c>
      <c r="AB486" t="s">
        <v>3954</v>
      </c>
      <c r="AC486" t="s">
        <v>3953</v>
      </c>
      <c r="AD486" t="s">
        <v>3955</v>
      </c>
      <c r="AF486" t="s">
        <v>3956</v>
      </c>
      <c r="AG486" t="s">
        <v>807</v>
      </c>
      <c r="AH486">
        <v>63101</v>
      </c>
      <c r="AJ486" t="b">
        <v>0</v>
      </c>
      <c r="AK486" t="s">
        <v>3957</v>
      </c>
      <c r="AL486">
        <v>116654</v>
      </c>
      <c r="AM486" t="s">
        <v>1122</v>
      </c>
      <c r="AN486" t="s">
        <v>1123</v>
      </c>
      <c r="AO486" t="s">
        <v>1123</v>
      </c>
    </row>
    <row r="487" spans="1:41" ht="72" x14ac:dyDescent="0.3">
      <c r="A487">
        <v>116596</v>
      </c>
      <c r="B487" t="s">
        <v>3958</v>
      </c>
      <c r="C487" t="s">
        <v>3959</v>
      </c>
      <c r="D487" s="1">
        <v>21058</v>
      </c>
      <c r="E487" t="s">
        <v>44</v>
      </c>
      <c r="F487">
        <v>101775</v>
      </c>
      <c r="G487">
        <v>296</v>
      </c>
      <c r="H487" t="s">
        <v>45</v>
      </c>
      <c r="I487">
        <v>1923</v>
      </c>
      <c r="J487" t="s">
        <v>3032</v>
      </c>
      <c r="K487" s="2" t="s">
        <v>3960</v>
      </c>
      <c r="L487">
        <v>7087906107</v>
      </c>
      <c r="M487" t="s">
        <v>3961</v>
      </c>
      <c r="N487" t="s">
        <v>49</v>
      </c>
      <c r="O487" t="s">
        <v>497</v>
      </c>
      <c r="P487" s="1">
        <v>43840</v>
      </c>
      <c r="Q487" s="1">
        <v>40878</v>
      </c>
      <c r="R487" s="1">
        <v>43841</v>
      </c>
      <c r="S487" t="b">
        <v>0</v>
      </c>
      <c r="T487" t="b">
        <v>0</v>
      </c>
      <c r="U487" t="b">
        <v>0</v>
      </c>
      <c r="V487" t="b">
        <v>1</v>
      </c>
      <c r="W487" t="b">
        <v>0</v>
      </c>
      <c r="X487" t="b">
        <v>0</v>
      </c>
      <c r="Y487">
        <v>12</v>
      </c>
      <c r="Z487">
        <v>2099</v>
      </c>
      <c r="AA487" s="1">
        <v>44467.38958333333</v>
      </c>
      <c r="AB487" t="s">
        <v>3962</v>
      </c>
      <c r="AC487" t="s">
        <v>3961</v>
      </c>
      <c r="AD487" t="s">
        <v>3963</v>
      </c>
      <c r="AF487" t="s">
        <v>3964</v>
      </c>
      <c r="AG487" t="s">
        <v>425</v>
      </c>
      <c r="AH487">
        <v>85143</v>
      </c>
      <c r="AJ487" t="b">
        <v>0</v>
      </c>
      <c r="AK487" t="s">
        <v>3965</v>
      </c>
      <c r="AL487">
        <v>101775</v>
      </c>
      <c r="AM487" t="s">
        <v>1122</v>
      </c>
      <c r="AN487" t="s">
        <v>1123</v>
      </c>
      <c r="AO487" t="s">
        <v>1123</v>
      </c>
    </row>
    <row r="488" spans="1:41" ht="86.4" x14ac:dyDescent="0.3">
      <c r="A488">
        <v>116597</v>
      </c>
      <c r="B488" t="s">
        <v>3966</v>
      </c>
      <c r="C488" t="s">
        <v>3967</v>
      </c>
      <c r="D488" s="1">
        <v>22553</v>
      </c>
      <c r="E488" t="s">
        <v>44</v>
      </c>
      <c r="F488">
        <v>101780</v>
      </c>
      <c r="G488">
        <v>296</v>
      </c>
      <c r="H488" t="s">
        <v>45</v>
      </c>
      <c r="I488">
        <v>1923</v>
      </c>
      <c r="J488" t="s">
        <v>3032</v>
      </c>
      <c r="K488" s="2" t="s">
        <v>3968</v>
      </c>
      <c r="M488" t="s">
        <v>3969</v>
      </c>
      <c r="N488" t="s">
        <v>49</v>
      </c>
      <c r="O488" t="s">
        <v>497</v>
      </c>
      <c r="P488" s="1">
        <v>43161</v>
      </c>
      <c r="Q488" s="1">
        <v>40878</v>
      </c>
      <c r="R488" s="1">
        <v>43162</v>
      </c>
      <c r="S488" t="b">
        <v>0</v>
      </c>
      <c r="T488" t="b">
        <v>0</v>
      </c>
      <c r="U488" t="b">
        <v>0</v>
      </c>
      <c r="V488" t="b">
        <v>1</v>
      </c>
      <c r="W488" t="b">
        <v>0</v>
      </c>
      <c r="X488" t="b">
        <v>0</v>
      </c>
      <c r="Y488">
        <v>12</v>
      </c>
      <c r="Z488">
        <v>2099</v>
      </c>
      <c r="AA488" s="1">
        <v>44470.459722222222</v>
      </c>
      <c r="AB488" t="s">
        <v>3970</v>
      </c>
      <c r="AC488" t="s">
        <v>3971</v>
      </c>
      <c r="AD488" t="s">
        <v>3972</v>
      </c>
      <c r="AF488" t="s">
        <v>3306</v>
      </c>
      <c r="AG488" t="s">
        <v>230</v>
      </c>
      <c r="AH488">
        <v>60564</v>
      </c>
      <c r="AJ488" t="b">
        <v>0</v>
      </c>
      <c r="AK488" t="s">
        <v>3973</v>
      </c>
      <c r="AL488">
        <v>101780</v>
      </c>
      <c r="AM488" t="s">
        <v>1122</v>
      </c>
      <c r="AN488" t="s">
        <v>1123</v>
      </c>
      <c r="AO488" t="s">
        <v>1123</v>
      </c>
    </row>
    <row r="489" spans="1:41" ht="72" x14ac:dyDescent="0.3">
      <c r="A489">
        <v>116601</v>
      </c>
      <c r="B489" t="s">
        <v>3974</v>
      </c>
      <c r="C489" t="s">
        <v>3975</v>
      </c>
      <c r="D489" s="1">
        <v>21168</v>
      </c>
      <c r="E489" t="s">
        <v>44</v>
      </c>
      <c r="F489">
        <v>101792</v>
      </c>
      <c r="G489">
        <v>296</v>
      </c>
      <c r="H489" t="s">
        <v>45</v>
      </c>
      <c r="I489">
        <v>1923</v>
      </c>
      <c r="J489" t="s">
        <v>3032</v>
      </c>
      <c r="K489" s="2" t="s">
        <v>3976</v>
      </c>
      <c r="N489" t="s">
        <v>49</v>
      </c>
      <c r="O489" t="s">
        <v>497</v>
      </c>
      <c r="P489" s="1">
        <v>43283</v>
      </c>
      <c r="Q489" s="1">
        <v>40878</v>
      </c>
      <c r="R489" s="1">
        <v>43284</v>
      </c>
      <c r="S489" t="b">
        <v>0</v>
      </c>
      <c r="T489" t="b">
        <v>0</v>
      </c>
      <c r="U489" t="b">
        <v>0</v>
      </c>
      <c r="V489" t="b">
        <v>1</v>
      </c>
      <c r="W489" t="b">
        <v>0</v>
      </c>
      <c r="X489" t="b">
        <v>0</v>
      </c>
      <c r="Y489">
        <v>12</v>
      </c>
      <c r="Z489">
        <v>2099</v>
      </c>
      <c r="AD489" t="s">
        <v>3977</v>
      </c>
      <c r="AF489" t="s">
        <v>3978</v>
      </c>
      <c r="AG489" t="s">
        <v>168</v>
      </c>
      <c r="AH489">
        <v>75757</v>
      </c>
      <c r="AJ489" t="b">
        <v>0</v>
      </c>
      <c r="AK489" t="s">
        <v>3979</v>
      </c>
      <c r="AL489">
        <v>101792</v>
      </c>
      <c r="AM489" t="s">
        <v>1122</v>
      </c>
      <c r="AN489" t="s">
        <v>1123</v>
      </c>
      <c r="AO489" t="s">
        <v>1123</v>
      </c>
    </row>
    <row r="490" spans="1:41" ht="86.4" x14ac:dyDescent="0.3">
      <c r="A490">
        <v>116613</v>
      </c>
      <c r="B490" t="s">
        <v>3980</v>
      </c>
      <c r="C490" t="s">
        <v>3981</v>
      </c>
      <c r="D490" s="1">
        <v>20887</v>
      </c>
      <c r="E490" t="s">
        <v>44</v>
      </c>
      <c r="F490">
        <v>104497</v>
      </c>
      <c r="G490">
        <v>296</v>
      </c>
      <c r="H490" t="s">
        <v>45</v>
      </c>
      <c r="I490">
        <v>1923</v>
      </c>
      <c r="J490" t="s">
        <v>3032</v>
      </c>
      <c r="K490" s="2" t="s">
        <v>3982</v>
      </c>
      <c r="L490">
        <v>6305535537</v>
      </c>
      <c r="M490" t="s">
        <v>3983</v>
      </c>
      <c r="N490" t="s">
        <v>49</v>
      </c>
      <c r="O490" t="s">
        <v>497</v>
      </c>
      <c r="P490" s="1">
        <v>41000</v>
      </c>
      <c r="Q490" s="1">
        <v>29843</v>
      </c>
      <c r="R490" s="1">
        <v>41001</v>
      </c>
      <c r="S490" t="b">
        <v>0</v>
      </c>
      <c r="T490" t="b">
        <v>0</v>
      </c>
      <c r="U490" t="b">
        <v>0</v>
      </c>
      <c r="V490" t="b">
        <v>1</v>
      </c>
      <c r="W490" t="b">
        <v>0</v>
      </c>
      <c r="X490" t="b">
        <v>0</v>
      </c>
      <c r="Y490">
        <v>12</v>
      </c>
      <c r="Z490">
        <v>2099</v>
      </c>
      <c r="AA490" s="1">
        <v>44476.922222222223</v>
      </c>
      <c r="AB490" t="s">
        <v>3984</v>
      </c>
      <c r="AC490" t="s">
        <v>3985</v>
      </c>
      <c r="AD490" t="s">
        <v>3986</v>
      </c>
      <c r="AF490" t="s">
        <v>3987</v>
      </c>
      <c r="AG490" t="s">
        <v>230</v>
      </c>
      <c r="AH490">
        <v>60560</v>
      </c>
      <c r="AJ490" t="b">
        <v>0</v>
      </c>
      <c r="AK490" t="s">
        <v>3988</v>
      </c>
      <c r="AL490">
        <v>104497</v>
      </c>
      <c r="AM490" t="s">
        <v>1122</v>
      </c>
      <c r="AN490" t="s">
        <v>1123</v>
      </c>
      <c r="AO490" t="s">
        <v>1123</v>
      </c>
    </row>
    <row r="491" spans="1:41" ht="86.4" x14ac:dyDescent="0.3">
      <c r="A491">
        <v>116615</v>
      </c>
      <c r="B491" t="s">
        <v>3989</v>
      </c>
      <c r="C491" t="s">
        <v>3990</v>
      </c>
      <c r="D491" s="1">
        <v>20923</v>
      </c>
      <c r="E491" t="s">
        <v>44</v>
      </c>
      <c r="F491">
        <v>141625</v>
      </c>
      <c r="G491">
        <v>296</v>
      </c>
      <c r="H491" t="s">
        <v>45</v>
      </c>
      <c r="I491">
        <v>1923</v>
      </c>
      <c r="J491" t="s">
        <v>3032</v>
      </c>
      <c r="K491" s="2" t="s">
        <v>3991</v>
      </c>
      <c r="M491" t="s">
        <v>3992</v>
      </c>
      <c r="N491" t="s">
        <v>49</v>
      </c>
      <c r="O491" t="s">
        <v>497</v>
      </c>
      <c r="P491" s="1">
        <v>42983</v>
      </c>
      <c r="Q491" s="1">
        <v>40878</v>
      </c>
      <c r="R491" s="1">
        <v>42984</v>
      </c>
      <c r="S491" t="b">
        <v>0</v>
      </c>
      <c r="T491" t="b">
        <v>0</v>
      </c>
      <c r="U491" t="b">
        <v>0</v>
      </c>
      <c r="V491" t="b">
        <v>1</v>
      </c>
      <c r="W491" t="b">
        <v>0</v>
      </c>
      <c r="X491" t="b">
        <v>0</v>
      </c>
      <c r="AD491" t="s">
        <v>3993</v>
      </c>
      <c r="AF491" t="s">
        <v>3733</v>
      </c>
      <c r="AG491" t="s">
        <v>230</v>
      </c>
      <c r="AH491">
        <v>60467</v>
      </c>
      <c r="AJ491" t="b">
        <v>0</v>
      </c>
      <c r="AK491" t="s">
        <v>3994</v>
      </c>
      <c r="AL491">
        <v>141625</v>
      </c>
      <c r="AM491" t="s">
        <v>1580</v>
      </c>
      <c r="AN491" t="s">
        <v>1123</v>
      </c>
      <c r="AO491" t="s">
        <v>1123</v>
      </c>
    </row>
    <row r="492" spans="1:41" ht="100.8" x14ac:dyDescent="0.3">
      <c r="A492">
        <v>116627</v>
      </c>
      <c r="B492" t="s">
        <v>3995</v>
      </c>
      <c r="C492" t="s">
        <v>3996</v>
      </c>
      <c r="D492" s="1">
        <v>21695</v>
      </c>
      <c r="E492" t="s">
        <v>77</v>
      </c>
      <c r="F492">
        <v>104498</v>
      </c>
      <c r="G492">
        <v>296</v>
      </c>
      <c r="H492" t="s">
        <v>45</v>
      </c>
      <c r="I492">
        <v>1923</v>
      </c>
      <c r="J492" t="s">
        <v>3032</v>
      </c>
      <c r="K492" s="2" t="s">
        <v>3997</v>
      </c>
      <c r="L492">
        <v>7087523242</v>
      </c>
      <c r="N492" t="s">
        <v>49</v>
      </c>
      <c r="O492" t="s">
        <v>497</v>
      </c>
      <c r="P492" s="1">
        <v>41790</v>
      </c>
      <c r="Q492" s="1">
        <v>28352</v>
      </c>
      <c r="R492" s="1">
        <v>41791</v>
      </c>
      <c r="S492" t="b">
        <v>0</v>
      </c>
      <c r="T492" t="b">
        <v>0</v>
      </c>
      <c r="U492" t="b">
        <v>0</v>
      </c>
      <c r="V492" t="b">
        <v>1</v>
      </c>
      <c r="W492" t="b">
        <v>0</v>
      </c>
      <c r="X492" t="b">
        <v>0</v>
      </c>
      <c r="Y492">
        <v>12</v>
      </c>
      <c r="Z492">
        <v>2099</v>
      </c>
      <c r="AD492" t="s">
        <v>3998</v>
      </c>
      <c r="AE492" t="s">
        <v>3999</v>
      </c>
      <c r="AF492" t="s">
        <v>4000</v>
      </c>
      <c r="AG492" t="s">
        <v>230</v>
      </c>
      <c r="AH492">
        <v>60415</v>
      </c>
      <c r="AJ492" t="b">
        <v>0</v>
      </c>
      <c r="AK492" t="s">
        <v>4001</v>
      </c>
      <c r="AL492">
        <v>104498</v>
      </c>
      <c r="AM492" t="s">
        <v>1122</v>
      </c>
      <c r="AN492" t="s">
        <v>1123</v>
      </c>
      <c r="AO492" t="s">
        <v>1123</v>
      </c>
    </row>
    <row r="493" spans="1:41" ht="72" x14ac:dyDescent="0.3">
      <c r="A493">
        <v>116628</v>
      </c>
      <c r="B493" t="s">
        <v>4002</v>
      </c>
      <c r="C493" t="s">
        <v>4003</v>
      </c>
      <c r="D493" s="1">
        <v>22284</v>
      </c>
      <c r="E493" t="s">
        <v>44</v>
      </c>
      <c r="F493">
        <v>101820</v>
      </c>
      <c r="G493">
        <v>296</v>
      </c>
      <c r="H493" t="s">
        <v>45</v>
      </c>
      <c r="I493">
        <v>1923</v>
      </c>
      <c r="J493" t="s">
        <v>3032</v>
      </c>
      <c r="K493" s="2" t="s">
        <v>4004</v>
      </c>
      <c r="L493">
        <v>7792452516</v>
      </c>
      <c r="M493" t="s">
        <v>4005</v>
      </c>
      <c r="N493" t="s">
        <v>49</v>
      </c>
      <c r="O493" t="s">
        <v>497</v>
      </c>
      <c r="P493" s="1">
        <v>43313</v>
      </c>
      <c r="Q493" s="1">
        <v>40878</v>
      </c>
      <c r="R493" s="1">
        <v>43314</v>
      </c>
      <c r="S493" t="b">
        <v>0</v>
      </c>
      <c r="T493" t="b">
        <v>0</v>
      </c>
      <c r="U493" t="b">
        <v>0</v>
      </c>
      <c r="V493" t="b">
        <v>1</v>
      </c>
      <c r="W493" t="b">
        <v>0</v>
      </c>
      <c r="X493" t="b">
        <v>0</v>
      </c>
      <c r="Y493">
        <v>12</v>
      </c>
      <c r="Z493">
        <v>2099</v>
      </c>
      <c r="AA493" s="1">
        <v>44468.777777777781</v>
      </c>
      <c r="AB493" t="s">
        <v>4006</v>
      </c>
      <c r="AC493" t="s">
        <v>4007</v>
      </c>
      <c r="AD493" t="s">
        <v>4008</v>
      </c>
      <c r="AF493" t="s">
        <v>4009</v>
      </c>
      <c r="AG493" t="s">
        <v>230</v>
      </c>
      <c r="AH493">
        <v>60431</v>
      </c>
      <c r="AJ493" t="b">
        <v>0</v>
      </c>
      <c r="AK493" t="s">
        <v>4010</v>
      </c>
      <c r="AL493">
        <v>101820</v>
      </c>
      <c r="AM493" t="s">
        <v>1122</v>
      </c>
      <c r="AN493" t="s">
        <v>1123</v>
      </c>
      <c r="AO493" t="s">
        <v>1123</v>
      </c>
    </row>
    <row r="494" spans="1:41" ht="57.6" x14ac:dyDescent="0.3">
      <c r="A494">
        <v>116637</v>
      </c>
      <c r="B494" t="s">
        <v>4011</v>
      </c>
      <c r="C494" t="s">
        <v>4012</v>
      </c>
      <c r="D494" s="1">
        <v>20628</v>
      </c>
      <c r="E494" t="s">
        <v>44</v>
      </c>
      <c r="F494">
        <v>103015</v>
      </c>
      <c r="G494">
        <v>296</v>
      </c>
      <c r="H494" t="s">
        <v>45</v>
      </c>
      <c r="I494">
        <v>1923</v>
      </c>
      <c r="J494" t="s">
        <v>3032</v>
      </c>
      <c r="K494" s="2" t="s">
        <v>4013</v>
      </c>
      <c r="L494">
        <v>4322723770</v>
      </c>
      <c r="M494" t="s">
        <v>4014</v>
      </c>
      <c r="N494" t="s">
        <v>49</v>
      </c>
      <c r="O494" t="s">
        <v>497</v>
      </c>
      <c r="P494" s="1">
        <v>43984</v>
      </c>
      <c r="Q494" s="1">
        <v>40878</v>
      </c>
      <c r="R494" s="1">
        <v>43985</v>
      </c>
      <c r="S494" t="b">
        <v>0</v>
      </c>
      <c r="T494" t="b">
        <v>0</v>
      </c>
      <c r="U494" t="b">
        <v>0</v>
      </c>
      <c r="V494" t="b">
        <v>1</v>
      </c>
      <c r="W494" t="b">
        <v>0</v>
      </c>
      <c r="X494" t="b">
        <v>0</v>
      </c>
      <c r="Y494">
        <v>12</v>
      </c>
      <c r="Z494">
        <v>2099</v>
      </c>
      <c r="AA494" s="1">
        <v>44467.46875</v>
      </c>
      <c r="AB494" t="s">
        <v>4015</v>
      </c>
      <c r="AC494" t="s">
        <v>4014</v>
      </c>
      <c r="AD494" t="s">
        <v>4016</v>
      </c>
      <c r="AF494" t="s">
        <v>4017</v>
      </c>
      <c r="AG494" t="s">
        <v>168</v>
      </c>
      <c r="AH494">
        <v>79761</v>
      </c>
      <c r="AJ494" t="b">
        <v>0</v>
      </c>
      <c r="AK494" t="s">
        <v>4018</v>
      </c>
      <c r="AL494">
        <v>103015</v>
      </c>
      <c r="AM494" t="s">
        <v>1122</v>
      </c>
      <c r="AN494" t="s">
        <v>1123</v>
      </c>
      <c r="AO494" t="s">
        <v>1123</v>
      </c>
    </row>
    <row r="495" spans="1:41" ht="86.4" x14ac:dyDescent="0.3">
      <c r="A495">
        <v>116640</v>
      </c>
      <c r="B495" t="s">
        <v>4019</v>
      </c>
      <c r="C495" t="s">
        <v>4020</v>
      </c>
      <c r="D495" s="1">
        <v>21697</v>
      </c>
      <c r="E495" t="s">
        <v>44</v>
      </c>
      <c r="F495">
        <v>101843</v>
      </c>
      <c r="G495">
        <v>296</v>
      </c>
      <c r="H495" t="s">
        <v>45</v>
      </c>
      <c r="I495">
        <v>1923</v>
      </c>
      <c r="J495" t="s">
        <v>3032</v>
      </c>
      <c r="K495" s="2" t="s">
        <v>4021</v>
      </c>
      <c r="L495">
        <v>8156140777</v>
      </c>
      <c r="M495" t="s">
        <v>4022</v>
      </c>
      <c r="N495" t="s">
        <v>49</v>
      </c>
      <c r="O495" t="s">
        <v>497</v>
      </c>
      <c r="P495" s="1">
        <v>44377</v>
      </c>
      <c r="Q495" s="1">
        <v>40878</v>
      </c>
      <c r="R495" s="1">
        <v>44378</v>
      </c>
      <c r="S495" t="b">
        <v>0</v>
      </c>
      <c r="T495" t="b">
        <v>0</v>
      </c>
      <c r="U495" t="b">
        <v>0</v>
      </c>
      <c r="V495" t="b">
        <v>1</v>
      </c>
      <c r="W495" t="b">
        <v>0</v>
      </c>
      <c r="X495" t="b">
        <v>0</v>
      </c>
      <c r="Y495">
        <v>12</v>
      </c>
      <c r="Z495">
        <v>2099</v>
      </c>
      <c r="AA495" s="1">
        <v>44467.523611111108</v>
      </c>
      <c r="AB495" t="s">
        <v>4023</v>
      </c>
      <c r="AC495" t="s">
        <v>4024</v>
      </c>
      <c r="AD495" t="s">
        <v>4025</v>
      </c>
      <c r="AF495" t="s">
        <v>4026</v>
      </c>
      <c r="AG495" t="s">
        <v>230</v>
      </c>
      <c r="AH495">
        <v>60914</v>
      </c>
      <c r="AJ495" t="b">
        <v>0</v>
      </c>
      <c r="AK495" t="s">
        <v>4027</v>
      </c>
      <c r="AL495">
        <v>101843</v>
      </c>
      <c r="AM495" t="s">
        <v>1122</v>
      </c>
      <c r="AN495" t="s">
        <v>1123</v>
      </c>
      <c r="AO495" t="s">
        <v>1123</v>
      </c>
    </row>
    <row r="496" spans="1:41" ht="129.6" x14ac:dyDescent="0.3">
      <c r="A496">
        <v>116641</v>
      </c>
      <c r="B496" t="s">
        <v>4028</v>
      </c>
      <c r="C496" t="s">
        <v>4029</v>
      </c>
      <c r="D496" s="1">
        <v>21686</v>
      </c>
      <c r="E496" t="s">
        <v>44</v>
      </c>
      <c r="F496">
        <v>101894</v>
      </c>
      <c r="G496">
        <v>296</v>
      </c>
      <c r="H496" t="s">
        <v>45</v>
      </c>
      <c r="I496">
        <v>1923</v>
      </c>
      <c r="J496" t="s">
        <v>3032</v>
      </c>
      <c r="K496" s="2" t="s">
        <v>4030</v>
      </c>
      <c r="M496" t="s">
        <v>4031</v>
      </c>
      <c r="N496" t="s">
        <v>49</v>
      </c>
      <c r="O496" t="s">
        <v>497</v>
      </c>
      <c r="P496" s="1">
        <v>42901</v>
      </c>
      <c r="Q496" s="1">
        <v>40878</v>
      </c>
      <c r="R496" s="1">
        <v>42902</v>
      </c>
      <c r="S496" t="b">
        <v>0</v>
      </c>
      <c r="T496" t="b">
        <v>0</v>
      </c>
      <c r="U496" t="b">
        <v>0</v>
      </c>
      <c r="V496" t="b">
        <v>1</v>
      </c>
      <c r="W496" t="b">
        <v>0</v>
      </c>
      <c r="X496" t="b">
        <v>0</v>
      </c>
      <c r="Y496">
        <v>12</v>
      </c>
      <c r="Z496">
        <v>2099</v>
      </c>
      <c r="AA496" s="1">
        <v>44465.57916666667</v>
      </c>
      <c r="AB496" t="s">
        <v>4032</v>
      </c>
      <c r="AC496" t="s">
        <v>4033</v>
      </c>
      <c r="AD496" t="s">
        <v>4034</v>
      </c>
      <c r="AE496" t="s">
        <v>4035</v>
      </c>
      <c r="AF496" t="s">
        <v>4036</v>
      </c>
      <c r="AG496" t="s">
        <v>484</v>
      </c>
      <c r="AH496">
        <v>56661</v>
      </c>
      <c r="AJ496" t="b">
        <v>0</v>
      </c>
      <c r="AK496" t="s">
        <v>4037</v>
      </c>
      <c r="AL496">
        <v>101894</v>
      </c>
      <c r="AM496" t="s">
        <v>1122</v>
      </c>
      <c r="AN496" t="s">
        <v>1123</v>
      </c>
      <c r="AO496" t="s">
        <v>1123</v>
      </c>
    </row>
    <row r="497" spans="1:41" ht="72" x14ac:dyDescent="0.3">
      <c r="A497">
        <v>116646</v>
      </c>
      <c r="B497" t="s">
        <v>4038</v>
      </c>
      <c r="C497" t="s">
        <v>4039</v>
      </c>
      <c r="D497" s="1">
        <v>21706</v>
      </c>
      <c r="E497" t="s">
        <v>44</v>
      </c>
      <c r="F497">
        <v>101906</v>
      </c>
      <c r="G497">
        <v>296</v>
      </c>
      <c r="H497" t="s">
        <v>45</v>
      </c>
      <c r="I497">
        <v>1923</v>
      </c>
      <c r="J497" t="s">
        <v>3032</v>
      </c>
      <c r="K497" s="2" t="s">
        <v>4040</v>
      </c>
      <c r="M497" t="s">
        <v>4041</v>
      </c>
      <c r="N497" t="s">
        <v>49</v>
      </c>
      <c r="O497" t="s">
        <v>497</v>
      </c>
      <c r="P497" s="1">
        <v>43035</v>
      </c>
      <c r="Q497" s="1">
        <v>40878</v>
      </c>
      <c r="R497" s="1">
        <v>43036</v>
      </c>
      <c r="S497" t="b">
        <v>0</v>
      </c>
      <c r="T497" t="b">
        <v>0</v>
      </c>
      <c r="U497" t="b">
        <v>0</v>
      </c>
      <c r="V497" t="b">
        <v>1</v>
      </c>
      <c r="W497" t="b">
        <v>0</v>
      </c>
      <c r="X497" t="b">
        <v>0</v>
      </c>
      <c r="Y497">
        <v>12</v>
      </c>
      <c r="Z497">
        <v>2099</v>
      </c>
      <c r="AA497" s="1">
        <v>44473.306944444441</v>
      </c>
      <c r="AB497" t="s">
        <v>4042</v>
      </c>
      <c r="AC497" t="s">
        <v>4043</v>
      </c>
      <c r="AD497" t="s">
        <v>4044</v>
      </c>
      <c r="AF497" t="s">
        <v>4045</v>
      </c>
      <c r="AG497" t="s">
        <v>98</v>
      </c>
      <c r="AH497">
        <v>38002</v>
      </c>
      <c r="AJ497" t="b">
        <v>0</v>
      </c>
      <c r="AK497" t="s">
        <v>4046</v>
      </c>
      <c r="AL497">
        <v>101906</v>
      </c>
      <c r="AM497" t="s">
        <v>1122</v>
      </c>
      <c r="AN497" t="s">
        <v>1123</v>
      </c>
      <c r="AO497" t="s">
        <v>1123</v>
      </c>
    </row>
    <row r="498" spans="1:41" ht="100.8" x14ac:dyDescent="0.3">
      <c r="A498">
        <v>116647</v>
      </c>
      <c r="B498" t="s">
        <v>4047</v>
      </c>
      <c r="C498" t="s">
        <v>4048</v>
      </c>
      <c r="D498" s="1">
        <v>22452</v>
      </c>
      <c r="E498" t="s">
        <v>44</v>
      </c>
      <c r="F498">
        <v>104521</v>
      </c>
      <c r="G498">
        <v>296</v>
      </c>
      <c r="H498" t="s">
        <v>45</v>
      </c>
      <c r="I498">
        <v>1923</v>
      </c>
      <c r="J498" t="s">
        <v>3032</v>
      </c>
      <c r="K498" s="2" t="s">
        <v>4049</v>
      </c>
      <c r="M498" t="s">
        <v>4050</v>
      </c>
      <c r="N498" t="s">
        <v>49</v>
      </c>
      <c r="O498" t="s">
        <v>50</v>
      </c>
      <c r="P498" s="1">
        <v>43882</v>
      </c>
      <c r="Q498" s="1">
        <v>40878</v>
      </c>
      <c r="R498" s="1">
        <v>43883</v>
      </c>
      <c r="S498" t="b">
        <v>0</v>
      </c>
      <c r="T498" t="b">
        <v>0</v>
      </c>
      <c r="U498" t="b">
        <v>0</v>
      </c>
      <c r="V498" t="b">
        <v>1</v>
      </c>
      <c r="W498" t="b">
        <v>0</v>
      </c>
      <c r="X498" t="b">
        <v>0</v>
      </c>
      <c r="Y498">
        <v>12</v>
      </c>
      <c r="Z498">
        <v>2099</v>
      </c>
      <c r="AA498" s="1">
        <v>44466.925000000003</v>
      </c>
      <c r="AB498" t="s">
        <v>4051</v>
      </c>
      <c r="AC498" t="s">
        <v>4052</v>
      </c>
      <c r="AD498" t="s">
        <v>4053</v>
      </c>
      <c r="AF498" t="s">
        <v>4054</v>
      </c>
      <c r="AG498" t="s">
        <v>230</v>
      </c>
      <c r="AH498">
        <v>60490</v>
      </c>
      <c r="AJ498" t="b">
        <v>0</v>
      </c>
      <c r="AK498" t="s">
        <v>4055</v>
      </c>
      <c r="AL498">
        <v>104521</v>
      </c>
      <c r="AM498" t="s">
        <v>1122</v>
      </c>
      <c r="AN498" t="s">
        <v>1123</v>
      </c>
      <c r="AO498" t="s">
        <v>1123</v>
      </c>
    </row>
    <row r="499" spans="1:41" ht="72" x14ac:dyDescent="0.3">
      <c r="A499">
        <v>116648</v>
      </c>
      <c r="B499" t="s">
        <v>4056</v>
      </c>
      <c r="C499" t="s">
        <v>4057</v>
      </c>
      <c r="D499" s="1">
        <v>22353</v>
      </c>
      <c r="E499" t="s">
        <v>77</v>
      </c>
      <c r="F499">
        <v>101936</v>
      </c>
      <c r="G499">
        <v>296</v>
      </c>
      <c r="H499" t="s">
        <v>45</v>
      </c>
      <c r="I499">
        <v>1923</v>
      </c>
      <c r="J499" t="s">
        <v>3032</v>
      </c>
      <c r="K499" s="2" t="s">
        <v>4058</v>
      </c>
      <c r="M499" t="s">
        <v>4059</v>
      </c>
      <c r="N499" t="s">
        <v>49</v>
      </c>
      <c r="O499" t="s">
        <v>497</v>
      </c>
      <c r="P499" s="1">
        <v>43434</v>
      </c>
      <c r="Q499" s="1">
        <v>40878</v>
      </c>
      <c r="R499" s="1">
        <v>43435</v>
      </c>
      <c r="S499" t="b">
        <v>0</v>
      </c>
      <c r="T499" t="b">
        <v>0</v>
      </c>
      <c r="U499" t="b">
        <v>0</v>
      </c>
      <c r="V499" t="b">
        <v>1</v>
      </c>
      <c r="W499" t="b">
        <v>0</v>
      </c>
      <c r="X499" t="b">
        <v>0</v>
      </c>
      <c r="Y499">
        <v>12</v>
      </c>
      <c r="Z499">
        <v>2099</v>
      </c>
      <c r="AA499" s="1">
        <v>44466.668055555558</v>
      </c>
      <c r="AB499" t="s">
        <v>4060</v>
      </c>
      <c r="AC499" t="s">
        <v>4061</v>
      </c>
      <c r="AD499" t="s">
        <v>4062</v>
      </c>
      <c r="AF499" t="s">
        <v>4063</v>
      </c>
      <c r="AG499" t="s">
        <v>168</v>
      </c>
      <c r="AH499">
        <v>78633</v>
      </c>
      <c r="AJ499" t="b">
        <v>0</v>
      </c>
      <c r="AK499" t="s">
        <v>4064</v>
      </c>
      <c r="AL499">
        <v>101936</v>
      </c>
      <c r="AM499" t="s">
        <v>1122</v>
      </c>
      <c r="AN499" t="s">
        <v>1123</v>
      </c>
      <c r="AO499" t="s">
        <v>1123</v>
      </c>
    </row>
    <row r="500" spans="1:41" ht="72" x14ac:dyDescent="0.3">
      <c r="A500">
        <v>116651</v>
      </c>
      <c r="B500" t="s">
        <v>4065</v>
      </c>
      <c r="C500" t="s">
        <v>4066</v>
      </c>
      <c r="D500" s="1">
        <v>20856</v>
      </c>
      <c r="E500" t="s">
        <v>44</v>
      </c>
      <c r="F500">
        <v>102016</v>
      </c>
      <c r="G500">
        <v>296</v>
      </c>
      <c r="H500" t="s">
        <v>45</v>
      </c>
      <c r="I500">
        <v>1923</v>
      </c>
      <c r="J500" t="s">
        <v>3032</v>
      </c>
      <c r="K500" s="2" t="s">
        <v>4067</v>
      </c>
      <c r="M500" t="s">
        <v>4068</v>
      </c>
      <c r="N500" t="s">
        <v>49</v>
      </c>
      <c r="O500" t="s">
        <v>497</v>
      </c>
      <c r="P500" s="1">
        <v>43207</v>
      </c>
      <c r="Q500" s="1">
        <v>40878</v>
      </c>
      <c r="R500" s="1">
        <v>43208</v>
      </c>
      <c r="S500" t="b">
        <v>0</v>
      </c>
      <c r="T500" t="b">
        <v>0</v>
      </c>
      <c r="U500" t="b">
        <v>0</v>
      </c>
      <c r="V500" t="b">
        <v>1</v>
      </c>
      <c r="W500" t="b">
        <v>0</v>
      </c>
      <c r="X500" t="b">
        <v>0</v>
      </c>
      <c r="Y500">
        <v>12</v>
      </c>
      <c r="Z500">
        <v>2099</v>
      </c>
      <c r="AA500" s="1">
        <v>44468.077777777777</v>
      </c>
      <c r="AB500" t="s">
        <v>4069</v>
      </c>
      <c r="AC500" t="s">
        <v>4068</v>
      </c>
      <c r="AD500" t="s">
        <v>4070</v>
      </c>
      <c r="AF500" t="s">
        <v>4071</v>
      </c>
      <c r="AG500" t="s">
        <v>220</v>
      </c>
      <c r="AH500">
        <v>99669</v>
      </c>
      <c r="AJ500" t="b">
        <v>0</v>
      </c>
      <c r="AK500" t="s">
        <v>4072</v>
      </c>
      <c r="AL500">
        <v>102016</v>
      </c>
      <c r="AM500" t="s">
        <v>1122</v>
      </c>
      <c r="AN500" t="s">
        <v>1123</v>
      </c>
      <c r="AO500" t="s">
        <v>1123</v>
      </c>
    </row>
    <row r="501" spans="1:41" ht="86.4" x14ac:dyDescent="0.3">
      <c r="A501">
        <v>116652</v>
      </c>
      <c r="B501" t="s">
        <v>4073</v>
      </c>
      <c r="C501" t="s">
        <v>4074</v>
      </c>
      <c r="D501" s="1">
        <v>21565</v>
      </c>
      <c r="E501" t="s">
        <v>77</v>
      </c>
      <c r="F501">
        <v>102161</v>
      </c>
      <c r="G501">
        <v>296</v>
      </c>
      <c r="H501" t="s">
        <v>45</v>
      </c>
      <c r="I501">
        <v>1923</v>
      </c>
      <c r="J501" t="s">
        <v>3032</v>
      </c>
      <c r="K501" s="2" t="s">
        <v>1117</v>
      </c>
      <c r="N501" t="s">
        <v>49</v>
      </c>
      <c r="O501" t="s">
        <v>497</v>
      </c>
      <c r="P501" s="1">
        <v>41827</v>
      </c>
      <c r="Q501" s="1">
        <v>29373</v>
      </c>
      <c r="R501" s="1">
        <v>41828</v>
      </c>
      <c r="S501" t="b">
        <v>0</v>
      </c>
      <c r="T501" t="b">
        <v>0</v>
      </c>
      <c r="U501" t="b">
        <v>0</v>
      </c>
      <c r="V501" t="b">
        <v>1</v>
      </c>
      <c r="W501" t="b">
        <v>0</v>
      </c>
      <c r="X501" t="b">
        <v>0</v>
      </c>
      <c r="Y501">
        <v>12</v>
      </c>
      <c r="Z501">
        <v>2099</v>
      </c>
      <c r="AD501" t="s">
        <v>1119</v>
      </c>
      <c r="AF501" t="s">
        <v>1120</v>
      </c>
      <c r="AG501" t="s">
        <v>158</v>
      </c>
      <c r="AH501">
        <v>34683</v>
      </c>
      <c r="AJ501" t="b">
        <v>0</v>
      </c>
      <c r="AK501" t="s">
        <v>4075</v>
      </c>
      <c r="AL501">
        <v>102161</v>
      </c>
      <c r="AM501" t="s">
        <v>1122</v>
      </c>
      <c r="AN501" t="s">
        <v>1123</v>
      </c>
      <c r="AO501" t="s">
        <v>1123</v>
      </c>
    </row>
    <row r="502" spans="1:41" ht="72" x14ac:dyDescent="0.3">
      <c r="A502">
        <v>116654</v>
      </c>
      <c r="B502" t="s">
        <v>4076</v>
      </c>
      <c r="C502" t="s">
        <v>4077</v>
      </c>
      <c r="D502" s="1">
        <v>21159</v>
      </c>
      <c r="E502" t="s">
        <v>44</v>
      </c>
      <c r="F502">
        <v>102181</v>
      </c>
      <c r="G502">
        <v>296</v>
      </c>
      <c r="H502" t="s">
        <v>45</v>
      </c>
      <c r="I502">
        <v>1923</v>
      </c>
      <c r="J502" t="s">
        <v>3032</v>
      </c>
      <c r="K502" s="2" t="s">
        <v>4078</v>
      </c>
      <c r="L502">
        <v>6302401604</v>
      </c>
      <c r="M502" t="s">
        <v>4079</v>
      </c>
      <c r="N502" t="s">
        <v>49</v>
      </c>
      <c r="O502" t="s">
        <v>497</v>
      </c>
      <c r="P502" s="1">
        <v>43406</v>
      </c>
      <c r="Q502" s="1">
        <v>40878</v>
      </c>
      <c r="R502" s="1">
        <v>43407</v>
      </c>
      <c r="S502" t="b">
        <v>0</v>
      </c>
      <c r="T502" t="b">
        <v>0</v>
      </c>
      <c r="U502" t="b">
        <v>0</v>
      </c>
      <c r="V502" t="b">
        <v>1</v>
      </c>
      <c r="W502" t="b">
        <v>0</v>
      </c>
      <c r="X502" t="b">
        <v>0</v>
      </c>
      <c r="Y502">
        <v>12</v>
      </c>
      <c r="Z502">
        <v>2099</v>
      </c>
      <c r="AA502" s="1">
        <v>44466.422222222223</v>
      </c>
      <c r="AB502" t="s">
        <v>4080</v>
      </c>
      <c r="AC502" t="s">
        <v>4079</v>
      </c>
      <c r="AD502" t="s">
        <v>4081</v>
      </c>
      <c r="AF502" t="s">
        <v>3306</v>
      </c>
      <c r="AG502" t="s">
        <v>230</v>
      </c>
      <c r="AH502">
        <v>60540</v>
      </c>
      <c r="AJ502" t="b">
        <v>0</v>
      </c>
      <c r="AK502" t="s">
        <v>4082</v>
      </c>
      <c r="AL502">
        <v>102181</v>
      </c>
      <c r="AM502" t="s">
        <v>1122</v>
      </c>
      <c r="AN502" t="s">
        <v>1123</v>
      </c>
      <c r="AO502" t="s">
        <v>1123</v>
      </c>
    </row>
    <row r="503" spans="1:41" ht="86.4" x14ac:dyDescent="0.3">
      <c r="A503">
        <v>116655</v>
      </c>
      <c r="B503" t="s">
        <v>4083</v>
      </c>
      <c r="C503" t="s">
        <v>4084</v>
      </c>
      <c r="D503" s="1">
        <v>20919</v>
      </c>
      <c r="E503" t="s">
        <v>44</v>
      </c>
      <c r="F503">
        <v>102187</v>
      </c>
      <c r="G503">
        <v>296</v>
      </c>
      <c r="H503" t="s">
        <v>45</v>
      </c>
      <c r="I503">
        <v>1923</v>
      </c>
      <c r="J503" t="s">
        <v>3032</v>
      </c>
      <c r="K503" s="2" t="s">
        <v>4085</v>
      </c>
      <c r="L503">
        <v>6307170429</v>
      </c>
      <c r="N503" t="s">
        <v>49</v>
      </c>
      <c r="O503" t="s">
        <v>497</v>
      </c>
      <c r="P503" s="1">
        <v>41030</v>
      </c>
      <c r="Q503" s="1">
        <v>30678</v>
      </c>
      <c r="R503" s="1">
        <v>41031</v>
      </c>
      <c r="S503" t="b">
        <v>0</v>
      </c>
      <c r="T503" t="b">
        <v>0</v>
      </c>
      <c r="U503" t="b">
        <v>0</v>
      </c>
      <c r="V503" t="b">
        <v>1</v>
      </c>
      <c r="W503" t="b">
        <v>0</v>
      </c>
      <c r="X503" t="b">
        <v>0</v>
      </c>
      <c r="Y503">
        <v>12</v>
      </c>
      <c r="Z503">
        <v>2099</v>
      </c>
      <c r="AD503" t="s">
        <v>4086</v>
      </c>
      <c r="AF503" t="s">
        <v>3306</v>
      </c>
      <c r="AG503" t="s">
        <v>230</v>
      </c>
      <c r="AH503">
        <v>60565</v>
      </c>
      <c r="AJ503" t="b">
        <v>0</v>
      </c>
      <c r="AK503" t="s">
        <v>4087</v>
      </c>
      <c r="AL503">
        <v>102187</v>
      </c>
      <c r="AM503" t="s">
        <v>1122</v>
      </c>
      <c r="AN503" t="s">
        <v>1123</v>
      </c>
      <c r="AO503" t="s">
        <v>1123</v>
      </c>
    </row>
    <row r="504" spans="1:41" ht="72" x14ac:dyDescent="0.3">
      <c r="A504">
        <v>116657</v>
      </c>
      <c r="B504" t="s">
        <v>4088</v>
      </c>
      <c r="C504" t="s">
        <v>4089</v>
      </c>
      <c r="D504" s="1">
        <v>23170</v>
      </c>
      <c r="E504" t="s">
        <v>44</v>
      </c>
      <c r="F504">
        <v>102204</v>
      </c>
      <c r="G504">
        <v>296</v>
      </c>
      <c r="H504" t="s">
        <v>45</v>
      </c>
      <c r="I504">
        <v>1923</v>
      </c>
      <c r="J504" t="s">
        <v>3032</v>
      </c>
      <c r="K504" s="2" t="s">
        <v>4090</v>
      </c>
      <c r="M504" t="s">
        <v>4091</v>
      </c>
      <c r="N504" t="s">
        <v>49</v>
      </c>
      <c r="O504" t="s">
        <v>497</v>
      </c>
      <c r="P504" s="1">
        <v>43600</v>
      </c>
      <c r="Q504" s="1">
        <v>40878</v>
      </c>
      <c r="R504" s="1">
        <v>43601</v>
      </c>
      <c r="S504" t="b">
        <v>0</v>
      </c>
      <c r="T504" t="b">
        <v>0</v>
      </c>
      <c r="U504" t="b">
        <v>0</v>
      </c>
      <c r="V504" t="b">
        <v>1</v>
      </c>
      <c r="W504" t="b">
        <v>0</v>
      </c>
      <c r="X504" t="b">
        <v>0</v>
      </c>
      <c r="Y504">
        <v>12</v>
      </c>
      <c r="Z504">
        <v>2099</v>
      </c>
      <c r="AD504" t="s">
        <v>4092</v>
      </c>
      <c r="AF504" t="s">
        <v>4093</v>
      </c>
      <c r="AG504" t="s">
        <v>408</v>
      </c>
      <c r="AH504">
        <v>93401</v>
      </c>
      <c r="AJ504" t="b">
        <v>0</v>
      </c>
      <c r="AK504" t="s">
        <v>4094</v>
      </c>
      <c r="AL504">
        <v>102204</v>
      </c>
      <c r="AM504" t="s">
        <v>1122</v>
      </c>
      <c r="AN504" t="s">
        <v>1123</v>
      </c>
      <c r="AO504" t="s">
        <v>1123</v>
      </c>
    </row>
    <row r="505" spans="1:41" ht="72" x14ac:dyDescent="0.3">
      <c r="A505">
        <v>116659</v>
      </c>
      <c r="B505" t="s">
        <v>4095</v>
      </c>
      <c r="C505" t="s">
        <v>4096</v>
      </c>
      <c r="D505" s="1">
        <v>20601</v>
      </c>
      <c r="E505" t="s">
        <v>44</v>
      </c>
      <c r="F505">
        <v>103654</v>
      </c>
      <c r="G505">
        <v>296</v>
      </c>
      <c r="H505" t="s">
        <v>45</v>
      </c>
      <c r="I505">
        <v>1923</v>
      </c>
      <c r="J505" t="s">
        <v>3032</v>
      </c>
      <c r="K505" s="2" t="s">
        <v>4097</v>
      </c>
      <c r="M505" t="s">
        <v>4098</v>
      </c>
      <c r="N505" t="s">
        <v>49</v>
      </c>
      <c r="O505" t="s">
        <v>497</v>
      </c>
      <c r="P505" s="1">
        <v>41061</v>
      </c>
      <c r="Q505" s="1">
        <v>31278</v>
      </c>
      <c r="R505" s="1">
        <v>41062</v>
      </c>
      <c r="S505" t="b">
        <v>0</v>
      </c>
      <c r="T505" t="b">
        <v>0</v>
      </c>
      <c r="U505" t="b">
        <v>0</v>
      </c>
      <c r="V505" t="b">
        <v>1</v>
      </c>
      <c r="W505" t="b">
        <v>0</v>
      </c>
      <c r="X505" t="b">
        <v>0</v>
      </c>
      <c r="Y505">
        <v>12</v>
      </c>
      <c r="Z505">
        <v>2099</v>
      </c>
      <c r="AA505" s="1">
        <v>44477.341666666667</v>
      </c>
      <c r="AB505" t="s">
        <v>4099</v>
      </c>
      <c r="AC505" t="s">
        <v>4100</v>
      </c>
      <c r="AD505" t="s">
        <v>4101</v>
      </c>
      <c r="AF505" t="s">
        <v>4102</v>
      </c>
      <c r="AG505" t="s">
        <v>1699</v>
      </c>
      <c r="AH505">
        <v>54914</v>
      </c>
      <c r="AJ505" t="b">
        <v>0</v>
      </c>
      <c r="AK505" t="s">
        <v>4103</v>
      </c>
      <c r="AL505">
        <v>103654</v>
      </c>
      <c r="AM505" t="s">
        <v>1122</v>
      </c>
      <c r="AN505" t="s">
        <v>1123</v>
      </c>
      <c r="AO505" t="s">
        <v>1123</v>
      </c>
    </row>
    <row r="506" spans="1:41" ht="72" x14ac:dyDescent="0.3">
      <c r="A506">
        <v>116660</v>
      </c>
      <c r="B506" t="s">
        <v>4104</v>
      </c>
      <c r="C506" t="s">
        <v>4105</v>
      </c>
      <c r="D506" s="1">
        <v>20528</v>
      </c>
      <c r="E506" t="s">
        <v>44</v>
      </c>
      <c r="F506">
        <v>103655</v>
      </c>
      <c r="G506">
        <v>296</v>
      </c>
      <c r="H506" t="s">
        <v>45</v>
      </c>
      <c r="I506">
        <v>1923</v>
      </c>
      <c r="J506" t="s">
        <v>3032</v>
      </c>
      <c r="K506" s="2" t="s">
        <v>4106</v>
      </c>
      <c r="L506">
        <v>3035016867</v>
      </c>
      <c r="M506" t="s">
        <v>4107</v>
      </c>
      <c r="N506" t="s">
        <v>49</v>
      </c>
      <c r="O506" t="s">
        <v>497</v>
      </c>
      <c r="P506" s="1">
        <v>43100</v>
      </c>
      <c r="Q506" s="1">
        <v>40878</v>
      </c>
      <c r="R506" s="1">
        <v>43101</v>
      </c>
      <c r="S506" t="b">
        <v>0</v>
      </c>
      <c r="T506" t="b">
        <v>0</v>
      </c>
      <c r="U506" t="b">
        <v>0</v>
      </c>
      <c r="V506" t="b">
        <v>1</v>
      </c>
      <c r="W506" t="b">
        <v>0</v>
      </c>
      <c r="X506" t="b">
        <v>0</v>
      </c>
      <c r="Y506">
        <v>12</v>
      </c>
      <c r="Z506">
        <v>2099</v>
      </c>
      <c r="AA506" s="1">
        <v>44475.538194444445</v>
      </c>
      <c r="AB506" t="s">
        <v>4108</v>
      </c>
      <c r="AC506" t="s">
        <v>4109</v>
      </c>
      <c r="AD506" t="s">
        <v>4110</v>
      </c>
      <c r="AF506" t="s">
        <v>4111</v>
      </c>
      <c r="AG506" t="s">
        <v>745</v>
      </c>
      <c r="AH506">
        <v>80538</v>
      </c>
      <c r="AJ506" t="b">
        <v>0</v>
      </c>
      <c r="AK506" s="3" t="s">
        <v>4112</v>
      </c>
      <c r="AL506">
        <v>103655</v>
      </c>
      <c r="AM506" t="s">
        <v>1122</v>
      </c>
      <c r="AN506" t="s">
        <v>1123</v>
      </c>
      <c r="AO506" t="s">
        <v>1123</v>
      </c>
    </row>
    <row r="507" spans="1:41" ht="100.8" x14ac:dyDescent="0.3">
      <c r="A507">
        <v>116667</v>
      </c>
      <c r="B507" t="s">
        <v>4113</v>
      </c>
      <c r="C507" t="s">
        <v>4114</v>
      </c>
      <c r="D507" s="1">
        <v>20878</v>
      </c>
      <c r="E507" t="s">
        <v>44</v>
      </c>
      <c r="F507">
        <v>102229</v>
      </c>
      <c r="G507">
        <v>296</v>
      </c>
      <c r="H507" t="s">
        <v>45</v>
      </c>
      <c r="I507">
        <v>1923</v>
      </c>
      <c r="J507" t="s">
        <v>3032</v>
      </c>
      <c r="K507" s="2" t="s">
        <v>4115</v>
      </c>
      <c r="L507">
        <v>6306909530</v>
      </c>
      <c r="M507" t="s">
        <v>4116</v>
      </c>
      <c r="N507" t="s">
        <v>49</v>
      </c>
      <c r="O507" t="s">
        <v>497</v>
      </c>
      <c r="P507" s="1">
        <v>42538</v>
      </c>
      <c r="Q507" s="1">
        <v>33028</v>
      </c>
      <c r="R507" s="1">
        <v>42539</v>
      </c>
      <c r="S507" t="b">
        <v>0</v>
      </c>
      <c r="T507" t="b">
        <v>0</v>
      </c>
      <c r="U507" t="b">
        <v>0</v>
      </c>
      <c r="V507" t="b">
        <v>1</v>
      </c>
      <c r="W507" t="b">
        <v>0</v>
      </c>
      <c r="X507" t="b">
        <v>0</v>
      </c>
      <c r="Y507">
        <v>12</v>
      </c>
      <c r="Z507">
        <v>2099</v>
      </c>
      <c r="AA507" s="1">
        <v>44467.513194444444</v>
      </c>
      <c r="AB507" t="s">
        <v>4117</v>
      </c>
      <c r="AC507" t="s">
        <v>4118</v>
      </c>
      <c r="AD507" t="s">
        <v>4119</v>
      </c>
      <c r="AF507" t="s">
        <v>4120</v>
      </c>
      <c r="AG507" t="s">
        <v>158</v>
      </c>
      <c r="AH507">
        <v>32536</v>
      </c>
      <c r="AJ507" t="b">
        <v>0</v>
      </c>
      <c r="AK507" t="s">
        <v>4121</v>
      </c>
      <c r="AL507">
        <v>102229</v>
      </c>
      <c r="AM507" t="s">
        <v>1122</v>
      </c>
      <c r="AN507" t="s">
        <v>1123</v>
      </c>
      <c r="AO507" t="s">
        <v>1123</v>
      </c>
    </row>
    <row r="508" spans="1:41" ht="86.4" x14ac:dyDescent="0.3">
      <c r="A508">
        <v>116671</v>
      </c>
      <c r="B508" t="s">
        <v>4122</v>
      </c>
      <c r="C508" t="s">
        <v>4123</v>
      </c>
      <c r="D508" s="1">
        <v>24020</v>
      </c>
      <c r="E508" t="s">
        <v>44</v>
      </c>
      <c r="F508">
        <v>102231</v>
      </c>
      <c r="G508">
        <v>296</v>
      </c>
      <c r="H508" t="s">
        <v>45</v>
      </c>
      <c r="I508">
        <v>1923</v>
      </c>
      <c r="J508" t="s">
        <v>3032</v>
      </c>
      <c r="K508" s="2" t="s">
        <v>4124</v>
      </c>
      <c r="L508">
        <v>2392319099</v>
      </c>
      <c r="M508" t="s">
        <v>4125</v>
      </c>
      <c r="N508" t="s">
        <v>49</v>
      </c>
      <c r="O508" t="s">
        <v>497</v>
      </c>
      <c r="P508" s="1">
        <v>44204</v>
      </c>
      <c r="Q508" s="1">
        <v>40878</v>
      </c>
      <c r="R508" s="1">
        <v>44205</v>
      </c>
      <c r="S508" t="b">
        <v>0</v>
      </c>
      <c r="T508" t="b">
        <v>0</v>
      </c>
      <c r="U508" t="b">
        <v>0</v>
      </c>
      <c r="V508" t="b">
        <v>1</v>
      </c>
      <c r="W508" t="b">
        <v>0</v>
      </c>
      <c r="X508" t="b">
        <v>0</v>
      </c>
      <c r="Y508">
        <v>12</v>
      </c>
      <c r="Z508">
        <v>2099</v>
      </c>
      <c r="AA508" s="1">
        <v>44469.415277777778</v>
      </c>
      <c r="AB508" t="s">
        <v>4126</v>
      </c>
      <c r="AC508" t="s">
        <v>4127</v>
      </c>
      <c r="AD508" t="s">
        <v>4128</v>
      </c>
      <c r="AE508" t="s">
        <v>4129</v>
      </c>
      <c r="AF508" t="s">
        <v>2349</v>
      </c>
      <c r="AG508" t="s">
        <v>158</v>
      </c>
      <c r="AH508">
        <v>34120</v>
      </c>
      <c r="AJ508" t="b">
        <v>0</v>
      </c>
      <c r="AK508" t="s">
        <v>4130</v>
      </c>
      <c r="AL508">
        <v>102231</v>
      </c>
      <c r="AM508" t="s">
        <v>1122</v>
      </c>
      <c r="AN508" t="s">
        <v>1123</v>
      </c>
      <c r="AO508" t="s">
        <v>1123</v>
      </c>
    </row>
    <row r="509" spans="1:41" ht="72" x14ac:dyDescent="0.3">
      <c r="A509">
        <v>116672</v>
      </c>
      <c r="B509" t="s">
        <v>4131</v>
      </c>
      <c r="C509" t="s">
        <v>4132</v>
      </c>
      <c r="D509" s="1">
        <v>20877</v>
      </c>
      <c r="E509" t="s">
        <v>44</v>
      </c>
      <c r="F509">
        <v>102253</v>
      </c>
      <c r="G509">
        <v>296</v>
      </c>
      <c r="H509" t="s">
        <v>45</v>
      </c>
      <c r="I509">
        <v>1923</v>
      </c>
      <c r="J509" t="s">
        <v>3032</v>
      </c>
      <c r="K509" s="2" t="s">
        <v>4133</v>
      </c>
      <c r="L509">
        <v>2392853063</v>
      </c>
      <c r="M509" t="s">
        <v>4134</v>
      </c>
      <c r="N509" t="s">
        <v>49</v>
      </c>
      <c r="O509" t="s">
        <v>497</v>
      </c>
      <c r="P509" s="1">
        <v>43434</v>
      </c>
      <c r="Q509" s="1">
        <v>40878</v>
      </c>
      <c r="R509" s="1">
        <v>43435</v>
      </c>
      <c r="S509" t="b">
        <v>0</v>
      </c>
      <c r="T509" t="b">
        <v>0</v>
      </c>
      <c r="U509" t="b">
        <v>0</v>
      </c>
      <c r="V509" t="b">
        <v>1</v>
      </c>
      <c r="W509" t="b">
        <v>0</v>
      </c>
      <c r="X509" t="b">
        <v>0</v>
      </c>
      <c r="Y509">
        <v>12</v>
      </c>
      <c r="Z509">
        <v>2099</v>
      </c>
      <c r="AA509" s="1">
        <v>44468.5625</v>
      </c>
      <c r="AB509" t="s">
        <v>4135</v>
      </c>
      <c r="AC509" t="s">
        <v>4134</v>
      </c>
      <c r="AD509" t="s">
        <v>4136</v>
      </c>
      <c r="AF509" t="s">
        <v>4137</v>
      </c>
      <c r="AG509" t="s">
        <v>158</v>
      </c>
      <c r="AH509">
        <v>34120</v>
      </c>
      <c r="AJ509" t="b">
        <v>0</v>
      </c>
      <c r="AK509" t="s">
        <v>4138</v>
      </c>
      <c r="AL509">
        <v>102253</v>
      </c>
      <c r="AM509" t="s">
        <v>1122</v>
      </c>
      <c r="AN509" t="s">
        <v>1123</v>
      </c>
      <c r="AO509" t="s">
        <v>1123</v>
      </c>
    </row>
    <row r="510" spans="1:41" ht="86.4" x14ac:dyDescent="0.3">
      <c r="A510">
        <v>116673</v>
      </c>
      <c r="B510" t="s">
        <v>4139</v>
      </c>
      <c r="C510" t="s">
        <v>4140</v>
      </c>
      <c r="D510" s="1">
        <v>20266</v>
      </c>
      <c r="E510" t="s">
        <v>44</v>
      </c>
      <c r="F510">
        <v>103795</v>
      </c>
      <c r="G510">
        <v>296</v>
      </c>
      <c r="H510" t="s">
        <v>45</v>
      </c>
      <c r="I510">
        <v>1923</v>
      </c>
      <c r="J510" t="s">
        <v>3032</v>
      </c>
      <c r="K510" s="2" t="s">
        <v>4141</v>
      </c>
      <c r="M510" t="s">
        <v>4142</v>
      </c>
      <c r="N510" t="s">
        <v>49</v>
      </c>
      <c r="O510" t="s">
        <v>497</v>
      </c>
      <c r="P510" s="1">
        <v>42566</v>
      </c>
      <c r="Q510" s="1">
        <v>31814</v>
      </c>
      <c r="R510" s="1">
        <v>42567</v>
      </c>
      <c r="S510" t="b">
        <v>0</v>
      </c>
      <c r="T510" t="b">
        <v>0</v>
      </c>
      <c r="U510" t="b">
        <v>0</v>
      </c>
      <c r="V510" t="b">
        <v>1</v>
      </c>
      <c r="W510" t="b">
        <v>0</v>
      </c>
      <c r="X510" t="b">
        <v>0</v>
      </c>
      <c r="Y510">
        <v>12</v>
      </c>
      <c r="Z510">
        <v>2099</v>
      </c>
      <c r="AA510" s="1">
        <v>44470.400000000001</v>
      </c>
      <c r="AB510" t="s">
        <v>4143</v>
      </c>
      <c r="AC510" t="s">
        <v>4144</v>
      </c>
      <c r="AD510" t="s">
        <v>4145</v>
      </c>
      <c r="AF510" t="s">
        <v>4146</v>
      </c>
      <c r="AG510" t="s">
        <v>4147</v>
      </c>
      <c r="AH510">
        <v>58503</v>
      </c>
      <c r="AJ510" t="b">
        <v>0</v>
      </c>
      <c r="AK510" t="s">
        <v>4148</v>
      </c>
      <c r="AL510">
        <v>103795</v>
      </c>
      <c r="AM510" t="s">
        <v>1122</v>
      </c>
      <c r="AN510" t="s">
        <v>1123</v>
      </c>
      <c r="AO510" t="s">
        <v>1123</v>
      </c>
    </row>
    <row r="511" spans="1:41" ht="86.4" x14ac:dyDescent="0.3">
      <c r="A511">
        <v>116674</v>
      </c>
      <c r="B511" t="s">
        <v>4149</v>
      </c>
      <c r="C511" t="s">
        <v>4150</v>
      </c>
      <c r="D511" s="1">
        <v>22851</v>
      </c>
      <c r="E511" t="s">
        <v>44</v>
      </c>
      <c r="F511">
        <v>102261</v>
      </c>
      <c r="G511">
        <v>296</v>
      </c>
      <c r="H511" t="s">
        <v>45</v>
      </c>
      <c r="I511">
        <v>1923</v>
      </c>
      <c r="J511" t="s">
        <v>3032</v>
      </c>
      <c r="K511" s="2" t="s">
        <v>4151</v>
      </c>
      <c r="L511">
        <v>9896151260</v>
      </c>
      <c r="M511" t="s">
        <v>4152</v>
      </c>
      <c r="N511" t="s">
        <v>49</v>
      </c>
      <c r="O511" t="s">
        <v>497</v>
      </c>
      <c r="P511" s="1">
        <v>43434</v>
      </c>
      <c r="Q511" s="1">
        <v>40878</v>
      </c>
      <c r="R511" s="1">
        <v>43435</v>
      </c>
      <c r="S511" t="b">
        <v>0</v>
      </c>
      <c r="T511" t="b">
        <v>0</v>
      </c>
      <c r="U511" t="b">
        <v>0</v>
      </c>
      <c r="V511" t="b">
        <v>1</v>
      </c>
      <c r="W511" t="b">
        <v>0</v>
      </c>
      <c r="X511" t="b">
        <v>0</v>
      </c>
      <c r="Y511">
        <v>12</v>
      </c>
      <c r="Z511">
        <v>2099</v>
      </c>
      <c r="AA511" s="1">
        <v>44466.570138888892</v>
      </c>
      <c r="AB511" t="s">
        <v>4153</v>
      </c>
      <c r="AC511" t="s">
        <v>4154</v>
      </c>
      <c r="AD511" t="s">
        <v>4155</v>
      </c>
      <c r="AF511" t="s">
        <v>4156</v>
      </c>
      <c r="AG511" t="s">
        <v>1659</v>
      </c>
      <c r="AH511">
        <v>48640</v>
      </c>
      <c r="AJ511" t="b">
        <v>0</v>
      </c>
      <c r="AK511" t="s">
        <v>4157</v>
      </c>
      <c r="AL511">
        <v>102261</v>
      </c>
      <c r="AM511" t="s">
        <v>1122</v>
      </c>
      <c r="AN511" t="s">
        <v>1123</v>
      </c>
      <c r="AO511" t="s">
        <v>1123</v>
      </c>
    </row>
    <row r="512" spans="1:41" ht="86.4" x14ac:dyDescent="0.3">
      <c r="A512">
        <v>116677</v>
      </c>
      <c r="B512" t="s">
        <v>4158</v>
      </c>
      <c r="C512" t="s">
        <v>4159</v>
      </c>
      <c r="D512" s="1">
        <v>21902</v>
      </c>
      <c r="E512" t="s">
        <v>44</v>
      </c>
      <c r="F512">
        <v>102299</v>
      </c>
      <c r="G512">
        <v>296</v>
      </c>
      <c r="H512" t="s">
        <v>45</v>
      </c>
      <c r="I512">
        <v>1923</v>
      </c>
      <c r="J512" t="s">
        <v>3032</v>
      </c>
      <c r="K512" s="2" t="s">
        <v>4160</v>
      </c>
      <c r="L512">
        <v>6033874801</v>
      </c>
      <c r="M512" t="s">
        <v>4161</v>
      </c>
      <c r="N512" t="s">
        <v>49</v>
      </c>
      <c r="O512" t="s">
        <v>497</v>
      </c>
      <c r="P512" s="1">
        <v>42790</v>
      </c>
      <c r="Q512" s="1">
        <v>40878</v>
      </c>
      <c r="R512" s="1">
        <v>42791</v>
      </c>
      <c r="S512" t="b">
        <v>0</v>
      </c>
      <c r="T512" t="b">
        <v>0</v>
      </c>
      <c r="U512" t="b">
        <v>0</v>
      </c>
      <c r="V512" t="b">
        <v>1</v>
      </c>
      <c r="W512" t="b">
        <v>0</v>
      </c>
      <c r="X512" t="b">
        <v>0</v>
      </c>
      <c r="Y512">
        <v>12</v>
      </c>
      <c r="Z512">
        <v>2099</v>
      </c>
      <c r="AA512" s="1">
        <v>44474.293055555558</v>
      </c>
      <c r="AB512" t="s">
        <v>4162</v>
      </c>
      <c r="AC512" t="s">
        <v>4161</v>
      </c>
      <c r="AD512" t="s">
        <v>4163</v>
      </c>
      <c r="AF512" t="s">
        <v>4164</v>
      </c>
      <c r="AG512" t="s">
        <v>158</v>
      </c>
      <c r="AH512">
        <v>34957</v>
      </c>
      <c r="AJ512" t="b">
        <v>0</v>
      </c>
      <c r="AK512" t="s">
        <v>4165</v>
      </c>
      <c r="AL512">
        <v>102299</v>
      </c>
      <c r="AM512" t="s">
        <v>1122</v>
      </c>
      <c r="AN512" t="s">
        <v>1123</v>
      </c>
      <c r="AO512" t="s">
        <v>1123</v>
      </c>
    </row>
    <row r="513" spans="1:41" ht="72" x14ac:dyDescent="0.3">
      <c r="A513">
        <v>116679</v>
      </c>
      <c r="B513" t="s">
        <v>4166</v>
      </c>
      <c r="C513" t="s">
        <v>4167</v>
      </c>
      <c r="D513" s="1">
        <v>20877</v>
      </c>
      <c r="E513" t="s">
        <v>44</v>
      </c>
      <c r="F513">
        <v>102303</v>
      </c>
      <c r="G513">
        <v>296</v>
      </c>
      <c r="H513" t="s">
        <v>45</v>
      </c>
      <c r="I513">
        <v>1923</v>
      </c>
      <c r="J513" t="s">
        <v>3032</v>
      </c>
      <c r="K513" s="2" t="s">
        <v>4168</v>
      </c>
      <c r="N513" t="s">
        <v>49</v>
      </c>
      <c r="O513" t="s">
        <v>497</v>
      </c>
      <c r="P513" s="1">
        <v>42736</v>
      </c>
      <c r="Q513" s="1">
        <v>40878</v>
      </c>
      <c r="R513" s="1">
        <v>42737</v>
      </c>
      <c r="S513" t="b">
        <v>0</v>
      </c>
      <c r="T513" t="b">
        <v>0</v>
      </c>
      <c r="U513" t="b">
        <v>0</v>
      </c>
      <c r="V513" t="b">
        <v>1</v>
      </c>
      <c r="W513" t="b">
        <v>0</v>
      </c>
      <c r="X513" t="b">
        <v>0</v>
      </c>
      <c r="Y513">
        <v>12</v>
      </c>
      <c r="Z513">
        <v>2099</v>
      </c>
      <c r="AD513" t="s">
        <v>4169</v>
      </c>
      <c r="AF513" t="s">
        <v>4170</v>
      </c>
      <c r="AG513" t="s">
        <v>1659</v>
      </c>
      <c r="AH513">
        <v>49629</v>
      </c>
      <c r="AJ513" t="b">
        <v>0</v>
      </c>
      <c r="AK513" t="s">
        <v>4171</v>
      </c>
      <c r="AL513">
        <v>102303</v>
      </c>
      <c r="AM513" t="s">
        <v>1122</v>
      </c>
      <c r="AN513" t="s">
        <v>1123</v>
      </c>
      <c r="AO513" t="s">
        <v>1123</v>
      </c>
    </row>
    <row r="514" spans="1:41" ht="100.8" x14ac:dyDescent="0.3">
      <c r="A514">
        <v>116683</v>
      </c>
      <c r="B514" t="s">
        <v>4172</v>
      </c>
      <c r="C514" t="s">
        <v>4173</v>
      </c>
      <c r="D514" s="1">
        <v>19858</v>
      </c>
      <c r="E514" t="s">
        <v>44</v>
      </c>
      <c r="F514">
        <v>104025</v>
      </c>
      <c r="G514">
        <v>296</v>
      </c>
      <c r="H514" t="s">
        <v>45</v>
      </c>
      <c r="I514">
        <v>1923</v>
      </c>
      <c r="J514" t="s">
        <v>3032</v>
      </c>
      <c r="K514" s="2" t="s">
        <v>4174</v>
      </c>
      <c r="L514">
        <v>6106593327</v>
      </c>
      <c r="M514" t="s">
        <v>4175</v>
      </c>
      <c r="N514" t="s">
        <v>49</v>
      </c>
      <c r="O514" t="s">
        <v>497</v>
      </c>
      <c r="P514" s="1">
        <v>43980</v>
      </c>
      <c r="Q514" s="1">
        <v>40878</v>
      </c>
      <c r="R514" s="1">
        <v>43981</v>
      </c>
      <c r="S514" t="b">
        <v>0</v>
      </c>
      <c r="T514" t="b">
        <v>0</v>
      </c>
      <c r="U514" t="b">
        <v>0</v>
      </c>
      <c r="V514" t="b">
        <v>1</v>
      </c>
      <c r="W514" t="b">
        <v>0</v>
      </c>
      <c r="X514" t="b">
        <v>0</v>
      </c>
      <c r="Y514">
        <v>12</v>
      </c>
      <c r="Z514">
        <v>2099</v>
      </c>
      <c r="AD514" t="s">
        <v>4176</v>
      </c>
      <c r="AF514" t="s">
        <v>4177</v>
      </c>
      <c r="AG514" t="s">
        <v>203</v>
      </c>
      <c r="AH514">
        <v>19382</v>
      </c>
      <c r="AJ514" t="b">
        <v>0</v>
      </c>
      <c r="AK514" t="s">
        <v>4178</v>
      </c>
      <c r="AL514">
        <v>104025</v>
      </c>
      <c r="AM514" t="s">
        <v>1122</v>
      </c>
      <c r="AN514" t="s">
        <v>1123</v>
      </c>
      <c r="AO514" t="s">
        <v>1123</v>
      </c>
    </row>
    <row r="515" spans="1:41" ht="100.8" x14ac:dyDescent="0.3">
      <c r="A515">
        <v>116688</v>
      </c>
      <c r="B515" t="s">
        <v>4179</v>
      </c>
      <c r="C515" t="s">
        <v>4180</v>
      </c>
      <c r="D515" s="1">
        <v>22077</v>
      </c>
      <c r="E515" t="s">
        <v>44</v>
      </c>
      <c r="F515">
        <v>102375</v>
      </c>
      <c r="G515">
        <v>296</v>
      </c>
      <c r="H515" t="s">
        <v>45</v>
      </c>
      <c r="I515">
        <v>1923</v>
      </c>
      <c r="J515" t="s">
        <v>3032</v>
      </c>
      <c r="K515" s="2" t="s">
        <v>4181</v>
      </c>
      <c r="L515">
        <v>6306057296</v>
      </c>
      <c r="M515" t="s">
        <v>4182</v>
      </c>
      <c r="N515" t="s">
        <v>49</v>
      </c>
      <c r="O515" t="s">
        <v>497</v>
      </c>
      <c r="P515" s="1">
        <v>43042</v>
      </c>
      <c r="Q515" s="1">
        <v>40878</v>
      </c>
      <c r="R515" s="1">
        <v>43043</v>
      </c>
      <c r="S515" t="b">
        <v>0</v>
      </c>
      <c r="T515" t="b">
        <v>0</v>
      </c>
      <c r="U515" t="b">
        <v>0</v>
      </c>
      <c r="V515" t="b">
        <v>1</v>
      </c>
      <c r="W515" t="b">
        <v>0</v>
      </c>
      <c r="X515" t="b">
        <v>0</v>
      </c>
      <c r="Y515">
        <v>12</v>
      </c>
      <c r="Z515">
        <v>2099</v>
      </c>
      <c r="AA515" s="1">
        <v>44466.561805555553</v>
      </c>
      <c r="AB515" t="s">
        <v>4183</v>
      </c>
      <c r="AC515" t="s">
        <v>4184</v>
      </c>
      <c r="AD515" t="s">
        <v>4185</v>
      </c>
      <c r="AF515" t="s">
        <v>4186</v>
      </c>
      <c r="AG515" t="s">
        <v>1699</v>
      </c>
      <c r="AH515">
        <v>54311</v>
      </c>
      <c r="AJ515" t="b">
        <v>0</v>
      </c>
      <c r="AK515" t="s">
        <v>4187</v>
      </c>
      <c r="AL515">
        <v>102375</v>
      </c>
      <c r="AM515" t="s">
        <v>1122</v>
      </c>
      <c r="AN515" t="s">
        <v>1123</v>
      </c>
      <c r="AO515" t="s">
        <v>1123</v>
      </c>
    </row>
    <row r="516" spans="1:41" ht="57.6" x14ac:dyDescent="0.3">
      <c r="A516">
        <v>116691</v>
      </c>
      <c r="B516" t="s">
        <v>4188</v>
      </c>
      <c r="C516" t="s">
        <v>4189</v>
      </c>
      <c r="D516" s="1">
        <v>20666</v>
      </c>
      <c r="E516" t="s">
        <v>44</v>
      </c>
      <c r="F516">
        <v>115489</v>
      </c>
      <c r="G516">
        <v>296</v>
      </c>
      <c r="H516" t="s">
        <v>45</v>
      </c>
      <c r="I516">
        <v>1923</v>
      </c>
      <c r="J516" t="s">
        <v>3032</v>
      </c>
      <c r="K516" s="2" t="s">
        <v>4190</v>
      </c>
      <c r="L516">
        <v>6309406141</v>
      </c>
      <c r="M516" t="s">
        <v>4191</v>
      </c>
      <c r="N516" t="s">
        <v>49</v>
      </c>
      <c r="O516" t="s">
        <v>497</v>
      </c>
      <c r="P516" s="1">
        <v>43469</v>
      </c>
      <c r="Q516" s="1">
        <v>40878</v>
      </c>
      <c r="R516" s="1">
        <v>43470</v>
      </c>
      <c r="S516" t="b">
        <v>0</v>
      </c>
      <c r="T516" t="b">
        <v>0</v>
      </c>
      <c r="U516" t="b">
        <v>0</v>
      </c>
      <c r="V516" t="b">
        <v>1</v>
      </c>
      <c r="W516" t="b">
        <v>0</v>
      </c>
      <c r="X516" t="b">
        <v>0</v>
      </c>
      <c r="Y516">
        <v>12</v>
      </c>
      <c r="Z516">
        <v>2099</v>
      </c>
      <c r="AA516" s="1">
        <v>44469.756249999999</v>
      </c>
      <c r="AB516" t="s">
        <v>4192</v>
      </c>
      <c r="AC516" t="s">
        <v>4193</v>
      </c>
      <c r="AD516" t="s">
        <v>4194</v>
      </c>
      <c r="AF516" t="s">
        <v>1102</v>
      </c>
      <c r="AG516" t="s">
        <v>230</v>
      </c>
      <c r="AH516">
        <v>60504</v>
      </c>
      <c r="AJ516" t="b">
        <v>0</v>
      </c>
      <c r="AK516" t="s">
        <v>4195</v>
      </c>
      <c r="AL516">
        <v>115489</v>
      </c>
      <c r="AM516" t="s">
        <v>1122</v>
      </c>
      <c r="AN516" t="s">
        <v>1123</v>
      </c>
      <c r="AO516" t="s">
        <v>1123</v>
      </c>
    </row>
    <row r="517" spans="1:41" ht="72" x14ac:dyDescent="0.3">
      <c r="A517">
        <v>116692</v>
      </c>
      <c r="B517" t="s">
        <v>4196</v>
      </c>
      <c r="C517" t="s">
        <v>4197</v>
      </c>
      <c r="D517" s="1">
        <v>22526</v>
      </c>
      <c r="E517" t="s">
        <v>44</v>
      </c>
      <c r="F517">
        <v>102399</v>
      </c>
      <c r="G517">
        <v>296</v>
      </c>
      <c r="H517" t="s">
        <v>45</v>
      </c>
      <c r="I517">
        <v>1923</v>
      </c>
      <c r="J517" t="s">
        <v>3032</v>
      </c>
      <c r="K517" s="2" t="s">
        <v>4198</v>
      </c>
      <c r="M517" t="s">
        <v>4199</v>
      </c>
      <c r="N517" t="s">
        <v>49</v>
      </c>
      <c r="O517" t="s">
        <v>497</v>
      </c>
      <c r="P517" s="1">
        <v>43220</v>
      </c>
      <c r="Q517" s="1">
        <v>40878</v>
      </c>
      <c r="R517" s="1">
        <v>43221</v>
      </c>
      <c r="S517" t="b">
        <v>0</v>
      </c>
      <c r="T517" t="b">
        <v>0</v>
      </c>
      <c r="U517" t="b">
        <v>0</v>
      </c>
      <c r="V517" t="b">
        <v>1</v>
      </c>
      <c r="W517" t="b">
        <v>0</v>
      </c>
      <c r="X517" t="b">
        <v>0</v>
      </c>
      <c r="Y517">
        <v>12</v>
      </c>
      <c r="Z517">
        <v>2099</v>
      </c>
      <c r="AA517" s="1">
        <v>44473.657638888886</v>
      </c>
      <c r="AB517" t="s">
        <v>4200</v>
      </c>
      <c r="AC517" t="s">
        <v>4201</v>
      </c>
      <c r="AD517" t="s">
        <v>4202</v>
      </c>
      <c r="AF517" t="s">
        <v>4203</v>
      </c>
      <c r="AG517" t="s">
        <v>63</v>
      </c>
      <c r="AH517">
        <v>29926</v>
      </c>
      <c r="AJ517" t="b">
        <v>0</v>
      </c>
      <c r="AK517" t="s">
        <v>4204</v>
      </c>
      <c r="AL517">
        <v>102399</v>
      </c>
      <c r="AM517" t="s">
        <v>1122</v>
      </c>
      <c r="AN517" t="s">
        <v>1123</v>
      </c>
      <c r="AO517" t="s">
        <v>1123</v>
      </c>
    </row>
    <row r="518" spans="1:41" ht="100.8" x14ac:dyDescent="0.3">
      <c r="A518">
        <v>116693</v>
      </c>
      <c r="B518" t="s">
        <v>4205</v>
      </c>
      <c r="C518" t="s">
        <v>4206</v>
      </c>
      <c r="D518" s="1">
        <v>20401</v>
      </c>
      <c r="E518" t="s">
        <v>44</v>
      </c>
      <c r="F518">
        <v>104670</v>
      </c>
      <c r="G518">
        <v>296</v>
      </c>
      <c r="H518" t="s">
        <v>45</v>
      </c>
      <c r="I518">
        <v>1923</v>
      </c>
      <c r="J518" t="s">
        <v>3032</v>
      </c>
      <c r="K518" s="2" t="s">
        <v>4207</v>
      </c>
      <c r="L518">
        <v>7046777947</v>
      </c>
      <c r="M518" t="s">
        <v>4208</v>
      </c>
      <c r="N518" t="s">
        <v>49</v>
      </c>
      <c r="O518" t="s">
        <v>497</v>
      </c>
      <c r="P518" s="1">
        <v>42614</v>
      </c>
      <c r="Q518" s="1">
        <v>32916</v>
      </c>
      <c r="R518" s="1">
        <v>42615</v>
      </c>
      <c r="S518" t="b">
        <v>0</v>
      </c>
      <c r="T518" t="b">
        <v>0</v>
      </c>
      <c r="U518" t="b">
        <v>0</v>
      </c>
      <c r="V518" t="b">
        <v>1</v>
      </c>
      <c r="W518" t="b">
        <v>0</v>
      </c>
      <c r="X518" t="b">
        <v>0</v>
      </c>
      <c r="Y518">
        <v>12</v>
      </c>
      <c r="Z518">
        <v>2099</v>
      </c>
      <c r="AD518" t="s">
        <v>4209</v>
      </c>
      <c r="AF518" t="s">
        <v>4210</v>
      </c>
      <c r="AG518" t="s">
        <v>150</v>
      </c>
      <c r="AH518">
        <v>28117</v>
      </c>
      <c r="AJ518" t="b">
        <v>0</v>
      </c>
      <c r="AK518" t="s">
        <v>4211</v>
      </c>
      <c r="AL518">
        <v>104670</v>
      </c>
      <c r="AM518" t="s">
        <v>1122</v>
      </c>
      <c r="AN518" t="s">
        <v>1123</v>
      </c>
      <c r="AO518" t="s">
        <v>1123</v>
      </c>
    </row>
    <row r="519" spans="1:41" ht="86.4" x14ac:dyDescent="0.3">
      <c r="A519">
        <v>116694</v>
      </c>
      <c r="B519" t="s">
        <v>4212</v>
      </c>
      <c r="C519" t="s">
        <v>4213</v>
      </c>
      <c r="D519" s="1">
        <v>21364</v>
      </c>
      <c r="E519" t="s">
        <v>44</v>
      </c>
      <c r="F519">
        <v>102429</v>
      </c>
      <c r="G519">
        <v>296</v>
      </c>
      <c r="H519" t="s">
        <v>45</v>
      </c>
      <c r="I519">
        <v>1923</v>
      </c>
      <c r="J519" t="s">
        <v>3032</v>
      </c>
      <c r="K519" s="2" t="s">
        <v>4214</v>
      </c>
      <c r="M519" t="s">
        <v>4215</v>
      </c>
      <c r="N519" t="s">
        <v>49</v>
      </c>
      <c r="O519" t="s">
        <v>497</v>
      </c>
      <c r="P519" s="1">
        <v>43419</v>
      </c>
      <c r="Q519" s="1">
        <v>40878</v>
      </c>
      <c r="R519" s="1">
        <v>43420</v>
      </c>
      <c r="S519" t="b">
        <v>0</v>
      </c>
      <c r="T519" t="b">
        <v>0</v>
      </c>
      <c r="U519" t="b">
        <v>0</v>
      </c>
      <c r="V519" t="b">
        <v>1</v>
      </c>
      <c r="W519" t="b">
        <v>0</v>
      </c>
      <c r="X519" t="b">
        <v>0</v>
      </c>
      <c r="Y519">
        <v>12</v>
      </c>
      <c r="Z519">
        <v>2099</v>
      </c>
      <c r="AD519" t="s">
        <v>4216</v>
      </c>
      <c r="AF519" t="s">
        <v>4217</v>
      </c>
      <c r="AG519" t="s">
        <v>375</v>
      </c>
      <c r="AH519">
        <v>46385</v>
      </c>
      <c r="AJ519" t="b">
        <v>0</v>
      </c>
      <c r="AK519" t="s">
        <v>4218</v>
      </c>
      <c r="AL519">
        <v>102429</v>
      </c>
      <c r="AM519" t="s">
        <v>1122</v>
      </c>
      <c r="AN519" t="s">
        <v>1123</v>
      </c>
      <c r="AO519" t="s">
        <v>1123</v>
      </c>
    </row>
    <row r="520" spans="1:41" ht="86.4" x14ac:dyDescent="0.3">
      <c r="A520">
        <v>116697</v>
      </c>
      <c r="B520" t="s">
        <v>4219</v>
      </c>
      <c r="C520" t="s">
        <v>4220</v>
      </c>
      <c r="D520" s="1">
        <v>21614</v>
      </c>
      <c r="E520" t="s">
        <v>44</v>
      </c>
      <c r="F520">
        <v>119115</v>
      </c>
      <c r="G520">
        <v>296</v>
      </c>
      <c r="H520" t="s">
        <v>45</v>
      </c>
      <c r="I520">
        <v>1923</v>
      </c>
      <c r="J520" t="s">
        <v>3032</v>
      </c>
      <c r="K520" s="2" t="s">
        <v>4221</v>
      </c>
      <c r="M520" t="s">
        <v>4222</v>
      </c>
      <c r="N520" t="s">
        <v>49</v>
      </c>
      <c r="O520" t="s">
        <v>497</v>
      </c>
      <c r="P520" s="1">
        <v>43812</v>
      </c>
      <c r="Q520" s="1">
        <v>40878</v>
      </c>
      <c r="R520" s="1">
        <v>43813</v>
      </c>
      <c r="S520" t="b">
        <v>0</v>
      </c>
      <c r="T520" t="b">
        <v>0</v>
      </c>
      <c r="U520" t="b">
        <v>0</v>
      </c>
      <c r="V520" t="b">
        <v>1</v>
      </c>
      <c r="W520" t="b">
        <v>0</v>
      </c>
      <c r="X520" t="b">
        <v>0</v>
      </c>
      <c r="AA520" s="1">
        <v>44468.819444444445</v>
      </c>
      <c r="AB520" t="s">
        <v>4223</v>
      </c>
      <c r="AC520" t="s">
        <v>4224</v>
      </c>
      <c r="AD520" t="s">
        <v>4225</v>
      </c>
      <c r="AF520" t="s">
        <v>4226</v>
      </c>
      <c r="AG520" t="s">
        <v>553</v>
      </c>
      <c r="AH520">
        <v>35603</v>
      </c>
      <c r="AJ520" t="b">
        <v>0</v>
      </c>
      <c r="AK520" t="s">
        <v>4227</v>
      </c>
      <c r="AL520">
        <v>119115</v>
      </c>
      <c r="AM520" t="s">
        <v>1580</v>
      </c>
      <c r="AN520" t="s">
        <v>1123</v>
      </c>
      <c r="AO520" t="s">
        <v>1123</v>
      </c>
    </row>
    <row r="521" spans="1:41" ht="86.4" x14ac:dyDescent="0.3">
      <c r="A521">
        <v>116698</v>
      </c>
      <c r="B521" t="s">
        <v>4228</v>
      </c>
      <c r="C521" t="s">
        <v>4229</v>
      </c>
      <c r="D521" s="1">
        <v>22965</v>
      </c>
      <c r="E521" t="s">
        <v>44</v>
      </c>
      <c r="F521">
        <v>102550</v>
      </c>
      <c r="G521">
        <v>296</v>
      </c>
      <c r="H521" t="s">
        <v>45</v>
      </c>
      <c r="I521">
        <v>1923</v>
      </c>
      <c r="J521" t="s">
        <v>3032</v>
      </c>
      <c r="K521" s="2" t="s">
        <v>4230</v>
      </c>
      <c r="L521">
        <v>6789799707</v>
      </c>
      <c r="M521" t="s">
        <v>4231</v>
      </c>
      <c r="N521" t="s">
        <v>49</v>
      </c>
      <c r="O521" t="s">
        <v>497</v>
      </c>
      <c r="P521" s="1">
        <v>43313</v>
      </c>
      <c r="Q521" s="1">
        <v>40878</v>
      </c>
      <c r="R521" s="1">
        <v>43314</v>
      </c>
      <c r="S521" t="b">
        <v>0</v>
      </c>
      <c r="T521" t="b">
        <v>0</v>
      </c>
      <c r="U521" t="b">
        <v>0</v>
      </c>
      <c r="V521" t="b">
        <v>1</v>
      </c>
      <c r="W521" t="b">
        <v>0</v>
      </c>
      <c r="X521" t="b">
        <v>0</v>
      </c>
      <c r="Y521">
        <v>12</v>
      </c>
      <c r="Z521">
        <v>2099</v>
      </c>
      <c r="AD521" t="s">
        <v>4232</v>
      </c>
      <c r="AF521" t="s">
        <v>4233</v>
      </c>
      <c r="AG521" t="s">
        <v>553</v>
      </c>
      <c r="AH521">
        <v>35010</v>
      </c>
      <c r="AJ521" t="b">
        <v>0</v>
      </c>
      <c r="AK521" t="s">
        <v>4234</v>
      </c>
      <c r="AL521">
        <v>102550</v>
      </c>
      <c r="AM521" t="s">
        <v>1122</v>
      </c>
      <c r="AN521" t="s">
        <v>1123</v>
      </c>
      <c r="AO521" t="s">
        <v>1123</v>
      </c>
    </row>
    <row r="522" spans="1:41" ht="86.4" x14ac:dyDescent="0.3">
      <c r="A522">
        <v>116699</v>
      </c>
      <c r="B522" t="s">
        <v>4235</v>
      </c>
      <c r="C522" t="s">
        <v>4236</v>
      </c>
      <c r="D522" s="1">
        <v>22466</v>
      </c>
      <c r="E522" t="s">
        <v>44</v>
      </c>
      <c r="F522">
        <v>102583</v>
      </c>
      <c r="G522">
        <v>296</v>
      </c>
      <c r="H522" t="s">
        <v>45</v>
      </c>
      <c r="I522">
        <v>1923</v>
      </c>
      <c r="J522" t="s">
        <v>3032</v>
      </c>
      <c r="K522" s="2" t="s">
        <v>4237</v>
      </c>
      <c r="M522" t="s">
        <v>4238</v>
      </c>
      <c r="N522" t="s">
        <v>49</v>
      </c>
      <c r="O522" t="s">
        <v>497</v>
      </c>
      <c r="P522" s="1">
        <v>43434</v>
      </c>
      <c r="Q522" s="1">
        <v>40878</v>
      </c>
      <c r="R522" s="1">
        <v>43435</v>
      </c>
      <c r="S522" t="b">
        <v>0</v>
      </c>
      <c r="T522" t="b">
        <v>0</v>
      </c>
      <c r="U522" t="b">
        <v>0</v>
      </c>
      <c r="V522" t="b">
        <v>1</v>
      </c>
      <c r="W522" t="b">
        <v>0</v>
      </c>
      <c r="X522" t="b">
        <v>0</v>
      </c>
      <c r="Y522">
        <v>12</v>
      </c>
      <c r="Z522">
        <v>2099</v>
      </c>
      <c r="AA522" s="1">
        <v>44469.324305555558</v>
      </c>
      <c r="AB522" t="s">
        <v>4239</v>
      </c>
      <c r="AC522" t="s">
        <v>4240</v>
      </c>
      <c r="AD522" t="s">
        <v>4241</v>
      </c>
      <c r="AF522" t="s">
        <v>4242</v>
      </c>
      <c r="AG522" t="s">
        <v>600</v>
      </c>
      <c r="AH522">
        <v>70433</v>
      </c>
      <c r="AJ522" t="b">
        <v>0</v>
      </c>
      <c r="AK522" t="s">
        <v>4243</v>
      </c>
      <c r="AL522">
        <v>102583</v>
      </c>
      <c r="AM522" t="s">
        <v>1122</v>
      </c>
      <c r="AN522" t="s">
        <v>1123</v>
      </c>
      <c r="AO522" t="s">
        <v>1123</v>
      </c>
    </row>
    <row r="523" spans="1:41" ht="115.2" x14ac:dyDescent="0.3">
      <c r="A523">
        <v>116700</v>
      </c>
      <c r="B523" t="s">
        <v>4244</v>
      </c>
      <c r="C523" t="s">
        <v>4245</v>
      </c>
      <c r="D523" s="1">
        <v>21545</v>
      </c>
      <c r="E523" t="s">
        <v>44</v>
      </c>
      <c r="F523">
        <v>102587</v>
      </c>
      <c r="G523">
        <v>296</v>
      </c>
      <c r="H523" t="s">
        <v>45</v>
      </c>
      <c r="I523">
        <v>1923</v>
      </c>
      <c r="J523" t="s">
        <v>3032</v>
      </c>
      <c r="K523" s="2" t="s">
        <v>4246</v>
      </c>
      <c r="L523">
        <v>6018181597</v>
      </c>
      <c r="M523" t="s">
        <v>4247</v>
      </c>
      <c r="N523" t="s">
        <v>49</v>
      </c>
      <c r="O523" t="s">
        <v>497</v>
      </c>
      <c r="P523" s="1">
        <v>43069</v>
      </c>
      <c r="Q523" s="1">
        <v>40878</v>
      </c>
      <c r="R523" s="1">
        <v>43070</v>
      </c>
      <c r="S523" t="b">
        <v>0</v>
      </c>
      <c r="T523" t="b">
        <v>0</v>
      </c>
      <c r="U523" t="b">
        <v>0</v>
      </c>
      <c r="V523" t="b">
        <v>1</v>
      </c>
      <c r="W523" t="b">
        <v>0</v>
      </c>
      <c r="X523" t="b">
        <v>0</v>
      </c>
      <c r="Y523">
        <v>12</v>
      </c>
      <c r="Z523">
        <v>2099</v>
      </c>
      <c r="AD523" t="s">
        <v>4248</v>
      </c>
      <c r="AF523" t="s">
        <v>4249</v>
      </c>
      <c r="AG523" t="s">
        <v>2284</v>
      </c>
      <c r="AH523" t="s">
        <v>4250</v>
      </c>
      <c r="AJ523" t="b">
        <v>0</v>
      </c>
      <c r="AK523" t="s">
        <v>4251</v>
      </c>
      <c r="AL523">
        <v>102587</v>
      </c>
      <c r="AM523" t="s">
        <v>1122</v>
      </c>
      <c r="AN523" t="s">
        <v>1123</v>
      </c>
      <c r="AO523" t="s">
        <v>1123</v>
      </c>
    </row>
    <row r="524" spans="1:41" ht="129.6" x14ac:dyDescent="0.3">
      <c r="A524">
        <v>116702</v>
      </c>
      <c r="B524" t="s">
        <v>4252</v>
      </c>
      <c r="C524" t="s">
        <v>4253</v>
      </c>
      <c r="D524" s="1">
        <v>23284</v>
      </c>
      <c r="E524" t="s">
        <v>44</v>
      </c>
      <c r="F524">
        <v>102621</v>
      </c>
      <c r="G524">
        <v>296</v>
      </c>
      <c r="H524" t="s">
        <v>45</v>
      </c>
      <c r="I524">
        <v>1923</v>
      </c>
      <c r="J524" t="s">
        <v>3032</v>
      </c>
      <c r="K524" s="2" t="s">
        <v>4254</v>
      </c>
      <c r="L524">
        <v>5806957450</v>
      </c>
      <c r="M524" t="s">
        <v>4255</v>
      </c>
      <c r="N524" t="s">
        <v>49</v>
      </c>
      <c r="O524" t="s">
        <v>497</v>
      </c>
      <c r="P524" s="1">
        <v>43739</v>
      </c>
      <c r="Q524" s="1">
        <v>40878</v>
      </c>
      <c r="R524" s="1">
        <v>43740</v>
      </c>
      <c r="S524" t="b">
        <v>0</v>
      </c>
      <c r="T524" t="b">
        <v>0</v>
      </c>
      <c r="U524" t="b">
        <v>0</v>
      </c>
      <c r="V524" t="b">
        <v>1</v>
      </c>
      <c r="W524" t="b">
        <v>0</v>
      </c>
      <c r="X524" t="b">
        <v>0</v>
      </c>
      <c r="Y524">
        <v>12</v>
      </c>
      <c r="Z524">
        <v>2099</v>
      </c>
      <c r="AA524" s="1">
        <v>44479.65625</v>
      </c>
      <c r="AB524" t="s">
        <v>4256</v>
      </c>
      <c r="AC524" t="s">
        <v>4257</v>
      </c>
      <c r="AD524" t="s">
        <v>4258</v>
      </c>
      <c r="AE524" t="s">
        <v>4259</v>
      </c>
      <c r="AF524" t="s">
        <v>4260</v>
      </c>
      <c r="AG524" t="s">
        <v>2652</v>
      </c>
      <c r="AH524">
        <v>72543</v>
      </c>
      <c r="AJ524" t="b">
        <v>0</v>
      </c>
      <c r="AK524" t="s">
        <v>4261</v>
      </c>
      <c r="AL524">
        <v>102621</v>
      </c>
      <c r="AM524" t="s">
        <v>1122</v>
      </c>
      <c r="AN524" t="s">
        <v>1123</v>
      </c>
      <c r="AO524" t="s">
        <v>1123</v>
      </c>
    </row>
    <row r="525" spans="1:41" ht="72" x14ac:dyDescent="0.3">
      <c r="A525">
        <v>116703</v>
      </c>
      <c r="B525" t="s">
        <v>4262</v>
      </c>
      <c r="C525" t="s">
        <v>4263</v>
      </c>
      <c r="D525" s="1">
        <v>20853</v>
      </c>
      <c r="E525" t="s">
        <v>44</v>
      </c>
      <c r="F525">
        <v>102627</v>
      </c>
      <c r="G525">
        <v>296</v>
      </c>
      <c r="H525" t="s">
        <v>45</v>
      </c>
      <c r="I525">
        <v>1923</v>
      </c>
      <c r="J525" t="s">
        <v>3032</v>
      </c>
      <c r="K525" s="2" t="s">
        <v>4264</v>
      </c>
      <c r="M525" t="s">
        <v>4265</v>
      </c>
      <c r="N525" t="s">
        <v>49</v>
      </c>
      <c r="O525" t="s">
        <v>497</v>
      </c>
      <c r="P525" s="1">
        <v>42685</v>
      </c>
      <c r="Q525" s="1">
        <v>31726</v>
      </c>
      <c r="R525" s="1">
        <v>42686</v>
      </c>
      <c r="S525" t="b">
        <v>0</v>
      </c>
      <c r="T525" t="b">
        <v>0</v>
      </c>
      <c r="U525" t="b">
        <v>0</v>
      </c>
      <c r="V525" t="b">
        <v>1</v>
      </c>
      <c r="W525" t="b">
        <v>0</v>
      </c>
      <c r="X525" t="b">
        <v>0</v>
      </c>
      <c r="Y525">
        <v>12</v>
      </c>
      <c r="Z525">
        <v>2099</v>
      </c>
      <c r="AA525" s="1">
        <v>44466.613194444442</v>
      </c>
      <c r="AB525" t="s">
        <v>4266</v>
      </c>
      <c r="AC525" t="s">
        <v>4267</v>
      </c>
      <c r="AD525" t="s">
        <v>4268</v>
      </c>
      <c r="AF525" t="s">
        <v>4269</v>
      </c>
      <c r="AG525" t="s">
        <v>600</v>
      </c>
      <c r="AH525">
        <v>70052</v>
      </c>
      <c r="AJ525" t="b">
        <v>0</v>
      </c>
      <c r="AK525" t="s">
        <v>4270</v>
      </c>
      <c r="AL525">
        <v>102627</v>
      </c>
      <c r="AM525" t="s">
        <v>1122</v>
      </c>
      <c r="AN525" t="s">
        <v>1123</v>
      </c>
      <c r="AO525" t="s">
        <v>1123</v>
      </c>
    </row>
    <row r="526" spans="1:41" ht="86.4" x14ac:dyDescent="0.3">
      <c r="A526">
        <v>116704</v>
      </c>
      <c r="B526" t="s">
        <v>4271</v>
      </c>
      <c r="C526" t="s">
        <v>4272</v>
      </c>
      <c r="D526" s="1">
        <v>20915</v>
      </c>
      <c r="E526" t="s">
        <v>44</v>
      </c>
      <c r="F526">
        <v>102629</v>
      </c>
      <c r="G526">
        <v>296</v>
      </c>
      <c r="H526" t="s">
        <v>45</v>
      </c>
      <c r="I526">
        <v>1923</v>
      </c>
      <c r="J526" t="s">
        <v>3032</v>
      </c>
      <c r="K526" s="2" t="s">
        <v>4273</v>
      </c>
      <c r="N526" t="s">
        <v>49</v>
      </c>
      <c r="O526" t="s">
        <v>497</v>
      </c>
      <c r="P526" s="1">
        <v>43585</v>
      </c>
      <c r="Q526" s="1">
        <v>40878</v>
      </c>
      <c r="R526" s="1">
        <v>43586</v>
      </c>
      <c r="S526" t="b">
        <v>0</v>
      </c>
      <c r="T526" t="b">
        <v>0</v>
      </c>
      <c r="U526" t="b">
        <v>0</v>
      </c>
      <c r="V526" t="b">
        <v>1</v>
      </c>
      <c r="W526" t="b">
        <v>0</v>
      </c>
      <c r="X526" t="b">
        <v>0</v>
      </c>
      <c r="Y526">
        <v>12</v>
      </c>
      <c r="Z526">
        <v>2099</v>
      </c>
      <c r="AD526" t="s">
        <v>4274</v>
      </c>
      <c r="AF526" t="s">
        <v>4275</v>
      </c>
      <c r="AG526" t="s">
        <v>600</v>
      </c>
      <c r="AH526">
        <v>70769</v>
      </c>
      <c r="AJ526" t="b">
        <v>0</v>
      </c>
      <c r="AK526" t="s">
        <v>4276</v>
      </c>
      <c r="AL526">
        <v>102629</v>
      </c>
      <c r="AM526" t="s">
        <v>1122</v>
      </c>
      <c r="AN526" t="s">
        <v>1123</v>
      </c>
      <c r="AO526" t="s">
        <v>1123</v>
      </c>
    </row>
    <row r="527" spans="1:41" ht="86.4" x14ac:dyDescent="0.3">
      <c r="A527">
        <v>116705</v>
      </c>
      <c r="B527" t="s">
        <v>4277</v>
      </c>
      <c r="C527" t="s">
        <v>4278</v>
      </c>
      <c r="D527" s="1">
        <v>24364</v>
      </c>
      <c r="E527" t="s">
        <v>44</v>
      </c>
      <c r="F527">
        <v>102632</v>
      </c>
      <c r="G527">
        <v>296</v>
      </c>
      <c r="H527" t="s">
        <v>45</v>
      </c>
      <c r="I527">
        <v>1923</v>
      </c>
      <c r="J527" t="s">
        <v>3032</v>
      </c>
      <c r="K527" s="2" t="s">
        <v>4279</v>
      </c>
      <c r="L527">
        <v>3373220711</v>
      </c>
      <c r="M527" t="s">
        <v>4280</v>
      </c>
      <c r="N527" t="s">
        <v>49</v>
      </c>
      <c r="O527" t="s">
        <v>497</v>
      </c>
      <c r="P527" s="1">
        <v>43984</v>
      </c>
      <c r="Q527" s="1">
        <v>40878</v>
      </c>
      <c r="R527" s="1">
        <v>43985</v>
      </c>
      <c r="S527" t="b">
        <v>0</v>
      </c>
      <c r="T527" t="b">
        <v>0</v>
      </c>
      <c r="U527" t="b">
        <v>0</v>
      </c>
      <c r="V527" t="b">
        <v>1</v>
      </c>
      <c r="W527" t="b">
        <v>0</v>
      </c>
      <c r="X527" t="b">
        <v>0</v>
      </c>
      <c r="Y527">
        <v>12</v>
      </c>
      <c r="Z527">
        <v>2099</v>
      </c>
      <c r="AA527" s="1">
        <v>44468.865972222222</v>
      </c>
      <c r="AB527" t="s">
        <v>4281</v>
      </c>
      <c r="AC527" t="s">
        <v>4282</v>
      </c>
      <c r="AD527" t="s">
        <v>4283</v>
      </c>
      <c r="AF527" t="s">
        <v>4284</v>
      </c>
      <c r="AG527" t="s">
        <v>600</v>
      </c>
      <c r="AH527">
        <v>70592</v>
      </c>
      <c r="AJ527" t="b">
        <v>0</v>
      </c>
      <c r="AK527" t="s">
        <v>4285</v>
      </c>
      <c r="AL527">
        <v>102632</v>
      </c>
      <c r="AM527" t="s">
        <v>1122</v>
      </c>
      <c r="AN527" t="s">
        <v>1123</v>
      </c>
      <c r="AO527" t="s">
        <v>1123</v>
      </c>
    </row>
    <row r="528" spans="1:41" ht="86.4" x14ac:dyDescent="0.3">
      <c r="A528">
        <v>116706</v>
      </c>
      <c r="B528" t="s">
        <v>4286</v>
      </c>
      <c r="C528" t="s">
        <v>4287</v>
      </c>
      <c r="D528" s="1">
        <v>23702</v>
      </c>
      <c r="E528" t="s">
        <v>44</v>
      </c>
      <c r="F528">
        <v>102646</v>
      </c>
      <c r="G528">
        <v>296</v>
      </c>
      <c r="H528" t="s">
        <v>45</v>
      </c>
      <c r="I528">
        <v>1923</v>
      </c>
      <c r="J528" t="s">
        <v>3032</v>
      </c>
      <c r="K528" s="2" t="s">
        <v>4288</v>
      </c>
      <c r="L528">
        <v>2252522962</v>
      </c>
      <c r="M528" t="s">
        <v>4289</v>
      </c>
      <c r="N528" t="s">
        <v>49</v>
      </c>
      <c r="O528" t="s">
        <v>497</v>
      </c>
      <c r="P528" s="1">
        <v>43889</v>
      </c>
      <c r="Q528" s="1">
        <v>40878</v>
      </c>
      <c r="R528" s="1">
        <v>43890</v>
      </c>
      <c r="S528" t="b">
        <v>0</v>
      </c>
      <c r="T528" t="b">
        <v>0</v>
      </c>
      <c r="U528" t="b">
        <v>0</v>
      </c>
      <c r="V528" t="b">
        <v>1</v>
      </c>
      <c r="W528" t="b">
        <v>0</v>
      </c>
      <c r="X528" t="b">
        <v>0</v>
      </c>
      <c r="Y528">
        <v>12</v>
      </c>
      <c r="Z528">
        <v>2099</v>
      </c>
      <c r="AA528" s="1">
        <v>44469.56527777778</v>
      </c>
      <c r="AB528" t="s">
        <v>4290</v>
      </c>
      <c r="AC528" t="s">
        <v>4291</v>
      </c>
      <c r="AD528" t="s">
        <v>4292</v>
      </c>
      <c r="AF528" t="s">
        <v>4293</v>
      </c>
      <c r="AG528" t="s">
        <v>600</v>
      </c>
      <c r="AH528">
        <v>70052</v>
      </c>
      <c r="AJ528" t="b">
        <v>0</v>
      </c>
      <c r="AK528" t="s">
        <v>4294</v>
      </c>
      <c r="AL528">
        <v>102646</v>
      </c>
      <c r="AM528" t="s">
        <v>1122</v>
      </c>
      <c r="AN528" t="s">
        <v>1123</v>
      </c>
      <c r="AO528" t="s">
        <v>1123</v>
      </c>
    </row>
    <row r="529" spans="1:41" ht="86.4" x14ac:dyDescent="0.3">
      <c r="A529">
        <v>116707</v>
      </c>
      <c r="B529" t="s">
        <v>4295</v>
      </c>
      <c r="C529" t="s">
        <v>4296</v>
      </c>
      <c r="D529" s="1">
        <v>22262</v>
      </c>
      <c r="E529" t="s">
        <v>77</v>
      </c>
      <c r="F529">
        <v>102660</v>
      </c>
      <c r="G529">
        <v>296</v>
      </c>
      <c r="H529" t="s">
        <v>45</v>
      </c>
      <c r="I529">
        <v>1923</v>
      </c>
      <c r="J529" t="s">
        <v>3032</v>
      </c>
      <c r="K529" s="2" t="s">
        <v>4297</v>
      </c>
      <c r="L529">
        <v>2817509330</v>
      </c>
      <c r="M529" t="s">
        <v>4298</v>
      </c>
      <c r="N529" t="s">
        <v>49</v>
      </c>
      <c r="O529" t="s">
        <v>497</v>
      </c>
      <c r="P529" s="1">
        <v>42369</v>
      </c>
      <c r="Q529" s="1">
        <v>34288</v>
      </c>
      <c r="R529" s="1">
        <v>42370</v>
      </c>
      <c r="S529" t="b">
        <v>0</v>
      </c>
      <c r="T529" t="b">
        <v>0</v>
      </c>
      <c r="U529" t="b">
        <v>0</v>
      </c>
      <c r="V529" t="b">
        <v>1</v>
      </c>
      <c r="W529" t="b">
        <v>0</v>
      </c>
      <c r="X529" t="b">
        <v>0</v>
      </c>
      <c r="Y529">
        <v>12</v>
      </c>
      <c r="Z529">
        <v>2099</v>
      </c>
      <c r="AA529" s="1">
        <v>44469.472222222219</v>
      </c>
      <c r="AB529" t="s">
        <v>4299</v>
      </c>
      <c r="AC529" t="s">
        <v>4300</v>
      </c>
      <c r="AD529" t="s">
        <v>4301</v>
      </c>
      <c r="AF529" t="s">
        <v>3380</v>
      </c>
      <c r="AG529" t="s">
        <v>168</v>
      </c>
      <c r="AH529">
        <v>77479</v>
      </c>
      <c r="AJ529" t="b">
        <v>0</v>
      </c>
      <c r="AK529" t="s">
        <v>4302</v>
      </c>
      <c r="AL529">
        <v>102660</v>
      </c>
      <c r="AM529" t="s">
        <v>1122</v>
      </c>
      <c r="AN529" t="s">
        <v>1123</v>
      </c>
      <c r="AO529" t="s">
        <v>1123</v>
      </c>
    </row>
    <row r="530" spans="1:41" ht="86.4" x14ac:dyDescent="0.3">
      <c r="A530">
        <v>116708</v>
      </c>
      <c r="B530" t="s">
        <v>4303</v>
      </c>
      <c r="C530" t="s">
        <v>4304</v>
      </c>
      <c r="D530" s="1">
        <v>22452</v>
      </c>
      <c r="E530" t="s">
        <v>44</v>
      </c>
      <c r="F530">
        <v>102672</v>
      </c>
      <c r="G530">
        <v>296</v>
      </c>
      <c r="H530" t="s">
        <v>45</v>
      </c>
      <c r="I530">
        <v>1923</v>
      </c>
      <c r="J530" t="s">
        <v>3032</v>
      </c>
      <c r="K530" s="2" t="s">
        <v>4305</v>
      </c>
      <c r="M530" t="s">
        <v>4306</v>
      </c>
      <c r="N530" t="s">
        <v>49</v>
      </c>
      <c r="O530" t="s">
        <v>497</v>
      </c>
      <c r="P530" s="1">
        <v>43433</v>
      </c>
      <c r="Q530" s="1">
        <v>40878</v>
      </c>
      <c r="R530" s="1">
        <v>43434</v>
      </c>
      <c r="S530" t="b">
        <v>0</v>
      </c>
      <c r="T530" t="b">
        <v>0</v>
      </c>
      <c r="U530" t="b">
        <v>0</v>
      </c>
      <c r="V530" t="b">
        <v>1</v>
      </c>
      <c r="W530" t="b">
        <v>0</v>
      </c>
      <c r="X530" t="b">
        <v>0</v>
      </c>
      <c r="Y530">
        <v>12</v>
      </c>
      <c r="Z530">
        <v>2099</v>
      </c>
      <c r="AA530" s="1">
        <v>44466.864583333336</v>
      </c>
      <c r="AB530" t="s">
        <v>4307</v>
      </c>
      <c r="AC530" t="s">
        <v>4308</v>
      </c>
      <c r="AD530" t="s">
        <v>4309</v>
      </c>
      <c r="AF530" t="s">
        <v>4310</v>
      </c>
      <c r="AG530" t="s">
        <v>600</v>
      </c>
      <c r="AH530">
        <v>70737</v>
      </c>
      <c r="AJ530" t="b">
        <v>0</v>
      </c>
      <c r="AK530" t="s">
        <v>4311</v>
      </c>
      <c r="AL530">
        <v>102672</v>
      </c>
      <c r="AM530" t="s">
        <v>1122</v>
      </c>
      <c r="AN530" t="s">
        <v>1123</v>
      </c>
      <c r="AO530" t="s">
        <v>1123</v>
      </c>
    </row>
    <row r="531" spans="1:41" ht="72" x14ac:dyDescent="0.3">
      <c r="A531">
        <v>116709</v>
      </c>
      <c r="B531" t="s">
        <v>4312</v>
      </c>
      <c r="C531" t="s">
        <v>4313</v>
      </c>
      <c r="D531" s="1">
        <v>23650</v>
      </c>
      <c r="E531" t="s">
        <v>44</v>
      </c>
      <c r="F531">
        <v>102682</v>
      </c>
      <c r="G531">
        <v>296</v>
      </c>
      <c r="H531" t="s">
        <v>45</v>
      </c>
      <c r="I531">
        <v>1923</v>
      </c>
      <c r="J531" t="s">
        <v>3032</v>
      </c>
      <c r="K531" s="2" t="s">
        <v>4314</v>
      </c>
      <c r="L531">
        <v>2256145279</v>
      </c>
      <c r="M531" t="s">
        <v>4315</v>
      </c>
      <c r="N531" t="s">
        <v>49</v>
      </c>
      <c r="O531" t="s">
        <v>497</v>
      </c>
      <c r="P531" s="1">
        <v>43828</v>
      </c>
      <c r="Q531" s="1">
        <v>40878</v>
      </c>
      <c r="R531" s="1">
        <v>43829</v>
      </c>
      <c r="S531" t="b">
        <v>0</v>
      </c>
      <c r="T531" t="b">
        <v>0</v>
      </c>
      <c r="U531" t="b">
        <v>0</v>
      </c>
      <c r="V531" t="b">
        <v>1</v>
      </c>
      <c r="W531" t="b">
        <v>0</v>
      </c>
      <c r="X531" t="b">
        <v>0</v>
      </c>
      <c r="Y531">
        <v>12</v>
      </c>
      <c r="Z531">
        <v>2099</v>
      </c>
      <c r="AA531" s="1">
        <v>44468.734722222223</v>
      </c>
      <c r="AB531" t="s">
        <v>4316</v>
      </c>
      <c r="AC531" t="s">
        <v>4317</v>
      </c>
      <c r="AD531" t="s">
        <v>4318</v>
      </c>
      <c r="AF531" t="s">
        <v>4319</v>
      </c>
      <c r="AG531" t="s">
        <v>600</v>
      </c>
      <c r="AH531">
        <v>70763</v>
      </c>
      <c r="AJ531" t="b">
        <v>0</v>
      </c>
      <c r="AK531" t="s">
        <v>4320</v>
      </c>
      <c r="AL531">
        <v>102682</v>
      </c>
      <c r="AM531" t="s">
        <v>1122</v>
      </c>
      <c r="AN531" t="s">
        <v>1123</v>
      </c>
      <c r="AO531" t="s">
        <v>1123</v>
      </c>
    </row>
    <row r="532" spans="1:41" ht="57.6" x14ac:dyDescent="0.3">
      <c r="A532">
        <v>116710</v>
      </c>
      <c r="B532" t="s">
        <v>4321</v>
      </c>
      <c r="C532" t="s">
        <v>4322</v>
      </c>
      <c r="D532" s="1">
        <v>20848</v>
      </c>
      <c r="E532" t="s">
        <v>77</v>
      </c>
      <c r="F532">
        <v>102721</v>
      </c>
      <c r="G532">
        <v>296</v>
      </c>
      <c r="H532" t="s">
        <v>45</v>
      </c>
      <c r="I532">
        <v>1923</v>
      </c>
      <c r="J532" t="s">
        <v>3032</v>
      </c>
      <c r="K532" s="2" t="s">
        <v>4323</v>
      </c>
      <c r="M532" t="s">
        <v>4324</v>
      </c>
      <c r="N532" t="s">
        <v>49</v>
      </c>
      <c r="O532" t="s">
        <v>497</v>
      </c>
      <c r="P532" s="1">
        <v>43420</v>
      </c>
      <c r="Q532" s="1">
        <v>40878</v>
      </c>
      <c r="R532" s="1">
        <v>43421</v>
      </c>
      <c r="S532" t="b">
        <v>0</v>
      </c>
      <c r="T532" t="b">
        <v>0</v>
      </c>
      <c r="U532" t="b">
        <v>0</v>
      </c>
      <c r="V532" t="b">
        <v>1</v>
      </c>
      <c r="W532" t="b">
        <v>0</v>
      </c>
      <c r="X532" t="b">
        <v>0</v>
      </c>
      <c r="Y532">
        <v>12</v>
      </c>
      <c r="Z532">
        <v>2099</v>
      </c>
      <c r="AD532" t="s">
        <v>4325</v>
      </c>
      <c r="AF532" t="s">
        <v>4326</v>
      </c>
      <c r="AG532" t="s">
        <v>600</v>
      </c>
      <c r="AH532">
        <v>70071</v>
      </c>
      <c r="AJ532" t="b">
        <v>0</v>
      </c>
      <c r="AK532" t="s">
        <v>4327</v>
      </c>
      <c r="AL532">
        <v>102721</v>
      </c>
      <c r="AM532" t="s">
        <v>1122</v>
      </c>
      <c r="AN532" t="s">
        <v>1123</v>
      </c>
      <c r="AO532" t="s">
        <v>1123</v>
      </c>
    </row>
    <row r="533" spans="1:41" ht="86.4" x14ac:dyDescent="0.3">
      <c r="A533">
        <v>116711</v>
      </c>
      <c r="B533" t="s">
        <v>4328</v>
      </c>
      <c r="C533" t="s">
        <v>4329</v>
      </c>
      <c r="D533" s="1">
        <v>21313</v>
      </c>
      <c r="E533" t="s">
        <v>44</v>
      </c>
      <c r="F533">
        <v>102724</v>
      </c>
      <c r="G533">
        <v>296</v>
      </c>
      <c r="H533" t="s">
        <v>45</v>
      </c>
      <c r="I533">
        <v>1923</v>
      </c>
      <c r="J533" t="s">
        <v>3032</v>
      </c>
      <c r="K533" s="2" t="s">
        <v>4330</v>
      </c>
      <c r="L533">
        <v>6303695519</v>
      </c>
      <c r="M533" t="s">
        <v>4331</v>
      </c>
      <c r="N533" t="s">
        <v>49</v>
      </c>
      <c r="O533" t="s">
        <v>497</v>
      </c>
      <c r="P533" s="1">
        <v>43882</v>
      </c>
      <c r="Q533" s="1">
        <v>40878</v>
      </c>
      <c r="R533" s="1">
        <v>43883</v>
      </c>
      <c r="S533" t="b">
        <v>0</v>
      </c>
      <c r="T533" t="b">
        <v>0</v>
      </c>
      <c r="U533" t="b">
        <v>0</v>
      </c>
      <c r="V533" t="b">
        <v>1</v>
      </c>
      <c r="W533" t="b">
        <v>0</v>
      </c>
      <c r="X533" t="b">
        <v>0</v>
      </c>
      <c r="Y533">
        <v>12</v>
      </c>
      <c r="Z533">
        <v>2099</v>
      </c>
      <c r="AA533" s="1">
        <v>44471.401388888888</v>
      </c>
      <c r="AB533" t="s">
        <v>4332</v>
      </c>
      <c r="AC533" t="s">
        <v>4333</v>
      </c>
      <c r="AD533" t="s">
        <v>4334</v>
      </c>
      <c r="AF533" t="s">
        <v>3306</v>
      </c>
      <c r="AG533" t="s">
        <v>230</v>
      </c>
      <c r="AH533">
        <v>60563</v>
      </c>
      <c r="AJ533" t="b">
        <v>0</v>
      </c>
      <c r="AK533" t="s">
        <v>4335</v>
      </c>
      <c r="AL533">
        <v>102724</v>
      </c>
      <c r="AM533" t="s">
        <v>1122</v>
      </c>
      <c r="AN533" t="s">
        <v>1123</v>
      </c>
      <c r="AO533" t="s">
        <v>1123</v>
      </c>
    </row>
    <row r="534" spans="1:41" ht="72" x14ac:dyDescent="0.3">
      <c r="A534">
        <v>116712</v>
      </c>
      <c r="B534" t="s">
        <v>4336</v>
      </c>
      <c r="C534" t="s">
        <v>4337</v>
      </c>
      <c r="D534" s="1">
        <v>21783</v>
      </c>
      <c r="E534" t="s">
        <v>44</v>
      </c>
      <c r="F534">
        <v>102728</v>
      </c>
      <c r="G534">
        <v>296</v>
      </c>
      <c r="H534" t="s">
        <v>45</v>
      </c>
      <c r="I534">
        <v>1923</v>
      </c>
      <c r="J534" t="s">
        <v>3032</v>
      </c>
      <c r="K534" s="2" t="s">
        <v>4338</v>
      </c>
      <c r="M534" t="s">
        <v>4339</v>
      </c>
      <c r="N534" t="s">
        <v>49</v>
      </c>
      <c r="O534" t="s">
        <v>497</v>
      </c>
      <c r="P534" s="1">
        <v>42735</v>
      </c>
      <c r="Q534" s="1">
        <v>40878</v>
      </c>
      <c r="R534" s="1">
        <v>42736</v>
      </c>
      <c r="S534" t="b">
        <v>0</v>
      </c>
      <c r="T534" t="b">
        <v>0</v>
      </c>
      <c r="U534" t="b">
        <v>0</v>
      </c>
      <c r="V534" t="b">
        <v>1</v>
      </c>
      <c r="W534" t="b">
        <v>0</v>
      </c>
      <c r="X534" t="b">
        <v>0</v>
      </c>
      <c r="Y534">
        <v>12</v>
      </c>
      <c r="Z534">
        <v>2099</v>
      </c>
      <c r="AA534" s="1">
        <v>44468.664583333331</v>
      </c>
      <c r="AB534" t="s">
        <v>4340</v>
      </c>
      <c r="AC534" t="s">
        <v>4341</v>
      </c>
      <c r="AD534" t="s">
        <v>4342</v>
      </c>
      <c r="AF534" t="s">
        <v>4343</v>
      </c>
      <c r="AG534" t="s">
        <v>600</v>
      </c>
      <c r="AH534">
        <v>71350</v>
      </c>
      <c r="AJ534" t="b">
        <v>0</v>
      </c>
      <c r="AK534" s="3" t="s">
        <v>4344</v>
      </c>
      <c r="AL534">
        <v>102728</v>
      </c>
      <c r="AM534" t="s">
        <v>1122</v>
      </c>
      <c r="AN534" t="s">
        <v>1123</v>
      </c>
      <c r="AO534" t="s">
        <v>1123</v>
      </c>
    </row>
    <row r="535" spans="1:41" ht="86.4" x14ac:dyDescent="0.3">
      <c r="A535">
        <v>116713</v>
      </c>
      <c r="B535" t="s">
        <v>4345</v>
      </c>
      <c r="C535" t="s">
        <v>4346</v>
      </c>
      <c r="D535" s="1">
        <v>22816</v>
      </c>
      <c r="E535" t="s">
        <v>77</v>
      </c>
      <c r="F535" t="s">
        <v>4347</v>
      </c>
      <c r="G535">
        <v>296</v>
      </c>
      <c r="H535" t="s">
        <v>45</v>
      </c>
      <c r="I535">
        <v>1923</v>
      </c>
      <c r="J535" t="s">
        <v>3032</v>
      </c>
      <c r="K535" s="2" t="s">
        <v>4348</v>
      </c>
      <c r="M535" t="s">
        <v>4349</v>
      </c>
      <c r="N535" t="s">
        <v>49</v>
      </c>
      <c r="O535" t="s">
        <v>497</v>
      </c>
      <c r="P535" s="1">
        <v>37438</v>
      </c>
      <c r="Q535" s="1">
        <v>37257</v>
      </c>
      <c r="R535" s="1">
        <v>37439</v>
      </c>
      <c r="S535" t="b">
        <v>0</v>
      </c>
      <c r="T535" t="b">
        <v>0</v>
      </c>
      <c r="U535" t="b">
        <v>0</v>
      </c>
      <c r="V535" t="b">
        <v>1</v>
      </c>
      <c r="W535" t="b">
        <v>0</v>
      </c>
      <c r="X535" t="b">
        <v>0</v>
      </c>
      <c r="Y535">
        <v>12</v>
      </c>
      <c r="Z535">
        <v>2099</v>
      </c>
      <c r="AA535" s="1">
        <v>44470.381249999999</v>
      </c>
      <c r="AB535" t="s">
        <v>4350</v>
      </c>
      <c r="AC535" t="s">
        <v>4351</v>
      </c>
      <c r="AD535" t="s">
        <v>4352</v>
      </c>
      <c r="AF535" t="s">
        <v>3700</v>
      </c>
      <c r="AG535" t="s">
        <v>600</v>
      </c>
      <c r="AH535">
        <v>70810</v>
      </c>
      <c r="AJ535" t="b">
        <v>0</v>
      </c>
      <c r="AK535" t="s">
        <v>4353</v>
      </c>
      <c r="AL535" t="s">
        <v>4347</v>
      </c>
      <c r="AM535" t="s">
        <v>1122</v>
      </c>
      <c r="AN535" t="s">
        <v>1123</v>
      </c>
      <c r="AO535" t="s">
        <v>1123</v>
      </c>
    </row>
    <row r="536" spans="1:41" ht="72" x14ac:dyDescent="0.3">
      <c r="A536">
        <v>116714</v>
      </c>
      <c r="B536" t="s">
        <v>4354</v>
      </c>
      <c r="C536" t="s">
        <v>4355</v>
      </c>
      <c r="D536" s="1">
        <v>22510</v>
      </c>
      <c r="E536" t="s">
        <v>77</v>
      </c>
      <c r="F536">
        <v>102756</v>
      </c>
      <c r="G536">
        <v>296</v>
      </c>
      <c r="H536" t="s">
        <v>45</v>
      </c>
      <c r="I536">
        <v>1923</v>
      </c>
      <c r="J536" t="s">
        <v>3032</v>
      </c>
      <c r="K536" s="2" t="s">
        <v>4356</v>
      </c>
      <c r="M536" t="s">
        <v>4357</v>
      </c>
      <c r="N536" t="s">
        <v>49</v>
      </c>
      <c r="O536" t="s">
        <v>497</v>
      </c>
      <c r="P536" s="1">
        <v>43413</v>
      </c>
      <c r="Q536" s="1">
        <v>40878</v>
      </c>
      <c r="R536" s="1">
        <v>43414</v>
      </c>
      <c r="S536" t="b">
        <v>0</v>
      </c>
      <c r="T536" t="b">
        <v>0</v>
      </c>
      <c r="U536" t="b">
        <v>0</v>
      </c>
      <c r="V536" t="b">
        <v>1</v>
      </c>
      <c r="W536" t="b">
        <v>0</v>
      </c>
      <c r="X536" t="b">
        <v>0</v>
      </c>
      <c r="Y536">
        <v>12</v>
      </c>
      <c r="Z536">
        <v>2099</v>
      </c>
      <c r="AA536" s="1">
        <v>44468.709722222222</v>
      </c>
      <c r="AB536" t="s">
        <v>4358</v>
      </c>
      <c r="AC536" t="s">
        <v>4359</v>
      </c>
      <c r="AD536" t="s">
        <v>4360</v>
      </c>
      <c r="AF536" t="s">
        <v>4361</v>
      </c>
      <c r="AG536" t="s">
        <v>600</v>
      </c>
      <c r="AH536">
        <v>70090</v>
      </c>
      <c r="AJ536" t="b">
        <v>0</v>
      </c>
      <c r="AK536" t="s">
        <v>4362</v>
      </c>
      <c r="AL536">
        <v>102756</v>
      </c>
      <c r="AM536" t="s">
        <v>1122</v>
      </c>
      <c r="AN536" t="s">
        <v>1123</v>
      </c>
      <c r="AO536" t="s">
        <v>1123</v>
      </c>
    </row>
    <row r="537" spans="1:41" ht="72" x14ac:dyDescent="0.3">
      <c r="A537">
        <v>116715</v>
      </c>
      <c r="B537" t="s">
        <v>4363</v>
      </c>
      <c r="C537" t="s">
        <v>4364</v>
      </c>
      <c r="D537" s="1">
        <v>22972</v>
      </c>
      <c r="E537" t="s">
        <v>44</v>
      </c>
      <c r="F537">
        <v>102824</v>
      </c>
      <c r="G537">
        <v>296</v>
      </c>
      <c r="H537" t="s">
        <v>45</v>
      </c>
      <c r="I537">
        <v>1923</v>
      </c>
      <c r="J537" t="s">
        <v>3032</v>
      </c>
      <c r="K537" s="2" t="s">
        <v>4365</v>
      </c>
      <c r="L537">
        <v>2252067111</v>
      </c>
      <c r="M537" t="s">
        <v>4366</v>
      </c>
      <c r="N537" t="s">
        <v>49</v>
      </c>
      <c r="O537" t="s">
        <v>497</v>
      </c>
      <c r="P537" s="1">
        <v>44197</v>
      </c>
      <c r="Q537" s="1">
        <v>40878</v>
      </c>
      <c r="R537" s="1">
        <v>44198</v>
      </c>
      <c r="S537" t="b">
        <v>0</v>
      </c>
      <c r="T537" t="b">
        <v>0</v>
      </c>
      <c r="U537" t="b">
        <v>0</v>
      </c>
      <c r="V537" t="b">
        <v>1</v>
      </c>
      <c r="W537" t="b">
        <v>0</v>
      </c>
      <c r="X537" t="b">
        <v>0</v>
      </c>
      <c r="Y537">
        <v>12</v>
      </c>
      <c r="Z537">
        <v>2099</v>
      </c>
      <c r="AA537" s="1">
        <v>44467.507638888892</v>
      </c>
      <c r="AB537" t="s">
        <v>4367</v>
      </c>
      <c r="AC537" t="s">
        <v>4368</v>
      </c>
      <c r="AD537" t="s">
        <v>4369</v>
      </c>
      <c r="AF537" t="s">
        <v>4293</v>
      </c>
      <c r="AG537" t="s">
        <v>600</v>
      </c>
      <c r="AH537">
        <v>70052</v>
      </c>
      <c r="AJ537" t="b">
        <v>0</v>
      </c>
      <c r="AK537" t="s">
        <v>4370</v>
      </c>
      <c r="AL537">
        <v>102824</v>
      </c>
      <c r="AM537" t="s">
        <v>1122</v>
      </c>
      <c r="AN537" t="s">
        <v>1123</v>
      </c>
      <c r="AO537" t="s">
        <v>1123</v>
      </c>
    </row>
    <row r="538" spans="1:41" ht="72" x14ac:dyDescent="0.3">
      <c r="A538">
        <v>116716</v>
      </c>
      <c r="B538" t="s">
        <v>4371</v>
      </c>
      <c r="C538" t="s">
        <v>4372</v>
      </c>
      <c r="D538" s="1">
        <v>22059</v>
      </c>
      <c r="E538" t="s">
        <v>44</v>
      </c>
      <c r="F538">
        <v>102858</v>
      </c>
      <c r="G538">
        <v>296</v>
      </c>
      <c r="H538" t="s">
        <v>45</v>
      </c>
      <c r="I538">
        <v>1923</v>
      </c>
      <c r="J538" t="s">
        <v>3032</v>
      </c>
      <c r="K538" s="2" t="s">
        <v>4373</v>
      </c>
      <c r="L538">
        <v>9857648214</v>
      </c>
      <c r="M538" t="s">
        <v>4374</v>
      </c>
      <c r="N538" t="s">
        <v>49</v>
      </c>
      <c r="O538" t="s">
        <v>497</v>
      </c>
      <c r="P538" s="1">
        <v>43053</v>
      </c>
      <c r="Q538" s="1">
        <v>40878</v>
      </c>
      <c r="R538" s="1">
        <v>43054</v>
      </c>
      <c r="S538" t="b">
        <v>0</v>
      </c>
      <c r="T538" t="b">
        <v>0</v>
      </c>
      <c r="U538" t="b">
        <v>0</v>
      </c>
      <c r="V538" t="b">
        <v>1</v>
      </c>
      <c r="W538" t="b">
        <v>0</v>
      </c>
      <c r="X538" t="b">
        <v>0</v>
      </c>
      <c r="Y538">
        <v>12</v>
      </c>
      <c r="Z538">
        <v>2099</v>
      </c>
      <c r="AA538" s="1">
        <v>44467.39166666667</v>
      </c>
      <c r="AB538" t="s">
        <v>4375</v>
      </c>
      <c r="AC538" t="s">
        <v>4374</v>
      </c>
      <c r="AD538" t="s">
        <v>4376</v>
      </c>
      <c r="AF538" t="s">
        <v>4377</v>
      </c>
      <c r="AG538" t="s">
        <v>600</v>
      </c>
      <c r="AH538">
        <v>70079</v>
      </c>
      <c r="AJ538" t="b">
        <v>0</v>
      </c>
      <c r="AK538" t="s">
        <v>4378</v>
      </c>
      <c r="AL538">
        <v>102858</v>
      </c>
      <c r="AM538" t="s">
        <v>1122</v>
      </c>
      <c r="AN538" t="s">
        <v>1123</v>
      </c>
      <c r="AO538" t="s">
        <v>1123</v>
      </c>
    </row>
    <row r="539" spans="1:41" ht="72" x14ac:dyDescent="0.3">
      <c r="A539">
        <v>116717</v>
      </c>
      <c r="B539" t="s">
        <v>4379</v>
      </c>
      <c r="C539" t="s">
        <v>4380</v>
      </c>
      <c r="D539" s="1">
        <v>21247</v>
      </c>
      <c r="E539" t="s">
        <v>44</v>
      </c>
      <c r="F539">
        <v>113300</v>
      </c>
      <c r="G539">
        <v>296</v>
      </c>
      <c r="H539" t="s">
        <v>45</v>
      </c>
      <c r="I539">
        <v>1923</v>
      </c>
      <c r="J539" t="s">
        <v>3032</v>
      </c>
      <c r="K539" s="2" t="s">
        <v>4381</v>
      </c>
      <c r="L539">
        <v>9039850255</v>
      </c>
      <c r="M539" t="s">
        <v>4382</v>
      </c>
      <c r="N539" t="s">
        <v>49</v>
      </c>
      <c r="O539" t="s">
        <v>50</v>
      </c>
      <c r="P539" s="1">
        <v>43957</v>
      </c>
      <c r="Q539" s="1">
        <v>40878</v>
      </c>
      <c r="R539" s="1">
        <v>43958</v>
      </c>
      <c r="S539" t="b">
        <v>0</v>
      </c>
      <c r="T539" t="b">
        <v>0</v>
      </c>
      <c r="U539" t="b">
        <v>0</v>
      </c>
      <c r="V539" t="b">
        <v>1</v>
      </c>
      <c r="W539" t="b">
        <v>0</v>
      </c>
      <c r="X539" t="b">
        <v>0</v>
      </c>
      <c r="Y539">
        <v>12</v>
      </c>
      <c r="Z539">
        <v>2099</v>
      </c>
      <c r="AD539" t="s">
        <v>4383</v>
      </c>
      <c r="AF539" t="s">
        <v>4384</v>
      </c>
      <c r="AG539" t="s">
        <v>168</v>
      </c>
      <c r="AH539">
        <v>75639</v>
      </c>
      <c r="AJ539" t="b">
        <v>0</v>
      </c>
      <c r="AK539" t="s">
        <v>4385</v>
      </c>
      <c r="AL539">
        <v>113300</v>
      </c>
      <c r="AM539" t="s">
        <v>1122</v>
      </c>
      <c r="AN539" t="s">
        <v>1123</v>
      </c>
      <c r="AO539" t="s">
        <v>1123</v>
      </c>
    </row>
    <row r="540" spans="1:41" ht="86.4" x14ac:dyDescent="0.3">
      <c r="A540">
        <v>116718</v>
      </c>
      <c r="B540" t="s">
        <v>4386</v>
      </c>
      <c r="C540" t="s">
        <v>4387</v>
      </c>
      <c r="D540" s="1">
        <v>21201</v>
      </c>
      <c r="E540" t="s">
        <v>44</v>
      </c>
      <c r="F540">
        <v>128919</v>
      </c>
      <c r="G540">
        <v>296</v>
      </c>
      <c r="H540" t="s">
        <v>45</v>
      </c>
      <c r="I540">
        <v>1923</v>
      </c>
      <c r="J540" t="s">
        <v>3032</v>
      </c>
      <c r="K540" s="2" t="s">
        <v>4388</v>
      </c>
      <c r="L540">
        <v>3615239453</v>
      </c>
      <c r="M540" t="s">
        <v>4389</v>
      </c>
      <c r="N540" t="s">
        <v>49</v>
      </c>
      <c r="O540" t="s">
        <v>497</v>
      </c>
      <c r="P540" s="1">
        <v>43815</v>
      </c>
      <c r="Q540" s="1">
        <v>40878</v>
      </c>
      <c r="R540" s="1">
        <v>43816</v>
      </c>
      <c r="S540" t="b">
        <v>0</v>
      </c>
      <c r="T540" t="b">
        <v>0</v>
      </c>
      <c r="U540" t="b">
        <v>0</v>
      </c>
      <c r="V540" t="b">
        <v>1</v>
      </c>
      <c r="W540" t="b">
        <v>0</v>
      </c>
      <c r="X540" t="b">
        <v>0</v>
      </c>
      <c r="AD540" t="s">
        <v>4390</v>
      </c>
      <c r="AF540" t="s">
        <v>4391</v>
      </c>
      <c r="AG540" t="s">
        <v>168</v>
      </c>
      <c r="AH540">
        <v>78413</v>
      </c>
      <c r="AJ540" t="b">
        <v>0</v>
      </c>
      <c r="AK540" t="s">
        <v>4392</v>
      </c>
      <c r="AL540">
        <v>128919</v>
      </c>
      <c r="AM540" t="s">
        <v>1580</v>
      </c>
      <c r="AN540" t="s">
        <v>1123</v>
      </c>
      <c r="AO540" t="s">
        <v>1123</v>
      </c>
    </row>
    <row r="541" spans="1:41" ht="100.8" x14ac:dyDescent="0.3">
      <c r="A541">
        <v>116719</v>
      </c>
      <c r="B541" t="s">
        <v>4393</v>
      </c>
      <c r="C541" t="s">
        <v>4394</v>
      </c>
      <c r="D541" s="1">
        <v>21416</v>
      </c>
      <c r="E541" t="s">
        <v>44</v>
      </c>
      <c r="F541">
        <v>113360</v>
      </c>
      <c r="G541">
        <v>296</v>
      </c>
      <c r="H541" t="s">
        <v>45</v>
      </c>
      <c r="I541">
        <v>1923</v>
      </c>
      <c r="J541" t="s">
        <v>3032</v>
      </c>
      <c r="K541" s="2" t="s">
        <v>4395</v>
      </c>
      <c r="L541">
        <v>9035417373</v>
      </c>
      <c r="M541" t="s">
        <v>4396</v>
      </c>
      <c r="N541" t="s">
        <v>49</v>
      </c>
      <c r="O541" t="s">
        <v>497</v>
      </c>
      <c r="P541" s="1">
        <v>43984</v>
      </c>
      <c r="Q541" s="1">
        <v>40878</v>
      </c>
      <c r="R541" s="1">
        <v>43985</v>
      </c>
      <c r="S541" t="b">
        <v>0</v>
      </c>
      <c r="T541" t="b">
        <v>0</v>
      </c>
      <c r="U541" t="b">
        <v>0</v>
      </c>
      <c r="V541" t="b">
        <v>1</v>
      </c>
      <c r="W541" t="b">
        <v>0</v>
      </c>
      <c r="X541" t="b">
        <v>0</v>
      </c>
      <c r="Y541">
        <v>12</v>
      </c>
      <c r="Z541">
        <v>2099</v>
      </c>
      <c r="AA541" s="1">
        <v>44467.481944444444</v>
      </c>
      <c r="AB541" t="s">
        <v>4397</v>
      </c>
      <c r="AC541" t="s">
        <v>4398</v>
      </c>
      <c r="AD541" t="s">
        <v>4399</v>
      </c>
      <c r="AF541" t="s">
        <v>4400</v>
      </c>
      <c r="AG541" t="s">
        <v>168</v>
      </c>
      <c r="AH541">
        <v>75861</v>
      </c>
      <c r="AJ541" t="b">
        <v>0</v>
      </c>
      <c r="AK541" t="s">
        <v>4401</v>
      </c>
      <c r="AL541">
        <v>113360</v>
      </c>
      <c r="AM541" t="s">
        <v>1122</v>
      </c>
      <c r="AN541" t="s">
        <v>1123</v>
      </c>
      <c r="AO541" t="s">
        <v>1123</v>
      </c>
    </row>
    <row r="542" spans="1:41" ht="86.4" x14ac:dyDescent="0.3">
      <c r="A542">
        <v>116720</v>
      </c>
      <c r="B542" t="s">
        <v>4402</v>
      </c>
      <c r="C542" t="s">
        <v>4403</v>
      </c>
      <c r="D542" s="1">
        <v>21085</v>
      </c>
      <c r="E542" t="s">
        <v>44</v>
      </c>
      <c r="F542">
        <v>102926</v>
      </c>
      <c r="G542">
        <v>296</v>
      </c>
      <c r="H542" t="s">
        <v>45</v>
      </c>
      <c r="I542">
        <v>1923</v>
      </c>
      <c r="J542" t="s">
        <v>3032</v>
      </c>
      <c r="K542" s="2" t="s">
        <v>4404</v>
      </c>
      <c r="L542">
        <v>3378939119</v>
      </c>
      <c r="M542" t="s">
        <v>4405</v>
      </c>
      <c r="N542" t="s">
        <v>49</v>
      </c>
      <c r="O542" t="s">
        <v>497</v>
      </c>
      <c r="P542" s="1">
        <v>43984</v>
      </c>
      <c r="Q542" s="1">
        <v>40878</v>
      </c>
      <c r="R542" s="1">
        <v>43985</v>
      </c>
      <c r="S542" t="b">
        <v>0</v>
      </c>
      <c r="T542" t="b">
        <v>0</v>
      </c>
      <c r="U542" t="b">
        <v>0</v>
      </c>
      <c r="V542" t="b">
        <v>1</v>
      </c>
      <c r="W542" t="b">
        <v>0</v>
      </c>
      <c r="X542" t="b">
        <v>0</v>
      </c>
      <c r="Y542">
        <v>12</v>
      </c>
      <c r="Z542">
        <v>2099</v>
      </c>
      <c r="AA542" s="1">
        <v>44466.913888888892</v>
      </c>
      <c r="AB542" t="s">
        <v>4406</v>
      </c>
      <c r="AC542" t="s">
        <v>4407</v>
      </c>
      <c r="AD542" t="s">
        <v>4408</v>
      </c>
      <c r="AF542" t="s">
        <v>4409</v>
      </c>
      <c r="AG542" t="s">
        <v>600</v>
      </c>
      <c r="AH542">
        <v>70510</v>
      </c>
      <c r="AJ542" t="b">
        <v>0</v>
      </c>
      <c r="AK542" t="s">
        <v>4410</v>
      </c>
      <c r="AL542">
        <v>102926</v>
      </c>
      <c r="AM542" t="s">
        <v>1122</v>
      </c>
      <c r="AN542" t="s">
        <v>1123</v>
      </c>
      <c r="AO542" t="s">
        <v>1123</v>
      </c>
    </row>
    <row r="543" spans="1:41" ht="100.8" x14ac:dyDescent="0.3">
      <c r="A543">
        <v>116721</v>
      </c>
      <c r="B543" t="s">
        <v>4411</v>
      </c>
      <c r="C543" t="s">
        <v>4412</v>
      </c>
      <c r="D543" s="1">
        <v>21621</v>
      </c>
      <c r="E543" t="s">
        <v>77</v>
      </c>
      <c r="F543">
        <v>102928</v>
      </c>
      <c r="G543">
        <v>296</v>
      </c>
      <c r="H543" t="s">
        <v>45</v>
      </c>
      <c r="I543">
        <v>1923</v>
      </c>
      <c r="J543" t="s">
        <v>3032</v>
      </c>
      <c r="K543" s="2" t="s">
        <v>4413</v>
      </c>
      <c r="L543">
        <v>2252061922</v>
      </c>
      <c r="M543" t="s">
        <v>4414</v>
      </c>
      <c r="N543" t="s">
        <v>49</v>
      </c>
      <c r="O543" t="s">
        <v>497</v>
      </c>
      <c r="P543" s="1">
        <v>43433</v>
      </c>
      <c r="Q543" s="1">
        <v>40878</v>
      </c>
      <c r="R543" s="1">
        <v>43434</v>
      </c>
      <c r="S543" t="b">
        <v>0</v>
      </c>
      <c r="T543" t="b">
        <v>0</v>
      </c>
      <c r="U543" t="b">
        <v>0</v>
      </c>
      <c r="V543" t="b">
        <v>1</v>
      </c>
      <c r="W543" t="b">
        <v>0</v>
      </c>
      <c r="X543" t="b">
        <v>0</v>
      </c>
      <c r="Y543">
        <v>12</v>
      </c>
      <c r="Z543">
        <v>2099</v>
      </c>
      <c r="AA543" s="1">
        <v>44466.581250000003</v>
      </c>
      <c r="AB543" t="s">
        <v>4415</v>
      </c>
      <c r="AC543" t="s">
        <v>4416</v>
      </c>
      <c r="AD543" t="s">
        <v>4417</v>
      </c>
      <c r="AF543" t="s">
        <v>4269</v>
      </c>
      <c r="AG543" t="s">
        <v>600</v>
      </c>
      <c r="AH543">
        <v>70052</v>
      </c>
      <c r="AJ543" t="b">
        <v>0</v>
      </c>
      <c r="AK543" t="s">
        <v>4418</v>
      </c>
      <c r="AL543">
        <v>102928</v>
      </c>
      <c r="AM543" t="s">
        <v>1122</v>
      </c>
      <c r="AN543" t="s">
        <v>1123</v>
      </c>
      <c r="AO543" t="s">
        <v>1123</v>
      </c>
    </row>
    <row r="544" spans="1:41" ht="57.6" x14ac:dyDescent="0.3">
      <c r="A544">
        <v>116723</v>
      </c>
      <c r="B544" t="s">
        <v>4419</v>
      </c>
      <c r="C544" t="s">
        <v>4420</v>
      </c>
      <c r="D544" s="1">
        <v>21177</v>
      </c>
      <c r="E544" t="s">
        <v>44</v>
      </c>
      <c r="F544">
        <v>103040</v>
      </c>
      <c r="G544">
        <v>296</v>
      </c>
      <c r="H544" t="s">
        <v>45</v>
      </c>
      <c r="I544">
        <v>1923</v>
      </c>
      <c r="J544" t="s">
        <v>3032</v>
      </c>
      <c r="K544" s="2" t="s">
        <v>4421</v>
      </c>
      <c r="N544" t="s">
        <v>49</v>
      </c>
      <c r="O544" t="s">
        <v>497</v>
      </c>
      <c r="P544" s="1">
        <v>43364</v>
      </c>
      <c r="Q544" s="1">
        <v>40878</v>
      </c>
      <c r="R544" s="1">
        <v>43365</v>
      </c>
      <c r="S544" t="b">
        <v>0</v>
      </c>
      <c r="T544" t="b">
        <v>0</v>
      </c>
      <c r="U544" t="b">
        <v>0</v>
      </c>
      <c r="V544" t="b">
        <v>1</v>
      </c>
      <c r="W544" t="b">
        <v>0</v>
      </c>
      <c r="X544" t="b">
        <v>0</v>
      </c>
      <c r="Y544">
        <v>12</v>
      </c>
      <c r="Z544">
        <v>2099</v>
      </c>
      <c r="AD544" t="s">
        <v>4422</v>
      </c>
      <c r="AF544" t="s">
        <v>4423</v>
      </c>
      <c r="AG544" t="s">
        <v>168</v>
      </c>
      <c r="AH544">
        <v>77515</v>
      </c>
      <c r="AJ544" t="b">
        <v>0</v>
      </c>
      <c r="AK544" t="s">
        <v>4424</v>
      </c>
      <c r="AL544">
        <v>103040</v>
      </c>
      <c r="AM544" t="s">
        <v>1122</v>
      </c>
      <c r="AN544" t="s">
        <v>1123</v>
      </c>
      <c r="AO544" t="s">
        <v>1123</v>
      </c>
    </row>
    <row r="545" spans="1:41" ht="57.6" x14ac:dyDescent="0.3">
      <c r="A545">
        <v>116724</v>
      </c>
      <c r="B545" t="s">
        <v>4425</v>
      </c>
      <c r="C545" t="s">
        <v>4426</v>
      </c>
      <c r="D545" s="1">
        <v>21424</v>
      </c>
      <c r="E545" t="s">
        <v>44</v>
      </c>
      <c r="F545">
        <v>103044</v>
      </c>
      <c r="G545">
        <v>296</v>
      </c>
      <c r="H545" t="s">
        <v>45</v>
      </c>
      <c r="I545">
        <v>1923</v>
      </c>
      <c r="J545" t="s">
        <v>3032</v>
      </c>
      <c r="K545" s="2" t="s">
        <v>4427</v>
      </c>
      <c r="M545" t="s">
        <v>4428</v>
      </c>
      <c r="N545" t="s">
        <v>49</v>
      </c>
      <c r="O545" t="s">
        <v>497</v>
      </c>
      <c r="P545" s="1">
        <v>43282</v>
      </c>
      <c r="Q545" s="1">
        <v>40878</v>
      </c>
      <c r="R545" s="1">
        <v>43283</v>
      </c>
      <c r="S545" t="b">
        <v>0</v>
      </c>
      <c r="T545" t="b">
        <v>0</v>
      </c>
      <c r="U545" t="b">
        <v>0</v>
      </c>
      <c r="V545" t="b">
        <v>1</v>
      </c>
      <c r="W545" t="b">
        <v>0</v>
      </c>
      <c r="X545" t="b">
        <v>0</v>
      </c>
      <c r="Y545">
        <v>12</v>
      </c>
      <c r="Z545">
        <v>2099</v>
      </c>
      <c r="AA545" s="1">
        <v>44469.456944444442</v>
      </c>
      <c r="AB545" t="s">
        <v>4429</v>
      </c>
      <c r="AC545" t="s">
        <v>4430</v>
      </c>
      <c r="AD545" t="s">
        <v>4431</v>
      </c>
      <c r="AF545" t="s">
        <v>1914</v>
      </c>
      <c r="AG545" t="s">
        <v>1699</v>
      </c>
      <c r="AH545">
        <v>54016</v>
      </c>
      <c r="AJ545" t="b">
        <v>0</v>
      </c>
      <c r="AK545" t="s">
        <v>4432</v>
      </c>
      <c r="AL545">
        <v>103044</v>
      </c>
      <c r="AM545" t="s">
        <v>1122</v>
      </c>
      <c r="AN545" t="s">
        <v>1123</v>
      </c>
      <c r="AO545" t="s">
        <v>1123</v>
      </c>
    </row>
    <row r="546" spans="1:41" ht="86.4" x14ac:dyDescent="0.3">
      <c r="A546">
        <v>116725</v>
      </c>
      <c r="B546" t="s">
        <v>4433</v>
      </c>
      <c r="C546" t="s">
        <v>4434</v>
      </c>
      <c r="D546" s="1">
        <v>20809</v>
      </c>
      <c r="E546" t="s">
        <v>44</v>
      </c>
      <c r="F546">
        <v>103045</v>
      </c>
      <c r="G546">
        <v>296</v>
      </c>
      <c r="H546" t="s">
        <v>45</v>
      </c>
      <c r="I546">
        <v>1923</v>
      </c>
      <c r="J546" t="s">
        <v>3032</v>
      </c>
      <c r="K546" s="2" t="s">
        <v>4435</v>
      </c>
      <c r="L546">
        <v>8324906177</v>
      </c>
      <c r="M546" t="s">
        <v>4436</v>
      </c>
      <c r="N546" t="s">
        <v>49</v>
      </c>
      <c r="O546" t="s">
        <v>497</v>
      </c>
      <c r="P546" s="1">
        <v>42471</v>
      </c>
      <c r="Q546" s="1">
        <v>34700</v>
      </c>
      <c r="R546" s="1">
        <v>42472</v>
      </c>
      <c r="S546" t="b">
        <v>0</v>
      </c>
      <c r="T546" t="b">
        <v>0</v>
      </c>
      <c r="U546" t="b">
        <v>0</v>
      </c>
      <c r="V546" t="b">
        <v>1</v>
      </c>
      <c r="W546" t="b">
        <v>0</v>
      </c>
      <c r="X546" t="b">
        <v>0</v>
      </c>
      <c r="Y546">
        <v>12</v>
      </c>
      <c r="Z546">
        <v>2099</v>
      </c>
      <c r="AA546" s="1">
        <v>44469.378472222219</v>
      </c>
      <c r="AB546" t="s">
        <v>4437</v>
      </c>
      <c r="AC546" t="s">
        <v>4438</v>
      </c>
      <c r="AD546" t="s">
        <v>4439</v>
      </c>
      <c r="AF546" t="s">
        <v>4440</v>
      </c>
      <c r="AG546" t="s">
        <v>168</v>
      </c>
      <c r="AH546">
        <v>77461</v>
      </c>
      <c r="AJ546" t="b">
        <v>0</v>
      </c>
      <c r="AK546" t="s">
        <v>4441</v>
      </c>
      <c r="AL546">
        <v>103045</v>
      </c>
      <c r="AM546" t="s">
        <v>1122</v>
      </c>
      <c r="AN546" t="s">
        <v>1123</v>
      </c>
      <c r="AO546" t="s">
        <v>1123</v>
      </c>
    </row>
    <row r="547" spans="1:41" ht="72" x14ac:dyDescent="0.3">
      <c r="A547">
        <v>116726</v>
      </c>
      <c r="B547" t="s">
        <v>4442</v>
      </c>
      <c r="C547" t="s">
        <v>4443</v>
      </c>
      <c r="D547" s="1">
        <v>21038</v>
      </c>
      <c r="E547" t="s">
        <v>44</v>
      </c>
      <c r="F547">
        <v>103048</v>
      </c>
      <c r="G547">
        <v>296</v>
      </c>
      <c r="H547" t="s">
        <v>45</v>
      </c>
      <c r="I547">
        <v>1923</v>
      </c>
      <c r="J547" t="s">
        <v>3032</v>
      </c>
      <c r="K547" s="2" t="s">
        <v>4444</v>
      </c>
      <c r="L547">
        <v>9797936156</v>
      </c>
      <c r="M547" t="s">
        <v>4445</v>
      </c>
      <c r="N547" t="s">
        <v>49</v>
      </c>
      <c r="O547" t="s">
        <v>497</v>
      </c>
      <c r="P547" s="1">
        <v>42258</v>
      </c>
      <c r="Q547" s="1">
        <v>34700</v>
      </c>
      <c r="R547" s="1">
        <v>42259</v>
      </c>
      <c r="S547" t="b">
        <v>0</v>
      </c>
      <c r="T547" t="b">
        <v>0</v>
      </c>
      <c r="U547" t="b">
        <v>0</v>
      </c>
      <c r="V547" t="b">
        <v>1</v>
      </c>
      <c r="W547" t="b">
        <v>0</v>
      </c>
      <c r="X547" t="b">
        <v>0</v>
      </c>
      <c r="Y547">
        <v>12</v>
      </c>
      <c r="Z547">
        <v>2099</v>
      </c>
      <c r="AD547" t="s">
        <v>4446</v>
      </c>
      <c r="AF547" t="s">
        <v>3008</v>
      </c>
      <c r="AG547" t="s">
        <v>168</v>
      </c>
      <c r="AH547">
        <v>77469</v>
      </c>
      <c r="AJ547" t="b">
        <v>0</v>
      </c>
      <c r="AK547" t="s">
        <v>4447</v>
      </c>
      <c r="AL547">
        <v>103048</v>
      </c>
      <c r="AM547" t="s">
        <v>1122</v>
      </c>
      <c r="AN547" t="s">
        <v>1123</v>
      </c>
      <c r="AO547" t="s">
        <v>1123</v>
      </c>
    </row>
    <row r="548" spans="1:41" ht="57.6" x14ac:dyDescent="0.3">
      <c r="A548">
        <v>116727</v>
      </c>
      <c r="B548" t="s">
        <v>4448</v>
      </c>
      <c r="C548" t="s">
        <v>4449</v>
      </c>
      <c r="D548" s="1">
        <v>22406</v>
      </c>
      <c r="E548" t="s">
        <v>44</v>
      </c>
      <c r="F548">
        <v>103086</v>
      </c>
      <c r="G548">
        <v>296</v>
      </c>
      <c r="H548" t="s">
        <v>45</v>
      </c>
      <c r="I548">
        <v>1923</v>
      </c>
      <c r="J548" t="s">
        <v>3032</v>
      </c>
      <c r="K548" s="2" t="s">
        <v>4450</v>
      </c>
      <c r="L548">
        <v>9793572985</v>
      </c>
      <c r="M548" t="s">
        <v>4451</v>
      </c>
      <c r="N548" t="s">
        <v>49</v>
      </c>
      <c r="O548" t="s">
        <v>497</v>
      </c>
      <c r="P548" s="1">
        <v>43405</v>
      </c>
      <c r="Q548" s="1">
        <v>40878</v>
      </c>
      <c r="R548" s="1">
        <v>43406</v>
      </c>
      <c r="S548" t="b">
        <v>0</v>
      </c>
      <c r="T548" t="b">
        <v>0</v>
      </c>
      <c r="U548" t="b">
        <v>0</v>
      </c>
      <c r="V548" t="b">
        <v>1</v>
      </c>
      <c r="W548" t="b">
        <v>0</v>
      </c>
      <c r="X548" t="b">
        <v>0</v>
      </c>
      <c r="Y548">
        <v>12</v>
      </c>
      <c r="Z548">
        <v>2099</v>
      </c>
      <c r="AA548" s="1">
        <v>44474.349305555559</v>
      </c>
      <c r="AB548" t="s">
        <v>4452</v>
      </c>
      <c r="AC548" t="s">
        <v>4451</v>
      </c>
      <c r="AD548" t="s">
        <v>4453</v>
      </c>
      <c r="AF548" t="s">
        <v>4454</v>
      </c>
      <c r="AG548" t="s">
        <v>168</v>
      </c>
      <c r="AH548">
        <v>78944</v>
      </c>
      <c r="AJ548" t="b">
        <v>0</v>
      </c>
      <c r="AK548" t="s">
        <v>4455</v>
      </c>
      <c r="AL548">
        <v>103086</v>
      </c>
      <c r="AM548" t="s">
        <v>1122</v>
      </c>
      <c r="AN548" t="s">
        <v>1123</v>
      </c>
      <c r="AO548" t="s">
        <v>1123</v>
      </c>
    </row>
    <row r="549" spans="1:41" ht="100.8" x14ac:dyDescent="0.3">
      <c r="A549">
        <v>116728</v>
      </c>
      <c r="B549" t="s">
        <v>4456</v>
      </c>
      <c r="C549" t="s">
        <v>4457</v>
      </c>
      <c r="D549" s="1">
        <v>21807</v>
      </c>
      <c r="E549" t="s">
        <v>44</v>
      </c>
      <c r="F549">
        <v>103117</v>
      </c>
      <c r="G549">
        <v>296</v>
      </c>
      <c r="H549" t="s">
        <v>45</v>
      </c>
      <c r="I549">
        <v>1923</v>
      </c>
      <c r="J549" t="s">
        <v>3032</v>
      </c>
      <c r="K549" s="2" t="s">
        <v>4458</v>
      </c>
      <c r="L549">
        <v>3378493232</v>
      </c>
      <c r="M549" t="s">
        <v>4459</v>
      </c>
      <c r="N549" t="s">
        <v>49</v>
      </c>
      <c r="O549" t="s">
        <v>497</v>
      </c>
      <c r="P549" s="1">
        <v>43830</v>
      </c>
      <c r="Q549" s="1">
        <v>40878</v>
      </c>
      <c r="R549" s="1">
        <v>43831</v>
      </c>
      <c r="S549" t="b">
        <v>0</v>
      </c>
      <c r="T549" t="b">
        <v>0</v>
      </c>
      <c r="U549" t="b">
        <v>0</v>
      </c>
      <c r="V549" t="b">
        <v>1</v>
      </c>
      <c r="W549" t="b">
        <v>0</v>
      </c>
      <c r="X549" t="b">
        <v>0</v>
      </c>
      <c r="Y549">
        <v>12</v>
      </c>
      <c r="Z549">
        <v>2099</v>
      </c>
      <c r="AD549" t="s">
        <v>4460</v>
      </c>
      <c r="AF549" t="s">
        <v>662</v>
      </c>
      <c r="AG549" t="s">
        <v>168</v>
      </c>
      <c r="AH549">
        <v>77004</v>
      </c>
      <c r="AJ549" t="b">
        <v>0</v>
      </c>
      <c r="AK549" t="s">
        <v>4461</v>
      </c>
      <c r="AL549">
        <v>103117</v>
      </c>
      <c r="AM549" t="s">
        <v>1122</v>
      </c>
      <c r="AN549" t="s">
        <v>1123</v>
      </c>
      <c r="AO549" t="s">
        <v>1123</v>
      </c>
    </row>
    <row r="550" spans="1:41" ht="100.8" x14ac:dyDescent="0.3">
      <c r="A550">
        <v>116729</v>
      </c>
      <c r="B550" t="s">
        <v>4462</v>
      </c>
      <c r="C550" t="s">
        <v>4463</v>
      </c>
      <c r="D550" s="1">
        <v>21617</v>
      </c>
      <c r="E550" t="s">
        <v>77</v>
      </c>
      <c r="F550">
        <v>103207</v>
      </c>
      <c r="G550">
        <v>296</v>
      </c>
      <c r="H550" t="s">
        <v>45</v>
      </c>
      <c r="I550">
        <v>1923</v>
      </c>
      <c r="J550" t="s">
        <v>3032</v>
      </c>
      <c r="K550" s="2" t="s">
        <v>4464</v>
      </c>
      <c r="M550" t="s">
        <v>4465</v>
      </c>
      <c r="N550" t="s">
        <v>49</v>
      </c>
      <c r="O550" t="s">
        <v>497</v>
      </c>
      <c r="P550" s="1">
        <v>42576</v>
      </c>
      <c r="Q550" s="1">
        <v>34700</v>
      </c>
      <c r="R550" s="1">
        <v>42577</v>
      </c>
      <c r="S550" t="b">
        <v>0</v>
      </c>
      <c r="T550" t="b">
        <v>0</v>
      </c>
      <c r="U550" t="b">
        <v>0</v>
      </c>
      <c r="V550" t="b">
        <v>1</v>
      </c>
      <c r="W550" t="b">
        <v>0</v>
      </c>
      <c r="X550" t="b">
        <v>0</v>
      </c>
      <c r="Y550">
        <v>12</v>
      </c>
      <c r="Z550">
        <v>2099</v>
      </c>
      <c r="AA550" s="1">
        <v>44467.544444444444</v>
      </c>
      <c r="AB550" t="s">
        <v>4466</v>
      </c>
      <c r="AC550" t="s">
        <v>4467</v>
      </c>
      <c r="AD550" t="s">
        <v>4468</v>
      </c>
      <c r="AF550" t="s">
        <v>3380</v>
      </c>
      <c r="AG550" t="s">
        <v>168</v>
      </c>
      <c r="AH550">
        <v>77498</v>
      </c>
      <c r="AJ550" t="b">
        <v>0</v>
      </c>
      <c r="AK550" t="s">
        <v>4469</v>
      </c>
      <c r="AL550">
        <v>103207</v>
      </c>
      <c r="AM550" t="s">
        <v>1122</v>
      </c>
      <c r="AN550" t="s">
        <v>1123</v>
      </c>
      <c r="AO550" t="s">
        <v>1123</v>
      </c>
    </row>
    <row r="551" spans="1:41" ht="86.4" x14ac:dyDescent="0.3">
      <c r="A551">
        <v>116730</v>
      </c>
      <c r="B551" t="s">
        <v>4470</v>
      </c>
      <c r="C551" t="s">
        <v>4471</v>
      </c>
      <c r="D551" s="1">
        <v>22607</v>
      </c>
      <c r="E551" t="s">
        <v>77</v>
      </c>
      <c r="F551">
        <v>103239</v>
      </c>
      <c r="G551">
        <v>296</v>
      </c>
      <c r="H551" t="s">
        <v>45</v>
      </c>
      <c r="I551">
        <v>1923</v>
      </c>
      <c r="J551" t="s">
        <v>3032</v>
      </c>
      <c r="K551" s="2" t="s">
        <v>4472</v>
      </c>
      <c r="L551">
        <v>2812658648</v>
      </c>
      <c r="M551" t="s">
        <v>4473</v>
      </c>
      <c r="N551" t="s">
        <v>49</v>
      </c>
      <c r="O551" t="s">
        <v>497</v>
      </c>
      <c r="P551" s="1">
        <v>43984</v>
      </c>
      <c r="Q551" s="1">
        <v>40878</v>
      </c>
      <c r="R551" s="1">
        <v>43985</v>
      </c>
      <c r="S551" t="b">
        <v>0</v>
      </c>
      <c r="T551" t="b">
        <v>0</v>
      </c>
      <c r="U551" t="b">
        <v>0</v>
      </c>
      <c r="V551" t="b">
        <v>1</v>
      </c>
      <c r="W551" t="b">
        <v>0</v>
      </c>
      <c r="X551" t="b">
        <v>0</v>
      </c>
      <c r="Y551">
        <v>12</v>
      </c>
      <c r="Z551">
        <v>2099</v>
      </c>
      <c r="AA551" s="1">
        <v>44471.04791666667</v>
      </c>
      <c r="AB551" t="s">
        <v>4474</v>
      </c>
      <c r="AC551" t="s">
        <v>4475</v>
      </c>
      <c r="AD551" t="s">
        <v>4476</v>
      </c>
      <c r="AF551" t="s">
        <v>3423</v>
      </c>
      <c r="AG551" t="s">
        <v>168</v>
      </c>
      <c r="AH551">
        <v>77479</v>
      </c>
      <c r="AJ551" t="b">
        <v>0</v>
      </c>
      <c r="AK551" t="s">
        <v>4477</v>
      </c>
      <c r="AL551">
        <v>103239</v>
      </c>
      <c r="AM551" t="s">
        <v>1122</v>
      </c>
      <c r="AN551" t="s">
        <v>1123</v>
      </c>
      <c r="AO551" t="s">
        <v>1123</v>
      </c>
    </row>
    <row r="552" spans="1:41" ht="86.4" x14ac:dyDescent="0.3">
      <c r="A552">
        <v>116731</v>
      </c>
      <c r="B552" t="s">
        <v>4478</v>
      </c>
      <c r="C552" t="s">
        <v>4479</v>
      </c>
      <c r="D552" s="1">
        <v>22169</v>
      </c>
      <c r="E552" t="s">
        <v>44</v>
      </c>
      <c r="F552">
        <v>103259</v>
      </c>
      <c r="G552">
        <v>296</v>
      </c>
      <c r="H552" t="s">
        <v>45</v>
      </c>
      <c r="I552">
        <v>1923</v>
      </c>
      <c r="J552" t="s">
        <v>3032</v>
      </c>
      <c r="K552" s="2" t="s">
        <v>4480</v>
      </c>
      <c r="M552" t="s">
        <v>4481</v>
      </c>
      <c r="N552" t="s">
        <v>49</v>
      </c>
      <c r="O552" t="s">
        <v>497</v>
      </c>
      <c r="P552" s="1">
        <v>42257</v>
      </c>
      <c r="Q552" s="1">
        <v>34700</v>
      </c>
      <c r="R552" s="1">
        <v>42258</v>
      </c>
      <c r="S552" t="b">
        <v>0</v>
      </c>
      <c r="T552" t="b">
        <v>0</v>
      </c>
      <c r="U552" t="b">
        <v>0</v>
      </c>
      <c r="V552" t="b">
        <v>1</v>
      </c>
      <c r="W552" t="b">
        <v>0</v>
      </c>
      <c r="X552" t="b">
        <v>0</v>
      </c>
      <c r="Y552">
        <v>12</v>
      </c>
      <c r="Z552">
        <v>2099</v>
      </c>
      <c r="AA552" s="1">
        <v>44468.613888888889</v>
      </c>
      <c r="AB552" t="s">
        <v>4482</v>
      </c>
      <c r="AC552" t="s">
        <v>4483</v>
      </c>
      <c r="AD552" t="s">
        <v>4484</v>
      </c>
      <c r="AF552" t="s">
        <v>4485</v>
      </c>
      <c r="AG552" t="s">
        <v>168</v>
      </c>
      <c r="AH552">
        <v>77471</v>
      </c>
      <c r="AJ552" t="b">
        <v>0</v>
      </c>
      <c r="AK552" t="s">
        <v>4486</v>
      </c>
      <c r="AL552">
        <v>103259</v>
      </c>
      <c r="AM552" t="s">
        <v>1122</v>
      </c>
      <c r="AN552" t="s">
        <v>1123</v>
      </c>
      <c r="AO552" t="s">
        <v>1123</v>
      </c>
    </row>
    <row r="553" spans="1:41" ht="72" x14ac:dyDescent="0.3">
      <c r="A553">
        <v>116732</v>
      </c>
      <c r="B553" t="s">
        <v>4487</v>
      </c>
      <c r="C553" t="s">
        <v>4488</v>
      </c>
      <c r="D553" s="1">
        <v>20907</v>
      </c>
      <c r="E553" t="s">
        <v>44</v>
      </c>
      <c r="F553">
        <v>103260</v>
      </c>
      <c r="G553">
        <v>296</v>
      </c>
      <c r="H553" t="s">
        <v>45</v>
      </c>
      <c r="I553">
        <v>1923</v>
      </c>
      <c r="J553" t="s">
        <v>3032</v>
      </c>
      <c r="K553" s="2" t="s">
        <v>4489</v>
      </c>
      <c r="L553">
        <v>8323446024</v>
      </c>
      <c r="M553" t="s">
        <v>4490</v>
      </c>
      <c r="N553" t="s">
        <v>49</v>
      </c>
      <c r="O553" t="s">
        <v>497</v>
      </c>
      <c r="P553" s="1">
        <v>43406</v>
      </c>
      <c r="Q553" s="1">
        <v>40878</v>
      </c>
      <c r="R553" s="1">
        <v>43407</v>
      </c>
      <c r="S553" t="b">
        <v>0</v>
      </c>
      <c r="T553" t="b">
        <v>0</v>
      </c>
      <c r="U553" t="b">
        <v>0</v>
      </c>
      <c r="V553" t="b">
        <v>1</v>
      </c>
      <c r="W553" t="b">
        <v>0</v>
      </c>
      <c r="X553" t="b">
        <v>0</v>
      </c>
      <c r="Y553">
        <v>12</v>
      </c>
      <c r="Z553">
        <v>2099</v>
      </c>
      <c r="AA553" s="1">
        <v>44481.48541666667</v>
      </c>
      <c r="AB553" t="s">
        <v>4491</v>
      </c>
      <c r="AC553" t="s">
        <v>4490</v>
      </c>
      <c r="AD553" t="s">
        <v>4492</v>
      </c>
      <c r="AF553" t="s">
        <v>4493</v>
      </c>
      <c r="AG553" t="s">
        <v>168</v>
      </c>
      <c r="AH553">
        <v>77836</v>
      </c>
      <c r="AJ553" t="b">
        <v>0</v>
      </c>
      <c r="AK553" t="s">
        <v>4494</v>
      </c>
      <c r="AL553">
        <v>103260</v>
      </c>
      <c r="AM553" t="s">
        <v>1122</v>
      </c>
      <c r="AN553" t="s">
        <v>1123</v>
      </c>
      <c r="AO553" t="s">
        <v>1123</v>
      </c>
    </row>
    <row r="554" spans="1:41" ht="72" x14ac:dyDescent="0.3">
      <c r="A554">
        <v>116733</v>
      </c>
      <c r="B554" t="s">
        <v>4495</v>
      </c>
      <c r="C554" t="s">
        <v>4496</v>
      </c>
      <c r="D554" s="1">
        <v>21078</v>
      </c>
      <c r="E554" t="s">
        <v>77</v>
      </c>
      <c r="F554">
        <v>103269</v>
      </c>
      <c r="G554">
        <v>296</v>
      </c>
      <c r="H554" t="s">
        <v>45</v>
      </c>
      <c r="I554">
        <v>1923</v>
      </c>
      <c r="J554" t="s">
        <v>3032</v>
      </c>
      <c r="K554" s="2" t="s">
        <v>4497</v>
      </c>
      <c r="L554">
        <v>2812322373</v>
      </c>
      <c r="M554" t="s">
        <v>4498</v>
      </c>
      <c r="N554" t="s">
        <v>49</v>
      </c>
      <c r="O554" t="s">
        <v>497</v>
      </c>
      <c r="P554" s="1">
        <v>42594</v>
      </c>
      <c r="Q554" s="1">
        <v>34700</v>
      </c>
      <c r="R554" s="1">
        <v>42595</v>
      </c>
      <c r="S554" t="b">
        <v>0</v>
      </c>
      <c r="T554" t="b">
        <v>0</v>
      </c>
      <c r="U554" t="b">
        <v>0</v>
      </c>
      <c r="V554" t="b">
        <v>1</v>
      </c>
      <c r="W554" t="b">
        <v>0</v>
      </c>
      <c r="X554" t="b">
        <v>0</v>
      </c>
      <c r="Y554">
        <v>12</v>
      </c>
      <c r="Z554">
        <v>2099</v>
      </c>
      <c r="AA554" s="1">
        <v>44468.320138888892</v>
      </c>
      <c r="AB554" t="s">
        <v>4499</v>
      </c>
      <c r="AC554" t="s">
        <v>4500</v>
      </c>
      <c r="AD554" t="s">
        <v>4501</v>
      </c>
      <c r="AF554" t="s">
        <v>4485</v>
      </c>
      <c r="AG554" t="s">
        <v>168</v>
      </c>
      <c r="AH554">
        <v>77471</v>
      </c>
      <c r="AJ554" t="b">
        <v>0</v>
      </c>
      <c r="AK554" t="s">
        <v>4502</v>
      </c>
      <c r="AL554">
        <v>103269</v>
      </c>
      <c r="AM554" t="s">
        <v>1122</v>
      </c>
      <c r="AN554" t="s">
        <v>1123</v>
      </c>
      <c r="AO554" t="s">
        <v>1123</v>
      </c>
    </row>
    <row r="555" spans="1:41" ht="72" x14ac:dyDescent="0.3">
      <c r="A555">
        <v>116735</v>
      </c>
      <c r="B555" t="s">
        <v>4503</v>
      </c>
      <c r="C555" t="s">
        <v>4504</v>
      </c>
      <c r="D555" s="1">
        <v>21187</v>
      </c>
      <c r="E555" t="s">
        <v>44</v>
      </c>
      <c r="F555">
        <v>103294</v>
      </c>
      <c r="G555">
        <v>296</v>
      </c>
      <c r="H555" t="s">
        <v>45</v>
      </c>
      <c r="I555">
        <v>1923</v>
      </c>
      <c r="J555" t="s">
        <v>3032</v>
      </c>
      <c r="K555" s="2" t="s">
        <v>4505</v>
      </c>
      <c r="M555" t="s">
        <v>4506</v>
      </c>
      <c r="N555" t="s">
        <v>49</v>
      </c>
      <c r="O555" t="s">
        <v>497</v>
      </c>
      <c r="P555" s="1">
        <v>42244</v>
      </c>
      <c r="Q555" s="1">
        <v>34700</v>
      </c>
      <c r="R555" s="1">
        <v>42245</v>
      </c>
      <c r="S555" t="b">
        <v>0</v>
      </c>
      <c r="T555" t="b">
        <v>0</v>
      </c>
      <c r="U555" t="b">
        <v>0</v>
      </c>
      <c r="V555" t="b">
        <v>1</v>
      </c>
      <c r="W555" t="b">
        <v>0</v>
      </c>
      <c r="X555" t="b">
        <v>0</v>
      </c>
      <c r="Y555">
        <v>12</v>
      </c>
      <c r="Z555">
        <v>2099</v>
      </c>
      <c r="AA555" s="1">
        <v>44468.504166666666</v>
      </c>
      <c r="AB555" t="s">
        <v>4507</v>
      </c>
      <c r="AC555" t="s">
        <v>4508</v>
      </c>
      <c r="AD555" t="s">
        <v>4509</v>
      </c>
      <c r="AF555" t="s">
        <v>4510</v>
      </c>
      <c r="AG555" t="s">
        <v>168</v>
      </c>
      <c r="AH555">
        <v>77449</v>
      </c>
      <c r="AJ555" t="b">
        <v>0</v>
      </c>
      <c r="AK555" t="s">
        <v>4511</v>
      </c>
      <c r="AL555">
        <v>103294</v>
      </c>
      <c r="AM555" t="s">
        <v>1122</v>
      </c>
      <c r="AN555" t="s">
        <v>1123</v>
      </c>
      <c r="AO555" t="s">
        <v>1123</v>
      </c>
    </row>
    <row r="556" spans="1:41" ht="86.4" x14ac:dyDescent="0.3">
      <c r="A556">
        <v>116736</v>
      </c>
      <c r="B556" t="s">
        <v>4512</v>
      </c>
      <c r="C556" t="s">
        <v>4513</v>
      </c>
      <c r="D556" s="1">
        <v>23287</v>
      </c>
      <c r="E556" t="s">
        <v>44</v>
      </c>
      <c r="F556">
        <v>103332</v>
      </c>
      <c r="G556">
        <v>296</v>
      </c>
      <c r="H556" t="s">
        <v>45</v>
      </c>
      <c r="I556">
        <v>1923</v>
      </c>
      <c r="J556" t="s">
        <v>3032</v>
      </c>
      <c r="K556" s="2" t="s">
        <v>4514</v>
      </c>
      <c r="M556" t="s">
        <v>4515</v>
      </c>
      <c r="N556" t="s">
        <v>49</v>
      </c>
      <c r="O556" t="s">
        <v>497</v>
      </c>
      <c r="P556" s="1">
        <v>43434</v>
      </c>
      <c r="Q556" s="1">
        <v>40878</v>
      </c>
      <c r="R556" s="1">
        <v>43435</v>
      </c>
      <c r="S556" t="b">
        <v>0</v>
      </c>
      <c r="T556" t="b">
        <v>0</v>
      </c>
      <c r="U556" t="b">
        <v>0</v>
      </c>
      <c r="V556" t="b">
        <v>1</v>
      </c>
      <c r="W556" t="b">
        <v>0</v>
      </c>
      <c r="X556" t="b">
        <v>0</v>
      </c>
      <c r="Y556">
        <v>12</v>
      </c>
      <c r="Z556">
        <v>2099</v>
      </c>
      <c r="AA556" s="1">
        <v>44470.379861111112</v>
      </c>
      <c r="AB556" t="s">
        <v>4516</v>
      </c>
      <c r="AC556" t="s">
        <v>4517</v>
      </c>
      <c r="AD556" t="s">
        <v>4518</v>
      </c>
      <c r="AF556" t="s">
        <v>4519</v>
      </c>
      <c r="AG556" t="s">
        <v>168</v>
      </c>
      <c r="AH556">
        <v>78666</v>
      </c>
      <c r="AJ556" t="b">
        <v>0</v>
      </c>
      <c r="AK556" t="s">
        <v>4520</v>
      </c>
      <c r="AL556">
        <v>103332</v>
      </c>
      <c r="AM556" t="s">
        <v>1122</v>
      </c>
      <c r="AN556" t="s">
        <v>1123</v>
      </c>
      <c r="AO556" t="s">
        <v>1123</v>
      </c>
    </row>
    <row r="557" spans="1:41" ht="72" x14ac:dyDescent="0.3">
      <c r="A557">
        <v>116737</v>
      </c>
      <c r="B557" t="s">
        <v>4521</v>
      </c>
      <c r="C557" t="s">
        <v>4522</v>
      </c>
      <c r="D557" s="1">
        <v>22539</v>
      </c>
      <c r="E557" t="s">
        <v>44</v>
      </c>
      <c r="F557">
        <v>103351</v>
      </c>
      <c r="G557">
        <v>296</v>
      </c>
      <c r="H557" t="s">
        <v>45</v>
      </c>
      <c r="I557">
        <v>1923</v>
      </c>
      <c r="J557" t="s">
        <v>3032</v>
      </c>
      <c r="K557" s="2" t="s">
        <v>4523</v>
      </c>
      <c r="M557" t="s">
        <v>4524</v>
      </c>
      <c r="N557" t="s">
        <v>49</v>
      </c>
      <c r="O557" t="s">
        <v>497</v>
      </c>
      <c r="P557" s="1">
        <v>43532</v>
      </c>
      <c r="Q557" s="1">
        <v>40878</v>
      </c>
      <c r="R557" s="1">
        <v>43533</v>
      </c>
      <c r="S557" t="b">
        <v>0</v>
      </c>
      <c r="T557" t="b">
        <v>0</v>
      </c>
      <c r="U557" t="b">
        <v>0</v>
      </c>
      <c r="V557" t="b">
        <v>1</v>
      </c>
      <c r="W557" t="b">
        <v>0</v>
      </c>
      <c r="X557" t="b">
        <v>0</v>
      </c>
      <c r="Y557">
        <v>12</v>
      </c>
      <c r="Z557">
        <v>2099</v>
      </c>
      <c r="AD557" t="s">
        <v>4525</v>
      </c>
      <c r="AF557" t="s">
        <v>4526</v>
      </c>
      <c r="AG557" t="s">
        <v>168</v>
      </c>
      <c r="AH557">
        <v>77435</v>
      </c>
      <c r="AJ557" t="b">
        <v>0</v>
      </c>
      <c r="AK557" t="s">
        <v>4527</v>
      </c>
      <c r="AL557">
        <v>103351</v>
      </c>
      <c r="AM557" t="s">
        <v>1122</v>
      </c>
      <c r="AN557" t="s">
        <v>1123</v>
      </c>
      <c r="AO557" t="s">
        <v>1123</v>
      </c>
    </row>
    <row r="558" spans="1:41" ht="72" x14ac:dyDescent="0.3">
      <c r="A558">
        <v>116738</v>
      </c>
      <c r="B558" t="s">
        <v>4528</v>
      </c>
      <c r="C558" t="s">
        <v>4529</v>
      </c>
      <c r="D558" s="1">
        <v>21907</v>
      </c>
      <c r="E558" t="s">
        <v>77</v>
      </c>
      <c r="F558" t="s">
        <v>4530</v>
      </c>
      <c r="G558">
        <v>296</v>
      </c>
      <c r="H558" t="s">
        <v>45</v>
      </c>
      <c r="I558">
        <v>1923</v>
      </c>
      <c r="J558" t="s">
        <v>3032</v>
      </c>
      <c r="K558" s="2" t="s">
        <v>4531</v>
      </c>
      <c r="M558" t="s">
        <v>4532</v>
      </c>
      <c r="N558" t="s">
        <v>49</v>
      </c>
      <c r="O558" t="s">
        <v>497</v>
      </c>
      <c r="P558" s="1">
        <v>43049</v>
      </c>
      <c r="Q558" s="1">
        <v>40878</v>
      </c>
      <c r="R558" s="1">
        <v>43050</v>
      </c>
      <c r="S558" t="b">
        <v>0</v>
      </c>
      <c r="T558" t="b">
        <v>0</v>
      </c>
      <c r="U558" t="b">
        <v>0</v>
      </c>
      <c r="V558" t="b">
        <v>1</v>
      </c>
      <c r="W558" t="b">
        <v>0</v>
      </c>
      <c r="X558" t="b">
        <v>0</v>
      </c>
      <c r="Y558">
        <v>12</v>
      </c>
      <c r="Z558">
        <v>2099</v>
      </c>
      <c r="AD558" t="s">
        <v>4533</v>
      </c>
      <c r="AF558" t="s">
        <v>3280</v>
      </c>
      <c r="AG558" t="s">
        <v>168</v>
      </c>
      <c r="AH558">
        <v>79765</v>
      </c>
      <c r="AJ558" t="b">
        <v>0</v>
      </c>
      <c r="AK558" t="s">
        <v>4534</v>
      </c>
      <c r="AL558" t="s">
        <v>4530</v>
      </c>
      <c r="AM558" t="s">
        <v>1122</v>
      </c>
      <c r="AN558" t="s">
        <v>1123</v>
      </c>
      <c r="AO558" t="s">
        <v>1123</v>
      </c>
    </row>
    <row r="559" spans="1:41" ht="57.6" x14ac:dyDescent="0.3">
      <c r="A559">
        <v>116739</v>
      </c>
      <c r="B559" t="s">
        <v>4535</v>
      </c>
      <c r="C559" t="s">
        <v>4536</v>
      </c>
      <c r="D559" s="1">
        <v>22970</v>
      </c>
      <c r="E559" t="s">
        <v>44</v>
      </c>
      <c r="F559">
        <v>103360</v>
      </c>
      <c r="G559">
        <v>296</v>
      </c>
      <c r="H559" t="s">
        <v>45</v>
      </c>
      <c r="I559">
        <v>1923</v>
      </c>
      <c r="J559" t="s">
        <v>3032</v>
      </c>
      <c r="K559" s="2" t="s">
        <v>4537</v>
      </c>
      <c r="L559">
        <v>9793452910</v>
      </c>
      <c r="M559" t="s">
        <v>4538</v>
      </c>
      <c r="N559" t="s">
        <v>49</v>
      </c>
      <c r="O559" t="s">
        <v>497</v>
      </c>
      <c r="P559" s="1">
        <v>43374</v>
      </c>
      <c r="Q559" s="1">
        <v>40878</v>
      </c>
      <c r="R559" s="1">
        <v>43375</v>
      </c>
      <c r="S559" t="b">
        <v>0</v>
      </c>
      <c r="T559" t="b">
        <v>0</v>
      </c>
      <c r="U559" t="b">
        <v>0</v>
      </c>
      <c r="V559" t="b">
        <v>1</v>
      </c>
      <c r="W559" t="b">
        <v>0</v>
      </c>
      <c r="X559" t="b">
        <v>0</v>
      </c>
      <c r="Y559">
        <v>12</v>
      </c>
      <c r="Z559">
        <v>2099</v>
      </c>
      <c r="AA559" s="1">
        <v>44471.402083333334</v>
      </c>
      <c r="AB559" t="s">
        <v>4539</v>
      </c>
      <c r="AC559" t="s">
        <v>4538</v>
      </c>
      <c r="AD559" t="s">
        <v>4540</v>
      </c>
      <c r="AF559" t="s">
        <v>4541</v>
      </c>
      <c r="AG559" t="s">
        <v>168</v>
      </c>
      <c r="AH559">
        <v>77430</v>
      </c>
      <c r="AJ559" t="b">
        <v>0</v>
      </c>
      <c r="AK559" t="s">
        <v>4542</v>
      </c>
      <c r="AL559">
        <v>103360</v>
      </c>
      <c r="AM559" t="s">
        <v>1122</v>
      </c>
      <c r="AN559" t="s">
        <v>1123</v>
      </c>
      <c r="AO559" t="s">
        <v>1123</v>
      </c>
    </row>
    <row r="560" spans="1:41" ht="100.8" x14ac:dyDescent="0.3">
      <c r="A560">
        <v>116740</v>
      </c>
      <c r="B560" t="s">
        <v>4543</v>
      </c>
      <c r="C560" t="s">
        <v>4544</v>
      </c>
      <c r="D560" s="1">
        <v>21620</v>
      </c>
      <c r="E560" t="s">
        <v>44</v>
      </c>
      <c r="F560">
        <v>103380</v>
      </c>
      <c r="G560">
        <v>296</v>
      </c>
      <c r="H560" t="s">
        <v>45</v>
      </c>
      <c r="I560">
        <v>1923</v>
      </c>
      <c r="J560" t="s">
        <v>3032</v>
      </c>
      <c r="K560" s="2" t="s">
        <v>4545</v>
      </c>
      <c r="M560" t="s">
        <v>4546</v>
      </c>
      <c r="N560" t="s">
        <v>49</v>
      </c>
      <c r="O560" t="s">
        <v>497</v>
      </c>
      <c r="P560" s="1">
        <v>43343</v>
      </c>
      <c r="Q560" s="1">
        <v>40878</v>
      </c>
      <c r="R560" s="1">
        <v>43344</v>
      </c>
      <c r="S560" t="b">
        <v>0</v>
      </c>
      <c r="T560" t="b">
        <v>0</v>
      </c>
      <c r="U560" t="b">
        <v>0</v>
      </c>
      <c r="V560" t="b">
        <v>1</v>
      </c>
      <c r="W560" t="b">
        <v>0</v>
      </c>
      <c r="X560" t="b">
        <v>0</v>
      </c>
      <c r="Y560">
        <v>12</v>
      </c>
      <c r="Z560">
        <v>2099</v>
      </c>
      <c r="AA560" s="1">
        <v>44469.461111111108</v>
      </c>
      <c r="AB560" t="s">
        <v>4547</v>
      </c>
      <c r="AC560" t="s">
        <v>4548</v>
      </c>
      <c r="AD560" t="s">
        <v>4549</v>
      </c>
      <c r="AF560" t="s">
        <v>3380</v>
      </c>
      <c r="AG560" t="s">
        <v>168</v>
      </c>
      <c r="AH560">
        <v>77479</v>
      </c>
      <c r="AJ560" t="b">
        <v>0</v>
      </c>
      <c r="AK560" t="s">
        <v>4550</v>
      </c>
      <c r="AL560">
        <v>103380</v>
      </c>
      <c r="AM560" t="s">
        <v>1122</v>
      </c>
      <c r="AN560" t="s">
        <v>1123</v>
      </c>
      <c r="AO560" t="s">
        <v>1123</v>
      </c>
    </row>
    <row r="561" spans="1:41" ht="100.8" x14ac:dyDescent="0.3">
      <c r="A561">
        <v>116741</v>
      </c>
      <c r="B561" t="s">
        <v>4551</v>
      </c>
      <c r="C561" t="s">
        <v>4552</v>
      </c>
      <c r="D561" s="1">
        <v>21778</v>
      </c>
      <c r="E561" t="s">
        <v>44</v>
      </c>
      <c r="F561">
        <v>103397</v>
      </c>
      <c r="G561">
        <v>296</v>
      </c>
      <c r="H561" t="s">
        <v>45</v>
      </c>
      <c r="I561">
        <v>1923</v>
      </c>
      <c r="J561" t="s">
        <v>3032</v>
      </c>
      <c r="K561" s="2" t="s">
        <v>4553</v>
      </c>
      <c r="M561" t="s">
        <v>4554</v>
      </c>
      <c r="N561" t="s">
        <v>49</v>
      </c>
      <c r="O561" t="s">
        <v>497</v>
      </c>
      <c r="P561" s="1">
        <v>43347</v>
      </c>
      <c r="Q561" s="1">
        <v>40878</v>
      </c>
      <c r="R561" s="1">
        <v>43348</v>
      </c>
      <c r="S561" t="b">
        <v>0</v>
      </c>
      <c r="T561" t="b">
        <v>0</v>
      </c>
      <c r="U561" t="b">
        <v>0</v>
      </c>
      <c r="V561" t="b">
        <v>1</v>
      </c>
      <c r="W561" t="b">
        <v>0</v>
      </c>
      <c r="X561" t="b">
        <v>0</v>
      </c>
      <c r="Y561">
        <v>12</v>
      </c>
      <c r="Z561">
        <v>2099</v>
      </c>
      <c r="AA561" s="1">
        <v>44467.566666666666</v>
      </c>
      <c r="AB561" t="s">
        <v>4555</v>
      </c>
      <c r="AC561" t="s">
        <v>4556</v>
      </c>
      <c r="AD561" t="s">
        <v>4557</v>
      </c>
      <c r="AF561" t="s">
        <v>4485</v>
      </c>
      <c r="AG561" t="s">
        <v>168</v>
      </c>
      <c r="AH561">
        <v>77469</v>
      </c>
      <c r="AJ561" t="b">
        <v>0</v>
      </c>
      <c r="AK561" t="s">
        <v>4558</v>
      </c>
      <c r="AL561">
        <v>103397</v>
      </c>
      <c r="AM561" t="s">
        <v>1122</v>
      </c>
      <c r="AN561" t="s">
        <v>1123</v>
      </c>
      <c r="AO561" t="s">
        <v>1123</v>
      </c>
    </row>
    <row r="562" spans="1:41" ht="86.4" x14ac:dyDescent="0.3">
      <c r="A562">
        <v>116743</v>
      </c>
      <c r="B562" t="s">
        <v>4559</v>
      </c>
      <c r="C562" t="s">
        <v>4560</v>
      </c>
      <c r="D562" s="1">
        <v>21177</v>
      </c>
      <c r="E562" t="s">
        <v>77</v>
      </c>
      <c r="F562" t="s">
        <v>4561</v>
      </c>
      <c r="G562">
        <v>296</v>
      </c>
      <c r="H562" t="s">
        <v>45</v>
      </c>
      <c r="I562">
        <v>1923</v>
      </c>
      <c r="J562" t="s">
        <v>3032</v>
      </c>
      <c r="K562" s="2" t="s">
        <v>4562</v>
      </c>
      <c r="L562">
        <v>7132993319</v>
      </c>
      <c r="M562" t="s">
        <v>4563</v>
      </c>
      <c r="N562" t="s">
        <v>49</v>
      </c>
      <c r="O562" t="s">
        <v>497</v>
      </c>
      <c r="P562" s="1">
        <v>43358</v>
      </c>
      <c r="Q562" s="1">
        <v>40878</v>
      </c>
      <c r="R562" s="1">
        <v>43359</v>
      </c>
      <c r="S562" t="b">
        <v>0</v>
      </c>
      <c r="T562" t="b">
        <v>0</v>
      </c>
      <c r="U562" t="b">
        <v>0</v>
      </c>
      <c r="V562" t="b">
        <v>1</v>
      </c>
      <c r="W562" t="b">
        <v>0</v>
      </c>
      <c r="X562" t="b">
        <v>0</v>
      </c>
      <c r="Y562">
        <v>12</v>
      </c>
      <c r="Z562">
        <v>2099</v>
      </c>
      <c r="AA562" s="1">
        <v>44468.554166666669</v>
      </c>
      <c r="AB562" t="s">
        <v>4564</v>
      </c>
      <c r="AC562" t="s">
        <v>4565</v>
      </c>
      <c r="AD562" t="s">
        <v>4566</v>
      </c>
      <c r="AF562" t="s">
        <v>3380</v>
      </c>
      <c r="AG562" t="s">
        <v>168</v>
      </c>
      <c r="AH562">
        <v>77478</v>
      </c>
      <c r="AJ562" t="b">
        <v>0</v>
      </c>
      <c r="AK562" t="s">
        <v>4567</v>
      </c>
      <c r="AL562" t="s">
        <v>4561</v>
      </c>
      <c r="AM562" t="s">
        <v>1122</v>
      </c>
      <c r="AN562" t="s">
        <v>1123</v>
      </c>
      <c r="AO562" t="s">
        <v>1123</v>
      </c>
    </row>
    <row r="563" spans="1:41" ht="72" x14ac:dyDescent="0.3">
      <c r="A563">
        <v>116744</v>
      </c>
      <c r="B563" t="s">
        <v>4568</v>
      </c>
      <c r="C563" t="s">
        <v>4569</v>
      </c>
      <c r="D563" s="1">
        <v>21520</v>
      </c>
      <c r="E563" t="s">
        <v>44</v>
      </c>
      <c r="F563">
        <v>103447</v>
      </c>
      <c r="G563">
        <v>296</v>
      </c>
      <c r="H563" t="s">
        <v>45</v>
      </c>
      <c r="I563">
        <v>1923</v>
      </c>
      <c r="J563" t="s">
        <v>3032</v>
      </c>
      <c r="K563" s="2" t="s">
        <v>4570</v>
      </c>
      <c r="L563">
        <v>7138287551</v>
      </c>
      <c r="M563" t="s">
        <v>4571</v>
      </c>
      <c r="N563" t="s">
        <v>49</v>
      </c>
      <c r="O563" t="s">
        <v>497</v>
      </c>
      <c r="P563" s="1">
        <v>43434</v>
      </c>
      <c r="Q563" s="1">
        <v>40878</v>
      </c>
      <c r="R563" s="1">
        <v>43435</v>
      </c>
      <c r="S563" t="b">
        <v>0</v>
      </c>
      <c r="T563" t="b">
        <v>0</v>
      </c>
      <c r="U563" t="b">
        <v>0</v>
      </c>
      <c r="V563" t="b">
        <v>1</v>
      </c>
      <c r="W563" t="b">
        <v>0</v>
      </c>
      <c r="X563" t="b">
        <v>0</v>
      </c>
      <c r="Y563">
        <v>12</v>
      </c>
      <c r="Z563">
        <v>2099</v>
      </c>
      <c r="AA563" s="1">
        <v>44470.638888888891</v>
      </c>
      <c r="AB563" t="s">
        <v>4572</v>
      </c>
      <c r="AC563" t="s">
        <v>4571</v>
      </c>
      <c r="AD563" t="s">
        <v>4573</v>
      </c>
      <c r="AF563" t="s">
        <v>4574</v>
      </c>
      <c r="AG563" t="s">
        <v>168</v>
      </c>
      <c r="AH563">
        <v>76066</v>
      </c>
      <c r="AJ563" t="b">
        <v>0</v>
      </c>
      <c r="AK563" t="s">
        <v>4575</v>
      </c>
      <c r="AL563">
        <v>103447</v>
      </c>
      <c r="AM563" t="s">
        <v>1122</v>
      </c>
      <c r="AN563" t="s">
        <v>1123</v>
      </c>
      <c r="AO563" t="s">
        <v>1123</v>
      </c>
    </row>
    <row r="564" spans="1:41" ht="86.4" x14ac:dyDescent="0.3">
      <c r="A564">
        <v>116745</v>
      </c>
      <c r="B564" t="s">
        <v>4576</v>
      </c>
      <c r="C564" t="s">
        <v>4577</v>
      </c>
      <c r="D564" s="1">
        <v>22799</v>
      </c>
      <c r="E564" t="s">
        <v>44</v>
      </c>
      <c r="F564">
        <v>103452</v>
      </c>
      <c r="G564">
        <v>296</v>
      </c>
      <c r="H564" t="s">
        <v>45</v>
      </c>
      <c r="I564">
        <v>1923</v>
      </c>
      <c r="J564" t="s">
        <v>3032</v>
      </c>
      <c r="K564" s="2" t="s">
        <v>4578</v>
      </c>
      <c r="L564">
        <v>3372631328</v>
      </c>
      <c r="M564" t="s">
        <v>4579</v>
      </c>
      <c r="N564" t="s">
        <v>49</v>
      </c>
      <c r="O564" t="s">
        <v>497</v>
      </c>
      <c r="P564" s="1">
        <v>43832</v>
      </c>
      <c r="Q564" s="1">
        <v>40878</v>
      </c>
      <c r="R564" s="1">
        <v>43833</v>
      </c>
      <c r="S564" t="b">
        <v>0</v>
      </c>
      <c r="T564" t="b">
        <v>0</v>
      </c>
      <c r="U564" t="b">
        <v>0</v>
      </c>
      <c r="V564" t="b">
        <v>1</v>
      </c>
      <c r="W564" t="b">
        <v>0</v>
      </c>
      <c r="X564" t="b">
        <v>0</v>
      </c>
      <c r="Y564">
        <v>12</v>
      </c>
      <c r="Z564">
        <v>2099</v>
      </c>
      <c r="AA564" s="1">
        <v>44470.711805555555</v>
      </c>
      <c r="AB564" t="s">
        <v>4580</v>
      </c>
      <c r="AC564" t="s">
        <v>4581</v>
      </c>
      <c r="AD564" t="s">
        <v>4582</v>
      </c>
      <c r="AF564" t="s">
        <v>4583</v>
      </c>
      <c r="AG564" t="s">
        <v>600</v>
      </c>
      <c r="AH564">
        <v>70605</v>
      </c>
      <c r="AJ564" t="b">
        <v>0</v>
      </c>
      <c r="AK564" t="s">
        <v>4584</v>
      </c>
      <c r="AL564">
        <v>103452</v>
      </c>
      <c r="AM564" t="s">
        <v>1122</v>
      </c>
      <c r="AN564" t="s">
        <v>1123</v>
      </c>
      <c r="AO564" t="s">
        <v>1123</v>
      </c>
    </row>
    <row r="565" spans="1:41" ht="72" x14ac:dyDescent="0.3">
      <c r="A565">
        <v>116746</v>
      </c>
      <c r="B565" t="s">
        <v>4585</v>
      </c>
      <c r="C565" t="s">
        <v>4586</v>
      </c>
      <c r="D565" s="1">
        <v>20966</v>
      </c>
      <c r="E565" t="s">
        <v>44</v>
      </c>
      <c r="F565">
        <v>103478</v>
      </c>
      <c r="G565">
        <v>296</v>
      </c>
      <c r="H565" t="s">
        <v>45</v>
      </c>
      <c r="I565">
        <v>1923</v>
      </c>
      <c r="J565" t="s">
        <v>3032</v>
      </c>
      <c r="K565" s="2" t="s">
        <v>4587</v>
      </c>
      <c r="L565">
        <v>2812655775</v>
      </c>
      <c r="M565" t="s">
        <v>4588</v>
      </c>
      <c r="N565" t="s">
        <v>49</v>
      </c>
      <c r="O565" t="s">
        <v>497</v>
      </c>
      <c r="P565" s="1">
        <v>43984</v>
      </c>
      <c r="Q565" s="1">
        <v>40878</v>
      </c>
      <c r="R565" s="1">
        <v>43985</v>
      </c>
      <c r="S565" t="b">
        <v>0</v>
      </c>
      <c r="T565" t="b">
        <v>0</v>
      </c>
      <c r="U565" t="b">
        <v>0</v>
      </c>
      <c r="V565" t="b">
        <v>1</v>
      </c>
      <c r="W565" t="b">
        <v>0</v>
      </c>
      <c r="X565" t="b">
        <v>0</v>
      </c>
      <c r="Y565">
        <v>12</v>
      </c>
      <c r="Z565">
        <v>2099</v>
      </c>
      <c r="AD565" t="s">
        <v>4589</v>
      </c>
      <c r="AF565" t="s">
        <v>3423</v>
      </c>
      <c r="AG565" t="s">
        <v>168</v>
      </c>
      <c r="AH565">
        <v>77479</v>
      </c>
      <c r="AJ565" t="b">
        <v>0</v>
      </c>
      <c r="AK565" t="s">
        <v>4590</v>
      </c>
      <c r="AL565">
        <v>103478</v>
      </c>
      <c r="AM565" t="s">
        <v>1122</v>
      </c>
      <c r="AN565" t="s">
        <v>1123</v>
      </c>
      <c r="AO565" t="s">
        <v>1123</v>
      </c>
    </row>
    <row r="566" spans="1:41" ht="72" x14ac:dyDescent="0.3">
      <c r="A566">
        <v>116748</v>
      </c>
      <c r="B566" t="s">
        <v>4591</v>
      </c>
      <c r="C566" t="s">
        <v>4592</v>
      </c>
      <c r="D566" s="1">
        <v>20931</v>
      </c>
      <c r="E566" t="s">
        <v>44</v>
      </c>
      <c r="F566">
        <v>103479</v>
      </c>
      <c r="G566">
        <v>296</v>
      </c>
      <c r="H566" t="s">
        <v>45</v>
      </c>
      <c r="I566">
        <v>1923</v>
      </c>
      <c r="J566" t="s">
        <v>3032</v>
      </c>
      <c r="K566" s="2" t="s">
        <v>4593</v>
      </c>
      <c r="M566" t="s">
        <v>4594</v>
      </c>
      <c r="N566" t="s">
        <v>49</v>
      </c>
      <c r="O566" t="s">
        <v>497</v>
      </c>
      <c r="P566" s="1">
        <v>43434</v>
      </c>
      <c r="Q566" s="1">
        <v>40878</v>
      </c>
      <c r="R566" s="1">
        <v>43435</v>
      </c>
      <c r="S566" t="b">
        <v>0</v>
      </c>
      <c r="T566" t="b">
        <v>0</v>
      </c>
      <c r="U566" t="b">
        <v>0</v>
      </c>
      <c r="V566" t="b">
        <v>1</v>
      </c>
      <c r="W566" t="b">
        <v>0</v>
      </c>
      <c r="X566" t="b">
        <v>0</v>
      </c>
      <c r="Y566">
        <v>12</v>
      </c>
      <c r="Z566">
        <v>2099</v>
      </c>
      <c r="AD566" t="s">
        <v>4595</v>
      </c>
      <c r="AF566" t="s">
        <v>167</v>
      </c>
      <c r="AG566" t="s">
        <v>168</v>
      </c>
      <c r="AH566">
        <v>77005</v>
      </c>
      <c r="AJ566" t="b">
        <v>0</v>
      </c>
      <c r="AK566" t="s">
        <v>4596</v>
      </c>
      <c r="AL566">
        <v>103479</v>
      </c>
      <c r="AM566" t="s">
        <v>1122</v>
      </c>
      <c r="AN566" t="s">
        <v>1123</v>
      </c>
      <c r="AO566" t="s">
        <v>1123</v>
      </c>
    </row>
    <row r="567" spans="1:41" ht="72" x14ac:dyDescent="0.3">
      <c r="A567">
        <v>116749</v>
      </c>
      <c r="B567" t="s">
        <v>4597</v>
      </c>
      <c r="C567" t="s">
        <v>4598</v>
      </c>
      <c r="D567" s="1">
        <v>23155</v>
      </c>
      <c r="E567" t="s">
        <v>44</v>
      </c>
      <c r="F567">
        <v>103485</v>
      </c>
      <c r="G567">
        <v>296</v>
      </c>
      <c r="H567" t="s">
        <v>45</v>
      </c>
      <c r="I567">
        <v>1923</v>
      </c>
      <c r="J567" t="s">
        <v>3032</v>
      </c>
      <c r="K567" s="2" t="s">
        <v>4599</v>
      </c>
      <c r="M567" t="s">
        <v>4600</v>
      </c>
      <c r="N567" t="s">
        <v>49</v>
      </c>
      <c r="O567" t="s">
        <v>497</v>
      </c>
      <c r="P567" s="1">
        <v>43313</v>
      </c>
      <c r="Q567" s="1">
        <v>40878</v>
      </c>
      <c r="R567" s="1">
        <v>43314</v>
      </c>
      <c r="S567" t="b">
        <v>0</v>
      </c>
      <c r="T567" t="b">
        <v>0</v>
      </c>
      <c r="U567" t="b">
        <v>0</v>
      </c>
      <c r="V567" t="b">
        <v>1</v>
      </c>
      <c r="W567" t="b">
        <v>0</v>
      </c>
      <c r="X567" t="b">
        <v>0</v>
      </c>
      <c r="Y567">
        <v>12</v>
      </c>
      <c r="Z567">
        <v>2099</v>
      </c>
      <c r="AA567" s="1">
        <v>44466.607638888891</v>
      </c>
      <c r="AB567" t="s">
        <v>4601</v>
      </c>
      <c r="AC567" t="s">
        <v>4602</v>
      </c>
      <c r="AD567" t="s">
        <v>4603</v>
      </c>
      <c r="AF567" t="s">
        <v>4604</v>
      </c>
      <c r="AG567" t="s">
        <v>168</v>
      </c>
      <c r="AH567">
        <v>77441</v>
      </c>
      <c r="AJ567" t="b">
        <v>0</v>
      </c>
      <c r="AK567" t="s">
        <v>4605</v>
      </c>
      <c r="AL567">
        <v>103485</v>
      </c>
      <c r="AM567" t="s">
        <v>1122</v>
      </c>
      <c r="AN567" t="s">
        <v>1123</v>
      </c>
      <c r="AO567" t="s">
        <v>1123</v>
      </c>
    </row>
    <row r="568" spans="1:41" ht="72" x14ac:dyDescent="0.3">
      <c r="A568">
        <v>116750</v>
      </c>
      <c r="B568" t="s">
        <v>4606</v>
      </c>
      <c r="C568" t="s">
        <v>4607</v>
      </c>
      <c r="D568" s="1">
        <v>23299</v>
      </c>
      <c r="E568" t="s">
        <v>44</v>
      </c>
      <c r="F568">
        <v>103525</v>
      </c>
      <c r="G568">
        <v>296</v>
      </c>
      <c r="H568" t="s">
        <v>45</v>
      </c>
      <c r="I568">
        <v>1923</v>
      </c>
      <c r="J568" t="s">
        <v>3032</v>
      </c>
      <c r="K568" s="2" t="s">
        <v>4608</v>
      </c>
      <c r="L568">
        <v>4324252574</v>
      </c>
      <c r="M568" t="s">
        <v>4609</v>
      </c>
      <c r="N568" t="s">
        <v>49</v>
      </c>
      <c r="O568" t="s">
        <v>497</v>
      </c>
      <c r="P568" s="1">
        <v>43984</v>
      </c>
      <c r="Q568" s="1">
        <v>40878</v>
      </c>
      <c r="R568" s="1">
        <v>43985</v>
      </c>
      <c r="S568" t="b">
        <v>0</v>
      </c>
      <c r="T568" t="b">
        <v>0</v>
      </c>
      <c r="U568" t="b">
        <v>0</v>
      </c>
      <c r="V568" t="b">
        <v>1</v>
      </c>
      <c r="W568" t="b">
        <v>0</v>
      </c>
      <c r="X568" t="b">
        <v>0</v>
      </c>
      <c r="Y568">
        <v>12</v>
      </c>
      <c r="Z568">
        <v>2099</v>
      </c>
      <c r="AA568" s="1">
        <v>44470.662499999999</v>
      </c>
      <c r="AB568" t="s">
        <v>4610</v>
      </c>
      <c r="AC568" t="s">
        <v>4611</v>
      </c>
      <c r="AD568" t="s">
        <v>4612</v>
      </c>
      <c r="AF568" t="s">
        <v>167</v>
      </c>
      <c r="AG568" t="s">
        <v>168</v>
      </c>
      <c r="AH568">
        <v>77056</v>
      </c>
      <c r="AJ568" t="b">
        <v>0</v>
      </c>
      <c r="AK568" t="s">
        <v>4613</v>
      </c>
      <c r="AL568">
        <v>103525</v>
      </c>
      <c r="AM568" t="s">
        <v>1122</v>
      </c>
      <c r="AN568" t="s">
        <v>1123</v>
      </c>
      <c r="AO568" t="s">
        <v>1123</v>
      </c>
    </row>
    <row r="569" spans="1:41" ht="86.4" x14ac:dyDescent="0.3">
      <c r="A569">
        <v>116751</v>
      </c>
      <c r="B569" t="s">
        <v>4614</v>
      </c>
      <c r="C569" t="s">
        <v>4615</v>
      </c>
      <c r="D569" s="1">
        <v>21067</v>
      </c>
      <c r="E569" t="s">
        <v>44</v>
      </c>
      <c r="F569">
        <v>103590</v>
      </c>
      <c r="G569">
        <v>296</v>
      </c>
      <c r="H569" t="s">
        <v>45</v>
      </c>
      <c r="I569">
        <v>1923</v>
      </c>
      <c r="J569" t="s">
        <v>3032</v>
      </c>
      <c r="K569" s="2" t="s">
        <v>4616</v>
      </c>
      <c r="M569" t="s">
        <v>4617</v>
      </c>
      <c r="N569" t="s">
        <v>49</v>
      </c>
      <c r="O569" t="s">
        <v>497</v>
      </c>
      <c r="P569" s="1">
        <v>41275</v>
      </c>
      <c r="Q569" s="1">
        <v>34700</v>
      </c>
      <c r="R569" s="1">
        <v>41276</v>
      </c>
      <c r="S569" t="b">
        <v>0</v>
      </c>
      <c r="T569" t="b">
        <v>0</v>
      </c>
      <c r="U569" t="b">
        <v>0</v>
      </c>
      <c r="V569" t="b">
        <v>1</v>
      </c>
      <c r="W569" t="b">
        <v>0</v>
      </c>
      <c r="X569" t="b">
        <v>0</v>
      </c>
      <c r="Y569">
        <v>12</v>
      </c>
      <c r="Z569">
        <v>2099</v>
      </c>
      <c r="AD569" t="s">
        <v>4618</v>
      </c>
      <c r="AF569" t="s">
        <v>4526</v>
      </c>
      <c r="AG569" t="s">
        <v>168</v>
      </c>
      <c r="AH569">
        <v>77435</v>
      </c>
      <c r="AJ569" t="b">
        <v>0</v>
      </c>
      <c r="AK569" t="s">
        <v>4619</v>
      </c>
      <c r="AL569">
        <v>103590</v>
      </c>
      <c r="AM569" t="s">
        <v>1122</v>
      </c>
      <c r="AN569" t="s">
        <v>1123</v>
      </c>
      <c r="AO569" t="s">
        <v>1123</v>
      </c>
    </row>
    <row r="570" spans="1:41" ht="72" x14ac:dyDescent="0.3">
      <c r="A570">
        <v>116757</v>
      </c>
      <c r="B570" t="s">
        <v>4620</v>
      </c>
      <c r="C570" t="s">
        <v>4621</v>
      </c>
      <c r="D570" s="1">
        <v>21274</v>
      </c>
      <c r="E570" t="s">
        <v>44</v>
      </c>
      <c r="F570">
        <v>119566</v>
      </c>
      <c r="G570">
        <v>296</v>
      </c>
      <c r="H570" t="s">
        <v>45</v>
      </c>
      <c r="I570">
        <v>1923</v>
      </c>
      <c r="J570" t="s">
        <v>3032</v>
      </c>
      <c r="K570" s="2" t="s">
        <v>4622</v>
      </c>
      <c r="M570" t="s">
        <v>4623</v>
      </c>
      <c r="N570" t="s">
        <v>49</v>
      </c>
      <c r="O570" t="s">
        <v>497</v>
      </c>
      <c r="P570" s="1">
        <v>42923</v>
      </c>
      <c r="Q570" s="1">
        <v>40878</v>
      </c>
      <c r="R570" s="1">
        <v>42924</v>
      </c>
      <c r="S570" t="b">
        <v>0</v>
      </c>
      <c r="T570" t="b">
        <v>0</v>
      </c>
      <c r="U570" t="b">
        <v>0</v>
      </c>
      <c r="V570" t="b">
        <v>1</v>
      </c>
      <c r="W570" t="b">
        <v>0</v>
      </c>
      <c r="X570" t="b">
        <v>0</v>
      </c>
      <c r="AD570" t="s">
        <v>4624</v>
      </c>
      <c r="AF570" t="s">
        <v>3892</v>
      </c>
      <c r="AG570" t="s">
        <v>230</v>
      </c>
      <c r="AH570">
        <v>60510</v>
      </c>
      <c r="AJ570" t="b">
        <v>0</v>
      </c>
      <c r="AK570" t="s">
        <v>4625</v>
      </c>
      <c r="AL570">
        <v>119566</v>
      </c>
      <c r="AM570" t="s">
        <v>1580</v>
      </c>
      <c r="AN570" t="s">
        <v>1123</v>
      </c>
      <c r="AO570" t="s">
        <v>1123</v>
      </c>
    </row>
    <row r="571" spans="1:41" ht="86.4" x14ac:dyDescent="0.3">
      <c r="A571">
        <v>116767</v>
      </c>
      <c r="B571" t="s">
        <v>4626</v>
      </c>
      <c r="C571" t="s">
        <v>4627</v>
      </c>
      <c r="D571" s="1">
        <v>21232</v>
      </c>
      <c r="E571" t="s">
        <v>44</v>
      </c>
      <c r="F571">
        <v>103730</v>
      </c>
      <c r="G571">
        <v>296</v>
      </c>
      <c r="H571" t="s">
        <v>45</v>
      </c>
      <c r="I571">
        <v>1923</v>
      </c>
      <c r="J571" t="s">
        <v>3032</v>
      </c>
      <c r="K571" s="2" t="s">
        <v>4628</v>
      </c>
      <c r="L571">
        <v>6182311540</v>
      </c>
      <c r="M571" t="s">
        <v>4629</v>
      </c>
      <c r="N571" t="s">
        <v>49</v>
      </c>
      <c r="O571" t="s">
        <v>497</v>
      </c>
      <c r="P571" s="1">
        <v>43313</v>
      </c>
      <c r="Q571" s="1">
        <v>40878</v>
      </c>
      <c r="R571" s="1">
        <v>43314</v>
      </c>
      <c r="S571" t="b">
        <v>0</v>
      </c>
      <c r="T571" t="b">
        <v>0</v>
      </c>
      <c r="U571" t="b">
        <v>0</v>
      </c>
      <c r="V571" t="b">
        <v>1</v>
      </c>
      <c r="W571" t="b">
        <v>0</v>
      </c>
      <c r="X571" t="b">
        <v>0</v>
      </c>
      <c r="Y571">
        <v>12</v>
      </c>
      <c r="Z571">
        <v>2099</v>
      </c>
      <c r="AA571" s="1">
        <v>44466.780555555553</v>
      </c>
      <c r="AB571" t="s">
        <v>4630</v>
      </c>
      <c r="AC571" t="s">
        <v>4631</v>
      </c>
      <c r="AD571" t="s">
        <v>4632</v>
      </c>
      <c r="AF571" t="s">
        <v>4633</v>
      </c>
      <c r="AG571" t="s">
        <v>230</v>
      </c>
      <c r="AH571">
        <v>62864</v>
      </c>
      <c r="AJ571" t="b">
        <v>0</v>
      </c>
      <c r="AK571" t="s">
        <v>4634</v>
      </c>
      <c r="AL571">
        <v>103730</v>
      </c>
      <c r="AM571" t="s">
        <v>1122</v>
      </c>
      <c r="AN571" t="s">
        <v>1123</v>
      </c>
      <c r="AO571" t="s">
        <v>1123</v>
      </c>
    </row>
    <row r="572" spans="1:41" ht="72" x14ac:dyDescent="0.3">
      <c r="A572">
        <v>116769</v>
      </c>
      <c r="B572" t="s">
        <v>4635</v>
      </c>
      <c r="C572" t="s">
        <v>4636</v>
      </c>
      <c r="D572" s="1">
        <v>21005</v>
      </c>
      <c r="E572" t="s">
        <v>44</v>
      </c>
      <c r="F572">
        <v>103765</v>
      </c>
      <c r="G572">
        <v>296</v>
      </c>
      <c r="H572" t="s">
        <v>45</v>
      </c>
      <c r="I572">
        <v>1923</v>
      </c>
      <c r="J572" t="s">
        <v>3032</v>
      </c>
      <c r="K572" s="2" t="s">
        <v>4637</v>
      </c>
      <c r="M572" t="s">
        <v>4638</v>
      </c>
      <c r="N572" t="s">
        <v>49</v>
      </c>
      <c r="O572" t="s">
        <v>497</v>
      </c>
      <c r="P572" s="1">
        <v>41122</v>
      </c>
      <c r="Q572" s="1">
        <v>30315</v>
      </c>
      <c r="R572" s="1">
        <v>41123</v>
      </c>
      <c r="S572" t="b">
        <v>0</v>
      </c>
      <c r="T572" t="b">
        <v>0</v>
      </c>
      <c r="U572" t="b">
        <v>0</v>
      </c>
      <c r="V572" t="b">
        <v>1</v>
      </c>
      <c r="W572" t="b">
        <v>0</v>
      </c>
      <c r="X572" t="b">
        <v>0</v>
      </c>
      <c r="Y572">
        <v>12</v>
      </c>
      <c r="Z572">
        <v>2099</v>
      </c>
      <c r="AA572" s="1">
        <v>44468.371527777781</v>
      </c>
      <c r="AB572" t="s">
        <v>4639</v>
      </c>
      <c r="AC572" t="s">
        <v>4640</v>
      </c>
      <c r="AD572" t="s">
        <v>4641</v>
      </c>
      <c r="AF572" t="s">
        <v>4642</v>
      </c>
      <c r="AG572" t="s">
        <v>184</v>
      </c>
      <c r="AH572">
        <v>30101</v>
      </c>
      <c r="AJ572" t="b">
        <v>0</v>
      </c>
      <c r="AK572" t="s">
        <v>4643</v>
      </c>
      <c r="AL572">
        <v>103765</v>
      </c>
      <c r="AM572" t="s">
        <v>1122</v>
      </c>
      <c r="AN572" t="s">
        <v>1123</v>
      </c>
      <c r="AO572" t="s">
        <v>1123</v>
      </c>
    </row>
    <row r="573" spans="1:41" ht="72" x14ac:dyDescent="0.3">
      <c r="A573">
        <v>116770</v>
      </c>
      <c r="B573" t="s">
        <v>4644</v>
      </c>
      <c r="C573" t="s">
        <v>4645</v>
      </c>
      <c r="D573" s="1">
        <v>21291</v>
      </c>
      <c r="E573" t="s">
        <v>44</v>
      </c>
      <c r="F573">
        <v>103774</v>
      </c>
      <c r="G573">
        <v>296</v>
      </c>
      <c r="H573" t="s">
        <v>45</v>
      </c>
      <c r="I573">
        <v>1923</v>
      </c>
      <c r="J573" t="s">
        <v>3032</v>
      </c>
      <c r="K573" s="2" t="s">
        <v>4646</v>
      </c>
      <c r="M573" t="s">
        <v>4647</v>
      </c>
      <c r="N573" t="s">
        <v>49</v>
      </c>
      <c r="O573" t="s">
        <v>497</v>
      </c>
      <c r="P573" s="1">
        <v>43434</v>
      </c>
      <c r="Q573" s="1">
        <v>40878</v>
      </c>
      <c r="R573" s="1">
        <v>43435</v>
      </c>
      <c r="S573" t="b">
        <v>0</v>
      </c>
      <c r="T573" t="b">
        <v>0</v>
      </c>
      <c r="U573" t="b">
        <v>0</v>
      </c>
      <c r="V573" t="b">
        <v>1</v>
      </c>
      <c r="W573" t="b">
        <v>0</v>
      </c>
      <c r="X573" t="b">
        <v>0</v>
      </c>
      <c r="Y573">
        <v>12</v>
      </c>
      <c r="Z573">
        <v>2099</v>
      </c>
      <c r="AA573" s="1">
        <v>44467.546527777777</v>
      </c>
      <c r="AB573" t="s">
        <v>4648</v>
      </c>
      <c r="AC573" t="s">
        <v>4649</v>
      </c>
      <c r="AD573" t="s">
        <v>4650</v>
      </c>
      <c r="AF573" t="s">
        <v>351</v>
      </c>
      <c r="AG573" t="s">
        <v>168</v>
      </c>
      <c r="AH573">
        <v>77584</v>
      </c>
      <c r="AJ573" t="b">
        <v>0</v>
      </c>
      <c r="AK573" t="s">
        <v>4651</v>
      </c>
      <c r="AL573">
        <v>103774</v>
      </c>
      <c r="AM573" t="s">
        <v>1122</v>
      </c>
      <c r="AN573" t="s">
        <v>1123</v>
      </c>
      <c r="AO573" t="s">
        <v>1123</v>
      </c>
    </row>
    <row r="574" spans="1:41" ht="86.4" x14ac:dyDescent="0.3">
      <c r="A574">
        <v>116773</v>
      </c>
      <c r="B574" t="s">
        <v>4652</v>
      </c>
      <c r="C574" t="s">
        <v>4653</v>
      </c>
      <c r="D574" s="1">
        <v>21653</v>
      </c>
      <c r="E574" t="s">
        <v>44</v>
      </c>
      <c r="F574">
        <v>103782</v>
      </c>
      <c r="G574">
        <v>296</v>
      </c>
      <c r="H574" t="s">
        <v>45</v>
      </c>
      <c r="I574">
        <v>1923</v>
      </c>
      <c r="J574" t="s">
        <v>3032</v>
      </c>
      <c r="K574" s="2" t="s">
        <v>4654</v>
      </c>
      <c r="L574">
        <v>8322025305</v>
      </c>
      <c r="M574" t="s">
        <v>4655</v>
      </c>
      <c r="N574" t="s">
        <v>49</v>
      </c>
      <c r="O574" t="s">
        <v>497</v>
      </c>
      <c r="P574" s="1">
        <v>43160</v>
      </c>
      <c r="Q574" s="1">
        <v>40878</v>
      </c>
      <c r="R574" s="1">
        <v>43161</v>
      </c>
      <c r="S574" t="b">
        <v>0</v>
      </c>
      <c r="T574" t="b">
        <v>0</v>
      </c>
      <c r="U574" t="b">
        <v>0</v>
      </c>
      <c r="V574" t="b">
        <v>1</v>
      </c>
      <c r="W574" t="b">
        <v>0</v>
      </c>
      <c r="X574" t="b">
        <v>0</v>
      </c>
      <c r="Y574">
        <v>12</v>
      </c>
      <c r="Z574">
        <v>2099</v>
      </c>
      <c r="AD574" t="s">
        <v>4656</v>
      </c>
      <c r="AF574" t="s">
        <v>3008</v>
      </c>
      <c r="AG574" t="s">
        <v>168</v>
      </c>
      <c r="AH574">
        <v>77406</v>
      </c>
      <c r="AJ574" t="b">
        <v>0</v>
      </c>
      <c r="AK574" t="s">
        <v>4657</v>
      </c>
      <c r="AL574">
        <v>103782</v>
      </c>
      <c r="AM574" t="s">
        <v>1122</v>
      </c>
      <c r="AN574" t="s">
        <v>1123</v>
      </c>
      <c r="AO574" t="s">
        <v>1123</v>
      </c>
    </row>
    <row r="575" spans="1:41" ht="100.8" x14ac:dyDescent="0.3">
      <c r="A575">
        <v>116774</v>
      </c>
      <c r="B575" t="s">
        <v>4658</v>
      </c>
      <c r="C575" t="s">
        <v>4659</v>
      </c>
      <c r="D575" s="1">
        <v>22415</v>
      </c>
      <c r="E575" t="s">
        <v>44</v>
      </c>
      <c r="F575">
        <v>103784</v>
      </c>
      <c r="G575">
        <v>296</v>
      </c>
      <c r="H575" t="s">
        <v>45</v>
      </c>
      <c r="I575">
        <v>1923</v>
      </c>
      <c r="J575" t="s">
        <v>3032</v>
      </c>
      <c r="K575" s="2" t="s">
        <v>4660</v>
      </c>
      <c r="L575">
        <v>3035010731</v>
      </c>
      <c r="M575" t="s">
        <v>4661</v>
      </c>
      <c r="N575" t="s">
        <v>49</v>
      </c>
      <c r="O575" t="s">
        <v>497</v>
      </c>
      <c r="P575" s="1">
        <v>43984</v>
      </c>
      <c r="Q575" s="1">
        <v>40878</v>
      </c>
      <c r="R575" s="1">
        <v>43985</v>
      </c>
      <c r="S575" t="b">
        <v>0</v>
      </c>
      <c r="T575" t="b">
        <v>0</v>
      </c>
      <c r="U575" t="b">
        <v>0</v>
      </c>
      <c r="V575" t="b">
        <v>1</v>
      </c>
      <c r="W575" t="b">
        <v>0</v>
      </c>
      <c r="X575" t="b">
        <v>0</v>
      </c>
      <c r="Y575">
        <v>12</v>
      </c>
      <c r="Z575">
        <v>2099</v>
      </c>
      <c r="AA575" s="1">
        <v>44467.935416666667</v>
      </c>
      <c r="AB575" t="s">
        <v>4662</v>
      </c>
      <c r="AC575" t="s">
        <v>4663</v>
      </c>
      <c r="AD575" t="s">
        <v>4664</v>
      </c>
      <c r="AF575" t="s">
        <v>4665</v>
      </c>
      <c r="AG575" t="s">
        <v>168</v>
      </c>
      <c r="AH575">
        <v>77469</v>
      </c>
      <c r="AJ575" t="b">
        <v>0</v>
      </c>
      <c r="AK575" t="s">
        <v>4666</v>
      </c>
      <c r="AL575">
        <v>103784</v>
      </c>
      <c r="AM575" t="s">
        <v>1122</v>
      </c>
      <c r="AN575" t="s">
        <v>1123</v>
      </c>
      <c r="AO575" t="s">
        <v>1123</v>
      </c>
    </row>
    <row r="576" spans="1:41" ht="72" x14ac:dyDescent="0.3">
      <c r="A576">
        <v>116777</v>
      </c>
      <c r="B576" t="s">
        <v>4667</v>
      </c>
      <c r="C576" t="s">
        <v>4668</v>
      </c>
      <c r="D576" s="1">
        <v>22256</v>
      </c>
      <c r="E576" t="s">
        <v>44</v>
      </c>
      <c r="F576">
        <v>103810</v>
      </c>
      <c r="G576">
        <v>296</v>
      </c>
      <c r="H576" t="s">
        <v>45</v>
      </c>
      <c r="I576">
        <v>1923</v>
      </c>
      <c r="J576" t="s">
        <v>3032</v>
      </c>
      <c r="K576" s="2" t="s">
        <v>4669</v>
      </c>
      <c r="L576">
        <v>3405138974</v>
      </c>
      <c r="M576" t="s">
        <v>4670</v>
      </c>
      <c r="N576" t="s">
        <v>49</v>
      </c>
      <c r="O576" t="s">
        <v>497</v>
      </c>
      <c r="P576" s="1">
        <v>43830</v>
      </c>
      <c r="Q576" s="1">
        <v>40878</v>
      </c>
      <c r="R576" s="1">
        <v>43831</v>
      </c>
      <c r="S576" t="b">
        <v>0</v>
      </c>
      <c r="T576" t="b">
        <v>0</v>
      </c>
      <c r="U576" t="b">
        <v>0</v>
      </c>
      <c r="V576" t="b">
        <v>1</v>
      </c>
      <c r="W576" t="b">
        <v>0</v>
      </c>
      <c r="X576" t="b">
        <v>0</v>
      </c>
      <c r="Y576">
        <v>12</v>
      </c>
      <c r="Z576">
        <v>2099</v>
      </c>
      <c r="AD576" t="s">
        <v>4671</v>
      </c>
      <c r="AF576" t="s">
        <v>4672</v>
      </c>
      <c r="AG576" t="s">
        <v>359</v>
      </c>
      <c r="AH576">
        <v>43560</v>
      </c>
      <c r="AJ576" t="b">
        <v>0</v>
      </c>
      <c r="AK576" t="s">
        <v>4673</v>
      </c>
      <c r="AL576">
        <v>103810</v>
      </c>
      <c r="AM576" t="s">
        <v>1122</v>
      </c>
      <c r="AN576" t="s">
        <v>1123</v>
      </c>
      <c r="AO576" t="s">
        <v>1123</v>
      </c>
    </row>
    <row r="577" spans="1:41" ht="86.4" x14ac:dyDescent="0.3">
      <c r="A577">
        <v>116778</v>
      </c>
      <c r="B577" t="s">
        <v>4674</v>
      </c>
      <c r="C577" t="s">
        <v>4675</v>
      </c>
      <c r="D577" s="1">
        <v>22203</v>
      </c>
      <c r="E577" t="s">
        <v>44</v>
      </c>
      <c r="F577">
        <v>103828</v>
      </c>
      <c r="G577">
        <v>296</v>
      </c>
      <c r="H577" t="s">
        <v>45</v>
      </c>
      <c r="I577">
        <v>1923</v>
      </c>
      <c r="J577" t="s">
        <v>3032</v>
      </c>
      <c r="K577" s="2" t="s">
        <v>4676</v>
      </c>
      <c r="M577" t="s">
        <v>4677</v>
      </c>
      <c r="N577" t="s">
        <v>49</v>
      </c>
      <c r="O577" t="s">
        <v>497</v>
      </c>
      <c r="P577" s="1">
        <v>43011</v>
      </c>
      <c r="Q577" s="1">
        <v>40878</v>
      </c>
      <c r="R577" s="1">
        <v>43012</v>
      </c>
      <c r="S577" t="b">
        <v>0</v>
      </c>
      <c r="T577" t="b">
        <v>0</v>
      </c>
      <c r="U577" t="b">
        <v>0</v>
      </c>
      <c r="V577" t="b">
        <v>1</v>
      </c>
      <c r="W577" t="b">
        <v>0</v>
      </c>
      <c r="X577" t="b">
        <v>0</v>
      </c>
      <c r="Y577">
        <v>12</v>
      </c>
      <c r="Z577">
        <v>2099</v>
      </c>
      <c r="AA577" s="1">
        <v>44468.756944444445</v>
      </c>
      <c r="AB577" t="s">
        <v>4678</v>
      </c>
      <c r="AC577" t="s">
        <v>4677</v>
      </c>
      <c r="AD577" t="s">
        <v>4679</v>
      </c>
      <c r="AF577" t="s">
        <v>4680</v>
      </c>
      <c r="AG577" t="s">
        <v>2652</v>
      </c>
      <c r="AH577">
        <v>72719</v>
      </c>
      <c r="AJ577" t="b">
        <v>0</v>
      </c>
      <c r="AK577" t="s">
        <v>4681</v>
      </c>
      <c r="AL577">
        <v>103828</v>
      </c>
      <c r="AM577" t="s">
        <v>1122</v>
      </c>
      <c r="AN577" t="s">
        <v>1123</v>
      </c>
      <c r="AO577" t="s">
        <v>1123</v>
      </c>
    </row>
    <row r="578" spans="1:41" ht="57.6" x14ac:dyDescent="0.3">
      <c r="A578">
        <v>116779</v>
      </c>
      <c r="B578" t="s">
        <v>4682</v>
      </c>
      <c r="C578" t="s">
        <v>4683</v>
      </c>
      <c r="D578" s="1">
        <v>21360</v>
      </c>
      <c r="E578" t="s">
        <v>44</v>
      </c>
      <c r="F578">
        <v>103864</v>
      </c>
      <c r="G578">
        <v>296</v>
      </c>
      <c r="H578" t="s">
        <v>45</v>
      </c>
      <c r="I578">
        <v>1923</v>
      </c>
      <c r="J578" t="s">
        <v>3032</v>
      </c>
      <c r="K578" s="2" t="s">
        <v>4684</v>
      </c>
      <c r="L578">
        <v>9072521115</v>
      </c>
      <c r="M578" t="s">
        <v>4685</v>
      </c>
      <c r="N578" t="s">
        <v>49</v>
      </c>
      <c r="O578" t="s">
        <v>497</v>
      </c>
      <c r="P578" s="1">
        <v>43984</v>
      </c>
      <c r="Q578" s="1">
        <v>40878</v>
      </c>
      <c r="R578" s="1">
        <v>43985</v>
      </c>
      <c r="S578" t="b">
        <v>0</v>
      </c>
      <c r="T578" t="b">
        <v>0</v>
      </c>
      <c r="U578" t="b">
        <v>0</v>
      </c>
      <c r="V578" t="b">
        <v>1</v>
      </c>
      <c r="W578" t="b">
        <v>0</v>
      </c>
      <c r="X578" t="b">
        <v>0</v>
      </c>
      <c r="Y578">
        <v>12</v>
      </c>
      <c r="Z578">
        <v>2099</v>
      </c>
      <c r="AD578" t="s">
        <v>4686</v>
      </c>
      <c r="AF578" t="s">
        <v>4687</v>
      </c>
      <c r="AG578" t="s">
        <v>220</v>
      </c>
      <c r="AH578">
        <v>99611</v>
      </c>
      <c r="AJ578" t="b">
        <v>0</v>
      </c>
      <c r="AK578" t="s">
        <v>4688</v>
      </c>
      <c r="AL578">
        <v>103864</v>
      </c>
      <c r="AM578" t="s">
        <v>1122</v>
      </c>
      <c r="AN578" t="s">
        <v>1123</v>
      </c>
      <c r="AO578" t="s">
        <v>1123</v>
      </c>
    </row>
    <row r="579" spans="1:41" ht="100.8" x14ac:dyDescent="0.3">
      <c r="A579">
        <v>116780</v>
      </c>
      <c r="B579" t="s">
        <v>4689</v>
      </c>
      <c r="C579" t="s">
        <v>4690</v>
      </c>
      <c r="D579" s="1">
        <v>21168</v>
      </c>
      <c r="E579" t="s">
        <v>44</v>
      </c>
      <c r="F579">
        <v>103877</v>
      </c>
      <c r="G579">
        <v>296</v>
      </c>
      <c r="H579" t="s">
        <v>45</v>
      </c>
      <c r="I579">
        <v>1923</v>
      </c>
      <c r="J579" t="s">
        <v>3032</v>
      </c>
      <c r="K579" s="2" t="s">
        <v>4691</v>
      </c>
      <c r="M579" t="s">
        <v>4692</v>
      </c>
      <c r="N579" t="s">
        <v>49</v>
      </c>
      <c r="O579" t="s">
        <v>497</v>
      </c>
      <c r="P579" s="1">
        <v>43135</v>
      </c>
      <c r="Q579" s="1">
        <v>40878</v>
      </c>
      <c r="R579" s="1">
        <v>43136</v>
      </c>
      <c r="S579" t="b">
        <v>0</v>
      </c>
      <c r="T579" t="b">
        <v>0</v>
      </c>
      <c r="U579" t="b">
        <v>0</v>
      </c>
      <c r="V579" t="b">
        <v>1</v>
      </c>
      <c r="W579" t="b">
        <v>0</v>
      </c>
      <c r="X579" t="b">
        <v>0</v>
      </c>
      <c r="Y579">
        <v>12</v>
      </c>
      <c r="Z579">
        <v>2099</v>
      </c>
      <c r="AA579" s="1">
        <v>44481.654861111114</v>
      </c>
      <c r="AB579" t="s">
        <v>4693</v>
      </c>
      <c r="AC579" t="s">
        <v>4694</v>
      </c>
      <c r="AD579" t="s">
        <v>4695</v>
      </c>
      <c r="AF579" t="s">
        <v>4696</v>
      </c>
      <c r="AG579" t="s">
        <v>822</v>
      </c>
      <c r="AH579">
        <v>82604</v>
      </c>
      <c r="AJ579" t="b">
        <v>0</v>
      </c>
      <c r="AK579" t="s">
        <v>4697</v>
      </c>
      <c r="AL579">
        <v>103877</v>
      </c>
      <c r="AM579" t="s">
        <v>1122</v>
      </c>
      <c r="AN579" t="s">
        <v>1123</v>
      </c>
      <c r="AO579" t="s">
        <v>1123</v>
      </c>
    </row>
    <row r="580" spans="1:41" ht="72" x14ac:dyDescent="0.3">
      <c r="A580">
        <v>116782</v>
      </c>
      <c r="B580" t="s">
        <v>4698</v>
      </c>
      <c r="C580" t="s">
        <v>4699</v>
      </c>
      <c r="D580" s="1">
        <v>21502</v>
      </c>
      <c r="E580" t="s">
        <v>77</v>
      </c>
      <c r="F580">
        <v>103915</v>
      </c>
      <c r="G580">
        <v>296</v>
      </c>
      <c r="H580" t="s">
        <v>45</v>
      </c>
      <c r="I580">
        <v>1923</v>
      </c>
      <c r="J580" t="s">
        <v>3032</v>
      </c>
      <c r="K580" s="2" t="s">
        <v>4700</v>
      </c>
      <c r="L580">
        <v>7205393634</v>
      </c>
      <c r="M580" t="s">
        <v>4701</v>
      </c>
      <c r="N580" t="s">
        <v>49</v>
      </c>
      <c r="O580" t="s">
        <v>50</v>
      </c>
      <c r="P580" s="1">
        <v>44105</v>
      </c>
      <c r="Q580" s="1">
        <v>40878</v>
      </c>
      <c r="R580" s="1">
        <v>44106</v>
      </c>
      <c r="S580" t="b">
        <v>0</v>
      </c>
      <c r="T580" t="b">
        <v>0</v>
      </c>
      <c r="U580" t="b">
        <v>0</v>
      </c>
      <c r="V580" t="b">
        <v>1</v>
      </c>
      <c r="W580" t="b">
        <v>0</v>
      </c>
      <c r="X580" t="b">
        <v>0</v>
      </c>
      <c r="Y580">
        <v>12</v>
      </c>
      <c r="Z580">
        <v>2099</v>
      </c>
      <c r="AA580" s="1">
        <v>44467.675000000003</v>
      </c>
      <c r="AB580" t="s">
        <v>4702</v>
      </c>
      <c r="AC580" t="s">
        <v>4701</v>
      </c>
      <c r="AD580" t="s">
        <v>4703</v>
      </c>
      <c r="AF580" t="s">
        <v>4704</v>
      </c>
      <c r="AG580" t="s">
        <v>745</v>
      </c>
      <c r="AH580">
        <v>80602</v>
      </c>
      <c r="AJ580" t="b">
        <v>0</v>
      </c>
      <c r="AK580" t="s">
        <v>4705</v>
      </c>
      <c r="AL580">
        <v>103915</v>
      </c>
      <c r="AM580" t="s">
        <v>1122</v>
      </c>
      <c r="AN580" t="s">
        <v>1123</v>
      </c>
      <c r="AO580" t="s">
        <v>1123</v>
      </c>
    </row>
    <row r="581" spans="1:41" ht="72" x14ac:dyDescent="0.3">
      <c r="A581">
        <v>116784</v>
      </c>
      <c r="B581" t="s">
        <v>4706</v>
      </c>
      <c r="C581" t="s">
        <v>4707</v>
      </c>
      <c r="D581" s="1">
        <v>21585</v>
      </c>
      <c r="E581" t="s">
        <v>44</v>
      </c>
      <c r="F581">
        <v>103930</v>
      </c>
      <c r="G581">
        <v>296</v>
      </c>
      <c r="H581" t="s">
        <v>45</v>
      </c>
      <c r="I581">
        <v>1923</v>
      </c>
      <c r="J581" t="s">
        <v>3032</v>
      </c>
      <c r="K581" s="2" t="s">
        <v>4708</v>
      </c>
      <c r="M581" t="s">
        <v>4709</v>
      </c>
      <c r="N581" t="s">
        <v>49</v>
      </c>
      <c r="O581" t="s">
        <v>497</v>
      </c>
      <c r="P581" s="1">
        <v>43419</v>
      </c>
      <c r="Q581" s="1">
        <v>40878</v>
      </c>
      <c r="R581" s="1">
        <v>43420</v>
      </c>
      <c r="S581" t="b">
        <v>0</v>
      </c>
      <c r="T581" t="b">
        <v>0</v>
      </c>
      <c r="U581" t="b">
        <v>0</v>
      </c>
      <c r="V581" t="b">
        <v>1</v>
      </c>
      <c r="W581" t="b">
        <v>0</v>
      </c>
      <c r="X581" t="b">
        <v>0</v>
      </c>
      <c r="Y581">
        <v>12</v>
      </c>
      <c r="Z581">
        <v>2099</v>
      </c>
      <c r="AA581" s="1">
        <v>44467.484027777777</v>
      </c>
      <c r="AB581" t="s">
        <v>4710</v>
      </c>
      <c r="AC581" t="s">
        <v>4711</v>
      </c>
      <c r="AD581" t="s">
        <v>4712</v>
      </c>
      <c r="AF581" t="s">
        <v>4713</v>
      </c>
      <c r="AG581" t="s">
        <v>168</v>
      </c>
      <c r="AH581">
        <v>78028</v>
      </c>
      <c r="AJ581" t="b">
        <v>0</v>
      </c>
      <c r="AK581" t="s">
        <v>4714</v>
      </c>
      <c r="AL581">
        <v>103930</v>
      </c>
      <c r="AM581" t="s">
        <v>1122</v>
      </c>
      <c r="AN581" t="s">
        <v>1123</v>
      </c>
      <c r="AO581" t="s">
        <v>1123</v>
      </c>
    </row>
    <row r="582" spans="1:41" ht="57.6" x14ac:dyDescent="0.3">
      <c r="A582">
        <v>116785</v>
      </c>
      <c r="B582" t="s">
        <v>4715</v>
      </c>
      <c r="C582" t="s">
        <v>4716</v>
      </c>
      <c r="D582" s="1">
        <v>21336</v>
      </c>
      <c r="E582" t="s">
        <v>44</v>
      </c>
      <c r="F582">
        <v>103938</v>
      </c>
      <c r="G582">
        <v>296</v>
      </c>
      <c r="H582" t="s">
        <v>45</v>
      </c>
      <c r="I582">
        <v>1923</v>
      </c>
      <c r="J582" t="s">
        <v>3032</v>
      </c>
      <c r="K582" s="2" t="s">
        <v>4717</v>
      </c>
      <c r="M582" t="s">
        <v>4718</v>
      </c>
      <c r="N582" t="s">
        <v>49</v>
      </c>
      <c r="O582" t="s">
        <v>497</v>
      </c>
      <c r="P582" s="1">
        <v>43238</v>
      </c>
      <c r="Q582" s="1">
        <v>40878</v>
      </c>
      <c r="R582" s="1">
        <v>43239</v>
      </c>
      <c r="S582" t="b">
        <v>0</v>
      </c>
      <c r="T582" t="b">
        <v>0</v>
      </c>
      <c r="U582" t="b">
        <v>0</v>
      </c>
      <c r="V582" t="b">
        <v>1</v>
      </c>
      <c r="W582" t="b">
        <v>0</v>
      </c>
      <c r="X582" t="b">
        <v>0</v>
      </c>
      <c r="Y582">
        <v>12</v>
      </c>
      <c r="Z582">
        <v>2099</v>
      </c>
      <c r="AD582" t="s">
        <v>4719</v>
      </c>
      <c r="AF582" t="s">
        <v>4720</v>
      </c>
      <c r="AG582" t="s">
        <v>230</v>
      </c>
      <c r="AH582">
        <v>60189</v>
      </c>
      <c r="AJ582" t="b">
        <v>0</v>
      </c>
      <c r="AK582" t="s">
        <v>4721</v>
      </c>
      <c r="AL582">
        <v>103938</v>
      </c>
      <c r="AM582" t="s">
        <v>1122</v>
      </c>
      <c r="AN582" t="s">
        <v>1123</v>
      </c>
      <c r="AO582" t="s">
        <v>1123</v>
      </c>
    </row>
    <row r="583" spans="1:41" ht="72" x14ac:dyDescent="0.3">
      <c r="A583">
        <v>116786</v>
      </c>
      <c r="B583" t="s">
        <v>4722</v>
      </c>
      <c r="C583" t="s">
        <v>4723</v>
      </c>
      <c r="D583" s="1">
        <v>22776</v>
      </c>
      <c r="E583" t="s">
        <v>77</v>
      </c>
      <c r="F583">
        <v>103967</v>
      </c>
      <c r="G583">
        <v>296</v>
      </c>
      <c r="H583" t="s">
        <v>45</v>
      </c>
      <c r="I583">
        <v>1923</v>
      </c>
      <c r="J583" t="s">
        <v>3032</v>
      </c>
      <c r="K583" s="2" t="s">
        <v>4724</v>
      </c>
      <c r="L583">
        <v>9073785900</v>
      </c>
      <c r="M583" t="s">
        <v>4725</v>
      </c>
      <c r="N583" t="s">
        <v>49</v>
      </c>
      <c r="O583" t="s">
        <v>497</v>
      </c>
      <c r="P583" s="1">
        <v>43434</v>
      </c>
      <c r="Q583" s="1">
        <v>40878</v>
      </c>
      <c r="R583" s="1">
        <v>43435</v>
      </c>
      <c r="S583" t="b">
        <v>0</v>
      </c>
      <c r="T583" t="b">
        <v>0</v>
      </c>
      <c r="U583" t="b">
        <v>0</v>
      </c>
      <c r="V583" t="b">
        <v>1</v>
      </c>
      <c r="W583" t="b">
        <v>0</v>
      </c>
      <c r="X583" t="b">
        <v>0</v>
      </c>
      <c r="Y583">
        <v>12</v>
      </c>
      <c r="Z583">
        <v>2099</v>
      </c>
      <c r="AA583" s="1">
        <v>44467.561111111114</v>
      </c>
      <c r="AB583" t="s">
        <v>4726</v>
      </c>
      <c r="AC583" t="s">
        <v>4725</v>
      </c>
      <c r="AD583" t="s">
        <v>4727</v>
      </c>
      <c r="AF583" t="s">
        <v>4728</v>
      </c>
      <c r="AG583" t="s">
        <v>220</v>
      </c>
      <c r="AH583">
        <v>99708</v>
      </c>
      <c r="AJ583" t="b">
        <v>0</v>
      </c>
      <c r="AK583" t="s">
        <v>4729</v>
      </c>
      <c r="AL583">
        <v>103967</v>
      </c>
      <c r="AM583" t="s">
        <v>1122</v>
      </c>
      <c r="AN583" t="s">
        <v>1123</v>
      </c>
      <c r="AO583" t="s">
        <v>1123</v>
      </c>
    </row>
    <row r="584" spans="1:41" ht="86.4" x14ac:dyDescent="0.3">
      <c r="A584">
        <v>116787</v>
      </c>
      <c r="B584" t="s">
        <v>4730</v>
      </c>
      <c r="C584" t="s">
        <v>4731</v>
      </c>
      <c r="D584" s="1">
        <v>21745</v>
      </c>
      <c r="E584" t="s">
        <v>44</v>
      </c>
      <c r="F584">
        <v>103968</v>
      </c>
      <c r="G584">
        <v>296</v>
      </c>
      <c r="H584" t="s">
        <v>45</v>
      </c>
      <c r="I584">
        <v>1923</v>
      </c>
      <c r="J584" t="s">
        <v>3032</v>
      </c>
      <c r="K584" s="2" t="s">
        <v>4732</v>
      </c>
      <c r="L584">
        <v>3606003371</v>
      </c>
      <c r="M584" t="s">
        <v>4733</v>
      </c>
      <c r="N584" t="s">
        <v>49</v>
      </c>
      <c r="O584" t="s">
        <v>497</v>
      </c>
      <c r="P584" s="1">
        <v>44393</v>
      </c>
      <c r="Q584" s="1">
        <v>40878</v>
      </c>
      <c r="R584" s="1">
        <v>44394</v>
      </c>
      <c r="S584" t="b">
        <v>0</v>
      </c>
      <c r="T584" t="b">
        <v>0</v>
      </c>
      <c r="U584" t="b">
        <v>0</v>
      </c>
      <c r="V584" t="b">
        <v>1</v>
      </c>
      <c r="W584" t="b">
        <v>0</v>
      </c>
      <c r="X584" t="b">
        <v>0</v>
      </c>
      <c r="Y584">
        <v>12</v>
      </c>
      <c r="Z584">
        <v>2099</v>
      </c>
      <c r="AA584" s="1">
        <v>44467.786111111112</v>
      </c>
      <c r="AB584" t="s">
        <v>4734</v>
      </c>
      <c r="AC584" t="s">
        <v>4735</v>
      </c>
      <c r="AD584" t="s">
        <v>4736</v>
      </c>
      <c r="AF584" t="s">
        <v>4737</v>
      </c>
      <c r="AG584" t="s">
        <v>135</v>
      </c>
      <c r="AH584">
        <v>98606</v>
      </c>
      <c r="AJ584" t="b">
        <v>0</v>
      </c>
      <c r="AK584" t="s">
        <v>4738</v>
      </c>
      <c r="AL584">
        <v>103968</v>
      </c>
      <c r="AM584" t="s">
        <v>1122</v>
      </c>
      <c r="AN584" t="s">
        <v>1123</v>
      </c>
      <c r="AO584" t="s">
        <v>1123</v>
      </c>
    </row>
    <row r="585" spans="1:41" ht="72" x14ac:dyDescent="0.3">
      <c r="A585">
        <v>116790</v>
      </c>
      <c r="B585" t="s">
        <v>4739</v>
      </c>
      <c r="C585" t="s">
        <v>4740</v>
      </c>
      <c r="D585" s="1">
        <v>21154</v>
      </c>
      <c r="E585" t="s">
        <v>44</v>
      </c>
      <c r="F585">
        <v>104010</v>
      </c>
      <c r="G585">
        <v>296</v>
      </c>
      <c r="H585" t="s">
        <v>45</v>
      </c>
      <c r="I585">
        <v>1923</v>
      </c>
      <c r="J585" t="s">
        <v>3032</v>
      </c>
      <c r="K585" s="2" t="s">
        <v>4741</v>
      </c>
      <c r="L585">
        <v>4154971772</v>
      </c>
      <c r="M585" t="s">
        <v>4742</v>
      </c>
      <c r="N585" t="s">
        <v>49</v>
      </c>
      <c r="O585" t="s">
        <v>497</v>
      </c>
      <c r="P585" s="1">
        <v>43008</v>
      </c>
      <c r="Q585" s="1">
        <v>40878</v>
      </c>
      <c r="R585" s="1">
        <v>43009</v>
      </c>
      <c r="S585" t="b">
        <v>0</v>
      </c>
      <c r="T585" t="b">
        <v>0</v>
      </c>
      <c r="U585" t="b">
        <v>0</v>
      </c>
      <c r="V585" t="b">
        <v>1</v>
      </c>
      <c r="W585" t="b">
        <v>0</v>
      </c>
      <c r="X585" t="b">
        <v>0</v>
      </c>
      <c r="Y585">
        <v>12</v>
      </c>
      <c r="Z585">
        <v>2099</v>
      </c>
      <c r="AD585" t="s">
        <v>4743</v>
      </c>
      <c r="AF585" t="s">
        <v>4744</v>
      </c>
      <c r="AG585" t="s">
        <v>408</v>
      </c>
      <c r="AH585">
        <v>94939</v>
      </c>
      <c r="AJ585" t="b">
        <v>0</v>
      </c>
      <c r="AK585" t="s">
        <v>4745</v>
      </c>
      <c r="AL585">
        <v>104010</v>
      </c>
      <c r="AM585" t="s">
        <v>1122</v>
      </c>
      <c r="AN585" t="s">
        <v>1123</v>
      </c>
      <c r="AO585" t="s">
        <v>1123</v>
      </c>
    </row>
    <row r="586" spans="1:41" ht="86.4" x14ac:dyDescent="0.3">
      <c r="A586">
        <v>116791</v>
      </c>
      <c r="B586" t="s">
        <v>4746</v>
      </c>
      <c r="C586" t="s">
        <v>4747</v>
      </c>
      <c r="D586" s="1">
        <v>20960</v>
      </c>
      <c r="E586" t="s">
        <v>77</v>
      </c>
      <c r="F586" t="s">
        <v>4748</v>
      </c>
      <c r="G586">
        <v>296</v>
      </c>
      <c r="H586" t="s">
        <v>45</v>
      </c>
      <c r="I586">
        <v>1923</v>
      </c>
      <c r="J586" t="s">
        <v>3032</v>
      </c>
      <c r="K586" s="2" t="s">
        <v>4749</v>
      </c>
      <c r="L586">
        <v>2819352873</v>
      </c>
      <c r="M586" t="s">
        <v>4750</v>
      </c>
      <c r="N586" t="s">
        <v>49</v>
      </c>
      <c r="O586" t="s">
        <v>497</v>
      </c>
      <c r="P586" s="1">
        <v>41306</v>
      </c>
      <c r="Q586" s="1">
        <v>34700</v>
      </c>
      <c r="R586" s="1">
        <v>41307</v>
      </c>
      <c r="S586" t="b">
        <v>0</v>
      </c>
      <c r="T586" t="b">
        <v>0</v>
      </c>
      <c r="U586" t="b">
        <v>0</v>
      </c>
      <c r="V586" t="b">
        <v>1</v>
      </c>
      <c r="W586" t="b">
        <v>0</v>
      </c>
      <c r="X586" t="b">
        <v>0</v>
      </c>
      <c r="Y586">
        <v>12</v>
      </c>
      <c r="Z586">
        <v>2099</v>
      </c>
      <c r="AA586" s="1">
        <v>44468.380555555559</v>
      </c>
      <c r="AB586" t="s">
        <v>4751</v>
      </c>
      <c r="AC586" t="s">
        <v>4752</v>
      </c>
      <c r="AD586" t="s">
        <v>4753</v>
      </c>
      <c r="AF586" t="s">
        <v>4485</v>
      </c>
      <c r="AG586" t="s">
        <v>168</v>
      </c>
      <c r="AH586">
        <v>77471</v>
      </c>
      <c r="AJ586" t="b">
        <v>0</v>
      </c>
      <c r="AK586" s="3" t="s">
        <v>4754</v>
      </c>
      <c r="AL586" t="s">
        <v>4748</v>
      </c>
      <c r="AM586" t="s">
        <v>1122</v>
      </c>
      <c r="AN586" t="s">
        <v>1123</v>
      </c>
      <c r="AO586" t="s">
        <v>1123</v>
      </c>
    </row>
    <row r="587" spans="1:41" ht="72" x14ac:dyDescent="0.3">
      <c r="A587">
        <v>116793</v>
      </c>
      <c r="B587" t="s">
        <v>4755</v>
      </c>
      <c r="C587" t="s">
        <v>4756</v>
      </c>
      <c r="D587" s="1">
        <v>22626</v>
      </c>
      <c r="E587" t="s">
        <v>44</v>
      </c>
      <c r="F587">
        <v>104053</v>
      </c>
      <c r="G587">
        <v>296</v>
      </c>
      <c r="H587" t="s">
        <v>45</v>
      </c>
      <c r="I587">
        <v>1923</v>
      </c>
      <c r="J587" t="s">
        <v>3032</v>
      </c>
      <c r="K587" s="2" t="s">
        <v>4757</v>
      </c>
      <c r="L587">
        <v>5042895792</v>
      </c>
      <c r="M587" t="s">
        <v>4758</v>
      </c>
      <c r="N587" t="s">
        <v>49</v>
      </c>
      <c r="O587" t="s">
        <v>497</v>
      </c>
      <c r="P587" s="1">
        <v>43984</v>
      </c>
      <c r="Q587" s="1">
        <v>40878</v>
      </c>
      <c r="R587" s="1">
        <v>43985</v>
      </c>
      <c r="S587" t="b">
        <v>0</v>
      </c>
      <c r="T587" t="b">
        <v>0</v>
      </c>
      <c r="U587" t="b">
        <v>0</v>
      </c>
      <c r="V587" t="b">
        <v>1</v>
      </c>
      <c r="W587" t="b">
        <v>0</v>
      </c>
      <c r="X587" t="b">
        <v>0</v>
      </c>
      <c r="Y587">
        <v>12</v>
      </c>
      <c r="Z587">
        <v>2099</v>
      </c>
      <c r="AA587" s="1">
        <v>44476.430555555555</v>
      </c>
      <c r="AB587" t="s">
        <v>4759</v>
      </c>
      <c r="AC587" t="s">
        <v>4760</v>
      </c>
      <c r="AD587" t="s">
        <v>4761</v>
      </c>
      <c r="AF587" t="s">
        <v>4762</v>
      </c>
      <c r="AG587" t="s">
        <v>600</v>
      </c>
      <c r="AH587">
        <v>70005</v>
      </c>
      <c r="AJ587" t="b">
        <v>0</v>
      </c>
      <c r="AK587" t="s">
        <v>4763</v>
      </c>
      <c r="AL587">
        <v>104053</v>
      </c>
      <c r="AM587" t="s">
        <v>1122</v>
      </c>
      <c r="AN587" t="s">
        <v>1123</v>
      </c>
      <c r="AO587" t="s">
        <v>1123</v>
      </c>
    </row>
    <row r="588" spans="1:41" ht="86.4" x14ac:dyDescent="0.3">
      <c r="A588">
        <v>116794</v>
      </c>
      <c r="B588" t="s">
        <v>4764</v>
      </c>
      <c r="C588" t="s">
        <v>4765</v>
      </c>
      <c r="D588" s="1">
        <v>21374</v>
      </c>
      <c r="E588" t="s">
        <v>44</v>
      </c>
      <c r="F588">
        <v>104067</v>
      </c>
      <c r="G588">
        <v>296</v>
      </c>
      <c r="H588" t="s">
        <v>45</v>
      </c>
      <c r="I588">
        <v>1923</v>
      </c>
      <c r="J588" t="s">
        <v>3032</v>
      </c>
      <c r="K588" s="2" t="s">
        <v>4766</v>
      </c>
      <c r="M588" t="s">
        <v>4767</v>
      </c>
      <c r="N588" t="s">
        <v>49</v>
      </c>
      <c r="O588" t="s">
        <v>497</v>
      </c>
      <c r="P588" s="1">
        <v>43984</v>
      </c>
      <c r="Q588" s="1">
        <v>40878</v>
      </c>
      <c r="R588" s="1">
        <v>43985</v>
      </c>
      <c r="S588" t="b">
        <v>0</v>
      </c>
      <c r="T588" t="b">
        <v>0</v>
      </c>
      <c r="U588" t="b">
        <v>0</v>
      </c>
      <c r="V588" t="b">
        <v>1</v>
      </c>
      <c r="W588" t="b">
        <v>0</v>
      </c>
      <c r="X588" t="b">
        <v>0</v>
      </c>
      <c r="Y588">
        <v>12</v>
      </c>
      <c r="Z588">
        <v>2099</v>
      </c>
      <c r="AD588" t="s">
        <v>4768</v>
      </c>
      <c r="AF588" t="s">
        <v>3423</v>
      </c>
      <c r="AG588" t="s">
        <v>168</v>
      </c>
      <c r="AH588">
        <v>77479</v>
      </c>
      <c r="AJ588" t="b">
        <v>0</v>
      </c>
      <c r="AK588" t="s">
        <v>4769</v>
      </c>
      <c r="AL588">
        <v>104067</v>
      </c>
      <c r="AM588" t="s">
        <v>1122</v>
      </c>
      <c r="AN588" t="s">
        <v>1123</v>
      </c>
      <c r="AO588" t="s">
        <v>1123</v>
      </c>
    </row>
    <row r="589" spans="1:41" ht="86.4" x14ac:dyDescent="0.3">
      <c r="A589">
        <v>116798</v>
      </c>
      <c r="B589" t="s">
        <v>4770</v>
      </c>
      <c r="C589" t="s">
        <v>4771</v>
      </c>
      <c r="D589" s="1">
        <v>22138</v>
      </c>
      <c r="E589" t="s">
        <v>44</v>
      </c>
      <c r="F589">
        <v>104118</v>
      </c>
      <c r="G589">
        <v>296</v>
      </c>
      <c r="H589" t="s">
        <v>45</v>
      </c>
      <c r="I589">
        <v>1923</v>
      </c>
      <c r="J589" t="s">
        <v>3032</v>
      </c>
      <c r="K589" s="2" t="s">
        <v>4772</v>
      </c>
      <c r="L589">
        <v>9259889697</v>
      </c>
      <c r="M589" t="s">
        <v>4773</v>
      </c>
      <c r="N589" t="s">
        <v>49</v>
      </c>
      <c r="O589" t="s">
        <v>497</v>
      </c>
      <c r="P589" s="1">
        <v>43647</v>
      </c>
      <c r="Q589" s="1">
        <v>40878</v>
      </c>
      <c r="R589" s="1">
        <v>43648</v>
      </c>
      <c r="S589" t="b">
        <v>0</v>
      </c>
      <c r="T589" t="b">
        <v>0</v>
      </c>
      <c r="U589" t="b">
        <v>0</v>
      </c>
      <c r="V589" t="b">
        <v>1</v>
      </c>
      <c r="W589" t="b">
        <v>0</v>
      </c>
      <c r="X589" t="b">
        <v>0</v>
      </c>
      <c r="Y589">
        <v>12</v>
      </c>
      <c r="Z589">
        <v>2099</v>
      </c>
      <c r="AA589" s="1">
        <v>44466.805555555555</v>
      </c>
      <c r="AB589" t="s">
        <v>4774</v>
      </c>
      <c r="AC589" t="s">
        <v>4775</v>
      </c>
      <c r="AD589" t="s">
        <v>4776</v>
      </c>
      <c r="AF589" t="s">
        <v>4777</v>
      </c>
      <c r="AG589" t="s">
        <v>408</v>
      </c>
      <c r="AH589">
        <v>94598</v>
      </c>
      <c r="AJ589" t="b">
        <v>0</v>
      </c>
      <c r="AK589" t="s">
        <v>4778</v>
      </c>
      <c r="AL589">
        <v>104118</v>
      </c>
      <c r="AM589" t="s">
        <v>1122</v>
      </c>
      <c r="AN589" t="s">
        <v>1123</v>
      </c>
      <c r="AO589" t="s">
        <v>1123</v>
      </c>
    </row>
    <row r="590" spans="1:41" ht="72" x14ac:dyDescent="0.3">
      <c r="A590">
        <v>116800</v>
      </c>
      <c r="B590" t="s">
        <v>4779</v>
      </c>
      <c r="C590" t="s">
        <v>4780</v>
      </c>
      <c r="D590" s="1">
        <v>22853</v>
      </c>
      <c r="E590" t="s">
        <v>44</v>
      </c>
      <c r="F590">
        <v>136317</v>
      </c>
      <c r="G590">
        <v>296</v>
      </c>
      <c r="H590" t="s">
        <v>45</v>
      </c>
      <c r="I590">
        <v>1923</v>
      </c>
      <c r="J590" t="s">
        <v>3032</v>
      </c>
      <c r="K590" s="2" t="s">
        <v>4781</v>
      </c>
      <c r="L590">
        <v>2815438218</v>
      </c>
      <c r="M590" t="s">
        <v>4782</v>
      </c>
      <c r="N590" t="s">
        <v>49</v>
      </c>
      <c r="O590" t="s">
        <v>497</v>
      </c>
      <c r="P590" s="1">
        <v>43336</v>
      </c>
      <c r="Q590" s="1">
        <v>41374</v>
      </c>
      <c r="R590" s="1">
        <v>43337</v>
      </c>
      <c r="S590" t="b">
        <v>0</v>
      </c>
      <c r="T590" t="b">
        <v>0</v>
      </c>
      <c r="U590" t="b">
        <v>0</v>
      </c>
      <c r="V590" t="b">
        <v>1</v>
      </c>
      <c r="W590" t="b">
        <v>0</v>
      </c>
      <c r="X590" t="b">
        <v>0</v>
      </c>
      <c r="AA590" s="1">
        <v>44467.487500000003</v>
      </c>
      <c r="AB590" t="s">
        <v>4783</v>
      </c>
      <c r="AC590" t="s">
        <v>4784</v>
      </c>
      <c r="AD590" t="s">
        <v>4785</v>
      </c>
      <c r="AF590" t="s">
        <v>167</v>
      </c>
      <c r="AG590" t="s">
        <v>168</v>
      </c>
      <c r="AH590">
        <v>77007</v>
      </c>
      <c r="AJ590" t="b">
        <v>0</v>
      </c>
      <c r="AK590" t="s">
        <v>4786</v>
      </c>
      <c r="AL590">
        <v>136317</v>
      </c>
      <c r="AM590" t="s">
        <v>1580</v>
      </c>
      <c r="AN590" t="s">
        <v>1123</v>
      </c>
      <c r="AO590" t="s">
        <v>1123</v>
      </c>
    </row>
    <row r="591" spans="1:41" ht="72" x14ac:dyDescent="0.3">
      <c r="A591">
        <v>116802</v>
      </c>
      <c r="B591" t="s">
        <v>4787</v>
      </c>
      <c r="C591" t="s">
        <v>4788</v>
      </c>
      <c r="D591" s="1">
        <v>23269</v>
      </c>
      <c r="E591" t="s">
        <v>44</v>
      </c>
      <c r="F591">
        <v>104165</v>
      </c>
      <c r="G591">
        <v>296</v>
      </c>
      <c r="H591" t="s">
        <v>45</v>
      </c>
      <c r="I591">
        <v>1923</v>
      </c>
      <c r="J591" t="s">
        <v>3032</v>
      </c>
      <c r="K591" s="2" t="s">
        <v>4789</v>
      </c>
      <c r="M591" t="s">
        <v>4790</v>
      </c>
      <c r="N591" t="s">
        <v>49</v>
      </c>
      <c r="O591" t="s">
        <v>497</v>
      </c>
      <c r="P591" s="1">
        <v>44253</v>
      </c>
      <c r="Q591" s="1">
        <v>40878</v>
      </c>
      <c r="R591" s="1">
        <v>44254</v>
      </c>
      <c r="S591" t="b">
        <v>0</v>
      </c>
      <c r="T591" t="b">
        <v>0</v>
      </c>
      <c r="U591" t="b">
        <v>0</v>
      </c>
      <c r="V591" t="b">
        <v>1</v>
      </c>
      <c r="W591" t="b">
        <v>0</v>
      </c>
      <c r="X591" t="b">
        <v>0</v>
      </c>
      <c r="Y591">
        <v>12</v>
      </c>
      <c r="Z591">
        <v>2099</v>
      </c>
      <c r="AD591" t="s">
        <v>4791</v>
      </c>
      <c r="AF591" t="s">
        <v>167</v>
      </c>
      <c r="AG591" t="s">
        <v>168</v>
      </c>
      <c r="AH591">
        <v>77044</v>
      </c>
      <c r="AJ591" t="b">
        <v>0</v>
      </c>
      <c r="AK591" t="s">
        <v>4792</v>
      </c>
      <c r="AL591">
        <v>104165</v>
      </c>
      <c r="AM591" t="s">
        <v>1122</v>
      </c>
      <c r="AN591" t="s">
        <v>1123</v>
      </c>
      <c r="AO591" t="s">
        <v>1123</v>
      </c>
    </row>
    <row r="592" spans="1:41" ht="86.4" x14ac:dyDescent="0.3">
      <c r="A592">
        <v>116804</v>
      </c>
      <c r="B592" t="s">
        <v>4793</v>
      </c>
      <c r="C592" t="s">
        <v>4794</v>
      </c>
      <c r="D592" s="1">
        <v>21319</v>
      </c>
      <c r="E592" t="s">
        <v>44</v>
      </c>
      <c r="F592">
        <v>104178</v>
      </c>
      <c r="G592">
        <v>296</v>
      </c>
      <c r="H592" t="s">
        <v>45</v>
      </c>
      <c r="I592">
        <v>1923</v>
      </c>
      <c r="J592" t="s">
        <v>3032</v>
      </c>
      <c r="K592" s="2" t="s">
        <v>4795</v>
      </c>
      <c r="L592">
        <v>2816865495</v>
      </c>
      <c r="M592" t="s">
        <v>4796</v>
      </c>
      <c r="N592" t="s">
        <v>49</v>
      </c>
      <c r="O592" t="s">
        <v>497</v>
      </c>
      <c r="P592" s="1">
        <v>42186</v>
      </c>
      <c r="Q592" s="1">
        <v>34700</v>
      </c>
      <c r="R592" s="1">
        <v>42187</v>
      </c>
      <c r="S592" t="b">
        <v>0</v>
      </c>
      <c r="T592" t="b">
        <v>0</v>
      </c>
      <c r="U592" t="b">
        <v>0</v>
      </c>
      <c r="V592" t="b">
        <v>1</v>
      </c>
      <c r="W592" t="b">
        <v>0</v>
      </c>
      <c r="X592" t="b">
        <v>0</v>
      </c>
      <c r="Y592">
        <v>12</v>
      </c>
      <c r="Z592">
        <v>2099</v>
      </c>
      <c r="AD592" t="s">
        <v>4797</v>
      </c>
      <c r="AF592" t="s">
        <v>4798</v>
      </c>
      <c r="AG592" t="s">
        <v>168</v>
      </c>
      <c r="AH592">
        <v>77554</v>
      </c>
      <c r="AJ592" t="b">
        <v>0</v>
      </c>
      <c r="AK592" t="s">
        <v>4799</v>
      </c>
      <c r="AL592">
        <v>104178</v>
      </c>
      <c r="AM592" t="s">
        <v>1122</v>
      </c>
      <c r="AN592" t="s">
        <v>1123</v>
      </c>
      <c r="AO592" t="s">
        <v>1123</v>
      </c>
    </row>
    <row r="593" spans="1:41" ht="86.4" x14ac:dyDescent="0.3">
      <c r="A593">
        <v>116805</v>
      </c>
      <c r="B593" t="s">
        <v>4800</v>
      </c>
      <c r="C593" t="s">
        <v>4801</v>
      </c>
      <c r="D593" s="1">
        <v>21458</v>
      </c>
      <c r="E593" t="s">
        <v>44</v>
      </c>
      <c r="F593">
        <v>104221</v>
      </c>
      <c r="G593">
        <v>296</v>
      </c>
      <c r="H593" t="s">
        <v>45</v>
      </c>
      <c r="I593">
        <v>1923</v>
      </c>
      <c r="J593" t="s">
        <v>3032</v>
      </c>
      <c r="K593" s="2" t="s">
        <v>4802</v>
      </c>
      <c r="M593" t="s">
        <v>4803</v>
      </c>
      <c r="N593" t="s">
        <v>49</v>
      </c>
      <c r="O593" t="s">
        <v>497</v>
      </c>
      <c r="P593" s="1">
        <v>41609</v>
      </c>
      <c r="Q593" s="1">
        <v>34700</v>
      </c>
      <c r="R593" s="1">
        <v>41610</v>
      </c>
      <c r="S593" t="b">
        <v>0</v>
      </c>
      <c r="T593" t="b">
        <v>0</v>
      </c>
      <c r="U593" t="b">
        <v>0</v>
      </c>
      <c r="V593" t="b">
        <v>1</v>
      </c>
      <c r="W593" t="b">
        <v>0</v>
      </c>
      <c r="X593" t="b">
        <v>0</v>
      </c>
      <c r="Y593">
        <v>12</v>
      </c>
      <c r="Z593">
        <v>2099</v>
      </c>
      <c r="AA593" s="1">
        <v>44469.613194444442</v>
      </c>
      <c r="AB593" t="s">
        <v>4804</v>
      </c>
      <c r="AC593" t="s">
        <v>4805</v>
      </c>
      <c r="AD593" t="s">
        <v>4806</v>
      </c>
      <c r="AF593" t="s">
        <v>167</v>
      </c>
      <c r="AG593" t="s">
        <v>168</v>
      </c>
      <c r="AH593">
        <v>77069</v>
      </c>
      <c r="AJ593" t="b">
        <v>0</v>
      </c>
      <c r="AK593" t="s">
        <v>4807</v>
      </c>
      <c r="AL593">
        <v>104221</v>
      </c>
      <c r="AM593" t="s">
        <v>1122</v>
      </c>
      <c r="AN593" t="s">
        <v>1123</v>
      </c>
      <c r="AO593" t="s">
        <v>1123</v>
      </c>
    </row>
    <row r="594" spans="1:41" ht="86.4" x14ac:dyDescent="0.3">
      <c r="A594">
        <v>117218</v>
      </c>
      <c r="B594" t="s">
        <v>4808</v>
      </c>
      <c r="C594" t="s">
        <v>4809</v>
      </c>
      <c r="D594" s="1">
        <v>21061</v>
      </c>
      <c r="E594" t="s">
        <v>44</v>
      </c>
      <c r="F594">
        <v>104454</v>
      </c>
      <c r="G594">
        <v>296</v>
      </c>
      <c r="H594" t="s">
        <v>45</v>
      </c>
      <c r="I594">
        <v>1923</v>
      </c>
      <c r="J594" t="s">
        <v>3032</v>
      </c>
      <c r="K594" s="2" t="s">
        <v>4810</v>
      </c>
      <c r="L594">
        <v>7083019230</v>
      </c>
      <c r="M594" t="s">
        <v>4811</v>
      </c>
      <c r="N594" t="s">
        <v>49</v>
      </c>
      <c r="O594" t="s">
        <v>497</v>
      </c>
      <c r="P594" s="1">
        <v>44075</v>
      </c>
      <c r="Q594" s="1">
        <v>40878</v>
      </c>
      <c r="R594" s="1">
        <v>44076</v>
      </c>
      <c r="S594" t="b">
        <v>0</v>
      </c>
      <c r="T594" t="b">
        <v>0</v>
      </c>
      <c r="U594" t="b">
        <v>0</v>
      </c>
      <c r="V594" t="b">
        <v>1</v>
      </c>
      <c r="W594" t="b">
        <v>0</v>
      </c>
      <c r="X594" t="b">
        <v>0</v>
      </c>
      <c r="Y594">
        <v>12</v>
      </c>
      <c r="Z594">
        <v>2099</v>
      </c>
      <c r="AA594" s="1">
        <v>44480.647222222222</v>
      </c>
      <c r="AB594" t="s">
        <v>4812</v>
      </c>
      <c r="AC594" t="s">
        <v>4813</v>
      </c>
      <c r="AD594" t="s">
        <v>4814</v>
      </c>
      <c r="AF594" t="s">
        <v>4815</v>
      </c>
      <c r="AG594" t="s">
        <v>230</v>
      </c>
      <c r="AH594">
        <v>60491</v>
      </c>
      <c r="AJ594" t="b">
        <v>0</v>
      </c>
      <c r="AK594" t="s">
        <v>4816</v>
      </c>
      <c r="AL594">
        <v>104454</v>
      </c>
      <c r="AM594" t="s">
        <v>1122</v>
      </c>
      <c r="AN594" t="s">
        <v>1123</v>
      </c>
      <c r="AO594" t="s">
        <v>1123</v>
      </c>
    </row>
    <row r="595" spans="1:41" ht="100.8" x14ac:dyDescent="0.3">
      <c r="A595">
        <v>118359</v>
      </c>
      <c r="B595" t="s">
        <v>4817</v>
      </c>
      <c r="C595" t="s">
        <v>4818</v>
      </c>
      <c r="D595" s="1">
        <v>21754</v>
      </c>
      <c r="E595" t="s">
        <v>44</v>
      </c>
      <c r="F595">
        <v>101205</v>
      </c>
      <c r="G595">
        <v>296</v>
      </c>
      <c r="H595" t="s">
        <v>45</v>
      </c>
      <c r="I595">
        <v>1923</v>
      </c>
      <c r="J595" t="s">
        <v>3032</v>
      </c>
      <c r="K595" s="2" t="s">
        <v>4819</v>
      </c>
      <c r="L595">
        <v>7083547013</v>
      </c>
      <c r="M595" t="s">
        <v>4820</v>
      </c>
      <c r="N595" t="s">
        <v>49</v>
      </c>
      <c r="O595" t="s">
        <v>497</v>
      </c>
      <c r="P595" s="1">
        <v>44440</v>
      </c>
      <c r="Q595" s="1">
        <v>40878</v>
      </c>
      <c r="R595" s="1">
        <v>44442</v>
      </c>
      <c r="S595" t="b">
        <v>0</v>
      </c>
      <c r="T595" t="b">
        <v>0</v>
      </c>
      <c r="U595" t="b">
        <v>0</v>
      </c>
      <c r="V595" t="b">
        <v>1</v>
      </c>
      <c r="W595" t="b">
        <v>0</v>
      </c>
      <c r="X595" t="b">
        <v>0</v>
      </c>
      <c r="Y595">
        <v>12</v>
      </c>
      <c r="Z595">
        <v>2099</v>
      </c>
      <c r="AA595" s="1">
        <v>44469.612500000003</v>
      </c>
      <c r="AB595" t="s">
        <v>4821</v>
      </c>
      <c r="AC595" t="s">
        <v>4822</v>
      </c>
      <c r="AD595" t="s">
        <v>4823</v>
      </c>
      <c r="AF595" t="s">
        <v>4824</v>
      </c>
      <c r="AG595" t="s">
        <v>230</v>
      </c>
      <c r="AH595">
        <v>60526</v>
      </c>
      <c r="AJ595" t="b">
        <v>0</v>
      </c>
      <c r="AK595" t="s">
        <v>4825</v>
      </c>
      <c r="AL595">
        <v>101205</v>
      </c>
      <c r="AM595" t="s">
        <v>1123</v>
      </c>
      <c r="AN595" t="s">
        <v>1123</v>
      </c>
      <c r="AO595" t="s">
        <v>1123</v>
      </c>
    </row>
    <row r="596" spans="1:41" ht="72" x14ac:dyDescent="0.3">
      <c r="A596">
        <v>118402</v>
      </c>
      <c r="B596" t="s">
        <v>4826</v>
      </c>
      <c r="C596" t="s">
        <v>4827</v>
      </c>
      <c r="D596" s="1">
        <v>21862</v>
      </c>
      <c r="E596" t="s">
        <v>44</v>
      </c>
      <c r="F596">
        <v>104117</v>
      </c>
      <c r="G596">
        <v>296</v>
      </c>
      <c r="H596" t="s">
        <v>45</v>
      </c>
      <c r="I596">
        <v>1923</v>
      </c>
      <c r="J596" t="s">
        <v>3032</v>
      </c>
      <c r="K596" s="2" t="s">
        <v>4828</v>
      </c>
      <c r="L596">
        <v>3609018985</v>
      </c>
      <c r="M596" t="s">
        <v>4829</v>
      </c>
      <c r="N596" t="s">
        <v>49</v>
      </c>
      <c r="O596" t="s">
        <v>497</v>
      </c>
      <c r="P596" s="1">
        <v>44439</v>
      </c>
      <c r="Q596" s="1">
        <v>40878</v>
      </c>
      <c r="R596" s="1">
        <v>44442</v>
      </c>
      <c r="S596" t="b">
        <v>0</v>
      </c>
      <c r="T596" t="b">
        <v>0</v>
      </c>
      <c r="U596" t="b">
        <v>0</v>
      </c>
      <c r="V596" t="b">
        <v>1</v>
      </c>
      <c r="W596" t="b">
        <v>0</v>
      </c>
      <c r="X596" t="b">
        <v>0</v>
      </c>
      <c r="Y596">
        <v>12</v>
      </c>
      <c r="Z596">
        <v>2099</v>
      </c>
      <c r="AA596" s="1">
        <v>44474.663888888892</v>
      </c>
      <c r="AB596" t="s">
        <v>4830</v>
      </c>
      <c r="AC596" t="s">
        <v>4829</v>
      </c>
      <c r="AD596" t="s">
        <v>4831</v>
      </c>
      <c r="AF596" t="s">
        <v>4832</v>
      </c>
      <c r="AG596" t="s">
        <v>367</v>
      </c>
      <c r="AH596">
        <v>97759</v>
      </c>
      <c r="AJ596" t="b">
        <v>0</v>
      </c>
      <c r="AK596" t="s">
        <v>4833</v>
      </c>
      <c r="AL596">
        <v>104117</v>
      </c>
      <c r="AM596" t="s">
        <v>1122</v>
      </c>
      <c r="AN596" t="s">
        <v>1123</v>
      </c>
      <c r="AO596" t="s">
        <v>1123</v>
      </c>
    </row>
    <row r="597" spans="1:41" ht="86.4" x14ac:dyDescent="0.3">
      <c r="A597">
        <v>119603</v>
      </c>
      <c r="B597" t="s">
        <v>4834</v>
      </c>
      <c r="C597" t="s">
        <v>4835</v>
      </c>
      <c r="D597" s="1">
        <v>21732</v>
      </c>
      <c r="E597" t="s">
        <v>44</v>
      </c>
      <c r="F597">
        <v>101297</v>
      </c>
      <c r="G597">
        <v>296</v>
      </c>
      <c r="H597" t="s">
        <v>45</v>
      </c>
      <c r="I597">
        <v>1923</v>
      </c>
      <c r="J597" t="s">
        <v>3032</v>
      </c>
      <c r="K597" s="2" t="s">
        <v>4836</v>
      </c>
      <c r="L597">
        <v>6308154594</v>
      </c>
      <c r="M597" t="s">
        <v>4837</v>
      </c>
      <c r="N597" t="s">
        <v>49</v>
      </c>
      <c r="O597" t="s">
        <v>497</v>
      </c>
      <c r="P597" s="1">
        <v>44439</v>
      </c>
      <c r="Q597" s="1">
        <v>32340</v>
      </c>
      <c r="R597" s="1">
        <v>44441</v>
      </c>
      <c r="S597" t="b">
        <v>0</v>
      </c>
      <c r="T597" t="b">
        <v>0</v>
      </c>
      <c r="U597" t="b">
        <v>0</v>
      </c>
      <c r="V597" t="b">
        <v>1</v>
      </c>
      <c r="W597" t="b">
        <v>0</v>
      </c>
      <c r="X597" t="b">
        <v>0</v>
      </c>
      <c r="Y597">
        <v>9</v>
      </c>
      <c r="Z597">
        <v>2021</v>
      </c>
      <c r="AA597" s="1">
        <v>44477.481944444444</v>
      </c>
      <c r="AB597" t="s">
        <v>4838</v>
      </c>
      <c r="AC597" t="s">
        <v>4839</v>
      </c>
      <c r="AD597" t="s">
        <v>4840</v>
      </c>
      <c r="AF597" t="s">
        <v>4841</v>
      </c>
      <c r="AG597" t="s">
        <v>230</v>
      </c>
      <c r="AH597">
        <v>60175</v>
      </c>
      <c r="AJ597" t="b">
        <v>0</v>
      </c>
      <c r="AK597" t="s">
        <v>4842</v>
      </c>
      <c r="AL597">
        <v>101297</v>
      </c>
      <c r="AM597" t="s">
        <v>1122</v>
      </c>
      <c r="AN597" t="s">
        <v>1123</v>
      </c>
      <c r="AO597" t="s">
        <v>1123</v>
      </c>
    </row>
    <row r="598" spans="1:41" ht="100.8" x14ac:dyDescent="0.3">
      <c r="A598">
        <v>115852</v>
      </c>
      <c r="B598" t="s">
        <v>4843</v>
      </c>
      <c r="C598" t="s">
        <v>4844</v>
      </c>
      <c r="D598" s="1">
        <v>20094</v>
      </c>
      <c r="E598" t="s">
        <v>44</v>
      </c>
      <c r="F598">
        <v>20109910</v>
      </c>
      <c r="G598">
        <v>296</v>
      </c>
      <c r="H598" t="s">
        <v>45</v>
      </c>
      <c r="I598">
        <v>1924</v>
      </c>
      <c r="J598" t="s">
        <v>4845</v>
      </c>
      <c r="K598" s="2" t="s">
        <v>4846</v>
      </c>
      <c r="L598">
        <v>8606391589</v>
      </c>
      <c r="M598" t="s">
        <v>4847</v>
      </c>
      <c r="N598" t="s">
        <v>49</v>
      </c>
      <c r="O598" t="s">
        <v>497</v>
      </c>
      <c r="P598" s="1">
        <v>44257</v>
      </c>
      <c r="Q598" s="1">
        <v>36024</v>
      </c>
      <c r="R598" s="1">
        <v>44266</v>
      </c>
      <c r="S598" t="b">
        <v>0</v>
      </c>
      <c r="T598" t="b">
        <v>0</v>
      </c>
      <c r="U598" t="b">
        <v>0</v>
      </c>
      <c r="V598" t="b">
        <v>1</v>
      </c>
      <c r="W598" t="b">
        <v>0</v>
      </c>
      <c r="X598" t="b">
        <v>0</v>
      </c>
      <c r="AA598" s="1">
        <v>44466.742361111108</v>
      </c>
      <c r="AB598" t="s">
        <v>4848</v>
      </c>
      <c r="AC598" t="s">
        <v>4849</v>
      </c>
      <c r="AD598" t="s">
        <v>4850</v>
      </c>
      <c r="AF598" t="s">
        <v>4851</v>
      </c>
      <c r="AG598" t="s">
        <v>116</v>
      </c>
      <c r="AH598">
        <v>6365</v>
      </c>
      <c r="AJ598" t="b">
        <v>0</v>
      </c>
      <c r="AK598" t="s">
        <v>4852</v>
      </c>
      <c r="AL598">
        <v>20109910</v>
      </c>
      <c r="AM598" t="s">
        <v>1123</v>
      </c>
      <c r="AN598" t="s">
        <v>1158</v>
      </c>
      <c r="AO598" t="s">
        <v>1123</v>
      </c>
    </row>
    <row r="599" spans="1:41" ht="115.2" x14ac:dyDescent="0.3">
      <c r="A599">
        <v>115854</v>
      </c>
      <c r="B599" t="s">
        <v>4853</v>
      </c>
      <c r="C599" t="s">
        <v>4854</v>
      </c>
      <c r="D599" s="1">
        <v>20066</v>
      </c>
      <c r="E599" t="s">
        <v>44</v>
      </c>
      <c r="F599">
        <v>100144</v>
      </c>
      <c r="G599">
        <v>296</v>
      </c>
      <c r="H599" t="s">
        <v>45</v>
      </c>
      <c r="I599">
        <v>1924</v>
      </c>
      <c r="J599" t="s">
        <v>4845</v>
      </c>
      <c r="K599" s="2" t="s">
        <v>4855</v>
      </c>
      <c r="L599">
        <v>7138943122</v>
      </c>
      <c r="M599" t="s">
        <v>4856</v>
      </c>
      <c r="N599" t="s">
        <v>49</v>
      </c>
      <c r="O599" t="s">
        <v>50</v>
      </c>
      <c r="P599" s="1">
        <v>44261</v>
      </c>
      <c r="Q599" s="1">
        <v>40878</v>
      </c>
      <c r="R599" s="1">
        <v>44274</v>
      </c>
      <c r="S599" t="b">
        <v>0</v>
      </c>
      <c r="T599" t="b">
        <v>0</v>
      </c>
      <c r="U599" t="b">
        <v>0</v>
      </c>
      <c r="V599" t="b">
        <v>1</v>
      </c>
      <c r="W599" t="b">
        <v>0</v>
      </c>
      <c r="X599" t="b">
        <v>0</v>
      </c>
      <c r="Y599">
        <v>3</v>
      </c>
      <c r="Z599">
        <v>2022</v>
      </c>
      <c r="AD599" t="s">
        <v>4857</v>
      </c>
      <c r="AF599" t="s">
        <v>662</v>
      </c>
      <c r="AG599" t="s">
        <v>168</v>
      </c>
      <c r="AH599">
        <v>77027</v>
      </c>
      <c r="AJ599" t="b">
        <v>0</v>
      </c>
      <c r="AK599" t="s">
        <v>4858</v>
      </c>
      <c r="AL599">
        <v>100144</v>
      </c>
      <c r="AM599" t="s">
        <v>1122</v>
      </c>
      <c r="AN599" t="s">
        <v>1123</v>
      </c>
      <c r="AO599" t="s">
        <v>1123</v>
      </c>
    </row>
    <row r="600" spans="1:41" ht="72" x14ac:dyDescent="0.3">
      <c r="A600">
        <v>115879</v>
      </c>
      <c r="B600" t="s">
        <v>4859</v>
      </c>
      <c r="C600" t="s">
        <v>4860</v>
      </c>
      <c r="D600" s="1">
        <v>20423</v>
      </c>
      <c r="E600" t="s">
        <v>77</v>
      </c>
      <c r="F600">
        <v>20117140</v>
      </c>
      <c r="G600">
        <v>296</v>
      </c>
      <c r="H600" t="s">
        <v>45</v>
      </c>
      <c r="I600">
        <v>1924</v>
      </c>
      <c r="J600" t="s">
        <v>4845</v>
      </c>
      <c r="K600" s="2" t="s">
        <v>4861</v>
      </c>
      <c r="L600">
        <v>7323794868</v>
      </c>
      <c r="M600" t="s">
        <v>4862</v>
      </c>
      <c r="N600" t="s">
        <v>49</v>
      </c>
      <c r="O600" t="s">
        <v>497</v>
      </c>
      <c r="P600" s="1">
        <v>44229</v>
      </c>
      <c r="Q600" s="1">
        <v>36875</v>
      </c>
      <c r="R600" s="1">
        <v>44237</v>
      </c>
      <c r="S600" t="b">
        <v>0</v>
      </c>
      <c r="T600" t="b">
        <v>0</v>
      </c>
      <c r="U600" t="b">
        <v>0</v>
      </c>
      <c r="V600" t="b">
        <v>1</v>
      </c>
      <c r="W600" t="b">
        <v>0</v>
      </c>
      <c r="X600" t="b">
        <v>0</v>
      </c>
      <c r="AD600" t="s">
        <v>4863</v>
      </c>
      <c r="AF600" t="s">
        <v>4864</v>
      </c>
      <c r="AG600" t="s">
        <v>192</v>
      </c>
      <c r="AH600">
        <v>8830</v>
      </c>
      <c r="AJ600" t="b">
        <v>0</v>
      </c>
      <c r="AK600" t="s">
        <v>4865</v>
      </c>
      <c r="AL600">
        <v>20117140</v>
      </c>
      <c r="AM600" t="s">
        <v>1123</v>
      </c>
      <c r="AN600" t="s">
        <v>1158</v>
      </c>
      <c r="AO600" t="s">
        <v>1123</v>
      </c>
    </row>
    <row r="601" spans="1:41" ht="115.2" x14ac:dyDescent="0.3">
      <c r="A601">
        <v>115883</v>
      </c>
      <c r="B601" t="s">
        <v>4866</v>
      </c>
      <c r="C601" t="s">
        <v>4867</v>
      </c>
      <c r="D601" s="1">
        <v>20530</v>
      </c>
      <c r="E601" t="s">
        <v>44</v>
      </c>
      <c r="F601">
        <v>20117481</v>
      </c>
      <c r="G601">
        <v>296</v>
      </c>
      <c r="H601" t="s">
        <v>45</v>
      </c>
      <c r="I601">
        <v>1924</v>
      </c>
      <c r="J601" t="s">
        <v>4845</v>
      </c>
      <c r="K601" s="2" t="s">
        <v>4868</v>
      </c>
      <c r="L601">
        <v>3363919498</v>
      </c>
      <c r="M601" t="s">
        <v>4869</v>
      </c>
      <c r="N601" t="s">
        <v>49</v>
      </c>
      <c r="O601" t="s">
        <v>50</v>
      </c>
      <c r="P601" s="1">
        <v>44229</v>
      </c>
      <c r="Q601" s="1">
        <v>36185</v>
      </c>
      <c r="R601" s="1">
        <v>44237</v>
      </c>
      <c r="S601" t="b">
        <v>0</v>
      </c>
      <c r="T601" t="b">
        <v>0</v>
      </c>
      <c r="U601" t="b">
        <v>0</v>
      </c>
      <c r="V601" t="b">
        <v>1</v>
      </c>
      <c r="W601" t="b">
        <v>0</v>
      </c>
      <c r="X601" t="b">
        <v>0</v>
      </c>
      <c r="Y601">
        <v>10</v>
      </c>
      <c r="Z601">
        <v>2021</v>
      </c>
      <c r="AD601" t="s">
        <v>4870</v>
      </c>
      <c r="AE601" t="s">
        <v>4871</v>
      </c>
      <c r="AF601" t="s">
        <v>1413</v>
      </c>
      <c r="AG601" t="s">
        <v>150</v>
      </c>
      <c r="AH601">
        <v>27455</v>
      </c>
      <c r="AJ601" t="b">
        <v>0</v>
      </c>
      <c r="AK601" t="s">
        <v>4872</v>
      </c>
      <c r="AL601">
        <v>20117481</v>
      </c>
      <c r="AM601" t="s">
        <v>1123</v>
      </c>
      <c r="AN601" t="s">
        <v>1158</v>
      </c>
      <c r="AO601" t="s">
        <v>1123</v>
      </c>
    </row>
    <row r="602" spans="1:41" ht="100.8" x14ac:dyDescent="0.3">
      <c r="A602">
        <v>115885</v>
      </c>
      <c r="B602" t="s">
        <v>4873</v>
      </c>
      <c r="C602" t="s">
        <v>4874</v>
      </c>
      <c r="D602" s="1">
        <v>19558</v>
      </c>
      <c r="E602" t="s">
        <v>44</v>
      </c>
      <c r="F602">
        <v>20108625</v>
      </c>
      <c r="G602">
        <v>296</v>
      </c>
      <c r="H602" t="s">
        <v>45</v>
      </c>
      <c r="I602">
        <v>1924</v>
      </c>
      <c r="J602" t="s">
        <v>4845</v>
      </c>
      <c r="K602" s="2" t="s">
        <v>4875</v>
      </c>
      <c r="L602">
        <v>7192919071</v>
      </c>
      <c r="M602" t="s">
        <v>4876</v>
      </c>
      <c r="N602" t="s">
        <v>49</v>
      </c>
      <c r="O602" t="s">
        <v>497</v>
      </c>
      <c r="P602" s="1">
        <v>44196</v>
      </c>
      <c r="Q602" s="1">
        <v>32417</v>
      </c>
      <c r="R602" s="1">
        <v>44209</v>
      </c>
      <c r="S602" t="b">
        <v>0</v>
      </c>
      <c r="T602" t="b">
        <v>0</v>
      </c>
      <c r="U602" t="b">
        <v>0</v>
      </c>
      <c r="V602" t="b">
        <v>1</v>
      </c>
      <c r="W602" t="b">
        <v>0</v>
      </c>
      <c r="X602" t="b">
        <v>0</v>
      </c>
      <c r="AA602" s="1">
        <v>44466.888194444444</v>
      </c>
      <c r="AB602" t="s">
        <v>4877</v>
      </c>
      <c r="AC602" t="s">
        <v>4878</v>
      </c>
      <c r="AD602" t="s">
        <v>4879</v>
      </c>
      <c r="AF602" t="s">
        <v>4880</v>
      </c>
      <c r="AG602" t="s">
        <v>745</v>
      </c>
      <c r="AH602">
        <v>80917</v>
      </c>
      <c r="AJ602" t="b">
        <v>0</v>
      </c>
      <c r="AK602" t="s">
        <v>4881</v>
      </c>
      <c r="AL602">
        <v>20108625</v>
      </c>
      <c r="AM602" t="s">
        <v>1123</v>
      </c>
      <c r="AN602" t="s">
        <v>1158</v>
      </c>
      <c r="AO602" t="s">
        <v>1123</v>
      </c>
    </row>
    <row r="603" spans="1:41" ht="86.4" x14ac:dyDescent="0.3">
      <c r="A603">
        <v>115905</v>
      </c>
      <c r="B603" t="s">
        <v>4882</v>
      </c>
      <c r="C603" t="s">
        <v>4883</v>
      </c>
      <c r="D603" s="1">
        <v>19401</v>
      </c>
      <c r="E603" t="s">
        <v>44</v>
      </c>
      <c r="F603">
        <v>20118182</v>
      </c>
      <c r="G603">
        <v>296</v>
      </c>
      <c r="H603" t="s">
        <v>45</v>
      </c>
      <c r="I603">
        <v>1924</v>
      </c>
      <c r="J603" t="s">
        <v>4845</v>
      </c>
      <c r="K603" s="2" t="s">
        <v>4884</v>
      </c>
      <c r="L603">
        <v>5707802050</v>
      </c>
      <c r="M603" t="s">
        <v>4885</v>
      </c>
      <c r="N603" t="s">
        <v>49</v>
      </c>
      <c r="O603" t="s">
        <v>50</v>
      </c>
      <c r="P603" s="1">
        <v>43994</v>
      </c>
      <c r="Q603" s="1">
        <v>33007</v>
      </c>
      <c r="R603" s="1">
        <v>44006</v>
      </c>
      <c r="S603" t="b">
        <v>0</v>
      </c>
      <c r="T603" t="b">
        <v>0</v>
      </c>
      <c r="U603" t="b">
        <v>0</v>
      </c>
      <c r="V603" t="b">
        <v>1</v>
      </c>
      <c r="W603" t="b">
        <v>1</v>
      </c>
      <c r="X603" t="b">
        <v>0</v>
      </c>
      <c r="AD603" t="s">
        <v>4886</v>
      </c>
      <c r="AF603" t="s">
        <v>4887</v>
      </c>
      <c r="AG603" t="s">
        <v>203</v>
      </c>
      <c r="AH603">
        <v>18509</v>
      </c>
      <c r="AJ603" t="b">
        <v>0</v>
      </c>
      <c r="AK603" t="s">
        <v>4888</v>
      </c>
      <c r="AL603">
        <v>20118182</v>
      </c>
      <c r="AM603" t="s">
        <v>1123</v>
      </c>
      <c r="AN603" t="s">
        <v>1158</v>
      </c>
      <c r="AO603" t="s">
        <v>1123</v>
      </c>
    </row>
    <row r="604" spans="1:41" ht="86.4" x14ac:dyDescent="0.3">
      <c r="A604">
        <v>115906</v>
      </c>
      <c r="B604" t="s">
        <v>4889</v>
      </c>
      <c r="C604" t="s">
        <v>4890</v>
      </c>
      <c r="D604" s="1">
        <v>20569</v>
      </c>
      <c r="E604" t="s">
        <v>44</v>
      </c>
      <c r="F604">
        <v>20121197</v>
      </c>
      <c r="G604">
        <v>296</v>
      </c>
      <c r="H604" t="s">
        <v>45</v>
      </c>
      <c r="I604">
        <v>1924</v>
      </c>
      <c r="J604" t="s">
        <v>4845</v>
      </c>
      <c r="K604" s="2" t="s">
        <v>4891</v>
      </c>
      <c r="M604" t="s">
        <v>4892</v>
      </c>
      <c r="N604" t="s">
        <v>49</v>
      </c>
      <c r="O604" t="s">
        <v>50</v>
      </c>
      <c r="P604" s="1">
        <v>44167</v>
      </c>
      <c r="Q604" s="1">
        <v>34700</v>
      </c>
      <c r="R604" s="1">
        <v>44180</v>
      </c>
      <c r="S604" t="b">
        <v>0</v>
      </c>
      <c r="T604" t="b">
        <v>0</v>
      </c>
      <c r="U604" t="b">
        <v>0</v>
      </c>
      <c r="V604" t="b">
        <v>1</v>
      </c>
      <c r="W604" t="b">
        <v>0</v>
      </c>
      <c r="X604" t="b">
        <v>0</v>
      </c>
      <c r="AD604" t="s">
        <v>4893</v>
      </c>
      <c r="AF604" t="s">
        <v>4894</v>
      </c>
      <c r="AG604" t="s">
        <v>203</v>
      </c>
      <c r="AH604">
        <v>15017</v>
      </c>
      <c r="AJ604" t="b">
        <v>0</v>
      </c>
      <c r="AK604" t="s">
        <v>4895</v>
      </c>
      <c r="AL604">
        <v>20121197</v>
      </c>
      <c r="AM604" t="s">
        <v>1123</v>
      </c>
      <c r="AN604" t="s">
        <v>1158</v>
      </c>
      <c r="AO604" t="s">
        <v>1123</v>
      </c>
    </row>
    <row r="605" spans="1:41" ht="86.4" x14ac:dyDescent="0.3">
      <c r="A605">
        <v>115907</v>
      </c>
      <c r="B605" t="s">
        <v>4896</v>
      </c>
      <c r="C605" t="s">
        <v>4897</v>
      </c>
      <c r="D605" s="1">
        <v>19148</v>
      </c>
      <c r="E605" t="s">
        <v>44</v>
      </c>
      <c r="F605">
        <v>20152075</v>
      </c>
      <c r="G605">
        <v>296</v>
      </c>
      <c r="H605" t="s">
        <v>45</v>
      </c>
      <c r="I605">
        <v>1924</v>
      </c>
      <c r="J605" t="s">
        <v>4845</v>
      </c>
      <c r="K605" s="2" t="s">
        <v>4898</v>
      </c>
      <c r="M605" t="s">
        <v>4899</v>
      </c>
      <c r="N605" t="s">
        <v>49</v>
      </c>
      <c r="O605" t="s">
        <v>497</v>
      </c>
      <c r="P605" s="1">
        <v>44229</v>
      </c>
      <c r="Q605" s="1">
        <v>42310</v>
      </c>
      <c r="R605" s="1">
        <v>44246</v>
      </c>
      <c r="S605" t="b">
        <v>0</v>
      </c>
      <c r="T605" t="b">
        <v>0</v>
      </c>
      <c r="U605" t="b">
        <v>0</v>
      </c>
      <c r="V605" t="b">
        <v>1</v>
      </c>
      <c r="W605" t="b">
        <v>0</v>
      </c>
      <c r="X605" t="b">
        <v>0</v>
      </c>
      <c r="AD605" t="s">
        <v>4900</v>
      </c>
      <c r="AF605" t="s">
        <v>4901</v>
      </c>
      <c r="AG605" t="s">
        <v>158</v>
      </c>
      <c r="AH605">
        <v>33158</v>
      </c>
      <c r="AJ605" t="b">
        <v>0</v>
      </c>
      <c r="AK605" t="s">
        <v>4902</v>
      </c>
      <c r="AL605">
        <v>20152075</v>
      </c>
      <c r="AM605" t="s">
        <v>1123</v>
      </c>
      <c r="AN605" t="s">
        <v>1158</v>
      </c>
      <c r="AO605" t="s">
        <v>1123</v>
      </c>
    </row>
    <row r="606" spans="1:41" ht="100.8" x14ac:dyDescent="0.3">
      <c r="A606">
        <v>115915</v>
      </c>
      <c r="B606" t="s">
        <v>4903</v>
      </c>
      <c r="C606" t="s">
        <v>4904</v>
      </c>
      <c r="D606" s="1">
        <v>20325</v>
      </c>
      <c r="E606" t="s">
        <v>44</v>
      </c>
      <c r="F606">
        <v>20158088</v>
      </c>
      <c r="G606">
        <v>296</v>
      </c>
      <c r="H606" t="s">
        <v>45</v>
      </c>
      <c r="I606">
        <v>1924</v>
      </c>
      <c r="J606" t="s">
        <v>4845</v>
      </c>
      <c r="K606" s="2" t="s">
        <v>4905</v>
      </c>
      <c r="L606">
        <v>3044823825</v>
      </c>
      <c r="M606" t="s">
        <v>1388</v>
      </c>
      <c r="N606" t="s">
        <v>49</v>
      </c>
      <c r="O606" t="s">
        <v>497</v>
      </c>
      <c r="P606" s="1">
        <v>43917</v>
      </c>
      <c r="Q606" s="1">
        <v>36373</v>
      </c>
      <c r="R606" s="1">
        <v>43929</v>
      </c>
      <c r="S606" t="b">
        <v>1</v>
      </c>
      <c r="T606" t="b">
        <v>0</v>
      </c>
      <c r="U606" t="b">
        <v>0</v>
      </c>
      <c r="V606" t="b">
        <v>1</v>
      </c>
      <c r="W606" t="b">
        <v>1</v>
      </c>
      <c r="X606" t="b">
        <v>0</v>
      </c>
      <c r="AD606" t="s">
        <v>4906</v>
      </c>
      <c r="AF606" t="s">
        <v>4907</v>
      </c>
      <c r="AG606" t="s">
        <v>263</v>
      </c>
      <c r="AH606">
        <v>26104</v>
      </c>
      <c r="AJ606" t="b">
        <v>0</v>
      </c>
      <c r="AK606" t="s">
        <v>4908</v>
      </c>
      <c r="AL606">
        <v>20158088</v>
      </c>
      <c r="AM606" t="s">
        <v>1123</v>
      </c>
      <c r="AN606" t="s">
        <v>1158</v>
      </c>
      <c r="AO606" t="s">
        <v>1123</v>
      </c>
    </row>
    <row r="607" spans="1:41" ht="86.4" x14ac:dyDescent="0.3">
      <c r="A607">
        <v>115945</v>
      </c>
      <c r="B607" t="s">
        <v>4909</v>
      </c>
      <c r="C607" t="s">
        <v>4910</v>
      </c>
      <c r="D607" s="1">
        <v>19325</v>
      </c>
      <c r="E607" t="s">
        <v>44</v>
      </c>
      <c r="F607">
        <v>20137428</v>
      </c>
      <c r="G607">
        <v>296</v>
      </c>
      <c r="H607" t="s">
        <v>45</v>
      </c>
      <c r="I607">
        <v>1924</v>
      </c>
      <c r="J607" t="s">
        <v>4845</v>
      </c>
      <c r="K607" s="2" t="s">
        <v>4911</v>
      </c>
      <c r="L607">
        <v>8638581828</v>
      </c>
      <c r="M607" t="s">
        <v>4912</v>
      </c>
      <c r="N607" t="s">
        <v>49</v>
      </c>
      <c r="O607" t="s">
        <v>497</v>
      </c>
      <c r="P607" s="1">
        <v>44286</v>
      </c>
      <c r="Q607" s="1">
        <v>39636</v>
      </c>
      <c r="R607" s="1">
        <v>44295</v>
      </c>
      <c r="S607" t="b">
        <v>0</v>
      </c>
      <c r="T607" t="b">
        <v>0</v>
      </c>
      <c r="U607" t="b">
        <v>0</v>
      </c>
      <c r="V607" t="b">
        <v>1</v>
      </c>
      <c r="W607" t="b">
        <v>0</v>
      </c>
      <c r="X607" t="b">
        <v>0</v>
      </c>
      <c r="AA607" s="1">
        <v>44466.719444444447</v>
      </c>
      <c r="AB607" t="s">
        <v>4913</v>
      </c>
      <c r="AC607" t="s">
        <v>4914</v>
      </c>
      <c r="AD607" t="s">
        <v>4915</v>
      </c>
      <c r="AF607" t="s">
        <v>4916</v>
      </c>
      <c r="AG607" t="s">
        <v>158</v>
      </c>
      <c r="AH607">
        <v>33810</v>
      </c>
      <c r="AJ607" t="b">
        <v>0</v>
      </c>
      <c r="AK607" t="s">
        <v>4917</v>
      </c>
      <c r="AL607">
        <v>20137428</v>
      </c>
      <c r="AM607" t="s">
        <v>1123</v>
      </c>
      <c r="AN607" t="s">
        <v>1158</v>
      </c>
      <c r="AO607" t="s">
        <v>1123</v>
      </c>
    </row>
    <row r="608" spans="1:41" ht="86.4" x14ac:dyDescent="0.3">
      <c r="A608">
        <v>115958</v>
      </c>
      <c r="B608" t="s">
        <v>4918</v>
      </c>
      <c r="C608" t="s">
        <v>4919</v>
      </c>
      <c r="D608" s="1">
        <v>20378</v>
      </c>
      <c r="E608" t="s">
        <v>44</v>
      </c>
      <c r="F608">
        <v>20111452</v>
      </c>
      <c r="G608">
        <v>296</v>
      </c>
      <c r="H608" t="s">
        <v>45</v>
      </c>
      <c r="I608">
        <v>1924</v>
      </c>
      <c r="J608" t="s">
        <v>4845</v>
      </c>
      <c r="K608" s="2" t="s">
        <v>1162</v>
      </c>
      <c r="L608">
        <v>3212280856</v>
      </c>
      <c r="M608" t="s">
        <v>4920</v>
      </c>
      <c r="N608" t="s">
        <v>49</v>
      </c>
      <c r="O608" t="s">
        <v>497</v>
      </c>
      <c r="P608" s="1">
        <v>44049</v>
      </c>
      <c r="Q608" s="1">
        <v>29857</v>
      </c>
      <c r="R608" s="1">
        <v>44057</v>
      </c>
      <c r="S608" t="b">
        <v>0</v>
      </c>
      <c r="T608" t="b">
        <v>0</v>
      </c>
      <c r="U608" t="b">
        <v>0</v>
      </c>
      <c r="V608" t="b">
        <v>1</v>
      </c>
      <c r="W608" t="b">
        <v>1</v>
      </c>
      <c r="X608" t="b">
        <v>0</v>
      </c>
      <c r="AA608" s="1">
        <v>44467.581944444442</v>
      </c>
      <c r="AB608" t="s">
        <v>4921</v>
      </c>
      <c r="AC608" t="s">
        <v>4922</v>
      </c>
      <c r="AD608" t="s">
        <v>1165</v>
      </c>
      <c r="AF608" t="s">
        <v>1166</v>
      </c>
      <c r="AG608" t="s">
        <v>158</v>
      </c>
      <c r="AH608">
        <v>32708</v>
      </c>
      <c r="AJ608" t="b">
        <v>0</v>
      </c>
      <c r="AK608" t="s">
        <v>4923</v>
      </c>
      <c r="AL608">
        <v>20111452</v>
      </c>
      <c r="AM608" t="s">
        <v>1123</v>
      </c>
      <c r="AN608" t="s">
        <v>1168</v>
      </c>
      <c r="AO608" t="s">
        <v>1123</v>
      </c>
    </row>
    <row r="609" spans="1:41" ht="72" x14ac:dyDescent="0.3">
      <c r="A609">
        <v>115964</v>
      </c>
      <c r="B609" t="s">
        <v>4924</v>
      </c>
      <c r="C609" t="s">
        <v>4925</v>
      </c>
      <c r="D609" s="1">
        <v>19385</v>
      </c>
      <c r="E609" t="s">
        <v>44</v>
      </c>
      <c r="F609">
        <v>20300793</v>
      </c>
      <c r="G609">
        <v>296</v>
      </c>
      <c r="H609" t="s">
        <v>45</v>
      </c>
      <c r="I609">
        <v>1924</v>
      </c>
      <c r="J609" t="s">
        <v>4845</v>
      </c>
      <c r="K609" s="2" t="s">
        <v>4926</v>
      </c>
      <c r="L609">
        <v>9733092375</v>
      </c>
      <c r="M609" t="s">
        <v>4927</v>
      </c>
      <c r="N609" t="s">
        <v>49</v>
      </c>
      <c r="O609" t="s">
        <v>50</v>
      </c>
      <c r="P609" s="1">
        <v>44167</v>
      </c>
      <c r="Q609" s="1">
        <v>43101</v>
      </c>
      <c r="R609" s="1">
        <v>44180</v>
      </c>
      <c r="S609" t="b">
        <v>0</v>
      </c>
      <c r="T609" t="b">
        <v>0</v>
      </c>
      <c r="U609" t="b">
        <v>0</v>
      </c>
      <c r="V609" t="b">
        <v>1</v>
      </c>
      <c r="W609" t="b">
        <v>0</v>
      </c>
      <c r="X609" t="b">
        <v>0</v>
      </c>
      <c r="AD609" t="s">
        <v>4928</v>
      </c>
      <c r="AF609" t="s">
        <v>4929</v>
      </c>
      <c r="AG609" t="s">
        <v>375</v>
      </c>
      <c r="AH609">
        <v>46032</v>
      </c>
      <c r="AJ609" t="b">
        <v>0</v>
      </c>
      <c r="AK609" t="s">
        <v>4930</v>
      </c>
      <c r="AL609">
        <v>20300793</v>
      </c>
      <c r="AM609" t="s">
        <v>1123</v>
      </c>
      <c r="AN609" t="s">
        <v>1158</v>
      </c>
      <c r="AO609" t="s">
        <v>1123</v>
      </c>
    </row>
    <row r="610" spans="1:41" ht="86.4" x14ac:dyDescent="0.3">
      <c r="A610">
        <v>116038</v>
      </c>
      <c r="B610" t="s">
        <v>4931</v>
      </c>
      <c r="C610" t="s">
        <v>4932</v>
      </c>
      <c r="D610" s="1">
        <v>16024</v>
      </c>
      <c r="E610" t="s">
        <v>44</v>
      </c>
      <c r="F610">
        <v>20102448</v>
      </c>
      <c r="G610">
        <v>296</v>
      </c>
      <c r="H610" t="s">
        <v>45</v>
      </c>
      <c r="I610">
        <v>1924</v>
      </c>
      <c r="J610" t="s">
        <v>4845</v>
      </c>
      <c r="K610" s="2" t="s">
        <v>4933</v>
      </c>
      <c r="L610">
        <v>9855264267</v>
      </c>
      <c r="M610" t="s">
        <v>4934</v>
      </c>
      <c r="N610" t="s">
        <v>49</v>
      </c>
      <c r="O610" t="s">
        <v>50</v>
      </c>
      <c r="P610" s="1">
        <v>44014</v>
      </c>
      <c r="Q610" s="1">
        <v>38353</v>
      </c>
      <c r="R610" s="1">
        <v>44025</v>
      </c>
      <c r="S610" t="b">
        <v>0</v>
      </c>
      <c r="T610" t="b">
        <v>0</v>
      </c>
      <c r="U610" t="b">
        <v>0</v>
      </c>
      <c r="V610" t="b">
        <v>1</v>
      </c>
      <c r="W610" t="b">
        <v>1</v>
      </c>
      <c r="X610" t="b">
        <v>0</v>
      </c>
      <c r="AA610" s="1">
        <v>44468.693749999999</v>
      </c>
      <c r="AB610" t="s">
        <v>4935</v>
      </c>
      <c r="AC610" t="s">
        <v>4936</v>
      </c>
      <c r="AD610" t="s">
        <v>4937</v>
      </c>
      <c r="AF610" t="s">
        <v>4938</v>
      </c>
      <c r="AG610" t="s">
        <v>600</v>
      </c>
      <c r="AH610">
        <v>70372</v>
      </c>
      <c r="AJ610" t="b">
        <v>0</v>
      </c>
      <c r="AK610" t="s">
        <v>4939</v>
      </c>
      <c r="AL610">
        <v>20102448</v>
      </c>
      <c r="AM610" t="s">
        <v>1123</v>
      </c>
      <c r="AN610" t="s">
        <v>1158</v>
      </c>
      <c r="AO610" t="s">
        <v>1123</v>
      </c>
    </row>
    <row r="611" spans="1:41" ht="100.8" x14ac:dyDescent="0.3">
      <c r="A611">
        <v>116079</v>
      </c>
      <c r="B611" t="s">
        <v>4940</v>
      </c>
      <c r="C611" t="s">
        <v>4941</v>
      </c>
      <c r="D611" s="1">
        <v>20430</v>
      </c>
      <c r="E611" t="s">
        <v>44</v>
      </c>
      <c r="F611">
        <v>77018855</v>
      </c>
      <c r="G611">
        <v>296</v>
      </c>
      <c r="H611" t="s">
        <v>45</v>
      </c>
      <c r="I611">
        <v>1924</v>
      </c>
      <c r="J611" t="s">
        <v>4845</v>
      </c>
      <c r="K611" s="2" t="s">
        <v>4942</v>
      </c>
      <c r="L611">
        <v>6517738069</v>
      </c>
      <c r="M611" t="s">
        <v>4943</v>
      </c>
      <c r="N611" t="s">
        <v>49</v>
      </c>
      <c r="O611" t="s">
        <v>497</v>
      </c>
      <c r="P611" s="1">
        <v>44318</v>
      </c>
      <c r="Q611" s="1">
        <v>43773</v>
      </c>
      <c r="R611" s="1">
        <v>44328</v>
      </c>
      <c r="S611" t="b">
        <v>0</v>
      </c>
      <c r="T611" t="b">
        <v>0</v>
      </c>
      <c r="U611" t="b">
        <v>0</v>
      </c>
      <c r="V611" t="b">
        <v>1</v>
      </c>
      <c r="W611" t="b">
        <v>0</v>
      </c>
      <c r="X611" t="b">
        <v>0</v>
      </c>
      <c r="AA611" s="1">
        <v>44467.614583333336</v>
      </c>
      <c r="AB611" t="s">
        <v>4944</v>
      </c>
      <c r="AC611" t="s">
        <v>4945</v>
      </c>
      <c r="AD611" t="s">
        <v>4946</v>
      </c>
      <c r="AF611" t="s">
        <v>4947</v>
      </c>
      <c r="AG611" t="s">
        <v>484</v>
      </c>
      <c r="AH611">
        <v>55128</v>
      </c>
      <c r="AJ611" t="b">
        <v>0</v>
      </c>
      <c r="AK611" t="s">
        <v>4948</v>
      </c>
      <c r="AL611">
        <v>77018855</v>
      </c>
      <c r="AM611" t="s">
        <v>1123</v>
      </c>
      <c r="AN611" t="s">
        <v>1158</v>
      </c>
      <c r="AO611" t="s">
        <v>1123</v>
      </c>
    </row>
    <row r="612" spans="1:41" ht="100.8" x14ac:dyDescent="0.3">
      <c r="A612">
        <v>116173</v>
      </c>
      <c r="B612" t="s">
        <v>4949</v>
      </c>
      <c r="C612" t="s">
        <v>4950</v>
      </c>
      <c r="D612" s="1">
        <v>20399</v>
      </c>
      <c r="E612" t="s">
        <v>44</v>
      </c>
      <c r="F612">
        <v>20152267</v>
      </c>
      <c r="G612">
        <v>296</v>
      </c>
      <c r="H612" t="s">
        <v>45</v>
      </c>
      <c r="I612">
        <v>1924</v>
      </c>
      <c r="J612" t="s">
        <v>4845</v>
      </c>
      <c r="K612" s="2" t="s">
        <v>4951</v>
      </c>
      <c r="M612" t="s">
        <v>4952</v>
      </c>
      <c r="N612" t="s">
        <v>49</v>
      </c>
      <c r="O612" t="s">
        <v>50</v>
      </c>
      <c r="P612" s="1">
        <v>44229</v>
      </c>
      <c r="Q612" s="1">
        <v>31789</v>
      </c>
      <c r="R612" s="1">
        <v>44237</v>
      </c>
      <c r="S612" t="b">
        <v>0</v>
      </c>
      <c r="T612" t="b">
        <v>0</v>
      </c>
      <c r="U612" t="b">
        <v>0</v>
      </c>
      <c r="V612" t="b">
        <v>1</v>
      </c>
      <c r="W612" t="b">
        <v>0</v>
      </c>
      <c r="X612" t="b">
        <v>0</v>
      </c>
      <c r="Y612">
        <v>1</v>
      </c>
      <c r="Z612">
        <v>2022</v>
      </c>
      <c r="AA612" s="1">
        <v>44467.476388888892</v>
      </c>
      <c r="AB612" t="s">
        <v>4953</v>
      </c>
      <c r="AC612" t="s">
        <v>4952</v>
      </c>
      <c r="AD612" t="s">
        <v>4954</v>
      </c>
      <c r="AF612" t="s">
        <v>4955</v>
      </c>
      <c r="AG612" t="s">
        <v>408</v>
      </c>
      <c r="AH612">
        <v>91701</v>
      </c>
      <c r="AJ612" t="b">
        <v>0</v>
      </c>
      <c r="AK612" t="s">
        <v>4956</v>
      </c>
      <c r="AL612">
        <v>20152267</v>
      </c>
      <c r="AM612" t="s">
        <v>1123</v>
      </c>
      <c r="AN612" t="s">
        <v>1158</v>
      </c>
      <c r="AO612" t="s">
        <v>1123</v>
      </c>
    </row>
    <row r="613" spans="1:41" ht="86.4" x14ac:dyDescent="0.3">
      <c r="A613">
        <v>116178</v>
      </c>
      <c r="B613" t="s">
        <v>4957</v>
      </c>
      <c r="C613" t="s">
        <v>4958</v>
      </c>
      <c r="D613" s="1">
        <v>20206</v>
      </c>
      <c r="E613" t="s">
        <v>44</v>
      </c>
      <c r="F613">
        <v>20158055</v>
      </c>
      <c r="G613">
        <v>296</v>
      </c>
      <c r="H613" t="s">
        <v>45</v>
      </c>
      <c r="I613">
        <v>1924</v>
      </c>
      <c r="J613" t="s">
        <v>4845</v>
      </c>
      <c r="K613" s="2" t="s">
        <v>4959</v>
      </c>
      <c r="M613" t="s">
        <v>4960</v>
      </c>
      <c r="N613" t="s">
        <v>49</v>
      </c>
      <c r="O613" t="s">
        <v>497</v>
      </c>
      <c r="P613" s="1">
        <v>43952</v>
      </c>
      <c r="Q613" s="1">
        <v>36373</v>
      </c>
      <c r="R613" s="1">
        <v>43964</v>
      </c>
      <c r="S613" t="b">
        <v>0</v>
      </c>
      <c r="T613" t="b">
        <v>0</v>
      </c>
      <c r="U613" t="b">
        <v>0</v>
      </c>
      <c r="V613" t="b">
        <v>1</v>
      </c>
      <c r="W613" t="b">
        <v>1</v>
      </c>
      <c r="X613" t="b">
        <v>0</v>
      </c>
      <c r="AD613" t="s">
        <v>4961</v>
      </c>
      <c r="AF613" t="s">
        <v>4962</v>
      </c>
      <c r="AG613" t="s">
        <v>408</v>
      </c>
      <c r="AH613">
        <v>95301</v>
      </c>
      <c r="AJ613" t="b">
        <v>0</v>
      </c>
      <c r="AK613" t="s">
        <v>4963</v>
      </c>
      <c r="AL613">
        <v>20158055</v>
      </c>
      <c r="AM613" t="s">
        <v>1123</v>
      </c>
      <c r="AN613" t="s">
        <v>1158</v>
      </c>
      <c r="AO613" t="s">
        <v>1123</v>
      </c>
    </row>
    <row r="614" spans="1:41" ht="100.8" x14ac:dyDescent="0.3">
      <c r="A614">
        <v>116184</v>
      </c>
      <c r="B614" t="s">
        <v>4964</v>
      </c>
      <c r="C614" t="s">
        <v>4965</v>
      </c>
      <c r="D614" s="1">
        <v>20318</v>
      </c>
      <c r="E614" t="s">
        <v>44</v>
      </c>
      <c r="F614">
        <v>20126880</v>
      </c>
      <c r="G614">
        <v>296</v>
      </c>
      <c r="H614" t="s">
        <v>45</v>
      </c>
      <c r="I614">
        <v>1924</v>
      </c>
      <c r="J614" t="s">
        <v>4845</v>
      </c>
      <c r="K614" s="2" t="s">
        <v>4966</v>
      </c>
      <c r="L614">
        <v>3365418965</v>
      </c>
      <c r="M614" t="s">
        <v>4967</v>
      </c>
      <c r="N614" t="s">
        <v>49</v>
      </c>
      <c r="O614" t="s">
        <v>497</v>
      </c>
      <c r="P614" s="1">
        <v>44198</v>
      </c>
      <c r="Q614" s="1">
        <v>35065</v>
      </c>
      <c r="R614" s="1">
        <v>44213</v>
      </c>
      <c r="S614" t="b">
        <v>0</v>
      </c>
      <c r="T614" t="b">
        <v>0</v>
      </c>
      <c r="U614" t="b">
        <v>0</v>
      </c>
      <c r="V614" t="b">
        <v>1</v>
      </c>
      <c r="W614" t="b">
        <v>0</v>
      </c>
      <c r="X614" t="b">
        <v>0</v>
      </c>
      <c r="AD614" t="s">
        <v>4968</v>
      </c>
      <c r="AF614" t="s">
        <v>1413</v>
      </c>
      <c r="AG614" t="s">
        <v>150</v>
      </c>
      <c r="AH614">
        <v>27410</v>
      </c>
      <c r="AJ614" t="b">
        <v>0</v>
      </c>
      <c r="AK614" t="s">
        <v>4969</v>
      </c>
      <c r="AL614">
        <v>20126880</v>
      </c>
      <c r="AM614" t="s">
        <v>1123</v>
      </c>
      <c r="AN614" t="s">
        <v>1168</v>
      </c>
      <c r="AO614" t="s">
        <v>1123</v>
      </c>
    </row>
    <row r="615" spans="1:41" ht="86.4" x14ac:dyDescent="0.3">
      <c r="A615">
        <v>116189</v>
      </c>
      <c r="B615" t="s">
        <v>4970</v>
      </c>
      <c r="C615" t="s">
        <v>4971</v>
      </c>
      <c r="D615" s="1">
        <v>19590</v>
      </c>
      <c r="E615" t="s">
        <v>77</v>
      </c>
      <c r="F615">
        <v>20137968</v>
      </c>
      <c r="G615">
        <v>296</v>
      </c>
      <c r="H615" t="s">
        <v>45</v>
      </c>
      <c r="I615">
        <v>1924</v>
      </c>
      <c r="J615" t="s">
        <v>4845</v>
      </c>
      <c r="K615" s="2" t="s">
        <v>4972</v>
      </c>
      <c r="L615">
        <v>6623862755</v>
      </c>
      <c r="M615" t="s">
        <v>4973</v>
      </c>
      <c r="N615" t="s">
        <v>49</v>
      </c>
      <c r="O615" t="s">
        <v>50</v>
      </c>
      <c r="P615" s="1">
        <v>44045</v>
      </c>
      <c r="Q615" s="1">
        <v>39395</v>
      </c>
      <c r="R615" s="1">
        <v>44055</v>
      </c>
      <c r="S615" t="b">
        <v>0</v>
      </c>
      <c r="T615" t="b">
        <v>0</v>
      </c>
      <c r="U615" t="b">
        <v>0</v>
      </c>
      <c r="V615" t="b">
        <v>1</v>
      </c>
      <c r="W615" t="b">
        <v>1</v>
      </c>
      <c r="X615" t="b">
        <v>0</v>
      </c>
      <c r="AD615" t="s">
        <v>4974</v>
      </c>
      <c r="AF615" t="s">
        <v>591</v>
      </c>
      <c r="AG615" t="s">
        <v>592</v>
      </c>
      <c r="AH615">
        <v>39702</v>
      </c>
      <c r="AJ615" t="b">
        <v>0</v>
      </c>
      <c r="AK615" t="s">
        <v>4975</v>
      </c>
      <c r="AL615">
        <v>20137968</v>
      </c>
      <c r="AM615" t="s">
        <v>1123</v>
      </c>
      <c r="AN615" t="s">
        <v>1158</v>
      </c>
      <c r="AO615" t="s">
        <v>1123</v>
      </c>
    </row>
    <row r="616" spans="1:41" ht="100.8" x14ac:dyDescent="0.3">
      <c r="A616">
        <v>116341</v>
      </c>
      <c r="B616" t="s">
        <v>4976</v>
      </c>
      <c r="C616" t="s">
        <v>4977</v>
      </c>
      <c r="D616" s="1">
        <v>18831</v>
      </c>
      <c r="E616" t="s">
        <v>44</v>
      </c>
      <c r="F616">
        <v>22094</v>
      </c>
      <c r="G616">
        <v>296</v>
      </c>
      <c r="H616" t="s">
        <v>45</v>
      </c>
      <c r="I616">
        <v>1924</v>
      </c>
      <c r="J616" t="s">
        <v>4845</v>
      </c>
      <c r="K616" s="2" t="s">
        <v>4978</v>
      </c>
      <c r="L616">
        <v>6032534106</v>
      </c>
      <c r="M616" t="s">
        <v>4979</v>
      </c>
      <c r="N616" t="s">
        <v>49</v>
      </c>
      <c r="O616" t="s">
        <v>497</v>
      </c>
      <c r="P616" s="1">
        <v>42551</v>
      </c>
      <c r="Q616" s="1">
        <v>29829</v>
      </c>
      <c r="R616" s="1">
        <v>42552</v>
      </c>
      <c r="S616" t="b">
        <v>0</v>
      </c>
      <c r="T616" t="b">
        <v>0</v>
      </c>
      <c r="U616" t="b">
        <v>0</v>
      </c>
      <c r="V616" t="b">
        <v>1</v>
      </c>
      <c r="W616" t="b">
        <v>0</v>
      </c>
      <c r="X616" t="b">
        <v>0</v>
      </c>
      <c r="Y616">
        <v>12</v>
      </c>
      <c r="Z616">
        <v>2099</v>
      </c>
      <c r="AD616" t="s">
        <v>4980</v>
      </c>
      <c r="AF616" t="s">
        <v>4981</v>
      </c>
      <c r="AG616" t="s">
        <v>2342</v>
      </c>
      <c r="AH616">
        <v>3254</v>
      </c>
      <c r="AJ616" t="b">
        <v>0</v>
      </c>
      <c r="AK616" t="s">
        <v>4982</v>
      </c>
      <c r="AL616">
        <v>22094</v>
      </c>
      <c r="AM616" t="s">
        <v>2566</v>
      </c>
      <c r="AN616" t="s">
        <v>1168</v>
      </c>
      <c r="AO616" t="s">
        <v>2567</v>
      </c>
    </row>
    <row r="617" spans="1:41" ht="86.4" x14ac:dyDescent="0.3">
      <c r="A617">
        <v>116344</v>
      </c>
      <c r="B617" t="s">
        <v>4983</v>
      </c>
      <c r="C617" t="s">
        <v>4984</v>
      </c>
      <c r="D617" s="1">
        <v>20547</v>
      </c>
      <c r="E617" t="s">
        <v>44</v>
      </c>
      <c r="F617">
        <v>119870</v>
      </c>
      <c r="G617">
        <v>296</v>
      </c>
      <c r="H617" t="s">
        <v>45</v>
      </c>
      <c r="I617">
        <v>1924</v>
      </c>
      <c r="J617" t="s">
        <v>4845</v>
      </c>
      <c r="K617" s="2" t="s">
        <v>4985</v>
      </c>
      <c r="M617" t="s">
        <v>4986</v>
      </c>
      <c r="N617" t="s">
        <v>49</v>
      </c>
      <c r="O617" t="s">
        <v>497</v>
      </c>
      <c r="P617" s="1">
        <v>43374</v>
      </c>
      <c r="Q617" s="1">
        <v>40878</v>
      </c>
      <c r="R617" s="1">
        <v>43375</v>
      </c>
      <c r="S617" t="b">
        <v>0</v>
      </c>
      <c r="T617" t="b">
        <v>0</v>
      </c>
      <c r="U617" t="b">
        <v>0</v>
      </c>
      <c r="V617" t="b">
        <v>1</v>
      </c>
      <c r="W617" t="b">
        <v>0</v>
      </c>
      <c r="X617" t="b">
        <v>0</v>
      </c>
      <c r="AA617" s="1">
        <v>44466.645138888889</v>
      </c>
      <c r="AB617" t="s">
        <v>4987</v>
      </c>
      <c r="AC617" t="s">
        <v>4986</v>
      </c>
      <c r="AD617" t="s">
        <v>4988</v>
      </c>
      <c r="AF617" t="s">
        <v>4989</v>
      </c>
      <c r="AG617" t="s">
        <v>2342</v>
      </c>
      <c r="AH617">
        <v>3868</v>
      </c>
      <c r="AJ617" t="b">
        <v>0</v>
      </c>
      <c r="AK617" t="s">
        <v>4990</v>
      </c>
      <c r="AL617">
        <v>119870</v>
      </c>
      <c r="AM617" t="s">
        <v>1580</v>
      </c>
      <c r="AN617" t="s">
        <v>1123</v>
      </c>
      <c r="AO617" t="s">
        <v>1123</v>
      </c>
    </row>
    <row r="618" spans="1:41" ht="100.8" x14ac:dyDescent="0.3">
      <c r="A618">
        <v>116349</v>
      </c>
      <c r="B618" t="s">
        <v>4991</v>
      </c>
      <c r="C618" t="s">
        <v>4992</v>
      </c>
      <c r="D618" s="1">
        <v>19796</v>
      </c>
      <c r="E618" t="s">
        <v>44</v>
      </c>
      <c r="F618">
        <v>100084</v>
      </c>
      <c r="G618">
        <v>296</v>
      </c>
      <c r="H618" t="s">
        <v>45</v>
      </c>
      <c r="I618">
        <v>1924</v>
      </c>
      <c r="J618" t="s">
        <v>4845</v>
      </c>
      <c r="K618" s="2" t="s">
        <v>4993</v>
      </c>
      <c r="M618" t="s">
        <v>4994</v>
      </c>
      <c r="N618" t="s">
        <v>49</v>
      </c>
      <c r="O618" t="s">
        <v>497</v>
      </c>
      <c r="P618" s="1">
        <v>43069</v>
      </c>
      <c r="Q618" s="1">
        <v>40878</v>
      </c>
      <c r="R618" s="1">
        <v>43070</v>
      </c>
      <c r="S618" t="b">
        <v>0</v>
      </c>
      <c r="T618" t="b">
        <v>0</v>
      </c>
      <c r="U618" t="b">
        <v>0</v>
      </c>
      <c r="V618" t="b">
        <v>1</v>
      </c>
      <c r="W618" t="b">
        <v>0</v>
      </c>
      <c r="X618" t="b">
        <v>0</v>
      </c>
      <c r="Y618">
        <v>12</v>
      </c>
      <c r="Z618">
        <v>2099</v>
      </c>
      <c r="AA618" s="1">
        <v>44480.37222222222</v>
      </c>
      <c r="AB618" t="s">
        <v>4995</v>
      </c>
      <c r="AC618" t="s">
        <v>4996</v>
      </c>
      <c r="AD618" t="s">
        <v>4997</v>
      </c>
      <c r="AF618" t="s">
        <v>4998</v>
      </c>
      <c r="AG618" t="s">
        <v>4999</v>
      </c>
      <c r="AH618">
        <v>4426</v>
      </c>
      <c r="AJ618" t="b">
        <v>0</v>
      </c>
      <c r="AK618" t="s">
        <v>5000</v>
      </c>
      <c r="AL618">
        <v>100084</v>
      </c>
      <c r="AM618" t="s">
        <v>1122</v>
      </c>
      <c r="AN618" t="s">
        <v>1123</v>
      </c>
      <c r="AO618" t="s">
        <v>1123</v>
      </c>
    </row>
    <row r="619" spans="1:41" ht="86.4" x14ac:dyDescent="0.3">
      <c r="A619">
        <v>116354</v>
      </c>
      <c r="B619" t="s">
        <v>5001</v>
      </c>
      <c r="C619" t="s">
        <v>5002</v>
      </c>
      <c r="D619" s="1">
        <v>20644</v>
      </c>
      <c r="E619" t="s">
        <v>44</v>
      </c>
      <c r="F619">
        <v>100131</v>
      </c>
      <c r="G619">
        <v>296</v>
      </c>
      <c r="H619" t="s">
        <v>45</v>
      </c>
      <c r="I619">
        <v>1924</v>
      </c>
      <c r="J619" t="s">
        <v>4845</v>
      </c>
      <c r="K619" s="2" t="s">
        <v>5003</v>
      </c>
      <c r="M619" t="s">
        <v>5004</v>
      </c>
      <c r="N619" t="s">
        <v>49</v>
      </c>
      <c r="O619" t="s">
        <v>497</v>
      </c>
      <c r="P619" s="1">
        <v>43405</v>
      </c>
      <c r="Q619" s="1">
        <v>40878</v>
      </c>
      <c r="R619" s="1">
        <v>43406</v>
      </c>
      <c r="S619" t="b">
        <v>0</v>
      </c>
      <c r="T619" t="b">
        <v>0</v>
      </c>
      <c r="U619" t="b">
        <v>0</v>
      </c>
      <c r="V619" t="b">
        <v>1</v>
      </c>
      <c r="W619" t="b">
        <v>0</v>
      </c>
      <c r="X619" t="b">
        <v>0</v>
      </c>
      <c r="Y619">
        <v>12</v>
      </c>
      <c r="Z619">
        <v>2099</v>
      </c>
      <c r="AA619" s="1">
        <v>44463.469444444447</v>
      </c>
      <c r="AB619" t="s">
        <v>5005</v>
      </c>
      <c r="AC619" t="s">
        <v>5006</v>
      </c>
      <c r="AD619" t="s">
        <v>5007</v>
      </c>
      <c r="AF619" t="s">
        <v>5008</v>
      </c>
      <c r="AG619" t="s">
        <v>230</v>
      </c>
      <c r="AH619">
        <v>60514</v>
      </c>
      <c r="AJ619" t="b">
        <v>0</v>
      </c>
      <c r="AK619" t="s">
        <v>5009</v>
      </c>
      <c r="AL619">
        <v>100131</v>
      </c>
      <c r="AM619" t="s">
        <v>1122</v>
      </c>
      <c r="AN619" t="s">
        <v>1123</v>
      </c>
      <c r="AO619" t="s">
        <v>1123</v>
      </c>
    </row>
    <row r="620" spans="1:41" ht="72" x14ac:dyDescent="0.3">
      <c r="A620">
        <v>116357</v>
      </c>
      <c r="B620" t="s">
        <v>5010</v>
      </c>
      <c r="C620" t="s">
        <v>5011</v>
      </c>
      <c r="D620" s="1">
        <v>17889</v>
      </c>
      <c r="E620" t="s">
        <v>44</v>
      </c>
      <c r="F620">
        <v>100149</v>
      </c>
      <c r="G620">
        <v>296</v>
      </c>
      <c r="H620" t="s">
        <v>45</v>
      </c>
      <c r="I620">
        <v>1924</v>
      </c>
      <c r="J620" t="s">
        <v>4845</v>
      </c>
      <c r="K620" s="2" t="s">
        <v>5012</v>
      </c>
      <c r="M620" t="s">
        <v>5013</v>
      </c>
      <c r="N620" t="s">
        <v>49</v>
      </c>
      <c r="O620" t="s">
        <v>497</v>
      </c>
      <c r="P620" s="1">
        <v>37987</v>
      </c>
      <c r="Q620" s="1">
        <v>27590</v>
      </c>
      <c r="R620" s="1">
        <v>37988</v>
      </c>
      <c r="S620" t="b">
        <v>0</v>
      </c>
      <c r="T620" t="b">
        <v>0</v>
      </c>
      <c r="U620" t="b">
        <v>0</v>
      </c>
      <c r="V620" t="b">
        <v>1</v>
      </c>
      <c r="W620" t="b">
        <v>0</v>
      </c>
      <c r="X620" t="b">
        <v>0</v>
      </c>
      <c r="Y620">
        <v>12</v>
      </c>
      <c r="Z620">
        <v>2099</v>
      </c>
      <c r="AD620" t="s">
        <v>5014</v>
      </c>
      <c r="AF620" t="s">
        <v>5015</v>
      </c>
      <c r="AG620" t="s">
        <v>63</v>
      </c>
      <c r="AH620">
        <v>29909</v>
      </c>
      <c r="AJ620" t="b">
        <v>0</v>
      </c>
      <c r="AK620" t="s">
        <v>5016</v>
      </c>
      <c r="AL620">
        <v>100149</v>
      </c>
      <c r="AM620" t="s">
        <v>1122</v>
      </c>
      <c r="AN620" t="s">
        <v>1123</v>
      </c>
      <c r="AO620" t="s">
        <v>1123</v>
      </c>
    </row>
    <row r="621" spans="1:41" ht="72" x14ac:dyDescent="0.3">
      <c r="A621">
        <v>116360</v>
      </c>
      <c r="B621" t="s">
        <v>5017</v>
      </c>
      <c r="C621" t="s">
        <v>5018</v>
      </c>
      <c r="D621" s="1">
        <v>17924</v>
      </c>
      <c r="E621" t="s">
        <v>44</v>
      </c>
      <c r="F621">
        <v>6123</v>
      </c>
      <c r="G621">
        <v>296</v>
      </c>
      <c r="H621" t="s">
        <v>45</v>
      </c>
      <c r="I621">
        <v>1924</v>
      </c>
      <c r="J621" t="s">
        <v>4845</v>
      </c>
      <c r="K621" s="2" t="s">
        <v>5019</v>
      </c>
      <c r="L621">
        <v>7329727538</v>
      </c>
      <c r="M621" t="s">
        <v>5020</v>
      </c>
      <c r="N621" t="s">
        <v>49</v>
      </c>
      <c r="O621" t="s">
        <v>497</v>
      </c>
      <c r="P621" s="1">
        <v>40107</v>
      </c>
      <c r="Q621" s="1">
        <v>28135</v>
      </c>
      <c r="R621" s="1">
        <v>40108</v>
      </c>
      <c r="S621" t="b">
        <v>0</v>
      </c>
      <c r="T621" t="b">
        <v>0</v>
      </c>
      <c r="U621" t="b">
        <v>0</v>
      </c>
      <c r="V621" t="b">
        <v>1</v>
      </c>
      <c r="W621" t="b">
        <v>0</v>
      </c>
      <c r="X621" t="b">
        <v>0</v>
      </c>
      <c r="Y621">
        <v>12</v>
      </c>
      <c r="Z621">
        <v>2099</v>
      </c>
      <c r="AA621" s="1">
        <v>44467.57708333333</v>
      </c>
      <c r="AB621" t="s">
        <v>5021</v>
      </c>
      <c r="AC621" t="s">
        <v>5022</v>
      </c>
      <c r="AD621" t="s">
        <v>5023</v>
      </c>
      <c r="AF621" t="s">
        <v>5024</v>
      </c>
      <c r="AG621" t="s">
        <v>192</v>
      </c>
      <c r="AH621">
        <v>7746</v>
      </c>
      <c r="AJ621" t="b">
        <v>0</v>
      </c>
      <c r="AK621" t="s">
        <v>5025</v>
      </c>
      <c r="AL621">
        <v>6123</v>
      </c>
      <c r="AM621" t="s">
        <v>2566</v>
      </c>
      <c r="AN621" t="s">
        <v>1168</v>
      </c>
      <c r="AO621" t="s">
        <v>2567</v>
      </c>
    </row>
    <row r="622" spans="1:41" ht="86.4" x14ac:dyDescent="0.3">
      <c r="A622">
        <v>116364</v>
      </c>
      <c r="B622" t="s">
        <v>5026</v>
      </c>
      <c r="C622" t="s">
        <v>5027</v>
      </c>
      <c r="D622" s="1">
        <v>19889</v>
      </c>
      <c r="E622" t="s">
        <v>44</v>
      </c>
      <c r="F622">
        <v>20111124</v>
      </c>
      <c r="G622">
        <v>296</v>
      </c>
      <c r="H622" t="s">
        <v>45</v>
      </c>
      <c r="I622">
        <v>1924</v>
      </c>
      <c r="J622" t="s">
        <v>4845</v>
      </c>
      <c r="K622" s="2" t="s">
        <v>5028</v>
      </c>
      <c r="M622" t="s">
        <v>5029</v>
      </c>
      <c r="N622" t="s">
        <v>49</v>
      </c>
      <c r="O622" t="s">
        <v>497</v>
      </c>
      <c r="P622" s="1">
        <v>43100</v>
      </c>
      <c r="Q622" s="1">
        <v>32860</v>
      </c>
      <c r="R622" s="1">
        <v>43101</v>
      </c>
      <c r="S622" t="b">
        <v>0</v>
      </c>
      <c r="T622" t="b">
        <v>0</v>
      </c>
      <c r="U622" t="b">
        <v>0</v>
      </c>
      <c r="V622" t="b">
        <v>1</v>
      </c>
      <c r="W622" t="b">
        <v>0</v>
      </c>
      <c r="X622" t="b">
        <v>0</v>
      </c>
      <c r="AA622" s="1">
        <v>44470.586805555555</v>
      </c>
      <c r="AB622" t="s">
        <v>5030</v>
      </c>
      <c r="AC622" t="s">
        <v>5031</v>
      </c>
      <c r="AD622" t="s">
        <v>5032</v>
      </c>
      <c r="AE622" t="s">
        <v>5033</v>
      </c>
      <c r="AF622" t="s">
        <v>5034</v>
      </c>
      <c r="AG622" t="s">
        <v>158</v>
      </c>
      <c r="AH622">
        <v>32937</v>
      </c>
      <c r="AJ622" t="b">
        <v>0</v>
      </c>
      <c r="AK622" t="s">
        <v>5035</v>
      </c>
      <c r="AL622">
        <v>20111124</v>
      </c>
      <c r="AM622" t="s">
        <v>1123</v>
      </c>
      <c r="AN622" t="s">
        <v>1168</v>
      </c>
      <c r="AO622" t="s">
        <v>1123</v>
      </c>
    </row>
    <row r="623" spans="1:41" ht="115.2" x14ac:dyDescent="0.3">
      <c r="A623">
        <v>116365</v>
      </c>
      <c r="B623" t="s">
        <v>5036</v>
      </c>
      <c r="C623" t="s">
        <v>5037</v>
      </c>
      <c r="D623" s="1">
        <v>18676</v>
      </c>
      <c r="E623" t="s">
        <v>44</v>
      </c>
      <c r="F623">
        <v>20117017</v>
      </c>
      <c r="G623">
        <v>296</v>
      </c>
      <c r="H623" t="s">
        <v>45</v>
      </c>
      <c r="I623">
        <v>1924</v>
      </c>
      <c r="J623" t="s">
        <v>4845</v>
      </c>
      <c r="K623" s="2" t="s">
        <v>5038</v>
      </c>
      <c r="N623" t="s">
        <v>49</v>
      </c>
      <c r="O623" t="s">
        <v>497</v>
      </c>
      <c r="P623" s="1">
        <v>43830</v>
      </c>
      <c r="Q623" s="1">
        <v>29136</v>
      </c>
      <c r="R623" s="1">
        <v>43831</v>
      </c>
      <c r="S623" t="b">
        <v>0</v>
      </c>
      <c r="T623" t="b">
        <v>0</v>
      </c>
      <c r="U623" t="b">
        <v>0</v>
      </c>
      <c r="V623" t="b">
        <v>1</v>
      </c>
      <c r="W623" t="b">
        <v>0</v>
      </c>
      <c r="X623" t="b">
        <v>0</v>
      </c>
      <c r="Y623">
        <v>12</v>
      </c>
      <c r="Z623">
        <v>2099</v>
      </c>
      <c r="AD623" t="s">
        <v>5039</v>
      </c>
      <c r="AF623" t="s">
        <v>5040</v>
      </c>
      <c r="AG623" t="s">
        <v>255</v>
      </c>
      <c r="AH623">
        <v>24104</v>
      </c>
      <c r="AJ623" t="b">
        <v>0</v>
      </c>
      <c r="AK623" t="s">
        <v>5041</v>
      </c>
      <c r="AL623">
        <v>20117017</v>
      </c>
      <c r="AM623" t="s">
        <v>2566</v>
      </c>
      <c r="AN623" t="s">
        <v>1168</v>
      </c>
      <c r="AO623" t="s">
        <v>2567</v>
      </c>
    </row>
    <row r="624" spans="1:41" ht="86.4" x14ac:dyDescent="0.3">
      <c r="A624">
        <v>116369</v>
      </c>
      <c r="B624" t="s">
        <v>5042</v>
      </c>
      <c r="C624" t="s">
        <v>5043</v>
      </c>
      <c r="D624" s="1">
        <v>20265</v>
      </c>
      <c r="E624" t="s">
        <v>44</v>
      </c>
      <c r="F624">
        <v>100286</v>
      </c>
      <c r="G624">
        <v>296</v>
      </c>
      <c r="H624" t="s">
        <v>45</v>
      </c>
      <c r="I624">
        <v>1924</v>
      </c>
      <c r="J624" t="s">
        <v>4845</v>
      </c>
      <c r="K624" s="2" t="s">
        <v>5044</v>
      </c>
      <c r="M624" t="s">
        <v>5045</v>
      </c>
      <c r="N624" t="s">
        <v>49</v>
      </c>
      <c r="O624" t="s">
        <v>497</v>
      </c>
      <c r="P624" s="1">
        <v>43069</v>
      </c>
      <c r="Q624" s="1">
        <v>40878</v>
      </c>
      <c r="R624" s="1">
        <v>43070</v>
      </c>
      <c r="S624" t="b">
        <v>0</v>
      </c>
      <c r="T624" t="b">
        <v>0</v>
      </c>
      <c r="U624" t="b">
        <v>0</v>
      </c>
      <c r="V624" t="b">
        <v>1</v>
      </c>
      <c r="W624" t="b">
        <v>0</v>
      </c>
      <c r="X624" t="b">
        <v>0</v>
      </c>
      <c r="Y624">
        <v>12</v>
      </c>
      <c r="Z624">
        <v>2099</v>
      </c>
      <c r="AD624" t="s">
        <v>5046</v>
      </c>
      <c r="AF624" t="s">
        <v>5047</v>
      </c>
      <c r="AG624" t="s">
        <v>230</v>
      </c>
      <c r="AH624">
        <v>60440</v>
      </c>
      <c r="AJ624" t="b">
        <v>0</v>
      </c>
      <c r="AK624" s="3" t="s">
        <v>5048</v>
      </c>
      <c r="AL624">
        <v>100286</v>
      </c>
      <c r="AM624" t="s">
        <v>1122</v>
      </c>
      <c r="AN624" t="s">
        <v>1123</v>
      </c>
      <c r="AO624" t="s">
        <v>1123</v>
      </c>
    </row>
    <row r="625" spans="1:41" ht="100.8" x14ac:dyDescent="0.3">
      <c r="A625">
        <v>116372</v>
      </c>
      <c r="B625" t="s">
        <v>5049</v>
      </c>
      <c r="C625" t="s">
        <v>5050</v>
      </c>
      <c r="D625" s="1">
        <v>20119</v>
      </c>
      <c r="E625" t="s">
        <v>44</v>
      </c>
      <c r="F625">
        <v>100338</v>
      </c>
      <c r="G625">
        <v>296</v>
      </c>
      <c r="H625" t="s">
        <v>45</v>
      </c>
      <c r="I625">
        <v>1924</v>
      </c>
      <c r="J625" t="s">
        <v>4845</v>
      </c>
      <c r="K625" s="2" t="s">
        <v>5051</v>
      </c>
      <c r="L625">
        <v>2817872721</v>
      </c>
      <c r="M625" t="s">
        <v>5052</v>
      </c>
      <c r="N625" t="s">
        <v>49</v>
      </c>
      <c r="O625" t="s">
        <v>497</v>
      </c>
      <c r="P625" s="1">
        <v>40299</v>
      </c>
      <c r="Q625" s="1">
        <v>34700</v>
      </c>
      <c r="R625" s="1">
        <v>40300</v>
      </c>
      <c r="S625" t="b">
        <v>0</v>
      </c>
      <c r="T625" t="b">
        <v>0</v>
      </c>
      <c r="U625" t="b">
        <v>0</v>
      </c>
      <c r="V625" t="b">
        <v>1</v>
      </c>
      <c r="W625" t="b">
        <v>0</v>
      </c>
      <c r="X625" t="b">
        <v>0</v>
      </c>
      <c r="Y625">
        <v>12</v>
      </c>
      <c r="Z625">
        <v>2099</v>
      </c>
      <c r="AD625" t="s">
        <v>5053</v>
      </c>
      <c r="AF625" t="s">
        <v>5054</v>
      </c>
      <c r="AG625" t="s">
        <v>168</v>
      </c>
      <c r="AH625">
        <v>77362</v>
      </c>
      <c r="AJ625" t="b">
        <v>0</v>
      </c>
      <c r="AK625" t="s">
        <v>5055</v>
      </c>
      <c r="AL625">
        <v>100338</v>
      </c>
      <c r="AM625" t="s">
        <v>1122</v>
      </c>
      <c r="AN625" t="s">
        <v>1123</v>
      </c>
      <c r="AO625" t="s">
        <v>1123</v>
      </c>
    </row>
    <row r="626" spans="1:41" ht="115.2" x14ac:dyDescent="0.3">
      <c r="A626">
        <v>116373</v>
      </c>
      <c r="B626" t="s">
        <v>5056</v>
      </c>
      <c r="C626" t="s">
        <v>5057</v>
      </c>
      <c r="D626" s="1">
        <v>15000</v>
      </c>
      <c r="E626" t="s">
        <v>44</v>
      </c>
      <c r="F626">
        <v>118720</v>
      </c>
      <c r="G626">
        <v>296</v>
      </c>
      <c r="H626" t="s">
        <v>45</v>
      </c>
      <c r="I626">
        <v>1924</v>
      </c>
      <c r="J626" t="s">
        <v>4845</v>
      </c>
      <c r="K626" s="2" t="s">
        <v>5058</v>
      </c>
      <c r="M626" t="s">
        <v>5059</v>
      </c>
      <c r="N626" t="s">
        <v>49</v>
      </c>
      <c r="O626" t="s">
        <v>497</v>
      </c>
      <c r="P626" s="1">
        <v>37438</v>
      </c>
      <c r="Q626" s="1">
        <v>37257</v>
      </c>
      <c r="R626" s="1">
        <v>37439</v>
      </c>
      <c r="S626" t="b">
        <v>0</v>
      </c>
      <c r="T626" t="b">
        <v>0</v>
      </c>
      <c r="U626" t="b">
        <v>0</v>
      </c>
      <c r="V626" t="b">
        <v>1</v>
      </c>
      <c r="W626" t="b">
        <v>0</v>
      </c>
      <c r="X626" t="b">
        <v>0</v>
      </c>
      <c r="Y626">
        <v>12</v>
      </c>
      <c r="Z626">
        <v>2099</v>
      </c>
      <c r="AD626" t="s">
        <v>5060</v>
      </c>
      <c r="AE626" t="s">
        <v>5061</v>
      </c>
      <c r="AF626" t="s">
        <v>5062</v>
      </c>
      <c r="AG626" t="s">
        <v>592</v>
      </c>
      <c r="AH626">
        <v>39571</v>
      </c>
      <c r="AJ626" t="b">
        <v>0</v>
      </c>
      <c r="AK626" t="s">
        <v>5063</v>
      </c>
      <c r="AL626">
        <v>118720</v>
      </c>
      <c r="AM626" t="s">
        <v>1122</v>
      </c>
      <c r="AN626" t="s">
        <v>1123</v>
      </c>
      <c r="AO626" t="s">
        <v>1123</v>
      </c>
    </row>
    <row r="627" spans="1:41" ht="86.4" x14ac:dyDescent="0.3">
      <c r="A627">
        <v>116379</v>
      </c>
      <c r="B627" t="s">
        <v>5064</v>
      </c>
      <c r="C627" t="s">
        <v>5065</v>
      </c>
      <c r="D627" s="1">
        <v>18411</v>
      </c>
      <c r="E627" t="s">
        <v>44</v>
      </c>
      <c r="F627">
        <v>13634</v>
      </c>
      <c r="G627">
        <v>296</v>
      </c>
      <c r="H627" t="s">
        <v>45</v>
      </c>
      <c r="I627">
        <v>1924</v>
      </c>
      <c r="J627" t="s">
        <v>4845</v>
      </c>
      <c r="K627" s="2" t="s">
        <v>5066</v>
      </c>
      <c r="L627">
        <v>3365541842</v>
      </c>
      <c r="M627" t="s">
        <v>5067</v>
      </c>
      <c r="N627" t="s">
        <v>49</v>
      </c>
      <c r="O627" t="s">
        <v>497</v>
      </c>
      <c r="P627" s="1">
        <v>39629</v>
      </c>
      <c r="Q627" s="1">
        <v>28709</v>
      </c>
      <c r="R627" s="1">
        <v>39630</v>
      </c>
      <c r="S627" t="b">
        <v>0</v>
      </c>
      <c r="T627" t="b">
        <v>0</v>
      </c>
      <c r="U627" t="b">
        <v>0</v>
      </c>
      <c r="V627" t="b">
        <v>1</v>
      </c>
      <c r="W627" t="b">
        <v>0</v>
      </c>
      <c r="X627" t="b">
        <v>0</v>
      </c>
      <c r="Y627">
        <v>12</v>
      </c>
      <c r="Z627">
        <v>2099</v>
      </c>
      <c r="AD627" t="s">
        <v>5068</v>
      </c>
      <c r="AF627" t="s">
        <v>1404</v>
      </c>
      <c r="AG627" t="s">
        <v>150</v>
      </c>
      <c r="AH627">
        <v>27455</v>
      </c>
      <c r="AJ627" t="b">
        <v>0</v>
      </c>
      <c r="AK627" t="s">
        <v>5069</v>
      </c>
      <c r="AL627">
        <v>13634</v>
      </c>
      <c r="AM627" t="s">
        <v>2566</v>
      </c>
      <c r="AN627" t="s">
        <v>1168</v>
      </c>
      <c r="AO627" t="s">
        <v>2567</v>
      </c>
    </row>
    <row r="628" spans="1:41" ht="72" x14ac:dyDescent="0.3">
      <c r="A628">
        <v>116382</v>
      </c>
      <c r="B628" t="s">
        <v>5070</v>
      </c>
      <c r="C628" t="s">
        <v>5071</v>
      </c>
      <c r="D628" s="1">
        <v>18352</v>
      </c>
      <c r="E628" t="s">
        <v>44</v>
      </c>
      <c r="F628">
        <v>10386</v>
      </c>
      <c r="G628">
        <v>296</v>
      </c>
      <c r="H628" t="s">
        <v>45</v>
      </c>
      <c r="I628">
        <v>1924</v>
      </c>
      <c r="J628" t="s">
        <v>4845</v>
      </c>
      <c r="K628" s="2" t="s">
        <v>5072</v>
      </c>
      <c r="M628" t="s">
        <v>5073</v>
      </c>
      <c r="N628" t="s">
        <v>49</v>
      </c>
      <c r="O628" t="s">
        <v>497</v>
      </c>
      <c r="P628" s="1">
        <v>42093</v>
      </c>
      <c r="Q628" s="1">
        <v>34820</v>
      </c>
      <c r="R628" s="1">
        <v>42094</v>
      </c>
      <c r="S628" t="b">
        <v>0</v>
      </c>
      <c r="T628" t="b">
        <v>0</v>
      </c>
      <c r="U628" t="b">
        <v>0</v>
      </c>
      <c r="V628" t="b">
        <v>1</v>
      </c>
      <c r="W628" t="b">
        <v>0</v>
      </c>
      <c r="X628" t="b">
        <v>0</v>
      </c>
      <c r="Y628">
        <v>12</v>
      </c>
      <c r="Z628">
        <v>2099</v>
      </c>
      <c r="AA628" s="1">
        <v>44471.720138888886</v>
      </c>
      <c r="AB628" t="s">
        <v>5074</v>
      </c>
      <c r="AC628" t="s">
        <v>5073</v>
      </c>
      <c r="AD628" t="s">
        <v>5075</v>
      </c>
      <c r="AF628" t="s">
        <v>5076</v>
      </c>
      <c r="AG628" t="s">
        <v>192</v>
      </c>
      <c r="AH628">
        <v>7045</v>
      </c>
      <c r="AJ628" t="b">
        <v>0</v>
      </c>
      <c r="AK628" t="s">
        <v>5077</v>
      </c>
      <c r="AL628">
        <v>10386</v>
      </c>
      <c r="AM628" t="s">
        <v>2566</v>
      </c>
      <c r="AN628" t="s">
        <v>1158</v>
      </c>
      <c r="AO628">
        <v>20</v>
      </c>
    </row>
    <row r="629" spans="1:41" ht="100.8" x14ac:dyDescent="0.3">
      <c r="A629">
        <v>116386</v>
      </c>
      <c r="B629" t="s">
        <v>5078</v>
      </c>
      <c r="C629" t="s">
        <v>5079</v>
      </c>
      <c r="D629" s="1">
        <v>18130</v>
      </c>
      <c r="E629" t="s">
        <v>44</v>
      </c>
      <c r="F629">
        <v>100470</v>
      </c>
      <c r="G629">
        <v>296</v>
      </c>
      <c r="H629" t="s">
        <v>45</v>
      </c>
      <c r="I629">
        <v>1924</v>
      </c>
      <c r="J629" t="s">
        <v>4845</v>
      </c>
      <c r="K629" s="2" t="s">
        <v>5080</v>
      </c>
      <c r="L629">
        <v>2812657172</v>
      </c>
      <c r="M629" t="s">
        <v>5081</v>
      </c>
      <c r="N629" t="s">
        <v>49</v>
      </c>
      <c r="O629" t="s">
        <v>497</v>
      </c>
      <c r="P629" s="1">
        <v>39479</v>
      </c>
      <c r="Q629" s="1">
        <v>34700</v>
      </c>
      <c r="R629" s="1">
        <v>39480</v>
      </c>
      <c r="S629" t="b">
        <v>0</v>
      </c>
      <c r="T629" t="b">
        <v>0</v>
      </c>
      <c r="U629" t="b">
        <v>0</v>
      </c>
      <c r="V629" t="b">
        <v>1</v>
      </c>
      <c r="W629" t="b">
        <v>0</v>
      </c>
      <c r="X629" t="b">
        <v>0</v>
      </c>
      <c r="Y629">
        <v>12</v>
      </c>
      <c r="Z629">
        <v>2099</v>
      </c>
      <c r="AA629" s="1">
        <v>44474.640972222223</v>
      </c>
      <c r="AB629" t="s">
        <v>5082</v>
      </c>
      <c r="AC629" t="s">
        <v>5081</v>
      </c>
      <c r="AD629" t="s">
        <v>5083</v>
      </c>
      <c r="AF629" t="s">
        <v>3380</v>
      </c>
      <c r="AG629" t="s">
        <v>168</v>
      </c>
      <c r="AH629">
        <v>77479</v>
      </c>
      <c r="AJ629" t="b">
        <v>0</v>
      </c>
      <c r="AK629" t="s">
        <v>5084</v>
      </c>
      <c r="AL629">
        <v>100470</v>
      </c>
      <c r="AM629" t="s">
        <v>1122</v>
      </c>
      <c r="AN629" t="s">
        <v>1123</v>
      </c>
      <c r="AO629" t="s">
        <v>1123</v>
      </c>
    </row>
    <row r="630" spans="1:41" ht="72" x14ac:dyDescent="0.3">
      <c r="A630">
        <v>116387</v>
      </c>
      <c r="B630" t="s">
        <v>5085</v>
      </c>
      <c r="C630" t="s">
        <v>5086</v>
      </c>
      <c r="D630" s="1">
        <v>16923</v>
      </c>
      <c r="E630" t="s">
        <v>44</v>
      </c>
      <c r="F630">
        <v>100533</v>
      </c>
      <c r="G630">
        <v>296</v>
      </c>
      <c r="H630" t="s">
        <v>45</v>
      </c>
      <c r="I630">
        <v>1924</v>
      </c>
      <c r="J630" t="s">
        <v>4845</v>
      </c>
      <c r="K630" s="2" t="s">
        <v>5087</v>
      </c>
      <c r="L630">
        <v>3312030106</v>
      </c>
      <c r="M630" t="s">
        <v>5088</v>
      </c>
      <c r="N630" t="s">
        <v>49</v>
      </c>
      <c r="O630" t="s">
        <v>497</v>
      </c>
      <c r="P630" s="1">
        <v>36130</v>
      </c>
      <c r="Q630" s="1">
        <v>29434</v>
      </c>
      <c r="R630" s="1">
        <v>36131</v>
      </c>
      <c r="S630" t="b">
        <v>0</v>
      </c>
      <c r="T630" t="b">
        <v>0</v>
      </c>
      <c r="U630" t="b">
        <v>0</v>
      </c>
      <c r="V630" t="b">
        <v>1</v>
      </c>
      <c r="W630" t="b">
        <v>0</v>
      </c>
      <c r="X630" t="b">
        <v>0</v>
      </c>
      <c r="Y630">
        <v>12</v>
      </c>
      <c r="Z630">
        <v>2099</v>
      </c>
      <c r="AD630" t="s">
        <v>5089</v>
      </c>
      <c r="AF630" t="s">
        <v>1102</v>
      </c>
      <c r="AG630" t="s">
        <v>230</v>
      </c>
      <c r="AH630">
        <v>60505</v>
      </c>
      <c r="AJ630" t="b">
        <v>0</v>
      </c>
      <c r="AK630" t="s">
        <v>5090</v>
      </c>
      <c r="AL630">
        <v>100533</v>
      </c>
      <c r="AM630" t="s">
        <v>1122</v>
      </c>
      <c r="AN630" t="s">
        <v>1123</v>
      </c>
      <c r="AO630" t="s">
        <v>1123</v>
      </c>
    </row>
    <row r="631" spans="1:41" ht="86.4" x14ac:dyDescent="0.3">
      <c r="A631">
        <v>116388</v>
      </c>
      <c r="B631" t="s">
        <v>5091</v>
      </c>
      <c r="C631" t="s">
        <v>5092</v>
      </c>
      <c r="D631" s="1">
        <v>17241</v>
      </c>
      <c r="E631" t="s">
        <v>44</v>
      </c>
      <c r="F631">
        <v>20120000</v>
      </c>
      <c r="G631">
        <v>296</v>
      </c>
      <c r="H631" t="s">
        <v>45</v>
      </c>
      <c r="I631">
        <v>1924</v>
      </c>
      <c r="J631" t="s">
        <v>4845</v>
      </c>
      <c r="K631" s="2" t="s">
        <v>5093</v>
      </c>
      <c r="L631">
        <v>6512578631</v>
      </c>
      <c r="M631" t="s">
        <v>5094</v>
      </c>
      <c r="N631" t="s">
        <v>49</v>
      </c>
      <c r="O631" t="s">
        <v>497</v>
      </c>
      <c r="P631" s="1">
        <v>42958</v>
      </c>
      <c r="Q631" s="1">
        <v>28311</v>
      </c>
      <c r="R631" s="1">
        <v>42959</v>
      </c>
      <c r="S631" t="b">
        <v>0</v>
      </c>
      <c r="T631" t="b">
        <v>0</v>
      </c>
      <c r="U631" t="b">
        <v>0</v>
      </c>
      <c r="V631" t="b">
        <v>1</v>
      </c>
      <c r="W631" t="b">
        <v>0</v>
      </c>
      <c r="X631" t="b">
        <v>0</v>
      </c>
      <c r="Y631">
        <v>12</v>
      </c>
      <c r="Z631">
        <v>2099</v>
      </c>
      <c r="AA631" s="1">
        <v>44467.368055555555</v>
      </c>
      <c r="AB631" t="s">
        <v>5095</v>
      </c>
      <c r="AC631" t="s">
        <v>5094</v>
      </c>
      <c r="AD631" t="s">
        <v>5096</v>
      </c>
      <c r="AF631" t="s">
        <v>5097</v>
      </c>
      <c r="AG631" t="s">
        <v>484</v>
      </c>
      <c r="AH631">
        <v>55045</v>
      </c>
      <c r="AJ631" t="b">
        <v>0</v>
      </c>
      <c r="AK631" t="s">
        <v>5098</v>
      </c>
      <c r="AL631">
        <v>20120000</v>
      </c>
      <c r="AM631" t="s">
        <v>2566</v>
      </c>
      <c r="AN631" t="s">
        <v>1158</v>
      </c>
      <c r="AO631" t="s">
        <v>2567</v>
      </c>
    </row>
    <row r="632" spans="1:41" ht="57.6" x14ac:dyDescent="0.3">
      <c r="A632">
        <v>116391</v>
      </c>
      <c r="B632" t="s">
        <v>5099</v>
      </c>
      <c r="C632" t="s">
        <v>5100</v>
      </c>
      <c r="D632" s="1">
        <v>19548</v>
      </c>
      <c r="E632" t="s">
        <v>44</v>
      </c>
      <c r="F632">
        <v>100634</v>
      </c>
      <c r="G632">
        <v>296</v>
      </c>
      <c r="H632" t="s">
        <v>45</v>
      </c>
      <c r="I632">
        <v>1924</v>
      </c>
      <c r="J632" t="s">
        <v>4845</v>
      </c>
      <c r="K632" s="2" t="s">
        <v>5101</v>
      </c>
      <c r="M632" t="s">
        <v>5102</v>
      </c>
      <c r="N632" t="s">
        <v>49</v>
      </c>
      <c r="O632" t="s">
        <v>497</v>
      </c>
      <c r="P632" s="1">
        <v>42584</v>
      </c>
      <c r="Q632" s="1">
        <v>30607</v>
      </c>
      <c r="R632" s="1">
        <v>42585</v>
      </c>
      <c r="S632" t="b">
        <v>0</v>
      </c>
      <c r="T632" t="b">
        <v>0</v>
      </c>
      <c r="U632" t="b">
        <v>0</v>
      </c>
      <c r="V632" t="b">
        <v>1</v>
      </c>
      <c r="W632" t="b">
        <v>0</v>
      </c>
      <c r="X632" t="b">
        <v>0</v>
      </c>
      <c r="Y632">
        <v>12</v>
      </c>
      <c r="Z632">
        <v>2099</v>
      </c>
      <c r="AA632" s="1">
        <v>44466.767361111109</v>
      </c>
      <c r="AB632" t="s">
        <v>5103</v>
      </c>
      <c r="AC632" t="s">
        <v>5102</v>
      </c>
      <c r="AD632" t="s">
        <v>5104</v>
      </c>
      <c r="AF632" t="s">
        <v>3503</v>
      </c>
      <c r="AG632" t="s">
        <v>255</v>
      </c>
      <c r="AH632">
        <v>24279</v>
      </c>
      <c r="AJ632" t="b">
        <v>0</v>
      </c>
      <c r="AK632" t="s">
        <v>5105</v>
      </c>
      <c r="AL632">
        <v>100634</v>
      </c>
      <c r="AM632" t="s">
        <v>1122</v>
      </c>
      <c r="AN632" t="s">
        <v>1123</v>
      </c>
      <c r="AO632" t="s">
        <v>1123</v>
      </c>
    </row>
    <row r="633" spans="1:41" ht="72" x14ac:dyDescent="0.3">
      <c r="A633">
        <v>116392</v>
      </c>
      <c r="B633" t="s">
        <v>5106</v>
      </c>
      <c r="C633" t="s">
        <v>5107</v>
      </c>
      <c r="D633" s="1">
        <v>18764</v>
      </c>
      <c r="E633" t="s">
        <v>44</v>
      </c>
      <c r="F633">
        <v>4027</v>
      </c>
      <c r="G633">
        <v>296</v>
      </c>
      <c r="H633" t="s">
        <v>45</v>
      </c>
      <c r="I633">
        <v>1924</v>
      </c>
      <c r="J633" t="s">
        <v>4845</v>
      </c>
      <c r="K633" s="2" t="s">
        <v>5108</v>
      </c>
      <c r="M633" t="s">
        <v>5109</v>
      </c>
      <c r="N633" t="s">
        <v>49</v>
      </c>
      <c r="O633" t="s">
        <v>497</v>
      </c>
      <c r="P633" s="1">
        <v>39996</v>
      </c>
      <c r="Q633" s="1">
        <v>28401</v>
      </c>
      <c r="R633" s="1">
        <v>39997</v>
      </c>
      <c r="S633" t="b">
        <v>0</v>
      </c>
      <c r="T633" t="b">
        <v>0</v>
      </c>
      <c r="U633" t="b">
        <v>0</v>
      </c>
      <c r="V633" t="b">
        <v>1</v>
      </c>
      <c r="W633" t="b">
        <v>0</v>
      </c>
      <c r="X633" t="b">
        <v>0</v>
      </c>
      <c r="Y633">
        <v>12</v>
      </c>
      <c r="Z633">
        <v>2099</v>
      </c>
      <c r="AA633" s="1">
        <v>44473.574999999997</v>
      </c>
      <c r="AB633" t="s">
        <v>5110</v>
      </c>
      <c r="AC633" t="s">
        <v>5111</v>
      </c>
      <c r="AD633" t="s">
        <v>5112</v>
      </c>
      <c r="AF633" t="s">
        <v>5113</v>
      </c>
      <c r="AG633" t="s">
        <v>255</v>
      </c>
      <c r="AH633">
        <v>24401</v>
      </c>
      <c r="AJ633" t="b">
        <v>0</v>
      </c>
      <c r="AK633" t="s">
        <v>5114</v>
      </c>
      <c r="AL633">
        <v>4027</v>
      </c>
      <c r="AM633" t="s">
        <v>2566</v>
      </c>
      <c r="AN633" t="s">
        <v>1168</v>
      </c>
      <c r="AO633" t="s">
        <v>2567</v>
      </c>
    </row>
    <row r="634" spans="1:41" ht="86.4" x14ac:dyDescent="0.3">
      <c r="A634">
        <v>116398</v>
      </c>
      <c r="B634" t="s">
        <v>5115</v>
      </c>
      <c r="C634" t="s">
        <v>5116</v>
      </c>
      <c r="D634" s="1">
        <v>19026</v>
      </c>
      <c r="E634" t="s">
        <v>44</v>
      </c>
      <c r="F634">
        <v>19489</v>
      </c>
      <c r="G634">
        <v>296</v>
      </c>
      <c r="H634" t="s">
        <v>45</v>
      </c>
      <c r="I634">
        <v>1924</v>
      </c>
      <c r="J634" t="s">
        <v>4845</v>
      </c>
      <c r="K634" s="2" t="s">
        <v>5117</v>
      </c>
      <c r="L634">
        <v>3364140216</v>
      </c>
      <c r="M634" t="s">
        <v>5118</v>
      </c>
      <c r="N634" t="s">
        <v>49</v>
      </c>
      <c r="O634" t="s">
        <v>497</v>
      </c>
      <c r="P634" s="1">
        <v>41887</v>
      </c>
      <c r="Q634" s="1">
        <v>30781</v>
      </c>
      <c r="R634" s="1">
        <v>41888</v>
      </c>
      <c r="S634" t="b">
        <v>0</v>
      </c>
      <c r="T634" t="b">
        <v>0</v>
      </c>
      <c r="U634" t="b">
        <v>0</v>
      </c>
      <c r="V634" t="b">
        <v>1</v>
      </c>
      <c r="W634" t="b">
        <v>0</v>
      </c>
      <c r="X634" t="b">
        <v>0</v>
      </c>
      <c r="Y634">
        <v>12</v>
      </c>
      <c r="Z634">
        <v>2099</v>
      </c>
      <c r="AD634" t="s">
        <v>5119</v>
      </c>
      <c r="AF634" t="s">
        <v>5120</v>
      </c>
      <c r="AG634" t="s">
        <v>150</v>
      </c>
      <c r="AH634">
        <v>27127</v>
      </c>
      <c r="AJ634" t="b">
        <v>0</v>
      </c>
      <c r="AK634" t="s">
        <v>5121</v>
      </c>
      <c r="AL634">
        <v>19489</v>
      </c>
      <c r="AM634" t="s">
        <v>2566</v>
      </c>
      <c r="AN634" t="s">
        <v>1168</v>
      </c>
      <c r="AO634" t="s">
        <v>2567</v>
      </c>
    </row>
    <row r="635" spans="1:41" ht="86.4" x14ac:dyDescent="0.3">
      <c r="A635">
        <v>116399</v>
      </c>
      <c r="B635" t="s">
        <v>5122</v>
      </c>
      <c r="C635" t="s">
        <v>5123</v>
      </c>
      <c r="D635" s="1">
        <v>19711</v>
      </c>
      <c r="E635" t="s">
        <v>44</v>
      </c>
      <c r="F635">
        <v>100777</v>
      </c>
      <c r="G635">
        <v>296</v>
      </c>
      <c r="H635" t="s">
        <v>45</v>
      </c>
      <c r="I635">
        <v>1924</v>
      </c>
      <c r="J635" t="s">
        <v>4845</v>
      </c>
      <c r="K635" s="2" t="s">
        <v>5124</v>
      </c>
      <c r="M635" t="s">
        <v>5125</v>
      </c>
      <c r="N635" t="s">
        <v>49</v>
      </c>
      <c r="O635" t="s">
        <v>497</v>
      </c>
      <c r="P635" s="1">
        <v>41183</v>
      </c>
      <c r="Q635" s="1">
        <v>31763</v>
      </c>
      <c r="R635" s="1">
        <v>41184</v>
      </c>
      <c r="S635" t="b">
        <v>0</v>
      </c>
      <c r="T635" t="b">
        <v>0</v>
      </c>
      <c r="U635" t="b">
        <v>0</v>
      </c>
      <c r="V635" t="b">
        <v>1</v>
      </c>
      <c r="W635" t="b">
        <v>0</v>
      </c>
      <c r="X635" t="b">
        <v>0</v>
      </c>
      <c r="Y635">
        <v>12</v>
      </c>
      <c r="Z635">
        <v>2099</v>
      </c>
      <c r="AD635" t="s">
        <v>5126</v>
      </c>
      <c r="AF635" t="s">
        <v>5127</v>
      </c>
      <c r="AG635" t="s">
        <v>158</v>
      </c>
      <c r="AH635">
        <v>32034</v>
      </c>
      <c r="AJ635" t="b">
        <v>0</v>
      </c>
      <c r="AK635" t="s">
        <v>5128</v>
      </c>
      <c r="AL635">
        <v>100777</v>
      </c>
      <c r="AM635" t="s">
        <v>1122</v>
      </c>
      <c r="AN635" t="s">
        <v>1123</v>
      </c>
      <c r="AO635" t="s">
        <v>1123</v>
      </c>
    </row>
    <row r="636" spans="1:41" ht="86.4" x14ac:dyDescent="0.3">
      <c r="A636">
        <v>116400</v>
      </c>
      <c r="B636" t="s">
        <v>5129</v>
      </c>
      <c r="C636" t="s">
        <v>5130</v>
      </c>
      <c r="D636" s="1">
        <v>18967</v>
      </c>
      <c r="E636" t="s">
        <v>44</v>
      </c>
      <c r="F636">
        <v>11084</v>
      </c>
      <c r="G636">
        <v>296</v>
      </c>
      <c r="H636" t="s">
        <v>45</v>
      </c>
      <c r="I636">
        <v>1924</v>
      </c>
      <c r="J636" t="s">
        <v>4845</v>
      </c>
      <c r="K636" s="2" t="s">
        <v>5131</v>
      </c>
      <c r="M636" t="s">
        <v>5132</v>
      </c>
      <c r="N636" t="s">
        <v>49</v>
      </c>
      <c r="O636" t="s">
        <v>497</v>
      </c>
      <c r="P636" s="1">
        <v>41705</v>
      </c>
      <c r="Q636" s="1">
        <v>29003</v>
      </c>
      <c r="R636" s="1">
        <v>41706</v>
      </c>
      <c r="S636" t="b">
        <v>0</v>
      </c>
      <c r="T636" t="b">
        <v>0</v>
      </c>
      <c r="U636" t="b">
        <v>0</v>
      </c>
      <c r="V636" t="b">
        <v>1</v>
      </c>
      <c r="W636" t="b">
        <v>0</v>
      </c>
      <c r="X636" t="b">
        <v>0</v>
      </c>
      <c r="Y636">
        <v>12</v>
      </c>
      <c r="Z636">
        <v>2099</v>
      </c>
      <c r="AD636" t="s">
        <v>5133</v>
      </c>
      <c r="AF636" t="s">
        <v>1633</v>
      </c>
      <c r="AG636" t="s">
        <v>158</v>
      </c>
      <c r="AH636">
        <v>32258</v>
      </c>
      <c r="AJ636" t="b">
        <v>0</v>
      </c>
      <c r="AK636" t="s">
        <v>5134</v>
      </c>
      <c r="AL636">
        <v>11084</v>
      </c>
      <c r="AM636" t="s">
        <v>2566</v>
      </c>
      <c r="AN636" t="s">
        <v>1168</v>
      </c>
      <c r="AO636" t="s">
        <v>2567</v>
      </c>
    </row>
    <row r="637" spans="1:41" ht="100.8" x14ac:dyDescent="0.3">
      <c r="A637">
        <v>116404</v>
      </c>
      <c r="B637" t="s">
        <v>5135</v>
      </c>
      <c r="C637" t="s">
        <v>5136</v>
      </c>
      <c r="D637" s="1">
        <v>18586</v>
      </c>
      <c r="E637" t="s">
        <v>44</v>
      </c>
      <c r="F637">
        <v>100941</v>
      </c>
      <c r="G637">
        <v>296</v>
      </c>
      <c r="H637" t="s">
        <v>45</v>
      </c>
      <c r="I637">
        <v>1924</v>
      </c>
      <c r="J637" t="s">
        <v>4845</v>
      </c>
      <c r="K637" s="2" t="s">
        <v>5137</v>
      </c>
      <c r="N637" t="s">
        <v>49</v>
      </c>
      <c r="O637" t="s">
        <v>497</v>
      </c>
      <c r="P637" s="1">
        <v>42338</v>
      </c>
      <c r="Q637" s="1">
        <v>30249</v>
      </c>
      <c r="R637" s="1">
        <v>42339</v>
      </c>
      <c r="S637" t="b">
        <v>0</v>
      </c>
      <c r="T637" t="b">
        <v>0</v>
      </c>
      <c r="U637" t="b">
        <v>0</v>
      </c>
      <c r="V637" t="b">
        <v>1</v>
      </c>
      <c r="W637" t="b">
        <v>0</v>
      </c>
      <c r="X637" t="b">
        <v>0</v>
      </c>
      <c r="Y637">
        <v>12</v>
      </c>
      <c r="Z637">
        <v>2099</v>
      </c>
      <c r="AD637" t="s">
        <v>5138</v>
      </c>
      <c r="AF637" t="s">
        <v>5139</v>
      </c>
      <c r="AG637" t="s">
        <v>158</v>
      </c>
      <c r="AH637">
        <v>33955</v>
      </c>
      <c r="AJ637" t="b">
        <v>0</v>
      </c>
      <c r="AK637" t="s">
        <v>5140</v>
      </c>
      <c r="AL637">
        <v>100941</v>
      </c>
      <c r="AM637" t="s">
        <v>1122</v>
      </c>
      <c r="AN637" t="s">
        <v>1123</v>
      </c>
      <c r="AO637" t="s">
        <v>1123</v>
      </c>
    </row>
    <row r="638" spans="1:41" ht="86.4" x14ac:dyDescent="0.3">
      <c r="A638">
        <v>116407</v>
      </c>
      <c r="B638" t="s">
        <v>5141</v>
      </c>
      <c r="C638" t="s">
        <v>5142</v>
      </c>
      <c r="D638" s="1">
        <v>18504</v>
      </c>
      <c r="E638" t="s">
        <v>44</v>
      </c>
      <c r="F638">
        <v>101055</v>
      </c>
      <c r="G638">
        <v>296</v>
      </c>
      <c r="H638" t="s">
        <v>45</v>
      </c>
      <c r="I638">
        <v>1924</v>
      </c>
      <c r="J638" t="s">
        <v>4845</v>
      </c>
      <c r="K638" s="2" t="s">
        <v>5143</v>
      </c>
      <c r="M638" t="s">
        <v>5144</v>
      </c>
      <c r="N638" t="s">
        <v>49</v>
      </c>
      <c r="O638" t="s">
        <v>497</v>
      </c>
      <c r="P638" s="1">
        <v>41487</v>
      </c>
      <c r="Q638" s="1">
        <v>30987</v>
      </c>
      <c r="R638" s="1">
        <v>41488</v>
      </c>
      <c r="S638" t="b">
        <v>0</v>
      </c>
      <c r="T638" t="b">
        <v>0</v>
      </c>
      <c r="U638" t="b">
        <v>0</v>
      </c>
      <c r="V638" t="b">
        <v>1</v>
      </c>
      <c r="W638" t="b">
        <v>0</v>
      </c>
      <c r="X638" t="b">
        <v>0</v>
      </c>
      <c r="Y638">
        <v>12</v>
      </c>
      <c r="Z638">
        <v>2099</v>
      </c>
      <c r="AD638" t="s">
        <v>5145</v>
      </c>
      <c r="AF638" t="s">
        <v>5146</v>
      </c>
      <c r="AG638" t="s">
        <v>745</v>
      </c>
      <c r="AH638">
        <v>80863</v>
      </c>
      <c r="AJ638" t="b">
        <v>0</v>
      </c>
      <c r="AK638" t="s">
        <v>5147</v>
      </c>
      <c r="AL638">
        <v>101055</v>
      </c>
      <c r="AM638" t="s">
        <v>1122</v>
      </c>
      <c r="AN638" t="s">
        <v>1123</v>
      </c>
      <c r="AO638" t="s">
        <v>1123</v>
      </c>
    </row>
    <row r="639" spans="1:41" ht="72" x14ac:dyDescent="0.3">
      <c r="A639">
        <v>116411</v>
      </c>
      <c r="B639" t="s">
        <v>5148</v>
      </c>
      <c r="C639" t="s">
        <v>5149</v>
      </c>
      <c r="D639" s="1">
        <v>15776</v>
      </c>
      <c r="E639" t="s">
        <v>44</v>
      </c>
      <c r="F639">
        <v>101110</v>
      </c>
      <c r="G639">
        <v>296</v>
      </c>
      <c r="H639" t="s">
        <v>45</v>
      </c>
      <c r="I639">
        <v>1924</v>
      </c>
      <c r="J639" t="s">
        <v>4845</v>
      </c>
      <c r="K639" s="2" t="s">
        <v>5150</v>
      </c>
      <c r="N639" t="s">
        <v>49</v>
      </c>
      <c r="O639" t="s">
        <v>497</v>
      </c>
      <c r="P639" s="1">
        <v>36008</v>
      </c>
      <c r="Q639" s="1">
        <v>28079</v>
      </c>
      <c r="R639" s="1">
        <v>36009</v>
      </c>
      <c r="S639" t="b">
        <v>0</v>
      </c>
      <c r="T639" t="b">
        <v>0</v>
      </c>
      <c r="U639" t="b">
        <v>0</v>
      </c>
      <c r="V639" t="b">
        <v>1</v>
      </c>
      <c r="W639" t="b">
        <v>0</v>
      </c>
      <c r="X639" t="b">
        <v>0</v>
      </c>
      <c r="Y639">
        <v>12</v>
      </c>
      <c r="Z639">
        <v>2099</v>
      </c>
      <c r="AD639" t="s">
        <v>5151</v>
      </c>
      <c r="AF639" t="s">
        <v>5152</v>
      </c>
      <c r="AG639" t="s">
        <v>150</v>
      </c>
      <c r="AH639">
        <v>28712</v>
      </c>
      <c r="AJ639" t="b">
        <v>0</v>
      </c>
      <c r="AK639" t="s">
        <v>5153</v>
      </c>
      <c r="AL639">
        <v>101110</v>
      </c>
      <c r="AM639" t="s">
        <v>1122</v>
      </c>
      <c r="AN639" t="s">
        <v>1123</v>
      </c>
      <c r="AO639" t="s">
        <v>1123</v>
      </c>
    </row>
    <row r="640" spans="1:41" ht="57.6" x14ac:dyDescent="0.3">
      <c r="A640">
        <v>116413</v>
      </c>
      <c r="B640" t="s">
        <v>5154</v>
      </c>
      <c r="C640" t="s">
        <v>5155</v>
      </c>
      <c r="D640" s="1">
        <v>20285</v>
      </c>
      <c r="E640" t="s">
        <v>44</v>
      </c>
      <c r="F640">
        <v>101134</v>
      </c>
      <c r="G640">
        <v>296</v>
      </c>
      <c r="H640" t="s">
        <v>45</v>
      </c>
      <c r="I640">
        <v>1924</v>
      </c>
      <c r="J640" t="s">
        <v>4845</v>
      </c>
      <c r="K640" s="2" t="s">
        <v>5156</v>
      </c>
      <c r="L640">
        <v>6306903103</v>
      </c>
      <c r="M640" t="s">
        <v>5157</v>
      </c>
      <c r="N640" t="s">
        <v>49</v>
      </c>
      <c r="O640" t="s">
        <v>497</v>
      </c>
      <c r="P640" s="1">
        <v>42277</v>
      </c>
      <c r="Q640" s="1">
        <v>30484</v>
      </c>
      <c r="R640" s="1">
        <v>42278</v>
      </c>
      <c r="S640" t="b">
        <v>0</v>
      </c>
      <c r="T640" t="b">
        <v>0</v>
      </c>
      <c r="U640" t="b">
        <v>0</v>
      </c>
      <c r="V640" t="b">
        <v>1</v>
      </c>
      <c r="W640" t="b">
        <v>0</v>
      </c>
      <c r="X640" t="b">
        <v>0</v>
      </c>
      <c r="Y640">
        <v>12</v>
      </c>
      <c r="Z640">
        <v>2099</v>
      </c>
      <c r="AA640" s="1">
        <v>44468.540277777778</v>
      </c>
      <c r="AB640" t="s">
        <v>5158</v>
      </c>
      <c r="AC640" t="s">
        <v>5159</v>
      </c>
      <c r="AD640" t="s">
        <v>5160</v>
      </c>
      <c r="AF640" t="s">
        <v>4720</v>
      </c>
      <c r="AG640" t="s">
        <v>230</v>
      </c>
      <c r="AH640">
        <v>60187</v>
      </c>
      <c r="AJ640" t="b">
        <v>0</v>
      </c>
      <c r="AK640" t="s">
        <v>5161</v>
      </c>
      <c r="AL640">
        <v>101134</v>
      </c>
      <c r="AM640" t="s">
        <v>1122</v>
      </c>
      <c r="AN640" t="s">
        <v>1123</v>
      </c>
      <c r="AO640" t="s">
        <v>1123</v>
      </c>
    </row>
    <row r="641" spans="1:41" ht="72" x14ac:dyDescent="0.3">
      <c r="A641">
        <v>116414</v>
      </c>
      <c r="B641" t="s">
        <v>5162</v>
      </c>
      <c r="C641" t="s">
        <v>5163</v>
      </c>
      <c r="D641" s="1">
        <v>18023</v>
      </c>
      <c r="E641" t="s">
        <v>44</v>
      </c>
      <c r="F641">
        <v>101196</v>
      </c>
      <c r="G641">
        <v>296</v>
      </c>
      <c r="H641" t="s">
        <v>45</v>
      </c>
      <c r="I641">
        <v>1924</v>
      </c>
      <c r="J641" t="s">
        <v>4845</v>
      </c>
      <c r="K641" s="2" t="s">
        <v>5164</v>
      </c>
      <c r="L641">
        <v>6306215215</v>
      </c>
      <c r="M641" t="s">
        <v>5165</v>
      </c>
      <c r="N641" t="s">
        <v>49</v>
      </c>
      <c r="O641" t="s">
        <v>497</v>
      </c>
      <c r="P641" s="1">
        <v>40999</v>
      </c>
      <c r="Q641" s="1">
        <v>28141</v>
      </c>
      <c r="R641" s="1">
        <v>41000</v>
      </c>
      <c r="S641" t="b">
        <v>0</v>
      </c>
      <c r="T641" t="b">
        <v>0</v>
      </c>
      <c r="U641" t="b">
        <v>0</v>
      </c>
      <c r="V641" t="b">
        <v>1</v>
      </c>
      <c r="W641" t="b">
        <v>0</v>
      </c>
      <c r="X641" t="b">
        <v>0</v>
      </c>
      <c r="Y641">
        <v>12</v>
      </c>
      <c r="Z641">
        <v>2099</v>
      </c>
      <c r="AA641" s="1">
        <v>44470.406944444447</v>
      </c>
      <c r="AB641" t="s">
        <v>5166</v>
      </c>
      <c r="AC641" t="s">
        <v>5167</v>
      </c>
      <c r="AD641" t="s">
        <v>5168</v>
      </c>
      <c r="AF641" t="s">
        <v>994</v>
      </c>
      <c r="AG641" t="s">
        <v>230</v>
      </c>
      <c r="AH641">
        <v>60510</v>
      </c>
      <c r="AJ641" t="b">
        <v>0</v>
      </c>
      <c r="AK641" t="s">
        <v>5169</v>
      </c>
      <c r="AL641">
        <v>101196</v>
      </c>
      <c r="AM641" t="s">
        <v>1122</v>
      </c>
      <c r="AN641" t="s">
        <v>1123</v>
      </c>
      <c r="AO641" t="s">
        <v>1123</v>
      </c>
    </row>
    <row r="642" spans="1:41" ht="86.4" x14ac:dyDescent="0.3">
      <c r="A642">
        <v>116426</v>
      </c>
      <c r="B642" t="s">
        <v>5170</v>
      </c>
      <c r="C642" t="s">
        <v>5171</v>
      </c>
      <c r="D642" s="1">
        <v>19901</v>
      </c>
      <c r="E642" t="s">
        <v>44</v>
      </c>
      <c r="F642">
        <v>20116485</v>
      </c>
      <c r="G642">
        <v>296</v>
      </c>
      <c r="H642" t="s">
        <v>45</v>
      </c>
      <c r="I642">
        <v>1924</v>
      </c>
      <c r="J642" t="s">
        <v>4845</v>
      </c>
      <c r="K642" s="2" t="s">
        <v>5172</v>
      </c>
      <c r="M642" t="s">
        <v>5173</v>
      </c>
      <c r="N642" t="s">
        <v>49</v>
      </c>
      <c r="O642" t="s">
        <v>497</v>
      </c>
      <c r="P642" s="1">
        <v>43061</v>
      </c>
      <c r="Q642" s="1">
        <v>28306</v>
      </c>
      <c r="R642" s="1">
        <v>43062</v>
      </c>
      <c r="S642" t="b">
        <v>0</v>
      </c>
      <c r="T642" t="b">
        <v>0</v>
      </c>
      <c r="U642" t="b">
        <v>0</v>
      </c>
      <c r="V642" t="b">
        <v>1</v>
      </c>
      <c r="W642" t="b">
        <v>0</v>
      </c>
      <c r="X642" t="b">
        <v>0</v>
      </c>
      <c r="AA642" s="1">
        <v>44466.685416666667</v>
      </c>
      <c r="AB642" t="s">
        <v>5174</v>
      </c>
      <c r="AC642" t="s">
        <v>5173</v>
      </c>
      <c r="AD642" t="s">
        <v>5175</v>
      </c>
      <c r="AF642" t="s">
        <v>5176</v>
      </c>
      <c r="AG642" t="s">
        <v>230</v>
      </c>
      <c r="AH642">
        <v>60410</v>
      </c>
      <c r="AJ642" t="b">
        <v>0</v>
      </c>
      <c r="AK642" t="s">
        <v>5177</v>
      </c>
      <c r="AL642">
        <v>20116485</v>
      </c>
      <c r="AM642" t="s">
        <v>1123</v>
      </c>
      <c r="AN642" t="s">
        <v>1158</v>
      </c>
      <c r="AO642" t="s">
        <v>1123</v>
      </c>
    </row>
    <row r="643" spans="1:41" ht="86.4" x14ac:dyDescent="0.3">
      <c r="A643">
        <v>116431</v>
      </c>
      <c r="B643" t="s">
        <v>5178</v>
      </c>
      <c r="C643" t="s">
        <v>5179</v>
      </c>
      <c r="D643" s="1">
        <v>18384</v>
      </c>
      <c r="E643" t="s">
        <v>44</v>
      </c>
      <c r="F643">
        <v>18016</v>
      </c>
      <c r="G643">
        <v>296</v>
      </c>
      <c r="H643" t="s">
        <v>45</v>
      </c>
      <c r="I643">
        <v>1924</v>
      </c>
      <c r="J643" t="s">
        <v>4845</v>
      </c>
      <c r="K643" s="2" t="s">
        <v>5180</v>
      </c>
      <c r="M643" t="s">
        <v>5181</v>
      </c>
      <c r="N643" t="s">
        <v>49</v>
      </c>
      <c r="O643" t="s">
        <v>497</v>
      </c>
      <c r="P643" s="1">
        <v>41078</v>
      </c>
      <c r="Q643" s="1">
        <v>30186</v>
      </c>
      <c r="R643" s="1">
        <v>41079</v>
      </c>
      <c r="S643" t="b">
        <v>0</v>
      </c>
      <c r="T643" t="b">
        <v>0</v>
      </c>
      <c r="U643" t="b">
        <v>0</v>
      </c>
      <c r="V643" t="b">
        <v>1</v>
      </c>
      <c r="W643" t="b">
        <v>0</v>
      </c>
      <c r="X643" t="b">
        <v>0</v>
      </c>
      <c r="Y643">
        <v>12</v>
      </c>
      <c r="Z643">
        <v>2099</v>
      </c>
      <c r="AD643" t="s">
        <v>5182</v>
      </c>
      <c r="AF643" t="s">
        <v>2500</v>
      </c>
      <c r="AG643" t="s">
        <v>230</v>
      </c>
      <c r="AH643">
        <v>60408</v>
      </c>
      <c r="AJ643" t="b">
        <v>0</v>
      </c>
      <c r="AK643" t="s">
        <v>5183</v>
      </c>
      <c r="AL643">
        <v>18016</v>
      </c>
      <c r="AM643" t="s">
        <v>2566</v>
      </c>
      <c r="AN643" t="s">
        <v>1158</v>
      </c>
      <c r="AO643" t="s">
        <v>2567</v>
      </c>
    </row>
    <row r="644" spans="1:41" ht="72" x14ac:dyDescent="0.3">
      <c r="A644">
        <v>116437</v>
      </c>
      <c r="B644" t="s">
        <v>5184</v>
      </c>
      <c r="C644" t="s">
        <v>5185</v>
      </c>
      <c r="D644" s="1">
        <v>20219</v>
      </c>
      <c r="E644" t="s">
        <v>44</v>
      </c>
      <c r="F644">
        <v>101536</v>
      </c>
      <c r="G644">
        <v>296</v>
      </c>
      <c r="H644" t="s">
        <v>45</v>
      </c>
      <c r="I644">
        <v>1924</v>
      </c>
      <c r="J644" t="s">
        <v>4845</v>
      </c>
      <c r="K644" s="2" t="s">
        <v>5186</v>
      </c>
      <c r="M644" t="s">
        <v>5187</v>
      </c>
      <c r="N644" t="s">
        <v>49</v>
      </c>
      <c r="O644" t="s">
        <v>497</v>
      </c>
      <c r="P644" s="1">
        <v>43192</v>
      </c>
      <c r="Q644" s="1">
        <v>40878</v>
      </c>
      <c r="R644" s="1">
        <v>43193</v>
      </c>
      <c r="S644" t="b">
        <v>0</v>
      </c>
      <c r="T644" t="b">
        <v>0</v>
      </c>
      <c r="U644" t="b">
        <v>0</v>
      </c>
      <c r="V644" t="b">
        <v>1</v>
      </c>
      <c r="W644" t="b">
        <v>0</v>
      </c>
      <c r="X644" t="b">
        <v>0</v>
      </c>
      <c r="Y644">
        <v>12</v>
      </c>
      <c r="Z644">
        <v>2099</v>
      </c>
      <c r="AA644" s="1">
        <v>44481.506249999999</v>
      </c>
      <c r="AB644" t="s">
        <v>5188</v>
      </c>
      <c r="AC644" t="s">
        <v>5189</v>
      </c>
      <c r="AD644" t="s">
        <v>5190</v>
      </c>
      <c r="AF644" t="s">
        <v>3733</v>
      </c>
      <c r="AG644" t="s">
        <v>230</v>
      </c>
      <c r="AH644">
        <v>60467</v>
      </c>
      <c r="AJ644" t="b">
        <v>0</v>
      </c>
      <c r="AK644" t="s">
        <v>5191</v>
      </c>
      <c r="AL644">
        <v>101536</v>
      </c>
      <c r="AM644" t="s">
        <v>1122</v>
      </c>
      <c r="AN644" t="s">
        <v>1123</v>
      </c>
      <c r="AO644" t="s">
        <v>1123</v>
      </c>
    </row>
    <row r="645" spans="1:41" ht="72" x14ac:dyDescent="0.3">
      <c r="A645">
        <v>116440</v>
      </c>
      <c r="B645" t="s">
        <v>5192</v>
      </c>
      <c r="C645" t="s">
        <v>5193</v>
      </c>
      <c r="D645" s="1">
        <v>19204</v>
      </c>
      <c r="E645" t="s">
        <v>44</v>
      </c>
      <c r="F645">
        <v>104428</v>
      </c>
      <c r="G645">
        <v>296</v>
      </c>
      <c r="H645" t="s">
        <v>45</v>
      </c>
      <c r="I645">
        <v>1924</v>
      </c>
      <c r="J645" t="s">
        <v>4845</v>
      </c>
      <c r="K645" s="2" t="s">
        <v>5194</v>
      </c>
      <c r="L645">
        <v>7087701537</v>
      </c>
      <c r="M645" t="s">
        <v>5195</v>
      </c>
      <c r="N645" t="s">
        <v>49</v>
      </c>
      <c r="O645" t="s">
        <v>497</v>
      </c>
      <c r="P645" s="1">
        <v>40057</v>
      </c>
      <c r="Q645" s="1">
        <v>29192</v>
      </c>
      <c r="R645" s="1">
        <v>40058</v>
      </c>
      <c r="S645" t="b">
        <v>0</v>
      </c>
      <c r="T645" t="b">
        <v>0</v>
      </c>
      <c r="U645" t="b">
        <v>0</v>
      </c>
      <c r="V645" t="b">
        <v>1</v>
      </c>
      <c r="W645" t="b">
        <v>0</v>
      </c>
      <c r="X645" t="b">
        <v>0</v>
      </c>
      <c r="Y645">
        <v>12</v>
      </c>
      <c r="Z645">
        <v>2099</v>
      </c>
      <c r="AA645" s="1">
        <v>44476.869444444441</v>
      </c>
      <c r="AB645" t="s">
        <v>5196</v>
      </c>
      <c r="AC645" t="s">
        <v>5197</v>
      </c>
      <c r="AD645" t="s">
        <v>5198</v>
      </c>
      <c r="AF645" t="s">
        <v>3751</v>
      </c>
      <c r="AG645" t="s">
        <v>230</v>
      </c>
      <c r="AH645">
        <v>60453</v>
      </c>
      <c r="AJ645" t="b">
        <v>0</v>
      </c>
      <c r="AK645" t="s">
        <v>5199</v>
      </c>
      <c r="AL645">
        <v>104428</v>
      </c>
      <c r="AM645" t="s">
        <v>1122</v>
      </c>
      <c r="AN645" t="s">
        <v>1123</v>
      </c>
      <c r="AO645" t="s">
        <v>1123</v>
      </c>
    </row>
    <row r="646" spans="1:41" ht="86.4" x14ac:dyDescent="0.3">
      <c r="A646">
        <v>116441</v>
      </c>
      <c r="B646" t="s">
        <v>5200</v>
      </c>
      <c r="C646" t="s">
        <v>5201</v>
      </c>
      <c r="D646" s="1">
        <v>20167</v>
      </c>
      <c r="E646" t="s">
        <v>44</v>
      </c>
      <c r="F646">
        <v>101634</v>
      </c>
      <c r="G646">
        <v>296</v>
      </c>
      <c r="H646" t="s">
        <v>45</v>
      </c>
      <c r="I646">
        <v>1924</v>
      </c>
      <c r="J646" t="s">
        <v>4845</v>
      </c>
      <c r="K646" s="2" t="s">
        <v>5202</v>
      </c>
      <c r="M646" t="s">
        <v>5203</v>
      </c>
      <c r="N646" t="s">
        <v>49</v>
      </c>
      <c r="O646" t="s">
        <v>497</v>
      </c>
      <c r="P646" s="1">
        <v>42916</v>
      </c>
      <c r="Q646" s="1">
        <v>40878</v>
      </c>
      <c r="R646" s="1">
        <v>42917</v>
      </c>
      <c r="S646" t="b">
        <v>0</v>
      </c>
      <c r="T646" t="b">
        <v>0</v>
      </c>
      <c r="U646" t="b">
        <v>0</v>
      </c>
      <c r="V646" t="b">
        <v>1</v>
      </c>
      <c r="W646" t="b">
        <v>0</v>
      </c>
      <c r="X646" t="b">
        <v>0</v>
      </c>
      <c r="Y646">
        <v>12</v>
      </c>
      <c r="Z646">
        <v>2099</v>
      </c>
      <c r="AA646" s="1">
        <v>44468.325694444444</v>
      </c>
      <c r="AB646" t="s">
        <v>5204</v>
      </c>
      <c r="AC646" t="s">
        <v>5205</v>
      </c>
      <c r="AD646" t="s">
        <v>5206</v>
      </c>
      <c r="AF646" t="s">
        <v>5207</v>
      </c>
      <c r="AG646" t="s">
        <v>98</v>
      </c>
      <c r="AH646">
        <v>38221</v>
      </c>
      <c r="AJ646" t="b">
        <v>0</v>
      </c>
      <c r="AK646" t="s">
        <v>5208</v>
      </c>
      <c r="AL646">
        <v>101634</v>
      </c>
      <c r="AM646" t="s">
        <v>1122</v>
      </c>
      <c r="AN646" t="s">
        <v>1123</v>
      </c>
      <c r="AO646" t="s">
        <v>1123</v>
      </c>
    </row>
    <row r="647" spans="1:41" ht="72" x14ac:dyDescent="0.3">
      <c r="A647">
        <v>116442</v>
      </c>
      <c r="B647" t="s">
        <v>5209</v>
      </c>
      <c r="C647" t="s">
        <v>5210</v>
      </c>
      <c r="D647" s="1">
        <v>19088</v>
      </c>
      <c r="E647" t="s">
        <v>44</v>
      </c>
      <c r="F647">
        <v>1309</v>
      </c>
      <c r="G647">
        <v>296</v>
      </c>
      <c r="H647" t="s">
        <v>45</v>
      </c>
      <c r="I647">
        <v>1924</v>
      </c>
      <c r="J647" t="s">
        <v>4845</v>
      </c>
      <c r="K647" s="2" t="s">
        <v>5211</v>
      </c>
      <c r="M647" t="s">
        <v>5212</v>
      </c>
      <c r="N647" t="s">
        <v>49</v>
      </c>
      <c r="O647" t="s">
        <v>497</v>
      </c>
      <c r="P647" s="1">
        <v>41822</v>
      </c>
      <c r="Q647" s="1">
        <v>29486</v>
      </c>
      <c r="R647" s="1">
        <v>41823</v>
      </c>
      <c r="S647" t="b">
        <v>0</v>
      </c>
      <c r="T647" t="b">
        <v>0</v>
      </c>
      <c r="U647" t="b">
        <v>0</v>
      </c>
      <c r="V647" t="b">
        <v>1</v>
      </c>
      <c r="W647" t="b">
        <v>0</v>
      </c>
      <c r="X647" t="b">
        <v>0</v>
      </c>
      <c r="Y647">
        <v>12</v>
      </c>
      <c r="Z647">
        <v>2099</v>
      </c>
      <c r="AD647" t="s">
        <v>5213</v>
      </c>
      <c r="AF647" t="s">
        <v>5214</v>
      </c>
      <c r="AG647" t="s">
        <v>408</v>
      </c>
      <c r="AH647">
        <v>92692</v>
      </c>
      <c r="AJ647" t="b">
        <v>0</v>
      </c>
      <c r="AK647" t="s">
        <v>5215</v>
      </c>
      <c r="AL647">
        <v>1309</v>
      </c>
      <c r="AM647" t="s">
        <v>1123</v>
      </c>
      <c r="AN647" t="s">
        <v>1168</v>
      </c>
      <c r="AO647" t="s">
        <v>1123</v>
      </c>
    </row>
    <row r="648" spans="1:41" ht="100.8" x14ac:dyDescent="0.3">
      <c r="A648">
        <v>116443</v>
      </c>
      <c r="B648" t="s">
        <v>5216</v>
      </c>
      <c r="C648" t="s">
        <v>5217</v>
      </c>
      <c r="D648" s="1">
        <v>19774</v>
      </c>
      <c r="E648" t="s">
        <v>44</v>
      </c>
      <c r="F648">
        <v>20112781</v>
      </c>
      <c r="G648">
        <v>296</v>
      </c>
      <c r="H648" t="s">
        <v>45</v>
      </c>
      <c r="I648">
        <v>1924</v>
      </c>
      <c r="J648" t="s">
        <v>4845</v>
      </c>
      <c r="K648" s="2" t="s">
        <v>5218</v>
      </c>
      <c r="M648" t="s">
        <v>5219</v>
      </c>
      <c r="N648" t="s">
        <v>49</v>
      </c>
      <c r="O648" t="s">
        <v>497</v>
      </c>
      <c r="P648" s="1">
        <v>43868</v>
      </c>
      <c r="Q648" s="1">
        <v>34257</v>
      </c>
      <c r="R648" s="1">
        <v>43869</v>
      </c>
      <c r="S648" t="b">
        <v>0</v>
      </c>
      <c r="T648" t="b">
        <v>0</v>
      </c>
      <c r="U648" t="b">
        <v>0</v>
      </c>
      <c r="V648" t="b">
        <v>1</v>
      </c>
      <c r="W648" t="b">
        <v>0</v>
      </c>
      <c r="X648" t="b">
        <v>0</v>
      </c>
      <c r="AD648" t="s">
        <v>5220</v>
      </c>
      <c r="AE648" t="s">
        <v>5221</v>
      </c>
      <c r="AF648" t="s">
        <v>591</v>
      </c>
      <c r="AG648" t="s">
        <v>359</v>
      </c>
      <c r="AH648">
        <v>43240</v>
      </c>
      <c r="AJ648" t="b">
        <v>0</v>
      </c>
      <c r="AK648" t="s">
        <v>5222</v>
      </c>
      <c r="AL648">
        <v>20112781</v>
      </c>
      <c r="AM648" t="s">
        <v>1123</v>
      </c>
      <c r="AN648" t="s">
        <v>1158</v>
      </c>
      <c r="AO648" t="s">
        <v>1123</v>
      </c>
    </row>
    <row r="649" spans="1:41" ht="115.2" x14ac:dyDescent="0.3">
      <c r="A649">
        <v>116444</v>
      </c>
      <c r="B649" t="s">
        <v>5223</v>
      </c>
      <c r="C649" t="s">
        <v>5224</v>
      </c>
      <c r="D649" s="1">
        <v>18991</v>
      </c>
      <c r="E649" t="s">
        <v>44</v>
      </c>
      <c r="F649">
        <v>101682</v>
      </c>
      <c r="G649">
        <v>296</v>
      </c>
      <c r="H649" t="s">
        <v>45</v>
      </c>
      <c r="I649">
        <v>1924</v>
      </c>
      <c r="J649" t="s">
        <v>4845</v>
      </c>
      <c r="K649" s="2" t="s">
        <v>5225</v>
      </c>
      <c r="M649" t="s">
        <v>5226</v>
      </c>
      <c r="N649" t="s">
        <v>49</v>
      </c>
      <c r="O649" t="s">
        <v>497</v>
      </c>
      <c r="P649" s="1">
        <v>39448</v>
      </c>
      <c r="Q649" s="1">
        <v>32076</v>
      </c>
      <c r="R649" s="1">
        <v>39449</v>
      </c>
      <c r="S649" t="b">
        <v>0</v>
      </c>
      <c r="T649" t="b">
        <v>0</v>
      </c>
      <c r="U649" t="b">
        <v>0</v>
      </c>
      <c r="V649" t="b">
        <v>1</v>
      </c>
      <c r="W649" t="b">
        <v>0</v>
      </c>
      <c r="X649" t="b">
        <v>0</v>
      </c>
      <c r="Y649">
        <v>12</v>
      </c>
      <c r="Z649">
        <v>2099</v>
      </c>
      <c r="AD649" t="s">
        <v>5227</v>
      </c>
      <c r="AF649" t="s">
        <v>5228</v>
      </c>
      <c r="AG649" t="s">
        <v>135</v>
      </c>
      <c r="AH649">
        <v>98273</v>
      </c>
      <c r="AJ649" t="b">
        <v>0</v>
      </c>
      <c r="AK649" t="s">
        <v>5229</v>
      </c>
      <c r="AL649">
        <v>101682</v>
      </c>
      <c r="AM649" t="s">
        <v>1122</v>
      </c>
      <c r="AN649" t="s">
        <v>1123</v>
      </c>
      <c r="AO649" t="s">
        <v>1123</v>
      </c>
    </row>
    <row r="650" spans="1:41" ht="86.4" x14ac:dyDescent="0.3">
      <c r="A650">
        <v>116534</v>
      </c>
      <c r="B650" t="s">
        <v>5230</v>
      </c>
      <c r="C650" t="s">
        <v>5231</v>
      </c>
      <c r="D650" s="1">
        <v>18684</v>
      </c>
      <c r="E650" t="s">
        <v>44</v>
      </c>
      <c r="F650">
        <v>18695</v>
      </c>
      <c r="G650">
        <v>296</v>
      </c>
      <c r="H650" t="s">
        <v>45</v>
      </c>
      <c r="I650">
        <v>1924</v>
      </c>
      <c r="J650" t="s">
        <v>4845</v>
      </c>
      <c r="K650" s="2" t="s">
        <v>5232</v>
      </c>
      <c r="L650">
        <v>8706705080</v>
      </c>
      <c r="M650" t="s">
        <v>5233</v>
      </c>
      <c r="N650" t="s">
        <v>49</v>
      </c>
      <c r="O650" t="s">
        <v>497</v>
      </c>
      <c r="P650" s="1">
        <v>40989</v>
      </c>
      <c r="Q650" s="1">
        <v>29160</v>
      </c>
      <c r="R650" s="1">
        <v>40990</v>
      </c>
      <c r="S650" t="b">
        <v>0</v>
      </c>
      <c r="T650" t="b">
        <v>0</v>
      </c>
      <c r="U650" t="b">
        <v>0</v>
      </c>
      <c r="V650" t="b">
        <v>1</v>
      </c>
      <c r="W650" t="b">
        <v>0</v>
      </c>
      <c r="X650" t="b">
        <v>0</v>
      </c>
      <c r="Y650">
        <v>12</v>
      </c>
      <c r="Z650">
        <v>2099</v>
      </c>
      <c r="AA650" s="1">
        <v>44468.638888888891</v>
      </c>
      <c r="AB650" t="s">
        <v>5234</v>
      </c>
      <c r="AC650" t="s">
        <v>5235</v>
      </c>
      <c r="AD650" t="s">
        <v>5236</v>
      </c>
      <c r="AF650" t="s">
        <v>5237</v>
      </c>
      <c r="AG650" t="s">
        <v>2652</v>
      </c>
      <c r="AH650">
        <v>72512</v>
      </c>
      <c r="AJ650" t="b">
        <v>0</v>
      </c>
      <c r="AK650" t="s">
        <v>5238</v>
      </c>
      <c r="AL650">
        <v>18695</v>
      </c>
      <c r="AM650" t="s">
        <v>2566</v>
      </c>
      <c r="AN650" t="s">
        <v>1168</v>
      </c>
      <c r="AO650" t="s">
        <v>2567</v>
      </c>
    </row>
    <row r="651" spans="1:41" ht="57.6" x14ac:dyDescent="0.3">
      <c r="A651">
        <v>116576</v>
      </c>
      <c r="B651" t="s">
        <v>5239</v>
      </c>
      <c r="C651" t="s">
        <v>5240</v>
      </c>
      <c r="D651" s="1">
        <v>18722</v>
      </c>
      <c r="E651" t="s">
        <v>44</v>
      </c>
      <c r="F651">
        <v>14090</v>
      </c>
      <c r="G651">
        <v>296</v>
      </c>
      <c r="H651" t="s">
        <v>45</v>
      </c>
      <c r="I651">
        <v>1924</v>
      </c>
      <c r="J651" t="s">
        <v>4845</v>
      </c>
      <c r="K651" s="2" t="s">
        <v>5241</v>
      </c>
      <c r="M651" t="s">
        <v>5242</v>
      </c>
      <c r="N651" t="s">
        <v>49</v>
      </c>
      <c r="O651" t="s">
        <v>497</v>
      </c>
      <c r="P651" s="1">
        <v>41470</v>
      </c>
      <c r="Q651" s="1">
        <v>26415</v>
      </c>
      <c r="R651" s="1">
        <v>41471</v>
      </c>
      <c r="S651" t="b">
        <v>0</v>
      </c>
      <c r="T651" t="b">
        <v>0</v>
      </c>
      <c r="U651" t="b">
        <v>0</v>
      </c>
      <c r="V651" t="b">
        <v>1</v>
      </c>
      <c r="W651" t="b">
        <v>0</v>
      </c>
      <c r="X651" t="b">
        <v>0</v>
      </c>
      <c r="Y651">
        <v>12</v>
      </c>
      <c r="Z651">
        <v>2099</v>
      </c>
      <c r="AA651" s="1">
        <v>44474.465277777781</v>
      </c>
      <c r="AB651" t="s">
        <v>5243</v>
      </c>
      <c r="AC651" t="s">
        <v>5244</v>
      </c>
      <c r="AD651" t="s">
        <v>5245</v>
      </c>
      <c r="AF651" t="s">
        <v>5246</v>
      </c>
      <c r="AG651" t="s">
        <v>230</v>
      </c>
      <c r="AH651">
        <v>60441</v>
      </c>
      <c r="AJ651" t="b">
        <v>0</v>
      </c>
      <c r="AK651" t="s">
        <v>5247</v>
      </c>
      <c r="AL651">
        <v>14090</v>
      </c>
      <c r="AM651" t="s">
        <v>2566</v>
      </c>
      <c r="AN651" t="s">
        <v>1158</v>
      </c>
      <c r="AO651" t="s">
        <v>2567</v>
      </c>
    </row>
    <row r="652" spans="1:41" ht="86.4" x14ac:dyDescent="0.3">
      <c r="A652">
        <v>116577</v>
      </c>
      <c r="B652" t="s">
        <v>5248</v>
      </c>
      <c r="C652" t="s">
        <v>5249</v>
      </c>
      <c r="D652" s="1">
        <v>20211</v>
      </c>
      <c r="E652" t="s">
        <v>44</v>
      </c>
      <c r="F652">
        <v>101773</v>
      </c>
      <c r="G652">
        <v>296</v>
      </c>
      <c r="H652" t="s">
        <v>45</v>
      </c>
      <c r="I652">
        <v>1924</v>
      </c>
      <c r="J652" t="s">
        <v>4845</v>
      </c>
      <c r="K652" s="2" t="s">
        <v>5250</v>
      </c>
      <c r="M652" t="s">
        <v>5251</v>
      </c>
      <c r="N652" t="s">
        <v>49</v>
      </c>
      <c r="O652" t="s">
        <v>497</v>
      </c>
      <c r="P652" s="1">
        <v>43313</v>
      </c>
      <c r="Q652" s="1">
        <v>40878</v>
      </c>
      <c r="R652" s="1">
        <v>43314</v>
      </c>
      <c r="S652" t="b">
        <v>0</v>
      </c>
      <c r="T652" t="b">
        <v>0</v>
      </c>
      <c r="U652" t="b">
        <v>0</v>
      </c>
      <c r="V652" t="b">
        <v>1</v>
      </c>
      <c r="W652" t="b">
        <v>0</v>
      </c>
      <c r="X652" t="b">
        <v>0</v>
      </c>
      <c r="Y652">
        <v>12</v>
      </c>
      <c r="Z652">
        <v>2099</v>
      </c>
      <c r="AA652" s="1">
        <v>44474.548611111109</v>
      </c>
      <c r="AB652" t="s">
        <v>5252</v>
      </c>
      <c r="AC652" t="s">
        <v>5251</v>
      </c>
      <c r="AD652" t="s">
        <v>5253</v>
      </c>
      <c r="AF652" t="s">
        <v>3306</v>
      </c>
      <c r="AG652" t="s">
        <v>230</v>
      </c>
      <c r="AH652">
        <v>60540</v>
      </c>
      <c r="AJ652" t="b">
        <v>0</v>
      </c>
      <c r="AK652" t="s">
        <v>5254</v>
      </c>
      <c r="AL652">
        <v>101773</v>
      </c>
      <c r="AM652" t="s">
        <v>1122</v>
      </c>
      <c r="AN652" t="s">
        <v>1123</v>
      </c>
      <c r="AO652" t="s">
        <v>1123</v>
      </c>
    </row>
    <row r="653" spans="1:41" ht="86.4" x14ac:dyDescent="0.3">
      <c r="A653">
        <v>116583</v>
      </c>
      <c r="B653" t="s">
        <v>5255</v>
      </c>
      <c r="C653" t="s">
        <v>5256</v>
      </c>
      <c r="D653" s="1">
        <v>17611</v>
      </c>
      <c r="E653" t="s">
        <v>77</v>
      </c>
      <c r="F653">
        <v>8210</v>
      </c>
      <c r="G653">
        <v>296</v>
      </c>
      <c r="H653" t="s">
        <v>45</v>
      </c>
      <c r="I653">
        <v>1924</v>
      </c>
      <c r="J653" t="s">
        <v>4845</v>
      </c>
      <c r="K653" s="2" t="s">
        <v>5257</v>
      </c>
      <c r="L653">
        <v>8152606193</v>
      </c>
      <c r="M653" t="s">
        <v>5258</v>
      </c>
      <c r="N653" t="s">
        <v>49</v>
      </c>
      <c r="O653" t="s">
        <v>497</v>
      </c>
      <c r="P653" s="1">
        <v>38861</v>
      </c>
      <c r="Q653" s="1">
        <v>28058</v>
      </c>
      <c r="R653" s="1">
        <v>38862</v>
      </c>
      <c r="S653" t="b">
        <v>0</v>
      </c>
      <c r="T653" t="b">
        <v>0</v>
      </c>
      <c r="U653" t="b">
        <v>0</v>
      </c>
      <c r="V653" t="b">
        <v>1</v>
      </c>
      <c r="W653" t="b">
        <v>0</v>
      </c>
      <c r="X653" t="b">
        <v>0</v>
      </c>
      <c r="Y653">
        <v>12</v>
      </c>
      <c r="Z653">
        <v>2099</v>
      </c>
      <c r="AD653" t="s">
        <v>5259</v>
      </c>
      <c r="AF653" t="s">
        <v>5260</v>
      </c>
      <c r="AG653" t="s">
        <v>230</v>
      </c>
      <c r="AH653">
        <v>60404</v>
      </c>
      <c r="AJ653" t="b">
        <v>0</v>
      </c>
      <c r="AK653" t="s">
        <v>5261</v>
      </c>
      <c r="AL653">
        <v>8210</v>
      </c>
      <c r="AM653" t="s">
        <v>2566</v>
      </c>
      <c r="AN653" t="s">
        <v>1158</v>
      </c>
      <c r="AO653" t="s">
        <v>2567</v>
      </c>
    </row>
    <row r="654" spans="1:41" ht="86.4" x14ac:dyDescent="0.3">
      <c r="A654">
        <v>116584</v>
      </c>
      <c r="B654" t="s">
        <v>5262</v>
      </c>
      <c r="C654" t="s">
        <v>5263</v>
      </c>
      <c r="D654" s="1">
        <v>20138</v>
      </c>
      <c r="E654" t="s">
        <v>44</v>
      </c>
      <c r="F654">
        <v>104532</v>
      </c>
      <c r="G654">
        <v>296</v>
      </c>
      <c r="H654" t="s">
        <v>45</v>
      </c>
      <c r="I654">
        <v>1924</v>
      </c>
      <c r="J654" t="s">
        <v>4845</v>
      </c>
      <c r="K654" s="2" t="s">
        <v>5264</v>
      </c>
      <c r="M654" t="s">
        <v>5265</v>
      </c>
      <c r="N654" t="s">
        <v>49</v>
      </c>
      <c r="O654" t="s">
        <v>497</v>
      </c>
      <c r="P654" s="1">
        <v>42916</v>
      </c>
      <c r="Q654" s="1">
        <v>40878</v>
      </c>
      <c r="R654" s="1">
        <v>42917</v>
      </c>
      <c r="S654" t="b">
        <v>0</v>
      </c>
      <c r="T654" t="b">
        <v>0</v>
      </c>
      <c r="U654" t="b">
        <v>0</v>
      </c>
      <c r="V654" t="b">
        <v>1</v>
      </c>
      <c r="W654" t="b">
        <v>0</v>
      </c>
      <c r="X654" t="b">
        <v>0</v>
      </c>
      <c r="Y654">
        <v>12</v>
      </c>
      <c r="Z654">
        <v>2099</v>
      </c>
      <c r="AD654" t="s">
        <v>5266</v>
      </c>
      <c r="AF654" t="s">
        <v>5267</v>
      </c>
      <c r="AG654" t="s">
        <v>230</v>
      </c>
      <c r="AH654">
        <v>60439</v>
      </c>
      <c r="AJ654" t="b">
        <v>0</v>
      </c>
      <c r="AK654" t="s">
        <v>5268</v>
      </c>
      <c r="AL654">
        <v>104532</v>
      </c>
      <c r="AM654" t="s">
        <v>1122</v>
      </c>
      <c r="AN654" t="s">
        <v>1123</v>
      </c>
      <c r="AO654" t="s">
        <v>1123</v>
      </c>
    </row>
    <row r="655" spans="1:41" ht="72" x14ac:dyDescent="0.3">
      <c r="A655">
        <v>116585</v>
      </c>
      <c r="B655" t="s">
        <v>5269</v>
      </c>
      <c r="C655" t="s">
        <v>5270</v>
      </c>
      <c r="D655" s="1">
        <v>18778</v>
      </c>
      <c r="E655" t="s">
        <v>44</v>
      </c>
      <c r="F655">
        <v>102031</v>
      </c>
      <c r="G655">
        <v>296</v>
      </c>
      <c r="H655" t="s">
        <v>45</v>
      </c>
      <c r="I655">
        <v>1924</v>
      </c>
      <c r="J655" t="s">
        <v>4845</v>
      </c>
      <c r="K655" s="2" t="s">
        <v>5271</v>
      </c>
      <c r="M655" t="s">
        <v>5272</v>
      </c>
      <c r="N655" t="s">
        <v>49</v>
      </c>
      <c r="O655" t="s">
        <v>497</v>
      </c>
      <c r="P655" s="1">
        <v>42522</v>
      </c>
      <c r="Q655" s="1">
        <v>28786</v>
      </c>
      <c r="R655" s="1">
        <v>42523</v>
      </c>
      <c r="S655" t="b">
        <v>0</v>
      </c>
      <c r="T655" t="b">
        <v>0</v>
      </c>
      <c r="U655" t="b">
        <v>0</v>
      </c>
      <c r="V655" t="b">
        <v>1</v>
      </c>
      <c r="W655" t="b">
        <v>0</v>
      </c>
      <c r="X655" t="b">
        <v>0</v>
      </c>
      <c r="Y655">
        <v>12</v>
      </c>
      <c r="Z655">
        <v>2099</v>
      </c>
      <c r="AA655" s="1">
        <v>44467.665972222225</v>
      </c>
      <c r="AB655" t="s">
        <v>5273</v>
      </c>
      <c r="AC655" t="s">
        <v>5272</v>
      </c>
      <c r="AD655" t="s">
        <v>5274</v>
      </c>
      <c r="AF655" t="s">
        <v>5267</v>
      </c>
      <c r="AG655" t="s">
        <v>230</v>
      </c>
      <c r="AH655">
        <v>60439</v>
      </c>
      <c r="AJ655" t="b">
        <v>0</v>
      </c>
      <c r="AK655" t="s">
        <v>5275</v>
      </c>
      <c r="AL655">
        <v>102031</v>
      </c>
      <c r="AM655" t="s">
        <v>1122</v>
      </c>
      <c r="AN655" t="s">
        <v>1123</v>
      </c>
      <c r="AO655" t="s">
        <v>1123</v>
      </c>
    </row>
    <row r="656" spans="1:41" ht="86.4" x14ac:dyDescent="0.3">
      <c r="A656">
        <v>116598</v>
      </c>
      <c r="B656" t="s">
        <v>5276</v>
      </c>
      <c r="C656" t="s">
        <v>5277</v>
      </c>
      <c r="D656" s="1">
        <v>19700</v>
      </c>
      <c r="E656" t="s">
        <v>44</v>
      </c>
      <c r="F656">
        <v>20160615</v>
      </c>
      <c r="G656">
        <v>296</v>
      </c>
      <c r="H656" t="s">
        <v>45</v>
      </c>
      <c r="I656">
        <v>1924</v>
      </c>
      <c r="J656" t="s">
        <v>4845</v>
      </c>
      <c r="K656" s="2" t="s">
        <v>5278</v>
      </c>
      <c r="M656" t="s">
        <v>5279</v>
      </c>
      <c r="N656" t="s">
        <v>49</v>
      </c>
      <c r="O656" t="s">
        <v>497</v>
      </c>
      <c r="P656" s="1">
        <v>43405</v>
      </c>
      <c r="Q656" s="1">
        <v>31009</v>
      </c>
      <c r="R656" s="1">
        <v>43406</v>
      </c>
      <c r="S656" t="b">
        <v>0</v>
      </c>
      <c r="T656" t="b">
        <v>0</v>
      </c>
      <c r="U656" t="b">
        <v>0</v>
      </c>
      <c r="V656" t="b">
        <v>1</v>
      </c>
      <c r="W656" t="b">
        <v>0</v>
      </c>
      <c r="X656" t="b">
        <v>0</v>
      </c>
      <c r="AD656" t="s">
        <v>5280</v>
      </c>
      <c r="AF656" t="s">
        <v>2583</v>
      </c>
      <c r="AG656" t="s">
        <v>230</v>
      </c>
      <c r="AH656">
        <v>60178</v>
      </c>
      <c r="AJ656" t="b">
        <v>0</v>
      </c>
      <c r="AK656" t="s">
        <v>5281</v>
      </c>
      <c r="AL656">
        <v>20160615</v>
      </c>
      <c r="AM656" t="s">
        <v>1123</v>
      </c>
      <c r="AN656" t="s">
        <v>1158</v>
      </c>
      <c r="AO656" t="s">
        <v>1123</v>
      </c>
    </row>
    <row r="657" spans="1:41" ht="86.4" x14ac:dyDescent="0.3">
      <c r="A657">
        <v>116602</v>
      </c>
      <c r="B657" t="s">
        <v>5282</v>
      </c>
      <c r="C657" t="s">
        <v>5283</v>
      </c>
      <c r="D657" s="1">
        <v>18616</v>
      </c>
      <c r="E657" t="s">
        <v>44</v>
      </c>
      <c r="F657">
        <v>102127</v>
      </c>
      <c r="G657">
        <v>296</v>
      </c>
      <c r="H657" t="s">
        <v>45</v>
      </c>
      <c r="I657">
        <v>1924</v>
      </c>
      <c r="J657" t="s">
        <v>4845</v>
      </c>
      <c r="K657" s="2" t="s">
        <v>5284</v>
      </c>
      <c r="M657" t="s">
        <v>5285</v>
      </c>
      <c r="N657" t="s">
        <v>49</v>
      </c>
      <c r="O657" t="s">
        <v>497</v>
      </c>
      <c r="P657" s="1">
        <v>39417</v>
      </c>
      <c r="Q657" s="1">
        <v>26073</v>
      </c>
      <c r="R657" s="1">
        <v>39418</v>
      </c>
      <c r="S657" t="b">
        <v>0</v>
      </c>
      <c r="T657" t="b">
        <v>0</v>
      </c>
      <c r="U657" t="b">
        <v>0</v>
      </c>
      <c r="V657" t="b">
        <v>1</v>
      </c>
      <c r="W657" t="b">
        <v>0</v>
      </c>
      <c r="X657" t="b">
        <v>0</v>
      </c>
      <c r="Y657">
        <v>12</v>
      </c>
      <c r="Z657">
        <v>2099</v>
      </c>
      <c r="AD657" t="s">
        <v>5286</v>
      </c>
      <c r="AF657" t="s">
        <v>5287</v>
      </c>
      <c r="AG657" t="s">
        <v>230</v>
      </c>
      <c r="AH657">
        <v>61704</v>
      </c>
      <c r="AJ657" t="b">
        <v>0</v>
      </c>
      <c r="AK657" t="s">
        <v>5288</v>
      </c>
      <c r="AL657">
        <v>102127</v>
      </c>
      <c r="AM657" t="s">
        <v>1122</v>
      </c>
      <c r="AN657" t="s">
        <v>1123</v>
      </c>
      <c r="AO657" t="s">
        <v>1123</v>
      </c>
    </row>
    <row r="658" spans="1:41" ht="72" x14ac:dyDescent="0.3">
      <c r="A658">
        <v>116603</v>
      </c>
      <c r="B658" t="s">
        <v>5289</v>
      </c>
      <c r="C658" t="s">
        <v>5290</v>
      </c>
      <c r="D658" s="1">
        <v>17017</v>
      </c>
      <c r="E658" t="s">
        <v>44</v>
      </c>
      <c r="F658">
        <v>102157</v>
      </c>
      <c r="G658">
        <v>296</v>
      </c>
      <c r="H658" t="s">
        <v>45</v>
      </c>
      <c r="I658">
        <v>1924</v>
      </c>
      <c r="J658" t="s">
        <v>4845</v>
      </c>
      <c r="K658" s="2" t="s">
        <v>5291</v>
      </c>
      <c r="N658" t="s">
        <v>49</v>
      </c>
      <c r="O658" t="s">
        <v>497</v>
      </c>
      <c r="P658" s="1">
        <v>37622</v>
      </c>
      <c r="Q658" s="1">
        <v>32062</v>
      </c>
      <c r="R658" s="1">
        <v>37623</v>
      </c>
      <c r="S658" t="b">
        <v>0</v>
      </c>
      <c r="T658" t="b">
        <v>0</v>
      </c>
      <c r="U658" t="b">
        <v>0</v>
      </c>
      <c r="V658" t="b">
        <v>1</v>
      </c>
      <c r="W658" t="b">
        <v>0</v>
      </c>
      <c r="X658" t="b">
        <v>0</v>
      </c>
      <c r="Y658">
        <v>12</v>
      </c>
      <c r="Z658">
        <v>2099</v>
      </c>
      <c r="AD658" t="s">
        <v>5292</v>
      </c>
      <c r="AF658" t="s">
        <v>5293</v>
      </c>
      <c r="AG658" t="s">
        <v>230</v>
      </c>
      <c r="AH658">
        <v>60137</v>
      </c>
      <c r="AJ658" t="b">
        <v>0</v>
      </c>
      <c r="AK658" t="s">
        <v>5294</v>
      </c>
      <c r="AL658">
        <v>102157</v>
      </c>
      <c r="AM658" t="s">
        <v>1122</v>
      </c>
      <c r="AN658" t="s">
        <v>1123</v>
      </c>
      <c r="AO658" t="s">
        <v>1123</v>
      </c>
    </row>
    <row r="659" spans="1:41" ht="72" x14ac:dyDescent="0.3">
      <c r="A659">
        <v>116607</v>
      </c>
      <c r="B659" t="s">
        <v>5295</v>
      </c>
      <c r="C659" t="s">
        <v>5296</v>
      </c>
      <c r="D659" s="1">
        <v>20131</v>
      </c>
      <c r="E659" t="s">
        <v>44</v>
      </c>
      <c r="F659">
        <v>12269</v>
      </c>
      <c r="G659">
        <v>296</v>
      </c>
      <c r="H659" t="s">
        <v>45</v>
      </c>
      <c r="I659">
        <v>1924</v>
      </c>
      <c r="J659" t="s">
        <v>4845</v>
      </c>
      <c r="K659" s="2" t="s">
        <v>5297</v>
      </c>
      <c r="L659">
        <v>7342421407</v>
      </c>
      <c r="M659" t="s">
        <v>5298</v>
      </c>
      <c r="N659" t="s">
        <v>49</v>
      </c>
      <c r="O659" t="s">
        <v>497</v>
      </c>
      <c r="P659" s="1">
        <v>42430</v>
      </c>
      <c r="Q659" s="1">
        <v>32055</v>
      </c>
      <c r="R659" s="1">
        <v>42431</v>
      </c>
      <c r="S659" t="b">
        <v>0</v>
      </c>
      <c r="T659" t="b">
        <v>0</v>
      </c>
      <c r="U659" t="b">
        <v>0</v>
      </c>
      <c r="V659" t="b">
        <v>1</v>
      </c>
      <c r="W659" t="b">
        <v>0</v>
      </c>
      <c r="X659" t="b">
        <v>0</v>
      </c>
      <c r="AD659" t="s">
        <v>5299</v>
      </c>
      <c r="AF659" t="s">
        <v>5300</v>
      </c>
      <c r="AG659" t="s">
        <v>1659</v>
      </c>
      <c r="AH659">
        <v>48162</v>
      </c>
      <c r="AJ659" t="b">
        <v>0</v>
      </c>
      <c r="AK659" t="s">
        <v>5301</v>
      </c>
      <c r="AL659">
        <v>12269</v>
      </c>
      <c r="AM659" t="s">
        <v>1123</v>
      </c>
      <c r="AN659" t="s">
        <v>1158</v>
      </c>
      <c r="AO659" t="s">
        <v>1123</v>
      </c>
    </row>
    <row r="660" spans="1:41" ht="86.4" x14ac:dyDescent="0.3">
      <c r="A660">
        <v>116609</v>
      </c>
      <c r="B660" t="s">
        <v>5302</v>
      </c>
      <c r="C660" t="s">
        <v>5303</v>
      </c>
      <c r="D660" s="1">
        <v>18576</v>
      </c>
      <c r="E660" t="s">
        <v>44</v>
      </c>
      <c r="F660">
        <v>2709</v>
      </c>
      <c r="G660">
        <v>296</v>
      </c>
      <c r="H660" t="s">
        <v>45</v>
      </c>
      <c r="I660">
        <v>1924</v>
      </c>
      <c r="J660" t="s">
        <v>4845</v>
      </c>
      <c r="K660" s="2" t="s">
        <v>5304</v>
      </c>
      <c r="M660" t="s">
        <v>5305</v>
      </c>
      <c r="N660" t="s">
        <v>49</v>
      </c>
      <c r="O660" t="s">
        <v>497</v>
      </c>
      <c r="P660" s="1">
        <v>39827</v>
      </c>
      <c r="Q660" s="1">
        <v>27303</v>
      </c>
      <c r="R660" s="1">
        <v>39828</v>
      </c>
      <c r="S660" t="b">
        <v>0</v>
      </c>
      <c r="T660" t="b">
        <v>0</v>
      </c>
      <c r="U660" t="b">
        <v>0</v>
      </c>
      <c r="V660" t="b">
        <v>1</v>
      </c>
      <c r="W660" t="b">
        <v>0</v>
      </c>
      <c r="X660" t="b">
        <v>0</v>
      </c>
      <c r="Y660">
        <v>12</v>
      </c>
      <c r="Z660">
        <v>2099</v>
      </c>
      <c r="AA660" s="1">
        <v>44466.600694444445</v>
      </c>
      <c r="AB660" t="s">
        <v>5306</v>
      </c>
      <c r="AC660" t="s">
        <v>5307</v>
      </c>
      <c r="AD660" t="s">
        <v>5308</v>
      </c>
      <c r="AF660" t="s">
        <v>5309</v>
      </c>
      <c r="AG660" t="s">
        <v>1659</v>
      </c>
      <c r="AH660">
        <v>49010</v>
      </c>
      <c r="AJ660" t="b">
        <v>0</v>
      </c>
      <c r="AK660" t="s">
        <v>5310</v>
      </c>
      <c r="AL660">
        <v>2709</v>
      </c>
      <c r="AM660" t="s">
        <v>2566</v>
      </c>
      <c r="AN660" t="s">
        <v>1168</v>
      </c>
      <c r="AO660" t="s">
        <v>2567</v>
      </c>
    </row>
    <row r="661" spans="1:41" ht="72" x14ac:dyDescent="0.3">
      <c r="A661">
        <v>116621</v>
      </c>
      <c r="B661" t="s">
        <v>5311</v>
      </c>
      <c r="C661" t="s">
        <v>5312</v>
      </c>
      <c r="D661" s="1">
        <v>20620</v>
      </c>
      <c r="E661" t="s">
        <v>44</v>
      </c>
      <c r="F661">
        <v>102373</v>
      </c>
      <c r="G661">
        <v>296</v>
      </c>
      <c r="H661" t="s">
        <v>45</v>
      </c>
      <c r="I661">
        <v>1924</v>
      </c>
      <c r="J661" t="s">
        <v>4845</v>
      </c>
      <c r="K661" s="2" t="s">
        <v>5313</v>
      </c>
      <c r="L661">
        <v>4802393242</v>
      </c>
      <c r="M661" t="s">
        <v>5314</v>
      </c>
      <c r="N661" t="s">
        <v>49</v>
      </c>
      <c r="O661" t="s">
        <v>497</v>
      </c>
      <c r="P661" s="1">
        <v>42338</v>
      </c>
      <c r="Q661" s="1">
        <v>29066</v>
      </c>
      <c r="R661" s="1">
        <v>42339</v>
      </c>
      <c r="S661" t="b">
        <v>0</v>
      </c>
      <c r="T661" t="b">
        <v>0</v>
      </c>
      <c r="U661" t="b">
        <v>0</v>
      </c>
      <c r="V661" t="b">
        <v>1</v>
      </c>
      <c r="W661" t="b">
        <v>0</v>
      </c>
      <c r="X661" t="b">
        <v>0</v>
      </c>
      <c r="Y661">
        <v>12</v>
      </c>
      <c r="Z661">
        <v>2099</v>
      </c>
      <c r="AA661" s="1">
        <v>44466.671527777777</v>
      </c>
      <c r="AB661" t="s">
        <v>5315</v>
      </c>
      <c r="AC661" t="s">
        <v>5314</v>
      </c>
      <c r="AD661" t="s">
        <v>5316</v>
      </c>
      <c r="AF661" t="s">
        <v>5317</v>
      </c>
      <c r="AG661" t="s">
        <v>425</v>
      </c>
      <c r="AH661">
        <v>85377</v>
      </c>
      <c r="AJ661" t="b">
        <v>0</v>
      </c>
      <c r="AK661" t="s">
        <v>5318</v>
      </c>
      <c r="AL661">
        <v>102373</v>
      </c>
      <c r="AM661" t="s">
        <v>1122</v>
      </c>
      <c r="AN661" t="s">
        <v>1123</v>
      </c>
      <c r="AO661" t="s">
        <v>1123</v>
      </c>
    </row>
    <row r="662" spans="1:41" ht="57.6" x14ac:dyDescent="0.3">
      <c r="A662">
        <v>116624</v>
      </c>
      <c r="B662" t="s">
        <v>5319</v>
      </c>
      <c r="C662" t="s">
        <v>5320</v>
      </c>
      <c r="D662" s="1">
        <v>18296</v>
      </c>
      <c r="E662" t="s">
        <v>44</v>
      </c>
      <c r="F662">
        <v>6080</v>
      </c>
      <c r="G662">
        <v>296</v>
      </c>
      <c r="H662" t="s">
        <v>45</v>
      </c>
      <c r="I662">
        <v>1924</v>
      </c>
      <c r="J662" t="s">
        <v>4845</v>
      </c>
      <c r="K662" s="2" t="s">
        <v>5321</v>
      </c>
      <c r="L662">
        <v>7035739641</v>
      </c>
      <c r="M662" t="s">
        <v>5322</v>
      </c>
      <c r="N662" t="s">
        <v>49</v>
      </c>
      <c r="O662" t="s">
        <v>497</v>
      </c>
      <c r="P662" s="1">
        <v>41089</v>
      </c>
      <c r="Q662" s="1">
        <v>25846</v>
      </c>
      <c r="R662" s="1">
        <v>41090</v>
      </c>
      <c r="S662" t="b">
        <v>0</v>
      </c>
      <c r="T662" t="b">
        <v>0</v>
      </c>
      <c r="U662" t="b">
        <v>0</v>
      </c>
      <c r="V662" t="b">
        <v>1</v>
      </c>
      <c r="W662" t="b">
        <v>0</v>
      </c>
      <c r="X662" t="b">
        <v>0</v>
      </c>
      <c r="Y662">
        <v>12</v>
      </c>
      <c r="Z662">
        <v>2099</v>
      </c>
      <c r="AA662" s="1">
        <v>44468.690972222219</v>
      </c>
      <c r="AB662" t="s">
        <v>5323</v>
      </c>
      <c r="AC662" t="s">
        <v>5324</v>
      </c>
      <c r="AD662" t="s">
        <v>5325</v>
      </c>
      <c r="AF662" t="s">
        <v>5326</v>
      </c>
      <c r="AG662" t="s">
        <v>255</v>
      </c>
      <c r="AH662">
        <v>22031</v>
      </c>
      <c r="AJ662" t="b">
        <v>0</v>
      </c>
      <c r="AK662" t="s">
        <v>5327</v>
      </c>
      <c r="AL662">
        <v>6080</v>
      </c>
      <c r="AM662" t="s">
        <v>2566</v>
      </c>
      <c r="AN662" t="s">
        <v>1168</v>
      </c>
      <c r="AO662" t="s">
        <v>2567</v>
      </c>
    </row>
    <row r="663" spans="1:41" ht="72" x14ac:dyDescent="0.3">
      <c r="A663">
        <v>116625</v>
      </c>
      <c r="B663" t="s">
        <v>5328</v>
      </c>
      <c r="C663" t="s">
        <v>5329</v>
      </c>
      <c r="D663" s="1">
        <v>19958</v>
      </c>
      <c r="E663" t="s">
        <v>44</v>
      </c>
      <c r="F663">
        <v>102420</v>
      </c>
      <c r="G663">
        <v>296</v>
      </c>
      <c r="H663" t="s">
        <v>45</v>
      </c>
      <c r="I663">
        <v>1924</v>
      </c>
      <c r="J663" t="s">
        <v>4845</v>
      </c>
      <c r="K663" s="2" t="s">
        <v>5330</v>
      </c>
      <c r="L663">
        <v>7153598480</v>
      </c>
      <c r="M663" t="s">
        <v>5331</v>
      </c>
      <c r="N663" t="s">
        <v>49</v>
      </c>
      <c r="O663" t="s">
        <v>497</v>
      </c>
      <c r="P663" s="1">
        <v>40057</v>
      </c>
      <c r="Q663" s="1">
        <v>33969</v>
      </c>
      <c r="R663" s="1">
        <v>40058</v>
      </c>
      <c r="S663" t="b">
        <v>0</v>
      </c>
      <c r="T663" t="b">
        <v>0</v>
      </c>
      <c r="U663" t="b">
        <v>0</v>
      </c>
      <c r="V663" t="b">
        <v>1</v>
      </c>
      <c r="W663" t="b">
        <v>0</v>
      </c>
      <c r="X663" t="b">
        <v>0</v>
      </c>
      <c r="Y663">
        <v>12</v>
      </c>
      <c r="Z663">
        <v>2099</v>
      </c>
      <c r="AA663" s="1">
        <v>44470.354166666664</v>
      </c>
      <c r="AB663" t="s">
        <v>5332</v>
      </c>
      <c r="AC663" t="s">
        <v>5333</v>
      </c>
      <c r="AD663" t="s">
        <v>5334</v>
      </c>
      <c r="AF663" t="s">
        <v>5335</v>
      </c>
      <c r="AG663" t="s">
        <v>1699</v>
      </c>
      <c r="AH663">
        <v>54401</v>
      </c>
      <c r="AJ663" t="b">
        <v>0</v>
      </c>
      <c r="AK663" s="3" t="s">
        <v>5336</v>
      </c>
      <c r="AL663">
        <v>102420</v>
      </c>
      <c r="AM663" t="s">
        <v>1122</v>
      </c>
      <c r="AN663" t="s">
        <v>1123</v>
      </c>
      <c r="AO663" t="s">
        <v>1123</v>
      </c>
    </row>
    <row r="664" spans="1:41" ht="86.4" x14ac:dyDescent="0.3">
      <c r="A664">
        <v>116629</v>
      </c>
      <c r="B664" t="s">
        <v>5337</v>
      </c>
      <c r="C664" t="s">
        <v>5338</v>
      </c>
      <c r="D664" s="1">
        <v>19724</v>
      </c>
      <c r="E664" t="s">
        <v>44</v>
      </c>
      <c r="F664">
        <v>102434</v>
      </c>
      <c r="G664">
        <v>296</v>
      </c>
      <c r="H664" t="s">
        <v>45</v>
      </c>
      <c r="I664">
        <v>1924</v>
      </c>
      <c r="J664" t="s">
        <v>4845</v>
      </c>
      <c r="K664" s="2" t="s">
        <v>5339</v>
      </c>
      <c r="L664">
        <v>2812242993</v>
      </c>
      <c r="M664" t="s">
        <v>5340</v>
      </c>
      <c r="N664" t="s">
        <v>49</v>
      </c>
      <c r="O664" t="s">
        <v>497</v>
      </c>
      <c r="P664" s="1">
        <v>43984</v>
      </c>
      <c r="Q664" s="1">
        <v>40878</v>
      </c>
      <c r="R664" s="1">
        <v>43985</v>
      </c>
      <c r="S664" t="b">
        <v>0</v>
      </c>
      <c r="T664" t="b">
        <v>0</v>
      </c>
      <c r="U664" t="b">
        <v>0</v>
      </c>
      <c r="V664" t="b">
        <v>1</v>
      </c>
      <c r="W664" t="b">
        <v>0</v>
      </c>
      <c r="X664" t="b">
        <v>0</v>
      </c>
      <c r="Y664">
        <v>12</v>
      </c>
      <c r="Z664">
        <v>2099</v>
      </c>
      <c r="AD664" t="s">
        <v>5341</v>
      </c>
      <c r="AF664" t="s">
        <v>5342</v>
      </c>
      <c r="AG664" t="s">
        <v>168</v>
      </c>
      <c r="AH664">
        <v>78750</v>
      </c>
      <c r="AJ664" t="b">
        <v>0</v>
      </c>
      <c r="AK664" t="s">
        <v>5343</v>
      </c>
      <c r="AL664">
        <v>102434</v>
      </c>
      <c r="AM664" t="s">
        <v>1122</v>
      </c>
      <c r="AN664" t="s">
        <v>1123</v>
      </c>
      <c r="AO664" t="s">
        <v>1123</v>
      </c>
    </row>
    <row r="665" spans="1:41" ht="72" x14ac:dyDescent="0.3">
      <c r="A665">
        <v>116630</v>
      </c>
      <c r="B665" t="s">
        <v>5344</v>
      </c>
      <c r="C665" t="s">
        <v>5345</v>
      </c>
      <c r="D665" s="1">
        <v>17502</v>
      </c>
      <c r="E665" t="s">
        <v>44</v>
      </c>
      <c r="F665">
        <v>28013</v>
      </c>
      <c r="G665">
        <v>296</v>
      </c>
      <c r="H665" t="s">
        <v>45</v>
      </c>
      <c r="I665">
        <v>1924</v>
      </c>
      <c r="J665" t="s">
        <v>4845</v>
      </c>
      <c r="K665" s="2" t="s">
        <v>5346</v>
      </c>
      <c r="L665">
        <v>6062562716</v>
      </c>
      <c r="M665" t="s">
        <v>5347</v>
      </c>
      <c r="N665" t="s">
        <v>49</v>
      </c>
      <c r="O665" t="s">
        <v>497</v>
      </c>
      <c r="P665" s="1">
        <v>41365</v>
      </c>
      <c r="Q665" s="1">
        <v>37757</v>
      </c>
      <c r="R665" s="1">
        <v>41366</v>
      </c>
      <c r="S665" t="b">
        <v>0</v>
      </c>
      <c r="T665" t="b">
        <v>0</v>
      </c>
      <c r="U665" t="b">
        <v>0</v>
      </c>
      <c r="V665" t="b">
        <v>1</v>
      </c>
      <c r="W665" t="b">
        <v>0</v>
      </c>
      <c r="X665" t="b">
        <v>0</v>
      </c>
      <c r="Y665">
        <v>12</v>
      </c>
      <c r="Z665">
        <v>2099</v>
      </c>
      <c r="AD665" t="s">
        <v>5348</v>
      </c>
      <c r="AF665" t="s">
        <v>4633</v>
      </c>
      <c r="AG665" t="s">
        <v>536</v>
      </c>
      <c r="AH665">
        <v>40456</v>
      </c>
      <c r="AJ665" t="b">
        <v>0</v>
      </c>
      <c r="AK665" t="s">
        <v>5349</v>
      </c>
      <c r="AL665">
        <v>28013</v>
      </c>
      <c r="AM665" t="s">
        <v>1123</v>
      </c>
      <c r="AN665" t="s">
        <v>1158</v>
      </c>
      <c r="AO665" t="s">
        <v>1123</v>
      </c>
    </row>
    <row r="666" spans="1:41" ht="86.4" x14ac:dyDescent="0.3">
      <c r="A666">
        <v>116631</v>
      </c>
      <c r="B666" t="s">
        <v>5350</v>
      </c>
      <c r="C666" t="s">
        <v>5351</v>
      </c>
      <c r="D666" s="1">
        <v>20720</v>
      </c>
      <c r="E666" t="s">
        <v>44</v>
      </c>
      <c r="F666">
        <v>102501</v>
      </c>
      <c r="G666">
        <v>296</v>
      </c>
      <c r="H666" t="s">
        <v>45</v>
      </c>
      <c r="I666">
        <v>1924</v>
      </c>
      <c r="J666" t="s">
        <v>4845</v>
      </c>
      <c r="K666" s="2" t="s">
        <v>5352</v>
      </c>
      <c r="M666" t="s">
        <v>5353</v>
      </c>
      <c r="N666" t="s">
        <v>49</v>
      </c>
      <c r="O666" t="s">
        <v>497</v>
      </c>
      <c r="P666" s="1">
        <v>43371</v>
      </c>
      <c r="Q666" s="1">
        <v>40878</v>
      </c>
      <c r="R666" s="1">
        <v>43372</v>
      </c>
      <c r="S666" t="b">
        <v>0</v>
      </c>
      <c r="T666" t="b">
        <v>0</v>
      </c>
      <c r="U666" t="b">
        <v>0</v>
      </c>
      <c r="V666" t="b">
        <v>1</v>
      </c>
      <c r="W666" t="b">
        <v>0</v>
      </c>
      <c r="X666" t="b">
        <v>0</v>
      </c>
      <c r="Y666">
        <v>12</v>
      </c>
      <c r="Z666">
        <v>2099</v>
      </c>
      <c r="AA666" s="1">
        <v>44466.745138888888</v>
      </c>
      <c r="AB666" t="s">
        <v>5354</v>
      </c>
      <c r="AC666" t="s">
        <v>5355</v>
      </c>
      <c r="AD666" t="s">
        <v>5356</v>
      </c>
      <c r="AF666" t="s">
        <v>5357</v>
      </c>
      <c r="AG666" t="s">
        <v>98</v>
      </c>
      <c r="AH666">
        <v>38370</v>
      </c>
      <c r="AJ666" t="b">
        <v>0</v>
      </c>
      <c r="AK666" t="s">
        <v>5358</v>
      </c>
      <c r="AL666">
        <v>102501</v>
      </c>
      <c r="AM666" t="s">
        <v>1122</v>
      </c>
      <c r="AN666" t="s">
        <v>1123</v>
      </c>
      <c r="AO666" t="s">
        <v>1123</v>
      </c>
    </row>
    <row r="667" spans="1:41" ht="72" x14ac:dyDescent="0.3">
      <c r="A667">
        <v>116632</v>
      </c>
      <c r="B667" t="s">
        <v>5359</v>
      </c>
      <c r="C667" t="s">
        <v>5360</v>
      </c>
      <c r="D667" s="1">
        <v>13930</v>
      </c>
      <c r="E667" t="s">
        <v>44</v>
      </c>
      <c r="F667">
        <v>5266</v>
      </c>
      <c r="G667">
        <v>296</v>
      </c>
      <c r="H667" t="s">
        <v>45</v>
      </c>
      <c r="I667">
        <v>1924</v>
      </c>
      <c r="J667" t="s">
        <v>4845</v>
      </c>
      <c r="K667" s="2" t="s">
        <v>5361</v>
      </c>
      <c r="L667">
        <v>7022559599</v>
      </c>
      <c r="M667" t="s">
        <v>5362</v>
      </c>
      <c r="N667" t="s">
        <v>49</v>
      </c>
      <c r="O667" t="s">
        <v>497</v>
      </c>
      <c r="P667" s="1">
        <v>36616</v>
      </c>
      <c r="Q667" s="1">
        <v>28919</v>
      </c>
      <c r="R667" s="1">
        <v>36617</v>
      </c>
      <c r="S667" t="b">
        <v>0</v>
      </c>
      <c r="T667" t="b">
        <v>0</v>
      </c>
      <c r="U667" t="b">
        <v>0</v>
      </c>
      <c r="V667" t="b">
        <v>1</v>
      </c>
      <c r="W667" t="b">
        <v>0</v>
      </c>
      <c r="X667" t="b">
        <v>0</v>
      </c>
      <c r="Y667">
        <v>12</v>
      </c>
      <c r="Z667">
        <v>2099</v>
      </c>
      <c r="AA667" s="1">
        <v>44481.55</v>
      </c>
      <c r="AB667" t="s">
        <v>5363</v>
      </c>
      <c r="AC667" t="s">
        <v>5364</v>
      </c>
      <c r="AD667" t="s">
        <v>5365</v>
      </c>
      <c r="AF667" t="s">
        <v>2596</v>
      </c>
      <c r="AG667" t="s">
        <v>964</v>
      </c>
      <c r="AH667">
        <v>89113</v>
      </c>
      <c r="AJ667" t="b">
        <v>0</v>
      </c>
      <c r="AK667" t="s">
        <v>5366</v>
      </c>
      <c r="AL667">
        <v>5266</v>
      </c>
      <c r="AM667" t="s">
        <v>5367</v>
      </c>
      <c r="AN667" t="s">
        <v>1168</v>
      </c>
      <c r="AO667">
        <v>21</v>
      </c>
    </row>
    <row r="668" spans="1:41" ht="86.4" x14ac:dyDescent="0.3">
      <c r="A668">
        <v>116633</v>
      </c>
      <c r="B668" t="s">
        <v>5368</v>
      </c>
      <c r="C668" t="s">
        <v>5369</v>
      </c>
      <c r="D668" s="1">
        <v>18763</v>
      </c>
      <c r="E668" t="s">
        <v>44</v>
      </c>
      <c r="F668">
        <v>102631</v>
      </c>
      <c r="G668">
        <v>296</v>
      </c>
      <c r="H668" t="s">
        <v>45</v>
      </c>
      <c r="I668">
        <v>1924</v>
      </c>
      <c r="J668" t="s">
        <v>4845</v>
      </c>
      <c r="K668" s="2" t="s">
        <v>5370</v>
      </c>
      <c r="M668" t="s">
        <v>5371</v>
      </c>
      <c r="N668" t="s">
        <v>49</v>
      </c>
      <c r="O668" t="s">
        <v>497</v>
      </c>
      <c r="P668" s="1">
        <v>39630</v>
      </c>
      <c r="Q668" s="1">
        <v>29780</v>
      </c>
      <c r="R668" s="1">
        <v>39631</v>
      </c>
      <c r="S668" t="b">
        <v>0</v>
      </c>
      <c r="T668" t="b">
        <v>0</v>
      </c>
      <c r="U668" t="b">
        <v>0</v>
      </c>
      <c r="V668" t="b">
        <v>1</v>
      </c>
      <c r="W668" t="b">
        <v>0</v>
      </c>
      <c r="X668" t="b">
        <v>0</v>
      </c>
      <c r="Y668">
        <v>12</v>
      </c>
      <c r="Z668">
        <v>2099</v>
      </c>
      <c r="AA668" s="1">
        <v>44466.401388888888</v>
      </c>
      <c r="AB668" t="s">
        <v>5372</v>
      </c>
      <c r="AC668" t="s">
        <v>5373</v>
      </c>
      <c r="AD668" t="s">
        <v>5374</v>
      </c>
      <c r="AF668" t="s">
        <v>3700</v>
      </c>
      <c r="AG668" t="s">
        <v>600</v>
      </c>
      <c r="AH668">
        <v>70810</v>
      </c>
      <c r="AJ668" t="b">
        <v>0</v>
      </c>
      <c r="AK668" t="s">
        <v>5375</v>
      </c>
      <c r="AL668">
        <v>102631</v>
      </c>
      <c r="AM668" t="s">
        <v>1122</v>
      </c>
      <c r="AN668" t="s">
        <v>1123</v>
      </c>
      <c r="AO668" t="s">
        <v>1123</v>
      </c>
    </row>
    <row r="669" spans="1:41" ht="72" x14ac:dyDescent="0.3">
      <c r="A669">
        <v>116634</v>
      </c>
      <c r="B669" t="s">
        <v>5376</v>
      </c>
      <c r="C669" t="s">
        <v>5377</v>
      </c>
      <c r="D669" s="1">
        <v>20360</v>
      </c>
      <c r="E669" t="s">
        <v>44</v>
      </c>
      <c r="F669">
        <v>129058</v>
      </c>
      <c r="G669">
        <v>296</v>
      </c>
      <c r="H669" t="s">
        <v>45</v>
      </c>
      <c r="I669">
        <v>1924</v>
      </c>
      <c r="J669" t="s">
        <v>4845</v>
      </c>
      <c r="K669" s="2" t="s">
        <v>5378</v>
      </c>
      <c r="M669" t="s">
        <v>5379</v>
      </c>
      <c r="N669" t="s">
        <v>49</v>
      </c>
      <c r="O669" t="s">
        <v>497</v>
      </c>
      <c r="P669" s="1">
        <v>43585</v>
      </c>
      <c r="Q669" s="1">
        <v>40878</v>
      </c>
      <c r="R669" s="1">
        <v>43586</v>
      </c>
      <c r="S669" t="b">
        <v>0</v>
      </c>
      <c r="T669" t="b">
        <v>0</v>
      </c>
      <c r="U669" t="b">
        <v>0</v>
      </c>
      <c r="V669" t="b">
        <v>1</v>
      </c>
      <c r="W669" t="b">
        <v>0</v>
      </c>
      <c r="X669" t="b">
        <v>0</v>
      </c>
      <c r="AA669" s="1">
        <v>44470.713888888888</v>
      </c>
      <c r="AB669" t="s">
        <v>5380</v>
      </c>
      <c r="AC669" t="s">
        <v>5381</v>
      </c>
      <c r="AD669" t="s">
        <v>5382</v>
      </c>
      <c r="AF669" t="s">
        <v>5383</v>
      </c>
      <c r="AG669" t="s">
        <v>600</v>
      </c>
      <c r="AH669">
        <v>70394</v>
      </c>
      <c r="AJ669" t="b">
        <v>0</v>
      </c>
      <c r="AK669" t="s">
        <v>5384</v>
      </c>
      <c r="AL669">
        <v>129058</v>
      </c>
      <c r="AM669" t="s">
        <v>1580</v>
      </c>
      <c r="AN669" t="s">
        <v>1123</v>
      </c>
      <c r="AO669" t="s">
        <v>1123</v>
      </c>
    </row>
    <row r="670" spans="1:41" ht="100.8" x14ac:dyDescent="0.3">
      <c r="A670">
        <v>116635</v>
      </c>
      <c r="B670" t="s">
        <v>5385</v>
      </c>
      <c r="C670" t="s">
        <v>5386</v>
      </c>
      <c r="D670" s="1">
        <v>18029</v>
      </c>
      <c r="E670" t="s">
        <v>44</v>
      </c>
      <c r="F670">
        <v>117988</v>
      </c>
      <c r="G670">
        <v>296</v>
      </c>
      <c r="H670" t="s">
        <v>45</v>
      </c>
      <c r="I670">
        <v>1924</v>
      </c>
      <c r="J670" t="s">
        <v>4845</v>
      </c>
      <c r="K670" s="2" t="s">
        <v>5387</v>
      </c>
      <c r="L670">
        <v>3345494592</v>
      </c>
      <c r="M670" t="s">
        <v>5388</v>
      </c>
      <c r="N670" t="s">
        <v>49</v>
      </c>
      <c r="O670" t="s">
        <v>497</v>
      </c>
      <c r="P670" s="1">
        <v>44410</v>
      </c>
      <c r="Q670" s="1">
        <v>40878</v>
      </c>
      <c r="R670" s="1">
        <v>44411</v>
      </c>
      <c r="S670" t="b">
        <v>0</v>
      </c>
      <c r="T670" t="b">
        <v>0</v>
      </c>
      <c r="U670" t="b">
        <v>0</v>
      </c>
      <c r="V670" t="b">
        <v>1</v>
      </c>
      <c r="W670" t="b">
        <v>0</v>
      </c>
      <c r="X670" t="b">
        <v>0</v>
      </c>
      <c r="Y670">
        <v>12</v>
      </c>
      <c r="Z670">
        <v>2099</v>
      </c>
      <c r="AA670" s="1">
        <v>44467.568055555559</v>
      </c>
      <c r="AB670" t="s">
        <v>5389</v>
      </c>
      <c r="AC670" t="s">
        <v>5388</v>
      </c>
      <c r="AD670" t="s">
        <v>5390</v>
      </c>
      <c r="AF670" t="s">
        <v>5391</v>
      </c>
      <c r="AG670" t="s">
        <v>553</v>
      </c>
      <c r="AH670">
        <v>36117</v>
      </c>
      <c r="AJ670" t="b">
        <v>0</v>
      </c>
      <c r="AK670" s="3" t="s">
        <v>5392</v>
      </c>
      <c r="AL670">
        <v>117988</v>
      </c>
      <c r="AM670" t="s">
        <v>1122</v>
      </c>
      <c r="AN670" t="s">
        <v>1123</v>
      </c>
      <c r="AO670" t="s">
        <v>1123</v>
      </c>
    </row>
    <row r="671" spans="1:41" ht="100.8" x14ac:dyDescent="0.3">
      <c r="A671">
        <v>116636</v>
      </c>
      <c r="B671" t="s">
        <v>5393</v>
      </c>
      <c r="C671" t="s">
        <v>5394</v>
      </c>
      <c r="D671" s="1">
        <v>20421</v>
      </c>
      <c r="E671" t="s">
        <v>44</v>
      </c>
      <c r="F671">
        <v>103009</v>
      </c>
      <c r="G671">
        <v>296</v>
      </c>
      <c r="H671" t="s">
        <v>45</v>
      </c>
      <c r="I671">
        <v>1924</v>
      </c>
      <c r="J671" t="s">
        <v>4845</v>
      </c>
      <c r="K671" s="2" t="s">
        <v>5395</v>
      </c>
      <c r="M671" t="s">
        <v>5396</v>
      </c>
      <c r="N671" t="s">
        <v>49</v>
      </c>
      <c r="O671" t="s">
        <v>497</v>
      </c>
      <c r="P671" s="1">
        <v>43252</v>
      </c>
      <c r="Q671" s="1">
        <v>40878</v>
      </c>
      <c r="R671" s="1">
        <v>43253</v>
      </c>
      <c r="S671" t="b">
        <v>0</v>
      </c>
      <c r="T671" t="b">
        <v>0</v>
      </c>
      <c r="U671" t="b">
        <v>0</v>
      </c>
      <c r="V671" t="b">
        <v>1</v>
      </c>
      <c r="W671" t="b">
        <v>0</v>
      </c>
      <c r="X671" t="b">
        <v>0</v>
      </c>
      <c r="Y671">
        <v>12</v>
      </c>
      <c r="Z671">
        <v>2099</v>
      </c>
      <c r="AA671" s="1">
        <v>44468.624305555553</v>
      </c>
      <c r="AB671" t="s">
        <v>5397</v>
      </c>
      <c r="AC671" t="s">
        <v>5398</v>
      </c>
      <c r="AD671" t="s">
        <v>5399</v>
      </c>
      <c r="AF671" t="s">
        <v>5400</v>
      </c>
      <c r="AG671" t="s">
        <v>648</v>
      </c>
      <c r="AH671">
        <v>74871</v>
      </c>
      <c r="AJ671" t="b">
        <v>0</v>
      </c>
      <c r="AK671" t="s">
        <v>5401</v>
      </c>
      <c r="AL671">
        <v>103009</v>
      </c>
      <c r="AM671" t="s">
        <v>1122</v>
      </c>
      <c r="AN671" t="s">
        <v>1123</v>
      </c>
      <c r="AO671" t="s">
        <v>1123</v>
      </c>
    </row>
    <row r="672" spans="1:41" ht="57.6" x14ac:dyDescent="0.3">
      <c r="A672">
        <v>116638</v>
      </c>
      <c r="B672" t="s">
        <v>5402</v>
      </c>
      <c r="C672" t="s">
        <v>5403</v>
      </c>
      <c r="D672" s="1">
        <v>17873</v>
      </c>
      <c r="E672" t="s">
        <v>44</v>
      </c>
      <c r="F672">
        <v>103071</v>
      </c>
      <c r="G672">
        <v>296</v>
      </c>
      <c r="H672" t="s">
        <v>45</v>
      </c>
      <c r="I672">
        <v>1924</v>
      </c>
      <c r="J672" t="s">
        <v>4845</v>
      </c>
      <c r="K672" s="2" t="s">
        <v>5404</v>
      </c>
      <c r="L672">
        <v>9795956186</v>
      </c>
      <c r="M672" t="s">
        <v>5405</v>
      </c>
      <c r="N672" t="s">
        <v>49</v>
      </c>
      <c r="O672" t="s">
        <v>497</v>
      </c>
      <c r="P672" s="1">
        <v>37987</v>
      </c>
      <c r="Q672" s="1">
        <v>30070</v>
      </c>
      <c r="R672" s="1">
        <v>37988</v>
      </c>
      <c r="S672" t="b">
        <v>0</v>
      </c>
      <c r="T672" t="b">
        <v>0</v>
      </c>
      <c r="U672" t="b">
        <v>0</v>
      </c>
      <c r="V672" t="b">
        <v>1</v>
      </c>
      <c r="W672" t="b">
        <v>0</v>
      </c>
      <c r="X672" t="b">
        <v>0</v>
      </c>
      <c r="Y672">
        <v>12</v>
      </c>
      <c r="Z672">
        <v>2099</v>
      </c>
      <c r="AA672" s="1">
        <v>44466.681944444441</v>
      </c>
      <c r="AB672" t="s">
        <v>5406</v>
      </c>
      <c r="AC672" t="s">
        <v>5407</v>
      </c>
      <c r="AD672" t="s">
        <v>5408</v>
      </c>
      <c r="AF672" t="s">
        <v>5409</v>
      </c>
      <c r="AG672" t="s">
        <v>168</v>
      </c>
      <c r="AH672">
        <v>77378</v>
      </c>
      <c r="AJ672" t="b">
        <v>0</v>
      </c>
      <c r="AK672" t="s">
        <v>5410</v>
      </c>
      <c r="AL672">
        <v>103071</v>
      </c>
      <c r="AM672" t="s">
        <v>1122</v>
      </c>
      <c r="AN672" t="s">
        <v>1123</v>
      </c>
      <c r="AO672" t="s">
        <v>1123</v>
      </c>
    </row>
    <row r="673" spans="1:41" ht="86.4" x14ac:dyDescent="0.3">
      <c r="A673">
        <v>116639</v>
      </c>
      <c r="B673" t="s">
        <v>5411</v>
      </c>
      <c r="C673" t="s">
        <v>5412</v>
      </c>
      <c r="D673" s="1">
        <v>16538</v>
      </c>
      <c r="E673" t="s">
        <v>44</v>
      </c>
      <c r="F673">
        <v>19757</v>
      </c>
      <c r="G673">
        <v>296</v>
      </c>
      <c r="H673" t="s">
        <v>45</v>
      </c>
      <c r="I673">
        <v>1924</v>
      </c>
      <c r="J673" t="s">
        <v>4845</v>
      </c>
      <c r="K673" s="2" t="s">
        <v>5413</v>
      </c>
      <c r="L673">
        <v>8322764470</v>
      </c>
      <c r="M673" t="s">
        <v>5414</v>
      </c>
      <c r="N673" t="s">
        <v>49</v>
      </c>
      <c r="O673" t="s">
        <v>497</v>
      </c>
      <c r="P673" s="1">
        <v>39752</v>
      </c>
      <c r="Q673" s="1">
        <v>28990</v>
      </c>
      <c r="R673" s="1">
        <v>39753</v>
      </c>
      <c r="S673" t="b">
        <v>0</v>
      </c>
      <c r="T673" t="b">
        <v>0</v>
      </c>
      <c r="U673" t="b">
        <v>0</v>
      </c>
      <c r="V673" t="b">
        <v>1</v>
      </c>
      <c r="W673" t="b">
        <v>0</v>
      </c>
      <c r="X673" t="b">
        <v>0</v>
      </c>
      <c r="Y673">
        <v>12</v>
      </c>
      <c r="Z673">
        <v>2099</v>
      </c>
      <c r="AA673" s="1">
        <v>44469.586111111108</v>
      </c>
      <c r="AB673" t="s">
        <v>5415</v>
      </c>
      <c r="AC673" t="s">
        <v>5414</v>
      </c>
      <c r="AD673" t="s">
        <v>5416</v>
      </c>
      <c r="AF673" t="s">
        <v>5417</v>
      </c>
      <c r="AG673" t="s">
        <v>168</v>
      </c>
      <c r="AH673">
        <v>77586</v>
      </c>
      <c r="AJ673" t="b">
        <v>0</v>
      </c>
      <c r="AK673" s="3" t="s">
        <v>5418</v>
      </c>
      <c r="AL673">
        <v>19757</v>
      </c>
      <c r="AM673" t="s">
        <v>2566</v>
      </c>
      <c r="AN673" t="s">
        <v>1168</v>
      </c>
      <c r="AO673" t="s">
        <v>2567</v>
      </c>
    </row>
    <row r="674" spans="1:41" ht="86.4" x14ac:dyDescent="0.3">
      <c r="A674">
        <v>116642</v>
      </c>
      <c r="B674" t="s">
        <v>5419</v>
      </c>
      <c r="C674" t="s">
        <v>5420</v>
      </c>
      <c r="D674" s="1">
        <v>17498</v>
      </c>
      <c r="E674" t="s">
        <v>44</v>
      </c>
      <c r="F674">
        <v>103129</v>
      </c>
      <c r="G674">
        <v>296</v>
      </c>
      <c r="H674" t="s">
        <v>45</v>
      </c>
      <c r="I674">
        <v>1924</v>
      </c>
      <c r="J674" t="s">
        <v>4845</v>
      </c>
      <c r="K674" s="2" t="s">
        <v>5421</v>
      </c>
      <c r="M674" t="s">
        <v>5422</v>
      </c>
      <c r="N674" t="s">
        <v>49</v>
      </c>
      <c r="O674" t="s">
        <v>497</v>
      </c>
      <c r="P674" s="1">
        <v>38869</v>
      </c>
      <c r="Q674" s="1">
        <v>34700</v>
      </c>
      <c r="R674" s="1">
        <v>38870</v>
      </c>
      <c r="S674" t="b">
        <v>0</v>
      </c>
      <c r="T674" t="b">
        <v>0</v>
      </c>
      <c r="U674" t="b">
        <v>0</v>
      </c>
      <c r="V674" t="b">
        <v>1</v>
      </c>
      <c r="W674" t="b">
        <v>0</v>
      </c>
      <c r="X674" t="b">
        <v>0</v>
      </c>
      <c r="Y674">
        <v>12</v>
      </c>
      <c r="Z674">
        <v>2099</v>
      </c>
      <c r="AA674" s="1">
        <v>44467.738194444442</v>
      </c>
      <c r="AB674" t="s">
        <v>5423</v>
      </c>
      <c r="AC674" t="s">
        <v>5424</v>
      </c>
      <c r="AD674" t="s">
        <v>5425</v>
      </c>
      <c r="AF674" t="s">
        <v>3008</v>
      </c>
      <c r="AG674" t="s">
        <v>168</v>
      </c>
      <c r="AH674">
        <v>77406</v>
      </c>
      <c r="AJ674" t="b">
        <v>0</v>
      </c>
      <c r="AK674" t="s">
        <v>5426</v>
      </c>
      <c r="AL674">
        <v>103129</v>
      </c>
      <c r="AM674" t="s">
        <v>1122</v>
      </c>
      <c r="AN674" t="s">
        <v>1123</v>
      </c>
      <c r="AO674" t="s">
        <v>1123</v>
      </c>
    </row>
    <row r="675" spans="1:41" ht="72" x14ac:dyDescent="0.3">
      <c r="A675">
        <v>116643</v>
      </c>
      <c r="B675" t="s">
        <v>5427</v>
      </c>
      <c r="C675" t="s">
        <v>5428</v>
      </c>
      <c r="D675" s="1">
        <v>18135</v>
      </c>
      <c r="E675" t="s">
        <v>44</v>
      </c>
      <c r="F675">
        <v>23565</v>
      </c>
      <c r="G675">
        <v>296</v>
      </c>
      <c r="H675" t="s">
        <v>45</v>
      </c>
      <c r="I675">
        <v>1924</v>
      </c>
      <c r="J675" t="s">
        <v>4845</v>
      </c>
      <c r="K675" s="2" t="s">
        <v>5429</v>
      </c>
      <c r="M675" t="s">
        <v>5430</v>
      </c>
      <c r="N675" t="s">
        <v>49</v>
      </c>
      <c r="O675" t="s">
        <v>497</v>
      </c>
      <c r="P675" s="1">
        <v>40025</v>
      </c>
      <c r="Q675" s="1">
        <v>30773</v>
      </c>
      <c r="R675" s="1">
        <v>40026</v>
      </c>
      <c r="S675" t="b">
        <v>0</v>
      </c>
      <c r="T675" t="b">
        <v>0</v>
      </c>
      <c r="U675" t="b">
        <v>0</v>
      </c>
      <c r="V675" t="b">
        <v>1</v>
      </c>
      <c r="W675" t="b">
        <v>0</v>
      </c>
      <c r="X675" t="b">
        <v>0</v>
      </c>
      <c r="Y675">
        <v>12</v>
      </c>
      <c r="Z675">
        <v>2099</v>
      </c>
      <c r="AA675" s="1">
        <v>44467.535416666666</v>
      </c>
      <c r="AB675" t="s">
        <v>5431</v>
      </c>
      <c r="AC675" t="s">
        <v>5432</v>
      </c>
      <c r="AD675" t="s">
        <v>5433</v>
      </c>
      <c r="AF675" t="s">
        <v>5434</v>
      </c>
      <c r="AG675" t="s">
        <v>168</v>
      </c>
      <c r="AH675">
        <v>76009</v>
      </c>
      <c r="AJ675" t="b">
        <v>0</v>
      </c>
      <c r="AK675" t="s">
        <v>5435</v>
      </c>
      <c r="AL675">
        <v>23565</v>
      </c>
      <c r="AM675" t="s">
        <v>2566</v>
      </c>
      <c r="AN675" t="s">
        <v>1168</v>
      </c>
      <c r="AO675">
        <v>26</v>
      </c>
    </row>
    <row r="676" spans="1:41" ht="100.8" x14ac:dyDescent="0.3">
      <c r="A676">
        <v>116644</v>
      </c>
      <c r="B676" t="s">
        <v>5436</v>
      </c>
      <c r="C676" t="s">
        <v>5437</v>
      </c>
      <c r="D676" s="1">
        <v>18704</v>
      </c>
      <c r="E676" t="s">
        <v>44</v>
      </c>
      <c r="F676">
        <v>103223</v>
      </c>
      <c r="G676">
        <v>296</v>
      </c>
      <c r="H676" t="s">
        <v>45</v>
      </c>
      <c r="I676">
        <v>1924</v>
      </c>
      <c r="J676" t="s">
        <v>4845</v>
      </c>
      <c r="K676" s="2" t="s">
        <v>5438</v>
      </c>
      <c r="M676" t="s">
        <v>5439</v>
      </c>
      <c r="N676" t="s">
        <v>49</v>
      </c>
      <c r="O676" t="s">
        <v>497</v>
      </c>
      <c r="P676" s="1">
        <v>40676</v>
      </c>
      <c r="Q676" s="1">
        <v>34700</v>
      </c>
      <c r="R676" s="1">
        <v>40677</v>
      </c>
      <c r="S676" t="b">
        <v>0</v>
      </c>
      <c r="T676" t="b">
        <v>0</v>
      </c>
      <c r="U676" t="b">
        <v>0</v>
      </c>
      <c r="V676" t="b">
        <v>1</v>
      </c>
      <c r="W676" t="b">
        <v>0</v>
      </c>
      <c r="X676" t="b">
        <v>0</v>
      </c>
      <c r="Y676">
        <v>12</v>
      </c>
      <c r="Z676">
        <v>2099</v>
      </c>
      <c r="AD676" t="s">
        <v>5440</v>
      </c>
      <c r="AF676" t="s">
        <v>5441</v>
      </c>
      <c r="AG676" t="s">
        <v>168</v>
      </c>
      <c r="AH676">
        <v>77399</v>
      </c>
      <c r="AJ676" t="b">
        <v>0</v>
      </c>
      <c r="AK676" s="3" t="s">
        <v>5442</v>
      </c>
      <c r="AL676">
        <v>103223</v>
      </c>
      <c r="AM676" t="s">
        <v>1122</v>
      </c>
      <c r="AN676" t="s">
        <v>1123</v>
      </c>
      <c r="AO676" t="s">
        <v>1123</v>
      </c>
    </row>
    <row r="677" spans="1:41" ht="86.4" x14ac:dyDescent="0.3">
      <c r="A677">
        <v>116645</v>
      </c>
      <c r="B677" t="s">
        <v>5443</v>
      </c>
      <c r="C677" t="s">
        <v>5444</v>
      </c>
      <c r="D677" s="1">
        <v>18227</v>
      </c>
      <c r="E677" t="s">
        <v>44</v>
      </c>
      <c r="F677">
        <v>11152</v>
      </c>
      <c r="G677">
        <v>296</v>
      </c>
      <c r="H677" t="s">
        <v>45</v>
      </c>
      <c r="I677">
        <v>1924</v>
      </c>
      <c r="J677" t="s">
        <v>4845</v>
      </c>
      <c r="K677" s="2" t="s">
        <v>5445</v>
      </c>
      <c r="M677" t="s">
        <v>5446</v>
      </c>
      <c r="N677" t="s">
        <v>49</v>
      </c>
      <c r="O677" t="s">
        <v>497</v>
      </c>
      <c r="P677" s="1">
        <v>40724</v>
      </c>
      <c r="Q677" s="1">
        <v>29661</v>
      </c>
      <c r="R677" s="1">
        <v>40725</v>
      </c>
      <c r="S677" t="b">
        <v>0</v>
      </c>
      <c r="T677" t="b">
        <v>0</v>
      </c>
      <c r="U677" t="b">
        <v>0</v>
      </c>
      <c r="V677" t="b">
        <v>1</v>
      </c>
      <c r="W677" t="b">
        <v>0</v>
      </c>
      <c r="X677" t="b">
        <v>0</v>
      </c>
      <c r="Y677">
        <v>12</v>
      </c>
      <c r="Z677">
        <v>2099</v>
      </c>
      <c r="AA677" s="1">
        <v>44467.626388888886</v>
      </c>
      <c r="AB677" t="s">
        <v>5447</v>
      </c>
      <c r="AC677" t="s">
        <v>5446</v>
      </c>
      <c r="AD677" t="s">
        <v>5448</v>
      </c>
      <c r="AF677" t="s">
        <v>5449</v>
      </c>
      <c r="AG677" t="s">
        <v>168</v>
      </c>
      <c r="AH677">
        <v>76126</v>
      </c>
      <c r="AJ677" t="b">
        <v>0</v>
      </c>
      <c r="AK677" t="s">
        <v>5450</v>
      </c>
      <c r="AL677">
        <v>11152</v>
      </c>
      <c r="AM677" t="s">
        <v>2566</v>
      </c>
      <c r="AN677" t="s">
        <v>1168</v>
      </c>
      <c r="AO677" t="s">
        <v>2567</v>
      </c>
    </row>
    <row r="678" spans="1:41" ht="72" x14ac:dyDescent="0.3">
      <c r="A678">
        <v>116649</v>
      </c>
      <c r="B678" t="s">
        <v>5451</v>
      </c>
      <c r="C678" t="s">
        <v>5452</v>
      </c>
      <c r="D678" s="1">
        <v>19549</v>
      </c>
      <c r="E678" t="s">
        <v>77</v>
      </c>
      <c r="F678">
        <v>103328</v>
      </c>
      <c r="G678">
        <v>296</v>
      </c>
      <c r="H678" t="s">
        <v>45</v>
      </c>
      <c r="I678">
        <v>1924</v>
      </c>
      <c r="J678" t="s">
        <v>4845</v>
      </c>
      <c r="K678" s="2" t="s">
        <v>5453</v>
      </c>
      <c r="L678">
        <v>8305973047</v>
      </c>
      <c r="M678" t="s">
        <v>5454</v>
      </c>
      <c r="N678" t="s">
        <v>49</v>
      </c>
      <c r="O678" t="s">
        <v>497</v>
      </c>
      <c r="P678" s="1">
        <v>42825</v>
      </c>
      <c r="Q678" s="1">
        <v>40878</v>
      </c>
      <c r="R678" s="1">
        <v>42826</v>
      </c>
      <c r="S678" t="b">
        <v>0</v>
      </c>
      <c r="T678" t="b">
        <v>0</v>
      </c>
      <c r="U678" t="b">
        <v>0</v>
      </c>
      <c r="V678" t="b">
        <v>1</v>
      </c>
      <c r="W678" t="b">
        <v>0</v>
      </c>
      <c r="X678" t="b">
        <v>0</v>
      </c>
      <c r="Y678">
        <v>12</v>
      </c>
      <c r="Z678">
        <v>2099</v>
      </c>
      <c r="AD678" t="s">
        <v>5455</v>
      </c>
      <c r="AF678" t="s">
        <v>5456</v>
      </c>
      <c r="AG678" t="s">
        <v>168</v>
      </c>
      <c r="AH678">
        <v>78833</v>
      </c>
      <c r="AJ678" t="b">
        <v>0</v>
      </c>
      <c r="AK678" t="s">
        <v>5457</v>
      </c>
      <c r="AL678">
        <v>103328</v>
      </c>
      <c r="AM678" t="s">
        <v>1122</v>
      </c>
      <c r="AN678" t="s">
        <v>1123</v>
      </c>
      <c r="AO678" t="s">
        <v>1123</v>
      </c>
    </row>
    <row r="679" spans="1:41" ht="86.4" x14ac:dyDescent="0.3">
      <c r="A679">
        <v>116653</v>
      </c>
      <c r="B679" t="s">
        <v>5458</v>
      </c>
      <c r="C679" t="s">
        <v>5459</v>
      </c>
      <c r="D679" s="1">
        <v>19082</v>
      </c>
      <c r="E679" t="s">
        <v>44</v>
      </c>
      <c r="F679">
        <v>20112960</v>
      </c>
      <c r="G679">
        <v>296</v>
      </c>
      <c r="H679" t="s">
        <v>45</v>
      </c>
      <c r="I679">
        <v>1924</v>
      </c>
      <c r="J679" t="s">
        <v>4845</v>
      </c>
      <c r="K679" s="2" t="s">
        <v>5460</v>
      </c>
      <c r="N679" t="s">
        <v>49</v>
      </c>
      <c r="O679" t="s">
        <v>497</v>
      </c>
      <c r="P679" s="1">
        <v>42825</v>
      </c>
      <c r="Q679" s="1">
        <v>34653</v>
      </c>
      <c r="R679" s="1">
        <v>42826</v>
      </c>
      <c r="S679" t="b">
        <v>0</v>
      </c>
      <c r="T679" t="b">
        <v>0</v>
      </c>
      <c r="U679" t="b">
        <v>0</v>
      </c>
      <c r="V679" t="b">
        <v>1</v>
      </c>
      <c r="W679" t="b">
        <v>0</v>
      </c>
      <c r="X679" t="b">
        <v>0</v>
      </c>
      <c r="Y679">
        <v>12</v>
      </c>
      <c r="Z679">
        <v>2099</v>
      </c>
      <c r="AD679" t="s">
        <v>5461</v>
      </c>
      <c r="AF679" t="s">
        <v>5462</v>
      </c>
      <c r="AG679" t="s">
        <v>184</v>
      </c>
      <c r="AH679">
        <v>30043</v>
      </c>
      <c r="AJ679" t="b">
        <v>0</v>
      </c>
      <c r="AK679" t="s">
        <v>5463</v>
      </c>
      <c r="AL679">
        <v>20112960</v>
      </c>
      <c r="AM679" t="s">
        <v>1123</v>
      </c>
      <c r="AN679" t="s">
        <v>1158</v>
      </c>
      <c r="AO679" t="s">
        <v>1123</v>
      </c>
    </row>
    <row r="680" spans="1:41" ht="86.4" x14ac:dyDescent="0.3">
      <c r="A680">
        <v>116656</v>
      </c>
      <c r="B680" t="s">
        <v>5464</v>
      </c>
      <c r="C680" t="s">
        <v>5465</v>
      </c>
      <c r="D680" s="1">
        <v>17151</v>
      </c>
      <c r="E680" t="s">
        <v>44</v>
      </c>
      <c r="F680">
        <v>19602</v>
      </c>
      <c r="G680">
        <v>296</v>
      </c>
      <c r="H680" t="s">
        <v>45</v>
      </c>
      <c r="I680">
        <v>1924</v>
      </c>
      <c r="J680" t="s">
        <v>4845</v>
      </c>
      <c r="K680" s="2" t="s">
        <v>5466</v>
      </c>
      <c r="M680" t="s">
        <v>5467</v>
      </c>
      <c r="N680" t="s">
        <v>49</v>
      </c>
      <c r="O680" t="s">
        <v>497</v>
      </c>
      <c r="P680" s="1">
        <v>37256</v>
      </c>
      <c r="Q680" s="1">
        <v>25804</v>
      </c>
      <c r="R680" s="1">
        <v>37257</v>
      </c>
      <c r="S680" t="b">
        <v>0</v>
      </c>
      <c r="T680" t="b">
        <v>0</v>
      </c>
      <c r="U680" t="b">
        <v>0</v>
      </c>
      <c r="V680" t="b">
        <v>1</v>
      </c>
      <c r="W680" t="b">
        <v>0</v>
      </c>
      <c r="X680" t="b">
        <v>0</v>
      </c>
      <c r="Y680">
        <v>12</v>
      </c>
      <c r="Z680">
        <v>2099</v>
      </c>
      <c r="AA680" s="1">
        <v>44469.713888888888</v>
      </c>
      <c r="AB680" t="s">
        <v>5468</v>
      </c>
      <c r="AC680" t="s">
        <v>5469</v>
      </c>
      <c r="AD680" t="s">
        <v>5470</v>
      </c>
      <c r="AF680" t="s">
        <v>5471</v>
      </c>
      <c r="AG680" t="s">
        <v>484</v>
      </c>
      <c r="AH680">
        <v>55318</v>
      </c>
      <c r="AJ680" t="b">
        <v>0</v>
      </c>
      <c r="AK680" t="s">
        <v>5472</v>
      </c>
      <c r="AL680">
        <v>19602</v>
      </c>
      <c r="AM680" t="s">
        <v>3010</v>
      </c>
      <c r="AN680" t="s">
        <v>1168</v>
      </c>
      <c r="AO680" t="s">
        <v>2567</v>
      </c>
    </row>
    <row r="681" spans="1:41" ht="100.8" x14ac:dyDescent="0.3">
      <c r="A681">
        <v>116658</v>
      </c>
      <c r="B681" t="s">
        <v>5473</v>
      </c>
      <c r="C681" t="s">
        <v>5474</v>
      </c>
      <c r="D681" s="1">
        <v>18856</v>
      </c>
      <c r="E681" t="s">
        <v>44</v>
      </c>
      <c r="F681">
        <v>20112841</v>
      </c>
      <c r="G681">
        <v>296</v>
      </c>
      <c r="H681" t="s">
        <v>45</v>
      </c>
      <c r="I681">
        <v>1924</v>
      </c>
      <c r="J681" t="s">
        <v>4845</v>
      </c>
      <c r="K681" s="2" t="s">
        <v>5475</v>
      </c>
      <c r="L681">
        <v>6125978189</v>
      </c>
      <c r="M681" t="s">
        <v>5476</v>
      </c>
      <c r="N681" t="s">
        <v>49</v>
      </c>
      <c r="O681" t="s">
        <v>497</v>
      </c>
      <c r="P681" s="1">
        <v>43910</v>
      </c>
      <c r="Q681" s="1">
        <v>35037</v>
      </c>
      <c r="R681" s="1">
        <v>43911</v>
      </c>
      <c r="S681" t="b">
        <v>0</v>
      </c>
      <c r="T681" t="b">
        <v>0</v>
      </c>
      <c r="U681" t="b">
        <v>0</v>
      </c>
      <c r="V681" t="b">
        <v>1</v>
      </c>
      <c r="W681" t="b">
        <v>0</v>
      </c>
      <c r="X681" t="b">
        <v>0</v>
      </c>
      <c r="Y681">
        <v>12</v>
      </c>
      <c r="Z681">
        <v>2099</v>
      </c>
      <c r="AA681" s="1">
        <v>44468.556944444441</v>
      </c>
      <c r="AB681" t="s">
        <v>5477</v>
      </c>
      <c r="AC681" t="s">
        <v>5478</v>
      </c>
      <c r="AD681" t="s">
        <v>5479</v>
      </c>
      <c r="AF681" t="s">
        <v>1955</v>
      </c>
      <c r="AG681" t="s">
        <v>484</v>
      </c>
      <c r="AH681">
        <v>55110</v>
      </c>
      <c r="AJ681" t="b">
        <v>0</v>
      </c>
      <c r="AK681" t="s">
        <v>5480</v>
      </c>
      <c r="AL681">
        <v>20112841</v>
      </c>
      <c r="AM681" t="s">
        <v>2566</v>
      </c>
      <c r="AN681" t="s">
        <v>1158</v>
      </c>
      <c r="AO681">
        <v>25</v>
      </c>
    </row>
    <row r="682" spans="1:41" ht="100.8" x14ac:dyDescent="0.3">
      <c r="A682">
        <v>116663</v>
      </c>
      <c r="B682" t="s">
        <v>5481</v>
      </c>
      <c r="C682" t="s">
        <v>5482</v>
      </c>
      <c r="D682" s="1">
        <v>19062</v>
      </c>
      <c r="E682" t="s">
        <v>44</v>
      </c>
      <c r="F682">
        <v>16442</v>
      </c>
      <c r="G682">
        <v>296</v>
      </c>
      <c r="H682" t="s">
        <v>45</v>
      </c>
      <c r="I682">
        <v>1924</v>
      </c>
      <c r="J682" t="s">
        <v>4845</v>
      </c>
      <c r="K682" s="2" t="s">
        <v>5483</v>
      </c>
      <c r="M682" t="s">
        <v>5484</v>
      </c>
      <c r="N682" t="s">
        <v>49</v>
      </c>
      <c r="O682" t="s">
        <v>497</v>
      </c>
      <c r="P682" s="1">
        <v>42551</v>
      </c>
      <c r="Q682" s="1">
        <v>31047</v>
      </c>
      <c r="R682" s="1">
        <v>42552</v>
      </c>
      <c r="S682" t="b">
        <v>0</v>
      </c>
      <c r="T682" t="b">
        <v>0</v>
      </c>
      <c r="U682" t="b">
        <v>0</v>
      </c>
      <c r="V682" t="b">
        <v>1</v>
      </c>
      <c r="W682" t="b">
        <v>0</v>
      </c>
      <c r="X682" t="b">
        <v>0</v>
      </c>
      <c r="Y682">
        <v>12</v>
      </c>
      <c r="Z682">
        <v>2099</v>
      </c>
      <c r="AA682" s="1">
        <v>44473.378472222219</v>
      </c>
      <c r="AB682" t="s">
        <v>5485</v>
      </c>
      <c r="AC682" t="s">
        <v>5486</v>
      </c>
      <c r="AD682" t="s">
        <v>5487</v>
      </c>
      <c r="AF682" t="s">
        <v>5488</v>
      </c>
      <c r="AG682" t="s">
        <v>484</v>
      </c>
      <c r="AH682">
        <v>55428</v>
      </c>
      <c r="AJ682" t="b">
        <v>0</v>
      </c>
      <c r="AK682" t="s">
        <v>5489</v>
      </c>
      <c r="AL682">
        <v>16442</v>
      </c>
      <c r="AM682" t="s">
        <v>1123</v>
      </c>
      <c r="AN682" t="s">
        <v>1158</v>
      </c>
      <c r="AO682" t="s">
        <v>1123</v>
      </c>
    </row>
    <row r="683" spans="1:41" ht="100.8" x14ac:dyDescent="0.3">
      <c r="A683">
        <v>116664</v>
      </c>
      <c r="B683" t="s">
        <v>5490</v>
      </c>
      <c r="C683" t="s">
        <v>5491</v>
      </c>
      <c r="D683" s="1">
        <v>18196</v>
      </c>
      <c r="E683" t="s">
        <v>44</v>
      </c>
      <c r="F683">
        <v>18327</v>
      </c>
      <c r="G683">
        <v>296</v>
      </c>
      <c r="H683" t="s">
        <v>45</v>
      </c>
      <c r="I683">
        <v>1924</v>
      </c>
      <c r="J683" t="s">
        <v>4845</v>
      </c>
      <c r="K683" s="2" t="s">
        <v>5492</v>
      </c>
      <c r="L683">
        <v>6512495478</v>
      </c>
      <c r="M683" t="s">
        <v>5493</v>
      </c>
      <c r="N683" t="s">
        <v>49</v>
      </c>
      <c r="O683" t="s">
        <v>497</v>
      </c>
      <c r="P683" s="1">
        <v>40263</v>
      </c>
      <c r="Q683" s="1">
        <v>27100</v>
      </c>
      <c r="R683" s="1">
        <v>40264</v>
      </c>
      <c r="S683" t="b">
        <v>0</v>
      </c>
      <c r="T683" t="b">
        <v>0</v>
      </c>
      <c r="U683" t="b">
        <v>0</v>
      </c>
      <c r="V683" t="b">
        <v>1</v>
      </c>
      <c r="W683" t="b">
        <v>0</v>
      </c>
      <c r="X683" t="b">
        <v>0</v>
      </c>
      <c r="Y683">
        <v>12</v>
      </c>
      <c r="Z683">
        <v>2099</v>
      </c>
      <c r="AA683" s="1">
        <v>44470.566666666666</v>
      </c>
      <c r="AB683" t="s">
        <v>5494</v>
      </c>
      <c r="AC683" t="s">
        <v>5495</v>
      </c>
      <c r="AD683" t="s">
        <v>5496</v>
      </c>
      <c r="AF683" t="s">
        <v>5497</v>
      </c>
      <c r="AG683" t="s">
        <v>484</v>
      </c>
      <c r="AH683">
        <v>55712</v>
      </c>
      <c r="AJ683" t="b">
        <v>0</v>
      </c>
      <c r="AK683" t="s">
        <v>5498</v>
      </c>
      <c r="AL683">
        <v>18327</v>
      </c>
      <c r="AM683" t="s">
        <v>2566</v>
      </c>
      <c r="AN683" t="s">
        <v>1168</v>
      </c>
      <c r="AO683" t="s">
        <v>2567</v>
      </c>
    </row>
    <row r="684" spans="1:41" ht="86.4" x14ac:dyDescent="0.3">
      <c r="A684">
        <v>116665</v>
      </c>
      <c r="B684" t="s">
        <v>5499</v>
      </c>
      <c r="C684" t="s">
        <v>5500</v>
      </c>
      <c r="D684" s="1">
        <v>17277</v>
      </c>
      <c r="E684" t="s">
        <v>44</v>
      </c>
      <c r="F684">
        <v>11447</v>
      </c>
      <c r="G684">
        <v>296</v>
      </c>
      <c r="H684" t="s">
        <v>45</v>
      </c>
      <c r="I684">
        <v>1924</v>
      </c>
      <c r="J684" t="s">
        <v>4845</v>
      </c>
      <c r="K684" s="2" t="s">
        <v>5501</v>
      </c>
      <c r="M684" t="s">
        <v>5502</v>
      </c>
      <c r="N684" t="s">
        <v>49</v>
      </c>
      <c r="O684" t="s">
        <v>497</v>
      </c>
      <c r="P684" s="1">
        <v>39629</v>
      </c>
      <c r="Q684" s="1">
        <v>29174</v>
      </c>
      <c r="R684" s="1">
        <v>39630</v>
      </c>
      <c r="S684" t="b">
        <v>0</v>
      </c>
      <c r="T684" t="b">
        <v>0</v>
      </c>
      <c r="U684" t="b">
        <v>0</v>
      </c>
      <c r="V684" t="b">
        <v>1</v>
      </c>
      <c r="W684" t="b">
        <v>0</v>
      </c>
      <c r="X684" t="b">
        <v>0</v>
      </c>
      <c r="Y684">
        <v>12</v>
      </c>
      <c r="Z684">
        <v>2099</v>
      </c>
      <c r="AA684" s="1">
        <v>44469.547222222223</v>
      </c>
      <c r="AB684" t="s">
        <v>5503</v>
      </c>
      <c r="AC684" t="s">
        <v>5504</v>
      </c>
      <c r="AD684" t="s">
        <v>5505</v>
      </c>
      <c r="AF684" t="s">
        <v>5506</v>
      </c>
      <c r="AG684" t="s">
        <v>408</v>
      </c>
      <c r="AH684">
        <v>93010</v>
      </c>
      <c r="AJ684" t="b">
        <v>0</v>
      </c>
      <c r="AK684" t="s">
        <v>5507</v>
      </c>
      <c r="AL684">
        <v>11447</v>
      </c>
      <c r="AM684" t="s">
        <v>2566</v>
      </c>
      <c r="AN684" t="s">
        <v>1168</v>
      </c>
      <c r="AO684" t="s">
        <v>2567</v>
      </c>
    </row>
    <row r="685" spans="1:41" ht="86.4" x14ac:dyDescent="0.3">
      <c r="A685">
        <v>116668</v>
      </c>
      <c r="B685" t="s">
        <v>5508</v>
      </c>
      <c r="C685" t="s">
        <v>5509</v>
      </c>
      <c r="D685" s="1">
        <v>17633</v>
      </c>
      <c r="E685" t="s">
        <v>44</v>
      </c>
      <c r="F685">
        <v>20120752</v>
      </c>
      <c r="G685">
        <v>296</v>
      </c>
      <c r="H685" t="s">
        <v>45</v>
      </c>
      <c r="I685">
        <v>1924</v>
      </c>
      <c r="J685" t="s">
        <v>4845</v>
      </c>
      <c r="K685" s="2" t="s">
        <v>5510</v>
      </c>
      <c r="M685" t="s">
        <v>5511</v>
      </c>
      <c r="N685" t="s">
        <v>49</v>
      </c>
      <c r="O685" t="s">
        <v>497</v>
      </c>
      <c r="P685" s="1">
        <v>42735</v>
      </c>
      <c r="Q685" s="1">
        <v>35065</v>
      </c>
      <c r="R685" s="1">
        <v>42736</v>
      </c>
      <c r="S685" t="b">
        <v>0</v>
      </c>
      <c r="T685" t="b">
        <v>0</v>
      </c>
      <c r="U685" t="b">
        <v>0</v>
      </c>
      <c r="V685" t="b">
        <v>1</v>
      </c>
      <c r="W685" t="b">
        <v>0</v>
      </c>
      <c r="X685" t="b">
        <v>0</v>
      </c>
      <c r="Y685">
        <v>12</v>
      </c>
      <c r="Z685">
        <v>2099</v>
      </c>
      <c r="AA685" s="1">
        <v>44470.636111111111</v>
      </c>
      <c r="AB685" t="s">
        <v>5512</v>
      </c>
      <c r="AC685" t="s">
        <v>5513</v>
      </c>
      <c r="AD685" t="s">
        <v>5514</v>
      </c>
      <c r="AF685" t="s">
        <v>5515</v>
      </c>
      <c r="AG685" t="s">
        <v>807</v>
      </c>
      <c r="AH685">
        <v>64068</v>
      </c>
      <c r="AJ685" t="b">
        <v>0</v>
      </c>
      <c r="AK685" t="s">
        <v>5516</v>
      </c>
      <c r="AL685">
        <v>20120752</v>
      </c>
      <c r="AM685" t="s">
        <v>2566</v>
      </c>
      <c r="AN685" t="s">
        <v>1168</v>
      </c>
      <c r="AO685">
        <v>21</v>
      </c>
    </row>
    <row r="686" spans="1:41" ht="72" x14ac:dyDescent="0.3">
      <c r="A686">
        <v>116669</v>
      </c>
      <c r="B686" t="s">
        <v>5517</v>
      </c>
      <c r="C686" t="s">
        <v>5518</v>
      </c>
      <c r="D686" s="1">
        <v>20321</v>
      </c>
      <c r="E686" t="s">
        <v>44</v>
      </c>
      <c r="F686">
        <v>103770</v>
      </c>
      <c r="G686">
        <v>296</v>
      </c>
      <c r="H686" t="s">
        <v>45</v>
      </c>
      <c r="I686">
        <v>1924</v>
      </c>
      <c r="J686" t="s">
        <v>4845</v>
      </c>
      <c r="K686" s="2" t="s">
        <v>5519</v>
      </c>
      <c r="L686">
        <v>5203078708</v>
      </c>
      <c r="N686" t="s">
        <v>49</v>
      </c>
      <c r="O686" t="s">
        <v>497</v>
      </c>
      <c r="P686" s="1">
        <v>42338</v>
      </c>
      <c r="Q686" s="1">
        <v>32622</v>
      </c>
      <c r="R686" s="1">
        <v>42339</v>
      </c>
      <c r="S686" t="b">
        <v>0</v>
      </c>
      <c r="T686" t="b">
        <v>0</v>
      </c>
      <c r="U686" t="b">
        <v>0</v>
      </c>
      <c r="V686" t="b">
        <v>1</v>
      </c>
      <c r="W686" t="b">
        <v>0</v>
      </c>
      <c r="X686" t="b">
        <v>0</v>
      </c>
      <c r="Y686">
        <v>12</v>
      </c>
      <c r="Z686">
        <v>2099</v>
      </c>
      <c r="AD686" t="s">
        <v>5520</v>
      </c>
      <c r="AF686" t="s">
        <v>3517</v>
      </c>
      <c r="AG686" t="s">
        <v>425</v>
      </c>
      <c r="AH686">
        <v>85716</v>
      </c>
      <c r="AJ686" t="b">
        <v>0</v>
      </c>
      <c r="AK686" t="s">
        <v>5521</v>
      </c>
      <c r="AL686">
        <v>103770</v>
      </c>
      <c r="AM686" t="s">
        <v>1122</v>
      </c>
      <c r="AN686" t="s">
        <v>1123</v>
      </c>
      <c r="AO686" t="s">
        <v>1123</v>
      </c>
    </row>
    <row r="687" spans="1:41" ht="115.2" x14ac:dyDescent="0.3">
      <c r="A687">
        <v>118343</v>
      </c>
      <c r="B687" t="s">
        <v>5522</v>
      </c>
      <c r="C687" t="s">
        <v>5523</v>
      </c>
      <c r="D687" s="1">
        <v>20247</v>
      </c>
      <c r="E687" t="s">
        <v>44</v>
      </c>
      <c r="F687">
        <v>100454</v>
      </c>
      <c r="G687">
        <v>296</v>
      </c>
      <c r="H687" t="s">
        <v>45</v>
      </c>
      <c r="I687">
        <v>1924</v>
      </c>
      <c r="J687" t="s">
        <v>4845</v>
      </c>
      <c r="K687" s="2" t="s">
        <v>5524</v>
      </c>
      <c r="L687">
        <v>5083634940</v>
      </c>
      <c r="M687" t="s">
        <v>5525</v>
      </c>
      <c r="N687" t="s">
        <v>49</v>
      </c>
      <c r="O687" t="s">
        <v>497</v>
      </c>
      <c r="P687" s="1">
        <v>44440</v>
      </c>
      <c r="Q687" s="1">
        <v>40878</v>
      </c>
      <c r="R687" s="1">
        <v>44442</v>
      </c>
      <c r="S687" t="b">
        <v>0</v>
      </c>
      <c r="T687" t="b">
        <v>0</v>
      </c>
      <c r="U687" t="b">
        <v>0</v>
      </c>
      <c r="V687" t="b">
        <v>1</v>
      </c>
      <c r="W687" t="b">
        <v>0</v>
      </c>
      <c r="X687" t="b">
        <v>0</v>
      </c>
      <c r="Y687">
        <v>9</v>
      </c>
      <c r="Z687">
        <v>2021</v>
      </c>
      <c r="AA687" s="1">
        <v>44474.333333333336</v>
      </c>
      <c r="AB687" t="s">
        <v>5526</v>
      </c>
      <c r="AC687" t="s">
        <v>5525</v>
      </c>
      <c r="AD687" t="s">
        <v>5527</v>
      </c>
      <c r="AF687" t="s">
        <v>5528</v>
      </c>
      <c r="AG687" t="s">
        <v>73</v>
      </c>
      <c r="AH687">
        <v>1545</v>
      </c>
      <c r="AJ687" t="b">
        <v>0</v>
      </c>
      <c r="AK687" t="s">
        <v>5529</v>
      </c>
      <c r="AL687">
        <v>100454</v>
      </c>
      <c r="AM687" t="s">
        <v>1123</v>
      </c>
      <c r="AN687" t="s">
        <v>1123</v>
      </c>
      <c r="AO687" t="s">
        <v>1123</v>
      </c>
    </row>
    <row r="688" spans="1:41" ht="100.8" x14ac:dyDescent="0.3">
      <c r="A688">
        <v>118413</v>
      </c>
      <c r="B688" t="s">
        <v>5530</v>
      </c>
      <c r="C688" t="s">
        <v>5531</v>
      </c>
      <c r="D688" s="1">
        <v>18643</v>
      </c>
      <c r="E688" t="s">
        <v>77</v>
      </c>
      <c r="F688">
        <v>20185571</v>
      </c>
      <c r="G688">
        <v>296</v>
      </c>
      <c r="H688" t="s">
        <v>45</v>
      </c>
      <c r="I688">
        <v>1924</v>
      </c>
      <c r="J688" t="s">
        <v>4845</v>
      </c>
      <c r="K688" s="2" t="s">
        <v>5532</v>
      </c>
      <c r="N688" t="s">
        <v>49</v>
      </c>
      <c r="O688" t="s">
        <v>497</v>
      </c>
      <c r="P688" s="1">
        <v>44442</v>
      </c>
      <c r="Q688" s="1">
        <v>37543</v>
      </c>
      <c r="R688" s="1">
        <v>44447</v>
      </c>
      <c r="S688" t="b">
        <v>0</v>
      </c>
      <c r="T688" t="b">
        <v>0</v>
      </c>
      <c r="U688" t="b">
        <v>0</v>
      </c>
      <c r="V688" t="b">
        <v>1</v>
      </c>
      <c r="W688" t="b">
        <v>0</v>
      </c>
      <c r="X688" t="b">
        <v>0</v>
      </c>
      <c r="AD688" t="s">
        <v>5533</v>
      </c>
      <c r="AF688" t="s">
        <v>5534</v>
      </c>
      <c r="AG688" t="s">
        <v>238</v>
      </c>
      <c r="AH688">
        <v>21774</v>
      </c>
      <c r="AJ688" t="b">
        <v>0</v>
      </c>
      <c r="AK688" t="s">
        <v>5535</v>
      </c>
      <c r="AL688">
        <v>20185571</v>
      </c>
      <c r="AM688" t="s">
        <v>1123</v>
      </c>
      <c r="AN688" t="s">
        <v>1158</v>
      </c>
      <c r="AO688" t="s">
        <v>1123</v>
      </c>
    </row>
    <row r="689" spans="1:41" ht="86.4" x14ac:dyDescent="0.3">
      <c r="A689">
        <v>118889</v>
      </c>
      <c r="B689" t="s">
        <v>5536</v>
      </c>
      <c r="C689" t="s">
        <v>5537</v>
      </c>
      <c r="D689" s="1">
        <v>20299</v>
      </c>
      <c r="E689" t="s">
        <v>44</v>
      </c>
      <c r="F689">
        <v>116794</v>
      </c>
      <c r="G689">
        <v>296</v>
      </c>
      <c r="H689" t="s">
        <v>45</v>
      </c>
      <c r="I689">
        <v>1924</v>
      </c>
      <c r="J689" t="s">
        <v>4845</v>
      </c>
      <c r="K689" s="2" t="s">
        <v>5538</v>
      </c>
      <c r="L689">
        <v>7243336921</v>
      </c>
      <c r="M689" t="s">
        <v>5539</v>
      </c>
      <c r="N689" t="s">
        <v>49</v>
      </c>
      <c r="O689" t="s">
        <v>497</v>
      </c>
      <c r="P689" s="1">
        <v>44450</v>
      </c>
      <c r="Q689" s="1">
        <v>40878</v>
      </c>
      <c r="R689" s="1">
        <v>44453</v>
      </c>
      <c r="S689" t="b">
        <v>0</v>
      </c>
      <c r="T689" t="b">
        <v>0</v>
      </c>
      <c r="U689" t="b">
        <v>0</v>
      </c>
      <c r="V689" t="b">
        <v>1</v>
      </c>
      <c r="W689" t="b">
        <v>0</v>
      </c>
      <c r="X689" t="b">
        <v>0</v>
      </c>
      <c r="Y689">
        <v>12</v>
      </c>
      <c r="Z689">
        <v>2099</v>
      </c>
      <c r="AA689" s="1">
        <v>44474.775000000001</v>
      </c>
      <c r="AB689" t="s">
        <v>5540</v>
      </c>
      <c r="AC689" t="s">
        <v>5539</v>
      </c>
      <c r="AD689" t="s">
        <v>5541</v>
      </c>
      <c r="AF689" t="s">
        <v>3471</v>
      </c>
      <c r="AG689" t="s">
        <v>203</v>
      </c>
      <c r="AH689">
        <v>16117</v>
      </c>
      <c r="AJ689" t="b">
        <v>0</v>
      </c>
      <c r="AK689" t="s">
        <v>5542</v>
      </c>
      <c r="AL689">
        <v>116794</v>
      </c>
      <c r="AM689" t="s">
        <v>1122</v>
      </c>
      <c r="AN689" t="s">
        <v>1123</v>
      </c>
      <c r="AO689" t="s">
        <v>1123</v>
      </c>
    </row>
    <row r="690" spans="1:41" ht="86.4" x14ac:dyDescent="0.3">
      <c r="A690">
        <v>119600</v>
      </c>
      <c r="B690" t="s">
        <v>5543</v>
      </c>
      <c r="C690" t="s">
        <v>5544</v>
      </c>
      <c r="D690" s="1">
        <v>13016</v>
      </c>
      <c r="E690" t="s">
        <v>44</v>
      </c>
      <c r="F690">
        <v>2322</v>
      </c>
      <c r="G690">
        <v>296</v>
      </c>
      <c r="H690" t="s">
        <v>45</v>
      </c>
      <c r="I690">
        <v>1924</v>
      </c>
      <c r="J690" t="s">
        <v>4845</v>
      </c>
      <c r="K690" s="2" t="s">
        <v>5545</v>
      </c>
      <c r="N690" t="s">
        <v>49</v>
      </c>
      <c r="O690" t="s">
        <v>497</v>
      </c>
      <c r="P690" s="1">
        <v>34908</v>
      </c>
      <c r="Q690" s="1">
        <v>24243</v>
      </c>
      <c r="R690" s="1">
        <v>34909</v>
      </c>
      <c r="S690" t="b">
        <v>0</v>
      </c>
      <c r="T690" t="b">
        <v>0</v>
      </c>
      <c r="U690" t="b">
        <v>0</v>
      </c>
      <c r="V690" t="b">
        <v>1</v>
      </c>
      <c r="W690" t="b">
        <v>0</v>
      </c>
      <c r="X690" t="b">
        <v>0</v>
      </c>
      <c r="Y690">
        <v>12</v>
      </c>
      <c r="Z690">
        <v>2099</v>
      </c>
      <c r="AD690" t="s">
        <v>5546</v>
      </c>
      <c r="AF690" t="s">
        <v>5547</v>
      </c>
      <c r="AG690" t="s">
        <v>359</v>
      </c>
      <c r="AH690">
        <v>45240</v>
      </c>
      <c r="AJ690" t="b">
        <v>0</v>
      </c>
      <c r="AK690" t="s">
        <v>5548</v>
      </c>
      <c r="AL690">
        <v>2322</v>
      </c>
      <c r="AM690" t="s">
        <v>3010</v>
      </c>
      <c r="AN690" t="s">
        <v>1168</v>
      </c>
      <c r="AO690" t="s">
        <v>2567</v>
      </c>
    </row>
    <row r="691" spans="1:41" ht="86.4" x14ac:dyDescent="0.3">
      <c r="A691">
        <v>119601</v>
      </c>
      <c r="B691" t="s">
        <v>5549</v>
      </c>
      <c r="C691" t="s">
        <v>5550</v>
      </c>
      <c r="D691" s="1">
        <v>14850</v>
      </c>
      <c r="E691" t="s">
        <v>44</v>
      </c>
      <c r="F691">
        <v>13172</v>
      </c>
      <c r="G691">
        <v>296</v>
      </c>
      <c r="H691" t="s">
        <v>45</v>
      </c>
      <c r="I691">
        <v>1924</v>
      </c>
      <c r="J691" t="s">
        <v>4845</v>
      </c>
      <c r="K691" s="2" t="s">
        <v>5551</v>
      </c>
      <c r="N691" t="s">
        <v>49</v>
      </c>
      <c r="O691" t="s">
        <v>497</v>
      </c>
      <c r="P691" s="1">
        <v>36980</v>
      </c>
      <c r="Q691" s="1">
        <v>23255</v>
      </c>
      <c r="R691" s="1">
        <v>36981</v>
      </c>
      <c r="S691" t="b">
        <v>0</v>
      </c>
      <c r="T691" t="b">
        <v>0</v>
      </c>
      <c r="U691" t="b">
        <v>0</v>
      </c>
      <c r="V691" t="b">
        <v>1</v>
      </c>
      <c r="W691" t="b">
        <v>0</v>
      </c>
      <c r="X691" t="b">
        <v>0</v>
      </c>
      <c r="Y691">
        <v>12</v>
      </c>
      <c r="Z691">
        <v>2099</v>
      </c>
      <c r="AD691" t="s">
        <v>5552</v>
      </c>
      <c r="AF691" t="s">
        <v>5553</v>
      </c>
      <c r="AG691" t="s">
        <v>230</v>
      </c>
      <c r="AH691">
        <v>60102</v>
      </c>
      <c r="AJ691" t="b">
        <v>0</v>
      </c>
      <c r="AK691" t="s">
        <v>5554</v>
      </c>
      <c r="AL691">
        <v>13172</v>
      </c>
      <c r="AM691" t="s">
        <v>3010</v>
      </c>
      <c r="AN691" t="s">
        <v>1168</v>
      </c>
      <c r="AO691" t="s">
        <v>2567</v>
      </c>
    </row>
    <row r="694" spans="1:41" x14ac:dyDescent="0.3">
      <c r="A694" t="s">
        <v>1</v>
      </c>
      <c r="B694" t="s">
        <v>5656</v>
      </c>
      <c r="C694" t="s">
        <v>2</v>
      </c>
      <c r="D694" t="s">
        <v>3</v>
      </c>
      <c r="E694" t="s">
        <v>4</v>
      </c>
      <c r="F694" t="s">
        <v>5</v>
      </c>
      <c r="G694" t="s">
        <v>11</v>
      </c>
      <c r="H694" t="s">
        <v>12</v>
      </c>
      <c r="I694" t="s">
        <v>13</v>
      </c>
      <c r="J694" t="s">
        <v>5558</v>
      </c>
      <c r="K694" t="s">
        <v>5657</v>
      </c>
      <c r="L694" t="s">
        <v>5562</v>
      </c>
      <c r="M694" t="s">
        <v>5563</v>
      </c>
      <c r="N694" t="s">
        <v>17</v>
      </c>
      <c r="O694" t="s">
        <v>5658</v>
      </c>
      <c r="P694" t="s">
        <v>30</v>
      </c>
      <c r="Q694" t="s">
        <v>31</v>
      </c>
      <c r="R694" t="s">
        <v>32</v>
      </c>
      <c r="S694" t="s">
        <v>33</v>
      </c>
      <c r="T694" t="s">
        <v>34</v>
      </c>
      <c r="U694" t="s">
        <v>35</v>
      </c>
    </row>
    <row r="695" spans="1:41" x14ac:dyDescent="0.3">
      <c r="A695">
        <v>116702</v>
      </c>
      <c r="B695">
        <v>38916</v>
      </c>
      <c r="C695" t="s">
        <v>5659</v>
      </c>
      <c r="D695" t="s">
        <v>5660</v>
      </c>
      <c r="E695" s="1">
        <v>37028</v>
      </c>
      <c r="F695" t="s">
        <v>44</v>
      </c>
      <c r="N695" s="1">
        <v>40878</v>
      </c>
      <c r="O695" t="s">
        <v>5661</v>
      </c>
      <c r="P695" t="s">
        <v>4258</v>
      </c>
      <c r="Q695" t="s">
        <v>4259</v>
      </c>
      <c r="R695" t="s">
        <v>4260</v>
      </c>
      <c r="S695" t="s">
        <v>2652</v>
      </c>
      <c r="T695">
        <v>72543</v>
      </c>
    </row>
    <row r="696" spans="1:41" x14ac:dyDescent="0.3">
      <c r="A696">
        <v>116702</v>
      </c>
      <c r="B696">
        <v>38917</v>
      </c>
      <c r="C696" t="s">
        <v>5662</v>
      </c>
      <c r="D696" t="s">
        <v>5663</v>
      </c>
      <c r="E696" s="1">
        <v>35115</v>
      </c>
      <c r="F696" t="s">
        <v>77</v>
      </c>
      <c r="N696" s="1">
        <v>40878</v>
      </c>
      <c r="O696" t="s">
        <v>5661</v>
      </c>
      <c r="P696" t="s">
        <v>4258</v>
      </c>
      <c r="Q696" t="s">
        <v>4259</v>
      </c>
      <c r="R696" t="s">
        <v>4260</v>
      </c>
      <c r="S696" t="s">
        <v>2652</v>
      </c>
      <c r="T696">
        <v>72543</v>
      </c>
    </row>
    <row r="697" spans="1:41" x14ac:dyDescent="0.3">
      <c r="A697">
        <v>117216</v>
      </c>
      <c r="B697">
        <v>39053</v>
      </c>
      <c r="C697" t="s">
        <v>5664</v>
      </c>
      <c r="D697" t="s">
        <v>5665</v>
      </c>
      <c r="E697" s="1">
        <v>23021</v>
      </c>
      <c r="F697" t="s">
        <v>44</v>
      </c>
      <c r="J697" t="s">
        <v>5580</v>
      </c>
      <c r="K697" t="s">
        <v>5666</v>
      </c>
      <c r="L697" s="1">
        <v>44470</v>
      </c>
      <c r="M697" s="1">
        <v>45016</v>
      </c>
      <c r="N697" s="1">
        <v>33904</v>
      </c>
      <c r="O697" t="s">
        <v>5667</v>
      </c>
      <c r="P697" t="s">
        <v>2943</v>
      </c>
      <c r="R697" t="s">
        <v>502</v>
      </c>
      <c r="S697" t="s">
        <v>484</v>
      </c>
      <c r="T697">
        <v>55410</v>
      </c>
    </row>
    <row r="698" spans="1:41" x14ac:dyDescent="0.3">
      <c r="A698">
        <v>117798</v>
      </c>
      <c r="B698">
        <v>39464</v>
      </c>
      <c r="C698" t="s">
        <v>5668</v>
      </c>
      <c r="D698" t="s">
        <v>5669</v>
      </c>
      <c r="E698" s="1">
        <v>36888</v>
      </c>
      <c r="F698" t="s">
        <v>77</v>
      </c>
      <c r="J698" t="s">
        <v>5580</v>
      </c>
      <c r="K698" t="s">
        <v>5666</v>
      </c>
      <c r="L698" s="1">
        <v>44440</v>
      </c>
      <c r="M698" s="1">
        <v>44985</v>
      </c>
      <c r="N698" s="1">
        <v>38047</v>
      </c>
      <c r="O698" t="s">
        <v>5661</v>
      </c>
      <c r="P698" t="s">
        <v>1130</v>
      </c>
      <c r="R698" t="s">
        <v>1131</v>
      </c>
      <c r="S698" t="s">
        <v>484</v>
      </c>
      <c r="T698">
        <v>55082</v>
      </c>
    </row>
    <row r="699" spans="1:41" x14ac:dyDescent="0.3">
      <c r="A699">
        <v>117798</v>
      </c>
      <c r="B699">
        <v>39465</v>
      </c>
      <c r="C699" t="s">
        <v>5670</v>
      </c>
      <c r="D699" t="s">
        <v>5671</v>
      </c>
      <c r="E699" s="1">
        <v>37400</v>
      </c>
      <c r="F699" t="s">
        <v>44</v>
      </c>
      <c r="J699" t="s">
        <v>5580</v>
      </c>
      <c r="K699" t="s">
        <v>5666</v>
      </c>
      <c r="L699" s="1">
        <v>44440</v>
      </c>
      <c r="M699" s="1">
        <v>44985</v>
      </c>
      <c r="N699" s="1">
        <v>38047</v>
      </c>
      <c r="O699" t="s">
        <v>5661</v>
      </c>
      <c r="P699" t="s">
        <v>1130</v>
      </c>
      <c r="R699" t="s">
        <v>1131</v>
      </c>
      <c r="S699" t="s">
        <v>484</v>
      </c>
      <c r="T699">
        <v>55082</v>
      </c>
    </row>
    <row r="700" spans="1:41" x14ac:dyDescent="0.3">
      <c r="A700">
        <v>117798</v>
      </c>
      <c r="B700">
        <v>39466</v>
      </c>
      <c r="C700" t="s">
        <v>5672</v>
      </c>
      <c r="D700" t="s">
        <v>5673</v>
      </c>
      <c r="E700" s="1">
        <v>39646</v>
      </c>
      <c r="F700" t="s">
        <v>44</v>
      </c>
      <c r="J700" t="s">
        <v>5580</v>
      </c>
      <c r="K700" t="s">
        <v>5666</v>
      </c>
      <c r="L700" s="1">
        <v>44440</v>
      </c>
      <c r="M700" s="1">
        <v>44985</v>
      </c>
      <c r="N700" s="1">
        <v>38047</v>
      </c>
      <c r="O700" t="s">
        <v>5661</v>
      </c>
      <c r="P700" t="s">
        <v>1130</v>
      </c>
      <c r="R700" t="s">
        <v>1131</v>
      </c>
      <c r="S700" t="s">
        <v>484</v>
      </c>
      <c r="T700">
        <v>55082</v>
      </c>
    </row>
    <row r="701" spans="1:41" x14ac:dyDescent="0.3">
      <c r="A701">
        <v>118347</v>
      </c>
      <c r="B701">
        <v>39814</v>
      </c>
      <c r="C701" t="s">
        <v>5674</v>
      </c>
      <c r="D701" t="s">
        <v>5675</v>
      </c>
      <c r="E701" s="1">
        <v>21261</v>
      </c>
      <c r="F701" t="s">
        <v>44</v>
      </c>
      <c r="J701" t="s">
        <v>5580</v>
      </c>
      <c r="K701" t="s">
        <v>5666</v>
      </c>
      <c r="L701" s="1">
        <v>44440</v>
      </c>
      <c r="M701" s="1">
        <v>44985</v>
      </c>
      <c r="N701" s="1">
        <v>40911</v>
      </c>
      <c r="O701" t="s">
        <v>5667</v>
      </c>
      <c r="P701" t="s">
        <v>2950</v>
      </c>
      <c r="R701" t="s">
        <v>2951</v>
      </c>
      <c r="S701" t="s">
        <v>255</v>
      </c>
      <c r="T701">
        <v>23456</v>
      </c>
    </row>
    <row r="702" spans="1:41" x14ac:dyDescent="0.3">
      <c r="A702">
        <v>117798</v>
      </c>
      <c r="B702">
        <v>39467</v>
      </c>
      <c r="C702" t="s">
        <v>5676</v>
      </c>
      <c r="D702" t="s">
        <v>5677</v>
      </c>
      <c r="E702" s="1">
        <v>38673</v>
      </c>
      <c r="F702" t="s">
        <v>44</v>
      </c>
      <c r="J702" t="s">
        <v>5580</v>
      </c>
      <c r="K702" t="s">
        <v>5666</v>
      </c>
      <c r="L702" s="1">
        <v>44440</v>
      </c>
      <c r="M702" s="1">
        <v>44985</v>
      </c>
      <c r="N702" s="1">
        <v>38047</v>
      </c>
      <c r="O702" t="s">
        <v>5661</v>
      </c>
      <c r="P702" t="s">
        <v>1130</v>
      </c>
      <c r="R702" t="s">
        <v>1131</v>
      </c>
      <c r="S702" t="s">
        <v>484</v>
      </c>
      <c r="T702">
        <v>55082</v>
      </c>
    </row>
    <row r="703" spans="1:41" x14ac:dyDescent="0.3">
      <c r="A703">
        <v>118348</v>
      </c>
      <c r="B703">
        <v>39819</v>
      </c>
      <c r="C703" t="s">
        <v>5678</v>
      </c>
      <c r="D703" t="s">
        <v>5679</v>
      </c>
      <c r="E703" s="1">
        <v>24726</v>
      </c>
      <c r="F703" t="s">
        <v>77</v>
      </c>
      <c r="J703" t="s">
        <v>5580</v>
      </c>
      <c r="K703" t="s">
        <v>5666</v>
      </c>
      <c r="L703" s="1">
        <v>44470</v>
      </c>
      <c r="M703" s="1">
        <v>45016</v>
      </c>
      <c r="N703" s="1">
        <v>31873</v>
      </c>
      <c r="O703" t="s">
        <v>5667</v>
      </c>
      <c r="P703" t="s">
        <v>2959</v>
      </c>
      <c r="R703" t="s">
        <v>1413</v>
      </c>
      <c r="S703" t="s">
        <v>150</v>
      </c>
      <c r="T703">
        <v>27455</v>
      </c>
    </row>
    <row r="704" spans="1:41" x14ac:dyDescent="0.3">
      <c r="A704">
        <v>118348</v>
      </c>
      <c r="B704">
        <v>39820</v>
      </c>
      <c r="C704" t="s">
        <v>5680</v>
      </c>
      <c r="D704" t="s">
        <v>5681</v>
      </c>
      <c r="E704" s="1">
        <v>35293</v>
      </c>
      <c r="F704" t="s">
        <v>44</v>
      </c>
      <c r="J704" t="s">
        <v>5580</v>
      </c>
      <c r="K704" t="s">
        <v>5666</v>
      </c>
      <c r="L704" s="1">
        <v>44470</v>
      </c>
      <c r="M704" s="1">
        <v>45016</v>
      </c>
      <c r="N704" s="1">
        <v>31873</v>
      </c>
      <c r="O704" t="s">
        <v>5661</v>
      </c>
      <c r="P704" t="s">
        <v>2959</v>
      </c>
      <c r="R704" t="s">
        <v>1413</v>
      </c>
      <c r="S704" t="s">
        <v>150</v>
      </c>
      <c r="T704">
        <v>27455</v>
      </c>
    </row>
    <row r="705" spans="1:20" x14ac:dyDescent="0.3">
      <c r="A705">
        <v>118348</v>
      </c>
      <c r="B705">
        <v>39821</v>
      </c>
      <c r="C705" t="s">
        <v>5682</v>
      </c>
      <c r="D705" t="s">
        <v>5683</v>
      </c>
      <c r="E705" s="1">
        <v>36549</v>
      </c>
      <c r="F705" t="s">
        <v>77</v>
      </c>
      <c r="J705" t="s">
        <v>5580</v>
      </c>
      <c r="K705" t="s">
        <v>5666</v>
      </c>
      <c r="L705" s="1">
        <v>44470</v>
      </c>
      <c r="M705" s="1">
        <v>45016</v>
      </c>
      <c r="N705" s="1">
        <v>31873</v>
      </c>
      <c r="O705" t="s">
        <v>5661</v>
      </c>
      <c r="P705" t="s">
        <v>2959</v>
      </c>
      <c r="R705" t="s">
        <v>1413</v>
      </c>
      <c r="S705" t="s">
        <v>150</v>
      </c>
      <c r="T705">
        <v>27455</v>
      </c>
    </row>
    <row r="706" spans="1:20" x14ac:dyDescent="0.3">
      <c r="A706">
        <v>118359</v>
      </c>
      <c r="B706">
        <v>39833</v>
      </c>
      <c r="C706" t="s">
        <v>5684</v>
      </c>
      <c r="D706" t="s">
        <v>5685</v>
      </c>
      <c r="E706" s="1">
        <v>21586</v>
      </c>
      <c r="F706" t="s">
        <v>77</v>
      </c>
      <c r="J706" t="s">
        <v>5580</v>
      </c>
      <c r="K706" t="s">
        <v>5666</v>
      </c>
      <c r="L706" s="1">
        <v>44470</v>
      </c>
      <c r="M706" s="1">
        <v>45016</v>
      </c>
      <c r="N706" s="1">
        <v>40878</v>
      </c>
      <c r="O706" t="s">
        <v>5667</v>
      </c>
      <c r="P706" t="s">
        <v>4823</v>
      </c>
      <c r="R706" t="s">
        <v>4824</v>
      </c>
      <c r="S706" t="s">
        <v>230</v>
      </c>
      <c r="T706">
        <v>60526</v>
      </c>
    </row>
    <row r="707" spans="1:20" x14ac:dyDescent="0.3">
      <c r="A707">
        <v>118372</v>
      </c>
      <c r="B707">
        <v>39846</v>
      </c>
      <c r="C707" t="s">
        <v>5686</v>
      </c>
      <c r="D707" t="s">
        <v>5687</v>
      </c>
      <c r="E707" s="1">
        <v>22765</v>
      </c>
      <c r="F707" t="s">
        <v>77</v>
      </c>
      <c r="J707" t="s">
        <v>5580</v>
      </c>
      <c r="K707" t="s">
        <v>5666</v>
      </c>
      <c r="L707" s="1">
        <v>44470</v>
      </c>
      <c r="M707" s="1">
        <v>45016</v>
      </c>
      <c r="N707" s="1">
        <v>30742</v>
      </c>
      <c r="O707" t="s">
        <v>5667</v>
      </c>
      <c r="P707" t="s">
        <v>2967</v>
      </c>
      <c r="R707" t="s">
        <v>728</v>
      </c>
      <c r="S707" t="s">
        <v>484</v>
      </c>
      <c r="T707">
        <v>55124</v>
      </c>
    </row>
    <row r="708" spans="1:20" x14ac:dyDescent="0.3">
      <c r="A708">
        <v>118372</v>
      </c>
      <c r="B708">
        <v>39847</v>
      </c>
      <c r="C708" t="s">
        <v>5688</v>
      </c>
      <c r="D708" t="s">
        <v>5689</v>
      </c>
      <c r="E708" s="1">
        <v>36000</v>
      </c>
      <c r="F708" t="s">
        <v>77</v>
      </c>
      <c r="J708" t="s">
        <v>5580</v>
      </c>
      <c r="K708" t="s">
        <v>5666</v>
      </c>
      <c r="L708" s="1">
        <v>44470</v>
      </c>
      <c r="M708" s="1">
        <v>45016</v>
      </c>
      <c r="N708" s="1">
        <v>30742</v>
      </c>
      <c r="O708" t="s">
        <v>5661</v>
      </c>
      <c r="P708" t="s">
        <v>2967</v>
      </c>
      <c r="R708" t="s">
        <v>728</v>
      </c>
      <c r="S708" t="s">
        <v>484</v>
      </c>
      <c r="T708">
        <v>55124</v>
      </c>
    </row>
    <row r="709" spans="1:20" x14ac:dyDescent="0.3">
      <c r="A709">
        <v>118372</v>
      </c>
      <c r="B709">
        <v>39848</v>
      </c>
      <c r="C709" t="s">
        <v>5690</v>
      </c>
      <c r="D709" t="s">
        <v>5691</v>
      </c>
      <c r="E709" s="1">
        <v>36495</v>
      </c>
      <c r="F709" t="s">
        <v>44</v>
      </c>
      <c r="J709" t="s">
        <v>5580</v>
      </c>
      <c r="K709" t="s">
        <v>5666</v>
      </c>
      <c r="L709" s="1">
        <v>44470</v>
      </c>
      <c r="M709" s="1">
        <v>45016</v>
      </c>
      <c r="N709" s="1">
        <v>30742</v>
      </c>
      <c r="O709" t="s">
        <v>5661</v>
      </c>
      <c r="P709" t="s">
        <v>2967</v>
      </c>
      <c r="R709" t="s">
        <v>728</v>
      </c>
      <c r="S709" t="s">
        <v>484</v>
      </c>
      <c r="T709">
        <v>55124</v>
      </c>
    </row>
    <row r="710" spans="1:20" x14ac:dyDescent="0.3">
      <c r="A710">
        <v>118402</v>
      </c>
      <c r="B710">
        <v>39868</v>
      </c>
      <c r="C710" t="s">
        <v>5692</v>
      </c>
      <c r="D710" t="s">
        <v>5693</v>
      </c>
      <c r="E710" s="1">
        <v>23651</v>
      </c>
      <c r="F710" t="s">
        <v>77</v>
      </c>
      <c r="J710" t="s">
        <v>5580</v>
      </c>
      <c r="K710" t="s">
        <v>5666</v>
      </c>
      <c r="L710" s="1">
        <v>44440</v>
      </c>
      <c r="M710" s="1">
        <v>44985</v>
      </c>
      <c r="N710" s="1">
        <v>40878</v>
      </c>
      <c r="O710" t="s">
        <v>5667</v>
      </c>
      <c r="P710" t="s">
        <v>4831</v>
      </c>
      <c r="R710" t="s">
        <v>4832</v>
      </c>
      <c r="S710" t="s">
        <v>367</v>
      </c>
      <c r="T710">
        <v>97759</v>
      </c>
    </row>
    <row r="711" spans="1:20" x14ac:dyDescent="0.3">
      <c r="A711">
        <v>120198</v>
      </c>
      <c r="B711">
        <v>40552</v>
      </c>
      <c r="C711" t="s">
        <v>5694</v>
      </c>
      <c r="D711" t="s">
        <v>5695</v>
      </c>
      <c r="E711" s="1">
        <v>35607</v>
      </c>
      <c r="F711" t="s">
        <v>44</v>
      </c>
      <c r="J711" t="s">
        <v>5580</v>
      </c>
      <c r="K711" t="s">
        <v>5666</v>
      </c>
      <c r="L711" s="1">
        <v>44470</v>
      </c>
      <c r="M711" s="1">
        <v>45016</v>
      </c>
      <c r="N711" s="1">
        <v>41275</v>
      </c>
      <c r="O711" t="s">
        <v>5661</v>
      </c>
      <c r="P711" t="s">
        <v>3026</v>
      </c>
      <c r="R711" t="s">
        <v>3027</v>
      </c>
      <c r="S711" t="s">
        <v>124</v>
      </c>
      <c r="T711">
        <v>14534</v>
      </c>
    </row>
    <row r="712" spans="1:20" x14ac:dyDescent="0.3">
      <c r="A712">
        <v>120198</v>
      </c>
      <c r="B712">
        <v>40553</v>
      </c>
      <c r="C712" t="s">
        <v>5696</v>
      </c>
      <c r="D712" t="s">
        <v>5697</v>
      </c>
      <c r="E712" s="1">
        <v>23296</v>
      </c>
      <c r="F712" t="s">
        <v>77</v>
      </c>
      <c r="J712" t="s">
        <v>5580</v>
      </c>
      <c r="K712" t="s">
        <v>5666</v>
      </c>
      <c r="L712" s="1">
        <v>44470</v>
      </c>
      <c r="M712" s="1">
        <v>45016</v>
      </c>
      <c r="N712" s="1">
        <v>41275</v>
      </c>
      <c r="O712" t="s">
        <v>5667</v>
      </c>
      <c r="P712" t="s">
        <v>3026</v>
      </c>
      <c r="R712" t="s">
        <v>3027</v>
      </c>
      <c r="S712" t="s">
        <v>124</v>
      </c>
      <c r="T712">
        <v>14534</v>
      </c>
    </row>
    <row r="713" spans="1:20" x14ac:dyDescent="0.3">
      <c r="A713">
        <v>115856</v>
      </c>
      <c r="B713">
        <v>38304</v>
      </c>
      <c r="C713" t="s">
        <v>5698</v>
      </c>
      <c r="D713" t="s">
        <v>5699</v>
      </c>
      <c r="E713" s="1">
        <v>29326</v>
      </c>
      <c r="F713" t="s">
        <v>77</v>
      </c>
      <c r="J713" t="s">
        <v>5580</v>
      </c>
      <c r="K713" t="s">
        <v>5666</v>
      </c>
      <c r="L713" s="1">
        <v>44197</v>
      </c>
      <c r="M713" s="1">
        <v>44742</v>
      </c>
      <c r="N713" s="1">
        <v>40541</v>
      </c>
      <c r="O713" t="s">
        <v>5667</v>
      </c>
      <c r="P713" t="s">
        <v>114</v>
      </c>
      <c r="R713" t="s">
        <v>115</v>
      </c>
      <c r="S713" t="s">
        <v>116</v>
      </c>
      <c r="T713">
        <v>6812</v>
      </c>
    </row>
    <row r="714" spans="1:20" x14ac:dyDescent="0.3">
      <c r="A714">
        <v>115856</v>
      </c>
      <c r="B714">
        <v>38305</v>
      </c>
      <c r="C714" t="s">
        <v>5700</v>
      </c>
      <c r="D714" t="s">
        <v>5701</v>
      </c>
      <c r="E714" s="1">
        <v>39973</v>
      </c>
      <c r="F714" t="s">
        <v>77</v>
      </c>
      <c r="J714" t="s">
        <v>5580</v>
      </c>
      <c r="K714" t="s">
        <v>5666</v>
      </c>
      <c r="L714" s="1">
        <v>44197</v>
      </c>
      <c r="M714" s="1">
        <v>44742</v>
      </c>
      <c r="N714" s="1">
        <v>40541</v>
      </c>
      <c r="O714" t="s">
        <v>5661</v>
      </c>
      <c r="P714" t="s">
        <v>114</v>
      </c>
      <c r="R714" t="s">
        <v>115</v>
      </c>
      <c r="S714" t="s">
        <v>116</v>
      </c>
      <c r="T714">
        <v>6812</v>
      </c>
    </row>
    <row r="715" spans="1:20" x14ac:dyDescent="0.3">
      <c r="A715">
        <v>115859</v>
      </c>
      <c r="B715">
        <v>38307</v>
      </c>
      <c r="C715" t="s">
        <v>5702</v>
      </c>
      <c r="D715" t="s">
        <v>5703</v>
      </c>
      <c r="E715" s="1">
        <v>29904</v>
      </c>
      <c r="F715" t="s">
        <v>77</v>
      </c>
      <c r="J715" t="s">
        <v>5580</v>
      </c>
      <c r="K715" t="s">
        <v>5666</v>
      </c>
      <c r="L715" s="1">
        <v>44378</v>
      </c>
      <c r="M715" s="1">
        <v>44926</v>
      </c>
      <c r="N715" s="1">
        <v>43479</v>
      </c>
      <c r="O715" t="s">
        <v>5667</v>
      </c>
      <c r="P715" t="s">
        <v>122</v>
      </c>
      <c r="R715" t="s">
        <v>123</v>
      </c>
      <c r="S715" t="s">
        <v>124</v>
      </c>
      <c r="T715">
        <v>11738</v>
      </c>
    </row>
    <row r="716" spans="1:20" x14ac:dyDescent="0.3">
      <c r="A716">
        <v>115859</v>
      </c>
      <c r="B716">
        <v>38308</v>
      </c>
      <c r="C716" t="s">
        <v>5704</v>
      </c>
      <c r="D716" t="s">
        <v>5705</v>
      </c>
      <c r="E716" s="1">
        <v>39797</v>
      </c>
      <c r="F716" t="s">
        <v>77</v>
      </c>
      <c r="J716" t="s">
        <v>5580</v>
      </c>
      <c r="K716" t="s">
        <v>5666</v>
      </c>
      <c r="L716" s="1">
        <v>44378</v>
      </c>
      <c r="M716" s="1">
        <v>44926</v>
      </c>
      <c r="N716" s="1">
        <v>43479</v>
      </c>
      <c r="O716" t="s">
        <v>5661</v>
      </c>
      <c r="P716" t="s">
        <v>122</v>
      </c>
      <c r="R716" t="s">
        <v>123</v>
      </c>
      <c r="S716" t="s">
        <v>124</v>
      </c>
      <c r="T716">
        <v>11738</v>
      </c>
    </row>
    <row r="717" spans="1:20" x14ac:dyDescent="0.3">
      <c r="A717">
        <v>115859</v>
      </c>
      <c r="B717">
        <v>38309</v>
      </c>
      <c r="C717" t="s">
        <v>5706</v>
      </c>
      <c r="D717" t="s">
        <v>5707</v>
      </c>
      <c r="E717" s="1">
        <v>41464</v>
      </c>
      <c r="F717" t="s">
        <v>44</v>
      </c>
      <c r="J717" t="s">
        <v>5580</v>
      </c>
      <c r="K717" t="s">
        <v>5666</v>
      </c>
      <c r="L717" s="1">
        <v>44378</v>
      </c>
      <c r="M717" s="1">
        <v>44926</v>
      </c>
      <c r="N717" s="1">
        <v>43479</v>
      </c>
      <c r="O717" t="s">
        <v>5661</v>
      </c>
      <c r="P717" t="s">
        <v>122</v>
      </c>
      <c r="R717" t="s">
        <v>123</v>
      </c>
      <c r="S717" t="s">
        <v>124</v>
      </c>
      <c r="T717">
        <v>11738</v>
      </c>
    </row>
    <row r="718" spans="1:20" x14ac:dyDescent="0.3">
      <c r="A718">
        <v>115882</v>
      </c>
      <c r="B718">
        <v>38326</v>
      </c>
      <c r="C718" t="s">
        <v>5708</v>
      </c>
      <c r="D718" t="s">
        <v>5709</v>
      </c>
      <c r="E718" s="1">
        <v>25416</v>
      </c>
      <c r="F718" t="s">
        <v>77</v>
      </c>
      <c r="J718" t="s">
        <v>5580</v>
      </c>
      <c r="K718" t="s">
        <v>5666</v>
      </c>
      <c r="L718" s="1">
        <v>44348</v>
      </c>
      <c r="M718" s="1">
        <v>44895</v>
      </c>
      <c r="N718" s="1">
        <v>43234</v>
      </c>
      <c r="O718" t="s">
        <v>5667</v>
      </c>
      <c r="P718" t="s">
        <v>182</v>
      </c>
      <c r="R718" t="s">
        <v>183</v>
      </c>
      <c r="S718" t="s">
        <v>184</v>
      </c>
      <c r="T718">
        <v>30041</v>
      </c>
    </row>
    <row r="719" spans="1:20" x14ac:dyDescent="0.3">
      <c r="A719">
        <v>115882</v>
      </c>
      <c r="B719">
        <v>38327</v>
      </c>
      <c r="C719" t="s">
        <v>5710</v>
      </c>
      <c r="D719" t="s">
        <v>5711</v>
      </c>
      <c r="E719" s="1">
        <v>36266</v>
      </c>
      <c r="F719" t="s">
        <v>44</v>
      </c>
      <c r="J719" t="s">
        <v>5580</v>
      </c>
      <c r="K719" t="s">
        <v>5666</v>
      </c>
      <c r="L719" s="1">
        <v>44348</v>
      </c>
      <c r="M719" s="1">
        <v>44895</v>
      </c>
      <c r="N719" s="1">
        <v>43234</v>
      </c>
      <c r="O719" t="s">
        <v>5661</v>
      </c>
      <c r="P719" t="s">
        <v>182</v>
      </c>
      <c r="R719" t="s">
        <v>183</v>
      </c>
      <c r="S719" t="s">
        <v>184</v>
      </c>
      <c r="T719">
        <v>30041</v>
      </c>
    </row>
    <row r="720" spans="1:20" x14ac:dyDescent="0.3">
      <c r="A720">
        <v>115882</v>
      </c>
      <c r="B720">
        <v>38328</v>
      </c>
      <c r="C720" t="s">
        <v>5712</v>
      </c>
      <c r="D720" t="s">
        <v>5713</v>
      </c>
      <c r="E720" s="1">
        <v>38102</v>
      </c>
      <c r="F720" t="s">
        <v>77</v>
      </c>
      <c r="J720" t="s">
        <v>5580</v>
      </c>
      <c r="K720" t="s">
        <v>5666</v>
      </c>
      <c r="L720" s="1">
        <v>44348</v>
      </c>
      <c r="M720" s="1">
        <v>44895</v>
      </c>
      <c r="N720" s="1">
        <v>43234</v>
      </c>
      <c r="O720" t="s">
        <v>5661</v>
      </c>
      <c r="P720" t="s">
        <v>182</v>
      </c>
      <c r="R720" t="s">
        <v>183</v>
      </c>
      <c r="S720" t="s">
        <v>184</v>
      </c>
      <c r="T720">
        <v>30041</v>
      </c>
    </row>
    <row r="721" spans="1:20" x14ac:dyDescent="0.3">
      <c r="A721">
        <v>115882</v>
      </c>
      <c r="B721">
        <v>38329</v>
      </c>
      <c r="C721" t="s">
        <v>5714</v>
      </c>
      <c r="D721" t="s">
        <v>5715</v>
      </c>
      <c r="E721" s="1">
        <v>39350</v>
      </c>
      <c r="F721" t="s">
        <v>77</v>
      </c>
      <c r="J721" t="s">
        <v>5580</v>
      </c>
      <c r="K721" t="s">
        <v>5666</v>
      </c>
      <c r="L721" s="1">
        <v>44348</v>
      </c>
      <c r="M721" s="1">
        <v>44895</v>
      </c>
      <c r="N721" s="1">
        <v>43234</v>
      </c>
      <c r="O721" t="s">
        <v>5661</v>
      </c>
      <c r="P721" t="s">
        <v>182</v>
      </c>
      <c r="R721" t="s">
        <v>183</v>
      </c>
      <c r="S721" t="s">
        <v>184</v>
      </c>
      <c r="T721">
        <v>30041</v>
      </c>
    </row>
    <row r="722" spans="1:20" x14ac:dyDescent="0.3">
      <c r="A722">
        <v>115886</v>
      </c>
      <c r="B722">
        <v>38330</v>
      </c>
      <c r="C722" t="s">
        <v>5716</v>
      </c>
      <c r="D722" t="s">
        <v>5717</v>
      </c>
      <c r="E722" s="1">
        <v>23291</v>
      </c>
      <c r="F722" t="s">
        <v>77</v>
      </c>
      <c r="J722" t="s">
        <v>5580</v>
      </c>
      <c r="K722" t="s">
        <v>5666</v>
      </c>
      <c r="L722" s="1">
        <v>44197</v>
      </c>
      <c r="M722" s="1">
        <v>44742</v>
      </c>
      <c r="N722" s="1">
        <v>34638</v>
      </c>
      <c r="O722" t="s">
        <v>5667</v>
      </c>
      <c r="P722" t="s">
        <v>1297</v>
      </c>
      <c r="R722" t="s">
        <v>1298</v>
      </c>
      <c r="S722" t="s">
        <v>203</v>
      </c>
      <c r="T722">
        <v>18302</v>
      </c>
    </row>
    <row r="723" spans="1:20" x14ac:dyDescent="0.3">
      <c r="A723">
        <v>115893</v>
      </c>
      <c r="B723">
        <v>38333</v>
      </c>
      <c r="C723" t="s">
        <v>5718</v>
      </c>
      <c r="D723" t="s">
        <v>5719</v>
      </c>
      <c r="E723" s="1">
        <v>23195</v>
      </c>
      <c r="F723" t="s">
        <v>77</v>
      </c>
      <c r="J723" t="s">
        <v>5580</v>
      </c>
      <c r="K723" t="s">
        <v>5666</v>
      </c>
      <c r="L723" s="1">
        <v>44256</v>
      </c>
      <c r="M723" s="1">
        <v>44804</v>
      </c>
      <c r="N723" s="1">
        <v>33800</v>
      </c>
      <c r="O723" t="s">
        <v>5667</v>
      </c>
      <c r="P723" t="s">
        <v>1318</v>
      </c>
      <c r="R723" t="s">
        <v>1319</v>
      </c>
      <c r="S723" t="s">
        <v>592</v>
      </c>
      <c r="T723">
        <v>39507</v>
      </c>
    </row>
    <row r="724" spans="1:20" x14ac:dyDescent="0.3">
      <c r="A724">
        <v>115898</v>
      </c>
      <c r="B724">
        <v>38339</v>
      </c>
      <c r="C724" t="s">
        <v>5720</v>
      </c>
      <c r="D724" t="s">
        <v>5721</v>
      </c>
      <c r="E724" s="1">
        <v>36544</v>
      </c>
      <c r="F724" t="s">
        <v>77</v>
      </c>
      <c r="J724" t="s">
        <v>5580</v>
      </c>
      <c r="K724" t="s">
        <v>5666</v>
      </c>
      <c r="L724" s="1">
        <v>44197</v>
      </c>
      <c r="M724" s="1">
        <v>44742</v>
      </c>
      <c r="N724" s="1">
        <v>35289</v>
      </c>
      <c r="O724" t="s">
        <v>5661</v>
      </c>
      <c r="P724" t="s">
        <v>1339</v>
      </c>
      <c r="R724" t="s">
        <v>1340</v>
      </c>
      <c r="S724" t="s">
        <v>203</v>
      </c>
      <c r="T724">
        <v>17055</v>
      </c>
    </row>
    <row r="725" spans="1:20" x14ac:dyDescent="0.3">
      <c r="A725">
        <v>115898</v>
      </c>
      <c r="B725">
        <v>38341</v>
      </c>
      <c r="C725" t="s">
        <v>5722</v>
      </c>
      <c r="D725" t="s">
        <v>5723</v>
      </c>
      <c r="E725" s="1">
        <v>35918</v>
      </c>
      <c r="F725" t="s">
        <v>44</v>
      </c>
      <c r="J725" t="s">
        <v>5580</v>
      </c>
      <c r="K725" t="s">
        <v>5666</v>
      </c>
      <c r="L725" s="1">
        <v>44197</v>
      </c>
      <c r="M725" s="1">
        <v>44742</v>
      </c>
      <c r="N725" s="1">
        <v>35289</v>
      </c>
      <c r="O725" t="s">
        <v>5661</v>
      </c>
      <c r="P725" t="s">
        <v>1339</v>
      </c>
      <c r="R725" t="s">
        <v>1340</v>
      </c>
      <c r="S725" t="s">
        <v>203</v>
      </c>
      <c r="T725">
        <v>17055</v>
      </c>
    </row>
    <row r="726" spans="1:20" x14ac:dyDescent="0.3">
      <c r="A726">
        <v>115909</v>
      </c>
      <c r="B726">
        <v>38350</v>
      </c>
      <c r="C726" t="s">
        <v>5724</v>
      </c>
      <c r="D726" t="s">
        <v>5725</v>
      </c>
      <c r="E726" s="1">
        <v>30544</v>
      </c>
      <c r="F726" t="s">
        <v>44</v>
      </c>
      <c r="J726" t="s">
        <v>5580</v>
      </c>
      <c r="K726" t="s">
        <v>5666</v>
      </c>
      <c r="L726" s="1">
        <v>44378</v>
      </c>
      <c r="M726" s="1">
        <v>44926</v>
      </c>
      <c r="N726" s="1">
        <v>42892</v>
      </c>
      <c r="O726" t="s">
        <v>5667</v>
      </c>
      <c r="P726" t="s">
        <v>244</v>
      </c>
      <c r="R726" t="s">
        <v>245</v>
      </c>
      <c r="S726" t="s">
        <v>238</v>
      </c>
      <c r="T726">
        <v>21152</v>
      </c>
    </row>
    <row r="727" spans="1:20" x14ac:dyDescent="0.3">
      <c r="A727">
        <v>115910</v>
      </c>
      <c r="B727">
        <v>38351</v>
      </c>
      <c r="C727" t="s">
        <v>5726</v>
      </c>
      <c r="D727" t="s">
        <v>5727</v>
      </c>
      <c r="E727" s="1">
        <v>23197</v>
      </c>
      <c r="F727" t="s">
        <v>77</v>
      </c>
      <c r="J727" t="s">
        <v>5580</v>
      </c>
      <c r="K727" t="s">
        <v>5666</v>
      </c>
      <c r="L727" s="1">
        <v>44197</v>
      </c>
      <c r="M727" s="1">
        <v>44500</v>
      </c>
      <c r="N727" s="1">
        <v>30117</v>
      </c>
      <c r="O727" t="s">
        <v>5667</v>
      </c>
      <c r="P727" t="s">
        <v>1372</v>
      </c>
      <c r="R727" t="s">
        <v>1373</v>
      </c>
      <c r="S727" t="s">
        <v>1374</v>
      </c>
      <c r="T727">
        <v>19958</v>
      </c>
    </row>
    <row r="728" spans="1:20" x14ac:dyDescent="0.3">
      <c r="A728">
        <v>115920</v>
      </c>
      <c r="B728">
        <v>38362</v>
      </c>
      <c r="C728" t="s">
        <v>5728</v>
      </c>
      <c r="D728" t="s">
        <v>5729</v>
      </c>
      <c r="E728" s="1">
        <v>39812</v>
      </c>
      <c r="F728" t="s">
        <v>44</v>
      </c>
      <c r="J728" t="s">
        <v>5580</v>
      </c>
      <c r="K728" t="s">
        <v>5666</v>
      </c>
      <c r="L728" s="1">
        <v>44348</v>
      </c>
      <c r="M728" s="1">
        <v>44895</v>
      </c>
      <c r="N728" s="1">
        <v>41957</v>
      </c>
      <c r="O728" t="s">
        <v>5661</v>
      </c>
      <c r="P728" t="s">
        <v>283</v>
      </c>
      <c r="R728" t="s">
        <v>284</v>
      </c>
      <c r="S728" t="s">
        <v>158</v>
      </c>
      <c r="T728">
        <v>33573</v>
      </c>
    </row>
    <row r="729" spans="1:20" x14ac:dyDescent="0.3">
      <c r="A729">
        <v>115920</v>
      </c>
      <c r="B729">
        <v>38363</v>
      </c>
      <c r="C729" t="s">
        <v>5730</v>
      </c>
      <c r="D729" t="s">
        <v>5731</v>
      </c>
      <c r="E729" s="1">
        <v>42450</v>
      </c>
      <c r="F729" t="s">
        <v>44</v>
      </c>
      <c r="J729" t="s">
        <v>5580</v>
      </c>
      <c r="K729" t="s">
        <v>5666</v>
      </c>
      <c r="L729" s="1">
        <v>44348</v>
      </c>
      <c r="M729" s="1">
        <v>44895</v>
      </c>
      <c r="N729" s="1">
        <v>41957</v>
      </c>
      <c r="O729" t="s">
        <v>5661</v>
      </c>
      <c r="P729" t="s">
        <v>283</v>
      </c>
      <c r="R729" t="s">
        <v>284</v>
      </c>
      <c r="S729" t="s">
        <v>158</v>
      </c>
      <c r="T729">
        <v>33573</v>
      </c>
    </row>
    <row r="730" spans="1:20" x14ac:dyDescent="0.3">
      <c r="A730">
        <v>115921</v>
      </c>
      <c r="B730">
        <v>38364</v>
      </c>
      <c r="C730" t="s">
        <v>5732</v>
      </c>
      <c r="D730" t="s">
        <v>5733</v>
      </c>
      <c r="E730" s="1">
        <v>22670</v>
      </c>
      <c r="F730" t="s">
        <v>77</v>
      </c>
      <c r="J730" t="s">
        <v>5580</v>
      </c>
      <c r="K730" t="s">
        <v>5666</v>
      </c>
      <c r="L730" s="1">
        <v>44287</v>
      </c>
      <c r="M730" s="1">
        <v>44834</v>
      </c>
      <c r="N730" s="1">
        <v>35065</v>
      </c>
      <c r="O730" t="s">
        <v>5667</v>
      </c>
      <c r="P730" t="s">
        <v>1403</v>
      </c>
      <c r="R730" t="s">
        <v>1404</v>
      </c>
      <c r="S730" t="s">
        <v>150</v>
      </c>
      <c r="T730">
        <v>27406</v>
      </c>
    </row>
    <row r="731" spans="1:20" x14ac:dyDescent="0.3">
      <c r="A731">
        <v>115926</v>
      </c>
      <c r="B731">
        <v>38366</v>
      </c>
      <c r="C731" t="s">
        <v>5734</v>
      </c>
      <c r="D731" t="s">
        <v>5735</v>
      </c>
      <c r="E731" s="1">
        <v>35284</v>
      </c>
      <c r="F731" t="s">
        <v>44</v>
      </c>
      <c r="J731" t="s">
        <v>5580</v>
      </c>
      <c r="K731" t="s">
        <v>5666</v>
      </c>
      <c r="L731" s="1">
        <v>44197</v>
      </c>
      <c r="M731" s="1">
        <v>44742</v>
      </c>
      <c r="N731" s="1">
        <v>38628</v>
      </c>
      <c r="O731" t="s">
        <v>5661</v>
      </c>
      <c r="P731" t="s">
        <v>1435</v>
      </c>
      <c r="R731" t="s">
        <v>1436</v>
      </c>
      <c r="S731" t="s">
        <v>98</v>
      </c>
      <c r="T731">
        <v>37122</v>
      </c>
    </row>
    <row r="732" spans="1:20" x14ac:dyDescent="0.3">
      <c r="A732">
        <v>115926</v>
      </c>
      <c r="B732">
        <v>38367</v>
      </c>
      <c r="C732" t="s">
        <v>5736</v>
      </c>
      <c r="D732" t="s">
        <v>5737</v>
      </c>
      <c r="E732" s="1">
        <v>22168</v>
      </c>
      <c r="F732" t="s">
        <v>77</v>
      </c>
      <c r="J732" t="s">
        <v>5580</v>
      </c>
      <c r="K732" t="s">
        <v>5666</v>
      </c>
      <c r="L732" s="1">
        <v>44197</v>
      </c>
      <c r="M732" s="1">
        <v>44742</v>
      </c>
      <c r="N732" s="1">
        <v>38628</v>
      </c>
      <c r="O732" t="s">
        <v>5667</v>
      </c>
      <c r="P732" t="s">
        <v>1435</v>
      </c>
      <c r="R732" t="s">
        <v>1436</v>
      </c>
      <c r="S732" t="s">
        <v>98</v>
      </c>
      <c r="T732">
        <v>37122</v>
      </c>
    </row>
    <row r="733" spans="1:20" x14ac:dyDescent="0.3">
      <c r="A733">
        <v>115927</v>
      </c>
      <c r="B733">
        <v>38368</v>
      </c>
      <c r="C733" t="s">
        <v>5738</v>
      </c>
      <c r="D733" t="s">
        <v>5739</v>
      </c>
      <c r="E733" s="1">
        <v>39663</v>
      </c>
      <c r="F733" t="s">
        <v>44</v>
      </c>
      <c r="J733" t="s">
        <v>5580</v>
      </c>
      <c r="K733" t="s">
        <v>5666</v>
      </c>
      <c r="L733" s="1">
        <v>44348</v>
      </c>
      <c r="M733" s="1">
        <v>45443</v>
      </c>
      <c r="N733" s="1">
        <v>43629</v>
      </c>
      <c r="O733" t="s">
        <v>5661</v>
      </c>
      <c r="P733" t="s">
        <v>302</v>
      </c>
      <c r="R733" t="s">
        <v>303</v>
      </c>
      <c r="S733" t="s">
        <v>150</v>
      </c>
      <c r="T733">
        <v>27284</v>
      </c>
    </row>
    <row r="734" spans="1:20" x14ac:dyDescent="0.3">
      <c r="A734">
        <v>115927</v>
      </c>
      <c r="B734">
        <v>38369</v>
      </c>
      <c r="C734" t="s">
        <v>5740</v>
      </c>
      <c r="D734" t="s">
        <v>5741</v>
      </c>
      <c r="E734" s="1">
        <v>41108</v>
      </c>
      <c r="F734" t="s">
        <v>44</v>
      </c>
      <c r="J734" t="s">
        <v>5580</v>
      </c>
      <c r="K734" t="s">
        <v>5666</v>
      </c>
      <c r="L734" s="1">
        <v>44348</v>
      </c>
      <c r="M734" s="1">
        <v>45443</v>
      </c>
      <c r="N734" s="1">
        <v>43629</v>
      </c>
      <c r="O734" t="s">
        <v>5661</v>
      </c>
      <c r="P734" t="s">
        <v>302</v>
      </c>
      <c r="R734" t="s">
        <v>303</v>
      </c>
      <c r="S734" t="s">
        <v>150</v>
      </c>
      <c r="T734">
        <v>27284</v>
      </c>
    </row>
    <row r="735" spans="1:20" x14ac:dyDescent="0.3">
      <c r="A735">
        <v>115939</v>
      </c>
      <c r="B735">
        <v>38379</v>
      </c>
      <c r="C735" t="s">
        <v>5742</v>
      </c>
      <c r="D735" t="s">
        <v>5743</v>
      </c>
      <c r="E735" s="1">
        <v>26703</v>
      </c>
      <c r="F735" t="s">
        <v>77</v>
      </c>
      <c r="J735" t="s">
        <v>5580</v>
      </c>
      <c r="K735" t="s">
        <v>5666</v>
      </c>
      <c r="L735" s="1">
        <v>44378</v>
      </c>
      <c r="M735" s="1">
        <v>44926</v>
      </c>
      <c r="N735" s="1">
        <v>40878</v>
      </c>
      <c r="O735" t="s">
        <v>5744</v>
      </c>
      <c r="P735" t="s">
        <v>3077</v>
      </c>
      <c r="R735" t="s">
        <v>3078</v>
      </c>
      <c r="S735" t="s">
        <v>158</v>
      </c>
      <c r="T735">
        <v>32771</v>
      </c>
    </row>
    <row r="736" spans="1:20" x14ac:dyDescent="0.3">
      <c r="A736">
        <v>115939</v>
      </c>
      <c r="B736">
        <v>38380</v>
      </c>
      <c r="C736" t="s">
        <v>5745</v>
      </c>
      <c r="D736" t="s">
        <v>5746</v>
      </c>
      <c r="E736" s="1">
        <v>35387</v>
      </c>
      <c r="F736" t="s">
        <v>44</v>
      </c>
      <c r="J736" t="s">
        <v>5580</v>
      </c>
      <c r="K736" t="s">
        <v>5666</v>
      </c>
      <c r="L736" s="1">
        <v>44378</v>
      </c>
      <c r="M736" s="1">
        <v>44926</v>
      </c>
      <c r="N736" s="1">
        <v>40878</v>
      </c>
      <c r="O736" t="s">
        <v>5661</v>
      </c>
      <c r="P736" t="s">
        <v>3077</v>
      </c>
      <c r="R736" t="s">
        <v>3078</v>
      </c>
      <c r="S736" t="s">
        <v>158</v>
      </c>
      <c r="T736">
        <v>32771</v>
      </c>
    </row>
    <row r="737" spans="1:20" x14ac:dyDescent="0.3">
      <c r="A737">
        <v>115939</v>
      </c>
      <c r="B737">
        <v>38381</v>
      </c>
      <c r="C737" t="s">
        <v>5747</v>
      </c>
      <c r="D737" t="s">
        <v>5748</v>
      </c>
      <c r="E737" s="1">
        <v>36886</v>
      </c>
      <c r="F737" t="s">
        <v>44</v>
      </c>
      <c r="J737" t="s">
        <v>5580</v>
      </c>
      <c r="K737" t="s">
        <v>5666</v>
      </c>
      <c r="L737" s="1">
        <v>44378</v>
      </c>
      <c r="M737" s="1">
        <v>44926</v>
      </c>
      <c r="N737" s="1">
        <v>40878</v>
      </c>
      <c r="O737" t="s">
        <v>5661</v>
      </c>
      <c r="P737" t="s">
        <v>3077</v>
      </c>
      <c r="R737" t="s">
        <v>3078</v>
      </c>
      <c r="S737" t="s">
        <v>158</v>
      </c>
      <c r="T737">
        <v>32771</v>
      </c>
    </row>
    <row r="738" spans="1:20" x14ac:dyDescent="0.3">
      <c r="A738">
        <v>115940</v>
      </c>
      <c r="B738">
        <v>38382</v>
      </c>
      <c r="C738" t="s">
        <v>5749</v>
      </c>
      <c r="D738" t="s">
        <v>5750</v>
      </c>
      <c r="E738" s="1">
        <v>24213</v>
      </c>
      <c r="F738" t="s">
        <v>77</v>
      </c>
      <c r="J738" t="s">
        <v>5580</v>
      </c>
      <c r="K738" t="s">
        <v>5666</v>
      </c>
      <c r="L738" s="1">
        <v>44256</v>
      </c>
      <c r="M738" s="1">
        <v>44804</v>
      </c>
      <c r="N738" s="1">
        <v>34183</v>
      </c>
      <c r="O738" t="s">
        <v>5667</v>
      </c>
      <c r="P738" t="s">
        <v>1482</v>
      </c>
      <c r="R738" t="s">
        <v>1483</v>
      </c>
      <c r="S738" t="s">
        <v>158</v>
      </c>
      <c r="T738">
        <v>34953</v>
      </c>
    </row>
    <row r="739" spans="1:20" x14ac:dyDescent="0.3">
      <c r="A739">
        <v>115947</v>
      </c>
      <c r="B739">
        <v>38389</v>
      </c>
      <c r="C739" t="s">
        <v>5751</v>
      </c>
      <c r="D739" t="s">
        <v>5752</v>
      </c>
      <c r="E739" s="1">
        <v>22973</v>
      </c>
      <c r="F739" t="s">
        <v>77</v>
      </c>
      <c r="J739" t="s">
        <v>5580</v>
      </c>
      <c r="K739" t="s">
        <v>5666</v>
      </c>
      <c r="L739" s="1">
        <v>44256</v>
      </c>
      <c r="M739" s="1">
        <v>44804</v>
      </c>
      <c r="N739" s="1">
        <v>34591</v>
      </c>
      <c r="O739" t="s">
        <v>5667</v>
      </c>
      <c r="P739" t="s">
        <v>1514</v>
      </c>
      <c r="R739" t="s">
        <v>1515</v>
      </c>
      <c r="S739" t="s">
        <v>98</v>
      </c>
      <c r="T739">
        <v>37323</v>
      </c>
    </row>
    <row r="740" spans="1:20" x14ac:dyDescent="0.3">
      <c r="A740">
        <v>115952</v>
      </c>
      <c r="B740">
        <v>38390</v>
      </c>
      <c r="C740" t="s">
        <v>5753</v>
      </c>
      <c r="D740" t="s">
        <v>5754</v>
      </c>
      <c r="E740" s="1">
        <v>21323</v>
      </c>
      <c r="F740" t="s">
        <v>77</v>
      </c>
      <c r="J740" t="s">
        <v>5580</v>
      </c>
      <c r="K740" t="s">
        <v>5666</v>
      </c>
      <c r="L740" s="1">
        <v>44287</v>
      </c>
      <c r="M740" s="1">
        <v>44834</v>
      </c>
      <c r="N740" s="1">
        <v>31915</v>
      </c>
      <c r="O740" t="s">
        <v>5667</v>
      </c>
      <c r="P740" t="s">
        <v>1540</v>
      </c>
      <c r="R740" t="s">
        <v>1541</v>
      </c>
      <c r="S740" t="s">
        <v>158</v>
      </c>
      <c r="T740">
        <v>34221</v>
      </c>
    </row>
    <row r="741" spans="1:20" x14ac:dyDescent="0.3">
      <c r="A741">
        <v>115971</v>
      </c>
      <c r="B741">
        <v>38411</v>
      </c>
      <c r="C741" t="s">
        <v>5755</v>
      </c>
      <c r="D741" t="s">
        <v>5756</v>
      </c>
      <c r="E741" s="1">
        <v>37095</v>
      </c>
      <c r="F741" t="s">
        <v>44</v>
      </c>
      <c r="J741" t="s">
        <v>5580</v>
      </c>
      <c r="K741" t="s">
        <v>5666</v>
      </c>
      <c r="L741" s="1">
        <v>44256</v>
      </c>
      <c r="M741" s="1">
        <v>44804</v>
      </c>
      <c r="N741" s="1">
        <v>35996</v>
      </c>
      <c r="O741" t="s">
        <v>5661</v>
      </c>
      <c r="P741" t="s">
        <v>392</v>
      </c>
      <c r="R741" t="s">
        <v>393</v>
      </c>
      <c r="S741" t="s">
        <v>230</v>
      </c>
      <c r="T741">
        <v>62918</v>
      </c>
    </row>
    <row r="742" spans="1:20" x14ac:dyDescent="0.3">
      <c r="A742">
        <v>115971</v>
      </c>
      <c r="B742">
        <v>38412</v>
      </c>
      <c r="C742" t="s">
        <v>5757</v>
      </c>
      <c r="D742" t="s">
        <v>5758</v>
      </c>
      <c r="E742" s="1">
        <v>26806</v>
      </c>
      <c r="F742" t="s">
        <v>77</v>
      </c>
      <c r="J742" t="s">
        <v>5580</v>
      </c>
      <c r="K742" t="s">
        <v>5666</v>
      </c>
      <c r="L742" s="1">
        <v>44256</v>
      </c>
      <c r="M742" s="1">
        <v>44804</v>
      </c>
      <c r="N742" s="1">
        <v>35996</v>
      </c>
      <c r="O742" t="s">
        <v>5667</v>
      </c>
      <c r="P742" t="s">
        <v>392</v>
      </c>
      <c r="R742" t="s">
        <v>393</v>
      </c>
      <c r="S742" t="s">
        <v>230</v>
      </c>
      <c r="T742">
        <v>62918</v>
      </c>
    </row>
    <row r="743" spans="1:20" x14ac:dyDescent="0.3">
      <c r="A743">
        <v>115971</v>
      </c>
      <c r="B743">
        <v>38413</v>
      </c>
      <c r="C743" t="s">
        <v>5759</v>
      </c>
      <c r="D743" t="s">
        <v>5760</v>
      </c>
      <c r="E743" s="1">
        <v>35887</v>
      </c>
      <c r="F743" t="s">
        <v>44</v>
      </c>
      <c r="J743" t="s">
        <v>5580</v>
      </c>
      <c r="K743" t="s">
        <v>5666</v>
      </c>
      <c r="L743" s="1">
        <v>44256</v>
      </c>
      <c r="M743" s="1">
        <v>44804</v>
      </c>
      <c r="N743" s="1">
        <v>35996</v>
      </c>
      <c r="O743" t="s">
        <v>5661</v>
      </c>
      <c r="P743" t="s">
        <v>392</v>
      </c>
      <c r="R743" t="s">
        <v>393</v>
      </c>
      <c r="S743" t="s">
        <v>230</v>
      </c>
      <c r="T743">
        <v>62918</v>
      </c>
    </row>
    <row r="744" spans="1:20" x14ac:dyDescent="0.3">
      <c r="A744">
        <v>115972</v>
      </c>
      <c r="B744">
        <v>38414</v>
      </c>
      <c r="C744" t="s">
        <v>5761</v>
      </c>
      <c r="D744" t="s">
        <v>5762</v>
      </c>
      <c r="E744" s="1">
        <v>39041</v>
      </c>
      <c r="F744" t="s">
        <v>44</v>
      </c>
      <c r="J744" t="s">
        <v>5580</v>
      </c>
      <c r="K744" t="s">
        <v>5666</v>
      </c>
      <c r="L744" s="1">
        <v>44228</v>
      </c>
      <c r="M744" s="1">
        <v>44773</v>
      </c>
      <c r="N744" s="1">
        <v>39387</v>
      </c>
      <c r="O744" t="s">
        <v>5661</v>
      </c>
      <c r="P744" t="s">
        <v>399</v>
      </c>
      <c r="R744" t="s">
        <v>400</v>
      </c>
      <c r="S744" t="s">
        <v>359</v>
      </c>
      <c r="T744">
        <v>43016</v>
      </c>
    </row>
    <row r="745" spans="1:20" x14ac:dyDescent="0.3">
      <c r="A745">
        <v>115972</v>
      </c>
      <c r="B745">
        <v>38415</v>
      </c>
      <c r="C745" t="s">
        <v>5763</v>
      </c>
      <c r="D745" t="s">
        <v>5764</v>
      </c>
      <c r="E745" s="1">
        <v>39559</v>
      </c>
      <c r="F745" t="s">
        <v>44</v>
      </c>
      <c r="J745" t="s">
        <v>5580</v>
      </c>
      <c r="K745" t="s">
        <v>5666</v>
      </c>
      <c r="L745" s="1">
        <v>44228</v>
      </c>
      <c r="M745" s="1">
        <v>44773</v>
      </c>
      <c r="N745" s="1">
        <v>39387</v>
      </c>
      <c r="O745" t="s">
        <v>5661</v>
      </c>
      <c r="P745" t="s">
        <v>399</v>
      </c>
      <c r="R745" t="s">
        <v>400</v>
      </c>
      <c r="S745" t="s">
        <v>359</v>
      </c>
      <c r="T745">
        <v>43016</v>
      </c>
    </row>
    <row r="746" spans="1:20" x14ac:dyDescent="0.3">
      <c r="A746">
        <v>115972</v>
      </c>
      <c r="B746">
        <v>38416</v>
      </c>
      <c r="C746" t="s">
        <v>5765</v>
      </c>
      <c r="D746" t="s">
        <v>5766</v>
      </c>
      <c r="E746" s="1">
        <v>27001</v>
      </c>
      <c r="F746" t="s">
        <v>77</v>
      </c>
      <c r="J746" t="s">
        <v>5580</v>
      </c>
      <c r="K746" t="s">
        <v>5666</v>
      </c>
      <c r="L746" s="1">
        <v>44228</v>
      </c>
      <c r="M746" s="1">
        <v>44773</v>
      </c>
      <c r="N746" s="1">
        <v>39387</v>
      </c>
      <c r="O746" t="s">
        <v>5667</v>
      </c>
      <c r="P746" t="s">
        <v>399</v>
      </c>
      <c r="R746" t="s">
        <v>400</v>
      </c>
      <c r="S746" t="s">
        <v>359</v>
      </c>
      <c r="T746">
        <v>43016</v>
      </c>
    </row>
    <row r="747" spans="1:20" x14ac:dyDescent="0.3">
      <c r="A747">
        <v>115975</v>
      </c>
      <c r="B747">
        <v>38417</v>
      </c>
      <c r="C747" t="s">
        <v>5767</v>
      </c>
      <c r="D747" t="s">
        <v>5768</v>
      </c>
      <c r="E747" s="1">
        <v>21926</v>
      </c>
      <c r="F747" t="s">
        <v>77</v>
      </c>
      <c r="J747" t="s">
        <v>5580</v>
      </c>
      <c r="K747" t="s">
        <v>5666</v>
      </c>
      <c r="L747" s="1">
        <v>44197</v>
      </c>
      <c r="M747" s="1">
        <v>44681</v>
      </c>
      <c r="N747" s="1">
        <v>41652</v>
      </c>
      <c r="O747" t="s">
        <v>5667</v>
      </c>
      <c r="P747" t="s">
        <v>3149</v>
      </c>
      <c r="R747" t="s">
        <v>3150</v>
      </c>
      <c r="S747" t="s">
        <v>230</v>
      </c>
      <c r="T747">
        <v>62539</v>
      </c>
    </row>
    <row r="748" spans="1:20" x14ac:dyDescent="0.3">
      <c r="A748">
        <v>115977</v>
      </c>
      <c r="B748">
        <v>38421</v>
      </c>
      <c r="C748" t="s">
        <v>5769</v>
      </c>
      <c r="D748" t="s">
        <v>5770</v>
      </c>
      <c r="E748" s="1">
        <v>23156</v>
      </c>
      <c r="F748" t="s">
        <v>77</v>
      </c>
      <c r="J748" t="s">
        <v>5580</v>
      </c>
      <c r="K748" t="s">
        <v>5666</v>
      </c>
      <c r="L748" s="1">
        <v>44197</v>
      </c>
      <c r="M748" s="1">
        <v>44620</v>
      </c>
      <c r="N748" s="1">
        <v>40336</v>
      </c>
      <c r="O748" t="s">
        <v>5667</v>
      </c>
      <c r="P748" t="s">
        <v>1586</v>
      </c>
      <c r="R748" t="s">
        <v>1587</v>
      </c>
      <c r="S748" t="s">
        <v>203</v>
      </c>
      <c r="T748">
        <v>19446</v>
      </c>
    </row>
    <row r="749" spans="1:20" x14ac:dyDescent="0.3">
      <c r="A749">
        <v>115977</v>
      </c>
      <c r="B749">
        <v>38422</v>
      </c>
      <c r="C749" t="s">
        <v>5771</v>
      </c>
      <c r="D749" t="s">
        <v>5772</v>
      </c>
      <c r="E749" s="1">
        <v>36820</v>
      </c>
      <c r="F749" t="s">
        <v>44</v>
      </c>
      <c r="J749" t="s">
        <v>5580</v>
      </c>
      <c r="K749" t="s">
        <v>5666</v>
      </c>
      <c r="L749" s="1">
        <v>44197</v>
      </c>
      <c r="M749" s="1">
        <v>44620</v>
      </c>
      <c r="N749" s="1">
        <v>40336</v>
      </c>
      <c r="O749" t="s">
        <v>5661</v>
      </c>
      <c r="P749" t="s">
        <v>1586</v>
      </c>
      <c r="R749" t="s">
        <v>1587</v>
      </c>
      <c r="S749" t="s">
        <v>203</v>
      </c>
      <c r="T749">
        <v>19446</v>
      </c>
    </row>
    <row r="750" spans="1:20" x14ac:dyDescent="0.3">
      <c r="A750">
        <v>115977</v>
      </c>
      <c r="B750">
        <v>38423</v>
      </c>
      <c r="C750" t="s">
        <v>5773</v>
      </c>
      <c r="D750" t="s">
        <v>5774</v>
      </c>
      <c r="E750" s="1">
        <v>36368</v>
      </c>
      <c r="F750" t="s">
        <v>77</v>
      </c>
      <c r="J750" t="s">
        <v>5580</v>
      </c>
      <c r="K750" t="s">
        <v>5666</v>
      </c>
      <c r="L750" s="1">
        <v>44197</v>
      </c>
      <c r="M750" s="1">
        <v>44620</v>
      </c>
      <c r="N750" s="1">
        <v>40336</v>
      </c>
      <c r="O750" t="s">
        <v>5661</v>
      </c>
      <c r="P750" t="s">
        <v>1586</v>
      </c>
      <c r="R750" t="s">
        <v>1587</v>
      </c>
      <c r="S750" t="s">
        <v>203</v>
      </c>
      <c r="T750">
        <v>19446</v>
      </c>
    </row>
    <row r="751" spans="1:20" x14ac:dyDescent="0.3">
      <c r="A751">
        <v>115983</v>
      </c>
      <c r="B751">
        <v>38425</v>
      </c>
      <c r="C751" t="s">
        <v>5775</v>
      </c>
      <c r="D751" t="s">
        <v>5776</v>
      </c>
      <c r="E751" s="1">
        <v>27769</v>
      </c>
      <c r="F751" t="s">
        <v>77</v>
      </c>
      <c r="J751" t="s">
        <v>5580</v>
      </c>
      <c r="K751" t="s">
        <v>5666</v>
      </c>
      <c r="L751" s="1">
        <v>44378</v>
      </c>
      <c r="M751" s="1">
        <v>44926</v>
      </c>
      <c r="N751" s="1">
        <v>35370</v>
      </c>
      <c r="O751" t="s">
        <v>5667</v>
      </c>
      <c r="P751" t="s">
        <v>1608</v>
      </c>
      <c r="R751" t="s">
        <v>1609</v>
      </c>
      <c r="S751" t="s">
        <v>230</v>
      </c>
      <c r="T751">
        <v>61115</v>
      </c>
    </row>
    <row r="752" spans="1:20" x14ac:dyDescent="0.3">
      <c r="A752">
        <v>115985</v>
      </c>
      <c r="B752">
        <v>38428</v>
      </c>
      <c r="C752" t="s">
        <v>5777</v>
      </c>
      <c r="D752" t="s">
        <v>5778</v>
      </c>
      <c r="E752" s="1">
        <v>39552</v>
      </c>
      <c r="F752" t="s">
        <v>77</v>
      </c>
      <c r="J752" t="s">
        <v>5580</v>
      </c>
      <c r="K752" t="s">
        <v>5666</v>
      </c>
      <c r="L752" s="1">
        <v>44348</v>
      </c>
      <c r="M752" s="1">
        <v>44895</v>
      </c>
      <c r="N752" s="1">
        <v>40878</v>
      </c>
      <c r="O752" t="s">
        <v>5661</v>
      </c>
      <c r="P752" t="s">
        <v>433</v>
      </c>
      <c r="R752" t="s">
        <v>434</v>
      </c>
      <c r="S752" t="s">
        <v>230</v>
      </c>
      <c r="T752">
        <v>60441</v>
      </c>
    </row>
    <row r="753" spans="1:20" x14ac:dyDescent="0.3">
      <c r="A753">
        <v>115985</v>
      </c>
      <c r="B753">
        <v>38429</v>
      </c>
      <c r="C753" t="s">
        <v>5779</v>
      </c>
      <c r="D753" t="s">
        <v>5780</v>
      </c>
      <c r="E753" s="1">
        <v>27083</v>
      </c>
      <c r="F753" t="s">
        <v>77</v>
      </c>
      <c r="J753" t="s">
        <v>5580</v>
      </c>
      <c r="K753" t="s">
        <v>5666</v>
      </c>
      <c r="L753" s="1">
        <v>44348</v>
      </c>
      <c r="M753" s="1">
        <v>44895</v>
      </c>
      <c r="N753" s="1">
        <v>40878</v>
      </c>
      <c r="O753" t="s">
        <v>5667</v>
      </c>
      <c r="P753" t="s">
        <v>433</v>
      </c>
      <c r="R753" t="s">
        <v>434</v>
      </c>
      <c r="S753" t="s">
        <v>230</v>
      </c>
      <c r="T753">
        <v>60441</v>
      </c>
    </row>
    <row r="754" spans="1:20" x14ac:dyDescent="0.3">
      <c r="A754">
        <v>115988</v>
      </c>
      <c r="B754">
        <v>38431</v>
      </c>
      <c r="C754" t="s">
        <v>5781</v>
      </c>
      <c r="D754" t="s">
        <v>5782</v>
      </c>
      <c r="E754" s="1">
        <v>29090</v>
      </c>
      <c r="F754" t="s">
        <v>77</v>
      </c>
      <c r="J754" t="s">
        <v>5580</v>
      </c>
      <c r="K754" t="s">
        <v>5666</v>
      </c>
      <c r="L754" s="1">
        <v>44409</v>
      </c>
      <c r="M754" s="1">
        <v>44409</v>
      </c>
      <c r="N754" s="1">
        <v>40878</v>
      </c>
      <c r="O754" t="s">
        <v>5667</v>
      </c>
      <c r="P754" t="s">
        <v>440</v>
      </c>
      <c r="R754" t="s">
        <v>441</v>
      </c>
      <c r="S754" t="s">
        <v>375</v>
      </c>
      <c r="T754">
        <v>46307</v>
      </c>
    </row>
    <row r="755" spans="1:20" x14ac:dyDescent="0.3">
      <c r="A755">
        <v>115988</v>
      </c>
      <c r="B755">
        <v>38432</v>
      </c>
      <c r="C755" t="s">
        <v>5783</v>
      </c>
      <c r="D755" t="s">
        <v>5784</v>
      </c>
      <c r="E755" s="1">
        <v>40061</v>
      </c>
      <c r="F755" t="s">
        <v>44</v>
      </c>
      <c r="J755" t="s">
        <v>5580</v>
      </c>
      <c r="K755" t="s">
        <v>5666</v>
      </c>
      <c r="L755" s="1">
        <v>44409</v>
      </c>
      <c r="M755" s="1">
        <v>44409</v>
      </c>
      <c r="N755" s="1">
        <v>40878</v>
      </c>
      <c r="O755" t="s">
        <v>5661</v>
      </c>
      <c r="P755" t="s">
        <v>440</v>
      </c>
      <c r="R755" t="s">
        <v>441</v>
      </c>
      <c r="S755" t="s">
        <v>375</v>
      </c>
      <c r="T755">
        <v>46307</v>
      </c>
    </row>
    <row r="756" spans="1:20" x14ac:dyDescent="0.3">
      <c r="A756">
        <v>115988</v>
      </c>
      <c r="B756">
        <v>38433</v>
      </c>
      <c r="C756" t="s">
        <v>5785</v>
      </c>
      <c r="D756" t="s">
        <v>5786</v>
      </c>
      <c r="E756" s="1">
        <v>39546</v>
      </c>
      <c r="F756" t="s">
        <v>44</v>
      </c>
      <c r="J756" t="s">
        <v>5580</v>
      </c>
      <c r="K756" t="s">
        <v>5666</v>
      </c>
      <c r="L756" s="1">
        <v>44409</v>
      </c>
      <c r="M756" s="1">
        <v>44409</v>
      </c>
      <c r="N756" s="1">
        <v>40878</v>
      </c>
      <c r="O756" t="s">
        <v>5661</v>
      </c>
      <c r="P756" t="s">
        <v>440</v>
      </c>
      <c r="R756" t="s">
        <v>441</v>
      </c>
      <c r="S756" t="s">
        <v>375</v>
      </c>
      <c r="T756">
        <v>46307</v>
      </c>
    </row>
    <row r="757" spans="1:20" x14ac:dyDescent="0.3">
      <c r="A757">
        <v>115988</v>
      </c>
      <c r="B757">
        <v>38434</v>
      </c>
      <c r="C757" t="s">
        <v>5787</v>
      </c>
      <c r="D757" t="s">
        <v>5788</v>
      </c>
      <c r="E757" s="1">
        <v>40652</v>
      </c>
      <c r="F757" t="s">
        <v>77</v>
      </c>
      <c r="J757" t="s">
        <v>5580</v>
      </c>
      <c r="K757" t="s">
        <v>5666</v>
      </c>
      <c r="L757" s="1">
        <v>44409</v>
      </c>
      <c r="M757" s="1">
        <v>44409</v>
      </c>
      <c r="N757" s="1">
        <v>40878</v>
      </c>
      <c r="O757" t="s">
        <v>5661</v>
      </c>
      <c r="P757" t="s">
        <v>440</v>
      </c>
      <c r="R757" t="s">
        <v>441</v>
      </c>
      <c r="S757" t="s">
        <v>375</v>
      </c>
      <c r="T757">
        <v>46307</v>
      </c>
    </row>
    <row r="758" spans="1:20" x14ac:dyDescent="0.3">
      <c r="A758">
        <v>116007</v>
      </c>
      <c r="B758">
        <v>38449</v>
      </c>
      <c r="C758" t="s">
        <v>5789</v>
      </c>
      <c r="D758" t="s">
        <v>5790</v>
      </c>
      <c r="E758" s="1">
        <v>23651</v>
      </c>
      <c r="F758" t="s">
        <v>77</v>
      </c>
      <c r="J758" t="s">
        <v>5580</v>
      </c>
      <c r="K758" t="s">
        <v>5666</v>
      </c>
      <c r="L758" s="1">
        <v>44256</v>
      </c>
      <c r="M758" s="1">
        <v>44804</v>
      </c>
      <c r="N758" s="1">
        <v>42310</v>
      </c>
      <c r="O758" t="s">
        <v>5667</v>
      </c>
      <c r="P758" t="s">
        <v>1688</v>
      </c>
      <c r="R758" t="s">
        <v>1689</v>
      </c>
      <c r="S758" t="s">
        <v>63</v>
      </c>
      <c r="T758">
        <v>29708</v>
      </c>
    </row>
    <row r="759" spans="1:20" x14ac:dyDescent="0.3">
      <c r="A759">
        <v>116010</v>
      </c>
      <c r="B759">
        <v>38452</v>
      </c>
      <c r="C759" t="s">
        <v>5791</v>
      </c>
      <c r="D759" t="s">
        <v>5792</v>
      </c>
      <c r="E759" s="1">
        <v>23551</v>
      </c>
      <c r="F759" t="s">
        <v>77</v>
      </c>
      <c r="J759" t="s">
        <v>5580</v>
      </c>
      <c r="K759" t="s">
        <v>5666</v>
      </c>
      <c r="L759" s="1">
        <v>44378</v>
      </c>
      <c r="M759" s="1">
        <v>44926</v>
      </c>
      <c r="N759" s="1">
        <v>39118</v>
      </c>
      <c r="O759" t="s">
        <v>5667</v>
      </c>
      <c r="P759" t="s">
        <v>1705</v>
      </c>
      <c r="R759" t="s">
        <v>1706</v>
      </c>
      <c r="S759" t="s">
        <v>1699</v>
      </c>
      <c r="T759">
        <v>54016</v>
      </c>
    </row>
    <row r="760" spans="1:20" x14ac:dyDescent="0.3">
      <c r="A760">
        <v>116013</v>
      </c>
      <c r="B760">
        <v>38454</v>
      </c>
      <c r="C760" t="s">
        <v>5793</v>
      </c>
      <c r="D760" t="s">
        <v>5794</v>
      </c>
      <c r="E760" s="1">
        <v>22690</v>
      </c>
      <c r="F760" t="s">
        <v>77</v>
      </c>
      <c r="J760" t="s">
        <v>5580</v>
      </c>
      <c r="K760" t="s">
        <v>5666</v>
      </c>
      <c r="L760" s="1">
        <v>44378</v>
      </c>
      <c r="M760" s="1">
        <v>44926</v>
      </c>
      <c r="N760" s="1">
        <v>33903</v>
      </c>
      <c r="O760" t="s">
        <v>5667</v>
      </c>
      <c r="P760" t="s">
        <v>1719</v>
      </c>
      <c r="R760" t="s">
        <v>1720</v>
      </c>
      <c r="S760" t="s">
        <v>484</v>
      </c>
      <c r="T760">
        <v>55038</v>
      </c>
    </row>
    <row r="761" spans="1:20" x14ac:dyDescent="0.3">
      <c r="A761">
        <v>116019</v>
      </c>
      <c r="B761">
        <v>38460</v>
      </c>
      <c r="C761" t="s">
        <v>5795</v>
      </c>
      <c r="D761" t="s">
        <v>5796</v>
      </c>
      <c r="E761" s="1">
        <v>40967</v>
      </c>
      <c r="F761" t="s">
        <v>77</v>
      </c>
      <c r="J761" t="s">
        <v>5580</v>
      </c>
      <c r="K761" t="s">
        <v>5666</v>
      </c>
      <c r="L761" s="1">
        <v>44228</v>
      </c>
      <c r="M761" s="1">
        <v>44773</v>
      </c>
      <c r="N761" s="1">
        <v>34652</v>
      </c>
      <c r="O761" t="s">
        <v>5661</v>
      </c>
      <c r="P761" t="s">
        <v>1733</v>
      </c>
      <c r="R761" t="s">
        <v>502</v>
      </c>
      <c r="S761" t="s">
        <v>484</v>
      </c>
      <c r="T761">
        <v>55419</v>
      </c>
    </row>
    <row r="762" spans="1:20" x14ac:dyDescent="0.3">
      <c r="A762">
        <v>116019</v>
      </c>
      <c r="B762">
        <v>38461</v>
      </c>
      <c r="C762" t="s">
        <v>5797</v>
      </c>
      <c r="D762" t="s">
        <v>5798</v>
      </c>
      <c r="E762" s="1">
        <v>40396</v>
      </c>
      <c r="F762" t="s">
        <v>77</v>
      </c>
      <c r="J762" t="s">
        <v>5580</v>
      </c>
      <c r="K762" t="s">
        <v>5666</v>
      </c>
      <c r="L762" s="1">
        <v>44228</v>
      </c>
      <c r="M762" s="1">
        <v>44773</v>
      </c>
      <c r="N762" s="1">
        <v>34652</v>
      </c>
      <c r="O762" t="s">
        <v>5661</v>
      </c>
      <c r="P762" t="s">
        <v>1733</v>
      </c>
      <c r="R762" t="s">
        <v>502</v>
      </c>
      <c r="S762" t="s">
        <v>484</v>
      </c>
      <c r="T762">
        <v>55419</v>
      </c>
    </row>
    <row r="763" spans="1:20" x14ac:dyDescent="0.3">
      <c r="A763">
        <v>116019</v>
      </c>
      <c r="B763">
        <v>38462</v>
      </c>
      <c r="C763" t="s">
        <v>5799</v>
      </c>
      <c r="D763" t="s">
        <v>5800</v>
      </c>
      <c r="E763" s="1">
        <v>39495</v>
      </c>
      <c r="F763" t="s">
        <v>77</v>
      </c>
      <c r="J763" t="s">
        <v>5580</v>
      </c>
      <c r="K763" t="s">
        <v>5666</v>
      </c>
      <c r="L763" s="1">
        <v>44228</v>
      </c>
      <c r="M763" s="1">
        <v>44773</v>
      </c>
      <c r="N763" s="1">
        <v>34652</v>
      </c>
      <c r="O763" t="s">
        <v>5661</v>
      </c>
      <c r="P763" t="s">
        <v>1733</v>
      </c>
      <c r="R763" t="s">
        <v>502</v>
      </c>
      <c r="S763" t="s">
        <v>484</v>
      </c>
      <c r="T763">
        <v>55419</v>
      </c>
    </row>
    <row r="764" spans="1:20" x14ac:dyDescent="0.3">
      <c r="A764">
        <v>116019</v>
      </c>
      <c r="B764">
        <v>38463</v>
      </c>
      <c r="C764" t="s">
        <v>5801</v>
      </c>
      <c r="D764" t="s">
        <v>5802</v>
      </c>
      <c r="E764" s="1">
        <v>26489</v>
      </c>
      <c r="F764" t="s">
        <v>77</v>
      </c>
      <c r="J764" t="s">
        <v>5580</v>
      </c>
      <c r="K764" t="s">
        <v>5666</v>
      </c>
      <c r="L764" s="1">
        <v>44228</v>
      </c>
      <c r="M764" s="1">
        <v>44773</v>
      </c>
      <c r="N764" s="1">
        <v>34652</v>
      </c>
      <c r="O764" t="s">
        <v>5667</v>
      </c>
      <c r="P764" t="s">
        <v>1733</v>
      </c>
      <c r="R764" t="s">
        <v>502</v>
      </c>
      <c r="S764" t="s">
        <v>484</v>
      </c>
      <c r="T764">
        <v>55419</v>
      </c>
    </row>
    <row r="765" spans="1:20" x14ac:dyDescent="0.3">
      <c r="A765">
        <v>116035</v>
      </c>
      <c r="B765">
        <v>38485</v>
      </c>
      <c r="C765" t="s">
        <v>5803</v>
      </c>
      <c r="D765" t="s">
        <v>5804</v>
      </c>
      <c r="E765" s="1">
        <v>37491</v>
      </c>
      <c r="F765" t="s">
        <v>44</v>
      </c>
      <c r="J765" t="s">
        <v>5580</v>
      </c>
      <c r="K765" t="s">
        <v>5666</v>
      </c>
      <c r="L765" s="1">
        <v>44378</v>
      </c>
      <c r="M765" s="1">
        <v>44926</v>
      </c>
      <c r="N765" s="1">
        <v>39395</v>
      </c>
      <c r="O765" t="s">
        <v>5661</v>
      </c>
      <c r="P765" t="s">
        <v>590</v>
      </c>
      <c r="R765" t="s">
        <v>591</v>
      </c>
      <c r="S765" t="s">
        <v>592</v>
      </c>
      <c r="T765">
        <v>39702</v>
      </c>
    </row>
    <row r="766" spans="1:20" x14ac:dyDescent="0.3">
      <c r="A766">
        <v>116035</v>
      </c>
      <c r="B766">
        <v>38486</v>
      </c>
      <c r="C766" t="s">
        <v>5805</v>
      </c>
      <c r="D766" t="s">
        <v>5806</v>
      </c>
      <c r="E766" s="1">
        <v>37491</v>
      </c>
      <c r="F766" t="s">
        <v>44</v>
      </c>
      <c r="J766" t="s">
        <v>5580</v>
      </c>
      <c r="K766" t="s">
        <v>5666</v>
      </c>
      <c r="L766" s="1">
        <v>44378</v>
      </c>
      <c r="M766" s="1">
        <v>44926</v>
      </c>
      <c r="N766" s="1">
        <v>39395</v>
      </c>
      <c r="O766" t="s">
        <v>5661</v>
      </c>
      <c r="P766" t="s">
        <v>590</v>
      </c>
      <c r="R766" t="s">
        <v>591</v>
      </c>
      <c r="S766" t="s">
        <v>592</v>
      </c>
      <c r="T766">
        <v>39702</v>
      </c>
    </row>
    <row r="767" spans="1:20" x14ac:dyDescent="0.3">
      <c r="A767">
        <v>116036</v>
      </c>
      <c r="B767">
        <v>38487</v>
      </c>
      <c r="C767" t="s">
        <v>5807</v>
      </c>
      <c r="D767" t="s">
        <v>5808</v>
      </c>
      <c r="E767" s="1">
        <v>30871</v>
      </c>
      <c r="F767" t="s">
        <v>77</v>
      </c>
      <c r="J767" t="s">
        <v>5580</v>
      </c>
      <c r="K767" t="s">
        <v>5666</v>
      </c>
      <c r="L767" s="1">
        <v>44378</v>
      </c>
      <c r="M767" s="1">
        <v>44926</v>
      </c>
      <c r="N767" s="1">
        <v>40969</v>
      </c>
      <c r="O767" t="s">
        <v>5667</v>
      </c>
      <c r="P767" t="s">
        <v>598</v>
      </c>
      <c r="R767" t="s">
        <v>599</v>
      </c>
      <c r="S767" t="s">
        <v>600</v>
      </c>
      <c r="T767">
        <v>70810</v>
      </c>
    </row>
    <row r="768" spans="1:20" x14ac:dyDescent="0.3">
      <c r="A768">
        <v>116036</v>
      </c>
      <c r="B768">
        <v>38488</v>
      </c>
      <c r="C768" t="s">
        <v>5809</v>
      </c>
      <c r="D768" t="s">
        <v>5810</v>
      </c>
      <c r="E768" s="1">
        <v>37890</v>
      </c>
      <c r="F768" t="s">
        <v>77</v>
      </c>
      <c r="J768" t="s">
        <v>5580</v>
      </c>
      <c r="K768" t="s">
        <v>5666</v>
      </c>
      <c r="L768" s="1">
        <v>44378</v>
      </c>
      <c r="M768" s="1">
        <v>44926</v>
      </c>
      <c r="N768" s="1">
        <v>40969</v>
      </c>
      <c r="O768" t="s">
        <v>5661</v>
      </c>
      <c r="P768" t="s">
        <v>598</v>
      </c>
      <c r="R768" t="s">
        <v>599</v>
      </c>
      <c r="S768" t="s">
        <v>600</v>
      </c>
      <c r="T768">
        <v>70810</v>
      </c>
    </row>
    <row r="769" spans="1:20" x14ac:dyDescent="0.3">
      <c r="A769">
        <v>116036</v>
      </c>
      <c r="B769">
        <v>38489</v>
      </c>
      <c r="C769" t="s">
        <v>5811</v>
      </c>
      <c r="D769" t="s">
        <v>5812</v>
      </c>
      <c r="E769" s="1">
        <v>38713</v>
      </c>
      <c r="F769" t="s">
        <v>44</v>
      </c>
      <c r="J769" t="s">
        <v>5580</v>
      </c>
      <c r="K769" t="s">
        <v>5666</v>
      </c>
      <c r="L769" s="1">
        <v>44378</v>
      </c>
      <c r="M769" s="1">
        <v>44926</v>
      </c>
      <c r="N769" s="1">
        <v>40969</v>
      </c>
      <c r="O769" t="s">
        <v>5661</v>
      </c>
      <c r="P769" t="s">
        <v>598</v>
      </c>
      <c r="R769" t="s">
        <v>599</v>
      </c>
      <c r="S769" t="s">
        <v>600</v>
      </c>
      <c r="T769">
        <v>70810</v>
      </c>
    </row>
    <row r="770" spans="1:20" x14ac:dyDescent="0.3">
      <c r="A770">
        <v>116036</v>
      </c>
      <c r="B770">
        <v>38490</v>
      </c>
      <c r="C770" t="s">
        <v>5813</v>
      </c>
      <c r="D770" t="s">
        <v>5814</v>
      </c>
      <c r="E770" s="1">
        <v>43047</v>
      </c>
      <c r="F770" t="s">
        <v>44</v>
      </c>
      <c r="J770" t="s">
        <v>5580</v>
      </c>
      <c r="K770" t="s">
        <v>5666</v>
      </c>
      <c r="L770" s="1">
        <v>44378</v>
      </c>
      <c r="M770" s="1">
        <v>44926</v>
      </c>
      <c r="N770" s="1">
        <v>40969</v>
      </c>
      <c r="O770" t="s">
        <v>5661</v>
      </c>
      <c r="P770" t="s">
        <v>598</v>
      </c>
      <c r="R770" t="s">
        <v>599</v>
      </c>
      <c r="S770" t="s">
        <v>600</v>
      </c>
      <c r="T770">
        <v>70810</v>
      </c>
    </row>
    <row r="771" spans="1:20" x14ac:dyDescent="0.3">
      <c r="A771">
        <v>116043</v>
      </c>
      <c r="B771">
        <v>38496</v>
      </c>
      <c r="C771" t="s">
        <v>5815</v>
      </c>
      <c r="D771" t="s">
        <v>5816</v>
      </c>
      <c r="E771" s="1">
        <v>24235</v>
      </c>
      <c r="F771" t="s">
        <v>77</v>
      </c>
      <c r="J771" t="s">
        <v>5580</v>
      </c>
      <c r="K771" t="s">
        <v>5666</v>
      </c>
      <c r="L771" s="1">
        <v>44228</v>
      </c>
      <c r="M771" s="1">
        <v>44773</v>
      </c>
      <c r="N771" s="1">
        <v>40878</v>
      </c>
      <c r="O771" t="s">
        <v>5667</v>
      </c>
      <c r="P771" t="s">
        <v>3224</v>
      </c>
      <c r="R771" t="s">
        <v>3225</v>
      </c>
      <c r="S771" t="s">
        <v>600</v>
      </c>
      <c r="T771">
        <v>70538</v>
      </c>
    </row>
    <row r="772" spans="1:20" x14ac:dyDescent="0.3">
      <c r="A772">
        <v>116043</v>
      </c>
      <c r="B772">
        <v>38497</v>
      </c>
      <c r="C772" t="s">
        <v>5817</v>
      </c>
      <c r="D772" t="s">
        <v>5818</v>
      </c>
      <c r="E772" s="1">
        <v>35985</v>
      </c>
      <c r="F772" t="s">
        <v>77</v>
      </c>
      <c r="J772" t="s">
        <v>5580</v>
      </c>
      <c r="K772" t="s">
        <v>5666</v>
      </c>
      <c r="L772" s="1">
        <v>44228</v>
      </c>
      <c r="M772" s="1">
        <v>44773</v>
      </c>
      <c r="N772" s="1">
        <v>40878</v>
      </c>
      <c r="O772" t="s">
        <v>5661</v>
      </c>
      <c r="P772" t="s">
        <v>3224</v>
      </c>
      <c r="R772" t="s">
        <v>3225</v>
      </c>
      <c r="S772" t="s">
        <v>600</v>
      </c>
      <c r="T772">
        <v>70538</v>
      </c>
    </row>
    <row r="773" spans="1:20" x14ac:dyDescent="0.3">
      <c r="A773">
        <v>116044</v>
      </c>
      <c r="B773">
        <v>38498</v>
      </c>
      <c r="C773" t="s">
        <v>5819</v>
      </c>
      <c r="D773" t="s">
        <v>5820</v>
      </c>
      <c r="E773" s="1">
        <v>36706</v>
      </c>
      <c r="F773" t="s">
        <v>44</v>
      </c>
      <c r="J773" t="s">
        <v>5580</v>
      </c>
      <c r="K773" t="s">
        <v>5666</v>
      </c>
      <c r="L773" s="1">
        <v>44348</v>
      </c>
      <c r="M773" s="1">
        <v>44895</v>
      </c>
      <c r="N773" s="1">
        <v>32901</v>
      </c>
      <c r="O773" t="s">
        <v>5661</v>
      </c>
      <c r="P773" t="s">
        <v>621</v>
      </c>
      <c r="R773" t="s">
        <v>622</v>
      </c>
      <c r="S773" t="s">
        <v>600</v>
      </c>
      <c r="T773">
        <v>70085</v>
      </c>
    </row>
    <row r="774" spans="1:20" x14ac:dyDescent="0.3">
      <c r="A774">
        <v>116044</v>
      </c>
      <c r="B774">
        <v>38499</v>
      </c>
      <c r="C774" t="s">
        <v>5821</v>
      </c>
      <c r="D774" t="s">
        <v>5822</v>
      </c>
      <c r="E774" s="1">
        <v>26921</v>
      </c>
      <c r="F774" t="s">
        <v>77</v>
      </c>
      <c r="J774" t="s">
        <v>5580</v>
      </c>
      <c r="K774" t="s">
        <v>5666</v>
      </c>
      <c r="L774" s="1">
        <v>44348</v>
      </c>
      <c r="M774" s="1">
        <v>44895</v>
      </c>
      <c r="N774" s="1">
        <v>32901</v>
      </c>
      <c r="O774" t="s">
        <v>5667</v>
      </c>
      <c r="P774" t="s">
        <v>621</v>
      </c>
      <c r="R774" t="s">
        <v>622</v>
      </c>
      <c r="S774" t="s">
        <v>600</v>
      </c>
      <c r="T774">
        <v>70085</v>
      </c>
    </row>
    <row r="775" spans="1:20" x14ac:dyDescent="0.3">
      <c r="A775">
        <v>116047</v>
      </c>
      <c r="B775">
        <v>38503</v>
      </c>
      <c r="C775" t="s">
        <v>5823</v>
      </c>
      <c r="D775" t="s">
        <v>5824</v>
      </c>
      <c r="E775" s="1">
        <v>22220</v>
      </c>
      <c r="F775" t="s">
        <v>77</v>
      </c>
      <c r="J775" t="s">
        <v>5580</v>
      </c>
      <c r="K775" t="s">
        <v>5666</v>
      </c>
      <c r="L775" s="1">
        <v>44348</v>
      </c>
      <c r="M775" s="1">
        <v>44895</v>
      </c>
      <c r="N775" s="1">
        <v>42114</v>
      </c>
      <c r="O775" t="s">
        <v>5667</v>
      </c>
      <c r="P775" t="s">
        <v>639</v>
      </c>
      <c r="R775" t="s">
        <v>640</v>
      </c>
      <c r="S775" t="s">
        <v>168</v>
      </c>
      <c r="T775">
        <v>79424</v>
      </c>
    </row>
    <row r="776" spans="1:20" x14ac:dyDescent="0.3">
      <c r="A776">
        <v>116047</v>
      </c>
      <c r="B776">
        <v>38504</v>
      </c>
      <c r="C776" t="s">
        <v>5825</v>
      </c>
      <c r="D776" t="s">
        <v>5826</v>
      </c>
      <c r="E776" s="1">
        <v>35234</v>
      </c>
      <c r="F776" t="s">
        <v>77</v>
      </c>
      <c r="J776" t="s">
        <v>5580</v>
      </c>
      <c r="K776" t="s">
        <v>5666</v>
      </c>
      <c r="L776" s="1">
        <v>44348</v>
      </c>
      <c r="M776" s="1">
        <v>44895</v>
      </c>
      <c r="N776" s="1">
        <v>42114</v>
      </c>
      <c r="O776" t="s">
        <v>5661</v>
      </c>
      <c r="P776" t="s">
        <v>639</v>
      </c>
      <c r="R776" t="s">
        <v>640</v>
      </c>
      <c r="S776" t="s">
        <v>168</v>
      </c>
      <c r="T776">
        <v>79424</v>
      </c>
    </row>
    <row r="777" spans="1:20" x14ac:dyDescent="0.3">
      <c r="A777">
        <v>116058</v>
      </c>
      <c r="B777">
        <v>38512</v>
      </c>
      <c r="C777" t="s">
        <v>5827</v>
      </c>
      <c r="D777" t="s">
        <v>5828</v>
      </c>
      <c r="E777" s="1">
        <v>30659</v>
      </c>
      <c r="F777" t="s">
        <v>77</v>
      </c>
      <c r="J777" t="s">
        <v>5580</v>
      </c>
      <c r="K777" t="s">
        <v>5666</v>
      </c>
      <c r="L777" s="1">
        <v>44317</v>
      </c>
      <c r="M777" s="1">
        <v>44865</v>
      </c>
      <c r="N777" s="1">
        <v>39378</v>
      </c>
      <c r="O777" t="s">
        <v>5667</v>
      </c>
      <c r="P777" t="s">
        <v>661</v>
      </c>
      <c r="R777" t="s">
        <v>662</v>
      </c>
      <c r="S777" t="s">
        <v>168</v>
      </c>
      <c r="T777">
        <v>77004</v>
      </c>
    </row>
    <row r="778" spans="1:20" x14ac:dyDescent="0.3">
      <c r="A778">
        <v>116058</v>
      </c>
      <c r="B778">
        <v>38513</v>
      </c>
      <c r="C778" t="s">
        <v>5829</v>
      </c>
      <c r="D778" t="s">
        <v>5830</v>
      </c>
      <c r="E778" s="1">
        <v>44362</v>
      </c>
      <c r="F778" t="s">
        <v>44</v>
      </c>
      <c r="J778" t="s">
        <v>5580</v>
      </c>
      <c r="K778" t="s">
        <v>5666</v>
      </c>
      <c r="L778" s="1">
        <v>44317</v>
      </c>
      <c r="M778" s="1">
        <v>44865</v>
      </c>
      <c r="N778" s="1">
        <v>39378</v>
      </c>
      <c r="O778" t="s">
        <v>5661</v>
      </c>
      <c r="P778" t="s">
        <v>661</v>
      </c>
      <c r="R778" t="s">
        <v>662</v>
      </c>
      <c r="S778" t="s">
        <v>168</v>
      </c>
      <c r="T778">
        <v>77004</v>
      </c>
    </row>
    <row r="779" spans="1:20" x14ac:dyDescent="0.3">
      <c r="A779">
        <v>116058</v>
      </c>
      <c r="B779">
        <v>38514</v>
      </c>
      <c r="C779" t="s">
        <v>5831</v>
      </c>
      <c r="D779" t="s">
        <v>5832</v>
      </c>
      <c r="E779" s="1">
        <v>37170</v>
      </c>
      <c r="F779" t="s">
        <v>44</v>
      </c>
      <c r="J779" t="s">
        <v>5580</v>
      </c>
      <c r="K779" t="s">
        <v>5666</v>
      </c>
      <c r="L779" s="1">
        <v>44317</v>
      </c>
      <c r="M779" s="1">
        <v>44865</v>
      </c>
      <c r="N779" s="1">
        <v>39378</v>
      </c>
      <c r="O779" t="s">
        <v>5661</v>
      </c>
      <c r="P779" t="s">
        <v>661</v>
      </c>
      <c r="R779" t="s">
        <v>662</v>
      </c>
      <c r="S779" t="s">
        <v>168</v>
      </c>
      <c r="T779">
        <v>77004</v>
      </c>
    </row>
    <row r="780" spans="1:20" x14ac:dyDescent="0.3">
      <c r="A780">
        <v>116058</v>
      </c>
      <c r="B780">
        <v>38515</v>
      </c>
      <c r="C780" t="s">
        <v>5833</v>
      </c>
      <c r="D780" t="s">
        <v>5834</v>
      </c>
      <c r="E780" s="1">
        <v>39041</v>
      </c>
      <c r="F780" t="s">
        <v>77</v>
      </c>
      <c r="J780" t="s">
        <v>5580</v>
      </c>
      <c r="K780" t="s">
        <v>5666</v>
      </c>
      <c r="L780" s="1">
        <v>44317</v>
      </c>
      <c r="M780" s="1">
        <v>44865</v>
      </c>
      <c r="N780" s="1">
        <v>39378</v>
      </c>
      <c r="O780" t="s">
        <v>5661</v>
      </c>
      <c r="P780" t="s">
        <v>661</v>
      </c>
      <c r="R780" t="s">
        <v>662</v>
      </c>
      <c r="S780" t="s">
        <v>168</v>
      </c>
      <c r="T780">
        <v>77004</v>
      </c>
    </row>
    <row r="781" spans="1:20" x14ac:dyDescent="0.3">
      <c r="A781">
        <v>116058</v>
      </c>
      <c r="B781">
        <v>38516</v>
      </c>
      <c r="C781" t="s">
        <v>5835</v>
      </c>
      <c r="D781" t="s">
        <v>5836</v>
      </c>
      <c r="E781" s="1">
        <v>39041</v>
      </c>
      <c r="F781" t="s">
        <v>44</v>
      </c>
      <c r="J781" t="s">
        <v>5580</v>
      </c>
      <c r="K781" t="s">
        <v>5666</v>
      </c>
      <c r="L781" s="1">
        <v>44317</v>
      </c>
      <c r="M781" s="1">
        <v>44865</v>
      </c>
      <c r="N781" s="1">
        <v>39378</v>
      </c>
      <c r="O781" t="s">
        <v>5661</v>
      </c>
      <c r="P781" t="s">
        <v>661</v>
      </c>
      <c r="R781" t="s">
        <v>662</v>
      </c>
      <c r="S781" t="s">
        <v>168</v>
      </c>
      <c r="T781">
        <v>77004</v>
      </c>
    </row>
    <row r="782" spans="1:20" x14ac:dyDescent="0.3">
      <c r="A782">
        <v>116058</v>
      </c>
      <c r="B782">
        <v>38517</v>
      </c>
      <c r="C782" t="s">
        <v>5837</v>
      </c>
      <c r="D782" t="s">
        <v>5838</v>
      </c>
      <c r="E782" s="1">
        <v>39041</v>
      </c>
      <c r="F782" t="s">
        <v>77</v>
      </c>
      <c r="J782" t="s">
        <v>5580</v>
      </c>
      <c r="K782" t="s">
        <v>5666</v>
      </c>
      <c r="L782" s="1">
        <v>44317</v>
      </c>
      <c r="M782" s="1">
        <v>44865</v>
      </c>
      <c r="N782" s="1">
        <v>39378</v>
      </c>
      <c r="O782" t="s">
        <v>5661</v>
      </c>
      <c r="P782" t="s">
        <v>661</v>
      </c>
      <c r="R782" t="s">
        <v>662</v>
      </c>
      <c r="S782" t="s">
        <v>168</v>
      </c>
      <c r="T782">
        <v>77004</v>
      </c>
    </row>
    <row r="783" spans="1:20" x14ac:dyDescent="0.3">
      <c r="A783">
        <v>116060</v>
      </c>
      <c r="B783">
        <v>38518</v>
      </c>
      <c r="C783" t="s">
        <v>5839</v>
      </c>
      <c r="D783" t="s">
        <v>5840</v>
      </c>
      <c r="E783" s="1">
        <v>21408</v>
      </c>
      <c r="F783" t="s">
        <v>77</v>
      </c>
      <c r="J783" t="s">
        <v>5580</v>
      </c>
      <c r="K783" t="s">
        <v>5666</v>
      </c>
      <c r="L783" s="1">
        <v>44197</v>
      </c>
      <c r="M783" s="1">
        <v>44561</v>
      </c>
      <c r="N783" s="1">
        <v>36578</v>
      </c>
      <c r="O783" t="s">
        <v>5667</v>
      </c>
      <c r="P783" t="s">
        <v>1858</v>
      </c>
      <c r="R783" t="s">
        <v>1859</v>
      </c>
      <c r="S783" t="s">
        <v>168</v>
      </c>
      <c r="T783">
        <v>75022</v>
      </c>
    </row>
    <row r="784" spans="1:20" x14ac:dyDescent="0.3">
      <c r="A784">
        <v>116062</v>
      </c>
      <c r="B784">
        <v>38520</v>
      </c>
      <c r="C784" t="s">
        <v>5841</v>
      </c>
      <c r="D784" t="s">
        <v>5842</v>
      </c>
      <c r="E784" s="1">
        <v>22837</v>
      </c>
      <c r="F784" t="s">
        <v>77</v>
      </c>
      <c r="J784" t="s">
        <v>5580</v>
      </c>
      <c r="K784" t="s">
        <v>5666</v>
      </c>
      <c r="L784" s="1">
        <v>44409</v>
      </c>
      <c r="M784" s="1">
        <v>44957</v>
      </c>
      <c r="N784" s="1">
        <v>41302</v>
      </c>
      <c r="O784" t="s">
        <v>5667</v>
      </c>
      <c r="P784" t="s">
        <v>668</v>
      </c>
      <c r="R784" t="s">
        <v>669</v>
      </c>
      <c r="S784" t="s">
        <v>168</v>
      </c>
      <c r="T784">
        <v>77657</v>
      </c>
    </row>
    <row r="785" spans="1:20" x14ac:dyDescent="0.3">
      <c r="A785">
        <v>116072</v>
      </c>
      <c r="B785">
        <v>38536</v>
      </c>
      <c r="C785" t="s">
        <v>5843</v>
      </c>
      <c r="D785" t="s">
        <v>5844</v>
      </c>
      <c r="E785" s="1">
        <v>41366</v>
      </c>
      <c r="F785" t="s">
        <v>77</v>
      </c>
      <c r="J785" t="s">
        <v>5580</v>
      </c>
      <c r="K785" t="s">
        <v>5666</v>
      </c>
      <c r="L785" s="1">
        <v>44287</v>
      </c>
      <c r="M785" s="1">
        <v>44773</v>
      </c>
      <c r="N785" s="1">
        <v>41943</v>
      </c>
      <c r="O785" t="s">
        <v>5661</v>
      </c>
      <c r="P785" t="s">
        <v>711</v>
      </c>
      <c r="R785" t="s">
        <v>712</v>
      </c>
      <c r="S785" t="s">
        <v>158</v>
      </c>
      <c r="T785">
        <v>32176</v>
      </c>
    </row>
    <row r="786" spans="1:20" x14ac:dyDescent="0.3">
      <c r="A786">
        <v>116072</v>
      </c>
      <c r="B786">
        <v>38537</v>
      </c>
      <c r="C786" t="s">
        <v>5845</v>
      </c>
      <c r="D786" t="s">
        <v>5846</v>
      </c>
      <c r="E786" s="1">
        <v>34128</v>
      </c>
      <c r="F786" t="s">
        <v>77</v>
      </c>
      <c r="J786" t="s">
        <v>5580</v>
      </c>
      <c r="K786" t="s">
        <v>5666</v>
      </c>
      <c r="L786" s="1">
        <v>44287</v>
      </c>
      <c r="M786" s="1">
        <v>44773</v>
      </c>
      <c r="N786" s="1">
        <v>41943</v>
      </c>
      <c r="O786" t="s">
        <v>5744</v>
      </c>
      <c r="P786" t="s">
        <v>711</v>
      </c>
      <c r="R786" t="s">
        <v>712</v>
      </c>
      <c r="S786" t="s">
        <v>158</v>
      </c>
      <c r="T786">
        <v>32176</v>
      </c>
    </row>
    <row r="787" spans="1:20" x14ac:dyDescent="0.3">
      <c r="A787">
        <v>116072</v>
      </c>
      <c r="B787">
        <v>38538</v>
      </c>
      <c r="C787" t="s">
        <v>5847</v>
      </c>
      <c r="D787" t="s">
        <v>5848</v>
      </c>
      <c r="E787" s="1">
        <v>43663</v>
      </c>
      <c r="F787" t="s">
        <v>77</v>
      </c>
      <c r="J787" t="s">
        <v>5580</v>
      </c>
      <c r="K787" t="s">
        <v>5666</v>
      </c>
      <c r="L787" s="1">
        <v>44287</v>
      </c>
      <c r="M787" s="1">
        <v>44773</v>
      </c>
      <c r="N787" s="1">
        <v>41943</v>
      </c>
      <c r="O787" t="s">
        <v>5661</v>
      </c>
      <c r="P787" t="s">
        <v>711</v>
      </c>
      <c r="R787" t="s">
        <v>712</v>
      </c>
      <c r="S787" t="s">
        <v>158</v>
      </c>
      <c r="T787">
        <v>32176</v>
      </c>
    </row>
    <row r="788" spans="1:20" x14ac:dyDescent="0.3">
      <c r="A788">
        <v>116073</v>
      </c>
      <c r="B788">
        <v>38539</v>
      </c>
      <c r="C788" t="s">
        <v>5849</v>
      </c>
      <c r="D788" t="s">
        <v>5850</v>
      </c>
      <c r="E788" s="1">
        <v>23429</v>
      </c>
      <c r="F788" t="s">
        <v>44</v>
      </c>
      <c r="J788" t="s">
        <v>5580</v>
      </c>
      <c r="K788" t="s">
        <v>5666</v>
      </c>
      <c r="L788" s="1">
        <v>44197</v>
      </c>
      <c r="M788" s="1">
        <v>44712</v>
      </c>
      <c r="N788" s="1">
        <v>32575</v>
      </c>
      <c r="O788" t="s">
        <v>5667</v>
      </c>
      <c r="P788" t="s">
        <v>1882</v>
      </c>
      <c r="R788" t="s">
        <v>1883</v>
      </c>
      <c r="S788" t="s">
        <v>484</v>
      </c>
      <c r="T788">
        <v>55016</v>
      </c>
    </row>
    <row r="789" spans="1:20" x14ac:dyDescent="0.3">
      <c r="A789">
        <v>116073</v>
      </c>
      <c r="B789">
        <v>38540</v>
      </c>
      <c r="C789" t="s">
        <v>5851</v>
      </c>
      <c r="D789" t="s">
        <v>5852</v>
      </c>
      <c r="E789" s="1">
        <v>35606</v>
      </c>
      <c r="F789" t="s">
        <v>77</v>
      </c>
      <c r="J789" t="s">
        <v>5580</v>
      </c>
      <c r="K789" t="s">
        <v>5666</v>
      </c>
      <c r="L789" s="1">
        <v>44197</v>
      </c>
      <c r="M789" s="1">
        <v>44712</v>
      </c>
      <c r="N789" s="1">
        <v>32575</v>
      </c>
      <c r="O789" t="s">
        <v>5661</v>
      </c>
      <c r="P789" t="s">
        <v>1882</v>
      </c>
      <c r="R789" t="s">
        <v>1883</v>
      </c>
      <c r="S789" t="s">
        <v>484</v>
      </c>
      <c r="T789">
        <v>55016</v>
      </c>
    </row>
    <row r="790" spans="1:20" x14ac:dyDescent="0.3">
      <c r="A790">
        <v>116073</v>
      </c>
      <c r="B790">
        <v>38541</v>
      </c>
      <c r="C790" t="s">
        <v>5853</v>
      </c>
      <c r="D790" t="s">
        <v>5854</v>
      </c>
      <c r="E790" s="1">
        <v>36705</v>
      </c>
      <c r="F790" t="s">
        <v>44</v>
      </c>
      <c r="J790" t="s">
        <v>5580</v>
      </c>
      <c r="K790" t="s">
        <v>5666</v>
      </c>
      <c r="L790" s="1">
        <v>44197</v>
      </c>
      <c r="M790" s="1">
        <v>44712</v>
      </c>
      <c r="N790" s="1">
        <v>32575</v>
      </c>
      <c r="O790" t="s">
        <v>5661</v>
      </c>
      <c r="P790" t="s">
        <v>1882</v>
      </c>
      <c r="R790" t="s">
        <v>1883</v>
      </c>
      <c r="S790" t="s">
        <v>484</v>
      </c>
      <c r="T790">
        <v>55016</v>
      </c>
    </row>
    <row r="791" spans="1:20" x14ac:dyDescent="0.3">
      <c r="A791">
        <v>116076</v>
      </c>
      <c r="B791">
        <v>38543</v>
      </c>
      <c r="C791" t="s">
        <v>5855</v>
      </c>
      <c r="D791" t="s">
        <v>5856</v>
      </c>
      <c r="E791" s="1">
        <v>35800</v>
      </c>
      <c r="F791" t="s">
        <v>44</v>
      </c>
      <c r="J791" t="s">
        <v>5580</v>
      </c>
      <c r="K791" t="s">
        <v>5666</v>
      </c>
      <c r="L791" s="1">
        <v>44378</v>
      </c>
      <c r="M791" s="1">
        <v>44926</v>
      </c>
      <c r="N791" s="1">
        <v>36861</v>
      </c>
      <c r="O791" t="s">
        <v>5661</v>
      </c>
      <c r="P791" t="s">
        <v>1905</v>
      </c>
      <c r="R791" t="s">
        <v>1906</v>
      </c>
      <c r="S791" t="s">
        <v>484</v>
      </c>
      <c r="T791">
        <v>55068</v>
      </c>
    </row>
    <row r="792" spans="1:20" x14ac:dyDescent="0.3">
      <c r="A792">
        <v>116076</v>
      </c>
      <c r="B792">
        <v>38544</v>
      </c>
      <c r="C792" t="s">
        <v>5857</v>
      </c>
      <c r="D792" t="s">
        <v>5858</v>
      </c>
      <c r="E792" s="1">
        <v>21835</v>
      </c>
      <c r="F792" t="s">
        <v>77</v>
      </c>
      <c r="J792" t="s">
        <v>5580</v>
      </c>
      <c r="K792" t="s">
        <v>5666</v>
      </c>
      <c r="L792" s="1">
        <v>44378</v>
      </c>
      <c r="M792" s="1">
        <v>44926</v>
      </c>
      <c r="N792" s="1">
        <v>36861</v>
      </c>
      <c r="O792" t="s">
        <v>5667</v>
      </c>
      <c r="P792" t="s">
        <v>1905</v>
      </c>
      <c r="R792" t="s">
        <v>1906</v>
      </c>
      <c r="S792" t="s">
        <v>484</v>
      </c>
      <c r="T792">
        <v>55068</v>
      </c>
    </row>
    <row r="793" spans="1:20" x14ac:dyDescent="0.3">
      <c r="A793">
        <v>116089</v>
      </c>
      <c r="B793">
        <v>38551</v>
      </c>
      <c r="C793" t="s">
        <v>5859</v>
      </c>
      <c r="D793" t="s">
        <v>5860</v>
      </c>
      <c r="E793" s="1">
        <v>21590</v>
      </c>
      <c r="F793" t="s">
        <v>77</v>
      </c>
      <c r="J793" t="s">
        <v>5580</v>
      </c>
      <c r="K793" t="s">
        <v>5666</v>
      </c>
      <c r="L793" s="1">
        <v>44197</v>
      </c>
      <c r="M793" s="1">
        <v>44681</v>
      </c>
      <c r="N793" s="1">
        <v>39678</v>
      </c>
      <c r="O793" t="s">
        <v>5667</v>
      </c>
      <c r="P793" t="s">
        <v>1978</v>
      </c>
      <c r="R793" t="s">
        <v>1979</v>
      </c>
      <c r="S793" t="s">
        <v>484</v>
      </c>
      <c r="T793">
        <v>55106</v>
      </c>
    </row>
    <row r="794" spans="1:20" x14ac:dyDescent="0.3">
      <c r="A794">
        <v>116090</v>
      </c>
      <c r="B794">
        <v>38552</v>
      </c>
      <c r="C794" t="s">
        <v>5861</v>
      </c>
      <c r="D794" t="s">
        <v>5862</v>
      </c>
      <c r="E794" s="1">
        <v>23739</v>
      </c>
      <c r="F794" t="s">
        <v>77</v>
      </c>
      <c r="J794" t="s">
        <v>5580</v>
      </c>
      <c r="K794" t="s">
        <v>5666</v>
      </c>
      <c r="L794" s="1">
        <v>44197</v>
      </c>
      <c r="M794" s="1">
        <v>44681</v>
      </c>
      <c r="N794" s="1">
        <v>32379</v>
      </c>
      <c r="O794" t="s">
        <v>5667</v>
      </c>
      <c r="P794" t="s">
        <v>1985</v>
      </c>
      <c r="R794" t="s">
        <v>1986</v>
      </c>
      <c r="S794" t="s">
        <v>484</v>
      </c>
      <c r="T794">
        <v>55009</v>
      </c>
    </row>
    <row r="795" spans="1:20" x14ac:dyDescent="0.3">
      <c r="A795">
        <v>116091</v>
      </c>
      <c r="B795">
        <v>38553</v>
      </c>
      <c r="C795" t="s">
        <v>5863</v>
      </c>
      <c r="D795" t="s">
        <v>5864</v>
      </c>
      <c r="E795" s="1">
        <v>35761</v>
      </c>
      <c r="F795" t="s">
        <v>77</v>
      </c>
      <c r="J795" t="s">
        <v>5580</v>
      </c>
      <c r="K795" t="s">
        <v>5666</v>
      </c>
      <c r="L795" s="1">
        <v>44287</v>
      </c>
      <c r="M795" s="1">
        <v>44834</v>
      </c>
      <c r="N795" s="1">
        <v>40301</v>
      </c>
      <c r="O795" t="s">
        <v>5661</v>
      </c>
      <c r="P795" t="s">
        <v>1994</v>
      </c>
      <c r="R795" t="s">
        <v>1995</v>
      </c>
      <c r="S795" t="s">
        <v>484</v>
      </c>
      <c r="T795">
        <v>55343</v>
      </c>
    </row>
    <row r="796" spans="1:20" x14ac:dyDescent="0.3">
      <c r="A796">
        <v>116091</v>
      </c>
      <c r="B796">
        <v>38554</v>
      </c>
      <c r="C796" t="s">
        <v>5865</v>
      </c>
      <c r="D796" t="s">
        <v>5866</v>
      </c>
      <c r="E796" s="1">
        <v>36657</v>
      </c>
      <c r="F796" t="s">
        <v>44</v>
      </c>
      <c r="J796" t="s">
        <v>5580</v>
      </c>
      <c r="K796" t="s">
        <v>5666</v>
      </c>
      <c r="L796" s="1">
        <v>44287</v>
      </c>
      <c r="M796" s="1">
        <v>44834</v>
      </c>
      <c r="N796" s="1">
        <v>40301</v>
      </c>
      <c r="O796" t="s">
        <v>5661</v>
      </c>
      <c r="P796" t="s">
        <v>1994</v>
      </c>
      <c r="R796" t="s">
        <v>1995</v>
      </c>
      <c r="S796" t="s">
        <v>484</v>
      </c>
      <c r="T796">
        <v>55343</v>
      </c>
    </row>
    <row r="797" spans="1:20" x14ac:dyDescent="0.3">
      <c r="A797">
        <v>116091</v>
      </c>
      <c r="B797">
        <v>38555</v>
      </c>
      <c r="C797" t="s">
        <v>5867</v>
      </c>
      <c r="D797" t="s">
        <v>5868</v>
      </c>
      <c r="E797" s="1">
        <v>22531</v>
      </c>
      <c r="F797" t="s">
        <v>77</v>
      </c>
      <c r="J797" t="s">
        <v>5580</v>
      </c>
      <c r="K797" t="s">
        <v>5666</v>
      </c>
      <c r="L797" s="1">
        <v>44287</v>
      </c>
      <c r="M797" s="1">
        <v>44834</v>
      </c>
      <c r="N797" s="1">
        <v>40301</v>
      </c>
      <c r="O797" t="s">
        <v>5667</v>
      </c>
      <c r="P797" t="s">
        <v>1994</v>
      </c>
      <c r="R797" t="s">
        <v>1995</v>
      </c>
      <c r="S797" t="s">
        <v>484</v>
      </c>
      <c r="T797">
        <v>55343</v>
      </c>
    </row>
    <row r="798" spans="1:20" x14ac:dyDescent="0.3">
      <c r="A798">
        <v>116093</v>
      </c>
      <c r="B798">
        <v>38556</v>
      </c>
      <c r="C798" t="s">
        <v>5869</v>
      </c>
      <c r="D798" t="s">
        <v>5870</v>
      </c>
      <c r="E798" s="1">
        <v>23295</v>
      </c>
      <c r="F798" t="s">
        <v>44</v>
      </c>
      <c r="J798" t="s">
        <v>5580</v>
      </c>
      <c r="K798" t="s">
        <v>5666</v>
      </c>
      <c r="L798" s="1">
        <v>44348</v>
      </c>
      <c r="M798" s="1">
        <v>44895</v>
      </c>
      <c r="N798" s="1">
        <v>28401</v>
      </c>
      <c r="O798" t="s">
        <v>5667</v>
      </c>
      <c r="P798" t="s">
        <v>2001</v>
      </c>
      <c r="R798" t="s">
        <v>2002</v>
      </c>
      <c r="S798" t="s">
        <v>484</v>
      </c>
      <c r="T798">
        <v>55118</v>
      </c>
    </row>
    <row r="799" spans="1:20" x14ac:dyDescent="0.3">
      <c r="A799">
        <v>116096</v>
      </c>
      <c r="B799">
        <v>38558</v>
      </c>
      <c r="C799" t="s">
        <v>5871</v>
      </c>
      <c r="D799" t="s">
        <v>5872</v>
      </c>
      <c r="E799" s="1">
        <v>21820</v>
      </c>
      <c r="F799" t="s">
        <v>77</v>
      </c>
      <c r="J799" t="s">
        <v>5580</v>
      </c>
      <c r="K799" t="s">
        <v>5666</v>
      </c>
      <c r="L799" s="1">
        <v>44317</v>
      </c>
      <c r="M799" s="1">
        <v>44865</v>
      </c>
      <c r="N799" s="1">
        <v>36857</v>
      </c>
      <c r="O799" t="s">
        <v>5667</v>
      </c>
      <c r="P799" t="s">
        <v>2017</v>
      </c>
      <c r="R799" t="s">
        <v>2018</v>
      </c>
      <c r="S799" t="s">
        <v>484</v>
      </c>
      <c r="T799">
        <v>55127</v>
      </c>
    </row>
    <row r="800" spans="1:20" x14ac:dyDescent="0.3">
      <c r="A800">
        <v>116114</v>
      </c>
      <c r="B800">
        <v>38574</v>
      </c>
      <c r="C800" t="s">
        <v>5873</v>
      </c>
      <c r="D800" t="s">
        <v>5874</v>
      </c>
      <c r="E800" s="1">
        <v>21261</v>
      </c>
      <c r="F800" t="s">
        <v>77</v>
      </c>
      <c r="J800" t="s">
        <v>5580</v>
      </c>
      <c r="K800" t="s">
        <v>5666</v>
      </c>
      <c r="L800" s="1">
        <v>44197</v>
      </c>
      <c r="M800" s="1">
        <v>44742</v>
      </c>
      <c r="N800" s="1">
        <v>36472</v>
      </c>
      <c r="O800" t="s">
        <v>5667</v>
      </c>
      <c r="P800" t="s">
        <v>2098</v>
      </c>
      <c r="R800" t="s">
        <v>2099</v>
      </c>
      <c r="S800" t="s">
        <v>484</v>
      </c>
      <c r="T800">
        <v>55372</v>
      </c>
    </row>
    <row r="801" spans="1:20" x14ac:dyDescent="0.3">
      <c r="A801">
        <v>116122</v>
      </c>
      <c r="B801">
        <v>38578</v>
      </c>
      <c r="C801" t="s">
        <v>5875</v>
      </c>
      <c r="D801" t="s">
        <v>5876</v>
      </c>
      <c r="E801" s="1">
        <v>25313</v>
      </c>
      <c r="F801" t="s">
        <v>77</v>
      </c>
      <c r="J801" t="s">
        <v>5580</v>
      </c>
      <c r="K801" t="s">
        <v>5666</v>
      </c>
      <c r="L801" s="1">
        <v>44317</v>
      </c>
      <c r="M801" s="1">
        <v>44865</v>
      </c>
      <c r="N801" s="1">
        <v>43432</v>
      </c>
      <c r="O801" t="s">
        <v>5667</v>
      </c>
      <c r="P801" t="s">
        <v>805</v>
      </c>
      <c r="R801" t="s">
        <v>806</v>
      </c>
      <c r="S801" t="s">
        <v>807</v>
      </c>
      <c r="T801">
        <v>65804</v>
      </c>
    </row>
    <row r="802" spans="1:20" x14ac:dyDescent="0.3">
      <c r="A802">
        <v>116123</v>
      </c>
      <c r="B802">
        <v>38579</v>
      </c>
      <c r="C802" t="s">
        <v>5877</v>
      </c>
      <c r="D802" t="s">
        <v>5878</v>
      </c>
      <c r="E802" s="1">
        <v>22837</v>
      </c>
      <c r="F802" t="s">
        <v>77</v>
      </c>
      <c r="J802" t="s">
        <v>5580</v>
      </c>
      <c r="K802" t="s">
        <v>5666</v>
      </c>
      <c r="L802" s="1">
        <v>44378</v>
      </c>
      <c r="M802" s="1">
        <v>44926</v>
      </c>
      <c r="N802" s="1">
        <v>43913</v>
      </c>
      <c r="O802" t="s">
        <v>5667</v>
      </c>
      <c r="P802" t="s">
        <v>813</v>
      </c>
      <c r="R802" t="s">
        <v>814</v>
      </c>
      <c r="S802" t="s">
        <v>158</v>
      </c>
      <c r="T802">
        <v>32259</v>
      </c>
    </row>
    <row r="803" spans="1:20" x14ac:dyDescent="0.3">
      <c r="A803">
        <v>116118</v>
      </c>
      <c r="B803">
        <v>38577</v>
      </c>
      <c r="C803" t="s">
        <v>5879</v>
      </c>
      <c r="D803" t="s">
        <v>5880</v>
      </c>
      <c r="E803" s="1">
        <v>21019</v>
      </c>
      <c r="F803" t="s">
        <v>77</v>
      </c>
      <c r="J803" t="s">
        <v>5580</v>
      </c>
      <c r="K803" t="s">
        <v>5666</v>
      </c>
      <c r="L803" s="1">
        <v>44197</v>
      </c>
      <c r="M803" s="1">
        <v>44681</v>
      </c>
      <c r="N803" s="1">
        <v>40878</v>
      </c>
      <c r="O803" t="s">
        <v>5667</v>
      </c>
      <c r="P803" t="s">
        <v>3279</v>
      </c>
      <c r="R803" t="s">
        <v>3280</v>
      </c>
      <c r="S803" t="s">
        <v>807</v>
      </c>
      <c r="T803">
        <v>64076</v>
      </c>
    </row>
    <row r="804" spans="1:20" x14ac:dyDescent="0.3">
      <c r="A804">
        <v>116132</v>
      </c>
      <c r="B804">
        <v>38586</v>
      </c>
      <c r="C804" t="s">
        <v>5881</v>
      </c>
      <c r="E804" s="1">
        <v>43729</v>
      </c>
      <c r="F804" t="s">
        <v>44</v>
      </c>
      <c r="J804" t="s">
        <v>5580</v>
      </c>
      <c r="K804" t="s">
        <v>5666</v>
      </c>
      <c r="L804" s="1">
        <v>44378</v>
      </c>
      <c r="M804" s="1">
        <v>44926</v>
      </c>
      <c r="N804" s="1">
        <v>41778</v>
      </c>
      <c r="O804" t="s">
        <v>5661</v>
      </c>
      <c r="P804" t="s">
        <v>834</v>
      </c>
      <c r="R804" t="s">
        <v>835</v>
      </c>
      <c r="S804" t="s">
        <v>168</v>
      </c>
      <c r="T804">
        <v>75243</v>
      </c>
    </row>
    <row r="805" spans="1:20" x14ac:dyDescent="0.3">
      <c r="A805">
        <v>116133</v>
      </c>
      <c r="B805">
        <v>38587</v>
      </c>
      <c r="C805" t="s">
        <v>5882</v>
      </c>
      <c r="D805" t="s">
        <v>5883</v>
      </c>
      <c r="E805" s="1">
        <v>20981</v>
      </c>
      <c r="F805" t="s">
        <v>77</v>
      </c>
      <c r="J805" t="s">
        <v>5580</v>
      </c>
      <c r="K805" t="s">
        <v>5666</v>
      </c>
      <c r="L805" s="1">
        <v>44197</v>
      </c>
      <c r="M805" s="1">
        <v>44712</v>
      </c>
      <c r="N805" s="1">
        <v>30210</v>
      </c>
      <c r="O805" t="s">
        <v>5667</v>
      </c>
      <c r="P805" t="s">
        <v>2193</v>
      </c>
      <c r="R805" t="s">
        <v>2194</v>
      </c>
      <c r="S805" t="s">
        <v>2195</v>
      </c>
      <c r="T805">
        <v>57106</v>
      </c>
    </row>
    <row r="806" spans="1:20" x14ac:dyDescent="0.3">
      <c r="A806">
        <v>116131</v>
      </c>
      <c r="B806">
        <v>38585</v>
      </c>
      <c r="C806" t="s">
        <v>5884</v>
      </c>
      <c r="D806" t="s">
        <v>5885</v>
      </c>
      <c r="E806" s="1">
        <v>27513</v>
      </c>
      <c r="F806" t="s">
        <v>77</v>
      </c>
      <c r="J806" t="s">
        <v>5580</v>
      </c>
      <c r="K806" t="s">
        <v>5666</v>
      </c>
      <c r="L806" s="1">
        <v>44197</v>
      </c>
      <c r="M806" s="1">
        <v>44530</v>
      </c>
      <c r="N806" s="1">
        <v>31173</v>
      </c>
      <c r="O806" t="s">
        <v>5667</v>
      </c>
      <c r="P806" t="s">
        <v>2185</v>
      </c>
      <c r="R806" t="s">
        <v>2179</v>
      </c>
      <c r="S806" t="s">
        <v>799</v>
      </c>
      <c r="T806">
        <v>68124</v>
      </c>
    </row>
    <row r="807" spans="1:20" x14ac:dyDescent="0.3">
      <c r="A807">
        <v>116135</v>
      </c>
      <c r="B807">
        <v>38588</v>
      </c>
      <c r="C807" t="s">
        <v>5886</v>
      </c>
      <c r="D807" t="s">
        <v>5887</v>
      </c>
      <c r="E807" s="1">
        <v>22309</v>
      </c>
      <c r="F807" t="s">
        <v>77</v>
      </c>
      <c r="J807" t="s">
        <v>5580</v>
      </c>
      <c r="K807" t="s">
        <v>5666</v>
      </c>
      <c r="L807" s="1">
        <v>44409</v>
      </c>
      <c r="M807" s="1">
        <v>44957</v>
      </c>
      <c r="N807" s="1">
        <v>30522</v>
      </c>
      <c r="O807" t="s">
        <v>5667</v>
      </c>
      <c r="P807" t="s">
        <v>2202</v>
      </c>
      <c r="R807" t="s">
        <v>2203</v>
      </c>
      <c r="S807" t="s">
        <v>799</v>
      </c>
      <c r="T807">
        <v>68073</v>
      </c>
    </row>
    <row r="808" spans="1:20" x14ac:dyDescent="0.3">
      <c r="A808">
        <v>116156</v>
      </c>
      <c r="B808">
        <v>38605</v>
      </c>
      <c r="C808" t="s">
        <v>5888</v>
      </c>
      <c r="D808" t="s">
        <v>5889</v>
      </c>
      <c r="E808" s="1">
        <v>27401</v>
      </c>
      <c r="F808" t="s">
        <v>77</v>
      </c>
      <c r="J808" t="s">
        <v>5580</v>
      </c>
      <c r="K808" t="s">
        <v>5666</v>
      </c>
      <c r="L808" s="1">
        <v>44197</v>
      </c>
      <c r="M808" s="1">
        <v>44530</v>
      </c>
      <c r="N808" s="1">
        <v>42955</v>
      </c>
      <c r="O808" t="s">
        <v>5667</v>
      </c>
      <c r="P808" t="s">
        <v>948</v>
      </c>
      <c r="R808" t="s">
        <v>949</v>
      </c>
      <c r="S808" t="s">
        <v>942</v>
      </c>
      <c r="T808">
        <v>84129</v>
      </c>
    </row>
    <row r="809" spans="1:20" x14ac:dyDescent="0.3">
      <c r="A809">
        <v>116156</v>
      </c>
      <c r="B809">
        <v>38606</v>
      </c>
      <c r="C809" t="s">
        <v>5890</v>
      </c>
      <c r="D809" t="s">
        <v>5891</v>
      </c>
      <c r="E809" s="1">
        <v>38981</v>
      </c>
      <c r="F809" t="s">
        <v>44</v>
      </c>
      <c r="J809" t="s">
        <v>5580</v>
      </c>
      <c r="K809" t="s">
        <v>5666</v>
      </c>
      <c r="L809" s="1">
        <v>44197</v>
      </c>
      <c r="M809" s="1">
        <v>44530</v>
      </c>
      <c r="N809" s="1">
        <v>42955</v>
      </c>
      <c r="O809" t="s">
        <v>5661</v>
      </c>
      <c r="P809" t="s">
        <v>948</v>
      </c>
      <c r="R809" t="s">
        <v>949</v>
      </c>
      <c r="S809" t="s">
        <v>942</v>
      </c>
      <c r="T809">
        <v>84129</v>
      </c>
    </row>
    <row r="810" spans="1:20" x14ac:dyDescent="0.3">
      <c r="A810">
        <v>116156</v>
      </c>
      <c r="B810">
        <v>38607</v>
      </c>
      <c r="C810" t="s">
        <v>5892</v>
      </c>
      <c r="D810" t="s">
        <v>5893</v>
      </c>
      <c r="E810" s="1">
        <v>39708</v>
      </c>
      <c r="F810" t="s">
        <v>44</v>
      </c>
      <c r="J810" t="s">
        <v>5580</v>
      </c>
      <c r="K810" t="s">
        <v>5666</v>
      </c>
      <c r="L810" s="1">
        <v>44197</v>
      </c>
      <c r="M810" s="1">
        <v>44530</v>
      </c>
      <c r="N810" s="1">
        <v>42955</v>
      </c>
      <c r="O810" t="s">
        <v>5661</v>
      </c>
      <c r="P810" t="s">
        <v>948</v>
      </c>
      <c r="R810" t="s">
        <v>949</v>
      </c>
      <c r="S810" t="s">
        <v>942</v>
      </c>
      <c r="T810">
        <v>84129</v>
      </c>
    </row>
    <row r="811" spans="1:20" x14ac:dyDescent="0.3">
      <c r="A811">
        <v>116156</v>
      </c>
      <c r="B811">
        <v>38608</v>
      </c>
      <c r="C811" t="s">
        <v>5894</v>
      </c>
      <c r="D811" t="s">
        <v>5895</v>
      </c>
      <c r="E811" s="1">
        <v>41457</v>
      </c>
      <c r="F811" t="s">
        <v>77</v>
      </c>
      <c r="J811" t="s">
        <v>5580</v>
      </c>
      <c r="K811" t="s">
        <v>5666</v>
      </c>
      <c r="L811" s="1">
        <v>44197</v>
      </c>
      <c r="M811" s="1">
        <v>44530</v>
      </c>
      <c r="N811" s="1">
        <v>42955</v>
      </c>
      <c r="O811" t="s">
        <v>5661</v>
      </c>
      <c r="P811" t="s">
        <v>948</v>
      </c>
      <c r="R811" t="s">
        <v>949</v>
      </c>
      <c r="S811" t="s">
        <v>942</v>
      </c>
      <c r="T811">
        <v>84129</v>
      </c>
    </row>
    <row r="812" spans="1:20" x14ac:dyDescent="0.3">
      <c r="A812">
        <v>116157</v>
      </c>
      <c r="B812">
        <v>38609</v>
      </c>
      <c r="C812" t="s">
        <v>5896</v>
      </c>
      <c r="D812" t="s">
        <v>5897</v>
      </c>
      <c r="E812" s="1">
        <v>21249</v>
      </c>
      <c r="F812" t="s">
        <v>77</v>
      </c>
      <c r="J812" t="s">
        <v>5580</v>
      </c>
      <c r="K812" t="s">
        <v>5666</v>
      </c>
      <c r="L812" s="1">
        <v>44378</v>
      </c>
      <c r="M812" s="1">
        <v>44926</v>
      </c>
      <c r="N812" s="1">
        <v>42767</v>
      </c>
      <c r="O812" t="s">
        <v>5667</v>
      </c>
      <c r="P812" t="s">
        <v>955</v>
      </c>
      <c r="R812" t="s">
        <v>956</v>
      </c>
      <c r="S812" t="s">
        <v>745</v>
      </c>
      <c r="T812">
        <v>80109</v>
      </c>
    </row>
    <row r="813" spans="1:20" x14ac:dyDescent="0.3">
      <c r="A813">
        <v>116167</v>
      </c>
      <c r="B813">
        <v>38614</v>
      </c>
      <c r="C813" t="s">
        <v>5898</v>
      </c>
      <c r="D813" t="s">
        <v>5899</v>
      </c>
      <c r="E813" s="1">
        <v>26738</v>
      </c>
      <c r="F813" t="s">
        <v>77</v>
      </c>
      <c r="J813" t="s">
        <v>5580</v>
      </c>
      <c r="K813" t="s">
        <v>5666</v>
      </c>
      <c r="L813" s="1">
        <v>44348</v>
      </c>
      <c r="M813" s="1">
        <v>44895</v>
      </c>
      <c r="N813" s="1">
        <v>40878</v>
      </c>
      <c r="O813" t="s">
        <v>5667</v>
      </c>
      <c r="P813" t="s">
        <v>993</v>
      </c>
      <c r="R813" t="s">
        <v>994</v>
      </c>
      <c r="S813" t="s">
        <v>230</v>
      </c>
      <c r="T813">
        <v>60510</v>
      </c>
    </row>
    <row r="814" spans="1:20" x14ac:dyDescent="0.3">
      <c r="A814">
        <v>116167</v>
      </c>
      <c r="B814">
        <v>38615</v>
      </c>
      <c r="C814" t="s">
        <v>5900</v>
      </c>
      <c r="D814" t="s">
        <v>5901</v>
      </c>
      <c r="E814" s="1">
        <v>38091</v>
      </c>
      <c r="F814" t="s">
        <v>44</v>
      </c>
      <c r="J814" t="s">
        <v>5580</v>
      </c>
      <c r="K814" t="s">
        <v>5666</v>
      </c>
      <c r="L814" s="1">
        <v>44348</v>
      </c>
      <c r="M814" s="1">
        <v>44895</v>
      </c>
      <c r="N814" s="1">
        <v>40878</v>
      </c>
      <c r="O814" t="s">
        <v>5661</v>
      </c>
      <c r="P814" t="s">
        <v>993</v>
      </c>
      <c r="R814" t="s">
        <v>994</v>
      </c>
      <c r="S814" t="s">
        <v>230</v>
      </c>
      <c r="T814">
        <v>60510</v>
      </c>
    </row>
    <row r="815" spans="1:20" x14ac:dyDescent="0.3">
      <c r="A815">
        <v>116167</v>
      </c>
      <c r="B815">
        <v>38616</v>
      </c>
      <c r="C815" t="s">
        <v>5902</v>
      </c>
      <c r="D815" t="s">
        <v>5903</v>
      </c>
      <c r="E815" s="1">
        <v>39008</v>
      </c>
      <c r="F815" t="s">
        <v>44</v>
      </c>
      <c r="J815" t="s">
        <v>5580</v>
      </c>
      <c r="K815" t="s">
        <v>5666</v>
      </c>
      <c r="L815" s="1">
        <v>44348</v>
      </c>
      <c r="M815" s="1">
        <v>44895</v>
      </c>
      <c r="N815" s="1">
        <v>40878</v>
      </c>
      <c r="O815" t="s">
        <v>5661</v>
      </c>
      <c r="P815" t="s">
        <v>993</v>
      </c>
      <c r="R815" t="s">
        <v>994</v>
      </c>
      <c r="S815" t="s">
        <v>230</v>
      </c>
      <c r="T815">
        <v>60510</v>
      </c>
    </row>
    <row r="816" spans="1:20" x14ac:dyDescent="0.3">
      <c r="A816">
        <v>116167</v>
      </c>
      <c r="B816">
        <v>38617</v>
      </c>
      <c r="C816" t="s">
        <v>5904</v>
      </c>
      <c r="D816" t="s">
        <v>5905</v>
      </c>
      <c r="E816" s="1">
        <v>37431</v>
      </c>
      <c r="F816" t="s">
        <v>77</v>
      </c>
      <c r="J816" t="s">
        <v>5580</v>
      </c>
      <c r="K816" t="s">
        <v>5666</v>
      </c>
      <c r="L816" s="1">
        <v>44348</v>
      </c>
      <c r="M816" s="1">
        <v>44895</v>
      </c>
      <c r="N816" s="1">
        <v>40878</v>
      </c>
      <c r="O816" t="s">
        <v>5661</v>
      </c>
      <c r="P816" t="s">
        <v>993</v>
      </c>
      <c r="R816" t="s">
        <v>994</v>
      </c>
      <c r="S816" t="s">
        <v>230</v>
      </c>
      <c r="T816">
        <v>60510</v>
      </c>
    </row>
    <row r="817" spans="1:20" x14ac:dyDescent="0.3">
      <c r="A817">
        <v>116169</v>
      </c>
      <c r="B817">
        <v>38621</v>
      </c>
      <c r="C817" t="s">
        <v>5906</v>
      </c>
      <c r="D817" t="s">
        <v>5907</v>
      </c>
      <c r="E817" s="1">
        <v>22245</v>
      </c>
      <c r="F817" t="s">
        <v>44</v>
      </c>
      <c r="J817" t="s">
        <v>5580</v>
      </c>
      <c r="K817" t="s">
        <v>5666</v>
      </c>
      <c r="L817" s="1">
        <v>44317</v>
      </c>
      <c r="M817" s="1">
        <v>44865</v>
      </c>
      <c r="N817" s="1">
        <v>42009</v>
      </c>
      <c r="O817" t="s">
        <v>5667</v>
      </c>
      <c r="P817" t="s">
        <v>1007</v>
      </c>
      <c r="R817" t="s">
        <v>1008</v>
      </c>
      <c r="S817" t="s">
        <v>964</v>
      </c>
      <c r="T817">
        <v>89117</v>
      </c>
    </row>
    <row r="818" spans="1:20" x14ac:dyDescent="0.3">
      <c r="A818">
        <v>116181</v>
      </c>
      <c r="B818">
        <v>38628</v>
      </c>
      <c r="C818" t="s">
        <v>5908</v>
      </c>
      <c r="D818" t="s">
        <v>5909</v>
      </c>
      <c r="E818" s="1">
        <v>29084</v>
      </c>
      <c r="F818" t="s">
        <v>77</v>
      </c>
      <c r="J818" t="s">
        <v>5580</v>
      </c>
      <c r="K818" t="s">
        <v>5666</v>
      </c>
      <c r="L818" s="1">
        <v>44197</v>
      </c>
      <c r="M818" s="1">
        <v>44681</v>
      </c>
      <c r="N818" s="1">
        <v>40878</v>
      </c>
      <c r="O818" t="s">
        <v>5667</v>
      </c>
      <c r="P818" t="s">
        <v>1029</v>
      </c>
      <c r="R818" t="s">
        <v>662</v>
      </c>
      <c r="S818" t="s">
        <v>168</v>
      </c>
      <c r="T818">
        <v>77007</v>
      </c>
    </row>
    <row r="819" spans="1:20" x14ac:dyDescent="0.3">
      <c r="A819">
        <v>116187</v>
      </c>
      <c r="B819">
        <v>38637</v>
      </c>
      <c r="C819" t="s">
        <v>5910</v>
      </c>
      <c r="D819" t="s">
        <v>5911</v>
      </c>
      <c r="E819" s="1">
        <v>41122</v>
      </c>
      <c r="F819" t="s">
        <v>77</v>
      </c>
      <c r="J819" t="s">
        <v>5580</v>
      </c>
      <c r="K819" t="s">
        <v>5666</v>
      </c>
      <c r="L819" s="1">
        <v>44197</v>
      </c>
      <c r="M819" s="1">
        <v>44742</v>
      </c>
      <c r="N819" s="1">
        <v>40878</v>
      </c>
      <c r="O819" t="s">
        <v>5661</v>
      </c>
      <c r="P819" t="s">
        <v>1055</v>
      </c>
      <c r="R819" t="s">
        <v>333</v>
      </c>
      <c r="S819" t="s">
        <v>168</v>
      </c>
      <c r="T819">
        <v>77459</v>
      </c>
    </row>
    <row r="820" spans="1:20" x14ac:dyDescent="0.3">
      <c r="A820">
        <v>116187</v>
      </c>
      <c r="B820">
        <v>38638</v>
      </c>
      <c r="C820" t="s">
        <v>5912</v>
      </c>
      <c r="D820" t="s">
        <v>5913</v>
      </c>
      <c r="E820" s="1">
        <v>26316</v>
      </c>
      <c r="F820" t="s">
        <v>77</v>
      </c>
      <c r="J820" t="s">
        <v>5580</v>
      </c>
      <c r="K820" t="s">
        <v>5666</v>
      </c>
      <c r="L820" s="1">
        <v>44197</v>
      </c>
      <c r="M820" s="1">
        <v>44742</v>
      </c>
      <c r="N820" s="1">
        <v>40878</v>
      </c>
      <c r="O820" t="s">
        <v>5667</v>
      </c>
      <c r="P820" t="s">
        <v>1055</v>
      </c>
      <c r="R820" t="s">
        <v>333</v>
      </c>
      <c r="S820" t="s">
        <v>168</v>
      </c>
      <c r="T820">
        <v>77459</v>
      </c>
    </row>
    <row r="821" spans="1:20" x14ac:dyDescent="0.3">
      <c r="A821">
        <v>116187</v>
      </c>
      <c r="B821">
        <v>38639</v>
      </c>
      <c r="C821" t="s">
        <v>5914</v>
      </c>
      <c r="D821" t="s">
        <v>5915</v>
      </c>
      <c r="E821" s="1">
        <v>39419</v>
      </c>
      <c r="F821" t="s">
        <v>44</v>
      </c>
      <c r="J821" t="s">
        <v>5580</v>
      </c>
      <c r="K821" t="s">
        <v>5666</v>
      </c>
      <c r="L821" s="1">
        <v>44197</v>
      </c>
      <c r="M821" s="1">
        <v>44742</v>
      </c>
      <c r="N821" s="1">
        <v>40878</v>
      </c>
      <c r="O821" t="s">
        <v>5661</v>
      </c>
      <c r="P821" t="s">
        <v>1055</v>
      </c>
      <c r="R821" t="s">
        <v>333</v>
      </c>
      <c r="S821" t="s">
        <v>168</v>
      </c>
      <c r="T821">
        <v>77459</v>
      </c>
    </row>
    <row r="822" spans="1:20" x14ac:dyDescent="0.3">
      <c r="A822">
        <v>116196</v>
      </c>
      <c r="B822">
        <v>38642</v>
      </c>
      <c r="C822" t="s">
        <v>5916</v>
      </c>
      <c r="D822" t="s">
        <v>5917</v>
      </c>
      <c r="E822" s="1">
        <v>41481</v>
      </c>
      <c r="F822" t="s">
        <v>44</v>
      </c>
      <c r="J822" t="s">
        <v>5580</v>
      </c>
      <c r="K822" t="s">
        <v>5666</v>
      </c>
      <c r="L822" s="1">
        <v>44287</v>
      </c>
      <c r="M822" s="1">
        <v>44834</v>
      </c>
      <c r="N822" s="1">
        <v>40878</v>
      </c>
      <c r="O822" t="s">
        <v>5661</v>
      </c>
      <c r="P822" t="s">
        <v>1101</v>
      </c>
      <c r="R822" t="s">
        <v>1102</v>
      </c>
      <c r="S822" t="s">
        <v>230</v>
      </c>
      <c r="T822">
        <v>60504</v>
      </c>
    </row>
    <row r="823" spans="1:20" x14ac:dyDescent="0.3">
      <c r="A823">
        <v>116196</v>
      </c>
      <c r="B823">
        <v>38641</v>
      </c>
      <c r="C823" t="s">
        <v>5918</v>
      </c>
      <c r="D823" t="s">
        <v>5919</v>
      </c>
      <c r="E823" s="1">
        <v>39728</v>
      </c>
      <c r="F823" t="s">
        <v>77</v>
      </c>
      <c r="J823" t="s">
        <v>5580</v>
      </c>
      <c r="K823" t="s">
        <v>5666</v>
      </c>
      <c r="L823" s="1">
        <v>44287</v>
      </c>
      <c r="M823" s="1">
        <v>44834</v>
      </c>
      <c r="N823" s="1">
        <v>40878</v>
      </c>
      <c r="O823" t="s">
        <v>5661</v>
      </c>
      <c r="P823" t="s">
        <v>1101</v>
      </c>
      <c r="R823" t="s">
        <v>1102</v>
      </c>
      <c r="S823" t="s">
        <v>230</v>
      </c>
      <c r="T823">
        <v>60504</v>
      </c>
    </row>
    <row r="824" spans="1:20" x14ac:dyDescent="0.3">
      <c r="A824">
        <v>116146</v>
      </c>
      <c r="B824">
        <v>38596</v>
      </c>
      <c r="C824" t="s">
        <v>5920</v>
      </c>
      <c r="D824" t="s">
        <v>5921</v>
      </c>
      <c r="E824" s="1">
        <v>24399</v>
      </c>
      <c r="F824" t="s">
        <v>77</v>
      </c>
      <c r="J824" t="s">
        <v>5585</v>
      </c>
      <c r="K824" t="s">
        <v>5666</v>
      </c>
      <c r="L824" s="1">
        <v>44197</v>
      </c>
      <c r="M824" s="1">
        <v>44500</v>
      </c>
      <c r="N824" s="1">
        <v>42619</v>
      </c>
      <c r="O824" t="s">
        <v>5744</v>
      </c>
      <c r="P824" t="s">
        <v>892</v>
      </c>
      <c r="Q824" t="s">
        <v>893</v>
      </c>
      <c r="R824" t="s">
        <v>821</v>
      </c>
      <c r="S824" t="s">
        <v>822</v>
      </c>
      <c r="T824">
        <v>82718</v>
      </c>
    </row>
    <row r="825" spans="1:20" x14ac:dyDescent="0.3">
      <c r="A825">
        <v>116146</v>
      </c>
      <c r="B825">
        <v>38597</v>
      </c>
      <c r="C825" t="s">
        <v>5922</v>
      </c>
      <c r="D825" t="s">
        <v>5923</v>
      </c>
      <c r="E825" s="1">
        <v>36238</v>
      </c>
      <c r="F825" t="s">
        <v>77</v>
      </c>
      <c r="J825" t="s">
        <v>5585</v>
      </c>
      <c r="K825" t="s">
        <v>5666</v>
      </c>
      <c r="L825" s="1">
        <v>44197</v>
      </c>
      <c r="M825" s="1">
        <v>44500</v>
      </c>
      <c r="N825" s="1">
        <v>42619</v>
      </c>
      <c r="O825" t="s">
        <v>5661</v>
      </c>
      <c r="P825" t="s">
        <v>892</v>
      </c>
      <c r="Q825" t="s">
        <v>893</v>
      </c>
      <c r="R825" t="s">
        <v>821</v>
      </c>
      <c r="S825" t="s">
        <v>822</v>
      </c>
      <c r="T825">
        <v>82718</v>
      </c>
    </row>
    <row r="826" spans="1:20" x14ac:dyDescent="0.3">
      <c r="A826">
        <v>116012</v>
      </c>
      <c r="B826">
        <v>38453</v>
      </c>
      <c r="C826" t="s">
        <v>5924</v>
      </c>
      <c r="D826" t="s">
        <v>5925</v>
      </c>
      <c r="E826" s="1">
        <v>25724</v>
      </c>
      <c r="F826" t="s">
        <v>77</v>
      </c>
      <c r="J826" t="s">
        <v>5587</v>
      </c>
      <c r="K826" t="s">
        <v>5926</v>
      </c>
      <c r="L826" s="1">
        <v>44197</v>
      </c>
      <c r="M826" s="1">
        <v>44592</v>
      </c>
      <c r="N826" s="1">
        <v>35217</v>
      </c>
      <c r="O826" t="s">
        <v>5667</v>
      </c>
      <c r="P826" t="s">
        <v>500</v>
      </c>
      <c r="Q826" t="s">
        <v>501</v>
      </c>
      <c r="R826" t="s">
        <v>502</v>
      </c>
      <c r="S826" t="s">
        <v>484</v>
      </c>
      <c r="T826">
        <v>55401</v>
      </c>
    </row>
    <row r="827" spans="1:20" x14ac:dyDescent="0.3">
      <c r="A827">
        <v>115976</v>
      </c>
      <c r="B827">
        <v>38420</v>
      </c>
      <c r="C827" t="s">
        <v>5927</v>
      </c>
      <c r="D827" t="s">
        <v>5928</v>
      </c>
      <c r="E827" s="1">
        <v>37860</v>
      </c>
      <c r="F827" t="s">
        <v>44</v>
      </c>
      <c r="J827" t="s">
        <v>5587</v>
      </c>
      <c r="K827" t="s">
        <v>5926</v>
      </c>
      <c r="L827" s="1">
        <v>44197</v>
      </c>
      <c r="M827" s="1">
        <v>44681</v>
      </c>
      <c r="N827" s="1">
        <v>42156</v>
      </c>
      <c r="O827" t="s">
        <v>5661</v>
      </c>
      <c r="P827" t="s">
        <v>406</v>
      </c>
      <c r="R827" t="s">
        <v>407</v>
      </c>
      <c r="S827" t="s">
        <v>408</v>
      </c>
      <c r="T827">
        <v>95618</v>
      </c>
    </row>
    <row r="828" spans="1:20" x14ac:dyDescent="0.3">
      <c r="A828">
        <v>115976</v>
      </c>
      <c r="B828">
        <v>38418</v>
      </c>
      <c r="C828" t="s">
        <v>5929</v>
      </c>
      <c r="D828" t="s">
        <v>5930</v>
      </c>
      <c r="E828" s="1">
        <v>27288</v>
      </c>
      <c r="F828" t="s">
        <v>77</v>
      </c>
      <c r="J828" t="s">
        <v>5587</v>
      </c>
      <c r="K828" t="s">
        <v>5926</v>
      </c>
      <c r="L828" s="1">
        <v>44197</v>
      </c>
      <c r="M828" s="1">
        <v>44681</v>
      </c>
      <c r="N828" s="1">
        <v>42156</v>
      </c>
      <c r="O828" t="s">
        <v>5667</v>
      </c>
      <c r="P828" t="s">
        <v>406</v>
      </c>
      <c r="R828" t="s">
        <v>407</v>
      </c>
      <c r="S828" t="s">
        <v>408</v>
      </c>
      <c r="T828">
        <v>95618</v>
      </c>
    </row>
    <row r="829" spans="1:20" x14ac:dyDescent="0.3">
      <c r="A829">
        <v>115976</v>
      </c>
      <c r="B829">
        <v>38419</v>
      </c>
      <c r="C829" t="s">
        <v>5931</v>
      </c>
      <c r="D829" t="s">
        <v>5932</v>
      </c>
      <c r="E829" s="1">
        <v>36689</v>
      </c>
      <c r="F829" t="s">
        <v>44</v>
      </c>
      <c r="J829" t="s">
        <v>5587</v>
      </c>
      <c r="K829" t="s">
        <v>5926</v>
      </c>
      <c r="L829" s="1">
        <v>44197</v>
      </c>
      <c r="M829" s="1">
        <v>44681</v>
      </c>
      <c r="N829" s="1">
        <v>42156</v>
      </c>
      <c r="O829" t="s">
        <v>5661</v>
      </c>
      <c r="P829" t="s">
        <v>406</v>
      </c>
      <c r="R829" t="s">
        <v>407</v>
      </c>
      <c r="S829" t="s">
        <v>408</v>
      </c>
      <c r="T829">
        <v>95618</v>
      </c>
    </row>
    <row r="830" spans="1:20" x14ac:dyDescent="0.3">
      <c r="A830">
        <v>115976</v>
      </c>
      <c r="B830">
        <v>38419</v>
      </c>
      <c r="C830" t="s">
        <v>5931</v>
      </c>
      <c r="D830" t="s">
        <v>5932</v>
      </c>
      <c r="E830" s="1">
        <v>36689</v>
      </c>
      <c r="F830" t="s">
        <v>44</v>
      </c>
      <c r="J830" t="s">
        <v>5588</v>
      </c>
      <c r="K830" t="s">
        <v>5666</v>
      </c>
      <c r="L830" s="1">
        <v>44197</v>
      </c>
      <c r="M830" s="1">
        <v>44681</v>
      </c>
      <c r="N830" s="1">
        <v>42156</v>
      </c>
      <c r="O830" t="s">
        <v>5661</v>
      </c>
      <c r="P830" t="s">
        <v>406</v>
      </c>
      <c r="R830" t="s">
        <v>407</v>
      </c>
      <c r="S830" t="s">
        <v>408</v>
      </c>
      <c r="T830">
        <v>95618</v>
      </c>
    </row>
    <row r="831" spans="1:20" x14ac:dyDescent="0.3">
      <c r="A831">
        <v>115976</v>
      </c>
      <c r="B831">
        <v>38418</v>
      </c>
      <c r="C831" t="s">
        <v>5929</v>
      </c>
      <c r="D831" t="s">
        <v>5930</v>
      </c>
      <c r="E831" s="1">
        <v>27288</v>
      </c>
      <c r="F831" t="s">
        <v>77</v>
      </c>
      <c r="J831" t="s">
        <v>5588</v>
      </c>
      <c r="K831" t="s">
        <v>5666</v>
      </c>
      <c r="L831" s="1">
        <v>44197</v>
      </c>
      <c r="M831" s="1">
        <v>44681</v>
      </c>
      <c r="N831" s="1">
        <v>42156</v>
      </c>
      <c r="O831" t="s">
        <v>5667</v>
      </c>
      <c r="P831" t="s">
        <v>406</v>
      </c>
      <c r="R831" t="s">
        <v>407</v>
      </c>
      <c r="S831" t="s">
        <v>408</v>
      </c>
      <c r="T831">
        <v>95618</v>
      </c>
    </row>
    <row r="832" spans="1:20" x14ac:dyDescent="0.3">
      <c r="A832">
        <v>115976</v>
      </c>
      <c r="B832">
        <v>38420</v>
      </c>
      <c r="C832" t="s">
        <v>5927</v>
      </c>
      <c r="D832" t="s">
        <v>5928</v>
      </c>
      <c r="E832" s="1">
        <v>37860</v>
      </c>
      <c r="F832" t="s">
        <v>44</v>
      </c>
      <c r="J832" t="s">
        <v>5588</v>
      </c>
      <c r="K832" t="s">
        <v>5666</v>
      </c>
      <c r="L832" s="1">
        <v>44197</v>
      </c>
      <c r="M832" s="1">
        <v>44681</v>
      </c>
      <c r="N832" s="1">
        <v>42156</v>
      </c>
      <c r="O832" t="s">
        <v>5661</v>
      </c>
      <c r="P832" t="s">
        <v>406</v>
      </c>
      <c r="R832" t="s">
        <v>407</v>
      </c>
      <c r="S832" t="s">
        <v>408</v>
      </c>
      <c r="T832">
        <v>95618</v>
      </c>
    </row>
    <row r="833" spans="1:20" x14ac:dyDescent="0.3">
      <c r="A833">
        <v>116012</v>
      </c>
      <c r="B833">
        <v>38453</v>
      </c>
      <c r="C833" t="s">
        <v>5924</v>
      </c>
      <c r="D833" t="s">
        <v>5925</v>
      </c>
      <c r="E833" s="1">
        <v>25724</v>
      </c>
      <c r="F833" t="s">
        <v>77</v>
      </c>
      <c r="J833" t="s">
        <v>5588</v>
      </c>
      <c r="K833" t="s">
        <v>5666</v>
      </c>
      <c r="L833" s="1">
        <v>44197</v>
      </c>
      <c r="M833" s="1">
        <v>44592</v>
      </c>
      <c r="N833" s="1">
        <v>35217</v>
      </c>
      <c r="O833" t="s">
        <v>5667</v>
      </c>
      <c r="P833" t="s">
        <v>500</v>
      </c>
      <c r="Q833" t="s">
        <v>501</v>
      </c>
      <c r="R833" t="s">
        <v>502</v>
      </c>
      <c r="S833" t="s">
        <v>484</v>
      </c>
      <c r="T833">
        <v>55401</v>
      </c>
    </row>
    <row r="834" spans="1:20" x14ac:dyDescent="0.3">
      <c r="A834">
        <v>116012</v>
      </c>
      <c r="B834">
        <v>38453</v>
      </c>
      <c r="C834" t="s">
        <v>5924</v>
      </c>
      <c r="D834" t="s">
        <v>5925</v>
      </c>
      <c r="E834" s="1">
        <v>25724</v>
      </c>
      <c r="F834" t="s">
        <v>77</v>
      </c>
      <c r="J834" t="s">
        <v>5590</v>
      </c>
      <c r="K834" t="s">
        <v>5933</v>
      </c>
      <c r="L834" s="1">
        <v>44197</v>
      </c>
      <c r="M834" s="1">
        <v>44592</v>
      </c>
      <c r="N834" s="1">
        <v>35217</v>
      </c>
      <c r="O834" t="s">
        <v>5667</v>
      </c>
      <c r="P834" t="s">
        <v>500</v>
      </c>
      <c r="Q834" t="s">
        <v>501</v>
      </c>
      <c r="R834" t="s">
        <v>502</v>
      </c>
      <c r="S834" t="s">
        <v>484</v>
      </c>
      <c r="T834">
        <v>55401</v>
      </c>
    </row>
    <row r="835" spans="1:20" x14ac:dyDescent="0.3">
      <c r="A835">
        <v>116008</v>
      </c>
      <c r="B835">
        <v>38451</v>
      </c>
      <c r="C835" t="s">
        <v>5934</v>
      </c>
      <c r="D835" t="s">
        <v>5935</v>
      </c>
      <c r="E835" s="1">
        <v>35142</v>
      </c>
      <c r="F835" t="s">
        <v>44</v>
      </c>
      <c r="J835" t="s">
        <v>5591</v>
      </c>
      <c r="K835" t="s">
        <v>5666</v>
      </c>
      <c r="L835" s="1">
        <v>44197</v>
      </c>
      <c r="M835" s="1">
        <v>44742</v>
      </c>
      <c r="N835" s="1">
        <v>34162</v>
      </c>
      <c r="O835" t="s">
        <v>5661</v>
      </c>
      <c r="P835" t="s">
        <v>1697</v>
      </c>
      <c r="R835" t="s">
        <v>1698</v>
      </c>
      <c r="S835" t="s">
        <v>1699</v>
      </c>
      <c r="T835">
        <v>53066</v>
      </c>
    </row>
    <row r="836" spans="1:20" x14ac:dyDescent="0.3">
      <c r="A836">
        <v>116015</v>
      </c>
      <c r="B836">
        <v>38458</v>
      </c>
      <c r="C836" t="s">
        <v>5936</v>
      </c>
      <c r="D836" t="s">
        <v>5937</v>
      </c>
      <c r="E836" s="1">
        <v>23997</v>
      </c>
      <c r="F836" t="s">
        <v>77</v>
      </c>
      <c r="J836" t="s">
        <v>5591</v>
      </c>
      <c r="K836" t="s">
        <v>5666</v>
      </c>
      <c r="L836" s="1">
        <v>44256</v>
      </c>
      <c r="M836" s="1">
        <v>44804</v>
      </c>
      <c r="N836" s="1">
        <v>31901</v>
      </c>
      <c r="O836" t="s">
        <v>5667</v>
      </c>
      <c r="P836" t="s">
        <v>519</v>
      </c>
      <c r="R836" t="s">
        <v>520</v>
      </c>
      <c r="S836" t="s">
        <v>135</v>
      </c>
      <c r="T836">
        <v>98604</v>
      </c>
    </row>
    <row r="837" spans="1:20" x14ac:dyDescent="0.3">
      <c r="A837">
        <v>116008</v>
      </c>
      <c r="B837">
        <v>38450</v>
      </c>
      <c r="C837" t="s">
        <v>5938</v>
      </c>
      <c r="D837" t="s">
        <v>5939</v>
      </c>
      <c r="E837" s="1">
        <v>36243</v>
      </c>
      <c r="F837" t="s">
        <v>77</v>
      </c>
      <c r="J837" t="s">
        <v>5591</v>
      </c>
      <c r="K837" t="s">
        <v>5666</v>
      </c>
      <c r="L837" s="1">
        <v>44197</v>
      </c>
      <c r="M837" s="1">
        <v>44742</v>
      </c>
      <c r="N837" s="1">
        <v>34162</v>
      </c>
      <c r="O837" t="s">
        <v>5661</v>
      </c>
      <c r="P837" t="s">
        <v>1697</v>
      </c>
      <c r="R837" t="s">
        <v>1698</v>
      </c>
      <c r="S837" t="s">
        <v>1699</v>
      </c>
      <c r="T837">
        <v>53066</v>
      </c>
    </row>
    <row r="838" spans="1:20" x14ac:dyDescent="0.3">
      <c r="A838">
        <v>116004</v>
      </c>
      <c r="B838">
        <v>38446</v>
      </c>
      <c r="C838" t="s">
        <v>5940</v>
      </c>
      <c r="D838" t="s">
        <v>5941</v>
      </c>
      <c r="E838" s="1">
        <v>22973</v>
      </c>
      <c r="F838" t="s">
        <v>77</v>
      </c>
      <c r="J838" t="s">
        <v>5591</v>
      </c>
      <c r="K838" t="s">
        <v>5666</v>
      </c>
      <c r="L838" s="1">
        <v>44197</v>
      </c>
      <c r="M838" s="1">
        <v>44561</v>
      </c>
      <c r="N838" s="1">
        <v>32568</v>
      </c>
      <c r="O838" t="s">
        <v>5667</v>
      </c>
      <c r="P838" t="s">
        <v>1665</v>
      </c>
      <c r="R838" t="s">
        <v>1666</v>
      </c>
      <c r="S838" t="s">
        <v>1659</v>
      </c>
      <c r="T838">
        <v>49878</v>
      </c>
    </row>
    <row r="839" spans="1:20" x14ac:dyDescent="0.3">
      <c r="A839">
        <v>116005</v>
      </c>
      <c r="B839">
        <v>38447</v>
      </c>
      <c r="C839" t="s">
        <v>5942</v>
      </c>
      <c r="D839" t="s">
        <v>5943</v>
      </c>
      <c r="E839" s="1">
        <v>25129</v>
      </c>
      <c r="F839" t="s">
        <v>77</v>
      </c>
      <c r="J839" t="s">
        <v>5591</v>
      </c>
      <c r="K839" t="s">
        <v>5666</v>
      </c>
      <c r="L839" s="1">
        <v>44348</v>
      </c>
      <c r="M839" s="1">
        <v>44895</v>
      </c>
      <c r="N839" s="1">
        <v>33072</v>
      </c>
      <c r="O839" t="s">
        <v>5667</v>
      </c>
      <c r="P839" t="s">
        <v>1672</v>
      </c>
      <c r="R839" t="s">
        <v>1673</v>
      </c>
      <c r="S839" t="s">
        <v>168</v>
      </c>
      <c r="T839">
        <v>75156</v>
      </c>
    </row>
    <row r="840" spans="1:20" x14ac:dyDescent="0.3">
      <c r="A840">
        <v>116022</v>
      </c>
      <c r="B840">
        <v>38465</v>
      </c>
      <c r="C840" t="s">
        <v>5944</v>
      </c>
      <c r="D840" t="s">
        <v>5945</v>
      </c>
      <c r="E840" s="1">
        <v>35677</v>
      </c>
      <c r="F840" t="s">
        <v>77</v>
      </c>
      <c r="J840" t="s">
        <v>5591</v>
      </c>
      <c r="K840" t="s">
        <v>5666</v>
      </c>
      <c r="L840" s="1">
        <v>44256</v>
      </c>
      <c r="M840" s="1">
        <v>44804</v>
      </c>
      <c r="N840" s="1">
        <v>40430</v>
      </c>
      <c r="O840" t="s">
        <v>5661</v>
      </c>
      <c r="P840" t="s">
        <v>1755</v>
      </c>
      <c r="R840" t="s">
        <v>1756</v>
      </c>
      <c r="S840" t="s">
        <v>536</v>
      </c>
      <c r="T840">
        <v>40241</v>
      </c>
    </row>
    <row r="841" spans="1:20" x14ac:dyDescent="0.3">
      <c r="A841">
        <v>116022</v>
      </c>
      <c r="B841">
        <v>38466</v>
      </c>
      <c r="C841" t="s">
        <v>5946</v>
      </c>
      <c r="D841" t="s">
        <v>5947</v>
      </c>
      <c r="E841" s="1">
        <v>23954</v>
      </c>
      <c r="F841" t="s">
        <v>77</v>
      </c>
      <c r="J841" t="s">
        <v>5591</v>
      </c>
      <c r="K841" t="s">
        <v>5666</v>
      </c>
      <c r="L841" s="1">
        <v>44256</v>
      </c>
      <c r="M841" s="1">
        <v>44804</v>
      </c>
      <c r="N841" s="1">
        <v>40430</v>
      </c>
      <c r="O841" t="s">
        <v>5667</v>
      </c>
      <c r="P841" t="s">
        <v>1755</v>
      </c>
      <c r="R841" t="s">
        <v>1756</v>
      </c>
      <c r="S841" t="s">
        <v>536</v>
      </c>
      <c r="T841">
        <v>40241</v>
      </c>
    </row>
    <row r="842" spans="1:20" x14ac:dyDescent="0.3">
      <c r="A842">
        <v>116022</v>
      </c>
      <c r="B842">
        <v>38467</v>
      </c>
      <c r="C842" t="s">
        <v>5948</v>
      </c>
      <c r="D842" t="s">
        <v>5949</v>
      </c>
      <c r="E842" s="1">
        <v>36943</v>
      </c>
      <c r="F842" t="s">
        <v>44</v>
      </c>
      <c r="J842" t="s">
        <v>5591</v>
      </c>
      <c r="K842" t="s">
        <v>5666</v>
      </c>
      <c r="L842" s="1">
        <v>44256</v>
      </c>
      <c r="M842" s="1">
        <v>44804</v>
      </c>
      <c r="N842" s="1">
        <v>40430</v>
      </c>
      <c r="O842" t="s">
        <v>5661</v>
      </c>
      <c r="P842" t="s">
        <v>1755</v>
      </c>
      <c r="R842" t="s">
        <v>1756</v>
      </c>
      <c r="S842" t="s">
        <v>536</v>
      </c>
      <c r="T842">
        <v>40241</v>
      </c>
    </row>
    <row r="843" spans="1:20" x14ac:dyDescent="0.3">
      <c r="A843">
        <v>116026</v>
      </c>
      <c r="B843">
        <v>38468</v>
      </c>
      <c r="C843" t="s">
        <v>5950</v>
      </c>
      <c r="D843" t="s">
        <v>5951</v>
      </c>
      <c r="E843" s="1">
        <v>22093</v>
      </c>
      <c r="F843" t="s">
        <v>77</v>
      </c>
      <c r="J843" t="s">
        <v>5591</v>
      </c>
      <c r="K843" t="s">
        <v>5666</v>
      </c>
      <c r="L843" s="1">
        <v>44197</v>
      </c>
      <c r="M843" s="1">
        <v>44592</v>
      </c>
      <c r="N843" s="1">
        <v>32933</v>
      </c>
      <c r="O843" t="s">
        <v>5667</v>
      </c>
      <c r="P843" t="s">
        <v>1772</v>
      </c>
      <c r="R843" t="s">
        <v>1773</v>
      </c>
      <c r="S843" t="s">
        <v>536</v>
      </c>
      <c r="T843">
        <v>40503</v>
      </c>
    </row>
    <row r="844" spans="1:20" x14ac:dyDescent="0.3">
      <c r="A844">
        <v>116028</v>
      </c>
      <c r="B844">
        <v>38469</v>
      </c>
      <c r="C844" t="s">
        <v>5952</v>
      </c>
      <c r="D844" t="s">
        <v>5953</v>
      </c>
      <c r="E844" s="1">
        <v>35229</v>
      </c>
      <c r="F844" t="s">
        <v>44</v>
      </c>
      <c r="J844" t="s">
        <v>5591</v>
      </c>
      <c r="K844" t="s">
        <v>5666</v>
      </c>
      <c r="L844" s="1">
        <v>44409</v>
      </c>
      <c r="M844" s="1">
        <v>44957</v>
      </c>
      <c r="N844" s="1">
        <v>34901</v>
      </c>
      <c r="O844" t="s">
        <v>5661</v>
      </c>
      <c r="P844" t="s">
        <v>1781</v>
      </c>
      <c r="R844" t="s">
        <v>1782</v>
      </c>
      <c r="S844" t="s">
        <v>98</v>
      </c>
      <c r="T844">
        <v>37772</v>
      </c>
    </row>
    <row r="845" spans="1:20" x14ac:dyDescent="0.3">
      <c r="A845">
        <v>116015</v>
      </c>
      <c r="B845">
        <v>38459</v>
      </c>
      <c r="C845" t="s">
        <v>5954</v>
      </c>
      <c r="D845" t="s">
        <v>5955</v>
      </c>
      <c r="E845" s="1">
        <v>34969</v>
      </c>
      <c r="F845" t="s">
        <v>77</v>
      </c>
      <c r="J845" t="s">
        <v>5591</v>
      </c>
      <c r="K845" t="s">
        <v>5666</v>
      </c>
      <c r="L845" s="1">
        <v>44256</v>
      </c>
      <c r="M845" s="1">
        <v>44804</v>
      </c>
      <c r="N845" s="1">
        <v>31901</v>
      </c>
      <c r="O845" t="s">
        <v>5661</v>
      </c>
      <c r="P845" t="s">
        <v>519</v>
      </c>
      <c r="R845" t="s">
        <v>520</v>
      </c>
      <c r="S845" t="s">
        <v>135</v>
      </c>
      <c r="T845">
        <v>98604</v>
      </c>
    </row>
    <row r="846" spans="1:20" x14ac:dyDescent="0.3">
      <c r="A846">
        <v>116029</v>
      </c>
      <c r="B846">
        <v>38470</v>
      </c>
      <c r="C846" t="s">
        <v>5956</v>
      </c>
      <c r="D846" t="s">
        <v>5957</v>
      </c>
      <c r="E846" s="1">
        <v>35851</v>
      </c>
      <c r="F846" t="s">
        <v>44</v>
      </c>
      <c r="J846" t="s">
        <v>5591</v>
      </c>
      <c r="K846" t="s">
        <v>5666</v>
      </c>
      <c r="L846" s="1">
        <v>44348</v>
      </c>
      <c r="M846" s="1">
        <v>44895</v>
      </c>
      <c r="N846" s="1">
        <v>43649</v>
      </c>
      <c r="O846" t="s">
        <v>5661</v>
      </c>
      <c r="P846" t="s">
        <v>551</v>
      </c>
      <c r="R846" t="s">
        <v>552</v>
      </c>
      <c r="S846" t="s">
        <v>553</v>
      </c>
      <c r="T846">
        <v>36305</v>
      </c>
    </row>
    <row r="847" spans="1:20" x14ac:dyDescent="0.3">
      <c r="A847">
        <v>116031</v>
      </c>
      <c r="B847">
        <v>38471</v>
      </c>
      <c r="C847" t="s">
        <v>5958</v>
      </c>
      <c r="D847" t="s">
        <v>5959</v>
      </c>
      <c r="E847" s="1">
        <v>29068</v>
      </c>
      <c r="F847" t="s">
        <v>77</v>
      </c>
      <c r="J847" t="s">
        <v>5591</v>
      </c>
      <c r="K847" t="s">
        <v>5666</v>
      </c>
      <c r="L847" s="1">
        <v>44197</v>
      </c>
      <c r="M847" s="1">
        <v>44651</v>
      </c>
      <c r="N847" s="1">
        <v>39073</v>
      </c>
      <c r="O847" t="s">
        <v>5667</v>
      </c>
      <c r="P847" t="s">
        <v>567</v>
      </c>
      <c r="R847" t="s">
        <v>568</v>
      </c>
      <c r="S847" t="s">
        <v>168</v>
      </c>
      <c r="T847">
        <v>75089</v>
      </c>
    </row>
    <row r="848" spans="1:20" x14ac:dyDescent="0.3">
      <c r="A848">
        <v>116031</v>
      </c>
      <c r="B848">
        <v>38472</v>
      </c>
      <c r="C848" t="s">
        <v>5960</v>
      </c>
      <c r="E848" s="1">
        <v>43678</v>
      </c>
      <c r="F848" t="s">
        <v>44</v>
      </c>
      <c r="J848" t="s">
        <v>5591</v>
      </c>
      <c r="K848" t="s">
        <v>5666</v>
      </c>
      <c r="L848" s="1">
        <v>44197</v>
      </c>
      <c r="M848" s="1">
        <v>44651</v>
      </c>
      <c r="N848" s="1">
        <v>39073</v>
      </c>
      <c r="O848" t="s">
        <v>5661</v>
      </c>
      <c r="P848" t="s">
        <v>567</v>
      </c>
      <c r="R848" t="s">
        <v>568</v>
      </c>
      <c r="S848" t="s">
        <v>168</v>
      </c>
      <c r="T848">
        <v>75089</v>
      </c>
    </row>
    <row r="849" spans="1:20" x14ac:dyDescent="0.3">
      <c r="A849">
        <v>116032</v>
      </c>
      <c r="B849">
        <v>38473</v>
      </c>
      <c r="C849" t="s">
        <v>5961</v>
      </c>
      <c r="D849" t="s">
        <v>5962</v>
      </c>
      <c r="E849" s="1">
        <v>25983</v>
      </c>
      <c r="F849" t="s">
        <v>77</v>
      </c>
      <c r="J849" t="s">
        <v>5591</v>
      </c>
      <c r="K849" t="s">
        <v>5666</v>
      </c>
      <c r="L849" s="1">
        <v>44256</v>
      </c>
      <c r="M849" s="1">
        <v>44804</v>
      </c>
      <c r="N849" s="1">
        <v>34176</v>
      </c>
      <c r="O849" t="s">
        <v>5667</v>
      </c>
      <c r="P849" t="s">
        <v>576</v>
      </c>
      <c r="R849" t="s">
        <v>577</v>
      </c>
      <c r="S849" t="s">
        <v>553</v>
      </c>
      <c r="T849">
        <v>36613</v>
      </c>
    </row>
    <row r="850" spans="1:20" x14ac:dyDescent="0.3">
      <c r="A850">
        <v>116032</v>
      </c>
      <c r="B850">
        <v>38474</v>
      </c>
      <c r="C850" t="s">
        <v>5963</v>
      </c>
      <c r="D850" t="s">
        <v>5964</v>
      </c>
      <c r="E850" s="1">
        <v>36845</v>
      </c>
      <c r="F850" t="s">
        <v>44</v>
      </c>
      <c r="J850" t="s">
        <v>5591</v>
      </c>
      <c r="K850" t="s">
        <v>5666</v>
      </c>
      <c r="L850" s="1">
        <v>44256</v>
      </c>
      <c r="M850" s="1">
        <v>44804</v>
      </c>
      <c r="N850" s="1">
        <v>34176</v>
      </c>
      <c r="O850" t="s">
        <v>5661</v>
      </c>
      <c r="P850" t="s">
        <v>576</v>
      </c>
      <c r="R850" t="s">
        <v>577</v>
      </c>
      <c r="S850" t="s">
        <v>553</v>
      </c>
      <c r="T850">
        <v>36613</v>
      </c>
    </row>
    <row r="851" spans="1:20" x14ac:dyDescent="0.3">
      <c r="A851">
        <v>116054</v>
      </c>
      <c r="B851">
        <v>38507</v>
      </c>
      <c r="C851" t="s">
        <v>5965</v>
      </c>
      <c r="D851" t="s">
        <v>5966</v>
      </c>
      <c r="E851" s="1">
        <v>36736</v>
      </c>
      <c r="F851" t="s">
        <v>44</v>
      </c>
      <c r="J851" t="s">
        <v>5591</v>
      </c>
      <c r="K851" t="s">
        <v>5666</v>
      </c>
      <c r="L851" s="1">
        <v>44256</v>
      </c>
      <c r="M851" s="1">
        <v>44804</v>
      </c>
      <c r="N851" s="1">
        <v>31658</v>
      </c>
      <c r="O851" t="s">
        <v>5661</v>
      </c>
      <c r="P851" t="s">
        <v>1836</v>
      </c>
      <c r="R851" t="s">
        <v>1837</v>
      </c>
      <c r="S851" t="s">
        <v>168</v>
      </c>
      <c r="T851">
        <v>77373</v>
      </c>
    </row>
    <row r="852" spans="1:20" x14ac:dyDescent="0.3">
      <c r="A852">
        <v>116054</v>
      </c>
      <c r="B852">
        <v>38508</v>
      </c>
      <c r="C852" t="s">
        <v>5967</v>
      </c>
      <c r="D852" t="s">
        <v>5968</v>
      </c>
      <c r="E852" s="1">
        <v>35689</v>
      </c>
      <c r="F852" t="s">
        <v>77</v>
      </c>
      <c r="J852" t="s">
        <v>5591</v>
      </c>
      <c r="K852" t="s">
        <v>5666</v>
      </c>
      <c r="L852" s="1">
        <v>44256</v>
      </c>
      <c r="M852" s="1">
        <v>44804</v>
      </c>
      <c r="N852" s="1">
        <v>31658</v>
      </c>
      <c r="O852" t="s">
        <v>5661</v>
      </c>
      <c r="P852" t="s">
        <v>1836</v>
      </c>
      <c r="R852" t="s">
        <v>1837</v>
      </c>
      <c r="S852" t="s">
        <v>168</v>
      </c>
      <c r="T852">
        <v>77373</v>
      </c>
    </row>
    <row r="853" spans="1:20" x14ac:dyDescent="0.3">
      <c r="A853">
        <v>116054</v>
      </c>
      <c r="B853">
        <v>38509</v>
      </c>
      <c r="C853" t="s">
        <v>5969</v>
      </c>
      <c r="D853" t="s">
        <v>5970</v>
      </c>
      <c r="E853" s="1">
        <v>24900</v>
      </c>
      <c r="F853" t="s">
        <v>77</v>
      </c>
      <c r="J853" t="s">
        <v>5591</v>
      </c>
      <c r="K853" t="s">
        <v>5666</v>
      </c>
      <c r="L853" s="1">
        <v>44256</v>
      </c>
      <c r="M853" s="1">
        <v>44804</v>
      </c>
      <c r="N853" s="1">
        <v>31658</v>
      </c>
      <c r="O853" t="s">
        <v>5667</v>
      </c>
      <c r="P853" t="s">
        <v>1836</v>
      </c>
      <c r="R853" t="s">
        <v>1837</v>
      </c>
      <c r="S853" t="s">
        <v>168</v>
      </c>
      <c r="T853">
        <v>77373</v>
      </c>
    </row>
    <row r="854" spans="1:20" x14ac:dyDescent="0.3">
      <c r="A854">
        <v>116052</v>
      </c>
      <c r="B854">
        <v>38505</v>
      </c>
      <c r="C854" t="s">
        <v>5971</v>
      </c>
      <c r="D854" t="s">
        <v>5972</v>
      </c>
      <c r="E854" s="1">
        <v>22442</v>
      </c>
      <c r="F854" t="s">
        <v>77</v>
      </c>
      <c r="J854" t="s">
        <v>5591</v>
      </c>
      <c r="K854" t="s">
        <v>5666</v>
      </c>
      <c r="L854" s="1">
        <v>44228</v>
      </c>
      <c r="M854" s="1">
        <v>44773</v>
      </c>
      <c r="N854" s="1">
        <v>35737</v>
      </c>
      <c r="O854" t="s">
        <v>5667</v>
      </c>
      <c r="P854" t="s">
        <v>1821</v>
      </c>
      <c r="R854" t="s">
        <v>662</v>
      </c>
      <c r="S854" t="s">
        <v>168</v>
      </c>
      <c r="T854">
        <v>77062</v>
      </c>
    </row>
    <row r="855" spans="1:20" x14ac:dyDescent="0.3">
      <c r="A855">
        <v>116053</v>
      </c>
      <c r="B855">
        <v>38506</v>
      </c>
      <c r="C855" t="s">
        <v>5973</v>
      </c>
      <c r="D855" t="s">
        <v>5974</v>
      </c>
      <c r="E855" s="1">
        <v>21528</v>
      </c>
      <c r="F855" t="s">
        <v>77</v>
      </c>
      <c r="J855" t="s">
        <v>5591</v>
      </c>
      <c r="K855" t="s">
        <v>5666</v>
      </c>
      <c r="L855" s="1">
        <v>44197</v>
      </c>
      <c r="M855" s="1">
        <v>44742</v>
      </c>
      <c r="N855" s="1">
        <v>32316</v>
      </c>
      <c r="O855" t="s">
        <v>5667</v>
      </c>
      <c r="P855" t="s">
        <v>1827</v>
      </c>
      <c r="R855" t="s">
        <v>1828</v>
      </c>
      <c r="S855" t="s">
        <v>168</v>
      </c>
      <c r="T855">
        <v>78261</v>
      </c>
    </row>
    <row r="856" spans="1:20" x14ac:dyDescent="0.3">
      <c r="A856">
        <v>116045</v>
      </c>
      <c r="B856">
        <v>38502</v>
      </c>
      <c r="C856" t="s">
        <v>5975</v>
      </c>
      <c r="D856" t="s">
        <v>5976</v>
      </c>
      <c r="E856" s="1">
        <v>38250</v>
      </c>
      <c r="F856" t="s">
        <v>44</v>
      </c>
      <c r="J856" t="s">
        <v>5591</v>
      </c>
      <c r="K856" t="s">
        <v>5666</v>
      </c>
      <c r="L856" s="1">
        <v>44348</v>
      </c>
      <c r="M856" s="1">
        <v>44895</v>
      </c>
      <c r="N856" s="1">
        <v>40878</v>
      </c>
      <c r="O856" t="s">
        <v>5661</v>
      </c>
      <c r="P856" t="s">
        <v>630</v>
      </c>
      <c r="R856" t="s">
        <v>631</v>
      </c>
      <c r="S856" t="s">
        <v>592</v>
      </c>
      <c r="T856">
        <v>39520</v>
      </c>
    </row>
    <row r="857" spans="1:20" x14ac:dyDescent="0.3">
      <c r="A857">
        <v>116045</v>
      </c>
      <c r="B857">
        <v>38501</v>
      </c>
      <c r="C857" t="s">
        <v>5977</v>
      </c>
      <c r="D857" t="s">
        <v>5978</v>
      </c>
      <c r="E857" s="1">
        <v>24184</v>
      </c>
      <c r="F857" t="s">
        <v>77</v>
      </c>
      <c r="J857" t="s">
        <v>5591</v>
      </c>
      <c r="K857" t="s">
        <v>5666</v>
      </c>
      <c r="L857" s="1">
        <v>44348</v>
      </c>
      <c r="M857" s="1">
        <v>44895</v>
      </c>
      <c r="N857" s="1">
        <v>40878</v>
      </c>
      <c r="O857" t="s">
        <v>5667</v>
      </c>
      <c r="P857" t="s">
        <v>630</v>
      </c>
      <c r="R857" t="s">
        <v>631</v>
      </c>
      <c r="S857" t="s">
        <v>592</v>
      </c>
      <c r="T857">
        <v>39520</v>
      </c>
    </row>
    <row r="858" spans="1:20" x14ac:dyDescent="0.3">
      <c r="A858">
        <v>116041</v>
      </c>
      <c r="B858">
        <v>38495</v>
      </c>
      <c r="C858" t="s">
        <v>5979</v>
      </c>
      <c r="D858" t="s">
        <v>5980</v>
      </c>
      <c r="E858" s="1">
        <v>24547</v>
      </c>
      <c r="F858" t="s">
        <v>77</v>
      </c>
      <c r="J858" t="s">
        <v>5591</v>
      </c>
      <c r="K858" t="s">
        <v>5666</v>
      </c>
      <c r="L858" s="1">
        <v>44378</v>
      </c>
      <c r="M858" s="1">
        <v>44926</v>
      </c>
      <c r="N858" s="1">
        <v>40878</v>
      </c>
      <c r="O858" t="s">
        <v>5667</v>
      </c>
      <c r="P858" t="s">
        <v>614</v>
      </c>
      <c r="R858" t="s">
        <v>615</v>
      </c>
      <c r="S858" t="s">
        <v>600</v>
      </c>
      <c r="T858">
        <v>70068</v>
      </c>
    </row>
    <row r="859" spans="1:20" x14ac:dyDescent="0.3">
      <c r="A859">
        <v>116045</v>
      </c>
      <c r="B859">
        <v>38500</v>
      </c>
      <c r="C859" t="s">
        <v>5981</v>
      </c>
      <c r="D859" t="s">
        <v>5982</v>
      </c>
      <c r="E859" s="1">
        <v>39913</v>
      </c>
      <c r="F859" t="s">
        <v>77</v>
      </c>
      <c r="J859" t="s">
        <v>5591</v>
      </c>
      <c r="K859" t="s">
        <v>5666</v>
      </c>
      <c r="L859" s="1">
        <v>44348</v>
      </c>
      <c r="M859" s="1">
        <v>44895</v>
      </c>
      <c r="N859" s="1">
        <v>40878</v>
      </c>
      <c r="O859" t="s">
        <v>5661</v>
      </c>
      <c r="P859" t="s">
        <v>630</v>
      </c>
      <c r="R859" t="s">
        <v>631</v>
      </c>
      <c r="S859" t="s">
        <v>592</v>
      </c>
      <c r="T859">
        <v>39520</v>
      </c>
    </row>
    <row r="860" spans="1:20" x14ac:dyDescent="0.3">
      <c r="A860">
        <v>116038</v>
      </c>
      <c r="B860">
        <v>38492</v>
      </c>
      <c r="C860" t="s">
        <v>5983</v>
      </c>
      <c r="D860" t="s">
        <v>5984</v>
      </c>
      <c r="E860" s="1">
        <v>16606</v>
      </c>
      <c r="F860" t="s">
        <v>77</v>
      </c>
      <c r="J860" t="s">
        <v>5591</v>
      </c>
      <c r="K860" t="s">
        <v>5666</v>
      </c>
      <c r="L860" s="1">
        <v>44197</v>
      </c>
      <c r="M860" s="1">
        <v>44592</v>
      </c>
      <c r="N860" s="1">
        <v>38353</v>
      </c>
      <c r="O860" t="s">
        <v>5667</v>
      </c>
      <c r="P860" t="s">
        <v>4937</v>
      </c>
      <c r="R860" t="s">
        <v>4938</v>
      </c>
      <c r="S860" t="s">
        <v>600</v>
      </c>
      <c r="T860">
        <v>70372</v>
      </c>
    </row>
    <row r="861" spans="1:20" x14ac:dyDescent="0.3">
      <c r="A861">
        <v>116037</v>
      </c>
      <c r="B861">
        <v>38491</v>
      </c>
      <c r="C861" t="s">
        <v>5985</v>
      </c>
      <c r="D861" t="s">
        <v>5986</v>
      </c>
      <c r="E861" s="1">
        <v>20851</v>
      </c>
      <c r="F861" t="s">
        <v>77</v>
      </c>
      <c r="J861" t="s">
        <v>5591</v>
      </c>
      <c r="K861" t="s">
        <v>5666</v>
      </c>
      <c r="L861" s="1">
        <v>44256</v>
      </c>
      <c r="M861" s="1">
        <v>44804</v>
      </c>
      <c r="N861" s="1">
        <v>36066</v>
      </c>
      <c r="O861" t="s">
        <v>5667</v>
      </c>
      <c r="P861" t="s">
        <v>1789</v>
      </c>
      <c r="R861" t="s">
        <v>1790</v>
      </c>
      <c r="S861" t="s">
        <v>600</v>
      </c>
      <c r="T861">
        <v>71111</v>
      </c>
    </row>
    <row r="862" spans="1:20" x14ac:dyDescent="0.3">
      <c r="A862">
        <v>116125</v>
      </c>
      <c r="B862">
        <v>38580</v>
      </c>
      <c r="C862" t="s">
        <v>5987</v>
      </c>
      <c r="D862" t="s">
        <v>5988</v>
      </c>
      <c r="E862" s="1">
        <v>20823</v>
      </c>
      <c r="F862" t="s">
        <v>44</v>
      </c>
      <c r="J862" t="s">
        <v>5591</v>
      </c>
      <c r="K862" t="s">
        <v>5666</v>
      </c>
      <c r="L862" s="1">
        <v>44197</v>
      </c>
      <c r="M862" s="1">
        <v>44620</v>
      </c>
      <c r="N862" s="1">
        <v>36255</v>
      </c>
      <c r="O862" t="s">
        <v>5667</v>
      </c>
      <c r="P862" t="s">
        <v>2159</v>
      </c>
      <c r="R862" t="s">
        <v>2160</v>
      </c>
      <c r="S862" t="s">
        <v>425</v>
      </c>
      <c r="T862">
        <v>85373</v>
      </c>
    </row>
    <row r="863" spans="1:20" x14ac:dyDescent="0.3">
      <c r="A863">
        <v>116115</v>
      </c>
      <c r="B863">
        <v>38575</v>
      </c>
      <c r="C863" t="s">
        <v>5989</v>
      </c>
      <c r="D863" t="s">
        <v>5990</v>
      </c>
      <c r="E863" s="1">
        <v>22855</v>
      </c>
      <c r="F863" t="s">
        <v>77</v>
      </c>
      <c r="J863" t="s">
        <v>5591</v>
      </c>
      <c r="K863" t="s">
        <v>5666</v>
      </c>
      <c r="L863" s="1">
        <v>44256</v>
      </c>
      <c r="M863" s="1">
        <v>44804</v>
      </c>
      <c r="N863" s="1">
        <v>34060</v>
      </c>
      <c r="O863" t="s">
        <v>5667</v>
      </c>
      <c r="P863" t="s">
        <v>2105</v>
      </c>
      <c r="R863" t="s">
        <v>2106</v>
      </c>
      <c r="S863" t="s">
        <v>807</v>
      </c>
      <c r="T863">
        <v>65202</v>
      </c>
    </row>
    <row r="864" spans="1:20" x14ac:dyDescent="0.3">
      <c r="A864">
        <v>116110</v>
      </c>
      <c r="B864">
        <v>38571</v>
      </c>
      <c r="C864" t="s">
        <v>5991</v>
      </c>
      <c r="D864" t="s">
        <v>5992</v>
      </c>
      <c r="E864" s="1">
        <v>40301</v>
      </c>
      <c r="F864" t="s">
        <v>44</v>
      </c>
      <c r="J864" t="s">
        <v>5591</v>
      </c>
      <c r="K864" t="s">
        <v>5666</v>
      </c>
      <c r="L864" s="1">
        <v>44378</v>
      </c>
      <c r="M864" s="1">
        <v>44926</v>
      </c>
      <c r="N864" s="1">
        <v>41015</v>
      </c>
      <c r="O864" t="s">
        <v>5661</v>
      </c>
      <c r="P864" t="s">
        <v>790</v>
      </c>
      <c r="R864" t="s">
        <v>791</v>
      </c>
      <c r="S864" t="s">
        <v>484</v>
      </c>
      <c r="T864">
        <v>55123</v>
      </c>
    </row>
    <row r="865" spans="1:20" x14ac:dyDescent="0.3">
      <c r="A865">
        <v>116110</v>
      </c>
      <c r="B865">
        <v>38572</v>
      </c>
      <c r="C865" t="s">
        <v>5993</v>
      </c>
      <c r="D865" t="s">
        <v>5994</v>
      </c>
      <c r="E865" s="1">
        <v>39029</v>
      </c>
      <c r="F865" t="s">
        <v>44</v>
      </c>
      <c r="J865" t="s">
        <v>5591</v>
      </c>
      <c r="K865" t="s">
        <v>5666</v>
      </c>
      <c r="L865" s="1">
        <v>44378</v>
      </c>
      <c r="M865" s="1">
        <v>44926</v>
      </c>
      <c r="N865" s="1">
        <v>41015</v>
      </c>
      <c r="O865" t="s">
        <v>5661</v>
      </c>
      <c r="P865" t="s">
        <v>790</v>
      </c>
      <c r="R865" t="s">
        <v>791</v>
      </c>
      <c r="S865" t="s">
        <v>484</v>
      </c>
      <c r="T865">
        <v>55123</v>
      </c>
    </row>
    <row r="866" spans="1:20" x14ac:dyDescent="0.3">
      <c r="A866">
        <v>116113</v>
      </c>
      <c r="B866">
        <v>38573</v>
      </c>
      <c r="C866" t="s">
        <v>5995</v>
      </c>
      <c r="D866" t="s">
        <v>5996</v>
      </c>
      <c r="E866" s="1">
        <v>21464</v>
      </c>
      <c r="F866" t="s">
        <v>77</v>
      </c>
      <c r="J866" t="s">
        <v>5591</v>
      </c>
      <c r="K866" t="s">
        <v>5666</v>
      </c>
      <c r="L866" s="1">
        <v>44256</v>
      </c>
      <c r="M866" s="1">
        <v>44804</v>
      </c>
      <c r="N866" s="1">
        <v>43361</v>
      </c>
      <c r="O866" t="s">
        <v>5667</v>
      </c>
      <c r="P866" t="s">
        <v>2090</v>
      </c>
      <c r="R866" t="s">
        <v>415</v>
      </c>
      <c r="S866" t="s">
        <v>230</v>
      </c>
      <c r="T866">
        <v>60436</v>
      </c>
    </row>
    <row r="867" spans="1:20" x14ac:dyDescent="0.3">
      <c r="A867">
        <v>116109</v>
      </c>
      <c r="B867">
        <v>38570</v>
      </c>
      <c r="C867" t="s">
        <v>5997</v>
      </c>
      <c r="D867" t="s">
        <v>5998</v>
      </c>
      <c r="E867" s="1">
        <v>36859</v>
      </c>
      <c r="F867" t="s">
        <v>77</v>
      </c>
      <c r="J867" t="s">
        <v>5591</v>
      </c>
      <c r="K867" t="s">
        <v>5666</v>
      </c>
      <c r="L867" s="1">
        <v>44256</v>
      </c>
      <c r="M867" s="1">
        <v>45138</v>
      </c>
      <c r="N867" s="1">
        <v>42170</v>
      </c>
      <c r="O867" t="s">
        <v>5661</v>
      </c>
      <c r="P867" t="s">
        <v>781</v>
      </c>
      <c r="R867" t="s">
        <v>782</v>
      </c>
      <c r="S867" t="s">
        <v>484</v>
      </c>
      <c r="T867">
        <v>55783</v>
      </c>
    </row>
    <row r="868" spans="1:20" x14ac:dyDescent="0.3">
      <c r="A868">
        <v>116109</v>
      </c>
      <c r="B868">
        <v>38567</v>
      </c>
      <c r="C868" t="s">
        <v>5999</v>
      </c>
      <c r="D868" t="s">
        <v>6000</v>
      </c>
      <c r="E868" s="1">
        <v>25510</v>
      </c>
      <c r="F868" t="s">
        <v>77</v>
      </c>
      <c r="J868" t="s">
        <v>5591</v>
      </c>
      <c r="K868" t="s">
        <v>5666</v>
      </c>
      <c r="L868" s="1">
        <v>44256</v>
      </c>
      <c r="M868" s="1">
        <v>45138</v>
      </c>
      <c r="N868" s="1">
        <v>42170</v>
      </c>
      <c r="O868" t="s">
        <v>5667</v>
      </c>
      <c r="P868" t="s">
        <v>781</v>
      </c>
      <c r="R868" t="s">
        <v>782</v>
      </c>
      <c r="S868" t="s">
        <v>484</v>
      </c>
      <c r="T868">
        <v>55783</v>
      </c>
    </row>
    <row r="869" spans="1:20" x14ac:dyDescent="0.3">
      <c r="A869">
        <v>116109</v>
      </c>
      <c r="B869">
        <v>38568</v>
      </c>
      <c r="C869" t="s">
        <v>6001</v>
      </c>
      <c r="D869" t="s">
        <v>6002</v>
      </c>
      <c r="E869" s="1">
        <v>34998</v>
      </c>
      <c r="F869" t="s">
        <v>44</v>
      </c>
      <c r="J869" t="s">
        <v>5591</v>
      </c>
      <c r="K869" t="s">
        <v>5666</v>
      </c>
      <c r="L869" s="1">
        <v>44256</v>
      </c>
      <c r="M869" s="1">
        <v>45138</v>
      </c>
      <c r="N869" s="1">
        <v>42170</v>
      </c>
      <c r="O869" t="s">
        <v>5661</v>
      </c>
      <c r="P869" t="s">
        <v>781</v>
      </c>
      <c r="R869" t="s">
        <v>782</v>
      </c>
      <c r="S869" t="s">
        <v>484</v>
      </c>
      <c r="T869">
        <v>55783</v>
      </c>
    </row>
    <row r="870" spans="1:20" x14ac:dyDescent="0.3">
      <c r="A870">
        <v>116109</v>
      </c>
      <c r="B870">
        <v>38569</v>
      </c>
      <c r="C870" t="s">
        <v>6003</v>
      </c>
      <c r="D870" t="s">
        <v>6004</v>
      </c>
      <c r="E870" s="1">
        <v>36185</v>
      </c>
      <c r="F870" t="s">
        <v>44</v>
      </c>
      <c r="J870" t="s">
        <v>5591</v>
      </c>
      <c r="K870" t="s">
        <v>5666</v>
      </c>
      <c r="L870" s="1">
        <v>44256</v>
      </c>
      <c r="M870" s="1">
        <v>45138</v>
      </c>
      <c r="N870" s="1">
        <v>42170</v>
      </c>
      <c r="O870" t="s">
        <v>5661</v>
      </c>
      <c r="P870" t="s">
        <v>781</v>
      </c>
      <c r="R870" t="s">
        <v>782</v>
      </c>
      <c r="S870" t="s">
        <v>484</v>
      </c>
      <c r="T870">
        <v>55783</v>
      </c>
    </row>
    <row r="871" spans="1:20" x14ac:dyDescent="0.3">
      <c r="A871">
        <v>116094</v>
      </c>
      <c r="B871">
        <v>38557</v>
      </c>
      <c r="C871" t="s">
        <v>6005</v>
      </c>
      <c r="D871" t="s">
        <v>6006</v>
      </c>
      <c r="E871" s="1">
        <v>21795</v>
      </c>
      <c r="F871" t="s">
        <v>44</v>
      </c>
      <c r="J871" t="s">
        <v>5591</v>
      </c>
      <c r="K871" t="s">
        <v>5666</v>
      </c>
      <c r="L871" s="1">
        <v>44378</v>
      </c>
      <c r="M871" s="1">
        <v>44926</v>
      </c>
      <c r="N871" s="1">
        <v>29417</v>
      </c>
      <c r="O871" t="s">
        <v>5667</v>
      </c>
      <c r="P871" t="s">
        <v>2010</v>
      </c>
      <c r="R871" t="s">
        <v>2011</v>
      </c>
      <c r="S871" t="s">
        <v>484</v>
      </c>
      <c r="T871">
        <v>55115</v>
      </c>
    </row>
    <row r="872" spans="1:20" x14ac:dyDescent="0.3">
      <c r="A872">
        <v>116097</v>
      </c>
      <c r="B872">
        <v>38559</v>
      </c>
      <c r="C872" t="s">
        <v>6007</v>
      </c>
      <c r="D872" t="s">
        <v>6008</v>
      </c>
      <c r="E872" s="1">
        <v>41302</v>
      </c>
      <c r="F872" t="s">
        <v>77</v>
      </c>
      <c r="J872" t="s">
        <v>5591</v>
      </c>
      <c r="K872" t="s">
        <v>5666</v>
      </c>
      <c r="L872" s="1">
        <v>44228</v>
      </c>
      <c r="M872" s="1">
        <v>44773</v>
      </c>
      <c r="N872" s="1">
        <v>37410</v>
      </c>
      <c r="O872" t="s">
        <v>5661</v>
      </c>
      <c r="P872" t="s">
        <v>751</v>
      </c>
      <c r="R872" t="s">
        <v>502</v>
      </c>
      <c r="S872" t="s">
        <v>484</v>
      </c>
      <c r="T872">
        <v>55427</v>
      </c>
    </row>
    <row r="873" spans="1:20" x14ac:dyDescent="0.3">
      <c r="A873">
        <v>116101</v>
      </c>
      <c r="B873">
        <v>38561</v>
      </c>
      <c r="C873" t="s">
        <v>6009</v>
      </c>
      <c r="D873" t="s">
        <v>6010</v>
      </c>
      <c r="E873" s="1">
        <v>40702</v>
      </c>
      <c r="F873" t="s">
        <v>44</v>
      </c>
      <c r="J873" t="s">
        <v>5591</v>
      </c>
      <c r="K873" t="s">
        <v>5666</v>
      </c>
      <c r="L873" s="1">
        <v>44317</v>
      </c>
      <c r="M873" s="1">
        <v>44865</v>
      </c>
      <c r="N873" s="1">
        <v>38551</v>
      </c>
      <c r="O873" t="s">
        <v>5661</v>
      </c>
      <c r="P873" t="s">
        <v>765</v>
      </c>
      <c r="R873" t="s">
        <v>766</v>
      </c>
      <c r="S873" t="s">
        <v>484</v>
      </c>
      <c r="T873">
        <v>55025</v>
      </c>
    </row>
    <row r="874" spans="1:20" x14ac:dyDescent="0.3">
      <c r="A874">
        <v>116101</v>
      </c>
      <c r="B874">
        <v>38562</v>
      </c>
      <c r="C874" t="s">
        <v>6011</v>
      </c>
      <c r="D874" t="s">
        <v>6012</v>
      </c>
      <c r="E874" s="1">
        <v>39492</v>
      </c>
      <c r="F874" t="s">
        <v>44</v>
      </c>
      <c r="J874" t="s">
        <v>5591</v>
      </c>
      <c r="K874" t="s">
        <v>5666</v>
      </c>
      <c r="L874" s="1">
        <v>44317</v>
      </c>
      <c r="M874" s="1">
        <v>44865</v>
      </c>
      <c r="N874" s="1">
        <v>38551</v>
      </c>
      <c r="O874" t="s">
        <v>5661</v>
      </c>
      <c r="P874" t="s">
        <v>765</v>
      </c>
      <c r="R874" t="s">
        <v>766</v>
      </c>
      <c r="S874" t="s">
        <v>484</v>
      </c>
      <c r="T874">
        <v>55025</v>
      </c>
    </row>
    <row r="875" spans="1:20" x14ac:dyDescent="0.3">
      <c r="A875">
        <v>116104</v>
      </c>
      <c r="B875">
        <v>38563</v>
      </c>
      <c r="C875" t="s">
        <v>6013</v>
      </c>
      <c r="D875" t="s">
        <v>6014</v>
      </c>
      <c r="E875" s="1">
        <v>21676</v>
      </c>
      <c r="F875" t="s">
        <v>77</v>
      </c>
      <c r="J875" t="s">
        <v>5591</v>
      </c>
      <c r="K875" t="s">
        <v>5666</v>
      </c>
      <c r="L875" s="1">
        <v>44440</v>
      </c>
      <c r="M875" s="1">
        <v>44985</v>
      </c>
      <c r="N875" s="1">
        <v>39055</v>
      </c>
      <c r="O875" t="s">
        <v>5667</v>
      </c>
      <c r="P875" t="s">
        <v>2050</v>
      </c>
      <c r="R875" t="s">
        <v>2051</v>
      </c>
      <c r="S875" t="s">
        <v>484</v>
      </c>
      <c r="T875">
        <v>55077</v>
      </c>
    </row>
    <row r="876" spans="1:20" x14ac:dyDescent="0.3">
      <c r="A876">
        <v>116108</v>
      </c>
      <c r="B876">
        <v>38564</v>
      </c>
      <c r="C876" t="s">
        <v>6015</v>
      </c>
      <c r="D876" t="s">
        <v>6016</v>
      </c>
      <c r="E876" s="1">
        <v>21391</v>
      </c>
      <c r="F876" t="s">
        <v>44</v>
      </c>
      <c r="J876" t="s">
        <v>5591</v>
      </c>
      <c r="K876" t="s">
        <v>5666</v>
      </c>
      <c r="L876" s="1">
        <v>44409</v>
      </c>
      <c r="M876" s="1">
        <v>44957</v>
      </c>
      <c r="N876" s="1">
        <v>42947</v>
      </c>
      <c r="O876" t="s">
        <v>5667</v>
      </c>
      <c r="P876" t="s">
        <v>772</v>
      </c>
      <c r="R876" t="s">
        <v>773</v>
      </c>
      <c r="S876" t="s">
        <v>484</v>
      </c>
      <c r="T876">
        <v>55118</v>
      </c>
    </row>
    <row r="877" spans="1:20" x14ac:dyDescent="0.3">
      <c r="A877">
        <v>116108</v>
      </c>
      <c r="B877">
        <v>38565</v>
      </c>
      <c r="C877" t="s">
        <v>6017</v>
      </c>
      <c r="D877" t="s">
        <v>6018</v>
      </c>
      <c r="E877" s="1">
        <v>35594</v>
      </c>
      <c r="F877" t="s">
        <v>77</v>
      </c>
      <c r="J877" t="s">
        <v>5591</v>
      </c>
      <c r="K877" t="s">
        <v>5666</v>
      </c>
      <c r="L877" s="1">
        <v>44409</v>
      </c>
      <c r="M877" s="1">
        <v>44957</v>
      </c>
      <c r="N877" s="1">
        <v>42947</v>
      </c>
      <c r="O877" t="s">
        <v>5661</v>
      </c>
      <c r="P877" t="s">
        <v>772</v>
      </c>
      <c r="R877" t="s">
        <v>773</v>
      </c>
      <c r="S877" t="s">
        <v>484</v>
      </c>
      <c r="T877">
        <v>55118</v>
      </c>
    </row>
    <row r="878" spans="1:20" x14ac:dyDescent="0.3">
      <c r="A878">
        <v>116108</v>
      </c>
      <c r="B878">
        <v>38566</v>
      </c>
      <c r="C878" t="s">
        <v>6019</v>
      </c>
      <c r="D878" t="s">
        <v>6020</v>
      </c>
      <c r="E878" s="1">
        <v>37662</v>
      </c>
      <c r="F878" t="s">
        <v>44</v>
      </c>
      <c r="J878" t="s">
        <v>5591</v>
      </c>
      <c r="K878" t="s">
        <v>5666</v>
      </c>
      <c r="L878" s="1">
        <v>44409</v>
      </c>
      <c r="M878" s="1">
        <v>44957</v>
      </c>
      <c r="N878" s="1">
        <v>42947</v>
      </c>
      <c r="O878" t="s">
        <v>5661</v>
      </c>
      <c r="P878" t="s">
        <v>772</v>
      </c>
      <c r="R878" t="s">
        <v>773</v>
      </c>
      <c r="S878" t="s">
        <v>484</v>
      </c>
      <c r="T878">
        <v>55118</v>
      </c>
    </row>
    <row r="879" spans="1:20" x14ac:dyDescent="0.3">
      <c r="A879">
        <v>116087</v>
      </c>
      <c r="B879">
        <v>38550</v>
      </c>
      <c r="C879" t="s">
        <v>6021</v>
      </c>
      <c r="D879" t="s">
        <v>6022</v>
      </c>
      <c r="E879" s="1">
        <v>23095</v>
      </c>
      <c r="F879" t="s">
        <v>77</v>
      </c>
      <c r="J879" t="s">
        <v>5591</v>
      </c>
      <c r="K879" t="s">
        <v>5666</v>
      </c>
      <c r="L879" s="1">
        <v>44197</v>
      </c>
      <c r="M879" s="1">
        <v>44681</v>
      </c>
      <c r="N879" s="1">
        <v>29098</v>
      </c>
      <c r="O879" t="s">
        <v>5667</v>
      </c>
      <c r="P879" t="s">
        <v>1961</v>
      </c>
      <c r="R879" t="s">
        <v>736</v>
      </c>
      <c r="S879" t="s">
        <v>484</v>
      </c>
      <c r="T879">
        <v>55044</v>
      </c>
    </row>
    <row r="880" spans="1:20" x14ac:dyDescent="0.3">
      <c r="A880">
        <v>116085</v>
      </c>
      <c r="B880">
        <v>38547</v>
      </c>
      <c r="C880" t="s">
        <v>6023</v>
      </c>
      <c r="D880" t="s">
        <v>6024</v>
      </c>
      <c r="E880" s="1">
        <v>36670</v>
      </c>
      <c r="F880" t="s">
        <v>44</v>
      </c>
      <c r="J880" t="s">
        <v>5591</v>
      </c>
      <c r="K880" t="s">
        <v>5666</v>
      </c>
      <c r="L880" s="1">
        <v>44378</v>
      </c>
      <c r="M880" s="1">
        <v>44926</v>
      </c>
      <c r="N880" s="1">
        <v>29227</v>
      </c>
      <c r="O880" t="s">
        <v>5661</v>
      </c>
      <c r="P880" t="s">
        <v>1945</v>
      </c>
      <c r="R880" t="s">
        <v>1946</v>
      </c>
      <c r="S880" t="s">
        <v>484</v>
      </c>
      <c r="T880">
        <v>55126</v>
      </c>
    </row>
    <row r="881" spans="1:20" x14ac:dyDescent="0.3">
      <c r="A881">
        <v>116085</v>
      </c>
      <c r="B881">
        <v>38548</v>
      </c>
      <c r="C881" t="s">
        <v>6025</v>
      </c>
      <c r="D881" t="s">
        <v>6026</v>
      </c>
      <c r="E881" s="1">
        <v>35810</v>
      </c>
      <c r="F881" t="s">
        <v>44</v>
      </c>
      <c r="J881" t="s">
        <v>5591</v>
      </c>
      <c r="K881" t="s">
        <v>5666</v>
      </c>
      <c r="L881" s="1">
        <v>44378</v>
      </c>
      <c r="M881" s="1">
        <v>44926</v>
      </c>
      <c r="N881" s="1">
        <v>29227</v>
      </c>
      <c r="O881" t="s">
        <v>5661</v>
      </c>
      <c r="P881" t="s">
        <v>1945</v>
      </c>
      <c r="R881" t="s">
        <v>1946</v>
      </c>
      <c r="S881" t="s">
        <v>484</v>
      </c>
      <c r="T881">
        <v>55126</v>
      </c>
    </row>
    <row r="882" spans="1:20" x14ac:dyDescent="0.3">
      <c r="A882">
        <v>116082</v>
      </c>
      <c r="B882">
        <v>38546</v>
      </c>
      <c r="C882" t="s">
        <v>6027</v>
      </c>
      <c r="D882" t="s">
        <v>6028</v>
      </c>
      <c r="E882" s="1">
        <v>20931</v>
      </c>
      <c r="F882" t="s">
        <v>77</v>
      </c>
      <c r="J882" t="s">
        <v>5591</v>
      </c>
      <c r="K882" t="s">
        <v>5666</v>
      </c>
      <c r="L882" s="1">
        <v>44228</v>
      </c>
      <c r="M882" s="1">
        <v>44773</v>
      </c>
      <c r="N882" s="1">
        <v>32671</v>
      </c>
      <c r="O882" t="s">
        <v>5667</v>
      </c>
      <c r="P882" t="s">
        <v>1921</v>
      </c>
      <c r="R882" t="s">
        <v>728</v>
      </c>
      <c r="S882" t="s">
        <v>484</v>
      </c>
      <c r="T882">
        <v>55124</v>
      </c>
    </row>
    <row r="883" spans="1:20" x14ac:dyDescent="0.3">
      <c r="A883">
        <v>116063</v>
      </c>
      <c r="B883">
        <v>38521</v>
      </c>
      <c r="C883" t="s">
        <v>6029</v>
      </c>
      <c r="D883" t="s">
        <v>6030</v>
      </c>
      <c r="E883" s="1">
        <v>28316</v>
      </c>
      <c r="F883" t="s">
        <v>77</v>
      </c>
      <c r="J883" t="s">
        <v>5591</v>
      </c>
      <c r="K883" t="s">
        <v>5666</v>
      </c>
      <c r="L883" s="1">
        <v>44378</v>
      </c>
      <c r="M883" s="1">
        <v>44926</v>
      </c>
      <c r="N883" s="1">
        <v>41682</v>
      </c>
      <c r="O883" t="s">
        <v>5667</v>
      </c>
      <c r="P883" t="s">
        <v>675</v>
      </c>
      <c r="R883" t="s">
        <v>662</v>
      </c>
      <c r="S883" t="s">
        <v>168</v>
      </c>
      <c r="T883">
        <v>77033</v>
      </c>
    </row>
    <row r="884" spans="1:20" x14ac:dyDescent="0.3">
      <c r="A884">
        <v>116063</v>
      </c>
      <c r="B884">
        <v>38522</v>
      </c>
      <c r="C884" t="s">
        <v>6031</v>
      </c>
      <c r="D884" t="s">
        <v>6032</v>
      </c>
      <c r="E884" s="1">
        <v>41897</v>
      </c>
      <c r="F884" t="s">
        <v>44</v>
      </c>
      <c r="J884" t="s">
        <v>5591</v>
      </c>
      <c r="K884" t="s">
        <v>5666</v>
      </c>
      <c r="L884" s="1">
        <v>44378</v>
      </c>
      <c r="M884" s="1">
        <v>44926</v>
      </c>
      <c r="N884" s="1">
        <v>41682</v>
      </c>
      <c r="O884" t="s">
        <v>5661</v>
      </c>
      <c r="P884" t="s">
        <v>675</v>
      </c>
      <c r="R884" t="s">
        <v>662</v>
      </c>
      <c r="S884" t="s">
        <v>168</v>
      </c>
      <c r="T884">
        <v>77033</v>
      </c>
    </row>
    <row r="885" spans="1:20" x14ac:dyDescent="0.3">
      <c r="A885">
        <v>116065</v>
      </c>
      <c r="B885">
        <v>38523</v>
      </c>
      <c r="C885" t="s">
        <v>6033</v>
      </c>
      <c r="D885" t="s">
        <v>6034</v>
      </c>
      <c r="E885" s="1">
        <v>35344</v>
      </c>
      <c r="F885" t="s">
        <v>77</v>
      </c>
      <c r="J885" t="s">
        <v>5591</v>
      </c>
      <c r="K885" t="s">
        <v>5666</v>
      </c>
      <c r="L885" s="1">
        <v>44197</v>
      </c>
      <c r="M885" s="1">
        <v>44742</v>
      </c>
      <c r="N885" s="1">
        <v>40878</v>
      </c>
      <c r="O885" t="s">
        <v>5661</v>
      </c>
      <c r="P885" t="s">
        <v>3263</v>
      </c>
      <c r="R885" t="s">
        <v>3264</v>
      </c>
      <c r="S885" t="s">
        <v>168</v>
      </c>
      <c r="T885">
        <v>77546</v>
      </c>
    </row>
    <row r="886" spans="1:20" x14ac:dyDescent="0.3">
      <c r="A886">
        <v>116065</v>
      </c>
      <c r="B886">
        <v>38524</v>
      </c>
      <c r="C886" t="s">
        <v>6035</v>
      </c>
      <c r="D886" t="s">
        <v>6036</v>
      </c>
      <c r="E886" s="1">
        <v>24001</v>
      </c>
      <c r="F886" t="s">
        <v>77</v>
      </c>
      <c r="J886" t="s">
        <v>5591</v>
      </c>
      <c r="K886" t="s">
        <v>5666</v>
      </c>
      <c r="L886" s="1">
        <v>44197</v>
      </c>
      <c r="M886" s="1">
        <v>44742</v>
      </c>
      <c r="N886" s="1">
        <v>40878</v>
      </c>
      <c r="O886" t="s">
        <v>5667</v>
      </c>
      <c r="P886" t="s">
        <v>3263</v>
      </c>
      <c r="R886" t="s">
        <v>3264</v>
      </c>
      <c r="S886" t="s">
        <v>168</v>
      </c>
      <c r="T886">
        <v>77546</v>
      </c>
    </row>
    <row r="887" spans="1:20" x14ac:dyDescent="0.3">
      <c r="A887">
        <v>116065</v>
      </c>
      <c r="B887">
        <v>38525</v>
      </c>
      <c r="C887" t="s">
        <v>6037</v>
      </c>
      <c r="D887" t="s">
        <v>6038</v>
      </c>
      <c r="E887" s="1">
        <v>36826</v>
      </c>
      <c r="F887" t="s">
        <v>77</v>
      </c>
      <c r="J887" t="s">
        <v>5591</v>
      </c>
      <c r="K887" t="s">
        <v>5666</v>
      </c>
      <c r="L887" s="1">
        <v>44197</v>
      </c>
      <c r="M887" s="1">
        <v>44742</v>
      </c>
      <c r="N887" s="1">
        <v>40878</v>
      </c>
      <c r="O887" t="s">
        <v>5661</v>
      </c>
      <c r="P887" t="s">
        <v>3263</v>
      </c>
      <c r="R887" t="s">
        <v>3264</v>
      </c>
      <c r="S887" t="s">
        <v>168</v>
      </c>
      <c r="T887">
        <v>77546</v>
      </c>
    </row>
    <row r="888" spans="1:20" x14ac:dyDescent="0.3">
      <c r="A888">
        <v>116066</v>
      </c>
      <c r="B888">
        <v>38526</v>
      </c>
      <c r="C888" t="s">
        <v>6039</v>
      </c>
      <c r="D888" t="s">
        <v>6040</v>
      </c>
      <c r="E888" s="1">
        <v>44243</v>
      </c>
      <c r="F888" t="s">
        <v>44</v>
      </c>
      <c r="J888" t="s">
        <v>5591</v>
      </c>
      <c r="K888" t="s">
        <v>5666</v>
      </c>
      <c r="L888" s="1">
        <v>44287</v>
      </c>
      <c r="M888" s="1">
        <v>44834</v>
      </c>
      <c r="N888" s="1">
        <v>42780</v>
      </c>
      <c r="O888" t="s">
        <v>5661</v>
      </c>
      <c r="P888" t="s">
        <v>681</v>
      </c>
      <c r="R888" t="s">
        <v>682</v>
      </c>
      <c r="S888" t="s">
        <v>168</v>
      </c>
      <c r="T888">
        <v>75409</v>
      </c>
    </row>
    <row r="889" spans="1:20" x14ac:dyDescent="0.3">
      <c r="A889">
        <v>116066</v>
      </c>
      <c r="B889">
        <v>38527</v>
      </c>
      <c r="C889" t="s">
        <v>6041</v>
      </c>
      <c r="D889" t="s">
        <v>6042</v>
      </c>
      <c r="E889" s="1">
        <v>32474</v>
      </c>
      <c r="F889" t="s">
        <v>77</v>
      </c>
      <c r="J889" t="s">
        <v>5591</v>
      </c>
      <c r="K889" t="s">
        <v>5666</v>
      </c>
      <c r="L889" s="1">
        <v>44287</v>
      </c>
      <c r="M889" s="1">
        <v>44834</v>
      </c>
      <c r="N889" s="1">
        <v>42780</v>
      </c>
      <c r="O889" t="s">
        <v>5667</v>
      </c>
      <c r="P889" t="s">
        <v>681</v>
      </c>
      <c r="R889" t="s">
        <v>682</v>
      </c>
      <c r="S889" t="s">
        <v>168</v>
      </c>
      <c r="T889">
        <v>75409</v>
      </c>
    </row>
    <row r="890" spans="1:20" x14ac:dyDescent="0.3">
      <c r="A890">
        <v>116066</v>
      </c>
      <c r="B890">
        <v>38528</v>
      </c>
      <c r="C890" t="s">
        <v>6043</v>
      </c>
      <c r="D890" t="s">
        <v>6044</v>
      </c>
      <c r="E890" s="1">
        <v>39279</v>
      </c>
      <c r="F890" t="s">
        <v>77</v>
      </c>
      <c r="J890" t="s">
        <v>5591</v>
      </c>
      <c r="K890" t="s">
        <v>5666</v>
      </c>
      <c r="L890" s="1">
        <v>44287</v>
      </c>
      <c r="M890" s="1">
        <v>44834</v>
      </c>
      <c r="N890" s="1">
        <v>42780</v>
      </c>
      <c r="O890" t="s">
        <v>5661</v>
      </c>
      <c r="P890" t="s">
        <v>681</v>
      </c>
      <c r="R890" t="s">
        <v>682</v>
      </c>
      <c r="S890" t="s">
        <v>168</v>
      </c>
      <c r="T890">
        <v>75409</v>
      </c>
    </row>
    <row r="891" spans="1:20" x14ac:dyDescent="0.3">
      <c r="A891">
        <v>116066</v>
      </c>
      <c r="B891">
        <v>38529</v>
      </c>
      <c r="C891" t="s">
        <v>6045</v>
      </c>
      <c r="D891" t="s">
        <v>6046</v>
      </c>
      <c r="E891" s="1">
        <v>43701</v>
      </c>
      <c r="F891" t="s">
        <v>77</v>
      </c>
      <c r="J891" t="s">
        <v>5591</v>
      </c>
      <c r="K891" t="s">
        <v>5666</v>
      </c>
      <c r="L891" s="1">
        <v>44287</v>
      </c>
      <c r="M891" s="1">
        <v>44834</v>
      </c>
      <c r="N891" s="1">
        <v>42780</v>
      </c>
      <c r="O891" t="s">
        <v>5661</v>
      </c>
      <c r="P891" t="s">
        <v>681</v>
      </c>
      <c r="R891" t="s">
        <v>682</v>
      </c>
      <c r="S891" t="s">
        <v>168</v>
      </c>
      <c r="T891">
        <v>75409</v>
      </c>
    </row>
    <row r="892" spans="1:20" x14ac:dyDescent="0.3">
      <c r="A892">
        <v>115979</v>
      </c>
      <c r="B892">
        <v>38424</v>
      </c>
      <c r="C892" t="s">
        <v>6047</v>
      </c>
      <c r="D892" t="s">
        <v>6048</v>
      </c>
      <c r="E892" s="1">
        <v>22286</v>
      </c>
      <c r="F892" t="s">
        <v>77</v>
      </c>
      <c r="J892" t="s">
        <v>5591</v>
      </c>
      <c r="K892" t="s">
        <v>5666</v>
      </c>
      <c r="L892" s="1">
        <v>44197</v>
      </c>
      <c r="M892" s="1">
        <v>44742</v>
      </c>
      <c r="N892" s="1">
        <v>40878</v>
      </c>
      <c r="O892" t="s">
        <v>5667</v>
      </c>
      <c r="P892" t="s">
        <v>3156</v>
      </c>
      <c r="Q892" t="s">
        <v>3157</v>
      </c>
      <c r="R892" t="s">
        <v>3158</v>
      </c>
      <c r="S892" t="s">
        <v>158</v>
      </c>
      <c r="T892">
        <v>34228</v>
      </c>
    </row>
    <row r="893" spans="1:20" x14ac:dyDescent="0.3">
      <c r="A893">
        <v>115966</v>
      </c>
      <c r="B893">
        <v>38410</v>
      </c>
      <c r="C893" t="s">
        <v>6049</v>
      </c>
      <c r="D893" t="s">
        <v>6050</v>
      </c>
      <c r="E893" s="1">
        <v>23295</v>
      </c>
      <c r="F893" t="s">
        <v>77</v>
      </c>
      <c r="J893" t="s">
        <v>5591</v>
      </c>
      <c r="K893" t="s">
        <v>5666</v>
      </c>
      <c r="L893" s="1">
        <v>44197</v>
      </c>
      <c r="M893" s="1">
        <v>44742</v>
      </c>
      <c r="N893" s="1">
        <v>36171</v>
      </c>
      <c r="O893" t="s">
        <v>5667</v>
      </c>
      <c r="P893" t="s">
        <v>1570</v>
      </c>
      <c r="R893" t="s">
        <v>1571</v>
      </c>
      <c r="S893" t="s">
        <v>158</v>
      </c>
      <c r="T893">
        <v>34212</v>
      </c>
    </row>
    <row r="894" spans="1:20" x14ac:dyDescent="0.3">
      <c r="A894">
        <v>115987</v>
      </c>
      <c r="B894">
        <v>38430</v>
      </c>
      <c r="C894" t="s">
        <v>6051</v>
      </c>
      <c r="D894" t="s">
        <v>6052</v>
      </c>
      <c r="E894" s="1">
        <v>21889</v>
      </c>
      <c r="F894" t="s">
        <v>77</v>
      </c>
      <c r="J894" t="s">
        <v>5591</v>
      </c>
      <c r="K894" t="s">
        <v>5666</v>
      </c>
      <c r="L894" s="1">
        <v>44409</v>
      </c>
      <c r="M894" s="1">
        <v>44957</v>
      </c>
      <c r="N894" s="1">
        <v>40878</v>
      </c>
      <c r="O894" t="s">
        <v>5667</v>
      </c>
      <c r="P894" t="s">
        <v>3165</v>
      </c>
      <c r="R894" t="s">
        <v>3166</v>
      </c>
      <c r="S894" t="s">
        <v>230</v>
      </c>
      <c r="T894">
        <v>60467</v>
      </c>
    </row>
    <row r="895" spans="1:20" x14ac:dyDescent="0.3">
      <c r="A895">
        <v>115991</v>
      </c>
      <c r="B895">
        <v>38435</v>
      </c>
      <c r="C895" t="s">
        <v>6053</v>
      </c>
      <c r="D895" t="s">
        <v>6054</v>
      </c>
      <c r="E895" s="1">
        <v>23047</v>
      </c>
      <c r="F895" t="s">
        <v>77</v>
      </c>
      <c r="J895" t="s">
        <v>5591</v>
      </c>
      <c r="K895" t="s">
        <v>5666</v>
      </c>
      <c r="L895" s="1">
        <v>44409</v>
      </c>
      <c r="M895" s="1">
        <v>44957</v>
      </c>
      <c r="N895" s="1">
        <v>40878</v>
      </c>
      <c r="O895" t="s">
        <v>5667</v>
      </c>
      <c r="P895" t="s">
        <v>3181</v>
      </c>
      <c r="R895" t="s">
        <v>3103</v>
      </c>
      <c r="S895" t="s">
        <v>230</v>
      </c>
      <c r="T895">
        <v>60564</v>
      </c>
    </row>
    <row r="896" spans="1:20" x14ac:dyDescent="0.3">
      <c r="A896">
        <v>115991</v>
      </c>
      <c r="B896">
        <v>38436</v>
      </c>
      <c r="C896" t="s">
        <v>6055</v>
      </c>
      <c r="D896" t="s">
        <v>6056</v>
      </c>
      <c r="E896" s="1">
        <v>35698</v>
      </c>
      <c r="F896" t="s">
        <v>77</v>
      </c>
      <c r="J896" t="s">
        <v>5591</v>
      </c>
      <c r="K896" t="s">
        <v>5666</v>
      </c>
      <c r="L896" s="1">
        <v>44409</v>
      </c>
      <c r="M896" s="1">
        <v>44957</v>
      </c>
      <c r="N896" s="1">
        <v>40878</v>
      </c>
      <c r="O896" t="s">
        <v>5661</v>
      </c>
      <c r="P896" t="s">
        <v>3181</v>
      </c>
      <c r="R896" t="s">
        <v>3103</v>
      </c>
      <c r="S896" t="s">
        <v>230</v>
      </c>
      <c r="T896">
        <v>60564</v>
      </c>
    </row>
    <row r="897" spans="1:20" x14ac:dyDescent="0.3">
      <c r="A897">
        <v>115991</v>
      </c>
      <c r="B897">
        <v>38437</v>
      </c>
      <c r="C897" t="s">
        <v>6057</v>
      </c>
      <c r="D897" t="s">
        <v>6058</v>
      </c>
      <c r="E897" s="1">
        <v>42542</v>
      </c>
      <c r="F897" t="s">
        <v>77</v>
      </c>
      <c r="J897" t="s">
        <v>5591</v>
      </c>
      <c r="K897" t="s">
        <v>5666</v>
      </c>
      <c r="L897" s="1">
        <v>44409</v>
      </c>
      <c r="M897" s="1">
        <v>44957</v>
      </c>
      <c r="N897" s="1">
        <v>40878</v>
      </c>
      <c r="O897" t="s">
        <v>5661</v>
      </c>
      <c r="P897" t="s">
        <v>3181</v>
      </c>
      <c r="R897" t="s">
        <v>3103</v>
      </c>
      <c r="S897" t="s">
        <v>230</v>
      </c>
      <c r="T897">
        <v>60564</v>
      </c>
    </row>
    <row r="898" spans="1:20" x14ac:dyDescent="0.3">
      <c r="A898">
        <v>115995</v>
      </c>
      <c r="B898">
        <v>38438</v>
      </c>
      <c r="C898" t="s">
        <v>6059</v>
      </c>
      <c r="D898" t="s">
        <v>6060</v>
      </c>
      <c r="E898" s="1">
        <v>26967</v>
      </c>
      <c r="F898" t="s">
        <v>44</v>
      </c>
      <c r="J898" t="s">
        <v>5591</v>
      </c>
      <c r="K898" t="s">
        <v>5666</v>
      </c>
      <c r="L898" s="1">
        <v>44440</v>
      </c>
      <c r="M898" s="1">
        <v>44985</v>
      </c>
      <c r="N898" s="1">
        <v>42954</v>
      </c>
      <c r="O898" t="s">
        <v>5667</v>
      </c>
      <c r="P898" t="s">
        <v>463</v>
      </c>
      <c r="R898" t="s">
        <v>464</v>
      </c>
      <c r="S898" t="s">
        <v>158</v>
      </c>
      <c r="T898">
        <v>33028</v>
      </c>
    </row>
    <row r="899" spans="1:20" x14ac:dyDescent="0.3">
      <c r="A899">
        <v>116001</v>
      </c>
      <c r="B899">
        <v>38444</v>
      </c>
      <c r="C899" t="s">
        <v>6061</v>
      </c>
      <c r="D899" t="s">
        <v>6062</v>
      </c>
      <c r="E899" s="1">
        <v>23520</v>
      </c>
      <c r="F899" t="s">
        <v>77</v>
      </c>
      <c r="J899" t="s">
        <v>5591</v>
      </c>
      <c r="K899" t="s">
        <v>5666</v>
      </c>
      <c r="L899" s="1">
        <v>44256</v>
      </c>
      <c r="M899" s="1">
        <v>44804</v>
      </c>
      <c r="N899" s="1">
        <v>32782</v>
      </c>
      <c r="O899" t="s">
        <v>5667</v>
      </c>
      <c r="P899" t="s">
        <v>1648</v>
      </c>
      <c r="R899" t="s">
        <v>1649</v>
      </c>
      <c r="S899" t="s">
        <v>158</v>
      </c>
      <c r="T899">
        <v>33176</v>
      </c>
    </row>
    <row r="900" spans="1:20" x14ac:dyDescent="0.3">
      <c r="A900">
        <v>115953</v>
      </c>
      <c r="B900">
        <v>38391</v>
      </c>
      <c r="C900" t="s">
        <v>6063</v>
      </c>
      <c r="D900" t="s">
        <v>6064</v>
      </c>
      <c r="E900" s="1">
        <v>21249</v>
      </c>
      <c r="F900" t="s">
        <v>77</v>
      </c>
      <c r="J900" t="s">
        <v>5591</v>
      </c>
      <c r="K900" t="s">
        <v>5666</v>
      </c>
      <c r="L900" s="1">
        <v>44256</v>
      </c>
      <c r="M900" s="1">
        <v>44804</v>
      </c>
      <c r="N900" s="1">
        <v>35156</v>
      </c>
      <c r="O900" t="s">
        <v>5667</v>
      </c>
      <c r="P900" t="s">
        <v>1547</v>
      </c>
      <c r="R900" t="s">
        <v>806</v>
      </c>
      <c r="S900" t="s">
        <v>807</v>
      </c>
      <c r="T900">
        <v>65810</v>
      </c>
    </row>
    <row r="901" spans="1:20" x14ac:dyDescent="0.3">
      <c r="A901">
        <v>115953</v>
      </c>
      <c r="B901">
        <v>38392</v>
      </c>
      <c r="C901" t="s">
        <v>6065</v>
      </c>
      <c r="D901" t="s">
        <v>6066</v>
      </c>
      <c r="E901" s="1">
        <v>35584</v>
      </c>
      <c r="F901" t="s">
        <v>77</v>
      </c>
      <c r="J901" t="s">
        <v>5591</v>
      </c>
      <c r="K901" t="s">
        <v>5666</v>
      </c>
      <c r="L901" s="1">
        <v>44256</v>
      </c>
      <c r="M901" s="1">
        <v>44804</v>
      </c>
      <c r="N901" s="1">
        <v>35156</v>
      </c>
      <c r="O901" t="s">
        <v>5661</v>
      </c>
      <c r="P901" t="s">
        <v>1547</v>
      </c>
      <c r="R901" t="s">
        <v>806</v>
      </c>
      <c r="S901" t="s">
        <v>807</v>
      </c>
      <c r="T901">
        <v>65810</v>
      </c>
    </row>
    <row r="902" spans="1:20" x14ac:dyDescent="0.3">
      <c r="A902">
        <v>115954</v>
      </c>
      <c r="B902">
        <v>38393</v>
      </c>
      <c r="C902" t="s">
        <v>6067</v>
      </c>
      <c r="D902" t="s">
        <v>6068</v>
      </c>
      <c r="E902" s="1">
        <v>38543</v>
      </c>
      <c r="F902" t="s">
        <v>77</v>
      </c>
      <c r="J902" t="s">
        <v>5591</v>
      </c>
      <c r="K902" t="s">
        <v>5666</v>
      </c>
      <c r="L902" s="1">
        <v>44440</v>
      </c>
      <c r="M902" s="1">
        <v>44985</v>
      </c>
      <c r="N902" s="1">
        <v>41446</v>
      </c>
      <c r="O902" t="s">
        <v>5661</v>
      </c>
      <c r="P902" t="s">
        <v>357</v>
      </c>
      <c r="R902" t="s">
        <v>358</v>
      </c>
      <c r="S902" t="s">
        <v>359</v>
      </c>
      <c r="T902">
        <v>44145</v>
      </c>
    </row>
    <row r="903" spans="1:20" x14ac:dyDescent="0.3">
      <c r="A903">
        <v>115954</v>
      </c>
      <c r="B903">
        <v>38394</v>
      </c>
      <c r="C903" t="s">
        <v>6069</v>
      </c>
      <c r="D903" t="s">
        <v>6070</v>
      </c>
      <c r="E903" s="1">
        <v>28251</v>
      </c>
      <c r="F903" t="s">
        <v>77</v>
      </c>
      <c r="J903" t="s">
        <v>5591</v>
      </c>
      <c r="K903" t="s">
        <v>5666</v>
      </c>
      <c r="L903" s="1">
        <v>44440</v>
      </c>
      <c r="M903" s="1">
        <v>44985</v>
      </c>
      <c r="N903" s="1">
        <v>41446</v>
      </c>
      <c r="O903" t="s">
        <v>5667</v>
      </c>
      <c r="P903" t="s">
        <v>357</v>
      </c>
      <c r="R903" t="s">
        <v>358</v>
      </c>
      <c r="S903" t="s">
        <v>359</v>
      </c>
      <c r="T903">
        <v>44145</v>
      </c>
    </row>
    <row r="904" spans="1:20" x14ac:dyDescent="0.3">
      <c r="A904">
        <v>115954</v>
      </c>
      <c r="B904">
        <v>38395</v>
      </c>
      <c r="C904" t="s">
        <v>6071</v>
      </c>
      <c r="D904" t="s">
        <v>6072</v>
      </c>
      <c r="E904" s="1">
        <v>43609</v>
      </c>
      <c r="F904" t="s">
        <v>77</v>
      </c>
      <c r="J904" t="s">
        <v>5591</v>
      </c>
      <c r="K904" t="s">
        <v>5666</v>
      </c>
      <c r="L904" s="1">
        <v>44440</v>
      </c>
      <c r="M904" s="1">
        <v>44985</v>
      </c>
      <c r="N904" s="1">
        <v>41446</v>
      </c>
      <c r="O904" t="s">
        <v>5661</v>
      </c>
      <c r="P904" t="s">
        <v>357</v>
      </c>
      <c r="R904" t="s">
        <v>358</v>
      </c>
      <c r="S904" t="s">
        <v>359</v>
      </c>
      <c r="T904">
        <v>44145</v>
      </c>
    </row>
    <row r="905" spans="1:20" x14ac:dyDescent="0.3">
      <c r="A905">
        <v>115946</v>
      </c>
      <c r="B905">
        <v>38388</v>
      </c>
      <c r="C905" t="s">
        <v>6073</v>
      </c>
      <c r="D905" t="s">
        <v>6074</v>
      </c>
      <c r="E905" s="1">
        <v>21912</v>
      </c>
      <c r="F905" t="s">
        <v>77</v>
      </c>
      <c r="J905" t="s">
        <v>5591</v>
      </c>
      <c r="K905" t="s">
        <v>5666</v>
      </c>
      <c r="L905" s="1">
        <v>44440</v>
      </c>
      <c r="M905" s="1">
        <v>44985</v>
      </c>
      <c r="N905" s="1">
        <v>34253</v>
      </c>
      <c r="O905" t="s">
        <v>5667</v>
      </c>
      <c r="P905" t="s">
        <v>1505</v>
      </c>
      <c r="R905" t="s">
        <v>1506</v>
      </c>
      <c r="S905" t="s">
        <v>158</v>
      </c>
      <c r="T905">
        <v>32606</v>
      </c>
    </row>
    <row r="906" spans="1:20" x14ac:dyDescent="0.3">
      <c r="A906">
        <v>115944</v>
      </c>
      <c r="B906">
        <v>38386</v>
      </c>
      <c r="C906" t="s">
        <v>6075</v>
      </c>
      <c r="D906" t="s">
        <v>6076</v>
      </c>
      <c r="E906" s="1">
        <v>36062</v>
      </c>
      <c r="F906" t="s">
        <v>44</v>
      </c>
      <c r="J906" t="s">
        <v>5591</v>
      </c>
      <c r="K906" t="s">
        <v>5666</v>
      </c>
      <c r="L906" s="1">
        <v>44287</v>
      </c>
      <c r="M906" s="1">
        <v>44834</v>
      </c>
      <c r="N906" s="1">
        <v>36241</v>
      </c>
      <c r="O906" t="s">
        <v>5661</v>
      </c>
      <c r="P906" t="s">
        <v>1497</v>
      </c>
      <c r="R906" t="s">
        <v>1498</v>
      </c>
      <c r="S906" t="s">
        <v>536</v>
      </c>
      <c r="T906">
        <v>41091</v>
      </c>
    </row>
    <row r="907" spans="1:20" x14ac:dyDescent="0.3">
      <c r="A907">
        <v>115955</v>
      </c>
      <c r="B907">
        <v>38396</v>
      </c>
      <c r="C907" t="s">
        <v>6077</v>
      </c>
      <c r="D907" t="s">
        <v>6078</v>
      </c>
      <c r="E907" s="1">
        <v>19539</v>
      </c>
      <c r="F907" t="s">
        <v>77</v>
      </c>
      <c r="J907" t="s">
        <v>5591</v>
      </c>
      <c r="K907" t="s">
        <v>5666</v>
      </c>
      <c r="L907" s="1">
        <v>44287</v>
      </c>
      <c r="M907" s="1">
        <v>44834</v>
      </c>
      <c r="N907" s="1">
        <v>40878</v>
      </c>
      <c r="O907" t="s">
        <v>5667</v>
      </c>
      <c r="P907" t="s">
        <v>3102</v>
      </c>
      <c r="R907" t="s">
        <v>3103</v>
      </c>
      <c r="S907" t="s">
        <v>230</v>
      </c>
      <c r="T907">
        <v>60564</v>
      </c>
    </row>
    <row r="908" spans="1:20" x14ac:dyDescent="0.3">
      <c r="A908">
        <v>115956</v>
      </c>
      <c r="B908">
        <v>38397</v>
      </c>
      <c r="C908" t="s">
        <v>6079</v>
      </c>
      <c r="D908" t="s">
        <v>6080</v>
      </c>
      <c r="E908" s="1">
        <v>21707</v>
      </c>
      <c r="F908" t="s">
        <v>77</v>
      </c>
      <c r="J908" t="s">
        <v>5591</v>
      </c>
      <c r="K908" t="s">
        <v>5666</v>
      </c>
      <c r="L908" s="1">
        <v>44197</v>
      </c>
      <c r="M908" s="1">
        <v>44681</v>
      </c>
      <c r="N908" s="1">
        <v>34015</v>
      </c>
      <c r="O908" t="s">
        <v>5667</v>
      </c>
      <c r="P908" t="s">
        <v>1554</v>
      </c>
      <c r="R908" t="s">
        <v>1555</v>
      </c>
      <c r="S908" t="s">
        <v>359</v>
      </c>
      <c r="T908">
        <v>45150</v>
      </c>
    </row>
    <row r="909" spans="1:20" x14ac:dyDescent="0.3">
      <c r="A909">
        <v>115962</v>
      </c>
      <c r="B909">
        <v>38405</v>
      </c>
      <c r="C909" t="s">
        <v>6081</v>
      </c>
      <c r="D909" t="s">
        <v>6082</v>
      </c>
      <c r="E909" s="1">
        <v>33784</v>
      </c>
      <c r="F909" t="s">
        <v>77</v>
      </c>
      <c r="J909" t="s">
        <v>5591</v>
      </c>
      <c r="K909" t="s">
        <v>5666</v>
      </c>
      <c r="L909" s="1">
        <v>44440</v>
      </c>
      <c r="M909" s="1">
        <v>44985</v>
      </c>
      <c r="N909" s="1">
        <v>42891</v>
      </c>
      <c r="O909" t="s">
        <v>5667</v>
      </c>
      <c r="P909" t="s">
        <v>373</v>
      </c>
      <c r="R909" t="s">
        <v>374</v>
      </c>
      <c r="S909" t="s">
        <v>375</v>
      </c>
      <c r="T909">
        <v>46240</v>
      </c>
    </row>
    <row r="910" spans="1:20" x14ac:dyDescent="0.3">
      <c r="A910">
        <v>115963</v>
      </c>
      <c r="B910">
        <v>38406</v>
      </c>
      <c r="C910" t="s">
        <v>6083</v>
      </c>
      <c r="D910" t="s">
        <v>6084</v>
      </c>
      <c r="E910" s="1">
        <v>36024</v>
      </c>
      <c r="F910" t="s">
        <v>77</v>
      </c>
      <c r="J910" t="s">
        <v>5591</v>
      </c>
      <c r="K910" t="s">
        <v>5666</v>
      </c>
      <c r="L910" s="1">
        <v>44287</v>
      </c>
      <c r="M910" s="1">
        <v>44834</v>
      </c>
      <c r="N910" s="1">
        <v>39989</v>
      </c>
      <c r="O910" t="s">
        <v>5661</v>
      </c>
      <c r="P910" t="s">
        <v>1563</v>
      </c>
      <c r="R910" t="s">
        <v>1564</v>
      </c>
      <c r="S910" t="s">
        <v>184</v>
      </c>
      <c r="T910">
        <v>30324</v>
      </c>
    </row>
    <row r="911" spans="1:20" x14ac:dyDescent="0.3">
      <c r="A911">
        <v>115963</v>
      </c>
      <c r="B911">
        <v>38407</v>
      </c>
      <c r="C911" t="s">
        <v>6085</v>
      </c>
      <c r="D911" t="s">
        <v>6086</v>
      </c>
      <c r="E911" s="1">
        <v>24116</v>
      </c>
      <c r="F911" t="s">
        <v>77</v>
      </c>
      <c r="J911" t="s">
        <v>5591</v>
      </c>
      <c r="K911" t="s">
        <v>5666</v>
      </c>
      <c r="L911" s="1">
        <v>44287</v>
      </c>
      <c r="M911" s="1">
        <v>44834</v>
      </c>
      <c r="N911" s="1">
        <v>39989</v>
      </c>
      <c r="O911" t="s">
        <v>5667</v>
      </c>
      <c r="P911" t="s">
        <v>1563</v>
      </c>
      <c r="R911" t="s">
        <v>1564</v>
      </c>
      <c r="S911" t="s">
        <v>184</v>
      </c>
      <c r="T911">
        <v>30324</v>
      </c>
    </row>
    <row r="912" spans="1:20" x14ac:dyDescent="0.3">
      <c r="A912">
        <v>115963</v>
      </c>
      <c r="B912">
        <v>38408</v>
      </c>
      <c r="C912" t="s">
        <v>6087</v>
      </c>
      <c r="D912" t="s">
        <v>6088</v>
      </c>
      <c r="E912" s="1">
        <v>34986</v>
      </c>
      <c r="F912" t="s">
        <v>77</v>
      </c>
      <c r="J912" t="s">
        <v>5591</v>
      </c>
      <c r="K912" t="s">
        <v>5666</v>
      </c>
      <c r="L912" s="1">
        <v>44287</v>
      </c>
      <c r="M912" s="1">
        <v>44834</v>
      </c>
      <c r="N912" s="1">
        <v>39989</v>
      </c>
      <c r="O912" t="s">
        <v>5661</v>
      </c>
      <c r="P912" t="s">
        <v>1563</v>
      </c>
      <c r="R912" t="s">
        <v>1564</v>
      </c>
      <c r="S912" t="s">
        <v>184</v>
      </c>
      <c r="T912">
        <v>30324</v>
      </c>
    </row>
    <row r="913" spans="1:20" x14ac:dyDescent="0.3">
      <c r="A913">
        <v>115963</v>
      </c>
      <c r="B913">
        <v>38409</v>
      </c>
      <c r="C913" t="s">
        <v>6089</v>
      </c>
      <c r="D913" t="s">
        <v>6090</v>
      </c>
      <c r="E913" s="1">
        <v>36024</v>
      </c>
      <c r="F913" t="s">
        <v>77</v>
      </c>
      <c r="J913" t="s">
        <v>5591</v>
      </c>
      <c r="K913" t="s">
        <v>5666</v>
      </c>
      <c r="L913" s="1">
        <v>44287</v>
      </c>
      <c r="M913" s="1">
        <v>44834</v>
      </c>
      <c r="N913" s="1">
        <v>39989</v>
      </c>
      <c r="O913" t="s">
        <v>5661</v>
      </c>
      <c r="P913" t="s">
        <v>1563</v>
      </c>
      <c r="R913" t="s">
        <v>1564</v>
      </c>
      <c r="S913" t="s">
        <v>184</v>
      </c>
      <c r="T913">
        <v>30324</v>
      </c>
    </row>
    <row r="914" spans="1:20" x14ac:dyDescent="0.3">
      <c r="A914">
        <v>115942</v>
      </c>
      <c r="B914">
        <v>38383</v>
      </c>
      <c r="C914" t="s">
        <v>6091</v>
      </c>
      <c r="D914" t="s">
        <v>6092</v>
      </c>
      <c r="E914" s="1">
        <v>20635</v>
      </c>
      <c r="F914" t="s">
        <v>77</v>
      </c>
      <c r="J914" t="s">
        <v>5591</v>
      </c>
      <c r="K914" t="s">
        <v>5666</v>
      </c>
      <c r="L914" s="1">
        <v>44197</v>
      </c>
      <c r="M914" s="1">
        <v>44712</v>
      </c>
      <c r="N914" s="1">
        <v>40878</v>
      </c>
      <c r="O914" t="s">
        <v>5667</v>
      </c>
      <c r="P914" t="s">
        <v>3093</v>
      </c>
      <c r="R914" t="s">
        <v>3094</v>
      </c>
      <c r="S914" t="s">
        <v>158</v>
      </c>
      <c r="T914">
        <v>32312</v>
      </c>
    </row>
    <row r="915" spans="1:20" x14ac:dyDescent="0.3">
      <c r="A915">
        <v>115943</v>
      </c>
      <c r="B915">
        <v>38384</v>
      </c>
      <c r="C915" t="s">
        <v>6093</v>
      </c>
      <c r="D915" t="s">
        <v>6094</v>
      </c>
      <c r="E915" s="1">
        <v>21610</v>
      </c>
      <c r="F915" t="s">
        <v>77</v>
      </c>
      <c r="J915" t="s">
        <v>5591</v>
      </c>
      <c r="K915" t="s">
        <v>5666</v>
      </c>
      <c r="L915" s="1">
        <v>44256</v>
      </c>
      <c r="M915" s="1">
        <v>44804</v>
      </c>
      <c r="N915" s="1">
        <v>32692</v>
      </c>
      <c r="O915" t="s">
        <v>5667</v>
      </c>
      <c r="P915" t="s">
        <v>1490</v>
      </c>
      <c r="R915" t="s">
        <v>1491</v>
      </c>
      <c r="S915" t="s">
        <v>553</v>
      </c>
      <c r="T915">
        <v>36619</v>
      </c>
    </row>
    <row r="916" spans="1:20" x14ac:dyDescent="0.3">
      <c r="A916">
        <v>115944</v>
      </c>
      <c r="B916">
        <v>38385</v>
      </c>
      <c r="C916" t="s">
        <v>6095</v>
      </c>
      <c r="D916" t="s">
        <v>6096</v>
      </c>
      <c r="E916" s="1">
        <v>24243</v>
      </c>
      <c r="F916" t="s">
        <v>77</v>
      </c>
      <c r="J916" t="s">
        <v>5591</v>
      </c>
      <c r="K916" t="s">
        <v>5666</v>
      </c>
      <c r="L916" s="1">
        <v>44287</v>
      </c>
      <c r="M916" s="1">
        <v>44834</v>
      </c>
      <c r="N916" s="1">
        <v>36241</v>
      </c>
      <c r="O916" t="s">
        <v>5667</v>
      </c>
      <c r="P916" t="s">
        <v>1497</v>
      </c>
      <c r="R916" t="s">
        <v>1498</v>
      </c>
      <c r="S916" t="s">
        <v>536</v>
      </c>
      <c r="T916">
        <v>41091</v>
      </c>
    </row>
    <row r="917" spans="1:20" x14ac:dyDescent="0.3">
      <c r="A917">
        <v>115934</v>
      </c>
      <c r="B917">
        <v>38372</v>
      </c>
      <c r="C917" t="s">
        <v>6097</v>
      </c>
      <c r="D917" t="s">
        <v>6098</v>
      </c>
      <c r="E917" s="1">
        <v>22232</v>
      </c>
      <c r="F917" t="s">
        <v>77</v>
      </c>
      <c r="J917" t="s">
        <v>5591</v>
      </c>
      <c r="K917" t="s">
        <v>5666</v>
      </c>
      <c r="L917" s="1">
        <v>44256</v>
      </c>
      <c r="M917" s="1">
        <v>44804</v>
      </c>
      <c r="N917" s="1">
        <v>32951</v>
      </c>
      <c r="O917" t="s">
        <v>5667</v>
      </c>
      <c r="P917" t="s">
        <v>1457</v>
      </c>
      <c r="R917" t="s">
        <v>1458</v>
      </c>
      <c r="S917" t="s">
        <v>184</v>
      </c>
      <c r="T917">
        <v>30504</v>
      </c>
    </row>
    <row r="918" spans="1:20" x14ac:dyDescent="0.3">
      <c r="A918">
        <v>115914</v>
      </c>
      <c r="B918">
        <v>38354</v>
      </c>
      <c r="C918" t="s">
        <v>6099</v>
      </c>
      <c r="D918" t="s">
        <v>6100</v>
      </c>
      <c r="E918" s="1">
        <v>22389</v>
      </c>
      <c r="F918" t="s">
        <v>77</v>
      </c>
      <c r="J918" t="s">
        <v>5591</v>
      </c>
      <c r="K918" t="s">
        <v>5666</v>
      </c>
      <c r="L918" s="1">
        <v>44228</v>
      </c>
      <c r="M918" s="1">
        <v>44773</v>
      </c>
      <c r="N918" s="1">
        <v>40878</v>
      </c>
      <c r="O918" t="s">
        <v>5667</v>
      </c>
      <c r="P918" t="s">
        <v>3068</v>
      </c>
      <c r="R918" t="s">
        <v>3069</v>
      </c>
      <c r="S918" t="s">
        <v>263</v>
      </c>
      <c r="T918">
        <v>25560</v>
      </c>
    </row>
    <row r="919" spans="1:20" x14ac:dyDescent="0.3">
      <c r="A919">
        <v>115918</v>
      </c>
      <c r="B919">
        <v>38360</v>
      </c>
      <c r="C919" t="s">
        <v>6101</v>
      </c>
      <c r="D919" t="s">
        <v>6102</v>
      </c>
      <c r="E919" s="1">
        <v>40630</v>
      </c>
      <c r="F919" t="s">
        <v>77</v>
      </c>
      <c r="J919" t="s">
        <v>5591</v>
      </c>
      <c r="K919" t="s">
        <v>5666</v>
      </c>
      <c r="L919" s="1">
        <v>44256</v>
      </c>
      <c r="M919" s="1">
        <v>44804</v>
      </c>
      <c r="N919" s="1">
        <v>38611</v>
      </c>
      <c r="O919" t="s">
        <v>5661</v>
      </c>
      <c r="P919" t="s">
        <v>269</v>
      </c>
      <c r="R919" t="s">
        <v>270</v>
      </c>
      <c r="S919" t="s">
        <v>150</v>
      </c>
      <c r="T919">
        <v>27265</v>
      </c>
    </row>
    <row r="920" spans="1:20" x14ac:dyDescent="0.3">
      <c r="A920">
        <v>115918</v>
      </c>
      <c r="B920">
        <v>38361</v>
      </c>
      <c r="C920" t="s">
        <v>6103</v>
      </c>
      <c r="D920" t="s">
        <v>6104</v>
      </c>
      <c r="E920" s="1">
        <v>39410</v>
      </c>
      <c r="F920" t="s">
        <v>44</v>
      </c>
      <c r="J920" t="s">
        <v>5591</v>
      </c>
      <c r="K920" t="s">
        <v>5666</v>
      </c>
      <c r="L920" s="1">
        <v>44256</v>
      </c>
      <c r="M920" s="1">
        <v>44804</v>
      </c>
      <c r="N920" s="1">
        <v>38611</v>
      </c>
      <c r="O920" t="s">
        <v>5661</v>
      </c>
      <c r="P920" t="s">
        <v>269</v>
      </c>
      <c r="R920" t="s">
        <v>270</v>
      </c>
      <c r="S920" t="s">
        <v>150</v>
      </c>
      <c r="T920">
        <v>27265</v>
      </c>
    </row>
    <row r="921" spans="1:20" x14ac:dyDescent="0.3">
      <c r="A921">
        <v>115904</v>
      </c>
      <c r="B921">
        <v>38343</v>
      </c>
      <c r="C921" t="s">
        <v>6105</v>
      </c>
      <c r="D921" t="s">
        <v>6106</v>
      </c>
      <c r="E921" s="1">
        <v>22611</v>
      </c>
      <c r="F921" t="s">
        <v>77</v>
      </c>
      <c r="J921" t="s">
        <v>5591</v>
      </c>
      <c r="K921" t="s">
        <v>5666</v>
      </c>
      <c r="L921" s="1">
        <v>44197</v>
      </c>
      <c r="M921" s="1">
        <v>44742</v>
      </c>
      <c r="N921" s="1">
        <v>35807</v>
      </c>
      <c r="O921" t="s">
        <v>5667</v>
      </c>
      <c r="P921" t="s">
        <v>1365</v>
      </c>
      <c r="R921" t="s">
        <v>1366</v>
      </c>
      <c r="S921" t="s">
        <v>203</v>
      </c>
      <c r="T921">
        <v>15672</v>
      </c>
    </row>
    <row r="922" spans="1:20" x14ac:dyDescent="0.3">
      <c r="A922">
        <v>115895</v>
      </c>
      <c r="B922">
        <v>38334</v>
      </c>
      <c r="C922" t="s">
        <v>6107</v>
      </c>
      <c r="D922" t="s">
        <v>6108</v>
      </c>
      <c r="E922" s="1">
        <v>27280</v>
      </c>
      <c r="F922" t="s">
        <v>77</v>
      </c>
      <c r="J922" t="s">
        <v>5591</v>
      </c>
      <c r="K922" t="s">
        <v>5666</v>
      </c>
      <c r="L922" s="1">
        <v>44197</v>
      </c>
      <c r="M922" s="1">
        <v>44651</v>
      </c>
      <c r="N922" s="1">
        <v>43171</v>
      </c>
      <c r="O922" t="s">
        <v>5667</v>
      </c>
      <c r="P922" t="s">
        <v>228</v>
      </c>
      <c r="R922" t="s">
        <v>229</v>
      </c>
      <c r="S922" t="s">
        <v>230</v>
      </c>
      <c r="T922">
        <v>60502</v>
      </c>
    </row>
    <row r="923" spans="1:20" x14ac:dyDescent="0.3">
      <c r="A923">
        <v>115895</v>
      </c>
      <c r="B923">
        <v>38335</v>
      </c>
      <c r="C923" t="s">
        <v>6109</v>
      </c>
      <c r="D923" t="s">
        <v>6110</v>
      </c>
      <c r="E923" s="1">
        <v>38133</v>
      </c>
      <c r="F923" t="s">
        <v>44</v>
      </c>
      <c r="J923" t="s">
        <v>5591</v>
      </c>
      <c r="K923" t="s">
        <v>5666</v>
      </c>
      <c r="L923" s="1">
        <v>44197</v>
      </c>
      <c r="M923" s="1">
        <v>44651</v>
      </c>
      <c r="N923" s="1">
        <v>43171</v>
      </c>
      <c r="O923" t="s">
        <v>5661</v>
      </c>
      <c r="P923" t="s">
        <v>228</v>
      </c>
      <c r="R923" t="s">
        <v>229</v>
      </c>
      <c r="S923" t="s">
        <v>230</v>
      </c>
      <c r="T923">
        <v>60502</v>
      </c>
    </row>
    <row r="924" spans="1:20" x14ac:dyDescent="0.3">
      <c r="A924">
        <v>115895</v>
      </c>
      <c r="B924">
        <v>38336</v>
      </c>
      <c r="C924" t="s">
        <v>6111</v>
      </c>
      <c r="D924" t="s">
        <v>6112</v>
      </c>
      <c r="E924" s="1">
        <v>38133</v>
      </c>
      <c r="F924" t="s">
        <v>77</v>
      </c>
      <c r="J924" t="s">
        <v>5591</v>
      </c>
      <c r="K924" t="s">
        <v>5666</v>
      </c>
      <c r="L924" s="1">
        <v>44197</v>
      </c>
      <c r="M924" s="1">
        <v>44651</v>
      </c>
      <c r="N924" s="1">
        <v>43171</v>
      </c>
      <c r="O924" t="s">
        <v>5661</v>
      </c>
      <c r="P924" t="s">
        <v>228</v>
      </c>
      <c r="R924" t="s">
        <v>229</v>
      </c>
      <c r="S924" t="s">
        <v>230</v>
      </c>
      <c r="T924">
        <v>60502</v>
      </c>
    </row>
    <row r="925" spans="1:20" x14ac:dyDescent="0.3">
      <c r="A925">
        <v>115896</v>
      </c>
      <c r="B925">
        <v>38337</v>
      </c>
      <c r="C925" t="s">
        <v>6113</v>
      </c>
      <c r="D925" t="s">
        <v>6114</v>
      </c>
      <c r="E925" s="1">
        <v>28927</v>
      </c>
      <c r="F925" t="s">
        <v>77</v>
      </c>
      <c r="J925" t="s">
        <v>5591</v>
      </c>
      <c r="K925" t="s">
        <v>5666</v>
      </c>
      <c r="L925" s="1">
        <v>44197</v>
      </c>
      <c r="M925" s="1">
        <v>44742</v>
      </c>
      <c r="N925" s="1">
        <v>33028</v>
      </c>
      <c r="O925" t="s">
        <v>5667</v>
      </c>
      <c r="P925" t="s">
        <v>1325</v>
      </c>
      <c r="R925" t="s">
        <v>1326</v>
      </c>
      <c r="S925" t="s">
        <v>203</v>
      </c>
      <c r="T925">
        <v>15650</v>
      </c>
    </row>
    <row r="926" spans="1:20" x14ac:dyDescent="0.3">
      <c r="A926">
        <v>115887</v>
      </c>
      <c r="B926">
        <v>38331</v>
      </c>
      <c r="C926" t="s">
        <v>6115</v>
      </c>
      <c r="D926" t="s">
        <v>6116</v>
      </c>
      <c r="E926" s="1">
        <v>24231</v>
      </c>
      <c r="F926" t="s">
        <v>77</v>
      </c>
      <c r="J926" t="s">
        <v>5591</v>
      </c>
      <c r="K926" t="s">
        <v>5666</v>
      </c>
      <c r="L926" s="1">
        <v>44378</v>
      </c>
      <c r="M926" s="1">
        <v>44926</v>
      </c>
      <c r="N926" s="1">
        <v>36749</v>
      </c>
      <c r="O926" t="s">
        <v>5667</v>
      </c>
      <c r="P926" t="s">
        <v>1304</v>
      </c>
      <c r="R926" t="s">
        <v>1305</v>
      </c>
      <c r="S926" t="s">
        <v>192</v>
      </c>
      <c r="T926">
        <v>8005</v>
      </c>
    </row>
    <row r="927" spans="1:20" x14ac:dyDescent="0.3">
      <c r="A927">
        <v>115890</v>
      </c>
      <c r="B927">
        <v>38332</v>
      </c>
      <c r="C927" t="s">
        <v>6117</v>
      </c>
      <c r="D927" t="s">
        <v>6118</v>
      </c>
      <c r="E927" s="1">
        <v>21459</v>
      </c>
      <c r="F927" t="s">
        <v>77</v>
      </c>
      <c r="J927" t="s">
        <v>5591</v>
      </c>
      <c r="K927" t="s">
        <v>5666</v>
      </c>
      <c r="L927" s="1">
        <v>44197</v>
      </c>
      <c r="M927" s="1">
        <v>44742</v>
      </c>
      <c r="N927" s="1">
        <v>31327</v>
      </c>
      <c r="O927" t="s">
        <v>5667</v>
      </c>
      <c r="P927" t="s">
        <v>1311</v>
      </c>
      <c r="R927" t="s">
        <v>1312</v>
      </c>
      <c r="S927" t="s">
        <v>203</v>
      </c>
      <c r="T927">
        <v>15825</v>
      </c>
    </row>
    <row r="928" spans="1:20" x14ac:dyDescent="0.3">
      <c r="A928">
        <v>115880</v>
      </c>
      <c r="B928">
        <v>38325</v>
      </c>
      <c r="C928" t="s">
        <v>6119</v>
      </c>
      <c r="D928" t="s">
        <v>6120</v>
      </c>
      <c r="E928" s="1">
        <v>37104</v>
      </c>
      <c r="F928" t="s">
        <v>44</v>
      </c>
      <c r="J928" t="s">
        <v>5591</v>
      </c>
      <c r="K928" t="s">
        <v>5666</v>
      </c>
      <c r="L928" s="1">
        <v>44197</v>
      </c>
      <c r="M928" s="1">
        <v>44742</v>
      </c>
      <c r="N928" s="1">
        <v>33210</v>
      </c>
      <c r="O928" t="s">
        <v>5661</v>
      </c>
      <c r="P928" t="s">
        <v>1284</v>
      </c>
      <c r="R928" t="s">
        <v>1285</v>
      </c>
      <c r="S928" t="s">
        <v>192</v>
      </c>
      <c r="T928">
        <v>8005</v>
      </c>
    </row>
    <row r="929" spans="1:20" x14ac:dyDescent="0.3">
      <c r="A929">
        <v>115872</v>
      </c>
      <c r="B929">
        <v>38317</v>
      </c>
      <c r="C929" t="s">
        <v>6121</v>
      </c>
      <c r="D929" t="s">
        <v>6122</v>
      </c>
      <c r="E929" s="1">
        <v>21642</v>
      </c>
      <c r="F929" t="s">
        <v>44</v>
      </c>
      <c r="J929" t="s">
        <v>5591</v>
      </c>
      <c r="K929" t="s">
        <v>5666</v>
      </c>
      <c r="L929" s="1">
        <v>44197</v>
      </c>
      <c r="M929" s="1">
        <v>44651</v>
      </c>
      <c r="N929" s="1">
        <v>33420</v>
      </c>
      <c r="O929" t="s">
        <v>5667</v>
      </c>
      <c r="P929" t="s">
        <v>1244</v>
      </c>
      <c r="R929" t="s">
        <v>1245</v>
      </c>
      <c r="S929" t="s">
        <v>484</v>
      </c>
      <c r="T929">
        <v>55120</v>
      </c>
    </row>
    <row r="930" spans="1:20" x14ac:dyDescent="0.3">
      <c r="A930">
        <v>115873</v>
      </c>
      <c r="B930">
        <v>38318</v>
      </c>
      <c r="C930" t="s">
        <v>6123</v>
      </c>
      <c r="D930" t="s">
        <v>6124</v>
      </c>
      <c r="E930" s="1">
        <v>25037</v>
      </c>
      <c r="F930" t="s">
        <v>77</v>
      </c>
      <c r="J930" t="s">
        <v>5591</v>
      </c>
      <c r="K930" t="s">
        <v>5666</v>
      </c>
      <c r="L930" s="1">
        <v>44378</v>
      </c>
      <c r="M930" s="1">
        <v>44926</v>
      </c>
      <c r="N930" s="1">
        <v>37949</v>
      </c>
      <c r="O930" t="s">
        <v>5667</v>
      </c>
      <c r="P930" t="s">
        <v>1252</v>
      </c>
      <c r="R930" t="s">
        <v>1253</v>
      </c>
      <c r="S930" t="s">
        <v>124</v>
      </c>
      <c r="T930">
        <v>14086</v>
      </c>
    </row>
    <row r="931" spans="1:20" x14ac:dyDescent="0.3">
      <c r="A931">
        <v>115873</v>
      </c>
      <c r="B931">
        <v>38319</v>
      </c>
      <c r="C931" t="s">
        <v>6125</v>
      </c>
      <c r="D931" t="s">
        <v>6126</v>
      </c>
      <c r="E931" s="1">
        <v>36435</v>
      </c>
      <c r="F931" t="s">
        <v>77</v>
      </c>
      <c r="J931" t="s">
        <v>5591</v>
      </c>
      <c r="K931" t="s">
        <v>5666</v>
      </c>
      <c r="L931" s="1">
        <v>44378</v>
      </c>
      <c r="M931" s="1">
        <v>44926</v>
      </c>
      <c r="N931" s="1">
        <v>37949</v>
      </c>
      <c r="O931" t="s">
        <v>5661</v>
      </c>
      <c r="P931" t="s">
        <v>1252</v>
      </c>
      <c r="R931" t="s">
        <v>1253</v>
      </c>
      <c r="S931" t="s">
        <v>124</v>
      </c>
      <c r="T931">
        <v>14086</v>
      </c>
    </row>
    <row r="932" spans="1:20" x14ac:dyDescent="0.3">
      <c r="A932">
        <v>115874</v>
      </c>
      <c r="B932">
        <v>38320</v>
      </c>
      <c r="C932" t="s">
        <v>6127</v>
      </c>
      <c r="D932" t="s">
        <v>6128</v>
      </c>
      <c r="E932" s="1">
        <v>21451</v>
      </c>
      <c r="F932" t="s">
        <v>77</v>
      </c>
      <c r="J932" t="s">
        <v>5591</v>
      </c>
      <c r="K932" t="s">
        <v>5666</v>
      </c>
      <c r="L932" s="1">
        <v>44197</v>
      </c>
      <c r="M932" s="1">
        <v>44681</v>
      </c>
      <c r="N932" s="1">
        <v>32344</v>
      </c>
      <c r="O932" t="s">
        <v>5667</v>
      </c>
      <c r="P932" t="s">
        <v>1261</v>
      </c>
      <c r="R932" t="s">
        <v>1262</v>
      </c>
      <c r="S932" t="s">
        <v>168</v>
      </c>
      <c r="T932">
        <v>78063</v>
      </c>
    </row>
    <row r="933" spans="1:20" x14ac:dyDescent="0.3">
      <c r="A933">
        <v>115880</v>
      </c>
      <c r="B933">
        <v>38324</v>
      </c>
      <c r="C933" t="s">
        <v>6129</v>
      </c>
      <c r="D933" t="s">
        <v>6130</v>
      </c>
      <c r="E933" s="1">
        <v>37104</v>
      </c>
      <c r="F933" t="s">
        <v>44</v>
      </c>
      <c r="J933" t="s">
        <v>5591</v>
      </c>
      <c r="K933" t="s">
        <v>5666</v>
      </c>
      <c r="L933" s="1">
        <v>44197</v>
      </c>
      <c r="M933" s="1">
        <v>44742</v>
      </c>
      <c r="N933" s="1">
        <v>33210</v>
      </c>
      <c r="O933" t="s">
        <v>5661</v>
      </c>
      <c r="P933" t="s">
        <v>1284</v>
      </c>
      <c r="R933" t="s">
        <v>1285</v>
      </c>
      <c r="S933" t="s">
        <v>192</v>
      </c>
      <c r="T933">
        <v>8005</v>
      </c>
    </row>
    <row r="934" spans="1:20" x14ac:dyDescent="0.3">
      <c r="A934">
        <v>115863</v>
      </c>
      <c r="B934">
        <v>38310</v>
      </c>
      <c r="C934" t="s">
        <v>6131</v>
      </c>
      <c r="D934" t="s">
        <v>6132</v>
      </c>
      <c r="E934" s="1">
        <v>25813</v>
      </c>
      <c r="F934" t="s">
        <v>77</v>
      </c>
      <c r="J934" t="s">
        <v>5591</v>
      </c>
      <c r="K934" t="s">
        <v>5666</v>
      </c>
      <c r="L934" s="1">
        <v>44409</v>
      </c>
      <c r="M934" s="1">
        <v>44957</v>
      </c>
      <c r="N934" s="1">
        <v>43102</v>
      </c>
      <c r="O934" t="s">
        <v>5667</v>
      </c>
      <c r="P934" t="s">
        <v>141</v>
      </c>
      <c r="R934" t="s">
        <v>142</v>
      </c>
      <c r="S934" t="s">
        <v>124</v>
      </c>
      <c r="T934">
        <v>11758</v>
      </c>
    </row>
    <row r="935" spans="1:20" x14ac:dyDescent="0.3">
      <c r="A935">
        <v>115863</v>
      </c>
      <c r="B935">
        <v>38311</v>
      </c>
      <c r="C935" t="s">
        <v>6133</v>
      </c>
      <c r="D935" t="s">
        <v>6134</v>
      </c>
      <c r="E935" s="1">
        <v>35394</v>
      </c>
      <c r="F935" t="s">
        <v>77</v>
      </c>
      <c r="J935" t="s">
        <v>5591</v>
      </c>
      <c r="K935" t="s">
        <v>5666</v>
      </c>
      <c r="L935" s="1">
        <v>44409</v>
      </c>
      <c r="M935" s="1">
        <v>44957</v>
      </c>
      <c r="N935" s="1">
        <v>43102</v>
      </c>
      <c r="O935" t="s">
        <v>5661</v>
      </c>
      <c r="P935" t="s">
        <v>141</v>
      </c>
      <c r="R935" t="s">
        <v>142</v>
      </c>
      <c r="S935" t="s">
        <v>124</v>
      </c>
      <c r="T935">
        <v>11758</v>
      </c>
    </row>
    <row r="936" spans="1:20" x14ac:dyDescent="0.3">
      <c r="A936">
        <v>115863</v>
      </c>
      <c r="B936">
        <v>38312</v>
      </c>
      <c r="C936" t="s">
        <v>6135</v>
      </c>
      <c r="D936" t="s">
        <v>6136</v>
      </c>
      <c r="E936" s="1">
        <v>36668</v>
      </c>
      <c r="F936" t="s">
        <v>44</v>
      </c>
      <c r="J936" t="s">
        <v>5591</v>
      </c>
      <c r="K936" t="s">
        <v>5666</v>
      </c>
      <c r="L936" s="1">
        <v>44409</v>
      </c>
      <c r="M936" s="1">
        <v>44957</v>
      </c>
      <c r="N936" s="1">
        <v>43102</v>
      </c>
      <c r="O936" t="s">
        <v>5661</v>
      </c>
      <c r="P936" t="s">
        <v>141</v>
      </c>
      <c r="R936" t="s">
        <v>142</v>
      </c>
      <c r="S936" t="s">
        <v>124</v>
      </c>
      <c r="T936">
        <v>11758</v>
      </c>
    </row>
    <row r="937" spans="1:20" x14ac:dyDescent="0.3">
      <c r="A937">
        <v>115865</v>
      </c>
      <c r="B937">
        <v>38313</v>
      </c>
      <c r="C937" t="s">
        <v>6137</v>
      </c>
      <c r="D937" t="s">
        <v>6138</v>
      </c>
      <c r="E937" s="1">
        <v>22055</v>
      </c>
      <c r="F937" t="s">
        <v>77</v>
      </c>
      <c r="J937" t="s">
        <v>5591</v>
      </c>
      <c r="K937" t="s">
        <v>5666</v>
      </c>
      <c r="L937" s="1">
        <v>44197</v>
      </c>
      <c r="M937" s="1">
        <v>44742</v>
      </c>
      <c r="N937" s="1">
        <v>34652</v>
      </c>
      <c r="O937" t="s">
        <v>5667</v>
      </c>
      <c r="P937" t="s">
        <v>1207</v>
      </c>
      <c r="R937" t="s">
        <v>1208</v>
      </c>
      <c r="S937" t="s">
        <v>124</v>
      </c>
      <c r="T937">
        <v>12943</v>
      </c>
    </row>
    <row r="938" spans="1:20" x14ac:dyDescent="0.3">
      <c r="A938">
        <v>115868</v>
      </c>
      <c r="B938">
        <v>38315</v>
      </c>
      <c r="C938" t="s">
        <v>6139</v>
      </c>
      <c r="D938" t="s">
        <v>6140</v>
      </c>
      <c r="E938" s="1">
        <v>23756</v>
      </c>
      <c r="F938" t="s">
        <v>77</v>
      </c>
      <c r="J938" t="s">
        <v>5591</v>
      </c>
      <c r="K938" t="s">
        <v>5666</v>
      </c>
      <c r="L938" s="1">
        <v>44378</v>
      </c>
      <c r="M938" s="1">
        <v>44926</v>
      </c>
      <c r="N938" s="1">
        <v>36579</v>
      </c>
      <c r="O938" t="s">
        <v>5667</v>
      </c>
      <c r="P938" t="s">
        <v>1221</v>
      </c>
      <c r="R938" t="s">
        <v>1222</v>
      </c>
      <c r="S938" t="s">
        <v>124</v>
      </c>
      <c r="T938">
        <v>10921</v>
      </c>
    </row>
    <row r="939" spans="1:20" x14ac:dyDescent="0.3">
      <c r="A939">
        <v>115869</v>
      </c>
      <c r="B939">
        <v>38316</v>
      </c>
      <c r="C939" t="s">
        <v>6141</v>
      </c>
      <c r="D939" t="s">
        <v>6142</v>
      </c>
      <c r="E939" s="1">
        <v>23025</v>
      </c>
      <c r="F939" t="s">
        <v>77</v>
      </c>
      <c r="J939" t="s">
        <v>5591</v>
      </c>
      <c r="K939" t="s">
        <v>5666</v>
      </c>
      <c r="L939" s="1">
        <v>44197</v>
      </c>
      <c r="M939" s="1">
        <v>44500</v>
      </c>
      <c r="N939" s="1">
        <v>36684</v>
      </c>
      <c r="O939" t="s">
        <v>5667</v>
      </c>
      <c r="P939" t="s">
        <v>1228</v>
      </c>
      <c r="R939" t="s">
        <v>1229</v>
      </c>
      <c r="S939" t="s">
        <v>124</v>
      </c>
      <c r="T939">
        <v>12508</v>
      </c>
    </row>
    <row r="940" spans="1:20" x14ac:dyDescent="0.3">
      <c r="A940">
        <v>115858</v>
      </c>
      <c r="B940">
        <v>38306</v>
      </c>
      <c r="C940" t="s">
        <v>6143</v>
      </c>
      <c r="D940" t="s">
        <v>6144</v>
      </c>
      <c r="E940" s="1">
        <v>21684</v>
      </c>
      <c r="F940" t="s">
        <v>77</v>
      </c>
      <c r="J940" t="s">
        <v>5591</v>
      </c>
      <c r="K940" t="s">
        <v>5666</v>
      </c>
      <c r="L940" s="1">
        <v>44409</v>
      </c>
      <c r="M940" s="1">
        <v>44957</v>
      </c>
      <c r="N940" s="1">
        <v>32937</v>
      </c>
      <c r="O940" t="s">
        <v>5667</v>
      </c>
      <c r="P940" t="s">
        <v>1192</v>
      </c>
      <c r="R940" t="s">
        <v>1193</v>
      </c>
      <c r="S940" t="s">
        <v>158</v>
      </c>
      <c r="T940">
        <v>32034</v>
      </c>
    </row>
    <row r="941" spans="1:20" x14ac:dyDescent="0.3">
      <c r="A941">
        <v>115844</v>
      </c>
      <c r="B941">
        <v>38294</v>
      </c>
      <c r="C941" t="s">
        <v>6145</v>
      </c>
      <c r="D941" t="s">
        <v>6146</v>
      </c>
      <c r="E941" s="1">
        <v>24043</v>
      </c>
      <c r="F941" t="s">
        <v>77</v>
      </c>
      <c r="J941" t="s">
        <v>5591</v>
      </c>
      <c r="K941" t="s">
        <v>5666</v>
      </c>
      <c r="L941" s="1">
        <v>44317</v>
      </c>
      <c r="M941" s="1">
        <v>44865</v>
      </c>
      <c r="N941" s="1">
        <v>42339</v>
      </c>
      <c r="O941" t="s">
        <v>5667</v>
      </c>
      <c r="P941" t="s">
        <v>51</v>
      </c>
      <c r="R941" t="s">
        <v>52</v>
      </c>
      <c r="S941" t="s">
        <v>53</v>
      </c>
      <c r="T941">
        <v>5454</v>
      </c>
    </row>
    <row r="942" spans="1:20" x14ac:dyDescent="0.3">
      <c r="A942">
        <v>115851</v>
      </c>
      <c r="B942">
        <v>38302</v>
      </c>
      <c r="C942" t="s">
        <v>6147</v>
      </c>
      <c r="D942" t="s">
        <v>6148</v>
      </c>
      <c r="E942" s="1">
        <v>27457</v>
      </c>
      <c r="F942" t="s">
        <v>77</v>
      </c>
      <c r="J942" t="s">
        <v>5591</v>
      </c>
      <c r="K942" t="s">
        <v>5666</v>
      </c>
      <c r="L942" s="1">
        <v>44197</v>
      </c>
      <c r="M942" s="1">
        <v>44742</v>
      </c>
      <c r="N942" s="1">
        <v>42310</v>
      </c>
      <c r="O942" t="s">
        <v>5667</v>
      </c>
      <c r="P942" t="s">
        <v>96</v>
      </c>
      <c r="R942" t="s">
        <v>97</v>
      </c>
      <c r="S942" t="s">
        <v>98</v>
      </c>
      <c r="T942">
        <v>37921</v>
      </c>
    </row>
    <row r="943" spans="1:20" x14ac:dyDescent="0.3">
      <c r="A943">
        <v>116147</v>
      </c>
      <c r="B943">
        <v>38598</v>
      </c>
      <c r="C943" t="s">
        <v>6149</v>
      </c>
      <c r="D943" t="s">
        <v>6150</v>
      </c>
      <c r="E943" s="1">
        <v>36251</v>
      </c>
      <c r="F943" t="s">
        <v>44</v>
      </c>
      <c r="J943" t="s">
        <v>5591</v>
      </c>
      <c r="K943" t="s">
        <v>5666</v>
      </c>
      <c r="L943" s="1">
        <v>44378</v>
      </c>
      <c r="M943" s="1">
        <v>44620</v>
      </c>
      <c r="N943" s="1">
        <v>32923</v>
      </c>
      <c r="O943" t="s">
        <v>5661</v>
      </c>
      <c r="P943" t="s">
        <v>2219</v>
      </c>
      <c r="R943" t="s">
        <v>2220</v>
      </c>
      <c r="S943" t="s">
        <v>942</v>
      </c>
      <c r="T943">
        <v>84405</v>
      </c>
    </row>
    <row r="944" spans="1:20" x14ac:dyDescent="0.3">
      <c r="A944">
        <v>116128</v>
      </c>
      <c r="B944">
        <v>38583</v>
      </c>
      <c r="C944" t="s">
        <v>6151</v>
      </c>
      <c r="D944" t="s">
        <v>6152</v>
      </c>
      <c r="E944" s="1">
        <v>21688</v>
      </c>
      <c r="F944" t="s">
        <v>77</v>
      </c>
      <c r="J944" t="s">
        <v>5591</v>
      </c>
      <c r="K944" t="s">
        <v>5666</v>
      </c>
      <c r="L944" s="1">
        <v>44197</v>
      </c>
      <c r="M944" s="1">
        <v>44681</v>
      </c>
      <c r="N944" s="1">
        <v>40878</v>
      </c>
      <c r="O944" t="s">
        <v>5667</v>
      </c>
      <c r="P944" t="s">
        <v>3286</v>
      </c>
      <c r="R944" t="s">
        <v>3287</v>
      </c>
      <c r="S944" t="s">
        <v>807</v>
      </c>
      <c r="T944">
        <v>64063</v>
      </c>
    </row>
    <row r="945" spans="1:20" x14ac:dyDescent="0.3">
      <c r="A945">
        <v>116130</v>
      </c>
      <c r="B945">
        <v>38584</v>
      </c>
      <c r="C945" t="s">
        <v>6153</v>
      </c>
      <c r="D945" t="s">
        <v>6154</v>
      </c>
      <c r="E945" s="1">
        <v>21011</v>
      </c>
      <c r="F945" t="s">
        <v>77</v>
      </c>
      <c r="J945" t="s">
        <v>5591</v>
      </c>
      <c r="K945" t="s">
        <v>5666</v>
      </c>
      <c r="L945" s="1">
        <v>44197</v>
      </c>
      <c r="M945" s="1">
        <v>44712</v>
      </c>
      <c r="N945" s="1">
        <v>32510</v>
      </c>
      <c r="O945" t="s">
        <v>5667</v>
      </c>
      <c r="P945" t="s">
        <v>2178</v>
      </c>
      <c r="R945" t="s">
        <v>2179</v>
      </c>
      <c r="S945" t="s">
        <v>799</v>
      </c>
      <c r="T945">
        <v>68144</v>
      </c>
    </row>
    <row r="946" spans="1:20" x14ac:dyDescent="0.3">
      <c r="A946">
        <v>116161</v>
      </c>
      <c r="B946">
        <v>38611</v>
      </c>
      <c r="C946" t="s">
        <v>6155</v>
      </c>
      <c r="D946" t="s">
        <v>6156</v>
      </c>
      <c r="E946" s="1">
        <v>20943</v>
      </c>
      <c r="F946" t="s">
        <v>77</v>
      </c>
      <c r="J946" t="s">
        <v>5591</v>
      </c>
      <c r="K946" t="s">
        <v>5666</v>
      </c>
      <c r="L946" s="1">
        <v>44197</v>
      </c>
      <c r="M946" s="1">
        <v>44742</v>
      </c>
      <c r="N946" s="1">
        <v>40878</v>
      </c>
      <c r="O946" t="s">
        <v>5667</v>
      </c>
      <c r="P946" t="s">
        <v>3305</v>
      </c>
      <c r="R946" t="s">
        <v>3306</v>
      </c>
      <c r="S946" t="s">
        <v>230</v>
      </c>
      <c r="T946">
        <v>60564</v>
      </c>
    </row>
    <row r="947" spans="1:20" x14ac:dyDescent="0.3">
      <c r="A947">
        <v>116164</v>
      </c>
      <c r="B947">
        <v>38612</v>
      </c>
      <c r="C947" t="s">
        <v>6157</v>
      </c>
      <c r="D947" t="s">
        <v>6158</v>
      </c>
      <c r="E947" s="1">
        <v>24371</v>
      </c>
      <c r="F947" t="s">
        <v>77</v>
      </c>
      <c r="J947" t="s">
        <v>5591</v>
      </c>
      <c r="K947" t="s">
        <v>5666</v>
      </c>
      <c r="L947" s="1">
        <v>44197</v>
      </c>
      <c r="M947" s="1">
        <v>44681</v>
      </c>
      <c r="N947" s="1">
        <v>32885</v>
      </c>
      <c r="O947" t="s">
        <v>5667</v>
      </c>
      <c r="P947" t="s">
        <v>2249</v>
      </c>
      <c r="R947" t="s">
        <v>2250</v>
      </c>
      <c r="S947" t="s">
        <v>2251</v>
      </c>
      <c r="T947">
        <v>83642</v>
      </c>
    </row>
    <row r="948" spans="1:20" x14ac:dyDescent="0.3">
      <c r="A948">
        <v>116160</v>
      </c>
      <c r="B948">
        <v>38610</v>
      </c>
      <c r="C948" t="s">
        <v>6159</v>
      </c>
      <c r="D948" t="s">
        <v>6160</v>
      </c>
      <c r="E948" s="1">
        <v>21401</v>
      </c>
      <c r="F948" t="s">
        <v>77</v>
      </c>
      <c r="J948" t="s">
        <v>5591</v>
      </c>
      <c r="K948" t="s">
        <v>5666</v>
      </c>
      <c r="L948" s="1">
        <v>44378</v>
      </c>
      <c r="M948" s="1">
        <v>44926</v>
      </c>
      <c r="N948" s="1">
        <v>36913</v>
      </c>
      <c r="O948" t="s">
        <v>5667</v>
      </c>
      <c r="P948" t="s">
        <v>2241</v>
      </c>
      <c r="R948" t="s">
        <v>2242</v>
      </c>
      <c r="S948" t="s">
        <v>135</v>
      </c>
      <c r="T948">
        <v>98408</v>
      </c>
    </row>
    <row r="949" spans="1:20" x14ac:dyDescent="0.3">
      <c r="A949">
        <v>116154</v>
      </c>
      <c r="B949">
        <v>38603</v>
      </c>
      <c r="C949" t="s">
        <v>6161</v>
      </c>
      <c r="D949" t="s">
        <v>6162</v>
      </c>
      <c r="E949" s="1">
        <v>23843</v>
      </c>
      <c r="F949" t="s">
        <v>77</v>
      </c>
      <c r="J949" t="s">
        <v>5591</v>
      </c>
      <c r="K949" t="s">
        <v>5666</v>
      </c>
      <c r="L949" s="1">
        <v>44256</v>
      </c>
      <c r="M949" s="1">
        <v>44804</v>
      </c>
      <c r="N949" s="1">
        <v>35179</v>
      </c>
      <c r="O949" t="s">
        <v>5667</v>
      </c>
      <c r="P949" t="s">
        <v>2233</v>
      </c>
      <c r="R949" t="s">
        <v>2234</v>
      </c>
      <c r="S949" t="s">
        <v>745</v>
      </c>
      <c r="T949">
        <v>80525</v>
      </c>
    </row>
    <row r="950" spans="1:20" x14ac:dyDescent="0.3">
      <c r="A950">
        <v>116147</v>
      </c>
      <c r="B950">
        <v>38599</v>
      </c>
      <c r="C950" t="s">
        <v>6163</v>
      </c>
      <c r="D950" t="s">
        <v>6164</v>
      </c>
      <c r="E950" s="1">
        <v>37184</v>
      </c>
      <c r="F950" t="s">
        <v>44</v>
      </c>
      <c r="J950" t="s">
        <v>5591</v>
      </c>
      <c r="K950" t="s">
        <v>5666</v>
      </c>
      <c r="L950" s="1">
        <v>44378</v>
      </c>
      <c r="M950" s="1">
        <v>44620</v>
      </c>
      <c r="N950" s="1">
        <v>32923</v>
      </c>
      <c r="O950" t="s">
        <v>5661</v>
      </c>
      <c r="P950" t="s">
        <v>2219</v>
      </c>
      <c r="R950" t="s">
        <v>2220</v>
      </c>
      <c r="S950" t="s">
        <v>942</v>
      </c>
      <c r="T950">
        <v>84405</v>
      </c>
    </row>
    <row r="951" spans="1:20" x14ac:dyDescent="0.3">
      <c r="A951">
        <v>116153</v>
      </c>
      <c r="B951">
        <v>38602</v>
      </c>
      <c r="C951" t="s">
        <v>6165</v>
      </c>
      <c r="D951" t="s">
        <v>6166</v>
      </c>
      <c r="E951" s="1">
        <v>22276</v>
      </c>
      <c r="F951" t="s">
        <v>77</v>
      </c>
      <c r="J951" t="s">
        <v>5591</v>
      </c>
      <c r="K951" t="s">
        <v>5666</v>
      </c>
      <c r="L951" s="1">
        <v>44228</v>
      </c>
      <c r="M951" s="1">
        <v>44773</v>
      </c>
      <c r="N951" s="1">
        <v>32892</v>
      </c>
      <c r="O951" t="s">
        <v>5667</v>
      </c>
      <c r="P951" t="s">
        <v>2226</v>
      </c>
      <c r="R951" t="s">
        <v>2227</v>
      </c>
      <c r="S951" t="s">
        <v>425</v>
      </c>
      <c r="T951">
        <v>85212</v>
      </c>
    </row>
    <row r="952" spans="1:20" x14ac:dyDescent="0.3">
      <c r="A952">
        <v>116191</v>
      </c>
      <c r="B952">
        <v>38640</v>
      </c>
      <c r="C952" t="s">
        <v>6167</v>
      </c>
      <c r="D952" t="s">
        <v>6168</v>
      </c>
      <c r="E952" s="1">
        <v>24285</v>
      </c>
      <c r="F952" t="s">
        <v>77</v>
      </c>
      <c r="J952" t="s">
        <v>5591</v>
      </c>
      <c r="K952" t="s">
        <v>5666</v>
      </c>
      <c r="L952" s="1">
        <v>44197</v>
      </c>
      <c r="M952" s="1">
        <v>44712</v>
      </c>
      <c r="N952" s="1">
        <v>34702</v>
      </c>
      <c r="O952" t="s">
        <v>5667</v>
      </c>
      <c r="P952" t="s">
        <v>1063</v>
      </c>
      <c r="R952" t="s">
        <v>1064</v>
      </c>
      <c r="S952" t="s">
        <v>63</v>
      </c>
      <c r="T952">
        <v>29349</v>
      </c>
    </row>
    <row r="953" spans="1:20" x14ac:dyDescent="0.3">
      <c r="A953">
        <v>116185</v>
      </c>
      <c r="B953">
        <v>38632</v>
      </c>
      <c r="C953" t="s">
        <v>6169</v>
      </c>
      <c r="D953" t="s">
        <v>6170</v>
      </c>
      <c r="E953" s="1">
        <v>22507</v>
      </c>
      <c r="F953" t="s">
        <v>77</v>
      </c>
      <c r="J953" t="s">
        <v>5591</v>
      </c>
      <c r="K953" t="s">
        <v>5666</v>
      </c>
      <c r="L953" s="1">
        <v>44197</v>
      </c>
      <c r="M953" s="1">
        <v>44742</v>
      </c>
      <c r="N953" s="1">
        <v>38279</v>
      </c>
      <c r="O953" t="s">
        <v>5667</v>
      </c>
      <c r="P953" t="s">
        <v>2324</v>
      </c>
      <c r="R953" t="s">
        <v>2325</v>
      </c>
      <c r="S953" t="s">
        <v>425</v>
      </c>
      <c r="T953">
        <v>85650</v>
      </c>
    </row>
    <row r="954" spans="1:20" x14ac:dyDescent="0.3">
      <c r="A954">
        <v>116184</v>
      </c>
      <c r="B954">
        <v>38631</v>
      </c>
      <c r="C954" t="s">
        <v>6171</v>
      </c>
      <c r="D954" t="s">
        <v>6172</v>
      </c>
      <c r="E954" s="1">
        <v>22068</v>
      </c>
      <c r="F954" t="s">
        <v>77</v>
      </c>
      <c r="J954" t="s">
        <v>5591</v>
      </c>
      <c r="K954" t="s">
        <v>5666</v>
      </c>
      <c r="L954" s="1">
        <v>44228</v>
      </c>
      <c r="M954" s="1">
        <v>44773</v>
      </c>
      <c r="N954" s="1">
        <v>35065</v>
      </c>
      <c r="O954" t="s">
        <v>5667</v>
      </c>
      <c r="P954" t="s">
        <v>4968</v>
      </c>
      <c r="R954" t="s">
        <v>1413</v>
      </c>
      <c r="S954" t="s">
        <v>150</v>
      </c>
      <c r="T954">
        <v>27410</v>
      </c>
    </row>
    <row r="955" spans="1:20" x14ac:dyDescent="0.3">
      <c r="A955">
        <v>116183</v>
      </c>
      <c r="B955">
        <v>38630</v>
      </c>
      <c r="C955" t="s">
        <v>6173</v>
      </c>
      <c r="D955" t="s">
        <v>6174</v>
      </c>
      <c r="E955" s="1">
        <v>23662</v>
      </c>
      <c r="F955" t="s">
        <v>44</v>
      </c>
      <c r="J955" t="s">
        <v>5591</v>
      </c>
      <c r="K955" t="s">
        <v>5666</v>
      </c>
      <c r="L955" s="1">
        <v>44197</v>
      </c>
      <c r="M955" s="1">
        <v>44712</v>
      </c>
      <c r="N955" s="1">
        <v>42800</v>
      </c>
      <c r="O955" t="s">
        <v>5667</v>
      </c>
      <c r="P955" t="s">
        <v>1046</v>
      </c>
      <c r="R955" t="s">
        <v>1047</v>
      </c>
      <c r="S955" t="s">
        <v>484</v>
      </c>
      <c r="T955">
        <v>55449</v>
      </c>
    </row>
    <row r="956" spans="1:20" x14ac:dyDescent="0.3">
      <c r="A956">
        <v>116170</v>
      </c>
      <c r="B956">
        <v>38622</v>
      </c>
      <c r="C956" t="s">
        <v>6175</v>
      </c>
      <c r="D956" t="s">
        <v>6176</v>
      </c>
      <c r="E956" s="1">
        <v>27110</v>
      </c>
      <c r="F956" t="s">
        <v>77</v>
      </c>
      <c r="J956" t="s">
        <v>5591</v>
      </c>
      <c r="K956" t="s">
        <v>5666</v>
      </c>
      <c r="L956" s="1">
        <v>44256</v>
      </c>
      <c r="M956" s="1">
        <v>44804</v>
      </c>
      <c r="N956" s="1">
        <v>40069</v>
      </c>
      <c r="O956" t="s">
        <v>5667</v>
      </c>
      <c r="P956" t="s">
        <v>1014</v>
      </c>
      <c r="R956" t="s">
        <v>1015</v>
      </c>
      <c r="S956" t="s">
        <v>408</v>
      </c>
      <c r="T956">
        <v>92139</v>
      </c>
    </row>
    <row r="957" spans="1:20" x14ac:dyDescent="0.3">
      <c r="A957">
        <v>116170</v>
      </c>
      <c r="B957">
        <v>38623</v>
      </c>
      <c r="C957" t="s">
        <v>6177</v>
      </c>
      <c r="D957" t="s">
        <v>6178</v>
      </c>
      <c r="E957" s="1">
        <v>36691</v>
      </c>
      <c r="F957" t="s">
        <v>77</v>
      </c>
      <c r="J957" t="s">
        <v>5591</v>
      </c>
      <c r="K957" t="s">
        <v>5666</v>
      </c>
      <c r="L957" s="1">
        <v>44256</v>
      </c>
      <c r="M957" s="1">
        <v>44804</v>
      </c>
      <c r="N957" s="1">
        <v>40069</v>
      </c>
      <c r="O957" t="s">
        <v>5661</v>
      </c>
      <c r="P957" t="s">
        <v>1014</v>
      </c>
      <c r="R957" t="s">
        <v>1015</v>
      </c>
      <c r="S957" t="s">
        <v>408</v>
      </c>
      <c r="T957">
        <v>92139</v>
      </c>
    </row>
    <row r="958" spans="1:20" x14ac:dyDescent="0.3">
      <c r="A958">
        <v>116170</v>
      </c>
      <c r="B958">
        <v>38624</v>
      </c>
      <c r="C958" t="s">
        <v>6179</v>
      </c>
      <c r="D958" t="s">
        <v>6180</v>
      </c>
      <c r="E958" s="1">
        <v>37702</v>
      </c>
      <c r="F958" t="s">
        <v>77</v>
      </c>
      <c r="J958" t="s">
        <v>5591</v>
      </c>
      <c r="K958" t="s">
        <v>5666</v>
      </c>
      <c r="L958" s="1">
        <v>44256</v>
      </c>
      <c r="M958" s="1">
        <v>44804</v>
      </c>
      <c r="N958" s="1">
        <v>40069</v>
      </c>
      <c r="O958" t="s">
        <v>5661</v>
      </c>
      <c r="P958" t="s">
        <v>1014</v>
      </c>
      <c r="R958" t="s">
        <v>1015</v>
      </c>
      <c r="S958" t="s">
        <v>408</v>
      </c>
      <c r="T958">
        <v>92139</v>
      </c>
    </row>
    <row r="959" spans="1:20" x14ac:dyDescent="0.3">
      <c r="A959">
        <v>116168</v>
      </c>
      <c r="B959">
        <v>38618</v>
      </c>
      <c r="C959" t="s">
        <v>6181</v>
      </c>
      <c r="D959" t="s">
        <v>6182</v>
      </c>
      <c r="E959" s="1">
        <v>42532</v>
      </c>
      <c r="F959" t="s">
        <v>44</v>
      </c>
      <c r="J959" t="s">
        <v>5591</v>
      </c>
      <c r="K959" t="s">
        <v>5666</v>
      </c>
      <c r="L959" s="1">
        <v>44228</v>
      </c>
      <c r="M959" s="1">
        <v>44773</v>
      </c>
      <c r="N959" s="1">
        <v>42142</v>
      </c>
      <c r="O959" t="s">
        <v>5661</v>
      </c>
      <c r="P959" t="s">
        <v>1000</v>
      </c>
      <c r="R959" t="s">
        <v>1001</v>
      </c>
      <c r="S959" t="s">
        <v>484</v>
      </c>
      <c r="T959">
        <v>55424</v>
      </c>
    </row>
    <row r="960" spans="1:20" x14ac:dyDescent="0.3">
      <c r="A960">
        <v>116168</v>
      </c>
      <c r="B960">
        <v>38619</v>
      </c>
      <c r="C960" t="s">
        <v>6183</v>
      </c>
      <c r="D960" t="s">
        <v>6184</v>
      </c>
      <c r="E960" s="1">
        <v>41661</v>
      </c>
      <c r="F960" t="s">
        <v>44</v>
      </c>
      <c r="J960" t="s">
        <v>5591</v>
      </c>
      <c r="K960" t="s">
        <v>5666</v>
      </c>
      <c r="L960" s="1">
        <v>44228</v>
      </c>
      <c r="M960" s="1">
        <v>44773</v>
      </c>
      <c r="N960" s="1">
        <v>42142</v>
      </c>
      <c r="O960" t="s">
        <v>5661</v>
      </c>
      <c r="P960" t="s">
        <v>1000</v>
      </c>
      <c r="R960" t="s">
        <v>1001</v>
      </c>
      <c r="S960" t="s">
        <v>484</v>
      </c>
      <c r="T960">
        <v>55424</v>
      </c>
    </row>
    <row r="961" spans="1:20" x14ac:dyDescent="0.3">
      <c r="A961">
        <v>116168</v>
      </c>
      <c r="B961">
        <v>38620</v>
      </c>
      <c r="C961" t="s">
        <v>6185</v>
      </c>
      <c r="E961" s="1">
        <v>43617</v>
      </c>
      <c r="F961" t="s">
        <v>44</v>
      </c>
      <c r="J961" t="s">
        <v>5591</v>
      </c>
      <c r="K961" t="s">
        <v>5666</v>
      </c>
      <c r="L961" s="1">
        <v>44228</v>
      </c>
      <c r="M961" s="1">
        <v>44773</v>
      </c>
      <c r="N961" s="1">
        <v>42142</v>
      </c>
      <c r="O961" t="s">
        <v>5661</v>
      </c>
      <c r="P961" t="s">
        <v>1000</v>
      </c>
      <c r="R961" t="s">
        <v>1001</v>
      </c>
      <c r="S961" t="s">
        <v>484</v>
      </c>
      <c r="T961">
        <v>55424</v>
      </c>
    </row>
    <row r="962" spans="1:20" x14ac:dyDescent="0.3">
      <c r="A962">
        <v>118382</v>
      </c>
      <c r="B962">
        <v>39857</v>
      </c>
      <c r="C962" t="s">
        <v>6186</v>
      </c>
      <c r="D962" t="s">
        <v>6187</v>
      </c>
      <c r="E962" s="1">
        <v>21721</v>
      </c>
      <c r="F962" t="s">
        <v>77</v>
      </c>
      <c r="J962" t="s">
        <v>5591</v>
      </c>
      <c r="K962" t="s">
        <v>5666</v>
      </c>
      <c r="L962" s="1">
        <v>44440</v>
      </c>
      <c r="M962" s="1">
        <v>44985</v>
      </c>
      <c r="N962" s="1">
        <v>38852</v>
      </c>
      <c r="O962" t="s">
        <v>5667</v>
      </c>
      <c r="P962" t="s">
        <v>2975</v>
      </c>
      <c r="R962" t="s">
        <v>2976</v>
      </c>
      <c r="S962" t="s">
        <v>484</v>
      </c>
      <c r="T962">
        <v>55042</v>
      </c>
    </row>
    <row r="963" spans="1:20" x14ac:dyDescent="0.3">
      <c r="A963">
        <v>118423</v>
      </c>
      <c r="B963">
        <v>39885</v>
      </c>
      <c r="C963" t="s">
        <v>6188</v>
      </c>
      <c r="D963" t="s">
        <v>6189</v>
      </c>
      <c r="E963" s="1">
        <v>22742</v>
      </c>
      <c r="F963" t="s">
        <v>77</v>
      </c>
      <c r="J963" t="s">
        <v>5591</v>
      </c>
      <c r="K963" t="s">
        <v>5666</v>
      </c>
      <c r="L963" s="1">
        <v>44409</v>
      </c>
      <c r="M963" s="1">
        <v>44957</v>
      </c>
      <c r="N963" s="1">
        <v>36039</v>
      </c>
      <c r="O963" t="s">
        <v>5667</v>
      </c>
      <c r="P963" t="s">
        <v>2992</v>
      </c>
      <c r="R963" t="s">
        <v>2993</v>
      </c>
      <c r="S963" t="s">
        <v>230</v>
      </c>
      <c r="T963">
        <v>62806</v>
      </c>
    </row>
    <row r="964" spans="1:20" x14ac:dyDescent="0.3">
      <c r="A964">
        <v>118889</v>
      </c>
      <c r="B964">
        <v>39957</v>
      </c>
      <c r="C964" t="s">
        <v>6190</v>
      </c>
      <c r="D964" t="s">
        <v>6191</v>
      </c>
      <c r="E964" s="1">
        <v>21135</v>
      </c>
      <c r="F964" t="s">
        <v>77</v>
      </c>
      <c r="J964" t="s">
        <v>5591</v>
      </c>
      <c r="K964" t="s">
        <v>5666</v>
      </c>
      <c r="L964" s="1">
        <v>44470</v>
      </c>
      <c r="M964" s="1">
        <v>45016</v>
      </c>
      <c r="N964" s="1">
        <v>40878</v>
      </c>
      <c r="O964" t="s">
        <v>5667</v>
      </c>
      <c r="P964" t="s">
        <v>5541</v>
      </c>
      <c r="R964" t="s">
        <v>3471</v>
      </c>
      <c r="S964" t="s">
        <v>203</v>
      </c>
      <c r="T964">
        <v>16117</v>
      </c>
    </row>
    <row r="965" spans="1:20" x14ac:dyDescent="0.3">
      <c r="A965">
        <v>118904</v>
      </c>
      <c r="B965">
        <v>39969</v>
      </c>
      <c r="C965" t="s">
        <v>6192</v>
      </c>
      <c r="D965" t="s">
        <v>6193</v>
      </c>
      <c r="E965" s="1">
        <v>22332</v>
      </c>
      <c r="F965" t="s">
        <v>77</v>
      </c>
      <c r="J965" t="s">
        <v>5591</v>
      </c>
      <c r="K965" t="s">
        <v>5666</v>
      </c>
      <c r="L965" s="1">
        <v>44470</v>
      </c>
      <c r="M965" s="1">
        <v>45016</v>
      </c>
      <c r="N965" s="1">
        <v>35278</v>
      </c>
      <c r="O965" t="s">
        <v>5667</v>
      </c>
      <c r="P965" t="s">
        <v>3000</v>
      </c>
      <c r="R965" t="s">
        <v>1245</v>
      </c>
      <c r="S965" t="s">
        <v>484</v>
      </c>
      <c r="T965">
        <v>55120</v>
      </c>
    </row>
    <row r="966" spans="1:20" x14ac:dyDescent="0.3">
      <c r="A966">
        <v>118904</v>
      </c>
      <c r="B966">
        <v>39970</v>
      </c>
      <c r="C966" t="s">
        <v>6194</v>
      </c>
      <c r="D966" t="s">
        <v>6195</v>
      </c>
      <c r="E966" s="1">
        <v>35997</v>
      </c>
      <c r="F966" t="s">
        <v>77</v>
      </c>
      <c r="J966" t="s">
        <v>5591</v>
      </c>
      <c r="K966" t="s">
        <v>5666</v>
      </c>
      <c r="L966" s="1">
        <v>44470</v>
      </c>
      <c r="M966" s="1">
        <v>44469</v>
      </c>
      <c r="N966" s="1">
        <v>35278</v>
      </c>
      <c r="O966" t="s">
        <v>5661</v>
      </c>
      <c r="P966" t="s">
        <v>3000</v>
      </c>
      <c r="R966" t="s">
        <v>1245</v>
      </c>
      <c r="S966" t="s">
        <v>484</v>
      </c>
      <c r="T966">
        <v>55120</v>
      </c>
    </row>
    <row r="967" spans="1:20" x14ac:dyDescent="0.3">
      <c r="A967">
        <v>119605</v>
      </c>
      <c r="B967">
        <v>40258</v>
      </c>
      <c r="C967" t="s">
        <v>6196</v>
      </c>
      <c r="D967" t="s">
        <v>6197</v>
      </c>
      <c r="E967" s="1">
        <v>26643</v>
      </c>
      <c r="F967" t="s">
        <v>77</v>
      </c>
      <c r="J967" t="s">
        <v>5591</v>
      </c>
      <c r="K967" t="s">
        <v>5666</v>
      </c>
      <c r="L967" s="1">
        <v>44440</v>
      </c>
      <c r="M967" s="1">
        <v>44985</v>
      </c>
      <c r="N967" s="1">
        <v>38142</v>
      </c>
      <c r="O967" t="s">
        <v>5667</v>
      </c>
      <c r="P967" t="s">
        <v>1146</v>
      </c>
      <c r="R967" t="s">
        <v>229</v>
      </c>
      <c r="S967" t="s">
        <v>745</v>
      </c>
      <c r="T967">
        <v>80016</v>
      </c>
    </row>
    <row r="968" spans="1:20" x14ac:dyDescent="0.3">
      <c r="A968">
        <v>119605</v>
      </c>
      <c r="B968">
        <v>40259</v>
      </c>
      <c r="C968" t="s">
        <v>6198</v>
      </c>
      <c r="D968" t="s">
        <v>6199</v>
      </c>
      <c r="E968" s="1">
        <v>37019</v>
      </c>
      <c r="F968" t="s">
        <v>77</v>
      </c>
      <c r="J968" t="s">
        <v>5591</v>
      </c>
      <c r="K968" t="s">
        <v>5666</v>
      </c>
      <c r="L968" s="1">
        <v>44440</v>
      </c>
      <c r="M968" s="1">
        <v>44985</v>
      </c>
      <c r="N968" s="1">
        <v>38142</v>
      </c>
      <c r="O968" t="s">
        <v>5661</v>
      </c>
      <c r="P968" t="s">
        <v>1146</v>
      </c>
      <c r="R968" t="s">
        <v>229</v>
      </c>
      <c r="S968" t="s">
        <v>745</v>
      </c>
      <c r="T968">
        <v>80016</v>
      </c>
    </row>
    <row r="969" spans="1:20" x14ac:dyDescent="0.3">
      <c r="A969">
        <v>120167</v>
      </c>
      <c r="B969">
        <v>40512</v>
      </c>
      <c r="C969" t="s">
        <v>6200</v>
      </c>
      <c r="D969" t="s">
        <v>6201</v>
      </c>
      <c r="E969" s="1">
        <v>35405</v>
      </c>
      <c r="F969" t="s">
        <v>77</v>
      </c>
      <c r="J969" t="s">
        <v>5591</v>
      </c>
      <c r="K969" t="s">
        <v>5666</v>
      </c>
      <c r="L969" s="1">
        <v>44470</v>
      </c>
      <c r="M969" s="1">
        <v>45016</v>
      </c>
      <c r="N969" s="1">
        <v>41275</v>
      </c>
      <c r="O969" t="s">
        <v>5661</v>
      </c>
      <c r="P969" t="s">
        <v>3017</v>
      </c>
      <c r="R969" t="s">
        <v>3018</v>
      </c>
      <c r="S969" t="s">
        <v>408</v>
      </c>
      <c r="T969">
        <v>91765</v>
      </c>
    </row>
    <row r="970" spans="1:20" x14ac:dyDescent="0.3">
      <c r="A970">
        <v>119605</v>
      </c>
      <c r="B970">
        <v>40260</v>
      </c>
      <c r="C970" t="s">
        <v>6202</v>
      </c>
      <c r="D970" t="s">
        <v>6203</v>
      </c>
      <c r="E970" s="1">
        <v>36370</v>
      </c>
      <c r="F970" t="s">
        <v>77</v>
      </c>
      <c r="J970" t="s">
        <v>5591</v>
      </c>
      <c r="K970" t="s">
        <v>5666</v>
      </c>
      <c r="L970" s="1">
        <v>44440</v>
      </c>
      <c r="M970" s="1">
        <v>44985</v>
      </c>
      <c r="N970" s="1">
        <v>38142</v>
      </c>
      <c r="O970" t="s">
        <v>5661</v>
      </c>
      <c r="P970" t="s">
        <v>1146</v>
      </c>
      <c r="R970" t="s">
        <v>229</v>
      </c>
      <c r="S970" t="s">
        <v>745</v>
      </c>
      <c r="T970">
        <v>80016</v>
      </c>
    </row>
    <row r="971" spans="1:20" x14ac:dyDescent="0.3">
      <c r="A971">
        <v>120167</v>
      </c>
      <c r="B971">
        <v>40513</v>
      </c>
      <c r="C971" t="s">
        <v>6204</v>
      </c>
      <c r="D971" t="s">
        <v>6205</v>
      </c>
      <c r="E971" s="1">
        <v>25307</v>
      </c>
      <c r="F971" t="s">
        <v>77</v>
      </c>
      <c r="J971" t="s">
        <v>5591</v>
      </c>
      <c r="K971" t="s">
        <v>5666</v>
      </c>
      <c r="L971" s="1">
        <v>44470</v>
      </c>
      <c r="M971" s="1">
        <v>45016</v>
      </c>
      <c r="N971" s="1">
        <v>41275</v>
      </c>
      <c r="O971" t="s">
        <v>5667</v>
      </c>
      <c r="P971" t="s">
        <v>3017</v>
      </c>
      <c r="R971" t="s">
        <v>3018</v>
      </c>
      <c r="S971" t="s">
        <v>408</v>
      </c>
      <c r="T971">
        <v>91765</v>
      </c>
    </row>
    <row r="972" spans="1:20" x14ac:dyDescent="0.3">
      <c r="A972">
        <v>118343</v>
      </c>
      <c r="B972">
        <v>39812</v>
      </c>
      <c r="C972" t="s">
        <v>6206</v>
      </c>
      <c r="D972" t="s">
        <v>6207</v>
      </c>
      <c r="E972" s="1">
        <v>21433</v>
      </c>
      <c r="F972" t="s">
        <v>77</v>
      </c>
      <c r="J972" t="s">
        <v>5591</v>
      </c>
      <c r="K972" t="s">
        <v>5666</v>
      </c>
      <c r="L972" s="1">
        <v>44470</v>
      </c>
      <c r="M972" s="1">
        <v>45016</v>
      </c>
      <c r="N972" s="1">
        <v>40878</v>
      </c>
      <c r="O972" t="s">
        <v>5667</v>
      </c>
      <c r="P972" t="s">
        <v>5527</v>
      </c>
      <c r="R972" t="s">
        <v>5528</v>
      </c>
      <c r="S972" t="s">
        <v>73</v>
      </c>
      <c r="T972">
        <v>1545</v>
      </c>
    </row>
    <row r="973" spans="1:20" x14ac:dyDescent="0.3">
      <c r="A973">
        <v>116182</v>
      </c>
      <c r="B973">
        <v>38629</v>
      </c>
      <c r="C973" t="s">
        <v>6208</v>
      </c>
      <c r="D973" t="s">
        <v>6209</v>
      </c>
      <c r="E973" s="1">
        <v>26454</v>
      </c>
      <c r="F973" t="s">
        <v>77</v>
      </c>
      <c r="J973" t="s">
        <v>5594</v>
      </c>
      <c r="K973" t="s">
        <v>5926</v>
      </c>
      <c r="L973" s="1">
        <v>44197</v>
      </c>
      <c r="M973" s="1">
        <v>44592</v>
      </c>
      <c r="N973" s="1">
        <v>43102</v>
      </c>
      <c r="O973" t="s">
        <v>5667</v>
      </c>
      <c r="P973" t="s">
        <v>1035</v>
      </c>
      <c r="Q973" t="s">
        <v>1036</v>
      </c>
      <c r="R973" t="s">
        <v>1037</v>
      </c>
      <c r="S973" t="s">
        <v>1038</v>
      </c>
      <c r="T973">
        <v>646</v>
      </c>
    </row>
    <row r="974" spans="1:20" x14ac:dyDescent="0.3">
      <c r="A974">
        <v>116182</v>
      </c>
      <c r="B974">
        <v>38629</v>
      </c>
      <c r="C974" t="s">
        <v>6208</v>
      </c>
      <c r="D974" t="s">
        <v>6209</v>
      </c>
      <c r="E974" s="1">
        <v>26454</v>
      </c>
      <c r="F974" t="s">
        <v>77</v>
      </c>
      <c r="J974" t="s">
        <v>5601</v>
      </c>
      <c r="K974" t="s">
        <v>5666</v>
      </c>
      <c r="L974" s="1">
        <v>44197</v>
      </c>
      <c r="M974" s="1">
        <v>44592</v>
      </c>
      <c r="N974" s="1">
        <v>43102</v>
      </c>
      <c r="O974" t="s">
        <v>5667</v>
      </c>
      <c r="P974" t="s">
        <v>1035</v>
      </c>
      <c r="Q974" t="s">
        <v>1036</v>
      </c>
      <c r="R974" t="s">
        <v>1037</v>
      </c>
      <c r="S974" t="s">
        <v>1038</v>
      </c>
      <c r="T974">
        <v>646</v>
      </c>
    </row>
    <row r="975" spans="1:20" x14ac:dyDescent="0.3">
      <c r="A975">
        <v>116183</v>
      </c>
      <c r="B975">
        <v>38630</v>
      </c>
      <c r="C975" t="s">
        <v>6173</v>
      </c>
      <c r="D975" t="s">
        <v>6174</v>
      </c>
      <c r="E975" s="1">
        <v>23662</v>
      </c>
      <c r="F975" t="s">
        <v>44</v>
      </c>
      <c r="J975" t="s">
        <v>5603</v>
      </c>
      <c r="K975" t="s">
        <v>5926</v>
      </c>
      <c r="L975" s="1">
        <v>44197</v>
      </c>
      <c r="M975" s="1">
        <v>44712</v>
      </c>
      <c r="N975" s="1">
        <v>42800</v>
      </c>
      <c r="O975" t="s">
        <v>5667</v>
      </c>
      <c r="P975" t="s">
        <v>1046</v>
      </c>
      <c r="R975" t="s">
        <v>1047</v>
      </c>
      <c r="S975" t="s">
        <v>484</v>
      </c>
      <c r="T975">
        <v>55449</v>
      </c>
    </row>
    <row r="976" spans="1:20" x14ac:dyDescent="0.3">
      <c r="A976">
        <v>116184</v>
      </c>
      <c r="B976">
        <v>38631</v>
      </c>
      <c r="C976" t="s">
        <v>6171</v>
      </c>
      <c r="D976" t="s">
        <v>6172</v>
      </c>
      <c r="E976" s="1">
        <v>22068</v>
      </c>
      <c r="F976" t="s">
        <v>77</v>
      </c>
      <c r="J976" t="s">
        <v>5603</v>
      </c>
      <c r="K976" t="s">
        <v>5926</v>
      </c>
      <c r="L976" s="1">
        <v>44228</v>
      </c>
      <c r="M976" s="1">
        <v>44773</v>
      </c>
      <c r="N976" s="1">
        <v>35065</v>
      </c>
      <c r="O976" t="s">
        <v>5667</v>
      </c>
      <c r="P976" t="s">
        <v>4968</v>
      </c>
      <c r="R976" t="s">
        <v>1413</v>
      </c>
      <c r="S976" t="s">
        <v>150</v>
      </c>
      <c r="T976">
        <v>27410</v>
      </c>
    </row>
    <row r="977" spans="1:20" x14ac:dyDescent="0.3">
      <c r="A977">
        <v>116181</v>
      </c>
      <c r="B977">
        <v>38628</v>
      </c>
      <c r="C977" t="s">
        <v>5908</v>
      </c>
      <c r="D977" t="s">
        <v>5909</v>
      </c>
      <c r="E977" s="1">
        <v>29084</v>
      </c>
      <c r="F977" t="s">
        <v>77</v>
      </c>
      <c r="J977" t="s">
        <v>5603</v>
      </c>
      <c r="K977" t="s">
        <v>5926</v>
      </c>
      <c r="L977" s="1">
        <v>44197</v>
      </c>
      <c r="M977" s="1">
        <v>44681</v>
      </c>
      <c r="N977" s="1">
        <v>40878</v>
      </c>
      <c r="O977" t="s">
        <v>5667</v>
      </c>
      <c r="P977" t="s">
        <v>1029</v>
      </c>
      <c r="R977" t="s">
        <v>662</v>
      </c>
      <c r="S977" t="s">
        <v>168</v>
      </c>
      <c r="T977">
        <v>77007</v>
      </c>
    </row>
    <row r="978" spans="1:20" x14ac:dyDescent="0.3">
      <c r="A978">
        <v>116178</v>
      </c>
      <c r="B978">
        <v>38626</v>
      </c>
      <c r="C978" t="s">
        <v>6210</v>
      </c>
      <c r="D978" t="s">
        <v>6211</v>
      </c>
      <c r="E978" s="1">
        <v>21839</v>
      </c>
      <c r="F978" t="s">
        <v>77</v>
      </c>
      <c r="J978" t="s">
        <v>5603</v>
      </c>
      <c r="K978" t="s">
        <v>5926</v>
      </c>
      <c r="L978" s="1">
        <v>44197</v>
      </c>
      <c r="M978" s="1">
        <v>44530</v>
      </c>
      <c r="N978" s="1">
        <v>36373</v>
      </c>
      <c r="O978" t="s">
        <v>5667</v>
      </c>
      <c r="P978" t="s">
        <v>4961</v>
      </c>
      <c r="R978" t="s">
        <v>4962</v>
      </c>
      <c r="S978" t="s">
        <v>408</v>
      </c>
      <c r="T978">
        <v>95301</v>
      </c>
    </row>
    <row r="979" spans="1:20" x14ac:dyDescent="0.3">
      <c r="A979">
        <v>116180</v>
      </c>
      <c r="B979">
        <v>38627</v>
      </c>
      <c r="C979" t="s">
        <v>6212</v>
      </c>
      <c r="D979" t="s">
        <v>6213</v>
      </c>
      <c r="E979" s="1">
        <v>19926</v>
      </c>
      <c r="F979" t="s">
        <v>77</v>
      </c>
      <c r="J979" t="s">
        <v>5603</v>
      </c>
      <c r="K979" t="s">
        <v>5926</v>
      </c>
      <c r="L979" s="1">
        <v>44197</v>
      </c>
      <c r="M979" s="1">
        <v>44712</v>
      </c>
      <c r="N979" s="1">
        <v>30620</v>
      </c>
      <c r="O979" t="s">
        <v>5667</v>
      </c>
      <c r="P979" t="s">
        <v>2315</v>
      </c>
      <c r="R979" t="s">
        <v>2316</v>
      </c>
      <c r="S979" t="s">
        <v>408</v>
      </c>
      <c r="T979">
        <v>95472</v>
      </c>
    </row>
    <row r="980" spans="1:20" x14ac:dyDescent="0.3">
      <c r="A980">
        <v>116185</v>
      </c>
      <c r="B980">
        <v>38632</v>
      </c>
      <c r="C980" t="s">
        <v>6169</v>
      </c>
      <c r="D980" t="s">
        <v>6170</v>
      </c>
      <c r="E980" s="1">
        <v>22507</v>
      </c>
      <c r="F980" t="s">
        <v>77</v>
      </c>
      <c r="J980" t="s">
        <v>5603</v>
      </c>
      <c r="K980" t="s">
        <v>5926</v>
      </c>
      <c r="L980" s="1">
        <v>44197</v>
      </c>
      <c r="M980" s="1">
        <v>44742</v>
      </c>
      <c r="N980" s="1">
        <v>38279</v>
      </c>
      <c r="O980" t="s">
        <v>5667</v>
      </c>
      <c r="P980" t="s">
        <v>2324</v>
      </c>
      <c r="R980" t="s">
        <v>2325</v>
      </c>
      <c r="S980" t="s">
        <v>425</v>
      </c>
      <c r="T980">
        <v>85650</v>
      </c>
    </row>
    <row r="981" spans="1:20" x14ac:dyDescent="0.3">
      <c r="A981">
        <v>116187</v>
      </c>
      <c r="B981">
        <v>38637</v>
      </c>
      <c r="C981" t="s">
        <v>5910</v>
      </c>
      <c r="D981" t="s">
        <v>5911</v>
      </c>
      <c r="E981" s="1">
        <v>41122</v>
      </c>
      <c r="F981" t="s">
        <v>77</v>
      </c>
      <c r="J981" t="s">
        <v>5603</v>
      </c>
      <c r="K981" t="s">
        <v>5926</v>
      </c>
      <c r="L981" s="1">
        <v>44197</v>
      </c>
      <c r="M981" s="1">
        <v>44742</v>
      </c>
      <c r="N981" s="1">
        <v>40878</v>
      </c>
      <c r="O981" t="s">
        <v>5661</v>
      </c>
      <c r="P981" t="s">
        <v>1055</v>
      </c>
      <c r="R981" t="s">
        <v>333</v>
      </c>
      <c r="S981" t="s">
        <v>168</v>
      </c>
      <c r="T981">
        <v>77459</v>
      </c>
    </row>
    <row r="982" spans="1:20" x14ac:dyDescent="0.3">
      <c r="A982">
        <v>116173</v>
      </c>
      <c r="B982">
        <v>38625</v>
      </c>
      <c r="C982" t="s">
        <v>6214</v>
      </c>
      <c r="D982" t="s">
        <v>6215</v>
      </c>
      <c r="E982" s="1">
        <v>21670</v>
      </c>
      <c r="F982" t="s">
        <v>77</v>
      </c>
      <c r="J982" t="s">
        <v>5603</v>
      </c>
      <c r="K982" t="s">
        <v>5926</v>
      </c>
      <c r="L982" s="1">
        <v>44256</v>
      </c>
      <c r="M982" s="1">
        <v>44804</v>
      </c>
      <c r="N982" s="1">
        <v>31789</v>
      </c>
      <c r="O982" t="s">
        <v>5667</v>
      </c>
      <c r="P982" t="s">
        <v>4954</v>
      </c>
      <c r="R982" t="s">
        <v>4955</v>
      </c>
      <c r="S982" t="s">
        <v>408</v>
      </c>
      <c r="T982">
        <v>91701</v>
      </c>
    </row>
    <row r="983" spans="1:20" x14ac:dyDescent="0.3">
      <c r="A983">
        <v>116170</v>
      </c>
      <c r="B983">
        <v>38624</v>
      </c>
      <c r="C983" t="s">
        <v>6179</v>
      </c>
      <c r="D983" t="s">
        <v>6180</v>
      </c>
      <c r="E983" s="1">
        <v>37702</v>
      </c>
      <c r="F983" t="s">
        <v>77</v>
      </c>
      <c r="J983" t="s">
        <v>5603</v>
      </c>
      <c r="K983" t="s">
        <v>5926</v>
      </c>
      <c r="L983" s="1">
        <v>44256</v>
      </c>
      <c r="M983" s="1">
        <v>44804</v>
      </c>
      <c r="N983" s="1">
        <v>40069</v>
      </c>
      <c r="O983" t="s">
        <v>5661</v>
      </c>
      <c r="P983" t="s">
        <v>1014</v>
      </c>
      <c r="R983" t="s">
        <v>1015</v>
      </c>
      <c r="S983" t="s">
        <v>408</v>
      </c>
      <c r="T983">
        <v>92139</v>
      </c>
    </row>
    <row r="984" spans="1:20" x14ac:dyDescent="0.3">
      <c r="A984">
        <v>116170</v>
      </c>
      <c r="B984">
        <v>38623</v>
      </c>
      <c r="C984" t="s">
        <v>6177</v>
      </c>
      <c r="D984" t="s">
        <v>6178</v>
      </c>
      <c r="E984" s="1">
        <v>36691</v>
      </c>
      <c r="F984" t="s">
        <v>77</v>
      </c>
      <c r="J984" t="s">
        <v>5603</v>
      </c>
      <c r="K984" t="s">
        <v>5926</v>
      </c>
      <c r="L984" s="1">
        <v>44256</v>
      </c>
      <c r="M984" s="1">
        <v>44804</v>
      </c>
      <c r="N984" s="1">
        <v>40069</v>
      </c>
      <c r="O984" t="s">
        <v>5661</v>
      </c>
      <c r="P984" t="s">
        <v>1014</v>
      </c>
      <c r="R984" t="s">
        <v>1015</v>
      </c>
      <c r="S984" t="s">
        <v>408</v>
      </c>
      <c r="T984">
        <v>92139</v>
      </c>
    </row>
    <row r="985" spans="1:20" x14ac:dyDescent="0.3">
      <c r="A985">
        <v>116170</v>
      </c>
      <c r="B985">
        <v>38622</v>
      </c>
      <c r="C985" t="s">
        <v>6175</v>
      </c>
      <c r="D985" t="s">
        <v>6176</v>
      </c>
      <c r="E985" s="1">
        <v>27110</v>
      </c>
      <c r="F985" t="s">
        <v>77</v>
      </c>
      <c r="J985" t="s">
        <v>5603</v>
      </c>
      <c r="K985" t="s">
        <v>5926</v>
      </c>
      <c r="L985" s="1">
        <v>44256</v>
      </c>
      <c r="M985" s="1">
        <v>44804</v>
      </c>
      <c r="N985" s="1">
        <v>40069</v>
      </c>
      <c r="O985" t="s">
        <v>5667</v>
      </c>
      <c r="P985" t="s">
        <v>1014</v>
      </c>
      <c r="R985" t="s">
        <v>1015</v>
      </c>
      <c r="S985" t="s">
        <v>408</v>
      </c>
      <c r="T985">
        <v>92139</v>
      </c>
    </row>
    <row r="986" spans="1:20" x14ac:dyDescent="0.3">
      <c r="A986">
        <v>116196</v>
      </c>
      <c r="B986">
        <v>38641</v>
      </c>
      <c r="C986" t="s">
        <v>5918</v>
      </c>
      <c r="D986" t="s">
        <v>5919</v>
      </c>
      <c r="E986" s="1">
        <v>39728</v>
      </c>
      <c r="F986" t="s">
        <v>77</v>
      </c>
      <c r="J986" t="s">
        <v>5603</v>
      </c>
      <c r="K986" t="s">
        <v>5926</v>
      </c>
      <c r="L986" s="1">
        <v>44287</v>
      </c>
      <c r="M986" s="1">
        <v>44834</v>
      </c>
      <c r="N986" s="1">
        <v>40878</v>
      </c>
      <c r="O986" t="s">
        <v>5661</v>
      </c>
      <c r="P986" t="s">
        <v>1101</v>
      </c>
      <c r="R986" t="s">
        <v>1102</v>
      </c>
      <c r="S986" t="s">
        <v>230</v>
      </c>
      <c r="T986">
        <v>60504</v>
      </c>
    </row>
    <row r="987" spans="1:20" x14ac:dyDescent="0.3">
      <c r="A987">
        <v>116196</v>
      </c>
      <c r="B987">
        <v>38642</v>
      </c>
      <c r="C987" t="s">
        <v>5916</v>
      </c>
      <c r="D987" t="s">
        <v>5917</v>
      </c>
      <c r="E987" s="1">
        <v>41481</v>
      </c>
      <c r="F987" t="s">
        <v>44</v>
      </c>
      <c r="J987" t="s">
        <v>5603</v>
      </c>
      <c r="K987" t="s">
        <v>5926</v>
      </c>
      <c r="L987" s="1">
        <v>44287</v>
      </c>
      <c r="M987" s="1">
        <v>44834</v>
      </c>
      <c r="N987" s="1">
        <v>40878</v>
      </c>
      <c r="O987" t="s">
        <v>5661</v>
      </c>
      <c r="P987" t="s">
        <v>1101</v>
      </c>
      <c r="R987" t="s">
        <v>1102</v>
      </c>
      <c r="S987" t="s">
        <v>230</v>
      </c>
      <c r="T987">
        <v>60504</v>
      </c>
    </row>
    <row r="988" spans="1:20" x14ac:dyDescent="0.3">
      <c r="A988">
        <v>116187</v>
      </c>
      <c r="B988">
        <v>38639</v>
      </c>
      <c r="C988" t="s">
        <v>5914</v>
      </c>
      <c r="D988" t="s">
        <v>5915</v>
      </c>
      <c r="E988" s="1">
        <v>39419</v>
      </c>
      <c r="F988" t="s">
        <v>44</v>
      </c>
      <c r="J988" t="s">
        <v>5603</v>
      </c>
      <c r="K988" t="s">
        <v>5926</v>
      </c>
      <c r="L988" s="1">
        <v>44197</v>
      </c>
      <c r="M988" s="1">
        <v>44742</v>
      </c>
      <c r="N988" s="1">
        <v>40878</v>
      </c>
      <c r="O988" t="s">
        <v>5661</v>
      </c>
      <c r="P988" t="s">
        <v>1055</v>
      </c>
      <c r="R988" t="s">
        <v>333</v>
      </c>
      <c r="S988" t="s">
        <v>168</v>
      </c>
      <c r="T988">
        <v>77459</v>
      </c>
    </row>
    <row r="989" spans="1:20" x14ac:dyDescent="0.3">
      <c r="A989">
        <v>116187</v>
      </c>
      <c r="B989">
        <v>38638</v>
      </c>
      <c r="C989" t="s">
        <v>5912</v>
      </c>
      <c r="D989" t="s">
        <v>5913</v>
      </c>
      <c r="E989" s="1">
        <v>26316</v>
      </c>
      <c r="F989" t="s">
        <v>77</v>
      </c>
      <c r="J989" t="s">
        <v>5603</v>
      </c>
      <c r="K989" t="s">
        <v>5926</v>
      </c>
      <c r="L989" s="1">
        <v>44197</v>
      </c>
      <c r="M989" s="1">
        <v>44742</v>
      </c>
      <c r="N989" s="1">
        <v>40878</v>
      </c>
      <c r="O989" t="s">
        <v>5667</v>
      </c>
      <c r="P989" t="s">
        <v>1055</v>
      </c>
      <c r="R989" t="s">
        <v>333</v>
      </c>
      <c r="S989" t="s">
        <v>168</v>
      </c>
      <c r="T989">
        <v>77459</v>
      </c>
    </row>
    <row r="990" spans="1:20" x14ac:dyDescent="0.3">
      <c r="A990">
        <v>116150</v>
      </c>
      <c r="B990">
        <v>38601</v>
      </c>
      <c r="C990" t="s">
        <v>6216</v>
      </c>
      <c r="D990" t="s">
        <v>6217</v>
      </c>
      <c r="E990" s="1">
        <v>25407</v>
      </c>
      <c r="F990" t="s">
        <v>77</v>
      </c>
      <c r="J990" t="s">
        <v>5603</v>
      </c>
      <c r="K990" t="s">
        <v>5926</v>
      </c>
      <c r="L990" s="1">
        <v>44197</v>
      </c>
      <c r="M990" s="1">
        <v>44742</v>
      </c>
      <c r="N990" s="1">
        <v>42317</v>
      </c>
      <c r="O990" t="s">
        <v>5667</v>
      </c>
      <c r="P990" t="s">
        <v>913</v>
      </c>
      <c r="R990" t="s">
        <v>914</v>
      </c>
      <c r="S990" t="s">
        <v>915</v>
      </c>
      <c r="T990">
        <v>51104</v>
      </c>
    </row>
    <row r="991" spans="1:20" x14ac:dyDescent="0.3">
      <c r="A991">
        <v>116147</v>
      </c>
      <c r="B991">
        <v>38599</v>
      </c>
      <c r="C991" t="s">
        <v>6163</v>
      </c>
      <c r="D991" t="s">
        <v>6164</v>
      </c>
      <c r="E991" s="1">
        <v>37184</v>
      </c>
      <c r="F991" t="s">
        <v>44</v>
      </c>
      <c r="J991" t="s">
        <v>5603</v>
      </c>
      <c r="K991" t="s">
        <v>5926</v>
      </c>
      <c r="L991" s="1">
        <v>44378</v>
      </c>
      <c r="M991" s="1">
        <v>44620</v>
      </c>
      <c r="N991" s="1">
        <v>32923</v>
      </c>
      <c r="O991" t="s">
        <v>5661</v>
      </c>
      <c r="P991" t="s">
        <v>2219</v>
      </c>
      <c r="R991" t="s">
        <v>2220</v>
      </c>
      <c r="S991" t="s">
        <v>942</v>
      </c>
      <c r="T991">
        <v>84405</v>
      </c>
    </row>
    <row r="992" spans="1:20" x14ac:dyDescent="0.3">
      <c r="A992">
        <v>116148</v>
      </c>
      <c r="B992">
        <v>38600</v>
      </c>
      <c r="C992" t="s">
        <v>6218</v>
      </c>
      <c r="D992" t="s">
        <v>6219</v>
      </c>
      <c r="E992" s="1">
        <v>34290</v>
      </c>
      <c r="F992" t="s">
        <v>44</v>
      </c>
      <c r="J992" t="s">
        <v>5603</v>
      </c>
      <c r="K992" t="s">
        <v>5926</v>
      </c>
      <c r="L992" s="1">
        <v>44197</v>
      </c>
      <c r="M992" s="1">
        <v>44561</v>
      </c>
      <c r="N992" s="1">
        <v>36161</v>
      </c>
      <c r="O992" t="s">
        <v>5661</v>
      </c>
      <c r="P992" t="s">
        <v>899</v>
      </c>
      <c r="R992" t="s">
        <v>900</v>
      </c>
      <c r="S992" t="s">
        <v>168</v>
      </c>
      <c r="T992">
        <v>76051</v>
      </c>
    </row>
    <row r="993" spans="1:20" x14ac:dyDescent="0.3">
      <c r="A993">
        <v>116155</v>
      </c>
      <c r="B993">
        <v>38604</v>
      </c>
      <c r="C993" t="s">
        <v>6220</v>
      </c>
      <c r="D993" t="s">
        <v>6221</v>
      </c>
      <c r="E993" s="1">
        <v>24883</v>
      </c>
      <c r="F993" t="s">
        <v>77</v>
      </c>
      <c r="J993" t="s">
        <v>5603</v>
      </c>
      <c r="K993" t="s">
        <v>5926</v>
      </c>
      <c r="L993" s="1">
        <v>44317</v>
      </c>
      <c r="M993" s="1">
        <v>44865</v>
      </c>
      <c r="N993" s="1">
        <v>33678</v>
      </c>
      <c r="O993" t="s">
        <v>5667</v>
      </c>
      <c r="P993" t="s">
        <v>940</v>
      </c>
      <c r="R993" t="s">
        <v>941</v>
      </c>
      <c r="S993" t="s">
        <v>942</v>
      </c>
      <c r="T993">
        <v>84404</v>
      </c>
    </row>
    <row r="994" spans="1:20" x14ac:dyDescent="0.3">
      <c r="A994">
        <v>116153</v>
      </c>
      <c r="B994">
        <v>38602</v>
      </c>
      <c r="C994" t="s">
        <v>6165</v>
      </c>
      <c r="D994" t="s">
        <v>6166</v>
      </c>
      <c r="E994" s="1">
        <v>22276</v>
      </c>
      <c r="F994" t="s">
        <v>77</v>
      </c>
      <c r="J994" t="s">
        <v>5603</v>
      </c>
      <c r="K994" t="s">
        <v>5926</v>
      </c>
      <c r="L994" s="1">
        <v>44228</v>
      </c>
      <c r="M994" s="1">
        <v>44773</v>
      </c>
      <c r="N994" s="1">
        <v>32892</v>
      </c>
      <c r="O994" t="s">
        <v>5667</v>
      </c>
      <c r="P994" t="s">
        <v>2226</v>
      </c>
      <c r="R994" t="s">
        <v>2227</v>
      </c>
      <c r="S994" t="s">
        <v>425</v>
      </c>
      <c r="T994">
        <v>85212</v>
      </c>
    </row>
    <row r="995" spans="1:20" x14ac:dyDescent="0.3">
      <c r="A995">
        <v>116154</v>
      </c>
      <c r="B995">
        <v>38603</v>
      </c>
      <c r="C995" t="s">
        <v>6161</v>
      </c>
      <c r="D995" t="s">
        <v>6162</v>
      </c>
      <c r="E995" s="1">
        <v>23843</v>
      </c>
      <c r="F995" t="s">
        <v>77</v>
      </c>
      <c r="J995" t="s">
        <v>5603</v>
      </c>
      <c r="K995" t="s">
        <v>5926</v>
      </c>
      <c r="L995" s="1">
        <v>44256</v>
      </c>
      <c r="M995" s="1">
        <v>44804</v>
      </c>
      <c r="N995" s="1">
        <v>35179</v>
      </c>
      <c r="O995" t="s">
        <v>5667</v>
      </c>
      <c r="P995" t="s">
        <v>2233</v>
      </c>
      <c r="R995" t="s">
        <v>2234</v>
      </c>
      <c r="S995" t="s">
        <v>745</v>
      </c>
      <c r="T995">
        <v>80525</v>
      </c>
    </row>
    <row r="996" spans="1:20" x14ac:dyDescent="0.3">
      <c r="A996">
        <v>116156</v>
      </c>
      <c r="B996">
        <v>38606</v>
      </c>
      <c r="C996" t="s">
        <v>5890</v>
      </c>
      <c r="D996" t="s">
        <v>5891</v>
      </c>
      <c r="E996" s="1">
        <v>38981</v>
      </c>
      <c r="F996" t="s">
        <v>44</v>
      </c>
      <c r="J996" t="s">
        <v>5603</v>
      </c>
      <c r="K996" t="s">
        <v>5926</v>
      </c>
      <c r="L996" s="1">
        <v>44197</v>
      </c>
      <c r="M996" s="1">
        <v>44530</v>
      </c>
      <c r="N996" s="1">
        <v>42955</v>
      </c>
      <c r="O996" t="s">
        <v>5661</v>
      </c>
      <c r="P996" t="s">
        <v>948</v>
      </c>
      <c r="R996" t="s">
        <v>949</v>
      </c>
      <c r="S996" t="s">
        <v>942</v>
      </c>
      <c r="T996">
        <v>84129</v>
      </c>
    </row>
    <row r="997" spans="1:20" x14ac:dyDescent="0.3">
      <c r="A997">
        <v>116156</v>
      </c>
      <c r="B997">
        <v>38605</v>
      </c>
      <c r="C997" t="s">
        <v>5888</v>
      </c>
      <c r="D997" t="s">
        <v>5889</v>
      </c>
      <c r="E997" s="1">
        <v>27401</v>
      </c>
      <c r="F997" t="s">
        <v>77</v>
      </c>
      <c r="J997" t="s">
        <v>5603</v>
      </c>
      <c r="K997" t="s">
        <v>5926</v>
      </c>
      <c r="L997" s="1">
        <v>44197</v>
      </c>
      <c r="M997" s="1">
        <v>44530</v>
      </c>
      <c r="N997" s="1">
        <v>42955</v>
      </c>
      <c r="O997" t="s">
        <v>5667</v>
      </c>
      <c r="P997" t="s">
        <v>948</v>
      </c>
      <c r="R997" t="s">
        <v>949</v>
      </c>
      <c r="S997" t="s">
        <v>942</v>
      </c>
      <c r="T997">
        <v>84129</v>
      </c>
    </row>
    <row r="998" spans="1:20" x14ac:dyDescent="0.3">
      <c r="A998">
        <v>116157</v>
      </c>
      <c r="B998">
        <v>38609</v>
      </c>
      <c r="C998" t="s">
        <v>5896</v>
      </c>
      <c r="D998" t="s">
        <v>5897</v>
      </c>
      <c r="E998" s="1">
        <v>21249</v>
      </c>
      <c r="F998" t="s">
        <v>77</v>
      </c>
      <c r="J998" t="s">
        <v>5603</v>
      </c>
      <c r="K998" t="s">
        <v>5926</v>
      </c>
      <c r="L998" s="1">
        <v>44378</v>
      </c>
      <c r="M998" s="1">
        <v>44926</v>
      </c>
      <c r="N998" s="1">
        <v>42767</v>
      </c>
      <c r="O998" t="s">
        <v>5667</v>
      </c>
      <c r="P998" t="s">
        <v>955</v>
      </c>
      <c r="R998" t="s">
        <v>956</v>
      </c>
      <c r="S998" t="s">
        <v>745</v>
      </c>
      <c r="T998">
        <v>80109</v>
      </c>
    </row>
    <row r="999" spans="1:20" x14ac:dyDescent="0.3">
      <c r="A999">
        <v>116156</v>
      </c>
      <c r="B999">
        <v>38608</v>
      </c>
      <c r="C999" t="s">
        <v>5894</v>
      </c>
      <c r="D999" t="s">
        <v>5895</v>
      </c>
      <c r="E999" s="1">
        <v>41457</v>
      </c>
      <c r="F999" t="s">
        <v>77</v>
      </c>
      <c r="J999" t="s">
        <v>5603</v>
      </c>
      <c r="K999" t="s">
        <v>5926</v>
      </c>
      <c r="L999" s="1">
        <v>44197</v>
      </c>
      <c r="M999" s="1">
        <v>44530</v>
      </c>
      <c r="N999" s="1">
        <v>42955</v>
      </c>
      <c r="O999" t="s">
        <v>5661</v>
      </c>
      <c r="P999" t="s">
        <v>948</v>
      </c>
      <c r="R999" t="s">
        <v>949</v>
      </c>
      <c r="S999" t="s">
        <v>942</v>
      </c>
      <c r="T999">
        <v>84129</v>
      </c>
    </row>
    <row r="1000" spans="1:20" x14ac:dyDescent="0.3">
      <c r="A1000">
        <v>116156</v>
      </c>
      <c r="B1000">
        <v>38607</v>
      </c>
      <c r="C1000" t="s">
        <v>5892</v>
      </c>
      <c r="D1000" t="s">
        <v>5893</v>
      </c>
      <c r="E1000" s="1">
        <v>39708</v>
      </c>
      <c r="F1000" t="s">
        <v>44</v>
      </c>
      <c r="J1000" t="s">
        <v>5603</v>
      </c>
      <c r="K1000" t="s">
        <v>5926</v>
      </c>
      <c r="L1000" s="1">
        <v>44197</v>
      </c>
      <c r="M1000" s="1">
        <v>44530</v>
      </c>
      <c r="N1000" s="1">
        <v>42955</v>
      </c>
      <c r="O1000" t="s">
        <v>5661</v>
      </c>
      <c r="P1000" t="s">
        <v>948</v>
      </c>
      <c r="R1000" t="s">
        <v>949</v>
      </c>
      <c r="S1000" t="s">
        <v>942</v>
      </c>
      <c r="T1000">
        <v>84129</v>
      </c>
    </row>
    <row r="1001" spans="1:20" x14ac:dyDescent="0.3">
      <c r="A1001">
        <v>116164</v>
      </c>
      <c r="B1001">
        <v>38612</v>
      </c>
      <c r="C1001" t="s">
        <v>6157</v>
      </c>
      <c r="D1001" t="s">
        <v>6158</v>
      </c>
      <c r="E1001" s="1">
        <v>24371</v>
      </c>
      <c r="F1001" t="s">
        <v>77</v>
      </c>
      <c r="J1001" t="s">
        <v>5603</v>
      </c>
      <c r="K1001" t="s">
        <v>5926</v>
      </c>
      <c r="L1001" s="1">
        <v>44197</v>
      </c>
      <c r="M1001" s="1">
        <v>44681</v>
      </c>
      <c r="N1001" s="1">
        <v>32885</v>
      </c>
      <c r="O1001" t="s">
        <v>5667</v>
      </c>
      <c r="P1001" t="s">
        <v>2249</v>
      </c>
      <c r="R1001" t="s">
        <v>2250</v>
      </c>
      <c r="S1001" t="s">
        <v>2251</v>
      </c>
      <c r="T1001">
        <v>83642</v>
      </c>
    </row>
    <row r="1002" spans="1:20" x14ac:dyDescent="0.3">
      <c r="A1002">
        <v>116161</v>
      </c>
      <c r="B1002">
        <v>38611</v>
      </c>
      <c r="C1002" t="s">
        <v>6155</v>
      </c>
      <c r="D1002" t="s">
        <v>6156</v>
      </c>
      <c r="E1002" s="1">
        <v>20943</v>
      </c>
      <c r="F1002" t="s">
        <v>77</v>
      </c>
      <c r="J1002" t="s">
        <v>5603</v>
      </c>
      <c r="K1002" t="s">
        <v>5926</v>
      </c>
      <c r="L1002" s="1">
        <v>44197</v>
      </c>
      <c r="M1002" s="1">
        <v>44742</v>
      </c>
      <c r="N1002" s="1">
        <v>40878</v>
      </c>
      <c r="O1002" t="s">
        <v>5667</v>
      </c>
      <c r="P1002" t="s">
        <v>3305</v>
      </c>
      <c r="R1002" t="s">
        <v>3306</v>
      </c>
      <c r="S1002" t="s">
        <v>230</v>
      </c>
      <c r="T1002">
        <v>60564</v>
      </c>
    </row>
    <row r="1003" spans="1:20" x14ac:dyDescent="0.3">
      <c r="A1003">
        <v>116166</v>
      </c>
      <c r="B1003">
        <v>38613</v>
      </c>
      <c r="C1003" t="s">
        <v>6222</v>
      </c>
      <c r="D1003" t="s">
        <v>6223</v>
      </c>
      <c r="E1003" s="1">
        <v>30230</v>
      </c>
      <c r="F1003" t="s">
        <v>44</v>
      </c>
      <c r="J1003" t="s">
        <v>5603</v>
      </c>
      <c r="K1003" t="s">
        <v>5926</v>
      </c>
      <c r="L1003" s="1">
        <v>44197</v>
      </c>
      <c r="M1003" s="1">
        <v>44620</v>
      </c>
      <c r="N1003" s="1">
        <v>33889</v>
      </c>
      <c r="O1003" t="s">
        <v>5661</v>
      </c>
      <c r="P1003" t="s">
        <v>2257</v>
      </c>
      <c r="R1003" t="s">
        <v>2258</v>
      </c>
      <c r="S1003" t="s">
        <v>367</v>
      </c>
      <c r="T1003">
        <v>97062</v>
      </c>
    </row>
    <row r="1004" spans="1:20" x14ac:dyDescent="0.3">
      <c r="A1004">
        <v>116128</v>
      </c>
      <c r="B1004">
        <v>38583</v>
      </c>
      <c r="C1004" t="s">
        <v>6151</v>
      </c>
      <c r="D1004" t="s">
        <v>6152</v>
      </c>
      <c r="E1004" s="1">
        <v>21688</v>
      </c>
      <c r="F1004" t="s">
        <v>77</v>
      </c>
      <c r="J1004" t="s">
        <v>5603</v>
      </c>
      <c r="K1004" t="s">
        <v>5926</v>
      </c>
      <c r="L1004" s="1">
        <v>44197</v>
      </c>
      <c r="M1004" s="1">
        <v>44681</v>
      </c>
      <c r="N1004" s="1">
        <v>40878</v>
      </c>
      <c r="O1004" t="s">
        <v>5667</v>
      </c>
      <c r="P1004" t="s">
        <v>3286</v>
      </c>
      <c r="R1004" t="s">
        <v>3287</v>
      </c>
      <c r="S1004" t="s">
        <v>807</v>
      </c>
      <c r="T1004">
        <v>64063</v>
      </c>
    </row>
    <row r="1005" spans="1:20" x14ac:dyDescent="0.3">
      <c r="A1005">
        <v>116133</v>
      </c>
      <c r="B1005">
        <v>38587</v>
      </c>
      <c r="C1005" t="s">
        <v>5882</v>
      </c>
      <c r="D1005" t="s">
        <v>5883</v>
      </c>
      <c r="E1005" s="1">
        <v>20981</v>
      </c>
      <c r="F1005" t="s">
        <v>77</v>
      </c>
      <c r="J1005" t="s">
        <v>5603</v>
      </c>
      <c r="K1005" t="s">
        <v>5926</v>
      </c>
      <c r="L1005" s="1">
        <v>44197</v>
      </c>
      <c r="M1005" s="1">
        <v>44712</v>
      </c>
      <c r="N1005" s="1">
        <v>30210</v>
      </c>
      <c r="O1005" t="s">
        <v>5667</v>
      </c>
      <c r="P1005" t="s">
        <v>2193</v>
      </c>
      <c r="R1005" t="s">
        <v>2194</v>
      </c>
      <c r="S1005" t="s">
        <v>2195</v>
      </c>
      <c r="T1005">
        <v>57106</v>
      </c>
    </row>
    <row r="1006" spans="1:20" x14ac:dyDescent="0.3">
      <c r="A1006">
        <v>116135</v>
      </c>
      <c r="B1006">
        <v>38588</v>
      </c>
      <c r="C1006" t="s">
        <v>5886</v>
      </c>
      <c r="D1006" t="s">
        <v>5887</v>
      </c>
      <c r="E1006" s="1">
        <v>22309</v>
      </c>
      <c r="F1006" t="s">
        <v>77</v>
      </c>
      <c r="J1006" t="s">
        <v>5603</v>
      </c>
      <c r="K1006" t="s">
        <v>5926</v>
      </c>
      <c r="L1006" s="1">
        <v>44409</v>
      </c>
      <c r="M1006" s="1">
        <v>44957</v>
      </c>
      <c r="N1006" s="1">
        <v>30522</v>
      </c>
      <c r="O1006" t="s">
        <v>5667</v>
      </c>
      <c r="P1006" t="s">
        <v>2202</v>
      </c>
      <c r="R1006" t="s">
        <v>2203</v>
      </c>
      <c r="S1006" t="s">
        <v>799</v>
      </c>
      <c r="T1006">
        <v>68073</v>
      </c>
    </row>
    <row r="1007" spans="1:20" x14ac:dyDescent="0.3">
      <c r="A1007">
        <v>116131</v>
      </c>
      <c r="B1007">
        <v>38585</v>
      </c>
      <c r="C1007" t="s">
        <v>5884</v>
      </c>
      <c r="D1007" t="s">
        <v>5885</v>
      </c>
      <c r="E1007" s="1">
        <v>27513</v>
      </c>
      <c r="F1007" t="s">
        <v>77</v>
      </c>
      <c r="J1007" t="s">
        <v>5603</v>
      </c>
      <c r="K1007" t="s">
        <v>5926</v>
      </c>
      <c r="L1007" s="1">
        <v>44197</v>
      </c>
      <c r="M1007" s="1">
        <v>44530</v>
      </c>
      <c r="N1007" s="1">
        <v>31173</v>
      </c>
      <c r="O1007" t="s">
        <v>5667</v>
      </c>
      <c r="P1007" t="s">
        <v>2185</v>
      </c>
      <c r="R1007" t="s">
        <v>2179</v>
      </c>
      <c r="S1007" t="s">
        <v>799</v>
      </c>
      <c r="T1007">
        <v>68124</v>
      </c>
    </row>
    <row r="1008" spans="1:20" x14ac:dyDescent="0.3">
      <c r="A1008">
        <v>116141</v>
      </c>
      <c r="B1008">
        <v>38589</v>
      </c>
      <c r="C1008" t="s">
        <v>6224</v>
      </c>
      <c r="D1008" t="s">
        <v>6225</v>
      </c>
      <c r="E1008" s="1">
        <v>29911</v>
      </c>
      <c r="F1008" t="s">
        <v>77</v>
      </c>
      <c r="J1008" t="s">
        <v>5603</v>
      </c>
      <c r="K1008" t="s">
        <v>5926</v>
      </c>
      <c r="L1008" s="1">
        <v>44197</v>
      </c>
      <c r="M1008" s="1">
        <v>44620</v>
      </c>
      <c r="N1008" s="1">
        <v>43102</v>
      </c>
      <c r="O1008" t="s">
        <v>5667</v>
      </c>
      <c r="P1008" t="s">
        <v>859</v>
      </c>
      <c r="R1008" t="s">
        <v>860</v>
      </c>
      <c r="S1008" t="s">
        <v>853</v>
      </c>
      <c r="T1008">
        <v>59102</v>
      </c>
    </row>
    <row r="1009" spans="1:20" x14ac:dyDescent="0.3">
      <c r="A1009">
        <v>116141</v>
      </c>
      <c r="B1009">
        <v>38590</v>
      </c>
      <c r="C1009" t="s">
        <v>6226</v>
      </c>
      <c r="D1009" t="s">
        <v>6227</v>
      </c>
      <c r="E1009" s="1">
        <v>38811</v>
      </c>
      <c r="F1009" t="s">
        <v>44</v>
      </c>
      <c r="J1009" t="s">
        <v>5603</v>
      </c>
      <c r="K1009" t="s">
        <v>5926</v>
      </c>
      <c r="L1009" s="1">
        <v>44197</v>
      </c>
      <c r="M1009" s="1">
        <v>44620</v>
      </c>
      <c r="N1009" s="1">
        <v>43102</v>
      </c>
      <c r="O1009" t="s">
        <v>5661</v>
      </c>
      <c r="P1009" t="s">
        <v>859</v>
      </c>
      <c r="R1009" t="s">
        <v>860</v>
      </c>
      <c r="S1009" t="s">
        <v>853</v>
      </c>
      <c r="T1009">
        <v>59102</v>
      </c>
    </row>
    <row r="1010" spans="1:20" x14ac:dyDescent="0.3">
      <c r="A1010">
        <v>116147</v>
      </c>
      <c r="B1010">
        <v>38598</v>
      </c>
      <c r="C1010" t="s">
        <v>6149</v>
      </c>
      <c r="D1010" t="s">
        <v>6150</v>
      </c>
      <c r="E1010" s="1">
        <v>36251</v>
      </c>
      <c r="F1010" t="s">
        <v>44</v>
      </c>
      <c r="J1010" t="s">
        <v>5603</v>
      </c>
      <c r="K1010" t="s">
        <v>5926</v>
      </c>
      <c r="L1010" s="1">
        <v>44378</v>
      </c>
      <c r="M1010" s="1">
        <v>44620</v>
      </c>
      <c r="N1010" s="1">
        <v>32923</v>
      </c>
      <c r="O1010" t="s">
        <v>5661</v>
      </c>
      <c r="P1010" t="s">
        <v>2219</v>
      </c>
      <c r="R1010" t="s">
        <v>2220</v>
      </c>
      <c r="S1010" t="s">
        <v>942</v>
      </c>
      <c r="T1010">
        <v>84405</v>
      </c>
    </row>
    <row r="1011" spans="1:20" x14ac:dyDescent="0.3">
      <c r="A1011">
        <v>116146</v>
      </c>
      <c r="B1011">
        <v>38597</v>
      </c>
      <c r="C1011" t="s">
        <v>5922</v>
      </c>
      <c r="D1011" t="s">
        <v>5923</v>
      </c>
      <c r="E1011" s="1">
        <v>36238</v>
      </c>
      <c r="F1011" t="s">
        <v>77</v>
      </c>
      <c r="J1011" t="s">
        <v>5603</v>
      </c>
      <c r="K1011" t="s">
        <v>5926</v>
      </c>
      <c r="L1011" s="1">
        <v>44197</v>
      </c>
      <c r="M1011" s="1">
        <v>44500</v>
      </c>
      <c r="N1011" s="1">
        <v>42619</v>
      </c>
      <c r="O1011" t="s">
        <v>5661</v>
      </c>
      <c r="P1011" t="s">
        <v>892</v>
      </c>
      <c r="Q1011" t="s">
        <v>893</v>
      </c>
      <c r="R1011" t="s">
        <v>821</v>
      </c>
      <c r="S1011" t="s">
        <v>822</v>
      </c>
      <c r="T1011">
        <v>82718</v>
      </c>
    </row>
    <row r="1012" spans="1:20" x14ac:dyDescent="0.3">
      <c r="A1012">
        <v>116146</v>
      </c>
      <c r="B1012">
        <v>38596</v>
      </c>
      <c r="C1012" t="s">
        <v>5920</v>
      </c>
      <c r="D1012" t="s">
        <v>5921</v>
      </c>
      <c r="E1012" s="1">
        <v>24399</v>
      </c>
      <c r="F1012" t="s">
        <v>77</v>
      </c>
      <c r="J1012" t="s">
        <v>5603</v>
      </c>
      <c r="K1012" t="s">
        <v>5926</v>
      </c>
      <c r="L1012" s="1">
        <v>44197</v>
      </c>
      <c r="M1012" s="1">
        <v>44500</v>
      </c>
      <c r="N1012" s="1">
        <v>42619</v>
      </c>
      <c r="O1012" t="s">
        <v>5744</v>
      </c>
      <c r="P1012" t="s">
        <v>892</v>
      </c>
      <c r="Q1012" t="s">
        <v>893</v>
      </c>
      <c r="R1012" t="s">
        <v>821</v>
      </c>
      <c r="S1012" t="s">
        <v>822</v>
      </c>
      <c r="T1012">
        <v>82718</v>
      </c>
    </row>
    <row r="1013" spans="1:20" x14ac:dyDescent="0.3">
      <c r="A1013">
        <v>116145</v>
      </c>
      <c r="B1013">
        <v>38595</v>
      </c>
      <c r="C1013" t="s">
        <v>6228</v>
      </c>
      <c r="D1013" t="s">
        <v>6229</v>
      </c>
      <c r="E1013" s="1">
        <v>39099</v>
      </c>
      <c r="F1013" t="s">
        <v>44</v>
      </c>
      <c r="J1013" t="s">
        <v>5603</v>
      </c>
      <c r="K1013" t="s">
        <v>5926</v>
      </c>
      <c r="L1013" s="1">
        <v>44197</v>
      </c>
      <c r="M1013" s="1">
        <v>44651</v>
      </c>
      <c r="N1013" s="1">
        <v>42011</v>
      </c>
      <c r="O1013" t="s">
        <v>5661</v>
      </c>
      <c r="P1013" t="s">
        <v>886</v>
      </c>
      <c r="R1013" t="s">
        <v>821</v>
      </c>
      <c r="S1013" t="s">
        <v>822</v>
      </c>
      <c r="T1013">
        <v>82716</v>
      </c>
    </row>
    <row r="1014" spans="1:20" x14ac:dyDescent="0.3">
      <c r="A1014">
        <v>116141</v>
      </c>
      <c r="B1014">
        <v>38591</v>
      </c>
      <c r="C1014" t="s">
        <v>6230</v>
      </c>
      <c r="D1014" t="s">
        <v>6231</v>
      </c>
      <c r="E1014" s="1">
        <v>39549</v>
      </c>
      <c r="F1014" t="s">
        <v>77</v>
      </c>
      <c r="J1014" t="s">
        <v>5603</v>
      </c>
      <c r="K1014" t="s">
        <v>5926</v>
      </c>
      <c r="L1014" s="1">
        <v>44197</v>
      </c>
      <c r="M1014" s="1">
        <v>44620</v>
      </c>
      <c r="N1014" s="1">
        <v>43102</v>
      </c>
      <c r="O1014" t="s">
        <v>5661</v>
      </c>
      <c r="P1014" t="s">
        <v>859</v>
      </c>
      <c r="R1014" t="s">
        <v>860</v>
      </c>
      <c r="S1014" t="s">
        <v>853</v>
      </c>
      <c r="T1014">
        <v>59102</v>
      </c>
    </row>
    <row r="1015" spans="1:20" x14ac:dyDescent="0.3">
      <c r="A1015">
        <v>116145</v>
      </c>
      <c r="B1015">
        <v>38592</v>
      </c>
      <c r="C1015" t="s">
        <v>6232</v>
      </c>
      <c r="D1015" t="s">
        <v>6233</v>
      </c>
      <c r="E1015" s="1">
        <v>37820</v>
      </c>
      <c r="F1015" t="s">
        <v>44</v>
      </c>
      <c r="J1015" t="s">
        <v>5603</v>
      </c>
      <c r="K1015" t="s">
        <v>5926</v>
      </c>
      <c r="L1015" s="1">
        <v>44197</v>
      </c>
      <c r="M1015" s="1">
        <v>44651</v>
      </c>
      <c r="N1015" s="1">
        <v>42011</v>
      </c>
      <c r="O1015" t="s">
        <v>5661</v>
      </c>
      <c r="P1015" t="s">
        <v>886</v>
      </c>
      <c r="R1015" t="s">
        <v>821</v>
      </c>
      <c r="S1015" t="s">
        <v>822</v>
      </c>
      <c r="T1015">
        <v>82716</v>
      </c>
    </row>
    <row r="1016" spans="1:20" x14ac:dyDescent="0.3">
      <c r="A1016">
        <v>116145</v>
      </c>
      <c r="B1016">
        <v>38593</v>
      </c>
      <c r="C1016" t="s">
        <v>6234</v>
      </c>
      <c r="D1016" t="s">
        <v>6235</v>
      </c>
      <c r="E1016" s="1">
        <v>39965</v>
      </c>
      <c r="F1016" t="s">
        <v>44</v>
      </c>
      <c r="J1016" t="s">
        <v>5603</v>
      </c>
      <c r="K1016" t="s">
        <v>5926</v>
      </c>
      <c r="L1016" s="1">
        <v>44197</v>
      </c>
      <c r="M1016" s="1">
        <v>44651</v>
      </c>
      <c r="N1016" s="1">
        <v>42011</v>
      </c>
      <c r="O1016" t="s">
        <v>5661</v>
      </c>
      <c r="P1016" t="s">
        <v>886</v>
      </c>
      <c r="R1016" t="s">
        <v>821</v>
      </c>
      <c r="S1016" t="s">
        <v>822</v>
      </c>
      <c r="T1016">
        <v>82716</v>
      </c>
    </row>
    <row r="1017" spans="1:20" x14ac:dyDescent="0.3">
      <c r="A1017">
        <v>116145</v>
      </c>
      <c r="B1017">
        <v>38594</v>
      </c>
      <c r="C1017" t="s">
        <v>6236</v>
      </c>
      <c r="D1017" t="s">
        <v>6237</v>
      </c>
      <c r="E1017" s="1">
        <v>30426</v>
      </c>
      <c r="F1017" t="s">
        <v>44</v>
      </c>
      <c r="J1017" t="s">
        <v>5603</v>
      </c>
      <c r="K1017" t="s">
        <v>5926</v>
      </c>
      <c r="L1017" s="1">
        <v>44197</v>
      </c>
      <c r="M1017" s="1">
        <v>44651</v>
      </c>
      <c r="N1017" s="1">
        <v>42011</v>
      </c>
      <c r="O1017" t="s">
        <v>5667</v>
      </c>
      <c r="P1017" t="s">
        <v>886</v>
      </c>
      <c r="R1017" t="s">
        <v>821</v>
      </c>
      <c r="S1017" t="s">
        <v>822</v>
      </c>
      <c r="T1017">
        <v>82716</v>
      </c>
    </row>
    <row r="1018" spans="1:20" x14ac:dyDescent="0.3">
      <c r="A1018">
        <v>115852</v>
      </c>
      <c r="B1018">
        <v>38303</v>
      </c>
      <c r="C1018" t="s">
        <v>6238</v>
      </c>
      <c r="D1018" t="s">
        <v>6239</v>
      </c>
      <c r="E1018" s="1">
        <v>19826</v>
      </c>
      <c r="F1018" t="s">
        <v>77</v>
      </c>
      <c r="J1018" t="s">
        <v>5603</v>
      </c>
      <c r="K1018" t="s">
        <v>5926</v>
      </c>
      <c r="L1018" s="1">
        <v>44287</v>
      </c>
      <c r="M1018" s="1">
        <v>44834</v>
      </c>
      <c r="N1018" s="1">
        <v>36024</v>
      </c>
      <c r="O1018" t="s">
        <v>5667</v>
      </c>
      <c r="P1018" t="s">
        <v>4850</v>
      </c>
      <c r="R1018" t="s">
        <v>4851</v>
      </c>
      <c r="S1018" t="s">
        <v>116</v>
      </c>
      <c r="T1018">
        <v>6365</v>
      </c>
    </row>
    <row r="1019" spans="1:20" x14ac:dyDescent="0.3">
      <c r="A1019">
        <v>115845</v>
      </c>
      <c r="B1019">
        <v>38295</v>
      </c>
      <c r="C1019" t="s">
        <v>6240</v>
      </c>
      <c r="D1019" t="s">
        <v>6241</v>
      </c>
      <c r="E1019" s="1">
        <v>38208</v>
      </c>
      <c r="F1019" t="s">
        <v>77</v>
      </c>
      <c r="J1019" t="s">
        <v>5603</v>
      </c>
      <c r="K1019" t="s">
        <v>5926</v>
      </c>
      <c r="L1019" s="1">
        <v>44348</v>
      </c>
      <c r="M1019" s="1">
        <v>44895</v>
      </c>
      <c r="N1019" s="1">
        <v>40878</v>
      </c>
      <c r="O1019" t="s">
        <v>5661</v>
      </c>
      <c r="P1019" t="s">
        <v>61</v>
      </c>
      <c r="R1019" t="s">
        <v>62</v>
      </c>
      <c r="S1019" t="s">
        <v>63</v>
      </c>
      <c r="T1019">
        <v>29466</v>
      </c>
    </row>
    <row r="1020" spans="1:20" x14ac:dyDescent="0.3">
      <c r="A1020">
        <v>115845</v>
      </c>
      <c r="B1020">
        <v>38296</v>
      </c>
      <c r="C1020" t="s">
        <v>6242</v>
      </c>
      <c r="D1020" t="s">
        <v>6243</v>
      </c>
      <c r="E1020" s="1">
        <v>38661</v>
      </c>
      <c r="F1020" t="s">
        <v>77</v>
      </c>
      <c r="J1020" t="s">
        <v>5603</v>
      </c>
      <c r="K1020" t="s">
        <v>5926</v>
      </c>
      <c r="L1020" s="1">
        <v>44348</v>
      </c>
      <c r="M1020" s="1">
        <v>44895</v>
      </c>
      <c r="N1020" s="1">
        <v>40878</v>
      </c>
      <c r="O1020" t="s">
        <v>5661</v>
      </c>
      <c r="P1020" t="s">
        <v>61</v>
      </c>
      <c r="R1020" t="s">
        <v>62</v>
      </c>
      <c r="S1020" t="s">
        <v>63</v>
      </c>
      <c r="T1020">
        <v>29466</v>
      </c>
    </row>
    <row r="1021" spans="1:20" x14ac:dyDescent="0.3">
      <c r="A1021">
        <v>115845</v>
      </c>
      <c r="B1021">
        <v>38297</v>
      </c>
      <c r="C1021" t="s">
        <v>6244</v>
      </c>
      <c r="D1021" t="s">
        <v>6245</v>
      </c>
      <c r="E1021" s="1">
        <v>27654</v>
      </c>
      <c r="F1021" t="s">
        <v>77</v>
      </c>
      <c r="J1021" t="s">
        <v>5603</v>
      </c>
      <c r="K1021" t="s">
        <v>5926</v>
      </c>
      <c r="L1021" s="1">
        <v>44348</v>
      </c>
      <c r="M1021" s="1">
        <v>44895</v>
      </c>
      <c r="N1021" s="1">
        <v>40878</v>
      </c>
      <c r="O1021" t="s">
        <v>5667</v>
      </c>
      <c r="P1021" t="s">
        <v>61</v>
      </c>
      <c r="R1021" t="s">
        <v>62</v>
      </c>
      <c r="S1021" t="s">
        <v>63</v>
      </c>
      <c r="T1021">
        <v>29466</v>
      </c>
    </row>
    <row r="1022" spans="1:20" x14ac:dyDescent="0.3">
      <c r="A1022">
        <v>115846</v>
      </c>
      <c r="B1022">
        <v>38298</v>
      </c>
      <c r="C1022" t="s">
        <v>6246</v>
      </c>
      <c r="D1022" t="s">
        <v>6247</v>
      </c>
      <c r="E1022" s="1">
        <v>23994</v>
      </c>
      <c r="F1022" t="s">
        <v>77</v>
      </c>
      <c r="J1022" t="s">
        <v>5603</v>
      </c>
      <c r="K1022" t="s">
        <v>5926</v>
      </c>
      <c r="L1022" s="1">
        <v>44317</v>
      </c>
      <c r="M1022" s="1">
        <v>44865</v>
      </c>
      <c r="N1022" s="1">
        <v>43744</v>
      </c>
      <c r="O1022" t="s">
        <v>5667</v>
      </c>
      <c r="P1022" t="s">
        <v>71</v>
      </c>
      <c r="R1022" t="s">
        <v>72</v>
      </c>
      <c r="S1022" t="s">
        <v>73</v>
      </c>
      <c r="T1022">
        <v>1568</v>
      </c>
    </row>
    <row r="1023" spans="1:20" x14ac:dyDescent="0.3">
      <c r="A1023">
        <v>115846</v>
      </c>
      <c r="B1023">
        <v>38299</v>
      </c>
      <c r="C1023" t="s">
        <v>6248</v>
      </c>
      <c r="D1023" t="s">
        <v>6249</v>
      </c>
      <c r="E1023" s="1">
        <v>38630</v>
      </c>
      <c r="F1023" t="s">
        <v>77</v>
      </c>
      <c r="J1023" t="s">
        <v>5603</v>
      </c>
      <c r="K1023" t="s">
        <v>5926</v>
      </c>
      <c r="L1023" s="1">
        <v>44317</v>
      </c>
      <c r="M1023" s="1">
        <v>44865</v>
      </c>
      <c r="N1023" s="1">
        <v>43744</v>
      </c>
      <c r="O1023" t="s">
        <v>5661</v>
      </c>
      <c r="P1023" t="s">
        <v>71</v>
      </c>
      <c r="R1023" t="s">
        <v>72</v>
      </c>
      <c r="S1023" t="s">
        <v>73</v>
      </c>
      <c r="T1023">
        <v>1568</v>
      </c>
    </row>
    <row r="1024" spans="1:20" x14ac:dyDescent="0.3">
      <c r="A1024">
        <v>115846</v>
      </c>
      <c r="B1024">
        <v>38300</v>
      </c>
      <c r="C1024" t="s">
        <v>6250</v>
      </c>
      <c r="D1024" t="s">
        <v>6251</v>
      </c>
      <c r="E1024" s="1">
        <v>40407</v>
      </c>
      <c r="F1024" t="s">
        <v>44</v>
      </c>
      <c r="J1024" t="s">
        <v>5603</v>
      </c>
      <c r="K1024" t="s">
        <v>5926</v>
      </c>
      <c r="L1024" s="1">
        <v>44317</v>
      </c>
      <c r="M1024" s="1">
        <v>44865</v>
      </c>
      <c r="N1024" s="1">
        <v>43744</v>
      </c>
      <c r="O1024" t="s">
        <v>5661</v>
      </c>
      <c r="P1024" t="s">
        <v>71</v>
      </c>
      <c r="R1024" t="s">
        <v>72</v>
      </c>
      <c r="S1024" t="s">
        <v>73</v>
      </c>
      <c r="T1024">
        <v>1568</v>
      </c>
    </row>
    <row r="1025" spans="1:20" x14ac:dyDescent="0.3">
      <c r="A1025">
        <v>115848</v>
      </c>
      <c r="B1025">
        <v>38301</v>
      </c>
      <c r="C1025" t="s">
        <v>6252</v>
      </c>
      <c r="D1025" t="s">
        <v>6253</v>
      </c>
      <c r="E1025" s="1">
        <v>19697</v>
      </c>
      <c r="F1025" t="s">
        <v>77</v>
      </c>
      <c r="J1025" t="s">
        <v>5603</v>
      </c>
      <c r="K1025" t="s">
        <v>5926</v>
      </c>
      <c r="L1025" s="1">
        <v>44287</v>
      </c>
      <c r="M1025" s="1">
        <v>44834</v>
      </c>
      <c r="N1025" s="1">
        <v>40430</v>
      </c>
      <c r="O1025" t="s">
        <v>5667</v>
      </c>
      <c r="P1025" t="s">
        <v>1155</v>
      </c>
      <c r="R1025" t="s">
        <v>1156</v>
      </c>
      <c r="S1025" t="s">
        <v>73</v>
      </c>
      <c r="T1025">
        <v>1886</v>
      </c>
    </row>
    <row r="1026" spans="1:20" x14ac:dyDescent="0.3">
      <c r="A1026">
        <v>115844</v>
      </c>
      <c r="B1026">
        <v>38294</v>
      </c>
      <c r="C1026" t="s">
        <v>6145</v>
      </c>
      <c r="D1026" t="s">
        <v>6146</v>
      </c>
      <c r="E1026" s="1">
        <v>24043</v>
      </c>
      <c r="F1026" t="s">
        <v>77</v>
      </c>
      <c r="J1026" t="s">
        <v>5603</v>
      </c>
      <c r="K1026" t="s">
        <v>5926</v>
      </c>
      <c r="L1026" s="1">
        <v>44317</v>
      </c>
      <c r="M1026" s="1">
        <v>44865</v>
      </c>
      <c r="N1026" s="1">
        <v>42339</v>
      </c>
      <c r="O1026" t="s">
        <v>5667</v>
      </c>
      <c r="P1026" t="s">
        <v>51</v>
      </c>
      <c r="R1026" t="s">
        <v>52</v>
      </c>
      <c r="S1026" t="s">
        <v>53</v>
      </c>
      <c r="T1026">
        <v>5454</v>
      </c>
    </row>
    <row r="1027" spans="1:20" x14ac:dyDescent="0.3">
      <c r="A1027">
        <v>115859</v>
      </c>
      <c r="B1027">
        <v>38307</v>
      </c>
      <c r="C1027" t="s">
        <v>5702</v>
      </c>
      <c r="D1027" t="s">
        <v>5703</v>
      </c>
      <c r="E1027" s="1">
        <v>29904</v>
      </c>
      <c r="F1027" t="s">
        <v>77</v>
      </c>
      <c r="J1027" t="s">
        <v>5603</v>
      </c>
      <c r="K1027" t="s">
        <v>5926</v>
      </c>
      <c r="L1027" s="1">
        <v>44378</v>
      </c>
      <c r="M1027" s="1">
        <v>44926</v>
      </c>
      <c r="N1027" s="1">
        <v>43479</v>
      </c>
      <c r="O1027" t="s">
        <v>5667</v>
      </c>
      <c r="P1027" t="s">
        <v>122</v>
      </c>
      <c r="R1027" t="s">
        <v>123</v>
      </c>
      <c r="S1027" t="s">
        <v>124</v>
      </c>
      <c r="T1027">
        <v>11738</v>
      </c>
    </row>
    <row r="1028" spans="1:20" x14ac:dyDescent="0.3">
      <c r="A1028">
        <v>115856</v>
      </c>
      <c r="B1028">
        <v>38305</v>
      </c>
      <c r="C1028" t="s">
        <v>5700</v>
      </c>
      <c r="D1028" t="s">
        <v>5701</v>
      </c>
      <c r="E1028" s="1">
        <v>39973</v>
      </c>
      <c r="F1028" t="s">
        <v>77</v>
      </c>
      <c r="J1028" t="s">
        <v>5603</v>
      </c>
      <c r="K1028" t="s">
        <v>5926</v>
      </c>
      <c r="L1028" s="1">
        <v>44197</v>
      </c>
      <c r="M1028" s="1">
        <v>44742</v>
      </c>
      <c r="N1028" s="1">
        <v>40541</v>
      </c>
      <c r="O1028" t="s">
        <v>5661</v>
      </c>
      <c r="P1028" t="s">
        <v>114</v>
      </c>
      <c r="R1028" t="s">
        <v>115</v>
      </c>
      <c r="S1028" t="s">
        <v>116</v>
      </c>
      <c r="T1028">
        <v>6812</v>
      </c>
    </row>
    <row r="1029" spans="1:20" x14ac:dyDescent="0.3">
      <c r="A1029">
        <v>115856</v>
      </c>
      <c r="B1029">
        <v>38304</v>
      </c>
      <c r="C1029" t="s">
        <v>5698</v>
      </c>
      <c r="D1029" t="s">
        <v>5699</v>
      </c>
      <c r="E1029" s="1">
        <v>29326</v>
      </c>
      <c r="F1029" t="s">
        <v>77</v>
      </c>
      <c r="J1029" t="s">
        <v>5603</v>
      </c>
      <c r="K1029" t="s">
        <v>5926</v>
      </c>
      <c r="L1029" s="1">
        <v>44197</v>
      </c>
      <c r="M1029" s="1">
        <v>44742</v>
      </c>
      <c r="N1029" s="1">
        <v>40541</v>
      </c>
      <c r="O1029" t="s">
        <v>5667</v>
      </c>
      <c r="P1029" t="s">
        <v>114</v>
      </c>
      <c r="R1029" t="s">
        <v>115</v>
      </c>
      <c r="S1029" t="s">
        <v>116</v>
      </c>
      <c r="T1029">
        <v>6812</v>
      </c>
    </row>
    <row r="1030" spans="1:20" x14ac:dyDescent="0.3">
      <c r="A1030">
        <v>115872</v>
      </c>
      <c r="B1030">
        <v>38317</v>
      </c>
      <c r="C1030" t="s">
        <v>6121</v>
      </c>
      <c r="D1030" t="s">
        <v>6122</v>
      </c>
      <c r="E1030" s="1">
        <v>21642</v>
      </c>
      <c r="F1030" t="s">
        <v>44</v>
      </c>
      <c r="J1030" t="s">
        <v>5603</v>
      </c>
      <c r="K1030" t="s">
        <v>5926</v>
      </c>
      <c r="L1030" s="1">
        <v>44197</v>
      </c>
      <c r="M1030" s="1">
        <v>44651</v>
      </c>
      <c r="N1030" s="1">
        <v>33420</v>
      </c>
      <c r="O1030" t="s">
        <v>5667</v>
      </c>
      <c r="P1030" t="s">
        <v>1244</v>
      </c>
      <c r="R1030" t="s">
        <v>1245</v>
      </c>
      <c r="S1030" t="s">
        <v>484</v>
      </c>
      <c r="T1030">
        <v>55120</v>
      </c>
    </row>
    <row r="1031" spans="1:20" x14ac:dyDescent="0.3">
      <c r="A1031">
        <v>115863</v>
      </c>
      <c r="B1031">
        <v>38311</v>
      </c>
      <c r="C1031" t="s">
        <v>6133</v>
      </c>
      <c r="D1031" t="s">
        <v>6134</v>
      </c>
      <c r="E1031" s="1">
        <v>35394</v>
      </c>
      <c r="F1031" t="s">
        <v>77</v>
      </c>
      <c r="J1031" t="s">
        <v>5603</v>
      </c>
      <c r="K1031" t="s">
        <v>5926</v>
      </c>
      <c r="L1031" s="1">
        <v>44409</v>
      </c>
      <c r="M1031" s="1">
        <v>44957</v>
      </c>
      <c r="N1031" s="1">
        <v>43102</v>
      </c>
      <c r="O1031" t="s">
        <v>5661</v>
      </c>
      <c r="P1031" t="s">
        <v>141</v>
      </c>
      <c r="R1031" t="s">
        <v>142</v>
      </c>
      <c r="S1031" t="s">
        <v>124</v>
      </c>
      <c r="T1031">
        <v>11758</v>
      </c>
    </row>
    <row r="1032" spans="1:20" x14ac:dyDescent="0.3">
      <c r="A1032">
        <v>115868</v>
      </c>
      <c r="B1032">
        <v>38315</v>
      </c>
      <c r="C1032" t="s">
        <v>6139</v>
      </c>
      <c r="D1032" t="s">
        <v>6140</v>
      </c>
      <c r="E1032" s="1">
        <v>23756</v>
      </c>
      <c r="F1032" t="s">
        <v>77</v>
      </c>
      <c r="J1032" t="s">
        <v>5603</v>
      </c>
      <c r="K1032" t="s">
        <v>5926</v>
      </c>
      <c r="L1032" s="1">
        <v>44378</v>
      </c>
      <c r="M1032" s="1">
        <v>44926</v>
      </c>
      <c r="N1032" s="1">
        <v>36579</v>
      </c>
      <c r="O1032" t="s">
        <v>5667</v>
      </c>
      <c r="P1032" t="s">
        <v>1221</v>
      </c>
      <c r="R1032" t="s">
        <v>1222</v>
      </c>
      <c r="S1032" t="s">
        <v>124</v>
      </c>
      <c r="T1032">
        <v>10921</v>
      </c>
    </row>
    <row r="1033" spans="1:20" x14ac:dyDescent="0.3">
      <c r="A1033">
        <v>115863</v>
      </c>
      <c r="B1033">
        <v>38312</v>
      </c>
      <c r="C1033" t="s">
        <v>6135</v>
      </c>
      <c r="D1033" t="s">
        <v>6136</v>
      </c>
      <c r="E1033" s="1">
        <v>36668</v>
      </c>
      <c r="F1033" t="s">
        <v>44</v>
      </c>
      <c r="J1033" t="s">
        <v>5603</v>
      </c>
      <c r="K1033" t="s">
        <v>5926</v>
      </c>
      <c r="L1033" s="1">
        <v>44409</v>
      </c>
      <c r="M1033" s="1">
        <v>44957</v>
      </c>
      <c r="N1033" s="1">
        <v>43102</v>
      </c>
      <c r="O1033" t="s">
        <v>5661</v>
      </c>
      <c r="P1033" t="s">
        <v>141</v>
      </c>
      <c r="R1033" t="s">
        <v>142</v>
      </c>
      <c r="S1033" t="s">
        <v>124</v>
      </c>
      <c r="T1033">
        <v>11758</v>
      </c>
    </row>
    <row r="1034" spans="1:20" x14ac:dyDescent="0.3">
      <c r="A1034">
        <v>115859</v>
      </c>
      <c r="B1034">
        <v>38309</v>
      </c>
      <c r="C1034" t="s">
        <v>5706</v>
      </c>
      <c r="D1034" t="s">
        <v>5707</v>
      </c>
      <c r="E1034" s="1">
        <v>41464</v>
      </c>
      <c r="F1034" t="s">
        <v>44</v>
      </c>
      <c r="J1034" t="s">
        <v>5603</v>
      </c>
      <c r="K1034" t="s">
        <v>5926</v>
      </c>
      <c r="L1034" s="1">
        <v>44378</v>
      </c>
      <c r="M1034" s="1">
        <v>44926</v>
      </c>
      <c r="N1034" s="1">
        <v>43479</v>
      </c>
      <c r="O1034" t="s">
        <v>5661</v>
      </c>
      <c r="P1034" t="s">
        <v>122</v>
      </c>
      <c r="R1034" t="s">
        <v>123</v>
      </c>
      <c r="S1034" t="s">
        <v>124</v>
      </c>
      <c r="T1034">
        <v>11738</v>
      </c>
    </row>
    <row r="1035" spans="1:20" x14ac:dyDescent="0.3">
      <c r="A1035">
        <v>115863</v>
      </c>
      <c r="B1035">
        <v>38310</v>
      </c>
      <c r="C1035" t="s">
        <v>6131</v>
      </c>
      <c r="D1035" t="s">
        <v>6132</v>
      </c>
      <c r="E1035" s="1">
        <v>25813</v>
      </c>
      <c r="F1035" t="s">
        <v>77</v>
      </c>
      <c r="J1035" t="s">
        <v>5603</v>
      </c>
      <c r="K1035" t="s">
        <v>5926</v>
      </c>
      <c r="L1035" s="1">
        <v>44409</v>
      </c>
      <c r="M1035" s="1">
        <v>44957</v>
      </c>
      <c r="N1035" s="1">
        <v>43102</v>
      </c>
      <c r="O1035" t="s">
        <v>5667</v>
      </c>
      <c r="P1035" t="s">
        <v>141</v>
      </c>
      <c r="R1035" t="s">
        <v>142</v>
      </c>
      <c r="S1035" t="s">
        <v>124</v>
      </c>
      <c r="T1035">
        <v>11758</v>
      </c>
    </row>
    <row r="1036" spans="1:20" x14ac:dyDescent="0.3">
      <c r="A1036">
        <v>115859</v>
      </c>
      <c r="B1036">
        <v>38308</v>
      </c>
      <c r="C1036" t="s">
        <v>5704</v>
      </c>
      <c r="D1036" t="s">
        <v>5705</v>
      </c>
      <c r="E1036" s="1">
        <v>39797</v>
      </c>
      <c r="F1036" t="s">
        <v>77</v>
      </c>
      <c r="J1036" t="s">
        <v>5603</v>
      </c>
      <c r="K1036" t="s">
        <v>5926</v>
      </c>
      <c r="L1036" s="1">
        <v>44378</v>
      </c>
      <c r="M1036" s="1">
        <v>44926</v>
      </c>
      <c r="N1036" s="1">
        <v>43479</v>
      </c>
      <c r="O1036" t="s">
        <v>5661</v>
      </c>
      <c r="P1036" t="s">
        <v>122</v>
      </c>
      <c r="R1036" t="s">
        <v>123</v>
      </c>
      <c r="S1036" t="s">
        <v>124</v>
      </c>
      <c r="T1036">
        <v>11738</v>
      </c>
    </row>
    <row r="1037" spans="1:20" x14ac:dyDescent="0.3">
      <c r="A1037">
        <v>115880</v>
      </c>
      <c r="B1037">
        <v>38325</v>
      </c>
      <c r="C1037" t="s">
        <v>6119</v>
      </c>
      <c r="D1037" t="s">
        <v>6120</v>
      </c>
      <c r="E1037" s="1">
        <v>37104</v>
      </c>
      <c r="F1037" t="s">
        <v>44</v>
      </c>
      <c r="J1037" t="s">
        <v>5603</v>
      </c>
      <c r="K1037" t="s">
        <v>5926</v>
      </c>
      <c r="L1037" s="1">
        <v>44197</v>
      </c>
      <c r="M1037" s="1">
        <v>44742</v>
      </c>
      <c r="N1037" s="1">
        <v>33210</v>
      </c>
      <c r="O1037" t="s">
        <v>5661</v>
      </c>
      <c r="P1037" t="s">
        <v>1284</v>
      </c>
      <c r="R1037" t="s">
        <v>1285</v>
      </c>
      <c r="S1037" t="s">
        <v>192</v>
      </c>
      <c r="T1037">
        <v>8005</v>
      </c>
    </row>
    <row r="1038" spans="1:20" x14ac:dyDescent="0.3">
      <c r="A1038">
        <v>115877</v>
      </c>
      <c r="B1038">
        <v>38321</v>
      </c>
      <c r="C1038" t="s">
        <v>6254</v>
      </c>
      <c r="D1038" t="s">
        <v>6255</v>
      </c>
      <c r="E1038" s="1">
        <v>27261</v>
      </c>
      <c r="F1038" t="s">
        <v>77</v>
      </c>
      <c r="J1038" t="s">
        <v>5603</v>
      </c>
      <c r="K1038" t="s">
        <v>5926</v>
      </c>
      <c r="L1038" s="1">
        <v>44378</v>
      </c>
      <c r="M1038" s="1">
        <v>44926</v>
      </c>
      <c r="N1038" s="1">
        <v>43786</v>
      </c>
      <c r="O1038" t="s">
        <v>5667</v>
      </c>
      <c r="P1038" t="s">
        <v>175</v>
      </c>
      <c r="R1038" t="s">
        <v>176</v>
      </c>
      <c r="S1038" t="s">
        <v>124</v>
      </c>
      <c r="T1038">
        <v>14424</v>
      </c>
    </row>
    <row r="1039" spans="1:20" x14ac:dyDescent="0.3">
      <c r="A1039">
        <v>115877</v>
      </c>
      <c r="B1039">
        <v>38322</v>
      </c>
      <c r="C1039" t="s">
        <v>6256</v>
      </c>
      <c r="D1039" t="s">
        <v>6257</v>
      </c>
      <c r="E1039" s="1">
        <v>37600</v>
      </c>
      <c r="F1039" t="s">
        <v>77</v>
      </c>
      <c r="J1039" t="s">
        <v>5603</v>
      </c>
      <c r="K1039" t="s">
        <v>5926</v>
      </c>
      <c r="L1039" s="1">
        <v>44378</v>
      </c>
      <c r="M1039" s="1">
        <v>44926</v>
      </c>
      <c r="N1039" s="1">
        <v>43786</v>
      </c>
      <c r="O1039" t="s">
        <v>5661</v>
      </c>
      <c r="P1039" t="s">
        <v>175</v>
      </c>
      <c r="R1039" t="s">
        <v>176</v>
      </c>
      <c r="S1039" t="s">
        <v>124</v>
      </c>
      <c r="T1039">
        <v>14424</v>
      </c>
    </row>
    <row r="1040" spans="1:20" x14ac:dyDescent="0.3">
      <c r="A1040">
        <v>115877</v>
      </c>
      <c r="B1040">
        <v>38323</v>
      </c>
      <c r="C1040" t="s">
        <v>6258</v>
      </c>
      <c r="D1040" t="s">
        <v>6259</v>
      </c>
      <c r="E1040" s="1">
        <v>38799</v>
      </c>
      <c r="F1040" t="s">
        <v>77</v>
      </c>
      <c r="J1040" t="s">
        <v>5603</v>
      </c>
      <c r="K1040" t="s">
        <v>5926</v>
      </c>
      <c r="L1040" s="1">
        <v>44378</v>
      </c>
      <c r="M1040" s="1">
        <v>44926</v>
      </c>
      <c r="N1040" s="1">
        <v>43786</v>
      </c>
      <c r="O1040" t="s">
        <v>5661</v>
      </c>
      <c r="P1040" t="s">
        <v>175</v>
      </c>
      <c r="R1040" t="s">
        <v>176</v>
      </c>
      <c r="S1040" t="s">
        <v>124</v>
      </c>
      <c r="T1040">
        <v>14424</v>
      </c>
    </row>
    <row r="1041" spans="1:20" x14ac:dyDescent="0.3">
      <c r="A1041">
        <v>115880</v>
      </c>
      <c r="B1041">
        <v>38324</v>
      </c>
      <c r="C1041" t="s">
        <v>6129</v>
      </c>
      <c r="D1041" t="s">
        <v>6130</v>
      </c>
      <c r="E1041" s="1">
        <v>37104</v>
      </c>
      <c r="F1041" t="s">
        <v>44</v>
      </c>
      <c r="J1041" t="s">
        <v>5603</v>
      </c>
      <c r="K1041" t="s">
        <v>5926</v>
      </c>
      <c r="L1041" s="1">
        <v>44197</v>
      </c>
      <c r="M1041" s="1">
        <v>44742</v>
      </c>
      <c r="N1041" s="1">
        <v>33210</v>
      </c>
      <c r="O1041" t="s">
        <v>5661</v>
      </c>
      <c r="P1041" t="s">
        <v>1284</v>
      </c>
      <c r="R1041" t="s">
        <v>1285</v>
      </c>
      <c r="S1041" t="s">
        <v>192</v>
      </c>
      <c r="T1041">
        <v>8005</v>
      </c>
    </row>
    <row r="1042" spans="1:20" x14ac:dyDescent="0.3">
      <c r="A1042">
        <v>115874</v>
      </c>
      <c r="B1042">
        <v>38320</v>
      </c>
      <c r="C1042" t="s">
        <v>6127</v>
      </c>
      <c r="D1042" t="s">
        <v>6128</v>
      </c>
      <c r="E1042" s="1">
        <v>21451</v>
      </c>
      <c r="F1042" t="s">
        <v>77</v>
      </c>
      <c r="J1042" t="s">
        <v>5603</v>
      </c>
      <c r="K1042" t="s">
        <v>5926</v>
      </c>
      <c r="L1042" s="1">
        <v>44197</v>
      </c>
      <c r="M1042" s="1">
        <v>44681</v>
      </c>
      <c r="N1042" s="1">
        <v>32344</v>
      </c>
      <c r="O1042" t="s">
        <v>5667</v>
      </c>
      <c r="P1042" t="s">
        <v>1261</v>
      </c>
      <c r="R1042" t="s">
        <v>1262</v>
      </c>
      <c r="S1042" t="s">
        <v>168</v>
      </c>
      <c r="T1042">
        <v>78063</v>
      </c>
    </row>
    <row r="1043" spans="1:20" x14ac:dyDescent="0.3">
      <c r="A1043">
        <v>115873</v>
      </c>
      <c r="B1043">
        <v>38319</v>
      </c>
      <c r="C1043" t="s">
        <v>6125</v>
      </c>
      <c r="D1043" t="s">
        <v>6126</v>
      </c>
      <c r="E1043" s="1">
        <v>36435</v>
      </c>
      <c r="F1043" t="s">
        <v>77</v>
      </c>
      <c r="J1043" t="s">
        <v>5603</v>
      </c>
      <c r="K1043" t="s">
        <v>5926</v>
      </c>
      <c r="L1043" s="1">
        <v>44378</v>
      </c>
      <c r="M1043" s="1">
        <v>44926</v>
      </c>
      <c r="N1043" s="1">
        <v>37949</v>
      </c>
      <c r="O1043" t="s">
        <v>5661</v>
      </c>
      <c r="P1043" t="s">
        <v>1252</v>
      </c>
      <c r="R1043" t="s">
        <v>1253</v>
      </c>
      <c r="S1043" t="s">
        <v>124</v>
      </c>
      <c r="T1043">
        <v>14086</v>
      </c>
    </row>
    <row r="1044" spans="1:20" x14ac:dyDescent="0.3">
      <c r="A1044">
        <v>115869</v>
      </c>
      <c r="B1044">
        <v>38316</v>
      </c>
      <c r="C1044" t="s">
        <v>6141</v>
      </c>
      <c r="D1044" t="s">
        <v>6142</v>
      </c>
      <c r="E1044" s="1">
        <v>23025</v>
      </c>
      <c r="F1044" t="s">
        <v>77</v>
      </c>
      <c r="J1044" t="s">
        <v>5603</v>
      </c>
      <c r="K1044" t="s">
        <v>5926</v>
      </c>
      <c r="L1044" s="1">
        <v>44197</v>
      </c>
      <c r="M1044" s="1">
        <v>44500</v>
      </c>
      <c r="N1044" s="1">
        <v>36684</v>
      </c>
      <c r="O1044" t="s">
        <v>5667</v>
      </c>
      <c r="P1044" t="s">
        <v>1228</v>
      </c>
      <c r="R1044" t="s">
        <v>1229</v>
      </c>
      <c r="S1044" t="s">
        <v>124</v>
      </c>
      <c r="T1044">
        <v>12508</v>
      </c>
    </row>
    <row r="1045" spans="1:20" x14ac:dyDescent="0.3">
      <c r="A1045">
        <v>115873</v>
      </c>
      <c r="B1045">
        <v>38318</v>
      </c>
      <c r="C1045" t="s">
        <v>6123</v>
      </c>
      <c r="D1045" t="s">
        <v>6124</v>
      </c>
      <c r="E1045" s="1">
        <v>25037</v>
      </c>
      <c r="F1045" t="s">
        <v>77</v>
      </c>
      <c r="J1045" t="s">
        <v>5603</v>
      </c>
      <c r="K1045" t="s">
        <v>5926</v>
      </c>
      <c r="L1045" s="1">
        <v>44378</v>
      </c>
      <c r="M1045" s="1">
        <v>44926</v>
      </c>
      <c r="N1045" s="1">
        <v>37949</v>
      </c>
      <c r="O1045" t="s">
        <v>5667</v>
      </c>
      <c r="P1045" t="s">
        <v>1252</v>
      </c>
      <c r="R1045" t="s">
        <v>1253</v>
      </c>
      <c r="S1045" t="s">
        <v>124</v>
      </c>
      <c r="T1045">
        <v>14086</v>
      </c>
    </row>
    <row r="1046" spans="1:20" x14ac:dyDescent="0.3">
      <c r="A1046">
        <v>115882</v>
      </c>
      <c r="B1046">
        <v>38326</v>
      </c>
      <c r="C1046" t="s">
        <v>5708</v>
      </c>
      <c r="D1046" t="s">
        <v>5709</v>
      </c>
      <c r="E1046" s="1">
        <v>25416</v>
      </c>
      <c r="F1046" t="s">
        <v>77</v>
      </c>
      <c r="J1046" t="s">
        <v>5603</v>
      </c>
      <c r="K1046" t="s">
        <v>5926</v>
      </c>
      <c r="L1046" s="1">
        <v>44348</v>
      </c>
      <c r="M1046" s="1">
        <v>44895</v>
      </c>
      <c r="N1046" s="1">
        <v>43234</v>
      </c>
      <c r="O1046" t="s">
        <v>5667</v>
      </c>
      <c r="P1046" t="s">
        <v>182</v>
      </c>
      <c r="R1046" t="s">
        <v>183</v>
      </c>
      <c r="S1046" t="s">
        <v>184</v>
      </c>
      <c r="T1046">
        <v>30041</v>
      </c>
    </row>
    <row r="1047" spans="1:20" x14ac:dyDescent="0.3">
      <c r="A1047">
        <v>115882</v>
      </c>
      <c r="B1047">
        <v>38328</v>
      </c>
      <c r="C1047" t="s">
        <v>5712</v>
      </c>
      <c r="D1047" t="s">
        <v>5713</v>
      </c>
      <c r="E1047" s="1">
        <v>38102</v>
      </c>
      <c r="F1047" t="s">
        <v>77</v>
      </c>
      <c r="J1047" t="s">
        <v>5603</v>
      </c>
      <c r="K1047" t="s">
        <v>5926</v>
      </c>
      <c r="L1047" s="1">
        <v>44348</v>
      </c>
      <c r="M1047" s="1">
        <v>44895</v>
      </c>
      <c r="N1047" s="1">
        <v>43234</v>
      </c>
      <c r="O1047" t="s">
        <v>5661</v>
      </c>
      <c r="P1047" t="s">
        <v>182</v>
      </c>
      <c r="R1047" t="s">
        <v>183</v>
      </c>
      <c r="S1047" t="s">
        <v>184</v>
      </c>
      <c r="T1047">
        <v>30041</v>
      </c>
    </row>
    <row r="1048" spans="1:20" x14ac:dyDescent="0.3">
      <c r="A1048">
        <v>115882</v>
      </c>
      <c r="B1048">
        <v>38327</v>
      </c>
      <c r="C1048" t="s">
        <v>5710</v>
      </c>
      <c r="D1048" t="s">
        <v>5711</v>
      </c>
      <c r="E1048" s="1">
        <v>36266</v>
      </c>
      <c r="F1048" t="s">
        <v>44</v>
      </c>
      <c r="J1048" t="s">
        <v>5603</v>
      </c>
      <c r="K1048" t="s">
        <v>5926</v>
      </c>
      <c r="L1048" s="1">
        <v>44348</v>
      </c>
      <c r="M1048" s="1">
        <v>44895</v>
      </c>
      <c r="N1048" s="1">
        <v>43234</v>
      </c>
      <c r="O1048" t="s">
        <v>5661</v>
      </c>
      <c r="P1048" t="s">
        <v>182</v>
      </c>
      <c r="R1048" t="s">
        <v>183</v>
      </c>
      <c r="S1048" t="s">
        <v>184</v>
      </c>
      <c r="T1048">
        <v>30041</v>
      </c>
    </row>
    <row r="1049" spans="1:20" x14ac:dyDescent="0.3">
      <c r="A1049">
        <v>115886</v>
      </c>
      <c r="B1049">
        <v>38330</v>
      </c>
      <c r="C1049" t="s">
        <v>5716</v>
      </c>
      <c r="D1049" t="s">
        <v>5717</v>
      </c>
      <c r="E1049" s="1">
        <v>23291</v>
      </c>
      <c r="F1049" t="s">
        <v>77</v>
      </c>
      <c r="J1049" t="s">
        <v>5603</v>
      </c>
      <c r="K1049" t="s">
        <v>5926</v>
      </c>
      <c r="L1049" s="1">
        <v>44197</v>
      </c>
      <c r="M1049" s="1">
        <v>44742</v>
      </c>
      <c r="N1049" s="1">
        <v>34638</v>
      </c>
      <c r="O1049" t="s">
        <v>5667</v>
      </c>
      <c r="P1049" t="s">
        <v>1297</v>
      </c>
      <c r="R1049" t="s">
        <v>1298</v>
      </c>
      <c r="S1049" t="s">
        <v>203</v>
      </c>
      <c r="T1049">
        <v>18302</v>
      </c>
    </row>
    <row r="1050" spans="1:20" x14ac:dyDescent="0.3">
      <c r="A1050">
        <v>115887</v>
      </c>
      <c r="B1050">
        <v>38331</v>
      </c>
      <c r="C1050" t="s">
        <v>6115</v>
      </c>
      <c r="D1050" t="s">
        <v>6116</v>
      </c>
      <c r="E1050" s="1">
        <v>24231</v>
      </c>
      <c r="F1050" t="s">
        <v>77</v>
      </c>
      <c r="J1050" t="s">
        <v>5603</v>
      </c>
      <c r="K1050" t="s">
        <v>5926</v>
      </c>
      <c r="L1050" s="1">
        <v>44378</v>
      </c>
      <c r="M1050" s="1">
        <v>44926</v>
      </c>
      <c r="N1050" s="1">
        <v>36749</v>
      </c>
      <c r="O1050" t="s">
        <v>5667</v>
      </c>
      <c r="P1050" t="s">
        <v>1304</v>
      </c>
      <c r="R1050" t="s">
        <v>1305</v>
      </c>
      <c r="S1050" t="s">
        <v>192</v>
      </c>
      <c r="T1050">
        <v>8005</v>
      </c>
    </row>
    <row r="1051" spans="1:20" x14ac:dyDescent="0.3">
      <c r="A1051">
        <v>115882</v>
      </c>
      <c r="B1051">
        <v>38329</v>
      </c>
      <c r="C1051" t="s">
        <v>5714</v>
      </c>
      <c r="D1051" t="s">
        <v>5715</v>
      </c>
      <c r="E1051" s="1">
        <v>39350</v>
      </c>
      <c r="F1051" t="s">
        <v>77</v>
      </c>
      <c r="J1051" t="s">
        <v>5603</v>
      </c>
      <c r="K1051" t="s">
        <v>5926</v>
      </c>
      <c r="L1051" s="1">
        <v>44348</v>
      </c>
      <c r="M1051" s="1">
        <v>44895</v>
      </c>
      <c r="N1051" s="1">
        <v>43234</v>
      </c>
      <c r="O1051" t="s">
        <v>5661</v>
      </c>
      <c r="P1051" t="s">
        <v>182</v>
      </c>
      <c r="R1051" t="s">
        <v>183</v>
      </c>
      <c r="S1051" t="s">
        <v>184</v>
      </c>
      <c r="T1051">
        <v>30041</v>
      </c>
    </row>
    <row r="1052" spans="1:20" x14ac:dyDescent="0.3">
      <c r="A1052">
        <v>115897</v>
      </c>
      <c r="B1052">
        <v>38338</v>
      </c>
      <c r="C1052" t="s">
        <v>6260</v>
      </c>
      <c r="D1052" t="s">
        <v>6261</v>
      </c>
      <c r="E1052" s="1">
        <v>19904</v>
      </c>
      <c r="F1052" t="s">
        <v>77</v>
      </c>
      <c r="J1052" t="s">
        <v>5603</v>
      </c>
      <c r="K1052" t="s">
        <v>5926</v>
      </c>
      <c r="L1052" s="1">
        <v>44228</v>
      </c>
      <c r="M1052" s="1">
        <v>44773</v>
      </c>
      <c r="N1052" s="1">
        <v>32174</v>
      </c>
      <c r="O1052" t="s">
        <v>5667</v>
      </c>
      <c r="P1052" t="s">
        <v>1332</v>
      </c>
      <c r="R1052" t="s">
        <v>1333</v>
      </c>
      <c r="S1052" t="s">
        <v>203</v>
      </c>
      <c r="T1052">
        <v>17578</v>
      </c>
    </row>
    <row r="1053" spans="1:20" x14ac:dyDescent="0.3">
      <c r="A1053">
        <v>115895</v>
      </c>
      <c r="B1053">
        <v>38336</v>
      </c>
      <c r="C1053" t="s">
        <v>6111</v>
      </c>
      <c r="D1053" t="s">
        <v>6112</v>
      </c>
      <c r="E1053" s="1">
        <v>38133</v>
      </c>
      <c r="F1053" t="s">
        <v>77</v>
      </c>
      <c r="J1053" t="s">
        <v>5603</v>
      </c>
      <c r="K1053" t="s">
        <v>5926</v>
      </c>
      <c r="L1053" s="1">
        <v>44197</v>
      </c>
      <c r="M1053" s="1">
        <v>44651</v>
      </c>
      <c r="N1053" s="1">
        <v>43171</v>
      </c>
      <c r="O1053" t="s">
        <v>5661</v>
      </c>
      <c r="P1053" t="s">
        <v>228</v>
      </c>
      <c r="R1053" t="s">
        <v>229</v>
      </c>
      <c r="S1053" t="s">
        <v>230</v>
      </c>
      <c r="T1053">
        <v>60502</v>
      </c>
    </row>
    <row r="1054" spans="1:20" x14ac:dyDescent="0.3">
      <c r="A1054">
        <v>115896</v>
      </c>
      <c r="B1054">
        <v>38337</v>
      </c>
      <c r="C1054" t="s">
        <v>6113</v>
      </c>
      <c r="D1054" t="s">
        <v>6114</v>
      </c>
      <c r="E1054" s="1">
        <v>28927</v>
      </c>
      <c r="F1054" t="s">
        <v>77</v>
      </c>
      <c r="J1054" t="s">
        <v>5603</v>
      </c>
      <c r="K1054" t="s">
        <v>5926</v>
      </c>
      <c r="L1054" s="1">
        <v>44197</v>
      </c>
      <c r="M1054" s="1">
        <v>44742</v>
      </c>
      <c r="N1054" s="1">
        <v>33028</v>
      </c>
      <c r="O1054" t="s">
        <v>5667</v>
      </c>
      <c r="P1054" t="s">
        <v>1325</v>
      </c>
      <c r="R1054" t="s">
        <v>1326</v>
      </c>
      <c r="S1054" t="s">
        <v>203</v>
      </c>
      <c r="T1054">
        <v>15650</v>
      </c>
    </row>
    <row r="1055" spans="1:20" x14ac:dyDescent="0.3">
      <c r="A1055">
        <v>115895</v>
      </c>
      <c r="B1055">
        <v>38334</v>
      </c>
      <c r="C1055" t="s">
        <v>6107</v>
      </c>
      <c r="D1055" t="s">
        <v>6108</v>
      </c>
      <c r="E1055" s="1">
        <v>27280</v>
      </c>
      <c r="F1055" t="s">
        <v>77</v>
      </c>
      <c r="J1055" t="s">
        <v>5603</v>
      </c>
      <c r="K1055" t="s">
        <v>5926</v>
      </c>
      <c r="L1055" s="1">
        <v>44197</v>
      </c>
      <c r="M1055" s="1">
        <v>44651</v>
      </c>
      <c r="N1055" s="1">
        <v>43171</v>
      </c>
      <c r="O1055" t="s">
        <v>5667</v>
      </c>
      <c r="P1055" t="s">
        <v>228</v>
      </c>
      <c r="R1055" t="s">
        <v>229</v>
      </c>
      <c r="S1055" t="s">
        <v>230</v>
      </c>
      <c r="T1055">
        <v>60502</v>
      </c>
    </row>
    <row r="1056" spans="1:20" x14ac:dyDescent="0.3">
      <c r="A1056">
        <v>115895</v>
      </c>
      <c r="B1056">
        <v>38335</v>
      </c>
      <c r="C1056" t="s">
        <v>6109</v>
      </c>
      <c r="D1056" t="s">
        <v>6110</v>
      </c>
      <c r="E1056" s="1">
        <v>38133</v>
      </c>
      <c r="F1056" t="s">
        <v>44</v>
      </c>
      <c r="J1056" t="s">
        <v>5603</v>
      </c>
      <c r="K1056" t="s">
        <v>5926</v>
      </c>
      <c r="L1056" s="1">
        <v>44197</v>
      </c>
      <c r="M1056" s="1">
        <v>44651</v>
      </c>
      <c r="N1056" s="1">
        <v>43171</v>
      </c>
      <c r="O1056" t="s">
        <v>5661</v>
      </c>
      <c r="P1056" t="s">
        <v>228</v>
      </c>
      <c r="R1056" t="s">
        <v>229</v>
      </c>
      <c r="S1056" t="s">
        <v>230</v>
      </c>
      <c r="T1056">
        <v>60502</v>
      </c>
    </row>
    <row r="1057" spans="1:20" x14ac:dyDescent="0.3">
      <c r="A1057">
        <v>115893</v>
      </c>
      <c r="B1057">
        <v>38333</v>
      </c>
      <c r="C1057" t="s">
        <v>5718</v>
      </c>
      <c r="D1057" t="s">
        <v>5719</v>
      </c>
      <c r="E1057" s="1">
        <v>23195</v>
      </c>
      <c r="F1057" t="s">
        <v>77</v>
      </c>
      <c r="J1057" t="s">
        <v>5603</v>
      </c>
      <c r="K1057" t="s">
        <v>5926</v>
      </c>
      <c r="L1057" s="1">
        <v>44256</v>
      </c>
      <c r="M1057" s="1">
        <v>44804</v>
      </c>
      <c r="N1057" s="1">
        <v>33800</v>
      </c>
      <c r="O1057" t="s">
        <v>5667</v>
      </c>
      <c r="P1057" t="s">
        <v>1318</v>
      </c>
      <c r="R1057" t="s">
        <v>1319</v>
      </c>
      <c r="S1057" t="s">
        <v>592</v>
      </c>
      <c r="T1057">
        <v>39507</v>
      </c>
    </row>
    <row r="1058" spans="1:20" x14ac:dyDescent="0.3">
      <c r="A1058">
        <v>115905</v>
      </c>
      <c r="B1058">
        <v>38344</v>
      </c>
      <c r="C1058" t="s">
        <v>6262</v>
      </c>
      <c r="D1058" t="s">
        <v>6263</v>
      </c>
      <c r="E1058" s="1">
        <v>19103</v>
      </c>
      <c r="F1058" t="s">
        <v>77</v>
      </c>
      <c r="J1058" t="s">
        <v>5603</v>
      </c>
      <c r="K1058" t="s">
        <v>5926</v>
      </c>
      <c r="L1058" s="1">
        <v>44197</v>
      </c>
      <c r="M1058" s="1">
        <v>44561</v>
      </c>
      <c r="N1058" s="1">
        <v>33007</v>
      </c>
      <c r="O1058" t="s">
        <v>5667</v>
      </c>
      <c r="P1058" t="s">
        <v>4886</v>
      </c>
      <c r="R1058" t="s">
        <v>4887</v>
      </c>
      <c r="S1058" t="s">
        <v>203</v>
      </c>
      <c r="T1058">
        <v>18509</v>
      </c>
    </row>
    <row r="1059" spans="1:20" x14ac:dyDescent="0.3">
      <c r="A1059">
        <v>115910</v>
      </c>
      <c r="B1059">
        <v>38351</v>
      </c>
      <c r="C1059" t="s">
        <v>5726</v>
      </c>
      <c r="D1059" t="s">
        <v>5727</v>
      </c>
      <c r="E1059" s="1">
        <v>23197</v>
      </c>
      <c r="F1059" t="s">
        <v>77</v>
      </c>
      <c r="J1059" t="s">
        <v>5603</v>
      </c>
      <c r="K1059" t="s">
        <v>5926</v>
      </c>
      <c r="L1059" s="1">
        <v>44197</v>
      </c>
      <c r="M1059" s="1">
        <v>44500</v>
      </c>
      <c r="N1059" s="1">
        <v>30117</v>
      </c>
      <c r="O1059" t="s">
        <v>5667</v>
      </c>
      <c r="P1059" t="s">
        <v>1372</v>
      </c>
      <c r="R1059" t="s">
        <v>1373</v>
      </c>
      <c r="S1059" t="s">
        <v>1374</v>
      </c>
      <c r="T1059">
        <v>19958</v>
      </c>
    </row>
    <row r="1060" spans="1:20" x14ac:dyDescent="0.3">
      <c r="A1060">
        <v>115898</v>
      </c>
      <c r="B1060">
        <v>38341</v>
      </c>
      <c r="C1060" t="s">
        <v>5722</v>
      </c>
      <c r="D1060" t="s">
        <v>5723</v>
      </c>
      <c r="E1060" s="1">
        <v>35918</v>
      </c>
      <c r="F1060" t="s">
        <v>44</v>
      </c>
      <c r="J1060" t="s">
        <v>5603</v>
      </c>
      <c r="K1060" t="s">
        <v>5926</v>
      </c>
      <c r="L1060" s="1">
        <v>44197</v>
      </c>
      <c r="M1060" s="1">
        <v>44742</v>
      </c>
      <c r="N1060" s="1">
        <v>35289</v>
      </c>
      <c r="O1060" t="s">
        <v>5661</v>
      </c>
      <c r="P1060" t="s">
        <v>1339</v>
      </c>
      <c r="R1060" t="s">
        <v>1340</v>
      </c>
      <c r="S1060" t="s">
        <v>203</v>
      </c>
      <c r="T1060">
        <v>17055</v>
      </c>
    </row>
    <row r="1061" spans="1:20" x14ac:dyDescent="0.3">
      <c r="A1061">
        <v>115898</v>
      </c>
      <c r="B1061">
        <v>38339</v>
      </c>
      <c r="C1061" t="s">
        <v>5720</v>
      </c>
      <c r="D1061" t="s">
        <v>5721</v>
      </c>
      <c r="E1061" s="1">
        <v>36544</v>
      </c>
      <c r="F1061" t="s">
        <v>77</v>
      </c>
      <c r="J1061" t="s">
        <v>5603</v>
      </c>
      <c r="K1061" t="s">
        <v>5926</v>
      </c>
      <c r="L1061" s="1">
        <v>44197</v>
      </c>
      <c r="M1061" s="1">
        <v>44742</v>
      </c>
      <c r="N1061" s="1">
        <v>35289</v>
      </c>
      <c r="O1061" t="s">
        <v>5661</v>
      </c>
      <c r="P1061" t="s">
        <v>1339</v>
      </c>
      <c r="R1061" t="s">
        <v>1340</v>
      </c>
      <c r="S1061" t="s">
        <v>203</v>
      </c>
      <c r="T1061">
        <v>17055</v>
      </c>
    </row>
    <row r="1062" spans="1:20" x14ac:dyDescent="0.3">
      <c r="A1062">
        <v>115898</v>
      </c>
      <c r="B1062">
        <v>38340</v>
      </c>
      <c r="C1062" t="s">
        <v>6264</v>
      </c>
      <c r="D1062" t="s">
        <v>6265</v>
      </c>
      <c r="E1062" s="1">
        <v>24084</v>
      </c>
      <c r="F1062" t="s">
        <v>77</v>
      </c>
      <c r="J1062" t="s">
        <v>5603</v>
      </c>
      <c r="K1062" t="s">
        <v>5926</v>
      </c>
      <c r="L1062" s="1">
        <v>44197</v>
      </c>
      <c r="M1062" s="1">
        <v>44742</v>
      </c>
      <c r="N1062" s="1">
        <v>35289</v>
      </c>
      <c r="O1062" t="s">
        <v>5667</v>
      </c>
      <c r="P1062" t="s">
        <v>1339</v>
      </c>
      <c r="R1062" t="s">
        <v>1340</v>
      </c>
      <c r="S1062" t="s">
        <v>203</v>
      </c>
      <c r="T1062">
        <v>17055</v>
      </c>
    </row>
    <row r="1063" spans="1:20" x14ac:dyDescent="0.3">
      <c r="A1063">
        <v>115914</v>
      </c>
      <c r="B1063">
        <v>38354</v>
      </c>
      <c r="C1063" t="s">
        <v>6099</v>
      </c>
      <c r="D1063" t="s">
        <v>6100</v>
      </c>
      <c r="E1063" s="1">
        <v>22389</v>
      </c>
      <c r="F1063" t="s">
        <v>77</v>
      </c>
      <c r="J1063" t="s">
        <v>5603</v>
      </c>
      <c r="K1063" t="s">
        <v>5926</v>
      </c>
      <c r="L1063" s="1">
        <v>44228</v>
      </c>
      <c r="M1063" s="1">
        <v>44773</v>
      </c>
      <c r="N1063" s="1">
        <v>40878</v>
      </c>
      <c r="O1063" t="s">
        <v>5667</v>
      </c>
      <c r="P1063" t="s">
        <v>3068</v>
      </c>
      <c r="R1063" t="s">
        <v>3069</v>
      </c>
      <c r="S1063" t="s">
        <v>263</v>
      </c>
      <c r="T1063">
        <v>25560</v>
      </c>
    </row>
    <row r="1064" spans="1:20" x14ac:dyDescent="0.3">
      <c r="A1064">
        <v>115918</v>
      </c>
      <c r="B1064">
        <v>38361</v>
      </c>
      <c r="C1064" t="s">
        <v>6103</v>
      </c>
      <c r="D1064" t="s">
        <v>6104</v>
      </c>
      <c r="E1064" s="1">
        <v>39410</v>
      </c>
      <c r="F1064" t="s">
        <v>44</v>
      </c>
      <c r="J1064" t="s">
        <v>5603</v>
      </c>
      <c r="K1064" t="s">
        <v>5926</v>
      </c>
      <c r="L1064" s="1">
        <v>44256</v>
      </c>
      <c r="M1064" s="1">
        <v>44804</v>
      </c>
      <c r="N1064" s="1">
        <v>38611</v>
      </c>
      <c r="O1064" t="s">
        <v>5661</v>
      </c>
      <c r="P1064" t="s">
        <v>269</v>
      </c>
      <c r="R1064" t="s">
        <v>270</v>
      </c>
      <c r="S1064" t="s">
        <v>150</v>
      </c>
      <c r="T1064">
        <v>27265</v>
      </c>
    </row>
    <row r="1065" spans="1:20" x14ac:dyDescent="0.3">
      <c r="A1065">
        <v>115916</v>
      </c>
      <c r="B1065">
        <v>38356</v>
      </c>
      <c r="C1065" t="s">
        <v>6266</v>
      </c>
      <c r="D1065" t="s">
        <v>6267</v>
      </c>
      <c r="E1065" s="1">
        <v>31817</v>
      </c>
      <c r="F1065" t="s">
        <v>77</v>
      </c>
      <c r="J1065" t="s">
        <v>5603</v>
      </c>
      <c r="K1065" t="s">
        <v>5926</v>
      </c>
      <c r="L1065" s="1">
        <v>44409</v>
      </c>
      <c r="M1065" s="1">
        <v>44957</v>
      </c>
      <c r="N1065" s="1">
        <v>43507</v>
      </c>
      <c r="O1065" t="s">
        <v>5667</v>
      </c>
      <c r="P1065" t="s">
        <v>261</v>
      </c>
      <c r="R1065" t="s">
        <v>262</v>
      </c>
      <c r="S1065" t="s">
        <v>263</v>
      </c>
      <c r="T1065">
        <v>25427</v>
      </c>
    </row>
    <row r="1066" spans="1:20" x14ac:dyDescent="0.3">
      <c r="A1066">
        <v>115916</v>
      </c>
      <c r="B1066">
        <v>38357</v>
      </c>
      <c r="C1066" t="s">
        <v>6268</v>
      </c>
      <c r="D1066" t="s">
        <v>6269</v>
      </c>
      <c r="E1066" s="1">
        <v>40563</v>
      </c>
      <c r="F1066" t="s">
        <v>44</v>
      </c>
      <c r="J1066" t="s">
        <v>5603</v>
      </c>
      <c r="K1066" t="s">
        <v>5926</v>
      </c>
      <c r="L1066" s="1">
        <v>44409</v>
      </c>
      <c r="M1066" s="1">
        <v>44957</v>
      </c>
      <c r="N1066" s="1">
        <v>43507</v>
      </c>
      <c r="O1066" t="s">
        <v>5661</v>
      </c>
      <c r="P1066" t="s">
        <v>261</v>
      </c>
      <c r="R1066" t="s">
        <v>262</v>
      </c>
      <c r="S1066" t="s">
        <v>263</v>
      </c>
      <c r="T1066">
        <v>25427</v>
      </c>
    </row>
    <row r="1067" spans="1:20" x14ac:dyDescent="0.3">
      <c r="A1067">
        <v>115916</v>
      </c>
      <c r="B1067">
        <v>38358</v>
      </c>
      <c r="C1067" t="s">
        <v>6270</v>
      </c>
      <c r="D1067" t="s">
        <v>6271</v>
      </c>
      <c r="E1067" s="1">
        <v>41552</v>
      </c>
      <c r="F1067" t="s">
        <v>44</v>
      </c>
      <c r="J1067" t="s">
        <v>5603</v>
      </c>
      <c r="K1067" t="s">
        <v>5926</v>
      </c>
      <c r="L1067" s="1">
        <v>44409</v>
      </c>
      <c r="M1067" s="1">
        <v>44957</v>
      </c>
      <c r="N1067" s="1">
        <v>43507</v>
      </c>
      <c r="O1067" t="s">
        <v>5661</v>
      </c>
      <c r="P1067" t="s">
        <v>261</v>
      </c>
      <c r="R1067" t="s">
        <v>262</v>
      </c>
      <c r="S1067" t="s">
        <v>263</v>
      </c>
      <c r="T1067">
        <v>25427</v>
      </c>
    </row>
    <row r="1068" spans="1:20" x14ac:dyDescent="0.3">
      <c r="A1068">
        <v>115916</v>
      </c>
      <c r="B1068">
        <v>38359</v>
      </c>
      <c r="C1068" t="s">
        <v>6272</v>
      </c>
      <c r="D1068" t="s">
        <v>5830</v>
      </c>
      <c r="E1068" s="1">
        <v>43712</v>
      </c>
      <c r="F1068" t="s">
        <v>77</v>
      </c>
      <c r="J1068" t="s">
        <v>5603</v>
      </c>
      <c r="K1068" t="s">
        <v>5926</v>
      </c>
      <c r="L1068" s="1">
        <v>44409</v>
      </c>
      <c r="M1068" s="1">
        <v>44957</v>
      </c>
      <c r="N1068" s="1">
        <v>43507</v>
      </c>
      <c r="O1068" t="s">
        <v>5661</v>
      </c>
      <c r="P1068" t="s">
        <v>261</v>
      </c>
      <c r="R1068" t="s">
        <v>262</v>
      </c>
      <c r="S1068" t="s">
        <v>263</v>
      </c>
      <c r="T1068">
        <v>25427</v>
      </c>
    </row>
    <row r="1069" spans="1:20" x14ac:dyDescent="0.3">
      <c r="A1069">
        <v>115918</v>
      </c>
      <c r="B1069">
        <v>38360</v>
      </c>
      <c r="C1069" t="s">
        <v>6101</v>
      </c>
      <c r="D1069" t="s">
        <v>6102</v>
      </c>
      <c r="E1069" s="1">
        <v>40630</v>
      </c>
      <c r="F1069" t="s">
        <v>77</v>
      </c>
      <c r="J1069" t="s">
        <v>5603</v>
      </c>
      <c r="K1069" t="s">
        <v>5926</v>
      </c>
      <c r="L1069" s="1">
        <v>44256</v>
      </c>
      <c r="M1069" s="1">
        <v>44804</v>
      </c>
      <c r="N1069" s="1">
        <v>38611</v>
      </c>
      <c r="O1069" t="s">
        <v>5661</v>
      </c>
      <c r="P1069" t="s">
        <v>269</v>
      </c>
      <c r="R1069" t="s">
        <v>270</v>
      </c>
      <c r="S1069" t="s">
        <v>150</v>
      </c>
      <c r="T1069">
        <v>27265</v>
      </c>
    </row>
    <row r="1070" spans="1:20" x14ac:dyDescent="0.3">
      <c r="A1070">
        <v>115915</v>
      </c>
      <c r="B1070">
        <v>38355</v>
      </c>
      <c r="C1070" t="s">
        <v>1384</v>
      </c>
      <c r="D1070" t="s">
        <v>1385</v>
      </c>
      <c r="E1070" s="1">
        <v>21076</v>
      </c>
      <c r="F1070" t="s">
        <v>77</v>
      </c>
      <c r="J1070" t="s">
        <v>5603</v>
      </c>
      <c r="K1070" t="s">
        <v>5926</v>
      </c>
      <c r="L1070" s="1">
        <v>44197</v>
      </c>
      <c r="M1070" s="1">
        <v>44804</v>
      </c>
      <c r="N1070" s="1">
        <v>36373</v>
      </c>
      <c r="O1070" t="s">
        <v>5667</v>
      </c>
      <c r="P1070" t="s">
        <v>4906</v>
      </c>
      <c r="R1070" t="s">
        <v>4907</v>
      </c>
      <c r="S1070" t="s">
        <v>263</v>
      </c>
      <c r="T1070">
        <v>26104</v>
      </c>
    </row>
    <row r="1071" spans="1:20" x14ac:dyDescent="0.3">
      <c r="A1071">
        <v>115912</v>
      </c>
      <c r="B1071">
        <v>38352</v>
      </c>
      <c r="C1071" t="s">
        <v>6273</v>
      </c>
      <c r="D1071" t="s">
        <v>6274</v>
      </c>
      <c r="E1071" s="1">
        <v>24619</v>
      </c>
      <c r="F1071" t="s">
        <v>77</v>
      </c>
      <c r="J1071" t="s">
        <v>5603</v>
      </c>
      <c r="K1071" t="s">
        <v>5926</v>
      </c>
      <c r="L1071" s="1">
        <v>44317</v>
      </c>
      <c r="M1071" s="1">
        <v>44865</v>
      </c>
      <c r="N1071" s="1">
        <v>38971</v>
      </c>
      <c r="O1071" t="s">
        <v>5667</v>
      </c>
      <c r="P1071" t="s">
        <v>1380</v>
      </c>
      <c r="R1071" t="s">
        <v>1381</v>
      </c>
      <c r="S1071" t="s">
        <v>1382</v>
      </c>
      <c r="T1071">
        <v>96706</v>
      </c>
    </row>
    <row r="1072" spans="1:20" x14ac:dyDescent="0.3">
      <c r="A1072">
        <v>115912</v>
      </c>
      <c r="B1072">
        <v>38353</v>
      </c>
      <c r="C1072" t="s">
        <v>6275</v>
      </c>
      <c r="D1072" t="s">
        <v>6276</v>
      </c>
      <c r="E1072" s="1">
        <v>35903</v>
      </c>
      <c r="F1072" t="s">
        <v>44</v>
      </c>
      <c r="J1072" t="s">
        <v>5603</v>
      </c>
      <c r="K1072" t="s">
        <v>5926</v>
      </c>
      <c r="L1072" s="1">
        <v>44317</v>
      </c>
      <c r="M1072" s="1">
        <v>44865</v>
      </c>
      <c r="N1072" s="1">
        <v>38971</v>
      </c>
      <c r="O1072" t="s">
        <v>5661</v>
      </c>
      <c r="P1072" t="s">
        <v>1380</v>
      </c>
      <c r="R1072" t="s">
        <v>1381</v>
      </c>
      <c r="S1072" t="s">
        <v>1382</v>
      </c>
      <c r="T1072">
        <v>96706</v>
      </c>
    </row>
    <row r="1073" spans="1:20" x14ac:dyDescent="0.3">
      <c r="A1073">
        <v>115927</v>
      </c>
      <c r="B1073">
        <v>38369</v>
      </c>
      <c r="C1073" t="s">
        <v>5740</v>
      </c>
      <c r="D1073" t="s">
        <v>5741</v>
      </c>
      <c r="E1073" s="1">
        <v>41108</v>
      </c>
      <c r="F1073" t="s">
        <v>44</v>
      </c>
      <c r="J1073" t="s">
        <v>5603</v>
      </c>
      <c r="K1073" t="s">
        <v>5926</v>
      </c>
      <c r="L1073" s="1">
        <v>44348</v>
      </c>
      <c r="M1073" s="1">
        <v>45443</v>
      </c>
      <c r="N1073" s="1">
        <v>43629</v>
      </c>
      <c r="O1073" t="s">
        <v>5661</v>
      </c>
      <c r="P1073" t="s">
        <v>302</v>
      </c>
      <c r="R1073" t="s">
        <v>303</v>
      </c>
      <c r="S1073" t="s">
        <v>150</v>
      </c>
      <c r="T1073">
        <v>27284</v>
      </c>
    </row>
    <row r="1074" spans="1:20" x14ac:dyDescent="0.3">
      <c r="A1074">
        <v>115927</v>
      </c>
      <c r="B1074">
        <v>38368</v>
      </c>
      <c r="C1074" t="s">
        <v>5738</v>
      </c>
      <c r="D1074" t="s">
        <v>5739</v>
      </c>
      <c r="E1074" s="1">
        <v>39663</v>
      </c>
      <c r="F1074" t="s">
        <v>44</v>
      </c>
      <c r="J1074" t="s">
        <v>5603</v>
      </c>
      <c r="K1074" t="s">
        <v>5926</v>
      </c>
      <c r="L1074" s="1">
        <v>44348</v>
      </c>
      <c r="M1074" s="1">
        <v>45443</v>
      </c>
      <c r="N1074" s="1">
        <v>43629</v>
      </c>
      <c r="O1074" t="s">
        <v>5661</v>
      </c>
      <c r="P1074" t="s">
        <v>302</v>
      </c>
      <c r="R1074" t="s">
        <v>303</v>
      </c>
      <c r="S1074" t="s">
        <v>150</v>
      </c>
      <c r="T1074">
        <v>27284</v>
      </c>
    </row>
    <row r="1075" spans="1:20" x14ac:dyDescent="0.3">
      <c r="A1075">
        <v>115926</v>
      </c>
      <c r="B1075">
        <v>38367</v>
      </c>
      <c r="C1075" t="s">
        <v>5736</v>
      </c>
      <c r="D1075" t="s">
        <v>5737</v>
      </c>
      <c r="E1075" s="1">
        <v>22168</v>
      </c>
      <c r="F1075" t="s">
        <v>77</v>
      </c>
      <c r="J1075" t="s">
        <v>5603</v>
      </c>
      <c r="K1075" t="s">
        <v>5926</v>
      </c>
      <c r="L1075" s="1">
        <v>44197</v>
      </c>
      <c r="M1075" s="1">
        <v>44742</v>
      </c>
      <c r="N1075" s="1">
        <v>38628</v>
      </c>
      <c r="O1075" t="s">
        <v>5667</v>
      </c>
      <c r="P1075" t="s">
        <v>1435</v>
      </c>
      <c r="R1075" t="s">
        <v>1436</v>
      </c>
      <c r="S1075" t="s">
        <v>98</v>
      </c>
      <c r="T1075">
        <v>37122</v>
      </c>
    </row>
    <row r="1076" spans="1:20" x14ac:dyDescent="0.3">
      <c r="A1076">
        <v>115926</v>
      </c>
      <c r="B1076">
        <v>38366</v>
      </c>
      <c r="C1076" t="s">
        <v>5734</v>
      </c>
      <c r="D1076" t="s">
        <v>5735</v>
      </c>
      <c r="E1076" s="1">
        <v>35284</v>
      </c>
      <c r="F1076" t="s">
        <v>44</v>
      </c>
      <c r="J1076" t="s">
        <v>5603</v>
      </c>
      <c r="K1076" t="s">
        <v>5926</v>
      </c>
      <c r="L1076" s="1">
        <v>44197</v>
      </c>
      <c r="M1076" s="1">
        <v>44742</v>
      </c>
      <c r="N1076" s="1">
        <v>38628</v>
      </c>
      <c r="O1076" t="s">
        <v>5661</v>
      </c>
      <c r="P1076" t="s">
        <v>1435</v>
      </c>
      <c r="R1076" t="s">
        <v>1436</v>
      </c>
      <c r="S1076" t="s">
        <v>98</v>
      </c>
      <c r="T1076">
        <v>37122</v>
      </c>
    </row>
    <row r="1077" spans="1:20" x14ac:dyDescent="0.3">
      <c r="A1077">
        <v>115921</v>
      </c>
      <c r="B1077">
        <v>38364</v>
      </c>
      <c r="C1077" t="s">
        <v>5732</v>
      </c>
      <c r="D1077" t="s">
        <v>5733</v>
      </c>
      <c r="E1077" s="1">
        <v>22670</v>
      </c>
      <c r="F1077" t="s">
        <v>77</v>
      </c>
      <c r="J1077" t="s">
        <v>5603</v>
      </c>
      <c r="K1077" t="s">
        <v>5926</v>
      </c>
      <c r="L1077" s="1">
        <v>44287</v>
      </c>
      <c r="M1077" s="1">
        <v>44834</v>
      </c>
      <c r="N1077" s="1">
        <v>35065</v>
      </c>
      <c r="O1077" t="s">
        <v>5667</v>
      </c>
      <c r="P1077" t="s">
        <v>1403</v>
      </c>
      <c r="R1077" t="s">
        <v>1404</v>
      </c>
      <c r="S1077" t="s">
        <v>150</v>
      </c>
      <c r="T1077">
        <v>27406</v>
      </c>
    </row>
    <row r="1078" spans="1:20" x14ac:dyDescent="0.3">
      <c r="A1078">
        <v>115923</v>
      </c>
      <c r="B1078">
        <v>38365</v>
      </c>
      <c r="C1078" t="s">
        <v>6277</v>
      </c>
      <c r="D1078" t="s">
        <v>6278</v>
      </c>
      <c r="E1078" s="1">
        <v>20516</v>
      </c>
      <c r="F1078" t="s">
        <v>77</v>
      </c>
      <c r="J1078" t="s">
        <v>5603</v>
      </c>
      <c r="K1078" t="s">
        <v>5926</v>
      </c>
      <c r="L1078" s="1">
        <v>44317</v>
      </c>
      <c r="M1078" s="1">
        <v>44865</v>
      </c>
      <c r="N1078" s="1">
        <v>39510</v>
      </c>
      <c r="O1078" t="s">
        <v>5667</v>
      </c>
      <c r="P1078" t="s">
        <v>1412</v>
      </c>
      <c r="R1078" t="s">
        <v>1413</v>
      </c>
      <c r="S1078" t="s">
        <v>150</v>
      </c>
      <c r="T1078">
        <v>27410</v>
      </c>
    </row>
    <row r="1079" spans="1:20" x14ac:dyDescent="0.3">
      <c r="A1079">
        <v>115920</v>
      </c>
      <c r="B1079">
        <v>38363</v>
      </c>
      <c r="C1079" t="s">
        <v>5730</v>
      </c>
      <c r="D1079" t="s">
        <v>5731</v>
      </c>
      <c r="E1079" s="1">
        <v>42450</v>
      </c>
      <c r="F1079" t="s">
        <v>44</v>
      </c>
      <c r="J1079" t="s">
        <v>5603</v>
      </c>
      <c r="K1079" t="s">
        <v>5926</v>
      </c>
      <c r="L1079" s="1">
        <v>44348</v>
      </c>
      <c r="M1079" s="1">
        <v>44895</v>
      </c>
      <c r="N1079" s="1">
        <v>41957</v>
      </c>
      <c r="O1079" t="s">
        <v>5661</v>
      </c>
      <c r="P1079" t="s">
        <v>283</v>
      </c>
      <c r="R1079" t="s">
        <v>284</v>
      </c>
      <c r="S1079" t="s">
        <v>158</v>
      </c>
      <c r="T1079">
        <v>33573</v>
      </c>
    </row>
    <row r="1080" spans="1:20" x14ac:dyDescent="0.3">
      <c r="A1080">
        <v>115920</v>
      </c>
      <c r="B1080">
        <v>38362</v>
      </c>
      <c r="C1080" t="s">
        <v>5728</v>
      </c>
      <c r="D1080" t="s">
        <v>5729</v>
      </c>
      <c r="E1080" s="1">
        <v>39812</v>
      </c>
      <c r="F1080" t="s">
        <v>44</v>
      </c>
      <c r="J1080" t="s">
        <v>5603</v>
      </c>
      <c r="K1080" t="s">
        <v>5926</v>
      </c>
      <c r="L1080" s="1">
        <v>44348</v>
      </c>
      <c r="M1080" s="1">
        <v>44895</v>
      </c>
      <c r="N1080" s="1">
        <v>41957</v>
      </c>
      <c r="O1080" t="s">
        <v>5661</v>
      </c>
      <c r="P1080" t="s">
        <v>283</v>
      </c>
      <c r="R1080" t="s">
        <v>284</v>
      </c>
      <c r="S1080" t="s">
        <v>158</v>
      </c>
      <c r="T1080">
        <v>33573</v>
      </c>
    </row>
    <row r="1081" spans="1:20" x14ac:dyDescent="0.3">
      <c r="A1081">
        <v>115938</v>
      </c>
      <c r="B1081">
        <v>38373</v>
      </c>
      <c r="C1081" t="s">
        <v>6279</v>
      </c>
      <c r="D1081" t="s">
        <v>6280</v>
      </c>
      <c r="E1081" s="1">
        <v>29518</v>
      </c>
      <c r="F1081" t="s">
        <v>77</v>
      </c>
      <c r="J1081" t="s">
        <v>5603</v>
      </c>
      <c r="K1081" t="s">
        <v>5926</v>
      </c>
      <c r="L1081" s="1">
        <v>44348</v>
      </c>
      <c r="M1081" s="1">
        <v>44895</v>
      </c>
      <c r="N1081" s="1">
        <v>41950</v>
      </c>
      <c r="O1081" t="s">
        <v>5667</v>
      </c>
      <c r="P1081" t="s">
        <v>339</v>
      </c>
      <c r="R1081" t="s">
        <v>340</v>
      </c>
      <c r="S1081" t="s">
        <v>158</v>
      </c>
      <c r="T1081">
        <v>32219</v>
      </c>
    </row>
    <row r="1082" spans="1:20" x14ac:dyDescent="0.3">
      <c r="A1082">
        <v>115931</v>
      </c>
      <c r="B1082">
        <v>38370</v>
      </c>
      <c r="C1082" t="s">
        <v>6281</v>
      </c>
      <c r="D1082" t="s">
        <v>6282</v>
      </c>
      <c r="E1082" s="1">
        <v>23517</v>
      </c>
      <c r="F1082" t="s">
        <v>77</v>
      </c>
      <c r="J1082" t="s">
        <v>5603</v>
      </c>
      <c r="K1082" t="s">
        <v>5926</v>
      </c>
      <c r="L1082" s="1">
        <v>44256</v>
      </c>
      <c r="M1082" s="1">
        <v>44804</v>
      </c>
      <c r="N1082" s="1">
        <v>34792</v>
      </c>
      <c r="O1082" t="s">
        <v>5667</v>
      </c>
      <c r="P1082" t="s">
        <v>1450</v>
      </c>
      <c r="R1082" t="s">
        <v>591</v>
      </c>
      <c r="S1082" t="s">
        <v>184</v>
      </c>
      <c r="T1082">
        <v>31904</v>
      </c>
    </row>
    <row r="1083" spans="1:20" x14ac:dyDescent="0.3">
      <c r="A1083">
        <v>115934</v>
      </c>
      <c r="B1083">
        <v>38372</v>
      </c>
      <c r="C1083" t="s">
        <v>6097</v>
      </c>
      <c r="D1083" t="s">
        <v>6098</v>
      </c>
      <c r="E1083" s="1">
        <v>22232</v>
      </c>
      <c r="F1083" t="s">
        <v>77</v>
      </c>
      <c r="J1083" t="s">
        <v>5603</v>
      </c>
      <c r="K1083" t="s">
        <v>5926</v>
      </c>
      <c r="L1083" s="1">
        <v>44256</v>
      </c>
      <c r="M1083" s="1">
        <v>44804</v>
      </c>
      <c r="N1083" s="1">
        <v>32951</v>
      </c>
      <c r="O1083" t="s">
        <v>5667</v>
      </c>
      <c r="P1083" t="s">
        <v>1457</v>
      </c>
      <c r="R1083" t="s">
        <v>1458</v>
      </c>
      <c r="S1083" t="s">
        <v>184</v>
      </c>
      <c r="T1083">
        <v>30504</v>
      </c>
    </row>
    <row r="1084" spans="1:20" x14ac:dyDescent="0.3">
      <c r="A1084">
        <v>115938</v>
      </c>
      <c r="B1084">
        <v>38374</v>
      </c>
      <c r="C1084" t="s">
        <v>6283</v>
      </c>
      <c r="D1084" t="s">
        <v>6284</v>
      </c>
      <c r="E1084" s="1">
        <v>36354</v>
      </c>
      <c r="F1084" t="s">
        <v>77</v>
      </c>
      <c r="J1084" t="s">
        <v>5603</v>
      </c>
      <c r="K1084" t="s">
        <v>5926</v>
      </c>
      <c r="L1084" s="1">
        <v>44348</v>
      </c>
      <c r="M1084" s="1">
        <v>44895</v>
      </c>
      <c r="N1084" s="1">
        <v>41950</v>
      </c>
      <c r="O1084" t="s">
        <v>5661</v>
      </c>
      <c r="P1084" t="s">
        <v>339</v>
      </c>
      <c r="R1084" t="s">
        <v>340</v>
      </c>
      <c r="S1084" t="s">
        <v>158</v>
      </c>
      <c r="T1084">
        <v>32219</v>
      </c>
    </row>
    <row r="1085" spans="1:20" x14ac:dyDescent="0.3">
      <c r="A1085">
        <v>115938</v>
      </c>
      <c r="B1085">
        <v>38375</v>
      </c>
      <c r="C1085" t="s">
        <v>6285</v>
      </c>
      <c r="D1085" t="s">
        <v>6286</v>
      </c>
      <c r="E1085" s="1">
        <v>37596</v>
      </c>
      <c r="F1085" t="s">
        <v>77</v>
      </c>
      <c r="J1085" t="s">
        <v>5603</v>
      </c>
      <c r="K1085" t="s">
        <v>5926</v>
      </c>
      <c r="L1085" s="1">
        <v>44348</v>
      </c>
      <c r="M1085" s="1">
        <v>44895</v>
      </c>
      <c r="N1085" s="1">
        <v>41950</v>
      </c>
      <c r="O1085" t="s">
        <v>5661</v>
      </c>
      <c r="P1085" t="s">
        <v>339</v>
      </c>
      <c r="R1085" t="s">
        <v>340</v>
      </c>
      <c r="S1085" t="s">
        <v>158</v>
      </c>
      <c r="T1085">
        <v>32219</v>
      </c>
    </row>
    <row r="1086" spans="1:20" x14ac:dyDescent="0.3">
      <c r="A1086">
        <v>115939</v>
      </c>
      <c r="B1086">
        <v>38379</v>
      </c>
      <c r="C1086" t="s">
        <v>5742</v>
      </c>
      <c r="D1086" t="s">
        <v>5743</v>
      </c>
      <c r="E1086" s="1">
        <v>26703</v>
      </c>
      <c r="F1086" t="s">
        <v>77</v>
      </c>
      <c r="J1086" t="s">
        <v>5603</v>
      </c>
      <c r="K1086" t="s">
        <v>5926</v>
      </c>
      <c r="L1086" s="1">
        <v>44378</v>
      </c>
      <c r="M1086" s="1">
        <v>44926</v>
      </c>
      <c r="N1086" s="1">
        <v>40878</v>
      </c>
      <c r="O1086" t="s">
        <v>5744</v>
      </c>
      <c r="P1086" t="s">
        <v>3077</v>
      </c>
      <c r="R1086" t="s">
        <v>3078</v>
      </c>
      <c r="S1086" t="s">
        <v>158</v>
      </c>
      <c r="T1086">
        <v>32771</v>
      </c>
    </row>
    <row r="1087" spans="1:20" x14ac:dyDescent="0.3">
      <c r="A1087">
        <v>115938</v>
      </c>
      <c r="B1087">
        <v>38378</v>
      </c>
      <c r="C1087" t="s">
        <v>6287</v>
      </c>
      <c r="D1087" t="s">
        <v>6288</v>
      </c>
      <c r="E1087" s="1">
        <v>42806</v>
      </c>
      <c r="F1087" t="s">
        <v>77</v>
      </c>
      <c r="J1087" t="s">
        <v>5603</v>
      </c>
      <c r="K1087" t="s">
        <v>5926</v>
      </c>
      <c r="L1087" s="1">
        <v>44348</v>
      </c>
      <c r="M1087" s="1">
        <v>44895</v>
      </c>
      <c r="N1087" s="1">
        <v>41950</v>
      </c>
      <c r="O1087" t="s">
        <v>5661</v>
      </c>
      <c r="P1087" t="s">
        <v>339</v>
      </c>
      <c r="R1087" t="s">
        <v>340</v>
      </c>
      <c r="S1087" t="s">
        <v>158</v>
      </c>
      <c r="T1087">
        <v>32219</v>
      </c>
    </row>
    <row r="1088" spans="1:20" x14ac:dyDescent="0.3">
      <c r="A1088">
        <v>115938</v>
      </c>
      <c r="B1088">
        <v>38376</v>
      </c>
      <c r="C1088" t="s">
        <v>6289</v>
      </c>
      <c r="D1088" t="s">
        <v>6290</v>
      </c>
      <c r="E1088" s="1">
        <v>38322</v>
      </c>
      <c r="F1088" t="s">
        <v>77</v>
      </c>
      <c r="J1088" t="s">
        <v>5603</v>
      </c>
      <c r="K1088" t="s">
        <v>5926</v>
      </c>
      <c r="L1088" s="1">
        <v>44348</v>
      </c>
      <c r="M1088" s="1">
        <v>44895</v>
      </c>
      <c r="N1088" s="1">
        <v>41950</v>
      </c>
      <c r="O1088" t="s">
        <v>5661</v>
      </c>
      <c r="P1088" t="s">
        <v>339</v>
      </c>
      <c r="R1088" t="s">
        <v>340</v>
      </c>
      <c r="S1088" t="s">
        <v>158</v>
      </c>
      <c r="T1088">
        <v>32219</v>
      </c>
    </row>
    <row r="1089" spans="1:20" x14ac:dyDescent="0.3">
      <c r="A1089">
        <v>115938</v>
      </c>
      <c r="B1089">
        <v>38377</v>
      </c>
      <c r="C1089" t="s">
        <v>6291</v>
      </c>
      <c r="D1089" t="s">
        <v>6292</v>
      </c>
      <c r="E1089" s="1">
        <v>40236</v>
      </c>
      <c r="F1089" t="s">
        <v>77</v>
      </c>
      <c r="J1089" t="s">
        <v>5603</v>
      </c>
      <c r="K1089" t="s">
        <v>5926</v>
      </c>
      <c r="L1089" s="1">
        <v>44348</v>
      </c>
      <c r="M1089" s="1">
        <v>44895</v>
      </c>
      <c r="N1089" s="1">
        <v>41950</v>
      </c>
      <c r="O1089" t="s">
        <v>5661</v>
      </c>
      <c r="P1089" t="s">
        <v>339</v>
      </c>
      <c r="R1089" t="s">
        <v>340</v>
      </c>
      <c r="S1089" t="s">
        <v>158</v>
      </c>
      <c r="T1089">
        <v>32219</v>
      </c>
    </row>
    <row r="1090" spans="1:20" x14ac:dyDescent="0.3">
      <c r="A1090">
        <v>115944</v>
      </c>
      <c r="B1090">
        <v>38385</v>
      </c>
      <c r="C1090" t="s">
        <v>6095</v>
      </c>
      <c r="D1090" t="s">
        <v>6096</v>
      </c>
      <c r="E1090" s="1">
        <v>24243</v>
      </c>
      <c r="F1090" t="s">
        <v>77</v>
      </c>
      <c r="J1090" t="s">
        <v>5603</v>
      </c>
      <c r="K1090" t="s">
        <v>5926</v>
      </c>
      <c r="L1090" s="1">
        <v>44287</v>
      </c>
      <c r="M1090" s="1">
        <v>44834</v>
      </c>
      <c r="N1090" s="1">
        <v>36241</v>
      </c>
      <c r="O1090" t="s">
        <v>5667</v>
      </c>
      <c r="P1090" t="s">
        <v>1497</v>
      </c>
      <c r="R1090" t="s">
        <v>1498</v>
      </c>
      <c r="S1090" t="s">
        <v>536</v>
      </c>
      <c r="T1090">
        <v>41091</v>
      </c>
    </row>
    <row r="1091" spans="1:20" x14ac:dyDescent="0.3">
      <c r="A1091">
        <v>115944</v>
      </c>
      <c r="B1091">
        <v>38386</v>
      </c>
      <c r="C1091" t="s">
        <v>6075</v>
      </c>
      <c r="D1091" t="s">
        <v>6076</v>
      </c>
      <c r="E1091" s="1">
        <v>36062</v>
      </c>
      <c r="F1091" t="s">
        <v>44</v>
      </c>
      <c r="J1091" t="s">
        <v>5603</v>
      </c>
      <c r="K1091" t="s">
        <v>5926</v>
      </c>
      <c r="L1091" s="1">
        <v>44287</v>
      </c>
      <c r="M1091" s="1">
        <v>44834</v>
      </c>
      <c r="N1091" s="1">
        <v>36241</v>
      </c>
      <c r="O1091" t="s">
        <v>5661</v>
      </c>
      <c r="P1091" t="s">
        <v>1497</v>
      </c>
      <c r="R1091" t="s">
        <v>1498</v>
      </c>
      <c r="S1091" t="s">
        <v>536</v>
      </c>
      <c r="T1091">
        <v>41091</v>
      </c>
    </row>
    <row r="1092" spans="1:20" x14ac:dyDescent="0.3">
      <c r="A1092">
        <v>115942</v>
      </c>
      <c r="B1092">
        <v>38383</v>
      </c>
      <c r="C1092" t="s">
        <v>6091</v>
      </c>
      <c r="D1092" t="s">
        <v>6092</v>
      </c>
      <c r="E1092" s="1">
        <v>20635</v>
      </c>
      <c r="F1092" t="s">
        <v>77</v>
      </c>
      <c r="J1092" t="s">
        <v>5603</v>
      </c>
      <c r="K1092" t="s">
        <v>5926</v>
      </c>
      <c r="L1092" s="1">
        <v>44197</v>
      </c>
      <c r="M1092" s="1">
        <v>44712</v>
      </c>
      <c r="N1092" s="1">
        <v>40878</v>
      </c>
      <c r="O1092" t="s">
        <v>5667</v>
      </c>
      <c r="P1092" t="s">
        <v>3093</v>
      </c>
      <c r="R1092" t="s">
        <v>3094</v>
      </c>
      <c r="S1092" t="s">
        <v>158</v>
      </c>
      <c r="T1092">
        <v>32312</v>
      </c>
    </row>
    <row r="1093" spans="1:20" x14ac:dyDescent="0.3">
      <c r="A1093">
        <v>115943</v>
      </c>
      <c r="B1093">
        <v>38384</v>
      </c>
      <c r="C1093" t="s">
        <v>6093</v>
      </c>
      <c r="D1093" t="s">
        <v>6094</v>
      </c>
      <c r="E1093" s="1">
        <v>21610</v>
      </c>
      <c r="F1093" t="s">
        <v>77</v>
      </c>
      <c r="J1093" t="s">
        <v>5603</v>
      </c>
      <c r="K1093" t="s">
        <v>5926</v>
      </c>
      <c r="L1093" s="1">
        <v>44256</v>
      </c>
      <c r="M1093" s="1">
        <v>44804</v>
      </c>
      <c r="N1093" s="1">
        <v>32692</v>
      </c>
      <c r="O1093" t="s">
        <v>5667</v>
      </c>
      <c r="P1093" t="s">
        <v>1490</v>
      </c>
      <c r="R1093" t="s">
        <v>1491</v>
      </c>
      <c r="S1093" t="s">
        <v>553</v>
      </c>
      <c r="T1093">
        <v>36619</v>
      </c>
    </row>
    <row r="1094" spans="1:20" x14ac:dyDescent="0.3">
      <c r="A1094">
        <v>115940</v>
      </c>
      <c r="B1094">
        <v>38382</v>
      </c>
      <c r="C1094" t="s">
        <v>5749</v>
      </c>
      <c r="D1094" t="s">
        <v>5750</v>
      </c>
      <c r="E1094" s="1">
        <v>24213</v>
      </c>
      <c r="F1094" t="s">
        <v>77</v>
      </c>
      <c r="J1094" t="s">
        <v>5603</v>
      </c>
      <c r="K1094" t="s">
        <v>5926</v>
      </c>
      <c r="L1094" s="1">
        <v>44256</v>
      </c>
      <c r="M1094" s="1">
        <v>44804</v>
      </c>
      <c r="N1094" s="1">
        <v>34183</v>
      </c>
      <c r="O1094" t="s">
        <v>5667</v>
      </c>
      <c r="P1094" t="s">
        <v>1482</v>
      </c>
      <c r="R1094" t="s">
        <v>1483</v>
      </c>
      <c r="S1094" t="s">
        <v>158</v>
      </c>
      <c r="T1094">
        <v>34953</v>
      </c>
    </row>
    <row r="1095" spans="1:20" x14ac:dyDescent="0.3">
      <c r="A1095">
        <v>115939</v>
      </c>
      <c r="B1095">
        <v>38381</v>
      </c>
      <c r="C1095" t="s">
        <v>5747</v>
      </c>
      <c r="D1095" t="s">
        <v>5748</v>
      </c>
      <c r="E1095" s="1">
        <v>36886</v>
      </c>
      <c r="F1095" t="s">
        <v>44</v>
      </c>
      <c r="J1095" t="s">
        <v>5603</v>
      </c>
      <c r="K1095" t="s">
        <v>5926</v>
      </c>
      <c r="L1095" s="1">
        <v>44378</v>
      </c>
      <c r="M1095" s="1">
        <v>44926</v>
      </c>
      <c r="N1095" s="1">
        <v>40878</v>
      </c>
      <c r="O1095" t="s">
        <v>5661</v>
      </c>
      <c r="P1095" t="s">
        <v>3077</v>
      </c>
      <c r="R1095" t="s">
        <v>3078</v>
      </c>
      <c r="S1095" t="s">
        <v>158</v>
      </c>
      <c r="T1095">
        <v>32771</v>
      </c>
    </row>
    <row r="1096" spans="1:20" x14ac:dyDescent="0.3">
      <c r="A1096">
        <v>115939</v>
      </c>
      <c r="B1096">
        <v>38380</v>
      </c>
      <c r="C1096" t="s">
        <v>5745</v>
      </c>
      <c r="D1096" t="s">
        <v>5746</v>
      </c>
      <c r="E1096" s="1">
        <v>35387</v>
      </c>
      <c r="F1096" t="s">
        <v>44</v>
      </c>
      <c r="J1096" t="s">
        <v>5603</v>
      </c>
      <c r="K1096" t="s">
        <v>5926</v>
      </c>
      <c r="L1096" s="1">
        <v>44378</v>
      </c>
      <c r="M1096" s="1">
        <v>44926</v>
      </c>
      <c r="N1096" s="1">
        <v>40878</v>
      </c>
      <c r="O1096" t="s">
        <v>5661</v>
      </c>
      <c r="P1096" t="s">
        <v>3077</v>
      </c>
      <c r="R1096" t="s">
        <v>3078</v>
      </c>
      <c r="S1096" t="s">
        <v>158</v>
      </c>
      <c r="T1096">
        <v>32771</v>
      </c>
    </row>
    <row r="1097" spans="1:20" x14ac:dyDescent="0.3">
      <c r="A1097">
        <v>115966</v>
      </c>
      <c r="B1097">
        <v>38410</v>
      </c>
      <c r="C1097" t="s">
        <v>6049</v>
      </c>
      <c r="D1097" t="s">
        <v>6050</v>
      </c>
      <c r="E1097" s="1">
        <v>23295</v>
      </c>
      <c r="F1097" t="s">
        <v>77</v>
      </c>
      <c r="J1097" t="s">
        <v>5603</v>
      </c>
      <c r="K1097" t="s">
        <v>5926</v>
      </c>
      <c r="L1097" s="1">
        <v>44197</v>
      </c>
      <c r="M1097" s="1">
        <v>44742</v>
      </c>
      <c r="N1097" s="1">
        <v>36171</v>
      </c>
      <c r="O1097" t="s">
        <v>5667</v>
      </c>
      <c r="P1097" t="s">
        <v>1570</v>
      </c>
      <c r="R1097" t="s">
        <v>1571</v>
      </c>
      <c r="S1097" t="s">
        <v>158</v>
      </c>
      <c r="T1097">
        <v>34212</v>
      </c>
    </row>
    <row r="1098" spans="1:20" x14ac:dyDescent="0.3">
      <c r="A1098">
        <v>115963</v>
      </c>
      <c r="B1098">
        <v>38409</v>
      </c>
      <c r="C1098" t="s">
        <v>6089</v>
      </c>
      <c r="D1098" t="s">
        <v>6090</v>
      </c>
      <c r="E1098" s="1">
        <v>36024</v>
      </c>
      <c r="F1098" t="s">
        <v>77</v>
      </c>
      <c r="J1098" t="s">
        <v>5603</v>
      </c>
      <c r="K1098" t="s">
        <v>5926</v>
      </c>
      <c r="L1098" s="1">
        <v>44287</v>
      </c>
      <c r="M1098" s="1">
        <v>44834</v>
      </c>
      <c r="N1098" s="1">
        <v>39989</v>
      </c>
      <c r="O1098" t="s">
        <v>5661</v>
      </c>
      <c r="P1098" t="s">
        <v>1563</v>
      </c>
      <c r="R1098" t="s">
        <v>1564</v>
      </c>
      <c r="S1098" t="s">
        <v>184</v>
      </c>
      <c r="T1098">
        <v>30324</v>
      </c>
    </row>
    <row r="1099" spans="1:20" x14ac:dyDescent="0.3">
      <c r="A1099">
        <v>115963</v>
      </c>
      <c r="B1099">
        <v>38408</v>
      </c>
      <c r="C1099" t="s">
        <v>6087</v>
      </c>
      <c r="D1099" t="s">
        <v>6088</v>
      </c>
      <c r="E1099" s="1">
        <v>34986</v>
      </c>
      <c r="F1099" t="s">
        <v>77</v>
      </c>
      <c r="J1099" t="s">
        <v>5603</v>
      </c>
      <c r="K1099" t="s">
        <v>5926</v>
      </c>
      <c r="L1099" s="1">
        <v>44287</v>
      </c>
      <c r="M1099" s="1">
        <v>44834</v>
      </c>
      <c r="N1099" s="1">
        <v>39989</v>
      </c>
      <c r="O1099" t="s">
        <v>5661</v>
      </c>
      <c r="P1099" t="s">
        <v>1563</v>
      </c>
      <c r="R1099" t="s">
        <v>1564</v>
      </c>
      <c r="S1099" t="s">
        <v>184</v>
      </c>
      <c r="T1099">
        <v>30324</v>
      </c>
    </row>
    <row r="1100" spans="1:20" x14ac:dyDescent="0.3">
      <c r="A1100">
        <v>115963</v>
      </c>
      <c r="B1100">
        <v>38407</v>
      </c>
      <c r="C1100" t="s">
        <v>6085</v>
      </c>
      <c r="D1100" t="s">
        <v>6086</v>
      </c>
      <c r="E1100" s="1">
        <v>24116</v>
      </c>
      <c r="F1100" t="s">
        <v>77</v>
      </c>
      <c r="J1100" t="s">
        <v>5603</v>
      </c>
      <c r="K1100" t="s">
        <v>5926</v>
      </c>
      <c r="L1100" s="1">
        <v>44287</v>
      </c>
      <c r="M1100" s="1">
        <v>44834</v>
      </c>
      <c r="N1100" s="1">
        <v>39989</v>
      </c>
      <c r="O1100" t="s">
        <v>5667</v>
      </c>
      <c r="P1100" t="s">
        <v>1563</v>
      </c>
      <c r="R1100" t="s">
        <v>1564</v>
      </c>
      <c r="S1100" t="s">
        <v>184</v>
      </c>
      <c r="T1100">
        <v>30324</v>
      </c>
    </row>
    <row r="1101" spans="1:20" x14ac:dyDescent="0.3">
      <c r="A1101">
        <v>115963</v>
      </c>
      <c r="B1101">
        <v>38406</v>
      </c>
      <c r="C1101" t="s">
        <v>6083</v>
      </c>
      <c r="D1101" t="s">
        <v>6084</v>
      </c>
      <c r="E1101" s="1">
        <v>36024</v>
      </c>
      <c r="F1101" t="s">
        <v>77</v>
      </c>
      <c r="J1101" t="s">
        <v>5603</v>
      </c>
      <c r="K1101" t="s">
        <v>5926</v>
      </c>
      <c r="L1101" s="1">
        <v>44287</v>
      </c>
      <c r="M1101" s="1">
        <v>44834</v>
      </c>
      <c r="N1101" s="1">
        <v>39989</v>
      </c>
      <c r="O1101" t="s">
        <v>5661</v>
      </c>
      <c r="P1101" t="s">
        <v>1563</v>
      </c>
      <c r="R1101" t="s">
        <v>1564</v>
      </c>
      <c r="S1101" t="s">
        <v>184</v>
      </c>
      <c r="T1101">
        <v>30324</v>
      </c>
    </row>
    <row r="1102" spans="1:20" x14ac:dyDescent="0.3">
      <c r="A1102">
        <v>115953</v>
      </c>
      <c r="B1102">
        <v>38391</v>
      </c>
      <c r="C1102" t="s">
        <v>6063</v>
      </c>
      <c r="D1102" t="s">
        <v>6064</v>
      </c>
      <c r="E1102" s="1">
        <v>21249</v>
      </c>
      <c r="F1102" t="s">
        <v>77</v>
      </c>
      <c r="J1102" t="s">
        <v>5603</v>
      </c>
      <c r="K1102" t="s">
        <v>5926</v>
      </c>
      <c r="L1102" s="1">
        <v>44256</v>
      </c>
      <c r="M1102" s="1">
        <v>44804</v>
      </c>
      <c r="N1102" s="1">
        <v>35156</v>
      </c>
      <c r="O1102" t="s">
        <v>5667</v>
      </c>
      <c r="P1102" t="s">
        <v>1547</v>
      </c>
      <c r="R1102" t="s">
        <v>806</v>
      </c>
      <c r="S1102" t="s">
        <v>807</v>
      </c>
      <c r="T1102">
        <v>65810</v>
      </c>
    </row>
    <row r="1103" spans="1:20" x14ac:dyDescent="0.3">
      <c r="A1103">
        <v>115958</v>
      </c>
      <c r="B1103">
        <v>38402</v>
      </c>
      <c r="C1103" t="s">
        <v>1159</v>
      </c>
      <c r="D1103" t="s">
        <v>1160</v>
      </c>
      <c r="E1103" s="1">
        <v>20793</v>
      </c>
      <c r="F1103" t="s">
        <v>77</v>
      </c>
      <c r="J1103" t="s">
        <v>5603</v>
      </c>
      <c r="K1103" t="s">
        <v>5926</v>
      </c>
      <c r="L1103" s="1">
        <v>44197</v>
      </c>
      <c r="M1103" s="1">
        <v>44620</v>
      </c>
      <c r="N1103" s="1">
        <v>29857</v>
      </c>
      <c r="O1103" t="s">
        <v>5667</v>
      </c>
      <c r="P1103" t="s">
        <v>1165</v>
      </c>
      <c r="R1103" t="s">
        <v>1166</v>
      </c>
      <c r="S1103" t="s">
        <v>158</v>
      </c>
      <c r="T1103">
        <v>32708</v>
      </c>
    </row>
    <row r="1104" spans="1:20" x14ac:dyDescent="0.3">
      <c r="A1104">
        <v>115956</v>
      </c>
      <c r="B1104">
        <v>38397</v>
      </c>
      <c r="C1104" t="s">
        <v>6079</v>
      </c>
      <c r="D1104" t="s">
        <v>6080</v>
      </c>
      <c r="E1104" s="1">
        <v>21707</v>
      </c>
      <c r="F1104" t="s">
        <v>77</v>
      </c>
      <c r="J1104" t="s">
        <v>5603</v>
      </c>
      <c r="K1104" t="s">
        <v>5926</v>
      </c>
      <c r="L1104" s="1">
        <v>44197</v>
      </c>
      <c r="M1104" s="1">
        <v>44681</v>
      </c>
      <c r="N1104" s="1">
        <v>34015</v>
      </c>
      <c r="O1104" t="s">
        <v>5667</v>
      </c>
      <c r="P1104" t="s">
        <v>1554</v>
      </c>
      <c r="R1104" t="s">
        <v>1555</v>
      </c>
      <c r="S1104" t="s">
        <v>359</v>
      </c>
      <c r="T1104">
        <v>45150</v>
      </c>
    </row>
    <row r="1105" spans="1:20" x14ac:dyDescent="0.3">
      <c r="A1105">
        <v>115945</v>
      </c>
      <c r="B1105">
        <v>38387</v>
      </c>
      <c r="C1105" t="s">
        <v>6293</v>
      </c>
      <c r="D1105" t="s">
        <v>6294</v>
      </c>
      <c r="E1105" s="1">
        <v>20450</v>
      </c>
      <c r="F1105" t="s">
        <v>77</v>
      </c>
      <c r="J1105" t="s">
        <v>5603</v>
      </c>
      <c r="K1105" t="s">
        <v>5926</v>
      </c>
      <c r="L1105" s="1">
        <v>44287</v>
      </c>
      <c r="M1105" s="1">
        <v>44834</v>
      </c>
      <c r="N1105" s="1">
        <v>39636</v>
      </c>
      <c r="O1105" t="s">
        <v>5667</v>
      </c>
      <c r="P1105" t="s">
        <v>4915</v>
      </c>
      <c r="R1105" t="s">
        <v>4916</v>
      </c>
      <c r="S1105" t="s">
        <v>158</v>
      </c>
      <c r="T1105">
        <v>33810</v>
      </c>
    </row>
    <row r="1106" spans="1:20" x14ac:dyDescent="0.3">
      <c r="A1106">
        <v>115946</v>
      </c>
      <c r="B1106">
        <v>38388</v>
      </c>
      <c r="C1106" t="s">
        <v>6073</v>
      </c>
      <c r="D1106" t="s">
        <v>6074</v>
      </c>
      <c r="E1106" s="1">
        <v>21912</v>
      </c>
      <c r="F1106" t="s">
        <v>77</v>
      </c>
      <c r="J1106" t="s">
        <v>5603</v>
      </c>
      <c r="K1106" t="s">
        <v>5926</v>
      </c>
      <c r="L1106" s="1">
        <v>44440</v>
      </c>
      <c r="M1106" s="1">
        <v>44985</v>
      </c>
      <c r="N1106" s="1">
        <v>34253</v>
      </c>
      <c r="O1106" t="s">
        <v>5667</v>
      </c>
      <c r="P1106" t="s">
        <v>1505</v>
      </c>
      <c r="R1106" t="s">
        <v>1506</v>
      </c>
      <c r="S1106" t="s">
        <v>158</v>
      </c>
      <c r="T1106">
        <v>32606</v>
      </c>
    </row>
    <row r="1107" spans="1:20" x14ac:dyDescent="0.3">
      <c r="A1107">
        <v>115947</v>
      </c>
      <c r="B1107">
        <v>38389</v>
      </c>
      <c r="C1107" t="s">
        <v>5751</v>
      </c>
      <c r="D1107" t="s">
        <v>5752</v>
      </c>
      <c r="E1107" s="1">
        <v>22973</v>
      </c>
      <c r="F1107" t="s">
        <v>77</v>
      </c>
      <c r="J1107" t="s">
        <v>5603</v>
      </c>
      <c r="K1107" t="s">
        <v>5926</v>
      </c>
      <c r="L1107" s="1">
        <v>44256</v>
      </c>
      <c r="M1107" s="1">
        <v>44804</v>
      </c>
      <c r="N1107" s="1">
        <v>34591</v>
      </c>
      <c r="O1107" t="s">
        <v>5667</v>
      </c>
      <c r="P1107" t="s">
        <v>1514</v>
      </c>
      <c r="R1107" t="s">
        <v>1515</v>
      </c>
      <c r="S1107" t="s">
        <v>98</v>
      </c>
      <c r="T1107">
        <v>37323</v>
      </c>
    </row>
    <row r="1108" spans="1:20" x14ac:dyDescent="0.3">
      <c r="A1108">
        <v>115955</v>
      </c>
      <c r="B1108">
        <v>38396</v>
      </c>
      <c r="C1108" t="s">
        <v>6077</v>
      </c>
      <c r="D1108" t="s">
        <v>6078</v>
      </c>
      <c r="E1108" s="1">
        <v>19539</v>
      </c>
      <c r="F1108" t="s">
        <v>77</v>
      </c>
      <c r="J1108" t="s">
        <v>5603</v>
      </c>
      <c r="K1108" t="s">
        <v>5926</v>
      </c>
      <c r="L1108" s="1">
        <v>44287</v>
      </c>
      <c r="M1108" s="1">
        <v>44834</v>
      </c>
      <c r="N1108" s="1">
        <v>40878</v>
      </c>
      <c r="O1108" t="s">
        <v>5667</v>
      </c>
      <c r="P1108" t="s">
        <v>3102</v>
      </c>
      <c r="R1108" t="s">
        <v>3103</v>
      </c>
      <c r="S1108" t="s">
        <v>230</v>
      </c>
      <c r="T1108">
        <v>60564</v>
      </c>
    </row>
    <row r="1109" spans="1:20" x14ac:dyDescent="0.3">
      <c r="A1109">
        <v>115953</v>
      </c>
      <c r="B1109">
        <v>38392</v>
      </c>
      <c r="C1109" t="s">
        <v>6065</v>
      </c>
      <c r="D1109" t="s">
        <v>6066</v>
      </c>
      <c r="E1109" s="1">
        <v>35584</v>
      </c>
      <c r="F1109" t="s">
        <v>77</v>
      </c>
      <c r="J1109" t="s">
        <v>5603</v>
      </c>
      <c r="K1109" t="s">
        <v>5926</v>
      </c>
      <c r="L1109" s="1">
        <v>44256</v>
      </c>
      <c r="M1109" s="1">
        <v>44804</v>
      </c>
      <c r="N1109" s="1">
        <v>35156</v>
      </c>
      <c r="O1109" t="s">
        <v>5661</v>
      </c>
      <c r="P1109" t="s">
        <v>1547</v>
      </c>
      <c r="R1109" t="s">
        <v>806</v>
      </c>
      <c r="S1109" t="s">
        <v>807</v>
      </c>
      <c r="T1109">
        <v>65810</v>
      </c>
    </row>
    <row r="1110" spans="1:20" x14ac:dyDescent="0.3">
      <c r="A1110">
        <v>115952</v>
      </c>
      <c r="B1110">
        <v>38390</v>
      </c>
      <c r="C1110" t="s">
        <v>5753</v>
      </c>
      <c r="D1110" t="s">
        <v>5754</v>
      </c>
      <c r="E1110" s="1">
        <v>21323</v>
      </c>
      <c r="F1110" t="s">
        <v>77</v>
      </c>
      <c r="J1110" t="s">
        <v>5603</v>
      </c>
      <c r="K1110" t="s">
        <v>5926</v>
      </c>
      <c r="L1110" s="1">
        <v>44287</v>
      </c>
      <c r="M1110" s="1">
        <v>44834</v>
      </c>
      <c r="N1110" s="1">
        <v>31915</v>
      </c>
      <c r="O1110" t="s">
        <v>5667</v>
      </c>
      <c r="P1110" t="s">
        <v>1540</v>
      </c>
      <c r="R1110" t="s">
        <v>1541</v>
      </c>
      <c r="S1110" t="s">
        <v>158</v>
      </c>
      <c r="T1110">
        <v>34221</v>
      </c>
    </row>
    <row r="1111" spans="1:20" x14ac:dyDescent="0.3">
      <c r="A1111">
        <v>115995</v>
      </c>
      <c r="B1111">
        <v>38438</v>
      </c>
      <c r="C1111" t="s">
        <v>6059</v>
      </c>
      <c r="D1111" t="s">
        <v>6060</v>
      </c>
      <c r="E1111" s="1">
        <v>26967</v>
      </c>
      <c r="F1111" t="s">
        <v>44</v>
      </c>
      <c r="J1111" t="s">
        <v>5603</v>
      </c>
      <c r="K1111" t="s">
        <v>5926</v>
      </c>
      <c r="L1111" s="1">
        <v>44440</v>
      </c>
      <c r="M1111" s="1">
        <v>44985</v>
      </c>
      <c r="N1111" s="1">
        <v>42954</v>
      </c>
      <c r="O1111" t="s">
        <v>5667</v>
      </c>
      <c r="P1111" t="s">
        <v>463</v>
      </c>
      <c r="R1111" t="s">
        <v>464</v>
      </c>
      <c r="S1111" t="s">
        <v>158</v>
      </c>
      <c r="T1111">
        <v>33028</v>
      </c>
    </row>
    <row r="1112" spans="1:20" x14ac:dyDescent="0.3">
      <c r="A1112">
        <v>116001</v>
      </c>
      <c r="B1112">
        <v>38444</v>
      </c>
      <c r="C1112" t="s">
        <v>6061</v>
      </c>
      <c r="D1112" t="s">
        <v>6062</v>
      </c>
      <c r="E1112" s="1">
        <v>23520</v>
      </c>
      <c r="F1112" t="s">
        <v>77</v>
      </c>
      <c r="J1112" t="s">
        <v>5603</v>
      </c>
      <c r="K1112" t="s">
        <v>5926</v>
      </c>
      <c r="L1112" s="1">
        <v>44256</v>
      </c>
      <c r="M1112" s="1">
        <v>44804</v>
      </c>
      <c r="N1112" s="1">
        <v>32782</v>
      </c>
      <c r="O1112" t="s">
        <v>5667</v>
      </c>
      <c r="P1112" t="s">
        <v>1648</v>
      </c>
      <c r="R1112" t="s">
        <v>1649</v>
      </c>
      <c r="S1112" t="s">
        <v>158</v>
      </c>
      <c r="T1112">
        <v>33176</v>
      </c>
    </row>
    <row r="1113" spans="1:20" x14ac:dyDescent="0.3">
      <c r="A1113">
        <v>115998</v>
      </c>
      <c r="B1113">
        <v>38442</v>
      </c>
      <c r="C1113" t="s">
        <v>6295</v>
      </c>
      <c r="D1113" t="s">
        <v>6296</v>
      </c>
      <c r="E1113" s="1">
        <v>21479</v>
      </c>
      <c r="F1113" t="s">
        <v>77</v>
      </c>
      <c r="J1113" t="s">
        <v>5603</v>
      </c>
      <c r="K1113" t="s">
        <v>5926</v>
      </c>
      <c r="L1113" s="1">
        <v>44197</v>
      </c>
      <c r="M1113" s="1">
        <v>44620</v>
      </c>
      <c r="N1113" s="1">
        <v>40878</v>
      </c>
      <c r="O1113" t="s">
        <v>5667</v>
      </c>
      <c r="P1113" t="s">
        <v>3189</v>
      </c>
      <c r="R1113" t="s">
        <v>3190</v>
      </c>
      <c r="S1113" t="s">
        <v>1699</v>
      </c>
      <c r="T1113">
        <v>54171</v>
      </c>
    </row>
    <row r="1114" spans="1:20" x14ac:dyDescent="0.3">
      <c r="A1114">
        <v>115999</v>
      </c>
      <c r="B1114">
        <v>38443</v>
      </c>
      <c r="C1114" t="s">
        <v>6297</v>
      </c>
      <c r="D1114" t="s">
        <v>6298</v>
      </c>
      <c r="E1114" s="1">
        <v>23296</v>
      </c>
      <c r="F1114" t="s">
        <v>77</v>
      </c>
      <c r="J1114" t="s">
        <v>5603</v>
      </c>
      <c r="K1114" t="s">
        <v>5926</v>
      </c>
      <c r="L1114" s="1">
        <v>44197</v>
      </c>
      <c r="M1114" s="1">
        <v>44592</v>
      </c>
      <c r="N1114" s="1">
        <v>42005</v>
      </c>
      <c r="O1114" t="s">
        <v>5667</v>
      </c>
      <c r="P1114" t="s">
        <v>472</v>
      </c>
      <c r="R1114" t="s">
        <v>473</v>
      </c>
      <c r="S1114" t="s">
        <v>168</v>
      </c>
      <c r="T1114">
        <v>77494</v>
      </c>
    </row>
    <row r="1115" spans="1:20" x14ac:dyDescent="0.3">
      <c r="A1115">
        <v>115991</v>
      </c>
      <c r="B1115">
        <v>38436</v>
      </c>
      <c r="C1115" t="s">
        <v>6055</v>
      </c>
      <c r="D1115" t="s">
        <v>6056</v>
      </c>
      <c r="E1115" s="1">
        <v>35698</v>
      </c>
      <c r="F1115" t="s">
        <v>77</v>
      </c>
      <c r="J1115" t="s">
        <v>5603</v>
      </c>
      <c r="K1115" t="s">
        <v>5926</v>
      </c>
      <c r="L1115" s="1">
        <v>44409</v>
      </c>
      <c r="M1115" s="1">
        <v>44957</v>
      </c>
      <c r="N1115" s="1">
        <v>40878</v>
      </c>
      <c r="O1115" t="s">
        <v>5661</v>
      </c>
      <c r="P1115" t="s">
        <v>3181</v>
      </c>
      <c r="R1115" t="s">
        <v>3103</v>
      </c>
      <c r="S1115" t="s">
        <v>230</v>
      </c>
      <c r="T1115">
        <v>60564</v>
      </c>
    </row>
    <row r="1116" spans="1:20" x14ac:dyDescent="0.3">
      <c r="A1116">
        <v>115991</v>
      </c>
      <c r="B1116">
        <v>38437</v>
      </c>
      <c r="C1116" t="s">
        <v>6057</v>
      </c>
      <c r="D1116" t="s">
        <v>6058</v>
      </c>
      <c r="E1116" s="1">
        <v>42542</v>
      </c>
      <c r="F1116" t="s">
        <v>77</v>
      </c>
      <c r="J1116" t="s">
        <v>5603</v>
      </c>
      <c r="K1116" t="s">
        <v>5926</v>
      </c>
      <c r="L1116" s="1">
        <v>44409</v>
      </c>
      <c r="M1116" s="1">
        <v>44957</v>
      </c>
      <c r="N1116" s="1">
        <v>40878</v>
      </c>
      <c r="O1116" t="s">
        <v>5661</v>
      </c>
      <c r="P1116" t="s">
        <v>3181</v>
      </c>
      <c r="R1116" t="s">
        <v>3103</v>
      </c>
      <c r="S1116" t="s">
        <v>230</v>
      </c>
      <c r="T1116">
        <v>60564</v>
      </c>
    </row>
    <row r="1117" spans="1:20" x14ac:dyDescent="0.3">
      <c r="A1117">
        <v>115988</v>
      </c>
      <c r="B1117">
        <v>38431</v>
      </c>
      <c r="C1117" t="s">
        <v>5781</v>
      </c>
      <c r="D1117" t="s">
        <v>5782</v>
      </c>
      <c r="E1117" s="1">
        <v>29090</v>
      </c>
      <c r="F1117" t="s">
        <v>77</v>
      </c>
      <c r="J1117" t="s">
        <v>5603</v>
      </c>
      <c r="K1117" t="s">
        <v>5926</v>
      </c>
      <c r="L1117" s="1">
        <v>44409</v>
      </c>
      <c r="M1117" s="1">
        <v>44409</v>
      </c>
      <c r="N1117" s="1">
        <v>40878</v>
      </c>
      <c r="O1117" t="s">
        <v>5667</v>
      </c>
      <c r="P1117" t="s">
        <v>440</v>
      </c>
      <c r="R1117" t="s">
        <v>441</v>
      </c>
      <c r="S1117" t="s">
        <v>375</v>
      </c>
      <c r="T1117">
        <v>46307</v>
      </c>
    </row>
    <row r="1118" spans="1:20" x14ac:dyDescent="0.3">
      <c r="A1118">
        <v>115985</v>
      </c>
      <c r="B1118">
        <v>38429</v>
      </c>
      <c r="C1118" t="s">
        <v>5779</v>
      </c>
      <c r="D1118" t="s">
        <v>5780</v>
      </c>
      <c r="E1118" s="1">
        <v>27083</v>
      </c>
      <c r="F1118" t="s">
        <v>77</v>
      </c>
      <c r="J1118" t="s">
        <v>5603</v>
      </c>
      <c r="K1118" t="s">
        <v>5926</v>
      </c>
      <c r="L1118" s="1">
        <v>44348</v>
      </c>
      <c r="M1118" s="1">
        <v>44895</v>
      </c>
      <c r="N1118" s="1">
        <v>40878</v>
      </c>
      <c r="O1118" t="s">
        <v>5667</v>
      </c>
      <c r="P1118" t="s">
        <v>433</v>
      </c>
      <c r="R1118" t="s">
        <v>434</v>
      </c>
      <c r="S1118" t="s">
        <v>230</v>
      </c>
      <c r="T1118">
        <v>60441</v>
      </c>
    </row>
    <row r="1119" spans="1:20" x14ac:dyDescent="0.3">
      <c r="A1119">
        <v>115987</v>
      </c>
      <c r="B1119">
        <v>38430</v>
      </c>
      <c r="C1119" t="s">
        <v>6051</v>
      </c>
      <c r="D1119" t="s">
        <v>6052</v>
      </c>
      <c r="E1119" s="1">
        <v>21889</v>
      </c>
      <c r="F1119" t="s">
        <v>77</v>
      </c>
      <c r="J1119" t="s">
        <v>5603</v>
      </c>
      <c r="K1119" t="s">
        <v>5926</v>
      </c>
      <c r="L1119" s="1">
        <v>44409</v>
      </c>
      <c r="M1119" s="1">
        <v>44957</v>
      </c>
      <c r="N1119" s="1">
        <v>40878</v>
      </c>
      <c r="O1119" t="s">
        <v>5667</v>
      </c>
      <c r="P1119" t="s">
        <v>3165</v>
      </c>
      <c r="R1119" t="s">
        <v>3166</v>
      </c>
      <c r="S1119" t="s">
        <v>230</v>
      </c>
      <c r="T1119">
        <v>60467</v>
      </c>
    </row>
    <row r="1120" spans="1:20" x14ac:dyDescent="0.3">
      <c r="A1120">
        <v>115985</v>
      </c>
      <c r="B1120">
        <v>38428</v>
      </c>
      <c r="C1120" t="s">
        <v>5777</v>
      </c>
      <c r="D1120" t="s">
        <v>5778</v>
      </c>
      <c r="E1120" s="1">
        <v>39552</v>
      </c>
      <c r="F1120" t="s">
        <v>77</v>
      </c>
      <c r="J1120" t="s">
        <v>5603</v>
      </c>
      <c r="K1120" t="s">
        <v>5926</v>
      </c>
      <c r="L1120" s="1">
        <v>44348</v>
      </c>
      <c r="M1120" s="1">
        <v>44895</v>
      </c>
      <c r="N1120" s="1">
        <v>40878</v>
      </c>
      <c r="O1120" t="s">
        <v>5661</v>
      </c>
      <c r="P1120" t="s">
        <v>433</v>
      </c>
      <c r="R1120" t="s">
        <v>434</v>
      </c>
      <c r="S1120" t="s">
        <v>230</v>
      </c>
      <c r="T1120">
        <v>60441</v>
      </c>
    </row>
    <row r="1121" spans="1:20" x14ac:dyDescent="0.3">
      <c r="A1121">
        <v>115988</v>
      </c>
      <c r="B1121">
        <v>38434</v>
      </c>
      <c r="C1121" t="s">
        <v>5787</v>
      </c>
      <c r="D1121" t="s">
        <v>5788</v>
      </c>
      <c r="E1121" s="1">
        <v>40652</v>
      </c>
      <c r="F1121" t="s">
        <v>77</v>
      </c>
      <c r="J1121" t="s">
        <v>5603</v>
      </c>
      <c r="K1121" t="s">
        <v>5926</v>
      </c>
      <c r="L1121" s="1">
        <v>44409</v>
      </c>
      <c r="M1121" s="1">
        <v>44409</v>
      </c>
      <c r="N1121" s="1">
        <v>40878</v>
      </c>
      <c r="O1121" t="s">
        <v>5661</v>
      </c>
      <c r="P1121" t="s">
        <v>440</v>
      </c>
      <c r="R1121" t="s">
        <v>441</v>
      </c>
      <c r="S1121" t="s">
        <v>375</v>
      </c>
      <c r="T1121">
        <v>46307</v>
      </c>
    </row>
    <row r="1122" spans="1:20" x14ac:dyDescent="0.3">
      <c r="A1122">
        <v>115984</v>
      </c>
      <c r="B1122">
        <v>38427</v>
      </c>
      <c r="C1122" t="s">
        <v>6299</v>
      </c>
      <c r="D1122" t="s">
        <v>6300</v>
      </c>
      <c r="E1122" s="1">
        <v>25905</v>
      </c>
      <c r="F1122" t="s">
        <v>77</v>
      </c>
      <c r="J1122" t="s">
        <v>5603</v>
      </c>
      <c r="K1122" t="s">
        <v>5926</v>
      </c>
      <c r="L1122" s="1">
        <v>44197</v>
      </c>
      <c r="M1122" s="1">
        <v>44651</v>
      </c>
      <c r="N1122" s="1">
        <v>40878</v>
      </c>
      <c r="O1122" t="s">
        <v>5667</v>
      </c>
      <c r="P1122" t="s">
        <v>423</v>
      </c>
      <c r="R1122" t="s">
        <v>424</v>
      </c>
      <c r="S1122" t="s">
        <v>425</v>
      </c>
      <c r="T1122">
        <v>85207</v>
      </c>
    </row>
    <row r="1123" spans="1:20" x14ac:dyDescent="0.3">
      <c r="A1123">
        <v>115991</v>
      </c>
      <c r="B1123">
        <v>38435</v>
      </c>
      <c r="C1123" t="s">
        <v>6053</v>
      </c>
      <c r="D1123" t="s">
        <v>6054</v>
      </c>
      <c r="E1123" s="1">
        <v>23047</v>
      </c>
      <c r="F1123" t="s">
        <v>77</v>
      </c>
      <c r="J1123" t="s">
        <v>5603</v>
      </c>
      <c r="K1123" t="s">
        <v>5926</v>
      </c>
      <c r="L1123" s="1">
        <v>44409</v>
      </c>
      <c r="M1123" s="1">
        <v>44957</v>
      </c>
      <c r="N1123" s="1">
        <v>40878</v>
      </c>
      <c r="O1123" t="s">
        <v>5667</v>
      </c>
      <c r="P1123" t="s">
        <v>3181</v>
      </c>
      <c r="R1123" t="s">
        <v>3103</v>
      </c>
      <c r="S1123" t="s">
        <v>230</v>
      </c>
      <c r="T1123">
        <v>60564</v>
      </c>
    </row>
    <row r="1124" spans="1:20" x14ac:dyDescent="0.3">
      <c r="A1124">
        <v>115988</v>
      </c>
      <c r="B1124">
        <v>38433</v>
      </c>
      <c r="C1124" t="s">
        <v>5785</v>
      </c>
      <c r="D1124" t="s">
        <v>5786</v>
      </c>
      <c r="E1124" s="1">
        <v>39546</v>
      </c>
      <c r="F1124" t="s">
        <v>44</v>
      </c>
      <c r="J1124" t="s">
        <v>5603</v>
      </c>
      <c r="K1124" t="s">
        <v>5926</v>
      </c>
      <c r="L1124" s="1">
        <v>44409</v>
      </c>
      <c r="M1124" s="1">
        <v>44409</v>
      </c>
      <c r="N1124" s="1">
        <v>40878</v>
      </c>
      <c r="O1124" t="s">
        <v>5661</v>
      </c>
      <c r="P1124" t="s">
        <v>440</v>
      </c>
      <c r="R1124" t="s">
        <v>441</v>
      </c>
      <c r="S1124" t="s">
        <v>375</v>
      </c>
      <c r="T1124">
        <v>46307</v>
      </c>
    </row>
    <row r="1125" spans="1:20" x14ac:dyDescent="0.3">
      <c r="A1125">
        <v>115988</v>
      </c>
      <c r="B1125">
        <v>38432</v>
      </c>
      <c r="C1125" t="s">
        <v>5783</v>
      </c>
      <c r="D1125" t="s">
        <v>5784</v>
      </c>
      <c r="E1125" s="1">
        <v>40061</v>
      </c>
      <c r="F1125" t="s">
        <v>44</v>
      </c>
      <c r="J1125" t="s">
        <v>5603</v>
      </c>
      <c r="K1125" t="s">
        <v>5926</v>
      </c>
      <c r="L1125" s="1">
        <v>44409</v>
      </c>
      <c r="M1125" s="1">
        <v>44409</v>
      </c>
      <c r="N1125" s="1">
        <v>40878</v>
      </c>
      <c r="O1125" t="s">
        <v>5661</v>
      </c>
      <c r="P1125" t="s">
        <v>440</v>
      </c>
      <c r="R1125" t="s">
        <v>441</v>
      </c>
      <c r="S1125" t="s">
        <v>375</v>
      </c>
      <c r="T1125">
        <v>46307</v>
      </c>
    </row>
    <row r="1126" spans="1:20" x14ac:dyDescent="0.3">
      <c r="A1126">
        <v>115971</v>
      </c>
      <c r="B1126">
        <v>38411</v>
      </c>
      <c r="C1126" t="s">
        <v>5755</v>
      </c>
      <c r="D1126" t="s">
        <v>5756</v>
      </c>
      <c r="E1126" s="1">
        <v>37095</v>
      </c>
      <c r="F1126" t="s">
        <v>44</v>
      </c>
      <c r="J1126" t="s">
        <v>5603</v>
      </c>
      <c r="K1126" t="s">
        <v>5926</v>
      </c>
      <c r="L1126" s="1">
        <v>44256</v>
      </c>
      <c r="M1126" s="1">
        <v>44804</v>
      </c>
      <c r="N1126" s="1">
        <v>35996</v>
      </c>
      <c r="O1126" t="s">
        <v>5661</v>
      </c>
      <c r="P1126" t="s">
        <v>392</v>
      </c>
      <c r="R1126" t="s">
        <v>393</v>
      </c>
      <c r="S1126" t="s">
        <v>230</v>
      </c>
      <c r="T1126">
        <v>62918</v>
      </c>
    </row>
    <row r="1127" spans="1:20" x14ac:dyDescent="0.3">
      <c r="A1127">
        <v>115971</v>
      </c>
      <c r="B1127">
        <v>38413</v>
      </c>
      <c r="C1127" t="s">
        <v>5759</v>
      </c>
      <c r="D1127" t="s">
        <v>5760</v>
      </c>
      <c r="E1127" s="1">
        <v>35887</v>
      </c>
      <c r="F1127" t="s">
        <v>44</v>
      </c>
      <c r="J1127" t="s">
        <v>5603</v>
      </c>
      <c r="K1127" t="s">
        <v>5926</v>
      </c>
      <c r="L1127" s="1">
        <v>44256</v>
      </c>
      <c r="M1127" s="1">
        <v>44804</v>
      </c>
      <c r="N1127" s="1">
        <v>35996</v>
      </c>
      <c r="O1127" t="s">
        <v>5661</v>
      </c>
      <c r="P1127" t="s">
        <v>392</v>
      </c>
      <c r="R1127" t="s">
        <v>393</v>
      </c>
      <c r="S1127" t="s">
        <v>230</v>
      </c>
      <c r="T1127">
        <v>62918</v>
      </c>
    </row>
    <row r="1128" spans="1:20" x14ac:dyDescent="0.3">
      <c r="A1128">
        <v>115971</v>
      </c>
      <c r="B1128">
        <v>38412</v>
      </c>
      <c r="C1128" t="s">
        <v>5757</v>
      </c>
      <c r="D1128" t="s">
        <v>5758</v>
      </c>
      <c r="E1128" s="1">
        <v>26806</v>
      </c>
      <c r="F1128" t="s">
        <v>77</v>
      </c>
      <c r="J1128" t="s">
        <v>5603</v>
      </c>
      <c r="K1128" t="s">
        <v>5926</v>
      </c>
      <c r="L1128" s="1">
        <v>44256</v>
      </c>
      <c r="M1128" s="1">
        <v>44804</v>
      </c>
      <c r="N1128" s="1">
        <v>35996</v>
      </c>
      <c r="O1128" t="s">
        <v>5667</v>
      </c>
      <c r="P1128" t="s">
        <v>392</v>
      </c>
      <c r="R1128" t="s">
        <v>393</v>
      </c>
      <c r="S1128" t="s">
        <v>230</v>
      </c>
      <c r="T1128">
        <v>62918</v>
      </c>
    </row>
    <row r="1129" spans="1:20" x14ac:dyDescent="0.3">
      <c r="A1129">
        <v>115975</v>
      </c>
      <c r="B1129">
        <v>38417</v>
      </c>
      <c r="C1129" t="s">
        <v>5767</v>
      </c>
      <c r="D1129" t="s">
        <v>5768</v>
      </c>
      <c r="E1129" s="1">
        <v>21926</v>
      </c>
      <c r="F1129" t="s">
        <v>77</v>
      </c>
      <c r="J1129" t="s">
        <v>5603</v>
      </c>
      <c r="K1129" t="s">
        <v>5926</v>
      </c>
      <c r="L1129" s="1">
        <v>44197</v>
      </c>
      <c r="M1129" s="1">
        <v>44681</v>
      </c>
      <c r="N1129" s="1">
        <v>41652</v>
      </c>
      <c r="O1129" t="s">
        <v>5667</v>
      </c>
      <c r="P1129" t="s">
        <v>3149</v>
      </c>
      <c r="R1129" t="s">
        <v>3150</v>
      </c>
      <c r="S1129" t="s">
        <v>230</v>
      </c>
      <c r="T1129">
        <v>62539</v>
      </c>
    </row>
    <row r="1130" spans="1:20" x14ac:dyDescent="0.3">
      <c r="A1130">
        <v>115972</v>
      </c>
      <c r="B1130">
        <v>38416</v>
      </c>
      <c r="C1130" t="s">
        <v>5765</v>
      </c>
      <c r="D1130" t="s">
        <v>5766</v>
      </c>
      <c r="E1130" s="1">
        <v>27001</v>
      </c>
      <c r="F1130" t="s">
        <v>77</v>
      </c>
      <c r="J1130" t="s">
        <v>5603</v>
      </c>
      <c r="K1130" t="s">
        <v>5926</v>
      </c>
      <c r="L1130" s="1">
        <v>44228</v>
      </c>
      <c r="M1130" s="1">
        <v>44773</v>
      </c>
      <c r="N1130" s="1">
        <v>39387</v>
      </c>
      <c r="O1130" t="s">
        <v>5667</v>
      </c>
      <c r="P1130" t="s">
        <v>399</v>
      </c>
      <c r="R1130" t="s">
        <v>400</v>
      </c>
      <c r="S1130" t="s">
        <v>359</v>
      </c>
      <c r="T1130">
        <v>43016</v>
      </c>
    </row>
    <row r="1131" spans="1:20" x14ac:dyDescent="0.3">
      <c r="A1131">
        <v>115972</v>
      </c>
      <c r="B1131">
        <v>38415</v>
      </c>
      <c r="C1131" t="s">
        <v>5763</v>
      </c>
      <c r="D1131" t="s">
        <v>5764</v>
      </c>
      <c r="E1131" s="1">
        <v>39559</v>
      </c>
      <c r="F1131" t="s">
        <v>44</v>
      </c>
      <c r="J1131" t="s">
        <v>5603</v>
      </c>
      <c r="K1131" t="s">
        <v>5926</v>
      </c>
      <c r="L1131" s="1">
        <v>44228</v>
      </c>
      <c r="M1131" s="1">
        <v>44773</v>
      </c>
      <c r="N1131" s="1">
        <v>39387</v>
      </c>
      <c r="O1131" t="s">
        <v>5661</v>
      </c>
      <c r="P1131" t="s">
        <v>399</v>
      </c>
      <c r="R1131" t="s">
        <v>400</v>
      </c>
      <c r="S1131" t="s">
        <v>359</v>
      </c>
      <c r="T1131">
        <v>43016</v>
      </c>
    </row>
    <row r="1132" spans="1:20" x14ac:dyDescent="0.3">
      <c r="A1132">
        <v>115972</v>
      </c>
      <c r="B1132">
        <v>38414</v>
      </c>
      <c r="C1132" t="s">
        <v>5761</v>
      </c>
      <c r="D1132" t="s">
        <v>5762</v>
      </c>
      <c r="E1132" s="1">
        <v>39041</v>
      </c>
      <c r="F1132" t="s">
        <v>44</v>
      </c>
      <c r="J1132" t="s">
        <v>5603</v>
      </c>
      <c r="K1132" t="s">
        <v>5926</v>
      </c>
      <c r="L1132" s="1">
        <v>44228</v>
      </c>
      <c r="M1132" s="1">
        <v>44773</v>
      </c>
      <c r="N1132" s="1">
        <v>39387</v>
      </c>
      <c r="O1132" t="s">
        <v>5661</v>
      </c>
      <c r="P1132" t="s">
        <v>399</v>
      </c>
      <c r="R1132" t="s">
        <v>400</v>
      </c>
      <c r="S1132" t="s">
        <v>359</v>
      </c>
      <c r="T1132">
        <v>43016</v>
      </c>
    </row>
    <row r="1133" spans="1:20" x14ac:dyDescent="0.3">
      <c r="A1133">
        <v>115979</v>
      </c>
      <c r="B1133">
        <v>38424</v>
      </c>
      <c r="C1133" t="s">
        <v>6047</v>
      </c>
      <c r="D1133" t="s">
        <v>6048</v>
      </c>
      <c r="E1133" s="1">
        <v>22286</v>
      </c>
      <c r="F1133" t="s">
        <v>77</v>
      </c>
      <c r="J1133" t="s">
        <v>5603</v>
      </c>
      <c r="K1133" t="s">
        <v>5926</v>
      </c>
      <c r="L1133" s="1">
        <v>44197</v>
      </c>
      <c r="M1133" s="1">
        <v>44742</v>
      </c>
      <c r="N1133" s="1">
        <v>40878</v>
      </c>
      <c r="O1133" t="s">
        <v>5667</v>
      </c>
      <c r="P1133" t="s">
        <v>3156</v>
      </c>
      <c r="Q1133" t="s">
        <v>3157</v>
      </c>
      <c r="R1133" t="s">
        <v>3158</v>
      </c>
      <c r="S1133" t="s">
        <v>158</v>
      </c>
      <c r="T1133">
        <v>34228</v>
      </c>
    </row>
    <row r="1134" spans="1:20" x14ac:dyDescent="0.3">
      <c r="A1134">
        <v>115983</v>
      </c>
      <c r="B1134">
        <v>38425</v>
      </c>
      <c r="C1134" t="s">
        <v>5775</v>
      </c>
      <c r="D1134" t="s">
        <v>5776</v>
      </c>
      <c r="E1134" s="1">
        <v>27769</v>
      </c>
      <c r="F1134" t="s">
        <v>77</v>
      </c>
      <c r="J1134" t="s">
        <v>5603</v>
      </c>
      <c r="K1134" t="s">
        <v>5926</v>
      </c>
      <c r="L1134" s="1">
        <v>44378</v>
      </c>
      <c r="M1134" s="1">
        <v>44926</v>
      </c>
      <c r="N1134" s="1">
        <v>35370</v>
      </c>
      <c r="O1134" t="s">
        <v>5667</v>
      </c>
      <c r="P1134" t="s">
        <v>1608</v>
      </c>
      <c r="R1134" t="s">
        <v>1609</v>
      </c>
      <c r="S1134" t="s">
        <v>230</v>
      </c>
      <c r="T1134">
        <v>61115</v>
      </c>
    </row>
    <row r="1135" spans="1:20" x14ac:dyDescent="0.3">
      <c r="A1135">
        <v>115977</v>
      </c>
      <c r="B1135">
        <v>38423</v>
      </c>
      <c r="C1135" t="s">
        <v>5773</v>
      </c>
      <c r="D1135" t="s">
        <v>5774</v>
      </c>
      <c r="E1135" s="1">
        <v>36368</v>
      </c>
      <c r="F1135" t="s">
        <v>77</v>
      </c>
      <c r="J1135" t="s">
        <v>5603</v>
      </c>
      <c r="K1135" t="s">
        <v>5926</v>
      </c>
      <c r="L1135" s="1">
        <v>44197</v>
      </c>
      <c r="M1135" s="1">
        <v>44620</v>
      </c>
      <c r="N1135" s="1">
        <v>40336</v>
      </c>
      <c r="O1135" t="s">
        <v>5661</v>
      </c>
      <c r="P1135" t="s">
        <v>1586</v>
      </c>
      <c r="R1135" t="s">
        <v>1587</v>
      </c>
      <c r="S1135" t="s">
        <v>203</v>
      </c>
      <c r="T1135">
        <v>19446</v>
      </c>
    </row>
    <row r="1136" spans="1:20" x14ac:dyDescent="0.3">
      <c r="A1136">
        <v>115977</v>
      </c>
      <c r="B1136">
        <v>38422</v>
      </c>
      <c r="C1136" t="s">
        <v>5771</v>
      </c>
      <c r="D1136" t="s">
        <v>5772</v>
      </c>
      <c r="E1136" s="1">
        <v>36820</v>
      </c>
      <c r="F1136" t="s">
        <v>44</v>
      </c>
      <c r="J1136" t="s">
        <v>5603</v>
      </c>
      <c r="K1136" t="s">
        <v>5926</v>
      </c>
      <c r="L1136" s="1">
        <v>44197</v>
      </c>
      <c r="M1136" s="1">
        <v>44620</v>
      </c>
      <c r="N1136" s="1">
        <v>40336</v>
      </c>
      <c r="O1136" t="s">
        <v>5661</v>
      </c>
      <c r="P1136" t="s">
        <v>1586</v>
      </c>
      <c r="R1136" t="s">
        <v>1587</v>
      </c>
      <c r="S1136" t="s">
        <v>203</v>
      </c>
      <c r="T1136">
        <v>19446</v>
      </c>
    </row>
    <row r="1137" spans="1:20" x14ac:dyDescent="0.3">
      <c r="A1137">
        <v>115977</v>
      </c>
      <c r="B1137">
        <v>38421</v>
      </c>
      <c r="C1137" t="s">
        <v>5769</v>
      </c>
      <c r="D1137" t="s">
        <v>5770</v>
      </c>
      <c r="E1137" s="1">
        <v>23156</v>
      </c>
      <c r="F1137" t="s">
        <v>77</v>
      </c>
      <c r="J1137" t="s">
        <v>5603</v>
      </c>
      <c r="K1137" t="s">
        <v>5926</v>
      </c>
      <c r="L1137" s="1">
        <v>44197</v>
      </c>
      <c r="M1137" s="1">
        <v>44620</v>
      </c>
      <c r="N1137" s="1">
        <v>40336</v>
      </c>
      <c r="O1137" t="s">
        <v>5667</v>
      </c>
      <c r="P1137" t="s">
        <v>1586</v>
      </c>
      <c r="R1137" t="s">
        <v>1587</v>
      </c>
      <c r="S1137" t="s">
        <v>203</v>
      </c>
      <c r="T1137">
        <v>19446</v>
      </c>
    </row>
    <row r="1138" spans="1:20" x14ac:dyDescent="0.3">
      <c r="A1138">
        <v>116065</v>
      </c>
      <c r="B1138">
        <v>38523</v>
      </c>
      <c r="C1138" t="s">
        <v>6033</v>
      </c>
      <c r="D1138" t="s">
        <v>6034</v>
      </c>
      <c r="E1138" s="1">
        <v>35344</v>
      </c>
      <c r="F1138" t="s">
        <v>77</v>
      </c>
      <c r="J1138" t="s">
        <v>5603</v>
      </c>
      <c r="K1138" t="s">
        <v>5926</v>
      </c>
      <c r="L1138" s="1">
        <v>44197</v>
      </c>
      <c r="M1138" s="1">
        <v>44742</v>
      </c>
      <c r="N1138" s="1">
        <v>40878</v>
      </c>
      <c r="O1138" t="s">
        <v>5661</v>
      </c>
      <c r="P1138" t="s">
        <v>3263</v>
      </c>
      <c r="R1138" t="s">
        <v>3264</v>
      </c>
      <c r="S1138" t="s">
        <v>168</v>
      </c>
      <c r="T1138">
        <v>77546</v>
      </c>
    </row>
    <row r="1139" spans="1:20" x14ac:dyDescent="0.3">
      <c r="A1139">
        <v>116065</v>
      </c>
      <c r="B1139">
        <v>38524</v>
      </c>
      <c r="C1139" t="s">
        <v>6035</v>
      </c>
      <c r="D1139" t="s">
        <v>6036</v>
      </c>
      <c r="E1139" s="1">
        <v>24001</v>
      </c>
      <c r="F1139" t="s">
        <v>77</v>
      </c>
      <c r="J1139" t="s">
        <v>5603</v>
      </c>
      <c r="K1139" t="s">
        <v>5926</v>
      </c>
      <c r="L1139" s="1">
        <v>44197</v>
      </c>
      <c r="M1139" s="1">
        <v>44742</v>
      </c>
      <c r="N1139" s="1">
        <v>40878</v>
      </c>
      <c r="O1139" t="s">
        <v>5667</v>
      </c>
      <c r="P1139" t="s">
        <v>3263</v>
      </c>
      <c r="R1139" t="s">
        <v>3264</v>
      </c>
      <c r="S1139" t="s">
        <v>168</v>
      </c>
      <c r="T1139">
        <v>77546</v>
      </c>
    </row>
    <row r="1140" spans="1:20" x14ac:dyDescent="0.3">
      <c r="A1140">
        <v>116063</v>
      </c>
      <c r="B1140">
        <v>38521</v>
      </c>
      <c r="C1140" t="s">
        <v>6029</v>
      </c>
      <c r="D1140" t="s">
        <v>6030</v>
      </c>
      <c r="E1140" s="1">
        <v>28316</v>
      </c>
      <c r="F1140" t="s">
        <v>77</v>
      </c>
      <c r="J1140" t="s">
        <v>5603</v>
      </c>
      <c r="K1140" t="s">
        <v>5926</v>
      </c>
      <c r="L1140" s="1">
        <v>44378</v>
      </c>
      <c r="M1140" s="1">
        <v>44926</v>
      </c>
      <c r="N1140" s="1">
        <v>41682</v>
      </c>
      <c r="O1140" t="s">
        <v>5667</v>
      </c>
      <c r="P1140" t="s">
        <v>675</v>
      </c>
      <c r="R1140" t="s">
        <v>662</v>
      </c>
      <c r="S1140" t="s">
        <v>168</v>
      </c>
      <c r="T1140">
        <v>77033</v>
      </c>
    </row>
    <row r="1141" spans="1:20" x14ac:dyDescent="0.3">
      <c r="A1141">
        <v>116063</v>
      </c>
      <c r="B1141">
        <v>38522</v>
      </c>
      <c r="C1141" t="s">
        <v>6031</v>
      </c>
      <c r="D1141" t="s">
        <v>6032</v>
      </c>
      <c r="E1141" s="1">
        <v>41897</v>
      </c>
      <c r="F1141" t="s">
        <v>44</v>
      </c>
      <c r="J1141" t="s">
        <v>5603</v>
      </c>
      <c r="K1141" t="s">
        <v>5926</v>
      </c>
      <c r="L1141" s="1">
        <v>44378</v>
      </c>
      <c r="M1141" s="1">
        <v>44926</v>
      </c>
      <c r="N1141" s="1">
        <v>41682</v>
      </c>
      <c r="O1141" t="s">
        <v>5661</v>
      </c>
      <c r="P1141" t="s">
        <v>675</v>
      </c>
      <c r="R1141" t="s">
        <v>662</v>
      </c>
      <c r="S1141" t="s">
        <v>168</v>
      </c>
      <c r="T1141">
        <v>77033</v>
      </c>
    </row>
    <row r="1142" spans="1:20" x14ac:dyDescent="0.3">
      <c r="A1142">
        <v>116062</v>
      </c>
      <c r="B1142">
        <v>38520</v>
      </c>
      <c r="C1142" t="s">
        <v>5841</v>
      </c>
      <c r="D1142" t="s">
        <v>5842</v>
      </c>
      <c r="E1142" s="1">
        <v>22837</v>
      </c>
      <c r="F1142" t="s">
        <v>77</v>
      </c>
      <c r="J1142" t="s">
        <v>5603</v>
      </c>
      <c r="K1142" t="s">
        <v>5926</v>
      </c>
      <c r="L1142" s="1">
        <v>44409</v>
      </c>
      <c r="M1142" s="1">
        <v>44957</v>
      </c>
      <c r="N1142" s="1">
        <v>41302</v>
      </c>
      <c r="O1142" t="s">
        <v>5667</v>
      </c>
      <c r="P1142" t="s">
        <v>668</v>
      </c>
      <c r="R1142" t="s">
        <v>669</v>
      </c>
      <c r="S1142" t="s">
        <v>168</v>
      </c>
      <c r="T1142">
        <v>77657</v>
      </c>
    </row>
    <row r="1143" spans="1:20" x14ac:dyDescent="0.3">
      <c r="A1143">
        <v>116060</v>
      </c>
      <c r="B1143">
        <v>38518</v>
      </c>
      <c r="C1143" t="s">
        <v>5839</v>
      </c>
      <c r="D1143" t="s">
        <v>5840</v>
      </c>
      <c r="E1143" s="1">
        <v>21408</v>
      </c>
      <c r="F1143" t="s">
        <v>77</v>
      </c>
      <c r="J1143" t="s">
        <v>5603</v>
      </c>
      <c r="K1143" t="s">
        <v>5926</v>
      </c>
      <c r="L1143" s="1">
        <v>44197</v>
      </c>
      <c r="M1143" s="1">
        <v>44561</v>
      </c>
      <c r="N1143" s="1">
        <v>36578</v>
      </c>
      <c r="O1143" t="s">
        <v>5667</v>
      </c>
      <c r="P1143" t="s">
        <v>1858</v>
      </c>
      <c r="R1143" t="s">
        <v>1859</v>
      </c>
      <c r="S1143" t="s">
        <v>168</v>
      </c>
      <c r="T1143">
        <v>75022</v>
      </c>
    </row>
    <row r="1144" spans="1:20" x14ac:dyDescent="0.3">
      <c r="A1144">
        <v>116054</v>
      </c>
      <c r="B1144">
        <v>38509</v>
      </c>
      <c r="C1144" t="s">
        <v>5969</v>
      </c>
      <c r="D1144" t="s">
        <v>5970</v>
      </c>
      <c r="E1144" s="1">
        <v>24900</v>
      </c>
      <c r="F1144" t="s">
        <v>77</v>
      </c>
      <c r="J1144" t="s">
        <v>5603</v>
      </c>
      <c r="K1144" t="s">
        <v>5926</v>
      </c>
      <c r="L1144" s="1">
        <v>44256</v>
      </c>
      <c r="M1144" s="1">
        <v>44804</v>
      </c>
      <c r="N1144" s="1">
        <v>31658</v>
      </c>
      <c r="O1144" t="s">
        <v>5667</v>
      </c>
      <c r="P1144" t="s">
        <v>1836</v>
      </c>
      <c r="R1144" t="s">
        <v>1837</v>
      </c>
      <c r="S1144" t="s">
        <v>168</v>
      </c>
      <c r="T1144">
        <v>77373</v>
      </c>
    </row>
    <row r="1145" spans="1:20" x14ac:dyDescent="0.3">
      <c r="A1145">
        <v>116060</v>
      </c>
      <c r="B1145">
        <v>38519</v>
      </c>
      <c r="C1145" t="s">
        <v>6301</v>
      </c>
      <c r="D1145" t="s">
        <v>6302</v>
      </c>
      <c r="E1145" s="1">
        <v>35647</v>
      </c>
      <c r="F1145" t="s">
        <v>44</v>
      </c>
      <c r="J1145" t="s">
        <v>5603</v>
      </c>
      <c r="K1145" t="s">
        <v>5926</v>
      </c>
      <c r="L1145" s="1">
        <v>44197</v>
      </c>
      <c r="M1145" s="1">
        <v>44561</v>
      </c>
      <c r="N1145" s="1">
        <v>36578</v>
      </c>
      <c r="O1145" t="s">
        <v>5661</v>
      </c>
      <c r="P1145" t="s">
        <v>1858</v>
      </c>
      <c r="R1145" t="s">
        <v>1859</v>
      </c>
      <c r="S1145" t="s">
        <v>168</v>
      </c>
      <c r="T1145">
        <v>75022</v>
      </c>
    </row>
    <row r="1146" spans="1:20" x14ac:dyDescent="0.3">
      <c r="A1146">
        <v>116058</v>
      </c>
      <c r="B1146">
        <v>38517</v>
      </c>
      <c r="C1146" t="s">
        <v>5837</v>
      </c>
      <c r="D1146" t="s">
        <v>5838</v>
      </c>
      <c r="E1146" s="1">
        <v>39041</v>
      </c>
      <c r="F1146" t="s">
        <v>77</v>
      </c>
      <c r="J1146" t="s">
        <v>5603</v>
      </c>
      <c r="K1146" t="s">
        <v>5926</v>
      </c>
      <c r="L1146" s="1">
        <v>44317</v>
      </c>
      <c r="M1146" s="1">
        <v>44865</v>
      </c>
      <c r="N1146" s="1">
        <v>39378</v>
      </c>
      <c r="O1146" t="s">
        <v>5661</v>
      </c>
      <c r="P1146" t="s">
        <v>661</v>
      </c>
      <c r="R1146" t="s">
        <v>662</v>
      </c>
      <c r="S1146" t="s">
        <v>168</v>
      </c>
      <c r="T1146">
        <v>77004</v>
      </c>
    </row>
    <row r="1147" spans="1:20" x14ac:dyDescent="0.3">
      <c r="A1147">
        <v>116058</v>
      </c>
      <c r="B1147">
        <v>38516</v>
      </c>
      <c r="C1147" t="s">
        <v>5835</v>
      </c>
      <c r="D1147" t="s">
        <v>5836</v>
      </c>
      <c r="E1147" s="1">
        <v>39041</v>
      </c>
      <c r="F1147" t="s">
        <v>44</v>
      </c>
      <c r="J1147" t="s">
        <v>5603</v>
      </c>
      <c r="K1147" t="s">
        <v>5926</v>
      </c>
      <c r="L1147" s="1">
        <v>44317</v>
      </c>
      <c r="M1147" s="1">
        <v>44865</v>
      </c>
      <c r="N1147" s="1">
        <v>39378</v>
      </c>
      <c r="O1147" t="s">
        <v>5661</v>
      </c>
      <c r="P1147" t="s">
        <v>661</v>
      </c>
      <c r="R1147" t="s">
        <v>662</v>
      </c>
      <c r="S1147" t="s">
        <v>168</v>
      </c>
      <c r="T1147">
        <v>77004</v>
      </c>
    </row>
    <row r="1148" spans="1:20" x14ac:dyDescent="0.3">
      <c r="A1148">
        <v>116058</v>
      </c>
      <c r="B1148">
        <v>38515</v>
      </c>
      <c r="C1148" t="s">
        <v>5833</v>
      </c>
      <c r="D1148" t="s">
        <v>5834</v>
      </c>
      <c r="E1148" s="1">
        <v>39041</v>
      </c>
      <c r="F1148" t="s">
        <v>77</v>
      </c>
      <c r="J1148" t="s">
        <v>5603</v>
      </c>
      <c r="K1148" t="s">
        <v>5926</v>
      </c>
      <c r="L1148" s="1">
        <v>44317</v>
      </c>
      <c r="M1148" s="1">
        <v>44865</v>
      </c>
      <c r="N1148" s="1">
        <v>39378</v>
      </c>
      <c r="O1148" t="s">
        <v>5661</v>
      </c>
      <c r="P1148" t="s">
        <v>661</v>
      </c>
      <c r="R1148" t="s">
        <v>662</v>
      </c>
      <c r="S1148" t="s">
        <v>168</v>
      </c>
      <c r="T1148">
        <v>77004</v>
      </c>
    </row>
    <row r="1149" spans="1:20" x14ac:dyDescent="0.3">
      <c r="A1149">
        <v>116058</v>
      </c>
      <c r="B1149">
        <v>38514</v>
      </c>
      <c r="C1149" t="s">
        <v>5831</v>
      </c>
      <c r="D1149" t="s">
        <v>5832</v>
      </c>
      <c r="E1149" s="1">
        <v>37170</v>
      </c>
      <c r="F1149" t="s">
        <v>44</v>
      </c>
      <c r="J1149" t="s">
        <v>5603</v>
      </c>
      <c r="K1149" t="s">
        <v>5926</v>
      </c>
      <c r="L1149" s="1">
        <v>44317</v>
      </c>
      <c r="M1149" s="1">
        <v>44865</v>
      </c>
      <c r="N1149" s="1">
        <v>39378</v>
      </c>
      <c r="O1149" t="s">
        <v>5661</v>
      </c>
      <c r="P1149" t="s">
        <v>661</v>
      </c>
      <c r="R1149" t="s">
        <v>662</v>
      </c>
      <c r="S1149" t="s">
        <v>168</v>
      </c>
      <c r="T1149">
        <v>77004</v>
      </c>
    </row>
    <row r="1150" spans="1:20" x14ac:dyDescent="0.3">
      <c r="A1150">
        <v>116065</v>
      </c>
      <c r="B1150">
        <v>38525</v>
      </c>
      <c r="C1150" t="s">
        <v>6037</v>
      </c>
      <c r="D1150" t="s">
        <v>6038</v>
      </c>
      <c r="E1150" s="1">
        <v>36826</v>
      </c>
      <c r="F1150" t="s">
        <v>77</v>
      </c>
      <c r="J1150" t="s">
        <v>5603</v>
      </c>
      <c r="K1150" t="s">
        <v>5926</v>
      </c>
      <c r="L1150" s="1">
        <v>44197</v>
      </c>
      <c r="M1150" s="1">
        <v>44742</v>
      </c>
      <c r="N1150" s="1">
        <v>40878</v>
      </c>
      <c r="O1150" t="s">
        <v>5661</v>
      </c>
      <c r="P1150" t="s">
        <v>3263</v>
      </c>
      <c r="R1150" t="s">
        <v>3264</v>
      </c>
      <c r="S1150" t="s">
        <v>168</v>
      </c>
      <c r="T1150">
        <v>77546</v>
      </c>
    </row>
    <row r="1151" spans="1:20" x14ac:dyDescent="0.3">
      <c r="A1151">
        <v>116082</v>
      </c>
      <c r="B1151">
        <v>38546</v>
      </c>
      <c r="C1151" t="s">
        <v>6027</v>
      </c>
      <c r="D1151" t="s">
        <v>6028</v>
      </c>
      <c r="E1151" s="1">
        <v>20931</v>
      </c>
      <c r="F1151" t="s">
        <v>77</v>
      </c>
      <c r="J1151" t="s">
        <v>5603</v>
      </c>
      <c r="K1151" t="s">
        <v>5926</v>
      </c>
      <c r="L1151" s="1">
        <v>44228</v>
      </c>
      <c r="M1151" s="1">
        <v>44773</v>
      </c>
      <c r="N1151" s="1">
        <v>32671</v>
      </c>
      <c r="O1151" t="s">
        <v>5667</v>
      </c>
      <c r="P1151" t="s">
        <v>1921</v>
      </c>
      <c r="R1151" t="s">
        <v>728</v>
      </c>
      <c r="S1151" t="s">
        <v>484</v>
      </c>
      <c r="T1151">
        <v>55124</v>
      </c>
    </row>
    <row r="1152" spans="1:20" x14ac:dyDescent="0.3">
      <c r="A1152">
        <v>116076</v>
      </c>
      <c r="B1152">
        <v>38544</v>
      </c>
      <c r="C1152" t="s">
        <v>5857</v>
      </c>
      <c r="D1152" t="s">
        <v>5858</v>
      </c>
      <c r="E1152" s="1">
        <v>21835</v>
      </c>
      <c r="F1152" t="s">
        <v>77</v>
      </c>
      <c r="J1152" t="s">
        <v>5603</v>
      </c>
      <c r="K1152" t="s">
        <v>5926</v>
      </c>
      <c r="L1152" s="1">
        <v>44378</v>
      </c>
      <c r="M1152" s="1">
        <v>44926</v>
      </c>
      <c r="N1152" s="1">
        <v>36861</v>
      </c>
      <c r="O1152" t="s">
        <v>5667</v>
      </c>
      <c r="P1152" t="s">
        <v>1905</v>
      </c>
      <c r="R1152" t="s">
        <v>1906</v>
      </c>
      <c r="S1152" t="s">
        <v>484</v>
      </c>
      <c r="T1152">
        <v>55068</v>
      </c>
    </row>
    <row r="1153" spans="1:20" x14ac:dyDescent="0.3">
      <c r="A1153">
        <v>116087</v>
      </c>
      <c r="B1153">
        <v>38549</v>
      </c>
      <c r="C1153" t="s">
        <v>6303</v>
      </c>
      <c r="D1153" t="s">
        <v>6304</v>
      </c>
      <c r="E1153" s="1">
        <v>35602</v>
      </c>
      <c r="F1153" t="s">
        <v>44</v>
      </c>
      <c r="J1153" t="s">
        <v>5603</v>
      </c>
      <c r="K1153" t="s">
        <v>5926</v>
      </c>
      <c r="L1153" s="1">
        <v>44197</v>
      </c>
      <c r="M1153" s="1">
        <v>44681</v>
      </c>
      <c r="N1153" s="1">
        <v>29098</v>
      </c>
      <c r="O1153" t="s">
        <v>5661</v>
      </c>
      <c r="P1153" t="s">
        <v>1961</v>
      </c>
      <c r="R1153" t="s">
        <v>736</v>
      </c>
      <c r="S1153" t="s">
        <v>484</v>
      </c>
      <c r="T1153">
        <v>55044</v>
      </c>
    </row>
    <row r="1154" spans="1:20" x14ac:dyDescent="0.3">
      <c r="A1154">
        <v>116087</v>
      </c>
      <c r="B1154">
        <v>38550</v>
      </c>
      <c r="C1154" t="s">
        <v>6021</v>
      </c>
      <c r="D1154" t="s">
        <v>6022</v>
      </c>
      <c r="E1154" s="1">
        <v>23095</v>
      </c>
      <c r="F1154" t="s">
        <v>77</v>
      </c>
      <c r="J1154" t="s">
        <v>5603</v>
      </c>
      <c r="K1154" t="s">
        <v>5926</v>
      </c>
      <c r="L1154" s="1">
        <v>44197</v>
      </c>
      <c r="M1154" s="1">
        <v>44681</v>
      </c>
      <c r="N1154" s="1">
        <v>29098</v>
      </c>
      <c r="O1154" t="s">
        <v>5667</v>
      </c>
      <c r="P1154" t="s">
        <v>1961</v>
      </c>
      <c r="R1154" t="s">
        <v>736</v>
      </c>
      <c r="S1154" t="s">
        <v>484</v>
      </c>
      <c r="T1154">
        <v>55044</v>
      </c>
    </row>
    <row r="1155" spans="1:20" x14ac:dyDescent="0.3">
      <c r="A1155">
        <v>116085</v>
      </c>
      <c r="B1155">
        <v>38548</v>
      </c>
      <c r="C1155" t="s">
        <v>6025</v>
      </c>
      <c r="D1155" t="s">
        <v>6026</v>
      </c>
      <c r="E1155" s="1">
        <v>35810</v>
      </c>
      <c r="F1155" t="s">
        <v>44</v>
      </c>
      <c r="J1155" t="s">
        <v>5603</v>
      </c>
      <c r="K1155" t="s">
        <v>5926</v>
      </c>
      <c r="L1155" s="1">
        <v>44378</v>
      </c>
      <c r="M1155" s="1">
        <v>44926</v>
      </c>
      <c r="N1155" s="1">
        <v>29227</v>
      </c>
      <c r="O1155" t="s">
        <v>5661</v>
      </c>
      <c r="P1155" t="s">
        <v>1945</v>
      </c>
      <c r="R1155" t="s">
        <v>1946</v>
      </c>
      <c r="S1155" t="s">
        <v>484</v>
      </c>
      <c r="T1155">
        <v>55126</v>
      </c>
    </row>
    <row r="1156" spans="1:20" x14ac:dyDescent="0.3">
      <c r="A1156">
        <v>116089</v>
      </c>
      <c r="B1156">
        <v>38551</v>
      </c>
      <c r="C1156" t="s">
        <v>5859</v>
      </c>
      <c r="D1156" t="s">
        <v>5860</v>
      </c>
      <c r="E1156" s="1">
        <v>21590</v>
      </c>
      <c r="F1156" t="s">
        <v>77</v>
      </c>
      <c r="J1156" t="s">
        <v>5603</v>
      </c>
      <c r="K1156" t="s">
        <v>5926</v>
      </c>
      <c r="L1156" s="1">
        <v>44197</v>
      </c>
      <c r="M1156" s="1">
        <v>44681</v>
      </c>
      <c r="N1156" s="1">
        <v>39678</v>
      </c>
      <c r="O1156" t="s">
        <v>5667</v>
      </c>
      <c r="P1156" t="s">
        <v>1978</v>
      </c>
      <c r="R1156" t="s">
        <v>1979</v>
      </c>
      <c r="S1156" t="s">
        <v>484</v>
      </c>
      <c r="T1156">
        <v>55106</v>
      </c>
    </row>
    <row r="1157" spans="1:20" x14ac:dyDescent="0.3">
      <c r="A1157">
        <v>116076</v>
      </c>
      <c r="B1157">
        <v>38543</v>
      </c>
      <c r="C1157" t="s">
        <v>5855</v>
      </c>
      <c r="D1157" t="s">
        <v>5856</v>
      </c>
      <c r="E1157" s="1">
        <v>35800</v>
      </c>
      <c r="F1157" t="s">
        <v>44</v>
      </c>
      <c r="J1157" t="s">
        <v>5603</v>
      </c>
      <c r="K1157" t="s">
        <v>5926</v>
      </c>
      <c r="L1157" s="1">
        <v>44378</v>
      </c>
      <c r="M1157" s="1">
        <v>44926</v>
      </c>
      <c r="N1157" s="1">
        <v>36861</v>
      </c>
      <c r="O1157" t="s">
        <v>5661</v>
      </c>
      <c r="P1157" t="s">
        <v>1905</v>
      </c>
      <c r="R1157" t="s">
        <v>1906</v>
      </c>
      <c r="S1157" t="s">
        <v>484</v>
      </c>
      <c r="T1157">
        <v>55068</v>
      </c>
    </row>
    <row r="1158" spans="1:20" x14ac:dyDescent="0.3">
      <c r="A1158">
        <v>116075</v>
      </c>
      <c r="B1158">
        <v>38542</v>
      </c>
      <c r="C1158" t="s">
        <v>6305</v>
      </c>
      <c r="D1158" t="s">
        <v>6306</v>
      </c>
      <c r="E1158" s="1">
        <v>20532</v>
      </c>
      <c r="F1158" t="s">
        <v>44</v>
      </c>
      <c r="J1158" t="s">
        <v>5603</v>
      </c>
      <c r="K1158" t="s">
        <v>5926</v>
      </c>
      <c r="L1158" s="1">
        <v>44197</v>
      </c>
      <c r="M1158" s="1">
        <v>44592</v>
      </c>
      <c r="N1158" s="1">
        <v>32713</v>
      </c>
      <c r="O1158" t="s">
        <v>5667</v>
      </c>
      <c r="P1158" t="s">
        <v>1896</v>
      </c>
      <c r="R1158" t="s">
        <v>1897</v>
      </c>
      <c r="S1158" t="s">
        <v>1699</v>
      </c>
      <c r="T1158">
        <v>54022</v>
      </c>
    </row>
    <row r="1159" spans="1:20" x14ac:dyDescent="0.3">
      <c r="A1159">
        <v>116073</v>
      </c>
      <c r="B1159">
        <v>38541</v>
      </c>
      <c r="C1159" t="s">
        <v>5853</v>
      </c>
      <c r="D1159" t="s">
        <v>5854</v>
      </c>
      <c r="E1159" s="1">
        <v>36705</v>
      </c>
      <c r="F1159" t="s">
        <v>44</v>
      </c>
      <c r="J1159" t="s">
        <v>5603</v>
      </c>
      <c r="K1159" t="s">
        <v>5926</v>
      </c>
      <c r="L1159" s="1">
        <v>44197</v>
      </c>
      <c r="M1159" s="1">
        <v>44712</v>
      </c>
      <c r="N1159" s="1">
        <v>32575</v>
      </c>
      <c r="O1159" t="s">
        <v>5661</v>
      </c>
      <c r="P1159" t="s">
        <v>1882</v>
      </c>
      <c r="R1159" t="s">
        <v>1883</v>
      </c>
      <c r="S1159" t="s">
        <v>484</v>
      </c>
      <c r="T1159">
        <v>55016</v>
      </c>
    </row>
    <row r="1160" spans="1:20" x14ac:dyDescent="0.3">
      <c r="A1160">
        <v>116073</v>
      </c>
      <c r="B1160">
        <v>38540</v>
      </c>
      <c r="C1160" t="s">
        <v>5851</v>
      </c>
      <c r="D1160" t="s">
        <v>5852</v>
      </c>
      <c r="E1160" s="1">
        <v>35606</v>
      </c>
      <c r="F1160" t="s">
        <v>77</v>
      </c>
      <c r="J1160" t="s">
        <v>5603</v>
      </c>
      <c r="K1160" t="s">
        <v>5926</v>
      </c>
      <c r="L1160" s="1">
        <v>44197</v>
      </c>
      <c r="M1160" s="1">
        <v>44712</v>
      </c>
      <c r="N1160" s="1">
        <v>32575</v>
      </c>
      <c r="O1160" t="s">
        <v>5661</v>
      </c>
      <c r="P1160" t="s">
        <v>1882</v>
      </c>
      <c r="R1160" t="s">
        <v>1883</v>
      </c>
      <c r="S1160" t="s">
        <v>484</v>
      </c>
      <c r="T1160">
        <v>55016</v>
      </c>
    </row>
    <row r="1161" spans="1:20" x14ac:dyDescent="0.3">
      <c r="A1161">
        <v>116073</v>
      </c>
      <c r="B1161">
        <v>38539</v>
      </c>
      <c r="C1161" t="s">
        <v>5849</v>
      </c>
      <c r="D1161" t="s">
        <v>5850</v>
      </c>
      <c r="E1161" s="1">
        <v>23429</v>
      </c>
      <c r="F1161" t="s">
        <v>44</v>
      </c>
      <c r="J1161" t="s">
        <v>5603</v>
      </c>
      <c r="K1161" t="s">
        <v>5926</v>
      </c>
      <c r="L1161" s="1">
        <v>44197</v>
      </c>
      <c r="M1161" s="1">
        <v>44712</v>
      </c>
      <c r="N1161" s="1">
        <v>32575</v>
      </c>
      <c r="O1161" t="s">
        <v>5667</v>
      </c>
      <c r="P1161" t="s">
        <v>1882</v>
      </c>
      <c r="R1161" t="s">
        <v>1883</v>
      </c>
      <c r="S1161" t="s">
        <v>484</v>
      </c>
      <c r="T1161">
        <v>55016</v>
      </c>
    </row>
    <row r="1162" spans="1:20" x14ac:dyDescent="0.3">
      <c r="A1162">
        <v>116069</v>
      </c>
      <c r="B1162">
        <v>38533</v>
      </c>
      <c r="C1162" t="s">
        <v>6307</v>
      </c>
      <c r="D1162" t="s">
        <v>6308</v>
      </c>
      <c r="E1162" s="1">
        <v>40771</v>
      </c>
      <c r="F1162" t="s">
        <v>44</v>
      </c>
      <c r="J1162" t="s">
        <v>5603</v>
      </c>
      <c r="K1162" t="s">
        <v>5926</v>
      </c>
      <c r="L1162" s="1">
        <v>44348</v>
      </c>
      <c r="M1162" s="1">
        <v>44895</v>
      </c>
      <c r="N1162" s="1">
        <v>41918</v>
      </c>
      <c r="O1162" t="s">
        <v>5661</v>
      </c>
      <c r="P1162" t="s">
        <v>697</v>
      </c>
      <c r="R1162" t="s">
        <v>698</v>
      </c>
      <c r="S1162" t="s">
        <v>168</v>
      </c>
      <c r="T1162">
        <v>75476</v>
      </c>
    </row>
    <row r="1163" spans="1:20" x14ac:dyDescent="0.3">
      <c r="A1163">
        <v>116069</v>
      </c>
      <c r="B1163">
        <v>38534</v>
      </c>
      <c r="C1163" t="s">
        <v>6309</v>
      </c>
      <c r="D1163" t="s">
        <v>6310</v>
      </c>
      <c r="E1163" s="1">
        <v>41425</v>
      </c>
      <c r="F1163" t="s">
        <v>77</v>
      </c>
      <c r="J1163" t="s">
        <v>5603</v>
      </c>
      <c r="K1163" t="s">
        <v>5926</v>
      </c>
      <c r="L1163" s="1">
        <v>44348</v>
      </c>
      <c r="M1163" s="1">
        <v>44895</v>
      </c>
      <c r="N1163" s="1">
        <v>41918</v>
      </c>
      <c r="O1163" t="s">
        <v>5661</v>
      </c>
      <c r="P1163" t="s">
        <v>697</v>
      </c>
      <c r="R1163" t="s">
        <v>698</v>
      </c>
      <c r="S1163" t="s">
        <v>168</v>
      </c>
      <c r="T1163">
        <v>75476</v>
      </c>
    </row>
    <row r="1164" spans="1:20" x14ac:dyDescent="0.3">
      <c r="A1164">
        <v>116069</v>
      </c>
      <c r="B1164">
        <v>38535</v>
      </c>
      <c r="C1164" t="s">
        <v>6311</v>
      </c>
      <c r="D1164" t="s">
        <v>6312</v>
      </c>
      <c r="E1164" s="1">
        <v>29713</v>
      </c>
      <c r="F1164" t="s">
        <v>77</v>
      </c>
      <c r="J1164" t="s">
        <v>5603</v>
      </c>
      <c r="K1164" t="s">
        <v>5926</v>
      </c>
      <c r="L1164" s="1">
        <v>44348</v>
      </c>
      <c r="M1164" s="1">
        <v>44895</v>
      </c>
      <c r="N1164" s="1">
        <v>41918</v>
      </c>
      <c r="O1164" t="s">
        <v>5667</v>
      </c>
      <c r="P1164" t="s">
        <v>697</v>
      </c>
      <c r="R1164" t="s">
        <v>698</v>
      </c>
      <c r="S1164" t="s">
        <v>168</v>
      </c>
      <c r="T1164">
        <v>75476</v>
      </c>
    </row>
    <row r="1165" spans="1:20" x14ac:dyDescent="0.3">
      <c r="A1165">
        <v>116109</v>
      </c>
      <c r="B1165">
        <v>38567</v>
      </c>
      <c r="C1165" t="s">
        <v>5999</v>
      </c>
      <c r="D1165" t="s">
        <v>6000</v>
      </c>
      <c r="E1165" s="1">
        <v>25510</v>
      </c>
      <c r="F1165" t="s">
        <v>77</v>
      </c>
      <c r="J1165" t="s">
        <v>5603</v>
      </c>
      <c r="K1165" t="s">
        <v>5926</v>
      </c>
      <c r="L1165" s="1">
        <v>44256</v>
      </c>
      <c r="M1165" s="1">
        <v>45138</v>
      </c>
      <c r="N1165" s="1">
        <v>42170</v>
      </c>
      <c r="O1165" t="s">
        <v>5667</v>
      </c>
      <c r="P1165" t="s">
        <v>781</v>
      </c>
      <c r="R1165" t="s">
        <v>782</v>
      </c>
      <c r="S1165" t="s">
        <v>484</v>
      </c>
      <c r="T1165">
        <v>55783</v>
      </c>
    </row>
    <row r="1166" spans="1:20" x14ac:dyDescent="0.3">
      <c r="A1166">
        <v>116108</v>
      </c>
      <c r="B1166">
        <v>38566</v>
      </c>
      <c r="C1166" t="s">
        <v>6019</v>
      </c>
      <c r="D1166" t="s">
        <v>6020</v>
      </c>
      <c r="E1166" s="1">
        <v>37662</v>
      </c>
      <c r="F1166" t="s">
        <v>44</v>
      </c>
      <c r="J1166" t="s">
        <v>5603</v>
      </c>
      <c r="K1166" t="s">
        <v>5926</v>
      </c>
      <c r="L1166" s="1">
        <v>44409</v>
      </c>
      <c r="M1166" s="1">
        <v>44957</v>
      </c>
      <c r="N1166" s="1">
        <v>42947</v>
      </c>
      <c r="O1166" t="s">
        <v>5661</v>
      </c>
      <c r="P1166" t="s">
        <v>772</v>
      </c>
      <c r="R1166" t="s">
        <v>773</v>
      </c>
      <c r="S1166" t="s">
        <v>484</v>
      </c>
      <c r="T1166">
        <v>55118</v>
      </c>
    </row>
    <row r="1167" spans="1:20" x14ac:dyDescent="0.3">
      <c r="A1167">
        <v>116097</v>
      </c>
      <c r="B1167">
        <v>38559</v>
      </c>
      <c r="C1167" t="s">
        <v>6007</v>
      </c>
      <c r="D1167" t="s">
        <v>6008</v>
      </c>
      <c r="E1167" s="1">
        <v>41302</v>
      </c>
      <c r="F1167" t="s">
        <v>77</v>
      </c>
      <c r="J1167" t="s">
        <v>5603</v>
      </c>
      <c r="K1167" t="s">
        <v>5926</v>
      </c>
      <c r="L1167" s="1">
        <v>44228</v>
      </c>
      <c r="M1167" s="1">
        <v>44773</v>
      </c>
      <c r="N1167" s="1">
        <v>37410</v>
      </c>
      <c r="O1167" t="s">
        <v>5661</v>
      </c>
      <c r="P1167" t="s">
        <v>751</v>
      </c>
      <c r="R1167" t="s">
        <v>502</v>
      </c>
      <c r="S1167" t="s">
        <v>484</v>
      </c>
      <c r="T1167">
        <v>55427</v>
      </c>
    </row>
    <row r="1168" spans="1:20" x14ac:dyDescent="0.3">
      <c r="A1168">
        <v>116108</v>
      </c>
      <c r="B1168">
        <v>38564</v>
      </c>
      <c r="C1168" t="s">
        <v>6015</v>
      </c>
      <c r="D1168" t="s">
        <v>6016</v>
      </c>
      <c r="E1168" s="1">
        <v>21391</v>
      </c>
      <c r="F1168" t="s">
        <v>44</v>
      </c>
      <c r="J1168" t="s">
        <v>5603</v>
      </c>
      <c r="K1168" t="s">
        <v>5926</v>
      </c>
      <c r="L1168" s="1">
        <v>44409</v>
      </c>
      <c r="M1168" s="1">
        <v>44957</v>
      </c>
      <c r="N1168" s="1">
        <v>42947</v>
      </c>
      <c r="O1168" t="s">
        <v>5667</v>
      </c>
      <c r="P1168" t="s">
        <v>772</v>
      </c>
      <c r="R1168" t="s">
        <v>773</v>
      </c>
      <c r="S1168" t="s">
        <v>484</v>
      </c>
      <c r="T1168">
        <v>55118</v>
      </c>
    </row>
    <row r="1169" spans="1:20" x14ac:dyDescent="0.3">
      <c r="A1169">
        <v>116104</v>
      </c>
      <c r="B1169">
        <v>38563</v>
      </c>
      <c r="C1169" t="s">
        <v>6013</v>
      </c>
      <c r="D1169" t="s">
        <v>6014</v>
      </c>
      <c r="E1169" s="1">
        <v>21676</v>
      </c>
      <c r="F1169" t="s">
        <v>77</v>
      </c>
      <c r="J1169" t="s">
        <v>5603</v>
      </c>
      <c r="K1169" t="s">
        <v>5926</v>
      </c>
      <c r="L1169" s="1">
        <v>44440</v>
      </c>
      <c r="M1169" s="1">
        <v>44985</v>
      </c>
      <c r="N1169" s="1">
        <v>39055</v>
      </c>
      <c r="O1169" t="s">
        <v>5667</v>
      </c>
      <c r="P1169" t="s">
        <v>2050</v>
      </c>
      <c r="R1169" t="s">
        <v>2051</v>
      </c>
      <c r="S1169" t="s">
        <v>484</v>
      </c>
      <c r="T1169">
        <v>55077</v>
      </c>
    </row>
    <row r="1170" spans="1:20" x14ac:dyDescent="0.3">
      <c r="A1170">
        <v>116101</v>
      </c>
      <c r="B1170">
        <v>38562</v>
      </c>
      <c r="C1170" t="s">
        <v>6011</v>
      </c>
      <c r="D1170" t="s">
        <v>6012</v>
      </c>
      <c r="E1170" s="1">
        <v>39492</v>
      </c>
      <c r="F1170" t="s">
        <v>44</v>
      </c>
      <c r="J1170" t="s">
        <v>5603</v>
      </c>
      <c r="K1170" t="s">
        <v>5926</v>
      </c>
      <c r="L1170" s="1">
        <v>44317</v>
      </c>
      <c r="M1170" s="1">
        <v>44865</v>
      </c>
      <c r="N1170" s="1">
        <v>38551</v>
      </c>
      <c r="O1170" t="s">
        <v>5661</v>
      </c>
      <c r="P1170" t="s">
        <v>765</v>
      </c>
      <c r="R1170" t="s">
        <v>766</v>
      </c>
      <c r="S1170" t="s">
        <v>484</v>
      </c>
      <c r="T1170">
        <v>55025</v>
      </c>
    </row>
    <row r="1171" spans="1:20" x14ac:dyDescent="0.3">
      <c r="A1171">
        <v>116101</v>
      </c>
      <c r="B1171">
        <v>38560</v>
      </c>
      <c r="C1171" t="s">
        <v>6313</v>
      </c>
      <c r="D1171" t="s">
        <v>6314</v>
      </c>
      <c r="E1171" s="1">
        <v>28591</v>
      </c>
      <c r="F1171" t="s">
        <v>44</v>
      </c>
      <c r="J1171" t="s">
        <v>5603</v>
      </c>
      <c r="K1171" t="s">
        <v>5926</v>
      </c>
      <c r="L1171" s="1">
        <v>44317</v>
      </c>
      <c r="M1171" s="1">
        <v>44865</v>
      </c>
      <c r="N1171" s="1">
        <v>38551</v>
      </c>
      <c r="O1171" t="s">
        <v>5667</v>
      </c>
      <c r="P1171" t="s">
        <v>765</v>
      </c>
      <c r="R1171" t="s">
        <v>766</v>
      </c>
      <c r="S1171" t="s">
        <v>484</v>
      </c>
      <c r="T1171">
        <v>55025</v>
      </c>
    </row>
    <row r="1172" spans="1:20" x14ac:dyDescent="0.3">
      <c r="A1172">
        <v>116101</v>
      </c>
      <c r="B1172">
        <v>38561</v>
      </c>
      <c r="C1172" t="s">
        <v>6009</v>
      </c>
      <c r="D1172" t="s">
        <v>6010</v>
      </c>
      <c r="E1172" s="1">
        <v>40702</v>
      </c>
      <c r="F1172" t="s">
        <v>44</v>
      </c>
      <c r="J1172" t="s">
        <v>5603</v>
      </c>
      <c r="K1172" t="s">
        <v>5926</v>
      </c>
      <c r="L1172" s="1">
        <v>44317</v>
      </c>
      <c r="M1172" s="1">
        <v>44865</v>
      </c>
      <c r="N1172" s="1">
        <v>38551</v>
      </c>
      <c r="O1172" t="s">
        <v>5661</v>
      </c>
      <c r="P1172" t="s">
        <v>765</v>
      </c>
      <c r="R1172" t="s">
        <v>766</v>
      </c>
      <c r="S1172" t="s">
        <v>484</v>
      </c>
      <c r="T1172">
        <v>55025</v>
      </c>
    </row>
    <row r="1173" spans="1:20" x14ac:dyDescent="0.3">
      <c r="A1173">
        <v>116096</v>
      </c>
      <c r="B1173">
        <v>38558</v>
      </c>
      <c r="C1173" t="s">
        <v>5871</v>
      </c>
      <c r="D1173" t="s">
        <v>5872</v>
      </c>
      <c r="E1173" s="1">
        <v>21820</v>
      </c>
      <c r="F1173" t="s">
        <v>77</v>
      </c>
      <c r="J1173" t="s">
        <v>5603</v>
      </c>
      <c r="K1173" t="s">
        <v>5926</v>
      </c>
      <c r="L1173" s="1">
        <v>44317</v>
      </c>
      <c r="M1173" s="1">
        <v>44865</v>
      </c>
      <c r="N1173" s="1">
        <v>36857</v>
      </c>
      <c r="O1173" t="s">
        <v>5667</v>
      </c>
      <c r="P1173" t="s">
        <v>2017</v>
      </c>
      <c r="R1173" t="s">
        <v>2018</v>
      </c>
      <c r="S1173" t="s">
        <v>484</v>
      </c>
      <c r="T1173">
        <v>55127</v>
      </c>
    </row>
    <row r="1174" spans="1:20" x14ac:dyDescent="0.3">
      <c r="A1174">
        <v>116093</v>
      </c>
      <c r="B1174">
        <v>38556</v>
      </c>
      <c r="C1174" t="s">
        <v>5869</v>
      </c>
      <c r="D1174" t="s">
        <v>5870</v>
      </c>
      <c r="E1174" s="1">
        <v>23295</v>
      </c>
      <c r="F1174" t="s">
        <v>44</v>
      </c>
      <c r="J1174" t="s">
        <v>5603</v>
      </c>
      <c r="K1174" t="s">
        <v>5926</v>
      </c>
      <c r="L1174" s="1">
        <v>44348</v>
      </c>
      <c r="M1174" s="1">
        <v>44895</v>
      </c>
      <c r="N1174" s="1">
        <v>28401</v>
      </c>
      <c r="O1174" t="s">
        <v>5667</v>
      </c>
      <c r="P1174" t="s">
        <v>2001</v>
      </c>
      <c r="R1174" t="s">
        <v>2002</v>
      </c>
      <c r="S1174" t="s">
        <v>484</v>
      </c>
      <c r="T1174">
        <v>55118</v>
      </c>
    </row>
    <row r="1175" spans="1:20" x14ac:dyDescent="0.3">
      <c r="A1175">
        <v>116085</v>
      </c>
      <c r="B1175">
        <v>38547</v>
      </c>
      <c r="C1175" t="s">
        <v>6023</v>
      </c>
      <c r="D1175" t="s">
        <v>6024</v>
      </c>
      <c r="E1175" s="1">
        <v>36670</v>
      </c>
      <c r="F1175" t="s">
        <v>44</v>
      </c>
      <c r="J1175" t="s">
        <v>5603</v>
      </c>
      <c r="K1175" t="s">
        <v>5926</v>
      </c>
      <c r="L1175" s="1">
        <v>44378</v>
      </c>
      <c r="M1175" s="1">
        <v>44926</v>
      </c>
      <c r="N1175" s="1">
        <v>29227</v>
      </c>
      <c r="O1175" t="s">
        <v>5661</v>
      </c>
      <c r="P1175" t="s">
        <v>1945</v>
      </c>
      <c r="R1175" t="s">
        <v>1946</v>
      </c>
      <c r="S1175" t="s">
        <v>484</v>
      </c>
      <c r="T1175">
        <v>55126</v>
      </c>
    </row>
    <row r="1176" spans="1:20" x14ac:dyDescent="0.3">
      <c r="A1176">
        <v>116094</v>
      </c>
      <c r="B1176">
        <v>38557</v>
      </c>
      <c r="C1176" t="s">
        <v>6005</v>
      </c>
      <c r="D1176" t="s">
        <v>6006</v>
      </c>
      <c r="E1176" s="1">
        <v>21795</v>
      </c>
      <c r="F1176" t="s">
        <v>44</v>
      </c>
      <c r="J1176" t="s">
        <v>5603</v>
      </c>
      <c r="K1176" t="s">
        <v>5926</v>
      </c>
      <c r="L1176" s="1">
        <v>44378</v>
      </c>
      <c r="M1176" s="1">
        <v>44926</v>
      </c>
      <c r="N1176" s="1">
        <v>29417</v>
      </c>
      <c r="O1176" t="s">
        <v>5667</v>
      </c>
      <c r="P1176" t="s">
        <v>2010</v>
      </c>
      <c r="R1176" t="s">
        <v>2011</v>
      </c>
      <c r="S1176" t="s">
        <v>484</v>
      </c>
      <c r="T1176">
        <v>55115</v>
      </c>
    </row>
    <row r="1177" spans="1:20" x14ac:dyDescent="0.3">
      <c r="A1177">
        <v>116091</v>
      </c>
      <c r="B1177">
        <v>38555</v>
      </c>
      <c r="C1177" t="s">
        <v>5867</v>
      </c>
      <c r="D1177" t="s">
        <v>5868</v>
      </c>
      <c r="E1177" s="1">
        <v>22531</v>
      </c>
      <c r="F1177" t="s">
        <v>77</v>
      </c>
      <c r="J1177" t="s">
        <v>5603</v>
      </c>
      <c r="K1177" t="s">
        <v>5926</v>
      </c>
      <c r="L1177" s="1">
        <v>44287</v>
      </c>
      <c r="M1177" s="1">
        <v>44834</v>
      </c>
      <c r="N1177" s="1">
        <v>40301</v>
      </c>
      <c r="O1177" t="s">
        <v>5667</v>
      </c>
      <c r="P1177" t="s">
        <v>1994</v>
      </c>
      <c r="R1177" t="s">
        <v>1995</v>
      </c>
      <c r="S1177" t="s">
        <v>484</v>
      </c>
      <c r="T1177">
        <v>55343</v>
      </c>
    </row>
    <row r="1178" spans="1:20" x14ac:dyDescent="0.3">
      <c r="A1178">
        <v>116091</v>
      </c>
      <c r="B1178">
        <v>38554</v>
      </c>
      <c r="C1178" t="s">
        <v>5865</v>
      </c>
      <c r="D1178" t="s">
        <v>5866</v>
      </c>
      <c r="E1178" s="1">
        <v>36657</v>
      </c>
      <c r="F1178" t="s">
        <v>44</v>
      </c>
      <c r="J1178" t="s">
        <v>5603</v>
      </c>
      <c r="K1178" t="s">
        <v>5926</v>
      </c>
      <c r="L1178" s="1">
        <v>44287</v>
      </c>
      <c r="M1178" s="1">
        <v>44834</v>
      </c>
      <c r="N1178" s="1">
        <v>40301</v>
      </c>
      <c r="O1178" t="s">
        <v>5661</v>
      </c>
      <c r="P1178" t="s">
        <v>1994</v>
      </c>
      <c r="R1178" t="s">
        <v>1995</v>
      </c>
      <c r="S1178" t="s">
        <v>484</v>
      </c>
      <c r="T1178">
        <v>55343</v>
      </c>
    </row>
    <row r="1179" spans="1:20" x14ac:dyDescent="0.3">
      <c r="A1179">
        <v>116091</v>
      </c>
      <c r="B1179">
        <v>38553</v>
      </c>
      <c r="C1179" t="s">
        <v>5863</v>
      </c>
      <c r="D1179" t="s">
        <v>5864</v>
      </c>
      <c r="E1179" s="1">
        <v>35761</v>
      </c>
      <c r="F1179" t="s">
        <v>77</v>
      </c>
      <c r="J1179" t="s">
        <v>5603</v>
      </c>
      <c r="K1179" t="s">
        <v>5926</v>
      </c>
      <c r="L1179" s="1">
        <v>44287</v>
      </c>
      <c r="M1179" s="1">
        <v>44834</v>
      </c>
      <c r="N1179" s="1">
        <v>40301</v>
      </c>
      <c r="O1179" t="s">
        <v>5661</v>
      </c>
      <c r="P1179" t="s">
        <v>1994</v>
      </c>
      <c r="R1179" t="s">
        <v>1995</v>
      </c>
      <c r="S1179" t="s">
        <v>484</v>
      </c>
      <c r="T1179">
        <v>55343</v>
      </c>
    </row>
    <row r="1180" spans="1:20" x14ac:dyDescent="0.3">
      <c r="A1180">
        <v>116090</v>
      </c>
      <c r="B1180">
        <v>38552</v>
      </c>
      <c r="C1180" t="s">
        <v>5861</v>
      </c>
      <c r="D1180" t="s">
        <v>5862</v>
      </c>
      <c r="E1180" s="1">
        <v>23739</v>
      </c>
      <c r="F1180" t="s">
        <v>77</v>
      </c>
      <c r="J1180" t="s">
        <v>5603</v>
      </c>
      <c r="K1180" t="s">
        <v>5926</v>
      </c>
      <c r="L1180" s="1">
        <v>44197</v>
      </c>
      <c r="M1180" s="1">
        <v>44681</v>
      </c>
      <c r="N1180" s="1">
        <v>32379</v>
      </c>
      <c r="O1180" t="s">
        <v>5667</v>
      </c>
      <c r="P1180" t="s">
        <v>1985</v>
      </c>
      <c r="R1180" t="s">
        <v>1986</v>
      </c>
      <c r="S1180" t="s">
        <v>484</v>
      </c>
      <c r="T1180">
        <v>55009</v>
      </c>
    </row>
    <row r="1181" spans="1:20" x14ac:dyDescent="0.3">
      <c r="A1181">
        <v>116108</v>
      </c>
      <c r="B1181">
        <v>38565</v>
      </c>
      <c r="C1181" t="s">
        <v>6017</v>
      </c>
      <c r="D1181" t="s">
        <v>6018</v>
      </c>
      <c r="E1181" s="1">
        <v>35594</v>
      </c>
      <c r="F1181" t="s">
        <v>77</v>
      </c>
      <c r="J1181" t="s">
        <v>5603</v>
      </c>
      <c r="K1181" t="s">
        <v>5926</v>
      </c>
      <c r="L1181" s="1">
        <v>44409</v>
      </c>
      <c r="M1181" s="1">
        <v>44957</v>
      </c>
      <c r="N1181" s="1">
        <v>42947</v>
      </c>
      <c r="O1181" t="s">
        <v>5661</v>
      </c>
      <c r="P1181" t="s">
        <v>772</v>
      </c>
      <c r="R1181" t="s">
        <v>773</v>
      </c>
      <c r="S1181" t="s">
        <v>484</v>
      </c>
      <c r="T1181">
        <v>55118</v>
      </c>
    </row>
    <row r="1182" spans="1:20" x14ac:dyDescent="0.3">
      <c r="A1182">
        <v>116109</v>
      </c>
      <c r="B1182">
        <v>38568</v>
      </c>
      <c r="C1182" t="s">
        <v>6001</v>
      </c>
      <c r="D1182" t="s">
        <v>6002</v>
      </c>
      <c r="E1182" s="1">
        <v>34998</v>
      </c>
      <c r="F1182" t="s">
        <v>44</v>
      </c>
      <c r="J1182" t="s">
        <v>5603</v>
      </c>
      <c r="K1182" t="s">
        <v>5926</v>
      </c>
      <c r="L1182" s="1">
        <v>44256</v>
      </c>
      <c r="M1182" s="1">
        <v>45138</v>
      </c>
      <c r="N1182" s="1">
        <v>42170</v>
      </c>
      <c r="O1182" t="s">
        <v>5661</v>
      </c>
      <c r="P1182" t="s">
        <v>781</v>
      </c>
      <c r="R1182" t="s">
        <v>782</v>
      </c>
      <c r="S1182" t="s">
        <v>484</v>
      </c>
      <c r="T1182">
        <v>55783</v>
      </c>
    </row>
    <row r="1183" spans="1:20" x14ac:dyDescent="0.3">
      <c r="A1183">
        <v>116109</v>
      </c>
      <c r="B1183">
        <v>38569</v>
      </c>
      <c r="C1183" t="s">
        <v>6003</v>
      </c>
      <c r="D1183" t="s">
        <v>6004</v>
      </c>
      <c r="E1183" s="1">
        <v>36185</v>
      </c>
      <c r="F1183" t="s">
        <v>44</v>
      </c>
      <c r="J1183" t="s">
        <v>5603</v>
      </c>
      <c r="K1183" t="s">
        <v>5926</v>
      </c>
      <c r="L1183" s="1">
        <v>44256</v>
      </c>
      <c r="M1183" s="1">
        <v>45138</v>
      </c>
      <c r="N1183" s="1">
        <v>42170</v>
      </c>
      <c r="O1183" t="s">
        <v>5661</v>
      </c>
      <c r="P1183" t="s">
        <v>781</v>
      </c>
      <c r="R1183" t="s">
        <v>782</v>
      </c>
      <c r="S1183" t="s">
        <v>484</v>
      </c>
      <c r="T1183">
        <v>55783</v>
      </c>
    </row>
    <row r="1184" spans="1:20" x14ac:dyDescent="0.3">
      <c r="A1184">
        <v>116109</v>
      </c>
      <c r="B1184">
        <v>38570</v>
      </c>
      <c r="C1184" t="s">
        <v>5997</v>
      </c>
      <c r="D1184" t="s">
        <v>5998</v>
      </c>
      <c r="E1184" s="1">
        <v>36859</v>
      </c>
      <c r="F1184" t="s">
        <v>77</v>
      </c>
      <c r="J1184" t="s">
        <v>5603</v>
      </c>
      <c r="K1184" t="s">
        <v>5926</v>
      </c>
      <c r="L1184" s="1">
        <v>44256</v>
      </c>
      <c r="M1184" s="1">
        <v>45138</v>
      </c>
      <c r="N1184" s="1">
        <v>42170</v>
      </c>
      <c r="O1184" t="s">
        <v>5661</v>
      </c>
      <c r="P1184" t="s">
        <v>781</v>
      </c>
      <c r="R1184" t="s">
        <v>782</v>
      </c>
      <c r="S1184" t="s">
        <v>484</v>
      </c>
      <c r="T1184">
        <v>55783</v>
      </c>
    </row>
    <row r="1185" spans="1:20" x14ac:dyDescent="0.3">
      <c r="A1185">
        <v>116114</v>
      </c>
      <c r="B1185">
        <v>38574</v>
      </c>
      <c r="C1185" t="s">
        <v>5873</v>
      </c>
      <c r="D1185" t="s">
        <v>5874</v>
      </c>
      <c r="E1185" s="1">
        <v>21261</v>
      </c>
      <c r="F1185" t="s">
        <v>77</v>
      </c>
      <c r="J1185" t="s">
        <v>5603</v>
      </c>
      <c r="K1185" t="s">
        <v>5926</v>
      </c>
      <c r="L1185" s="1">
        <v>44197</v>
      </c>
      <c r="M1185" s="1">
        <v>44742</v>
      </c>
      <c r="N1185" s="1">
        <v>36472</v>
      </c>
      <c r="O1185" t="s">
        <v>5667</v>
      </c>
      <c r="P1185" t="s">
        <v>2098</v>
      </c>
      <c r="R1185" t="s">
        <v>2099</v>
      </c>
      <c r="S1185" t="s">
        <v>484</v>
      </c>
      <c r="T1185">
        <v>55372</v>
      </c>
    </row>
    <row r="1186" spans="1:20" x14ac:dyDescent="0.3">
      <c r="A1186">
        <v>116115</v>
      </c>
      <c r="B1186">
        <v>38575</v>
      </c>
      <c r="C1186" t="s">
        <v>5989</v>
      </c>
      <c r="D1186" t="s">
        <v>5990</v>
      </c>
      <c r="E1186" s="1">
        <v>22855</v>
      </c>
      <c r="F1186" t="s">
        <v>77</v>
      </c>
      <c r="J1186" t="s">
        <v>5603</v>
      </c>
      <c r="K1186" t="s">
        <v>5926</v>
      </c>
      <c r="L1186" s="1">
        <v>44256</v>
      </c>
      <c r="M1186" s="1">
        <v>44804</v>
      </c>
      <c r="N1186" s="1">
        <v>34060</v>
      </c>
      <c r="O1186" t="s">
        <v>5667</v>
      </c>
      <c r="P1186" t="s">
        <v>2105</v>
      </c>
      <c r="R1186" t="s">
        <v>2106</v>
      </c>
      <c r="S1186" t="s">
        <v>807</v>
      </c>
      <c r="T1186">
        <v>65202</v>
      </c>
    </row>
    <row r="1187" spans="1:20" x14ac:dyDescent="0.3">
      <c r="A1187">
        <v>116117</v>
      </c>
      <c r="B1187">
        <v>38576</v>
      </c>
      <c r="C1187" t="s">
        <v>6315</v>
      </c>
      <c r="D1187" t="s">
        <v>6316</v>
      </c>
      <c r="E1187" s="1">
        <v>23412</v>
      </c>
      <c r="F1187" t="s">
        <v>77</v>
      </c>
      <c r="J1187" t="s">
        <v>5603</v>
      </c>
      <c r="K1187" t="s">
        <v>5926</v>
      </c>
      <c r="L1187" s="1">
        <v>44197</v>
      </c>
      <c r="M1187" s="1">
        <v>44742</v>
      </c>
      <c r="N1187" s="1">
        <v>35100</v>
      </c>
      <c r="O1187" t="s">
        <v>5667</v>
      </c>
      <c r="P1187" t="s">
        <v>2121</v>
      </c>
      <c r="R1187" t="s">
        <v>2122</v>
      </c>
      <c r="S1187" t="s">
        <v>2123</v>
      </c>
      <c r="T1187">
        <v>67213</v>
      </c>
    </row>
    <row r="1188" spans="1:20" x14ac:dyDescent="0.3">
      <c r="A1188">
        <v>116123</v>
      </c>
      <c r="B1188">
        <v>38579</v>
      </c>
      <c r="C1188" t="s">
        <v>5877</v>
      </c>
      <c r="D1188" t="s">
        <v>5878</v>
      </c>
      <c r="E1188" s="1">
        <v>22837</v>
      </c>
      <c r="F1188" t="s">
        <v>77</v>
      </c>
      <c r="J1188" t="s">
        <v>5603</v>
      </c>
      <c r="K1188" t="s">
        <v>5926</v>
      </c>
      <c r="L1188" s="1">
        <v>44378</v>
      </c>
      <c r="M1188" s="1">
        <v>44926</v>
      </c>
      <c r="N1188" s="1">
        <v>43913</v>
      </c>
      <c r="O1188" t="s">
        <v>5667</v>
      </c>
      <c r="P1188" t="s">
        <v>813</v>
      </c>
      <c r="R1188" t="s">
        <v>814</v>
      </c>
      <c r="S1188" t="s">
        <v>158</v>
      </c>
      <c r="T1188">
        <v>32259</v>
      </c>
    </row>
    <row r="1189" spans="1:20" x14ac:dyDescent="0.3">
      <c r="A1189">
        <v>116118</v>
      </c>
      <c r="B1189">
        <v>38577</v>
      </c>
      <c r="C1189" t="s">
        <v>5879</v>
      </c>
      <c r="D1189" t="s">
        <v>5880</v>
      </c>
      <c r="E1189" s="1">
        <v>21019</v>
      </c>
      <c r="F1189" t="s">
        <v>77</v>
      </c>
      <c r="J1189" t="s">
        <v>5603</v>
      </c>
      <c r="K1189" t="s">
        <v>5926</v>
      </c>
      <c r="L1189" s="1">
        <v>44197</v>
      </c>
      <c r="M1189" s="1">
        <v>44681</v>
      </c>
      <c r="N1189" s="1">
        <v>40878</v>
      </c>
      <c r="O1189" t="s">
        <v>5667</v>
      </c>
      <c r="P1189" t="s">
        <v>3279</v>
      </c>
      <c r="R1189" t="s">
        <v>3280</v>
      </c>
      <c r="S1189" t="s">
        <v>807</v>
      </c>
      <c r="T1189">
        <v>64076</v>
      </c>
    </row>
    <row r="1190" spans="1:20" x14ac:dyDescent="0.3">
      <c r="A1190">
        <v>116126</v>
      </c>
      <c r="B1190">
        <v>38581</v>
      </c>
      <c r="C1190" t="s">
        <v>6317</v>
      </c>
      <c r="D1190" t="s">
        <v>6318</v>
      </c>
      <c r="E1190" s="1">
        <v>40190</v>
      </c>
      <c r="F1190" t="s">
        <v>77</v>
      </c>
      <c r="J1190" t="s">
        <v>5603</v>
      </c>
      <c r="K1190" t="s">
        <v>5926</v>
      </c>
      <c r="L1190" s="1">
        <v>44197</v>
      </c>
      <c r="M1190" s="1">
        <v>44651</v>
      </c>
      <c r="N1190" s="1">
        <v>41852</v>
      </c>
      <c r="O1190" t="s">
        <v>5661</v>
      </c>
      <c r="P1190" t="s">
        <v>820</v>
      </c>
      <c r="R1190" t="s">
        <v>821</v>
      </c>
      <c r="S1190" t="s">
        <v>822</v>
      </c>
      <c r="T1190">
        <v>82716</v>
      </c>
    </row>
    <row r="1191" spans="1:20" x14ac:dyDescent="0.3">
      <c r="A1191">
        <v>116126</v>
      </c>
      <c r="B1191">
        <v>38582</v>
      </c>
      <c r="C1191" t="s">
        <v>6319</v>
      </c>
      <c r="D1191" t="s">
        <v>6320</v>
      </c>
      <c r="E1191" s="1">
        <v>39336</v>
      </c>
      <c r="F1191" t="s">
        <v>44</v>
      </c>
      <c r="J1191" t="s">
        <v>5603</v>
      </c>
      <c r="K1191" t="s">
        <v>5926</v>
      </c>
      <c r="L1191" s="1">
        <v>44197</v>
      </c>
      <c r="M1191" s="1">
        <v>44651</v>
      </c>
      <c r="N1191" s="1">
        <v>41852</v>
      </c>
      <c r="O1191" t="s">
        <v>5661</v>
      </c>
      <c r="P1191" t="s">
        <v>820</v>
      </c>
      <c r="R1191" t="s">
        <v>821</v>
      </c>
      <c r="S1191" t="s">
        <v>822</v>
      </c>
      <c r="T1191">
        <v>82716</v>
      </c>
    </row>
    <row r="1192" spans="1:20" x14ac:dyDescent="0.3">
      <c r="A1192">
        <v>116037</v>
      </c>
      <c r="B1192">
        <v>38491</v>
      </c>
      <c r="C1192" t="s">
        <v>5985</v>
      </c>
      <c r="D1192" t="s">
        <v>5986</v>
      </c>
      <c r="E1192" s="1">
        <v>20851</v>
      </c>
      <c r="F1192" t="s">
        <v>77</v>
      </c>
      <c r="J1192" t="s">
        <v>5603</v>
      </c>
      <c r="K1192" t="s">
        <v>5926</v>
      </c>
      <c r="L1192" s="1">
        <v>44256</v>
      </c>
      <c r="M1192" s="1">
        <v>44804</v>
      </c>
      <c r="N1192" s="1">
        <v>36066</v>
      </c>
      <c r="O1192" t="s">
        <v>5667</v>
      </c>
      <c r="P1192" t="s">
        <v>1789</v>
      </c>
      <c r="R1192" t="s">
        <v>1790</v>
      </c>
      <c r="S1192" t="s">
        <v>600</v>
      </c>
      <c r="T1192">
        <v>71111</v>
      </c>
    </row>
    <row r="1193" spans="1:20" x14ac:dyDescent="0.3">
      <c r="A1193">
        <v>116036</v>
      </c>
      <c r="B1193">
        <v>38489</v>
      </c>
      <c r="C1193" t="s">
        <v>5811</v>
      </c>
      <c r="D1193" t="s">
        <v>5812</v>
      </c>
      <c r="E1193" s="1">
        <v>38713</v>
      </c>
      <c r="F1193" t="s">
        <v>44</v>
      </c>
      <c r="J1193" t="s">
        <v>5603</v>
      </c>
      <c r="K1193" t="s">
        <v>5926</v>
      </c>
      <c r="L1193" s="1">
        <v>44378</v>
      </c>
      <c r="M1193" s="1">
        <v>44926</v>
      </c>
      <c r="N1193" s="1">
        <v>40969</v>
      </c>
      <c r="O1193" t="s">
        <v>5661</v>
      </c>
      <c r="P1193" t="s">
        <v>598</v>
      </c>
      <c r="R1193" t="s">
        <v>599</v>
      </c>
      <c r="S1193" t="s">
        <v>600</v>
      </c>
      <c r="T1193">
        <v>70810</v>
      </c>
    </row>
    <row r="1194" spans="1:20" x14ac:dyDescent="0.3">
      <c r="A1194">
        <v>116036</v>
      </c>
      <c r="B1194">
        <v>38488</v>
      </c>
      <c r="C1194" t="s">
        <v>5809</v>
      </c>
      <c r="D1194" t="s">
        <v>5810</v>
      </c>
      <c r="E1194" s="1">
        <v>37890</v>
      </c>
      <c r="F1194" t="s">
        <v>77</v>
      </c>
      <c r="J1194" t="s">
        <v>5603</v>
      </c>
      <c r="K1194" t="s">
        <v>5926</v>
      </c>
      <c r="L1194" s="1">
        <v>44378</v>
      </c>
      <c r="M1194" s="1">
        <v>44926</v>
      </c>
      <c r="N1194" s="1">
        <v>40969</v>
      </c>
      <c r="O1194" t="s">
        <v>5661</v>
      </c>
      <c r="P1194" t="s">
        <v>598</v>
      </c>
      <c r="R1194" t="s">
        <v>599</v>
      </c>
      <c r="S1194" t="s">
        <v>600</v>
      </c>
      <c r="T1194">
        <v>70810</v>
      </c>
    </row>
    <row r="1195" spans="1:20" x14ac:dyDescent="0.3">
      <c r="A1195">
        <v>116036</v>
      </c>
      <c r="B1195">
        <v>38487</v>
      </c>
      <c r="C1195" t="s">
        <v>5807</v>
      </c>
      <c r="D1195" t="s">
        <v>5808</v>
      </c>
      <c r="E1195" s="1">
        <v>30871</v>
      </c>
      <c r="F1195" t="s">
        <v>77</v>
      </c>
      <c r="J1195" t="s">
        <v>5603</v>
      </c>
      <c r="K1195" t="s">
        <v>5926</v>
      </c>
      <c r="L1195" s="1">
        <v>44378</v>
      </c>
      <c r="M1195" s="1">
        <v>44926</v>
      </c>
      <c r="N1195" s="1">
        <v>40969</v>
      </c>
      <c r="O1195" t="s">
        <v>5667</v>
      </c>
      <c r="P1195" t="s">
        <v>598</v>
      </c>
      <c r="R1195" t="s">
        <v>599</v>
      </c>
      <c r="S1195" t="s">
        <v>600</v>
      </c>
      <c r="T1195">
        <v>70810</v>
      </c>
    </row>
    <row r="1196" spans="1:20" x14ac:dyDescent="0.3">
      <c r="A1196">
        <v>116035</v>
      </c>
      <c r="B1196">
        <v>38486</v>
      </c>
      <c r="C1196" t="s">
        <v>5805</v>
      </c>
      <c r="D1196" t="s">
        <v>5806</v>
      </c>
      <c r="E1196" s="1">
        <v>37491</v>
      </c>
      <c r="F1196" t="s">
        <v>44</v>
      </c>
      <c r="J1196" t="s">
        <v>5603</v>
      </c>
      <c r="K1196" t="s">
        <v>5926</v>
      </c>
      <c r="L1196" s="1">
        <v>44378</v>
      </c>
      <c r="M1196" s="1">
        <v>44926</v>
      </c>
      <c r="N1196" s="1">
        <v>39395</v>
      </c>
      <c r="O1196" t="s">
        <v>5661</v>
      </c>
      <c r="P1196" t="s">
        <v>590</v>
      </c>
      <c r="R1196" t="s">
        <v>591</v>
      </c>
      <c r="S1196" t="s">
        <v>592</v>
      </c>
      <c r="T1196">
        <v>39702</v>
      </c>
    </row>
    <row r="1197" spans="1:20" x14ac:dyDescent="0.3">
      <c r="A1197">
        <v>116035</v>
      </c>
      <c r="B1197">
        <v>38485</v>
      </c>
      <c r="C1197" t="s">
        <v>5803</v>
      </c>
      <c r="D1197" t="s">
        <v>5804</v>
      </c>
      <c r="E1197" s="1">
        <v>37491</v>
      </c>
      <c r="F1197" t="s">
        <v>44</v>
      </c>
      <c r="J1197" t="s">
        <v>5603</v>
      </c>
      <c r="K1197" t="s">
        <v>5926</v>
      </c>
      <c r="L1197" s="1">
        <v>44378</v>
      </c>
      <c r="M1197" s="1">
        <v>44926</v>
      </c>
      <c r="N1197" s="1">
        <v>39395</v>
      </c>
      <c r="O1197" t="s">
        <v>5661</v>
      </c>
      <c r="P1197" t="s">
        <v>590</v>
      </c>
      <c r="R1197" t="s">
        <v>591</v>
      </c>
      <c r="S1197" t="s">
        <v>592</v>
      </c>
      <c r="T1197">
        <v>39702</v>
      </c>
    </row>
    <row r="1198" spans="1:20" x14ac:dyDescent="0.3">
      <c r="A1198">
        <v>116031</v>
      </c>
      <c r="B1198">
        <v>38472</v>
      </c>
      <c r="C1198" t="s">
        <v>5960</v>
      </c>
      <c r="E1198" s="1">
        <v>43678</v>
      </c>
      <c r="F1198" t="s">
        <v>44</v>
      </c>
      <c r="J1198" t="s">
        <v>5603</v>
      </c>
      <c r="K1198" t="s">
        <v>5926</v>
      </c>
      <c r="L1198" s="1">
        <v>44197</v>
      </c>
      <c r="M1198" s="1">
        <v>44651</v>
      </c>
      <c r="N1198" s="1">
        <v>39073</v>
      </c>
      <c r="O1198" t="s">
        <v>5661</v>
      </c>
      <c r="P1198" t="s">
        <v>567</v>
      </c>
      <c r="R1198" t="s">
        <v>568</v>
      </c>
      <c r="S1198" t="s">
        <v>168</v>
      </c>
      <c r="T1198">
        <v>75089</v>
      </c>
    </row>
    <row r="1199" spans="1:20" x14ac:dyDescent="0.3">
      <c r="A1199">
        <v>116032</v>
      </c>
      <c r="B1199">
        <v>38474</v>
      </c>
      <c r="C1199" t="s">
        <v>5963</v>
      </c>
      <c r="D1199" t="s">
        <v>5964</v>
      </c>
      <c r="E1199" s="1">
        <v>36845</v>
      </c>
      <c r="F1199" t="s">
        <v>44</v>
      </c>
      <c r="J1199" t="s">
        <v>5603</v>
      </c>
      <c r="K1199" t="s">
        <v>5926</v>
      </c>
      <c r="L1199" s="1">
        <v>44256</v>
      </c>
      <c r="M1199" s="1">
        <v>44804</v>
      </c>
      <c r="N1199" s="1">
        <v>34176</v>
      </c>
      <c r="O1199" t="s">
        <v>5661</v>
      </c>
      <c r="P1199" t="s">
        <v>576</v>
      </c>
      <c r="R1199" t="s">
        <v>577</v>
      </c>
      <c r="S1199" t="s">
        <v>553</v>
      </c>
      <c r="T1199">
        <v>36613</v>
      </c>
    </row>
    <row r="1200" spans="1:20" x14ac:dyDescent="0.3">
      <c r="A1200">
        <v>116039</v>
      </c>
      <c r="B1200">
        <v>38493</v>
      </c>
      <c r="C1200" t="s">
        <v>6321</v>
      </c>
      <c r="D1200" t="s">
        <v>6322</v>
      </c>
      <c r="E1200" s="1">
        <v>37411</v>
      </c>
      <c r="F1200" t="s">
        <v>77</v>
      </c>
      <c r="J1200" t="s">
        <v>5603</v>
      </c>
      <c r="K1200" t="s">
        <v>5926</v>
      </c>
      <c r="L1200" s="1">
        <v>44228</v>
      </c>
      <c r="M1200" s="1">
        <v>44773</v>
      </c>
      <c r="N1200" s="1">
        <v>40878</v>
      </c>
      <c r="O1200" t="s">
        <v>5661</v>
      </c>
      <c r="P1200" t="s">
        <v>3215</v>
      </c>
      <c r="R1200" t="s">
        <v>3216</v>
      </c>
      <c r="S1200" t="s">
        <v>600</v>
      </c>
      <c r="T1200">
        <v>70422</v>
      </c>
    </row>
    <row r="1201" spans="1:20" x14ac:dyDescent="0.3">
      <c r="A1201">
        <v>116039</v>
      </c>
      <c r="B1201">
        <v>38494</v>
      </c>
      <c r="C1201" t="s">
        <v>6323</v>
      </c>
      <c r="D1201" t="s">
        <v>6324</v>
      </c>
      <c r="E1201" s="1">
        <v>37411</v>
      </c>
      <c r="F1201" t="s">
        <v>44</v>
      </c>
      <c r="J1201" t="s">
        <v>5603</v>
      </c>
      <c r="K1201" t="s">
        <v>5926</v>
      </c>
      <c r="L1201" s="1">
        <v>44228</v>
      </c>
      <c r="M1201" s="1">
        <v>44773</v>
      </c>
      <c r="N1201" s="1">
        <v>40878</v>
      </c>
      <c r="O1201" t="s">
        <v>5661</v>
      </c>
      <c r="P1201" t="s">
        <v>3215</v>
      </c>
      <c r="R1201" t="s">
        <v>3216</v>
      </c>
      <c r="S1201" t="s">
        <v>600</v>
      </c>
      <c r="T1201">
        <v>70422</v>
      </c>
    </row>
    <row r="1202" spans="1:20" x14ac:dyDescent="0.3">
      <c r="A1202">
        <v>116041</v>
      </c>
      <c r="B1202">
        <v>38495</v>
      </c>
      <c r="C1202" t="s">
        <v>5979</v>
      </c>
      <c r="D1202" t="s">
        <v>5980</v>
      </c>
      <c r="E1202" s="1">
        <v>24547</v>
      </c>
      <c r="F1202" t="s">
        <v>77</v>
      </c>
      <c r="J1202" t="s">
        <v>5603</v>
      </c>
      <c r="K1202" t="s">
        <v>5926</v>
      </c>
      <c r="L1202" s="1">
        <v>44378</v>
      </c>
      <c r="M1202" s="1">
        <v>44926</v>
      </c>
      <c r="N1202" s="1">
        <v>40878</v>
      </c>
      <c r="O1202" t="s">
        <v>5667</v>
      </c>
      <c r="P1202" t="s">
        <v>614</v>
      </c>
      <c r="R1202" t="s">
        <v>615</v>
      </c>
      <c r="S1202" t="s">
        <v>600</v>
      </c>
      <c r="T1202">
        <v>70068</v>
      </c>
    </row>
    <row r="1203" spans="1:20" x14ac:dyDescent="0.3">
      <c r="A1203">
        <v>116044</v>
      </c>
      <c r="B1203">
        <v>38498</v>
      </c>
      <c r="C1203" t="s">
        <v>5819</v>
      </c>
      <c r="D1203" t="s">
        <v>5820</v>
      </c>
      <c r="E1203" s="1">
        <v>36706</v>
      </c>
      <c r="F1203" t="s">
        <v>44</v>
      </c>
      <c r="J1203" t="s">
        <v>5603</v>
      </c>
      <c r="K1203" t="s">
        <v>5926</v>
      </c>
      <c r="L1203" s="1">
        <v>44348</v>
      </c>
      <c r="M1203" s="1">
        <v>44895</v>
      </c>
      <c r="N1203" s="1">
        <v>32901</v>
      </c>
      <c r="O1203" t="s">
        <v>5661</v>
      </c>
      <c r="P1203" t="s">
        <v>621</v>
      </c>
      <c r="R1203" t="s">
        <v>622</v>
      </c>
      <c r="S1203" t="s">
        <v>600</v>
      </c>
      <c r="T1203">
        <v>70085</v>
      </c>
    </row>
    <row r="1204" spans="1:20" x14ac:dyDescent="0.3">
      <c r="A1204">
        <v>116038</v>
      </c>
      <c r="B1204">
        <v>38492</v>
      </c>
      <c r="C1204" t="s">
        <v>5983</v>
      </c>
      <c r="D1204" t="s">
        <v>5984</v>
      </c>
      <c r="E1204" s="1">
        <v>16606</v>
      </c>
      <c r="F1204" t="s">
        <v>77</v>
      </c>
      <c r="J1204" t="s">
        <v>5603</v>
      </c>
      <c r="K1204" t="s">
        <v>5926</v>
      </c>
      <c r="L1204" s="1">
        <v>44197</v>
      </c>
      <c r="M1204" s="1">
        <v>44592</v>
      </c>
      <c r="N1204" s="1">
        <v>38353</v>
      </c>
      <c r="O1204" t="s">
        <v>5667</v>
      </c>
      <c r="P1204" t="s">
        <v>4937</v>
      </c>
      <c r="R1204" t="s">
        <v>4938</v>
      </c>
      <c r="S1204" t="s">
        <v>600</v>
      </c>
      <c r="T1204">
        <v>70372</v>
      </c>
    </row>
    <row r="1205" spans="1:20" x14ac:dyDescent="0.3">
      <c r="A1205">
        <v>116045</v>
      </c>
      <c r="B1205">
        <v>38500</v>
      </c>
      <c r="C1205" t="s">
        <v>5981</v>
      </c>
      <c r="D1205" t="s">
        <v>5982</v>
      </c>
      <c r="E1205" s="1">
        <v>39913</v>
      </c>
      <c r="F1205" t="s">
        <v>77</v>
      </c>
      <c r="J1205" t="s">
        <v>5603</v>
      </c>
      <c r="K1205" t="s">
        <v>5926</v>
      </c>
      <c r="L1205" s="1">
        <v>44348</v>
      </c>
      <c r="M1205" s="1">
        <v>44895</v>
      </c>
      <c r="N1205" s="1">
        <v>40878</v>
      </c>
      <c r="O1205" t="s">
        <v>5661</v>
      </c>
      <c r="P1205" t="s">
        <v>630</v>
      </c>
      <c r="R1205" t="s">
        <v>631</v>
      </c>
      <c r="S1205" t="s">
        <v>592</v>
      </c>
      <c r="T1205">
        <v>39520</v>
      </c>
    </row>
    <row r="1206" spans="1:20" x14ac:dyDescent="0.3">
      <c r="A1206">
        <v>116044</v>
      </c>
      <c r="B1206">
        <v>38499</v>
      </c>
      <c r="C1206" t="s">
        <v>5821</v>
      </c>
      <c r="D1206" t="s">
        <v>5822</v>
      </c>
      <c r="E1206" s="1">
        <v>26921</v>
      </c>
      <c r="F1206" t="s">
        <v>77</v>
      </c>
      <c r="J1206" t="s">
        <v>5603</v>
      </c>
      <c r="K1206" t="s">
        <v>5926</v>
      </c>
      <c r="L1206" s="1">
        <v>44348</v>
      </c>
      <c r="M1206" s="1">
        <v>44895</v>
      </c>
      <c r="N1206" s="1">
        <v>32901</v>
      </c>
      <c r="O1206" t="s">
        <v>5667</v>
      </c>
      <c r="P1206" t="s">
        <v>621</v>
      </c>
      <c r="R1206" t="s">
        <v>622</v>
      </c>
      <c r="S1206" t="s">
        <v>600</v>
      </c>
      <c r="T1206">
        <v>70085</v>
      </c>
    </row>
    <row r="1207" spans="1:20" x14ac:dyDescent="0.3">
      <c r="A1207">
        <v>116045</v>
      </c>
      <c r="B1207">
        <v>38501</v>
      </c>
      <c r="C1207" t="s">
        <v>5977</v>
      </c>
      <c r="D1207" t="s">
        <v>5978</v>
      </c>
      <c r="E1207" s="1">
        <v>24184</v>
      </c>
      <c r="F1207" t="s">
        <v>77</v>
      </c>
      <c r="J1207" t="s">
        <v>5603</v>
      </c>
      <c r="K1207" t="s">
        <v>5926</v>
      </c>
      <c r="L1207" s="1">
        <v>44348</v>
      </c>
      <c r="M1207" s="1">
        <v>44895</v>
      </c>
      <c r="N1207" s="1">
        <v>40878</v>
      </c>
      <c r="O1207" t="s">
        <v>5667</v>
      </c>
      <c r="P1207" t="s">
        <v>630</v>
      </c>
      <c r="R1207" t="s">
        <v>631</v>
      </c>
      <c r="S1207" t="s">
        <v>592</v>
      </c>
      <c r="T1207">
        <v>39520</v>
      </c>
    </row>
    <row r="1208" spans="1:20" x14ac:dyDescent="0.3">
      <c r="A1208">
        <v>116045</v>
      </c>
      <c r="B1208">
        <v>38502</v>
      </c>
      <c r="C1208" t="s">
        <v>5975</v>
      </c>
      <c r="D1208" t="s">
        <v>5976</v>
      </c>
      <c r="E1208" s="1">
        <v>38250</v>
      </c>
      <c r="F1208" t="s">
        <v>44</v>
      </c>
      <c r="J1208" t="s">
        <v>5603</v>
      </c>
      <c r="K1208" t="s">
        <v>5926</v>
      </c>
      <c r="L1208" s="1">
        <v>44348</v>
      </c>
      <c r="M1208" s="1">
        <v>44895</v>
      </c>
      <c r="N1208" s="1">
        <v>40878</v>
      </c>
      <c r="O1208" t="s">
        <v>5661</v>
      </c>
      <c r="P1208" t="s">
        <v>630</v>
      </c>
      <c r="R1208" t="s">
        <v>631</v>
      </c>
      <c r="S1208" t="s">
        <v>592</v>
      </c>
      <c r="T1208">
        <v>39520</v>
      </c>
    </row>
    <row r="1209" spans="1:20" x14ac:dyDescent="0.3">
      <c r="A1209">
        <v>116047</v>
      </c>
      <c r="B1209">
        <v>38503</v>
      </c>
      <c r="C1209" t="s">
        <v>5823</v>
      </c>
      <c r="D1209" t="s">
        <v>5824</v>
      </c>
      <c r="E1209" s="1">
        <v>22220</v>
      </c>
      <c r="F1209" t="s">
        <v>77</v>
      </c>
      <c r="J1209" t="s">
        <v>5603</v>
      </c>
      <c r="K1209" t="s">
        <v>5926</v>
      </c>
      <c r="L1209" s="1">
        <v>44348</v>
      </c>
      <c r="M1209" s="1">
        <v>44895</v>
      </c>
      <c r="N1209" s="1">
        <v>42114</v>
      </c>
      <c r="O1209" t="s">
        <v>5667</v>
      </c>
      <c r="P1209" t="s">
        <v>639</v>
      </c>
      <c r="R1209" t="s">
        <v>640</v>
      </c>
      <c r="S1209" t="s">
        <v>168</v>
      </c>
      <c r="T1209">
        <v>79424</v>
      </c>
    </row>
    <row r="1210" spans="1:20" x14ac:dyDescent="0.3">
      <c r="A1210">
        <v>116052</v>
      </c>
      <c r="B1210">
        <v>38505</v>
      </c>
      <c r="C1210" t="s">
        <v>5971</v>
      </c>
      <c r="D1210" t="s">
        <v>5972</v>
      </c>
      <c r="E1210" s="1">
        <v>22442</v>
      </c>
      <c r="F1210" t="s">
        <v>77</v>
      </c>
      <c r="J1210" t="s">
        <v>5603</v>
      </c>
      <c r="K1210" t="s">
        <v>5926</v>
      </c>
      <c r="L1210" s="1">
        <v>44228</v>
      </c>
      <c r="M1210" s="1">
        <v>44773</v>
      </c>
      <c r="N1210" s="1">
        <v>35737</v>
      </c>
      <c r="O1210" t="s">
        <v>5667</v>
      </c>
      <c r="P1210" t="s">
        <v>1821</v>
      </c>
      <c r="R1210" t="s">
        <v>662</v>
      </c>
      <c r="S1210" t="s">
        <v>168</v>
      </c>
      <c r="T1210">
        <v>77062</v>
      </c>
    </row>
    <row r="1211" spans="1:20" x14ac:dyDescent="0.3">
      <c r="A1211">
        <v>116053</v>
      </c>
      <c r="B1211">
        <v>38506</v>
      </c>
      <c r="C1211" t="s">
        <v>5973</v>
      </c>
      <c r="D1211" t="s">
        <v>5974</v>
      </c>
      <c r="E1211" s="1">
        <v>21528</v>
      </c>
      <c r="F1211" t="s">
        <v>77</v>
      </c>
      <c r="J1211" t="s">
        <v>5603</v>
      </c>
      <c r="K1211" t="s">
        <v>5926</v>
      </c>
      <c r="L1211" s="1">
        <v>44197</v>
      </c>
      <c r="M1211" s="1">
        <v>44742</v>
      </c>
      <c r="N1211" s="1">
        <v>32316</v>
      </c>
      <c r="O1211" t="s">
        <v>5667</v>
      </c>
      <c r="P1211" t="s">
        <v>1827</v>
      </c>
      <c r="R1211" t="s">
        <v>1828</v>
      </c>
      <c r="S1211" t="s">
        <v>168</v>
      </c>
      <c r="T1211">
        <v>78261</v>
      </c>
    </row>
    <row r="1212" spans="1:20" x14ac:dyDescent="0.3">
      <c r="A1212">
        <v>116047</v>
      </c>
      <c r="B1212">
        <v>38504</v>
      </c>
      <c r="C1212" t="s">
        <v>5825</v>
      </c>
      <c r="D1212" t="s">
        <v>5826</v>
      </c>
      <c r="E1212" s="1">
        <v>35234</v>
      </c>
      <c r="F1212" t="s">
        <v>77</v>
      </c>
      <c r="J1212" t="s">
        <v>5603</v>
      </c>
      <c r="K1212" t="s">
        <v>5926</v>
      </c>
      <c r="L1212" s="1">
        <v>44348</v>
      </c>
      <c r="M1212" s="1">
        <v>44895</v>
      </c>
      <c r="N1212" s="1">
        <v>42114</v>
      </c>
      <c r="O1212" t="s">
        <v>5661</v>
      </c>
      <c r="P1212" t="s">
        <v>639</v>
      </c>
      <c r="R1212" t="s">
        <v>640</v>
      </c>
      <c r="S1212" t="s">
        <v>168</v>
      </c>
      <c r="T1212">
        <v>79424</v>
      </c>
    </row>
    <row r="1213" spans="1:20" x14ac:dyDescent="0.3">
      <c r="A1213">
        <v>116054</v>
      </c>
      <c r="B1213">
        <v>38507</v>
      </c>
      <c r="C1213" t="s">
        <v>5965</v>
      </c>
      <c r="D1213" t="s">
        <v>5966</v>
      </c>
      <c r="E1213" s="1">
        <v>36736</v>
      </c>
      <c r="F1213" t="s">
        <v>44</v>
      </c>
      <c r="J1213" t="s">
        <v>5603</v>
      </c>
      <c r="K1213" t="s">
        <v>5926</v>
      </c>
      <c r="L1213" s="1">
        <v>44256</v>
      </c>
      <c r="M1213" s="1">
        <v>44804</v>
      </c>
      <c r="N1213" s="1">
        <v>31658</v>
      </c>
      <c r="O1213" t="s">
        <v>5661</v>
      </c>
      <c r="P1213" t="s">
        <v>1836</v>
      </c>
      <c r="R1213" t="s">
        <v>1837</v>
      </c>
      <c r="S1213" t="s">
        <v>168</v>
      </c>
      <c r="T1213">
        <v>77373</v>
      </c>
    </row>
    <row r="1214" spans="1:20" x14ac:dyDescent="0.3">
      <c r="A1214">
        <v>116054</v>
      </c>
      <c r="B1214">
        <v>38508</v>
      </c>
      <c r="C1214" t="s">
        <v>5967</v>
      </c>
      <c r="D1214" t="s">
        <v>5968</v>
      </c>
      <c r="E1214" s="1">
        <v>35689</v>
      </c>
      <c r="F1214" t="s">
        <v>77</v>
      </c>
      <c r="J1214" t="s">
        <v>5603</v>
      </c>
      <c r="K1214" t="s">
        <v>5926</v>
      </c>
      <c r="L1214" s="1">
        <v>44256</v>
      </c>
      <c r="M1214" s="1">
        <v>44804</v>
      </c>
      <c r="N1214" s="1">
        <v>31658</v>
      </c>
      <c r="O1214" t="s">
        <v>5661</v>
      </c>
      <c r="P1214" t="s">
        <v>1836</v>
      </c>
      <c r="R1214" t="s">
        <v>1837</v>
      </c>
      <c r="S1214" t="s">
        <v>168</v>
      </c>
      <c r="T1214">
        <v>77373</v>
      </c>
    </row>
    <row r="1215" spans="1:20" x14ac:dyDescent="0.3">
      <c r="A1215">
        <v>116058</v>
      </c>
      <c r="B1215">
        <v>38513</v>
      </c>
      <c r="C1215" t="s">
        <v>5829</v>
      </c>
      <c r="D1215" t="s">
        <v>5830</v>
      </c>
      <c r="E1215" s="1">
        <v>44362</v>
      </c>
      <c r="F1215" t="s">
        <v>44</v>
      </c>
      <c r="J1215" t="s">
        <v>5603</v>
      </c>
      <c r="K1215" t="s">
        <v>5926</v>
      </c>
      <c r="L1215" s="1">
        <v>44317</v>
      </c>
      <c r="M1215" s="1">
        <v>44865</v>
      </c>
      <c r="N1215" s="1">
        <v>39378</v>
      </c>
      <c r="O1215" t="s">
        <v>5661</v>
      </c>
      <c r="P1215" t="s">
        <v>661</v>
      </c>
      <c r="R1215" t="s">
        <v>662</v>
      </c>
      <c r="S1215" t="s">
        <v>168</v>
      </c>
      <c r="T1215">
        <v>77004</v>
      </c>
    </row>
    <row r="1216" spans="1:20" x14ac:dyDescent="0.3">
      <c r="A1216">
        <v>116058</v>
      </c>
      <c r="B1216">
        <v>38512</v>
      </c>
      <c r="C1216" t="s">
        <v>5827</v>
      </c>
      <c r="D1216" t="s">
        <v>5828</v>
      </c>
      <c r="E1216" s="1">
        <v>30659</v>
      </c>
      <c r="F1216" t="s">
        <v>77</v>
      </c>
      <c r="J1216" t="s">
        <v>5603</v>
      </c>
      <c r="K1216" t="s">
        <v>5926</v>
      </c>
      <c r="L1216" s="1">
        <v>44317</v>
      </c>
      <c r="M1216" s="1">
        <v>44865</v>
      </c>
      <c r="N1216" s="1">
        <v>39378</v>
      </c>
      <c r="O1216" t="s">
        <v>5667</v>
      </c>
      <c r="P1216" t="s">
        <v>661</v>
      </c>
      <c r="R1216" t="s">
        <v>662</v>
      </c>
      <c r="S1216" t="s">
        <v>168</v>
      </c>
      <c r="T1216">
        <v>77004</v>
      </c>
    </row>
    <row r="1217" spans="1:20" x14ac:dyDescent="0.3">
      <c r="A1217">
        <v>116056</v>
      </c>
      <c r="B1217">
        <v>38510</v>
      </c>
      <c r="C1217" t="s">
        <v>6325</v>
      </c>
      <c r="D1217" t="s">
        <v>6326</v>
      </c>
      <c r="E1217" s="1">
        <v>29806</v>
      </c>
      <c r="F1217" t="s">
        <v>77</v>
      </c>
      <c r="J1217" t="s">
        <v>5603</v>
      </c>
      <c r="K1217" t="s">
        <v>5926</v>
      </c>
      <c r="L1217" s="1">
        <v>44287</v>
      </c>
      <c r="M1217" s="1">
        <v>44834</v>
      </c>
      <c r="N1217" s="1">
        <v>41789</v>
      </c>
      <c r="O1217" t="s">
        <v>5667</v>
      </c>
      <c r="P1217" t="s">
        <v>654</v>
      </c>
      <c r="R1217" t="s">
        <v>655</v>
      </c>
      <c r="S1217" t="s">
        <v>168</v>
      </c>
      <c r="T1217">
        <v>76205</v>
      </c>
    </row>
    <row r="1218" spans="1:20" x14ac:dyDescent="0.3">
      <c r="A1218">
        <v>116056</v>
      </c>
      <c r="B1218">
        <v>38511</v>
      </c>
      <c r="C1218" t="s">
        <v>6327</v>
      </c>
      <c r="D1218" t="s">
        <v>6328</v>
      </c>
      <c r="E1218" s="1">
        <v>39496</v>
      </c>
      <c r="F1218" t="s">
        <v>44</v>
      </c>
      <c r="J1218" t="s">
        <v>5603</v>
      </c>
      <c r="K1218" t="s">
        <v>5926</v>
      </c>
      <c r="L1218" s="1">
        <v>44287</v>
      </c>
      <c r="M1218" s="1">
        <v>44834</v>
      </c>
      <c r="N1218" s="1">
        <v>41789</v>
      </c>
      <c r="O1218" t="s">
        <v>5661</v>
      </c>
      <c r="P1218" t="s">
        <v>654</v>
      </c>
      <c r="R1218" t="s">
        <v>655</v>
      </c>
      <c r="S1218" t="s">
        <v>168</v>
      </c>
      <c r="T1218">
        <v>76205</v>
      </c>
    </row>
    <row r="1219" spans="1:20" x14ac:dyDescent="0.3">
      <c r="A1219">
        <v>116032</v>
      </c>
      <c r="B1219">
        <v>38473</v>
      </c>
      <c r="C1219" t="s">
        <v>5961</v>
      </c>
      <c r="D1219" t="s">
        <v>5962</v>
      </c>
      <c r="E1219" s="1">
        <v>25983</v>
      </c>
      <c r="F1219" t="s">
        <v>77</v>
      </c>
      <c r="J1219" t="s">
        <v>5603</v>
      </c>
      <c r="K1219" t="s">
        <v>5926</v>
      </c>
      <c r="L1219" s="1">
        <v>44256</v>
      </c>
      <c r="M1219" s="1">
        <v>44804</v>
      </c>
      <c r="N1219" s="1">
        <v>34176</v>
      </c>
      <c r="O1219" t="s">
        <v>5667</v>
      </c>
      <c r="P1219" t="s">
        <v>576</v>
      </c>
      <c r="R1219" t="s">
        <v>577</v>
      </c>
      <c r="S1219" t="s">
        <v>553</v>
      </c>
      <c r="T1219">
        <v>36613</v>
      </c>
    </row>
    <row r="1220" spans="1:20" x14ac:dyDescent="0.3">
      <c r="A1220">
        <v>116031</v>
      </c>
      <c r="B1220">
        <v>38471</v>
      </c>
      <c r="C1220" t="s">
        <v>5958</v>
      </c>
      <c r="D1220" t="s">
        <v>5959</v>
      </c>
      <c r="E1220" s="1">
        <v>29068</v>
      </c>
      <c r="F1220" t="s">
        <v>77</v>
      </c>
      <c r="J1220" t="s">
        <v>5603</v>
      </c>
      <c r="K1220" t="s">
        <v>5926</v>
      </c>
      <c r="L1220" s="1">
        <v>44197</v>
      </c>
      <c r="M1220" s="1">
        <v>44651</v>
      </c>
      <c r="N1220" s="1">
        <v>39073</v>
      </c>
      <c r="O1220" t="s">
        <v>5667</v>
      </c>
      <c r="P1220" t="s">
        <v>567</v>
      </c>
      <c r="R1220" t="s">
        <v>568</v>
      </c>
      <c r="S1220" t="s">
        <v>168</v>
      </c>
      <c r="T1220">
        <v>75089</v>
      </c>
    </row>
    <row r="1221" spans="1:20" x14ac:dyDescent="0.3">
      <c r="A1221">
        <v>116029</v>
      </c>
      <c r="B1221">
        <v>38470</v>
      </c>
      <c r="C1221" t="s">
        <v>5956</v>
      </c>
      <c r="D1221" t="s">
        <v>5957</v>
      </c>
      <c r="E1221" s="1">
        <v>35851</v>
      </c>
      <c r="F1221" t="s">
        <v>44</v>
      </c>
      <c r="J1221" t="s">
        <v>5603</v>
      </c>
      <c r="K1221" t="s">
        <v>5926</v>
      </c>
      <c r="L1221" s="1">
        <v>44348</v>
      </c>
      <c r="M1221" s="1">
        <v>44895</v>
      </c>
      <c r="N1221" s="1">
        <v>43649</v>
      </c>
      <c r="O1221" t="s">
        <v>5661</v>
      </c>
      <c r="P1221" t="s">
        <v>551</v>
      </c>
      <c r="R1221" t="s">
        <v>552</v>
      </c>
      <c r="S1221" t="s">
        <v>553</v>
      </c>
      <c r="T1221">
        <v>36305</v>
      </c>
    </row>
    <row r="1222" spans="1:20" x14ac:dyDescent="0.3">
      <c r="A1222">
        <v>116028</v>
      </c>
      <c r="B1222">
        <v>38469</v>
      </c>
      <c r="C1222" t="s">
        <v>5952</v>
      </c>
      <c r="D1222" t="s">
        <v>5953</v>
      </c>
      <c r="E1222" s="1">
        <v>35229</v>
      </c>
      <c r="F1222" t="s">
        <v>44</v>
      </c>
      <c r="J1222" t="s">
        <v>5603</v>
      </c>
      <c r="K1222" t="s">
        <v>5926</v>
      </c>
      <c r="L1222" s="1">
        <v>44409</v>
      </c>
      <c r="M1222" s="1">
        <v>44957</v>
      </c>
      <c r="N1222" s="1">
        <v>34901</v>
      </c>
      <c r="O1222" t="s">
        <v>5661</v>
      </c>
      <c r="P1222" t="s">
        <v>1781</v>
      </c>
      <c r="R1222" t="s">
        <v>1782</v>
      </c>
      <c r="S1222" t="s">
        <v>98</v>
      </c>
      <c r="T1222">
        <v>37772</v>
      </c>
    </row>
    <row r="1223" spans="1:20" x14ac:dyDescent="0.3">
      <c r="A1223">
        <v>116026</v>
      </c>
      <c r="B1223">
        <v>38468</v>
      </c>
      <c r="C1223" t="s">
        <v>5950</v>
      </c>
      <c r="D1223" t="s">
        <v>5951</v>
      </c>
      <c r="E1223" s="1">
        <v>22093</v>
      </c>
      <c r="F1223" t="s">
        <v>77</v>
      </c>
      <c r="J1223" t="s">
        <v>5603</v>
      </c>
      <c r="K1223" t="s">
        <v>5926</v>
      </c>
      <c r="L1223" s="1">
        <v>44197</v>
      </c>
      <c r="M1223" s="1">
        <v>44592</v>
      </c>
      <c r="N1223" s="1">
        <v>32933</v>
      </c>
      <c r="O1223" t="s">
        <v>5667</v>
      </c>
      <c r="P1223" t="s">
        <v>1772</v>
      </c>
      <c r="R1223" t="s">
        <v>1773</v>
      </c>
      <c r="S1223" t="s">
        <v>536</v>
      </c>
      <c r="T1223">
        <v>40503</v>
      </c>
    </row>
    <row r="1224" spans="1:20" x14ac:dyDescent="0.3">
      <c r="A1224">
        <v>116022</v>
      </c>
      <c r="B1224">
        <v>38467</v>
      </c>
      <c r="C1224" t="s">
        <v>5948</v>
      </c>
      <c r="D1224" t="s">
        <v>5949</v>
      </c>
      <c r="E1224" s="1">
        <v>36943</v>
      </c>
      <c r="F1224" t="s">
        <v>44</v>
      </c>
      <c r="J1224" t="s">
        <v>5603</v>
      </c>
      <c r="K1224" t="s">
        <v>5926</v>
      </c>
      <c r="L1224" s="1">
        <v>44256</v>
      </c>
      <c r="M1224" s="1">
        <v>44804</v>
      </c>
      <c r="N1224" s="1">
        <v>40430</v>
      </c>
      <c r="O1224" t="s">
        <v>5661</v>
      </c>
      <c r="P1224" t="s">
        <v>1755</v>
      </c>
      <c r="R1224" t="s">
        <v>1756</v>
      </c>
      <c r="S1224" t="s">
        <v>536</v>
      </c>
      <c r="T1224">
        <v>40241</v>
      </c>
    </row>
    <row r="1225" spans="1:20" x14ac:dyDescent="0.3">
      <c r="A1225">
        <v>116022</v>
      </c>
      <c r="B1225">
        <v>38466</v>
      </c>
      <c r="C1225" t="s">
        <v>5946</v>
      </c>
      <c r="D1225" t="s">
        <v>5947</v>
      </c>
      <c r="E1225" s="1">
        <v>23954</v>
      </c>
      <c r="F1225" t="s">
        <v>77</v>
      </c>
      <c r="J1225" t="s">
        <v>5603</v>
      </c>
      <c r="K1225" t="s">
        <v>5926</v>
      </c>
      <c r="L1225" s="1">
        <v>44256</v>
      </c>
      <c r="M1225" s="1">
        <v>44804</v>
      </c>
      <c r="N1225" s="1">
        <v>40430</v>
      </c>
      <c r="O1225" t="s">
        <v>5667</v>
      </c>
      <c r="P1225" t="s">
        <v>1755</v>
      </c>
      <c r="R1225" t="s">
        <v>1756</v>
      </c>
      <c r="S1225" t="s">
        <v>536</v>
      </c>
      <c r="T1225">
        <v>40241</v>
      </c>
    </row>
    <row r="1226" spans="1:20" x14ac:dyDescent="0.3">
      <c r="A1226">
        <v>116019</v>
      </c>
      <c r="B1226">
        <v>38463</v>
      </c>
      <c r="C1226" t="s">
        <v>5801</v>
      </c>
      <c r="D1226" t="s">
        <v>5802</v>
      </c>
      <c r="E1226" s="1">
        <v>26489</v>
      </c>
      <c r="F1226" t="s">
        <v>77</v>
      </c>
      <c r="J1226" t="s">
        <v>5603</v>
      </c>
      <c r="K1226" t="s">
        <v>5926</v>
      </c>
      <c r="L1226" s="1">
        <v>44228</v>
      </c>
      <c r="M1226" s="1">
        <v>44773</v>
      </c>
      <c r="N1226" s="1">
        <v>34652</v>
      </c>
      <c r="O1226" t="s">
        <v>5667</v>
      </c>
      <c r="P1226" t="s">
        <v>1733</v>
      </c>
      <c r="R1226" t="s">
        <v>502</v>
      </c>
      <c r="S1226" t="s">
        <v>484</v>
      </c>
      <c r="T1226">
        <v>55419</v>
      </c>
    </row>
    <row r="1227" spans="1:20" x14ac:dyDescent="0.3">
      <c r="A1227">
        <v>116021</v>
      </c>
      <c r="B1227">
        <v>38464</v>
      </c>
      <c r="C1227" t="s">
        <v>6329</v>
      </c>
      <c r="D1227" t="s">
        <v>6330</v>
      </c>
      <c r="E1227" s="1">
        <v>19445</v>
      </c>
      <c r="F1227" t="s">
        <v>44</v>
      </c>
      <c r="J1227" t="s">
        <v>5603</v>
      </c>
      <c r="K1227" t="s">
        <v>5926</v>
      </c>
      <c r="L1227" s="1">
        <v>44228</v>
      </c>
      <c r="M1227" s="1">
        <v>44773</v>
      </c>
      <c r="N1227" s="1">
        <v>37503</v>
      </c>
      <c r="O1227" t="s">
        <v>5667</v>
      </c>
      <c r="P1227" t="s">
        <v>1748</v>
      </c>
      <c r="R1227" t="s">
        <v>1749</v>
      </c>
      <c r="S1227" t="s">
        <v>484</v>
      </c>
      <c r="T1227">
        <v>55115</v>
      </c>
    </row>
    <row r="1228" spans="1:20" x14ac:dyDescent="0.3">
      <c r="A1228">
        <v>116022</v>
      </c>
      <c r="B1228">
        <v>38465</v>
      </c>
      <c r="C1228" t="s">
        <v>5944</v>
      </c>
      <c r="D1228" t="s">
        <v>5945</v>
      </c>
      <c r="E1228" s="1">
        <v>35677</v>
      </c>
      <c r="F1228" t="s">
        <v>77</v>
      </c>
      <c r="J1228" t="s">
        <v>5603</v>
      </c>
      <c r="K1228" t="s">
        <v>5926</v>
      </c>
      <c r="L1228" s="1">
        <v>44256</v>
      </c>
      <c r="M1228" s="1">
        <v>44804</v>
      </c>
      <c r="N1228" s="1">
        <v>40430</v>
      </c>
      <c r="O1228" t="s">
        <v>5661</v>
      </c>
      <c r="P1228" t="s">
        <v>1755</v>
      </c>
      <c r="R1228" t="s">
        <v>1756</v>
      </c>
      <c r="S1228" t="s">
        <v>536</v>
      </c>
      <c r="T1228">
        <v>40241</v>
      </c>
    </row>
    <row r="1229" spans="1:20" x14ac:dyDescent="0.3">
      <c r="A1229">
        <v>116005</v>
      </c>
      <c r="B1229">
        <v>38448</v>
      </c>
      <c r="C1229" t="s">
        <v>6331</v>
      </c>
      <c r="D1229" t="s">
        <v>6332</v>
      </c>
      <c r="E1229" s="1">
        <v>36643</v>
      </c>
      <c r="F1229" t="s">
        <v>77</v>
      </c>
      <c r="J1229" t="s">
        <v>5603</v>
      </c>
      <c r="K1229" t="s">
        <v>5926</v>
      </c>
      <c r="L1229" s="1">
        <v>44348</v>
      </c>
      <c r="M1229" s="1">
        <v>44895</v>
      </c>
      <c r="N1229" s="1">
        <v>33072</v>
      </c>
      <c r="O1229" t="s">
        <v>5661</v>
      </c>
      <c r="P1229" t="s">
        <v>1672</v>
      </c>
      <c r="R1229" t="s">
        <v>1673</v>
      </c>
      <c r="S1229" t="s">
        <v>168</v>
      </c>
      <c r="T1229">
        <v>75156</v>
      </c>
    </row>
    <row r="1230" spans="1:20" x14ac:dyDescent="0.3">
      <c r="A1230">
        <v>116005</v>
      </c>
      <c r="B1230">
        <v>38447</v>
      </c>
      <c r="C1230" t="s">
        <v>5942</v>
      </c>
      <c r="D1230" t="s">
        <v>5943</v>
      </c>
      <c r="E1230" s="1">
        <v>25129</v>
      </c>
      <c r="F1230" t="s">
        <v>77</v>
      </c>
      <c r="J1230" t="s">
        <v>5603</v>
      </c>
      <c r="K1230" t="s">
        <v>5926</v>
      </c>
      <c r="L1230" s="1">
        <v>44348</v>
      </c>
      <c r="M1230" s="1">
        <v>44895</v>
      </c>
      <c r="N1230" s="1">
        <v>33072</v>
      </c>
      <c r="O1230" t="s">
        <v>5667</v>
      </c>
      <c r="P1230" t="s">
        <v>1672</v>
      </c>
      <c r="R1230" t="s">
        <v>1673</v>
      </c>
      <c r="S1230" t="s">
        <v>168</v>
      </c>
      <c r="T1230">
        <v>75156</v>
      </c>
    </row>
    <row r="1231" spans="1:20" x14ac:dyDescent="0.3">
      <c r="A1231">
        <v>116007</v>
      </c>
      <c r="B1231">
        <v>38449</v>
      </c>
      <c r="C1231" t="s">
        <v>5789</v>
      </c>
      <c r="D1231" t="s">
        <v>5790</v>
      </c>
      <c r="E1231" s="1">
        <v>23651</v>
      </c>
      <c r="F1231" t="s">
        <v>77</v>
      </c>
      <c r="J1231" t="s">
        <v>5603</v>
      </c>
      <c r="K1231" t="s">
        <v>5926</v>
      </c>
      <c r="L1231" s="1">
        <v>44256</v>
      </c>
      <c r="M1231" s="1">
        <v>44804</v>
      </c>
      <c r="N1231" s="1">
        <v>42310</v>
      </c>
      <c r="O1231" t="s">
        <v>5667</v>
      </c>
      <c r="P1231" t="s">
        <v>1688</v>
      </c>
      <c r="R1231" t="s">
        <v>1689</v>
      </c>
      <c r="S1231" t="s">
        <v>63</v>
      </c>
      <c r="T1231">
        <v>29708</v>
      </c>
    </row>
    <row r="1232" spans="1:20" x14ac:dyDescent="0.3">
      <c r="A1232">
        <v>116004</v>
      </c>
      <c r="B1232">
        <v>38446</v>
      </c>
      <c r="C1232" t="s">
        <v>5940</v>
      </c>
      <c r="D1232" t="s">
        <v>5941</v>
      </c>
      <c r="E1232" s="1">
        <v>22973</v>
      </c>
      <c r="F1232" t="s">
        <v>77</v>
      </c>
      <c r="J1232" t="s">
        <v>5603</v>
      </c>
      <c r="K1232" t="s">
        <v>5926</v>
      </c>
      <c r="L1232" s="1">
        <v>44197</v>
      </c>
      <c r="M1232" s="1">
        <v>44561</v>
      </c>
      <c r="N1232" s="1">
        <v>32568</v>
      </c>
      <c r="O1232" t="s">
        <v>5667</v>
      </c>
      <c r="P1232" t="s">
        <v>1665</v>
      </c>
      <c r="R1232" t="s">
        <v>1666</v>
      </c>
      <c r="S1232" t="s">
        <v>1659</v>
      </c>
      <c r="T1232">
        <v>49878</v>
      </c>
    </row>
    <row r="1233" spans="1:20" x14ac:dyDescent="0.3">
      <c r="A1233">
        <v>116008</v>
      </c>
      <c r="B1233">
        <v>38450</v>
      </c>
      <c r="C1233" t="s">
        <v>5938</v>
      </c>
      <c r="D1233" t="s">
        <v>5939</v>
      </c>
      <c r="E1233" s="1">
        <v>36243</v>
      </c>
      <c r="F1233" t="s">
        <v>77</v>
      </c>
      <c r="J1233" t="s">
        <v>5603</v>
      </c>
      <c r="K1233" t="s">
        <v>5926</v>
      </c>
      <c r="L1233" s="1">
        <v>44197</v>
      </c>
      <c r="M1233" s="1">
        <v>44742</v>
      </c>
      <c r="N1233" s="1">
        <v>34162</v>
      </c>
      <c r="O1233" t="s">
        <v>5661</v>
      </c>
      <c r="P1233" t="s">
        <v>1697</v>
      </c>
      <c r="R1233" t="s">
        <v>1698</v>
      </c>
      <c r="S1233" t="s">
        <v>1699</v>
      </c>
      <c r="T1233">
        <v>53066</v>
      </c>
    </row>
    <row r="1234" spans="1:20" x14ac:dyDescent="0.3">
      <c r="A1234">
        <v>116008</v>
      </c>
      <c r="B1234">
        <v>38451</v>
      </c>
      <c r="C1234" t="s">
        <v>5934</v>
      </c>
      <c r="D1234" t="s">
        <v>5935</v>
      </c>
      <c r="E1234" s="1">
        <v>35142</v>
      </c>
      <c r="F1234" t="s">
        <v>44</v>
      </c>
      <c r="J1234" t="s">
        <v>5603</v>
      </c>
      <c r="K1234" t="s">
        <v>5926</v>
      </c>
      <c r="L1234" s="1">
        <v>44197</v>
      </c>
      <c r="M1234" s="1">
        <v>44742</v>
      </c>
      <c r="N1234" s="1">
        <v>34162</v>
      </c>
      <c r="O1234" t="s">
        <v>5661</v>
      </c>
      <c r="P1234" t="s">
        <v>1697</v>
      </c>
      <c r="R1234" t="s">
        <v>1698</v>
      </c>
      <c r="S1234" t="s">
        <v>1699</v>
      </c>
      <c r="T1234">
        <v>53066</v>
      </c>
    </row>
    <row r="1235" spans="1:20" x14ac:dyDescent="0.3">
      <c r="A1235">
        <v>116010</v>
      </c>
      <c r="B1235">
        <v>38452</v>
      </c>
      <c r="C1235" t="s">
        <v>5791</v>
      </c>
      <c r="D1235" t="s">
        <v>5792</v>
      </c>
      <c r="E1235" s="1">
        <v>23551</v>
      </c>
      <c r="F1235" t="s">
        <v>77</v>
      </c>
      <c r="J1235" t="s">
        <v>5603</v>
      </c>
      <c r="K1235" t="s">
        <v>5926</v>
      </c>
      <c r="L1235" s="1">
        <v>44378</v>
      </c>
      <c r="M1235" s="1">
        <v>44926</v>
      </c>
      <c r="N1235" s="1">
        <v>39118</v>
      </c>
      <c r="O1235" t="s">
        <v>5667</v>
      </c>
      <c r="P1235" t="s">
        <v>1705</v>
      </c>
      <c r="R1235" t="s">
        <v>1706</v>
      </c>
      <c r="S1235" t="s">
        <v>1699</v>
      </c>
      <c r="T1235">
        <v>54016</v>
      </c>
    </row>
    <row r="1236" spans="1:20" x14ac:dyDescent="0.3">
      <c r="A1236">
        <v>116013</v>
      </c>
      <c r="B1236">
        <v>38454</v>
      </c>
      <c r="C1236" t="s">
        <v>5793</v>
      </c>
      <c r="D1236" t="s">
        <v>5794</v>
      </c>
      <c r="E1236" s="1">
        <v>22690</v>
      </c>
      <c r="F1236" t="s">
        <v>77</v>
      </c>
      <c r="J1236" t="s">
        <v>5603</v>
      </c>
      <c r="K1236" t="s">
        <v>5926</v>
      </c>
      <c r="L1236" s="1">
        <v>44378</v>
      </c>
      <c r="M1236" s="1">
        <v>44926</v>
      </c>
      <c r="N1236" s="1">
        <v>33903</v>
      </c>
      <c r="O1236" t="s">
        <v>5667</v>
      </c>
      <c r="P1236" t="s">
        <v>1719</v>
      </c>
      <c r="R1236" t="s">
        <v>1720</v>
      </c>
      <c r="S1236" t="s">
        <v>484</v>
      </c>
      <c r="T1236">
        <v>55038</v>
      </c>
    </row>
    <row r="1237" spans="1:20" x14ac:dyDescent="0.3">
      <c r="A1237">
        <v>116014</v>
      </c>
      <c r="B1237">
        <v>38455</v>
      </c>
      <c r="C1237" t="s">
        <v>6333</v>
      </c>
      <c r="D1237" t="s">
        <v>6334</v>
      </c>
      <c r="E1237" s="1">
        <v>38692</v>
      </c>
      <c r="F1237" t="s">
        <v>77</v>
      </c>
      <c r="J1237" t="s">
        <v>5603</v>
      </c>
      <c r="K1237" t="s">
        <v>5926</v>
      </c>
      <c r="L1237" s="1">
        <v>44197</v>
      </c>
      <c r="M1237" s="1">
        <v>44681</v>
      </c>
      <c r="N1237" s="1">
        <v>40119</v>
      </c>
      <c r="O1237" t="s">
        <v>5661</v>
      </c>
      <c r="P1237" t="s">
        <v>511</v>
      </c>
      <c r="R1237" t="s">
        <v>512</v>
      </c>
      <c r="S1237" t="s">
        <v>230</v>
      </c>
      <c r="T1237">
        <v>61072</v>
      </c>
    </row>
    <row r="1238" spans="1:20" x14ac:dyDescent="0.3">
      <c r="A1238">
        <v>116015</v>
      </c>
      <c r="B1238">
        <v>38459</v>
      </c>
      <c r="C1238" t="s">
        <v>5954</v>
      </c>
      <c r="D1238" t="s">
        <v>5955</v>
      </c>
      <c r="E1238" s="1">
        <v>34969</v>
      </c>
      <c r="F1238" t="s">
        <v>77</v>
      </c>
      <c r="J1238" t="s">
        <v>5603</v>
      </c>
      <c r="K1238" t="s">
        <v>5926</v>
      </c>
      <c r="L1238" s="1">
        <v>44256</v>
      </c>
      <c r="M1238" s="1">
        <v>44804</v>
      </c>
      <c r="N1238" s="1">
        <v>31901</v>
      </c>
      <c r="O1238" t="s">
        <v>5661</v>
      </c>
      <c r="P1238" t="s">
        <v>519</v>
      </c>
      <c r="R1238" t="s">
        <v>520</v>
      </c>
      <c r="S1238" t="s">
        <v>135</v>
      </c>
      <c r="T1238">
        <v>98604</v>
      </c>
    </row>
    <row r="1239" spans="1:20" x14ac:dyDescent="0.3">
      <c r="A1239">
        <v>116019</v>
      </c>
      <c r="B1239">
        <v>38460</v>
      </c>
      <c r="C1239" t="s">
        <v>5795</v>
      </c>
      <c r="D1239" t="s">
        <v>5796</v>
      </c>
      <c r="E1239" s="1">
        <v>40967</v>
      </c>
      <c r="F1239" t="s">
        <v>77</v>
      </c>
      <c r="J1239" t="s">
        <v>5603</v>
      </c>
      <c r="K1239" t="s">
        <v>5926</v>
      </c>
      <c r="L1239" s="1">
        <v>44228</v>
      </c>
      <c r="M1239" s="1">
        <v>44773</v>
      </c>
      <c r="N1239" s="1">
        <v>34652</v>
      </c>
      <c r="O1239" t="s">
        <v>5661</v>
      </c>
      <c r="P1239" t="s">
        <v>1733</v>
      </c>
      <c r="R1239" t="s">
        <v>502</v>
      </c>
      <c r="S1239" t="s">
        <v>484</v>
      </c>
      <c r="T1239">
        <v>55419</v>
      </c>
    </row>
    <row r="1240" spans="1:20" x14ac:dyDescent="0.3">
      <c r="A1240">
        <v>116019</v>
      </c>
      <c r="B1240">
        <v>38462</v>
      </c>
      <c r="C1240" t="s">
        <v>5799</v>
      </c>
      <c r="D1240" t="s">
        <v>5800</v>
      </c>
      <c r="E1240" s="1">
        <v>39495</v>
      </c>
      <c r="F1240" t="s">
        <v>77</v>
      </c>
      <c r="J1240" t="s">
        <v>5603</v>
      </c>
      <c r="K1240" t="s">
        <v>5926</v>
      </c>
      <c r="L1240" s="1">
        <v>44228</v>
      </c>
      <c r="M1240" s="1">
        <v>44773</v>
      </c>
      <c r="N1240" s="1">
        <v>34652</v>
      </c>
      <c r="O1240" t="s">
        <v>5661</v>
      </c>
      <c r="P1240" t="s">
        <v>1733</v>
      </c>
      <c r="R1240" t="s">
        <v>502</v>
      </c>
      <c r="S1240" t="s">
        <v>484</v>
      </c>
      <c r="T1240">
        <v>55419</v>
      </c>
    </row>
    <row r="1241" spans="1:20" x14ac:dyDescent="0.3">
      <c r="A1241">
        <v>116019</v>
      </c>
      <c r="B1241">
        <v>38461</v>
      </c>
      <c r="C1241" t="s">
        <v>5797</v>
      </c>
      <c r="D1241" t="s">
        <v>5798</v>
      </c>
      <c r="E1241" s="1">
        <v>40396</v>
      </c>
      <c r="F1241" t="s">
        <v>77</v>
      </c>
      <c r="J1241" t="s">
        <v>5603</v>
      </c>
      <c r="K1241" t="s">
        <v>5926</v>
      </c>
      <c r="L1241" s="1">
        <v>44228</v>
      </c>
      <c r="M1241" s="1">
        <v>44773</v>
      </c>
      <c r="N1241" s="1">
        <v>34652</v>
      </c>
      <c r="O1241" t="s">
        <v>5661</v>
      </c>
      <c r="P1241" t="s">
        <v>1733</v>
      </c>
      <c r="R1241" t="s">
        <v>502</v>
      </c>
      <c r="S1241" t="s">
        <v>484</v>
      </c>
      <c r="T1241">
        <v>55419</v>
      </c>
    </row>
    <row r="1242" spans="1:20" x14ac:dyDescent="0.3">
      <c r="A1242">
        <v>116015</v>
      </c>
      <c r="B1242">
        <v>38458</v>
      </c>
      <c r="C1242" t="s">
        <v>5936</v>
      </c>
      <c r="D1242" t="s">
        <v>5937</v>
      </c>
      <c r="E1242" s="1">
        <v>23997</v>
      </c>
      <c r="F1242" t="s">
        <v>77</v>
      </c>
      <c r="J1242" t="s">
        <v>5603</v>
      </c>
      <c r="K1242" t="s">
        <v>5926</v>
      </c>
      <c r="L1242" s="1">
        <v>44256</v>
      </c>
      <c r="M1242" s="1">
        <v>44804</v>
      </c>
      <c r="N1242" s="1">
        <v>31901</v>
      </c>
      <c r="O1242" t="s">
        <v>5667</v>
      </c>
      <c r="P1242" t="s">
        <v>519</v>
      </c>
      <c r="R1242" t="s">
        <v>520</v>
      </c>
      <c r="S1242" t="s">
        <v>135</v>
      </c>
      <c r="T1242">
        <v>98604</v>
      </c>
    </row>
    <row r="1243" spans="1:20" x14ac:dyDescent="0.3">
      <c r="A1243">
        <v>116014</v>
      </c>
      <c r="B1243">
        <v>38457</v>
      </c>
      <c r="C1243" t="s">
        <v>6335</v>
      </c>
      <c r="D1243" t="s">
        <v>6336</v>
      </c>
      <c r="E1243" s="1">
        <v>39508</v>
      </c>
      <c r="F1243" t="s">
        <v>44</v>
      </c>
      <c r="J1243" t="s">
        <v>5603</v>
      </c>
      <c r="K1243" t="s">
        <v>5926</v>
      </c>
      <c r="L1243" s="1">
        <v>44197</v>
      </c>
      <c r="M1243" s="1">
        <v>44681</v>
      </c>
      <c r="N1243" s="1">
        <v>40119</v>
      </c>
      <c r="O1243" t="s">
        <v>5661</v>
      </c>
      <c r="P1243" t="s">
        <v>511</v>
      </c>
      <c r="R1243" t="s">
        <v>512</v>
      </c>
      <c r="S1243" t="s">
        <v>230</v>
      </c>
      <c r="T1243">
        <v>61072</v>
      </c>
    </row>
    <row r="1244" spans="1:20" x14ac:dyDescent="0.3">
      <c r="A1244">
        <v>116014</v>
      </c>
      <c r="B1244">
        <v>38456</v>
      </c>
      <c r="C1244" t="s">
        <v>6337</v>
      </c>
      <c r="D1244" t="s">
        <v>6338</v>
      </c>
      <c r="E1244" s="1">
        <v>37947</v>
      </c>
      <c r="F1244" t="s">
        <v>77</v>
      </c>
      <c r="J1244" t="s">
        <v>5603</v>
      </c>
      <c r="K1244" t="s">
        <v>5926</v>
      </c>
      <c r="L1244" s="1">
        <v>44197</v>
      </c>
      <c r="M1244" s="1">
        <v>44681</v>
      </c>
      <c r="N1244" s="1">
        <v>40119</v>
      </c>
      <c r="O1244" t="s">
        <v>5661</v>
      </c>
      <c r="P1244" t="s">
        <v>511</v>
      </c>
      <c r="R1244" t="s">
        <v>512</v>
      </c>
      <c r="S1244" t="s">
        <v>230</v>
      </c>
      <c r="T1244">
        <v>61072</v>
      </c>
    </row>
    <row r="1245" spans="1:20" x14ac:dyDescent="0.3">
      <c r="A1245">
        <v>118343</v>
      </c>
      <c r="B1245">
        <v>39812</v>
      </c>
      <c r="C1245" t="s">
        <v>6206</v>
      </c>
      <c r="D1245" t="s">
        <v>6207</v>
      </c>
      <c r="E1245" s="1">
        <v>21433</v>
      </c>
      <c r="F1245" t="s">
        <v>77</v>
      </c>
      <c r="J1245" t="s">
        <v>5603</v>
      </c>
      <c r="K1245" t="s">
        <v>5926</v>
      </c>
      <c r="L1245" s="1">
        <v>44470</v>
      </c>
      <c r="M1245" s="1">
        <v>45016</v>
      </c>
      <c r="N1245" s="1">
        <v>40878</v>
      </c>
      <c r="O1245" t="s">
        <v>5667</v>
      </c>
      <c r="P1245" t="s">
        <v>5527</v>
      </c>
      <c r="R1245" t="s">
        <v>5528</v>
      </c>
      <c r="S1245" t="s">
        <v>73</v>
      </c>
      <c r="T1245">
        <v>1545</v>
      </c>
    </row>
    <row r="1246" spans="1:20" x14ac:dyDescent="0.3">
      <c r="A1246">
        <v>117798</v>
      </c>
      <c r="B1246">
        <v>39466</v>
      </c>
      <c r="C1246" t="s">
        <v>5672</v>
      </c>
      <c r="D1246" t="s">
        <v>5673</v>
      </c>
      <c r="E1246" s="1">
        <v>39646</v>
      </c>
      <c r="F1246" t="s">
        <v>44</v>
      </c>
      <c r="J1246" t="s">
        <v>5603</v>
      </c>
      <c r="K1246" t="s">
        <v>5926</v>
      </c>
      <c r="L1246" s="1">
        <v>44440</v>
      </c>
      <c r="M1246" s="1">
        <v>44985</v>
      </c>
      <c r="N1246" s="1">
        <v>38047</v>
      </c>
      <c r="O1246" t="s">
        <v>5661</v>
      </c>
      <c r="P1246" t="s">
        <v>1130</v>
      </c>
      <c r="R1246" t="s">
        <v>1131</v>
      </c>
      <c r="S1246" t="s">
        <v>484</v>
      </c>
      <c r="T1246">
        <v>55082</v>
      </c>
    </row>
    <row r="1247" spans="1:20" x14ac:dyDescent="0.3">
      <c r="A1247">
        <v>117798</v>
      </c>
      <c r="B1247">
        <v>39465</v>
      </c>
      <c r="C1247" t="s">
        <v>5670</v>
      </c>
      <c r="D1247" t="s">
        <v>5671</v>
      </c>
      <c r="E1247" s="1">
        <v>37400</v>
      </c>
      <c r="F1247" t="s">
        <v>44</v>
      </c>
      <c r="J1247" t="s">
        <v>5603</v>
      </c>
      <c r="K1247" t="s">
        <v>5926</v>
      </c>
      <c r="L1247" s="1">
        <v>44440</v>
      </c>
      <c r="M1247" s="1">
        <v>44985</v>
      </c>
      <c r="N1247" s="1">
        <v>38047</v>
      </c>
      <c r="O1247" t="s">
        <v>5661</v>
      </c>
      <c r="P1247" t="s">
        <v>1130</v>
      </c>
      <c r="R1247" t="s">
        <v>1131</v>
      </c>
      <c r="S1247" t="s">
        <v>484</v>
      </c>
      <c r="T1247">
        <v>55082</v>
      </c>
    </row>
    <row r="1248" spans="1:20" x14ac:dyDescent="0.3">
      <c r="A1248">
        <v>117798</v>
      </c>
      <c r="B1248">
        <v>39464</v>
      </c>
      <c r="C1248" t="s">
        <v>5668</v>
      </c>
      <c r="D1248" t="s">
        <v>5669</v>
      </c>
      <c r="E1248" s="1">
        <v>36888</v>
      </c>
      <c r="F1248" t="s">
        <v>77</v>
      </c>
      <c r="J1248" t="s">
        <v>5603</v>
      </c>
      <c r="K1248" t="s">
        <v>5926</v>
      </c>
      <c r="L1248" s="1">
        <v>44440</v>
      </c>
      <c r="M1248" s="1">
        <v>44985</v>
      </c>
      <c r="N1248" s="1">
        <v>38047</v>
      </c>
      <c r="O1248" t="s">
        <v>5661</v>
      </c>
      <c r="P1248" t="s">
        <v>1130</v>
      </c>
      <c r="R1248" t="s">
        <v>1131</v>
      </c>
      <c r="S1248" t="s">
        <v>484</v>
      </c>
      <c r="T1248">
        <v>55082</v>
      </c>
    </row>
    <row r="1249" spans="1:20" x14ac:dyDescent="0.3">
      <c r="A1249">
        <v>117216</v>
      </c>
      <c r="B1249">
        <v>39053</v>
      </c>
      <c r="C1249" t="s">
        <v>5664</v>
      </c>
      <c r="D1249" t="s">
        <v>5665</v>
      </c>
      <c r="E1249" s="1">
        <v>23021</v>
      </c>
      <c r="F1249" t="s">
        <v>44</v>
      </c>
      <c r="J1249" t="s">
        <v>5603</v>
      </c>
      <c r="K1249" t="s">
        <v>5926</v>
      </c>
      <c r="L1249" s="1">
        <v>44470</v>
      </c>
      <c r="M1249" s="1">
        <v>45016</v>
      </c>
      <c r="N1249" s="1">
        <v>33904</v>
      </c>
      <c r="O1249" t="s">
        <v>5667</v>
      </c>
      <c r="P1249" t="s">
        <v>2943</v>
      </c>
      <c r="R1249" t="s">
        <v>502</v>
      </c>
      <c r="S1249" t="s">
        <v>484</v>
      </c>
      <c r="T1249">
        <v>55410</v>
      </c>
    </row>
    <row r="1250" spans="1:20" x14ac:dyDescent="0.3">
      <c r="A1250">
        <v>118348</v>
      </c>
      <c r="B1250">
        <v>39819</v>
      </c>
      <c r="C1250" t="s">
        <v>5678</v>
      </c>
      <c r="D1250" t="s">
        <v>5679</v>
      </c>
      <c r="E1250" s="1">
        <v>24726</v>
      </c>
      <c r="F1250" t="s">
        <v>77</v>
      </c>
      <c r="J1250" t="s">
        <v>5603</v>
      </c>
      <c r="K1250" t="s">
        <v>5926</v>
      </c>
      <c r="L1250" s="1">
        <v>44470</v>
      </c>
      <c r="M1250" s="1">
        <v>45016</v>
      </c>
      <c r="N1250" s="1">
        <v>31873</v>
      </c>
      <c r="O1250" t="s">
        <v>5667</v>
      </c>
      <c r="P1250" t="s">
        <v>2959</v>
      </c>
      <c r="R1250" t="s">
        <v>1413</v>
      </c>
      <c r="S1250" t="s">
        <v>150</v>
      </c>
      <c r="T1250">
        <v>27455</v>
      </c>
    </row>
    <row r="1251" spans="1:20" x14ac:dyDescent="0.3">
      <c r="A1251">
        <v>117798</v>
      </c>
      <c r="B1251">
        <v>39467</v>
      </c>
      <c r="C1251" t="s">
        <v>5676</v>
      </c>
      <c r="D1251" t="s">
        <v>5677</v>
      </c>
      <c r="E1251" s="1">
        <v>38673</v>
      </c>
      <c r="F1251" t="s">
        <v>44</v>
      </c>
      <c r="J1251" t="s">
        <v>5603</v>
      </c>
      <c r="K1251" t="s">
        <v>5926</v>
      </c>
      <c r="L1251" s="1">
        <v>44440</v>
      </c>
      <c r="M1251" s="1">
        <v>44985</v>
      </c>
      <c r="N1251" s="1">
        <v>38047</v>
      </c>
      <c r="O1251" t="s">
        <v>5661</v>
      </c>
      <c r="P1251" t="s">
        <v>1130</v>
      </c>
      <c r="R1251" t="s">
        <v>1131</v>
      </c>
      <c r="S1251" t="s">
        <v>484</v>
      </c>
      <c r="T1251">
        <v>55082</v>
      </c>
    </row>
    <row r="1252" spans="1:20" x14ac:dyDescent="0.3">
      <c r="A1252">
        <v>118347</v>
      </c>
      <c r="B1252">
        <v>39814</v>
      </c>
      <c r="C1252" t="s">
        <v>5674</v>
      </c>
      <c r="D1252" t="s">
        <v>5675</v>
      </c>
      <c r="E1252" s="1">
        <v>21261</v>
      </c>
      <c r="F1252" t="s">
        <v>44</v>
      </c>
      <c r="J1252" t="s">
        <v>5603</v>
      </c>
      <c r="K1252" t="s">
        <v>5926</v>
      </c>
      <c r="L1252" s="1">
        <v>44440</v>
      </c>
      <c r="M1252" s="1">
        <v>44985</v>
      </c>
      <c r="N1252" s="1">
        <v>40911</v>
      </c>
      <c r="O1252" t="s">
        <v>5667</v>
      </c>
      <c r="P1252" t="s">
        <v>2950</v>
      </c>
      <c r="R1252" t="s">
        <v>2951</v>
      </c>
      <c r="S1252" t="s">
        <v>255</v>
      </c>
      <c r="T1252">
        <v>23456</v>
      </c>
    </row>
    <row r="1253" spans="1:20" x14ac:dyDescent="0.3">
      <c r="A1253">
        <v>118372</v>
      </c>
      <c r="B1253">
        <v>39848</v>
      </c>
      <c r="C1253" t="s">
        <v>5690</v>
      </c>
      <c r="D1253" t="s">
        <v>5691</v>
      </c>
      <c r="E1253" s="1">
        <v>36495</v>
      </c>
      <c r="F1253" t="s">
        <v>44</v>
      </c>
      <c r="J1253" t="s">
        <v>5603</v>
      </c>
      <c r="K1253" t="s">
        <v>5926</v>
      </c>
      <c r="L1253" s="1">
        <v>44470</v>
      </c>
      <c r="M1253" s="1">
        <v>45016</v>
      </c>
      <c r="N1253" s="1">
        <v>30742</v>
      </c>
      <c r="O1253" t="s">
        <v>5661</v>
      </c>
      <c r="P1253" t="s">
        <v>2967</v>
      </c>
      <c r="R1253" t="s">
        <v>728</v>
      </c>
      <c r="S1253" t="s">
        <v>484</v>
      </c>
      <c r="T1253">
        <v>55124</v>
      </c>
    </row>
    <row r="1254" spans="1:20" x14ac:dyDescent="0.3">
      <c r="A1254">
        <v>118372</v>
      </c>
      <c r="B1254">
        <v>39847</v>
      </c>
      <c r="C1254" t="s">
        <v>5688</v>
      </c>
      <c r="D1254" t="s">
        <v>5689</v>
      </c>
      <c r="E1254" s="1">
        <v>36000</v>
      </c>
      <c r="F1254" t="s">
        <v>77</v>
      </c>
      <c r="J1254" t="s">
        <v>5603</v>
      </c>
      <c r="K1254" t="s">
        <v>5926</v>
      </c>
      <c r="L1254" s="1">
        <v>44470</v>
      </c>
      <c r="M1254" s="1">
        <v>45016</v>
      </c>
      <c r="N1254" s="1">
        <v>30742</v>
      </c>
      <c r="O1254" t="s">
        <v>5661</v>
      </c>
      <c r="P1254" t="s">
        <v>2967</v>
      </c>
      <c r="R1254" t="s">
        <v>728</v>
      </c>
      <c r="S1254" t="s">
        <v>484</v>
      </c>
      <c r="T1254">
        <v>55124</v>
      </c>
    </row>
    <row r="1255" spans="1:20" x14ac:dyDescent="0.3">
      <c r="A1255">
        <v>118372</v>
      </c>
      <c r="B1255">
        <v>39846</v>
      </c>
      <c r="C1255" t="s">
        <v>5686</v>
      </c>
      <c r="D1255" t="s">
        <v>5687</v>
      </c>
      <c r="E1255" s="1">
        <v>22765</v>
      </c>
      <c r="F1255" t="s">
        <v>77</v>
      </c>
      <c r="J1255" t="s">
        <v>5603</v>
      </c>
      <c r="K1255" t="s">
        <v>5926</v>
      </c>
      <c r="L1255" s="1">
        <v>44470</v>
      </c>
      <c r="M1255" s="1">
        <v>45016</v>
      </c>
      <c r="N1255" s="1">
        <v>30742</v>
      </c>
      <c r="O1255" t="s">
        <v>5667</v>
      </c>
      <c r="P1255" t="s">
        <v>2967</v>
      </c>
      <c r="R1255" t="s">
        <v>728</v>
      </c>
      <c r="S1255" t="s">
        <v>484</v>
      </c>
      <c r="T1255">
        <v>55124</v>
      </c>
    </row>
    <row r="1256" spans="1:20" x14ac:dyDescent="0.3">
      <c r="A1256">
        <v>118359</v>
      </c>
      <c r="B1256">
        <v>39833</v>
      </c>
      <c r="C1256" t="s">
        <v>5684</v>
      </c>
      <c r="D1256" t="s">
        <v>5685</v>
      </c>
      <c r="E1256" s="1">
        <v>21586</v>
      </c>
      <c r="F1256" t="s">
        <v>77</v>
      </c>
      <c r="J1256" t="s">
        <v>5603</v>
      </c>
      <c r="K1256" t="s">
        <v>5926</v>
      </c>
      <c r="L1256" s="1">
        <v>44470</v>
      </c>
      <c r="M1256" s="1">
        <v>45016</v>
      </c>
      <c r="N1256" s="1">
        <v>40878</v>
      </c>
      <c r="O1256" t="s">
        <v>5667</v>
      </c>
      <c r="P1256" t="s">
        <v>4823</v>
      </c>
      <c r="R1256" t="s">
        <v>4824</v>
      </c>
      <c r="S1256" t="s">
        <v>230</v>
      </c>
      <c r="T1256">
        <v>60526</v>
      </c>
    </row>
    <row r="1257" spans="1:20" x14ac:dyDescent="0.3">
      <c r="A1257">
        <v>118348</v>
      </c>
      <c r="B1257">
        <v>39821</v>
      </c>
      <c r="C1257" t="s">
        <v>5682</v>
      </c>
      <c r="D1257" t="s">
        <v>5683</v>
      </c>
      <c r="E1257" s="1">
        <v>36549</v>
      </c>
      <c r="F1257" t="s">
        <v>77</v>
      </c>
      <c r="J1257" t="s">
        <v>5603</v>
      </c>
      <c r="K1257" t="s">
        <v>5926</v>
      </c>
      <c r="L1257" s="1">
        <v>44470</v>
      </c>
      <c r="M1257" s="1">
        <v>45016</v>
      </c>
      <c r="N1257" s="1">
        <v>31873</v>
      </c>
      <c r="O1257" t="s">
        <v>5661</v>
      </c>
      <c r="P1257" t="s">
        <v>2959</v>
      </c>
      <c r="R1257" t="s">
        <v>1413</v>
      </c>
      <c r="S1257" t="s">
        <v>150</v>
      </c>
      <c r="T1257">
        <v>27455</v>
      </c>
    </row>
    <row r="1258" spans="1:20" x14ac:dyDescent="0.3">
      <c r="A1258">
        <v>118348</v>
      </c>
      <c r="B1258">
        <v>39820</v>
      </c>
      <c r="C1258" t="s">
        <v>5680</v>
      </c>
      <c r="D1258" t="s">
        <v>5681</v>
      </c>
      <c r="E1258" s="1">
        <v>35293</v>
      </c>
      <c r="F1258" t="s">
        <v>44</v>
      </c>
      <c r="J1258" t="s">
        <v>5603</v>
      </c>
      <c r="K1258" t="s">
        <v>5926</v>
      </c>
      <c r="L1258" s="1">
        <v>44470</v>
      </c>
      <c r="M1258" s="1">
        <v>45016</v>
      </c>
      <c r="N1258" s="1">
        <v>31873</v>
      </c>
      <c r="O1258" t="s">
        <v>5661</v>
      </c>
      <c r="P1258" t="s">
        <v>2959</v>
      </c>
      <c r="R1258" t="s">
        <v>1413</v>
      </c>
      <c r="S1258" t="s">
        <v>150</v>
      </c>
      <c r="T1258">
        <v>27455</v>
      </c>
    </row>
    <row r="1259" spans="1:20" x14ac:dyDescent="0.3">
      <c r="A1259">
        <v>120167</v>
      </c>
      <c r="B1259">
        <v>40513</v>
      </c>
      <c r="C1259" t="s">
        <v>6204</v>
      </c>
      <c r="D1259" t="s">
        <v>6205</v>
      </c>
      <c r="E1259" s="1">
        <v>25307</v>
      </c>
      <c r="F1259" t="s">
        <v>77</v>
      </c>
      <c r="J1259" t="s">
        <v>5603</v>
      </c>
      <c r="K1259" t="s">
        <v>5926</v>
      </c>
      <c r="L1259" s="1">
        <v>44470</v>
      </c>
      <c r="M1259" s="1">
        <v>45016</v>
      </c>
      <c r="N1259" s="1">
        <v>41275</v>
      </c>
      <c r="O1259" t="s">
        <v>5667</v>
      </c>
      <c r="P1259" t="s">
        <v>3017</v>
      </c>
      <c r="R1259" t="s">
        <v>3018</v>
      </c>
      <c r="S1259" t="s">
        <v>408</v>
      </c>
      <c r="T1259">
        <v>91765</v>
      </c>
    </row>
    <row r="1260" spans="1:20" x14ac:dyDescent="0.3">
      <c r="A1260">
        <v>119605</v>
      </c>
      <c r="B1260">
        <v>40260</v>
      </c>
      <c r="C1260" t="s">
        <v>6202</v>
      </c>
      <c r="D1260" t="s">
        <v>6203</v>
      </c>
      <c r="E1260" s="1">
        <v>36370</v>
      </c>
      <c r="F1260" t="s">
        <v>77</v>
      </c>
      <c r="J1260" t="s">
        <v>5603</v>
      </c>
      <c r="K1260" t="s">
        <v>5926</v>
      </c>
      <c r="L1260" s="1">
        <v>44440</v>
      </c>
      <c r="M1260" s="1">
        <v>44985</v>
      </c>
      <c r="N1260" s="1">
        <v>38142</v>
      </c>
      <c r="O1260" t="s">
        <v>5661</v>
      </c>
      <c r="P1260" t="s">
        <v>1146</v>
      </c>
      <c r="R1260" t="s">
        <v>229</v>
      </c>
      <c r="S1260" t="s">
        <v>745</v>
      </c>
      <c r="T1260">
        <v>80016</v>
      </c>
    </row>
    <row r="1261" spans="1:20" x14ac:dyDescent="0.3">
      <c r="A1261">
        <v>120167</v>
      </c>
      <c r="B1261">
        <v>40512</v>
      </c>
      <c r="C1261" t="s">
        <v>6200</v>
      </c>
      <c r="D1261" t="s">
        <v>6201</v>
      </c>
      <c r="E1261" s="1">
        <v>35405</v>
      </c>
      <c r="F1261" t="s">
        <v>77</v>
      </c>
      <c r="J1261" t="s">
        <v>5603</v>
      </c>
      <c r="K1261" t="s">
        <v>5926</v>
      </c>
      <c r="L1261" s="1">
        <v>44470</v>
      </c>
      <c r="M1261" s="1">
        <v>45016</v>
      </c>
      <c r="N1261" s="1">
        <v>41275</v>
      </c>
      <c r="O1261" t="s">
        <v>5661</v>
      </c>
      <c r="P1261" t="s">
        <v>3017</v>
      </c>
      <c r="R1261" t="s">
        <v>3018</v>
      </c>
      <c r="S1261" t="s">
        <v>408</v>
      </c>
      <c r="T1261">
        <v>91765</v>
      </c>
    </row>
    <row r="1262" spans="1:20" x14ac:dyDescent="0.3">
      <c r="A1262">
        <v>119605</v>
      </c>
      <c r="B1262">
        <v>40259</v>
      </c>
      <c r="C1262" t="s">
        <v>6198</v>
      </c>
      <c r="D1262" t="s">
        <v>6199</v>
      </c>
      <c r="E1262" s="1">
        <v>37019</v>
      </c>
      <c r="F1262" t="s">
        <v>77</v>
      </c>
      <c r="J1262" t="s">
        <v>5603</v>
      </c>
      <c r="K1262" t="s">
        <v>5926</v>
      </c>
      <c r="L1262" s="1">
        <v>44440</v>
      </c>
      <c r="M1262" s="1">
        <v>44985</v>
      </c>
      <c r="N1262" s="1">
        <v>38142</v>
      </c>
      <c r="O1262" t="s">
        <v>5661</v>
      </c>
      <c r="P1262" t="s">
        <v>1146</v>
      </c>
      <c r="R1262" t="s">
        <v>229</v>
      </c>
      <c r="S1262" t="s">
        <v>745</v>
      </c>
      <c r="T1262">
        <v>80016</v>
      </c>
    </row>
    <row r="1263" spans="1:20" x14ac:dyDescent="0.3">
      <c r="A1263">
        <v>119605</v>
      </c>
      <c r="B1263">
        <v>40258</v>
      </c>
      <c r="C1263" t="s">
        <v>6196</v>
      </c>
      <c r="D1263" t="s">
        <v>6197</v>
      </c>
      <c r="E1263" s="1">
        <v>26643</v>
      </c>
      <c r="F1263" t="s">
        <v>77</v>
      </c>
      <c r="J1263" t="s">
        <v>5603</v>
      </c>
      <c r="K1263" t="s">
        <v>5926</v>
      </c>
      <c r="L1263" s="1">
        <v>44440</v>
      </c>
      <c r="M1263" s="1">
        <v>44985</v>
      </c>
      <c r="N1263" s="1">
        <v>38142</v>
      </c>
      <c r="O1263" t="s">
        <v>5667</v>
      </c>
      <c r="P1263" t="s">
        <v>1146</v>
      </c>
      <c r="R1263" t="s">
        <v>229</v>
      </c>
      <c r="S1263" t="s">
        <v>745</v>
      </c>
      <c r="T1263">
        <v>80016</v>
      </c>
    </row>
    <row r="1264" spans="1:20" x14ac:dyDescent="0.3">
      <c r="A1264">
        <v>118904</v>
      </c>
      <c r="B1264">
        <v>39969</v>
      </c>
      <c r="C1264" t="s">
        <v>6192</v>
      </c>
      <c r="D1264" t="s">
        <v>6193</v>
      </c>
      <c r="E1264" s="1">
        <v>22332</v>
      </c>
      <c r="F1264" t="s">
        <v>77</v>
      </c>
      <c r="J1264" t="s">
        <v>5603</v>
      </c>
      <c r="K1264" t="s">
        <v>5926</v>
      </c>
      <c r="L1264" s="1">
        <v>44470</v>
      </c>
      <c r="M1264" s="1">
        <v>45016</v>
      </c>
      <c r="N1264" s="1">
        <v>35278</v>
      </c>
      <c r="O1264" t="s">
        <v>5667</v>
      </c>
      <c r="P1264" t="s">
        <v>3000</v>
      </c>
      <c r="R1264" t="s">
        <v>1245</v>
      </c>
      <c r="S1264" t="s">
        <v>484</v>
      </c>
      <c r="T1264">
        <v>55120</v>
      </c>
    </row>
    <row r="1265" spans="1:20" x14ac:dyDescent="0.3">
      <c r="A1265">
        <v>118904</v>
      </c>
      <c r="B1265">
        <v>39970</v>
      </c>
      <c r="C1265" t="s">
        <v>6194</v>
      </c>
      <c r="D1265" t="s">
        <v>6195</v>
      </c>
      <c r="E1265" s="1">
        <v>35997</v>
      </c>
      <c r="F1265" t="s">
        <v>77</v>
      </c>
      <c r="J1265" t="s">
        <v>5603</v>
      </c>
      <c r="K1265" t="s">
        <v>5926</v>
      </c>
      <c r="L1265" s="1">
        <v>44470</v>
      </c>
      <c r="M1265" s="1">
        <v>44469</v>
      </c>
      <c r="N1265" s="1">
        <v>35278</v>
      </c>
      <c r="O1265" t="s">
        <v>5661</v>
      </c>
      <c r="P1265" t="s">
        <v>3000</v>
      </c>
      <c r="R1265" t="s">
        <v>1245</v>
      </c>
      <c r="S1265" t="s">
        <v>484</v>
      </c>
      <c r="T1265">
        <v>55120</v>
      </c>
    </row>
    <row r="1266" spans="1:20" x14ac:dyDescent="0.3">
      <c r="A1266">
        <v>118423</v>
      </c>
      <c r="B1266">
        <v>39885</v>
      </c>
      <c r="C1266" t="s">
        <v>6188</v>
      </c>
      <c r="D1266" t="s">
        <v>6189</v>
      </c>
      <c r="E1266" s="1">
        <v>22742</v>
      </c>
      <c r="F1266" t="s">
        <v>77</v>
      </c>
      <c r="J1266" t="s">
        <v>5603</v>
      </c>
      <c r="K1266" t="s">
        <v>5926</v>
      </c>
      <c r="L1266" s="1">
        <v>44409</v>
      </c>
      <c r="M1266" s="1">
        <v>44957</v>
      </c>
      <c r="N1266" s="1">
        <v>36039</v>
      </c>
      <c r="O1266" t="s">
        <v>5667</v>
      </c>
      <c r="P1266" t="s">
        <v>2992</v>
      </c>
      <c r="R1266" t="s">
        <v>2993</v>
      </c>
      <c r="S1266" t="s">
        <v>230</v>
      </c>
      <c r="T1266">
        <v>62806</v>
      </c>
    </row>
    <row r="1267" spans="1:20" x14ac:dyDescent="0.3">
      <c r="A1267">
        <v>118889</v>
      </c>
      <c r="B1267">
        <v>39957</v>
      </c>
      <c r="C1267" t="s">
        <v>6190</v>
      </c>
      <c r="D1267" t="s">
        <v>6191</v>
      </c>
      <c r="E1267" s="1">
        <v>21135</v>
      </c>
      <c r="F1267" t="s">
        <v>77</v>
      </c>
      <c r="J1267" t="s">
        <v>5603</v>
      </c>
      <c r="K1267" t="s">
        <v>5926</v>
      </c>
      <c r="L1267" s="1">
        <v>44470</v>
      </c>
      <c r="M1267" s="1">
        <v>45016</v>
      </c>
      <c r="N1267" s="1">
        <v>40878</v>
      </c>
      <c r="O1267" t="s">
        <v>5667</v>
      </c>
      <c r="P1267" t="s">
        <v>5541</v>
      </c>
      <c r="R1267" t="s">
        <v>3471</v>
      </c>
      <c r="S1267" t="s">
        <v>203</v>
      </c>
      <c r="T1267">
        <v>16117</v>
      </c>
    </row>
    <row r="1268" spans="1:20" x14ac:dyDescent="0.3">
      <c r="A1268">
        <v>118402</v>
      </c>
      <c r="B1268">
        <v>39868</v>
      </c>
      <c r="C1268" t="s">
        <v>5692</v>
      </c>
      <c r="D1268" t="s">
        <v>5693</v>
      </c>
      <c r="E1268" s="1">
        <v>23651</v>
      </c>
      <c r="F1268" t="s">
        <v>77</v>
      </c>
      <c r="J1268" t="s">
        <v>5603</v>
      </c>
      <c r="K1268" t="s">
        <v>5926</v>
      </c>
      <c r="L1268" s="1">
        <v>44440</v>
      </c>
      <c r="M1268" s="1">
        <v>44985</v>
      </c>
      <c r="N1268" s="1">
        <v>40878</v>
      </c>
      <c r="O1268" t="s">
        <v>5667</v>
      </c>
      <c r="P1268" t="s">
        <v>4831</v>
      </c>
      <c r="R1268" t="s">
        <v>4832</v>
      </c>
      <c r="S1268" t="s">
        <v>367</v>
      </c>
      <c r="T1268">
        <v>97759</v>
      </c>
    </row>
    <row r="1269" spans="1:20" x14ac:dyDescent="0.3">
      <c r="A1269">
        <v>120198</v>
      </c>
      <c r="B1269">
        <v>40553</v>
      </c>
      <c r="C1269" t="s">
        <v>5696</v>
      </c>
      <c r="D1269" t="s">
        <v>5697</v>
      </c>
      <c r="E1269" s="1">
        <v>23296</v>
      </c>
      <c r="F1269" t="s">
        <v>77</v>
      </c>
      <c r="J1269" t="s">
        <v>5603</v>
      </c>
      <c r="K1269" t="s">
        <v>5926</v>
      </c>
      <c r="L1269" s="1">
        <v>44470</v>
      </c>
      <c r="M1269" s="1">
        <v>45016</v>
      </c>
      <c r="N1269" s="1">
        <v>41275</v>
      </c>
      <c r="O1269" t="s">
        <v>5667</v>
      </c>
      <c r="P1269" t="s">
        <v>3026</v>
      </c>
      <c r="R1269" t="s">
        <v>3027</v>
      </c>
      <c r="S1269" t="s">
        <v>124</v>
      </c>
      <c r="T1269">
        <v>14534</v>
      </c>
    </row>
    <row r="1270" spans="1:20" x14ac:dyDescent="0.3">
      <c r="A1270">
        <v>120198</v>
      </c>
      <c r="B1270">
        <v>40552</v>
      </c>
      <c r="C1270" t="s">
        <v>5694</v>
      </c>
      <c r="D1270" t="s">
        <v>5695</v>
      </c>
      <c r="E1270" s="1">
        <v>35607</v>
      </c>
      <c r="F1270" t="s">
        <v>44</v>
      </c>
      <c r="J1270" t="s">
        <v>5603</v>
      </c>
      <c r="K1270" t="s">
        <v>5926</v>
      </c>
      <c r="L1270" s="1">
        <v>44470</v>
      </c>
      <c r="M1270" s="1">
        <v>45016</v>
      </c>
      <c r="N1270" s="1">
        <v>41275</v>
      </c>
      <c r="O1270" t="s">
        <v>5661</v>
      </c>
      <c r="P1270" t="s">
        <v>3026</v>
      </c>
      <c r="R1270" t="s">
        <v>3027</v>
      </c>
      <c r="S1270" t="s">
        <v>124</v>
      </c>
      <c r="T1270">
        <v>14534</v>
      </c>
    </row>
    <row r="1271" spans="1:20" x14ac:dyDescent="0.3">
      <c r="A1271">
        <v>120198</v>
      </c>
      <c r="B1271">
        <v>40552</v>
      </c>
      <c r="C1271" t="s">
        <v>5694</v>
      </c>
      <c r="D1271" t="s">
        <v>5695</v>
      </c>
      <c r="E1271" s="1">
        <v>35607</v>
      </c>
      <c r="F1271" t="s">
        <v>44</v>
      </c>
      <c r="J1271" t="s">
        <v>5605</v>
      </c>
      <c r="K1271" t="s">
        <v>5933</v>
      </c>
      <c r="L1271" s="1">
        <v>44470</v>
      </c>
      <c r="M1271" s="1">
        <v>45016</v>
      </c>
      <c r="N1271" s="1">
        <v>41275</v>
      </c>
      <c r="O1271" t="s">
        <v>5661</v>
      </c>
      <c r="P1271" t="s">
        <v>3026</v>
      </c>
      <c r="R1271" t="s">
        <v>3027</v>
      </c>
      <c r="S1271" t="s">
        <v>124</v>
      </c>
      <c r="T1271">
        <v>14534</v>
      </c>
    </row>
    <row r="1272" spans="1:20" x14ac:dyDescent="0.3">
      <c r="A1272">
        <v>120198</v>
      </c>
      <c r="B1272">
        <v>40553</v>
      </c>
      <c r="C1272" t="s">
        <v>5696</v>
      </c>
      <c r="D1272" t="s">
        <v>5697</v>
      </c>
      <c r="E1272" s="1">
        <v>23296</v>
      </c>
      <c r="F1272" t="s">
        <v>77</v>
      </c>
      <c r="J1272" t="s">
        <v>5605</v>
      </c>
      <c r="K1272" t="s">
        <v>5933</v>
      </c>
      <c r="L1272" s="1">
        <v>44470</v>
      </c>
      <c r="M1272" s="1">
        <v>45016</v>
      </c>
      <c r="N1272" s="1">
        <v>41275</v>
      </c>
      <c r="O1272" t="s">
        <v>5667</v>
      </c>
      <c r="P1272" t="s">
        <v>3026</v>
      </c>
      <c r="R1272" t="s">
        <v>3027</v>
      </c>
      <c r="S1272" t="s">
        <v>124</v>
      </c>
      <c r="T1272">
        <v>14534</v>
      </c>
    </row>
    <row r="1273" spans="1:20" x14ac:dyDescent="0.3">
      <c r="A1273">
        <v>118402</v>
      </c>
      <c r="B1273">
        <v>39868</v>
      </c>
      <c r="C1273" t="s">
        <v>5692</v>
      </c>
      <c r="D1273" t="s">
        <v>5693</v>
      </c>
      <c r="E1273" s="1">
        <v>23651</v>
      </c>
      <c r="F1273" t="s">
        <v>77</v>
      </c>
      <c r="J1273" t="s">
        <v>5605</v>
      </c>
      <c r="K1273" t="s">
        <v>5933</v>
      </c>
      <c r="L1273" s="1">
        <v>44440</v>
      </c>
      <c r="M1273" s="1">
        <v>44985</v>
      </c>
      <c r="N1273" s="1">
        <v>40878</v>
      </c>
      <c r="O1273" t="s">
        <v>5667</v>
      </c>
      <c r="P1273" t="s">
        <v>4831</v>
      </c>
      <c r="R1273" t="s">
        <v>4832</v>
      </c>
      <c r="S1273" t="s">
        <v>367</v>
      </c>
      <c r="T1273">
        <v>97759</v>
      </c>
    </row>
    <row r="1274" spans="1:20" x14ac:dyDescent="0.3">
      <c r="A1274">
        <v>118889</v>
      </c>
      <c r="B1274">
        <v>39957</v>
      </c>
      <c r="C1274" t="s">
        <v>6190</v>
      </c>
      <c r="D1274" t="s">
        <v>6191</v>
      </c>
      <c r="E1274" s="1">
        <v>21135</v>
      </c>
      <c r="F1274" t="s">
        <v>77</v>
      </c>
      <c r="J1274" t="s">
        <v>5605</v>
      </c>
      <c r="K1274" t="s">
        <v>5933</v>
      </c>
      <c r="L1274" s="1">
        <v>44470</v>
      </c>
      <c r="M1274" s="1">
        <v>45016</v>
      </c>
      <c r="N1274" s="1">
        <v>40878</v>
      </c>
      <c r="O1274" t="s">
        <v>5667</v>
      </c>
      <c r="P1274" t="s">
        <v>5541</v>
      </c>
      <c r="R1274" t="s">
        <v>3471</v>
      </c>
      <c r="S1274" t="s">
        <v>203</v>
      </c>
      <c r="T1274">
        <v>16117</v>
      </c>
    </row>
    <row r="1275" spans="1:20" x14ac:dyDescent="0.3">
      <c r="A1275">
        <v>118423</v>
      </c>
      <c r="B1275">
        <v>39885</v>
      </c>
      <c r="C1275" t="s">
        <v>6188</v>
      </c>
      <c r="D1275" t="s">
        <v>6189</v>
      </c>
      <c r="E1275" s="1">
        <v>22742</v>
      </c>
      <c r="F1275" t="s">
        <v>77</v>
      </c>
      <c r="J1275" t="s">
        <v>5605</v>
      </c>
      <c r="K1275" t="s">
        <v>5933</v>
      </c>
      <c r="L1275" s="1">
        <v>44409</v>
      </c>
      <c r="M1275" s="1">
        <v>44957</v>
      </c>
      <c r="N1275" s="1">
        <v>36039</v>
      </c>
      <c r="O1275" t="s">
        <v>5667</v>
      </c>
      <c r="P1275" t="s">
        <v>2992</v>
      </c>
      <c r="R1275" t="s">
        <v>2993</v>
      </c>
      <c r="S1275" t="s">
        <v>230</v>
      </c>
      <c r="T1275">
        <v>62806</v>
      </c>
    </row>
    <row r="1276" spans="1:20" x14ac:dyDescent="0.3">
      <c r="A1276">
        <v>118904</v>
      </c>
      <c r="B1276">
        <v>39970</v>
      </c>
      <c r="C1276" t="s">
        <v>6194</v>
      </c>
      <c r="D1276" t="s">
        <v>6195</v>
      </c>
      <c r="E1276" s="1">
        <v>35997</v>
      </c>
      <c r="F1276" t="s">
        <v>77</v>
      </c>
      <c r="J1276" t="s">
        <v>5605</v>
      </c>
      <c r="K1276" t="s">
        <v>5933</v>
      </c>
      <c r="L1276" s="1">
        <v>44470</v>
      </c>
      <c r="M1276" s="1">
        <v>44469</v>
      </c>
      <c r="N1276" s="1">
        <v>35278</v>
      </c>
      <c r="O1276" t="s">
        <v>5661</v>
      </c>
      <c r="P1276" t="s">
        <v>3000</v>
      </c>
      <c r="R1276" t="s">
        <v>1245</v>
      </c>
      <c r="S1276" t="s">
        <v>484</v>
      </c>
      <c r="T1276">
        <v>55120</v>
      </c>
    </row>
    <row r="1277" spans="1:20" x14ac:dyDescent="0.3">
      <c r="A1277">
        <v>118904</v>
      </c>
      <c r="B1277">
        <v>39969</v>
      </c>
      <c r="C1277" t="s">
        <v>6192</v>
      </c>
      <c r="D1277" t="s">
        <v>6193</v>
      </c>
      <c r="E1277" s="1">
        <v>22332</v>
      </c>
      <c r="F1277" t="s">
        <v>77</v>
      </c>
      <c r="J1277" t="s">
        <v>5605</v>
      </c>
      <c r="K1277" t="s">
        <v>5933</v>
      </c>
      <c r="L1277" s="1">
        <v>44470</v>
      </c>
      <c r="M1277" s="1">
        <v>45016</v>
      </c>
      <c r="N1277" s="1">
        <v>35278</v>
      </c>
      <c r="O1277" t="s">
        <v>5667</v>
      </c>
      <c r="P1277" t="s">
        <v>3000</v>
      </c>
      <c r="R1277" t="s">
        <v>1245</v>
      </c>
      <c r="S1277" t="s">
        <v>484</v>
      </c>
      <c r="T1277">
        <v>55120</v>
      </c>
    </row>
    <row r="1278" spans="1:20" x14ac:dyDescent="0.3">
      <c r="A1278">
        <v>119605</v>
      </c>
      <c r="B1278">
        <v>40258</v>
      </c>
      <c r="C1278" t="s">
        <v>6196</v>
      </c>
      <c r="D1278" t="s">
        <v>6197</v>
      </c>
      <c r="E1278" s="1">
        <v>26643</v>
      </c>
      <c r="F1278" t="s">
        <v>77</v>
      </c>
      <c r="J1278" t="s">
        <v>5605</v>
      </c>
      <c r="K1278" t="s">
        <v>5933</v>
      </c>
      <c r="L1278" s="1">
        <v>44440</v>
      </c>
      <c r="M1278" s="1">
        <v>44985</v>
      </c>
      <c r="N1278" s="1">
        <v>38142</v>
      </c>
      <c r="O1278" t="s">
        <v>5667</v>
      </c>
      <c r="P1278" t="s">
        <v>1146</v>
      </c>
      <c r="R1278" t="s">
        <v>229</v>
      </c>
      <c r="S1278" t="s">
        <v>745</v>
      </c>
      <c r="T1278">
        <v>80016</v>
      </c>
    </row>
    <row r="1279" spans="1:20" x14ac:dyDescent="0.3">
      <c r="A1279">
        <v>119605</v>
      </c>
      <c r="B1279">
        <v>40259</v>
      </c>
      <c r="C1279" t="s">
        <v>6198</v>
      </c>
      <c r="D1279" t="s">
        <v>6199</v>
      </c>
      <c r="E1279" s="1">
        <v>37019</v>
      </c>
      <c r="F1279" t="s">
        <v>77</v>
      </c>
      <c r="J1279" t="s">
        <v>5605</v>
      </c>
      <c r="K1279" t="s">
        <v>5933</v>
      </c>
      <c r="L1279" s="1">
        <v>44440</v>
      </c>
      <c r="M1279" s="1">
        <v>44985</v>
      </c>
      <c r="N1279" s="1">
        <v>38142</v>
      </c>
      <c r="O1279" t="s">
        <v>5661</v>
      </c>
      <c r="P1279" t="s">
        <v>1146</v>
      </c>
      <c r="R1279" t="s">
        <v>229</v>
      </c>
      <c r="S1279" t="s">
        <v>745</v>
      </c>
      <c r="T1279">
        <v>80016</v>
      </c>
    </row>
    <row r="1280" spans="1:20" x14ac:dyDescent="0.3">
      <c r="A1280">
        <v>120167</v>
      </c>
      <c r="B1280">
        <v>40512</v>
      </c>
      <c r="C1280" t="s">
        <v>6200</v>
      </c>
      <c r="D1280" t="s">
        <v>6201</v>
      </c>
      <c r="E1280" s="1">
        <v>35405</v>
      </c>
      <c r="F1280" t="s">
        <v>77</v>
      </c>
      <c r="J1280" t="s">
        <v>5605</v>
      </c>
      <c r="K1280" t="s">
        <v>5933</v>
      </c>
      <c r="L1280" s="1">
        <v>44470</v>
      </c>
      <c r="M1280" s="1">
        <v>45016</v>
      </c>
      <c r="N1280" s="1">
        <v>41275</v>
      </c>
      <c r="O1280" t="s">
        <v>5661</v>
      </c>
      <c r="P1280" t="s">
        <v>3017</v>
      </c>
      <c r="R1280" t="s">
        <v>3018</v>
      </c>
      <c r="S1280" t="s">
        <v>408</v>
      </c>
      <c r="T1280">
        <v>91765</v>
      </c>
    </row>
    <row r="1281" spans="1:20" x14ac:dyDescent="0.3">
      <c r="A1281">
        <v>119605</v>
      </c>
      <c r="B1281">
        <v>40260</v>
      </c>
      <c r="C1281" t="s">
        <v>6202</v>
      </c>
      <c r="D1281" t="s">
        <v>6203</v>
      </c>
      <c r="E1281" s="1">
        <v>36370</v>
      </c>
      <c r="F1281" t="s">
        <v>77</v>
      </c>
      <c r="J1281" t="s">
        <v>5605</v>
      </c>
      <c r="K1281" t="s">
        <v>5933</v>
      </c>
      <c r="L1281" s="1">
        <v>44440</v>
      </c>
      <c r="M1281" s="1">
        <v>44985</v>
      </c>
      <c r="N1281" s="1">
        <v>38142</v>
      </c>
      <c r="O1281" t="s">
        <v>5661</v>
      </c>
      <c r="P1281" t="s">
        <v>1146</v>
      </c>
      <c r="R1281" t="s">
        <v>229</v>
      </c>
      <c r="S1281" t="s">
        <v>745</v>
      </c>
      <c r="T1281">
        <v>80016</v>
      </c>
    </row>
    <row r="1282" spans="1:20" x14ac:dyDescent="0.3">
      <c r="A1282">
        <v>120167</v>
      </c>
      <c r="B1282">
        <v>40513</v>
      </c>
      <c r="C1282" t="s">
        <v>6204</v>
      </c>
      <c r="D1282" t="s">
        <v>6205</v>
      </c>
      <c r="E1282" s="1">
        <v>25307</v>
      </c>
      <c r="F1282" t="s">
        <v>77</v>
      </c>
      <c r="J1282" t="s">
        <v>5605</v>
      </c>
      <c r="K1282" t="s">
        <v>5933</v>
      </c>
      <c r="L1282" s="1">
        <v>44470</v>
      </c>
      <c r="M1282" s="1">
        <v>45016</v>
      </c>
      <c r="N1282" s="1">
        <v>41275</v>
      </c>
      <c r="O1282" t="s">
        <v>5667</v>
      </c>
      <c r="P1282" t="s">
        <v>3017</v>
      </c>
      <c r="R1282" t="s">
        <v>3018</v>
      </c>
      <c r="S1282" t="s">
        <v>408</v>
      </c>
      <c r="T1282">
        <v>91765</v>
      </c>
    </row>
    <row r="1283" spans="1:20" x14ac:dyDescent="0.3">
      <c r="A1283">
        <v>118348</v>
      </c>
      <c r="B1283">
        <v>39820</v>
      </c>
      <c r="C1283" t="s">
        <v>5680</v>
      </c>
      <c r="D1283" t="s">
        <v>5681</v>
      </c>
      <c r="E1283" s="1">
        <v>35293</v>
      </c>
      <c r="F1283" t="s">
        <v>44</v>
      </c>
      <c r="J1283" t="s">
        <v>5605</v>
      </c>
      <c r="K1283" t="s">
        <v>5933</v>
      </c>
      <c r="L1283" s="1">
        <v>44470</v>
      </c>
      <c r="M1283" s="1">
        <v>45016</v>
      </c>
      <c r="N1283" s="1">
        <v>31873</v>
      </c>
      <c r="O1283" t="s">
        <v>5661</v>
      </c>
      <c r="P1283" t="s">
        <v>2959</v>
      </c>
      <c r="R1283" t="s">
        <v>1413</v>
      </c>
      <c r="S1283" t="s">
        <v>150</v>
      </c>
      <c r="T1283">
        <v>27455</v>
      </c>
    </row>
    <row r="1284" spans="1:20" x14ac:dyDescent="0.3">
      <c r="A1284">
        <v>118348</v>
      </c>
      <c r="B1284">
        <v>39821</v>
      </c>
      <c r="C1284" t="s">
        <v>5682</v>
      </c>
      <c r="D1284" t="s">
        <v>5683</v>
      </c>
      <c r="E1284" s="1">
        <v>36549</v>
      </c>
      <c r="F1284" t="s">
        <v>77</v>
      </c>
      <c r="J1284" t="s">
        <v>5605</v>
      </c>
      <c r="K1284" t="s">
        <v>5933</v>
      </c>
      <c r="L1284" s="1">
        <v>44470</v>
      </c>
      <c r="M1284" s="1">
        <v>45016</v>
      </c>
      <c r="N1284" s="1">
        <v>31873</v>
      </c>
      <c r="O1284" t="s">
        <v>5661</v>
      </c>
      <c r="P1284" t="s">
        <v>2959</v>
      </c>
      <c r="R1284" t="s">
        <v>1413</v>
      </c>
      <c r="S1284" t="s">
        <v>150</v>
      </c>
      <c r="T1284">
        <v>27455</v>
      </c>
    </row>
    <row r="1285" spans="1:20" x14ac:dyDescent="0.3">
      <c r="A1285">
        <v>118359</v>
      </c>
      <c r="B1285">
        <v>39833</v>
      </c>
      <c r="C1285" t="s">
        <v>5684</v>
      </c>
      <c r="D1285" t="s">
        <v>5685</v>
      </c>
      <c r="E1285" s="1">
        <v>21586</v>
      </c>
      <c r="F1285" t="s">
        <v>77</v>
      </c>
      <c r="J1285" t="s">
        <v>5605</v>
      </c>
      <c r="K1285" t="s">
        <v>5933</v>
      </c>
      <c r="L1285" s="1">
        <v>44470</v>
      </c>
      <c r="M1285" s="1">
        <v>45016</v>
      </c>
      <c r="N1285" s="1">
        <v>40878</v>
      </c>
      <c r="O1285" t="s">
        <v>5667</v>
      </c>
      <c r="P1285" t="s">
        <v>4823</v>
      </c>
      <c r="R1285" t="s">
        <v>4824</v>
      </c>
      <c r="S1285" t="s">
        <v>230</v>
      </c>
      <c r="T1285">
        <v>60526</v>
      </c>
    </row>
    <row r="1286" spans="1:20" x14ac:dyDescent="0.3">
      <c r="A1286">
        <v>118372</v>
      </c>
      <c r="B1286">
        <v>39846</v>
      </c>
      <c r="C1286" t="s">
        <v>5686</v>
      </c>
      <c r="D1286" t="s">
        <v>5687</v>
      </c>
      <c r="E1286" s="1">
        <v>22765</v>
      </c>
      <c r="F1286" t="s">
        <v>77</v>
      </c>
      <c r="J1286" t="s">
        <v>5605</v>
      </c>
      <c r="K1286" t="s">
        <v>5933</v>
      </c>
      <c r="L1286" s="1">
        <v>44470</v>
      </c>
      <c r="M1286" s="1">
        <v>45016</v>
      </c>
      <c r="N1286" s="1">
        <v>30742</v>
      </c>
      <c r="O1286" t="s">
        <v>5667</v>
      </c>
      <c r="P1286" t="s">
        <v>2967</v>
      </c>
      <c r="R1286" t="s">
        <v>728</v>
      </c>
      <c r="S1286" t="s">
        <v>484</v>
      </c>
      <c r="T1286">
        <v>55124</v>
      </c>
    </row>
    <row r="1287" spans="1:20" x14ac:dyDescent="0.3">
      <c r="A1287">
        <v>118372</v>
      </c>
      <c r="B1287">
        <v>39847</v>
      </c>
      <c r="C1287" t="s">
        <v>5688</v>
      </c>
      <c r="D1287" t="s">
        <v>5689</v>
      </c>
      <c r="E1287" s="1">
        <v>36000</v>
      </c>
      <c r="F1287" t="s">
        <v>77</v>
      </c>
      <c r="J1287" t="s">
        <v>5605</v>
      </c>
      <c r="K1287" t="s">
        <v>5933</v>
      </c>
      <c r="L1287" s="1">
        <v>44470</v>
      </c>
      <c r="M1287" s="1">
        <v>45016</v>
      </c>
      <c r="N1287" s="1">
        <v>30742</v>
      </c>
      <c r="O1287" t="s">
        <v>5661</v>
      </c>
      <c r="P1287" t="s">
        <v>2967</v>
      </c>
      <c r="R1287" t="s">
        <v>728</v>
      </c>
      <c r="S1287" t="s">
        <v>484</v>
      </c>
      <c r="T1287">
        <v>55124</v>
      </c>
    </row>
    <row r="1288" spans="1:20" x14ac:dyDescent="0.3">
      <c r="A1288">
        <v>118372</v>
      </c>
      <c r="B1288">
        <v>39848</v>
      </c>
      <c r="C1288" t="s">
        <v>5690</v>
      </c>
      <c r="D1288" t="s">
        <v>5691</v>
      </c>
      <c r="E1288" s="1">
        <v>36495</v>
      </c>
      <c r="F1288" t="s">
        <v>44</v>
      </c>
      <c r="J1288" t="s">
        <v>5605</v>
      </c>
      <c r="K1288" t="s">
        <v>5933</v>
      </c>
      <c r="L1288" s="1">
        <v>44470</v>
      </c>
      <c r="M1288" s="1">
        <v>45016</v>
      </c>
      <c r="N1288" s="1">
        <v>30742</v>
      </c>
      <c r="O1288" t="s">
        <v>5661</v>
      </c>
      <c r="P1288" t="s">
        <v>2967</v>
      </c>
      <c r="R1288" t="s">
        <v>728</v>
      </c>
      <c r="S1288" t="s">
        <v>484</v>
      </c>
      <c r="T1288">
        <v>55124</v>
      </c>
    </row>
    <row r="1289" spans="1:20" x14ac:dyDescent="0.3">
      <c r="A1289">
        <v>118347</v>
      </c>
      <c r="B1289">
        <v>39814</v>
      </c>
      <c r="C1289" t="s">
        <v>5674</v>
      </c>
      <c r="D1289" t="s">
        <v>5675</v>
      </c>
      <c r="E1289" s="1">
        <v>21261</v>
      </c>
      <c r="F1289" t="s">
        <v>44</v>
      </c>
      <c r="J1289" t="s">
        <v>5605</v>
      </c>
      <c r="K1289" t="s">
        <v>5933</v>
      </c>
      <c r="L1289" s="1">
        <v>44440</v>
      </c>
      <c r="M1289" s="1">
        <v>44985</v>
      </c>
      <c r="N1289" s="1">
        <v>40911</v>
      </c>
      <c r="O1289" t="s">
        <v>5667</v>
      </c>
      <c r="P1289" t="s">
        <v>2950</v>
      </c>
      <c r="R1289" t="s">
        <v>2951</v>
      </c>
      <c r="S1289" t="s">
        <v>255</v>
      </c>
      <c r="T1289">
        <v>23456</v>
      </c>
    </row>
    <row r="1290" spans="1:20" x14ac:dyDescent="0.3">
      <c r="A1290">
        <v>117798</v>
      </c>
      <c r="B1290">
        <v>39467</v>
      </c>
      <c r="C1290" t="s">
        <v>5676</v>
      </c>
      <c r="D1290" t="s">
        <v>5677</v>
      </c>
      <c r="E1290" s="1">
        <v>38673</v>
      </c>
      <c r="F1290" t="s">
        <v>44</v>
      </c>
      <c r="J1290" t="s">
        <v>5605</v>
      </c>
      <c r="K1290" t="s">
        <v>5933</v>
      </c>
      <c r="L1290" s="1">
        <v>44440</v>
      </c>
      <c r="M1290" s="1">
        <v>44985</v>
      </c>
      <c r="N1290" s="1">
        <v>38047</v>
      </c>
      <c r="O1290" t="s">
        <v>5661</v>
      </c>
      <c r="P1290" t="s">
        <v>1130</v>
      </c>
      <c r="R1290" t="s">
        <v>1131</v>
      </c>
      <c r="S1290" t="s">
        <v>484</v>
      </c>
      <c r="T1290">
        <v>55082</v>
      </c>
    </row>
    <row r="1291" spans="1:20" x14ac:dyDescent="0.3">
      <c r="A1291">
        <v>118348</v>
      </c>
      <c r="B1291">
        <v>39819</v>
      </c>
      <c r="C1291" t="s">
        <v>5678</v>
      </c>
      <c r="D1291" t="s">
        <v>5679</v>
      </c>
      <c r="E1291" s="1">
        <v>24726</v>
      </c>
      <c r="F1291" t="s">
        <v>77</v>
      </c>
      <c r="J1291" t="s">
        <v>5605</v>
      </c>
      <c r="K1291" t="s">
        <v>5933</v>
      </c>
      <c r="L1291" s="1">
        <v>44470</v>
      </c>
      <c r="M1291" s="1">
        <v>45016</v>
      </c>
      <c r="N1291" s="1">
        <v>31873</v>
      </c>
      <c r="O1291" t="s">
        <v>5667</v>
      </c>
      <c r="P1291" t="s">
        <v>2959</v>
      </c>
      <c r="R1291" t="s">
        <v>1413</v>
      </c>
      <c r="S1291" t="s">
        <v>150</v>
      </c>
      <c r="T1291">
        <v>27455</v>
      </c>
    </row>
    <row r="1292" spans="1:20" x14ac:dyDescent="0.3">
      <c r="A1292">
        <v>117216</v>
      </c>
      <c r="B1292">
        <v>39053</v>
      </c>
      <c r="C1292" t="s">
        <v>5664</v>
      </c>
      <c r="D1292" t="s">
        <v>5665</v>
      </c>
      <c r="E1292" s="1">
        <v>23021</v>
      </c>
      <c r="F1292" t="s">
        <v>44</v>
      </c>
      <c r="J1292" t="s">
        <v>5605</v>
      </c>
      <c r="K1292" t="s">
        <v>5933</v>
      </c>
      <c r="L1292" s="1">
        <v>44470</v>
      </c>
      <c r="M1292" s="1">
        <v>45016</v>
      </c>
      <c r="N1292" s="1">
        <v>33904</v>
      </c>
      <c r="O1292" t="s">
        <v>5667</v>
      </c>
      <c r="P1292" t="s">
        <v>2943</v>
      </c>
      <c r="R1292" t="s">
        <v>502</v>
      </c>
      <c r="S1292" t="s">
        <v>484</v>
      </c>
      <c r="T1292">
        <v>55410</v>
      </c>
    </row>
    <row r="1293" spans="1:20" x14ac:dyDescent="0.3">
      <c r="A1293">
        <v>117798</v>
      </c>
      <c r="B1293">
        <v>39464</v>
      </c>
      <c r="C1293" t="s">
        <v>5668</v>
      </c>
      <c r="D1293" t="s">
        <v>5669</v>
      </c>
      <c r="E1293" s="1">
        <v>36888</v>
      </c>
      <c r="F1293" t="s">
        <v>77</v>
      </c>
      <c r="J1293" t="s">
        <v>5605</v>
      </c>
      <c r="K1293" t="s">
        <v>5933</v>
      </c>
      <c r="L1293" s="1">
        <v>44440</v>
      </c>
      <c r="M1293" s="1">
        <v>44985</v>
      </c>
      <c r="N1293" s="1">
        <v>38047</v>
      </c>
      <c r="O1293" t="s">
        <v>5661</v>
      </c>
      <c r="P1293" t="s">
        <v>1130</v>
      </c>
      <c r="R1293" t="s">
        <v>1131</v>
      </c>
      <c r="S1293" t="s">
        <v>484</v>
      </c>
      <c r="T1293">
        <v>55082</v>
      </c>
    </row>
    <row r="1294" spans="1:20" x14ac:dyDescent="0.3">
      <c r="A1294">
        <v>117798</v>
      </c>
      <c r="B1294">
        <v>39465</v>
      </c>
      <c r="C1294" t="s">
        <v>5670</v>
      </c>
      <c r="D1294" t="s">
        <v>5671</v>
      </c>
      <c r="E1294" s="1">
        <v>37400</v>
      </c>
      <c r="F1294" t="s">
        <v>44</v>
      </c>
      <c r="J1294" t="s">
        <v>5605</v>
      </c>
      <c r="K1294" t="s">
        <v>5933</v>
      </c>
      <c r="L1294" s="1">
        <v>44440</v>
      </c>
      <c r="M1294" s="1">
        <v>44985</v>
      </c>
      <c r="N1294" s="1">
        <v>38047</v>
      </c>
      <c r="O1294" t="s">
        <v>5661</v>
      </c>
      <c r="P1294" t="s">
        <v>1130</v>
      </c>
      <c r="R1294" t="s">
        <v>1131</v>
      </c>
      <c r="S1294" t="s">
        <v>484</v>
      </c>
      <c r="T1294">
        <v>55082</v>
      </c>
    </row>
    <row r="1295" spans="1:20" x14ac:dyDescent="0.3">
      <c r="A1295">
        <v>117798</v>
      </c>
      <c r="B1295">
        <v>39466</v>
      </c>
      <c r="C1295" t="s">
        <v>5672</v>
      </c>
      <c r="D1295" t="s">
        <v>5673</v>
      </c>
      <c r="E1295" s="1">
        <v>39646</v>
      </c>
      <c r="F1295" t="s">
        <v>44</v>
      </c>
      <c r="J1295" t="s">
        <v>5605</v>
      </c>
      <c r="K1295" t="s">
        <v>5933</v>
      </c>
      <c r="L1295" s="1">
        <v>44440</v>
      </c>
      <c r="M1295" s="1">
        <v>44985</v>
      </c>
      <c r="N1295" s="1">
        <v>38047</v>
      </c>
      <c r="O1295" t="s">
        <v>5661</v>
      </c>
      <c r="P1295" t="s">
        <v>1130</v>
      </c>
      <c r="R1295" t="s">
        <v>1131</v>
      </c>
      <c r="S1295" t="s">
        <v>484</v>
      </c>
      <c r="T1295">
        <v>55082</v>
      </c>
    </row>
    <row r="1296" spans="1:20" x14ac:dyDescent="0.3">
      <c r="A1296">
        <v>118343</v>
      </c>
      <c r="B1296">
        <v>39812</v>
      </c>
      <c r="C1296" t="s">
        <v>6206</v>
      </c>
      <c r="D1296" t="s">
        <v>6207</v>
      </c>
      <c r="E1296" s="1">
        <v>21433</v>
      </c>
      <c r="F1296" t="s">
        <v>77</v>
      </c>
      <c r="J1296" t="s">
        <v>5605</v>
      </c>
      <c r="K1296" t="s">
        <v>5933</v>
      </c>
      <c r="L1296" s="1">
        <v>44470</v>
      </c>
      <c r="M1296" s="1">
        <v>45016</v>
      </c>
      <c r="N1296" s="1">
        <v>40878</v>
      </c>
      <c r="O1296" t="s">
        <v>5667</v>
      </c>
      <c r="P1296" t="s">
        <v>5527</v>
      </c>
      <c r="R1296" t="s">
        <v>5528</v>
      </c>
      <c r="S1296" t="s">
        <v>73</v>
      </c>
      <c r="T1296">
        <v>1545</v>
      </c>
    </row>
    <row r="1297" spans="1:20" x14ac:dyDescent="0.3">
      <c r="A1297">
        <v>116014</v>
      </c>
      <c r="B1297">
        <v>38456</v>
      </c>
      <c r="C1297" t="s">
        <v>6337</v>
      </c>
      <c r="D1297" t="s">
        <v>6338</v>
      </c>
      <c r="E1297" s="1">
        <v>37947</v>
      </c>
      <c r="F1297" t="s">
        <v>77</v>
      </c>
      <c r="J1297" t="s">
        <v>5605</v>
      </c>
      <c r="K1297" t="s">
        <v>5933</v>
      </c>
      <c r="L1297" s="1">
        <v>44197</v>
      </c>
      <c r="M1297" s="1">
        <v>44681</v>
      </c>
      <c r="N1297" s="1">
        <v>40119</v>
      </c>
      <c r="O1297" t="s">
        <v>5661</v>
      </c>
      <c r="P1297" t="s">
        <v>511</v>
      </c>
      <c r="R1297" t="s">
        <v>512</v>
      </c>
      <c r="S1297" t="s">
        <v>230</v>
      </c>
      <c r="T1297">
        <v>61072</v>
      </c>
    </row>
    <row r="1298" spans="1:20" x14ac:dyDescent="0.3">
      <c r="A1298">
        <v>116014</v>
      </c>
      <c r="B1298">
        <v>38457</v>
      </c>
      <c r="C1298" t="s">
        <v>6335</v>
      </c>
      <c r="D1298" t="s">
        <v>6336</v>
      </c>
      <c r="E1298" s="1">
        <v>39508</v>
      </c>
      <c r="F1298" t="s">
        <v>44</v>
      </c>
      <c r="J1298" t="s">
        <v>5605</v>
      </c>
      <c r="K1298" t="s">
        <v>5933</v>
      </c>
      <c r="L1298" s="1">
        <v>44197</v>
      </c>
      <c r="M1298" s="1">
        <v>44681</v>
      </c>
      <c r="N1298" s="1">
        <v>40119</v>
      </c>
      <c r="O1298" t="s">
        <v>5661</v>
      </c>
      <c r="P1298" t="s">
        <v>511</v>
      </c>
      <c r="R1298" t="s">
        <v>512</v>
      </c>
      <c r="S1298" t="s">
        <v>230</v>
      </c>
      <c r="T1298">
        <v>61072</v>
      </c>
    </row>
    <row r="1299" spans="1:20" x14ac:dyDescent="0.3">
      <c r="A1299">
        <v>116019</v>
      </c>
      <c r="B1299">
        <v>38461</v>
      </c>
      <c r="C1299" t="s">
        <v>5797</v>
      </c>
      <c r="D1299" t="s">
        <v>5798</v>
      </c>
      <c r="E1299" s="1">
        <v>40396</v>
      </c>
      <c r="F1299" t="s">
        <v>77</v>
      </c>
      <c r="J1299" t="s">
        <v>5605</v>
      </c>
      <c r="K1299" t="s">
        <v>5933</v>
      </c>
      <c r="L1299" s="1">
        <v>44228</v>
      </c>
      <c r="M1299" s="1">
        <v>44773</v>
      </c>
      <c r="N1299" s="1">
        <v>34652</v>
      </c>
      <c r="O1299" t="s">
        <v>5661</v>
      </c>
      <c r="P1299" t="s">
        <v>1733</v>
      </c>
      <c r="R1299" t="s">
        <v>502</v>
      </c>
      <c r="S1299" t="s">
        <v>484</v>
      </c>
      <c r="T1299">
        <v>55419</v>
      </c>
    </row>
    <row r="1300" spans="1:20" x14ac:dyDescent="0.3">
      <c r="A1300">
        <v>116019</v>
      </c>
      <c r="B1300">
        <v>38462</v>
      </c>
      <c r="C1300" t="s">
        <v>5799</v>
      </c>
      <c r="D1300" t="s">
        <v>5800</v>
      </c>
      <c r="E1300" s="1">
        <v>39495</v>
      </c>
      <c r="F1300" t="s">
        <v>77</v>
      </c>
      <c r="J1300" t="s">
        <v>5605</v>
      </c>
      <c r="K1300" t="s">
        <v>5933</v>
      </c>
      <c r="L1300" s="1">
        <v>44228</v>
      </c>
      <c r="M1300" s="1">
        <v>44773</v>
      </c>
      <c r="N1300" s="1">
        <v>34652</v>
      </c>
      <c r="O1300" t="s">
        <v>5661</v>
      </c>
      <c r="P1300" t="s">
        <v>1733</v>
      </c>
      <c r="R1300" t="s">
        <v>502</v>
      </c>
      <c r="S1300" t="s">
        <v>484</v>
      </c>
      <c r="T1300">
        <v>55419</v>
      </c>
    </row>
    <row r="1301" spans="1:20" x14ac:dyDescent="0.3">
      <c r="A1301">
        <v>116019</v>
      </c>
      <c r="B1301">
        <v>38460</v>
      </c>
      <c r="C1301" t="s">
        <v>5795</v>
      </c>
      <c r="D1301" t="s">
        <v>5796</v>
      </c>
      <c r="E1301" s="1">
        <v>40967</v>
      </c>
      <c r="F1301" t="s">
        <v>77</v>
      </c>
      <c r="J1301" t="s">
        <v>5605</v>
      </c>
      <c r="K1301" t="s">
        <v>5933</v>
      </c>
      <c r="L1301" s="1">
        <v>44228</v>
      </c>
      <c r="M1301" s="1">
        <v>44773</v>
      </c>
      <c r="N1301" s="1">
        <v>34652</v>
      </c>
      <c r="O1301" t="s">
        <v>5661</v>
      </c>
      <c r="P1301" t="s">
        <v>1733</v>
      </c>
      <c r="R1301" t="s">
        <v>502</v>
      </c>
      <c r="S1301" t="s">
        <v>484</v>
      </c>
      <c r="T1301">
        <v>55419</v>
      </c>
    </row>
    <row r="1302" spans="1:20" x14ac:dyDescent="0.3">
      <c r="A1302">
        <v>116014</v>
      </c>
      <c r="B1302">
        <v>38455</v>
      </c>
      <c r="C1302" t="s">
        <v>6333</v>
      </c>
      <c r="D1302" t="s">
        <v>6334</v>
      </c>
      <c r="E1302" s="1">
        <v>38692</v>
      </c>
      <c r="F1302" t="s">
        <v>77</v>
      </c>
      <c r="J1302" t="s">
        <v>5605</v>
      </c>
      <c r="K1302" t="s">
        <v>5933</v>
      </c>
      <c r="L1302" s="1">
        <v>44197</v>
      </c>
      <c r="M1302" s="1">
        <v>44681</v>
      </c>
      <c r="N1302" s="1">
        <v>40119</v>
      </c>
      <c r="O1302" t="s">
        <v>5661</v>
      </c>
      <c r="P1302" t="s">
        <v>511</v>
      </c>
      <c r="R1302" t="s">
        <v>512</v>
      </c>
      <c r="S1302" t="s">
        <v>230</v>
      </c>
      <c r="T1302">
        <v>61072</v>
      </c>
    </row>
    <row r="1303" spans="1:20" x14ac:dyDescent="0.3">
      <c r="A1303">
        <v>116010</v>
      </c>
      <c r="B1303">
        <v>38452</v>
      </c>
      <c r="C1303" t="s">
        <v>5791</v>
      </c>
      <c r="D1303" t="s">
        <v>5792</v>
      </c>
      <c r="E1303" s="1">
        <v>23551</v>
      </c>
      <c r="F1303" t="s">
        <v>77</v>
      </c>
      <c r="J1303" t="s">
        <v>5605</v>
      </c>
      <c r="K1303" t="s">
        <v>5933</v>
      </c>
      <c r="L1303" s="1">
        <v>44378</v>
      </c>
      <c r="M1303" s="1">
        <v>44926</v>
      </c>
      <c r="N1303" s="1">
        <v>39118</v>
      </c>
      <c r="O1303" t="s">
        <v>5667</v>
      </c>
      <c r="P1303" t="s">
        <v>1705</v>
      </c>
      <c r="R1303" t="s">
        <v>1706</v>
      </c>
      <c r="S1303" t="s">
        <v>1699</v>
      </c>
      <c r="T1303">
        <v>54016</v>
      </c>
    </row>
    <row r="1304" spans="1:20" x14ac:dyDescent="0.3">
      <c r="A1304">
        <v>116007</v>
      </c>
      <c r="B1304">
        <v>38449</v>
      </c>
      <c r="C1304" t="s">
        <v>5789</v>
      </c>
      <c r="D1304" t="s">
        <v>5790</v>
      </c>
      <c r="E1304" s="1">
        <v>23651</v>
      </c>
      <c r="F1304" t="s">
        <v>77</v>
      </c>
      <c r="J1304" t="s">
        <v>5605</v>
      </c>
      <c r="K1304" t="s">
        <v>5933</v>
      </c>
      <c r="L1304" s="1">
        <v>44256</v>
      </c>
      <c r="M1304" s="1">
        <v>44804</v>
      </c>
      <c r="N1304" s="1">
        <v>42310</v>
      </c>
      <c r="O1304" t="s">
        <v>5667</v>
      </c>
      <c r="P1304" t="s">
        <v>1688</v>
      </c>
      <c r="R1304" t="s">
        <v>1689</v>
      </c>
      <c r="S1304" t="s">
        <v>63</v>
      </c>
      <c r="T1304">
        <v>29708</v>
      </c>
    </row>
    <row r="1305" spans="1:20" x14ac:dyDescent="0.3">
      <c r="A1305">
        <v>116019</v>
      </c>
      <c r="B1305">
        <v>38463</v>
      </c>
      <c r="C1305" t="s">
        <v>5801</v>
      </c>
      <c r="D1305" t="s">
        <v>5802</v>
      </c>
      <c r="E1305" s="1">
        <v>26489</v>
      </c>
      <c r="F1305" t="s">
        <v>77</v>
      </c>
      <c r="J1305" t="s">
        <v>5605</v>
      </c>
      <c r="K1305" t="s">
        <v>5933</v>
      </c>
      <c r="L1305" s="1">
        <v>44228</v>
      </c>
      <c r="M1305" s="1">
        <v>44773</v>
      </c>
      <c r="N1305" s="1">
        <v>34652</v>
      </c>
      <c r="O1305" t="s">
        <v>5667</v>
      </c>
      <c r="P1305" t="s">
        <v>1733</v>
      </c>
      <c r="R1305" t="s">
        <v>502</v>
      </c>
      <c r="S1305" t="s">
        <v>484</v>
      </c>
      <c r="T1305">
        <v>55419</v>
      </c>
    </row>
    <row r="1306" spans="1:20" x14ac:dyDescent="0.3">
      <c r="A1306">
        <v>116028</v>
      </c>
      <c r="B1306">
        <v>38469</v>
      </c>
      <c r="C1306" t="s">
        <v>5952</v>
      </c>
      <c r="D1306" t="s">
        <v>5953</v>
      </c>
      <c r="E1306" s="1">
        <v>35229</v>
      </c>
      <c r="F1306" t="s">
        <v>44</v>
      </c>
      <c r="J1306" t="s">
        <v>5605</v>
      </c>
      <c r="K1306" t="s">
        <v>5933</v>
      </c>
      <c r="L1306" s="1">
        <v>44409</v>
      </c>
      <c r="M1306" s="1">
        <v>44957</v>
      </c>
      <c r="N1306" s="1">
        <v>34901</v>
      </c>
      <c r="O1306" t="s">
        <v>5661</v>
      </c>
      <c r="P1306" t="s">
        <v>1781</v>
      </c>
      <c r="R1306" t="s">
        <v>1782</v>
      </c>
      <c r="S1306" t="s">
        <v>98</v>
      </c>
      <c r="T1306">
        <v>37772</v>
      </c>
    </row>
    <row r="1307" spans="1:20" x14ac:dyDescent="0.3">
      <c r="A1307">
        <v>116031</v>
      </c>
      <c r="B1307">
        <v>38471</v>
      </c>
      <c r="C1307" t="s">
        <v>5958</v>
      </c>
      <c r="D1307" t="s">
        <v>5959</v>
      </c>
      <c r="E1307" s="1">
        <v>29068</v>
      </c>
      <c r="F1307" t="s">
        <v>77</v>
      </c>
      <c r="J1307" t="s">
        <v>5605</v>
      </c>
      <c r="K1307" t="s">
        <v>5933</v>
      </c>
      <c r="L1307" s="1">
        <v>44197</v>
      </c>
      <c r="M1307" s="1">
        <v>44651</v>
      </c>
      <c r="N1307" s="1">
        <v>39073</v>
      </c>
      <c r="O1307" t="s">
        <v>5667</v>
      </c>
      <c r="P1307" t="s">
        <v>567</v>
      </c>
      <c r="R1307" t="s">
        <v>568</v>
      </c>
      <c r="S1307" t="s">
        <v>168</v>
      </c>
      <c r="T1307">
        <v>75089</v>
      </c>
    </row>
    <row r="1308" spans="1:20" x14ac:dyDescent="0.3">
      <c r="A1308">
        <v>116032</v>
      </c>
      <c r="B1308">
        <v>38473</v>
      </c>
      <c r="C1308" t="s">
        <v>5961</v>
      </c>
      <c r="D1308" t="s">
        <v>5962</v>
      </c>
      <c r="E1308" s="1">
        <v>25983</v>
      </c>
      <c r="F1308" t="s">
        <v>77</v>
      </c>
      <c r="J1308" t="s">
        <v>5605</v>
      </c>
      <c r="K1308" t="s">
        <v>5933</v>
      </c>
      <c r="L1308" s="1">
        <v>44256</v>
      </c>
      <c r="M1308" s="1">
        <v>44804</v>
      </c>
      <c r="N1308" s="1">
        <v>34176</v>
      </c>
      <c r="O1308" t="s">
        <v>5667</v>
      </c>
      <c r="P1308" t="s">
        <v>576</v>
      </c>
      <c r="R1308" t="s">
        <v>577</v>
      </c>
      <c r="S1308" t="s">
        <v>553</v>
      </c>
      <c r="T1308">
        <v>36613</v>
      </c>
    </row>
    <row r="1309" spans="1:20" x14ac:dyDescent="0.3">
      <c r="A1309">
        <v>116032</v>
      </c>
      <c r="B1309">
        <v>38474</v>
      </c>
      <c r="C1309" t="s">
        <v>5963</v>
      </c>
      <c r="D1309" t="s">
        <v>5964</v>
      </c>
      <c r="E1309" s="1">
        <v>36845</v>
      </c>
      <c r="F1309" t="s">
        <v>44</v>
      </c>
      <c r="J1309" t="s">
        <v>5605</v>
      </c>
      <c r="K1309" t="s">
        <v>5933</v>
      </c>
      <c r="L1309" s="1">
        <v>44256</v>
      </c>
      <c r="M1309" s="1">
        <v>44804</v>
      </c>
      <c r="N1309" s="1">
        <v>34176</v>
      </c>
      <c r="O1309" t="s">
        <v>5661</v>
      </c>
      <c r="P1309" t="s">
        <v>576</v>
      </c>
      <c r="R1309" t="s">
        <v>577</v>
      </c>
      <c r="S1309" t="s">
        <v>553</v>
      </c>
      <c r="T1309">
        <v>36613</v>
      </c>
    </row>
    <row r="1310" spans="1:20" x14ac:dyDescent="0.3">
      <c r="A1310">
        <v>116033</v>
      </c>
      <c r="B1310">
        <v>38475</v>
      </c>
      <c r="C1310" t="s">
        <v>6339</v>
      </c>
      <c r="D1310" t="s">
        <v>6340</v>
      </c>
      <c r="E1310" s="1">
        <v>36501</v>
      </c>
      <c r="F1310" t="s">
        <v>44</v>
      </c>
      <c r="J1310" t="s">
        <v>5605</v>
      </c>
      <c r="K1310" t="s">
        <v>5933</v>
      </c>
      <c r="L1310" s="1">
        <v>44256</v>
      </c>
      <c r="M1310" s="1">
        <v>44804</v>
      </c>
      <c r="N1310" s="1">
        <v>35843</v>
      </c>
      <c r="O1310" t="s">
        <v>5661</v>
      </c>
      <c r="P1310" t="s">
        <v>583</v>
      </c>
      <c r="R1310" t="s">
        <v>584</v>
      </c>
      <c r="S1310" t="s">
        <v>553</v>
      </c>
      <c r="T1310">
        <v>35976</v>
      </c>
    </row>
    <row r="1311" spans="1:20" x14ac:dyDescent="0.3">
      <c r="A1311">
        <v>116033</v>
      </c>
      <c r="B1311">
        <v>38476</v>
      </c>
      <c r="C1311" t="s">
        <v>6341</v>
      </c>
      <c r="D1311" t="s">
        <v>6342</v>
      </c>
      <c r="E1311" s="1">
        <v>37662</v>
      </c>
      <c r="F1311" t="s">
        <v>77</v>
      </c>
      <c r="J1311" t="s">
        <v>5605</v>
      </c>
      <c r="K1311" t="s">
        <v>5933</v>
      </c>
      <c r="L1311" s="1">
        <v>44256</v>
      </c>
      <c r="M1311" s="1">
        <v>44804</v>
      </c>
      <c r="N1311" s="1">
        <v>35843</v>
      </c>
      <c r="O1311" t="s">
        <v>5661</v>
      </c>
      <c r="P1311" t="s">
        <v>583</v>
      </c>
      <c r="R1311" t="s">
        <v>584</v>
      </c>
      <c r="S1311" t="s">
        <v>553</v>
      </c>
      <c r="T1311">
        <v>35976</v>
      </c>
    </row>
    <row r="1312" spans="1:20" x14ac:dyDescent="0.3">
      <c r="A1312">
        <v>116033</v>
      </c>
      <c r="B1312">
        <v>38477</v>
      </c>
      <c r="C1312" t="s">
        <v>6343</v>
      </c>
      <c r="D1312" t="s">
        <v>6344</v>
      </c>
      <c r="E1312" s="1">
        <v>38257</v>
      </c>
      <c r="F1312" t="s">
        <v>44</v>
      </c>
      <c r="J1312" t="s">
        <v>5605</v>
      </c>
      <c r="K1312" t="s">
        <v>5933</v>
      </c>
      <c r="L1312" s="1">
        <v>44256</v>
      </c>
      <c r="M1312" s="1">
        <v>44804</v>
      </c>
      <c r="N1312" s="1">
        <v>35843</v>
      </c>
      <c r="O1312" t="s">
        <v>5661</v>
      </c>
      <c r="P1312" t="s">
        <v>583</v>
      </c>
      <c r="R1312" t="s">
        <v>584</v>
      </c>
      <c r="S1312" t="s">
        <v>553</v>
      </c>
      <c r="T1312">
        <v>35976</v>
      </c>
    </row>
    <row r="1313" spans="1:20" x14ac:dyDescent="0.3">
      <c r="A1313">
        <v>116033</v>
      </c>
      <c r="B1313">
        <v>38478</v>
      </c>
      <c r="C1313" t="s">
        <v>6345</v>
      </c>
      <c r="D1313" t="s">
        <v>6346</v>
      </c>
      <c r="E1313" s="1">
        <v>40303</v>
      </c>
      <c r="F1313" t="s">
        <v>77</v>
      </c>
      <c r="J1313" t="s">
        <v>5605</v>
      </c>
      <c r="K1313" t="s">
        <v>5933</v>
      </c>
      <c r="L1313" s="1">
        <v>44256</v>
      </c>
      <c r="M1313" s="1">
        <v>44804</v>
      </c>
      <c r="N1313" s="1">
        <v>35843</v>
      </c>
      <c r="O1313" t="s">
        <v>5661</v>
      </c>
      <c r="P1313" t="s">
        <v>583</v>
      </c>
      <c r="R1313" t="s">
        <v>584</v>
      </c>
      <c r="S1313" t="s">
        <v>553</v>
      </c>
      <c r="T1313">
        <v>35976</v>
      </c>
    </row>
    <row r="1314" spans="1:20" x14ac:dyDescent="0.3">
      <c r="A1314">
        <v>116033</v>
      </c>
      <c r="B1314">
        <v>38479</v>
      </c>
      <c r="C1314" t="s">
        <v>6347</v>
      </c>
      <c r="D1314" t="s">
        <v>6348</v>
      </c>
      <c r="E1314" s="1">
        <v>37193</v>
      </c>
      <c r="F1314" t="s">
        <v>44</v>
      </c>
      <c r="J1314" t="s">
        <v>5605</v>
      </c>
      <c r="K1314" t="s">
        <v>5933</v>
      </c>
      <c r="L1314" s="1">
        <v>44256</v>
      </c>
      <c r="M1314" s="1">
        <v>44804</v>
      </c>
      <c r="N1314" s="1">
        <v>35843</v>
      </c>
      <c r="O1314" t="s">
        <v>5661</v>
      </c>
      <c r="P1314" t="s">
        <v>583</v>
      </c>
      <c r="R1314" t="s">
        <v>584</v>
      </c>
      <c r="S1314" t="s">
        <v>553</v>
      </c>
      <c r="T1314">
        <v>35976</v>
      </c>
    </row>
    <row r="1315" spans="1:20" x14ac:dyDescent="0.3">
      <c r="A1315">
        <v>116033</v>
      </c>
      <c r="B1315">
        <v>38480</v>
      </c>
      <c r="C1315" t="s">
        <v>6349</v>
      </c>
      <c r="D1315" t="s">
        <v>6350</v>
      </c>
      <c r="E1315" s="1">
        <v>29488</v>
      </c>
      <c r="F1315" t="s">
        <v>77</v>
      </c>
      <c r="J1315" t="s">
        <v>5605</v>
      </c>
      <c r="K1315" t="s">
        <v>5933</v>
      </c>
      <c r="L1315" s="1">
        <v>44256</v>
      </c>
      <c r="M1315" s="1">
        <v>44804</v>
      </c>
      <c r="N1315" s="1">
        <v>35843</v>
      </c>
      <c r="O1315" t="s">
        <v>5667</v>
      </c>
      <c r="P1315" t="s">
        <v>583</v>
      </c>
      <c r="R1315" t="s">
        <v>584</v>
      </c>
      <c r="S1315" t="s">
        <v>553</v>
      </c>
      <c r="T1315">
        <v>35976</v>
      </c>
    </row>
    <row r="1316" spans="1:20" x14ac:dyDescent="0.3">
      <c r="A1316">
        <v>116056</v>
      </c>
      <c r="B1316">
        <v>38511</v>
      </c>
      <c r="C1316" t="s">
        <v>6327</v>
      </c>
      <c r="D1316" t="s">
        <v>6328</v>
      </c>
      <c r="E1316" s="1">
        <v>39496</v>
      </c>
      <c r="F1316" t="s">
        <v>44</v>
      </c>
      <c r="J1316" t="s">
        <v>5605</v>
      </c>
      <c r="K1316" t="s">
        <v>5933</v>
      </c>
      <c r="L1316" s="1">
        <v>44287</v>
      </c>
      <c r="M1316" s="1">
        <v>44834</v>
      </c>
      <c r="N1316" s="1">
        <v>41789</v>
      </c>
      <c r="O1316" t="s">
        <v>5661</v>
      </c>
      <c r="P1316" t="s">
        <v>654</v>
      </c>
      <c r="R1316" t="s">
        <v>655</v>
      </c>
      <c r="S1316" t="s">
        <v>168</v>
      </c>
      <c r="T1316">
        <v>76205</v>
      </c>
    </row>
    <row r="1317" spans="1:20" x14ac:dyDescent="0.3">
      <c r="A1317">
        <v>116056</v>
      </c>
      <c r="B1317">
        <v>38510</v>
      </c>
      <c r="C1317" t="s">
        <v>6325</v>
      </c>
      <c r="D1317" t="s">
        <v>6326</v>
      </c>
      <c r="E1317" s="1">
        <v>29806</v>
      </c>
      <c r="F1317" t="s">
        <v>77</v>
      </c>
      <c r="J1317" t="s">
        <v>5605</v>
      </c>
      <c r="K1317" t="s">
        <v>5933</v>
      </c>
      <c r="L1317" s="1">
        <v>44287</v>
      </c>
      <c r="M1317" s="1">
        <v>44834</v>
      </c>
      <c r="N1317" s="1">
        <v>41789</v>
      </c>
      <c r="O1317" t="s">
        <v>5667</v>
      </c>
      <c r="P1317" t="s">
        <v>654</v>
      </c>
      <c r="R1317" t="s">
        <v>655</v>
      </c>
      <c r="S1317" t="s">
        <v>168</v>
      </c>
      <c r="T1317">
        <v>76205</v>
      </c>
    </row>
    <row r="1318" spans="1:20" x14ac:dyDescent="0.3">
      <c r="A1318">
        <v>116058</v>
      </c>
      <c r="B1318">
        <v>38512</v>
      </c>
      <c r="C1318" t="s">
        <v>5827</v>
      </c>
      <c r="D1318" t="s">
        <v>5828</v>
      </c>
      <c r="E1318" s="1">
        <v>30659</v>
      </c>
      <c r="F1318" t="s">
        <v>77</v>
      </c>
      <c r="J1318" t="s">
        <v>5605</v>
      </c>
      <c r="K1318" t="s">
        <v>5933</v>
      </c>
      <c r="L1318" s="1">
        <v>44317</v>
      </c>
      <c r="M1318" s="1">
        <v>44865</v>
      </c>
      <c r="N1318" s="1">
        <v>39378</v>
      </c>
      <c r="O1318" t="s">
        <v>5667</v>
      </c>
      <c r="P1318" t="s">
        <v>661</v>
      </c>
      <c r="R1318" t="s">
        <v>662</v>
      </c>
      <c r="S1318" t="s">
        <v>168</v>
      </c>
      <c r="T1318">
        <v>77004</v>
      </c>
    </row>
    <row r="1319" spans="1:20" x14ac:dyDescent="0.3">
      <c r="A1319">
        <v>116058</v>
      </c>
      <c r="B1319">
        <v>38513</v>
      </c>
      <c r="C1319" t="s">
        <v>5829</v>
      </c>
      <c r="D1319" t="s">
        <v>5830</v>
      </c>
      <c r="E1319" s="1">
        <v>44362</v>
      </c>
      <c r="F1319" t="s">
        <v>44</v>
      </c>
      <c r="J1319" t="s">
        <v>5605</v>
      </c>
      <c r="K1319" t="s">
        <v>5933</v>
      </c>
      <c r="L1319" s="1">
        <v>44317</v>
      </c>
      <c r="M1319" s="1">
        <v>44865</v>
      </c>
      <c r="N1319" s="1">
        <v>39378</v>
      </c>
      <c r="O1319" t="s">
        <v>5661</v>
      </c>
      <c r="P1319" t="s">
        <v>661</v>
      </c>
      <c r="R1319" t="s">
        <v>662</v>
      </c>
      <c r="S1319" t="s">
        <v>168</v>
      </c>
      <c r="T1319">
        <v>77004</v>
      </c>
    </row>
    <row r="1320" spans="1:20" x14ac:dyDescent="0.3">
      <c r="A1320">
        <v>116054</v>
      </c>
      <c r="B1320">
        <v>38507</v>
      </c>
      <c r="C1320" t="s">
        <v>5965</v>
      </c>
      <c r="D1320" t="s">
        <v>5966</v>
      </c>
      <c r="E1320" s="1">
        <v>36736</v>
      </c>
      <c r="F1320" t="s">
        <v>44</v>
      </c>
      <c r="J1320" t="s">
        <v>5605</v>
      </c>
      <c r="K1320" t="s">
        <v>5933</v>
      </c>
      <c r="L1320" s="1">
        <v>44256</v>
      </c>
      <c r="M1320" s="1">
        <v>44804</v>
      </c>
      <c r="N1320" s="1">
        <v>31658</v>
      </c>
      <c r="O1320" t="s">
        <v>5661</v>
      </c>
      <c r="P1320" t="s">
        <v>1836</v>
      </c>
      <c r="R1320" t="s">
        <v>1837</v>
      </c>
      <c r="S1320" t="s">
        <v>168</v>
      </c>
      <c r="T1320">
        <v>77373</v>
      </c>
    </row>
    <row r="1321" spans="1:20" x14ac:dyDescent="0.3">
      <c r="A1321">
        <v>116054</v>
      </c>
      <c r="B1321">
        <v>38509</v>
      </c>
      <c r="C1321" t="s">
        <v>5969</v>
      </c>
      <c r="D1321" t="s">
        <v>5970</v>
      </c>
      <c r="E1321" s="1">
        <v>24900</v>
      </c>
      <c r="F1321" t="s">
        <v>77</v>
      </c>
      <c r="J1321" t="s">
        <v>5605</v>
      </c>
      <c r="K1321" t="s">
        <v>5933</v>
      </c>
      <c r="L1321" s="1">
        <v>44256</v>
      </c>
      <c r="M1321" s="1">
        <v>44804</v>
      </c>
      <c r="N1321" s="1">
        <v>31658</v>
      </c>
      <c r="O1321" t="s">
        <v>5667</v>
      </c>
      <c r="P1321" t="s">
        <v>1836</v>
      </c>
      <c r="R1321" t="s">
        <v>1837</v>
      </c>
      <c r="S1321" t="s">
        <v>168</v>
      </c>
      <c r="T1321">
        <v>77373</v>
      </c>
    </row>
    <row r="1322" spans="1:20" x14ac:dyDescent="0.3">
      <c r="A1322">
        <v>116054</v>
      </c>
      <c r="B1322">
        <v>38508</v>
      </c>
      <c r="C1322" t="s">
        <v>5967</v>
      </c>
      <c r="D1322" t="s">
        <v>5968</v>
      </c>
      <c r="E1322" s="1">
        <v>35689</v>
      </c>
      <c r="F1322" t="s">
        <v>77</v>
      </c>
      <c r="J1322" t="s">
        <v>5605</v>
      </c>
      <c r="K1322" t="s">
        <v>5933</v>
      </c>
      <c r="L1322" s="1">
        <v>44256</v>
      </c>
      <c r="M1322" s="1">
        <v>44804</v>
      </c>
      <c r="N1322" s="1">
        <v>31658</v>
      </c>
      <c r="O1322" t="s">
        <v>5661</v>
      </c>
      <c r="P1322" t="s">
        <v>1836</v>
      </c>
      <c r="R1322" t="s">
        <v>1837</v>
      </c>
      <c r="S1322" t="s">
        <v>168</v>
      </c>
      <c r="T1322">
        <v>77373</v>
      </c>
    </row>
    <row r="1323" spans="1:20" x14ac:dyDescent="0.3">
      <c r="A1323">
        <v>116047</v>
      </c>
      <c r="B1323">
        <v>38504</v>
      </c>
      <c r="C1323" t="s">
        <v>5825</v>
      </c>
      <c r="D1323" t="s">
        <v>5826</v>
      </c>
      <c r="E1323" s="1">
        <v>35234</v>
      </c>
      <c r="F1323" t="s">
        <v>77</v>
      </c>
      <c r="J1323" t="s">
        <v>5605</v>
      </c>
      <c r="K1323" t="s">
        <v>5933</v>
      </c>
      <c r="L1323" s="1">
        <v>44348</v>
      </c>
      <c r="M1323" s="1">
        <v>44895</v>
      </c>
      <c r="N1323" s="1">
        <v>42114</v>
      </c>
      <c r="O1323" t="s">
        <v>5661</v>
      </c>
      <c r="P1323" t="s">
        <v>639</v>
      </c>
      <c r="R1323" t="s">
        <v>640</v>
      </c>
      <c r="S1323" t="s">
        <v>168</v>
      </c>
      <c r="T1323">
        <v>79424</v>
      </c>
    </row>
    <row r="1324" spans="1:20" x14ac:dyDescent="0.3">
      <c r="A1324">
        <v>116052</v>
      </c>
      <c r="B1324">
        <v>38505</v>
      </c>
      <c r="C1324" t="s">
        <v>5971</v>
      </c>
      <c r="D1324" t="s">
        <v>5972</v>
      </c>
      <c r="E1324" s="1">
        <v>22442</v>
      </c>
      <c r="F1324" t="s">
        <v>77</v>
      </c>
      <c r="J1324" t="s">
        <v>5605</v>
      </c>
      <c r="K1324" t="s">
        <v>5933</v>
      </c>
      <c r="L1324" s="1">
        <v>44228</v>
      </c>
      <c r="M1324" s="1">
        <v>44773</v>
      </c>
      <c r="N1324" s="1">
        <v>35737</v>
      </c>
      <c r="O1324" t="s">
        <v>5667</v>
      </c>
      <c r="P1324" t="s">
        <v>1821</v>
      </c>
      <c r="R1324" t="s">
        <v>662</v>
      </c>
      <c r="S1324" t="s">
        <v>168</v>
      </c>
      <c r="T1324">
        <v>77062</v>
      </c>
    </row>
    <row r="1325" spans="1:20" x14ac:dyDescent="0.3">
      <c r="A1325">
        <v>116053</v>
      </c>
      <c r="B1325">
        <v>38506</v>
      </c>
      <c r="C1325" t="s">
        <v>5973</v>
      </c>
      <c r="D1325" t="s">
        <v>5974</v>
      </c>
      <c r="E1325" s="1">
        <v>21528</v>
      </c>
      <c r="F1325" t="s">
        <v>77</v>
      </c>
      <c r="J1325" t="s">
        <v>5605</v>
      </c>
      <c r="K1325" t="s">
        <v>5933</v>
      </c>
      <c r="L1325" s="1">
        <v>44197</v>
      </c>
      <c r="M1325" s="1">
        <v>44742</v>
      </c>
      <c r="N1325" s="1">
        <v>32316</v>
      </c>
      <c r="O1325" t="s">
        <v>5667</v>
      </c>
      <c r="P1325" t="s">
        <v>1827</v>
      </c>
      <c r="R1325" t="s">
        <v>1828</v>
      </c>
      <c r="S1325" t="s">
        <v>168</v>
      </c>
      <c r="T1325">
        <v>78261</v>
      </c>
    </row>
    <row r="1326" spans="1:20" x14ac:dyDescent="0.3">
      <c r="A1326">
        <v>116047</v>
      </c>
      <c r="B1326">
        <v>38503</v>
      </c>
      <c r="C1326" t="s">
        <v>5823</v>
      </c>
      <c r="D1326" t="s">
        <v>5824</v>
      </c>
      <c r="E1326" s="1">
        <v>22220</v>
      </c>
      <c r="F1326" t="s">
        <v>77</v>
      </c>
      <c r="J1326" t="s">
        <v>5605</v>
      </c>
      <c r="K1326" t="s">
        <v>5933</v>
      </c>
      <c r="L1326" s="1">
        <v>44348</v>
      </c>
      <c r="M1326" s="1">
        <v>44895</v>
      </c>
      <c r="N1326" s="1">
        <v>42114</v>
      </c>
      <c r="O1326" t="s">
        <v>5667</v>
      </c>
      <c r="P1326" t="s">
        <v>639</v>
      </c>
      <c r="R1326" t="s">
        <v>640</v>
      </c>
      <c r="S1326" t="s">
        <v>168</v>
      </c>
      <c r="T1326">
        <v>79424</v>
      </c>
    </row>
    <row r="1327" spans="1:20" x14ac:dyDescent="0.3">
      <c r="A1327">
        <v>116045</v>
      </c>
      <c r="B1327">
        <v>38502</v>
      </c>
      <c r="C1327" t="s">
        <v>5975</v>
      </c>
      <c r="D1327" t="s">
        <v>5976</v>
      </c>
      <c r="E1327" s="1">
        <v>38250</v>
      </c>
      <c r="F1327" t="s">
        <v>44</v>
      </c>
      <c r="J1327" t="s">
        <v>5605</v>
      </c>
      <c r="K1327" t="s">
        <v>5933</v>
      </c>
      <c r="L1327" s="1">
        <v>44348</v>
      </c>
      <c r="M1327" s="1">
        <v>44895</v>
      </c>
      <c r="N1327" s="1">
        <v>40878</v>
      </c>
      <c r="O1327" t="s">
        <v>5661</v>
      </c>
      <c r="P1327" t="s">
        <v>630</v>
      </c>
      <c r="R1327" t="s">
        <v>631</v>
      </c>
      <c r="S1327" t="s">
        <v>592</v>
      </c>
      <c r="T1327">
        <v>39520</v>
      </c>
    </row>
    <row r="1328" spans="1:20" x14ac:dyDescent="0.3">
      <c r="A1328">
        <v>116045</v>
      </c>
      <c r="B1328">
        <v>38501</v>
      </c>
      <c r="C1328" t="s">
        <v>5977</v>
      </c>
      <c r="D1328" t="s">
        <v>5978</v>
      </c>
      <c r="E1328" s="1">
        <v>24184</v>
      </c>
      <c r="F1328" t="s">
        <v>77</v>
      </c>
      <c r="J1328" t="s">
        <v>5605</v>
      </c>
      <c r="K1328" t="s">
        <v>5933</v>
      </c>
      <c r="L1328" s="1">
        <v>44348</v>
      </c>
      <c r="M1328" s="1">
        <v>44895</v>
      </c>
      <c r="N1328" s="1">
        <v>40878</v>
      </c>
      <c r="O1328" t="s">
        <v>5667</v>
      </c>
      <c r="P1328" t="s">
        <v>630</v>
      </c>
      <c r="R1328" t="s">
        <v>631</v>
      </c>
      <c r="S1328" t="s">
        <v>592</v>
      </c>
      <c r="T1328">
        <v>39520</v>
      </c>
    </row>
    <row r="1329" spans="1:20" x14ac:dyDescent="0.3">
      <c r="A1329">
        <v>116044</v>
      </c>
      <c r="B1329">
        <v>38499</v>
      </c>
      <c r="C1329" t="s">
        <v>5821</v>
      </c>
      <c r="D1329" t="s">
        <v>5822</v>
      </c>
      <c r="E1329" s="1">
        <v>26921</v>
      </c>
      <c r="F1329" t="s">
        <v>77</v>
      </c>
      <c r="J1329" t="s">
        <v>5605</v>
      </c>
      <c r="K1329" t="s">
        <v>5933</v>
      </c>
      <c r="L1329" s="1">
        <v>44348</v>
      </c>
      <c r="M1329" s="1">
        <v>44895</v>
      </c>
      <c r="N1329" s="1">
        <v>32901</v>
      </c>
      <c r="O1329" t="s">
        <v>5667</v>
      </c>
      <c r="P1329" t="s">
        <v>621</v>
      </c>
      <c r="R1329" t="s">
        <v>622</v>
      </c>
      <c r="S1329" t="s">
        <v>600</v>
      </c>
      <c r="T1329">
        <v>70085</v>
      </c>
    </row>
    <row r="1330" spans="1:20" x14ac:dyDescent="0.3">
      <c r="A1330">
        <v>116041</v>
      </c>
      <c r="B1330">
        <v>38495</v>
      </c>
      <c r="C1330" t="s">
        <v>5979</v>
      </c>
      <c r="D1330" t="s">
        <v>5980</v>
      </c>
      <c r="E1330" s="1">
        <v>24547</v>
      </c>
      <c r="F1330" t="s">
        <v>77</v>
      </c>
      <c r="J1330" t="s">
        <v>5605</v>
      </c>
      <c r="K1330" t="s">
        <v>5933</v>
      </c>
      <c r="L1330" s="1">
        <v>44378</v>
      </c>
      <c r="M1330" s="1">
        <v>44926</v>
      </c>
      <c r="N1330" s="1">
        <v>40878</v>
      </c>
      <c r="O1330" t="s">
        <v>5667</v>
      </c>
      <c r="P1330" t="s">
        <v>614</v>
      </c>
      <c r="R1330" t="s">
        <v>615</v>
      </c>
      <c r="S1330" t="s">
        <v>600</v>
      </c>
      <c r="T1330">
        <v>70068</v>
      </c>
    </row>
    <row r="1331" spans="1:20" x14ac:dyDescent="0.3">
      <c r="A1331">
        <v>116045</v>
      </c>
      <c r="B1331">
        <v>38500</v>
      </c>
      <c r="C1331" t="s">
        <v>5981</v>
      </c>
      <c r="D1331" t="s">
        <v>5982</v>
      </c>
      <c r="E1331" s="1">
        <v>39913</v>
      </c>
      <c r="F1331" t="s">
        <v>77</v>
      </c>
      <c r="J1331" t="s">
        <v>5605</v>
      </c>
      <c r="K1331" t="s">
        <v>5933</v>
      </c>
      <c r="L1331" s="1">
        <v>44348</v>
      </c>
      <c r="M1331" s="1">
        <v>44895</v>
      </c>
      <c r="N1331" s="1">
        <v>40878</v>
      </c>
      <c r="O1331" t="s">
        <v>5661</v>
      </c>
      <c r="P1331" t="s">
        <v>630</v>
      </c>
      <c r="R1331" t="s">
        <v>631</v>
      </c>
      <c r="S1331" t="s">
        <v>592</v>
      </c>
      <c r="T1331">
        <v>39520</v>
      </c>
    </row>
    <row r="1332" spans="1:20" x14ac:dyDescent="0.3">
      <c r="A1332">
        <v>116044</v>
      </c>
      <c r="B1332">
        <v>38498</v>
      </c>
      <c r="C1332" t="s">
        <v>5819</v>
      </c>
      <c r="D1332" t="s">
        <v>5820</v>
      </c>
      <c r="E1332" s="1">
        <v>36706</v>
      </c>
      <c r="F1332" t="s">
        <v>44</v>
      </c>
      <c r="J1332" t="s">
        <v>5605</v>
      </c>
      <c r="K1332" t="s">
        <v>5933</v>
      </c>
      <c r="L1332" s="1">
        <v>44348</v>
      </c>
      <c r="M1332" s="1">
        <v>44895</v>
      </c>
      <c r="N1332" s="1">
        <v>32901</v>
      </c>
      <c r="O1332" t="s">
        <v>5661</v>
      </c>
      <c r="P1332" t="s">
        <v>621</v>
      </c>
      <c r="R1332" t="s">
        <v>622</v>
      </c>
      <c r="S1332" t="s">
        <v>600</v>
      </c>
      <c r="T1332">
        <v>70085</v>
      </c>
    </row>
    <row r="1333" spans="1:20" x14ac:dyDescent="0.3">
      <c r="A1333">
        <v>116035</v>
      </c>
      <c r="B1333">
        <v>38485</v>
      </c>
      <c r="C1333" t="s">
        <v>5803</v>
      </c>
      <c r="D1333" t="s">
        <v>5804</v>
      </c>
      <c r="E1333" s="1">
        <v>37491</v>
      </c>
      <c r="F1333" t="s">
        <v>44</v>
      </c>
      <c r="J1333" t="s">
        <v>5605</v>
      </c>
      <c r="K1333" t="s">
        <v>5933</v>
      </c>
      <c r="L1333" s="1">
        <v>44378</v>
      </c>
      <c r="M1333" s="1">
        <v>44926</v>
      </c>
      <c r="N1333" s="1">
        <v>39395</v>
      </c>
      <c r="O1333" t="s">
        <v>5661</v>
      </c>
      <c r="P1333" t="s">
        <v>590</v>
      </c>
      <c r="R1333" t="s">
        <v>591</v>
      </c>
      <c r="S1333" t="s">
        <v>592</v>
      </c>
      <c r="T1333">
        <v>39702</v>
      </c>
    </row>
    <row r="1334" spans="1:20" x14ac:dyDescent="0.3">
      <c r="A1334">
        <v>116035</v>
      </c>
      <c r="B1334">
        <v>38486</v>
      </c>
      <c r="C1334" t="s">
        <v>5805</v>
      </c>
      <c r="D1334" t="s">
        <v>5806</v>
      </c>
      <c r="E1334" s="1">
        <v>37491</v>
      </c>
      <c r="F1334" t="s">
        <v>44</v>
      </c>
      <c r="J1334" t="s">
        <v>5605</v>
      </c>
      <c r="K1334" t="s">
        <v>5933</v>
      </c>
      <c r="L1334" s="1">
        <v>44378</v>
      </c>
      <c r="M1334" s="1">
        <v>44926</v>
      </c>
      <c r="N1334" s="1">
        <v>39395</v>
      </c>
      <c r="O1334" t="s">
        <v>5661</v>
      </c>
      <c r="P1334" t="s">
        <v>590</v>
      </c>
      <c r="R1334" t="s">
        <v>591</v>
      </c>
      <c r="S1334" t="s">
        <v>592</v>
      </c>
      <c r="T1334">
        <v>39702</v>
      </c>
    </row>
    <row r="1335" spans="1:20" x14ac:dyDescent="0.3">
      <c r="A1335">
        <v>116036</v>
      </c>
      <c r="B1335">
        <v>38487</v>
      </c>
      <c r="C1335" t="s">
        <v>5807</v>
      </c>
      <c r="D1335" t="s">
        <v>5808</v>
      </c>
      <c r="E1335" s="1">
        <v>30871</v>
      </c>
      <c r="F1335" t="s">
        <v>77</v>
      </c>
      <c r="J1335" t="s">
        <v>5605</v>
      </c>
      <c r="K1335" t="s">
        <v>5933</v>
      </c>
      <c r="L1335" s="1">
        <v>44378</v>
      </c>
      <c r="M1335" s="1">
        <v>44926</v>
      </c>
      <c r="N1335" s="1">
        <v>40969</v>
      </c>
      <c r="O1335" t="s">
        <v>5667</v>
      </c>
      <c r="P1335" t="s">
        <v>598</v>
      </c>
      <c r="R1335" t="s">
        <v>599</v>
      </c>
      <c r="S1335" t="s">
        <v>600</v>
      </c>
      <c r="T1335">
        <v>70810</v>
      </c>
    </row>
    <row r="1336" spans="1:20" x14ac:dyDescent="0.3">
      <c r="A1336">
        <v>116036</v>
      </c>
      <c r="B1336">
        <v>38488</v>
      </c>
      <c r="C1336" t="s">
        <v>5809</v>
      </c>
      <c r="D1336" t="s">
        <v>5810</v>
      </c>
      <c r="E1336" s="1">
        <v>37890</v>
      </c>
      <c r="F1336" t="s">
        <v>77</v>
      </c>
      <c r="J1336" t="s">
        <v>5605</v>
      </c>
      <c r="K1336" t="s">
        <v>5933</v>
      </c>
      <c r="L1336" s="1">
        <v>44378</v>
      </c>
      <c r="M1336" s="1">
        <v>44926</v>
      </c>
      <c r="N1336" s="1">
        <v>40969</v>
      </c>
      <c r="O1336" t="s">
        <v>5661</v>
      </c>
      <c r="P1336" t="s">
        <v>598</v>
      </c>
      <c r="R1336" t="s">
        <v>599</v>
      </c>
      <c r="S1336" t="s">
        <v>600</v>
      </c>
      <c r="T1336">
        <v>70810</v>
      </c>
    </row>
    <row r="1337" spans="1:20" x14ac:dyDescent="0.3">
      <c r="A1337">
        <v>116036</v>
      </c>
      <c r="B1337">
        <v>38489</v>
      </c>
      <c r="C1337" t="s">
        <v>5811</v>
      </c>
      <c r="D1337" t="s">
        <v>5812</v>
      </c>
      <c r="E1337" s="1">
        <v>38713</v>
      </c>
      <c r="F1337" t="s">
        <v>44</v>
      </c>
      <c r="J1337" t="s">
        <v>5605</v>
      </c>
      <c r="K1337" t="s">
        <v>5933</v>
      </c>
      <c r="L1337" s="1">
        <v>44378</v>
      </c>
      <c r="M1337" s="1">
        <v>44926</v>
      </c>
      <c r="N1337" s="1">
        <v>40969</v>
      </c>
      <c r="O1337" t="s">
        <v>5661</v>
      </c>
      <c r="P1337" t="s">
        <v>598</v>
      </c>
      <c r="R1337" t="s">
        <v>599</v>
      </c>
      <c r="S1337" t="s">
        <v>600</v>
      </c>
      <c r="T1337">
        <v>70810</v>
      </c>
    </row>
    <row r="1338" spans="1:20" x14ac:dyDescent="0.3">
      <c r="A1338">
        <v>116037</v>
      </c>
      <c r="B1338">
        <v>38491</v>
      </c>
      <c r="C1338" t="s">
        <v>5985</v>
      </c>
      <c r="D1338" t="s">
        <v>5986</v>
      </c>
      <c r="E1338" s="1">
        <v>20851</v>
      </c>
      <c r="F1338" t="s">
        <v>77</v>
      </c>
      <c r="J1338" t="s">
        <v>5605</v>
      </c>
      <c r="K1338" t="s">
        <v>5933</v>
      </c>
      <c r="L1338" s="1">
        <v>44256</v>
      </c>
      <c r="M1338" s="1">
        <v>44804</v>
      </c>
      <c r="N1338" s="1">
        <v>36066</v>
      </c>
      <c r="O1338" t="s">
        <v>5667</v>
      </c>
      <c r="P1338" t="s">
        <v>1789</v>
      </c>
      <c r="R1338" t="s">
        <v>1790</v>
      </c>
      <c r="S1338" t="s">
        <v>600</v>
      </c>
      <c r="T1338">
        <v>71111</v>
      </c>
    </row>
    <row r="1339" spans="1:20" x14ac:dyDescent="0.3">
      <c r="A1339">
        <v>116126</v>
      </c>
      <c r="B1339">
        <v>38582</v>
      </c>
      <c r="C1339" t="s">
        <v>6319</v>
      </c>
      <c r="D1339" t="s">
        <v>6320</v>
      </c>
      <c r="E1339" s="1">
        <v>39336</v>
      </c>
      <c r="F1339" t="s">
        <v>44</v>
      </c>
      <c r="J1339" t="s">
        <v>5605</v>
      </c>
      <c r="K1339" t="s">
        <v>5933</v>
      </c>
      <c r="L1339" s="1">
        <v>44197</v>
      </c>
      <c r="M1339" s="1">
        <v>44651</v>
      </c>
      <c r="N1339" s="1">
        <v>41852</v>
      </c>
      <c r="O1339" t="s">
        <v>5661</v>
      </c>
      <c r="P1339" t="s">
        <v>820</v>
      </c>
      <c r="R1339" t="s">
        <v>821</v>
      </c>
      <c r="S1339" t="s">
        <v>822</v>
      </c>
      <c r="T1339">
        <v>82716</v>
      </c>
    </row>
    <row r="1340" spans="1:20" x14ac:dyDescent="0.3">
      <c r="A1340">
        <v>116126</v>
      </c>
      <c r="B1340">
        <v>38581</v>
      </c>
      <c r="C1340" t="s">
        <v>6317</v>
      </c>
      <c r="D1340" t="s">
        <v>6318</v>
      </c>
      <c r="E1340" s="1">
        <v>40190</v>
      </c>
      <c r="F1340" t="s">
        <v>77</v>
      </c>
      <c r="J1340" t="s">
        <v>5605</v>
      </c>
      <c r="K1340" t="s">
        <v>5933</v>
      </c>
      <c r="L1340" s="1">
        <v>44197</v>
      </c>
      <c r="M1340" s="1">
        <v>44651</v>
      </c>
      <c r="N1340" s="1">
        <v>41852</v>
      </c>
      <c r="O1340" t="s">
        <v>5661</v>
      </c>
      <c r="P1340" t="s">
        <v>820</v>
      </c>
      <c r="R1340" t="s">
        <v>821</v>
      </c>
      <c r="S1340" t="s">
        <v>822</v>
      </c>
      <c r="T1340">
        <v>82716</v>
      </c>
    </row>
    <row r="1341" spans="1:20" x14ac:dyDescent="0.3">
      <c r="A1341">
        <v>116118</v>
      </c>
      <c r="B1341">
        <v>38577</v>
      </c>
      <c r="C1341" t="s">
        <v>5879</v>
      </c>
      <c r="D1341" t="s">
        <v>5880</v>
      </c>
      <c r="E1341" s="1">
        <v>21019</v>
      </c>
      <c r="F1341" t="s">
        <v>77</v>
      </c>
      <c r="J1341" t="s">
        <v>5605</v>
      </c>
      <c r="K1341" t="s">
        <v>5933</v>
      </c>
      <c r="L1341" s="1">
        <v>44197</v>
      </c>
      <c r="M1341" s="1">
        <v>44681</v>
      </c>
      <c r="N1341" s="1">
        <v>40878</v>
      </c>
      <c r="O1341" t="s">
        <v>5667</v>
      </c>
      <c r="P1341" t="s">
        <v>3279</v>
      </c>
      <c r="R1341" t="s">
        <v>3280</v>
      </c>
      <c r="S1341" t="s">
        <v>807</v>
      </c>
      <c r="T1341">
        <v>64076</v>
      </c>
    </row>
    <row r="1342" spans="1:20" x14ac:dyDescent="0.3">
      <c r="A1342">
        <v>116125</v>
      </c>
      <c r="B1342">
        <v>38580</v>
      </c>
      <c r="C1342" t="s">
        <v>5987</v>
      </c>
      <c r="D1342" t="s">
        <v>5988</v>
      </c>
      <c r="E1342" s="1">
        <v>20823</v>
      </c>
      <c r="F1342" t="s">
        <v>44</v>
      </c>
      <c r="J1342" t="s">
        <v>5605</v>
      </c>
      <c r="K1342" t="s">
        <v>5933</v>
      </c>
      <c r="L1342" s="1">
        <v>44197</v>
      </c>
      <c r="M1342" s="1">
        <v>44620</v>
      </c>
      <c r="N1342" s="1">
        <v>36255</v>
      </c>
      <c r="O1342" t="s">
        <v>5667</v>
      </c>
      <c r="P1342" t="s">
        <v>2159</v>
      </c>
      <c r="R1342" t="s">
        <v>2160</v>
      </c>
      <c r="S1342" t="s">
        <v>425</v>
      </c>
      <c r="T1342">
        <v>85373</v>
      </c>
    </row>
    <row r="1343" spans="1:20" x14ac:dyDescent="0.3">
      <c r="A1343">
        <v>116123</v>
      </c>
      <c r="B1343">
        <v>38579</v>
      </c>
      <c r="C1343" t="s">
        <v>5877</v>
      </c>
      <c r="D1343" t="s">
        <v>5878</v>
      </c>
      <c r="E1343" s="1">
        <v>22837</v>
      </c>
      <c r="F1343" t="s">
        <v>77</v>
      </c>
      <c r="J1343" t="s">
        <v>5605</v>
      </c>
      <c r="K1343" t="s">
        <v>5933</v>
      </c>
      <c r="L1343" s="1">
        <v>44378</v>
      </c>
      <c r="M1343" s="1">
        <v>44926</v>
      </c>
      <c r="N1343" s="1">
        <v>43913</v>
      </c>
      <c r="O1343" t="s">
        <v>5667</v>
      </c>
      <c r="P1343" t="s">
        <v>813</v>
      </c>
      <c r="R1343" t="s">
        <v>814</v>
      </c>
      <c r="S1343" t="s">
        <v>158</v>
      </c>
      <c r="T1343">
        <v>32259</v>
      </c>
    </row>
    <row r="1344" spans="1:20" x14ac:dyDescent="0.3">
      <c r="A1344">
        <v>116115</v>
      </c>
      <c r="B1344">
        <v>38575</v>
      </c>
      <c r="C1344" t="s">
        <v>5989</v>
      </c>
      <c r="D1344" t="s">
        <v>5990</v>
      </c>
      <c r="E1344" s="1">
        <v>22855</v>
      </c>
      <c r="F1344" t="s">
        <v>77</v>
      </c>
      <c r="J1344" t="s">
        <v>5605</v>
      </c>
      <c r="K1344" t="s">
        <v>5933</v>
      </c>
      <c r="L1344" s="1">
        <v>44256</v>
      </c>
      <c r="M1344" s="1">
        <v>44804</v>
      </c>
      <c r="N1344" s="1">
        <v>34060</v>
      </c>
      <c r="O1344" t="s">
        <v>5667</v>
      </c>
      <c r="P1344" t="s">
        <v>2105</v>
      </c>
      <c r="R1344" t="s">
        <v>2106</v>
      </c>
      <c r="S1344" t="s">
        <v>807</v>
      </c>
      <c r="T1344">
        <v>65202</v>
      </c>
    </row>
    <row r="1345" spans="1:20" x14ac:dyDescent="0.3">
      <c r="A1345">
        <v>116114</v>
      </c>
      <c r="B1345">
        <v>38574</v>
      </c>
      <c r="C1345" t="s">
        <v>5873</v>
      </c>
      <c r="D1345" t="s">
        <v>5874</v>
      </c>
      <c r="E1345" s="1">
        <v>21261</v>
      </c>
      <c r="F1345" t="s">
        <v>77</v>
      </c>
      <c r="J1345" t="s">
        <v>5605</v>
      </c>
      <c r="K1345" t="s">
        <v>5933</v>
      </c>
      <c r="L1345" s="1">
        <v>44197</v>
      </c>
      <c r="M1345" s="1">
        <v>44742</v>
      </c>
      <c r="N1345" s="1">
        <v>36472</v>
      </c>
      <c r="O1345" t="s">
        <v>5667</v>
      </c>
      <c r="P1345" t="s">
        <v>2098</v>
      </c>
      <c r="R1345" t="s">
        <v>2099</v>
      </c>
      <c r="S1345" t="s">
        <v>484</v>
      </c>
      <c r="T1345">
        <v>55372</v>
      </c>
    </row>
    <row r="1346" spans="1:20" x14ac:dyDescent="0.3">
      <c r="A1346">
        <v>116109</v>
      </c>
      <c r="B1346">
        <v>38570</v>
      </c>
      <c r="C1346" t="s">
        <v>5997</v>
      </c>
      <c r="D1346" t="s">
        <v>5998</v>
      </c>
      <c r="E1346" s="1">
        <v>36859</v>
      </c>
      <c r="F1346" t="s">
        <v>77</v>
      </c>
      <c r="J1346" t="s">
        <v>5605</v>
      </c>
      <c r="K1346" t="s">
        <v>5933</v>
      </c>
      <c r="L1346" s="1">
        <v>44256</v>
      </c>
      <c r="M1346" s="1">
        <v>45138</v>
      </c>
      <c r="N1346" s="1">
        <v>42170</v>
      </c>
      <c r="O1346" t="s">
        <v>5661</v>
      </c>
      <c r="P1346" t="s">
        <v>781</v>
      </c>
      <c r="R1346" t="s">
        <v>782</v>
      </c>
      <c r="S1346" t="s">
        <v>484</v>
      </c>
      <c r="T1346">
        <v>55783</v>
      </c>
    </row>
    <row r="1347" spans="1:20" x14ac:dyDescent="0.3">
      <c r="A1347">
        <v>116109</v>
      </c>
      <c r="B1347">
        <v>38567</v>
      </c>
      <c r="C1347" t="s">
        <v>5999</v>
      </c>
      <c r="D1347" t="s">
        <v>6000</v>
      </c>
      <c r="E1347" s="1">
        <v>25510</v>
      </c>
      <c r="F1347" t="s">
        <v>77</v>
      </c>
      <c r="J1347" t="s">
        <v>5605</v>
      </c>
      <c r="K1347" t="s">
        <v>5933</v>
      </c>
      <c r="L1347" s="1">
        <v>44256</v>
      </c>
      <c r="M1347" s="1">
        <v>45138</v>
      </c>
      <c r="N1347" s="1">
        <v>42170</v>
      </c>
      <c r="O1347" t="s">
        <v>5667</v>
      </c>
      <c r="P1347" t="s">
        <v>781</v>
      </c>
      <c r="R1347" t="s">
        <v>782</v>
      </c>
      <c r="S1347" t="s">
        <v>484</v>
      </c>
      <c r="T1347">
        <v>55783</v>
      </c>
    </row>
    <row r="1348" spans="1:20" x14ac:dyDescent="0.3">
      <c r="A1348">
        <v>116109</v>
      </c>
      <c r="B1348">
        <v>38569</v>
      </c>
      <c r="C1348" t="s">
        <v>6003</v>
      </c>
      <c r="D1348" t="s">
        <v>6004</v>
      </c>
      <c r="E1348" s="1">
        <v>36185</v>
      </c>
      <c r="F1348" t="s">
        <v>44</v>
      </c>
      <c r="J1348" t="s">
        <v>5605</v>
      </c>
      <c r="K1348" t="s">
        <v>5933</v>
      </c>
      <c r="L1348" s="1">
        <v>44256</v>
      </c>
      <c r="M1348" s="1">
        <v>45138</v>
      </c>
      <c r="N1348" s="1">
        <v>42170</v>
      </c>
      <c r="O1348" t="s">
        <v>5661</v>
      </c>
      <c r="P1348" t="s">
        <v>781</v>
      </c>
      <c r="R1348" t="s">
        <v>782</v>
      </c>
      <c r="S1348" t="s">
        <v>484</v>
      </c>
      <c r="T1348">
        <v>55783</v>
      </c>
    </row>
    <row r="1349" spans="1:20" x14ac:dyDescent="0.3">
      <c r="A1349">
        <v>116109</v>
      </c>
      <c r="B1349">
        <v>38568</v>
      </c>
      <c r="C1349" t="s">
        <v>6001</v>
      </c>
      <c r="D1349" t="s">
        <v>6002</v>
      </c>
      <c r="E1349" s="1">
        <v>34998</v>
      </c>
      <c r="F1349" t="s">
        <v>44</v>
      </c>
      <c r="J1349" t="s">
        <v>5605</v>
      </c>
      <c r="K1349" t="s">
        <v>5933</v>
      </c>
      <c r="L1349" s="1">
        <v>44256</v>
      </c>
      <c r="M1349" s="1">
        <v>45138</v>
      </c>
      <c r="N1349" s="1">
        <v>42170</v>
      </c>
      <c r="O1349" t="s">
        <v>5661</v>
      </c>
      <c r="P1349" t="s">
        <v>781</v>
      </c>
      <c r="R1349" t="s">
        <v>782</v>
      </c>
      <c r="S1349" t="s">
        <v>484</v>
      </c>
      <c r="T1349">
        <v>55783</v>
      </c>
    </row>
    <row r="1350" spans="1:20" x14ac:dyDescent="0.3">
      <c r="A1350">
        <v>116091</v>
      </c>
      <c r="B1350">
        <v>38555</v>
      </c>
      <c r="C1350" t="s">
        <v>5867</v>
      </c>
      <c r="D1350" t="s">
        <v>5868</v>
      </c>
      <c r="E1350" s="1">
        <v>22531</v>
      </c>
      <c r="F1350" t="s">
        <v>77</v>
      </c>
      <c r="J1350" t="s">
        <v>5605</v>
      </c>
      <c r="K1350" t="s">
        <v>5933</v>
      </c>
      <c r="L1350" s="1">
        <v>44287</v>
      </c>
      <c r="M1350" s="1">
        <v>44834</v>
      </c>
      <c r="N1350" s="1">
        <v>40301</v>
      </c>
      <c r="O1350" t="s">
        <v>5667</v>
      </c>
      <c r="P1350" t="s">
        <v>1994</v>
      </c>
      <c r="R1350" t="s">
        <v>1995</v>
      </c>
      <c r="S1350" t="s">
        <v>484</v>
      </c>
      <c r="T1350">
        <v>55343</v>
      </c>
    </row>
    <row r="1351" spans="1:20" x14ac:dyDescent="0.3">
      <c r="A1351">
        <v>116093</v>
      </c>
      <c r="B1351">
        <v>38556</v>
      </c>
      <c r="C1351" t="s">
        <v>5869</v>
      </c>
      <c r="D1351" t="s">
        <v>5870</v>
      </c>
      <c r="E1351" s="1">
        <v>23295</v>
      </c>
      <c r="F1351" t="s">
        <v>44</v>
      </c>
      <c r="J1351" t="s">
        <v>5605</v>
      </c>
      <c r="K1351" t="s">
        <v>5933</v>
      </c>
      <c r="L1351" s="1">
        <v>44348</v>
      </c>
      <c r="M1351" s="1">
        <v>44895</v>
      </c>
      <c r="N1351" s="1">
        <v>28401</v>
      </c>
      <c r="O1351" t="s">
        <v>5667</v>
      </c>
      <c r="P1351" t="s">
        <v>2001</v>
      </c>
      <c r="R1351" t="s">
        <v>2002</v>
      </c>
      <c r="S1351" t="s">
        <v>484</v>
      </c>
      <c r="T1351">
        <v>55118</v>
      </c>
    </row>
    <row r="1352" spans="1:20" x14ac:dyDescent="0.3">
      <c r="A1352">
        <v>116096</v>
      </c>
      <c r="B1352">
        <v>38558</v>
      </c>
      <c r="C1352" t="s">
        <v>5871</v>
      </c>
      <c r="D1352" t="s">
        <v>5872</v>
      </c>
      <c r="E1352" s="1">
        <v>21820</v>
      </c>
      <c r="F1352" t="s">
        <v>77</v>
      </c>
      <c r="J1352" t="s">
        <v>5605</v>
      </c>
      <c r="K1352" t="s">
        <v>5933</v>
      </c>
      <c r="L1352" s="1">
        <v>44317</v>
      </c>
      <c r="M1352" s="1">
        <v>44865</v>
      </c>
      <c r="N1352" s="1">
        <v>36857</v>
      </c>
      <c r="O1352" t="s">
        <v>5667</v>
      </c>
      <c r="P1352" t="s">
        <v>2017</v>
      </c>
      <c r="R1352" t="s">
        <v>2018</v>
      </c>
      <c r="S1352" t="s">
        <v>484</v>
      </c>
      <c r="T1352">
        <v>55127</v>
      </c>
    </row>
    <row r="1353" spans="1:20" x14ac:dyDescent="0.3">
      <c r="A1353">
        <v>116094</v>
      </c>
      <c r="B1353">
        <v>38557</v>
      </c>
      <c r="C1353" t="s">
        <v>6005</v>
      </c>
      <c r="D1353" t="s">
        <v>6006</v>
      </c>
      <c r="E1353" s="1">
        <v>21795</v>
      </c>
      <c r="F1353" t="s">
        <v>44</v>
      </c>
      <c r="J1353" t="s">
        <v>5605</v>
      </c>
      <c r="K1353" t="s">
        <v>5933</v>
      </c>
      <c r="L1353" s="1">
        <v>44378</v>
      </c>
      <c r="M1353" s="1">
        <v>44926</v>
      </c>
      <c r="N1353" s="1">
        <v>29417</v>
      </c>
      <c r="O1353" t="s">
        <v>5667</v>
      </c>
      <c r="P1353" t="s">
        <v>2010</v>
      </c>
      <c r="R1353" t="s">
        <v>2011</v>
      </c>
      <c r="S1353" t="s">
        <v>484</v>
      </c>
      <c r="T1353">
        <v>55115</v>
      </c>
    </row>
    <row r="1354" spans="1:20" x14ac:dyDescent="0.3">
      <c r="A1354">
        <v>116104</v>
      </c>
      <c r="B1354">
        <v>38563</v>
      </c>
      <c r="C1354" t="s">
        <v>6013</v>
      </c>
      <c r="D1354" t="s">
        <v>6014</v>
      </c>
      <c r="E1354" s="1">
        <v>21676</v>
      </c>
      <c r="F1354" t="s">
        <v>77</v>
      </c>
      <c r="J1354" t="s">
        <v>5605</v>
      </c>
      <c r="K1354" t="s">
        <v>5933</v>
      </c>
      <c r="L1354" s="1">
        <v>44440</v>
      </c>
      <c r="M1354" s="1">
        <v>44985</v>
      </c>
      <c r="N1354" s="1">
        <v>39055</v>
      </c>
      <c r="O1354" t="s">
        <v>5667</v>
      </c>
      <c r="P1354" t="s">
        <v>2050</v>
      </c>
      <c r="R1354" t="s">
        <v>2051</v>
      </c>
      <c r="S1354" t="s">
        <v>484</v>
      </c>
      <c r="T1354">
        <v>55077</v>
      </c>
    </row>
    <row r="1355" spans="1:20" x14ac:dyDescent="0.3">
      <c r="A1355">
        <v>116108</v>
      </c>
      <c r="B1355">
        <v>38564</v>
      </c>
      <c r="C1355" t="s">
        <v>6015</v>
      </c>
      <c r="D1355" t="s">
        <v>6016</v>
      </c>
      <c r="E1355" s="1">
        <v>21391</v>
      </c>
      <c r="F1355" t="s">
        <v>44</v>
      </c>
      <c r="J1355" t="s">
        <v>5605</v>
      </c>
      <c r="K1355" t="s">
        <v>5933</v>
      </c>
      <c r="L1355" s="1">
        <v>44409</v>
      </c>
      <c r="M1355" s="1">
        <v>44957</v>
      </c>
      <c r="N1355" s="1">
        <v>42947</v>
      </c>
      <c r="O1355" t="s">
        <v>5667</v>
      </c>
      <c r="P1355" t="s">
        <v>772</v>
      </c>
      <c r="R1355" t="s">
        <v>773</v>
      </c>
      <c r="S1355" t="s">
        <v>484</v>
      </c>
      <c r="T1355">
        <v>55118</v>
      </c>
    </row>
    <row r="1356" spans="1:20" x14ac:dyDescent="0.3">
      <c r="A1356">
        <v>116069</v>
      </c>
      <c r="B1356">
        <v>38535</v>
      </c>
      <c r="C1356" t="s">
        <v>6311</v>
      </c>
      <c r="D1356" t="s">
        <v>6312</v>
      </c>
      <c r="E1356" s="1">
        <v>29713</v>
      </c>
      <c r="F1356" t="s">
        <v>77</v>
      </c>
      <c r="J1356" t="s">
        <v>5605</v>
      </c>
      <c r="K1356" t="s">
        <v>5933</v>
      </c>
      <c r="L1356" s="1">
        <v>44348</v>
      </c>
      <c r="M1356" s="1">
        <v>44895</v>
      </c>
      <c r="N1356" s="1">
        <v>41918</v>
      </c>
      <c r="O1356" t="s">
        <v>5667</v>
      </c>
      <c r="P1356" t="s">
        <v>697</v>
      </c>
      <c r="R1356" t="s">
        <v>698</v>
      </c>
      <c r="S1356" t="s">
        <v>168</v>
      </c>
      <c r="T1356">
        <v>75476</v>
      </c>
    </row>
    <row r="1357" spans="1:20" x14ac:dyDescent="0.3">
      <c r="A1357">
        <v>116073</v>
      </c>
      <c r="B1357">
        <v>38539</v>
      </c>
      <c r="C1357" t="s">
        <v>5849</v>
      </c>
      <c r="D1357" t="s">
        <v>5850</v>
      </c>
      <c r="E1357" s="1">
        <v>23429</v>
      </c>
      <c r="F1357" t="s">
        <v>44</v>
      </c>
      <c r="J1357" t="s">
        <v>5605</v>
      </c>
      <c r="K1357" t="s">
        <v>5933</v>
      </c>
      <c r="L1357" s="1">
        <v>44197</v>
      </c>
      <c r="M1357" s="1">
        <v>44712</v>
      </c>
      <c r="N1357" s="1">
        <v>32575</v>
      </c>
      <c r="O1357" t="s">
        <v>5667</v>
      </c>
      <c r="P1357" t="s">
        <v>1882</v>
      </c>
      <c r="R1357" t="s">
        <v>1883</v>
      </c>
      <c r="S1357" t="s">
        <v>484</v>
      </c>
      <c r="T1357">
        <v>55016</v>
      </c>
    </row>
    <row r="1358" spans="1:20" x14ac:dyDescent="0.3">
      <c r="A1358">
        <v>116073</v>
      </c>
      <c r="B1358">
        <v>38540</v>
      </c>
      <c r="C1358" t="s">
        <v>5851</v>
      </c>
      <c r="D1358" t="s">
        <v>5852</v>
      </c>
      <c r="E1358" s="1">
        <v>35606</v>
      </c>
      <c r="F1358" t="s">
        <v>77</v>
      </c>
      <c r="J1358" t="s">
        <v>5605</v>
      </c>
      <c r="K1358" t="s">
        <v>5933</v>
      </c>
      <c r="L1358" s="1">
        <v>44197</v>
      </c>
      <c r="M1358" s="1">
        <v>44712</v>
      </c>
      <c r="N1358" s="1">
        <v>32575</v>
      </c>
      <c r="O1358" t="s">
        <v>5661</v>
      </c>
      <c r="P1358" t="s">
        <v>1882</v>
      </c>
      <c r="R1358" t="s">
        <v>1883</v>
      </c>
      <c r="S1358" t="s">
        <v>484</v>
      </c>
      <c r="T1358">
        <v>55016</v>
      </c>
    </row>
    <row r="1359" spans="1:20" x14ac:dyDescent="0.3">
      <c r="A1359">
        <v>116073</v>
      </c>
      <c r="B1359">
        <v>38541</v>
      </c>
      <c r="C1359" t="s">
        <v>5853</v>
      </c>
      <c r="D1359" t="s">
        <v>5854</v>
      </c>
      <c r="E1359" s="1">
        <v>36705</v>
      </c>
      <c r="F1359" t="s">
        <v>44</v>
      </c>
      <c r="J1359" t="s">
        <v>5605</v>
      </c>
      <c r="K1359" t="s">
        <v>5933</v>
      </c>
      <c r="L1359" s="1">
        <v>44197</v>
      </c>
      <c r="M1359" s="1">
        <v>44712</v>
      </c>
      <c r="N1359" s="1">
        <v>32575</v>
      </c>
      <c r="O1359" t="s">
        <v>5661</v>
      </c>
      <c r="P1359" t="s">
        <v>1882</v>
      </c>
      <c r="R1359" t="s">
        <v>1883</v>
      </c>
      <c r="S1359" t="s">
        <v>484</v>
      </c>
      <c r="T1359">
        <v>55016</v>
      </c>
    </row>
    <row r="1360" spans="1:20" x14ac:dyDescent="0.3">
      <c r="A1360">
        <v>116075</v>
      </c>
      <c r="B1360">
        <v>38542</v>
      </c>
      <c r="C1360" t="s">
        <v>6305</v>
      </c>
      <c r="D1360" t="s">
        <v>6306</v>
      </c>
      <c r="E1360" s="1">
        <v>20532</v>
      </c>
      <c r="F1360" t="s">
        <v>44</v>
      </c>
      <c r="J1360" t="s">
        <v>5605</v>
      </c>
      <c r="K1360" t="s">
        <v>5933</v>
      </c>
      <c r="L1360" s="1">
        <v>44197</v>
      </c>
      <c r="M1360" s="1">
        <v>44592</v>
      </c>
      <c r="N1360" s="1">
        <v>32713</v>
      </c>
      <c r="O1360" t="s">
        <v>5667</v>
      </c>
      <c r="P1360" t="s">
        <v>1896</v>
      </c>
      <c r="R1360" t="s">
        <v>1897</v>
      </c>
      <c r="S1360" t="s">
        <v>1699</v>
      </c>
      <c r="T1360">
        <v>54022</v>
      </c>
    </row>
    <row r="1361" spans="1:20" x14ac:dyDescent="0.3">
      <c r="A1361">
        <v>116076</v>
      </c>
      <c r="B1361">
        <v>38543</v>
      </c>
      <c r="C1361" t="s">
        <v>5855</v>
      </c>
      <c r="D1361" t="s">
        <v>5856</v>
      </c>
      <c r="E1361" s="1">
        <v>35800</v>
      </c>
      <c r="F1361" t="s">
        <v>44</v>
      </c>
      <c r="J1361" t="s">
        <v>5605</v>
      </c>
      <c r="K1361" t="s">
        <v>5933</v>
      </c>
      <c r="L1361" s="1">
        <v>44378</v>
      </c>
      <c r="M1361" s="1">
        <v>44926</v>
      </c>
      <c r="N1361" s="1">
        <v>36861</v>
      </c>
      <c r="O1361" t="s">
        <v>5661</v>
      </c>
      <c r="P1361" t="s">
        <v>1905</v>
      </c>
      <c r="R1361" t="s">
        <v>1906</v>
      </c>
      <c r="S1361" t="s">
        <v>484</v>
      </c>
      <c r="T1361">
        <v>55068</v>
      </c>
    </row>
    <row r="1362" spans="1:20" x14ac:dyDescent="0.3">
      <c r="A1362">
        <v>116089</v>
      </c>
      <c r="B1362">
        <v>38551</v>
      </c>
      <c r="C1362" t="s">
        <v>5859</v>
      </c>
      <c r="D1362" t="s">
        <v>5860</v>
      </c>
      <c r="E1362" s="1">
        <v>21590</v>
      </c>
      <c r="F1362" t="s">
        <v>77</v>
      </c>
      <c r="J1362" t="s">
        <v>5605</v>
      </c>
      <c r="K1362" t="s">
        <v>5933</v>
      </c>
      <c r="L1362" s="1">
        <v>44197</v>
      </c>
      <c r="M1362" s="1">
        <v>44681</v>
      </c>
      <c r="N1362" s="1">
        <v>39678</v>
      </c>
      <c r="O1362" t="s">
        <v>5667</v>
      </c>
      <c r="P1362" t="s">
        <v>1978</v>
      </c>
      <c r="R1362" t="s">
        <v>1979</v>
      </c>
      <c r="S1362" t="s">
        <v>484</v>
      </c>
      <c r="T1362">
        <v>55106</v>
      </c>
    </row>
    <row r="1363" spans="1:20" x14ac:dyDescent="0.3">
      <c r="A1363">
        <v>116087</v>
      </c>
      <c r="B1363">
        <v>38550</v>
      </c>
      <c r="C1363" t="s">
        <v>6021</v>
      </c>
      <c r="D1363" t="s">
        <v>6022</v>
      </c>
      <c r="E1363" s="1">
        <v>23095</v>
      </c>
      <c r="F1363" t="s">
        <v>77</v>
      </c>
      <c r="J1363" t="s">
        <v>5605</v>
      </c>
      <c r="K1363" t="s">
        <v>5933</v>
      </c>
      <c r="L1363" s="1">
        <v>44197</v>
      </c>
      <c r="M1363" s="1">
        <v>44681</v>
      </c>
      <c r="N1363" s="1">
        <v>29098</v>
      </c>
      <c r="O1363" t="s">
        <v>5667</v>
      </c>
      <c r="P1363" t="s">
        <v>1961</v>
      </c>
      <c r="R1363" t="s">
        <v>736</v>
      </c>
      <c r="S1363" t="s">
        <v>484</v>
      </c>
      <c r="T1363">
        <v>55044</v>
      </c>
    </row>
    <row r="1364" spans="1:20" x14ac:dyDescent="0.3">
      <c r="A1364">
        <v>116076</v>
      </c>
      <c r="B1364">
        <v>38544</v>
      </c>
      <c r="C1364" t="s">
        <v>5857</v>
      </c>
      <c r="D1364" t="s">
        <v>5858</v>
      </c>
      <c r="E1364" s="1">
        <v>21835</v>
      </c>
      <c r="F1364" t="s">
        <v>77</v>
      </c>
      <c r="J1364" t="s">
        <v>5605</v>
      </c>
      <c r="K1364" t="s">
        <v>5933</v>
      </c>
      <c r="L1364" s="1">
        <v>44378</v>
      </c>
      <c r="M1364" s="1">
        <v>44926</v>
      </c>
      <c r="N1364" s="1">
        <v>36861</v>
      </c>
      <c r="O1364" t="s">
        <v>5667</v>
      </c>
      <c r="P1364" t="s">
        <v>1905</v>
      </c>
      <c r="R1364" t="s">
        <v>1906</v>
      </c>
      <c r="S1364" t="s">
        <v>484</v>
      </c>
      <c r="T1364">
        <v>55068</v>
      </c>
    </row>
    <row r="1365" spans="1:20" x14ac:dyDescent="0.3">
      <c r="A1365">
        <v>116078</v>
      </c>
      <c r="B1365">
        <v>38545</v>
      </c>
      <c r="C1365" t="s">
        <v>6351</v>
      </c>
      <c r="D1365" t="s">
        <v>6352</v>
      </c>
      <c r="E1365" s="1">
        <v>21057</v>
      </c>
      <c r="F1365" t="s">
        <v>44</v>
      </c>
      <c r="J1365" t="s">
        <v>5605</v>
      </c>
      <c r="K1365" t="s">
        <v>5933</v>
      </c>
      <c r="L1365" s="1">
        <v>44409</v>
      </c>
      <c r="M1365" s="1">
        <v>44957</v>
      </c>
      <c r="N1365" s="1">
        <v>42170</v>
      </c>
      <c r="O1365" t="s">
        <v>5667</v>
      </c>
      <c r="P1365" t="s">
        <v>720</v>
      </c>
      <c r="R1365" t="s">
        <v>721</v>
      </c>
      <c r="S1365" t="s">
        <v>484</v>
      </c>
      <c r="T1365">
        <v>55014</v>
      </c>
    </row>
    <row r="1366" spans="1:20" x14ac:dyDescent="0.3">
      <c r="A1366">
        <v>116082</v>
      </c>
      <c r="B1366">
        <v>38546</v>
      </c>
      <c r="C1366" t="s">
        <v>6027</v>
      </c>
      <c r="D1366" t="s">
        <v>6028</v>
      </c>
      <c r="E1366" s="1">
        <v>20931</v>
      </c>
      <c r="F1366" t="s">
        <v>77</v>
      </c>
      <c r="J1366" t="s">
        <v>5605</v>
      </c>
      <c r="K1366" t="s">
        <v>5933</v>
      </c>
      <c r="L1366" s="1">
        <v>44228</v>
      </c>
      <c r="M1366" s="1">
        <v>44773</v>
      </c>
      <c r="N1366" s="1">
        <v>32671</v>
      </c>
      <c r="O1366" t="s">
        <v>5667</v>
      </c>
      <c r="P1366" t="s">
        <v>1921</v>
      </c>
      <c r="R1366" t="s">
        <v>728</v>
      </c>
      <c r="S1366" t="s">
        <v>484</v>
      </c>
      <c r="T1366">
        <v>55124</v>
      </c>
    </row>
    <row r="1367" spans="1:20" x14ac:dyDescent="0.3">
      <c r="A1367">
        <v>116058</v>
      </c>
      <c r="B1367">
        <v>38514</v>
      </c>
      <c r="C1367" t="s">
        <v>5831</v>
      </c>
      <c r="D1367" t="s">
        <v>5832</v>
      </c>
      <c r="E1367" s="1">
        <v>37170</v>
      </c>
      <c r="F1367" t="s">
        <v>44</v>
      </c>
      <c r="J1367" t="s">
        <v>5605</v>
      </c>
      <c r="K1367" t="s">
        <v>5933</v>
      </c>
      <c r="L1367" s="1">
        <v>44317</v>
      </c>
      <c r="M1367" s="1">
        <v>44865</v>
      </c>
      <c r="N1367" s="1">
        <v>39378</v>
      </c>
      <c r="O1367" t="s">
        <v>5661</v>
      </c>
      <c r="P1367" t="s">
        <v>661</v>
      </c>
      <c r="R1367" t="s">
        <v>662</v>
      </c>
      <c r="S1367" t="s">
        <v>168</v>
      </c>
      <c r="T1367">
        <v>77004</v>
      </c>
    </row>
    <row r="1368" spans="1:20" x14ac:dyDescent="0.3">
      <c r="A1368">
        <v>116058</v>
      </c>
      <c r="B1368">
        <v>38515</v>
      </c>
      <c r="C1368" t="s">
        <v>5833</v>
      </c>
      <c r="D1368" t="s">
        <v>5834</v>
      </c>
      <c r="E1368" s="1">
        <v>39041</v>
      </c>
      <c r="F1368" t="s">
        <v>77</v>
      </c>
      <c r="J1368" t="s">
        <v>5605</v>
      </c>
      <c r="K1368" t="s">
        <v>5933</v>
      </c>
      <c r="L1368" s="1">
        <v>44317</v>
      </c>
      <c r="M1368" s="1">
        <v>44865</v>
      </c>
      <c r="N1368" s="1">
        <v>39378</v>
      </c>
      <c r="O1368" t="s">
        <v>5661</v>
      </c>
      <c r="P1368" t="s">
        <v>661</v>
      </c>
      <c r="R1368" t="s">
        <v>662</v>
      </c>
      <c r="S1368" t="s">
        <v>168</v>
      </c>
      <c r="T1368">
        <v>77004</v>
      </c>
    </row>
    <row r="1369" spans="1:20" x14ac:dyDescent="0.3">
      <c r="A1369">
        <v>116058</v>
      </c>
      <c r="B1369">
        <v>38516</v>
      </c>
      <c r="C1369" t="s">
        <v>5835</v>
      </c>
      <c r="D1369" t="s">
        <v>5836</v>
      </c>
      <c r="E1369" s="1">
        <v>39041</v>
      </c>
      <c r="F1369" t="s">
        <v>44</v>
      </c>
      <c r="J1369" t="s">
        <v>5605</v>
      </c>
      <c r="K1369" t="s">
        <v>5933</v>
      </c>
      <c r="L1369" s="1">
        <v>44317</v>
      </c>
      <c r="M1369" s="1">
        <v>44865</v>
      </c>
      <c r="N1369" s="1">
        <v>39378</v>
      </c>
      <c r="O1369" t="s">
        <v>5661</v>
      </c>
      <c r="P1369" t="s">
        <v>661</v>
      </c>
      <c r="R1369" t="s">
        <v>662</v>
      </c>
      <c r="S1369" t="s">
        <v>168</v>
      </c>
      <c r="T1369">
        <v>77004</v>
      </c>
    </row>
    <row r="1370" spans="1:20" x14ac:dyDescent="0.3">
      <c r="A1370">
        <v>116058</v>
      </c>
      <c r="B1370">
        <v>38517</v>
      </c>
      <c r="C1370" t="s">
        <v>5837</v>
      </c>
      <c r="D1370" t="s">
        <v>5838</v>
      </c>
      <c r="E1370" s="1">
        <v>39041</v>
      </c>
      <c r="F1370" t="s">
        <v>77</v>
      </c>
      <c r="J1370" t="s">
        <v>5605</v>
      </c>
      <c r="K1370" t="s">
        <v>5933</v>
      </c>
      <c r="L1370" s="1">
        <v>44317</v>
      </c>
      <c r="M1370" s="1">
        <v>44865</v>
      </c>
      <c r="N1370" s="1">
        <v>39378</v>
      </c>
      <c r="O1370" t="s">
        <v>5661</v>
      </c>
      <c r="P1370" t="s">
        <v>661</v>
      </c>
      <c r="R1370" t="s">
        <v>662</v>
      </c>
      <c r="S1370" t="s">
        <v>168</v>
      </c>
      <c r="T1370">
        <v>77004</v>
      </c>
    </row>
    <row r="1371" spans="1:20" x14ac:dyDescent="0.3">
      <c r="A1371">
        <v>116060</v>
      </c>
      <c r="B1371">
        <v>38518</v>
      </c>
      <c r="C1371" t="s">
        <v>5839</v>
      </c>
      <c r="D1371" t="s">
        <v>5840</v>
      </c>
      <c r="E1371" s="1">
        <v>21408</v>
      </c>
      <c r="F1371" t="s">
        <v>77</v>
      </c>
      <c r="J1371" t="s">
        <v>5605</v>
      </c>
      <c r="K1371" t="s">
        <v>5933</v>
      </c>
      <c r="L1371" s="1">
        <v>44197</v>
      </c>
      <c r="M1371" s="1">
        <v>44561</v>
      </c>
      <c r="N1371" s="1">
        <v>36578</v>
      </c>
      <c r="O1371" t="s">
        <v>5667</v>
      </c>
      <c r="P1371" t="s">
        <v>1858</v>
      </c>
      <c r="R1371" t="s">
        <v>1859</v>
      </c>
      <c r="S1371" t="s">
        <v>168</v>
      </c>
      <c r="T1371">
        <v>75022</v>
      </c>
    </row>
    <row r="1372" spans="1:20" x14ac:dyDescent="0.3">
      <c r="A1372">
        <v>116062</v>
      </c>
      <c r="B1372">
        <v>38520</v>
      </c>
      <c r="C1372" t="s">
        <v>5841</v>
      </c>
      <c r="D1372" t="s">
        <v>5842</v>
      </c>
      <c r="E1372" s="1">
        <v>22837</v>
      </c>
      <c r="F1372" t="s">
        <v>77</v>
      </c>
      <c r="J1372" t="s">
        <v>5605</v>
      </c>
      <c r="K1372" t="s">
        <v>5933</v>
      </c>
      <c r="L1372" s="1">
        <v>44409</v>
      </c>
      <c r="M1372" s="1">
        <v>44957</v>
      </c>
      <c r="N1372" s="1">
        <v>41302</v>
      </c>
      <c r="O1372" t="s">
        <v>5667</v>
      </c>
      <c r="P1372" t="s">
        <v>668</v>
      </c>
      <c r="R1372" t="s">
        <v>669</v>
      </c>
      <c r="S1372" t="s">
        <v>168</v>
      </c>
      <c r="T1372">
        <v>77657</v>
      </c>
    </row>
    <row r="1373" spans="1:20" x14ac:dyDescent="0.3">
      <c r="A1373">
        <v>116063</v>
      </c>
      <c r="B1373">
        <v>38521</v>
      </c>
      <c r="C1373" t="s">
        <v>6029</v>
      </c>
      <c r="D1373" t="s">
        <v>6030</v>
      </c>
      <c r="E1373" s="1">
        <v>28316</v>
      </c>
      <c r="F1373" t="s">
        <v>77</v>
      </c>
      <c r="J1373" t="s">
        <v>5605</v>
      </c>
      <c r="K1373" t="s">
        <v>5933</v>
      </c>
      <c r="L1373" s="1">
        <v>44378</v>
      </c>
      <c r="M1373" s="1">
        <v>44926</v>
      </c>
      <c r="N1373" s="1">
        <v>41682</v>
      </c>
      <c r="O1373" t="s">
        <v>5667</v>
      </c>
      <c r="P1373" t="s">
        <v>675</v>
      </c>
      <c r="R1373" t="s">
        <v>662</v>
      </c>
      <c r="S1373" t="s">
        <v>168</v>
      </c>
      <c r="T1373">
        <v>77033</v>
      </c>
    </row>
    <row r="1374" spans="1:20" x14ac:dyDescent="0.3">
      <c r="A1374">
        <v>116063</v>
      </c>
      <c r="B1374">
        <v>38522</v>
      </c>
      <c r="C1374" t="s">
        <v>6031</v>
      </c>
      <c r="D1374" t="s">
        <v>6032</v>
      </c>
      <c r="E1374" s="1">
        <v>41897</v>
      </c>
      <c r="F1374" t="s">
        <v>44</v>
      </c>
      <c r="J1374" t="s">
        <v>5605</v>
      </c>
      <c r="K1374" t="s">
        <v>5933</v>
      </c>
      <c r="L1374" s="1">
        <v>44378</v>
      </c>
      <c r="M1374" s="1">
        <v>44926</v>
      </c>
      <c r="N1374" s="1">
        <v>41682</v>
      </c>
      <c r="O1374" t="s">
        <v>5661</v>
      </c>
      <c r="P1374" t="s">
        <v>675</v>
      </c>
      <c r="R1374" t="s">
        <v>662</v>
      </c>
      <c r="S1374" t="s">
        <v>168</v>
      </c>
      <c r="T1374">
        <v>77033</v>
      </c>
    </row>
    <row r="1375" spans="1:20" x14ac:dyDescent="0.3">
      <c r="A1375">
        <v>116065</v>
      </c>
      <c r="B1375">
        <v>38523</v>
      </c>
      <c r="C1375" t="s">
        <v>6033</v>
      </c>
      <c r="D1375" t="s">
        <v>6034</v>
      </c>
      <c r="E1375" s="1">
        <v>35344</v>
      </c>
      <c r="F1375" t="s">
        <v>77</v>
      </c>
      <c r="J1375" t="s">
        <v>5605</v>
      </c>
      <c r="K1375" t="s">
        <v>5933</v>
      </c>
      <c r="L1375" s="1">
        <v>44197</v>
      </c>
      <c r="M1375" s="1">
        <v>44742</v>
      </c>
      <c r="N1375" s="1">
        <v>40878</v>
      </c>
      <c r="O1375" t="s">
        <v>5661</v>
      </c>
      <c r="P1375" t="s">
        <v>3263</v>
      </c>
      <c r="R1375" t="s">
        <v>3264</v>
      </c>
      <c r="S1375" t="s">
        <v>168</v>
      </c>
      <c r="T1375">
        <v>77546</v>
      </c>
    </row>
    <row r="1376" spans="1:20" x14ac:dyDescent="0.3">
      <c r="A1376">
        <v>116068</v>
      </c>
      <c r="B1376">
        <v>38530</v>
      </c>
      <c r="C1376" t="s">
        <v>6353</v>
      </c>
      <c r="D1376" t="s">
        <v>6354</v>
      </c>
      <c r="E1376" s="1">
        <v>29433</v>
      </c>
      <c r="F1376" t="s">
        <v>77</v>
      </c>
      <c r="J1376" t="s">
        <v>5605</v>
      </c>
      <c r="K1376" t="s">
        <v>5933</v>
      </c>
      <c r="L1376" s="1">
        <v>44197</v>
      </c>
      <c r="M1376" s="1">
        <v>44530</v>
      </c>
      <c r="N1376" s="1">
        <v>41374</v>
      </c>
      <c r="O1376" t="s">
        <v>5667</v>
      </c>
      <c r="P1376" t="s">
        <v>690</v>
      </c>
      <c r="R1376" t="s">
        <v>691</v>
      </c>
      <c r="S1376" t="s">
        <v>168</v>
      </c>
      <c r="T1376">
        <v>79703</v>
      </c>
    </row>
    <row r="1377" spans="1:20" x14ac:dyDescent="0.3">
      <c r="A1377">
        <v>116068</v>
      </c>
      <c r="B1377">
        <v>38531</v>
      </c>
      <c r="C1377" t="s">
        <v>6355</v>
      </c>
      <c r="D1377" t="s">
        <v>6356</v>
      </c>
      <c r="E1377" s="1">
        <v>40029</v>
      </c>
      <c r="F1377" t="s">
        <v>77</v>
      </c>
      <c r="J1377" t="s">
        <v>5605</v>
      </c>
      <c r="K1377" t="s">
        <v>5933</v>
      </c>
      <c r="L1377" s="1">
        <v>44197</v>
      </c>
      <c r="M1377" s="1">
        <v>44530</v>
      </c>
      <c r="N1377" s="1">
        <v>41374</v>
      </c>
      <c r="O1377" t="s">
        <v>5661</v>
      </c>
      <c r="P1377" t="s">
        <v>690</v>
      </c>
      <c r="R1377" t="s">
        <v>691</v>
      </c>
      <c r="S1377" t="s">
        <v>168</v>
      </c>
      <c r="T1377">
        <v>79703</v>
      </c>
    </row>
    <row r="1378" spans="1:20" x14ac:dyDescent="0.3">
      <c r="A1378">
        <v>116068</v>
      </c>
      <c r="B1378">
        <v>38532</v>
      </c>
      <c r="C1378" t="s">
        <v>6357</v>
      </c>
      <c r="D1378" t="s">
        <v>6358</v>
      </c>
      <c r="E1378" s="1">
        <v>42090</v>
      </c>
      <c r="F1378" t="s">
        <v>77</v>
      </c>
      <c r="J1378" t="s">
        <v>5605</v>
      </c>
      <c r="K1378" t="s">
        <v>5933</v>
      </c>
      <c r="L1378" s="1">
        <v>44197</v>
      </c>
      <c r="M1378" s="1">
        <v>44530</v>
      </c>
      <c r="N1378" s="1">
        <v>41374</v>
      </c>
      <c r="O1378" t="s">
        <v>5661</v>
      </c>
      <c r="P1378" t="s">
        <v>690</v>
      </c>
      <c r="R1378" t="s">
        <v>691</v>
      </c>
      <c r="S1378" t="s">
        <v>168</v>
      </c>
      <c r="T1378">
        <v>79703</v>
      </c>
    </row>
    <row r="1379" spans="1:20" x14ac:dyDescent="0.3">
      <c r="A1379">
        <v>116065</v>
      </c>
      <c r="B1379">
        <v>38525</v>
      </c>
      <c r="C1379" t="s">
        <v>6037</v>
      </c>
      <c r="D1379" t="s">
        <v>6038</v>
      </c>
      <c r="E1379" s="1">
        <v>36826</v>
      </c>
      <c r="F1379" t="s">
        <v>77</v>
      </c>
      <c r="J1379" t="s">
        <v>5605</v>
      </c>
      <c r="K1379" t="s">
        <v>5933</v>
      </c>
      <c r="L1379" s="1">
        <v>44197</v>
      </c>
      <c r="M1379" s="1">
        <v>44742</v>
      </c>
      <c r="N1379" s="1">
        <v>40878</v>
      </c>
      <c r="O1379" t="s">
        <v>5661</v>
      </c>
      <c r="P1379" t="s">
        <v>3263</v>
      </c>
      <c r="R1379" t="s">
        <v>3264</v>
      </c>
      <c r="S1379" t="s">
        <v>168</v>
      </c>
      <c r="T1379">
        <v>77546</v>
      </c>
    </row>
    <row r="1380" spans="1:20" x14ac:dyDescent="0.3">
      <c r="A1380">
        <v>116065</v>
      </c>
      <c r="B1380">
        <v>38524</v>
      </c>
      <c r="C1380" t="s">
        <v>6035</v>
      </c>
      <c r="D1380" t="s">
        <v>6036</v>
      </c>
      <c r="E1380" s="1">
        <v>24001</v>
      </c>
      <c r="F1380" t="s">
        <v>77</v>
      </c>
      <c r="J1380" t="s">
        <v>5605</v>
      </c>
      <c r="K1380" t="s">
        <v>5933</v>
      </c>
      <c r="L1380" s="1">
        <v>44197</v>
      </c>
      <c r="M1380" s="1">
        <v>44742</v>
      </c>
      <c r="N1380" s="1">
        <v>40878</v>
      </c>
      <c r="O1380" t="s">
        <v>5667</v>
      </c>
      <c r="P1380" t="s">
        <v>3263</v>
      </c>
      <c r="R1380" t="s">
        <v>3264</v>
      </c>
      <c r="S1380" t="s">
        <v>168</v>
      </c>
      <c r="T1380">
        <v>77546</v>
      </c>
    </row>
    <row r="1381" spans="1:20" x14ac:dyDescent="0.3">
      <c r="A1381">
        <v>115977</v>
      </c>
      <c r="B1381">
        <v>38421</v>
      </c>
      <c r="C1381" t="s">
        <v>5769</v>
      </c>
      <c r="D1381" t="s">
        <v>5770</v>
      </c>
      <c r="E1381" s="1">
        <v>23156</v>
      </c>
      <c r="F1381" t="s">
        <v>77</v>
      </c>
      <c r="J1381" t="s">
        <v>5605</v>
      </c>
      <c r="K1381" t="s">
        <v>5933</v>
      </c>
      <c r="L1381" s="1">
        <v>44197</v>
      </c>
      <c r="M1381" s="1">
        <v>44620</v>
      </c>
      <c r="N1381" s="1">
        <v>40336</v>
      </c>
      <c r="O1381" t="s">
        <v>5667</v>
      </c>
      <c r="P1381" t="s">
        <v>1586</v>
      </c>
      <c r="R1381" t="s">
        <v>1587</v>
      </c>
      <c r="S1381" t="s">
        <v>203</v>
      </c>
      <c r="T1381">
        <v>19446</v>
      </c>
    </row>
    <row r="1382" spans="1:20" x14ac:dyDescent="0.3">
      <c r="A1382">
        <v>115977</v>
      </c>
      <c r="B1382">
        <v>38422</v>
      </c>
      <c r="C1382" t="s">
        <v>5771</v>
      </c>
      <c r="D1382" t="s">
        <v>5772</v>
      </c>
      <c r="E1382" s="1">
        <v>36820</v>
      </c>
      <c r="F1382" t="s">
        <v>44</v>
      </c>
      <c r="J1382" t="s">
        <v>5605</v>
      </c>
      <c r="K1382" t="s">
        <v>5933</v>
      </c>
      <c r="L1382" s="1">
        <v>44197</v>
      </c>
      <c r="M1382" s="1">
        <v>44620</v>
      </c>
      <c r="N1382" s="1">
        <v>40336</v>
      </c>
      <c r="O1382" t="s">
        <v>5661</v>
      </c>
      <c r="P1382" t="s">
        <v>1586</v>
      </c>
      <c r="R1382" t="s">
        <v>1587</v>
      </c>
      <c r="S1382" t="s">
        <v>203</v>
      </c>
      <c r="T1382">
        <v>19446</v>
      </c>
    </row>
    <row r="1383" spans="1:20" x14ac:dyDescent="0.3">
      <c r="A1383">
        <v>115977</v>
      </c>
      <c r="B1383">
        <v>38423</v>
      </c>
      <c r="C1383" t="s">
        <v>5773</v>
      </c>
      <c r="D1383" t="s">
        <v>5774</v>
      </c>
      <c r="E1383" s="1">
        <v>36368</v>
      </c>
      <c r="F1383" t="s">
        <v>77</v>
      </c>
      <c r="J1383" t="s">
        <v>5605</v>
      </c>
      <c r="K1383" t="s">
        <v>5933</v>
      </c>
      <c r="L1383" s="1">
        <v>44197</v>
      </c>
      <c r="M1383" s="1">
        <v>44620</v>
      </c>
      <c r="N1383" s="1">
        <v>40336</v>
      </c>
      <c r="O1383" t="s">
        <v>5661</v>
      </c>
      <c r="P1383" t="s">
        <v>1586</v>
      </c>
      <c r="R1383" t="s">
        <v>1587</v>
      </c>
      <c r="S1383" t="s">
        <v>203</v>
      </c>
      <c r="T1383">
        <v>19446</v>
      </c>
    </row>
    <row r="1384" spans="1:20" x14ac:dyDescent="0.3">
      <c r="A1384">
        <v>115984</v>
      </c>
      <c r="B1384">
        <v>38426</v>
      </c>
      <c r="C1384" t="s">
        <v>6359</v>
      </c>
      <c r="D1384" t="s">
        <v>6360</v>
      </c>
      <c r="E1384" s="1">
        <v>35914</v>
      </c>
      <c r="F1384" t="s">
        <v>77</v>
      </c>
      <c r="J1384" t="s">
        <v>5605</v>
      </c>
      <c r="K1384" t="s">
        <v>5933</v>
      </c>
      <c r="L1384" s="1">
        <v>44197</v>
      </c>
      <c r="M1384" s="1">
        <v>44651</v>
      </c>
      <c r="N1384" s="1">
        <v>40878</v>
      </c>
      <c r="O1384" t="s">
        <v>5661</v>
      </c>
      <c r="P1384" t="s">
        <v>423</v>
      </c>
      <c r="R1384" t="s">
        <v>424</v>
      </c>
      <c r="S1384" t="s">
        <v>425</v>
      </c>
      <c r="T1384">
        <v>85207</v>
      </c>
    </row>
    <row r="1385" spans="1:20" x14ac:dyDescent="0.3">
      <c r="A1385">
        <v>115975</v>
      </c>
      <c r="B1385">
        <v>38417</v>
      </c>
      <c r="C1385" t="s">
        <v>5767</v>
      </c>
      <c r="D1385" t="s">
        <v>5768</v>
      </c>
      <c r="E1385" s="1">
        <v>21926</v>
      </c>
      <c r="F1385" t="s">
        <v>77</v>
      </c>
      <c r="J1385" t="s">
        <v>5605</v>
      </c>
      <c r="K1385" t="s">
        <v>5933</v>
      </c>
      <c r="L1385" s="1">
        <v>44197</v>
      </c>
      <c r="M1385" s="1">
        <v>44681</v>
      </c>
      <c r="N1385" s="1">
        <v>41652</v>
      </c>
      <c r="O1385" t="s">
        <v>5667</v>
      </c>
      <c r="P1385" t="s">
        <v>3149</v>
      </c>
      <c r="R1385" t="s">
        <v>3150</v>
      </c>
      <c r="S1385" t="s">
        <v>230</v>
      </c>
      <c r="T1385">
        <v>62539</v>
      </c>
    </row>
    <row r="1386" spans="1:20" x14ac:dyDescent="0.3">
      <c r="A1386">
        <v>115971</v>
      </c>
      <c r="B1386">
        <v>38412</v>
      </c>
      <c r="C1386" t="s">
        <v>5757</v>
      </c>
      <c r="D1386" t="s">
        <v>5758</v>
      </c>
      <c r="E1386" s="1">
        <v>26806</v>
      </c>
      <c r="F1386" t="s">
        <v>77</v>
      </c>
      <c r="J1386" t="s">
        <v>5605</v>
      </c>
      <c r="K1386" t="s">
        <v>5933</v>
      </c>
      <c r="L1386" s="1">
        <v>44256</v>
      </c>
      <c r="M1386" s="1">
        <v>44804</v>
      </c>
      <c r="N1386" s="1">
        <v>35996</v>
      </c>
      <c r="O1386" t="s">
        <v>5667</v>
      </c>
      <c r="P1386" t="s">
        <v>392</v>
      </c>
      <c r="R1386" t="s">
        <v>393</v>
      </c>
      <c r="S1386" t="s">
        <v>230</v>
      </c>
      <c r="T1386">
        <v>62918</v>
      </c>
    </row>
    <row r="1387" spans="1:20" x14ac:dyDescent="0.3">
      <c r="A1387">
        <v>115971</v>
      </c>
      <c r="B1387">
        <v>38413</v>
      </c>
      <c r="C1387" t="s">
        <v>5759</v>
      </c>
      <c r="D1387" t="s">
        <v>5760</v>
      </c>
      <c r="E1387" s="1">
        <v>35887</v>
      </c>
      <c r="F1387" t="s">
        <v>44</v>
      </c>
      <c r="J1387" t="s">
        <v>5605</v>
      </c>
      <c r="K1387" t="s">
        <v>5933</v>
      </c>
      <c r="L1387" s="1">
        <v>44256</v>
      </c>
      <c r="M1387" s="1">
        <v>44804</v>
      </c>
      <c r="N1387" s="1">
        <v>35996</v>
      </c>
      <c r="O1387" t="s">
        <v>5661</v>
      </c>
      <c r="P1387" t="s">
        <v>392</v>
      </c>
      <c r="R1387" t="s">
        <v>393</v>
      </c>
      <c r="S1387" t="s">
        <v>230</v>
      </c>
      <c r="T1387">
        <v>62918</v>
      </c>
    </row>
    <row r="1388" spans="1:20" x14ac:dyDescent="0.3">
      <c r="A1388">
        <v>115971</v>
      </c>
      <c r="B1388">
        <v>38411</v>
      </c>
      <c r="C1388" t="s">
        <v>5755</v>
      </c>
      <c r="D1388" t="s">
        <v>5756</v>
      </c>
      <c r="E1388" s="1">
        <v>37095</v>
      </c>
      <c r="F1388" t="s">
        <v>44</v>
      </c>
      <c r="J1388" t="s">
        <v>5605</v>
      </c>
      <c r="K1388" t="s">
        <v>5933</v>
      </c>
      <c r="L1388" s="1">
        <v>44256</v>
      </c>
      <c r="M1388" s="1">
        <v>44804</v>
      </c>
      <c r="N1388" s="1">
        <v>35996</v>
      </c>
      <c r="O1388" t="s">
        <v>5661</v>
      </c>
      <c r="P1388" t="s">
        <v>392</v>
      </c>
      <c r="R1388" t="s">
        <v>393</v>
      </c>
      <c r="S1388" t="s">
        <v>230</v>
      </c>
      <c r="T1388">
        <v>62918</v>
      </c>
    </row>
    <row r="1389" spans="1:20" x14ac:dyDescent="0.3">
      <c r="A1389">
        <v>115966</v>
      </c>
      <c r="B1389">
        <v>38410</v>
      </c>
      <c r="C1389" t="s">
        <v>6049</v>
      </c>
      <c r="D1389" t="s">
        <v>6050</v>
      </c>
      <c r="E1389" s="1">
        <v>23295</v>
      </c>
      <c r="F1389" t="s">
        <v>77</v>
      </c>
      <c r="J1389" t="s">
        <v>5605</v>
      </c>
      <c r="K1389" t="s">
        <v>5933</v>
      </c>
      <c r="L1389" s="1">
        <v>44197</v>
      </c>
      <c r="M1389" s="1">
        <v>44742</v>
      </c>
      <c r="N1389" s="1">
        <v>36171</v>
      </c>
      <c r="O1389" t="s">
        <v>5667</v>
      </c>
      <c r="P1389" t="s">
        <v>1570</v>
      </c>
      <c r="R1389" t="s">
        <v>1571</v>
      </c>
      <c r="S1389" t="s">
        <v>158</v>
      </c>
      <c r="T1389">
        <v>34212</v>
      </c>
    </row>
    <row r="1390" spans="1:20" x14ac:dyDescent="0.3">
      <c r="A1390">
        <v>115988</v>
      </c>
      <c r="B1390">
        <v>38432</v>
      </c>
      <c r="C1390" t="s">
        <v>5783</v>
      </c>
      <c r="D1390" t="s">
        <v>5784</v>
      </c>
      <c r="E1390" s="1">
        <v>40061</v>
      </c>
      <c r="F1390" t="s">
        <v>44</v>
      </c>
      <c r="J1390" t="s">
        <v>5605</v>
      </c>
      <c r="K1390" t="s">
        <v>5933</v>
      </c>
      <c r="L1390" s="1">
        <v>44409</v>
      </c>
      <c r="M1390" s="1">
        <v>44409</v>
      </c>
      <c r="N1390" s="1">
        <v>40878</v>
      </c>
      <c r="O1390" t="s">
        <v>5661</v>
      </c>
      <c r="P1390" t="s">
        <v>440</v>
      </c>
      <c r="R1390" t="s">
        <v>441</v>
      </c>
      <c r="S1390" t="s">
        <v>375</v>
      </c>
      <c r="T1390">
        <v>46307</v>
      </c>
    </row>
    <row r="1391" spans="1:20" x14ac:dyDescent="0.3">
      <c r="A1391">
        <v>115988</v>
      </c>
      <c r="B1391">
        <v>38433</v>
      </c>
      <c r="C1391" t="s">
        <v>5785</v>
      </c>
      <c r="D1391" t="s">
        <v>5786</v>
      </c>
      <c r="E1391" s="1">
        <v>39546</v>
      </c>
      <c r="F1391" t="s">
        <v>44</v>
      </c>
      <c r="J1391" t="s">
        <v>5605</v>
      </c>
      <c r="K1391" t="s">
        <v>5933</v>
      </c>
      <c r="L1391" s="1">
        <v>44409</v>
      </c>
      <c r="M1391" s="1">
        <v>44409</v>
      </c>
      <c r="N1391" s="1">
        <v>40878</v>
      </c>
      <c r="O1391" t="s">
        <v>5661</v>
      </c>
      <c r="P1391" t="s">
        <v>440</v>
      </c>
      <c r="R1391" t="s">
        <v>441</v>
      </c>
      <c r="S1391" t="s">
        <v>375</v>
      </c>
      <c r="T1391">
        <v>46307</v>
      </c>
    </row>
    <row r="1392" spans="1:20" x14ac:dyDescent="0.3">
      <c r="A1392">
        <v>115988</v>
      </c>
      <c r="B1392">
        <v>38434</v>
      </c>
      <c r="C1392" t="s">
        <v>5787</v>
      </c>
      <c r="D1392" t="s">
        <v>5788</v>
      </c>
      <c r="E1392" s="1">
        <v>40652</v>
      </c>
      <c r="F1392" t="s">
        <v>77</v>
      </c>
      <c r="J1392" t="s">
        <v>5605</v>
      </c>
      <c r="K1392" t="s">
        <v>5933</v>
      </c>
      <c r="L1392" s="1">
        <v>44409</v>
      </c>
      <c r="M1392" s="1">
        <v>44409</v>
      </c>
      <c r="N1392" s="1">
        <v>40878</v>
      </c>
      <c r="O1392" t="s">
        <v>5661</v>
      </c>
      <c r="P1392" t="s">
        <v>440</v>
      </c>
      <c r="R1392" t="s">
        <v>441</v>
      </c>
      <c r="S1392" t="s">
        <v>375</v>
      </c>
      <c r="T1392">
        <v>46307</v>
      </c>
    </row>
    <row r="1393" spans="1:20" x14ac:dyDescent="0.3">
      <c r="A1393">
        <v>115988</v>
      </c>
      <c r="B1393">
        <v>38431</v>
      </c>
      <c r="C1393" t="s">
        <v>5781</v>
      </c>
      <c r="D1393" t="s">
        <v>5782</v>
      </c>
      <c r="E1393" s="1">
        <v>29090</v>
      </c>
      <c r="F1393" t="s">
        <v>77</v>
      </c>
      <c r="J1393" t="s">
        <v>5605</v>
      </c>
      <c r="K1393" t="s">
        <v>5933</v>
      </c>
      <c r="L1393" s="1">
        <v>44409</v>
      </c>
      <c r="M1393" s="1">
        <v>44409</v>
      </c>
      <c r="N1393" s="1">
        <v>40878</v>
      </c>
      <c r="O1393" t="s">
        <v>5667</v>
      </c>
      <c r="P1393" t="s">
        <v>440</v>
      </c>
      <c r="R1393" t="s">
        <v>441</v>
      </c>
      <c r="S1393" t="s">
        <v>375</v>
      </c>
      <c r="T1393">
        <v>46307</v>
      </c>
    </row>
    <row r="1394" spans="1:20" x14ac:dyDescent="0.3">
      <c r="A1394">
        <v>115987</v>
      </c>
      <c r="B1394">
        <v>38430</v>
      </c>
      <c r="C1394" t="s">
        <v>6051</v>
      </c>
      <c r="D1394" t="s">
        <v>6052</v>
      </c>
      <c r="E1394" s="1">
        <v>21889</v>
      </c>
      <c r="F1394" t="s">
        <v>77</v>
      </c>
      <c r="J1394" t="s">
        <v>5605</v>
      </c>
      <c r="K1394" t="s">
        <v>5933</v>
      </c>
      <c r="L1394" s="1">
        <v>44409</v>
      </c>
      <c r="M1394" s="1">
        <v>44957</v>
      </c>
      <c r="N1394" s="1">
        <v>40878</v>
      </c>
      <c r="O1394" t="s">
        <v>5667</v>
      </c>
      <c r="P1394" t="s">
        <v>3165</v>
      </c>
      <c r="R1394" t="s">
        <v>3166</v>
      </c>
      <c r="S1394" t="s">
        <v>230</v>
      </c>
      <c r="T1394">
        <v>60467</v>
      </c>
    </row>
    <row r="1395" spans="1:20" x14ac:dyDescent="0.3">
      <c r="A1395">
        <v>115991</v>
      </c>
      <c r="B1395">
        <v>38437</v>
      </c>
      <c r="C1395" t="s">
        <v>6057</v>
      </c>
      <c r="D1395" t="s">
        <v>6058</v>
      </c>
      <c r="E1395" s="1">
        <v>42542</v>
      </c>
      <c r="F1395" t="s">
        <v>77</v>
      </c>
      <c r="J1395" t="s">
        <v>5605</v>
      </c>
      <c r="K1395" t="s">
        <v>5933</v>
      </c>
      <c r="L1395" s="1">
        <v>44409</v>
      </c>
      <c r="M1395" s="1">
        <v>44957</v>
      </c>
      <c r="N1395" s="1">
        <v>40878</v>
      </c>
      <c r="O1395" t="s">
        <v>5661</v>
      </c>
      <c r="P1395" t="s">
        <v>3181</v>
      </c>
      <c r="R1395" t="s">
        <v>3103</v>
      </c>
      <c r="S1395" t="s">
        <v>230</v>
      </c>
      <c r="T1395">
        <v>60564</v>
      </c>
    </row>
    <row r="1396" spans="1:20" x14ac:dyDescent="0.3">
      <c r="A1396">
        <v>115991</v>
      </c>
      <c r="B1396">
        <v>38436</v>
      </c>
      <c r="C1396" t="s">
        <v>6055</v>
      </c>
      <c r="D1396" t="s">
        <v>6056</v>
      </c>
      <c r="E1396" s="1">
        <v>35698</v>
      </c>
      <c r="F1396" t="s">
        <v>77</v>
      </c>
      <c r="J1396" t="s">
        <v>5605</v>
      </c>
      <c r="K1396" t="s">
        <v>5933</v>
      </c>
      <c r="L1396" s="1">
        <v>44409</v>
      </c>
      <c r="M1396" s="1">
        <v>44957</v>
      </c>
      <c r="N1396" s="1">
        <v>40878</v>
      </c>
      <c r="O1396" t="s">
        <v>5661</v>
      </c>
      <c r="P1396" t="s">
        <v>3181</v>
      </c>
      <c r="R1396" t="s">
        <v>3103</v>
      </c>
      <c r="S1396" t="s">
        <v>230</v>
      </c>
      <c r="T1396">
        <v>60564</v>
      </c>
    </row>
    <row r="1397" spans="1:20" x14ac:dyDescent="0.3">
      <c r="A1397">
        <v>115991</v>
      </c>
      <c r="B1397">
        <v>38435</v>
      </c>
      <c r="C1397" t="s">
        <v>6053</v>
      </c>
      <c r="D1397" t="s">
        <v>6054</v>
      </c>
      <c r="E1397" s="1">
        <v>23047</v>
      </c>
      <c r="F1397" t="s">
        <v>77</v>
      </c>
      <c r="J1397" t="s">
        <v>5605</v>
      </c>
      <c r="K1397" t="s">
        <v>5933</v>
      </c>
      <c r="L1397" s="1">
        <v>44409</v>
      </c>
      <c r="M1397" s="1">
        <v>44957</v>
      </c>
      <c r="N1397" s="1">
        <v>40878</v>
      </c>
      <c r="O1397" t="s">
        <v>5667</v>
      </c>
      <c r="P1397" t="s">
        <v>3181</v>
      </c>
      <c r="R1397" t="s">
        <v>3103</v>
      </c>
      <c r="S1397" t="s">
        <v>230</v>
      </c>
      <c r="T1397">
        <v>60564</v>
      </c>
    </row>
    <row r="1398" spans="1:20" x14ac:dyDescent="0.3">
      <c r="A1398">
        <v>115999</v>
      </c>
      <c r="B1398">
        <v>38443</v>
      </c>
      <c r="C1398" t="s">
        <v>6297</v>
      </c>
      <c r="D1398" t="s">
        <v>6298</v>
      </c>
      <c r="E1398" s="1">
        <v>23296</v>
      </c>
      <c r="F1398" t="s">
        <v>77</v>
      </c>
      <c r="J1398" t="s">
        <v>5605</v>
      </c>
      <c r="K1398" t="s">
        <v>5933</v>
      </c>
      <c r="L1398" s="1">
        <v>44197</v>
      </c>
      <c r="M1398" s="1">
        <v>44592</v>
      </c>
      <c r="N1398" s="1">
        <v>42005</v>
      </c>
      <c r="O1398" t="s">
        <v>5667</v>
      </c>
      <c r="P1398" t="s">
        <v>472</v>
      </c>
      <c r="R1398" t="s">
        <v>473</v>
      </c>
      <c r="S1398" t="s">
        <v>168</v>
      </c>
      <c r="T1398">
        <v>77494</v>
      </c>
    </row>
    <row r="1399" spans="1:20" x14ac:dyDescent="0.3">
      <c r="A1399">
        <v>116001</v>
      </c>
      <c r="B1399">
        <v>38444</v>
      </c>
      <c r="C1399" t="s">
        <v>6061</v>
      </c>
      <c r="D1399" t="s">
        <v>6062</v>
      </c>
      <c r="E1399" s="1">
        <v>23520</v>
      </c>
      <c r="F1399" t="s">
        <v>77</v>
      </c>
      <c r="J1399" t="s">
        <v>5605</v>
      </c>
      <c r="K1399" t="s">
        <v>5933</v>
      </c>
      <c r="L1399" s="1">
        <v>44256</v>
      </c>
      <c r="M1399" s="1">
        <v>44804</v>
      </c>
      <c r="N1399" s="1">
        <v>32782</v>
      </c>
      <c r="O1399" t="s">
        <v>5667</v>
      </c>
      <c r="P1399" t="s">
        <v>1648</v>
      </c>
      <c r="R1399" t="s">
        <v>1649</v>
      </c>
      <c r="S1399" t="s">
        <v>158</v>
      </c>
      <c r="T1399">
        <v>33176</v>
      </c>
    </row>
    <row r="1400" spans="1:20" x14ac:dyDescent="0.3">
      <c r="A1400">
        <v>116002</v>
      </c>
      <c r="B1400">
        <v>38445</v>
      </c>
      <c r="C1400" t="s">
        <v>6361</v>
      </c>
      <c r="D1400" t="s">
        <v>6362</v>
      </c>
      <c r="E1400" s="1">
        <v>20973</v>
      </c>
      <c r="F1400" t="s">
        <v>77</v>
      </c>
      <c r="J1400" t="s">
        <v>5605</v>
      </c>
      <c r="K1400" t="s">
        <v>5933</v>
      </c>
      <c r="L1400" s="1">
        <v>44197</v>
      </c>
      <c r="M1400" s="1">
        <v>44742</v>
      </c>
      <c r="N1400" s="1">
        <v>41666</v>
      </c>
      <c r="O1400" t="s">
        <v>5667</v>
      </c>
      <c r="P1400" t="s">
        <v>3198</v>
      </c>
      <c r="R1400" t="s">
        <v>3199</v>
      </c>
      <c r="S1400" t="s">
        <v>116</v>
      </c>
      <c r="T1400">
        <v>6339</v>
      </c>
    </row>
    <row r="1401" spans="1:20" x14ac:dyDescent="0.3">
      <c r="A1401">
        <v>115952</v>
      </c>
      <c r="B1401">
        <v>38390</v>
      </c>
      <c r="C1401" t="s">
        <v>5753</v>
      </c>
      <c r="D1401" t="s">
        <v>5754</v>
      </c>
      <c r="E1401" s="1">
        <v>21323</v>
      </c>
      <c r="F1401" t="s">
        <v>77</v>
      </c>
      <c r="J1401" t="s">
        <v>5605</v>
      </c>
      <c r="K1401" t="s">
        <v>5933</v>
      </c>
      <c r="L1401" s="1">
        <v>44287</v>
      </c>
      <c r="M1401" s="1">
        <v>44834</v>
      </c>
      <c r="N1401" s="1">
        <v>31915</v>
      </c>
      <c r="O1401" t="s">
        <v>5667</v>
      </c>
      <c r="P1401" t="s">
        <v>1540</v>
      </c>
      <c r="R1401" t="s">
        <v>1541</v>
      </c>
      <c r="S1401" t="s">
        <v>158</v>
      </c>
      <c r="T1401">
        <v>34221</v>
      </c>
    </row>
    <row r="1402" spans="1:20" x14ac:dyDescent="0.3">
      <c r="A1402">
        <v>115947</v>
      </c>
      <c r="B1402">
        <v>38389</v>
      </c>
      <c r="C1402" t="s">
        <v>5751</v>
      </c>
      <c r="D1402" t="s">
        <v>5752</v>
      </c>
      <c r="E1402" s="1">
        <v>22973</v>
      </c>
      <c r="F1402" t="s">
        <v>77</v>
      </c>
      <c r="J1402" t="s">
        <v>5605</v>
      </c>
      <c r="K1402" t="s">
        <v>5933</v>
      </c>
      <c r="L1402" s="1">
        <v>44256</v>
      </c>
      <c r="M1402" s="1">
        <v>44804</v>
      </c>
      <c r="N1402" s="1">
        <v>34591</v>
      </c>
      <c r="O1402" t="s">
        <v>5667</v>
      </c>
      <c r="P1402" t="s">
        <v>1514</v>
      </c>
      <c r="R1402" t="s">
        <v>1515</v>
      </c>
      <c r="S1402" t="s">
        <v>98</v>
      </c>
      <c r="T1402">
        <v>37323</v>
      </c>
    </row>
    <row r="1403" spans="1:20" x14ac:dyDescent="0.3">
      <c r="A1403">
        <v>115945</v>
      </c>
      <c r="B1403">
        <v>38387</v>
      </c>
      <c r="C1403" t="s">
        <v>6293</v>
      </c>
      <c r="D1403" t="s">
        <v>6294</v>
      </c>
      <c r="E1403" s="1">
        <v>20450</v>
      </c>
      <c r="F1403" t="s">
        <v>77</v>
      </c>
      <c r="J1403" t="s">
        <v>5605</v>
      </c>
      <c r="K1403" t="s">
        <v>5933</v>
      </c>
      <c r="L1403" s="1">
        <v>44287</v>
      </c>
      <c r="M1403" s="1">
        <v>44834</v>
      </c>
      <c r="N1403" s="1">
        <v>39636</v>
      </c>
      <c r="O1403" t="s">
        <v>5667</v>
      </c>
      <c r="P1403" t="s">
        <v>4915</v>
      </c>
      <c r="R1403" t="s">
        <v>4916</v>
      </c>
      <c r="S1403" t="s">
        <v>158</v>
      </c>
      <c r="T1403">
        <v>33810</v>
      </c>
    </row>
    <row r="1404" spans="1:20" x14ac:dyDescent="0.3">
      <c r="A1404">
        <v>115944</v>
      </c>
      <c r="B1404">
        <v>38386</v>
      </c>
      <c r="C1404" t="s">
        <v>6075</v>
      </c>
      <c r="D1404" t="s">
        <v>6076</v>
      </c>
      <c r="E1404" s="1">
        <v>36062</v>
      </c>
      <c r="F1404" t="s">
        <v>44</v>
      </c>
      <c r="J1404" t="s">
        <v>5605</v>
      </c>
      <c r="K1404" t="s">
        <v>5933</v>
      </c>
      <c r="L1404" s="1">
        <v>44287</v>
      </c>
      <c r="M1404" s="1">
        <v>44834</v>
      </c>
      <c r="N1404" s="1">
        <v>36241</v>
      </c>
      <c r="O1404" t="s">
        <v>5661</v>
      </c>
      <c r="P1404" t="s">
        <v>1497</v>
      </c>
      <c r="R1404" t="s">
        <v>1498</v>
      </c>
      <c r="S1404" t="s">
        <v>536</v>
      </c>
      <c r="T1404">
        <v>41091</v>
      </c>
    </row>
    <row r="1405" spans="1:20" x14ac:dyDescent="0.3">
      <c r="A1405">
        <v>115956</v>
      </c>
      <c r="B1405">
        <v>38397</v>
      </c>
      <c r="C1405" t="s">
        <v>6079</v>
      </c>
      <c r="D1405" t="s">
        <v>6080</v>
      </c>
      <c r="E1405" s="1">
        <v>21707</v>
      </c>
      <c r="F1405" t="s">
        <v>77</v>
      </c>
      <c r="J1405" t="s">
        <v>5605</v>
      </c>
      <c r="K1405" t="s">
        <v>5933</v>
      </c>
      <c r="L1405" s="1">
        <v>44197</v>
      </c>
      <c r="M1405" s="1">
        <v>44681</v>
      </c>
      <c r="N1405" s="1">
        <v>34015</v>
      </c>
      <c r="O1405" t="s">
        <v>5667</v>
      </c>
      <c r="P1405" t="s">
        <v>1554</v>
      </c>
      <c r="R1405" t="s">
        <v>1555</v>
      </c>
      <c r="S1405" t="s">
        <v>359</v>
      </c>
      <c r="T1405">
        <v>45150</v>
      </c>
    </row>
    <row r="1406" spans="1:20" x14ac:dyDescent="0.3">
      <c r="A1406">
        <v>115939</v>
      </c>
      <c r="B1406">
        <v>38380</v>
      </c>
      <c r="C1406" t="s">
        <v>5745</v>
      </c>
      <c r="D1406" t="s">
        <v>5746</v>
      </c>
      <c r="E1406" s="1">
        <v>35387</v>
      </c>
      <c r="F1406" t="s">
        <v>44</v>
      </c>
      <c r="J1406" t="s">
        <v>5605</v>
      </c>
      <c r="K1406" t="s">
        <v>5933</v>
      </c>
      <c r="L1406" s="1">
        <v>44378</v>
      </c>
      <c r="M1406" s="1">
        <v>44926</v>
      </c>
      <c r="N1406" s="1">
        <v>40878</v>
      </c>
      <c r="O1406" t="s">
        <v>5661</v>
      </c>
      <c r="P1406" t="s">
        <v>3077</v>
      </c>
      <c r="R1406" t="s">
        <v>3078</v>
      </c>
      <c r="S1406" t="s">
        <v>158</v>
      </c>
      <c r="T1406">
        <v>32771</v>
      </c>
    </row>
    <row r="1407" spans="1:20" x14ac:dyDescent="0.3">
      <c r="A1407">
        <v>115939</v>
      </c>
      <c r="B1407">
        <v>38381</v>
      </c>
      <c r="C1407" t="s">
        <v>5747</v>
      </c>
      <c r="D1407" t="s">
        <v>5748</v>
      </c>
      <c r="E1407" s="1">
        <v>36886</v>
      </c>
      <c r="F1407" t="s">
        <v>44</v>
      </c>
      <c r="J1407" t="s">
        <v>5605</v>
      </c>
      <c r="K1407" t="s">
        <v>5933</v>
      </c>
      <c r="L1407" s="1">
        <v>44378</v>
      </c>
      <c r="M1407" s="1">
        <v>44926</v>
      </c>
      <c r="N1407" s="1">
        <v>40878</v>
      </c>
      <c r="O1407" t="s">
        <v>5661</v>
      </c>
      <c r="P1407" t="s">
        <v>3077</v>
      </c>
      <c r="R1407" t="s">
        <v>3078</v>
      </c>
      <c r="S1407" t="s">
        <v>158</v>
      </c>
      <c r="T1407">
        <v>32771</v>
      </c>
    </row>
    <row r="1408" spans="1:20" x14ac:dyDescent="0.3">
      <c r="A1408">
        <v>115940</v>
      </c>
      <c r="B1408">
        <v>38382</v>
      </c>
      <c r="C1408" t="s">
        <v>5749</v>
      </c>
      <c r="D1408" t="s">
        <v>5750</v>
      </c>
      <c r="E1408" s="1">
        <v>24213</v>
      </c>
      <c r="F1408" t="s">
        <v>77</v>
      </c>
      <c r="J1408" t="s">
        <v>5605</v>
      </c>
      <c r="K1408" t="s">
        <v>5933</v>
      </c>
      <c r="L1408" s="1">
        <v>44256</v>
      </c>
      <c r="M1408" s="1">
        <v>44804</v>
      </c>
      <c r="N1408" s="1">
        <v>34183</v>
      </c>
      <c r="O1408" t="s">
        <v>5667</v>
      </c>
      <c r="P1408" t="s">
        <v>1482</v>
      </c>
      <c r="R1408" t="s">
        <v>1483</v>
      </c>
      <c r="S1408" t="s">
        <v>158</v>
      </c>
      <c r="T1408">
        <v>34953</v>
      </c>
    </row>
    <row r="1409" spans="1:20" x14ac:dyDescent="0.3">
      <c r="A1409">
        <v>115942</v>
      </c>
      <c r="B1409">
        <v>38383</v>
      </c>
      <c r="C1409" t="s">
        <v>6091</v>
      </c>
      <c r="D1409" t="s">
        <v>6092</v>
      </c>
      <c r="E1409" s="1">
        <v>20635</v>
      </c>
      <c r="F1409" t="s">
        <v>77</v>
      </c>
      <c r="J1409" t="s">
        <v>5605</v>
      </c>
      <c r="K1409" t="s">
        <v>5933</v>
      </c>
      <c r="L1409" s="1">
        <v>44197</v>
      </c>
      <c r="M1409" s="1">
        <v>44712</v>
      </c>
      <c r="N1409" s="1">
        <v>40878</v>
      </c>
      <c r="O1409" t="s">
        <v>5667</v>
      </c>
      <c r="P1409" t="s">
        <v>3093</v>
      </c>
      <c r="R1409" t="s">
        <v>3094</v>
      </c>
      <c r="S1409" t="s">
        <v>158</v>
      </c>
      <c r="T1409">
        <v>32312</v>
      </c>
    </row>
    <row r="1410" spans="1:20" x14ac:dyDescent="0.3">
      <c r="A1410">
        <v>115943</v>
      </c>
      <c r="B1410">
        <v>38384</v>
      </c>
      <c r="C1410" t="s">
        <v>6093</v>
      </c>
      <c r="D1410" t="s">
        <v>6094</v>
      </c>
      <c r="E1410" s="1">
        <v>21610</v>
      </c>
      <c r="F1410" t="s">
        <v>77</v>
      </c>
      <c r="J1410" t="s">
        <v>5605</v>
      </c>
      <c r="K1410" t="s">
        <v>5933</v>
      </c>
      <c r="L1410" s="1">
        <v>44256</v>
      </c>
      <c r="M1410" s="1">
        <v>44804</v>
      </c>
      <c r="N1410" s="1">
        <v>32692</v>
      </c>
      <c r="O1410" t="s">
        <v>5667</v>
      </c>
      <c r="P1410" t="s">
        <v>1490</v>
      </c>
      <c r="R1410" t="s">
        <v>1491</v>
      </c>
      <c r="S1410" t="s">
        <v>553</v>
      </c>
      <c r="T1410">
        <v>36619</v>
      </c>
    </row>
    <row r="1411" spans="1:20" x14ac:dyDescent="0.3">
      <c r="A1411">
        <v>115944</v>
      </c>
      <c r="B1411">
        <v>38385</v>
      </c>
      <c r="C1411" t="s">
        <v>6095</v>
      </c>
      <c r="D1411" t="s">
        <v>6096</v>
      </c>
      <c r="E1411" s="1">
        <v>24243</v>
      </c>
      <c r="F1411" t="s">
        <v>77</v>
      </c>
      <c r="J1411" t="s">
        <v>5605</v>
      </c>
      <c r="K1411" t="s">
        <v>5933</v>
      </c>
      <c r="L1411" s="1">
        <v>44287</v>
      </c>
      <c r="M1411" s="1">
        <v>44834</v>
      </c>
      <c r="N1411" s="1">
        <v>36241</v>
      </c>
      <c r="O1411" t="s">
        <v>5667</v>
      </c>
      <c r="P1411" t="s">
        <v>1497</v>
      </c>
      <c r="R1411" t="s">
        <v>1498</v>
      </c>
      <c r="S1411" t="s">
        <v>536</v>
      </c>
      <c r="T1411">
        <v>41091</v>
      </c>
    </row>
    <row r="1412" spans="1:20" x14ac:dyDescent="0.3">
      <c r="A1412">
        <v>115938</v>
      </c>
      <c r="B1412">
        <v>38377</v>
      </c>
      <c r="C1412" t="s">
        <v>6291</v>
      </c>
      <c r="D1412" t="s">
        <v>6292</v>
      </c>
      <c r="E1412" s="1">
        <v>40236</v>
      </c>
      <c r="F1412" t="s">
        <v>77</v>
      </c>
      <c r="J1412" t="s">
        <v>5605</v>
      </c>
      <c r="K1412" t="s">
        <v>5933</v>
      </c>
      <c r="L1412" s="1">
        <v>44348</v>
      </c>
      <c r="M1412" s="1">
        <v>44895</v>
      </c>
      <c r="N1412" s="1">
        <v>41950</v>
      </c>
      <c r="O1412" t="s">
        <v>5661</v>
      </c>
      <c r="P1412" t="s">
        <v>339</v>
      </c>
      <c r="R1412" t="s">
        <v>340</v>
      </c>
      <c r="S1412" t="s">
        <v>158</v>
      </c>
      <c r="T1412">
        <v>32219</v>
      </c>
    </row>
    <row r="1413" spans="1:20" x14ac:dyDescent="0.3">
      <c r="A1413">
        <v>115938</v>
      </c>
      <c r="B1413">
        <v>38376</v>
      </c>
      <c r="C1413" t="s">
        <v>6289</v>
      </c>
      <c r="D1413" t="s">
        <v>6290</v>
      </c>
      <c r="E1413" s="1">
        <v>38322</v>
      </c>
      <c r="F1413" t="s">
        <v>77</v>
      </c>
      <c r="J1413" t="s">
        <v>5605</v>
      </c>
      <c r="K1413" t="s">
        <v>5933</v>
      </c>
      <c r="L1413" s="1">
        <v>44348</v>
      </c>
      <c r="M1413" s="1">
        <v>44895</v>
      </c>
      <c r="N1413" s="1">
        <v>41950</v>
      </c>
      <c r="O1413" t="s">
        <v>5661</v>
      </c>
      <c r="P1413" t="s">
        <v>339</v>
      </c>
      <c r="R1413" t="s">
        <v>340</v>
      </c>
      <c r="S1413" t="s">
        <v>158</v>
      </c>
      <c r="T1413">
        <v>32219</v>
      </c>
    </row>
    <row r="1414" spans="1:20" x14ac:dyDescent="0.3">
      <c r="A1414">
        <v>115938</v>
      </c>
      <c r="B1414">
        <v>38378</v>
      </c>
      <c r="C1414" t="s">
        <v>6287</v>
      </c>
      <c r="D1414" t="s">
        <v>6288</v>
      </c>
      <c r="E1414" s="1">
        <v>42806</v>
      </c>
      <c r="F1414" t="s">
        <v>77</v>
      </c>
      <c r="J1414" t="s">
        <v>5605</v>
      </c>
      <c r="K1414" t="s">
        <v>5933</v>
      </c>
      <c r="L1414" s="1">
        <v>44348</v>
      </c>
      <c r="M1414" s="1">
        <v>44895</v>
      </c>
      <c r="N1414" s="1">
        <v>41950</v>
      </c>
      <c r="O1414" t="s">
        <v>5661</v>
      </c>
      <c r="P1414" t="s">
        <v>339</v>
      </c>
      <c r="R1414" t="s">
        <v>340</v>
      </c>
      <c r="S1414" t="s">
        <v>158</v>
      </c>
      <c r="T1414">
        <v>32219</v>
      </c>
    </row>
    <row r="1415" spans="1:20" x14ac:dyDescent="0.3">
      <c r="A1415">
        <v>115939</v>
      </c>
      <c r="B1415">
        <v>38379</v>
      </c>
      <c r="C1415" t="s">
        <v>5742</v>
      </c>
      <c r="D1415" t="s">
        <v>5743</v>
      </c>
      <c r="E1415" s="1">
        <v>26703</v>
      </c>
      <c r="F1415" t="s">
        <v>77</v>
      </c>
      <c r="J1415" t="s">
        <v>5605</v>
      </c>
      <c r="K1415" t="s">
        <v>5933</v>
      </c>
      <c r="L1415" s="1">
        <v>44378</v>
      </c>
      <c r="M1415" s="1">
        <v>44926</v>
      </c>
      <c r="N1415" s="1">
        <v>40878</v>
      </c>
      <c r="O1415" t="s">
        <v>5744</v>
      </c>
      <c r="P1415" t="s">
        <v>3077</v>
      </c>
      <c r="R1415" t="s">
        <v>3078</v>
      </c>
      <c r="S1415" t="s">
        <v>158</v>
      </c>
      <c r="T1415">
        <v>32771</v>
      </c>
    </row>
    <row r="1416" spans="1:20" x14ac:dyDescent="0.3">
      <c r="A1416">
        <v>115938</v>
      </c>
      <c r="B1416">
        <v>38375</v>
      </c>
      <c r="C1416" t="s">
        <v>6285</v>
      </c>
      <c r="D1416" t="s">
        <v>6286</v>
      </c>
      <c r="E1416" s="1">
        <v>37596</v>
      </c>
      <c r="F1416" t="s">
        <v>77</v>
      </c>
      <c r="J1416" t="s">
        <v>5605</v>
      </c>
      <c r="K1416" t="s">
        <v>5933</v>
      </c>
      <c r="L1416" s="1">
        <v>44348</v>
      </c>
      <c r="M1416" s="1">
        <v>44895</v>
      </c>
      <c r="N1416" s="1">
        <v>41950</v>
      </c>
      <c r="O1416" t="s">
        <v>5661</v>
      </c>
      <c r="P1416" t="s">
        <v>339</v>
      </c>
      <c r="R1416" t="s">
        <v>340</v>
      </c>
      <c r="S1416" t="s">
        <v>158</v>
      </c>
      <c r="T1416">
        <v>32219</v>
      </c>
    </row>
    <row r="1417" spans="1:20" x14ac:dyDescent="0.3">
      <c r="A1417">
        <v>115938</v>
      </c>
      <c r="B1417">
        <v>38374</v>
      </c>
      <c r="C1417" t="s">
        <v>6283</v>
      </c>
      <c r="D1417" t="s">
        <v>6284</v>
      </c>
      <c r="E1417" s="1">
        <v>36354</v>
      </c>
      <c r="F1417" t="s">
        <v>77</v>
      </c>
      <c r="J1417" t="s">
        <v>5605</v>
      </c>
      <c r="K1417" t="s">
        <v>5933</v>
      </c>
      <c r="L1417" s="1">
        <v>44348</v>
      </c>
      <c r="M1417" s="1">
        <v>44895</v>
      </c>
      <c r="N1417" s="1">
        <v>41950</v>
      </c>
      <c r="O1417" t="s">
        <v>5661</v>
      </c>
      <c r="P1417" t="s">
        <v>339</v>
      </c>
      <c r="R1417" t="s">
        <v>340</v>
      </c>
      <c r="S1417" t="s">
        <v>158</v>
      </c>
      <c r="T1417">
        <v>32219</v>
      </c>
    </row>
    <row r="1418" spans="1:20" x14ac:dyDescent="0.3">
      <c r="A1418">
        <v>115938</v>
      </c>
      <c r="B1418">
        <v>38373</v>
      </c>
      <c r="C1418" t="s">
        <v>6279</v>
      </c>
      <c r="D1418" t="s">
        <v>6280</v>
      </c>
      <c r="E1418" s="1">
        <v>29518</v>
      </c>
      <c r="F1418" t="s">
        <v>77</v>
      </c>
      <c r="J1418" t="s">
        <v>5605</v>
      </c>
      <c r="K1418" t="s">
        <v>5933</v>
      </c>
      <c r="L1418" s="1">
        <v>44348</v>
      </c>
      <c r="M1418" s="1">
        <v>44895</v>
      </c>
      <c r="N1418" s="1">
        <v>41950</v>
      </c>
      <c r="O1418" t="s">
        <v>5667</v>
      </c>
      <c r="P1418" t="s">
        <v>339</v>
      </c>
      <c r="R1418" t="s">
        <v>340</v>
      </c>
      <c r="S1418" t="s">
        <v>158</v>
      </c>
      <c r="T1418">
        <v>32219</v>
      </c>
    </row>
    <row r="1419" spans="1:20" x14ac:dyDescent="0.3">
      <c r="A1419">
        <v>115923</v>
      </c>
      <c r="B1419">
        <v>38365</v>
      </c>
      <c r="C1419" t="s">
        <v>6277</v>
      </c>
      <c r="D1419" t="s">
        <v>6278</v>
      </c>
      <c r="E1419" s="1">
        <v>20516</v>
      </c>
      <c r="F1419" t="s">
        <v>77</v>
      </c>
      <c r="J1419" t="s">
        <v>5605</v>
      </c>
      <c r="K1419" t="s">
        <v>5933</v>
      </c>
      <c r="L1419" s="1">
        <v>44317</v>
      </c>
      <c r="M1419" s="1">
        <v>44865</v>
      </c>
      <c r="N1419" s="1">
        <v>39510</v>
      </c>
      <c r="O1419" t="s">
        <v>5667</v>
      </c>
      <c r="P1419" t="s">
        <v>1412</v>
      </c>
      <c r="R1419" t="s">
        <v>1413</v>
      </c>
      <c r="S1419" t="s">
        <v>150</v>
      </c>
      <c r="T1419">
        <v>27410</v>
      </c>
    </row>
    <row r="1420" spans="1:20" x14ac:dyDescent="0.3">
      <c r="A1420">
        <v>115921</v>
      </c>
      <c r="B1420">
        <v>38364</v>
      </c>
      <c r="C1420" t="s">
        <v>5732</v>
      </c>
      <c r="D1420" t="s">
        <v>5733</v>
      </c>
      <c r="E1420" s="1">
        <v>22670</v>
      </c>
      <c r="F1420" t="s">
        <v>77</v>
      </c>
      <c r="J1420" t="s">
        <v>5605</v>
      </c>
      <c r="K1420" t="s">
        <v>5933</v>
      </c>
      <c r="L1420" s="1">
        <v>44287</v>
      </c>
      <c r="M1420" s="1">
        <v>44834</v>
      </c>
      <c r="N1420" s="1">
        <v>35065</v>
      </c>
      <c r="O1420" t="s">
        <v>5667</v>
      </c>
      <c r="P1420" t="s">
        <v>1403</v>
      </c>
      <c r="R1420" t="s">
        <v>1404</v>
      </c>
      <c r="S1420" t="s">
        <v>150</v>
      </c>
      <c r="T1420">
        <v>27406</v>
      </c>
    </row>
    <row r="1421" spans="1:20" x14ac:dyDescent="0.3">
      <c r="A1421">
        <v>115927</v>
      </c>
      <c r="B1421">
        <v>38368</v>
      </c>
      <c r="C1421" t="s">
        <v>5738</v>
      </c>
      <c r="D1421" t="s">
        <v>5739</v>
      </c>
      <c r="E1421" s="1">
        <v>39663</v>
      </c>
      <c r="F1421" t="s">
        <v>44</v>
      </c>
      <c r="J1421" t="s">
        <v>5605</v>
      </c>
      <c r="K1421" t="s">
        <v>5933</v>
      </c>
      <c r="L1421" s="1">
        <v>44348</v>
      </c>
      <c r="M1421" s="1">
        <v>45443</v>
      </c>
      <c r="N1421" s="1">
        <v>43629</v>
      </c>
      <c r="O1421" t="s">
        <v>5661</v>
      </c>
      <c r="P1421" t="s">
        <v>302</v>
      </c>
      <c r="R1421" t="s">
        <v>303</v>
      </c>
      <c r="S1421" t="s">
        <v>150</v>
      </c>
      <c r="T1421">
        <v>27284</v>
      </c>
    </row>
    <row r="1422" spans="1:20" x14ac:dyDescent="0.3">
      <c r="A1422">
        <v>115927</v>
      </c>
      <c r="B1422">
        <v>38369</v>
      </c>
      <c r="C1422" t="s">
        <v>5740</v>
      </c>
      <c r="D1422" t="s">
        <v>5741</v>
      </c>
      <c r="E1422" s="1">
        <v>41108</v>
      </c>
      <c r="F1422" t="s">
        <v>44</v>
      </c>
      <c r="J1422" t="s">
        <v>5605</v>
      </c>
      <c r="K1422" t="s">
        <v>5933</v>
      </c>
      <c r="L1422" s="1">
        <v>44348</v>
      </c>
      <c r="M1422" s="1">
        <v>45443</v>
      </c>
      <c r="N1422" s="1">
        <v>43629</v>
      </c>
      <c r="O1422" t="s">
        <v>5661</v>
      </c>
      <c r="P1422" t="s">
        <v>302</v>
      </c>
      <c r="R1422" t="s">
        <v>303</v>
      </c>
      <c r="S1422" t="s">
        <v>150</v>
      </c>
      <c r="T1422">
        <v>27284</v>
      </c>
    </row>
    <row r="1423" spans="1:20" x14ac:dyDescent="0.3">
      <c r="A1423">
        <v>115912</v>
      </c>
      <c r="B1423">
        <v>38353</v>
      </c>
      <c r="C1423" t="s">
        <v>6275</v>
      </c>
      <c r="D1423" t="s">
        <v>6276</v>
      </c>
      <c r="E1423" s="1">
        <v>35903</v>
      </c>
      <c r="F1423" t="s">
        <v>44</v>
      </c>
      <c r="J1423" t="s">
        <v>5605</v>
      </c>
      <c r="K1423" t="s">
        <v>5933</v>
      </c>
      <c r="L1423" s="1">
        <v>44317</v>
      </c>
      <c r="M1423" s="1">
        <v>44865</v>
      </c>
      <c r="N1423" s="1">
        <v>38971</v>
      </c>
      <c r="O1423" t="s">
        <v>5661</v>
      </c>
      <c r="P1423" t="s">
        <v>1380</v>
      </c>
      <c r="R1423" t="s">
        <v>1381</v>
      </c>
      <c r="S1423" t="s">
        <v>1382</v>
      </c>
      <c r="T1423">
        <v>96706</v>
      </c>
    </row>
    <row r="1424" spans="1:20" x14ac:dyDescent="0.3">
      <c r="A1424">
        <v>115912</v>
      </c>
      <c r="B1424">
        <v>38352</v>
      </c>
      <c r="C1424" t="s">
        <v>6273</v>
      </c>
      <c r="D1424" t="s">
        <v>6274</v>
      </c>
      <c r="E1424" s="1">
        <v>24619</v>
      </c>
      <c r="F1424" t="s">
        <v>77</v>
      </c>
      <c r="J1424" t="s">
        <v>5605</v>
      </c>
      <c r="K1424" t="s">
        <v>5933</v>
      </c>
      <c r="L1424" s="1">
        <v>44317</v>
      </c>
      <c r="M1424" s="1">
        <v>44865</v>
      </c>
      <c r="N1424" s="1">
        <v>38971</v>
      </c>
      <c r="O1424" t="s">
        <v>5667</v>
      </c>
      <c r="P1424" t="s">
        <v>1380</v>
      </c>
      <c r="R1424" t="s">
        <v>1381</v>
      </c>
      <c r="S1424" t="s">
        <v>1382</v>
      </c>
      <c r="T1424">
        <v>96706</v>
      </c>
    </row>
    <row r="1425" spans="1:20" x14ac:dyDescent="0.3">
      <c r="A1425">
        <v>115915</v>
      </c>
      <c r="B1425">
        <v>38355</v>
      </c>
      <c r="C1425" t="s">
        <v>1384</v>
      </c>
      <c r="D1425" t="s">
        <v>1385</v>
      </c>
      <c r="E1425" s="1">
        <v>21076</v>
      </c>
      <c r="F1425" t="s">
        <v>77</v>
      </c>
      <c r="J1425" t="s">
        <v>5605</v>
      </c>
      <c r="K1425" t="s">
        <v>5933</v>
      </c>
      <c r="L1425" s="1">
        <v>44197</v>
      </c>
      <c r="M1425" s="1">
        <v>44804</v>
      </c>
      <c r="N1425" s="1">
        <v>36373</v>
      </c>
      <c r="O1425" t="s">
        <v>5667</v>
      </c>
      <c r="P1425" t="s">
        <v>4906</v>
      </c>
      <c r="R1425" t="s">
        <v>4907</v>
      </c>
      <c r="S1425" t="s">
        <v>263</v>
      </c>
      <c r="T1425">
        <v>26104</v>
      </c>
    </row>
    <row r="1426" spans="1:20" x14ac:dyDescent="0.3">
      <c r="A1426">
        <v>115914</v>
      </c>
      <c r="B1426">
        <v>38354</v>
      </c>
      <c r="C1426" t="s">
        <v>6099</v>
      </c>
      <c r="D1426" t="s">
        <v>6100</v>
      </c>
      <c r="E1426" s="1">
        <v>22389</v>
      </c>
      <c r="F1426" t="s">
        <v>77</v>
      </c>
      <c r="J1426" t="s">
        <v>5605</v>
      </c>
      <c r="K1426" t="s">
        <v>5933</v>
      </c>
      <c r="L1426" s="1">
        <v>44228</v>
      </c>
      <c r="M1426" s="1">
        <v>44773</v>
      </c>
      <c r="N1426" s="1">
        <v>40878</v>
      </c>
      <c r="O1426" t="s">
        <v>5667</v>
      </c>
      <c r="P1426" t="s">
        <v>3068</v>
      </c>
      <c r="R1426" t="s">
        <v>3069</v>
      </c>
      <c r="S1426" t="s">
        <v>263</v>
      </c>
      <c r="T1426">
        <v>25560</v>
      </c>
    </row>
    <row r="1427" spans="1:20" x14ac:dyDescent="0.3">
      <c r="A1427">
        <v>115910</v>
      </c>
      <c r="B1427">
        <v>38351</v>
      </c>
      <c r="C1427" t="s">
        <v>5726</v>
      </c>
      <c r="D1427" t="s">
        <v>5727</v>
      </c>
      <c r="E1427" s="1">
        <v>23197</v>
      </c>
      <c r="F1427" t="s">
        <v>77</v>
      </c>
      <c r="J1427" t="s">
        <v>5605</v>
      </c>
      <c r="K1427" t="s">
        <v>5933</v>
      </c>
      <c r="L1427" s="1">
        <v>44197</v>
      </c>
      <c r="M1427" s="1">
        <v>44500</v>
      </c>
      <c r="N1427" s="1">
        <v>30117</v>
      </c>
      <c r="O1427" t="s">
        <v>5667</v>
      </c>
      <c r="P1427" t="s">
        <v>1372</v>
      </c>
      <c r="R1427" t="s">
        <v>1373</v>
      </c>
      <c r="S1427" t="s">
        <v>1374</v>
      </c>
      <c r="T1427">
        <v>19958</v>
      </c>
    </row>
    <row r="1428" spans="1:20" x14ac:dyDescent="0.3">
      <c r="A1428">
        <v>115905</v>
      </c>
      <c r="B1428">
        <v>38344</v>
      </c>
      <c r="C1428" t="s">
        <v>6262</v>
      </c>
      <c r="D1428" t="s">
        <v>6263</v>
      </c>
      <c r="E1428" s="1">
        <v>19103</v>
      </c>
      <c r="F1428" t="s">
        <v>77</v>
      </c>
      <c r="J1428" t="s">
        <v>5605</v>
      </c>
      <c r="K1428" t="s">
        <v>5933</v>
      </c>
      <c r="L1428" s="1">
        <v>44197</v>
      </c>
      <c r="M1428" s="1">
        <v>44561</v>
      </c>
      <c r="N1428" s="1">
        <v>33007</v>
      </c>
      <c r="O1428" t="s">
        <v>5667</v>
      </c>
      <c r="P1428" t="s">
        <v>4886</v>
      </c>
      <c r="R1428" t="s">
        <v>4887</v>
      </c>
      <c r="S1428" t="s">
        <v>203</v>
      </c>
      <c r="T1428">
        <v>18509</v>
      </c>
    </row>
    <row r="1429" spans="1:20" x14ac:dyDescent="0.3">
      <c r="A1429">
        <v>115908</v>
      </c>
      <c r="B1429">
        <v>38345</v>
      </c>
      <c r="C1429" t="s">
        <v>6363</v>
      </c>
      <c r="D1429" t="s">
        <v>6364</v>
      </c>
      <c r="E1429" s="1">
        <v>33151</v>
      </c>
      <c r="F1429" t="s">
        <v>77</v>
      </c>
      <c r="J1429" t="s">
        <v>5605</v>
      </c>
      <c r="K1429" t="s">
        <v>5933</v>
      </c>
      <c r="L1429" s="1">
        <v>44317</v>
      </c>
      <c r="M1429" s="1">
        <v>44865</v>
      </c>
      <c r="N1429" s="1">
        <v>43059</v>
      </c>
      <c r="O1429" t="s">
        <v>5667</v>
      </c>
      <c r="P1429" t="s">
        <v>236</v>
      </c>
      <c r="R1429" t="s">
        <v>237</v>
      </c>
      <c r="S1429" t="s">
        <v>238</v>
      </c>
      <c r="T1429">
        <v>21801</v>
      </c>
    </row>
    <row r="1430" spans="1:20" x14ac:dyDescent="0.3">
      <c r="A1430">
        <v>115908</v>
      </c>
      <c r="B1430">
        <v>38346</v>
      </c>
      <c r="C1430" t="s">
        <v>6365</v>
      </c>
      <c r="D1430" t="s">
        <v>6366</v>
      </c>
      <c r="E1430" s="1">
        <v>40285</v>
      </c>
      <c r="F1430" t="s">
        <v>44</v>
      </c>
      <c r="J1430" t="s">
        <v>5605</v>
      </c>
      <c r="K1430" t="s">
        <v>5933</v>
      </c>
      <c r="L1430" s="1">
        <v>44317</v>
      </c>
      <c r="M1430" s="1">
        <v>44865</v>
      </c>
      <c r="N1430" s="1">
        <v>43059</v>
      </c>
      <c r="O1430" t="s">
        <v>5661</v>
      </c>
      <c r="P1430" t="s">
        <v>236</v>
      </c>
      <c r="R1430" t="s">
        <v>237</v>
      </c>
      <c r="S1430" t="s">
        <v>238</v>
      </c>
      <c r="T1430">
        <v>21801</v>
      </c>
    </row>
    <row r="1431" spans="1:20" x14ac:dyDescent="0.3">
      <c r="A1431">
        <v>115908</v>
      </c>
      <c r="B1431">
        <v>38347</v>
      </c>
      <c r="C1431" t="s">
        <v>6367</v>
      </c>
      <c r="D1431" t="s">
        <v>6368</v>
      </c>
      <c r="E1431" s="1">
        <v>40858</v>
      </c>
      <c r="F1431" t="s">
        <v>77</v>
      </c>
      <c r="J1431" t="s">
        <v>5605</v>
      </c>
      <c r="K1431" t="s">
        <v>5933</v>
      </c>
      <c r="L1431" s="1">
        <v>44317</v>
      </c>
      <c r="M1431" s="1">
        <v>44865</v>
      </c>
      <c r="N1431" s="1">
        <v>43059</v>
      </c>
      <c r="O1431" t="s">
        <v>5661</v>
      </c>
      <c r="P1431" t="s">
        <v>236</v>
      </c>
      <c r="R1431" t="s">
        <v>237</v>
      </c>
      <c r="S1431" t="s">
        <v>238</v>
      </c>
      <c r="T1431">
        <v>21801</v>
      </c>
    </row>
    <row r="1432" spans="1:20" x14ac:dyDescent="0.3">
      <c r="A1432">
        <v>115908</v>
      </c>
      <c r="B1432">
        <v>38348</v>
      </c>
      <c r="C1432" t="s">
        <v>6369</v>
      </c>
      <c r="D1432" t="s">
        <v>6370</v>
      </c>
      <c r="E1432" s="1">
        <v>41927</v>
      </c>
      <c r="F1432" t="s">
        <v>77</v>
      </c>
      <c r="J1432" t="s">
        <v>5605</v>
      </c>
      <c r="K1432" t="s">
        <v>5933</v>
      </c>
      <c r="L1432" s="1">
        <v>44317</v>
      </c>
      <c r="M1432" s="1">
        <v>44865</v>
      </c>
      <c r="N1432" s="1">
        <v>43059</v>
      </c>
      <c r="O1432" t="s">
        <v>5661</v>
      </c>
      <c r="P1432" t="s">
        <v>236</v>
      </c>
      <c r="R1432" t="s">
        <v>237</v>
      </c>
      <c r="S1432" t="s">
        <v>238</v>
      </c>
      <c r="T1432">
        <v>21801</v>
      </c>
    </row>
    <row r="1433" spans="1:20" x14ac:dyDescent="0.3">
      <c r="A1433">
        <v>115908</v>
      </c>
      <c r="B1433">
        <v>38349</v>
      </c>
      <c r="C1433" t="s">
        <v>6371</v>
      </c>
      <c r="D1433" t="s">
        <v>6372</v>
      </c>
      <c r="E1433" s="1">
        <v>42510</v>
      </c>
      <c r="F1433" t="s">
        <v>44</v>
      </c>
      <c r="J1433" t="s">
        <v>5605</v>
      </c>
      <c r="K1433" t="s">
        <v>5933</v>
      </c>
      <c r="L1433" s="1">
        <v>44317</v>
      </c>
      <c r="M1433" s="1">
        <v>44865</v>
      </c>
      <c r="N1433" s="1">
        <v>43059</v>
      </c>
      <c r="O1433" t="s">
        <v>5661</v>
      </c>
      <c r="P1433" t="s">
        <v>236</v>
      </c>
      <c r="R1433" t="s">
        <v>237</v>
      </c>
      <c r="S1433" t="s">
        <v>238</v>
      </c>
      <c r="T1433">
        <v>21801</v>
      </c>
    </row>
    <row r="1434" spans="1:20" x14ac:dyDescent="0.3">
      <c r="A1434">
        <v>115893</v>
      </c>
      <c r="B1434">
        <v>38333</v>
      </c>
      <c r="C1434" t="s">
        <v>5718</v>
      </c>
      <c r="D1434" t="s">
        <v>5719</v>
      </c>
      <c r="E1434" s="1">
        <v>23195</v>
      </c>
      <c r="F1434" t="s">
        <v>77</v>
      </c>
      <c r="J1434" t="s">
        <v>5605</v>
      </c>
      <c r="K1434" t="s">
        <v>5933</v>
      </c>
      <c r="L1434" s="1">
        <v>44256</v>
      </c>
      <c r="M1434" s="1">
        <v>44804</v>
      </c>
      <c r="N1434" s="1">
        <v>33800</v>
      </c>
      <c r="O1434" t="s">
        <v>5667</v>
      </c>
      <c r="P1434" t="s">
        <v>1318</v>
      </c>
      <c r="R1434" t="s">
        <v>1319</v>
      </c>
      <c r="S1434" t="s">
        <v>592</v>
      </c>
      <c r="T1434">
        <v>39507</v>
      </c>
    </row>
    <row r="1435" spans="1:20" x14ac:dyDescent="0.3">
      <c r="A1435">
        <v>115895</v>
      </c>
      <c r="B1435">
        <v>38334</v>
      </c>
      <c r="C1435" t="s">
        <v>6107</v>
      </c>
      <c r="D1435" t="s">
        <v>6108</v>
      </c>
      <c r="E1435" s="1">
        <v>27280</v>
      </c>
      <c r="F1435" t="s">
        <v>77</v>
      </c>
      <c r="J1435" t="s">
        <v>5605</v>
      </c>
      <c r="K1435" t="s">
        <v>5933</v>
      </c>
      <c r="L1435" s="1">
        <v>44197</v>
      </c>
      <c r="M1435" s="1">
        <v>44651</v>
      </c>
      <c r="N1435" s="1">
        <v>43171</v>
      </c>
      <c r="O1435" t="s">
        <v>5667</v>
      </c>
      <c r="P1435" t="s">
        <v>228</v>
      </c>
      <c r="R1435" t="s">
        <v>229</v>
      </c>
      <c r="S1435" t="s">
        <v>230</v>
      </c>
      <c r="T1435">
        <v>60502</v>
      </c>
    </row>
    <row r="1436" spans="1:20" x14ac:dyDescent="0.3">
      <c r="A1436">
        <v>115895</v>
      </c>
      <c r="B1436">
        <v>38335</v>
      </c>
      <c r="C1436" t="s">
        <v>6109</v>
      </c>
      <c r="D1436" t="s">
        <v>6110</v>
      </c>
      <c r="E1436" s="1">
        <v>38133</v>
      </c>
      <c r="F1436" t="s">
        <v>44</v>
      </c>
      <c r="J1436" t="s">
        <v>5605</v>
      </c>
      <c r="K1436" t="s">
        <v>5933</v>
      </c>
      <c r="L1436" s="1">
        <v>44197</v>
      </c>
      <c r="M1436" s="1">
        <v>44651</v>
      </c>
      <c r="N1436" s="1">
        <v>43171</v>
      </c>
      <c r="O1436" t="s">
        <v>5661</v>
      </c>
      <c r="P1436" t="s">
        <v>228</v>
      </c>
      <c r="R1436" t="s">
        <v>229</v>
      </c>
      <c r="S1436" t="s">
        <v>230</v>
      </c>
      <c r="T1436">
        <v>60502</v>
      </c>
    </row>
    <row r="1437" spans="1:20" x14ac:dyDescent="0.3">
      <c r="A1437">
        <v>115895</v>
      </c>
      <c r="B1437">
        <v>38336</v>
      </c>
      <c r="C1437" t="s">
        <v>6111</v>
      </c>
      <c r="D1437" t="s">
        <v>6112</v>
      </c>
      <c r="E1437" s="1">
        <v>38133</v>
      </c>
      <c r="F1437" t="s">
        <v>77</v>
      </c>
      <c r="J1437" t="s">
        <v>5605</v>
      </c>
      <c r="K1437" t="s">
        <v>5933</v>
      </c>
      <c r="L1437" s="1">
        <v>44197</v>
      </c>
      <c r="M1437" s="1">
        <v>44651</v>
      </c>
      <c r="N1437" s="1">
        <v>43171</v>
      </c>
      <c r="O1437" t="s">
        <v>5661</v>
      </c>
      <c r="P1437" t="s">
        <v>228</v>
      </c>
      <c r="R1437" t="s">
        <v>229</v>
      </c>
      <c r="S1437" t="s">
        <v>230</v>
      </c>
      <c r="T1437">
        <v>60502</v>
      </c>
    </row>
    <row r="1438" spans="1:20" x14ac:dyDescent="0.3">
      <c r="A1438">
        <v>115897</v>
      </c>
      <c r="B1438">
        <v>38338</v>
      </c>
      <c r="C1438" t="s">
        <v>6260</v>
      </c>
      <c r="D1438" t="s">
        <v>6261</v>
      </c>
      <c r="E1438" s="1">
        <v>19904</v>
      </c>
      <c r="F1438" t="s">
        <v>77</v>
      </c>
      <c r="J1438" t="s">
        <v>5605</v>
      </c>
      <c r="K1438" t="s">
        <v>5933</v>
      </c>
      <c r="L1438" s="1">
        <v>44228</v>
      </c>
      <c r="M1438" s="1">
        <v>44773</v>
      </c>
      <c r="N1438" s="1">
        <v>32174</v>
      </c>
      <c r="O1438" t="s">
        <v>5667</v>
      </c>
      <c r="P1438" t="s">
        <v>1332</v>
      </c>
      <c r="R1438" t="s">
        <v>1333</v>
      </c>
      <c r="S1438" t="s">
        <v>203</v>
      </c>
      <c r="T1438">
        <v>17578</v>
      </c>
    </row>
    <row r="1439" spans="1:20" x14ac:dyDescent="0.3">
      <c r="A1439">
        <v>115896</v>
      </c>
      <c r="B1439">
        <v>38337</v>
      </c>
      <c r="C1439" t="s">
        <v>6113</v>
      </c>
      <c r="D1439" t="s">
        <v>6114</v>
      </c>
      <c r="E1439" s="1">
        <v>28927</v>
      </c>
      <c r="F1439" t="s">
        <v>77</v>
      </c>
      <c r="J1439" t="s">
        <v>5605</v>
      </c>
      <c r="K1439" t="s">
        <v>5933</v>
      </c>
      <c r="L1439" s="1">
        <v>44197</v>
      </c>
      <c r="M1439" s="1">
        <v>44742</v>
      </c>
      <c r="N1439" s="1">
        <v>33028</v>
      </c>
      <c r="O1439" t="s">
        <v>5667</v>
      </c>
      <c r="P1439" t="s">
        <v>1325</v>
      </c>
      <c r="R1439" t="s">
        <v>1326</v>
      </c>
      <c r="S1439" t="s">
        <v>203</v>
      </c>
      <c r="T1439">
        <v>15650</v>
      </c>
    </row>
    <row r="1440" spans="1:20" x14ac:dyDescent="0.3">
      <c r="A1440">
        <v>115882</v>
      </c>
      <c r="B1440">
        <v>38329</v>
      </c>
      <c r="C1440" t="s">
        <v>5714</v>
      </c>
      <c r="D1440" t="s">
        <v>5715</v>
      </c>
      <c r="E1440" s="1">
        <v>39350</v>
      </c>
      <c r="F1440" t="s">
        <v>77</v>
      </c>
      <c r="J1440" t="s">
        <v>5605</v>
      </c>
      <c r="K1440" t="s">
        <v>5933</v>
      </c>
      <c r="L1440" s="1">
        <v>44348</v>
      </c>
      <c r="M1440" s="1">
        <v>44895</v>
      </c>
      <c r="N1440" s="1">
        <v>43234</v>
      </c>
      <c r="O1440" t="s">
        <v>5661</v>
      </c>
      <c r="P1440" t="s">
        <v>182</v>
      </c>
      <c r="R1440" t="s">
        <v>183</v>
      </c>
      <c r="S1440" t="s">
        <v>184</v>
      </c>
      <c r="T1440">
        <v>30041</v>
      </c>
    </row>
    <row r="1441" spans="1:20" x14ac:dyDescent="0.3">
      <c r="A1441">
        <v>115890</v>
      </c>
      <c r="B1441">
        <v>38332</v>
      </c>
      <c r="C1441" t="s">
        <v>6117</v>
      </c>
      <c r="D1441" t="s">
        <v>6118</v>
      </c>
      <c r="E1441" s="1">
        <v>21459</v>
      </c>
      <c r="F1441" t="s">
        <v>77</v>
      </c>
      <c r="J1441" t="s">
        <v>5605</v>
      </c>
      <c r="K1441" t="s">
        <v>5933</v>
      </c>
      <c r="L1441" s="1">
        <v>44197</v>
      </c>
      <c r="M1441" s="1">
        <v>44742</v>
      </c>
      <c r="N1441" s="1">
        <v>31327</v>
      </c>
      <c r="O1441" t="s">
        <v>5667</v>
      </c>
      <c r="P1441" t="s">
        <v>1311</v>
      </c>
      <c r="R1441" t="s">
        <v>1312</v>
      </c>
      <c r="S1441" t="s">
        <v>203</v>
      </c>
      <c r="T1441">
        <v>15825</v>
      </c>
    </row>
    <row r="1442" spans="1:20" x14ac:dyDescent="0.3">
      <c r="A1442">
        <v>115887</v>
      </c>
      <c r="B1442">
        <v>38331</v>
      </c>
      <c r="C1442" t="s">
        <v>6115</v>
      </c>
      <c r="D1442" t="s">
        <v>6116</v>
      </c>
      <c r="E1442" s="1">
        <v>24231</v>
      </c>
      <c r="F1442" t="s">
        <v>77</v>
      </c>
      <c r="J1442" t="s">
        <v>5605</v>
      </c>
      <c r="K1442" t="s">
        <v>5933</v>
      </c>
      <c r="L1442" s="1">
        <v>44378</v>
      </c>
      <c r="M1442" s="1">
        <v>44926</v>
      </c>
      <c r="N1442" s="1">
        <v>36749</v>
      </c>
      <c r="O1442" t="s">
        <v>5667</v>
      </c>
      <c r="P1442" t="s">
        <v>1304</v>
      </c>
      <c r="R1442" t="s">
        <v>1305</v>
      </c>
      <c r="S1442" t="s">
        <v>192</v>
      </c>
      <c r="T1442">
        <v>8005</v>
      </c>
    </row>
    <row r="1443" spans="1:20" x14ac:dyDescent="0.3">
      <c r="A1443">
        <v>115882</v>
      </c>
      <c r="B1443">
        <v>38327</v>
      </c>
      <c r="C1443" t="s">
        <v>5710</v>
      </c>
      <c r="D1443" t="s">
        <v>5711</v>
      </c>
      <c r="E1443" s="1">
        <v>36266</v>
      </c>
      <c r="F1443" t="s">
        <v>44</v>
      </c>
      <c r="J1443" t="s">
        <v>5605</v>
      </c>
      <c r="K1443" t="s">
        <v>5933</v>
      </c>
      <c r="L1443" s="1">
        <v>44348</v>
      </c>
      <c r="M1443" s="1">
        <v>44895</v>
      </c>
      <c r="N1443" s="1">
        <v>43234</v>
      </c>
      <c r="O1443" t="s">
        <v>5661</v>
      </c>
      <c r="P1443" t="s">
        <v>182</v>
      </c>
      <c r="R1443" t="s">
        <v>183</v>
      </c>
      <c r="S1443" t="s">
        <v>184</v>
      </c>
      <c r="T1443">
        <v>30041</v>
      </c>
    </row>
    <row r="1444" spans="1:20" x14ac:dyDescent="0.3">
      <c r="A1444">
        <v>115882</v>
      </c>
      <c r="B1444">
        <v>38328</v>
      </c>
      <c r="C1444" t="s">
        <v>5712</v>
      </c>
      <c r="D1444" t="s">
        <v>5713</v>
      </c>
      <c r="E1444" s="1">
        <v>38102</v>
      </c>
      <c r="F1444" t="s">
        <v>77</v>
      </c>
      <c r="J1444" t="s">
        <v>5605</v>
      </c>
      <c r="K1444" t="s">
        <v>5933</v>
      </c>
      <c r="L1444" s="1">
        <v>44348</v>
      </c>
      <c r="M1444" s="1">
        <v>44895</v>
      </c>
      <c r="N1444" s="1">
        <v>43234</v>
      </c>
      <c r="O1444" t="s">
        <v>5661</v>
      </c>
      <c r="P1444" t="s">
        <v>182</v>
      </c>
      <c r="R1444" t="s">
        <v>183</v>
      </c>
      <c r="S1444" t="s">
        <v>184</v>
      </c>
      <c r="T1444">
        <v>30041</v>
      </c>
    </row>
    <row r="1445" spans="1:20" x14ac:dyDescent="0.3">
      <c r="A1445">
        <v>115882</v>
      </c>
      <c r="B1445">
        <v>38326</v>
      </c>
      <c r="C1445" t="s">
        <v>5708</v>
      </c>
      <c r="D1445" t="s">
        <v>5709</v>
      </c>
      <c r="E1445" s="1">
        <v>25416</v>
      </c>
      <c r="F1445" t="s">
        <v>77</v>
      </c>
      <c r="J1445" t="s">
        <v>5605</v>
      </c>
      <c r="K1445" t="s">
        <v>5933</v>
      </c>
      <c r="L1445" s="1">
        <v>44348</v>
      </c>
      <c r="M1445" s="1">
        <v>44895</v>
      </c>
      <c r="N1445" s="1">
        <v>43234</v>
      </c>
      <c r="O1445" t="s">
        <v>5667</v>
      </c>
      <c r="P1445" t="s">
        <v>182</v>
      </c>
      <c r="R1445" t="s">
        <v>183</v>
      </c>
      <c r="S1445" t="s">
        <v>184</v>
      </c>
      <c r="T1445">
        <v>30041</v>
      </c>
    </row>
    <row r="1446" spans="1:20" x14ac:dyDescent="0.3">
      <c r="A1446">
        <v>115880</v>
      </c>
      <c r="B1446">
        <v>38325</v>
      </c>
      <c r="C1446" t="s">
        <v>6119</v>
      </c>
      <c r="D1446" t="s">
        <v>6120</v>
      </c>
      <c r="E1446" s="1">
        <v>37104</v>
      </c>
      <c r="F1446" t="s">
        <v>44</v>
      </c>
      <c r="J1446" t="s">
        <v>5605</v>
      </c>
      <c r="K1446" t="s">
        <v>5933</v>
      </c>
      <c r="L1446" s="1">
        <v>44197</v>
      </c>
      <c r="M1446" s="1">
        <v>44742</v>
      </c>
      <c r="N1446" s="1">
        <v>33210</v>
      </c>
      <c r="O1446" t="s">
        <v>5661</v>
      </c>
      <c r="P1446" t="s">
        <v>1284</v>
      </c>
      <c r="R1446" t="s">
        <v>1285</v>
      </c>
      <c r="S1446" t="s">
        <v>192</v>
      </c>
      <c r="T1446">
        <v>8005</v>
      </c>
    </row>
    <row r="1447" spans="1:20" x14ac:dyDescent="0.3">
      <c r="A1447">
        <v>115872</v>
      </c>
      <c r="B1447">
        <v>38317</v>
      </c>
      <c r="C1447" t="s">
        <v>6121</v>
      </c>
      <c r="D1447" t="s">
        <v>6122</v>
      </c>
      <c r="E1447" s="1">
        <v>21642</v>
      </c>
      <c r="F1447" t="s">
        <v>44</v>
      </c>
      <c r="J1447" t="s">
        <v>5605</v>
      </c>
      <c r="K1447" t="s">
        <v>5933</v>
      </c>
      <c r="L1447" s="1">
        <v>44197</v>
      </c>
      <c r="M1447" s="1">
        <v>44651</v>
      </c>
      <c r="N1447" s="1">
        <v>33420</v>
      </c>
      <c r="O1447" t="s">
        <v>5667</v>
      </c>
      <c r="P1447" t="s">
        <v>1244</v>
      </c>
      <c r="R1447" t="s">
        <v>1245</v>
      </c>
      <c r="S1447" t="s">
        <v>484</v>
      </c>
      <c r="T1447">
        <v>55120</v>
      </c>
    </row>
    <row r="1448" spans="1:20" x14ac:dyDescent="0.3">
      <c r="A1448">
        <v>115874</v>
      </c>
      <c r="B1448">
        <v>38320</v>
      </c>
      <c r="C1448" t="s">
        <v>6127</v>
      </c>
      <c r="D1448" t="s">
        <v>6128</v>
      </c>
      <c r="E1448" s="1">
        <v>21451</v>
      </c>
      <c r="F1448" t="s">
        <v>77</v>
      </c>
      <c r="J1448" t="s">
        <v>5605</v>
      </c>
      <c r="K1448" t="s">
        <v>5933</v>
      </c>
      <c r="L1448" s="1">
        <v>44197</v>
      </c>
      <c r="M1448" s="1">
        <v>44681</v>
      </c>
      <c r="N1448" s="1">
        <v>32344</v>
      </c>
      <c r="O1448" t="s">
        <v>5667</v>
      </c>
      <c r="P1448" t="s">
        <v>1261</v>
      </c>
      <c r="R1448" t="s">
        <v>1262</v>
      </c>
      <c r="S1448" t="s">
        <v>168</v>
      </c>
      <c r="T1448">
        <v>78063</v>
      </c>
    </row>
    <row r="1449" spans="1:20" x14ac:dyDescent="0.3">
      <c r="A1449">
        <v>115863</v>
      </c>
      <c r="B1449">
        <v>38310</v>
      </c>
      <c r="C1449" t="s">
        <v>6131</v>
      </c>
      <c r="D1449" t="s">
        <v>6132</v>
      </c>
      <c r="E1449" s="1">
        <v>25813</v>
      </c>
      <c r="F1449" t="s">
        <v>77</v>
      </c>
      <c r="J1449" t="s">
        <v>5605</v>
      </c>
      <c r="K1449" t="s">
        <v>5933</v>
      </c>
      <c r="L1449" s="1">
        <v>44409</v>
      </c>
      <c r="M1449" s="1">
        <v>44957</v>
      </c>
      <c r="N1449" s="1">
        <v>43102</v>
      </c>
      <c r="O1449" t="s">
        <v>5667</v>
      </c>
      <c r="P1449" t="s">
        <v>141</v>
      </c>
      <c r="R1449" t="s">
        <v>142</v>
      </c>
      <c r="S1449" t="s">
        <v>124</v>
      </c>
      <c r="T1449">
        <v>11758</v>
      </c>
    </row>
    <row r="1450" spans="1:20" x14ac:dyDescent="0.3">
      <c r="A1450">
        <v>115866</v>
      </c>
      <c r="B1450">
        <v>38314</v>
      </c>
      <c r="C1450" t="s">
        <v>6373</v>
      </c>
      <c r="D1450" t="s">
        <v>6374</v>
      </c>
      <c r="E1450" s="1">
        <v>35655</v>
      </c>
      <c r="F1450" t="s">
        <v>77</v>
      </c>
      <c r="J1450" t="s">
        <v>5605</v>
      </c>
      <c r="K1450" t="s">
        <v>5933</v>
      </c>
      <c r="L1450" s="1">
        <v>44197</v>
      </c>
      <c r="M1450" s="1">
        <v>44561</v>
      </c>
      <c r="N1450" s="1">
        <v>29724</v>
      </c>
      <c r="O1450" t="s">
        <v>5661</v>
      </c>
      <c r="P1450" t="s">
        <v>1214</v>
      </c>
      <c r="R1450" t="s">
        <v>1215</v>
      </c>
      <c r="S1450" t="s">
        <v>53</v>
      </c>
      <c r="T1450">
        <v>5641</v>
      </c>
    </row>
    <row r="1451" spans="1:20" x14ac:dyDescent="0.3">
      <c r="A1451">
        <v>115868</v>
      </c>
      <c r="B1451">
        <v>38315</v>
      </c>
      <c r="C1451" t="s">
        <v>6139</v>
      </c>
      <c r="D1451" t="s">
        <v>6140</v>
      </c>
      <c r="E1451" s="1">
        <v>23756</v>
      </c>
      <c r="F1451" t="s">
        <v>77</v>
      </c>
      <c r="J1451" t="s">
        <v>5605</v>
      </c>
      <c r="K1451" t="s">
        <v>5933</v>
      </c>
      <c r="L1451" s="1">
        <v>44378</v>
      </c>
      <c r="M1451" s="1">
        <v>44926</v>
      </c>
      <c r="N1451" s="1">
        <v>36579</v>
      </c>
      <c r="O1451" t="s">
        <v>5667</v>
      </c>
      <c r="P1451" t="s">
        <v>1221</v>
      </c>
      <c r="R1451" t="s">
        <v>1222</v>
      </c>
      <c r="S1451" t="s">
        <v>124</v>
      </c>
      <c r="T1451">
        <v>10921</v>
      </c>
    </row>
    <row r="1452" spans="1:20" x14ac:dyDescent="0.3">
      <c r="A1452">
        <v>115856</v>
      </c>
      <c r="B1452">
        <v>38304</v>
      </c>
      <c r="C1452" t="s">
        <v>5698</v>
      </c>
      <c r="D1452" t="s">
        <v>5699</v>
      </c>
      <c r="E1452" s="1">
        <v>29326</v>
      </c>
      <c r="F1452" t="s">
        <v>77</v>
      </c>
      <c r="J1452" t="s">
        <v>5605</v>
      </c>
      <c r="K1452" t="s">
        <v>5933</v>
      </c>
      <c r="L1452" s="1">
        <v>44197</v>
      </c>
      <c r="M1452" s="1">
        <v>44742</v>
      </c>
      <c r="N1452" s="1">
        <v>40541</v>
      </c>
      <c r="O1452" t="s">
        <v>5667</v>
      </c>
      <c r="P1452" t="s">
        <v>114</v>
      </c>
      <c r="R1452" t="s">
        <v>115</v>
      </c>
      <c r="S1452" t="s">
        <v>116</v>
      </c>
      <c r="T1452">
        <v>6812</v>
      </c>
    </row>
    <row r="1453" spans="1:20" x14ac:dyDescent="0.3">
      <c r="A1453">
        <v>115856</v>
      </c>
      <c r="B1453">
        <v>38305</v>
      </c>
      <c r="C1453" t="s">
        <v>5700</v>
      </c>
      <c r="D1453" t="s">
        <v>5701</v>
      </c>
      <c r="E1453" s="1">
        <v>39973</v>
      </c>
      <c r="F1453" t="s">
        <v>77</v>
      </c>
      <c r="J1453" t="s">
        <v>5605</v>
      </c>
      <c r="K1453" t="s">
        <v>5933</v>
      </c>
      <c r="L1453" s="1">
        <v>44197</v>
      </c>
      <c r="M1453" s="1">
        <v>44742</v>
      </c>
      <c r="N1453" s="1">
        <v>40541</v>
      </c>
      <c r="O1453" t="s">
        <v>5661</v>
      </c>
      <c r="P1453" t="s">
        <v>114</v>
      </c>
      <c r="R1453" t="s">
        <v>115</v>
      </c>
      <c r="S1453" t="s">
        <v>116</v>
      </c>
      <c r="T1453">
        <v>6812</v>
      </c>
    </row>
    <row r="1454" spans="1:20" x14ac:dyDescent="0.3">
      <c r="A1454">
        <v>115852</v>
      </c>
      <c r="B1454">
        <v>38303</v>
      </c>
      <c r="C1454" t="s">
        <v>6238</v>
      </c>
      <c r="D1454" t="s">
        <v>6239</v>
      </c>
      <c r="E1454" s="1">
        <v>19826</v>
      </c>
      <c r="F1454" t="s">
        <v>77</v>
      </c>
      <c r="J1454" t="s">
        <v>5605</v>
      </c>
      <c r="K1454" t="s">
        <v>5933</v>
      </c>
      <c r="L1454" s="1">
        <v>44287</v>
      </c>
      <c r="M1454" s="1">
        <v>44834</v>
      </c>
      <c r="N1454" s="1">
        <v>36024</v>
      </c>
      <c r="O1454" t="s">
        <v>5667</v>
      </c>
      <c r="P1454" t="s">
        <v>4850</v>
      </c>
      <c r="R1454" t="s">
        <v>4851</v>
      </c>
      <c r="S1454" t="s">
        <v>116</v>
      </c>
      <c r="T1454">
        <v>6365</v>
      </c>
    </row>
    <row r="1455" spans="1:20" x14ac:dyDescent="0.3">
      <c r="A1455">
        <v>115844</v>
      </c>
      <c r="B1455">
        <v>38294</v>
      </c>
      <c r="C1455" t="s">
        <v>6145</v>
      </c>
      <c r="D1455" t="s">
        <v>6146</v>
      </c>
      <c r="E1455" s="1">
        <v>24043</v>
      </c>
      <c r="F1455" t="s">
        <v>77</v>
      </c>
      <c r="J1455" t="s">
        <v>5605</v>
      </c>
      <c r="K1455" t="s">
        <v>5933</v>
      </c>
      <c r="L1455" s="1">
        <v>44317</v>
      </c>
      <c r="M1455" s="1">
        <v>44865</v>
      </c>
      <c r="N1455" s="1">
        <v>42339</v>
      </c>
      <c r="O1455" t="s">
        <v>5667</v>
      </c>
      <c r="P1455" t="s">
        <v>51</v>
      </c>
      <c r="R1455" t="s">
        <v>52</v>
      </c>
      <c r="S1455" t="s">
        <v>53</v>
      </c>
      <c r="T1455">
        <v>5454</v>
      </c>
    </row>
    <row r="1456" spans="1:20" x14ac:dyDescent="0.3">
      <c r="A1456">
        <v>116145</v>
      </c>
      <c r="B1456">
        <v>38594</v>
      </c>
      <c r="C1456" t="s">
        <v>6236</v>
      </c>
      <c r="D1456" t="s">
        <v>6237</v>
      </c>
      <c r="E1456" s="1">
        <v>30426</v>
      </c>
      <c r="F1456" t="s">
        <v>44</v>
      </c>
      <c r="J1456" t="s">
        <v>5605</v>
      </c>
      <c r="K1456" t="s">
        <v>5933</v>
      </c>
      <c r="L1456" s="1">
        <v>44197</v>
      </c>
      <c r="M1456" s="1">
        <v>44651</v>
      </c>
      <c r="N1456" s="1">
        <v>42011</v>
      </c>
      <c r="O1456" t="s">
        <v>5667</v>
      </c>
      <c r="P1456" t="s">
        <v>886</v>
      </c>
      <c r="R1456" t="s">
        <v>821</v>
      </c>
      <c r="S1456" t="s">
        <v>822</v>
      </c>
      <c r="T1456">
        <v>82716</v>
      </c>
    </row>
    <row r="1457" spans="1:20" x14ac:dyDescent="0.3">
      <c r="A1457">
        <v>116145</v>
      </c>
      <c r="B1457">
        <v>38593</v>
      </c>
      <c r="C1457" t="s">
        <v>6234</v>
      </c>
      <c r="D1457" t="s">
        <v>6235</v>
      </c>
      <c r="E1457" s="1">
        <v>39965</v>
      </c>
      <c r="F1457" t="s">
        <v>44</v>
      </c>
      <c r="J1457" t="s">
        <v>5605</v>
      </c>
      <c r="K1457" t="s">
        <v>5933</v>
      </c>
      <c r="L1457" s="1">
        <v>44197</v>
      </c>
      <c r="M1457" s="1">
        <v>44651</v>
      </c>
      <c r="N1457" s="1">
        <v>42011</v>
      </c>
      <c r="O1457" t="s">
        <v>5661</v>
      </c>
      <c r="P1457" t="s">
        <v>886</v>
      </c>
      <c r="R1457" t="s">
        <v>821</v>
      </c>
      <c r="S1457" t="s">
        <v>822</v>
      </c>
      <c r="T1457">
        <v>82716</v>
      </c>
    </row>
    <row r="1458" spans="1:20" x14ac:dyDescent="0.3">
      <c r="A1458">
        <v>116145</v>
      </c>
      <c r="B1458">
        <v>38592</v>
      </c>
      <c r="C1458" t="s">
        <v>6232</v>
      </c>
      <c r="D1458" t="s">
        <v>6233</v>
      </c>
      <c r="E1458" s="1">
        <v>37820</v>
      </c>
      <c r="F1458" t="s">
        <v>44</v>
      </c>
      <c r="J1458" t="s">
        <v>5605</v>
      </c>
      <c r="K1458" t="s">
        <v>5933</v>
      </c>
      <c r="L1458" s="1">
        <v>44197</v>
      </c>
      <c r="M1458" s="1">
        <v>44651</v>
      </c>
      <c r="N1458" s="1">
        <v>42011</v>
      </c>
      <c r="O1458" t="s">
        <v>5661</v>
      </c>
      <c r="P1458" t="s">
        <v>886</v>
      </c>
      <c r="R1458" t="s">
        <v>821</v>
      </c>
      <c r="S1458" t="s">
        <v>822</v>
      </c>
      <c r="T1458">
        <v>82716</v>
      </c>
    </row>
    <row r="1459" spans="1:20" x14ac:dyDescent="0.3">
      <c r="A1459">
        <v>116141</v>
      </c>
      <c r="B1459">
        <v>38591</v>
      </c>
      <c r="C1459" t="s">
        <v>6230</v>
      </c>
      <c r="D1459" t="s">
        <v>6231</v>
      </c>
      <c r="E1459" s="1">
        <v>39549</v>
      </c>
      <c r="F1459" t="s">
        <v>77</v>
      </c>
      <c r="J1459" t="s">
        <v>5605</v>
      </c>
      <c r="K1459" t="s">
        <v>5933</v>
      </c>
      <c r="L1459" s="1">
        <v>44197</v>
      </c>
      <c r="M1459" s="1">
        <v>44620</v>
      </c>
      <c r="N1459" s="1">
        <v>43102</v>
      </c>
      <c r="O1459" t="s">
        <v>5661</v>
      </c>
      <c r="P1459" t="s">
        <v>859</v>
      </c>
      <c r="R1459" t="s">
        <v>860</v>
      </c>
      <c r="S1459" t="s">
        <v>853</v>
      </c>
      <c r="T1459">
        <v>59102</v>
      </c>
    </row>
    <row r="1460" spans="1:20" x14ac:dyDescent="0.3">
      <c r="A1460">
        <v>116145</v>
      </c>
      <c r="B1460">
        <v>38595</v>
      </c>
      <c r="C1460" t="s">
        <v>6228</v>
      </c>
      <c r="D1460" t="s">
        <v>6229</v>
      </c>
      <c r="E1460" s="1">
        <v>39099</v>
      </c>
      <c r="F1460" t="s">
        <v>44</v>
      </c>
      <c r="J1460" t="s">
        <v>5605</v>
      </c>
      <c r="K1460" t="s">
        <v>5933</v>
      </c>
      <c r="L1460" s="1">
        <v>44197</v>
      </c>
      <c r="M1460" s="1">
        <v>44651</v>
      </c>
      <c r="N1460" s="1">
        <v>42011</v>
      </c>
      <c r="O1460" t="s">
        <v>5661</v>
      </c>
      <c r="P1460" t="s">
        <v>886</v>
      </c>
      <c r="R1460" t="s">
        <v>821</v>
      </c>
      <c r="S1460" t="s">
        <v>822</v>
      </c>
      <c r="T1460">
        <v>82716</v>
      </c>
    </row>
    <row r="1461" spans="1:20" x14ac:dyDescent="0.3">
      <c r="A1461">
        <v>116146</v>
      </c>
      <c r="B1461">
        <v>38596</v>
      </c>
      <c r="C1461" t="s">
        <v>5920</v>
      </c>
      <c r="D1461" t="s">
        <v>5921</v>
      </c>
      <c r="E1461" s="1">
        <v>24399</v>
      </c>
      <c r="F1461" t="s">
        <v>77</v>
      </c>
      <c r="J1461" t="s">
        <v>5605</v>
      </c>
      <c r="K1461" t="s">
        <v>5933</v>
      </c>
      <c r="L1461" s="1">
        <v>44197</v>
      </c>
      <c r="M1461" s="1">
        <v>44500</v>
      </c>
      <c r="N1461" s="1">
        <v>42619</v>
      </c>
      <c r="O1461" t="s">
        <v>5744</v>
      </c>
      <c r="P1461" t="s">
        <v>892</v>
      </c>
      <c r="Q1461" t="s">
        <v>893</v>
      </c>
      <c r="R1461" t="s">
        <v>821</v>
      </c>
      <c r="S1461" t="s">
        <v>822</v>
      </c>
      <c r="T1461">
        <v>82718</v>
      </c>
    </row>
    <row r="1462" spans="1:20" x14ac:dyDescent="0.3">
      <c r="A1462">
        <v>116146</v>
      </c>
      <c r="B1462">
        <v>38597</v>
      </c>
      <c r="C1462" t="s">
        <v>5922</v>
      </c>
      <c r="D1462" t="s">
        <v>5923</v>
      </c>
      <c r="E1462" s="1">
        <v>36238</v>
      </c>
      <c r="F1462" t="s">
        <v>77</v>
      </c>
      <c r="J1462" t="s">
        <v>5605</v>
      </c>
      <c r="K1462" t="s">
        <v>5933</v>
      </c>
      <c r="L1462" s="1">
        <v>44197</v>
      </c>
      <c r="M1462" s="1">
        <v>44500</v>
      </c>
      <c r="N1462" s="1">
        <v>42619</v>
      </c>
      <c r="O1462" t="s">
        <v>5661</v>
      </c>
      <c r="P1462" t="s">
        <v>892</v>
      </c>
      <c r="Q1462" t="s">
        <v>893</v>
      </c>
      <c r="R1462" t="s">
        <v>821</v>
      </c>
      <c r="S1462" t="s">
        <v>822</v>
      </c>
      <c r="T1462">
        <v>82718</v>
      </c>
    </row>
    <row r="1463" spans="1:20" x14ac:dyDescent="0.3">
      <c r="A1463">
        <v>116147</v>
      </c>
      <c r="B1463">
        <v>38598</v>
      </c>
      <c r="C1463" t="s">
        <v>6149</v>
      </c>
      <c r="D1463" t="s">
        <v>6150</v>
      </c>
      <c r="E1463" s="1">
        <v>36251</v>
      </c>
      <c r="F1463" t="s">
        <v>44</v>
      </c>
      <c r="J1463" t="s">
        <v>5605</v>
      </c>
      <c r="K1463" t="s">
        <v>5933</v>
      </c>
      <c r="L1463" s="1">
        <v>44378</v>
      </c>
      <c r="M1463" s="1">
        <v>44620</v>
      </c>
      <c r="N1463" s="1">
        <v>32923</v>
      </c>
      <c r="O1463" t="s">
        <v>5661</v>
      </c>
      <c r="P1463" t="s">
        <v>2219</v>
      </c>
      <c r="R1463" t="s">
        <v>2220</v>
      </c>
      <c r="S1463" t="s">
        <v>942</v>
      </c>
      <c r="T1463">
        <v>84405</v>
      </c>
    </row>
    <row r="1464" spans="1:20" x14ac:dyDescent="0.3">
      <c r="A1464">
        <v>116141</v>
      </c>
      <c r="B1464">
        <v>38590</v>
      </c>
      <c r="C1464" t="s">
        <v>6226</v>
      </c>
      <c r="D1464" t="s">
        <v>6227</v>
      </c>
      <c r="E1464" s="1">
        <v>38811</v>
      </c>
      <c r="F1464" t="s">
        <v>44</v>
      </c>
      <c r="J1464" t="s">
        <v>5605</v>
      </c>
      <c r="K1464" t="s">
        <v>5933</v>
      </c>
      <c r="L1464" s="1">
        <v>44197</v>
      </c>
      <c r="M1464" s="1">
        <v>44620</v>
      </c>
      <c r="N1464" s="1">
        <v>43102</v>
      </c>
      <c r="O1464" t="s">
        <v>5661</v>
      </c>
      <c r="P1464" t="s">
        <v>859</v>
      </c>
      <c r="R1464" t="s">
        <v>860</v>
      </c>
      <c r="S1464" t="s">
        <v>853</v>
      </c>
      <c r="T1464">
        <v>59102</v>
      </c>
    </row>
    <row r="1465" spans="1:20" x14ac:dyDescent="0.3">
      <c r="A1465">
        <v>116141</v>
      </c>
      <c r="B1465">
        <v>38589</v>
      </c>
      <c r="C1465" t="s">
        <v>6224</v>
      </c>
      <c r="D1465" t="s">
        <v>6225</v>
      </c>
      <c r="E1465" s="1">
        <v>29911</v>
      </c>
      <c r="F1465" t="s">
        <v>77</v>
      </c>
      <c r="J1465" t="s">
        <v>5605</v>
      </c>
      <c r="K1465" t="s">
        <v>5933</v>
      </c>
      <c r="L1465" s="1">
        <v>44197</v>
      </c>
      <c r="M1465" s="1">
        <v>44620</v>
      </c>
      <c r="N1465" s="1">
        <v>43102</v>
      </c>
      <c r="O1465" t="s">
        <v>5667</v>
      </c>
      <c r="P1465" t="s">
        <v>859</v>
      </c>
      <c r="R1465" t="s">
        <v>860</v>
      </c>
      <c r="S1465" t="s">
        <v>853</v>
      </c>
      <c r="T1465">
        <v>59102</v>
      </c>
    </row>
    <row r="1466" spans="1:20" x14ac:dyDescent="0.3">
      <c r="A1466">
        <v>116135</v>
      </c>
      <c r="B1466">
        <v>38588</v>
      </c>
      <c r="C1466" t="s">
        <v>5886</v>
      </c>
      <c r="D1466" t="s">
        <v>5887</v>
      </c>
      <c r="E1466" s="1">
        <v>22309</v>
      </c>
      <c r="F1466" t="s">
        <v>77</v>
      </c>
      <c r="J1466" t="s">
        <v>5605</v>
      </c>
      <c r="K1466" t="s">
        <v>5933</v>
      </c>
      <c r="L1466" s="1">
        <v>44409</v>
      </c>
      <c r="M1466" s="1">
        <v>44957</v>
      </c>
      <c r="N1466" s="1">
        <v>30522</v>
      </c>
      <c r="O1466" t="s">
        <v>5667</v>
      </c>
      <c r="P1466" t="s">
        <v>2202</v>
      </c>
      <c r="R1466" t="s">
        <v>2203</v>
      </c>
      <c r="S1466" t="s">
        <v>799</v>
      </c>
      <c r="T1466">
        <v>68073</v>
      </c>
    </row>
    <row r="1467" spans="1:20" x14ac:dyDescent="0.3">
      <c r="A1467">
        <v>116133</v>
      </c>
      <c r="B1467">
        <v>38587</v>
      </c>
      <c r="C1467" t="s">
        <v>5882</v>
      </c>
      <c r="D1467" t="s">
        <v>5883</v>
      </c>
      <c r="E1467" s="1">
        <v>20981</v>
      </c>
      <c r="F1467" t="s">
        <v>77</v>
      </c>
      <c r="J1467" t="s">
        <v>5605</v>
      </c>
      <c r="K1467" t="s">
        <v>5933</v>
      </c>
      <c r="L1467" s="1">
        <v>44197</v>
      </c>
      <c r="M1467" s="1">
        <v>44712</v>
      </c>
      <c r="N1467" s="1">
        <v>30210</v>
      </c>
      <c r="O1467" t="s">
        <v>5667</v>
      </c>
      <c r="P1467" t="s">
        <v>2193</v>
      </c>
      <c r="R1467" t="s">
        <v>2194</v>
      </c>
      <c r="S1467" t="s">
        <v>2195</v>
      </c>
      <c r="T1467">
        <v>57106</v>
      </c>
    </row>
    <row r="1468" spans="1:20" x14ac:dyDescent="0.3">
      <c r="A1468">
        <v>116128</v>
      </c>
      <c r="B1468">
        <v>38583</v>
      </c>
      <c r="C1468" t="s">
        <v>6151</v>
      </c>
      <c r="D1468" t="s">
        <v>6152</v>
      </c>
      <c r="E1468" s="1">
        <v>21688</v>
      </c>
      <c r="F1468" t="s">
        <v>77</v>
      </c>
      <c r="J1468" t="s">
        <v>5605</v>
      </c>
      <c r="K1468" t="s">
        <v>5933</v>
      </c>
      <c r="L1468" s="1">
        <v>44197</v>
      </c>
      <c r="M1468" s="1">
        <v>44681</v>
      </c>
      <c r="N1468" s="1">
        <v>40878</v>
      </c>
      <c r="O1468" t="s">
        <v>5667</v>
      </c>
      <c r="P1468" t="s">
        <v>3286</v>
      </c>
      <c r="R1468" t="s">
        <v>3287</v>
      </c>
      <c r="S1468" t="s">
        <v>807</v>
      </c>
      <c r="T1468">
        <v>64063</v>
      </c>
    </row>
    <row r="1469" spans="1:20" x14ac:dyDescent="0.3">
      <c r="A1469">
        <v>116167</v>
      </c>
      <c r="B1469">
        <v>38614</v>
      </c>
      <c r="C1469" t="s">
        <v>5898</v>
      </c>
      <c r="D1469" t="s">
        <v>5899</v>
      </c>
      <c r="E1469" s="1">
        <v>26738</v>
      </c>
      <c r="F1469" t="s">
        <v>77</v>
      </c>
      <c r="J1469" t="s">
        <v>5605</v>
      </c>
      <c r="K1469" t="s">
        <v>5933</v>
      </c>
      <c r="L1469" s="1">
        <v>44348</v>
      </c>
      <c r="M1469" s="1">
        <v>44895</v>
      </c>
      <c r="N1469" s="1">
        <v>40878</v>
      </c>
      <c r="O1469" t="s">
        <v>5667</v>
      </c>
      <c r="P1469" t="s">
        <v>993</v>
      </c>
      <c r="R1469" t="s">
        <v>994</v>
      </c>
      <c r="S1469" t="s">
        <v>230</v>
      </c>
      <c r="T1469">
        <v>60510</v>
      </c>
    </row>
    <row r="1470" spans="1:20" x14ac:dyDescent="0.3">
      <c r="A1470">
        <v>116164</v>
      </c>
      <c r="B1470">
        <v>38612</v>
      </c>
      <c r="C1470" t="s">
        <v>6157</v>
      </c>
      <c r="D1470" t="s">
        <v>6158</v>
      </c>
      <c r="E1470" s="1">
        <v>24371</v>
      </c>
      <c r="F1470" t="s">
        <v>77</v>
      </c>
      <c r="J1470" t="s">
        <v>5605</v>
      </c>
      <c r="K1470" t="s">
        <v>5933</v>
      </c>
      <c r="L1470" s="1">
        <v>44197</v>
      </c>
      <c r="M1470" s="1">
        <v>44681</v>
      </c>
      <c r="N1470" s="1">
        <v>32885</v>
      </c>
      <c r="O1470" t="s">
        <v>5667</v>
      </c>
      <c r="P1470" t="s">
        <v>2249</v>
      </c>
      <c r="R1470" t="s">
        <v>2250</v>
      </c>
      <c r="S1470" t="s">
        <v>2251</v>
      </c>
      <c r="T1470">
        <v>83642</v>
      </c>
    </row>
    <row r="1471" spans="1:20" x14ac:dyDescent="0.3">
      <c r="A1471">
        <v>116156</v>
      </c>
      <c r="B1471">
        <v>38607</v>
      </c>
      <c r="C1471" t="s">
        <v>5892</v>
      </c>
      <c r="D1471" t="s">
        <v>5893</v>
      </c>
      <c r="E1471" s="1">
        <v>39708</v>
      </c>
      <c r="F1471" t="s">
        <v>44</v>
      </c>
      <c r="J1471" t="s">
        <v>5605</v>
      </c>
      <c r="K1471" t="s">
        <v>5933</v>
      </c>
      <c r="L1471" s="1">
        <v>44197</v>
      </c>
      <c r="M1471" s="1">
        <v>44530</v>
      </c>
      <c r="N1471" s="1">
        <v>42955</v>
      </c>
      <c r="O1471" t="s">
        <v>5661</v>
      </c>
      <c r="P1471" t="s">
        <v>948</v>
      </c>
      <c r="R1471" t="s">
        <v>949</v>
      </c>
      <c r="S1471" t="s">
        <v>942</v>
      </c>
      <c r="T1471">
        <v>84129</v>
      </c>
    </row>
    <row r="1472" spans="1:20" x14ac:dyDescent="0.3">
      <c r="A1472">
        <v>116156</v>
      </c>
      <c r="B1472">
        <v>38608</v>
      </c>
      <c r="C1472" t="s">
        <v>5894</v>
      </c>
      <c r="D1472" t="s">
        <v>5895</v>
      </c>
      <c r="E1472" s="1">
        <v>41457</v>
      </c>
      <c r="F1472" t="s">
        <v>77</v>
      </c>
      <c r="J1472" t="s">
        <v>5605</v>
      </c>
      <c r="K1472" t="s">
        <v>5933</v>
      </c>
      <c r="L1472" s="1">
        <v>44197</v>
      </c>
      <c r="M1472" s="1">
        <v>44530</v>
      </c>
      <c r="N1472" s="1">
        <v>42955</v>
      </c>
      <c r="O1472" t="s">
        <v>5661</v>
      </c>
      <c r="P1472" t="s">
        <v>948</v>
      </c>
      <c r="R1472" t="s">
        <v>949</v>
      </c>
      <c r="S1472" t="s">
        <v>942</v>
      </c>
      <c r="T1472">
        <v>84129</v>
      </c>
    </row>
    <row r="1473" spans="1:20" x14ac:dyDescent="0.3">
      <c r="A1473">
        <v>116160</v>
      </c>
      <c r="B1473">
        <v>38610</v>
      </c>
      <c r="C1473" t="s">
        <v>6159</v>
      </c>
      <c r="D1473" t="s">
        <v>6160</v>
      </c>
      <c r="E1473" s="1">
        <v>21401</v>
      </c>
      <c r="F1473" t="s">
        <v>77</v>
      </c>
      <c r="J1473" t="s">
        <v>5605</v>
      </c>
      <c r="K1473" t="s">
        <v>5933</v>
      </c>
      <c r="L1473" s="1">
        <v>44378</v>
      </c>
      <c r="M1473" s="1">
        <v>44926</v>
      </c>
      <c r="N1473" s="1">
        <v>36913</v>
      </c>
      <c r="O1473" t="s">
        <v>5667</v>
      </c>
      <c r="P1473" t="s">
        <v>2241</v>
      </c>
      <c r="R1473" t="s">
        <v>2242</v>
      </c>
      <c r="S1473" t="s">
        <v>135</v>
      </c>
      <c r="T1473">
        <v>98408</v>
      </c>
    </row>
    <row r="1474" spans="1:20" x14ac:dyDescent="0.3">
      <c r="A1474">
        <v>116156</v>
      </c>
      <c r="B1474">
        <v>38605</v>
      </c>
      <c r="C1474" t="s">
        <v>5888</v>
      </c>
      <c r="D1474" t="s">
        <v>5889</v>
      </c>
      <c r="E1474" s="1">
        <v>27401</v>
      </c>
      <c r="F1474" t="s">
        <v>77</v>
      </c>
      <c r="J1474" t="s">
        <v>5605</v>
      </c>
      <c r="K1474" t="s">
        <v>5933</v>
      </c>
      <c r="L1474" s="1">
        <v>44197</v>
      </c>
      <c r="M1474" s="1">
        <v>44530</v>
      </c>
      <c r="N1474" s="1">
        <v>42955</v>
      </c>
      <c r="O1474" t="s">
        <v>5667</v>
      </c>
      <c r="P1474" t="s">
        <v>948</v>
      </c>
      <c r="R1474" t="s">
        <v>949</v>
      </c>
      <c r="S1474" t="s">
        <v>942</v>
      </c>
      <c r="T1474">
        <v>84129</v>
      </c>
    </row>
    <row r="1475" spans="1:20" x14ac:dyDescent="0.3">
      <c r="A1475">
        <v>116156</v>
      </c>
      <c r="B1475">
        <v>38606</v>
      </c>
      <c r="C1475" t="s">
        <v>5890</v>
      </c>
      <c r="D1475" t="s">
        <v>5891</v>
      </c>
      <c r="E1475" s="1">
        <v>38981</v>
      </c>
      <c r="F1475" t="s">
        <v>44</v>
      </c>
      <c r="J1475" t="s">
        <v>5605</v>
      </c>
      <c r="K1475" t="s">
        <v>5933</v>
      </c>
      <c r="L1475" s="1">
        <v>44197</v>
      </c>
      <c r="M1475" s="1">
        <v>44530</v>
      </c>
      <c r="N1475" s="1">
        <v>42955</v>
      </c>
      <c r="O1475" t="s">
        <v>5661</v>
      </c>
      <c r="P1475" t="s">
        <v>948</v>
      </c>
      <c r="R1475" t="s">
        <v>949</v>
      </c>
      <c r="S1475" t="s">
        <v>942</v>
      </c>
      <c r="T1475">
        <v>84129</v>
      </c>
    </row>
    <row r="1476" spans="1:20" x14ac:dyDescent="0.3">
      <c r="A1476">
        <v>116148</v>
      </c>
      <c r="B1476">
        <v>38600</v>
      </c>
      <c r="C1476" t="s">
        <v>6218</v>
      </c>
      <c r="D1476" t="s">
        <v>6219</v>
      </c>
      <c r="E1476" s="1">
        <v>34290</v>
      </c>
      <c r="F1476" t="s">
        <v>44</v>
      </c>
      <c r="J1476" t="s">
        <v>5605</v>
      </c>
      <c r="K1476" t="s">
        <v>5933</v>
      </c>
      <c r="L1476" s="1">
        <v>44197</v>
      </c>
      <c r="M1476" s="1">
        <v>44561</v>
      </c>
      <c r="N1476" s="1">
        <v>36161</v>
      </c>
      <c r="O1476" t="s">
        <v>5661</v>
      </c>
      <c r="P1476" t="s">
        <v>899</v>
      </c>
      <c r="R1476" t="s">
        <v>900</v>
      </c>
      <c r="S1476" t="s">
        <v>168</v>
      </c>
      <c r="T1476">
        <v>76051</v>
      </c>
    </row>
    <row r="1477" spans="1:20" x14ac:dyDescent="0.3">
      <c r="A1477">
        <v>116147</v>
      </c>
      <c r="B1477">
        <v>38599</v>
      </c>
      <c r="C1477" t="s">
        <v>6163</v>
      </c>
      <c r="D1477" t="s">
        <v>6164</v>
      </c>
      <c r="E1477" s="1">
        <v>37184</v>
      </c>
      <c r="F1477" t="s">
        <v>44</v>
      </c>
      <c r="J1477" t="s">
        <v>5605</v>
      </c>
      <c r="K1477" t="s">
        <v>5933</v>
      </c>
      <c r="L1477" s="1">
        <v>44378</v>
      </c>
      <c r="M1477" s="1">
        <v>44620</v>
      </c>
      <c r="N1477" s="1">
        <v>32923</v>
      </c>
      <c r="O1477" t="s">
        <v>5661</v>
      </c>
      <c r="P1477" t="s">
        <v>2219</v>
      </c>
      <c r="R1477" t="s">
        <v>2220</v>
      </c>
      <c r="S1477" t="s">
        <v>942</v>
      </c>
      <c r="T1477">
        <v>84405</v>
      </c>
    </row>
    <row r="1478" spans="1:20" x14ac:dyDescent="0.3">
      <c r="A1478">
        <v>116150</v>
      </c>
      <c r="B1478">
        <v>38601</v>
      </c>
      <c r="C1478" t="s">
        <v>6216</v>
      </c>
      <c r="D1478" t="s">
        <v>6217</v>
      </c>
      <c r="E1478" s="1">
        <v>25407</v>
      </c>
      <c r="F1478" t="s">
        <v>77</v>
      </c>
      <c r="J1478" t="s">
        <v>5605</v>
      </c>
      <c r="K1478" t="s">
        <v>5933</v>
      </c>
      <c r="L1478" s="1">
        <v>44197</v>
      </c>
      <c r="M1478" s="1">
        <v>44742</v>
      </c>
      <c r="N1478" s="1">
        <v>42317</v>
      </c>
      <c r="O1478" t="s">
        <v>5667</v>
      </c>
      <c r="P1478" t="s">
        <v>913</v>
      </c>
      <c r="R1478" t="s">
        <v>914</v>
      </c>
      <c r="S1478" t="s">
        <v>915</v>
      </c>
      <c r="T1478">
        <v>51104</v>
      </c>
    </row>
    <row r="1479" spans="1:20" x14ac:dyDescent="0.3">
      <c r="A1479">
        <v>116153</v>
      </c>
      <c r="B1479">
        <v>38602</v>
      </c>
      <c r="C1479" t="s">
        <v>6165</v>
      </c>
      <c r="D1479" t="s">
        <v>6166</v>
      </c>
      <c r="E1479" s="1">
        <v>22276</v>
      </c>
      <c r="F1479" t="s">
        <v>77</v>
      </c>
      <c r="J1479" t="s">
        <v>5605</v>
      </c>
      <c r="K1479" t="s">
        <v>5933</v>
      </c>
      <c r="L1479" s="1">
        <v>44228</v>
      </c>
      <c r="M1479" s="1">
        <v>44773</v>
      </c>
      <c r="N1479" s="1">
        <v>32892</v>
      </c>
      <c r="O1479" t="s">
        <v>5667</v>
      </c>
      <c r="P1479" t="s">
        <v>2226</v>
      </c>
      <c r="R1479" t="s">
        <v>2227</v>
      </c>
      <c r="S1479" t="s">
        <v>425</v>
      </c>
      <c r="T1479">
        <v>85212</v>
      </c>
    </row>
    <row r="1480" spans="1:20" x14ac:dyDescent="0.3">
      <c r="A1480">
        <v>116187</v>
      </c>
      <c r="B1480">
        <v>38638</v>
      </c>
      <c r="C1480" t="s">
        <v>5912</v>
      </c>
      <c r="D1480" t="s">
        <v>5913</v>
      </c>
      <c r="E1480" s="1">
        <v>26316</v>
      </c>
      <c r="F1480" t="s">
        <v>77</v>
      </c>
      <c r="J1480" t="s">
        <v>5605</v>
      </c>
      <c r="K1480" t="s">
        <v>5933</v>
      </c>
      <c r="L1480" s="1">
        <v>44197</v>
      </c>
      <c r="M1480" s="1">
        <v>44742</v>
      </c>
      <c r="N1480" s="1">
        <v>40878</v>
      </c>
      <c r="O1480" t="s">
        <v>5667</v>
      </c>
      <c r="P1480" t="s">
        <v>1055</v>
      </c>
      <c r="R1480" t="s">
        <v>333</v>
      </c>
      <c r="S1480" t="s">
        <v>168</v>
      </c>
      <c r="T1480">
        <v>77459</v>
      </c>
    </row>
    <row r="1481" spans="1:20" x14ac:dyDescent="0.3">
      <c r="A1481">
        <v>116187</v>
      </c>
      <c r="B1481">
        <v>38639</v>
      </c>
      <c r="C1481" t="s">
        <v>5914</v>
      </c>
      <c r="D1481" t="s">
        <v>5915</v>
      </c>
      <c r="E1481" s="1">
        <v>39419</v>
      </c>
      <c r="F1481" t="s">
        <v>44</v>
      </c>
      <c r="J1481" t="s">
        <v>5605</v>
      </c>
      <c r="K1481" t="s">
        <v>5933</v>
      </c>
      <c r="L1481" s="1">
        <v>44197</v>
      </c>
      <c r="M1481" s="1">
        <v>44742</v>
      </c>
      <c r="N1481" s="1">
        <v>40878</v>
      </c>
      <c r="O1481" t="s">
        <v>5661</v>
      </c>
      <c r="P1481" t="s">
        <v>1055</v>
      </c>
      <c r="R1481" t="s">
        <v>333</v>
      </c>
      <c r="S1481" t="s">
        <v>168</v>
      </c>
      <c r="T1481">
        <v>77459</v>
      </c>
    </row>
    <row r="1482" spans="1:20" x14ac:dyDescent="0.3">
      <c r="A1482">
        <v>116196</v>
      </c>
      <c r="B1482">
        <v>38642</v>
      </c>
      <c r="C1482" t="s">
        <v>5916</v>
      </c>
      <c r="D1482" t="s">
        <v>5917</v>
      </c>
      <c r="E1482" s="1">
        <v>41481</v>
      </c>
      <c r="F1482" t="s">
        <v>44</v>
      </c>
      <c r="J1482" t="s">
        <v>5605</v>
      </c>
      <c r="K1482" t="s">
        <v>5933</v>
      </c>
      <c r="L1482" s="1">
        <v>44287</v>
      </c>
      <c r="M1482" s="1">
        <v>44834</v>
      </c>
      <c r="N1482" s="1">
        <v>40878</v>
      </c>
      <c r="O1482" t="s">
        <v>5661</v>
      </c>
      <c r="P1482" t="s">
        <v>1101</v>
      </c>
      <c r="R1482" t="s">
        <v>1102</v>
      </c>
      <c r="S1482" t="s">
        <v>230</v>
      </c>
      <c r="T1482">
        <v>60504</v>
      </c>
    </row>
    <row r="1483" spans="1:20" x14ac:dyDescent="0.3">
      <c r="A1483">
        <v>116196</v>
      </c>
      <c r="B1483">
        <v>38641</v>
      </c>
      <c r="C1483" t="s">
        <v>5918</v>
      </c>
      <c r="D1483" t="s">
        <v>5919</v>
      </c>
      <c r="E1483" s="1">
        <v>39728</v>
      </c>
      <c r="F1483" t="s">
        <v>77</v>
      </c>
      <c r="J1483" t="s">
        <v>5605</v>
      </c>
      <c r="K1483" t="s">
        <v>5933</v>
      </c>
      <c r="L1483" s="1">
        <v>44287</v>
      </c>
      <c r="M1483" s="1">
        <v>44834</v>
      </c>
      <c r="N1483" s="1">
        <v>40878</v>
      </c>
      <c r="O1483" t="s">
        <v>5661</v>
      </c>
      <c r="P1483" t="s">
        <v>1101</v>
      </c>
      <c r="R1483" t="s">
        <v>1102</v>
      </c>
      <c r="S1483" t="s">
        <v>230</v>
      </c>
      <c r="T1483">
        <v>60504</v>
      </c>
    </row>
    <row r="1484" spans="1:20" x14ac:dyDescent="0.3">
      <c r="A1484">
        <v>116173</v>
      </c>
      <c r="B1484">
        <v>38625</v>
      </c>
      <c r="C1484" t="s">
        <v>6214</v>
      </c>
      <c r="D1484" t="s">
        <v>6215</v>
      </c>
      <c r="E1484" s="1">
        <v>21670</v>
      </c>
      <c r="F1484" t="s">
        <v>77</v>
      </c>
      <c r="J1484" t="s">
        <v>5605</v>
      </c>
      <c r="K1484" t="s">
        <v>5933</v>
      </c>
      <c r="L1484" s="1">
        <v>44256</v>
      </c>
      <c r="M1484" s="1">
        <v>44804</v>
      </c>
      <c r="N1484" s="1">
        <v>31789</v>
      </c>
      <c r="O1484" t="s">
        <v>5667</v>
      </c>
      <c r="P1484" t="s">
        <v>4954</v>
      </c>
      <c r="R1484" t="s">
        <v>4955</v>
      </c>
      <c r="S1484" t="s">
        <v>408</v>
      </c>
      <c r="T1484">
        <v>91701</v>
      </c>
    </row>
    <row r="1485" spans="1:20" x14ac:dyDescent="0.3">
      <c r="A1485">
        <v>116167</v>
      </c>
      <c r="B1485">
        <v>38617</v>
      </c>
      <c r="C1485" t="s">
        <v>5904</v>
      </c>
      <c r="D1485" t="s">
        <v>5905</v>
      </c>
      <c r="E1485" s="1">
        <v>37431</v>
      </c>
      <c r="F1485" t="s">
        <v>77</v>
      </c>
      <c r="J1485" t="s">
        <v>5605</v>
      </c>
      <c r="K1485" t="s">
        <v>5933</v>
      </c>
      <c r="L1485" s="1">
        <v>44348</v>
      </c>
      <c r="M1485" s="1">
        <v>44895</v>
      </c>
      <c r="N1485" s="1">
        <v>40878</v>
      </c>
      <c r="O1485" t="s">
        <v>5661</v>
      </c>
      <c r="P1485" t="s">
        <v>993</v>
      </c>
      <c r="R1485" t="s">
        <v>994</v>
      </c>
      <c r="S1485" t="s">
        <v>230</v>
      </c>
      <c r="T1485">
        <v>60510</v>
      </c>
    </row>
    <row r="1486" spans="1:20" x14ac:dyDescent="0.3">
      <c r="A1486">
        <v>116167</v>
      </c>
      <c r="B1486">
        <v>38616</v>
      </c>
      <c r="C1486" t="s">
        <v>5902</v>
      </c>
      <c r="D1486" t="s">
        <v>5903</v>
      </c>
      <c r="E1486" s="1">
        <v>39008</v>
      </c>
      <c r="F1486" t="s">
        <v>44</v>
      </c>
      <c r="J1486" t="s">
        <v>5605</v>
      </c>
      <c r="K1486" t="s">
        <v>5933</v>
      </c>
      <c r="L1486" s="1">
        <v>44348</v>
      </c>
      <c r="M1486" s="1">
        <v>44895</v>
      </c>
      <c r="N1486" s="1">
        <v>40878</v>
      </c>
      <c r="O1486" t="s">
        <v>5661</v>
      </c>
      <c r="P1486" t="s">
        <v>993</v>
      </c>
      <c r="R1486" t="s">
        <v>994</v>
      </c>
      <c r="S1486" t="s">
        <v>230</v>
      </c>
      <c r="T1486">
        <v>60510</v>
      </c>
    </row>
    <row r="1487" spans="1:20" x14ac:dyDescent="0.3">
      <c r="A1487">
        <v>116167</v>
      </c>
      <c r="B1487">
        <v>38615</v>
      </c>
      <c r="C1487" t="s">
        <v>5900</v>
      </c>
      <c r="D1487" t="s">
        <v>5901</v>
      </c>
      <c r="E1487" s="1">
        <v>38091</v>
      </c>
      <c r="F1487" t="s">
        <v>44</v>
      </c>
      <c r="J1487" t="s">
        <v>5605</v>
      </c>
      <c r="K1487" t="s">
        <v>5933</v>
      </c>
      <c r="L1487" s="1">
        <v>44348</v>
      </c>
      <c r="M1487" s="1">
        <v>44895</v>
      </c>
      <c r="N1487" s="1">
        <v>40878</v>
      </c>
      <c r="O1487" t="s">
        <v>5661</v>
      </c>
      <c r="P1487" t="s">
        <v>993</v>
      </c>
      <c r="R1487" t="s">
        <v>994</v>
      </c>
      <c r="S1487" t="s">
        <v>230</v>
      </c>
      <c r="T1487">
        <v>60510</v>
      </c>
    </row>
    <row r="1488" spans="1:20" x14ac:dyDescent="0.3">
      <c r="A1488">
        <v>116187</v>
      </c>
      <c r="B1488">
        <v>38637</v>
      </c>
      <c r="C1488" t="s">
        <v>5910</v>
      </c>
      <c r="D1488" t="s">
        <v>5911</v>
      </c>
      <c r="E1488" s="1">
        <v>41122</v>
      </c>
      <c r="F1488" t="s">
        <v>77</v>
      </c>
      <c r="J1488" t="s">
        <v>5605</v>
      </c>
      <c r="K1488" t="s">
        <v>5933</v>
      </c>
      <c r="L1488" s="1">
        <v>44197</v>
      </c>
      <c r="M1488" s="1">
        <v>44742</v>
      </c>
      <c r="N1488" s="1">
        <v>40878</v>
      </c>
      <c r="O1488" t="s">
        <v>5661</v>
      </c>
      <c r="P1488" t="s">
        <v>1055</v>
      </c>
      <c r="R1488" t="s">
        <v>333</v>
      </c>
      <c r="S1488" t="s">
        <v>168</v>
      </c>
      <c r="T1488">
        <v>77459</v>
      </c>
    </row>
    <row r="1489" spans="1:20" x14ac:dyDescent="0.3">
      <c r="A1489">
        <v>116185</v>
      </c>
      <c r="B1489">
        <v>38632</v>
      </c>
      <c r="C1489" t="s">
        <v>6169</v>
      </c>
      <c r="D1489" t="s">
        <v>6170</v>
      </c>
      <c r="E1489" s="1">
        <v>22507</v>
      </c>
      <c r="F1489" t="s">
        <v>77</v>
      </c>
      <c r="J1489" t="s">
        <v>5605</v>
      </c>
      <c r="K1489" t="s">
        <v>5933</v>
      </c>
      <c r="L1489" s="1">
        <v>44197</v>
      </c>
      <c r="M1489" s="1">
        <v>44742</v>
      </c>
      <c r="N1489" s="1">
        <v>38279</v>
      </c>
      <c r="O1489" t="s">
        <v>5667</v>
      </c>
      <c r="P1489" t="s">
        <v>2324</v>
      </c>
      <c r="R1489" t="s">
        <v>2325</v>
      </c>
      <c r="S1489" t="s">
        <v>425</v>
      </c>
      <c r="T1489">
        <v>85650</v>
      </c>
    </row>
    <row r="1490" spans="1:20" x14ac:dyDescent="0.3">
      <c r="A1490">
        <v>116184</v>
      </c>
      <c r="B1490">
        <v>38631</v>
      </c>
      <c r="C1490" t="s">
        <v>6171</v>
      </c>
      <c r="D1490" t="s">
        <v>6172</v>
      </c>
      <c r="E1490" s="1">
        <v>22068</v>
      </c>
      <c r="F1490" t="s">
        <v>77</v>
      </c>
      <c r="J1490" t="s">
        <v>5605</v>
      </c>
      <c r="K1490" t="s">
        <v>5933</v>
      </c>
      <c r="L1490" s="1">
        <v>44228</v>
      </c>
      <c r="M1490" s="1">
        <v>44773</v>
      </c>
      <c r="N1490" s="1">
        <v>35065</v>
      </c>
      <c r="O1490" t="s">
        <v>5667</v>
      </c>
      <c r="P1490" t="s">
        <v>4968</v>
      </c>
      <c r="R1490" t="s">
        <v>1413</v>
      </c>
      <c r="S1490" t="s">
        <v>150</v>
      </c>
      <c r="T1490">
        <v>27410</v>
      </c>
    </row>
    <row r="1491" spans="1:20" x14ac:dyDescent="0.3">
      <c r="A1491">
        <v>116178</v>
      </c>
      <c r="B1491">
        <v>38626</v>
      </c>
      <c r="C1491" t="s">
        <v>6210</v>
      </c>
      <c r="D1491" t="s">
        <v>6211</v>
      </c>
      <c r="E1491" s="1">
        <v>21839</v>
      </c>
      <c r="F1491" t="s">
        <v>77</v>
      </c>
      <c r="J1491" t="s">
        <v>5605</v>
      </c>
      <c r="K1491" t="s">
        <v>5933</v>
      </c>
      <c r="L1491" s="1">
        <v>44197</v>
      </c>
      <c r="M1491" s="1">
        <v>44530</v>
      </c>
      <c r="N1491" s="1">
        <v>36373</v>
      </c>
      <c r="O1491" t="s">
        <v>5667</v>
      </c>
      <c r="P1491" t="s">
        <v>4961</v>
      </c>
      <c r="R1491" t="s">
        <v>4962</v>
      </c>
      <c r="S1491" t="s">
        <v>408</v>
      </c>
      <c r="T1491">
        <v>95301</v>
      </c>
    </row>
    <row r="1492" spans="1:20" x14ac:dyDescent="0.3">
      <c r="A1492">
        <v>116181</v>
      </c>
      <c r="B1492">
        <v>38628</v>
      </c>
      <c r="C1492" t="s">
        <v>5908</v>
      </c>
      <c r="D1492" t="s">
        <v>5909</v>
      </c>
      <c r="E1492" s="1">
        <v>29084</v>
      </c>
      <c r="F1492" t="s">
        <v>77</v>
      </c>
      <c r="J1492" t="s">
        <v>5605</v>
      </c>
      <c r="K1492" t="s">
        <v>5933</v>
      </c>
      <c r="L1492" s="1">
        <v>44197</v>
      </c>
      <c r="M1492" s="1">
        <v>44681</v>
      </c>
      <c r="N1492" s="1">
        <v>40878</v>
      </c>
      <c r="O1492" t="s">
        <v>5667</v>
      </c>
      <c r="P1492" t="s">
        <v>1029</v>
      </c>
      <c r="R1492" t="s">
        <v>662</v>
      </c>
      <c r="S1492" t="s">
        <v>168</v>
      </c>
      <c r="T1492">
        <v>77007</v>
      </c>
    </row>
    <row r="1493" spans="1:20" x14ac:dyDescent="0.3">
      <c r="A1493">
        <v>116352</v>
      </c>
      <c r="B1493">
        <v>38728</v>
      </c>
      <c r="C1493" t="s">
        <v>6375</v>
      </c>
      <c r="D1493" t="s">
        <v>6376</v>
      </c>
      <c r="E1493" s="1">
        <v>21760</v>
      </c>
      <c r="F1493" t="s">
        <v>77</v>
      </c>
      <c r="J1493" t="s">
        <v>5609</v>
      </c>
      <c r="K1493" t="s">
        <v>6377</v>
      </c>
      <c r="L1493" s="1">
        <v>44256</v>
      </c>
      <c r="M1493" s="1">
        <v>65537</v>
      </c>
      <c r="N1493" s="1">
        <v>35065</v>
      </c>
      <c r="O1493" t="s">
        <v>5667</v>
      </c>
      <c r="P1493" t="s">
        <v>2399</v>
      </c>
      <c r="R1493" t="s">
        <v>1404</v>
      </c>
      <c r="S1493" t="s">
        <v>150</v>
      </c>
      <c r="T1493">
        <v>27455</v>
      </c>
    </row>
    <row r="1494" spans="1:20" x14ac:dyDescent="0.3">
      <c r="A1494">
        <v>116382</v>
      </c>
      <c r="B1494">
        <v>38752</v>
      </c>
      <c r="C1494" t="s">
        <v>6378</v>
      </c>
      <c r="D1494" t="s">
        <v>6379</v>
      </c>
      <c r="E1494" s="1">
        <v>22118</v>
      </c>
      <c r="F1494" t="s">
        <v>77</v>
      </c>
      <c r="J1494" t="s">
        <v>5609</v>
      </c>
      <c r="K1494" t="s">
        <v>6377</v>
      </c>
      <c r="L1494" s="1">
        <v>44197</v>
      </c>
      <c r="M1494" s="1">
        <v>64009</v>
      </c>
      <c r="N1494" s="1">
        <v>34820</v>
      </c>
      <c r="O1494" t="s">
        <v>5667</v>
      </c>
      <c r="P1494" t="s">
        <v>5075</v>
      </c>
      <c r="R1494" t="s">
        <v>5076</v>
      </c>
      <c r="S1494" t="s">
        <v>192</v>
      </c>
      <c r="T1494">
        <v>7045</v>
      </c>
    </row>
    <row r="1495" spans="1:20" x14ac:dyDescent="0.3">
      <c r="A1495">
        <v>116388</v>
      </c>
      <c r="B1495">
        <v>38758</v>
      </c>
      <c r="C1495" t="s">
        <v>6380</v>
      </c>
      <c r="D1495" t="s">
        <v>6381</v>
      </c>
      <c r="E1495" s="1">
        <v>22502</v>
      </c>
      <c r="F1495" t="s">
        <v>77</v>
      </c>
      <c r="J1495" t="s">
        <v>5609</v>
      </c>
      <c r="K1495" t="s">
        <v>6377</v>
      </c>
      <c r="L1495" s="1">
        <v>44197</v>
      </c>
      <c r="M1495" s="1">
        <v>64893</v>
      </c>
      <c r="N1495" s="1">
        <v>28311</v>
      </c>
      <c r="O1495" t="s">
        <v>5667</v>
      </c>
      <c r="P1495" t="s">
        <v>5096</v>
      </c>
      <c r="R1495" t="s">
        <v>5097</v>
      </c>
      <c r="S1495" t="s">
        <v>484</v>
      </c>
      <c r="T1495">
        <v>55045</v>
      </c>
    </row>
    <row r="1496" spans="1:20" x14ac:dyDescent="0.3">
      <c r="A1496">
        <v>116390</v>
      </c>
      <c r="B1496">
        <v>38760</v>
      </c>
      <c r="C1496" t="s">
        <v>6382</v>
      </c>
      <c r="D1496" t="s">
        <v>6383</v>
      </c>
      <c r="E1496" s="1">
        <v>20987</v>
      </c>
      <c r="F1496" t="s">
        <v>77</v>
      </c>
      <c r="J1496" t="s">
        <v>5609</v>
      </c>
      <c r="K1496" t="s">
        <v>6377</v>
      </c>
      <c r="L1496" s="1">
        <v>44256</v>
      </c>
      <c r="M1496" s="1">
        <v>65135</v>
      </c>
      <c r="N1496" s="1">
        <v>29434</v>
      </c>
      <c r="O1496" t="s">
        <v>5667</v>
      </c>
      <c r="P1496" t="s">
        <v>2447</v>
      </c>
      <c r="R1496" t="s">
        <v>2448</v>
      </c>
      <c r="S1496" t="s">
        <v>238</v>
      </c>
      <c r="T1496">
        <v>21047</v>
      </c>
    </row>
    <row r="1497" spans="1:20" x14ac:dyDescent="0.3">
      <c r="A1497">
        <v>116426</v>
      </c>
      <c r="B1497">
        <v>38785</v>
      </c>
      <c r="C1497" t="s">
        <v>6384</v>
      </c>
      <c r="D1497" t="s">
        <v>6385</v>
      </c>
      <c r="E1497" s="1">
        <v>22182</v>
      </c>
      <c r="F1497" t="s">
        <v>77</v>
      </c>
      <c r="J1497" t="s">
        <v>5609</v>
      </c>
      <c r="K1497" t="s">
        <v>6377</v>
      </c>
      <c r="L1497" s="1">
        <v>44197</v>
      </c>
      <c r="M1497" s="1">
        <v>64984</v>
      </c>
      <c r="N1497" s="1">
        <v>28306</v>
      </c>
      <c r="O1497" t="s">
        <v>5667</v>
      </c>
      <c r="P1497" t="s">
        <v>5175</v>
      </c>
      <c r="R1497" t="s">
        <v>5176</v>
      </c>
      <c r="S1497" t="s">
        <v>230</v>
      </c>
      <c r="T1497">
        <v>60410</v>
      </c>
    </row>
    <row r="1498" spans="1:20" x14ac:dyDescent="0.3">
      <c r="A1498">
        <v>116430</v>
      </c>
      <c r="B1498">
        <v>38788</v>
      </c>
      <c r="C1498" t="s">
        <v>6386</v>
      </c>
      <c r="D1498" t="s">
        <v>6387</v>
      </c>
      <c r="E1498" s="1">
        <v>21377</v>
      </c>
      <c r="F1498" t="s">
        <v>77</v>
      </c>
      <c r="J1498" t="s">
        <v>5609</v>
      </c>
      <c r="K1498" t="s">
        <v>6377</v>
      </c>
      <c r="L1498" s="1">
        <v>44197</v>
      </c>
      <c r="M1498" s="1">
        <v>64315</v>
      </c>
      <c r="N1498" s="1">
        <v>29368</v>
      </c>
      <c r="O1498" t="s">
        <v>5667</v>
      </c>
      <c r="P1498" t="s">
        <v>2499</v>
      </c>
      <c r="R1498" t="s">
        <v>2500</v>
      </c>
      <c r="S1498" t="s">
        <v>230</v>
      </c>
      <c r="T1498">
        <v>60408</v>
      </c>
    </row>
    <row r="1499" spans="1:20" x14ac:dyDescent="0.3">
      <c r="A1499">
        <v>116431</v>
      </c>
      <c r="B1499">
        <v>38795</v>
      </c>
      <c r="C1499" t="s">
        <v>6388</v>
      </c>
      <c r="D1499" t="s">
        <v>6389</v>
      </c>
      <c r="E1499" s="1">
        <v>21176</v>
      </c>
      <c r="F1499" t="s">
        <v>77</v>
      </c>
      <c r="J1499" t="s">
        <v>5609</v>
      </c>
      <c r="K1499" t="s">
        <v>6377</v>
      </c>
      <c r="L1499" s="1">
        <v>44197</v>
      </c>
      <c r="M1499" s="1">
        <v>63005</v>
      </c>
      <c r="N1499" s="1">
        <v>30186</v>
      </c>
      <c r="O1499" t="s">
        <v>5667</v>
      </c>
      <c r="P1499" t="s">
        <v>5182</v>
      </c>
      <c r="R1499" t="s">
        <v>2500</v>
      </c>
      <c r="S1499" t="s">
        <v>230</v>
      </c>
      <c r="T1499">
        <v>60408</v>
      </c>
    </row>
    <row r="1500" spans="1:20" x14ac:dyDescent="0.3">
      <c r="A1500">
        <v>116439</v>
      </c>
      <c r="B1500">
        <v>38799</v>
      </c>
      <c r="C1500" t="s">
        <v>6390</v>
      </c>
      <c r="D1500" t="s">
        <v>6391</v>
      </c>
      <c r="E1500" s="1">
        <v>20820</v>
      </c>
      <c r="F1500" t="s">
        <v>77</v>
      </c>
      <c r="J1500" t="s">
        <v>5609</v>
      </c>
      <c r="K1500" t="s">
        <v>6377</v>
      </c>
      <c r="L1500" s="1">
        <v>44440</v>
      </c>
      <c r="M1500" s="1">
        <v>65537</v>
      </c>
      <c r="N1500" s="1">
        <v>29402</v>
      </c>
      <c r="O1500" t="s">
        <v>5667</v>
      </c>
      <c r="P1500" t="s">
        <v>2508</v>
      </c>
      <c r="R1500" t="s">
        <v>2509</v>
      </c>
      <c r="S1500" t="s">
        <v>230</v>
      </c>
      <c r="T1500">
        <v>60445</v>
      </c>
    </row>
    <row r="1501" spans="1:20" x14ac:dyDescent="0.3">
      <c r="A1501">
        <v>116443</v>
      </c>
      <c r="B1501">
        <v>38804</v>
      </c>
      <c r="C1501" t="s">
        <v>6392</v>
      </c>
      <c r="D1501" t="s">
        <v>6393</v>
      </c>
      <c r="E1501" s="1">
        <v>23085</v>
      </c>
      <c r="F1501" t="s">
        <v>77</v>
      </c>
      <c r="J1501" t="s">
        <v>5609</v>
      </c>
      <c r="K1501" t="s">
        <v>6377</v>
      </c>
      <c r="L1501" s="1">
        <v>44197</v>
      </c>
      <c r="M1501" s="1">
        <v>65537</v>
      </c>
      <c r="N1501" s="1">
        <v>34257</v>
      </c>
      <c r="O1501" t="s">
        <v>5667</v>
      </c>
      <c r="P1501" t="s">
        <v>5220</v>
      </c>
      <c r="Q1501" t="s">
        <v>5221</v>
      </c>
      <c r="R1501" t="s">
        <v>591</v>
      </c>
      <c r="S1501" t="s">
        <v>359</v>
      </c>
      <c r="T1501">
        <v>43240</v>
      </c>
    </row>
    <row r="1502" spans="1:20" x14ac:dyDescent="0.3">
      <c r="A1502">
        <v>116576</v>
      </c>
      <c r="B1502">
        <v>38813</v>
      </c>
      <c r="C1502" t="s">
        <v>6394</v>
      </c>
      <c r="D1502" t="s">
        <v>6395</v>
      </c>
      <c r="E1502" s="1">
        <v>22856</v>
      </c>
      <c r="F1502" t="s">
        <v>77</v>
      </c>
      <c r="J1502" t="s">
        <v>5609</v>
      </c>
      <c r="K1502" t="s">
        <v>6377</v>
      </c>
      <c r="L1502" s="1">
        <v>44197</v>
      </c>
      <c r="M1502" s="1">
        <v>63401</v>
      </c>
      <c r="N1502" s="1">
        <v>26415</v>
      </c>
      <c r="O1502" t="s">
        <v>5667</v>
      </c>
      <c r="P1502" t="s">
        <v>5245</v>
      </c>
      <c r="R1502" t="s">
        <v>5246</v>
      </c>
      <c r="S1502" t="s">
        <v>230</v>
      </c>
      <c r="T1502">
        <v>60441</v>
      </c>
    </row>
    <row r="1503" spans="1:20" x14ac:dyDescent="0.3">
      <c r="A1503">
        <v>116583</v>
      </c>
      <c r="B1503">
        <v>38817</v>
      </c>
      <c r="C1503" t="s">
        <v>6396</v>
      </c>
      <c r="D1503" t="s">
        <v>6397</v>
      </c>
      <c r="E1503" s="1">
        <v>20908</v>
      </c>
      <c r="F1503" t="s">
        <v>44</v>
      </c>
      <c r="J1503" t="s">
        <v>5609</v>
      </c>
      <c r="K1503" t="s">
        <v>6377</v>
      </c>
      <c r="L1503" s="1">
        <v>44197</v>
      </c>
      <c r="M1503" s="1">
        <v>60783</v>
      </c>
      <c r="N1503" s="1">
        <v>28058</v>
      </c>
      <c r="O1503" t="s">
        <v>5667</v>
      </c>
      <c r="P1503" t="s">
        <v>5259</v>
      </c>
      <c r="R1503" t="s">
        <v>5260</v>
      </c>
      <c r="S1503" t="s">
        <v>230</v>
      </c>
      <c r="T1503">
        <v>60404</v>
      </c>
    </row>
    <row r="1504" spans="1:20" x14ac:dyDescent="0.3">
      <c r="A1504">
        <v>116598</v>
      </c>
      <c r="B1504">
        <v>38830</v>
      </c>
      <c r="C1504" t="s">
        <v>6398</v>
      </c>
      <c r="D1504" t="s">
        <v>6399</v>
      </c>
      <c r="E1504" s="1">
        <v>21107</v>
      </c>
      <c r="F1504" t="s">
        <v>77</v>
      </c>
      <c r="J1504" t="s">
        <v>5609</v>
      </c>
      <c r="K1504" t="s">
        <v>6377</v>
      </c>
      <c r="L1504" s="1">
        <v>44197</v>
      </c>
      <c r="M1504" s="1">
        <v>65349</v>
      </c>
      <c r="N1504" s="1">
        <v>31009</v>
      </c>
      <c r="O1504" t="s">
        <v>5667</v>
      </c>
      <c r="P1504" t="s">
        <v>5280</v>
      </c>
      <c r="R1504" t="s">
        <v>2583</v>
      </c>
      <c r="S1504" t="s">
        <v>230</v>
      </c>
      <c r="T1504">
        <v>60178</v>
      </c>
    </row>
    <row r="1505" spans="1:20" x14ac:dyDescent="0.3">
      <c r="A1505">
        <v>116607</v>
      </c>
      <c r="B1505">
        <v>38834</v>
      </c>
      <c r="C1505" t="s">
        <v>6400</v>
      </c>
      <c r="D1505" t="s">
        <v>6401</v>
      </c>
      <c r="E1505" s="1">
        <v>21085</v>
      </c>
      <c r="F1505" t="s">
        <v>77</v>
      </c>
      <c r="J1505" t="s">
        <v>5609</v>
      </c>
      <c r="K1505" t="s">
        <v>6377</v>
      </c>
      <c r="L1505" s="1">
        <v>44197</v>
      </c>
      <c r="M1505" s="1">
        <v>64375</v>
      </c>
      <c r="N1505" s="1">
        <v>32055</v>
      </c>
      <c r="O1505" t="s">
        <v>5667</v>
      </c>
      <c r="P1505" t="s">
        <v>5299</v>
      </c>
      <c r="R1505" t="s">
        <v>5300</v>
      </c>
      <c r="S1505" t="s">
        <v>1659</v>
      </c>
      <c r="T1505">
        <v>48162</v>
      </c>
    </row>
    <row r="1506" spans="1:20" x14ac:dyDescent="0.3">
      <c r="A1506">
        <v>116622</v>
      </c>
      <c r="B1506">
        <v>38841</v>
      </c>
      <c r="C1506" t="s">
        <v>6402</v>
      </c>
      <c r="D1506" t="s">
        <v>6403</v>
      </c>
      <c r="E1506" s="1">
        <v>21268</v>
      </c>
      <c r="F1506" t="s">
        <v>77</v>
      </c>
      <c r="J1506" t="s">
        <v>5609</v>
      </c>
      <c r="K1506" t="s">
        <v>6377</v>
      </c>
      <c r="L1506" s="1">
        <v>44228</v>
      </c>
      <c r="M1506" s="1">
        <v>65135</v>
      </c>
      <c r="N1506" s="1">
        <v>32968</v>
      </c>
      <c r="O1506" t="s">
        <v>5667</v>
      </c>
      <c r="P1506" t="s">
        <v>2538</v>
      </c>
      <c r="R1506" t="s">
        <v>2539</v>
      </c>
      <c r="S1506" t="s">
        <v>484</v>
      </c>
      <c r="T1506">
        <v>55947</v>
      </c>
    </row>
    <row r="1507" spans="1:20" x14ac:dyDescent="0.3">
      <c r="A1507">
        <v>116630</v>
      </c>
      <c r="B1507">
        <v>38846</v>
      </c>
      <c r="C1507" t="s">
        <v>6404</v>
      </c>
      <c r="D1507" t="s">
        <v>6405</v>
      </c>
      <c r="E1507" s="1">
        <v>21526</v>
      </c>
      <c r="F1507" t="s">
        <v>77</v>
      </c>
      <c r="J1507" t="s">
        <v>5609</v>
      </c>
      <c r="K1507" t="s">
        <v>6377</v>
      </c>
      <c r="L1507" s="1">
        <v>44197</v>
      </c>
      <c r="M1507" s="1">
        <v>63309</v>
      </c>
      <c r="N1507" s="1">
        <v>37757</v>
      </c>
      <c r="O1507" t="s">
        <v>5667</v>
      </c>
      <c r="P1507" t="s">
        <v>5348</v>
      </c>
      <c r="R1507" t="s">
        <v>4633</v>
      </c>
      <c r="S1507" t="s">
        <v>536</v>
      </c>
      <c r="T1507">
        <v>40456</v>
      </c>
    </row>
    <row r="1508" spans="1:20" x14ac:dyDescent="0.3">
      <c r="A1508">
        <v>116653</v>
      </c>
      <c r="B1508">
        <v>38868</v>
      </c>
      <c r="C1508" t="s">
        <v>6406</v>
      </c>
      <c r="D1508" t="s">
        <v>6407</v>
      </c>
      <c r="E1508" s="1">
        <v>21370</v>
      </c>
      <c r="F1508" t="s">
        <v>77</v>
      </c>
      <c r="J1508" t="s">
        <v>5609</v>
      </c>
      <c r="K1508" t="s">
        <v>6377</v>
      </c>
      <c r="L1508" s="1">
        <v>44197</v>
      </c>
      <c r="M1508" s="1">
        <v>64740</v>
      </c>
      <c r="N1508" s="1">
        <v>34653</v>
      </c>
      <c r="O1508" t="s">
        <v>5667</v>
      </c>
      <c r="P1508" t="s">
        <v>5461</v>
      </c>
      <c r="R1508" t="s">
        <v>5462</v>
      </c>
      <c r="S1508" t="s">
        <v>184</v>
      </c>
      <c r="T1508">
        <v>30043</v>
      </c>
    </row>
    <row r="1509" spans="1:20" x14ac:dyDescent="0.3">
      <c r="A1509">
        <v>116658</v>
      </c>
      <c r="B1509">
        <v>38872</v>
      </c>
      <c r="C1509" t="s">
        <v>6408</v>
      </c>
      <c r="D1509" t="s">
        <v>6409</v>
      </c>
      <c r="E1509" s="1">
        <v>21726</v>
      </c>
      <c r="F1509" t="s">
        <v>77</v>
      </c>
      <c r="J1509" t="s">
        <v>5609</v>
      </c>
      <c r="K1509" t="s">
        <v>6377</v>
      </c>
      <c r="L1509" s="1">
        <v>44197</v>
      </c>
      <c r="M1509" s="1">
        <v>65537</v>
      </c>
      <c r="N1509" s="1">
        <v>35037</v>
      </c>
      <c r="O1509" t="s">
        <v>5667</v>
      </c>
      <c r="P1509" t="s">
        <v>5479</v>
      </c>
      <c r="R1509" t="s">
        <v>1955</v>
      </c>
      <c r="S1509" t="s">
        <v>484</v>
      </c>
      <c r="T1509">
        <v>55110</v>
      </c>
    </row>
    <row r="1510" spans="1:20" x14ac:dyDescent="0.3">
      <c r="A1510">
        <v>118347</v>
      </c>
      <c r="B1510">
        <v>39816</v>
      </c>
      <c r="C1510" t="s">
        <v>6410</v>
      </c>
      <c r="D1510" t="s">
        <v>6411</v>
      </c>
      <c r="E1510" s="1">
        <v>31785</v>
      </c>
      <c r="F1510" t="s">
        <v>77</v>
      </c>
      <c r="J1510" t="s">
        <v>5609</v>
      </c>
      <c r="K1510" t="s">
        <v>6377</v>
      </c>
      <c r="L1510" s="1">
        <v>44440</v>
      </c>
      <c r="M1510" s="1">
        <v>65537</v>
      </c>
      <c r="N1510" s="1">
        <v>40911</v>
      </c>
      <c r="O1510" t="s">
        <v>5661</v>
      </c>
      <c r="P1510" t="s">
        <v>2950</v>
      </c>
      <c r="R1510" t="s">
        <v>2951</v>
      </c>
      <c r="S1510" t="s">
        <v>255</v>
      </c>
      <c r="T1510">
        <v>23456</v>
      </c>
    </row>
    <row r="1511" spans="1:20" x14ac:dyDescent="0.3">
      <c r="A1511">
        <v>118347</v>
      </c>
      <c r="B1511">
        <v>39817</v>
      </c>
      <c r="C1511" t="s">
        <v>6412</v>
      </c>
      <c r="D1511" t="s">
        <v>6413</v>
      </c>
      <c r="E1511" s="1">
        <v>33843</v>
      </c>
      <c r="F1511" t="s">
        <v>77</v>
      </c>
      <c r="J1511" t="s">
        <v>5609</v>
      </c>
      <c r="K1511" t="s">
        <v>6377</v>
      </c>
      <c r="L1511" s="1">
        <v>44440</v>
      </c>
      <c r="M1511" s="1">
        <v>65537</v>
      </c>
      <c r="N1511" s="1">
        <v>40911</v>
      </c>
      <c r="O1511" t="s">
        <v>5661</v>
      </c>
      <c r="P1511" t="s">
        <v>2950</v>
      </c>
      <c r="R1511" t="s">
        <v>2951</v>
      </c>
      <c r="S1511" t="s">
        <v>255</v>
      </c>
      <c r="T1511">
        <v>23456</v>
      </c>
    </row>
    <row r="1512" spans="1:20" x14ac:dyDescent="0.3">
      <c r="A1512">
        <v>118347</v>
      </c>
      <c r="B1512">
        <v>39815</v>
      </c>
      <c r="C1512" t="s">
        <v>6414</v>
      </c>
      <c r="D1512" t="s">
        <v>6415</v>
      </c>
      <c r="E1512" s="1">
        <v>33843</v>
      </c>
      <c r="F1512" t="s">
        <v>77</v>
      </c>
      <c r="J1512" t="s">
        <v>5609</v>
      </c>
      <c r="K1512" t="s">
        <v>6377</v>
      </c>
      <c r="L1512" s="1">
        <v>44440</v>
      </c>
      <c r="M1512" s="1">
        <v>65537</v>
      </c>
      <c r="N1512" s="1">
        <v>40911</v>
      </c>
      <c r="O1512" t="s">
        <v>5661</v>
      </c>
      <c r="P1512" t="s">
        <v>2950</v>
      </c>
      <c r="R1512" t="s">
        <v>2951</v>
      </c>
      <c r="S1512" t="s">
        <v>255</v>
      </c>
      <c r="T1512">
        <v>23456</v>
      </c>
    </row>
    <row r="1513" spans="1:20" x14ac:dyDescent="0.3">
      <c r="A1513">
        <v>118347</v>
      </c>
      <c r="B1513">
        <v>39814</v>
      </c>
      <c r="C1513" t="s">
        <v>5674</v>
      </c>
      <c r="D1513" t="s">
        <v>5675</v>
      </c>
      <c r="E1513" s="1">
        <v>21261</v>
      </c>
      <c r="F1513" t="s">
        <v>44</v>
      </c>
      <c r="J1513" t="s">
        <v>5609</v>
      </c>
      <c r="K1513" t="s">
        <v>6377</v>
      </c>
      <c r="L1513" s="1">
        <v>44440</v>
      </c>
      <c r="M1513" s="1">
        <v>65537</v>
      </c>
      <c r="N1513" s="1">
        <v>40911</v>
      </c>
      <c r="O1513" t="s">
        <v>5667</v>
      </c>
      <c r="P1513" t="s">
        <v>2950</v>
      </c>
      <c r="R1513" t="s">
        <v>2951</v>
      </c>
      <c r="S1513" t="s">
        <v>255</v>
      </c>
      <c r="T1513">
        <v>23456</v>
      </c>
    </row>
    <row r="1514" spans="1:20" x14ac:dyDescent="0.3">
      <c r="A1514">
        <v>118347</v>
      </c>
      <c r="B1514">
        <v>39818</v>
      </c>
      <c r="C1514" t="s">
        <v>6416</v>
      </c>
      <c r="D1514" t="s">
        <v>6417</v>
      </c>
      <c r="E1514" s="1">
        <v>32590</v>
      </c>
      <c r="F1514" t="s">
        <v>44</v>
      </c>
      <c r="J1514" t="s">
        <v>5609</v>
      </c>
      <c r="K1514" t="s">
        <v>6377</v>
      </c>
      <c r="L1514" s="1">
        <v>44440</v>
      </c>
      <c r="M1514" s="1">
        <v>65537</v>
      </c>
      <c r="N1514" s="1">
        <v>40911</v>
      </c>
      <c r="O1514" t="s">
        <v>5661</v>
      </c>
      <c r="P1514" t="s">
        <v>2950</v>
      </c>
      <c r="R1514" t="s">
        <v>2951</v>
      </c>
      <c r="S1514" t="s">
        <v>255</v>
      </c>
      <c r="T1514">
        <v>23456</v>
      </c>
    </row>
    <row r="1515" spans="1:20" x14ac:dyDescent="0.3">
      <c r="A1515">
        <v>120167</v>
      </c>
      <c r="B1515">
        <v>40512</v>
      </c>
      <c r="C1515" t="s">
        <v>6200</v>
      </c>
      <c r="D1515" t="s">
        <v>6201</v>
      </c>
      <c r="E1515" s="1">
        <v>35405</v>
      </c>
      <c r="F1515" t="s">
        <v>77</v>
      </c>
      <c r="J1515" t="s">
        <v>5609</v>
      </c>
      <c r="K1515" t="s">
        <v>6377</v>
      </c>
      <c r="L1515" s="1">
        <v>44470</v>
      </c>
      <c r="M1515" s="1">
        <v>65537</v>
      </c>
      <c r="N1515" s="1">
        <v>41275</v>
      </c>
      <c r="O1515" t="s">
        <v>5661</v>
      </c>
      <c r="P1515" t="s">
        <v>3017</v>
      </c>
      <c r="R1515" t="s">
        <v>3018</v>
      </c>
      <c r="S1515" t="s">
        <v>408</v>
      </c>
      <c r="T1515">
        <v>91765</v>
      </c>
    </row>
    <row r="1516" spans="1:20" x14ac:dyDescent="0.3">
      <c r="A1516">
        <v>118904</v>
      </c>
      <c r="B1516">
        <v>39970</v>
      </c>
      <c r="C1516" t="s">
        <v>6194</v>
      </c>
      <c r="D1516" t="s">
        <v>6195</v>
      </c>
      <c r="E1516" s="1">
        <v>35997</v>
      </c>
      <c r="F1516" t="s">
        <v>77</v>
      </c>
      <c r="J1516" t="s">
        <v>5609</v>
      </c>
      <c r="K1516" t="s">
        <v>6377</v>
      </c>
      <c r="L1516" s="1">
        <v>44470</v>
      </c>
      <c r="M1516" s="1">
        <v>65537</v>
      </c>
      <c r="N1516" s="1">
        <v>35278</v>
      </c>
      <c r="O1516" t="s">
        <v>5661</v>
      </c>
      <c r="P1516" t="s">
        <v>3000</v>
      </c>
      <c r="R1516" t="s">
        <v>1245</v>
      </c>
      <c r="S1516" t="s">
        <v>484</v>
      </c>
      <c r="T1516">
        <v>55120</v>
      </c>
    </row>
    <row r="1517" spans="1:20" x14ac:dyDescent="0.3">
      <c r="A1517">
        <v>118904</v>
      </c>
      <c r="B1517">
        <v>39969</v>
      </c>
      <c r="C1517" t="s">
        <v>6192</v>
      </c>
      <c r="D1517" t="s">
        <v>6193</v>
      </c>
      <c r="E1517" s="1">
        <v>22332</v>
      </c>
      <c r="F1517" t="s">
        <v>77</v>
      </c>
      <c r="J1517" t="s">
        <v>5609</v>
      </c>
      <c r="K1517" t="s">
        <v>6377</v>
      </c>
      <c r="L1517" s="1">
        <v>44470</v>
      </c>
      <c r="M1517" s="1">
        <v>65537</v>
      </c>
      <c r="N1517" s="1">
        <v>35278</v>
      </c>
      <c r="O1517" t="s">
        <v>5667</v>
      </c>
      <c r="P1517" t="s">
        <v>3000</v>
      </c>
      <c r="R1517" t="s">
        <v>1245</v>
      </c>
      <c r="S1517" t="s">
        <v>484</v>
      </c>
      <c r="T1517">
        <v>55120</v>
      </c>
    </row>
    <row r="1518" spans="1:20" x14ac:dyDescent="0.3">
      <c r="A1518">
        <v>118423</v>
      </c>
      <c r="B1518">
        <v>39885</v>
      </c>
      <c r="C1518" t="s">
        <v>6188</v>
      </c>
      <c r="D1518" t="s">
        <v>6189</v>
      </c>
      <c r="E1518" s="1">
        <v>22742</v>
      </c>
      <c r="F1518" t="s">
        <v>77</v>
      </c>
      <c r="J1518" t="s">
        <v>5609</v>
      </c>
      <c r="K1518" t="s">
        <v>6377</v>
      </c>
      <c r="L1518" s="1">
        <v>44409</v>
      </c>
      <c r="M1518" s="1">
        <v>65537</v>
      </c>
      <c r="N1518" s="1">
        <v>36039</v>
      </c>
      <c r="O1518" t="s">
        <v>5667</v>
      </c>
      <c r="P1518" t="s">
        <v>2992</v>
      </c>
      <c r="R1518" t="s">
        <v>2993</v>
      </c>
      <c r="S1518" t="s">
        <v>230</v>
      </c>
      <c r="T1518">
        <v>62806</v>
      </c>
    </row>
    <row r="1519" spans="1:20" x14ac:dyDescent="0.3">
      <c r="A1519">
        <v>118413</v>
      </c>
      <c r="B1519">
        <v>39874</v>
      </c>
      <c r="C1519" t="s">
        <v>6418</v>
      </c>
      <c r="D1519" t="s">
        <v>6419</v>
      </c>
      <c r="E1519" s="1">
        <v>21797</v>
      </c>
      <c r="F1519" t="s">
        <v>44</v>
      </c>
      <c r="J1519" t="s">
        <v>5609</v>
      </c>
      <c r="K1519" t="s">
        <v>6377</v>
      </c>
      <c r="L1519" s="1">
        <v>44470</v>
      </c>
      <c r="M1519" s="1">
        <v>65537</v>
      </c>
      <c r="N1519" s="1">
        <v>37543</v>
      </c>
      <c r="O1519" t="s">
        <v>5667</v>
      </c>
      <c r="P1519" t="s">
        <v>5533</v>
      </c>
      <c r="R1519" t="s">
        <v>5534</v>
      </c>
      <c r="S1519" t="s">
        <v>238</v>
      </c>
      <c r="T1519">
        <v>21774</v>
      </c>
    </row>
    <row r="1520" spans="1:20" x14ac:dyDescent="0.3">
      <c r="A1520">
        <v>120167</v>
      </c>
      <c r="B1520">
        <v>40513</v>
      </c>
      <c r="C1520" t="s">
        <v>6204</v>
      </c>
      <c r="D1520" t="s">
        <v>6205</v>
      </c>
      <c r="E1520" s="1">
        <v>25307</v>
      </c>
      <c r="F1520" t="s">
        <v>77</v>
      </c>
      <c r="J1520" t="s">
        <v>5609</v>
      </c>
      <c r="K1520" t="s">
        <v>6377</v>
      </c>
      <c r="L1520" s="1">
        <v>44470</v>
      </c>
      <c r="M1520" s="1">
        <v>65537</v>
      </c>
      <c r="N1520" s="1">
        <v>41275</v>
      </c>
      <c r="O1520" t="s">
        <v>5667</v>
      </c>
      <c r="P1520" t="s">
        <v>3017</v>
      </c>
      <c r="R1520" t="s">
        <v>3018</v>
      </c>
      <c r="S1520" t="s">
        <v>408</v>
      </c>
      <c r="T1520">
        <v>91765</v>
      </c>
    </row>
    <row r="1521" spans="1:20" x14ac:dyDescent="0.3">
      <c r="A1521">
        <v>116663</v>
      </c>
      <c r="B1521">
        <v>38876</v>
      </c>
      <c r="C1521" t="s">
        <v>6420</v>
      </c>
      <c r="D1521" t="s">
        <v>6421</v>
      </c>
      <c r="E1521" s="1">
        <v>22312</v>
      </c>
      <c r="F1521" t="s">
        <v>77</v>
      </c>
      <c r="J1521" t="s">
        <v>5609</v>
      </c>
      <c r="K1521" t="s">
        <v>6377</v>
      </c>
      <c r="L1521" s="1">
        <v>44197</v>
      </c>
      <c r="M1521" s="1">
        <v>64466</v>
      </c>
      <c r="N1521" s="1">
        <v>31047</v>
      </c>
      <c r="O1521" t="s">
        <v>5667</v>
      </c>
      <c r="P1521" t="s">
        <v>5487</v>
      </c>
      <c r="R1521" t="s">
        <v>5488</v>
      </c>
      <c r="S1521" t="s">
        <v>484</v>
      </c>
      <c r="T1521">
        <v>55428</v>
      </c>
    </row>
    <row r="1522" spans="1:20" x14ac:dyDescent="0.3">
      <c r="A1522">
        <v>116670</v>
      </c>
      <c r="B1522">
        <v>38883</v>
      </c>
      <c r="C1522" t="s">
        <v>6422</v>
      </c>
      <c r="D1522" t="s">
        <v>6423</v>
      </c>
      <c r="E1522" s="1">
        <v>21098</v>
      </c>
      <c r="F1522" t="s">
        <v>77</v>
      </c>
      <c r="J1522" t="s">
        <v>5609</v>
      </c>
      <c r="K1522" t="s">
        <v>6377</v>
      </c>
      <c r="L1522" s="1">
        <v>44197</v>
      </c>
      <c r="M1522" s="1">
        <v>65166</v>
      </c>
      <c r="N1522" s="1">
        <v>31009</v>
      </c>
      <c r="O1522" t="s">
        <v>5667</v>
      </c>
      <c r="P1522" t="s">
        <v>2547</v>
      </c>
      <c r="R1522" t="s">
        <v>2548</v>
      </c>
      <c r="S1522" t="s">
        <v>648</v>
      </c>
      <c r="T1522">
        <v>73025</v>
      </c>
    </row>
    <row r="1523" spans="1:20" x14ac:dyDescent="0.3">
      <c r="A1523">
        <v>116676</v>
      </c>
      <c r="B1523">
        <v>38889</v>
      </c>
      <c r="C1523" t="s">
        <v>6424</v>
      </c>
      <c r="D1523" t="s">
        <v>6425</v>
      </c>
      <c r="E1523" s="1">
        <v>34953</v>
      </c>
      <c r="F1523" t="s">
        <v>44</v>
      </c>
      <c r="J1523" t="s">
        <v>5609</v>
      </c>
      <c r="K1523" t="s">
        <v>6377</v>
      </c>
      <c r="L1523" s="1">
        <v>44197</v>
      </c>
      <c r="M1523" s="1">
        <v>63674</v>
      </c>
      <c r="N1523" s="1">
        <v>30133</v>
      </c>
      <c r="O1523" t="s">
        <v>5661</v>
      </c>
      <c r="P1523" t="s">
        <v>2563</v>
      </c>
      <c r="R1523" t="s">
        <v>2564</v>
      </c>
      <c r="S1523" t="s">
        <v>2251</v>
      </c>
      <c r="T1523">
        <v>83709</v>
      </c>
    </row>
    <row r="1524" spans="1:20" x14ac:dyDescent="0.3">
      <c r="A1524">
        <v>116676</v>
      </c>
      <c r="B1524">
        <v>38890</v>
      </c>
      <c r="C1524" t="s">
        <v>6426</v>
      </c>
      <c r="D1524" t="s">
        <v>6427</v>
      </c>
      <c r="E1524" s="1">
        <v>35954</v>
      </c>
      <c r="F1524" t="s">
        <v>77</v>
      </c>
      <c r="J1524" t="s">
        <v>5609</v>
      </c>
      <c r="K1524" t="s">
        <v>6377</v>
      </c>
      <c r="L1524" s="1">
        <v>44197</v>
      </c>
      <c r="M1524" s="1">
        <v>63674</v>
      </c>
      <c r="N1524" s="1">
        <v>30133</v>
      </c>
      <c r="O1524" t="s">
        <v>5661</v>
      </c>
      <c r="P1524" t="s">
        <v>2563</v>
      </c>
      <c r="R1524" t="s">
        <v>2564</v>
      </c>
      <c r="S1524" t="s">
        <v>2251</v>
      </c>
      <c r="T1524">
        <v>83709</v>
      </c>
    </row>
    <row r="1525" spans="1:20" x14ac:dyDescent="0.3">
      <c r="A1525">
        <v>116676</v>
      </c>
      <c r="B1525">
        <v>38892</v>
      </c>
      <c r="C1525" t="s">
        <v>6428</v>
      </c>
      <c r="D1525" t="s">
        <v>6429</v>
      </c>
      <c r="E1525" s="1">
        <v>35343</v>
      </c>
      <c r="F1525" t="s">
        <v>77</v>
      </c>
      <c r="J1525" t="s">
        <v>5609</v>
      </c>
      <c r="K1525" t="s">
        <v>6377</v>
      </c>
      <c r="L1525" s="1">
        <v>44197</v>
      </c>
      <c r="M1525" s="1">
        <v>63674</v>
      </c>
      <c r="N1525" s="1">
        <v>30133</v>
      </c>
      <c r="O1525" t="s">
        <v>5661</v>
      </c>
      <c r="P1525" t="s">
        <v>2563</v>
      </c>
      <c r="R1525" t="s">
        <v>2564</v>
      </c>
      <c r="S1525" t="s">
        <v>2251</v>
      </c>
      <c r="T1525">
        <v>83709</v>
      </c>
    </row>
    <row r="1526" spans="1:20" x14ac:dyDescent="0.3">
      <c r="A1526">
        <v>116684</v>
      </c>
      <c r="B1526">
        <v>38900</v>
      </c>
      <c r="C1526" t="s">
        <v>6430</v>
      </c>
      <c r="D1526" t="s">
        <v>6431</v>
      </c>
      <c r="E1526" s="1">
        <v>20856</v>
      </c>
      <c r="F1526" t="s">
        <v>77</v>
      </c>
      <c r="J1526" t="s">
        <v>5609</v>
      </c>
      <c r="K1526" t="s">
        <v>6377</v>
      </c>
      <c r="L1526" s="1">
        <v>44197</v>
      </c>
      <c r="M1526" s="1">
        <v>65500</v>
      </c>
      <c r="N1526" s="1">
        <v>36196</v>
      </c>
      <c r="O1526" t="s">
        <v>5667</v>
      </c>
      <c r="P1526" t="s">
        <v>2595</v>
      </c>
      <c r="R1526" t="s">
        <v>2596</v>
      </c>
      <c r="S1526" t="s">
        <v>964</v>
      </c>
      <c r="T1526">
        <v>89134</v>
      </c>
    </row>
    <row r="1527" spans="1:20" x14ac:dyDescent="0.3">
      <c r="A1527">
        <v>116685</v>
      </c>
      <c r="B1527">
        <v>38898</v>
      </c>
      <c r="C1527" t="s">
        <v>6432</v>
      </c>
      <c r="D1527" t="s">
        <v>6433</v>
      </c>
      <c r="E1527" s="1">
        <v>22028</v>
      </c>
      <c r="F1527" t="s">
        <v>77</v>
      </c>
      <c r="J1527" t="s">
        <v>5609</v>
      </c>
      <c r="K1527" t="s">
        <v>6377</v>
      </c>
      <c r="L1527" s="1">
        <v>44409</v>
      </c>
      <c r="M1527" s="1">
        <v>65537</v>
      </c>
      <c r="N1527" s="1">
        <v>36298</v>
      </c>
      <c r="O1527" t="s">
        <v>5667</v>
      </c>
      <c r="P1527" t="s">
        <v>2602</v>
      </c>
      <c r="R1527" t="s">
        <v>2603</v>
      </c>
      <c r="S1527" t="s">
        <v>1699</v>
      </c>
      <c r="T1527">
        <v>53213</v>
      </c>
    </row>
    <row r="1528" spans="1:20" x14ac:dyDescent="0.3">
      <c r="A1528">
        <v>116734</v>
      </c>
      <c r="B1528">
        <v>38934</v>
      </c>
      <c r="C1528" t="s">
        <v>6434</v>
      </c>
      <c r="D1528" t="s">
        <v>6435</v>
      </c>
      <c r="E1528" s="1">
        <v>21080</v>
      </c>
      <c r="F1528" t="s">
        <v>77</v>
      </c>
      <c r="J1528" t="s">
        <v>5609</v>
      </c>
      <c r="K1528" t="s">
        <v>6377</v>
      </c>
      <c r="L1528" s="1">
        <v>44197</v>
      </c>
      <c r="M1528" s="1">
        <v>65500</v>
      </c>
      <c r="N1528" s="1">
        <v>29486</v>
      </c>
      <c r="O1528" t="s">
        <v>5667</v>
      </c>
      <c r="P1528" t="s">
        <v>2668</v>
      </c>
      <c r="R1528" t="s">
        <v>2669</v>
      </c>
      <c r="S1528" t="s">
        <v>168</v>
      </c>
      <c r="T1528">
        <v>77845</v>
      </c>
    </row>
    <row r="1529" spans="1:20" x14ac:dyDescent="0.3">
      <c r="A1529">
        <v>116754</v>
      </c>
      <c r="B1529">
        <v>38948</v>
      </c>
      <c r="C1529" t="s">
        <v>6436</v>
      </c>
      <c r="D1529" t="s">
        <v>6437</v>
      </c>
      <c r="E1529" s="1">
        <v>23580</v>
      </c>
      <c r="F1529" t="s">
        <v>77</v>
      </c>
      <c r="J1529" t="s">
        <v>5609</v>
      </c>
      <c r="K1529" t="s">
        <v>6377</v>
      </c>
      <c r="L1529" s="1">
        <v>44409</v>
      </c>
      <c r="M1529" s="1">
        <v>65537</v>
      </c>
      <c r="N1529" s="1">
        <v>29745</v>
      </c>
      <c r="O1529" t="s">
        <v>5667</v>
      </c>
      <c r="P1529" t="s">
        <v>2707</v>
      </c>
      <c r="R1529" t="s">
        <v>2708</v>
      </c>
      <c r="S1529" t="s">
        <v>1699</v>
      </c>
      <c r="T1529">
        <v>54728</v>
      </c>
    </row>
    <row r="1530" spans="1:20" x14ac:dyDescent="0.3">
      <c r="A1530">
        <v>116765</v>
      </c>
      <c r="B1530">
        <v>38957</v>
      </c>
      <c r="C1530" t="s">
        <v>6438</v>
      </c>
      <c r="D1530" t="s">
        <v>6439</v>
      </c>
      <c r="E1530" s="1">
        <v>20992</v>
      </c>
      <c r="F1530" t="s">
        <v>77</v>
      </c>
      <c r="J1530" t="s">
        <v>5609</v>
      </c>
      <c r="K1530" t="s">
        <v>6377</v>
      </c>
      <c r="L1530" s="1">
        <v>44317</v>
      </c>
      <c r="M1530" s="1">
        <v>65537</v>
      </c>
      <c r="N1530" s="1">
        <v>31009</v>
      </c>
      <c r="O1530" t="s">
        <v>5667</v>
      </c>
      <c r="P1530" t="s">
        <v>2787</v>
      </c>
      <c r="R1530" t="s">
        <v>2788</v>
      </c>
      <c r="S1530" t="s">
        <v>915</v>
      </c>
      <c r="T1530">
        <v>50009</v>
      </c>
    </row>
    <row r="1531" spans="1:20" x14ac:dyDescent="0.3">
      <c r="A1531">
        <v>116768</v>
      </c>
      <c r="B1531">
        <v>38960</v>
      </c>
      <c r="C1531" t="s">
        <v>6440</v>
      </c>
      <c r="D1531" t="s">
        <v>6441</v>
      </c>
      <c r="E1531" s="1">
        <v>23412</v>
      </c>
      <c r="F1531" t="s">
        <v>77</v>
      </c>
      <c r="J1531" t="s">
        <v>5609</v>
      </c>
      <c r="K1531" t="s">
        <v>6377</v>
      </c>
      <c r="L1531" s="1">
        <v>44197</v>
      </c>
      <c r="M1531" s="1">
        <v>65470</v>
      </c>
      <c r="N1531" s="1">
        <v>32132</v>
      </c>
      <c r="O1531" t="s">
        <v>5667</v>
      </c>
      <c r="P1531" t="s">
        <v>2805</v>
      </c>
      <c r="R1531" t="s">
        <v>2806</v>
      </c>
      <c r="S1531" t="s">
        <v>807</v>
      </c>
      <c r="T1531">
        <v>63343</v>
      </c>
    </row>
    <row r="1532" spans="1:20" x14ac:dyDescent="0.3">
      <c r="A1532">
        <v>116772</v>
      </c>
      <c r="B1532">
        <v>38962</v>
      </c>
      <c r="C1532" t="s">
        <v>6442</v>
      </c>
      <c r="D1532" t="s">
        <v>6443</v>
      </c>
      <c r="E1532" s="1">
        <v>22722</v>
      </c>
      <c r="F1532" t="s">
        <v>77</v>
      </c>
      <c r="J1532" t="s">
        <v>5611</v>
      </c>
      <c r="K1532" t="s">
        <v>6377</v>
      </c>
      <c r="L1532" s="1">
        <v>44197</v>
      </c>
      <c r="M1532" s="1">
        <v>65227</v>
      </c>
      <c r="N1532" s="1">
        <v>31009</v>
      </c>
      <c r="O1532" t="s">
        <v>5667</v>
      </c>
      <c r="P1532" t="s">
        <v>2822</v>
      </c>
      <c r="R1532" t="s">
        <v>2823</v>
      </c>
      <c r="S1532" t="s">
        <v>230</v>
      </c>
      <c r="T1532">
        <v>61061</v>
      </c>
    </row>
    <row r="1533" spans="1:20" x14ac:dyDescent="0.3">
      <c r="A1533">
        <v>116760</v>
      </c>
      <c r="B1533">
        <v>38956</v>
      </c>
      <c r="C1533" t="s">
        <v>6444</v>
      </c>
      <c r="D1533" t="s">
        <v>6445</v>
      </c>
      <c r="E1533" s="1">
        <v>22580</v>
      </c>
      <c r="F1533" t="s">
        <v>77</v>
      </c>
      <c r="J1533" t="s">
        <v>5611</v>
      </c>
      <c r="K1533" t="s">
        <v>6377</v>
      </c>
      <c r="L1533" s="1">
        <v>44197</v>
      </c>
      <c r="M1533" s="1">
        <v>65288</v>
      </c>
      <c r="N1533" s="1">
        <v>31313</v>
      </c>
      <c r="O1533" t="s">
        <v>5667</v>
      </c>
      <c r="P1533" t="s">
        <v>2746</v>
      </c>
      <c r="R1533" t="s">
        <v>2747</v>
      </c>
      <c r="S1533" t="s">
        <v>63</v>
      </c>
      <c r="T1533">
        <v>29803</v>
      </c>
    </row>
    <row r="1534" spans="1:20" x14ac:dyDescent="0.3">
      <c r="A1534">
        <v>116766</v>
      </c>
      <c r="B1534">
        <v>38958</v>
      </c>
      <c r="C1534" t="s">
        <v>6446</v>
      </c>
      <c r="D1534" t="s">
        <v>6447</v>
      </c>
      <c r="E1534" s="1">
        <v>22357</v>
      </c>
      <c r="F1534" t="s">
        <v>77</v>
      </c>
      <c r="J1534" t="s">
        <v>5611</v>
      </c>
      <c r="K1534" t="s">
        <v>6377</v>
      </c>
      <c r="L1534" s="1">
        <v>44197</v>
      </c>
      <c r="M1534" s="1">
        <v>64831</v>
      </c>
      <c r="N1534" s="1">
        <v>30417</v>
      </c>
      <c r="O1534" t="s">
        <v>5667</v>
      </c>
      <c r="P1534" t="s">
        <v>2796</v>
      </c>
      <c r="R1534" t="s">
        <v>2797</v>
      </c>
      <c r="S1534" t="s">
        <v>168</v>
      </c>
      <c r="T1534">
        <v>75032</v>
      </c>
    </row>
    <row r="1535" spans="1:20" x14ac:dyDescent="0.3">
      <c r="A1535">
        <v>116775</v>
      </c>
      <c r="B1535">
        <v>38965</v>
      </c>
      <c r="C1535" t="s">
        <v>6448</v>
      </c>
      <c r="D1535" t="s">
        <v>6449</v>
      </c>
      <c r="E1535" s="1">
        <v>21861</v>
      </c>
      <c r="F1535" t="s">
        <v>77</v>
      </c>
      <c r="J1535" t="s">
        <v>5611</v>
      </c>
      <c r="K1535" t="s">
        <v>6377</v>
      </c>
      <c r="L1535" s="1">
        <v>44228</v>
      </c>
      <c r="M1535" s="1">
        <v>65537</v>
      </c>
      <c r="N1535" s="1">
        <v>31520</v>
      </c>
      <c r="O1535" t="s">
        <v>5667</v>
      </c>
      <c r="P1535" t="s">
        <v>2830</v>
      </c>
      <c r="R1535" t="s">
        <v>2831</v>
      </c>
      <c r="S1535" t="s">
        <v>425</v>
      </c>
      <c r="T1535">
        <v>85142</v>
      </c>
    </row>
    <row r="1536" spans="1:20" x14ac:dyDescent="0.3">
      <c r="A1536">
        <v>116781</v>
      </c>
      <c r="B1536">
        <v>38968</v>
      </c>
      <c r="C1536" t="s">
        <v>6450</v>
      </c>
      <c r="E1536" s="1">
        <v>35994</v>
      </c>
      <c r="F1536" t="s">
        <v>44</v>
      </c>
      <c r="J1536" t="s">
        <v>5611</v>
      </c>
      <c r="K1536" t="s">
        <v>6377</v>
      </c>
      <c r="L1536" s="1">
        <v>44197</v>
      </c>
      <c r="M1536" s="1">
        <v>64009</v>
      </c>
      <c r="N1536" s="1">
        <v>33266</v>
      </c>
      <c r="O1536" t="s">
        <v>5661</v>
      </c>
      <c r="P1536" t="s">
        <v>2847</v>
      </c>
      <c r="R1536" t="s">
        <v>2848</v>
      </c>
      <c r="S1536" t="s">
        <v>745</v>
      </c>
      <c r="T1536">
        <v>80611</v>
      </c>
    </row>
    <row r="1537" spans="1:20" x14ac:dyDescent="0.3">
      <c r="A1537">
        <v>116789</v>
      </c>
      <c r="B1537">
        <v>38972</v>
      </c>
      <c r="C1537" t="s">
        <v>6451</v>
      </c>
      <c r="D1537" t="s">
        <v>6452</v>
      </c>
      <c r="E1537" s="1">
        <v>22558</v>
      </c>
      <c r="F1537" t="s">
        <v>77</v>
      </c>
      <c r="J1537" t="s">
        <v>5611</v>
      </c>
      <c r="K1537" t="s">
        <v>6377</v>
      </c>
      <c r="L1537" s="1">
        <v>44197</v>
      </c>
      <c r="M1537" s="1">
        <v>65196</v>
      </c>
      <c r="N1537" s="1">
        <v>32401</v>
      </c>
      <c r="O1537" t="s">
        <v>5667</v>
      </c>
      <c r="P1537" t="s">
        <v>2870</v>
      </c>
      <c r="R1537" t="s">
        <v>2871</v>
      </c>
      <c r="S1537" t="s">
        <v>408</v>
      </c>
      <c r="T1537">
        <v>94551</v>
      </c>
    </row>
    <row r="1538" spans="1:20" x14ac:dyDescent="0.3">
      <c r="A1538">
        <v>116797</v>
      </c>
      <c r="B1538">
        <v>38978</v>
      </c>
      <c r="C1538" t="s">
        <v>6453</v>
      </c>
      <c r="D1538" t="s">
        <v>6454</v>
      </c>
      <c r="E1538" s="1">
        <v>21247</v>
      </c>
      <c r="F1538" t="s">
        <v>77</v>
      </c>
      <c r="J1538" t="s">
        <v>5611</v>
      </c>
      <c r="K1538" t="s">
        <v>6377</v>
      </c>
      <c r="L1538" s="1">
        <v>44197</v>
      </c>
      <c r="M1538" s="1">
        <v>64528</v>
      </c>
      <c r="N1538" s="1">
        <v>30606</v>
      </c>
      <c r="O1538" t="s">
        <v>5667</v>
      </c>
      <c r="P1538" t="s">
        <v>2901</v>
      </c>
      <c r="R1538" t="s">
        <v>2902</v>
      </c>
      <c r="S1538" t="s">
        <v>408</v>
      </c>
      <c r="T1538">
        <v>92782</v>
      </c>
    </row>
    <row r="1539" spans="1:20" x14ac:dyDescent="0.3">
      <c r="A1539">
        <v>116799</v>
      </c>
      <c r="B1539">
        <v>38979</v>
      </c>
      <c r="C1539" t="s">
        <v>6455</v>
      </c>
      <c r="D1539" t="s">
        <v>6456</v>
      </c>
      <c r="E1539" s="1">
        <v>21782</v>
      </c>
      <c r="F1539" t="s">
        <v>77</v>
      </c>
      <c r="J1539" t="s">
        <v>5611</v>
      </c>
      <c r="K1539" t="s">
        <v>6377</v>
      </c>
      <c r="L1539" s="1">
        <v>44197</v>
      </c>
      <c r="M1539" s="1">
        <v>65500</v>
      </c>
      <c r="N1539" s="1">
        <v>36774</v>
      </c>
      <c r="O1539" t="s">
        <v>5667</v>
      </c>
      <c r="P1539" t="s">
        <v>2908</v>
      </c>
      <c r="R1539" t="s">
        <v>2909</v>
      </c>
      <c r="S1539" t="s">
        <v>263</v>
      </c>
      <c r="T1539">
        <v>26003</v>
      </c>
    </row>
    <row r="1540" spans="1:20" x14ac:dyDescent="0.3">
      <c r="A1540">
        <v>116803</v>
      </c>
      <c r="B1540">
        <v>38980</v>
      </c>
      <c r="C1540" t="s">
        <v>6457</v>
      </c>
      <c r="D1540" t="s">
        <v>6458</v>
      </c>
      <c r="E1540" s="1">
        <v>37401</v>
      </c>
      <c r="F1540" t="s">
        <v>44</v>
      </c>
      <c r="J1540" t="s">
        <v>5611</v>
      </c>
      <c r="K1540" t="s">
        <v>6377</v>
      </c>
      <c r="L1540" s="1">
        <v>44197</v>
      </c>
      <c r="M1540" s="1">
        <v>64223</v>
      </c>
      <c r="N1540" s="1">
        <v>34394</v>
      </c>
      <c r="O1540" t="s">
        <v>5661</v>
      </c>
      <c r="P1540" t="s">
        <v>2926</v>
      </c>
      <c r="R1540" t="s">
        <v>2927</v>
      </c>
      <c r="S1540" t="s">
        <v>158</v>
      </c>
      <c r="T1540">
        <v>32766</v>
      </c>
    </row>
    <row r="1541" spans="1:20" x14ac:dyDescent="0.3">
      <c r="A1541">
        <v>116803</v>
      </c>
      <c r="B1541">
        <v>38981</v>
      </c>
      <c r="C1541" t="s">
        <v>6459</v>
      </c>
      <c r="D1541" t="s">
        <v>6460</v>
      </c>
      <c r="E1541" s="1">
        <v>23922</v>
      </c>
      <c r="F1541" t="s">
        <v>77</v>
      </c>
      <c r="J1541" t="s">
        <v>5611</v>
      </c>
      <c r="K1541" t="s">
        <v>6377</v>
      </c>
      <c r="L1541" s="1">
        <v>44197</v>
      </c>
      <c r="M1541" s="1">
        <v>64223</v>
      </c>
      <c r="N1541" s="1">
        <v>34394</v>
      </c>
      <c r="O1541" t="s">
        <v>5667</v>
      </c>
      <c r="P1541" t="s">
        <v>2926</v>
      </c>
      <c r="R1541" t="s">
        <v>2927</v>
      </c>
      <c r="S1541" t="s">
        <v>158</v>
      </c>
      <c r="T1541">
        <v>32766</v>
      </c>
    </row>
    <row r="1542" spans="1:20" x14ac:dyDescent="0.3">
      <c r="A1542">
        <v>116806</v>
      </c>
      <c r="B1542">
        <v>38983</v>
      </c>
      <c r="C1542" t="s">
        <v>6461</v>
      </c>
      <c r="D1542" t="s">
        <v>6462</v>
      </c>
      <c r="E1542" s="1">
        <v>23170</v>
      </c>
      <c r="F1542" t="s">
        <v>77</v>
      </c>
      <c r="J1542" t="s">
        <v>5611</v>
      </c>
      <c r="K1542" t="s">
        <v>6377</v>
      </c>
      <c r="L1542" s="1">
        <v>44197</v>
      </c>
      <c r="M1542" s="1">
        <v>65258</v>
      </c>
      <c r="N1542" s="1">
        <v>37659</v>
      </c>
      <c r="O1542" t="s">
        <v>5667</v>
      </c>
      <c r="P1542" t="s">
        <v>2935</v>
      </c>
      <c r="R1542" t="s">
        <v>2936</v>
      </c>
      <c r="S1542" t="s">
        <v>1699</v>
      </c>
      <c r="T1542">
        <v>53503</v>
      </c>
    </row>
    <row r="1543" spans="1:20" x14ac:dyDescent="0.3">
      <c r="A1543">
        <v>116755</v>
      </c>
      <c r="B1543">
        <v>38949</v>
      </c>
      <c r="C1543" t="s">
        <v>6463</v>
      </c>
      <c r="D1543" t="s">
        <v>6464</v>
      </c>
      <c r="E1543" s="1">
        <v>21958</v>
      </c>
      <c r="F1543" t="s">
        <v>77</v>
      </c>
      <c r="J1543" t="s">
        <v>5611</v>
      </c>
      <c r="K1543" t="s">
        <v>6377</v>
      </c>
      <c r="L1543" s="1">
        <v>44378</v>
      </c>
      <c r="M1543" s="1">
        <v>65537</v>
      </c>
      <c r="N1543" s="1">
        <v>30607</v>
      </c>
      <c r="O1543" t="s">
        <v>5667</v>
      </c>
      <c r="P1543" t="s">
        <v>2716</v>
      </c>
      <c r="R1543" t="s">
        <v>2717</v>
      </c>
      <c r="S1543" t="s">
        <v>484</v>
      </c>
      <c r="T1543">
        <v>55119</v>
      </c>
    </row>
    <row r="1544" spans="1:20" x14ac:dyDescent="0.3">
      <c r="A1544">
        <v>116758</v>
      </c>
      <c r="B1544">
        <v>38954</v>
      </c>
      <c r="C1544" t="s">
        <v>6465</v>
      </c>
      <c r="D1544" t="s">
        <v>6466</v>
      </c>
      <c r="E1544" s="1">
        <v>21369</v>
      </c>
      <c r="F1544" t="s">
        <v>77</v>
      </c>
      <c r="J1544" t="s">
        <v>5611</v>
      </c>
      <c r="K1544" t="s">
        <v>6377</v>
      </c>
      <c r="L1544" s="1">
        <v>44409</v>
      </c>
      <c r="M1544" s="1">
        <v>65537</v>
      </c>
      <c r="N1544" s="1">
        <v>32174</v>
      </c>
      <c r="O1544" t="s">
        <v>5667</v>
      </c>
      <c r="P1544" t="s">
        <v>2731</v>
      </c>
      <c r="R1544" t="s">
        <v>2732</v>
      </c>
      <c r="S1544" t="s">
        <v>484</v>
      </c>
      <c r="T1544">
        <v>55347</v>
      </c>
    </row>
    <row r="1545" spans="1:20" x14ac:dyDescent="0.3">
      <c r="A1545">
        <v>116759</v>
      </c>
      <c r="B1545">
        <v>38955</v>
      </c>
      <c r="C1545" t="s">
        <v>6467</v>
      </c>
      <c r="D1545" t="s">
        <v>6468</v>
      </c>
      <c r="E1545" s="1">
        <v>21465</v>
      </c>
      <c r="F1545" t="s">
        <v>44</v>
      </c>
      <c r="J1545" t="s">
        <v>5611</v>
      </c>
      <c r="K1545" t="s">
        <v>6377</v>
      </c>
      <c r="L1545" s="1">
        <v>44256</v>
      </c>
      <c r="M1545" s="1">
        <v>65537</v>
      </c>
      <c r="N1545" s="1">
        <v>39699</v>
      </c>
      <c r="O1545" t="s">
        <v>5667</v>
      </c>
      <c r="P1545" t="s">
        <v>2738</v>
      </c>
      <c r="R1545" t="s">
        <v>2194</v>
      </c>
      <c r="S1545" t="s">
        <v>2195</v>
      </c>
      <c r="T1545">
        <v>57103</v>
      </c>
    </row>
    <row r="1546" spans="1:20" x14ac:dyDescent="0.3">
      <c r="A1546">
        <v>116686</v>
      </c>
      <c r="B1546">
        <v>38899</v>
      </c>
      <c r="C1546" t="s">
        <v>6469</v>
      </c>
      <c r="D1546" t="s">
        <v>6470</v>
      </c>
      <c r="E1546" s="1">
        <v>23796</v>
      </c>
      <c r="F1546" t="s">
        <v>77</v>
      </c>
      <c r="J1546" t="s">
        <v>5611</v>
      </c>
      <c r="K1546" t="s">
        <v>6377</v>
      </c>
      <c r="L1546" s="1">
        <v>44409</v>
      </c>
      <c r="M1546" s="1">
        <v>65537</v>
      </c>
      <c r="N1546" s="1">
        <v>34074</v>
      </c>
      <c r="O1546" t="s">
        <v>5667</v>
      </c>
      <c r="P1546" t="s">
        <v>2609</v>
      </c>
      <c r="R1546" t="s">
        <v>2610</v>
      </c>
      <c r="S1546" t="s">
        <v>184</v>
      </c>
      <c r="T1546">
        <v>30101</v>
      </c>
    </row>
    <row r="1547" spans="1:20" x14ac:dyDescent="0.3">
      <c r="A1547">
        <v>116690</v>
      </c>
      <c r="B1547">
        <v>38903</v>
      </c>
      <c r="C1547" t="s">
        <v>6471</v>
      </c>
      <c r="D1547" t="s">
        <v>6472</v>
      </c>
      <c r="E1547" s="1">
        <v>21101</v>
      </c>
      <c r="F1547" t="s">
        <v>77</v>
      </c>
      <c r="J1547" t="s">
        <v>5611</v>
      </c>
      <c r="K1547" t="s">
        <v>6377</v>
      </c>
      <c r="L1547" s="1">
        <v>44197</v>
      </c>
      <c r="M1547" s="1">
        <v>65439</v>
      </c>
      <c r="N1547" s="1">
        <v>40021</v>
      </c>
      <c r="O1547" t="s">
        <v>5667</v>
      </c>
      <c r="P1547" t="s">
        <v>2625</v>
      </c>
      <c r="R1547" t="s">
        <v>2626</v>
      </c>
      <c r="S1547" t="s">
        <v>408</v>
      </c>
      <c r="T1547">
        <v>95032</v>
      </c>
    </row>
    <row r="1548" spans="1:20" x14ac:dyDescent="0.3">
      <c r="A1548">
        <v>116681</v>
      </c>
      <c r="B1548">
        <v>38895</v>
      </c>
      <c r="C1548" t="s">
        <v>6473</v>
      </c>
      <c r="D1548" t="s">
        <v>6474</v>
      </c>
      <c r="E1548" s="1">
        <v>22199</v>
      </c>
      <c r="F1548" t="s">
        <v>77</v>
      </c>
      <c r="J1548" t="s">
        <v>5611</v>
      </c>
      <c r="K1548" t="s">
        <v>6377</v>
      </c>
      <c r="L1548" s="1">
        <v>44197</v>
      </c>
      <c r="M1548" s="1">
        <v>63919</v>
      </c>
      <c r="N1548" s="1">
        <v>33742</v>
      </c>
      <c r="O1548" t="s">
        <v>5667</v>
      </c>
      <c r="P1548" t="s">
        <v>2581</v>
      </c>
      <c r="Q1548" t="s">
        <v>2582</v>
      </c>
      <c r="R1548" t="s">
        <v>2583</v>
      </c>
      <c r="S1548" t="s">
        <v>230</v>
      </c>
      <c r="T1548">
        <v>60178</v>
      </c>
    </row>
    <row r="1549" spans="1:20" x14ac:dyDescent="0.3">
      <c r="A1549">
        <v>116678</v>
      </c>
      <c r="B1549">
        <v>38893</v>
      </c>
      <c r="C1549" t="s">
        <v>6475</v>
      </c>
      <c r="D1549" t="s">
        <v>6476</v>
      </c>
      <c r="E1549" s="1">
        <v>21594</v>
      </c>
      <c r="F1549" t="s">
        <v>77</v>
      </c>
      <c r="J1549" t="s">
        <v>5611</v>
      </c>
      <c r="K1549" t="s">
        <v>6377</v>
      </c>
      <c r="L1549" s="1">
        <v>44197</v>
      </c>
      <c r="M1549" s="1">
        <v>62823</v>
      </c>
      <c r="N1549" s="1">
        <v>28277</v>
      </c>
      <c r="O1549" t="s">
        <v>5667</v>
      </c>
      <c r="P1549" t="s">
        <v>2574</v>
      </c>
      <c r="R1549" t="s">
        <v>2575</v>
      </c>
      <c r="S1549" t="s">
        <v>408</v>
      </c>
      <c r="T1549">
        <v>92626</v>
      </c>
    </row>
    <row r="1550" spans="1:20" x14ac:dyDescent="0.3">
      <c r="A1550">
        <v>116675</v>
      </c>
      <c r="B1550">
        <v>38888</v>
      </c>
      <c r="C1550" t="s">
        <v>6477</v>
      </c>
      <c r="D1550" t="s">
        <v>6478</v>
      </c>
      <c r="E1550" s="1">
        <v>21779</v>
      </c>
      <c r="F1550" t="s">
        <v>77</v>
      </c>
      <c r="J1550" t="s">
        <v>5611</v>
      </c>
      <c r="K1550" t="s">
        <v>6377</v>
      </c>
      <c r="L1550" s="1">
        <v>44317</v>
      </c>
      <c r="M1550" s="1">
        <v>65537</v>
      </c>
      <c r="N1550" s="1">
        <v>38124</v>
      </c>
      <c r="O1550" t="s">
        <v>5667</v>
      </c>
      <c r="P1550" t="s">
        <v>2556</v>
      </c>
      <c r="R1550" t="s">
        <v>2557</v>
      </c>
      <c r="S1550" t="s">
        <v>255</v>
      </c>
      <c r="T1550">
        <v>20170</v>
      </c>
    </row>
    <row r="1551" spans="1:20" x14ac:dyDescent="0.3">
      <c r="A1551">
        <v>116668</v>
      </c>
      <c r="B1551">
        <v>38880</v>
      </c>
      <c r="C1551" t="s">
        <v>6479</v>
      </c>
      <c r="D1551" t="s">
        <v>6480</v>
      </c>
      <c r="E1551" s="1">
        <v>20972</v>
      </c>
      <c r="F1551" t="s">
        <v>77</v>
      </c>
      <c r="J1551" t="s">
        <v>5611</v>
      </c>
      <c r="K1551" t="s">
        <v>6377</v>
      </c>
      <c r="L1551" s="1">
        <v>44197</v>
      </c>
      <c r="M1551" s="1">
        <v>64650</v>
      </c>
      <c r="N1551" s="1">
        <v>35065</v>
      </c>
      <c r="O1551" t="s">
        <v>5667</v>
      </c>
      <c r="P1551" t="s">
        <v>5514</v>
      </c>
      <c r="R1551" t="s">
        <v>5515</v>
      </c>
      <c r="S1551" t="s">
        <v>807</v>
      </c>
      <c r="T1551">
        <v>64068</v>
      </c>
    </row>
    <row r="1552" spans="1:20" x14ac:dyDescent="0.3">
      <c r="A1552">
        <v>116664</v>
      </c>
      <c r="B1552">
        <v>38877</v>
      </c>
      <c r="C1552" t="s">
        <v>6481</v>
      </c>
      <c r="D1552" t="s">
        <v>6482</v>
      </c>
      <c r="E1552" s="1">
        <v>23642</v>
      </c>
      <c r="F1552" t="s">
        <v>77</v>
      </c>
      <c r="J1552" t="s">
        <v>5611</v>
      </c>
      <c r="K1552" t="s">
        <v>6377</v>
      </c>
      <c r="L1552" s="1">
        <v>44197</v>
      </c>
      <c r="M1552" s="1">
        <v>62183</v>
      </c>
      <c r="N1552" s="1">
        <v>27100</v>
      </c>
      <c r="O1552" t="s">
        <v>5667</v>
      </c>
      <c r="P1552" t="s">
        <v>5496</v>
      </c>
      <c r="R1552" t="s">
        <v>5497</v>
      </c>
      <c r="S1552" t="s">
        <v>484</v>
      </c>
      <c r="T1552">
        <v>55712</v>
      </c>
    </row>
    <row r="1553" spans="1:20" x14ac:dyDescent="0.3">
      <c r="A1553">
        <v>116665</v>
      </c>
      <c r="B1553">
        <v>38878</v>
      </c>
      <c r="C1553" t="s">
        <v>6483</v>
      </c>
      <c r="D1553" t="s">
        <v>6484</v>
      </c>
      <c r="E1553" s="1">
        <v>37894</v>
      </c>
      <c r="F1553" t="s">
        <v>77</v>
      </c>
      <c r="J1553" t="s">
        <v>5611</v>
      </c>
      <c r="K1553" t="s">
        <v>6377</v>
      </c>
      <c r="L1553" s="1">
        <v>44197</v>
      </c>
      <c r="M1553" s="1">
        <v>61544</v>
      </c>
      <c r="N1553" s="1">
        <v>29174</v>
      </c>
      <c r="O1553" t="s">
        <v>5661</v>
      </c>
      <c r="P1553" t="s">
        <v>5505</v>
      </c>
      <c r="R1553" t="s">
        <v>5506</v>
      </c>
      <c r="S1553" t="s">
        <v>408</v>
      </c>
      <c r="T1553">
        <v>93010</v>
      </c>
    </row>
    <row r="1554" spans="1:20" x14ac:dyDescent="0.3">
      <c r="A1554">
        <v>116665</v>
      </c>
      <c r="B1554">
        <v>38879</v>
      </c>
      <c r="C1554" t="s">
        <v>6485</v>
      </c>
      <c r="D1554" t="s">
        <v>6486</v>
      </c>
      <c r="E1554" s="1">
        <v>21297</v>
      </c>
      <c r="F1554" t="s">
        <v>77</v>
      </c>
      <c r="J1554" t="s">
        <v>5611</v>
      </c>
      <c r="K1554" t="s">
        <v>6377</v>
      </c>
      <c r="L1554" s="1">
        <v>44197</v>
      </c>
      <c r="M1554" s="1">
        <v>61544</v>
      </c>
      <c r="N1554" s="1">
        <v>29174</v>
      </c>
      <c r="O1554" t="s">
        <v>5667</v>
      </c>
      <c r="P1554" t="s">
        <v>5505</v>
      </c>
      <c r="R1554" t="s">
        <v>5506</v>
      </c>
      <c r="S1554" t="s">
        <v>408</v>
      </c>
      <c r="T1554">
        <v>93010</v>
      </c>
    </row>
    <row r="1555" spans="1:20" x14ac:dyDescent="0.3">
      <c r="A1555">
        <v>116695</v>
      </c>
      <c r="B1555">
        <v>38909</v>
      </c>
      <c r="C1555" t="s">
        <v>6487</v>
      </c>
      <c r="D1555" t="s">
        <v>6488</v>
      </c>
      <c r="E1555" s="1">
        <v>22040</v>
      </c>
      <c r="F1555" t="s">
        <v>77</v>
      </c>
      <c r="J1555" t="s">
        <v>5611</v>
      </c>
      <c r="K1555" t="s">
        <v>6377</v>
      </c>
      <c r="L1555" s="1">
        <v>44197</v>
      </c>
      <c r="M1555" s="1">
        <v>64954</v>
      </c>
      <c r="N1555" s="1">
        <v>30921</v>
      </c>
      <c r="O1555" t="s">
        <v>5667</v>
      </c>
      <c r="P1555" t="s">
        <v>2632</v>
      </c>
      <c r="R1555" t="s">
        <v>2633</v>
      </c>
      <c r="S1555" t="s">
        <v>158</v>
      </c>
      <c r="T1555">
        <v>32082</v>
      </c>
    </row>
    <row r="1556" spans="1:20" x14ac:dyDescent="0.3">
      <c r="A1556">
        <v>120198</v>
      </c>
      <c r="B1556">
        <v>40552</v>
      </c>
      <c r="C1556" t="s">
        <v>5694</v>
      </c>
      <c r="D1556" t="s">
        <v>5695</v>
      </c>
      <c r="E1556" s="1">
        <v>35607</v>
      </c>
      <c r="F1556" t="s">
        <v>44</v>
      </c>
      <c r="J1556" t="s">
        <v>5611</v>
      </c>
      <c r="K1556" t="s">
        <v>6377</v>
      </c>
      <c r="L1556" s="1">
        <v>44470</v>
      </c>
      <c r="M1556" s="1">
        <v>65537</v>
      </c>
      <c r="N1556" s="1">
        <v>41275</v>
      </c>
      <c r="O1556" t="s">
        <v>5661</v>
      </c>
      <c r="P1556" t="s">
        <v>3026</v>
      </c>
      <c r="R1556" t="s">
        <v>3027</v>
      </c>
      <c r="S1556" t="s">
        <v>124</v>
      </c>
      <c r="T1556">
        <v>14534</v>
      </c>
    </row>
    <row r="1557" spans="1:20" x14ac:dyDescent="0.3">
      <c r="A1557">
        <v>120198</v>
      </c>
      <c r="B1557">
        <v>40553</v>
      </c>
      <c r="C1557" t="s">
        <v>5696</v>
      </c>
      <c r="D1557" t="s">
        <v>5697</v>
      </c>
      <c r="E1557" s="1">
        <v>23296</v>
      </c>
      <c r="F1557" t="s">
        <v>77</v>
      </c>
      <c r="J1557" t="s">
        <v>5611</v>
      </c>
      <c r="K1557" t="s">
        <v>6377</v>
      </c>
      <c r="L1557" s="1">
        <v>44470</v>
      </c>
      <c r="M1557" s="1">
        <v>65537</v>
      </c>
      <c r="N1557" s="1">
        <v>41275</v>
      </c>
      <c r="O1557" t="s">
        <v>5667</v>
      </c>
      <c r="P1557" t="s">
        <v>3026</v>
      </c>
      <c r="R1557" t="s">
        <v>3027</v>
      </c>
      <c r="S1557" t="s">
        <v>124</v>
      </c>
      <c r="T1557">
        <v>14534</v>
      </c>
    </row>
    <row r="1558" spans="1:20" x14ac:dyDescent="0.3">
      <c r="A1558">
        <v>118382</v>
      </c>
      <c r="B1558">
        <v>39857</v>
      </c>
      <c r="C1558" t="s">
        <v>6186</v>
      </c>
      <c r="D1558" t="s">
        <v>6187</v>
      </c>
      <c r="E1558" s="1">
        <v>21721</v>
      </c>
      <c r="F1558" t="s">
        <v>77</v>
      </c>
      <c r="J1558" t="s">
        <v>5611</v>
      </c>
      <c r="K1558" t="s">
        <v>6377</v>
      </c>
      <c r="L1558" s="1">
        <v>44440</v>
      </c>
      <c r="M1558" s="1">
        <v>65537</v>
      </c>
      <c r="N1558" s="1">
        <v>38852</v>
      </c>
      <c r="O1558" t="s">
        <v>5667</v>
      </c>
      <c r="P1558" t="s">
        <v>2975</v>
      </c>
      <c r="R1558" t="s">
        <v>2976</v>
      </c>
      <c r="S1558" t="s">
        <v>484</v>
      </c>
      <c r="T1558">
        <v>55042</v>
      </c>
    </row>
    <row r="1559" spans="1:20" x14ac:dyDescent="0.3">
      <c r="A1559">
        <v>118372</v>
      </c>
      <c r="B1559">
        <v>39848</v>
      </c>
      <c r="C1559" t="s">
        <v>5690</v>
      </c>
      <c r="D1559" t="s">
        <v>5691</v>
      </c>
      <c r="E1559" s="1">
        <v>36495</v>
      </c>
      <c r="F1559" t="s">
        <v>44</v>
      </c>
      <c r="J1559" t="s">
        <v>5611</v>
      </c>
      <c r="K1559" t="s">
        <v>6377</v>
      </c>
      <c r="L1559" s="1">
        <v>44470</v>
      </c>
      <c r="M1559" s="1">
        <v>65537</v>
      </c>
      <c r="N1559" s="1">
        <v>30742</v>
      </c>
      <c r="O1559" t="s">
        <v>5661</v>
      </c>
      <c r="P1559" t="s">
        <v>2967</v>
      </c>
      <c r="R1559" t="s">
        <v>728</v>
      </c>
      <c r="S1559" t="s">
        <v>484</v>
      </c>
      <c r="T1559">
        <v>55124</v>
      </c>
    </row>
    <row r="1560" spans="1:20" x14ac:dyDescent="0.3">
      <c r="A1560">
        <v>119600</v>
      </c>
      <c r="B1560">
        <v>40250</v>
      </c>
      <c r="C1560" t="s">
        <v>6489</v>
      </c>
      <c r="D1560" t="s">
        <v>6490</v>
      </c>
      <c r="E1560" s="1">
        <v>35497</v>
      </c>
      <c r="F1560" t="s">
        <v>77</v>
      </c>
      <c r="J1560" t="s">
        <v>5611</v>
      </c>
      <c r="K1560" t="s">
        <v>6377</v>
      </c>
      <c r="L1560" s="1">
        <v>44197</v>
      </c>
      <c r="M1560" s="1">
        <v>56826</v>
      </c>
      <c r="N1560" s="1">
        <v>24243</v>
      </c>
      <c r="O1560" t="s">
        <v>5661</v>
      </c>
      <c r="P1560" t="s">
        <v>5546</v>
      </c>
      <c r="R1560" t="s">
        <v>5547</v>
      </c>
      <c r="S1560" t="s">
        <v>359</v>
      </c>
      <c r="T1560">
        <v>45240</v>
      </c>
    </row>
    <row r="1561" spans="1:20" x14ac:dyDescent="0.3">
      <c r="A1561">
        <v>119601</v>
      </c>
      <c r="B1561">
        <v>40251</v>
      </c>
      <c r="C1561" t="s">
        <v>6491</v>
      </c>
      <c r="D1561" t="s">
        <v>6492</v>
      </c>
      <c r="E1561" s="1">
        <v>35264</v>
      </c>
      <c r="F1561" t="s">
        <v>77</v>
      </c>
      <c r="J1561" t="s">
        <v>5611</v>
      </c>
      <c r="K1561" t="s">
        <v>6377</v>
      </c>
      <c r="L1561" s="1">
        <v>44197</v>
      </c>
      <c r="M1561" s="1">
        <v>58896</v>
      </c>
      <c r="N1561" s="1">
        <v>23255</v>
      </c>
      <c r="O1561" t="s">
        <v>5661</v>
      </c>
      <c r="P1561" t="s">
        <v>5552</v>
      </c>
      <c r="R1561" t="s">
        <v>5553</v>
      </c>
      <c r="S1561" t="s">
        <v>230</v>
      </c>
      <c r="T1561">
        <v>60102</v>
      </c>
    </row>
    <row r="1562" spans="1:20" x14ac:dyDescent="0.3">
      <c r="A1562">
        <v>119601</v>
      </c>
      <c r="B1562">
        <v>40252</v>
      </c>
      <c r="C1562" t="s">
        <v>6493</v>
      </c>
      <c r="D1562" t="s">
        <v>6494</v>
      </c>
      <c r="E1562" s="1">
        <v>22517</v>
      </c>
      <c r="F1562" t="s">
        <v>77</v>
      </c>
      <c r="J1562" t="s">
        <v>5611</v>
      </c>
      <c r="K1562" t="s">
        <v>6377</v>
      </c>
      <c r="L1562" s="1">
        <v>44197</v>
      </c>
      <c r="M1562" s="1">
        <v>58896</v>
      </c>
      <c r="N1562" s="1">
        <v>23255</v>
      </c>
      <c r="O1562" t="s">
        <v>5667</v>
      </c>
      <c r="P1562" t="s">
        <v>5552</v>
      </c>
      <c r="R1562" t="s">
        <v>5553</v>
      </c>
      <c r="S1562" t="s">
        <v>230</v>
      </c>
      <c r="T1562">
        <v>60102</v>
      </c>
    </row>
    <row r="1563" spans="1:20" x14ac:dyDescent="0.3">
      <c r="A1563">
        <v>119601</v>
      </c>
      <c r="B1563">
        <v>40253</v>
      </c>
      <c r="C1563" t="s">
        <v>6495</v>
      </c>
      <c r="D1563" t="s">
        <v>6496</v>
      </c>
      <c r="E1563" s="1">
        <v>35264</v>
      </c>
      <c r="F1563" t="s">
        <v>77</v>
      </c>
      <c r="J1563" t="s">
        <v>5611</v>
      </c>
      <c r="K1563" t="s">
        <v>6377</v>
      </c>
      <c r="L1563" s="1">
        <v>44197</v>
      </c>
      <c r="M1563" s="1">
        <v>58896</v>
      </c>
      <c r="N1563" s="1">
        <v>23255</v>
      </c>
      <c r="O1563" t="s">
        <v>5661</v>
      </c>
      <c r="P1563" t="s">
        <v>5552</v>
      </c>
      <c r="R1563" t="s">
        <v>5553</v>
      </c>
      <c r="S1563" t="s">
        <v>230</v>
      </c>
      <c r="T1563">
        <v>60102</v>
      </c>
    </row>
    <row r="1564" spans="1:20" x14ac:dyDescent="0.3">
      <c r="A1564">
        <v>119601</v>
      </c>
      <c r="B1564">
        <v>40254</v>
      </c>
      <c r="C1564" t="s">
        <v>6497</v>
      </c>
      <c r="D1564" t="s">
        <v>6498</v>
      </c>
      <c r="E1564" s="1">
        <v>35264</v>
      </c>
      <c r="F1564" t="s">
        <v>44</v>
      </c>
      <c r="J1564" t="s">
        <v>5611</v>
      </c>
      <c r="K1564" t="s">
        <v>6377</v>
      </c>
      <c r="L1564" s="1">
        <v>44197</v>
      </c>
      <c r="M1564" s="1">
        <v>58896</v>
      </c>
      <c r="N1564" s="1">
        <v>23255</v>
      </c>
      <c r="O1564" t="s">
        <v>5661</v>
      </c>
      <c r="P1564" t="s">
        <v>5552</v>
      </c>
      <c r="R1564" t="s">
        <v>5553</v>
      </c>
      <c r="S1564" t="s">
        <v>230</v>
      </c>
      <c r="T1564">
        <v>60102</v>
      </c>
    </row>
    <row r="1565" spans="1:20" x14ac:dyDescent="0.3">
      <c r="A1565">
        <v>118348</v>
      </c>
      <c r="B1565">
        <v>39820</v>
      </c>
      <c r="C1565" t="s">
        <v>5680</v>
      </c>
      <c r="D1565" t="s">
        <v>5681</v>
      </c>
      <c r="E1565" s="1">
        <v>35293</v>
      </c>
      <c r="F1565" t="s">
        <v>44</v>
      </c>
      <c r="J1565" t="s">
        <v>5611</v>
      </c>
      <c r="K1565" t="s">
        <v>6377</v>
      </c>
      <c r="L1565" s="1">
        <v>44470</v>
      </c>
      <c r="M1565" s="1">
        <v>65537</v>
      </c>
      <c r="N1565" s="1">
        <v>31873</v>
      </c>
      <c r="O1565" t="s">
        <v>5661</v>
      </c>
      <c r="P1565" t="s">
        <v>2959</v>
      </c>
      <c r="R1565" t="s">
        <v>1413</v>
      </c>
      <c r="S1565" t="s">
        <v>150</v>
      </c>
      <c r="T1565">
        <v>27455</v>
      </c>
    </row>
    <row r="1566" spans="1:20" x14ac:dyDescent="0.3">
      <c r="A1566">
        <v>118348</v>
      </c>
      <c r="B1566">
        <v>39821</v>
      </c>
      <c r="C1566" t="s">
        <v>5682</v>
      </c>
      <c r="D1566" t="s">
        <v>5683</v>
      </c>
      <c r="E1566" s="1">
        <v>36549</v>
      </c>
      <c r="F1566" t="s">
        <v>77</v>
      </c>
      <c r="J1566" t="s">
        <v>5611</v>
      </c>
      <c r="K1566" t="s">
        <v>6377</v>
      </c>
      <c r="L1566" s="1">
        <v>44470</v>
      </c>
      <c r="M1566" s="1">
        <v>65537</v>
      </c>
      <c r="N1566" s="1">
        <v>31873</v>
      </c>
      <c r="O1566" t="s">
        <v>5661</v>
      </c>
      <c r="P1566" t="s">
        <v>2959</v>
      </c>
      <c r="R1566" t="s">
        <v>1413</v>
      </c>
      <c r="S1566" t="s">
        <v>150</v>
      </c>
      <c r="T1566">
        <v>27455</v>
      </c>
    </row>
    <row r="1567" spans="1:20" x14ac:dyDescent="0.3">
      <c r="A1567">
        <v>118372</v>
      </c>
      <c r="B1567">
        <v>39846</v>
      </c>
      <c r="C1567" t="s">
        <v>5686</v>
      </c>
      <c r="D1567" t="s">
        <v>5687</v>
      </c>
      <c r="E1567" s="1">
        <v>22765</v>
      </c>
      <c r="F1567" t="s">
        <v>77</v>
      </c>
      <c r="J1567" t="s">
        <v>5611</v>
      </c>
      <c r="K1567" t="s">
        <v>6377</v>
      </c>
      <c r="L1567" s="1">
        <v>44470</v>
      </c>
      <c r="M1567" s="1">
        <v>65537</v>
      </c>
      <c r="N1567" s="1">
        <v>30742</v>
      </c>
      <c r="O1567" t="s">
        <v>5667</v>
      </c>
      <c r="P1567" t="s">
        <v>2967</v>
      </c>
      <c r="R1567" t="s">
        <v>728</v>
      </c>
      <c r="S1567" t="s">
        <v>484</v>
      </c>
      <c r="T1567">
        <v>55124</v>
      </c>
    </row>
    <row r="1568" spans="1:20" x14ac:dyDescent="0.3">
      <c r="A1568">
        <v>118372</v>
      </c>
      <c r="B1568">
        <v>39847</v>
      </c>
      <c r="C1568" t="s">
        <v>5688</v>
      </c>
      <c r="D1568" t="s">
        <v>5689</v>
      </c>
      <c r="E1568" s="1">
        <v>36000</v>
      </c>
      <c r="F1568" t="s">
        <v>77</v>
      </c>
      <c r="J1568" t="s">
        <v>5611</v>
      </c>
      <c r="K1568" t="s">
        <v>6377</v>
      </c>
      <c r="L1568" s="1">
        <v>44470</v>
      </c>
      <c r="M1568" s="1">
        <v>65537</v>
      </c>
      <c r="N1568" s="1">
        <v>30742</v>
      </c>
      <c r="O1568" t="s">
        <v>5661</v>
      </c>
      <c r="P1568" t="s">
        <v>2967</v>
      </c>
      <c r="R1568" t="s">
        <v>728</v>
      </c>
      <c r="S1568" t="s">
        <v>484</v>
      </c>
      <c r="T1568">
        <v>55124</v>
      </c>
    </row>
    <row r="1569" spans="1:20" x14ac:dyDescent="0.3">
      <c r="A1569">
        <v>118348</v>
      </c>
      <c r="B1569">
        <v>39819</v>
      </c>
      <c r="C1569" t="s">
        <v>5678</v>
      </c>
      <c r="D1569" t="s">
        <v>5679</v>
      </c>
      <c r="E1569" s="1">
        <v>24726</v>
      </c>
      <c r="F1569" t="s">
        <v>77</v>
      </c>
      <c r="J1569" t="s">
        <v>5611</v>
      </c>
      <c r="K1569" t="s">
        <v>6377</v>
      </c>
      <c r="L1569" s="1">
        <v>44470</v>
      </c>
      <c r="M1569" s="1">
        <v>65537</v>
      </c>
      <c r="N1569" s="1">
        <v>31873</v>
      </c>
      <c r="O1569" t="s">
        <v>5667</v>
      </c>
      <c r="P1569" t="s">
        <v>2959</v>
      </c>
      <c r="R1569" t="s">
        <v>1413</v>
      </c>
      <c r="S1569" t="s">
        <v>150</v>
      </c>
      <c r="T1569">
        <v>27455</v>
      </c>
    </row>
    <row r="1570" spans="1:20" x14ac:dyDescent="0.3">
      <c r="A1570">
        <v>116656</v>
      </c>
      <c r="B1570">
        <v>38869</v>
      </c>
      <c r="C1570" t="s">
        <v>6499</v>
      </c>
      <c r="D1570" t="s">
        <v>6500</v>
      </c>
      <c r="E1570" s="1">
        <v>22962</v>
      </c>
      <c r="F1570" t="s">
        <v>77</v>
      </c>
      <c r="J1570" t="s">
        <v>5611</v>
      </c>
      <c r="K1570" t="s">
        <v>6377</v>
      </c>
      <c r="L1570" s="1">
        <v>44197</v>
      </c>
      <c r="M1570" s="1">
        <v>59171</v>
      </c>
      <c r="N1570" s="1">
        <v>25804</v>
      </c>
      <c r="O1570" t="s">
        <v>5667</v>
      </c>
      <c r="P1570" t="s">
        <v>5470</v>
      </c>
      <c r="R1570" t="s">
        <v>5471</v>
      </c>
      <c r="S1570" t="s">
        <v>484</v>
      </c>
      <c r="T1570">
        <v>55318</v>
      </c>
    </row>
    <row r="1571" spans="1:20" x14ac:dyDescent="0.3">
      <c r="A1571">
        <v>116643</v>
      </c>
      <c r="B1571">
        <v>38860</v>
      </c>
      <c r="C1571" t="s">
        <v>6501</v>
      </c>
      <c r="D1571" t="s">
        <v>6502</v>
      </c>
      <c r="E1571" s="1">
        <v>21719</v>
      </c>
      <c r="F1571" t="s">
        <v>77</v>
      </c>
      <c r="J1571" t="s">
        <v>5611</v>
      </c>
      <c r="K1571" t="s">
        <v>6377</v>
      </c>
      <c r="L1571" s="1">
        <v>44197</v>
      </c>
      <c r="M1571" s="1">
        <v>61940</v>
      </c>
      <c r="N1571" s="1">
        <v>30773</v>
      </c>
      <c r="O1571" t="s">
        <v>5667</v>
      </c>
      <c r="P1571" t="s">
        <v>5433</v>
      </c>
      <c r="R1571" t="s">
        <v>5434</v>
      </c>
      <c r="S1571" t="s">
        <v>168</v>
      </c>
      <c r="T1571">
        <v>76009</v>
      </c>
    </row>
    <row r="1572" spans="1:20" x14ac:dyDescent="0.3">
      <c r="A1572">
        <v>116645</v>
      </c>
      <c r="B1572">
        <v>38862</v>
      </c>
      <c r="C1572" t="s">
        <v>6503</v>
      </c>
      <c r="D1572" t="s">
        <v>6504</v>
      </c>
      <c r="E1572" s="1">
        <v>22198</v>
      </c>
      <c r="F1572" t="s">
        <v>77</v>
      </c>
      <c r="J1572" t="s">
        <v>5611</v>
      </c>
      <c r="K1572" t="s">
        <v>6377</v>
      </c>
      <c r="L1572" s="1">
        <v>44197</v>
      </c>
      <c r="M1572" s="1">
        <v>62639</v>
      </c>
      <c r="N1572" s="1">
        <v>29661</v>
      </c>
      <c r="O1572" t="s">
        <v>5667</v>
      </c>
      <c r="P1572" t="s">
        <v>5448</v>
      </c>
      <c r="R1572" t="s">
        <v>5449</v>
      </c>
      <c r="S1572" t="s">
        <v>168</v>
      </c>
      <c r="T1572">
        <v>76126</v>
      </c>
    </row>
    <row r="1573" spans="1:20" x14ac:dyDescent="0.3">
      <c r="A1573">
        <v>116632</v>
      </c>
      <c r="B1573">
        <v>38848</v>
      </c>
      <c r="C1573" t="s">
        <v>6505</v>
      </c>
      <c r="D1573" t="s">
        <v>6506</v>
      </c>
      <c r="E1573" s="1">
        <v>23911</v>
      </c>
      <c r="F1573" t="s">
        <v>77</v>
      </c>
      <c r="J1573" t="s">
        <v>5611</v>
      </c>
      <c r="K1573" t="s">
        <v>6377</v>
      </c>
      <c r="L1573" s="1">
        <v>44197</v>
      </c>
      <c r="M1573" s="1">
        <v>58531</v>
      </c>
      <c r="N1573" s="1">
        <v>28919</v>
      </c>
      <c r="O1573" t="s">
        <v>5667</v>
      </c>
      <c r="P1573" t="s">
        <v>5365</v>
      </c>
      <c r="R1573" t="s">
        <v>2596</v>
      </c>
      <c r="S1573" t="s">
        <v>964</v>
      </c>
      <c r="T1573">
        <v>89113</v>
      </c>
    </row>
    <row r="1574" spans="1:20" x14ac:dyDescent="0.3">
      <c r="A1574">
        <v>116639</v>
      </c>
      <c r="B1574">
        <v>38857</v>
      </c>
      <c r="C1574" t="s">
        <v>6507</v>
      </c>
      <c r="D1574" t="s">
        <v>6508</v>
      </c>
      <c r="E1574" s="1">
        <v>21397</v>
      </c>
      <c r="F1574" t="s">
        <v>77</v>
      </c>
      <c r="J1574" t="s">
        <v>5611</v>
      </c>
      <c r="K1574" t="s">
        <v>6377</v>
      </c>
      <c r="L1574" s="1">
        <v>44197</v>
      </c>
      <c r="M1574" s="1">
        <v>61667</v>
      </c>
      <c r="N1574" s="1">
        <v>28990</v>
      </c>
      <c r="O1574" t="s">
        <v>5667</v>
      </c>
      <c r="P1574" t="s">
        <v>5416</v>
      </c>
      <c r="R1574" t="s">
        <v>5417</v>
      </c>
      <c r="S1574" t="s">
        <v>168</v>
      </c>
      <c r="T1574">
        <v>77586</v>
      </c>
    </row>
    <row r="1575" spans="1:20" x14ac:dyDescent="0.3">
      <c r="A1575">
        <v>116624</v>
      </c>
      <c r="B1575">
        <v>38842</v>
      </c>
      <c r="C1575" t="s">
        <v>6509</v>
      </c>
      <c r="D1575" t="s">
        <v>6510</v>
      </c>
      <c r="E1575" s="1">
        <v>21535</v>
      </c>
      <c r="F1575" t="s">
        <v>77</v>
      </c>
      <c r="J1575" t="s">
        <v>5611</v>
      </c>
      <c r="K1575" t="s">
        <v>6377</v>
      </c>
      <c r="L1575" s="1">
        <v>44197</v>
      </c>
      <c r="M1575" s="1">
        <v>63005</v>
      </c>
      <c r="N1575" s="1">
        <v>25846</v>
      </c>
      <c r="O1575" t="s">
        <v>5667</v>
      </c>
      <c r="P1575" t="s">
        <v>5325</v>
      </c>
      <c r="R1575" t="s">
        <v>5326</v>
      </c>
      <c r="S1575" t="s">
        <v>255</v>
      </c>
      <c r="T1575">
        <v>22031</v>
      </c>
    </row>
    <row r="1576" spans="1:20" x14ac:dyDescent="0.3">
      <c r="A1576">
        <v>116609</v>
      </c>
      <c r="B1576">
        <v>38835</v>
      </c>
      <c r="C1576" t="s">
        <v>6511</v>
      </c>
      <c r="D1576" t="s">
        <v>6512</v>
      </c>
      <c r="E1576" s="1">
        <v>21709</v>
      </c>
      <c r="F1576" t="s">
        <v>77</v>
      </c>
      <c r="J1576" t="s">
        <v>5611</v>
      </c>
      <c r="K1576" t="s">
        <v>6377</v>
      </c>
      <c r="L1576" s="1">
        <v>44197</v>
      </c>
      <c r="M1576" s="1">
        <v>61759</v>
      </c>
      <c r="N1576" s="1">
        <v>27303</v>
      </c>
      <c r="O1576" t="s">
        <v>5667</v>
      </c>
      <c r="P1576" t="s">
        <v>5308</v>
      </c>
      <c r="R1576" t="s">
        <v>5309</v>
      </c>
      <c r="S1576" t="s">
        <v>1659</v>
      </c>
      <c r="T1576">
        <v>49010</v>
      </c>
    </row>
    <row r="1577" spans="1:20" x14ac:dyDescent="0.3">
      <c r="A1577">
        <v>116612</v>
      </c>
      <c r="B1577">
        <v>38836</v>
      </c>
      <c r="C1577" t="s">
        <v>6513</v>
      </c>
      <c r="D1577" t="s">
        <v>6514</v>
      </c>
      <c r="E1577" s="1">
        <v>21224</v>
      </c>
      <c r="F1577" t="s">
        <v>77</v>
      </c>
      <c r="J1577" t="s">
        <v>5611</v>
      </c>
      <c r="K1577" t="s">
        <v>6377</v>
      </c>
      <c r="L1577" s="1">
        <v>44197</v>
      </c>
      <c r="M1577" s="1">
        <v>44316</v>
      </c>
      <c r="N1577" s="1">
        <v>29857</v>
      </c>
      <c r="O1577" t="s">
        <v>5667</v>
      </c>
      <c r="P1577" t="s">
        <v>2532</v>
      </c>
      <c r="R1577" t="s">
        <v>2533</v>
      </c>
      <c r="S1577" t="s">
        <v>135</v>
      </c>
      <c r="T1577">
        <v>98040</v>
      </c>
    </row>
    <row r="1578" spans="1:20" x14ac:dyDescent="0.3">
      <c r="A1578">
        <v>116612</v>
      </c>
      <c r="B1578">
        <v>38836</v>
      </c>
      <c r="C1578" t="s">
        <v>6513</v>
      </c>
      <c r="D1578" t="s">
        <v>6514</v>
      </c>
      <c r="E1578" s="1">
        <v>21224</v>
      </c>
      <c r="F1578" t="s">
        <v>77</v>
      </c>
      <c r="J1578" t="s">
        <v>5611</v>
      </c>
      <c r="K1578" t="s">
        <v>6377</v>
      </c>
      <c r="L1578" s="1">
        <v>44317</v>
      </c>
      <c r="M1578" s="1">
        <v>64315</v>
      </c>
      <c r="N1578" s="1">
        <v>29857</v>
      </c>
      <c r="O1578" t="s">
        <v>5667</v>
      </c>
      <c r="P1578" t="s">
        <v>2532</v>
      </c>
      <c r="R1578" t="s">
        <v>2533</v>
      </c>
      <c r="S1578" t="s">
        <v>135</v>
      </c>
      <c r="T1578">
        <v>98040</v>
      </c>
    </row>
    <row r="1579" spans="1:20" x14ac:dyDescent="0.3">
      <c r="A1579">
        <v>116612</v>
      </c>
      <c r="B1579">
        <v>38838</v>
      </c>
      <c r="C1579" t="s">
        <v>6515</v>
      </c>
      <c r="D1579" t="s">
        <v>6516</v>
      </c>
      <c r="E1579" s="1">
        <v>35672</v>
      </c>
      <c r="F1579" t="s">
        <v>44</v>
      </c>
      <c r="J1579" t="s">
        <v>5611</v>
      </c>
      <c r="K1579" t="s">
        <v>6377</v>
      </c>
      <c r="L1579" s="1">
        <v>44197</v>
      </c>
      <c r="M1579" s="1">
        <v>44316</v>
      </c>
      <c r="N1579" s="1">
        <v>29857</v>
      </c>
      <c r="O1579" t="s">
        <v>5661</v>
      </c>
      <c r="P1579" t="s">
        <v>2532</v>
      </c>
      <c r="R1579" t="s">
        <v>2533</v>
      </c>
      <c r="S1579" t="s">
        <v>135</v>
      </c>
      <c r="T1579">
        <v>98040</v>
      </c>
    </row>
    <row r="1580" spans="1:20" x14ac:dyDescent="0.3">
      <c r="A1580">
        <v>116579</v>
      </c>
      <c r="B1580">
        <v>38816</v>
      </c>
      <c r="C1580" t="s">
        <v>6517</v>
      </c>
      <c r="D1580" t="s">
        <v>6518</v>
      </c>
      <c r="E1580" s="1">
        <v>23980</v>
      </c>
      <c r="F1580" t="s">
        <v>77</v>
      </c>
      <c r="J1580" t="s">
        <v>5611</v>
      </c>
      <c r="K1580" t="s">
        <v>6377</v>
      </c>
      <c r="L1580" s="1">
        <v>44197</v>
      </c>
      <c r="M1580" s="1">
        <v>65439</v>
      </c>
      <c r="N1580" s="1">
        <v>36312</v>
      </c>
      <c r="O1580" t="s">
        <v>5667</v>
      </c>
      <c r="P1580" t="s">
        <v>2517</v>
      </c>
      <c r="R1580" t="s">
        <v>2518</v>
      </c>
      <c r="S1580" t="s">
        <v>425</v>
      </c>
      <c r="T1580">
        <v>85262</v>
      </c>
    </row>
    <row r="1581" spans="1:20" x14ac:dyDescent="0.3">
      <c r="A1581">
        <v>116534</v>
      </c>
      <c r="B1581">
        <v>38811</v>
      </c>
      <c r="C1581" t="s">
        <v>6519</v>
      </c>
      <c r="D1581" t="s">
        <v>6520</v>
      </c>
      <c r="E1581" s="1">
        <v>21072</v>
      </c>
      <c r="F1581" t="s">
        <v>77</v>
      </c>
      <c r="J1581" t="s">
        <v>5611</v>
      </c>
      <c r="K1581" t="s">
        <v>6377</v>
      </c>
      <c r="L1581" s="1">
        <v>44197</v>
      </c>
      <c r="M1581" s="1">
        <v>62914</v>
      </c>
      <c r="N1581" s="1">
        <v>29160</v>
      </c>
      <c r="O1581" t="s">
        <v>5667</v>
      </c>
      <c r="P1581" t="s">
        <v>5236</v>
      </c>
      <c r="R1581" t="s">
        <v>5237</v>
      </c>
      <c r="S1581" t="s">
        <v>2652</v>
      </c>
      <c r="T1581">
        <v>72512</v>
      </c>
    </row>
    <row r="1582" spans="1:20" x14ac:dyDescent="0.3">
      <c r="A1582">
        <v>116442</v>
      </c>
      <c r="B1582">
        <v>38803</v>
      </c>
      <c r="C1582" t="s">
        <v>6521</v>
      </c>
      <c r="D1582" t="s">
        <v>6522</v>
      </c>
      <c r="E1582" s="1">
        <v>35331</v>
      </c>
      <c r="F1582" t="s">
        <v>77</v>
      </c>
      <c r="J1582" t="s">
        <v>5611</v>
      </c>
      <c r="K1582" t="s">
        <v>6377</v>
      </c>
      <c r="L1582" s="1">
        <v>44197</v>
      </c>
      <c r="M1582" s="1">
        <v>63766</v>
      </c>
      <c r="N1582" s="1">
        <v>29486</v>
      </c>
      <c r="O1582" t="s">
        <v>5661</v>
      </c>
      <c r="P1582" t="s">
        <v>5213</v>
      </c>
      <c r="R1582" t="s">
        <v>5214</v>
      </c>
      <c r="S1582" t="s">
        <v>408</v>
      </c>
      <c r="T1582">
        <v>92692</v>
      </c>
    </row>
    <row r="1583" spans="1:20" x14ac:dyDescent="0.3">
      <c r="A1583">
        <v>116392</v>
      </c>
      <c r="B1583">
        <v>38762</v>
      </c>
      <c r="C1583" t="s">
        <v>6523</v>
      </c>
      <c r="D1583" t="s">
        <v>6524</v>
      </c>
      <c r="E1583" s="1">
        <v>22582</v>
      </c>
      <c r="F1583" t="s">
        <v>77</v>
      </c>
      <c r="J1583" t="s">
        <v>5611</v>
      </c>
      <c r="K1583" t="s">
        <v>6377</v>
      </c>
      <c r="L1583" s="1">
        <v>44197</v>
      </c>
      <c r="M1583" s="1">
        <v>61940</v>
      </c>
      <c r="N1583" s="1">
        <v>28401</v>
      </c>
      <c r="O1583" t="s">
        <v>5667</v>
      </c>
      <c r="P1583" t="s">
        <v>5112</v>
      </c>
      <c r="R1583" t="s">
        <v>5113</v>
      </c>
      <c r="S1583" t="s">
        <v>255</v>
      </c>
      <c r="T1583">
        <v>24401</v>
      </c>
    </row>
    <row r="1584" spans="1:20" x14ac:dyDescent="0.3">
      <c r="A1584">
        <v>116393</v>
      </c>
      <c r="B1584">
        <v>38763</v>
      </c>
      <c r="C1584" t="s">
        <v>6525</v>
      </c>
      <c r="D1584" t="s">
        <v>6526</v>
      </c>
      <c r="E1584" s="1">
        <v>21446</v>
      </c>
      <c r="F1584" t="s">
        <v>77</v>
      </c>
      <c r="J1584" t="s">
        <v>5611</v>
      </c>
      <c r="K1584" t="s">
        <v>6377</v>
      </c>
      <c r="L1584" s="1">
        <v>44197</v>
      </c>
      <c r="M1584" s="1">
        <v>65500</v>
      </c>
      <c r="N1584" s="1">
        <v>29801</v>
      </c>
      <c r="O1584" t="s">
        <v>5667</v>
      </c>
      <c r="P1584" t="s">
        <v>2456</v>
      </c>
      <c r="R1584" t="s">
        <v>2457</v>
      </c>
      <c r="S1584" t="s">
        <v>168</v>
      </c>
      <c r="T1584">
        <v>77381</v>
      </c>
    </row>
    <row r="1585" spans="1:20" x14ac:dyDescent="0.3">
      <c r="A1585">
        <v>116398</v>
      </c>
      <c r="B1585">
        <v>38767</v>
      </c>
      <c r="C1585" t="s">
        <v>6527</v>
      </c>
      <c r="D1585" t="s">
        <v>6528</v>
      </c>
      <c r="E1585" s="1">
        <v>24080</v>
      </c>
      <c r="F1585" t="s">
        <v>77</v>
      </c>
      <c r="J1585" t="s">
        <v>5611</v>
      </c>
      <c r="K1585" t="s">
        <v>6377</v>
      </c>
      <c r="L1585" s="1">
        <v>44256</v>
      </c>
      <c r="M1585" s="1">
        <v>63827</v>
      </c>
      <c r="N1585" s="1">
        <v>30781</v>
      </c>
      <c r="O1585" t="s">
        <v>5667</v>
      </c>
      <c r="P1585" t="s">
        <v>5119</v>
      </c>
      <c r="R1585" t="s">
        <v>5120</v>
      </c>
      <c r="S1585" t="s">
        <v>150</v>
      </c>
      <c r="T1585">
        <v>27127</v>
      </c>
    </row>
    <row r="1586" spans="1:20" x14ac:dyDescent="0.3">
      <c r="A1586">
        <v>116400</v>
      </c>
      <c r="B1586">
        <v>38769</v>
      </c>
      <c r="C1586" t="s">
        <v>6529</v>
      </c>
      <c r="D1586" t="s">
        <v>6530</v>
      </c>
      <c r="E1586" s="1">
        <v>21114</v>
      </c>
      <c r="F1586" t="s">
        <v>77</v>
      </c>
      <c r="J1586" t="s">
        <v>5611</v>
      </c>
      <c r="K1586" t="s">
        <v>6377</v>
      </c>
      <c r="L1586" s="1">
        <v>44197</v>
      </c>
      <c r="M1586" s="1">
        <v>63644</v>
      </c>
      <c r="N1586" s="1">
        <v>29003</v>
      </c>
      <c r="O1586" t="s">
        <v>5667</v>
      </c>
      <c r="P1586" t="s">
        <v>5133</v>
      </c>
      <c r="R1586" t="s">
        <v>1633</v>
      </c>
      <c r="S1586" t="s">
        <v>158</v>
      </c>
      <c r="T1586">
        <v>32258</v>
      </c>
    </row>
    <row r="1587" spans="1:20" x14ac:dyDescent="0.3">
      <c r="A1587">
        <v>116402</v>
      </c>
      <c r="B1587">
        <v>38771</v>
      </c>
      <c r="C1587" t="s">
        <v>6531</v>
      </c>
      <c r="D1587" t="s">
        <v>6532</v>
      </c>
      <c r="E1587" s="1">
        <v>24657</v>
      </c>
      <c r="F1587" t="s">
        <v>77</v>
      </c>
      <c r="J1587" t="s">
        <v>5611</v>
      </c>
      <c r="K1587" t="s">
        <v>6377</v>
      </c>
      <c r="L1587" s="1">
        <v>44228</v>
      </c>
      <c r="M1587" s="1">
        <v>65537</v>
      </c>
      <c r="N1587" s="1">
        <v>33147</v>
      </c>
      <c r="O1587" t="s">
        <v>5667</v>
      </c>
      <c r="P1587" t="s">
        <v>2472</v>
      </c>
      <c r="R1587" t="s">
        <v>2473</v>
      </c>
      <c r="S1587" t="s">
        <v>98</v>
      </c>
      <c r="T1587">
        <v>37027</v>
      </c>
    </row>
    <row r="1588" spans="1:20" x14ac:dyDescent="0.3">
      <c r="A1588">
        <v>116389</v>
      </c>
      <c r="B1588">
        <v>38759</v>
      </c>
      <c r="C1588" t="s">
        <v>6533</v>
      </c>
      <c r="D1588" t="s">
        <v>6534</v>
      </c>
      <c r="E1588" s="1">
        <v>20799</v>
      </c>
      <c r="F1588" t="s">
        <v>77</v>
      </c>
      <c r="J1588" t="s">
        <v>5611</v>
      </c>
      <c r="K1588" t="s">
        <v>6377</v>
      </c>
      <c r="L1588" s="1">
        <v>44197</v>
      </c>
      <c r="M1588" s="1">
        <v>64681</v>
      </c>
      <c r="N1588" s="1">
        <v>33938</v>
      </c>
      <c r="O1588" t="s">
        <v>5667</v>
      </c>
      <c r="P1588" t="s">
        <v>2440</v>
      </c>
      <c r="R1588" t="s">
        <v>2441</v>
      </c>
      <c r="S1588" t="s">
        <v>484</v>
      </c>
      <c r="T1588">
        <v>55077</v>
      </c>
    </row>
    <row r="1589" spans="1:20" x14ac:dyDescent="0.3">
      <c r="A1589">
        <v>116379</v>
      </c>
      <c r="B1589">
        <v>38751</v>
      </c>
      <c r="C1589" t="s">
        <v>6535</v>
      </c>
      <c r="D1589" t="s">
        <v>6536</v>
      </c>
      <c r="E1589" s="1">
        <v>21884</v>
      </c>
      <c r="F1589" t="s">
        <v>77</v>
      </c>
      <c r="J1589" t="s">
        <v>5611</v>
      </c>
      <c r="K1589" t="s">
        <v>6377</v>
      </c>
      <c r="L1589" s="1">
        <v>44197</v>
      </c>
      <c r="M1589" s="1">
        <v>61544</v>
      </c>
      <c r="N1589" s="1">
        <v>28709</v>
      </c>
      <c r="O1589" t="s">
        <v>5667</v>
      </c>
      <c r="P1589" t="s">
        <v>5068</v>
      </c>
      <c r="R1589" t="s">
        <v>1404</v>
      </c>
      <c r="S1589" t="s">
        <v>150</v>
      </c>
      <c r="T1589">
        <v>27455</v>
      </c>
    </row>
    <row r="1590" spans="1:20" x14ac:dyDescent="0.3">
      <c r="A1590">
        <v>116360</v>
      </c>
      <c r="B1590">
        <v>38735</v>
      </c>
      <c r="C1590" t="s">
        <v>6537</v>
      </c>
      <c r="D1590" t="s">
        <v>6538</v>
      </c>
      <c r="E1590" s="1">
        <v>22246</v>
      </c>
      <c r="F1590" t="s">
        <v>77</v>
      </c>
      <c r="J1590" t="s">
        <v>5611</v>
      </c>
      <c r="K1590" t="s">
        <v>6377</v>
      </c>
      <c r="L1590" s="1">
        <v>44197</v>
      </c>
      <c r="M1590" s="1">
        <v>62032</v>
      </c>
      <c r="N1590" s="1">
        <v>28135</v>
      </c>
      <c r="O1590" t="s">
        <v>5667</v>
      </c>
      <c r="P1590" t="s">
        <v>5023</v>
      </c>
      <c r="R1590" t="s">
        <v>5024</v>
      </c>
      <c r="S1590" t="s">
        <v>192</v>
      </c>
      <c r="T1590">
        <v>7746</v>
      </c>
    </row>
    <row r="1591" spans="1:20" x14ac:dyDescent="0.3">
      <c r="A1591">
        <v>116364</v>
      </c>
      <c r="B1591">
        <v>38737</v>
      </c>
      <c r="C1591" t="s">
        <v>6539</v>
      </c>
      <c r="D1591" t="s">
        <v>6540</v>
      </c>
      <c r="E1591" s="1">
        <v>20863</v>
      </c>
      <c r="F1591" t="s">
        <v>77</v>
      </c>
      <c r="J1591" t="s">
        <v>5611</v>
      </c>
      <c r="K1591" t="s">
        <v>6377</v>
      </c>
      <c r="L1591" s="1">
        <v>44197</v>
      </c>
      <c r="M1591" s="1">
        <v>65015</v>
      </c>
      <c r="N1591" s="1">
        <v>32860</v>
      </c>
      <c r="O1591" t="s">
        <v>5667</v>
      </c>
      <c r="P1591" t="s">
        <v>5032</v>
      </c>
      <c r="Q1591" t="s">
        <v>5033</v>
      </c>
      <c r="R1591" t="s">
        <v>5034</v>
      </c>
      <c r="S1591" t="s">
        <v>158</v>
      </c>
      <c r="T1591">
        <v>32937</v>
      </c>
    </row>
    <row r="1592" spans="1:20" x14ac:dyDescent="0.3">
      <c r="A1592">
        <v>116365</v>
      </c>
      <c r="B1592">
        <v>38739</v>
      </c>
      <c r="C1592" t="s">
        <v>6541</v>
      </c>
      <c r="D1592" t="s">
        <v>6542</v>
      </c>
      <c r="E1592" s="1">
        <v>23886</v>
      </c>
      <c r="F1592" t="s">
        <v>77</v>
      </c>
      <c r="J1592" t="s">
        <v>5611</v>
      </c>
      <c r="K1592" t="s">
        <v>6377</v>
      </c>
      <c r="L1592" s="1">
        <v>44348</v>
      </c>
      <c r="M1592" s="1">
        <v>65537</v>
      </c>
      <c r="N1592" s="1">
        <v>29136</v>
      </c>
      <c r="O1592" t="s">
        <v>5667</v>
      </c>
      <c r="P1592" t="s">
        <v>5039</v>
      </c>
      <c r="R1592" t="s">
        <v>5040</v>
      </c>
      <c r="S1592" t="s">
        <v>255</v>
      </c>
      <c r="T1592">
        <v>24104</v>
      </c>
    </row>
    <row r="1593" spans="1:20" x14ac:dyDescent="0.3">
      <c r="A1593">
        <v>116365</v>
      </c>
      <c r="B1593">
        <v>38740</v>
      </c>
      <c r="C1593" t="s">
        <v>6543</v>
      </c>
      <c r="D1593" t="s">
        <v>6544</v>
      </c>
      <c r="E1593" s="1">
        <v>36515</v>
      </c>
      <c r="F1593" t="s">
        <v>77</v>
      </c>
      <c r="J1593" t="s">
        <v>5611</v>
      </c>
      <c r="K1593" t="s">
        <v>6377</v>
      </c>
      <c r="L1593" s="1">
        <v>44348</v>
      </c>
      <c r="M1593" s="1">
        <v>65537</v>
      </c>
      <c r="N1593" s="1">
        <v>29136</v>
      </c>
      <c r="O1593" t="s">
        <v>5661</v>
      </c>
      <c r="P1593" t="s">
        <v>5039</v>
      </c>
      <c r="R1593" t="s">
        <v>5040</v>
      </c>
      <c r="S1593" t="s">
        <v>255</v>
      </c>
      <c r="T1593">
        <v>24104</v>
      </c>
    </row>
    <row r="1594" spans="1:20" x14ac:dyDescent="0.3">
      <c r="A1594">
        <v>116365</v>
      </c>
      <c r="B1594">
        <v>38742</v>
      </c>
      <c r="C1594" t="s">
        <v>6545</v>
      </c>
      <c r="D1594" t="s">
        <v>6546</v>
      </c>
      <c r="E1594" s="1">
        <v>35433</v>
      </c>
      <c r="F1594" t="s">
        <v>77</v>
      </c>
      <c r="J1594" t="s">
        <v>5611</v>
      </c>
      <c r="K1594" t="s">
        <v>6377</v>
      </c>
      <c r="L1594" s="1">
        <v>44348</v>
      </c>
      <c r="M1594" s="1">
        <v>65537</v>
      </c>
      <c r="N1594" s="1">
        <v>29136</v>
      </c>
      <c r="O1594" t="s">
        <v>5661</v>
      </c>
      <c r="P1594" t="s">
        <v>5039</v>
      </c>
      <c r="R1594" t="s">
        <v>5040</v>
      </c>
      <c r="S1594" t="s">
        <v>255</v>
      </c>
      <c r="T1594">
        <v>24104</v>
      </c>
    </row>
    <row r="1595" spans="1:20" x14ac:dyDescent="0.3">
      <c r="A1595">
        <v>116353</v>
      </c>
      <c r="B1595">
        <v>38729</v>
      </c>
      <c r="C1595" t="s">
        <v>6547</v>
      </c>
      <c r="D1595" t="s">
        <v>6548</v>
      </c>
      <c r="E1595" s="1">
        <v>22560</v>
      </c>
      <c r="F1595" t="s">
        <v>77</v>
      </c>
      <c r="J1595" t="s">
        <v>5611</v>
      </c>
      <c r="K1595" t="s">
        <v>6377</v>
      </c>
      <c r="L1595" s="1">
        <v>44197</v>
      </c>
      <c r="M1595" s="1">
        <v>64315</v>
      </c>
      <c r="N1595" s="1">
        <v>34351</v>
      </c>
      <c r="O1595" t="s">
        <v>5667</v>
      </c>
      <c r="P1595" t="s">
        <v>2407</v>
      </c>
      <c r="R1595" t="s">
        <v>2408</v>
      </c>
      <c r="S1595" t="s">
        <v>150</v>
      </c>
      <c r="T1595">
        <v>27295</v>
      </c>
    </row>
    <row r="1596" spans="1:20" x14ac:dyDescent="0.3">
      <c r="A1596">
        <v>116351</v>
      </c>
      <c r="B1596">
        <v>38727</v>
      </c>
      <c r="C1596" t="s">
        <v>6549</v>
      </c>
      <c r="D1596" t="s">
        <v>6550</v>
      </c>
      <c r="E1596" s="1">
        <v>21727</v>
      </c>
      <c r="F1596" t="s">
        <v>77</v>
      </c>
      <c r="J1596" t="s">
        <v>5611</v>
      </c>
      <c r="K1596" t="s">
        <v>6377</v>
      </c>
      <c r="L1596" s="1">
        <v>44228</v>
      </c>
      <c r="M1596" s="1">
        <v>65537</v>
      </c>
      <c r="N1596" s="1">
        <v>35431</v>
      </c>
      <c r="O1596" t="s">
        <v>5667</v>
      </c>
      <c r="P1596" t="s">
        <v>2390</v>
      </c>
      <c r="R1596" t="s">
        <v>2391</v>
      </c>
      <c r="S1596" t="s">
        <v>168</v>
      </c>
      <c r="T1596">
        <v>78657</v>
      </c>
    </row>
    <row r="1597" spans="1:20" x14ac:dyDescent="0.3">
      <c r="A1597">
        <v>116341</v>
      </c>
      <c r="B1597">
        <v>38716</v>
      </c>
      <c r="C1597" t="s">
        <v>6551</v>
      </c>
      <c r="D1597" t="s">
        <v>6552</v>
      </c>
      <c r="E1597" s="1">
        <v>20938</v>
      </c>
      <c r="F1597" t="s">
        <v>77</v>
      </c>
      <c r="J1597" t="s">
        <v>5611</v>
      </c>
      <c r="K1597" t="s">
        <v>6377</v>
      </c>
      <c r="L1597" s="1">
        <v>44197</v>
      </c>
      <c r="M1597" s="1">
        <v>64466</v>
      </c>
      <c r="N1597" s="1">
        <v>29829</v>
      </c>
      <c r="O1597" t="s">
        <v>5667</v>
      </c>
      <c r="P1597" t="s">
        <v>4980</v>
      </c>
      <c r="R1597" t="s">
        <v>4981</v>
      </c>
      <c r="S1597" t="s">
        <v>2342</v>
      </c>
      <c r="T1597">
        <v>3254</v>
      </c>
    </row>
    <row r="1598" spans="1:20" x14ac:dyDescent="0.3">
      <c r="A1598">
        <v>116336</v>
      </c>
      <c r="B1598">
        <v>38712</v>
      </c>
      <c r="C1598" t="s">
        <v>6553</v>
      </c>
      <c r="D1598" t="s">
        <v>6554</v>
      </c>
      <c r="E1598" s="1">
        <v>20985</v>
      </c>
      <c r="F1598" t="s">
        <v>77</v>
      </c>
      <c r="J1598" t="s">
        <v>5611</v>
      </c>
      <c r="K1598" t="s">
        <v>6377</v>
      </c>
      <c r="L1598" s="1">
        <v>44317</v>
      </c>
      <c r="M1598" s="1">
        <v>65537</v>
      </c>
      <c r="N1598" s="1">
        <v>33512</v>
      </c>
      <c r="O1598" t="s">
        <v>5667</v>
      </c>
      <c r="P1598" t="s">
        <v>2381</v>
      </c>
      <c r="R1598" t="s">
        <v>2382</v>
      </c>
      <c r="S1598" t="s">
        <v>1374</v>
      </c>
      <c r="T1598">
        <v>19966</v>
      </c>
    </row>
    <row r="1599" spans="1:20" x14ac:dyDescent="0.3">
      <c r="A1599">
        <v>116199</v>
      </c>
      <c r="B1599">
        <v>38644</v>
      </c>
      <c r="C1599" t="s">
        <v>6555</v>
      </c>
      <c r="D1599" t="s">
        <v>6556</v>
      </c>
      <c r="E1599" s="1">
        <v>22355</v>
      </c>
      <c r="F1599" t="s">
        <v>77</v>
      </c>
      <c r="J1599" t="s">
        <v>5611</v>
      </c>
      <c r="K1599" t="s">
        <v>6377</v>
      </c>
      <c r="L1599" s="1">
        <v>44317</v>
      </c>
      <c r="M1599" s="1">
        <v>65537</v>
      </c>
      <c r="N1599" s="1">
        <v>43374</v>
      </c>
      <c r="O1599" t="s">
        <v>5667</v>
      </c>
      <c r="P1599" t="s">
        <v>2340</v>
      </c>
      <c r="R1599" t="s">
        <v>2341</v>
      </c>
      <c r="S1599" t="s">
        <v>2342</v>
      </c>
      <c r="T1599">
        <v>3862</v>
      </c>
    </row>
    <row r="1600" spans="1:20" x14ac:dyDescent="0.3">
      <c r="A1600">
        <v>116202</v>
      </c>
      <c r="B1600">
        <v>38647</v>
      </c>
      <c r="C1600" t="s">
        <v>6557</v>
      </c>
      <c r="D1600" t="s">
        <v>6558</v>
      </c>
      <c r="E1600" s="1">
        <v>22936</v>
      </c>
      <c r="F1600" t="s">
        <v>77</v>
      </c>
      <c r="J1600" t="s">
        <v>5611</v>
      </c>
      <c r="K1600" t="s">
        <v>6377</v>
      </c>
      <c r="L1600" s="1">
        <v>44440</v>
      </c>
      <c r="M1600" s="1">
        <v>65537</v>
      </c>
      <c r="N1600" s="1">
        <v>31096</v>
      </c>
      <c r="O1600" t="s">
        <v>5667</v>
      </c>
      <c r="P1600" t="s">
        <v>2348</v>
      </c>
      <c r="R1600" t="s">
        <v>2349</v>
      </c>
      <c r="S1600" t="s">
        <v>158</v>
      </c>
      <c r="T1600">
        <v>34113</v>
      </c>
    </row>
    <row r="1601" spans="1:20" x14ac:dyDescent="0.3">
      <c r="A1601">
        <v>116303</v>
      </c>
      <c r="B1601">
        <v>38705</v>
      </c>
      <c r="C1601" t="s">
        <v>6559</v>
      </c>
      <c r="D1601" t="s">
        <v>6560</v>
      </c>
      <c r="E1601" s="1">
        <v>20869</v>
      </c>
      <c r="F1601" t="s">
        <v>77</v>
      </c>
      <c r="J1601" t="s">
        <v>5615</v>
      </c>
      <c r="K1601" t="s">
        <v>6561</v>
      </c>
      <c r="L1601" s="1">
        <v>44197</v>
      </c>
      <c r="M1601" s="1">
        <v>65500</v>
      </c>
      <c r="N1601" s="1">
        <v>29822</v>
      </c>
      <c r="O1601" t="s">
        <v>5667</v>
      </c>
      <c r="P1601" t="s">
        <v>2364</v>
      </c>
      <c r="R1601" t="s">
        <v>2365</v>
      </c>
      <c r="S1601" t="s">
        <v>63</v>
      </c>
      <c r="T1601">
        <v>29909</v>
      </c>
    </row>
    <row r="1602" spans="1:20" x14ac:dyDescent="0.3">
      <c r="A1602">
        <v>116352</v>
      </c>
      <c r="B1602">
        <v>38728</v>
      </c>
      <c r="C1602" t="s">
        <v>6375</v>
      </c>
      <c r="D1602" t="s">
        <v>6376</v>
      </c>
      <c r="E1602" s="1">
        <v>21760</v>
      </c>
      <c r="F1602" t="s">
        <v>77</v>
      </c>
      <c r="J1602" t="s">
        <v>5615</v>
      </c>
      <c r="K1602" t="s">
        <v>6561</v>
      </c>
      <c r="L1602" s="1">
        <v>44256</v>
      </c>
      <c r="M1602" s="1">
        <v>65537</v>
      </c>
      <c r="N1602" s="1">
        <v>35065</v>
      </c>
      <c r="O1602" t="s">
        <v>5667</v>
      </c>
      <c r="P1602" t="s">
        <v>2399</v>
      </c>
      <c r="R1602" t="s">
        <v>1404</v>
      </c>
      <c r="S1602" t="s">
        <v>150</v>
      </c>
      <c r="T1602">
        <v>27455</v>
      </c>
    </row>
    <row r="1603" spans="1:20" x14ac:dyDescent="0.3">
      <c r="A1603">
        <v>116382</v>
      </c>
      <c r="B1603">
        <v>38752</v>
      </c>
      <c r="C1603" t="s">
        <v>6378</v>
      </c>
      <c r="D1603" t="s">
        <v>6379</v>
      </c>
      <c r="E1603" s="1">
        <v>22118</v>
      </c>
      <c r="F1603" t="s">
        <v>77</v>
      </c>
      <c r="J1603" t="s">
        <v>5615</v>
      </c>
      <c r="K1603" t="s">
        <v>6561</v>
      </c>
      <c r="L1603" s="1">
        <v>44197</v>
      </c>
      <c r="M1603" s="1">
        <v>64009</v>
      </c>
      <c r="N1603" s="1">
        <v>34820</v>
      </c>
      <c r="O1603" t="s">
        <v>5667</v>
      </c>
      <c r="P1603" t="s">
        <v>5075</v>
      </c>
      <c r="R1603" t="s">
        <v>5076</v>
      </c>
      <c r="S1603" t="s">
        <v>192</v>
      </c>
      <c r="T1603">
        <v>7045</v>
      </c>
    </row>
    <row r="1604" spans="1:20" x14ac:dyDescent="0.3">
      <c r="A1604">
        <v>116388</v>
      </c>
      <c r="B1604">
        <v>38758</v>
      </c>
      <c r="C1604" t="s">
        <v>6380</v>
      </c>
      <c r="D1604" t="s">
        <v>6381</v>
      </c>
      <c r="E1604" s="1">
        <v>22502</v>
      </c>
      <c r="F1604" t="s">
        <v>77</v>
      </c>
      <c r="J1604" t="s">
        <v>5615</v>
      </c>
      <c r="K1604" t="s">
        <v>6561</v>
      </c>
      <c r="L1604" s="1">
        <v>44197</v>
      </c>
      <c r="M1604" s="1">
        <v>64893</v>
      </c>
      <c r="N1604" s="1">
        <v>28311</v>
      </c>
      <c r="O1604" t="s">
        <v>5667</v>
      </c>
      <c r="P1604" t="s">
        <v>5096</v>
      </c>
      <c r="R1604" t="s">
        <v>5097</v>
      </c>
      <c r="S1604" t="s">
        <v>484</v>
      </c>
      <c r="T1604">
        <v>55045</v>
      </c>
    </row>
    <row r="1605" spans="1:20" x14ac:dyDescent="0.3">
      <c r="A1605">
        <v>116390</v>
      </c>
      <c r="B1605">
        <v>38760</v>
      </c>
      <c r="C1605" t="s">
        <v>6382</v>
      </c>
      <c r="D1605" t="s">
        <v>6383</v>
      </c>
      <c r="E1605" s="1">
        <v>20987</v>
      </c>
      <c r="F1605" t="s">
        <v>77</v>
      </c>
      <c r="J1605" t="s">
        <v>5615</v>
      </c>
      <c r="K1605" t="s">
        <v>6561</v>
      </c>
      <c r="L1605" s="1">
        <v>44256</v>
      </c>
      <c r="M1605" s="1">
        <v>65135</v>
      </c>
      <c r="N1605" s="1">
        <v>29434</v>
      </c>
      <c r="O1605" t="s">
        <v>5667</v>
      </c>
      <c r="P1605" t="s">
        <v>2447</v>
      </c>
      <c r="R1605" t="s">
        <v>2448</v>
      </c>
      <c r="S1605" t="s">
        <v>238</v>
      </c>
      <c r="T1605">
        <v>21047</v>
      </c>
    </row>
    <row r="1606" spans="1:20" x14ac:dyDescent="0.3">
      <c r="A1606">
        <v>116426</v>
      </c>
      <c r="B1606">
        <v>38785</v>
      </c>
      <c r="C1606" t="s">
        <v>6384</v>
      </c>
      <c r="D1606" t="s">
        <v>6385</v>
      </c>
      <c r="E1606" s="1">
        <v>22182</v>
      </c>
      <c r="F1606" t="s">
        <v>77</v>
      </c>
      <c r="J1606" t="s">
        <v>5615</v>
      </c>
      <c r="K1606" t="s">
        <v>6561</v>
      </c>
      <c r="L1606" s="1">
        <v>44197</v>
      </c>
      <c r="M1606" s="1">
        <v>64984</v>
      </c>
      <c r="N1606" s="1">
        <v>28306</v>
      </c>
      <c r="O1606" t="s">
        <v>5667</v>
      </c>
      <c r="P1606" t="s">
        <v>5175</v>
      </c>
      <c r="R1606" t="s">
        <v>5176</v>
      </c>
      <c r="S1606" t="s">
        <v>230</v>
      </c>
      <c r="T1606">
        <v>60410</v>
      </c>
    </row>
    <row r="1607" spans="1:20" x14ac:dyDescent="0.3">
      <c r="A1607">
        <v>116430</v>
      </c>
      <c r="B1607">
        <v>38788</v>
      </c>
      <c r="C1607" t="s">
        <v>6386</v>
      </c>
      <c r="D1607" t="s">
        <v>6387</v>
      </c>
      <c r="E1607" s="1">
        <v>21377</v>
      </c>
      <c r="F1607" t="s">
        <v>77</v>
      </c>
      <c r="J1607" t="s">
        <v>5615</v>
      </c>
      <c r="K1607" t="s">
        <v>6561</v>
      </c>
      <c r="L1607" s="1">
        <v>44197</v>
      </c>
      <c r="M1607" s="1">
        <v>64315</v>
      </c>
      <c r="N1607" s="1">
        <v>29368</v>
      </c>
      <c r="O1607" t="s">
        <v>5667</v>
      </c>
      <c r="P1607" t="s">
        <v>2499</v>
      </c>
      <c r="R1607" t="s">
        <v>2500</v>
      </c>
      <c r="S1607" t="s">
        <v>230</v>
      </c>
      <c r="T1607">
        <v>60408</v>
      </c>
    </row>
    <row r="1608" spans="1:20" x14ac:dyDescent="0.3">
      <c r="A1608">
        <v>116443</v>
      </c>
      <c r="B1608">
        <v>38804</v>
      </c>
      <c r="C1608" t="s">
        <v>6392</v>
      </c>
      <c r="D1608" t="s">
        <v>6393</v>
      </c>
      <c r="E1608" s="1">
        <v>23085</v>
      </c>
      <c r="F1608" t="s">
        <v>77</v>
      </c>
      <c r="J1608" t="s">
        <v>5615</v>
      </c>
      <c r="K1608" t="s">
        <v>6561</v>
      </c>
      <c r="L1608" s="1">
        <v>44197</v>
      </c>
      <c r="M1608" s="1">
        <v>65537</v>
      </c>
      <c r="N1608" s="1">
        <v>34257</v>
      </c>
      <c r="O1608" t="s">
        <v>5667</v>
      </c>
      <c r="P1608" t="s">
        <v>5220</v>
      </c>
      <c r="Q1608" t="s">
        <v>5221</v>
      </c>
      <c r="R1608" t="s">
        <v>591</v>
      </c>
      <c r="S1608" t="s">
        <v>359</v>
      </c>
      <c r="T1608">
        <v>43240</v>
      </c>
    </row>
    <row r="1609" spans="1:20" x14ac:dyDescent="0.3">
      <c r="A1609">
        <v>116576</v>
      </c>
      <c r="B1609">
        <v>38813</v>
      </c>
      <c r="C1609" t="s">
        <v>6394</v>
      </c>
      <c r="D1609" t="s">
        <v>6395</v>
      </c>
      <c r="E1609" s="1">
        <v>22856</v>
      </c>
      <c r="F1609" t="s">
        <v>77</v>
      </c>
      <c r="J1609" t="s">
        <v>5615</v>
      </c>
      <c r="K1609" t="s">
        <v>6561</v>
      </c>
      <c r="L1609" s="1">
        <v>44197</v>
      </c>
      <c r="M1609" s="1">
        <v>63401</v>
      </c>
      <c r="N1609" s="1">
        <v>26415</v>
      </c>
      <c r="O1609" t="s">
        <v>5667</v>
      </c>
      <c r="P1609" t="s">
        <v>5245</v>
      </c>
      <c r="R1609" t="s">
        <v>5246</v>
      </c>
      <c r="S1609" t="s">
        <v>230</v>
      </c>
      <c r="T1609">
        <v>60441</v>
      </c>
    </row>
    <row r="1610" spans="1:20" x14ac:dyDescent="0.3">
      <c r="A1610">
        <v>116439</v>
      </c>
      <c r="B1610">
        <v>38799</v>
      </c>
      <c r="C1610" t="s">
        <v>6390</v>
      </c>
      <c r="D1610" t="s">
        <v>6391</v>
      </c>
      <c r="E1610" s="1">
        <v>20820</v>
      </c>
      <c r="F1610" t="s">
        <v>77</v>
      </c>
      <c r="J1610" t="s">
        <v>5615</v>
      </c>
      <c r="K1610" t="s">
        <v>6561</v>
      </c>
      <c r="L1610" s="1">
        <v>44440</v>
      </c>
      <c r="M1610" s="1">
        <v>65537</v>
      </c>
      <c r="N1610" s="1">
        <v>29402</v>
      </c>
      <c r="O1610" t="s">
        <v>5667</v>
      </c>
      <c r="P1610" t="s">
        <v>2508</v>
      </c>
      <c r="R1610" t="s">
        <v>2509</v>
      </c>
      <c r="S1610" t="s">
        <v>230</v>
      </c>
      <c r="T1610">
        <v>60445</v>
      </c>
    </row>
    <row r="1611" spans="1:20" x14ac:dyDescent="0.3">
      <c r="A1611">
        <v>116431</v>
      </c>
      <c r="B1611">
        <v>38795</v>
      </c>
      <c r="C1611" t="s">
        <v>6388</v>
      </c>
      <c r="D1611" t="s">
        <v>6389</v>
      </c>
      <c r="E1611" s="1">
        <v>21176</v>
      </c>
      <c r="F1611" t="s">
        <v>77</v>
      </c>
      <c r="J1611" t="s">
        <v>5615</v>
      </c>
      <c r="K1611" t="s">
        <v>6561</v>
      </c>
      <c r="L1611" s="1">
        <v>44197</v>
      </c>
      <c r="M1611" s="1">
        <v>63005</v>
      </c>
      <c r="N1611" s="1">
        <v>30186</v>
      </c>
      <c r="O1611" t="s">
        <v>5667</v>
      </c>
      <c r="P1611" t="s">
        <v>5182</v>
      </c>
      <c r="R1611" t="s">
        <v>2500</v>
      </c>
      <c r="S1611" t="s">
        <v>230</v>
      </c>
      <c r="T1611">
        <v>60408</v>
      </c>
    </row>
    <row r="1612" spans="1:20" x14ac:dyDescent="0.3">
      <c r="A1612">
        <v>116583</v>
      </c>
      <c r="B1612">
        <v>38817</v>
      </c>
      <c r="C1612" t="s">
        <v>6396</v>
      </c>
      <c r="D1612" t="s">
        <v>6397</v>
      </c>
      <c r="E1612" s="1">
        <v>20908</v>
      </c>
      <c r="F1612" t="s">
        <v>44</v>
      </c>
      <c r="J1612" t="s">
        <v>5615</v>
      </c>
      <c r="K1612" t="s">
        <v>6561</v>
      </c>
      <c r="L1612" s="1">
        <v>44197</v>
      </c>
      <c r="M1612" s="1">
        <v>60783</v>
      </c>
      <c r="N1612" s="1">
        <v>28058</v>
      </c>
      <c r="O1612" t="s">
        <v>5667</v>
      </c>
      <c r="P1612" t="s">
        <v>5259</v>
      </c>
      <c r="R1612" t="s">
        <v>5260</v>
      </c>
      <c r="S1612" t="s">
        <v>230</v>
      </c>
      <c r="T1612">
        <v>60404</v>
      </c>
    </row>
    <row r="1613" spans="1:20" x14ac:dyDescent="0.3">
      <c r="A1613">
        <v>116598</v>
      </c>
      <c r="B1613">
        <v>38830</v>
      </c>
      <c r="C1613" t="s">
        <v>6398</v>
      </c>
      <c r="D1613" t="s">
        <v>6399</v>
      </c>
      <c r="E1613" s="1">
        <v>21107</v>
      </c>
      <c r="F1613" t="s">
        <v>77</v>
      </c>
      <c r="J1613" t="s">
        <v>5615</v>
      </c>
      <c r="K1613" t="s">
        <v>6561</v>
      </c>
      <c r="L1613" s="1">
        <v>44197</v>
      </c>
      <c r="M1613" s="1">
        <v>65349</v>
      </c>
      <c r="N1613" s="1">
        <v>31009</v>
      </c>
      <c r="O1613" t="s">
        <v>5667</v>
      </c>
      <c r="P1613" t="s">
        <v>5280</v>
      </c>
      <c r="R1613" t="s">
        <v>2583</v>
      </c>
      <c r="S1613" t="s">
        <v>230</v>
      </c>
      <c r="T1613">
        <v>60178</v>
      </c>
    </row>
    <row r="1614" spans="1:20" x14ac:dyDescent="0.3">
      <c r="A1614">
        <v>116607</v>
      </c>
      <c r="B1614">
        <v>38834</v>
      </c>
      <c r="C1614" t="s">
        <v>6400</v>
      </c>
      <c r="D1614" t="s">
        <v>6401</v>
      </c>
      <c r="E1614" s="1">
        <v>21085</v>
      </c>
      <c r="F1614" t="s">
        <v>77</v>
      </c>
      <c r="J1614" t="s">
        <v>5615</v>
      </c>
      <c r="K1614" t="s">
        <v>6561</v>
      </c>
      <c r="L1614" s="1">
        <v>44197</v>
      </c>
      <c r="M1614" s="1">
        <v>64375</v>
      </c>
      <c r="N1614" s="1">
        <v>32055</v>
      </c>
      <c r="O1614" t="s">
        <v>5667</v>
      </c>
      <c r="P1614" t="s">
        <v>5299</v>
      </c>
      <c r="R1614" t="s">
        <v>5300</v>
      </c>
      <c r="S1614" t="s">
        <v>1659</v>
      </c>
      <c r="T1614">
        <v>48162</v>
      </c>
    </row>
    <row r="1615" spans="1:20" x14ac:dyDescent="0.3">
      <c r="A1615">
        <v>116622</v>
      </c>
      <c r="B1615">
        <v>38841</v>
      </c>
      <c r="C1615" t="s">
        <v>6402</v>
      </c>
      <c r="D1615" t="s">
        <v>6403</v>
      </c>
      <c r="E1615" s="1">
        <v>21268</v>
      </c>
      <c r="F1615" t="s">
        <v>77</v>
      </c>
      <c r="J1615" t="s">
        <v>5615</v>
      </c>
      <c r="K1615" t="s">
        <v>6561</v>
      </c>
      <c r="L1615" s="1">
        <v>44228</v>
      </c>
      <c r="M1615" s="1">
        <v>65135</v>
      </c>
      <c r="N1615" s="1">
        <v>32968</v>
      </c>
      <c r="O1615" t="s">
        <v>5667</v>
      </c>
      <c r="P1615" t="s">
        <v>2538</v>
      </c>
      <c r="R1615" t="s">
        <v>2539</v>
      </c>
      <c r="S1615" t="s">
        <v>484</v>
      </c>
      <c r="T1615">
        <v>55947</v>
      </c>
    </row>
    <row r="1616" spans="1:20" x14ac:dyDescent="0.3">
      <c r="A1616">
        <v>116630</v>
      </c>
      <c r="B1616">
        <v>38846</v>
      </c>
      <c r="C1616" t="s">
        <v>6404</v>
      </c>
      <c r="D1616" t="s">
        <v>6405</v>
      </c>
      <c r="E1616" s="1">
        <v>21526</v>
      </c>
      <c r="F1616" t="s">
        <v>77</v>
      </c>
      <c r="J1616" t="s">
        <v>5615</v>
      </c>
      <c r="K1616" t="s">
        <v>6561</v>
      </c>
      <c r="L1616" s="1">
        <v>44197</v>
      </c>
      <c r="M1616" s="1">
        <v>63309</v>
      </c>
      <c r="N1616" s="1">
        <v>37757</v>
      </c>
      <c r="O1616" t="s">
        <v>5667</v>
      </c>
      <c r="P1616" t="s">
        <v>5348</v>
      </c>
      <c r="R1616" t="s">
        <v>4633</v>
      </c>
      <c r="S1616" t="s">
        <v>536</v>
      </c>
      <c r="T1616">
        <v>40456</v>
      </c>
    </row>
    <row r="1617" spans="1:20" x14ac:dyDescent="0.3">
      <c r="A1617">
        <v>116653</v>
      </c>
      <c r="B1617">
        <v>38868</v>
      </c>
      <c r="C1617" t="s">
        <v>6406</v>
      </c>
      <c r="D1617" t="s">
        <v>6407</v>
      </c>
      <c r="E1617" s="1">
        <v>21370</v>
      </c>
      <c r="F1617" t="s">
        <v>77</v>
      </c>
      <c r="J1617" t="s">
        <v>5615</v>
      </c>
      <c r="K1617" t="s">
        <v>6561</v>
      </c>
      <c r="L1617" s="1">
        <v>44197</v>
      </c>
      <c r="M1617" s="1">
        <v>64740</v>
      </c>
      <c r="N1617" s="1">
        <v>34653</v>
      </c>
      <c r="O1617" t="s">
        <v>5667</v>
      </c>
      <c r="P1617" t="s">
        <v>5461</v>
      </c>
      <c r="R1617" t="s">
        <v>5462</v>
      </c>
      <c r="S1617" t="s">
        <v>184</v>
      </c>
      <c r="T1617">
        <v>30043</v>
      </c>
    </row>
    <row r="1618" spans="1:20" x14ac:dyDescent="0.3">
      <c r="A1618">
        <v>116658</v>
      </c>
      <c r="B1618">
        <v>38872</v>
      </c>
      <c r="C1618" t="s">
        <v>6408</v>
      </c>
      <c r="D1618" t="s">
        <v>6409</v>
      </c>
      <c r="E1618" s="1">
        <v>21726</v>
      </c>
      <c r="F1618" t="s">
        <v>77</v>
      </c>
      <c r="J1618" t="s">
        <v>5615</v>
      </c>
      <c r="K1618" t="s">
        <v>6561</v>
      </c>
      <c r="L1618" s="1">
        <v>44197</v>
      </c>
      <c r="M1618" s="1">
        <v>65537</v>
      </c>
      <c r="N1618" s="1">
        <v>35037</v>
      </c>
      <c r="O1618" t="s">
        <v>5667</v>
      </c>
      <c r="P1618" t="s">
        <v>5479</v>
      </c>
      <c r="R1618" t="s">
        <v>1955</v>
      </c>
      <c r="S1618" t="s">
        <v>484</v>
      </c>
      <c r="T1618">
        <v>55110</v>
      </c>
    </row>
    <row r="1619" spans="1:20" x14ac:dyDescent="0.3">
      <c r="A1619">
        <v>118347</v>
      </c>
      <c r="B1619">
        <v>39817</v>
      </c>
      <c r="C1619" t="s">
        <v>6412</v>
      </c>
      <c r="D1619" t="s">
        <v>6413</v>
      </c>
      <c r="E1619" s="1">
        <v>33843</v>
      </c>
      <c r="F1619" t="s">
        <v>77</v>
      </c>
      <c r="J1619" t="s">
        <v>5615</v>
      </c>
      <c r="K1619" t="s">
        <v>6561</v>
      </c>
      <c r="L1619" s="1">
        <v>44440</v>
      </c>
      <c r="M1619" s="1">
        <v>65537</v>
      </c>
      <c r="N1619" s="1">
        <v>40911</v>
      </c>
      <c r="O1619" t="s">
        <v>5661</v>
      </c>
      <c r="P1619" t="s">
        <v>2950</v>
      </c>
      <c r="R1619" t="s">
        <v>2951</v>
      </c>
      <c r="S1619" t="s">
        <v>255</v>
      </c>
      <c r="T1619">
        <v>23456</v>
      </c>
    </row>
    <row r="1620" spans="1:20" x14ac:dyDescent="0.3">
      <c r="A1620">
        <v>118347</v>
      </c>
      <c r="B1620">
        <v>39816</v>
      </c>
      <c r="C1620" t="s">
        <v>6410</v>
      </c>
      <c r="D1620" t="s">
        <v>6411</v>
      </c>
      <c r="E1620" s="1">
        <v>31785</v>
      </c>
      <c r="F1620" t="s">
        <v>77</v>
      </c>
      <c r="J1620" t="s">
        <v>5615</v>
      </c>
      <c r="K1620" t="s">
        <v>6561</v>
      </c>
      <c r="L1620" s="1">
        <v>44440</v>
      </c>
      <c r="M1620" s="1">
        <v>65537</v>
      </c>
      <c r="N1620" s="1">
        <v>40911</v>
      </c>
      <c r="O1620" t="s">
        <v>5661</v>
      </c>
      <c r="P1620" t="s">
        <v>2950</v>
      </c>
      <c r="R1620" t="s">
        <v>2951</v>
      </c>
      <c r="S1620" t="s">
        <v>255</v>
      </c>
      <c r="T1620">
        <v>23456</v>
      </c>
    </row>
    <row r="1621" spans="1:20" x14ac:dyDescent="0.3">
      <c r="A1621">
        <v>118347</v>
      </c>
      <c r="B1621">
        <v>39814</v>
      </c>
      <c r="C1621" t="s">
        <v>5674</v>
      </c>
      <c r="D1621" t="s">
        <v>5675</v>
      </c>
      <c r="E1621" s="1">
        <v>21261</v>
      </c>
      <c r="F1621" t="s">
        <v>44</v>
      </c>
      <c r="J1621" t="s">
        <v>5615</v>
      </c>
      <c r="K1621" t="s">
        <v>6561</v>
      </c>
      <c r="L1621" s="1">
        <v>44440</v>
      </c>
      <c r="M1621" s="1">
        <v>65537</v>
      </c>
      <c r="N1621" s="1">
        <v>40911</v>
      </c>
      <c r="O1621" t="s">
        <v>5667</v>
      </c>
      <c r="P1621" t="s">
        <v>2950</v>
      </c>
      <c r="R1621" t="s">
        <v>2951</v>
      </c>
      <c r="S1621" t="s">
        <v>255</v>
      </c>
      <c r="T1621">
        <v>23456</v>
      </c>
    </row>
    <row r="1622" spans="1:20" x14ac:dyDescent="0.3">
      <c r="A1622">
        <v>118347</v>
      </c>
      <c r="B1622">
        <v>39815</v>
      </c>
      <c r="C1622" t="s">
        <v>6414</v>
      </c>
      <c r="D1622" t="s">
        <v>6415</v>
      </c>
      <c r="E1622" s="1">
        <v>33843</v>
      </c>
      <c r="F1622" t="s">
        <v>77</v>
      </c>
      <c r="J1622" t="s">
        <v>5615</v>
      </c>
      <c r="K1622" t="s">
        <v>6561</v>
      </c>
      <c r="L1622" s="1">
        <v>44440</v>
      </c>
      <c r="M1622" s="1">
        <v>65537</v>
      </c>
      <c r="N1622" s="1">
        <v>40911</v>
      </c>
      <c r="O1622" t="s">
        <v>5661</v>
      </c>
      <c r="P1622" t="s">
        <v>2950</v>
      </c>
      <c r="R1622" t="s">
        <v>2951</v>
      </c>
      <c r="S1622" t="s">
        <v>255</v>
      </c>
      <c r="T1622">
        <v>23456</v>
      </c>
    </row>
    <row r="1623" spans="1:20" x14ac:dyDescent="0.3">
      <c r="A1623">
        <v>118348</v>
      </c>
      <c r="B1623">
        <v>39821</v>
      </c>
      <c r="C1623" t="s">
        <v>5682</v>
      </c>
      <c r="D1623" t="s">
        <v>5683</v>
      </c>
      <c r="E1623" s="1">
        <v>36549</v>
      </c>
      <c r="F1623" t="s">
        <v>77</v>
      </c>
      <c r="J1623" t="s">
        <v>5615</v>
      </c>
      <c r="K1623" t="s">
        <v>6561</v>
      </c>
      <c r="L1623" s="1">
        <v>44470</v>
      </c>
      <c r="M1623" s="1">
        <v>65537</v>
      </c>
      <c r="N1623" s="1">
        <v>31873</v>
      </c>
      <c r="O1623" t="s">
        <v>5661</v>
      </c>
      <c r="P1623" t="s">
        <v>2959</v>
      </c>
      <c r="R1623" t="s">
        <v>1413</v>
      </c>
      <c r="S1623" t="s">
        <v>150</v>
      </c>
      <c r="T1623">
        <v>27455</v>
      </c>
    </row>
    <row r="1624" spans="1:20" x14ac:dyDescent="0.3">
      <c r="A1624">
        <v>118372</v>
      </c>
      <c r="B1624">
        <v>39846</v>
      </c>
      <c r="C1624" t="s">
        <v>5686</v>
      </c>
      <c r="D1624" t="s">
        <v>5687</v>
      </c>
      <c r="E1624" s="1">
        <v>22765</v>
      </c>
      <c r="F1624" t="s">
        <v>77</v>
      </c>
      <c r="J1624" t="s">
        <v>5615</v>
      </c>
      <c r="K1624" t="s">
        <v>6561</v>
      </c>
      <c r="L1624" s="1">
        <v>44470</v>
      </c>
      <c r="M1624" s="1">
        <v>65537</v>
      </c>
      <c r="N1624" s="1">
        <v>30742</v>
      </c>
      <c r="O1624" t="s">
        <v>5667</v>
      </c>
      <c r="P1624" t="s">
        <v>2967</v>
      </c>
      <c r="R1624" t="s">
        <v>728</v>
      </c>
      <c r="S1624" t="s">
        <v>484</v>
      </c>
      <c r="T1624">
        <v>55124</v>
      </c>
    </row>
    <row r="1625" spans="1:20" x14ac:dyDescent="0.3">
      <c r="A1625">
        <v>118372</v>
      </c>
      <c r="B1625">
        <v>39848</v>
      </c>
      <c r="C1625" t="s">
        <v>5690</v>
      </c>
      <c r="D1625" t="s">
        <v>5691</v>
      </c>
      <c r="E1625" s="1">
        <v>36495</v>
      </c>
      <c r="F1625" t="s">
        <v>44</v>
      </c>
      <c r="J1625" t="s">
        <v>5615</v>
      </c>
      <c r="K1625" t="s">
        <v>6561</v>
      </c>
      <c r="L1625" s="1">
        <v>44470</v>
      </c>
      <c r="M1625" s="1">
        <v>65537</v>
      </c>
      <c r="N1625" s="1">
        <v>30742</v>
      </c>
      <c r="O1625" t="s">
        <v>5661</v>
      </c>
      <c r="P1625" t="s">
        <v>2967</v>
      </c>
      <c r="R1625" t="s">
        <v>728</v>
      </c>
      <c r="S1625" t="s">
        <v>484</v>
      </c>
      <c r="T1625">
        <v>55124</v>
      </c>
    </row>
    <row r="1626" spans="1:20" x14ac:dyDescent="0.3">
      <c r="A1626">
        <v>118372</v>
      </c>
      <c r="B1626">
        <v>39847</v>
      </c>
      <c r="C1626" t="s">
        <v>5688</v>
      </c>
      <c r="D1626" t="s">
        <v>5689</v>
      </c>
      <c r="E1626" s="1">
        <v>36000</v>
      </c>
      <c r="F1626" t="s">
        <v>77</v>
      </c>
      <c r="J1626" t="s">
        <v>5615</v>
      </c>
      <c r="K1626" t="s">
        <v>6561</v>
      </c>
      <c r="L1626" s="1">
        <v>44470</v>
      </c>
      <c r="M1626" s="1">
        <v>65537</v>
      </c>
      <c r="N1626" s="1">
        <v>30742</v>
      </c>
      <c r="O1626" t="s">
        <v>5661</v>
      </c>
      <c r="P1626" t="s">
        <v>2967</v>
      </c>
      <c r="R1626" t="s">
        <v>728</v>
      </c>
      <c r="S1626" t="s">
        <v>484</v>
      </c>
      <c r="T1626">
        <v>55124</v>
      </c>
    </row>
    <row r="1627" spans="1:20" x14ac:dyDescent="0.3">
      <c r="A1627">
        <v>118347</v>
      </c>
      <c r="B1627">
        <v>39818</v>
      </c>
      <c r="C1627" t="s">
        <v>6416</v>
      </c>
      <c r="D1627" t="s">
        <v>6417</v>
      </c>
      <c r="E1627" s="1">
        <v>32590</v>
      </c>
      <c r="F1627" t="s">
        <v>44</v>
      </c>
      <c r="J1627" t="s">
        <v>5615</v>
      </c>
      <c r="K1627" t="s">
        <v>6561</v>
      </c>
      <c r="L1627" s="1">
        <v>44440</v>
      </c>
      <c r="M1627" s="1">
        <v>65537</v>
      </c>
      <c r="N1627" s="1">
        <v>40911</v>
      </c>
      <c r="O1627" t="s">
        <v>5661</v>
      </c>
      <c r="P1627" t="s">
        <v>2950</v>
      </c>
      <c r="R1627" t="s">
        <v>2951</v>
      </c>
      <c r="S1627" t="s">
        <v>255</v>
      </c>
      <c r="T1627">
        <v>23456</v>
      </c>
    </row>
    <row r="1628" spans="1:20" x14ac:dyDescent="0.3">
      <c r="A1628">
        <v>118348</v>
      </c>
      <c r="B1628">
        <v>39819</v>
      </c>
      <c r="C1628" t="s">
        <v>5678</v>
      </c>
      <c r="D1628" t="s">
        <v>5679</v>
      </c>
      <c r="E1628" s="1">
        <v>24726</v>
      </c>
      <c r="F1628" t="s">
        <v>77</v>
      </c>
      <c r="J1628" t="s">
        <v>5615</v>
      </c>
      <c r="K1628" t="s">
        <v>6561</v>
      </c>
      <c r="L1628" s="1">
        <v>44470</v>
      </c>
      <c r="M1628" s="1">
        <v>65537</v>
      </c>
      <c r="N1628" s="1">
        <v>31873</v>
      </c>
      <c r="O1628" t="s">
        <v>5667</v>
      </c>
      <c r="P1628" t="s">
        <v>2959</v>
      </c>
      <c r="R1628" t="s">
        <v>1413</v>
      </c>
      <c r="S1628" t="s">
        <v>150</v>
      </c>
      <c r="T1628">
        <v>27455</v>
      </c>
    </row>
    <row r="1629" spans="1:20" x14ac:dyDescent="0.3">
      <c r="A1629">
        <v>118348</v>
      </c>
      <c r="B1629">
        <v>39820</v>
      </c>
      <c r="C1629" t="s">
        <v>5680</v>
      </c>
      <c r="D1629" t="s">
        <v>5681</v>
      </c>
      <c r="E1629" s="1">
        <v>35293</v>
      </c>
      <c r="F1629" t="s">
        <v>44</v>
      </c>
      <c r="J1629" t="s">
        <v>5615</v>
      </c>
      <c r="K1629" t="s">
        <v>6561</v>
      </c>
      <c r="L1629" s="1">
        <v>44470</v>
      </c>
      <c r="M1629" s="1">
        <v>65537</v>
      </c>
      <c r="N1629" s="1">
        <v>31873</v>
      </c>
      <c r="O1629" t="s">
        <v>5661</v>
      </c>
      <c r="P1629" t="s">
        <v>2959</v>
      </c>
      <c r="R1629" t="s">
        <v>1413</v>
      </c>
      <c r="S1629" t="s">
        <v>150</v>
      </c>
      <c r="T1629">
        <v>27455</v>
      </c>
    </row>
    <row r="1630" spans="1:20" x14ac:dyDescent="0.3">
      <c r="A1630">
        <v>120167</v>
      </c>
      <c r="B1630">
        <v>40513</v>
      </c>
      <c r="C1630" t="s">
        <v>6204</v>
      </c>
      <c r="D1630" t="s">
        <v>6205</v>
      </c>
      <c r="E1630" s="1">
        <v>25307</v>
      </c>
      <c r="F1630" t="s">
        <v>77</v>
      </c>
      <c r="J1630" t="s">
        <v>5615</v>
      </c>
      <c r="K1630" t="s">
        <v>6561</v>
      </c>
      <c r="L1630" s="1">
        <v>44470</v>
      </c>
      <c r="M1630" s="1">
        <v>65537</v>
      </c>
      <c r="N1630" s="1">
        <v>41275</v>
      </c>
      <c r="O1630" t="s">
        <v>5667</v>
      </c>
      <c r="P1630" t="s">
        <v>3017</v>
      </c>
      <c r="R1630" t="s">
        <v>3018</v>
      </c>
      <c r="S1630" t="s">
        <v>408</v>
      </c>
      <c r="T1630">
        <v>91765</v>
      </c>
    </row>
    <row r="1631" spans="1:20" x14ac:dyDescent="0.3">
      <c r="A1631">
        <v>120167</v>
      </c>
      <c r="B1631">
        <v>40512</v>
      </c>
      <c r="C1631" t="s">
        <v>6200</v>
      </c>
      <c r="D1631" t="s">
        <v>6201</v>
      </c>
      <c r="E1631" s="1">
        <v>35405</v>
      </c>
      <c r="F1631" t="s">
        <v>77</v>
      </c>
      <c r="J1631" t="s">
        <v>5615</v>
      </c>
      <c r="K1631" t="s">
        <v>6561</v>
      </c>
      <c r="L1631" s="1">
        <v>44470</v>
      </c>
      <c r="M1631" s="1">
        <v>65537</v>
      </c>
      <c r="N1631" s="1">
        <v>41275</v>
      </c>
      <c r="O1631" t="s">
        <v>5661</v>
      </c>
      <c r="P1631" t="s">
        <v>3017</v>
      </c>
      <c r="R1631" t="s">
        <v>3018</v>
      </c>
      <c r="S1631" t="s">
        <v>408</v>
      </c>
      <c r="T1631">
        <v>91765</v>
      </c>
    </row>
    <row r="1632" spans="1:20" x14ac:dyDescent="0.3">
      <c r="A1632">
        <v>118904</v>
      </c>
      <c r="B1632">
        <v>39969</v>
      </c>
      <c r="C1632" t="s">
        <v>6192</v>
      </c>
      <c r="D1632" t="s">
        <v>6193</v>
      </c>
      <c r="E1632" s="1">
        <v>22332</v>
      </c>
      <c r="F1632" t="s">
        <v>77</v>
      </c>
      <c r="J1632" t="s">
        <v>5615</v>
      </c>
      <c r="K1632" t="s">
        <v>6561</v>
      </c>
      <c r="L1632" s="1">
        <v>44470</v>
      </c>
      <c r="M1632" s="1">
        <v>65537</v>
      </c>
      <c r="N1632" s="1">
        <v>35278</v>
      </c>
      <c r="O1632" t="s">
        <v>5667</v>
      </c>
      <c r="P1632" t="s">
        <v>3000</v>
      </c>
      <c r="R1632" t="s">
        <v>1245</v>
      </c>
      <c r="S1632" t="s">
        <v>484</v>
      </c>
      <c r="T1632">
        <v>55120</v>
      </c>
    </row>
    <row r="1633" spans="1:20" x14ac:dyDescent="0.3">
      <c r="A1633">
        <v>118904</v>
      </c>
      <c r="B1633">
        <v>39970</v>
      </c>
      <c r="C1633" t="s">
        <v>6194</v>
      </c>
      <c r="D1633" t="s">
        <v>6195</v>
      </c>
      <c r="E1633" s="1">
        <v>35997</v>
      </c>
      <c r="F1633" t="s">
        <v>77</v>
      </c>
      <c r="J1633" t="s">
        <v>5615</v>
      </c>
      <c r="K1633" t="s">
        <v>6561</v>
      </c>
      <c r="L1633" s="1">
        <v>44470</v>
      </c>
      <c r="M1633" s="1">
        <v>65537</v>
      </c>
      <c r="N1633" s="1">
        <v>35278</v>
      </c>
      <c r="O1633" t="s">
        <v>5661</v>
      </c>
      <c r="P1633" t="s">
        <v>3000</v>
      </c>
      <c r="R1633" t="s">
        <v>1245</v>
      </c>
      <c r="S1633" t="s">
        <v>484</v>
      </c>
      <c r="T1633">
        <v>55120</v>
      </c>
    </row>
    <row r="1634" spans="1:20" x14ac:dyDescent="0.3">
      <c r="A1634">
        <v>118382</v>
      </c>
      <c r="B1634">
        <v>39857</v>
      </c>
      <c r="C1634" t="s">
        <v>6186</v>
      </c>
      <c r="D1634" t="s">
        <v>6187</v>
      </c>
      <c r="E1634" s="1">
        <v>21721</v>
      </c>
      <c r="F1634" t="s">
        <v>77</v>
      </c>
      <c r="J1634" t="s">
        <v>5615</v>
      </c>
      <c r="K1634" t="s">
        <v>6561</v>
      </c>
      <c r="L1634" s="1">
        <v>44440</v>
      </c>
      <c r="M1634" s="1">
        <v>65537</v>
      </c>
      <c r="N1634" s="1">
        <v>38852</v>
      </c>
      <c r="O1634" t="s">
        <v>5667</v>
      </c>
      <c r="P1634" t="s">
        <v>2975</v>
      </c>
      <c r="R1634" t="s">
        <v>2976</v>
      </c>
      <c r="S1634" t="s">
        <v>484</v>
      </c>
      <c r="T1634">
        <v>55042</v>
      </c>
    </row>
    <row r="1635" spans="1:20" x14ac:dyDescent="0.3">
      <c r="A1635">
        <v>118413</v>
      </c>
      <c r="B1635">
        <v>39874</v>
      </c>
      <c r="C1635" t="s">
        <v>6418</v>
      </c>
      <c r="D1635" t="s">
        <v>6419</v>
      </c>
      <c r="E1635" s="1">
        <v>21797</v>
      </c>
      <c r="F1635" t="s">
        <v>44</v>
      </c>
      <c r="J1635" t="s">
        <v>5615</v>
      </c>
      <c r="K1635" t="s">
        <v>6561</v>
      </c>
      <c r="L1635" s="1">
        <v>44470</v>
      </c>
      <c r="M1635" s="1">
        <v>65537</v>
      </c>
      <c r="N1635" s="1">
        <v>37543</v>
      </c>
      <c r="O1635" t="s">
        <v>5667</v>
      </c>
      <c r="P1635" t="s">
        <v>5533</v>
      </c>
      <c r="R1635" t="s">
        <v>5534</v>
      </c>
      <c r="S1635" t="s">
        <v>238</v>
      </c>
      <c r="T1635">
        <v>21774</v>
      </c>
    </row>
    <row r="1636" spans="1:20" x14ac:dyDescent="0.3">
      <c r="A1636">
        <v>118423</v>
      </c>
      <c r="B1636">
        <v>39885</v>
      </c>
      <c r="C1636" t="s">
        <v>6188</v>
      </c>
      <c r="D1636" t="s">
        <v>6189</v>
      </c>
      <c r="E1636" s="1">
        <v>22742</v>
      </c>
      <c r="F1636" t="s">
        <v>77</v>
      </c>
      <c r="J1636" t="s">
        <v>5615</v>
      </c>
      <c r="K1636" t="s">
        <v>6561</v>
      </c>
      <c r="L1636" s="1">
        <v>44409</v>
      </c>
      <c r="M1636" s="1">
        <v>65537</v>
      </c>
      <c r="N1636" s="1">
        <v>36039</v>
      </c>
      <c r="O1636" t="s">
        <v>5667</v>
      </c>
      <c r="P1636" t="s">
        <v>2992</v>
      </c>
      <c r="R1636" t="s">
        <v>2993</v>
      </c>
      <c r="S1636" t="s">
        <v>230</v>
      </c>
      <c r="T1636">
        <v>62806</v>
      </c>
    </row>
    <row r="1637" spans="1:20" x14ac:dyDescent="0.3">
      <c r="A1637">
        <v>116663</v>
      </c>
      <c r="B1637">
        <v>38876</v>
      </c>
      <c r="C1637" t="s">
        <v>6420</v>
      </c>
      <c r="D1637" t="s">
        <v>6421</v>
      </c>
      <c r="E1637" s="1">
        <v>22312</v>
      </c>
      <c r="F1637" t="s">
        <v>77</v>
      </c>
      <c r="J1637" t="s">
        <v>5615</v>
      </c>
      <c r="K1637" t="s">
        <v>6561</v>
      </c>
      <c r="L1637" s="1">
        <v>44197</v>
      </c>
      <c r="M1637" s="1">
        <v>64466</v>
      </c>
      <c r="N1637" s="1">
        <v>31047</v>
      </c>
      <c r="O1637" t="s">
        <v>5667</v>
      </c>
      <c r="P1637" t="s">
        <v>5487</v>
      </c>
      <c r="R1637" t="s">
        <v>5488</v>
      </c>
      <c r="S1637" t="s">
        <v>484</v>
      </c>
      <c r="T1637">
        <v>55428</v>
      </c>
    </row>
    <row r="1638" spans="1:20" x14ac:dyDescent="0.3">
      <c r="A1638">
        <v>116676</v>
      </c>
      <c r="B1638">
        <v>38889</v>
      </c>
      <c r="C1638" t="s">
        <v>6424</v>
      </c>
      <c r="D1638" t="s">
        <v>6425</v>
      </c>
      <c r="E1638" s="1">
        <v>34953</v>
      </c>
      <c r="F1638" t="s">
        <v>44</v>
      </c>
      <c r="J1638" t="s">
        <v>5615</v>
      </c>
      <c r="K1638" t="s">
        <v>6561</v>
      </c>
      <c r="L1638" s="1">
        <v>44197</v>
      </c>
      <c r="M1638" s="1">
        <v>63674</v>
      </c>
      <c r="N1638" s="1">
        <v>30133</v>
      </c>
      <c r="O1638" t="s">
        <v>5661</v>
      </c>
      <c r="P1638" t="s">
        <v>2563</v>
      </c>
      <c r="R1638" t="s">
        <v>2564</v>
      </c>
      <c r="S1638" t="s">
        <v>2251</v>
      </c>
      <c r="T1638">
        <v>83709</v>
      </c>
    </row>
    <row r="1639" spans="1:20" x14ac:dyDescent="0.3">
      <c r="A1639">
        <v>116676</v>
      </c>
      <c r="B1639">
        <v>38892</v>
      </c>
      <c r="C1639" t="s">
        <v>6428</v>
      </c>
      <c r="D1639" t="s">
        <v>6429</v>
      </c>
      <c r="E1639" s="1">
        <v>35343</v>
      </c>
      <c r="F1639" t="s">
        <v>77</v>
      </c>
      <c r="J1639" t="s">
        <v>5615</v>
      </c>
      <c r="K1639" t="s">
        <v>6561</v>
      </c>
      <c r="L1639" s="1">
        <v>44197</v>
      </c>
      <c r="M1639" s="1">
        <v>63674</v>
      </c>
      <c r="N1639" s="1">
        <v>30133</v>
      </c>
      <c r="O1639" t="s">
        <v>5661</v>
      </c>
      <c r="P1639" t="s">
        <v>2563</v>
      </c>
      <c r="R1639" t="s">
        <v>2564</v>
      </c>
      <c r="S1639" t="s">
        <v>2251</v>
      </c>
      <c r="T1639">
        <v>83709</v>
      </c>
    </row>
    <row r="1640" spans="1:20" x14ac:dyDescent="0.3">
      <c r="A1640">
        <v>116676</v>
      </c>
      <c r="B1640">
        <v>38890</v>
      </c>
      <c r="C1640" t="s">
        <v>6426</v>
      </c>
      <c r="D1640" t="s">
        <v>6427</v>
      </c>
      <c r="E1640" s="1">
        <v>35954</v>
      </c>
      <c r="F1640" t="s">
        <v>77</v>
      </c>
      <c r="J1640" t="s">
        <v>5615</v>
      </c>
      <c r="K1640" t="s">
        <v>6561</v>
      </c>
      <c r="L1640" s="1">
        <v>44197</v>
      </c>
      <c r="M1640" s="1">
        <v>63674</v>
      </c>
      <c r="N1640" s="1">
        <v>30133</v>
      </c>
      <c r="O1640" t="s">
        <v>5661</v>
      </c>
      <c r="P1640" t="s">
        <v>2563</v>
      </c>
      <c r="R1640" t="s">
        <v>2564</v>
      </c>
      <c r="S1640" t="s">
        <v>2251</v>
      </c>
      <c r="T1640">
        <v>83709</v>
      </c>
    </row>
    <row r="1641" spans="1:20" x14ac:dyDescent="0.3">
      <c r="A1641">
        <v>116670</v>
      </c>
      <c r="B1641">
        <v>38883</v>
      </c>
      <c r="C1641" t="s">
        <v>6422</v>
      </c>
      <c r="D1641" t="s">
        <v>6423</v>
      </c>
      <c r="E1641" s="1">
        <v>21098</v>
      </c>
      <c r="F1641" t="s">
        <v>77</v>
      </c>
      <c r="J1641" t="s">
        <v>5615</v>
      </c>
      <c r="K1641" t="s">
        <v>6561</v>
      </c>
      <c r="L1641" s="1">
        <v>44197</v>
      </c>
      <c r="M1641" s="1">
        <v>65166</v>
      </c>
      <c r="N1641" s="1">
        <v>31009</v>
      </c>
      <c r="O1641" t="s">
        <v>5667</v>
      </c>
      <c r="P1641" t="s">
        <v>2547</v>
      </c>
      <c r="R1641" t="s">
        <v>2548</v>
      </c>
      <c r="S1641" t="s">
        <v>648</v>
      </c>
      <c r="T1641">
        <v>73025</v>
      </c>
    </row>
    <row r="1642" spans="1:20" x14ac:dyDescent="0.3">
      <c r="A1642">
        <v>116684</v>
      </c>
      <c r="B1642">
        <v>38900</v>
      </c>
      <c r="C1642" t="s">
        <v>6430</v>
      </c>
      <c r="D1642" t="s">
        <v>6431</v>
      </c>
      <c r="E1642" s="1">
        <v>20856</v>
      </c>
      <c r="F1642" t="s">
        <v>77</v>
      </c>
      <c r="J1642" t="s">
        <v>5615</v>
      </c>
      <c r="K1642" t="s">
        <v>6561</v>
      </c>
      <c r="L1642" s="1">
        <v>44197</v>
      </c>
      <c r="M1642" s="1">
        <v>65500</v>
      </c>
      <c r="N1642" s="1">
        <v>36196</v>
      </c>
      <c r="O1642" t="s">
        <v>5667</v>
      </c>
      <c r="P1642" t="s">
        <v>2595</v>
      </c>
      <c r="R1642" t="s">
        <v>2596</v>
      </c>
      <c r="S1642" t="s">
        <v>964</v>
      </c>
      <c r="T1642">
        <v>89134</v>
      </c>
    </row>
    <row r="1643" spans="1:20" x14ac:dyDescent="0.3">
      <c r="A1643">
        <v>116685</v>
      </c>
      <c r="B1643">
        <v>38898</v>
      </c>
      <c r="C1643" t="s">
        <v>6432</v>
      </c>
      <c r="D1643" t="s">
        <v>6433</v>
      </c>
      <c r="E1643" s="1">
        <v>22028</v>
      </c>
      <c r="F1643" t="s">
        <v>77</v>
      </c>
      <c r="J1643" t="s">
        <v>5615</v>
      </c>
      <c r="K1643" t="s">
        <v>6561</v>
      </c>
      <c r="L1643" s="1">
        <v>44409</v>
      </c>
      <c r="M1643" s="1">
        <v>65537</v>
      </c>
      <c r="N1643" s="1">
        <v>36298</v>
      </c>
      <c r="O1643" t="s">
        <v>5667</v>
      </c>
      <c r="P1643" t="s">
        <v>2602</v>
      </c>
      <c r="R1643" t="s">
        <v>2603</v>
      </c>
      <c r="S1643" t="s">
        <v>1699</v>
      </c>
      <c r="T1643">
        <v>53213</v>
      </c>
    </row>
    <row r="1644" spans="1:20" x14ac:dyDescent="0.3">
      <c r="A1644">
        <v>116754</v>
      </c>
      <c r="B1644">
        <v>38948</v>
      </c>
      <c r="C1644" t="s">
        <v>6436</v>
      </c>
      <c r="D1644" t="s">
        <v>6437</v>
      </c>
      <c r="E1644" s="1">
        <v>23580</v>
      </c>
      <c r="F1644" t="s">
        <v>77</v>
      </c>
      <c r="J1644" t="s">
        <v>5615</v>
      </c>
      <c r="K1644" t="s">
        <v>6561</v>
      </c>
      <c r="L1644" s="1">
        <v>44409</v>
      </c>
      <c r="M1644" s="1">
        <v>65537</v>
      </c>
      <c r="N1644" s="1">
        <v>29745</v>
      </c>
      <c r="O1644" t="s">
        <v>5667</v>
      </c>
      <c r="P1644" t="s">
        <v>2707</v>
      </c>
      <c r="R1644" t="s">
        <v>2708</v>
      </c>
      <c r="S1644" t="s">
        <v>1699</v>
      </c>
      <c r="T1644">
        <v>54728</v>
      </c>
    </row>
    <row r="1645" spans="1:20" x14ac:dyDescent="0.3">
      <c r="A1645">
        <v>116734</v>
      </c>
      <c r="B1645">
        <v>38934</v>
      </c>
      <c r="C1645" t="s">
        <v>6434</v>
      </c>
      <c r="D1645" t="s">
        <v>6435</v>
      </c>
      <c r="E1645" s="1">
        <v>21080</v>
      </c>
      <c r="F1645" t="s">
        <v>77</v>
      </c>
      <c r="J1645" t="s">
        <v>5615</v>
      </c>
      <c r="K1645" t="s">
        <v>6561</v>
      </c>
      <c r="L1645" s="1">
        <v>44197</v>
      </c>
      <c r="M1645" s="1">
        <v>65500</v>
      </c>
      <c r="N1645" s="1">
        <v>29486</v>
      </c>
      <c r="O1645" t="s">
        <v>5667</v>
      </c>
      <c r="P1645" t="s">
        <v>2668</v>
      </c>
      <c r="R1645" t="s">
        <v>2669</v>
      </c>
      <c r="S1645" t="s">
        <v>168</v>
      </c>
      <c r="T1645">
        <v>77845</v>
      </c>
    </row>
    <row r="1646" spans="1:20" x14ac:dyDescent="0.3">
      <c r="A1646">
        <v>116765</v>
      </c>
      <c r="B1646">
        <v>38957</v>
      </c>
      <c r="C1646" t="s">
        <v>6438</v>
      </c>
      <c r="D1646" t="s">
        <v>6439</v>
      </c>
      <c r="E1646" s="1">
        <v>20992</v>
      </c>
      <c r="F1646" t="s">
        <v>77</v>
      </c>
      <c r="J1646" t="s">
        <v>5615</v>
      </c>
      <c r="K1646" t="s">
        <v>6561</v>
      </c>
      <c r="L1646" s="1">
        <v>44317</v>
      </c>
      <c r="M1646" s="1">
        <v>65537</v>
      </c>
      <c r="N1646" s="1">
        <v>31009</v>
      </c>
      <c r="O1646" t="s">
        <v>5667</v>
      </c>
      <c r="P1646" t="s">
        <v>2787</v>
      </c>
      <c r="R1646" t="s">
        <v>2788</v>
      </c>
      <c r="S1646" t="s">
        <v>915</v>
      </c>
      <c r="T1646">
        <v>50009</v>
      </c>
    </row>
    <row r="1647" spans="1:20" x14ac:dyDescent="0.3">
      <c r="A1647">
        <v>116768</v>
      </c>
      <c r="B1647">
        <v>38960</v>
      </c>
      <c r="C1647" t="s">
        <v>6440</v>
      </c>
      <c r="D1647" t="s">
        <v>6441</v>
      </c>
      <c r="E1647" s="1">
        <v>23412</v>
      </c>
      <c r="F1647" t="s">
        <v>77</v>
      </c>
      <c r="J1647" t="s">
        <v>5615</v>
      </c>
      <c r="K1647" t="s">
        <v>6561</v>
      </c>
      <c r="L1647" s="1">
        <v>44197</v>
      </c>
      <c r="M1647" s="1">
        <v>65470</v>
      </c>
      <c r="N1647" s="1">
        <v>32132</v>
      </c>
      <c r="O1647" t="s">
        <v>5667</v>
      </c>
      <c r="P1647" t="s">
        <v>2805</v>
      </c>
      <c r="R1647" t="s">
        <v>2806</v>
      </c>
      <c r="S1647" t="s">
        <v>807</v>
      </c>
      <c r="T1647">
        <v>63343</v>
      </c>
    </row>
    <row r="1648" spans="1:20" x14ac:dyDescent="0.3">
      <c r="A1648">
        <v>116772</v>
      </c>
      <c r="B1648">
        <v>38962</v>
      </c>
      <c r="C1648" t="s">
        <v>6442</v>
      </c>
      <c r="D1648" t="s">
        <v>6443</v>
      </c>
      <c r="E1648" s="1">
        <v>22722</v>
      </c>
      <c r="F1648" t="s">
        <v>77</v>
      </c>
      <c r="J1648" t="s">
        <v>5616</v>
      </c>
      <c r="K1648" t="s">
        <v>6561</v>
      </c>
      <c r="L1648" s="1">
        <v>44197</v>
      </c>
      <c r="M1648" s="1">
        <v>65227</v>
      </c>
      <c r="N1648" s="1">
        <v>31009</v>
      </c>
      <c r="O1648" t="s">
        <v>5667</v>
      </c>
      <c r="P1648" t="s">
        <v>2822</v>
      </c>
      <c r="R1648" t="s">
        <v>2823</v>
      </c>
      <c r="S1648" t="s">
        <v>230</v>
      </c>
      <c r="T1648">
        <v>61061</v>
      </c>
    </row>
    <row r="1649" spans="1:20" x14ac:dyDescent="0.3">
      <c r="A1649">
        <v>116781</v>
      </c>
      <c r="B1649">
        <v>38968</v>
      </c>
      <c r="C1649" t="s">
        <v>6450</v>
      </c>
      <c r="E1649" s="1">
        <v>35994</v>
      </c>
      <c r="F1649" t="s">
        <v>44</v>
      </c>
      <c r="J1649" t="s">
        <v>5616</v>
      </c>
      <c r="K1649" t="s">
        <v>6561</v>
      </c>
      <c r="L1649" s="1">
        <v>44197</v>
      </c>
      <c r="M1649" s="1">
        <v>64009</v>
      </c>
      <c r="N1649" s="1">
        <v>33266</v>
      </c>
      <c r="O1649" t="s">
        <v>5661</v>
      </c>
      <c r="P1649" t="s">
        <v>2847</v>
      </c>
      <c r="R1649" t="s">
        <v>2848</v>
      </c>
      <c r="S1649" t="s">
        <v>745</v>
      </c>
      <c r="T1649">
        <v>80611</v>
      </c>
    </row>
    <row r="1650" spans="1:20" x14ac:dyDescent="0.3">
      <c r="A1650">
        <v>116775</v>
      </c>
      <c r="B1650">
        <v>38965</v>
      </c>
      <c r="C1650" t="s">
        <v>6448</v>
      </c>
      <c r="D1650" t="s">
        <v>6449</v>
      </c>
      <c r="E1650" s="1">
        <v>21861</v>
      </c>
      <c r="F1650" t="s">
        <v>77</v>
      </c>
      <c r="J1650" t="s">
        <v>5616</v>
      </c>
      <c r="K1650" t="s">
        <v>6561</v>
      </c>
      <c r="L1650" s="1">
        <v>44228</v>
      </c>
      <c r="M1650" s="1">
        <v>65537</v>
      </c>
      <c r="N1650" s="1">
        <v>31520</v>
      </c>
      <c r="O1650" t="s">
        <v>5667</v>
      </c>
      <c r="P1650" t="s">
        <v>2830</v>
      </c>
      <c r="R1650" t="s">
        <v>2831</v>
      </c>
      <c r="S1650" t="s">
        <v>425</v>
      </c>
      <c r="T1650">
        <v>85142</v>
      </c>
    </row>
    <row r="1651" spans="1:20" x14ac:dyDescent="0.3">
      <c r="A1651">
        <v>116803</v>
      </c>
      <c r="B1651">
        <v>38980</v>
      </c>
      <c r="C1651" t="s">
        <v>6457</v>
      </c>
      <c r="D1651" t="s">
        <v>6458</v>
      </c>
      <c r="E1651" s="1">
        <v>37401</v>
      </c>
      <c r="F1651" t="s">
        <v>44</v>
      </c>
      <c r="J1651" t="s">
        <v>5616</v>
      </c>
      <c r="K1651" t="s">
        <v>6561</v>
      </c>
      <c r="L1651" s="1">
        <v>44197</v>
      </c>
      <c r="M1651" s="1">
        <v>64223</v>
      </c>
      <c r="N1651" s="1">
        <v>34394</v>
      </c>
      <c r="O1651" t="s">
        <v>5661</v>
      </c>
      <c r="P1651" t="s">
        <v>2926</v>
      </c>
      <c r="R1651" t="s">
        <v>2927</v>
      </c>
      <c r="S1651" t="s">
        <v>158</v>
      </c>
      <c r="T1651">
        <v>32766</v>
      </c>
    </row>
    <row r="1652" spans="1:20" x14ac:dyDescent="0.3">
      <c r="A1652">
        <v>116803</v>
      </c>
      <c r="B1652">
        <v>38981</v>
      </c>
      <c r="C1652" t="s">
        <v>6459</v>
      </c>
      <c r="D1652" t="s">
        <v>6460</v>
      </c>
      <c r="E1652" s="1">
        <v>23922</v>
      </c>
      <c r="F1652" t="s">
        <v>77</v>
      </c>
      <c r="J1652" t="s">
        <v>5616</v>
      </c>
      <c r="K1652" t="s">
        <v>6561</v>
      </c>
      <c r="L1652" s="1">
        <v>44197</v>
      </c>
      <c r="M1652" s="1">
        <v>64223</v>
      </c>
      <c r="N1652" s="1">
        <v>34394</v>
      </c>
      <c r="O1652" t="s">
        <v>5667</v>
      </c>
      <c r="P1652" t="s">
        <v>2926</v>
      </c>
      <c r="R1652" t="s">
        <v>2927</v>
      </c>
      <c r="S1652" t="s">
        <v>158</v>
      </c>
      <c r="T1652">
        <v>32766</v>
      </c>
    </row>
    <row r="1653" spans="1:20" x14ac:dyDescent="0.3">
      <c r="A1653">
        <v>116799</v>
      </c>
      <c r="B1653">
        <v>38979</v>
      </c>
      <c r="C1653" t="s">
        <v>6455</v>
      </c>
      <c r="D1653" t="s">
        <v>6456</v>
      </c>
      <c r="E1653" s="1">
        <v>21782</v>
      </c>
      <c r="F1653" t="s">
        <v>77</v>
      </c>
      <c r="J1653" t="s">
        <v>5616</v>
      </c>
      <c r="K1653" t="s">
        <v>6561</v>
      </c>
      <c r="L1653" s="1">
        <v>44197</v>
      </c>
      <c r="M1653" s="1">
        <v>65500</v>
      </c>
      <c r="N1653" s="1">
        <v>36774</v>
      </c>
      <c r="O1653" t="s">
        <v>5667</v>
      </c>
      <c r="P1653" t="s">
        <v>2908</v>
      </c>
      <c r="R1653" t="s">
        <v>2909</v>
      </c>
      <c r="S1653" t="s">
        <v>263</v>
      </c>
      <c r="T1653">
        <v>26003</v>
      </c>
    </row>
    <row r="1654" spans="1:20" x14ac:dyDescent="0.3">
      <c r="A1654">
        <v>116797</v>
      </c>
      <c r="B1654">
        <v>38978</v>
      </c>
      <c r="C1654" t="s">
        <v>6453</v>
      </c>
      <c r="D1654" t="s">
        <v>6454</v>
      </c>
      <c r="E1654" s="1">
        <v>21247</v>
      </c>
      <c r="F1654" t="s">
        <v>77</v>
      </c>
      <c r="J1654" t="s">
        <v>5616</v>
      </c>
      <c r="K1654" t="s">
        <v>6561</v>
      </c>
      <c r="L1654" s="1">
        <v>44197</v>
      </c>
      <c r="M1654" s="1">
        <v>64528</v>
      </c>
      <c r="N1654" s="1">
        <v>30606</v>
      </c>
      <c r="O1654" t="s">
        <v>5667</v>
      </c>
      <c r="P1654" t="s">
        <v>2901</v>
      </c>
      <c r="R1654" t="s">
        <v>2902</v>
      </c>
      <c r="S1654" t="s">
        <v>408</v>
      </c>
      <c r="T1654">
        <v>92782</v>
      </c>
    </row>
    <row r="1655" spans="1:20" x14ac:dyDescent="0.3">
      <c r="A1655">
        <v>116789</v>
      </c>
      <c r="B1655">
        <v>38972</v>
      </c>
      <c r="C1655" t="s">
        <v>6451</v>
      </c>
      <c r="D1655" t="s">
        <v>6452</v>
      </c>
      <c r="E1655" s="1">
        <v>22558</v>
      </c>
      <c r="F1655" t="s">
        <v>77</v>
      </c>
      <c r="J1655" t="s">
        <v>5616</v>
      </c>
      <c r="K1655" t="s">
        <v>6561</v>
      </c>
      <c r="L1655" s="1">
        <v>44197</v>
      </c>
      <c r="M1655" s="1">
        <v>65196</v>
      </c>
      <c r="N1655" s="1">
        <v>32401</v>
      </c>
      <c r="O1655" t="s">
        <v>5667</v>
      </c>
      <c r="P1655" t="s">
        <v>2870</v>
      </c>
      <c r="R1655" t="s">
        <v>2871</v>
      </c>
      <c r="S1655" t="s">
        <v>408</v>
      </c>
      <c r="T1655">
        <v>94551</v>
      </c>
    </row>
    <row r="1656" spans="1:20" x14ac:dyDescent="0.3">
      <c r="A1656">
        <v>116755</v>
      </c>
      <c r="B1656">
        <v>38949</v>
      </c>
      <c r="C1656" t="s">
        <v>6463</v>
      </c>
      <c r="D1656" t="s">
        <v>6464</v>
      </c>
      <c r="E1656" s="1">
        <v>21958</v>
      </c>
      <c r="F1656" t="s">
        <v>77</v>
      </c>
      <c r="J1656" t="s">
        <v>5616</v>
      </c>
      <c r="K1656" t="s">
        <v>6561</v>
      </c>
      <c r="L1656" s="1">
        <v>44378</v>
      </c>
      <c r="M1656" s="1">
        <v>65537</v>
      </c>
      <c r="N1656" s="1">
        <v>30607</v>
      </c>
      <c r="O1656" t="s">
        <v>5667</v>
      </c>
      <c r="P1656" t="s">
        <v>2716</v>
      </c>
      <c r="R1656" t="s">
        <v>2717</v>
      </c>
      <c r="S1656" t="s">
        <v>484</v>
      </c>
      <c r="T1656">
        <v>55119</v>
      </c>
    </row>
    <row r="1657" spans="1:20" x14ac:dyDescent="0.3">
      <c r="A1657">
        <v>116758</v>
      </c>
      <c r="B1657">
        <v>38954</v>
      </c>
      <c r="C1657" t="s">
        <v>6465</v>
      </c>
      <c r="D1657" t="s">
        <v>6466</v>
      </c>
      <c r="E1657" s="1">
        <v>21369</v>
      </c>
      <c r="F1657" t="s">
        <v>77</v>
      </c>
      <c r="J1657" t="s">
        <v>5616</v>
      </c>
      <c r="K1657" t="s">
        <v>6561</v>
      </c>
      <c r="L1657" s="1">
        <v>44409</v>
      </c>
      <c r="M1657" s="1">
        <v>65537</v>
      </c>
      <c r="N1657" s="1">
        <v>32174</v>
      </c>
      <c r="O1657" t="s">
        <v>5667</v>
      </c>
      <c r="P1657" t="s">
        <v>2731</v>
      </c>
      <c r="R1657" t="s">
        <v>2732</v>
      </c>
      <c r="S1657" t="s">
        <v>484</v>
      </c>
      <c r="T1657">
        <v>55347</v>
      </c>
    </row>
    <row r="1658" spans="1:20" x14ac:dyDescent="0.3">
      <c r="A1658">
        <v>116760</v>
      </c>
      <c r="B1658">
        <v>38956</v>
      </c>
      <c r="C1658" t="s">
        <v>6444</v>
      </c>
      <c r="D1658" t="s">
        <v>6445</v>
      </c>
      <c r="E1658" s="1">
        <v>22580</v>
      </c>
      <c r="F1658" t="s">
        <v>77</v>
      </c>
      <c r="J1658" t="s">
        <v>5616</v>
      </c>
      <c r="K1658" t="s">
        <v>6561</v>
      </c>
      <c r="L1658" s="1">
        <v>44197</v>
      </c>
      <c r="M1658" s="1">
        <v>65288</v>
      </c>
      <c r="N1658" s="1">
        <v>31313</v>
      </c>
      <c r="O1658" t="s">
        <v>5667</v>
      </c>
      <c r="P1658" t="s">
        <v>2746</v>
      </c>
      <c r="R1658" t="s">
        <v>2747</v>
      </c>
      <c r="S1658" t="s">
        <v>63</v>
      </c>
      <c r="T1658">
        <v>29803</v>
      </c>
    </row>
    <row r="1659" spans="1:20" x14ac:dyDescent="0.3">
      <c r="A1659">
        <v>116759</v>
      </c>
      <c r="B1659">
        <v>38955</v>
      </c>
      <c r="C1659" t="s">
        <v>6467</v>
      </c>
      <c r="D1659" t="s">
        <v>6468</v>
      </c>
      <c r="E1659" s="1">
        <v>21465</v>
      </c>
      <c r="F1659" t="s">
        <v>44</v>
      </c>
      <c r="J1659" t="s">
        <v>5616</v>
      </c>
      <c r="K1659" t="s">
        <v>6561</v>
      </c>
      <c r="L1659" s="1">
        <v>44256</v>
      </c>
      <c r="M1659" s="1">
        <v>65537</v>
      </c>
      <c r="N1659" s="1">
        <v>39699</v>
      </c>
      <c r="O1659" t="s">
        <v>5667</v>
      </c>
      <c r="P1659" t="s">
        <v>2738</v>
      </c>
      <c r="R1659" t="s">
        <v>2194</v>
      </c>
      <c r="S1659" t="s">
        <v>2195</v>
      </c>
      <c r="T1659">
        <v>57103</v>
      </c>
    </row>
    <row r="1660" spans="1:20" x14ac:dyDescent="0.3">
      <c r="A1660">
        <v>116686</v>
      </c>
      <c r="B1660">
        <v>38899</v>
      </c>
      <c r="C1660" t="s">
        <v>6469</v>
      </c>
      <c r="D1660" t="s">
        <v>6470</v>
      </c>
      <c r="E1660" s="1">
        <v>23796</v>
      </c>
      <c r="F1660" t="s">
        <v>77</v>
      </c>
      <c r="J1660" t="s">
        <v>5616</v>
      </c>
      <c r="K1660" t="s">
        <v>6561</v>
      </c>
      <c r="L1660" s="1">
        <v>44409</v>
      </c>
      <c r="M1660" s="1">
        <v>65537</v>
      </c>
      <c r="N1660" s="1">
        <v>34074</v>
      </c>
      <c r="O1660" t="s">
        <v>5667</v>
      </c>
      <c r="P1660" t="s">
        <v>2609</v>
      </c>
      <c r="R1660" t="s">
        <v>2610</v>
      </c>
      <c r="S1660" t="s">
        <v>184</v>
      </c>
      <c r="T1660">
        <v>30101</v>
      </c>
    </row>
    <row r="1661" spans="1:20" x14ac:dyDescent="0.3">
      <c r="A1661">
        <v>116681</v>
      </c>
      <c r="B1661">
        <v>38895</v>
      </c>
      <c r="C1661" t="s">
        <v>6473</v>
      </c>
      <c r="D1661" t="s">
        <v>6474</v>
      </c>
      <c r="E1661" s="1">
        <v>22199</v>
      </c>
      <c r="F1661" t="s">
        <v>77</v>
      </c>
      <c r="J1661" t="s">
        <v>5616</v>
      </c>
      <c r="K1661" t="s">
        <v>6561</v>
      </c>
      <c r="L1661" s="1">
        <v>44197</v>
      </c>
      <c r="M1661" s="1">
        <v>63919</v>
      </c>
      <c r="N1661" s="1">
        <v>33742</v>
      </c>
      <c r="O1661" t="s">
        <v>5667</v>
      </c>
      <c r="P1661" t="s">
        <v>2581</v>
      </c>
      <c r="Q1661" t="s">
        <v>2582</v>
      </c>
      <c r="R1661" t="s">
        <v>2583</v>
      </c>
      <c r="S1661" t="s">
        <v>230</v>
      </c>
      <c r="T1661">
        <v>60178</v>
      </c>
    </row>
    <row r="1662" spans="1:20" x14ac:dyDescent="0.3">
      <c r="A1662">
        <v>116678</v>
      </c>
      <c r="B1662">
        <v>38893</v>
      </c>
      <c r="C1662" t="s">
        <v>6475</v>
      </c>
      <c r="D1662" t="s">
        <v>6476</v>
      </c>
      <c r="E1662" s="1">
        <v>21594</v>
      </c>
      <c r="F1662" t="s">
        <v>77</v>
      </c>
      <c r="J1662" t="s">
        <v>5616</v>
      </c>
      <c r="K1662" t="s">
        <v>6561</v>
      </c>
      <c r="L1662" s="1">
        <v>44197</v>
      </c>
      <c r="M1662" s="1">
        <v>62823</v>
      </c>
      <c r="N1662" s="1">
        <v>28277</v>
      </c>
      <c r="O1662" t="s">
        <v>5667</v>
      </c>
      <c r="P1662" t="s">
        <v>2574</v>
      </c>
      <c r="R1662" t="s">
        <v>2575</v>
      </c>
      <c r="S1662" t="s">
        <v>408</v>
      </c>
      <c r="T1662">
        <v>92626</v>
      </c>
    </row>
    <row r="1663" spans="1:20" x14ac:dyDescent="0.3">
      <c r="A1663">
        <v>116675</v>
      </c>
      <c r="B1663">
        <v>38888</v>
      </c>
      <c r="C1663" t="s">
        <v>6477</v>
      </c>
      <c r="D1663" t="s">
        <v>6478</v>
      </c>
      <c r="E1663" s="1">
        <v>21779</v>
      </c>
      <c r="F1663" t="s">
        <v>77</v>
      </c>
      <c r="J1663" t="s">
        <v>5616</v>
      </c>
      <c r="K1663" t="s">
        <v>6561</v>
      </c>
      <c r="L1663" s="1">
        <v>44317</v>
      </c>
      <c r="M1663" s="1">
        <v>65537</v>
      </c>
      <c r="N1663" s="1">
        <v>38124</v>
      </c>
      <c r="O1663" t="s">
        <v>5667</v>
      </c>
      <c r="P1663" t="s">
        <v>2556</v>
      </c>
      <c r="R1663" t="s">
        <v>2557</v>
      </c>
      <c r="S1663" t="s">
        <v>255</v>
      </c>
      <c r="T1663">
        <v>20170</v>
      </c>
    </row>
    <row r="1664" spans="1:20" x14ac:dyDescent="0.3">
      <c r="A1664">
        <v>116668</v>
      </c>
      <c r="B1664">
        <v>38880</v>
      </c>
      <c r="C1664" t="s">
        <v>6479</v>
      </c>
      <c r="D1664" t="s">
        <v>6480</v>
      </c>
      <c r="E1664" s="1">
        <v>20972</v>
      </c>
      <c r="F1664" t="s">
        <v>77</v>
      </c>
      <c r="J1664" t="s">
        <v>5616</v>
      </c>
      <c r="K1664" t="s">
        <v>6561</v>
      </c>
      <c r="L1664" s="1">
        <v>44197</v>
      </c>
      <c r="M1664" s="1">
        <v>64650</v>
      </c>
      <c r="N1664" s="1">
        <v>35065</v>
      </c>
      <c r="O1664" t="s">
        <v>5667</v>
      </c>
      <c r="P1664" t="s">
        <v>5514</v>
      </c>
      <c r="R1664" t="s">
        <v>5515</v>
      </c>
      <c r="S1664" t="s">
        <v>807</v>
      </c>
      <c r="T1664">
        <v>64068</v>
      </c>
    </row>
    <row r="1665" spans="1:20" x14ac:dyDescent="0.3">
      <c r="A1665">
        <v>116665</v>
      </c>
      <c r="B1665">
        <v>38879</v>
      </c>
      <c r="C1665" t="s">
        <v>6485</v>
      </c>
      <c r="D1665" t="s">
        <v>6486</v>
      </c>
      <c r="E1665" s="1">
        <v>21297</v>
      </c>
      <c r="F1665" t="s">
        <v>77</v>
      </c>
      <c r="J1665" t="s">
        <v>5616</v>
      </c>
      <c r="K1665" t="s">
        <v>6561</v>
      </c>
      <c r="L1665" s="1">
        <v>44197</v>
      </c>
      <c r="M1665" s="1">
        <v>61544</v>
      </c>
      <c r="N1665" s="1">
        <v>29174</v>
      </c>
      <c r="O1665" t="s">
        <v>5667</v>
      </c>
      <c r="P1665" t="s">
        <v>5505</v>
      </c>
      <c r="R1665" t="s">
        <v>5506</v>
      </c>
      <c r="S1665" t="s">
        <v>408</v>
      </c>
      <c r="T1665">
        <v>93010</v>
      </c>
    </row>
    <row r="1666" spans="1:20" x14ac:dyDescent="0.3">
      <c r="A1666">
        <v>116665</v>
      </c>
      <c r="B1666">
        <v>38878</v>
      </c>
      <c r="C1666" t="s">
        <v>6483</v>
      </c>
      <c r="D1666" t="s">
        <v>6484</v>
      </c>
      <c r="E1666" s="1">
        <v>37894</v>
      </c>
      <c r="F1666" t="s">
        <v>77</v>
      </c>
      <c r="J1666" t="s">
        <v>5616</v>
      </c>
      <c r="K1666" t="s">
        <v>6561</v>
      </c>
      <c r="L1666" s="1">
        <v>44197</v>
      </c>
      <c r="M1666" s="1">
        <v>61544</v>
      </c>
      <c r="N1666" s="1">
        <v>29174</v>
      </c>
      <c r="O1666" t="s">
        <v>5661</v>
      </c>
      <c r="P1666" t="s">
        <v>5505</v>
      </c>
      <c r="R1666" t="s">
        <v>5506</v>
      </c>
      <c r="S1666" t="s">
        <v>408</v>
      </c>
      <c r="T1666">
        <v>93010</v>
      </c>
    </row>
    <row r="1667" spans="1:20" x14ac:dyDescent="0.3">
      <c r="A1667">
        <v>116695</v>
      </c>
      <c r="B1667">
        <v>38909</v>
      </c>
      <c r="C1667" t="s">
        <v>6487</v>
      </c>
      <c r="D1667" t="s">
        <v>6488</v>
      </c>
      <c r="E1667" s="1">
        <v>22040</v>
      </c>
      <c r="F1667" t="s">
        <v>77</v>
      </c>
      <c r="J1667" t="s">
        <v>5616</v>
      </c>
      <c r="K1667" t="s">
        <v>6561</v>
      </c>
      <c r="L1667" s="1">
        <v>44197</v>
      </c>
      <c r="M1667" s="1">
        <v>64954</v>
      </c>
      <c r="N1667" s="1">
        <v>30921</v>
      </c>
      <c r="O1667" t="s">
        <v>5667</v>
      </c>
      <c r="P1667" t="s">
        <v>2632</v>
      </c>
      <c r="R1667" t="s">
        <v>2633</v>
      </c>
      <c r="S1667" t="s">
        <v>158</v>
      </c>
      <c r="T1667">
        <v>32082</v>
      </c>
    </row>
    <row r="1668" spans="1:20" x14ac:dyDescent="0.3">
      <c r="A1668">
        <v>119601</v>
      </c>
      <c r="B1668">
        <v>40254</v>
      </c>
      <c r="C1668" t="s">
        <v>6497</v>
      </c>
      <c r="D1668" t="s">
        <v>6498</v>
      </c>
      <c r="E1668" s="1">
        <v>35264</v>
      </c>
      <c r="F1668" t="s">
        <v>44</v>
      </c>
      <c r="J1668" t="s">
        <v>5616</v>
      </c>
      <c r="K1668" t="s">
        <v>6561</v>
      </c>
      <c r="L1668" s="1">
        <v>44197</v>
      </c>
      <c r="M1668" s="1">
        <v>58896</v>
      </c>
      <c r="N1668" s="1">
        <v>23255</v>
      </c>
      <c r="O1668" t="s">
        <v>5661</v>
      </c>
      <c r="P1668" t="s">
        <v>5552</v>
      </c>
      <c r="R1668" t="s">
        <v>5553</v>
      </c>
      <c r="S1668" t="s">
        <v>230</v>
      </c>
      <c r="T1668">
        <v>60102</v>
      </c>
    </row>
    <row r="1669" spans="1:20" x14ac:dyDescent="0.3">
      <c r="A1669">
        <v>119601</v>
      </c>
      <c r="B1669">
        <v>40253</v>
      </c>
      <c r="C1669" t="s">
        <v>6495</v>
      </c>
      <c r="D1669" t="s">
        <v>6496</v>
      </c>
      <c r="E1669" s="1">
        <v>35264</v>
      </c>
      <c r="F1669" t="s">
        <v>77</v>
      </c>
      <c r="J1669" t="s">
        <v>5616</v>
      </c>
      <c r="K1669" t="s">
        <v>6561</v>
      </c>
      <c r="L1669" s="1">
        <v>44197</v>
      </c>
      <c r="M1669" s="1">
        <v>58896</v>
      </c>
      <c r="N1669" s="1">
        <v>23255</v>
      </c>
      <c r="O1669" t="s">
        <v>5661</v>
      </c>
      <c r="P1669" t="s">
        <v>5552</v>
      </c>
      <c r="R1669" t="s">
        <v>5553</v>
      </c>
      <c r="S1669" t="s">
        <v>230</v>
      </c>
      <c r="T1669">
        <v>60102</v>
      </c>
    </row>
    <row r="1670" spans="1:20" x14ac:dyDescent="0.3">
      <c r="A1670">
        <v>119601</v>
      </c>
      <c r="B1670">
        <v>40252</v>
      </c>
      <c r="C1670" t="s">
        <v>6493</v>
      </c>
      <c r="D1670" t="s">
        <v>6494</v>
      </c>
      <c r="E1670" s="1">
        <v>22517</v>
      </c>
      <c r="F1670" t="s">
        <v>77</v>
      </c>
      <c r="J1670" t="s">
        <v>5616</v>
      </c>
      <c r="K1670" t="s">
        <v>6561</v>
      </c>
      <c r="L1670" s="1">
        <v>44197</v>
      </c>
      <c r="M1670" s="1">
        <v>58896</v>
      </c>
      <c r="N1670" s="1">
        <v>23255</v>
      </c>
      <c r="O1670" t="s">
        <v>5667</v>
      </c>
      <c r="P1670" t="s">
        <v>5552</v>
      </c>
      <c r="R1670" t="s">
        <v>5553</v>
      </c>
      <c r="S1670" t="s">
        <v>230</v>
      </c>
      <c r="T1670">
        <v>60102</v>
      </c>
    </row>
    <row r="1671" spans="1:20" x14ac:dyDescent="0.3">
      <c r="A1671">
        <v>119601</v>
      </c>
      <c r="B1671">
        <v>40251</v>
      </c>
      <c r="C1671" t="s">
        <v>6491</v>
      </c>
      <c r="D1671" t="s">
        <v>6492</v>
      </c>
      <c r="E1671" s="1">
        <v>35264</v>
      </c>
      <c r="F1671" t="s">
        <v>77</v>
      </c>
      <c r="J1671" t="s">
        <v>5616</v>
      </c>
      <c r="K1671" t="s">
        <v>6561</v>
      </c>
      <c r="L1671" s="1">
        <v>44197</v>
      </c>
      <c r="M1671" s="1">
        <v>58896</v>
      </c>
      <c r="N1671" s="1">
        <v>23255</v>
      </c>
      <c r="O1671" t="s">
        <v>5661</v>
      </c>
      <c r="P1671" t="s">
        <v>5552</v>
      </c>
      <c r="R1671" t="s">
        <v>5553</v>
      </c>
      <c r="S1671" t="s">
        <v>230</v>
      </c>
      <c r="T1671">
        <v>60102</v>
      </c>
    </row>
    <row r="1672" spans="1:20" x14ac:dyDescent="0.3">
      <c r="A1672">
        <v>119600</v>
      </c>
      <c r="B1672">
        <v>40250</v>
      </c>
      <c r="C1672" t="s">
        <v>6489</v>
      </c>
      <c r="D1672" t="s">
        <v>6490</v>
      </c>
      <c r="E1672" s="1">
        <v>35497</v>
      </c>
      <c r="F1672" t="s">
        <v>77</v>
      </c>
      <c r="J1672" t="s">
        <v>5616</v>
      </c>
      <c r="K1672" t="s">
        <v>6561</v>
      </c>
      <c r="L1672" s="1">
        <v>44197</v>
      </c>
      <c r="M1672" s="1">
        <v>56826</v>
      </c>
      <c r="N1672" s="1">
        <v>24243</v>
      </c>
      <c r="O1672" t="s">
        <v>5661</v>
      </c>
      <c r="P1672" t="s">
        <v>5546</v>
      </c>
      <c r="R1672" t="s">
        <v>5547</v>
      </c>
      <c r="S1672" t="s">
        <v>359</v>
      </c>
      <c r="T1672">
        <v>45240</v>
      </c>
    </row>
    <row r="1673" spans="1:20" x14ac:dyDescent="0.3">
      <c r="A1673">
        <v>116806</v>
      </c>
      <c r="B1673">
        <v>38983</v>
      </c>
      <c r="C1673" t="s">
        <v>6461</v>
      </c>
      <c r="D1673" t="s">
        <v>6462</v>
      </c>
      <c r="E1673" s="1">
        <v>23170</v>
      </c>
      <c r="F1673" t="s">
        <v>77</v>
      </c>
      <c r="J1673" t="s">
        <v>5616</v>
      </c>
      <c r="K1673" t="s">
        <v>6561</v>
      </c>
      <c r="L1673" s="1">
        <v>44197</v>
      </c>
      <c r="M1673" s="1">
        <v>65258</v>
      </c>
      <c r="N1673" s="1">
        <v>37659</v>
      </c>
      <c r="O1673" t="s">
        <v>5667</v>
      </c>
      <c r="P1673" t="s">
        <v>2935</v>
      </c>
      <c r="R1673" t="s">
        <v>2936</v>
      </c>
      <c r="S1673" t="s">
        <v>1699</v>
      </c>
      <c r="T1673">
        <v>53503</v>
      </c>
    </row>
    <row r="1674" spans="1:20" x14ac:dyDescent="0.3">
      <c r="A1674">
        <v>120198</v>
      </c>
      <c r="B1674">
        <v>40553</v>
      </c>
      <c r="C1674" t="s">
        <v>5696</v>
      </c>
      <c r="D1674" t="s">
        <v>5697</v>
      </c>
      <c r="E1674" s="1">
        <v>23296</v>
      </c>
      <c r="F1674" t="s">
        <v>77</v>
      </c>
      <c r="J1674" t="s">
        <v>5616</v>
      </c>
      <c r="K1674" t="s">
        <v>6561</v>
      </c>
      <c r="L1674" s="1">
        <v>44470</v>
      </c>
      <c r="M1674" s="1">
        <v>65537</v>
      </c>
      <c r="N1674" s="1">
        <v>41275</v>
      </c>
      <c r="O1674" t="s">
        <v>5667</v>
      </c>
      <c r="P1674" t="s">
        <v>3026</v>
      </c>
      <c r="R1674" t="s">
        <v>3027</v>
      </c>
      <c r="S1674" t="s">
        <v>124</v>
      </c>
      <c r="T1674">
        <v>14534</v>
      </c>
    </row>
    <row r="1675" spans="1:20" x14ac:dyDescent="0.3">
      <c r="A1675">
        <v>120198</v>
      </c>
      <c r="B1675">
        <v>40552</v>
      </c>
      <c r="C1675" t="s">
        <v>5694</v>
      </c>
      <c r="D1675" t="s">
        <v>5695</v>
      </c>
      <c r="E1675" s="1">
        <v>35607</v>
      </c>
      <c r="F1675" t="s">
        <v>44</v>
      </c>
      <c r="J1675" t="s">
        <v>5616</v>
      </c>
      <c r="K1675" t="s">
        <v>6561</v>
      </c>
      <c r="L1675" s="1">
        <v>44470</v>
      </c>
      <c r="M1675" s="1">
        <v>65537</v>
      </c>
      <c r="N1675" s="1">
        <v>41275</v>
      </c>
      <c r="O1675" t="s">
        <v>5661</v>
      </c>
      <c r="P1675" t="s">
        <v>3026</v>
      </c>
      <c r="R1675" t="s">
        <v>3027</v>
      </c>
      <c r="S1675" t="s">
        <v>124</v>
      </c>
      <c r="T1675">
        <v>14534</v>
      </c>
    </row>
    <row r="1676" spans="1:20" x14ac:dyDescent="0.3">
      <c r="A1676">
        <v>116656</v>
      </c>
      <c r="B1676">
        <v>38869</v>
      </c>
      <c r="C1676" t="s">
        <v>6499</v>
      </c>
      <c r="D1676" t="s">
        <v>6500</v>
      </c>
      <c r="E1676" s="1">
        <v>22962</v>
      </c>
      <c r="F1676" t="s">
        <v>77</v>
      </c>
      <c r="J1676" t="s">
        <v>5616</v>
      </c>
      <c r="K1676" t="s">
        <v>6561</v>
      </c>
      <c r="L1676" s="1">
        <v>44197</v>
      </c>
      <c r="M1676" s="1">
        <v>59171</v>
      </c>
      <c r="N1676" s="1">
        <v>25804</v>
      </c>
      <c r="O1676" t="s">
        <v>5667</v>
      </c>
      <c r="P1676" t="s">
        <v>5470</v>
      </c>
      <c r="R1676" t="s">
        <v>5471</v>
      </c>
      <c r="S1676" t="s">
        <v>484</v>
      </c>
      <c r="T1676">
        <v>55318</v>
      </c>
    </row>
    <row r="1677" spans="1:20" x14ac:dyDescent="0.3">
      <c r="A1677">
        <v>116643</v>
      </c>
      <c r="B1677">
        <v>38860</v>
      </c>
      <c r="C1677" t="s">
        <v>6501</v>
      </c>
      <c r="D1677" t="s">
        <v>6502</v>
      </c>
      <c r="E1677" s="1">
        <v>21719</v>
      </c>
      <c r="F1677" t="s">
        <v>77</v>
      </c>
      <c r="J1677" t="s">
        <v>5616</v>
      </c>
      <c r="K1677" t="s">
        <v>6561</v>
      </c>
      <c r="L1677" s="1">
        <v>44197</v>
      </c>
      <c r="M1677" s="1">
        <v>61940</v>
      </c>
      <c r="N1677" s="1">
        <v>30773</v>
      </c>
      <c r="O1677" t="s">
        <v>5667</v>
      </c>
      <c r="P1677" t="s">
        <v>5433</v>
      </c>
      <c r="R1677" t="s">
        <v>5434</v>
      </c>
      <c r="S1677" t="s">
        <v>168</v>
      </c>
      <c r="T1677">
        <v>76009</v>
      </c>
    </row>
    <row r="1678" spans="1:20" x14ac:dyDescent="0.3">
      <c r="A1678">
        <v>116645</v>
      </c>
      <c r="B1678">
        <v>38862</v>
      </c>
      <c r="C1678" t="s">
        <v>6503</v>
      </c>
      <c r="D1678" t="s">
        <v>6504</v>
      </c>
      <c r="E1678" s="1">
        <v>22198</v>
      </c>
      <c r="F1678" t="s">
        <v>77</v>
      </c>
      <c r="J1678" t="s">
        <v>5616</v>
      </c>
      <c r="K1678" t="s">
        <v>6561</v>
      </c>
      <c r="L1678" s="1">
        <v>44197</v>
      </c>
      <c r="M1678" s="1">
        <v>62639</v>
      </c>
      <c r="N1678" s="1">
        <v>29661</v>
      </c>
      <c r="O1678" t="s">
        <v>5667</v>
      </c>
      <c r="P1678" t="s">
        <v>5448</v>
      </c>
      <c r="R1678" t="s">
        <v>5449</v>
      </c>
      <c r="S1678" t="s">
        <v>168</v>
      </c>
      <c r="T1678">
        <v>76126</v>
      </c>
    </row>
    <row r="1679" spans="1:20" x14ac:dyDescent="0.3">
      <c r="A1679">
        <v>116632</v>
      </c>
      <c r="B1679">
        <v>38848</v>
      </c>
      <c r="C1679" t="s">
        <v>6505</v>
      </c>
      <c r="D1679" t="s">
        <v>6506</v>
      </c>
      <c r="E1679" s="1">
        <v>23911</v>
      </c>
      <c r="F1679" t="s">
        <v>77</v>
      </c>
      <c r="J1679" t="s">
        <v>5616</v>
      </c>
      <c r="K1679" t="s">
        <v>6561</v>
      </c>
      <c r="L1679" s="1">
        <v>44197</v>
      </c>
      <c r="M1679" s="1">
        <v>58531</v>
      </c>
      <c r="N1679" s="1">
        <v>28919</v>
      </c>
      <c r="O1679" t="s">
        <v>5667</v>
      </c>
      <c r="P1679" t="s">
        <v>5365</v>
      </c>
      <c r="R1679" t="s">
        <v>2596</v>
      </c>
      <c r="S1679" t="s">
        <v>964</v>
      </c>
      <c r="T1679">
        <v>89113</v>
      </c>
    </row>
    <row r="1680" spans="1:20" x14ac:dyDescent="0.3">
      <c r="A1680">
        <v>116639</v>
      </c>
      <c r="B1680">
        <v>38857</v>
      </c>
      <c r="C1680" t="s">
        <v>6507</v>
      </c>
      <c r="D1680" t="s">
        <v>6508</v>
      </c>
      <c r="E1680" s="1">
        <v>21397</v>
      </c>
      <c r="F1680" t="s">
        <v>77</v>
      </c>
      <c r="J1680" t="s">
        <v>5616</v>
      </c>
      <c r="K1680" t="s">
        <v>6561</v>
      </c>
      <c r="L1680" s="1">
        <v>44197</v>
      </c>
      <c r="M1680" s="1">
        <v>61667</v>
      </c>
      <c r="N1680" s="1">
        <v>28990</v>
      </c>
      <c r="O1680" t="s">
        <v>5667</v>
      </c>
      <c r="P1680" t="s">
        <v>5416</v>
      </c>
      <c r="R1680" t="s">
        <v>5417</v>
      </c>
      <c r="S1680" t="s">
        <v>168</v>
      </c>
      <c r="T1680">
        <v>77586</v>
      </c>
    </row>
    <row r="1681" spans="1:20" x14ac:dyDescent="0.3">
      <c r="A1681">
        <v>116624</v>
      </c>
      <c r="B1681">
        <v>38842</v>
      </c>
      <c r="C1681" t="s">
        <v>6509</v>
      </c>
      <c r="D1681" t="s">
        <v>6510</v>
      </c>
      <c r="E1681" s="1">
        <v>21535</v>
      </c>
      <c r="F1681" t="s">
        <v>77</v>
      </c>
      <c r="J1681" t="s">
        <v>5616</v>
      </c>
      <c r="K1681" t="s">
        <v>6561</v>
      </c>
      <c r="L1681" s="1">
        <v>44197</v>
      </c>
      <c r="M1681" s="1">
        <v>63005</v>
      </c>
      <c r="N1681" s="1">
        <v>25846</v>
      </c>
      <c r="O1681" t="s">
        <v>5667</v>
      </c>
      <c r="P1681" t="s">
        <v>5325</v>
      </c>
      <c r="R1681" t="s">
        <v>5326</v>
      </c>
      <c r="S1681" t="s">
        <v>255</v>
      </c>
      <c r="T1681">
        <v>22031</v>
      </c>
    </row>
    <row r="1682" spans="1:20" x14ac:dyDescent="0.3">
      <c r="A1682">
        <v>116609</v>
      </c>
      <c r="B1682">
        <v>38835</v>
      </c>
      <c r="C1682" t="s">
        <v>6511</v>
      </c>
      <c r="D1682" t="s">
        <v>6512</v>
      </c>
      <c r="E1682" s="1">
        <v>21709</v>
      </c>
      <c r="F1682" t="s">
        <v>77</v>
      </c>
      <c r="J1682" t="s">
        <v>5616</v>
      </c>
      <c r="K1682" t="s">
        <v>6561</v>
      </c>
      <c r="L1682" s="1">
        <v>44197</v>
      </c>
      <c r="M1682" s="1">
        <v>61759</v>
      </c>
      <c r="N1682" s="1">
        <v>27303</v>
      </c>
      <c r="O1682" t="s">
        <v>5667</v>
      </c>
      <c r="P1682" t="s">
        <v>5308</v>
      </c>
      <c r="R1682" t="s">
        <v>5309</v>
      </c>
      <c r="S1682" t="s">
        <v>1659</v>
      </c>
      <c r="T1682">
        <v>49010</v>
      </c>
    </row>
    <row r="1683" spans="1:20" x14ac:dyDescent="0.3">
      <c r="A1683">
        <v>116612</v>
      </c>
      <c r="B1683">
        <v>38836</v>
      </c>
      <c r="C1683" t="s">
        <v>6513</v>
      </c>
      <c r="D1683" t="s">
        <v>6514</v>
      </c>
      <c r="E1683" s="1">
        <v>21224</v>
      </c>
      <c r="F1683" t="s">
        <v>77</v>
      </c>
      <c r="J1683" t="s">
        <v>5616</v>
      </c>
      <c r="K1683" t="s">
        <v>6561</v>
      </c>
      <c r="L1683" s="1">
        <v>44197</v>
      </c>
      <c r="M1683" s="1">
        <v>44469</v>
      </c>
      <c r="N1683" s="1">
        <v>29857</v>
      </c>
      <c r="O1683" t="s">
        <v>5667</v>
      </c>
      <c r="P1683" t="s">
        <v>2532</v>
      </c>
      <c r="R1683" t="s">
        <v>2533</v>
      </c>
      <c r="S1683" t="s">
        <v>135</v>
      </c>
      <c r="T1683">
        <v>98040</v>
      </c>
    </row>
    <row r="1684" spans="1:20" x14ac:dyDescent="0.3">
      <c r="A1684">
        <v>116612</v>
      </c>
      <c r="B1684">
        <v>38838</v>
      </c>
      <c r="C1684" t="s">
        <v>6515</v>
      </c>
      <c r="D1684" t="s">
        <v>6516</v>
      </c>
      <c r="E1684" s="1">
        <v>35672</v>
      </c>
      <c r="F1684" t="s">
        <v>44</v>
      </c>
      <c r="J1684" t="s">
        <v>5616</v>
      </c>
      <c r="K1684" t="s">
        <v>6561</v>
      </c>
      <c r="L1684" s="1">
        <v>44197</v>
      </c>
      <c r="M1684" s="1">
        <v>44469</v>
      </c>
      <c r="N1684" s="1">
        <v>29857</v>
      </c>
      <c r="O1684" t="s">
        <v>5661</v>
      </c>
      <c r="P1684" t="s">
        <v>2532</v>
      </c>
      <c r="R1684" t="s">
        <v>2533</v>
      </c>
      <c r="S1684" t="s">
        <v>135</v>
      </c>
      <c r="T1684">
        <v>98040</v>
      </c>
    </row>
    <row r="1685" spans="1:20" x14ac:dyDescent="0.3">
      <c r="A1685">
        <v>116612</v>
      </c>
      <c r="B1685">
        <v>38836</v>
      </c>
      <c r="C1685" t="s">
        <v>6513</v>
      </c>
      <c r="D1685" t="s">
        <v>6514</v>
      </c>
      <c r="E1685" s="1">
        <v>21224</v>
      </c>
      <c r="F1685" t="s">
        <v>77</v>
      </c>
      <c r="J1685" t="s">
        <v>5616</v>
      </c>
      <c r="K1685" t="s">
        <v>6561</v>
      </c>
      <c r="L1685" s="1">
        <v>44470</v>
      </c>
      <c r="M1685" s="1">
        <v>64315</v>
      </c>
      <c r="N1685" s="1">
        <v>29857</v>
      </c>
      <c r="O1685" t="s">
        <v>5667</v>
      </c>
      <c r="P1685" t="s">
        <v>2532</v>
      </c>
      <c r="R1685" t="s">
        <v>2533</v>
      </c>
      <c r="S1685" t="s">
        <v>135</v>
      </c>
      <c r="T1685">
        <v>98040</v>
      </c>
    </row>
    <row r="1686" spans="1:20" x14ac:dyDescent="0.3">
      <c r="A1686">
        <v>116579</v>
      </c>
      <c r="B1686">
        <v>38816</v>
      </c>
      <c r="C1686" t="s">
        <v>6517</v>
      </c>
      <c r="D1686" t="s">
        <v>6518</v>
      </c>
      <c r="E1686" s="1">
        <v>23980</v>
      </c>
      <c r="F1686" t="s">
        <v>77</v>
      </c>
      <c r="J1686" t="s">
        <v>5616</v>
      </c>
      <c r="K1686" t="s">
        <v>6561</v>
      </c>
      <c r="L1686" s="1">
        <v>44197</v>
      </c>
      <c r="M1686" s="1">
        <v>65439</v>
      </c>
      <c r="N1686" s="1">
        <v>36312</v>
      </c>
      <c r="O1686" t="s">
        <v>5667</v>
      </c>
      <c r="P1686" t="s">
        <v>2517</v>
      </c>
      <c r="R1686" t="s">
        <v>2518</v>
      </c>
      <c r="S1686" t="s">
        <v>425</v>
      </c>
      <c r="T1686">
        <v>85262</v>
      </c>
    </row>
    <row r="1687" spans="1:20" x14ac:dyDescent="0.3">
      <c r="A1687">
        <v>116534</v>
      </c>
      <c r="B1687">
        <v>38811</v>
      </c>
      <c r="C1687" t="s">
        <v>6519</v>
      </c>
      <c r="D1687" t="s">
        <v>6520</v>
      </c>
      <c r="E1687" s="1">
        <v>21072</v>
      </c>
      <c r="F1687" t="s">
        <v>77</v>
      </c>
      <c r="J1687" t="s">
        <v>5616</v>
      </c>
      <c r="K1687" t="s">
        <v>6561</v>
      </c>
      <c r="L1687" s="1">
        <v>44197</v>
      </c>
      <c r="M1687" s="1">
        <v>62914</v>
      </c>
      <c r="N1687" s="1">
        <v>29160</v>
      </c>
      <c r="O1687" t="s">
        <v>5667</v>
      </c>
      <c r="P1687" t="s">
        <v>5236</v>
      </c>
      <c r="R1687" t="s">
        <v>5237</v>
      </c>
      <c r="S1687" t="s">
        <v>2652</v>
      </c>
      <c r="T1687">
        <v>72512</v>
      </c>
    </row>
    <row r="1688" spans="1:20" x14ac:dyDescent="0.3">
      <c r="A1688">
        <v>116442</v>
      </c>
      <c r="B1688">
        <v>38803</v>
      </c>
      <c r="C1688" t="s">
        <v>6521</v>
      </c>
      <c r="D1688" t="s">
        <v>6522</v>
      </c>
      <c r="E1688" s="1">
        <v>35331</v>
      </c>
      <c r="F1688" t="s">
        <v>77</v>
      </c>
      <c r="J1688" t="s">
        <v>5616</v>
      </c>
      <c r="K1688" t="s">
        <v>6561</v>
      </c>
      <c r="L1688" s="1">
        <v>44197</v>
      </c>
      <c r="M1688" s="1">
        <v>63766</v>
      </c>
      <c r="N1688" s="1">
        <v>29486</v>
      </c>
      <c r="O1688" t="s">
        <v>5661</v>
      </c>
      <c r="P1688" t="s">
        <v>5213</v>
      </c>
      <c r="R1688" t="s">
        <v>5214</v>
      </c>
      <c r="S1688" t="s">
        <v>408</v>
      </c>
      <c r="T1688">
        <v>92692</v>
      </c>
    </row>
    <row r="1689" spans="1:20" x14ac:dyDescent="0.3">
      <c r="A1689">
        <v>116400</v>
      </c>
      <c r="B1689">
        <v>38769</v>
      </c>
      <c r="C1689" t="s">
        <v>6529</v>
      </c>
      <c r="D1689" t="s">
        <v>6530</v>
      </c>
      <c r="E1689" s="1">
        <v>21114</v>
      </c>
      <c r="F1689" t="s">
        <v>77</v>
      </c>
      <c r="J1689" t="s">
        <v>5616</v>
      </c>
      <c r="K1689" t="s">
        <v>6561</v>
      </c>
      <c r="L1689" s="1">
        <v>44197</v>
      </c>
      <c r="M1689" s="1">
        <v>63644</v>
      </c>
      <c r="N1689" s="1">
        <v>29003</v>
      </c>
      <c r="O1689" t="s">
        <v>5667</v>
      </c>
      <c r="P1689" t="s">
        <v>5133</v>
      </c>
      <c r="R1689" t="s">
        <v>1633</v>
      </c>
      <c r="S1689" t="s">
        <v>158</v>
      </c>
      <c r="T1689">
        <v>32258</v>
      </c>
    </row>
    <row r="1690" spans="1:20" x14ac:dyDescent="0.3">
      <c r="A1690">
        <v>116402</v>
      </c>
      <c r="B1690">
        <v>38771</v>
      </c>
      <c r="C1690" t="s">
        <v>6531</v>
      </c>
      <c r="D1690" t="s">
        <v>6532</v>
      </c>
      <c r="E1690" s="1">
        <v>24657</v>
      </c>
      <c r="F1690" t="s">
        <v>77</v>
      </c>
      <c r="J1690" t="s">
        <v>5616</v>
      </c>
      <c r="K1690" t="s">
        <v>6561</v>
      </c>
      <c r="L1690" s="1">
        <v>44228</v>
      </c>
      <c r="M1690" s="1">
        <v>65537</v>
      </c>
      <c r="N1690" s="1">
        <v>33147</v>
      </c>
      <c r="O1690" t="s">
        <v>5667</v>
      </c>
      <c r="P1690" t="s">
        <v>2472</v>
      </c>
      <c r="R1690" t="s">
        <v>2473</v>
      </c>
      <c r="S1690" t="s">
        <v>98</v>
      </c>
      <c r="T1690">
        <v>37027</v>
      </c>
    </row>
    <row r="1691" spans="1:20" x14ac:dyDescent="0.3">
      <c r="A1691">
        <v>116392</v>
      </c>
      <c r="B1691">
        <v>38762</v>
      </c>
      <c r="C1691" t="s">
        <v>6523</v>
      </c>
      <c r="D1691" t="s">
        <v>6524</v>
      </c>
      <c r="E1691" s="1">
        <v>22582</v>
      </c>
      <c r="F1691" t="s">
        <v>77</v>
      </c>
      <c r="J1691" t="s">
        <v>5616</v>
      </c>
      <c r="K1691" t="s">
        <v>6561</v>
      </c>
      <c r="L1691" s="1">
        <v>44197</v>
      </c>
      <c r="M1691" s="1">
        <v>61940</v>
      </c>
      <c r="N1691" s="1">
        <v>28401</v>
      </c>
      <c r="O1691" t="s">
        <v>5667</v>
      </c>
      <c r="P1691" t="s">
        <v>5112</v>
      </c>
      <c r="R1691" t="s">
        <v>5113</v>
      </c>
      <c r="S1691" t="s">
        <v>255</v>
      </c>
      <c r="T1691">
        <v>24401</v>
      </c>
    </row>
    <row r="1692" spans="1:20" x14ac:dyDescent="0.3">
      <c r="A1692">
        <v>116393</v>
      </c>
      <c r="B1692">
        <v>38763</v>
      </c>
      <c r="C1692" t="s">
        <v>6525</v>
      </c>
      <c r="D1692" t="s">
        <v>6526</v>
      </c>
      <c r="E1692" s="1">
        <v>21446</v>
      </c>
      <c r="F1692" t="s">
        <v>77</v>
      </c>
      <c r="J1692" t="s">
        <v>5616</v>
      </c>
      <c r="K1692" t="s">
        <v>6561</v>
      </c>
      <c r="L1692" s="1">
        <v>44197</v>
      </c>
      <c r="M1692" s="1">
        <v>65500</v>
      </c>
      <c r="N1692" s="1">
        <v>29801</v>
      </c>
      <c r="O1692" t="s">
        <v>5667</v>
      </c>
      <c r="P1692" t="s">
        <v>2456</v>
      </c>
      <c r="R1692" t="s">
        <v>2457</v>
      </c>
      <c r="S1692" t="s">
        <v>168</v>
      </c>
      <c r="T1692">
        <v>77381</v>
      </c>
    </row>
    <row r="1693" spans="1:20" x14ac:dyDescent="0.3">
      <c r="A1693">
        <v>116398</v>
      </c>
      <c r="B1693">
        <v>38767</v>
      </c>
      <c r="C1693" t="s">
        <v>6527</v>
      </c>
      <c r="D1693" t="s">
        <v>6528</v>
      </c>
      <c r="E1693" s="1">
        <v>24080</v>
      </c>
      <c r="F1693" t="s">
        <v>77</v>
      </c>
      <c r="J1693" t="s">
        <v>5616</v>
      </c>
      <c r="K1693" t="s">
        <v>6561</v>
      </c>
      <c r="L1693" s="1">
        <v>44256</v>
      </c>
      <c r="M1693" s="1">
        <v>63827</v>
      </c>
      <c r="N1693" s="1">
        <v>30781</v>
      </c>
      <c r="O1693" t="s">
        <v>5667</v>
      </c>
      <c r="P1693" t="s">
        <v>5119</v>
      </c>
      <c r="R1693" t="s">
        <v>5120</v>
      </c>
      <c r="S1693" t="s">
        <v>150</v>
      </c>
      <c r="T1693">
        <v>27127</v>
      </c>
    </row>
    <row r="1694" spans="1:20" x14ac:dyDescent="0.3">
      <c r="A1694">
        <v>116389</v>
      </c>
      <c r="B1694">
        <v>38759</v>
      </c>
      <c r="C1694" t="s">
        <v>6533</v>
      </c>
      <c r="D1694" t="s">
        <v>6534</v>
      </c>
      <c r="E1694" s="1">
        <v>20799</v>
      </c>
      <c r="F1694" t="s">
        <v>77</v>
      </c>
      <c r="J1694" t="s">
        <v>5616</v>
      </c>
      <c r="K1694" t="s">
        <v>6561</v>
      </c>
      <c r="L1694" s="1">
        <v>44197</v>
      </c>
      <c r="M1694" s="1">
        <v>64681</v>
      </c>
      <c r="N1694" s="1">
        <v>33938</v>
      </c>
      <c r="O1694" t="s">
        <v>5667</v>
      </c>
      <c r="P1694" t="s">
        <v>2440</v>
      </c>
      <c r="R1694" t="s">
        <v>2441</v>
      </c>
      <c r="S1694" t="s">
        <v>484</v>
      </c>
      <c r="T1694">
        <v>55077</v>
      </c>
    </row>
    <row r="1695" spans="1:20" x14ac:dyDescent="0.3">
      <c r="A1695">
        <v>116379</v>
      </c>
      <c r="B1695">
        <v>38751</v>
      </c>
      <c r="C1695" t="s">
        <v>6535</v>
      </c>
      <c r="D1695" t="s">
        <v>6536</v>
      </c>
      <c r="E1695" s="1">
        <v>21884</v>
      </c>
      <c r="F1695" t="s">
        <v>77</v>
      </c>
      <c r="J1695" t="s">
        <v>5616</v>
      </c>
      <c r="K1695" t="s">
        <v>6561</v>
      </c>
      <c r="L1695" s="1">
        <v>44197</v>
      </c>
      <c r="M1695" s="1">
        <v>61544</v>
      </c>
      <c r="N1695" s="1">
        <v>28709</v>
      </c>
      <c r="O1695" t="s">
        <v>5667</v>
      </c>
      <c r="P1695" t="s">
        <v>5068</v>
      </c>
      <c r="R1695" t="s">
        <v>1404</v>
      </c>
      <c r="S1695" t="s">
        <v>150</v>
      </c>
      <c r="T1695">
        <v>27455</v>
      </c>
    </row>
    <row r="1696" spans="1:20" x14ac:dyDescent="0.3">
      <c r="A1696">
        <v>116365</v>
      </c>
      <c r="B1696">
        <v>38742</v>
      </c>
      <c r="C1696" t="s">
        <v>6545</v>
      </c>
      <c r="D1696" t="s">
        <v>6546</v>
      </c>
      <c r="E1696" s="1">
        <v>35433</v>
      </c>
      <c r="F1696" t="s">
        <v>77</v>
      </c>
      <c r="J1696" t="s">
        <v>5616</v>
      </c>
      <c r="K1696" t="s">
        <v>6561</v>
      </c>
      <c r="L1696" s="1">
        <v>44348</v>
      </c>
      <c r="M1696" s="1">
        <v>65537</v>
      </c>
      <c r="N1696" s="1">
        <v>29136</v>
      </c>
      <c r="O1696" t="s">
        <v>5661</v>
      </c>
      <c r="P1696" t="s">
        <v>5039</v>
      </c>
      <c r="R1696" t="s">
        <v>5040</v>
      </c>
      <c r="S1696" t="s">
        <v>255</v>
      </c>
      <c r="T1696">
        <v>24104</v>
      </c>
    </row>
    <row r="1697" spans="1:20" x14ac:dyDescent="0.3">
      <c r="A1697">
        <v>116364</v>
      </c>
      <c r="B1697">
        <v>38737</v>
      </c>
      <c r="C1697" t="s">
        <v>6539</v>
      </c>
      <c r="D1697" t="s">
        <v>6540</v>
      </c>
      <c r="E1697" s="1">
        <v>20863</v>
      </c>
      <c r="F1697" t="s">
        <v>77</v>
      </c>
      <c r="J1697" t="s">
        <v>5616</v>
      </c>
      <c r="K1697" t="s">
        <v>6561</v>
      </c>
      <c r="L1697" s="1">
        <v>44197</v>
      </c>
      <c r="M1697" s="1">
        <v>65015</v>
      </c>
      <c r="N1697" s="1">
        <v>32860</v>
      </c>
      <c r="O1697" t="s">
        <v>5667</v>
      </c>
      <c r="P1697" t="s">
        <v>5032</v>
      </c>
      <c r="Q1697" t="s">
        <v>5033</v>
      </c>
      <c r="R1697" t="s">
        <v>5034</v>
      </c>
      <c r="S1697" t="s">
        <v>158</v>
      </c>
      <c r="T1697">
        <v>32937</v>
      </c>
    </row>
    <row r="1698" spans="1:20" x14ac:dyDescent="0.3">
      <c r="A1698">
        <v>116365</v>
      </c>
      <c r="B1698">
        <v>38740</v>
      </c>
      <c r="C1698" t="s">
        <v>6543</v>
      </c>
      <c r="D1698" t="s">
        <v>6544</v>
      </c>
      <c r="E1698" s="1">
        <v>36515</v>
      </c>
      <c r="F1698" t="s">
        <v>77</v>
      </c>
      <c r="J1698" t="s">
        <v>5616</v>
      </c>
      <c r="K1698" t="s">
        <v>6561</v>
      </c>
      <c r="L1698" s="1">
        <v>44348</v>
      </c>
      <c r="M1698" s="1">
        <v>65537</v>
      </c>
      <c r="N1698" s="1">
        <v>29136</v>
      </c>
      <c r="O1698" t="s">
        <v>5661</v>
      </c>
      <c r="P1698" t="s">
        <v>5039</v>
      </c>
      <c r="R1698" t="s">
        <v>5040</v>
      </c>
      <c r="S1698" t="s">
        <v>255</v>
      </c>
      <c r="T1698">
        <v>24104</v>
      </c>
    </row>
    <row r="1699" spans="1:20" x14ac:dyDescent="0.3">
      <c r="A1699">
        <v>116365</v>
      </c>
      <c r="B1699">
        <v>38739</v>
      </c>
      <c r="C1699" t="s">
        <v>6541</v>
      </c>
      <c r="D1699" t="s">
        <v>6542</v>
      </c>
      <c r="E1699" s="1">
        <v>23886</v>
      </c>
      <c r="F1699" t="s">
        <v>77</v>
      </c>
      <c r="J1699" t="s">
        <v>5616</v>
      </c>
      <c r="K1699" t="s">
        <v>6561</v>
      </c>
      <c r="L1699" s="1">
        <v>44348</v>
      </c>
      <c r="M1699" s="1">
        <v>65537</v>
      </c>
      <c r="N1699" s="1">
        <v>29136</v>
      </c>
      <c r="O1699" t="s">
        <v>5667</v>
      </c>
      <c r="P1699" t="s">
        <v>5039</v>
      </c>
      <c r="R1699" t="s">
        <v>5040</v>
      </c>
      <c r="S1699" t="s">
        <v>255</v>
      </c>
      <c r="T1699">
        <v>24104</v>
      </c>
    </row>
    <row r="1700" spans="1:20" x14ac:dyDescent="0.3">
      <c r="A1700">
        <v>116360</v>
      </c>
      <c r="B1700">
        <v>38735</v>
      </c>
      <c r="C1700" t="s">
        <v>6537</v>
      </c>
      <c r="D1700" t="s">
        <v>6538</v>
      </c>
      <c r="E1700" s="1">
        <v>22246</v>
      </c>
      <c r="F1700" t="s">
        <v>77</v>
      </c>
      <c r="J1700" t="s">
        <v>5616</v>
      </c>
      <c r="K1700" t="s">
        <v>6561</v>
      </c>
      <c r="L1700" s="1">
        <v>44197</v>
      </c>
      <c r="M1700" s="1">
        <v>62032</v>
      </c>
      <c r="N1700" s="1">
        <v>28135</v>
      </c>
      <c r="O1700" t="s">
        <v>5667</v>
      </c>
      <c r="P1700" t="s">
        <v>5023</v>
      </c>
      <c r="R1700" t="s">
        <v>5024</v>
      </c>
      <c r="S1700" t="s">
        <v>192</v>
      </c>
      <c r="T1700">
        <v>7746</v>
      </c>
    </row>
    <row r="1701" spans="1:20" x14ac:dyDescent="0.3">
      <c r="A1701">
        <v>116353</v>
      </c>
      <c r="B1701">
        <v>38729</v>
      </c>
      <c r="C1701" t="s">
        <v>6547</v>
      </c>
      <c r="D1701" t="s">
        <v>6548</v>
      </c>
      <c r="E1701" s="1">
        <v>22560</v>
      </c>
      <c r="F1701" t="s">
        <v>77</v>
      </c>
      <c r="J1701" t="s">
        <v>5616</v>
      </c>
      <c r="K1701" t="s">
        <v>6561</v>
      </c>
      <c r="L1701" s="1">
        <v>44197</v>
      </c>
      <c r="M1701" s="1">
        <v>64315</v>
      </c>
      <c r="N1701" s="1">
        <v>34351</v>
      </c>
      <c r="O1701" t="s">
        <v>5667</v>
      </c>
      <c r="P1701" t="s">
        <v>2407</v>
      </c>
      <c r="R1701" t="s">
        <v>2408</v>
      </c>
      <c r="S1701" t="s">
        <v>150</v>
      </c>
      <c r="T1701">
        <v>27295</v>
      </c>
    </row>
    <row r="1702" spans="1:20" x14ac:dyDescent="0.3">
      <c r="A1702">
        <v>116351</v>
      </c>
      <c r="B1702">
        <v>38727</v>
      </c>
      <c r="C1702" t="s">
        <v>6549</v>
      </c>
      <c r="D1702" t="s">
        <v>6550</v>
      </c>
      <c r="E1702" s="1">
        <v>21727</v>
      </c>
      <c r="F1702" t="s">
        <v>77</v>
      </c>
      <c r="J1702" t="s">
        <v>5616</v>
      </c>
      <c r="K1702" t="s">
        <v>6561</v>
      </c>
      <c r="L1702" s="1">
        <v>44228</v>
      </c>
      <c r="M1702" s="1">
        <v>65537</v>
      </c>
      <c r="N1702" s="1">
        <v>35431</v>
      </c>
      <c r="O1702" t="s">
        <v>5667</v>
      </c>
      <c r="P1702" t="s">
        <v>2390</v>
      </c>
      <c r="R1702" t="s">
        <v>2391</v>
      </c>
      <c r="S1702" t="s">
        <v>168</v>
      </c>
      <c r="T1702">
        <v>78657</v>
      </c>
    </row>
    <row r="1703" spans="1:20" x14ac:dyDescent="0.3">
      <c r="A1703">
        <v>116341</v>
      </c>
      <c r="B1703">
        <v>38716</v>
      </c>
      <c r="C1703" t="s">
        <v>6551</v>
      </c>
      <c r="D1703" t="s">
        <v>6552</v>
      </c>
      <c r="E1703" s="1">
        <v>20938</v>
      </c>
      <c r="F1703" t="s">
        <v>77</v>
      </c>
      <c r="J1703" t="s">
        <v>5616</v>
      </c>
      <c r="K1703" t="s">
        <v>6561</v>
      </c>
      <c r="L1703" s="1">
        <v>44197</v>
      </c>
      <c r="M1703" s="1">
        <v>64466</v>
      </c>
      <c r="N1703" s="1">
        <v>29829</v>
      </c>
      <c r="O1703" t="s">
        <v>5667</v>
      </c>
      <c r="P1703" t="s">
        <v>4980</v>
      </c>
      <c r="R1703" t="s">
        <v>4981</v>
      </c>
      <c r="S1703" t="s">
        <v>2342</v>
      </c>
      <c r="T1703">
        <v>3254</v>
      </c>
    </row>
    <row r="1704" spans="1:20" x14ac:dyDescent="0.3">
      <c r="A1704">
        <v>116336</v>
      </c>
      <c r="B1704">
        <v>38712</v>
      </c>
      <c r="C1704" t="s">
        <v>6553</v>
      </c>
      <c r="D1704" t="s">
        <v>6554</v>
      </c>
      <c r="E1704" s="1">
        <v>20985</v>
      </c>
      <c r="F1704" t="s">
        <v>77</v>
      </c>
      <c r="J1704" t="s">
        <v>5616</v>
      </c>
      <c r="K1704" t="s">
        <v>6561</v>
      </c>
      <c r="L1704" s="1">
        <v>44317</v>
      </c>
      <c r="M1704" s="1">
        <v>65537</v>
      </c>
      <c r="N1704" s="1">
        <v>33512</v>
      </c>
      <c r="O1704" t="s">
        <v>5667</v>
      </c>
      <c r="P1704" t="s">
        <v>2381</v>
      </c>
      <c r="R1704" t="s">
        <v>2382</v>
      </c>
      <c r="S1704" t="s">
        <v>1374</v>
      </c>
      <c r="T1704">
        <v>19966</v>
      </c>
    </row>
    <row r="1705" spans="1:20" x14ac:dyDescent="0.3">
      <c r="A1705">
        <v>116202</v>
      </c>
      <c r="B1705">
        <v>38647</v>
      </c>
      <c r="C1705" t="s">
        <v>6557</v>
      </c>
      <c r="D1705" t="s">
        <v>6558</v>
      </c>
      <c r="E1705" s="1">
        <v>22936</v>
      </c>
      <c r="F1705" t="s">
        <v>77</v>
      </c>
      <c r="J1705" t="s">
        <v>5616</v>
      </c>
      <c r="K1705" t="s">
        <v>6561</v>
      </c>
      <c r="L1705" s="1">
        <v>44440</v>
      </c>
      <c r="M1705" s="1">
        <v>65537</v>
      </c>
      <c r="N1705" s="1">
        <v>31096</v>
      </c>
      <c r="O1705" t="s">
        <v>5667</v>
      </c>
      <c r="P1705" t="s">
        <v>2348</v>
      </c>
      <c r="R1705" t="s">
        <v>2349</v>
      </c>
      <c r="S1705" t="s">
        <v>158</v>
      </c>
      <c r="T1705">
        <v>34113</v>
      </c>
    </row>
    <row r="1706" spans="1:20" x14ac:dyDescent="0.3">
      <c r="A1706">
        <v>116199</v>
      </c>
      <c r="B1706">
        <v>38644</v>
      </c>
      <c r="C1706" t="s">
        <v>6555</v>
      </c>
      <c r="D1706" t="s">
        <v>6556</v>
      </c>
      <c r="E1706" s="1">
        <v>22355</v>
      </c>
      <c r="F1706" t="s">
        <v>77</v>
      </c>
      <c r="J1706" t="s">
        <v>5616</v>
      </c>
      <c r="K1706" t="s">
        <v>6561</v>
      </c>
      <c r="L1706" s="1">
        <v>44317</v>
      </c>
      <c r="M1706" s="1">
        <v>65537</v>
      </c>
      <c r="N1706" s="1">
        <v>43374</v>
      </c>
      <c r="O1706" t="s">
        <v>5667</v>
      </c>
      <c r="P1706" t="s">
        <v>2340</v>
      </c>
      <c r="R1706" t="s">
        <v>2341</v>
      </c>
      <c r="S1706" t="s">
        <v>2342</v>
      </c>
      <c r="T1706">
        <v>3862</v>
      </c>
    </row>
    <row r="1707" spans="1:20" x14ac:dyDescent="0.3">
      <c r="A1707">
        <v>116197</v>
      </c>
      <c r="B1707">
        <v>38643</v>
      </c>
      <c r="C1707" t="s">
        <v>6562</v>
      </c>
      <c r="D1707" t="s">
        <v>6563</v>
      </c>
      <c r="E1707" s="1">
        <v>23240</v>
      </c>
      <c r="F1707" t="s">
        <v>77</v>
      </c>
      <c r="J1707" t="s">
        <v>5618</v>
      </c>
      <c r="K1707" t="s">
        <v>6564</v>
      </c>
      <c r="L1707" s="1">
        <v>44378</v>
      </c>
      <c r="M1707" s="1">
        <v>65537</v>
      </c>
      <c r="N1707" s="1">
        <v>40878</v>
      </c>
      <c r="O1707" t="s">
        <v>5667</v>
      </c>
      <c r="P1707" t="s">
        <v>3322</v>
      </c>
      <c r="R1707" t="s">
        <v>3323</v>
      </c>
      <c r="S1707" t="s">
        <v>230</v>
      </c>
      <c r="T1707">
        <v>60187</v>
      </c>
    </row>
    <row r="1708" spans="1:20" x14ac:dyDescent="0.3">
      <c r="A1708">
        <v>116199</v>
      </c>
      <c r="B1708">
        <v>38644</v>
      </c>
      <c r="C1708" t="s">
        <v>6555</v>
      </c>
      <c r="D1708" t="s">
        <v>6556</v>
      </c>
      <c r="E1708" s="1">
        <v>22355</v>
      </c>
      <c r="F1708" t="s">
        <v>77</v>
      </c>
      <c r="J1708" t="s">
        <v>5618</v>
      </c>
      <c r="K1708" t="s">
        <v>6564</v>
      </c>
      <c r="L1708" s="1">
        <v>44317</v>
      </c>
      <c r="M1708" s="1">
        <v>65537</v>
      </c>
      <c r="N1708" s="1">
        <v>43374</v>
      </c>
      <c r="O1708" t="s">
        <v>5667</v>
      </c>
      <c r="P1708" t="s">
        <v>2340</v>
      </c>
      <c r="R1708" t="s">
        <v>2341</v>
      </c>
      <c r="S1708" t="s">
        <v>2342</v>
      </c>
      <c r="T1708">
        <v>3862</v>
      </c>
    </row>
    <row r="1709" spans="1:20" x14ac:dyDescent="0.3">
      <c r="A1709">
        <v>116202</v>
      </c>
      <c r="B1709">
        <v>38647</v>
      </c>
      <c r="C1709" t="s">
        <v>6557</v>
      </c>
      <c r="D1709" t="s">
        <v>6558</v>
      </c>
      <c r="E1709" s="1">
        <v>22936</v>
      </c>
      <c r="F1709" t="s">
        <v>77</v>
      </c>
      <c r="J1709" t="s">
        <v>5618</v>
      </c>
      <c r="K1709" t="s">
        <v>6564</v>
      </c>
      <c r="L1709" s="1">
        <v>44440</v>
      </c>
      <c r="M1709" s="1">
        <v>65537</v>
      </c>
      <c r="N1709" s="1">
        <v>31096</v>
      </c>
      <c r="O1709" t="s">
        <v>5667</v>
      </c>
      <c r="P1709" t="s">
        <v>2348</v>
      </c>
      <c r="R1709" t="s">
        <v>2349</v>
      </c>
      <c r="S1709" t="s">
        <v>158</v>
      </c>
      <c r="T1709">
        <v>34113</v>
      </c>
    </row>
    <row r="1710" spans="1:20" x14ac:dyDescent="0.3">
      <c r="A1710">
        <v>116204</v>
      </c>
      <c r="B1710">
        <v>38649</v>
      </c>
      <c r="C1710" t="s">
        <v>6565</v>
      </c>
      <c r="D1710" t="s">
        <v>6566</v>
      </c>
      <c r="E1710" s="1">
        <v>38180</v>
      </c>
      <c r="F1710" t="s">
        <v>44</v>
      </c>
      <c r="J1710" t="s">
        <v>5618</v>
      </c>
      <c r="K1710" t="s">
        <v>6564</v>
      </c>
      <c r="L1710" s="1">
        <v>44197</v>
      </c>
      <c r="M1710" s="1">
        <v>64131</v>
      </c>
      <c r="N1710" s="1">
        <v>33557</v>
      </c>
      <c r="O1710" t="s">
        <v>5661</v>
      </c>
      <c r="P1710" t="s">
        <v>3363</v>
      </c>
      <c r="R1710" t="s">
        <v>3364</v>
      </c>
      <c r="S1710" t="s">
        <v>230</v>
      </c>
      <c r="T1710">
        <v>60614</v>
      </c>
    </row>
    <row r="1711" spans="1:20" x14ac:dyDescent="0.3">
      <c r="A1711">
        <v>116204</v>
      </c>
      <c r="B1711">
        <v>38650</v>
      </c>
      <c r="C1711" t="s">
        <v>6567</v>
      </c>
      <c r="D1711" t="s">
        <v>6568</v>
      </c>
      <c r="E1711" s="1">
        <v>40469</v>
      </c>
      <c r="F1711" t="s">
        <v>77</v>
      </c>
      <c r="J1711" t="s">
        <v>5618</v>
      </c>
      <c r="K1711" t="s">
        <v>6564</v>
      </c>
      <c r="L1711" s="1">
        <v>44197</v>
      </c>
      <c r="M1711" s="1">
        <v>64131</v>
      </c>
      <c r="N1711" s="1">
        <v>33557</v>
      </c>
      <c r="O1711" t="s">
        <v>5661</v>
      </c>
      <c r="P1711" t="s">
        <v>3363</v>
      </c>
      <c r="R1711" t="s">
        <v>3364</v>
      </c>
      <c r="S1711" t="s">
        <v>230</v>
      </c>
      <c r="T1711">
        <v>60614</v>
      </c>
    </row>
    <row r="1712" spans="1:20" x14ac:dyDescent="0.3">
      <c r="A1712">
        <v>116332</v>
      </c>
      <c r="B1712">
        <v>38711</v>
      </c>
      <c r="C1712" t="s">
        <v>6569</v>
      </c>
      <c r="D1712" t="s">
        <v>6570</v>
      </c>
      <c r="E1712" s="1">
        <v>22546</v>
      </c>
      <c r="F1712" t="s">
        <v>77</v>
      </c>
      <c r="J1712" t="s">
        <v>5618</v>
      </c>
      <c r="K1712" t="s">
        <v>6564</v>
      </c>
      <c r="L1712" s="1">
        <v>44197</v>
      </c>
      <c r="M1712" s="1">
        <v>65537</v>
      </c>
      <c r="N1712" s="1">
        <v>40878</v>
      </c>
      <c r="O1712" t="s">
        <v>5667</v>
      </c>
      <c r="P1712" t="s">
        <v>3438</v>
      </c>
      <c r="R1712" t="s">
        <v>3439</v>
      </c>
      <c r="S1712" t="s">
        <v>255</v>
      </c>
      <c r="T1712">
        <v>24184</v>
      </c>
    </row>
    <row r="1713" spans="1:20" x14ac:dyDescent="0.3">
      <c r="A1713">
        <v>116336</v>
      </c>
      <c r="B1713">
        <v>38712</v>
      </c>
      <c r="C1713" t="s">
        <v>6553</v>
      </c>
      <c r="D1713" t="s">
        <v>6554</v>
      </c>
      <c r="E1713" s="1">
        <v>20985</v>
      </c>
      <c r="F1713" t="s">
        <v>77</v>
      </c>
      <c r="J1713" t="s">
        <v>5618</v>
      </c>
      <c r="K1713" t="s">
        <v>6564</v>
      </c>
      <c r="L1713" s="1">
        <v>44317</v>
      </c>
      <c r="M1713" s="1">
        <v>65537</v>
      </c>
      <c r="N1713" s="1">
        <v>33512</v>
      </c>
      <c r="O1713" t="s">
        <v>5667</v>
      </c>
      <c r="P1713" t="s">
        <v>2381</v>
      </c>
      <c r="R1713" t="s">
        <v>2382</v>
      </c>
      <c r="S1713" t="s">
        <v>1374</v>
      </c>
      <c r="T1713">
        <v>19966</v>
      </c>
    </row>
    <row r="1714" spans="1:20" x14ac:dyDescent="0.3">
      <c r="A1714">
        <v>116337</v>
      </c>
      <c r="B1714">
        <v>38713</v>
      </c>
      <c r="C1714" t="s">
        <v>6571</v>
      </c>
      <c r="D1714" t="s">
        <v>6572</v>
      </c>
      <c r="E1714" s="1">
        <v>21641</v>
      </c>
      <c r="F1714" t="s">
        <v>77</v>
      </c>
      <c r="J1714" t="s">
        <v>5618</v>
      </c>
      <c r="K1714" t="s">
        <v>6564</v>
      </c>
      <c r="L1714" s="1">
        <v>44197</v>
      </c>
      <c r="M1714" s="1">
        <v>65258</v>
      </c>
      <c r="N1714" s="1">
        <v>40878</v>
      </c>
      <c r="O1714" t="s">
        <v>5667</v>
      </c>
      <c r="P1714" t="s">
        <v>3463</v>
      </c>
      <c r="R1714" t="s">
        <v>3464</v>
      </c>
      <c r="S1714" t="s">
        <v>2342</v>
      </c>
      <c r="T1714">
        <v>3031</v>
      </c>
    </row>
    <row r="1715" spans="1:20" x14ac:dyDescent="0.3">
      <c r="A1715">
        <v>116330</v>
      </c>
      <c r="B1715">
        <v>38709</v>
      </c>
      <c r="C1715" t="s">
        <v>6573</v>
      </c>
      <c r="D1715" t="s">
        <v>6574</v>
      </c>
      <c r="E1715" s="1">
        <v>36671</v>
      </c>
      <c r="F1715" t="s">
        <v>77</v>
      </c>
      <c r="J1715" t="s">
        <v>5618</v>
      </c>
      <c r="K1715" t="s">
        <v>6564</v>
      </c>
      <c r="L1715" s="1">
        <v>44197</v>
      </c>
      <c r="M1715" s="1">
        <v>65537</v>
      </c>
      <c r="N1715" s="1">
        <v>40878</v>
      </c>
      <c r="O1715" t="s">
        <v>5661</v>
      </c>
      <c r="P1715" t="s">
        <v>3422</v>
      </c>
      <c r="R1715" t="s">
        <v>3423</v>
      </c>
      <c r="S1715" t="s">
        <v>168</v>
      </c>
      <c r="T1715">
        <v>77479</v>
      </c>
    </row>
    <row r="1716" spans="1:20" x14ac:dyDescent="0.3">
      <c r="A1716">
        <v>116331</v>
      </c>
      <c r="B1716">
        <v>38710</v>
      </c>
      <c r="C1716" t="s">
        <v>6575</v>
      </c>
      <c r="D1716" t="s">
        <v>6576</v>
      </c>
      <c r="E1716" s="1">
        <v>23327</v>
      </c>
      <c r="F1716" t="s">
        <v>77</v>
      </c>
      <c r="J1716" t="s">
        <v>5618</v>
      </c>
      <c r="K1716" t="s">
        <v>6564</v>
      </c>
      <c r="L1716" s="1">
        <v>44378</v>
      </c>
      <c r="M1716" s="1">
        <v>65537</v>
      </c>
      <c r="N1716" s="1">
        <v>40878</v>
      </c>
      <c r="O1716" t="s">
        <v>5667</v>
      </c>
      <c r="P1716" t="s">
        <v>3430</v>
      </c>
      <c r="R1716" t="s">
        <v>3423</v>
      </c>
      <c r="S1716" t="s">
        <v>168</v>
      </c>
      <c r="T1716">
        <v>77498</v>
      </c>
    </row>
    <row r="1717" spans="1:20" x14ac:dyDescent="0.3">
      <c r="A1717">
        <v>116303</v>
      </c>
      <c r="B1717">
        <v>38705</v>
      </c>
      <c r="C1717" t="s">
        <v>6559</v>
      </c>
      <c r="D1717" t="s">
        <v>6560</v>
      </c>
      <c r="E1717" s="1">
        <v>20869</v>
      </c>
      <c r="F1717" t="s">
        <v>77</v>
      </c>
      <c r="J1717" t="s">
        <v>5618</v>
      </c>
      <c r="K1717" t="s">
        <v>6564</v>
      </c>
      <c r="L1717" s="1">
        <v>44197</v>
      </c>
      <c r="M1717" s="1">
        <v>65500</v>
      </c>
      <c r="N1717" s="1">
        <v>29822</v>
      </c>
      <c r="O1717" t="s">
        <v>5667</v>
      </c>
      <c r="P1717" t="s">
        <v>2364</v>
      </c>
      <c r="R1717" t="s">
        <v>2365</v>
      </c>
      <c r="S1717" t="s">
        <v>63</v>
      </c>
      <c r="T1717">
        <v>29909</v>
      </c>
    </row>
    <row r="1718" spans="1:20" x14ac:dyDescent="0.3">
      <c r="A1718">
        <v>116280</v>
      </c>
      <c r="B1718">
        <v>38700</v>
      </c>
      <c r="C1718" t="s">
        <v>6577</v>
      </c>
      <c r="D1718" t="s">
        <v>6578</v>
      </c>
      <c r="E1718" s="1">
        <v>21875</v>
      </c>
      <c r="F1718" t="s">
        <v>77</v>
      </c>
      <c r="J1718" t="s">
        <v>5618</v>
      </c>
      <c r="K1718" t="s">
        <v>6564</v>
      </c>
      <c r="L1718" s="1">
        <v>44197</v>
      </c>
      <c r="M1718" s="1">
        <v>65319</v>
      </c>
      <c r="N1718" s="1">
        <v>40878</v>
      </c>
      <c r="O1718" t="s">
        <v>5667</v>
      </c>
      <c r="P1718" t="s">
        <v>3394</v>
      </c>
      <c r="Q1718" t="s">
        <v>3395</v>
      </c>
      <c r="R1718" t="s">
        <v>3396</v>
      </c>
      <c r="S1718" t="s">
        <v>150</v>
      </c>
      <c r="T1718">
        <v>28751</v>
      </c>
    </row>
    <row r="1719" spans="1:20" x14ac:dyDescent="0.3">
      <c r="A1719">
        <v>116223</v>
      </c>
      <c r="B1719">
        <v>38699</v>
      </c>
      <c r="C1719" t="s">
        <v>6579</v>
      </c>
      <c r="D1719" t="s">
        <v>6580</v>
      </c>
      <c r="E1719" s="1">
        <v>21897</v>
      </c>
      <c r="F1719" t="s">
        <v>77</v>
      </c>
      <c r="J1719" t="s">
        <v>5618</v>
      </c>
      <c r="K1719" t="s">
        <v>6564</v>
      </c>
      <c r="L1719" s="1">
        <v>44197</v>
      </c>
      <c r="M1719" s="1">
        <v>64315</v>
      </c>
      <c r="N1719" s="1">
        <v>35827</v>
      </c>
      <c r="O1719" t="s">
        <v>5667</v>
      </c>
      <c r="P1719" t="s">
        <v>3387</v>
      </c>
      <c r="R1719" t="s">
        <v>3388</v>
      </c>
      <c r="S1719" t="s">
        <v>192</v>
      </c>
      <c r="T1719">
        <v>8079</v>
      </c>
    </row>
    <row r="1720" spans="1:20" x14ac:dyDescent="0.3">
      <c r="A1720">
        <v>116328</v>
      </c>
      <c r="B1720">
        <v>38706</v>
      </c>
      <c r="C1720" t="s">
        <v>6581</v>
      </c>
      <c r="D1720" t="s">
        <v>6582</v>
      </c>
      <c r="E1720" s="1">
        <v>22030</v>
      </c>
      <c r="F1720" t="s">
        <v>77</v>
      </c>
      <c r="J1720" t="s">
        <v>5618</v>
      </c>
      <c r="K1720" t="s">
        <v>6564</v>
      </c>
      <c r="L1720" s="1">
        <v>44256</v>
      </c>
      <c r="M1720" s="1">
        <v>65537</v>
      </c>
      <c r="N1720" s="1">
        <v>40878</v>
      </c>
      <c r="O1720" t="s">
        <v>5667</v>
      </c>
      <c r="P1720" t="s">
        <v>3403</v>
      </c>
      <c r="R1720" t="s">
        <v>3404</v>
      </c>
      <c r="S1720" t="s">
        <v>116</v>
      </c>
      <c r="T1720">
        <v>6471</v>
      </c>
    </row>
    <row r="1721" spans="1:20" x14ac:dyDescent="0.3">
      <c r="A1721">
        <v>116329</v>
      </c>
      <c r="B1721">
        <v>38707</v>
      </c>
      <c r="C1721" t="s">
        <v>6583</v>
      </c>
      <c r="D1721" t="s">
        <v>6584</v>
      </c>
      <c r="E1721" s="1">
        <v>23189</v>
      </c>
      <c r="F1721" t="s">
        <v>77</v>
      </c>
      <c r="J1721" t="s">
        <v>5618</v>
      </c>
      <c r="K1721" t="s">
        <v>6564</v>
      </c>
      <c r="L1721" s="1">
        <v>44197</v>
      </c>
      <c r="M1721" s="1">
        <v>65537</v>
      </c>
      <c r="N1721" s="1">
        <v>40878</v>
      </c>
      <c r="O1721" t="s">
        <v>5667</v>
      </c>
      <c r="P1721" t="s">
        <v>3412</v>
      </c>
      <c r="Q1721" t="s">
        <v>3413</v>
      </c>
      <c r="R1721" t="s">
        <v>3414</v>
      </c>
      <c r="S1721" t="s">
        <v>1659</v>
      </c>
      <c r="T1721">
        <v>49820</v>
      </c>
    </row>
    <row r="1722" spans="1:20" x14ac:dyDescent="0.3">
      <c r="A1722">
        <v>116330</v>
      </c>
      <c r="B1722">
        <v>38708</v>
      </c>
      <c r="C1722" t="s">
        <v>6585</v>
      </c>
      <c r="D1722" t="s">
        <v>6586</v>
      </c>
      <c r="E1722" s="1">
        <v>22118</v>
      </c>
      <c r="F1722" t="s">
        <v>77</v>
      </c>
      <c r="J1722" t="s">
        <v>5618</v>
      </c>
      <c r="K1722" t="s">
        <v>6564</v>
      </c>
      <c r="L1722" s="1">
        <v>44197</v>
      </c>
      <c r="M1722" s="1">
        <v>65537</v>
      </c>
      <c r="N1722" s="1">
        <v>40878</v>
      </c>
      <c r="O1722" t="s">
        <v>5667</v>
      </c>
      <c r="P1722" t="s">
        <v>3422</v>
      </c>
      <c r="R1722" t="s">
        <v>3423</v>
      </c>
      <c r="S1722" t="s">
        <v>168</v>
      </c>
      <c r="T1722">
        <v>77479</v>
      </c>
    </row>
    <row r="1723" spans="1:20" x14ac:dyDescent="0.3">
      <c r="A1723">
        <v>116340</v>
      </c>
      <c r="B1723">
        <v>38715</v>
      </c>
      <c r="C1723" t="s">
        <v>6587</v>
      </c>
      <c r="D1723" t="s">
        <v>6588</v>
      </c>
      <c r="E1723" s="1">
        <v>21334</v>
      </c>
      <c r="F1723" t="s">
        <v>77</v>
      </c>
      <c r="J1723" t="s">
        <v>5618</v>
      </c>
      <c r="K1723" t="s">
        <v>6564</v>
      </c>
      <c r="L1723" s="1">
        <v>44197</v>
      </c>
      <c r="M1723" s="1">
        <v>63279</v>
      </c>
      <c r="N1723" s="1">
        <v>32141</v>
      </c>
      <c r="O1723" t="s">
        <v>5667</v>
      </c>
      <c r="P1723" t="s">
        <v>3479</v>
      </c>
      <c r="R1723" t="s">
        <v>3480</v>
      </c>
      <c r="S1723" t="s">
        <v>184</v>
      </c>
      <c r="T1723">
        <v>30068</v>
      </c>
    </row>
    <row r="1724" spans="1:20" x14ac:dyDescent="0.3">
      <c r="A1724">
        <v>116339</v>
      </c>
      <c r="B1724">
        <v>38714</v>
      </c>
      <c r="C1724" t="s">
        <v>6589</v>
      </c>
      <c r="D1724" t="s">
        <v>6590</v>
      </c>
      <c r="E1724" s="1">
        <v>22883</v>
      </c>
      <c r="F1724" t="s">
        <v>77</v>
      </c>
      <c r="J1724" t="s">
        <v>5618</v>
      </c>
      <c r="K1724" t="s">
        <v>6564</v>
      </c>
      <c r="L1724" s="1">
        <v>44197</v>
      </c>
      <c r="M1724" s="1">
        <v>65537</v>
      </c>
      <c r="N1724" s="1">
        <v>40878</v>
      </c>
      <c r="O1724" t="s">
        <v>5667</v>
      </c>
      <c r="P1724" t="s">
        <v>3470</v>
      </c>
      <c r="R1724" t="s">
        <v>3471</v>
      </c>
      <c r="S1724" t="s">
        <v>203</v>
      </c>
      <c r="T1724">
        <v>16117</v>
      </c>
    </row>
    <row r="1725" spans="1:20" x14ac:dyDescent="0.3">
      <c r="A1725">
        <v>116341</v>
      </c>
      <c r="B1725">
        <v>38716</v>
      </c>
      <c r="C1725" t="s">
        <v>6551</v>
      </c>
      <c r="D1725" t="s">
        <v>6552</v>
      </c>
      <c r="E1725" s="1">
        <v>20938</v>
      </c>
      <c r="F1725" t="s">
        <v>77</v>
      </c>
      <c r="J1725" t="s">
        <v>5618</v>
      </c>
      <c r="K1725" t="s">
        <v>6564</v>
      </c>
      <c r="L1725" s="1">
        <v>44197</v>
      </c>
      <c r="M1725" s="1">
        <v>64466</v>
      </c>
      <c r="N1725" s="1">
        <v>29829</v>
      </c>
      <c r="O1725" t="s">
        <v>5667</v>
      </c>
      <c r="P1725" t="s">
        <v>4980</v>
      </c>
      <c r="R1725" t="s">
        <v>4981</v>
      </c>
      <c r="S1725" t="s">
        <v>2342</v>
      </c>
      <c r="T1725">
        <v>3254</v>
      </c>
    </row>
    <row r="1726" spans="1:20" x14ac:dyDescent="0.3">
      <c r="A1726">
        <v>116344</v>
      </c>
      <c r="B1726">
        <v>38721</v>
      </c>
      <c r="C1726" t="s">
        <v>6591</v>
      </c>
      <c r="D1726" t="s">
        <v>6592</v>
      </c>
      <c r="E1726" s="1">
        <v>23742</v>
      </c>
      <c r="F1726" t="s">
        <v>77</v>
      </c>
      <c r="J1726" t="s">
        <v>5618</v>
      </c>
      <c r="K1726" t="s">
        <v>6564</v>
      </c>
      <c r="L1726" s="1">
        <v>44287</v>
      </c>
      <c r="M1726" s="1">
        <v>65319</v>
      </c>
      <c r="N1726" s="1">
        <v>40878</v>
      </c>
      <c r="O1726" t="s">
        <v>5667</v>
      </c>
      <c r="P1726" t="s">
        <v>4988</v>
      </c>
      <c r="R1726" t="s">
        <v>4989</v>
      </c>
      <c r="S1726" t="s">
        <v>2342</v>
      </c>
      <c r="T1726">
        <v>3868</v>
      </c>
    </row>
    <row r="1727" spans="1:20" x14ac:dyDescent="0.3">
      <c r="A1727">
        <v>116343</v>
      </c>
      <c r="B1727">
        <v>38720</v>
      </c>
      <c r="C1727" t="s">
        <v>6593</v>
      </c>
      <c r="D1727" t="s">
        <v>6594</v>
      </c>
      <c r="E1727" s="1">
        <v>20805</v>
      </c>
      <c r="F1727" t="s">
        <v>77</v>
      </c>
      <c r="J1727" t="s">
        <v>5618</v>
      </c>
      <c r="K1727" t="s">
        <v>6564</v>
      </c>
      <c r="L1727" s="1">
        <v>44197</v>
      </c>
      <c r="M1727" s="1">
        <v>63797</v>
      </c>
      <c r="N1727" s="1">
        <v>29486</v>
      </c>
      <c r="O1727" t="s">
        <v>5667</v>
      </c>
      <c r="P1727" t="s">
        <v>3495</v>
      </c>
      <c r="R1727" t="s">
        <v>3496</v>
      </c>
      <c r="S1727" t="s">
        <v>168</v>
      </c>
      <c r="T1727">
        <v>78336</v>
      </c>
    </row>
    <row r="1728" spans="1:20" x14ac:dyDescent="0.3">
      <c r="A1728">
        <v>116346</v>
      </c>
      <c r="B1728">
        <v>38723</v>
      </c>
      <c r="C1728" t="s">
        <v>6595</v>
      </c>
      <c r="D1728" t="s">
        <v>6596</v>
      </c>
      <c r="E1728" s="1">
        <v>23539</v>
      </c>
      <c r="F1728" t="s">
        <v>77</v>
      </c>
      <c r="J1728" t="s">
        <v>5618</v>
      </c>
      <c r="K1728" t="s">
        <v>6564</v>
      </c>
      <c r="L1728" s="1">
        <v>44197</v>
      </c>
      <c r="M1728" s="1">
        <v>65537</v>
      </c>
      <c r="N1728" s="1">
        <v>40878</v>
      </c>
      <c r="O1728" t="s">
        <v>5667</v>
      </c>
      <c r="P1728" t="s">
        <v>3509</v>
      </c>
      <c r="R1728" t="s">
        <v>758</v>
      </c>
      <c r="S1728" t="s">
        <v>255</v>
      </c>
      <c r="T1728">
        <v>23661</v>
      </c>
    </row>
    <row r="1729" spans="1:20" x14ac:dyDescent="0.3">
      <c r="A1729">
        <v>116352</v>
      </c>
      <c r="B1729">
        <v>38728</v>
      </c>
      <c r="C1729" t="s">
        <v>6375</v>
      </c>
      <c r="D1729" t="s">
        <v>6376</v>
      </c>
      <c r="E1729" s="1">
        <v>21760</v>
      </c>
      <c r="F1729" t="s">
        <v>77</v>
      </c>
      <c r="J1729" t="s">
        <v>5618</v>
      </c>
      <c r="K1729" t="s">
        <v>6564</v>
      </c>
      <c r="L1729" s="1">
        <v>44256</v>
      </c>
      <c r="M1729" s="1">
        <v>65537</v>
      </c>
      <c r="N1729" s="1">
        <v>35065</v>
      </c>
      <c r="O1729" t="s">
        <v>5667</v>
      </c>
      <c r="P1729" t="s">
        <v>2399</v>
      </c>
      <c r="R1729" t="s">
        <v>1404</v>
      </c>
      <c r="S1729" t="s">
        <v>150</v>
      </c>
      <c r="T1729">
        <v>27455</v>
      </c>
    </row>
    <row r="1730" spans="1:20" x14ac:dyDescent="0.3">
      <c r="A1730">
        <v>116354</v>
      </c>
      <c r="B1730">
        <v>38730</v>
      </c>
      <c r="C1730" t="s">
        <v>6597</v>
      </c>
      <c r="D1730" t="s">
        <v>6598</v>
      </c>
      <c r="E1730" s="1">
        <v>21020</v>
      </c>
      <c r="F1730" t="s">
        <v>77</v>
      </c>
      <c r="J1730" t="s">
        <v>5618</v>
      </c>
      <c r="K1730" t="s">
        <v>6564</v>
      </c>
      <c r="L1730" s="1">
        <v>44378</v>
      </c>
      <c r="M1730" s="1">
        <v>65349</v>
      </c>
      <c r="N1730" s="1">
        <v>40878</v>
      </c>
      <c r="O1730" t="s">
        <v>5667</v>
      </c>
      <c r="P1730" t="s">
        <v>5007</v>
      </c>
      <c r="R1730" t="s">
        <v>5008</v>
      </c>
      <c r="S1730" t="s">
        <v>230</v>
      </c>
      <c r="T1730">
        <v>60514</v>
      </c>
    </row>
    <row r="1731" spans="1:20" x14ac:dyDescent="0.3">
      <c r="A1731">
        <v>116351</v>
      </c>
      <c r="B1731">
        <v>38727</v>
      </c>
      <c r="C1731" t="s">
        <v>6549</v>
      </c>
      <c r="D1731" t="s">
        <v>6550</v>
      </c>
      <c r="E1731" s="1">
        <v>21727</v>
      </c>
      <c r="F1731" t="s">
        <v>77</v>
      </c>
      <c r="J1731" t="s">
        <v>5618</v>
      </c>
      <c r="K1731" t="s">
        <v>6564</v>
      </c>
      <c r="L1731" s="1">
        <v>44228</v>
      </c>
      <c r="M1731" s="1">
        <v>65537</v>
      </c>
      <c r="N1731" s="1">
        <v>35431</v>
      </c>
      <c r="O1731" t="s">
        <v>5667</v>
      </c>
      <c r="P1731" t="s">
        <v>2390</v>
      </c>
      <c r="R1731" t="s">
        <v>2391</v>
      </c>
      <c r="S1731" t="s">
        <v>168</v>
      </c>
      <c r="T1731">
        <v>78657</v>
      </c>
    </row>
    <row r="1732" spans="1:20" x14ac:dyDescent="0.3">
      <c r="A1732">
        <v>116349</v>
      </c>
      <c r="B1732">
        <v>38726</v>
      </c>
      <c r="C1732" t="s">
        <v>6599</v>
      </c>
      <c r="D1732" t="s">
        <v>6600</v>
      </c>
      <c r="E1732" s="1">
        <v>21022</v>
      </c>
      <c r="F1732" t="s">
        <v>77</v>
      </c>
      <c r="J1732" t="s">
        <v>5618</v>
      </c>
      <c r="K1732" t="s">
        <v>6564</v>
      </c>
      <c r="L1732" s="1">
        <v>44197</v>
      </c>
      <c r="M1732" s="1">
        <v>64984</v>
      </c>
      <c r="N1732" s="1">
        <v>40878</v>
      </c>
      <c r="O1732" t="s">
        <v>5667</v>
      </c>
      <c r="P1732" t="s">
        <v>4997</v>
      </c>
      <c r="R1732" t="s">
        <v>4998</v>
      </c>
      <c r="S1732" t="s">
        <v>4999</v>
      </c>
      <c r="T1732">
        <v>4426</v>
      </c>
    </row>
    <row r="1733" spans="1:20" x14ac:dyDescent="0.3">
      <c r="A1733">
        <v>116348</v>
      </c>
      <c r="B1733">
        <v>38725</v>
      </c>
      <c r="C1733" t="s">
        <v>6601</v>
      </c>
      <c r="D1733" t="s">
        <v>6602</v>
      </c>
      <c r="E1733" s="1">
        <v>22701</v>
      </c>
      <c r="F1733" t="s">
        <v>77</v>
      </c>
      <c r="J1733" t="s">
        <v>5618</v>
      </c>
      <c r="K1733" t="s">
        <v>6564</v>
      </c>
      <c r="L1733" s="1">
        <v>44197</v>
      </c>
      <c r="M1733" s="1">
        <v>65258</v>
      </c>
      <c r="N1733" s="1">
        <v>40878</v>
      </c>
      <c r="O1733" t="s">
        <v>5667</v>
      </c>
      <c r="P1733" t="s">
        <v>3523</v>
      </c>
      <c r="R1733" t="s">
        <v>3524</v>
      </c>
      <c r="S1733" t="s">
        <v>150</v>
      </c>
      <c r="T1733">
        <v>27587</v>
      </c>
    </row>
    <row r="1734" spans="1:20" x14ac:dyDescent="0.3">
      <c r="A1734">
        <v>116355</v>
      </c>
      <c r="B1734">
        <v>38731</v>
      </c>
      <c r="C1734" t="s">
        <v>6603</v>
      </c>
      <c r="D1734" t="s">
        <v>6604</v>
      </c>
      <c r="E1734" s="1">
        <v>22578</v>
      </c>
      <c r="F1734" t="s">
        <v>77</v>
      </c>
      <c r="J1734" t="s">
        <v>5618</v>
      </c>
      <c r="K1734" t="s">
        <v>6564</v>
      </c>
      <c r="L1734" s="1">
        <v>44197</v>
      </c>
      <c r="M1734" s="1">
        <v>64954</v>
      </c>
      <c r="N1734" s="1">
        <v>40878</v>
      </c>
      <c r="O1734" t="s">
        <v>5667</v>
      </c>
      <c r="P1734" t="s">
        <v>3532</v>
      </c>
      <c r="R1734" t="s">
        <v>3533</v>
      </c>
      <c r="S1734" t="s">
        <v>367</v>
      </c>
      <c r="T1734">
        <v>97759</v>
      </c>
    </row>
    <row r="1735" spans="1:20" x14ac:dyDescent="0.3">
      <c r="A1735">
        <v>116357</v>
      </c>
      <c r="B1735">
        <v>38732</v>
      </c>
      <c r="C1735" t="s">
        <v>6605</v>
      </c>
      <c r="D1735" t="s">
        <v>6606</v>
      </c>
      <c r="E1735" s="1">
        <v>22166</v>
      </c>
      <c r="F1735" t="s">
        <v>77</v>
      </c>
      <c r="J1735" t="s">
        <v>5618</v>
      </c>
      <c r="K1735" t="s">
        <v>6564</v>
      </c>
      <c r="L1735" s="1">
        <v>44197</v>
      </c>
      <c r="M1735" s="1">
        <v>59932</v>
      </c>
      <c r="N1735" s="1">
        <v>27590</v>
      </c>
      <c r="O1735" t="s">
        <v>5667</v>
      </c>
      <c r="P1735" t="s">
        <v>5014</v>
      </c>
      <c r="R1735" t="s">
        <v>5015</v>
      </c>
      <c r="S1735" t="s">
        <v>63</v>
      </c>
      <c r="T1735">
        <v>29909</v>
      </c>
    </row>
    <row r="1736" spans="1:20" x14ac:dyDescent="0.3">
      <c r="A1736">
        <v>116359</v>
      </c>
      <c r="B1736">
        <v>38733</v>
      </c>
      <c r="C1736" t="s">
        <v>6607</v>
      </c>
      <c r="D1736" t="s">
        <v>6608</v>
      </c>
      <c r="E1736" s="1">
        <v>35556</v>
      </c>
      <c r="F1736" t="s">
        <v>77</v>
      </c>
      <c r="J1736" t="s">
        <v>5618</v>
      </c>
      <c r="K1736" t="s">
        <v>6564</v>
      </c>
      <c r="L1736" s="1">
        <v>44197</v>
      </c>
      <c r="M1736" s="1">
        <v>65537</v>
      </c>
      <c r="N1736" s="1">
        <v>40878</v>
      </c>
      <c r="O1736" t="s">
        <v>5661</v>
      </c>
      <c r="P1736" t="s">
        <v>3541</v>
      </c>
      <c r="R1736" t="s">
        <v>3542</v>
      </c>
      <c r="S1736" t="s">
        <v>150</v>
      </c>
      <c r="T1736">
        <v>27962</v>
      </c>
    </row>
    <row r="1737" spans="1:20" x14ac:dyDescent="0.3">
      <c r="A1737">
        <v>116359</v>
      </c>
      <c r="B1737">
        <v>38734</v>
      </c>
      <c r="C1737" t="s">
        <v>6609</v>
      </c>
      <c r="D1737" t="s">
        <v>6610</v>
      </c>
      <c r="E1737" s="1">
        <v>37973</v>
      </c>
      <c r="F1737" t="s">
        <v>77</v>
      </c>
      <c r="J1737" t="s">
        <v>5618</v>
      </c>
      <c r="K1737" t="s">
        <v>6564</v>
      </c>
      <c r="L1737" s="1">
        <v>44197</v>
      </c>
      <c r="M1737" s="1">
        <v>65537</v>
      </c>
      <c r="N1737" s="1">
        <v>40878</v>
      </c>
      <c r="O1737" t="s">
        <v>5661</v>
      </c>
      <c r="P1737" t="s">
        <v>3541</v>
      </c>
      <c r="R1737" t="s">
        <v>3542</v>
      </c>
      <c r="S1737" t="s">
        <v>150</v>
      </c>
      <c r="T1737">
        <v>27962</v>
      </c>
    </row>
    <row r="1738" spans="1:20" x14ac:dyDescent="0.3">
      <c r="A1738">
        <v>116362</v>
      </c>
      <c r="B1738">
        <v>38736</v>
      </c>
      <c r="C1738" t="s">
        <v>6611</v>
      </c>
      <c r="D1738" t="s">
        <v>6612</v>
      </c>
      <c r="E1738" s="1">
        <v>23299</v>
      </c>
      <c r="F1738" t="s">
        <v>77</v>
      </c>
      <c r="J1738" t="s">
        <v>5618</v>
      </c>
      <c r="K1738" t="s">
        <v>6564</v>
      </c>
      <c r="L1738" s="1">
        <v>44317</v>
      </c>
      <c r="M1738" s="1">
        <v>65537</v>
      </c>
      <c r="N1738" s="1">
        <v>40878</v>
      </c>
      <c r="O1738" t="s">
        <v>5667</v>
      </c>
      <c r="P1738" t="s">
        <v>3550</v>
      </c>
      <c r="R1738" t="s">
        <v>1397</v>
      </c>
      <c r="S1738" t="s">
        <v>150</v>
      </c>
      <c r="T1738">
        <v>27377</v>
      </c>
    </row>
    <row r="1739" spans="1:20" x14ac:dyDescent="0.3">
      <c r="A1739">
        <v>116363</v>
      </c>
      <c r="B1739">
        <v>38738</v>
      </c>
      <c r="C1739" t="s">
        <v>6613</v>
      </c>
      <c r="D1739" t="s">
        <v>6614</v>
      </c>
      <c r="E1739" s="1">
        <v>22894</v>
      </c>
      <c r="F1739" t="s">
        <v>77</v>
      </c>
      <c r="J1739" t="s">
        <v>5618</v>
      </c>
      <c r="K1739" t="s">
        <v>6564</v>
      </c>
      <c r="L1739" s="1">
        <v>44197</v>
      </c>
      <c r="M1739" s="1">
        <v>63279</v>
      </c>
      <c r="N1739" s="1">
        <v>33070</v>
      </c>
      <c r="O1739" t="s">
        <v>5667</v>
      </c>
      <c r="P1739" t="s">
        <v>3558</v>
      </c>
      <c r="R1739" t="s">
        <v>3559</v>
      </c>
      <c r="S1739" t="s">
        <v>230</v>
      </c>
      <c r="T1739">
        <v>60010</v>
      </c>
    </row>
    <row r="1740" spans="1:20" x14ac:dyDescent="0.3">
      <c r="A1740">
        <v>116365</v>
      </c>
      <c r="B1740">
        <v>38739</v>
      </c>
      <c r="C1740" t="s">
        <v>6541</v>
      </c>
      <c r="D1740" t="s">
        <v>6542</v>
      </c>
      <c r="E1740" s="1">
        <v>23886</v>
      </c>
      <c r="F1740" t="s">
        <v>77</v>
      </c>
      <c r="J1740" t="s">
        <v>5618</v>
      </c>
      <c r="K1740" t="s">
        <v>6564</v>
      </c>
      <c r="L1740" s="1">
        <v>44348</v>
      </c>
      <c r="M1740" s="1">
        <v>65537</v>
      </c>
      <c r="N1740" s="1">
        <v>29136</v>
      </c>
      <c r="O1740" t="s">
        <v>5667</v>
      </c>
      <c r="P1740" t="s">
        <v>5039</v>
      </c>
      <c r="R1740" t="s">
        <v>5040</v>
      </c>
      <c r="S1740" t="s">
        <v>255</v>
      </c>
      <c r="T1740">
        <v>24104</v>
      </c>
    </row>
    <row r="1741" spans="1:20" x14ac:dyDescent="0.3">
      <c r="A1741">
        <v>116367</v>
      </c>
      <c r="B1741">
        <v>38741</v>
      </c>
      <c r="C1741" t="s">
        <v>6615</v>
      </c>
      <c r="D1741" t="s">
        <v>6616</v>
      </c>
      <c r="E1741" s="1">
        <v>22269</v>
      </c>
      <c r="F1741" t="s">
        <v>77</v>
      </c>
      <c r="J1741" t="s">
        <v>5618</v>
      </c>
      <c r="K1741" t="s">
        <v>6564</v>
      </c>
      <c r="L1741" s="1">
        <v>44378</v>
      </c>
      <c r="M1741" s="1">
        <v>65537</v>
      </c>
      <c r="N1741" s="1">
        <v>40878</v>
      </c>
      <c r="O1741" t="s">
        <v>5667</v>
      </c>
      <c r="P1741" t="s">
        <v>3567</v>
      </c>
      <c r="R1741" t="s">
        <v>3568</v>
      </c>
      <c r="S1741" t="s">
        <v>135</v>
      </c>
      <c r="T1741">
        <v>98685</v>
      </c>
    </row>
    <row r="1742" spans="1:20" x14ac:dyDescent="0.3">
      <c r="A1742">
        <v>116365</v>
      </c>
      <c r="B1742">
        <v>38742</v>
      </c>
      <c r="C1742" t="s">
        <v>6545</v>
      </c>
      <c r="D1742" t="s">
        <v>6546</v>
      </c>
      <c r="E1742" s="1">
        <v>35433</v>
      </c>
      <c r="F1742" t="s">
        <v>77</v>
      </c>
      <c r="J1742" t="s">
        <v>5618</v>
      </c>
      <c r="K1742" t="s">
        <v>6564</v>
      </c>
      <c r="L1742" s="1">
        <v>44348</v>
      </c>
      <c r="M1742" s="1">
        <v>65537</v>
      </c>
      <c r="N1742" s="1">
        <v>29136</v>
      </c>
      <c r="O1742" t="s">
        <v>5661</v>
      </c>
      <c r="P1742" t="s">
        <v>5039</v>
      </c>
      <c r="R1742" t="s">
        <v>5040</v>
      </c>
      <c r="S1742" t="s">
        <v>255</v>
      </c>
      <c r="T1742">
        <v>24104</v>
      </c>
    </row>
    <row r="1743" spans="1:20" x14ac:dyDescent="0.3">
      <c r="A1743">
        <v>116365</v>
      </c>
      <c r="B1743">
        <v>38740</v>
      </c>
      <c r="C1743" t="s">
        <v>6543</v>
      </c>
      <c r="D1743" t="s">
        <v>6544</v>
      </c>
      <c r="E1743" s="1">
        <v>36515</v>
      </c>
      <c r="F1743" t="s">
        <v>77</v>
      </c>
      <c r="J1743" t="s">
        <v>5618</v>
      </c>
      <c r="K1743" t="s">
        <v>6564</v>
      </c>
      <c r="L1743" s="1">
        <v>44348</v>
      </c>
      <c r="M1743" s="1">
        <v>65537</v>
      </c>
      <c r="N1743" s="1">
        <v>29136</v>
      </c>
      <c r="O1743" t="s">
        <v>5661</v>
      </c>
      <c r="P1743" t="s">
        <v>5039</v>
      </c>
      <c r="R1743" t="s">
        <v>5040</v>
      </c>
      <c r="S1743" t="s">
        <v>255</v>
      </c>
      <c r="T1743">
        <v>24104</v>
      </c>
    </row>
    <row r="1744" spans="1:20" x14ac:dyDescent="0.3">
      <c r="A1744">
        <v>116373</v>
      </c>
      <c r="B1744">
        <v>38748</v>
      </c>
      <c r="C1744" t="s">
        <v>6617</v>
      </c>
      <c r="D1744" t="s">
        <v>6618</v>
      </c>
      <c r="E1744" s="1">
        <v>22407</v>
      </c>
      <c r="F1744" t="s">
        <v>77</v>
      </c>
      <c r="J1744" t="s">
        <v>5618</v>
      </c>
      <c r="K1744" t="s">
        <v>6564</v>
      </c>
      <c r="L1744" s="1">
        <v>44197</v>
      </c>
      <c r="M1744" s="1">
        <v>59383</v>
      </c>
      <c r="N1744" s="1">
        <v>37257</v>
      </c>
      <c r="O1744" t="s">
        <v>5667</v>
      </c>
      <c r="P1744" t="s">
        <v>5060</v>
      </c>
      <c r="Q1744" t="s">
        <v>5061</v>
      </c>
      <c r="R1744" t="s">
        <v>5062</v>
      </c>
      <c r="S1744" t="s">
        <v>592</v>
      </c>
      <c r="T1744">
        <v>39571</v>
      </c>
    </row>
    <row r="1745" spans="1:20" x14ac:dyDescent="0.3">
      <c r="A1745">
        <v>116371</v>
      </c>
      <c r="B1745">
        <v>38746</v>
      </c>
      <c r="C1745" t="s">
        <v>6619</v>
      </c>
      <c r="D1745" t="s">
        <v>6620</v>
      </c>
      <c r="E1745" s="1">
        <v>21401</v>
      </c>
      <c r="F1745" t="s">
        <v>77</v>
      </c>
      <c r="J1745" t="s">
        <v>5618</v>
      </c>
      <c r="K1745" t="s">
        <v>6564</v>
      </c>
      <c r="L1745" s="1">
        <v>44197</v>
      </c>
      <c r="M1745" s="1">
        <v>64740</v>
      </c>
      <c r="N1745" s="1">
        <v>40878</v>
      </c>
      <c r="O1745" t="s">
        <v>5667</v>
      </c>
      <c r="P1745" t="s">
        <v>3585</v>
      </c>
      <c r="R1745" t="s">
        <v>3586</v>
      </c>
      <c r="S1745" t="s">
        <v>184</v>
      </c>
      <c r="T1745">
        <v>30248</v>
      </c>
    </row>
    <row r="1746" spans="1:20" x14ac:dyDescent="0.3">
      <c r="A1746">
        <v>116373</v>
      </c>
      <c r="B1746">
        <v>38747</v>
      </c>
      <c r="C1746" t="s">
        <v>6621</v>
      </c>
      <c r="D1746" t="s">
        <v>6622</v>
      </c>
      <c r="E1746" s="1">
        <v>36200</v>
      </c>
      <c r="F1746" t="s">
        <v>44</v>
      </c>
      <c r="J1746" t="s">
        <v>5618</v>
      </c>
      <c r="K1746" t="s">
        <v>6564</v>
      </c>
      <c r="L1746" s="1">
        <v>44197</v>
      </c>
      <c r="M1746" s="1">
        <v>59383</v>
      </c>
      <c r="N1746" s="1">
        <v>37257</v>
      </c>
      <c r="O1746" t="s">
        <v>5661</v>
      </c>
      <c r="P1746" t="s">
        <v>5060</v>
      </c>
      <c r="Q1746" t="s">
        <v>5061</v>
      </c>
      <c r="R1746" t="s">
        <v>5062</v>
      </c>
      <c r="S1746" t="s">
        <v>592</v>
      </c>
      <c r="T1746">
        <v>39571</v>
      </c>
    </row>
    <row r="1747" spans="1:20" x14ac:dyDescent="0.3">
      <c r="A1747">
        <v>116387</v>
      </c>
      <c r="B1747">
        <v>38757</v>
      </c>
      <c r="C1747" t="s">
        <v>6623</v>
      </c>
      <c r="D1747" t="s">
        <v>6624</v>
      </c>
      <c r="E1747" s="1">
        <v>21916</v>
      </c>
      <c r="F1747" t="s">
        <v>77</v>
      </c>
      <c r="J1747" t="s">
        <v>5618</v>
      </c>
      <c r="K1747" t="s">
        <v>6564</v>
      </c>
      <c r="L1747" s="1">
        <v>44197</v>
      </c>
      <c r="M1747" s="1">
        <v>58075</v>
      </c>
      <c r="N1747" s="1">
        <v>29434</v>
      </c>
      <c r="O1747" t="s">
        <v>5667</v>
      </c>
      <c r="P1747" t="s">
        <v>5089</v>
      </c>
      <c r="R1747" t="s">
        <v>1102</v>
      </c>
      <c r="S1747" t="s">
        <v>230</v>
      </c>
      <c r="T1747">
        <v>60505</v>
      </c>
    </row>
    <row r="1748" spans="1:20" x14ac:dyDescent="0.3">
      <c r="A1748">
        <v>116389</v>
      </c>
      <c r="B1748">
        <v>38759</v>
      </c>
      <c r="C1748" t="s">
        <v>6533</v>
      </c>
      <c r="D1748" t="s">
        <v>6534</v>
      </c>
      <c r="E1748" s="1">
        <v>20799</v>
      </c>
      <c r="F1748" t="s">
        <v>77</v>
      </c>
      <c r="J1748" t="s">
        <v>5618</v>
      </c>
      <c r="K1748" t="s">
        <v>6564</v>
      </c>
      <c r="L1748" s="1">
        <v>44197</v>
      </c>
      <c r="M1748" s="1">
        <v>64681</v>
      </c>
      <c r="N1748" s="1">
        <v>33938</v>
      </c>
      <c r="O1748" t="s">
        <v>5667</v>
      </c>
      <c r="P1748" t="s">
        <v>2440</v>
      </c>
      <c r="R1748" t="s">
        <v>2441</v>
      </c>
      <c r="S1748" t="s">
        <v>484</v>
      </c>
      <c r="T1748">
        <v>55077</v>
      </c>
    </row>
    <row r="1749" spans="1:20" x14ac:dyDescent="0.3">
      <c r="A1749">
        <v>116384</v>
      </c>
      <c r="B1749">
        <v>38755</v>
      </c>
      <c r="C1749" t="s">
        <v>6625</v>
      </c>
      <c r="D1749" t="s">
        <v>6626</v>
      </c>
      <c r="E1749" s="1">
        <v>21333</v>
      </c>
      <c r="F1749" t="s">
        <v>77</v>
      </c>
      <c r="J1749" t="s">
        <v>5618</v>
      </c>
      <c r="K1749" t="s">
        <v>6564</v>
      </c>
      <c r="L1749" s="1">
        <v>44197</v>
      </c>
      <c r="M1749" s="1">
        <v>65349</v>
      </c>
      <c r="N1749" s="1">
        <v>40878</v>
      </c>
      <c r="O1749" t="s">
        <v>5667</v>
      </c>
      <c r="P1749" t="s">
        <v>3627</v>
      </c>
      <c r="R1749" t="s">
        <v>3628</v>
      </c>
      <c r="S1749" t="s">
        <v>203</v>
      </c>
      <c r="T1749">
        <v>19540</v>
      </c>
    </row>
    <row r="1750" spans="1:20" x14ac:dyDescent="0.3">
      <c r="A1750">
        <v>116385</v>
      </c>
      <c r="B1750">
        <v>38754</v>
      </c>
      <c r="C1750" t="s">
        <v>6627</v>
      </c>
      <c r="D1750" t="s">
        <v>6628</v>
      </c>
      <c r="E1750" s="1">
        <v>21463</v>
      </c>
      <c r="F1750" t="s">
        <v>77</v>
      </c>
      <c r="J1750" t="s">
        <v>5618</v>
      </c>
      <c r="K1750" t="s">
        <v>6564</v>
      </c>
      <c r="L1750" s="1">
        <v>44409</v>
      </c>
      <c r="M1750" s="1">
        <v>65537</v>
      </c>
      <c r="N1750" s="1">
        <v>40878</v>
      </c>
      <c r="O1750" t="s">
        <v>5667</v>
      </c>
      <c r="P1750" t="s">
        <v>3634</v>
      </c>
      <c r="R1750" t="s">
        <v>3635</v>
      </c>
      <c r="S1750" t="s">
        <v>203</v>
      </c>
      <c r="T1750">
        <v>16239</v>
      </c>
    </row>
    <row r="1751" spans="1:20" x14ac:dyDescent="0.3">
      <c r="A1751">
        <v>116397</v>
      </c>
      <c r="B1751">
        <v>38766</v>
      </c>
      <c r="C1751" t="s">
        <v>6629</v>
      </c>
      <c r="D1751" t="s">
        <v>6630</v>
      </c>
      <c r="E1751" s="1">
        <v>21414</v>
      </c>
      <c r="F1751" t="s">
        <v>44</v>
      </c>
      <c r="J1751" t="s">
        <v>5618</v>
      </c>
      <c r="K1751" t="s">
        <v>6564</v>
      </c>
      <c r="L1751" s="1">
        <v>44197</v>
      </c>
      <c r="M1751" s="1">
        <v>63797</v>
      </c>
      <c r="N1751" s="1">
        <v>31985</v>
      </c>
      <c r="O1751" t="s">
        <v>5667</v>
      </c>
      <c r="P1751" t="s">
        <v>3660</v>
      </c>
      <c r="R1751" t="s">
        <v>3661</v>
      </c>
      <c r="S1751" t="s">
        <v>408</v>
      </c>
      <c r="T1751">
        <v>91360</v>
      </c>
    </row>
    <row r="1752" spans="1:20" x14ac:dyDescent="0.3">
      <c r="A1752">
        <v>116395</v>
      </c>
      <c r="B1752">
        <v>38765</v>
      </c>
      <c r="C1752" t="s">
        <v>6631</v>
      </c>
      <c r="D1752" t="s">
        <v>6632</v>
      </c>
      <c r="E1752" s="1">
        <v>21515</v>
      </c>
      <c r="F1752" t="s">
        <v>77</v>
      </c>
      <c r="J1752" t="s">
        <v>5618</v>
      </c>
      <c r="K1752" t="s">
        <v>6564</v>
      </c>
      <c r="L1752" s="1">
        <v>44378</v>
      </c>
      <c r="M1752" s="1">
        <v>64223</v>
      </c>
      <c r="N1752" s="1">
        <v>29857</v>
      </c>
      <c r="O1752" t="s">
        <v>5667</v>
      </c>
      <c r="P1752" t="s">
        <v>3651</v>
      </c>
      <c r="R1752" t="s">
        <v>3652</v>
      </c>
      <c r="S1752" t="s">
        <v>255</v>
      </c>
      <c r="T1752">
        <v>24018</v>
      </c>
    </row>
    <row r="1753" spans="1:20" x14ac:dyDescent="0.3">
      <c r="A1753">
        <v>116392</v>
      </c>
      <c r="B1753">
        <v>38762</v>
      </c>
      <c r="C1753" t="s">
        <v>6523</v>
      </c>
      <c r="D1753" t="s">
        <v>6524</v>
      </c>
      <c r="E1753" s="1">
        <v>22582</v>
      </c>
      <c r="F1753" t="s">
        <v>77</v>
      </c>
      <c r="J1753" t="s">
        <v>5618</v>
      </c>
      <c r="K1753" t="s">
        <v>6564</v>
      </c>
      <c r="L1753" s="1">
        <v>44197</v>
      </c>
      <c r="M1753" s="1">
        <v>61940</v>
      </c>
      <c r="N1753" s="1">
        <v>28401</v>
      </c>
      <c r="O1753" t="s">
        <v>5667</v>
      </c>
      <c r="P1753" t="s">
        <v>5112</v>
      </c>
      <c r="R1753" t="s">
        <v>5113</v>
      </c>
      <c r="S1753" t="s">
        <v>255</v>
      </c>
      <c r="T1753">
        <v>24401</v>
      </c>
    </row>
    <row r="1754" spans="1:20" x14ac:dyDescent="0.3">
      <c r="A1754">
        <v>116401</v>
      </c>
      <c r="B1754">
        <v>38770</v>
      </c>
      <c r="C1754" t="s">
        <v>6633</v>
      </c>
      <c r="D1754" t="s">
        <v>6634</v>
      </c>
      <c r="E1754" s="1">
        <v>22796</v>
      </c>
      <c r="F1754" t="s">
        <v>77</v>
      </c>
      <c r="J1754" t="s">
        <v>5618</v>
      </c>
      <c r="K1754" t="s">
        <v>6564</v>
      </c>
      <c r="L1754" s="1">
        <v>44409</v>
      </c>
      <c r="M1754" s="1">
        <v>65537</v>
      </c>
      <c r="N1754" s="1">
        <v>40878</v>
      </c>
      <c r="O1754" t="s">
        <v>5667</v>
      </c>
      <c r="P1754" t="s">
        <v>3669</v>
      </c>
      <c r="R1754" t="s">
        <v>3670</v>
      </c>
      <c r="S1754" t="s">
        <v>158</v>
      </c>
      <c r="T1754">
        <v>34293</v>
      </c>
    </row>
    <row r="1755" spans="1:20" x14ac:dyDescent="0.3">
      <c r="A1755">
        <v>116400</v>
      </c>
      <c r="B1755">
        <v>38769</v>
      </c>
      <c r="C1755" t="s">
        <v>6529</v>
      </c>
      <c r="D1755" t="s">
        <v>6530</v>
      </c>
      <c r="E1755" s="1">
        <v>21114</v>
      </c>
      <c r="F1755" t="s">
        <v>77</v>
      </c>
      <c r="J1755" t="s">
        <v>5618</v>
      </c>
      <c r="K1755" t="s">
        <v>6564</v>
      </c>
      <c r="L1755" s="1">
        <v>44197</v>
      </c>
      <c r="M1755" s="1">
        <v>63644</v>
      </c>
      <c r="N1755" s="1">
        <v>29003</v>
      </c>
      <c r="O1755" t="s">
        <v>5667</v>
      </c>
      <c r="P1755" t="s">
        <v>5133</v>
      </c>
      <c r="R1755" t="s">
        <v>1633</v>
      </c>
      <c r="S1755" t="s">
        <v>158</v>
      </c>
      <c r="T1755">
        <v>32258</v>
      </c>
    </row>
    <row r="1756" spans="1:20" x14ac:dyDescent="0.3">
      <c r="A1756">
        <v>116402</v>
      </c>
      <c r="B1756">
        <v>38771</v>
      </c>
      <c r="C1756" t="s">
        <v>6531</v>
      </c>
      <c r="D1756" t="s">
        <v>6532</v>
      </c>
      <c r="E1756" s="1">
        <v>24657</v>
      </c>
      <c r="F1756" t="s">
        <v>77</v>
      </c>
      <c r="J1756" t="s">
        <v>5618</v>
      </c>
      <c r="K1756" t="s">
        <v>6564</v>
      </c>
      <c r="L1756" s="1">
        <v>44228</v>
      </c>
      <c r="M1756" s="1">
        <v>65537</v>
      </c>
      <c r="N1756" s="1">
        <v>33147</v>
      </c>
      <c r="O1756" t="s">
        <v>5667</v>
      </c>
      <c r="P1756" t="s">
        <v>2472</v>
      </c>
      <c r="R1756" t="s">
        <v>2473</v>
      </c>
      <c r="S1756" t="s">
        <v>98</v>
      </c>
      <c r="T1756">
        <v>37027</v>
      </c>
    </row>
    <row r="1757" spans="1:20" x14ac:dyDescent="0.3">
      <c r="A1757">
        <v>116403</v>
      </c>
      <c r="B1757">
        <v>38772</v>
      </c>
      <c r="C1757" t="s">
        <v>6635</v>
      </c>
      <c r="D1757" t="s">
        <v>6636</v>
      </c>
      <c r="E1757" s="1">
        <v>20972</v>
      </c>
      <c r="F1757" t="s">
        <v>77</v>
      </c>
      <c r="J1757" t="s">
        <v>5618</v>
      </c>
      <c r="K1757" t="s">
        <v>6564</v>
      </c>
      <c r="L1757" s="1">
        <v>44197</v>
      </c>
      <c r="M1757" s="1">
        <v>65319</v>
      </c>
      <c r="N1757" s="1">
        <v>40878</v>
      </c>
      <c r="O1757" t="s">
        <v>5667</v>
      </c>
      <c r="P1757" t="s">
        <v>3677</v>
      </c>
      <c r="R1757" t="s">
        <v>3678</v>
      </c>
      <c r="S1757" t="s">
        <v>184</v>
      </c>
      <c r="T1757">
        <v>31328</v>
      </c>
    </row>
    <row r="1758" spans="1:20" x14ac:dyDescent="0.3">
      <c r="A1758">
        <v>116429</v>
      </c>
      <c r="B1758">
        <v>38787</v>
      </c>
      <c r="C1758" t="s">
        <v>6637</v>
      </c>
      <c r="D1758" t="s">
        <v>6638</v>
      </c>
      <c r="E1758" s="1">
        <v>23361</v>
      </c>
      <c r="F1758" t="s">
        <v>77</v>
      </c>
      <c r="J1758" t="s">
        <v>5618</v>
      </c>
      <c r="K1758" t="s">
        <v>6564</v>
      </c>
      <c r="L1758" s="1">
        <v>44228</v>
      </c>
      <c r="M1758" s="1">
        <v>65537</v>
      </c>
      <c r="N1758" s="1">
        <v>40878</v>
      </c>
      <c r="O1758" t="s">
        <v>5667</v>
      </c>
      <c r="P1758" t="s">
        <v>3814</v>
      </c>
      <c r="R1758" t="s">
        <v>3815</v>
      </c>
      <c r="S1758" t="s">
        <v>230</v>
      </c>
      <c r="T1758">
        <v>60185</v>
      </c>
    </row>
    <row r="1759" spans="1:20" x14ac:dyDescent="0.3">
      <c r="A1759">
        <v>116426</v>
      </c>
      <c r="B1759">
        <v>38785</v>
      </c>
      <c r="C1759" t="s">
        <v>6384</v>
      </c>
      <c r="D1759" t="s">
        <v>6385</v>
      </c>
      <c r="E1759" s="1">
        <v>22182</v>
      </c>
      <c r="F1759" t="s">
        <v>77</v>
      </c>
      <c r="J1759" t="s">
        <v>5618</v>
      </c>
      <c r="K1759" t="s">
        <v>6564</v>
      </c>
      <c r="L1759" s="1">
        <v>44197</v>
      </c>
      <c r="M1759" s="1">
        <v>64984</v>
      </c>
      <c r="N1759" s="1">
        <v>28306</v>
      </c>
      <c r="O1759" t="s">
        <v>5667</v>
      </c>
      <c r="P1759" t="s">
        <v>5175</v>
      </c>
      <c r="R1759" t="s">
        <v>5176</v>
      </c>
      <c r="S1759" t="s">
        <v>230</v>
      </c>
      <c r="T1759">
        <v>60410</v>
      </c>
    </row>
    <row r="1760" spans="1:20" x14ac:dyDescent="0.3">
      <c r="A1760">
        <v>116421</v>
      </c>
      <c r="B1760">
        <v>38783</v>
      </c>
      <c r="C1760" t="s">
        <v>6639</v>
      </c>
      <c r="D1760" t="s">
        <v>6640</v>
      </c>
      <c r="E1760" s="1">
        <v>23467</v>
      </c>
      <c r="F1760" t="s">
        <v>77</v>
      </c>
      <c r="J1760" t="s">
        <v>5618</v>
      </c>
      <c r="K1760" t="s">
        <v>6564</v>
      </c>
      <c r="L1760" s="1">
        <v>44197</v>
      </c>
      <c r="M1760" s="1">
        <v>62639</v>
      </c>
      <c r="N1760" s="1">
        <v>34700</v>
      </c>
      <c r="O1760" t="s">
        <v>5667</v>
      </c>
      <c r="P1760" t="s">
        <v>2490</v>
      </c>
      <c r="R1760" t="s">
        <v>2491</v>
      </c>
      <c r="S1760" t="s">
        <v>822</v>
      </c>
      <c r="T1760">
        <v>82834</v>
      </c>
    </row>
    <row r="1761" spans="1:20" x14ac:dyDescent="0.3">
      <c r="A1761">
        <v>116422</v>
      </c>
      <c r="B1761">
        <v>38782</v>
      </c>
      <c r="C1761" t="s">
        <v>6641</v>
      </c>
      <c r="D1761" t="s">
        <v>6642</v>
      </c>
      <c r="E1761" s="1">
        <v>20988</v>
      </c>
      <c r="F1761" t="s">
        <v>77</v>
      </c>
      <c r="J1761" t="s">
        <v>5618</v>
      </c>
      <c r="K1761" t="s">
        <v>6564</v>
      </c>
      <c r="L1761" s="1">
        <v>44378</v>
      </c>
      <c r="M1761" s="1">
        <v>65537</v>
      </c>
      <c r="N1761" s="1">
        <v>40878</v>
      </c>
      <c r="O1761" t="s">
        <v>5667</v>
      </c>
      <c r="P1761" t="s">
        <v>3768</v>
      </c>
      <c r="R1761" t="s">
        <v>3769</v>
      </c>
      <c r="S1761" t="s">
        <v>1659</v>
      </c>
      <c r="T1761">
        <v>49650</v>
      </c>
    </row>
    <row r="1762" spans="1:20" x14ac:dyDescent="0.3">
      <c r="A1762">
        <v>116425</v>
      </c>
      <c r="B1762">
        <v>38784</v>
      </c>
      <c r="C1762" t="s">
        <v>6643</v>
      </c>
      <c r="D1762" t="s">
        <v>6644</v>
      </c>
      <c r="E1762" s="1">
        <v>23159</v>
      </c>
      <c r="F1762" t="s">
        <v>77</v>
      </c>
      <c r="J1762" t="s">
        <v>5618</v>
      </c>
      <c r="K1762" t="s">
        <v>6564</v>
      </c>
      <c r="L1762" s="1">
        <v>44197</v>
      </c>
      <c r="M1762" s="1">
        <v>65319</v>
      </c>
      <c r="N1762" s="1">
        <v>40878</v>
      </c>
      <c r="O1762" t="s">
        <v>5667</v>
      </c>
      <c r="P1762" t="s">
        <v>3789</v>
      </c>
      <c r="Q1762" t="s">
        <v>3790</v>
      </c>
      <c r="R1762" t="s">
        <v>3364</v>
      </c>
      <c r="S1762" t="s">
        <v>230</v>
      </c>
      <c r="T1762">
        <v>60622</v>
      </c>
    </row>
    <row r="1763" spans="1:20" x14ac:dyDescent="0.3">
      <c r="A1763">
        <v>116407</v>
      </c>
      <c r="B1763">
        <v>38775</v>
      </c>
      <c r="C1763" t="s">
        <v>6645</v>
      </c>
      <c r="D1763" t="s">
        <v>6646</v>
      </c>
      <c r="E1763" s="1">
        <v>20769</v>
      </c>
      <c r="F1763" t="s">
        <v>77</v>
      </c>
      <c r="J1763" t="s">
        <v>5618</v>
      </c>
      <c r="K1763" t="s">
        <v>6564</v>
      </c>
      <c r="L1763" s="1">
        <v>44197</v>
      </c>
      <c r="M1763" s="1">
        <v>63432</v>
      </c>
      <c r="N1763" s="1">
        <v>30987</v>
      </c>
      <c r="O1763" t="s">
        <v>5667</v>
      </c>
      <c r="P1763" t="s">
        <v>5145</v>
      </c>
      <c r="R1763" t="s">
        <v>5146</v>
      </c>
      <c r="S1763" t="s">
        <v>745</v>
      </c>
      <c r="T1763">
        <v>80863</v>
      </c>
    </row>
    <row r="1764" spans="1:20" x14ac:dyDescent="0.3">
      <c r="A1764">
        <v>116409</v>
      </c>
      <c r="B1764">
        <v>38776</v>
      </c>
      <c r="C1764" t="s">
        <v>6647</v>
      </c>
      <c r="D1764" t="s">
        <v>6648</v>
      </c>
      <c r="E1764" s="1">
        <v>21410</v>
      </c>
      <c r="F1764" t="s">
        <v>77</v>
      </c>
      <c r="J1764" t="s">
        <v>5618</v>
      </c>
      <c r="K1764" t="s">
        <v>6564</v>
      </c>
      <c r="L1764" s="1">
        <v>44197</v>
      </c>
      <c r="M1764" s="1">
        <v>64650</v>
      </c>
      <c r="N1764" s="1">
        <v>40878</v>
      </c>
      <c r="O1764" t="s">
        <v>5667</v>
      </c>
      <c r="P1764" t="s">
        <v>3707</v>
      </c>
      <c r="R1764" t="s">
        <v>3708</v>
      </c>
      <c r="S1764" t="s">
        <v>158</v>
      </c>
      <c r="T1764">
        <v>32169</v>
      </c>
    </row>
    <row r="1765" spans="1:20" x14ac:dyDescent="0.3">
      <c r="A1765">
        <v>116411</v>
      </c>
      <c r="B1765">
        <v>38777</v>
      </c>
      <c r="C1765" t="s">
        <v>6649</v>
      </c>
      <c r="D1765" t="s">
        <v>6650</v>
      </c>
      <c r="E1765" s="1">
        <v>20861</v>
      </c>
      <c r="F1765" t="s">
        <v>77</v>
      </c>
      <c r="J1765" t="s">
        <v>5618</v>
      </c>
      <c r="K1765" t="s">
        <v>6564</v>
      </c>
      <c r="L1765" s="1">
        <v>44197</v>
      </c>
      <c r="M1765" s="1">
        <v>57953</v>
      </c>
      <c r="N1765" s="1">
        <v>28079</v>
      </c>
      <c r="O1765" t="s">
        <v>5667</v>
      </c>
      <c r="P1765" t="s">
        <v>5151</v>
      </c>
      <c r="R1765" t="s">
        <v>5152</v>
      </c>
      <c r="S1765" t="s">
        <v>150</v>
      </c>
      <c r="T1765">
        <v>28712</v>
      </c>
    </row>
    <row r="1766" spans="1:20" x14ac:dyDescent="0.3">
      <c r="A1766">
        <v>116412</v>
      </c>
      <c r="B1766">
        <v>38778</v>
      </c>
      <c r="C1766" t="s">
        <v>6651</v>
      </c>
      <c r="D1766" t="s">
        <v>6652</v>
      </c>
      <c r="E1766" s="1">
        <v>21419</v>
      </c>
      <c r="F1766" t="s">
        <v>77</v>
      </c>
      <c r="J1766" t="s">
        <v>5618</v>
      </c>
      <c r="K1766" t="s">
        <v>6564</v>
      </c>
      <c r="L1766" s="1">
        <v>44197</v>
      </c>
      <c r="M1766" s="1">
        <v>65288</v>
      </c>
      <c r="N1766" s="1">
        <v>40878</v>
      </c>
      <c r="O1766" t="s">
        <v>5667</v>
      </c>
      <c r="P1766" t="s">
        <v>3716</v>
      </c>
      <c r="R1766" t="s">
        <v>3717</v>
      </c>
      <c r="S1766" t="s">
        <v>375</v>
      </c>
      <c r="T1766">
        <v>46143</v>
      </c>
    </row>
    <row r="1767" spans="1:20" x14ac:dyDescent="0.3">
      <c r="A1767">
        <v>116414</v>
      </c>
      <c r="B1767">
        <v>38780</v>
      </c>
      <c r="C1767" t="s">
        <v>6653</v>
      </c>
      <c r="D1767" t="s">
        <v>6654</v>
      </c>
      <c r="E1767" s="1">
        <v>21456</v>
      </c>
      <c r="F1767" t="s">
        <v>77</v>
      </c>
      <c r="J1767" t="s">
        <v>5618</v>
      </c>
      <c r="K1767" t="s">
        <v>6564</v>
      </c>
      <c r="L1767" s="1">
        <v>44197</v>
      </c>
      <c r="M1767" s="1">
        <v>62914</v>
      </c>
      <c r="N1767" s="1">
        <v>28141</v>
      </c>
      <c r="O1767" t="s">
        <v>5667</v>
      </c>
      <c r="P1767" t="s">
        <v>5168</v>
      </c>
      <c r="R1767" t="s">
        <v>994</v>
      </c>
      <c r="S1767" t="s">
        <v>230</v>
      </c>
      <c r="T1767">
        <v>60510</v>
      </c>
    </row>
    <row r="1768" spans="1:20" x14ac:dyDescent="0.3">
      <c r="A1768">
        <v>116443</v>
      </c>
      <c r="B1768">
        <v>38804</v>
      </c>
      <c r="C1768" t="s">
        <v>6392</v>
      </c>
      <c r="D1768" t="s">
        <v>6393</v>
      </c>
      <c r="E1768" s="1">
        <v>23085</v>
      </c>
      <c r="F1768" t="s">
        <v>77</v>
      </c>
      <c r="J1768" t="s">
        <v>5618</v>
      </c>
      <c r="K1768" t="s">
        <v>6564</v>
      </c>
      <c r="L1768" s="1">
        <v>44197</v>
      </c>
      <c r="M1768" s="1">
        <v>65537</v>
      </c>
      <c r="N1768" s="1">
        <v>34257</v>
      </c>
      <c r="O1768" t="s">
        <v>5667</v>
      </c>
      <c r="P1768" t="s">
        <v>5220</v>
      </c>
      <c r="Q1768" t="s">
        <v>5221</v>
      </c>
      <c r="R1768" t="s">
        <v>591</v>
      </c>
      <c r="S1768" t="s">
        <v>359</v>
      </c>
      <c r="T1768">
        <v>43240</v>
      </c>
    </row>
    <row r="1769" spans="1:20" x14ac:dyDescent="0.3">
      <c r="A1769">
        <v>116446</v>
      </c>
      <c r="B1769">
        <v>40152</v>
      </c>
      <c r="C1769" t="s">
        <v>6655</v>
      </c>
      <c r="D1769" t="s">
        <v>6656</v>
      </c>
      <c r="E1769" s="1">
        <v>22100</v>
      </c>
      <c r="F1769" t="s">
        <v>77</v>
      </c>
      <c r="J1769" t="s">
        <v>5618</v>
      </c>
      <c r="K1769" t="s">
        <v>6564</v>
      </c>
      <c r="L1769" s="1">
        <v>44228</v>
      </c>
      <c r="M1769" s="1">
        <v>62944</v>
      </c>
      <c r="N1769" s="1">
        <v>30781</v>
      </c>
      <c r="O1769" t="s">
        <v>5667</v>
      </c>
      <c r="P1769" t="s">
        <v>3872</v>
      </c>
      <c r="R1769" t="s">
        <v>3873</v>
      </c>
      <c r="S1769" t="s">
        <v>230</v>
      </c>
      <c r="T1769">
        <v>60439</v>
      </c>
    </row>
    <row r="1770" spans="1:20" x14ac:dyDescent="0.3">
      <c r="A1770">
        <v>116446</v>
      </c>
      <c r="B1770">
        <v>38807</v>
      </c>
      <c r="C1770" t="s">
        <v>6657</v>
      </c>
      <c r="D1770" t="s">
        <v>6658</v>
      </c>
      <c r="E1770" s="1">
        <v>37734</v>
      </c>
      <c r="F1770" t="s">
        <v>77</v>
      </c>
      <c r="J1770" t="s">
        <v>5618</v>
      </c>
      <c r="K1770" t="s">
        <v>6564</v>
      </c>
      <c r="L1770" s="1">
        <v>44228</v>
      </c>
      <c r="M1770" s="1">
        <v>62944</v>
      </c>
      <c r="N1770" s="1">
        <v>30781</v>
      </c>
      <c r="O1770" t="s">
        <v>5661</v>
      </c>
      <c r="P1770" t="s">
        <v>3872</v>
      </c>
      <c r="R1770" t="s">
        <v>3873</v>
      </c>
      <c r="S1770" t="s">
        <v>230</v>
      </c>
      <c r="T1770">
        <v>60439</v>
      </c>
    </row>
    <row r="1771" spans="1:20" x14ac:dyDescent="0.3">
      <c r="A1771">
        <v>116447</v>
      </c>
      <c r="B1771">
        <v>38809</v>
      </c>
      <c r="C1771" t="s">
        <v>6659</v>
      </c>
      <c r="D1771" t="s">
        <v>6660</v>
      </c>
      <c r="E1771" s="1">
        <v>36970</v>
      </c>
      <c r="F1771" t="s">
        <v>77</v>
      </c>
      <c r="J1771" t="s">
        <v>5618</v>
      </c>
      <c r="K1771" t="s">
        <v>6564</v>
      </c>
      <c r="L1771" s="1">
        <v>44197</v>
      </c>
      <c r="M1771" s="1">
        <v>48852</v>
      </c>
      <c r="N1771" s="1">
        <v>26918</v>
      </c>
      <c r="O1771" t="s">
        <v>5661</v>
      </c>
      <c r="P1771" t="s">
        <v>3881</v>
      </c>
      <c r="Q1771" t="s">
        <v>3882</v>
      </c>
      <c r="R1771" t="s">
        <v>3883</v>
      </c>
      <c r="S1771" t="s">
        <v>230</v>
      </c>
      <c r="T1771">
        <v>60536</v>
      </c>
    </row>
    <row r="1772" spans="1:20" x14ac:dyDescent="0.3">
      <c r="A1772">
        <v>116447</v>
      </c>
      <c r="B1772">
        <v>38810</v>
      </c>
      <c r="C1772" t="s">
        <v>6661</v>
      </c>
      <c r="D1772" t="s">
        <v>6662</v>
      </c>
      <c r="E1772" s="1">
        <v>37923</v>
      </c>
      <c r="F1772" t="s">
        <v>77</v>
      </c>
      <c r="J1772" t="s">
        <v>5618</v>
      </c>
      <c r="K1772" t="s">
        <v>6564</v>
      </c>
      <c r="L1772" s="1">
        <v>44197</v>
      </c>
      <c r="M1772" s="1">
        <v>48852</v>
      </c>
      <c r="N1772" s="1">
        <v>26918</v>
      </c>
      <c r="O1772" t="s">
        <v>5661</v>
      </c>
      <c r="P1772" t="s">
        <v>3881</v>
      </c>
      <c r="Q1772" t="s">
        <v>3882</v>
      </c>
      <c r="R1772" t="s">
        <v>3883</v>
      </c>
      <c r="S1772" t="s">
        <v>230</v>
      </c>
      <c r="T1772">
        <v>60536</v>
      </c>
    </row>
    <row r="1773" spans="1:20" x14ac:dyDescent="0.3">
      <c r="A1773">
        <v>116577</v>
      </c>
      <c r="B1773">
        <v>38815</v>
      </c>
      <c r="C1773" t="s">
        <v>6663</v>
      </c>
      <c r="D1773" t="s">
        <v>6664</v>
      </c>
      <c r="E1773" s="1">
        <v>20985</v>
      </c>
      <c r="F1773" t="s">
        <v>77</v>
      </c>
      <c r="J1773" t="s">
        <v>5618</v>
      </c>
      <c r="K1773" t="s">
        <v>6564</v>
      </c>
      <c r="L1773" s="1">
        <v>44197</v>
      </c>
      <c r="M1773" s="1">
        <v>65258</v>
      </c>
      <c r="N1773" s="1">
        <v>40878</v>
      </c>
      <c r="O1773" t="s">
        <v>5667</v>
      </c>
      <c r="P1773" t="s">
        <v>5253</v>
      </c>
      <c r="R1773" t="s">
        <v>3306</v>
      </c>
      <c r="S1773" t="s">
        <v>230</v>
      </c>
      <c r="T1773">
        <v>60540</v>
      </c>
    </row>
    <row r="1774" spans="1:20" x14ac:dyDescent="0.3">
      <c r="A1774">
        <v>116431</v>
      </c>
      <c r="B1774">
        <v>38795</v>
      </c>
      <c r="C1774" t="s">
        <v>6388</v>
      </c>
      <c r="D1774" t="s">
        <v>6389</v>
      </c>
      <c r="E1774" s="1">
        <v>21176</v>
      </c>
      <c r="F1774" t="s">
        <v>77</v>
      </c>
      <c r="J1774" t="s">
        <v>5618</v>
      </c>
      <c r="K1774" t="s">
        <v>6564</v>
      </c>
      <c r="L1774" s="1">
        <v>44197</v>
      </c>
      <c r="M1774" s="1">
        <v>63005</v>
      </c>
      <c r="N1774" s="1">
        <v>30186</v>
      </c>
      <c r="O1774" t="s">
        <v>5667</v>
      </c>
      <c r="P1774" t="s">
        <v>5182</v>
      </c>
      <c r="R1774" t="s">
        <v>2500</v>
      </c>
      <c r="S1774" t="s">
        <v>230</v>
      </c>
      <c r="T1774">
        <v>60408</v>
      </c>
    </row>
    <row r="1775" spans="1:20" x14ac:dyDescent="0.3">
      <c r="A1775">
        <v>116433</v>
      </c>
      <c r="B1775">
        <v>38794</v>
      </c>
      <c r="C1775" t="s">
        <v>6665</v>
      </c>
      <c r="D1775" t="s">
        <v>6666</v>
      </c>
      <c r="E1775" s="1">
        <v>25974</v>
      </c>
      <c r="F1775" t="s">
        <v>77</v>
      </c>
      <c r="J1775" t="s">
        <v>5618</v>
      </c>
      <c r="K1775" t="s">
        <v>6564</v>
      </c>
      <c r="L1775" s="1">
        <v>44197</v>
      </c>
      <c r="M1775" s="1">
        <v>65537</v>
      </c>
      <c r="N1775" s="1">
        <v>40878</v>
      </c>
      <c r="O1775" t="s">
        <v>5667</v>
      </c>
      <c r="P1775" t="s">
        <v>3832</v>
      </c>
      <c r="R1775" t="s">
        <v>3323</v>
      </c>
      <c r="S1775" t="s">
        <v>230</v>
      </c>
      <c r="T1775">
        <v>60189</v>
      </c>
    </row>
    <row r="1776" spans="1:20" x14ac:dyDescent="0.3">
      <c r="A1776">
        <v>116438</v>
      </c>
      <c r="B1776">
        <v>38798</v>
      </c>
      <c r="C1776" t="s">
        <v>6667</v>
      </c>
      <c r="D1776" t="s">
        <v>6668</v>
      </c>
      <c r="E1776" s="1">
        <v>21170</v>
      </c>
      <c r="F1776" t="s">
        <v>77</v>
      </c>
      <c r="J1776" t="s">
        <v>5618</v>
      </c>
      <c r="K1776" t="s">
        <v>6564</v>
      </c>
      <c r="L1776" s="1">
        <v>44317</v>
      </c>
      <c r="M1776" s="1">
        <v>65537</v>
      </c>
      <c r="N1776" s="1">
        <v>40878</v>
      </c>
      <c r="O1776" t="s">
        <v>5667</v>
      </c>
      <c r="P1776" t="s">
        <v>3863</v>
      </c>
      <c r="R1776" t="s">
        <v>3864</v>
      </c>
      <c r="S1776" t="s">
        <v>230</v>
      </c>
      <c r="T1776">
        <v>60112</v>
      </c>
    </row>
    <row r="1777" spans="1:20" x14ac:dyDescent="0.3">
      <c r="A1777">
        <v>116440</v>
      </c>
      <c r="B1777">
        <v>38800</v>
      </c>
      <c r="C1777" t="s">
        <v>6669</v>
      </c>
      <c r="D1777" t="s">
        <v>6670</v>
      </c>
      <c r="E1777" s="1">
        <v>21301</v>
      </c>
      <c r="F1777" t="s">
        <v>77</v>
      </c>
      <c r="J1777" t="s">
        <v>5618</v>
      </c>
      <c r="K1777" t="s">
        <v>6564</v>
      </c>
      <c r="L1777" s="1">
        <v>44197</v>
      </c>
      <c r="M1777" s="1">
        <v>62001</v>
      </c>
      <c r="N1777" s="1">
        <v>29192</v>
      </c>
      <c r="O1777" t="s">
        <v>5667</v>
      </c>
      <c r="P1777" t="s">
        <v>5198</v>
      </c>
      <c r="R1777" t="s">
        <v>3751</v>
      </c>
      <c r="S1777" t="s">
        <v>230</v>
      </c>
      <c r="T1777">
        <v>60453</v>
      </c>
    </row>
    <row r="1778" spans="1:20" x14ac:dyDescent="0.3">
      <c r="A1778">
        <v>116436</v>
      </c>
      <c r="B1778">
        <v>38796</v>
      </c>
      <c r="C1778" t="s">
        <v>6671</v>
      </c>
      <c r="D1778" t="s">
        <v>6672</v>
      </c>
      <c r="E1778" s="1">
        <v>35106</v>
      </c>
      <c r="F1778" t="s">
        <v>44</v>
      </c>
      <c r="J1778" t="s">
        <v>5618</v>
      </c>
      <c r="K1778" t="s">
        <v>6564</v>
      </c>
      <c r="L1778" s="1">
        <v>44197</v>
      </c>
      <c r="M1778" s="1">
        <v>65074</v>
      </c>
      <c r="N1778" s="1">
        <v>40878</v>
      </c>
      <c r="O1778" t="s">
        <v>5661</v>
      </c>
      <c r="P1778" t="s">
        <v>3854</v>
      </c>
      <c r="R1778" t="s">
        <v>3855</v>
      </c>
      <c r="S1778" t="s">
        <v>230</v>
      </c>
      <c r="T1778">
        <v>60174</v>
      </c>
    </row>
    <row r="1779" spans="1:20" x14ac:dyDescent="0.3">
      <c r="A1779">
        <v>116436</v>
      </c>
      <c r="B1779">
        <v>38801</v>
      </c>
      <c r="C1779" t="s">
        <v>6673</v>
      </c>
      <c r="D1779" t="s">
        <v>6674</v>
      </c>
      <c r="E1779" s="1">
        <v>36076</v>
      </c>
      <c r="F1779" t="s">
        <v>44</v>
      </c>
      <c r="J1779" t="s">
        <v>5618</v>
      </c>
      <c r="K1779" t="s">
        <v>6564</v>
      </c>
      <c r="L1779" s="1">
        <v>44197</v>
      </c>
      <c r="M1779" s="1">
        <v>65074</v>
      </c>
      <c r="N1779" s="1">
        <v>40878</v>
      </c>
      <c r="O1779" t="s">
        <v>5661</v>
      </c>
      <c r="P1779" t="s">
        <v>3854</v>
      </c>
      <c r="R1779" t="s">
        <v>3855</v>
      </c>
      <c r="S1779" t="s">
        <v>230</v>
      </c>
      <c r="T1779">
        <v>60174</v>
      </c>
    </row>
    <row r="1780" spans="1:20" x14ac:dyDescent="0.3">
      <c r="A1780">
        <v>116615</v>
      </c>
      <c r="B1780">
        <v>38837</v>
      </c>
      <c r="C1780" t="s">
        <v>6675</v>
      </c>
      <c r="D1780" t="s">
        <v>6676</v>
      </c>
      <c r="E1780" s="1">
        <v>21721</v>
      </c>
      <c r="F1780" t="s">
        <v>77</v>
      </c>
      <c r="J1780" t="s">
        <v>5618</v>
      </c>
      <c r="K1780" t="s">
        <v>6564</v>
      </c>
      <c r="L1780" s="1">
        <v>44197</v>
      </c>
      <c r="M1780" s="1">
        <v>64923</v>
      </c>
      <c r="N1780" s="1">
        <v>40878</v>
      </c>
      <c r="O1780" t="s">
        <v>5667</v>
      </c>
      <c r="P1780" t="s">
        <v>3993</v>
      </c>
      <c r="R1780" t="s">
        <v>3733</v>
      </c>
      <c r="S1780" t="s">
        <v>230</v>
      </c>
      <c r="T1780">
        <v>60467</v>
      </c>
    </row>
    <row r="1781" spans="1:20" x14ac:dyDescent="0.3">
      <c r="A1781">
        <v>116603</v>
      </c>
      <c r="B1781">
        <v>38833</v>
      </c>
      <c r="C1781" t="s">
        <v>6677</v>
      </c>
      <c r="D1781" t="s">
        <v>6678</v>
      </c>
      <c r="E1781" s="1">
        <v>22228</v>
      </c>
      <c r="F1781" t="s">
        <v>77</v>
      </c>
      <c r="J1781" t="s">
        <v>5618</v>
      </c>
      <c r="K1781" t="s">
        <v>6564</v>
      </c>
      <c r="L1781" s="1">
        <v>44197</v>
      </c>
      <c r="M1781" s="1">
        <v>59567</v>
      </c>
      <c r="N1781" s="1">
        <v>32062</v>
      </c>
      <c r="O1781" t="s">
        <v>5667</v>
      </c>
      <c r="P1781" t="s">
        <v>5292</v>
      </c>
      <c r="R1781" t="s">
        <v>5293</v>
      </c>
      <c r="S1781" t="s">
        <v>230</v>
      </c>
      <c r="T1781">
        <v>60137</v>
      </c>
    </row>
    <row r="1782" spans="1:20" x14ac:dyDescent="0.3">
      <c r="A1782">
        <v>116622</v>
      </c>
      <c r="B1782">
        <v>38841</v>
      </c>
      <c r="C1782" t="s">
        <v>6402</v>
      </c>
      <c r="D1782" t="s">
        <v>6403</v>
      </c>
      <c r="E1782" s="1">
        <v>21268</v>
      </c>
      <c r="F1782" t="s">
        <v>77</v>
      </c>
      <c r="J1782" t="s">
        <v>5618</v>
      </c>
      <c r="K1782" t="s">
        <v>6564</v>
      </c>
      <c r="L1782" s="1">
        <v>44228</v>
      </c>
      <c r="M1782" s="1">
        <v>65135</v>
      </c>
      <c r="N1782" s="1">
        <v>32968</v>
      </c>
      <c r="O1782" t="s">
        <v>5667</v>
      </c>
      <c r="P1782" t="s">
        <v>2538</v>
      </c>
      <c r="R1782" t="s">
        <v>2539</v>
      </c>
      <c r="S1782" t="s">
        <v>484</v>
      </c>
      <c r="T1782">
        <v>55947</v>
      </c>
    </row>
    <row r="1783" spans="1:20" x14ac:dyDescent="0.3">
      <c r="A1783">
        <v>116615</v>
      </c>
      <c r="B1783">
        <v>38840</v>
      </c>
      <c r="C1783" t="s">
        <v>6679</v>
      </c>
      <c r="D1783" t="s">
        <v>6680</v>
      </c>
      <c r="E1783" s="1">
        <v>36222</v>
      </c>
      <c r="F1783" t="s">
        <v>77</v>
      </c>
      <c r="J1783" t="s">
        <v>5618</v>
      </c>
      <c r="K1783" t="s">
        <v>6564</v>
      </c>
      <c r="L1783" s="1">
        <v>44197</v>
      </c>
      <c r="M1783" s="1">
        <v>64923</v>
      </c>
      <c r="N1783" s="1">
        <v>40878</v>
      </c>
      <c r="O1783" t="s">
        <v>5661</v>
      </c>
      <c r="P1783" t="s">
        <v>3993</v>
      </c>
      <c r="R1783" t="s">
        <v>3733</v>
      </c>
      <c r="S1783" t="s">
        <v>230</v>
      </c>
      <c r="T1783">
        <v>60467</v>
      </c>
    </row>
    <row r="1784" spans="1:20" x14ac:dyDescent="0.3">
      <c r="A1784">
        <v>116621</v>
      </c>
      <c r="B1784">
        <v>38839</v>
      </c>
      <c r="C1784" t="s">
        <v>6681</v>
      </c>
      <c r="D1784" t="s">
        <v>6682</v>
      </c>
      <c r="E1784" s="1">
        <v>21384</v>
      </c>
      <c r="F1784" t="s">
        <v>77</v>
      </c>
      <c r="J1784" t="s">
        <v>5618</v>
      </c>
      <c r="K1784" t="s">
        <v>6564</v>
      </c>
      <c r="L1784" s="1">
        <v>44348</v>
      </c>
      <c r="M1784" s="1">
        <v>64253</v>
      </c>
      <c r="N1784" s="1">
        <v>29066</v>
      </c>
      <c r="O1784" t="s">
        <v>5667</v>
      </c>
      <c r="P1784" t="s">
        <v>5316</v>
      </c>
      <c r="R1784" t="s">
        <v>5317</v>
      </c>
      <c r="S1784" t="s">
        <v>425</v>
      </c>
      <c r="T1784">
        <v>85377</v>
      </c>
    </row>
    <row r="1785" spans="1:20" x14ac:dyDescent="0.3">
      <c r="A1785">
        <v>116625</v>
      </c>
      <c r="B1785">
        <v>38843</v>
      </c>
      <c r="C1785" t="s">
        <v>6683</v>
      </c>
      <c r="D1785" t="s">
        <v>6684</v>
      </c>
      <c r="E1785" s="1">
        <v>20976</v>
      </c>
      <c r="F1785" t="s">
        <v>77</v>
      </c>
      <c r="J1785" t="s">
        <v>5618</v>
      </c>
      <c r="K1785" t="s">
        <v>6564</v>
      </c>
      <c r="L1785" s="1">
        <v>44197</v>
      </c>
      <c r="M1785" s="1">
        <v>62001</v>
      </c>
      <c r="N1785" s="1">
        <v>33969</v>
      </c>
      <c r="O1785" t="s">
        <v>5667</v>
      </c>
      <c r="P1785" t="s">
        <v>5334</v>
      </c>
      <c r="R1785" t="s">
        <v>5335</v>
      </c>
      <c r="S1785" t="s">
        <v>1699</v>
      </c>
      <c r="T1785">
        <v>54401</v>
      </c>
    </row>
    <row r="1786" spans="1:20" x14ac:dyDescent="0.3">
      <c r="A1786">
        <v>116628</v>
      </c>
      <c r="B1786">
        <v>38844</v>
      </c>
      <c r="C1786" t="s">
        <v>6685</v>
      </c>
      <c r="D1786" t="s">
        <v>6686</v>
      </c>
      <c r="E1786" s="1">
        <v>35244</v>
      </c>
      <c r="F1786" t="s">
        <v>77</v>
      </c>
      <c r="J1786" t="s">
        <v>5618</v>
      </c>
      <c r="K1786" t="s">
        <v>6564</v>
      </c>
      <c r="L1786" s="1">
        <v>44197</v>
      </c>
      <c r="M1786" s="1">
        <v>65258</v>
      </c>
      <c r="N1786" s="1">
        <v>40878</v>
      </c>
      <c r="O1786" t="s">
        <v>5661</v>
      </c>
      <c r="P1786" t="s">
        <v>4008</v>
      </c>
      <c r="R1786" t="s">
        <v>4009</v>
      </c>
      <c r="S1786" t="s">
        <v>230</v>
      </c>
      <c r="T1786">
        <v>60431</v>
      </c>
    </row>
    <row r="1787" spans="1:20" x14ac:dyDescent="0.3">
      <c r="A1787">
        <v>116628</v>
      </c>
      <c r="B1787">
        <v>38851</v>
      </c>
      <c r="C1787" t="s">
        <v>6687</v>
      </c>
      <c r="D1787" t="s">
        <v>6688</v>
      </c>
      <c r="E1787" s="1">
        <v>22266</v>
      </c>
      <c r="F1787" t="s">
        <v>77</v>
      </c>
      <c r="J1787" t="s">
        <v>5618</v>
      </c>
      <c r="K1787" t="s">
        <v>6564</v>
      </c>
      <c r="L1787" s="1">
        <v>44197</v>
      </c>
      <c r="M1787" s="1">
        <v>65258</v>
      </c>
      <c r="N1787" s="1">
        <v>40878</v>
      </c>
      <c r="O1787" t="s">
        <v>5667</v>
      </c>
      <c r="P1787" t="s">
        <v>4008</v>
      </c>
      <c r="R1787" t="s">
        <v>4009</v>
      </c>
      <c r="S1787" t="s">
        <v>230</v>
      </c>
      <c r="T1787">
        <v>60431</v>
      </c>
    </row>
    <row r="1788" spans="1:20" x14ac:dyDescent="0.3">
      <c r="A1788">
        <v>116596</v>
      </c>
      <c r="B1788">
        <v>38828</v>
      </c>
      <c r="C1788" t="s">
        <v>6689</v>
      </c>
      <c r="D1788" t="s">
        <v>6690</v>
      </c>
      <c r="E1788" s="1">
        <v>20761</v>
      </c>
      <c r="F1788" t="s">
        <v>77</v>
      </c>
      <c r="J1788" t="s">
        <v>5618</v>
      </c>
      <c r="K1788" t="s">
        <v>6564</v>
      </c>
      <c r="L1788" s="1">
        <v>44197</v>
      </c>
      <c r="M1788" s="1">
        <v>65537</v>
      </c>
      <c r="N1788" s="1">
        <v>40878</v>
      </c>
      <c r="O1788" t="s">
        <v>5667</v>
      </c>
      <c r="P1788" t="s">
        <v>3963</v>
      </c>
      <c r="R1788" t="s">
        <v>3964</v>
      </c>
      <c r="S1788" t="s">
        <v>425</v>
      </c>
      <c r="T1788">
        <v>85143</v>
      </c>
    </row>
    <row r="1789" spans="1:20" x14ac:dyDescent="0.3">
      <c r="A1789">
        <v>116601</v>
      </c>
      <c r="B1789">
        <v>38832</v>
      </c>
      <c r="C1789" t="s">
        <v>6691</v>
      </c>
      <c r="D1789" t="s">
        <v>6692</v>
      </c>
      <c r="E1789" s="1">
        <v>21347</v>
      </c>
      <c r="F1789" t="s">
        <v>77</v>
      </c>
      <c r="J1789" t="s">
        <v>5618</v>
      </c>
      <c r="K1789" t="s">
        <v>6564</v>
      </c>
      <c r="L1789" s="1">
        <v>44197</v>
      </c>
      <c r="M1789" s="1">
        <v>65227</v>
      </c>
      <c r="N1789" s="1">
        <v>40878</v>
      </c>
      <c r="O1789" t="s">
        <v>5667</v>
      </c>
      <c r="P1789" t="s">
        <v>3977</v>
      </c>
      <c r="R1789" t="s">
        <v>3978</v>
      </c>
      <c r="S1789" t="s">
        <v>168</v>
      </c>
      <c r="T1789">
        <v>75757</v>
      </c>
    </row>
    <row r="1790" spans="1:20" x14ac:dyDescent="0.3">
      <c r="A1790">
        <v>116591</v>
      </c>
      <c r="B1790">
        <v>38825</v>
      </c>
      <c r="C1790" t="s">
        <v>6693</v>
      </c>
      <c r="D1790" t="s">
        <v>6694</v>
      </c>
      <c r="E1790" s="1">
        <v>37985</v>
      </c>
      <c r="F1790" t="s">
        <v>44</v>
      </c>
      <c r="J1790" t="s">
        <v>5618</v>
      </c>
      <c r="K1790" t="s">
        <v>6564</v>
      </c>
      <c r="L1790" s="1">
        <v>44409</v>
      </c>
      <c r="M1790" s="1">
        <v>65537</v>
      </c>
      <c r="N1790" s="1">
        <v>40878</v>
      </c>
      <c r="O1790" t="s">
        <v>5661</v>
      </c>
      <c r="P1790" t="s">
        <v>3932</v>
      </c>
      <c r="R1790" t="s">
        <v>3103</v>
      </c>
      <c r="S1790" t="s">
        <v>230</v>
      </c>
      <c r="T1790">
        <v>60563</v>
      </c>
    </row>
    <row r="1791" spans="1:20" x14ac:dyDescent="0.3">
      <c r="A1791">
        <v>116592</v>
      </c>
      <c r="B1791">
        <v>38826</v>
      </c>
      <c r="C1791" t="s">
        <v>6695</v>
      </c>
      <c r="D1791" t="s">
        <v>6696</v>
      </c>
      <c r="E1791" s="1">
        <v>21477</v>
      </c>
      <c r="F1791" t="s">
        <v>77</v>
      </c>
      <c r="J1791" t="s">
        <v>5618</v>
      </c>
      <c r="K1791" t="s">
        <v>6564</v>
      </c>
      <c r="L1791" s="1">
        <v>44440</v>
      </c>
      <c r="M1791" s="1">
        <v>62914</v>
      </c>
      <c r="N1791" s="1">
        <v>27220</v>
      </c>
      <c r="O1791" t="s">
        <v>5667</v>
      </c>
      <c r="P1791" t="s">
        <v>3939</v>
      </c>
      <c r="R1791" t="s">
        <v>3940</v>
      </c>
      <c r="S1791" t="s">
        <v>230</v>
      </c>
      <c r="T1791">
        <v>60558</v>
      </c>
    </row>
    <row r="1792" spans="1:20" x14ac:dyDescent="0.3">
      <c r="A1792">
        <v>116579</v>
      </c>
      <c r="B1792">
        <v>38816</v>
      </c>
      <c r="C1792" t="s">
        <v>6517</v>
      </c>
      <c r="D1792" t="s">
        <v>6518</v>
      </c>
      <c r="E1792" s="1">
        <v>23980</v>
      </c>
      <c r="F1792" t="s">
        <v>77</v>
      </c>
      <c r="J1792" t="s">
        <v>5618</v>
      </c>
      <c r="K1792" t="s">
        <v>6564</v>
      </c>
      <c r="L1792" s="1">
        <v>44197</v>
      </c>
      <c r="M1792" s="1">
        <v>65439</v>
      </c>
      <c r="N1792" s="1">
        <v>36312</v>
      </c>
      <c r="O1792" t="s">
        <v>5667</v>
      </c>
      <c r="P1792" t="s">
        <v>2517</v>
      </c>
      <c r="R1792" t="s">
        <v>2518</v>
      </c>
      <c r="S1792" t="s">
        <v>425</v>
      </c>
      <c r="T1792">
        <v>85262</v>
      </c>
    </row>
    <row r="1793" spans="1:20" x14ac:dyDescent="0.3">
      <c r="A1793">
        <v>116585</v>
      </c>
      <c r="B1793">
        <v>38819</v>
      </c>
      <c r="C1793" t="s">
        <v>6697</v>
      </c>
      <c r="D1793" t="s">
        <v>6698</v>
      </c>
      <c r="E1793" s="1">
        <v>20925</v>
      </c>
      <c r="F1793" t="s">
        <v>77</v>
      </c>
      <c r="J1793" t="s">
        <v>5618</v>
      </c>
      <c r="K1793" t="s">
        <v>6564</v>
      </c>
      <c r="L1793" s="1">
        <v>44197</v>
      </c>
      <c r="M1793" s="1">
        <v>64466</v>
      </c>
      <c r="N1793" s="1">
        <v>28786</v>
      </c>
      <c r="O1793" t="s">
        <v>5667</v>
      </c>
      <c r="P1793" t="s">
        <v>5274</v>
      </c>
      <c r="R1793" t="s">
        <v>5267</v>
      </c>
      <c r="S1793" t="s">
        <v>230</v>
      </c>
      <c r="T1793">
        <v>60439</v>
      </c>
    </row>
    <row r="1794" spans="1:20" x14ac:dyDescent="0.3">
      <c r="A1794">
        <v>116591</v>
      </c>
      <c r="B1794">
        <v>38822</v>
      </c>
      <c r="C1794" t="s">
        <v>6699</v>
      </c>
      <c r="D1794" t="s">
        <v>6700</v>
      </c>
      <c r="E1794" s="1">
        <v>25468</v>
      </c>
      <c r="F1794" t="s">
        <v>77</v>
      </c>
      <c r="J1794" t="s">
        <v>5618</v>
      </c>
      <c r="K1794" t="s">
        <v>6564</v>
      </c>
      <c r="L1794" s="1">
        <v>44409</v>
      </c>
      <c r="M1794" s="1">
        <v>65537</v>
      </c>
      <c r="N1794" s="1">
        <v>40878</v>
      </c>
      <c r="O1794" t="s">
        <v>5667</v>
      </c>
      <c r="P1794" t="s">
        <v>3932</v>
      </c>
      <c r="R1794" t="s">
        <v>3103</v>
      </c>
      <c r="S1794" t="s">
        <v>230</v>
      </c>
      <c r="T1794">
        <v>60563</v>
      </c>
    </row>
    <row r="1795" spans="1:20" x14ac:dyDescent="0.3">
      <c r="A1795">
        <v>116591</v>
      </c>
      <c r="B1795">
        <v>38823</v>
      </c>
      <c r="C1795" t="s">
        <v>6701</v>
      </c>
      <c r="D1795" t="s">
        <v>6702</v>
      </c>
      <c r="E1795" s="1">
        <v>36343</v>
      </c>
      <c r="F1795" t="s">
        <v>77</v>
      </c>
      <c r="J1795" t="s">
        <v>5618</v>
      </c>
      <c r="K1795" t="s">
        <v>6564</v>
      </c>
      <c r="L1795" s="1">
        <v>44409</v>
      </c>
      <c r="M1795" s="1">
        <v>65537</v>
      </c>
      <c r="N1795" s="1">
        <v>40878</v>
      </c>
      <c r="O1795" t="s">
        <v>5661</v>
      </c>
      <c r="P1795" t="s">
        <v>3932</v>
      </c>
      <c r="R1795" t="s">
        <v>3103</v>
      </c>
      <c r="S1795" t="s">
        <v>230</v>
      </c>
      <c r="T1795">
        <v>60563</v>
      </c>
    </row>
    <row r="1796" spans="1:20" x14ac:dyDescent="0.3">
      <c r="A1796">
        <v>116591</v>
      </c>
      <c r="B1796">
        <v>38824</v>
      </c>
      <c r="C1796" t="s">
        <v>6703</v>
      </c>
      <c r="D1796" t="s">
        <v>6704</v>
      </c>
      <c r="E1796" s="1">
        <v>37400</v>
      </c>
      <c r="F1796" t="s">
        <v>77</v>
      </c>
      <c r="J1796" t="s">
        <v>5618</v>
      </c>
      <c r="K1796" t="s">
        <v>6564</v>
      </c>
      <c r="L1796" s="1">
        <v>44409</v>
      </c>
      <c r="M1796" s="1">
        <v>65537</v>
      </c>
      <c r="N1796" s="1">
        <v>40878</v>
      </c>
      <c r="O1796" t="s">
        <v>5661</v>
      </c>
      <c r="P1796" t="s">
        <v>3932</v>
      </c>
      <c r="R1796" t="s">
        <v>3103</v>
      </c>
      <c r="S1796" t="s">
        <v>230</v>
      </c>
      <c r="T1796">
        <v>60563</v>
      </c>
    </row>
    <row r="1797" spans="1:20" x14ac:dyDescent="0.3">
      <c r="A1797">
        <v>116636</v>
      </c>
      <c r="B1797">
        <v>38853</v>
      </c>
      <c r="C1797" t="s">
        <v>6705</v>
      </c>
      <c r="D1797" t="s">
        <v>6706</v>
      </c>
      <c r="E1797" s="1">
        <v>21921</v>
      </c>
      <c r="F1797" t="s">
        <v>77</v>
      </c>
      <c r="J1797" t="s">
        <v>5618</v>
      </c>
      <c r="K1797" t="s">
        <v>6564</v>
      </c>
      <c r="L1797" s="1">
        <v>44197</v>
      </c>
      <c r="M1797" s="1">
        <v>65196</v>
      </c>
      <c r="N1797" s="1">
        <v>40878</v>
      </c>
      <c r="O1797" t="s">
        <v>5667</v>
      </c>
      <c r="P1797" t="s">
        <v>5399</v>
      </c>
      <c r="R1797" t="s">
        <v>5400</v>
      </c>
      <c r="S1797" t="s">
        <v>648</v>
      </c>
      <c r="T1797">
        <v>74871</v>
      </c>
    </row>
    <row r="1798" spans="1:20" x14ac:dyDescent="0.3">
      <c r="A1798">
        <v>116637</v>
      </c>
      <c r="B1798">
        <v>38854</v>
      </c>
      <c r="C1798" t="s">
        <v>6707</v>
      </c>
      <c r="D1798" t="s">
        <v>6708</v>
      </c>
      <c r="E1798" s="1">
        <v>21097</v>
      </c>
      <c r="F1798" t="s">
        <v>77</v>
      </c>
      <c r="J1798" t="s">
        <v>5618</v>
      </c>
      <c r="K1798" t="s">
        <v>6564</v>
      </c>
      <c r="L1798" s="1">
        <v>44348</v>
      </c>
      <c r="M1798" s="1">
        <v>65537</v>
      </c>
      <c r="N1798" s="1">
        <v>40878</v>
      </c>
      <c r="O1798" t="s">
        <v>5667</v>
      </c>
      <c r="P1798" t="s">
        <v>4016</v>
      </c>
      <c r="R1798" t="s">
        <v>4017</v>
      </c>
      <c r="S1798" t="s">
        <v>168</v>
      </c>
      <c r="T1798">
        <v>79761</v>
      </c>
    </row>
    <row r="1799" spans="1:20" x14ac:dyDescent="0.3">
      <c r="A1799">
        <v>116640</v>
      </c>
      <c r="B1799">
        <v>38856</v>
      </c>
      <c r="C1799" t="s">
        <v>6709</v>
      </c>
      <c r="D1799" t="s">
        <v>6710</v>
      </c>
      <c r="E1799" s="1">
        <v>21278</v>
      </c>
      <c r="F1799" t="s">
        <v>77</v>
      </c>
      <c r="J1799" t="s">
        <v>5618</v>
      </c>
      <c r="K1799" t="s">
        <v>6564</v>
      </c>
      <c r="L1799" s="1">
        <v>44378</v>
      </c>
      <c r="M1799" s="1">
        <v>65537</v>
      </c>
      <c r="N1799" s="1">
        <v>40878</v>
      </c>
      <c r="O1799" t="s">
        <v>5667</v>
      </c>
      <c r="P1799" t="s">
        <v>4025</v>
      </c>
      <c r="R1799" t="s">
        <v>4026</v>
      </c>
      <c r="S1799" t="s">
        <v>230</v>
      </c>
      <c r="T1799">
        <v>60914</v>
      </c>
    </row>
    <row r="1800" spans="1:20" x14ac:dyDescent="0.3">
      <c r="A1800">
        <v>116641</v>
      </c>
      <c r="B1800">
        <v>38858</v>
      </c>
      <c r="C1800" t="s">
        <v>6711</v>
      </c>
      <c r="D1800" t="s">
        <v>6712</v>
      </c>
      <c r="E1800" s="1">
        <v>22138</v>
      </c>
      <c r="F1800" t="s">
        <v>77</v>
      </c>
      <c r="J1800" t="s">
        <v>5618</v>
      </c>
      <c r="K1800" t="s">
        <v>6564</v>
      </c>
      <c r="L1800" s="1">
        <v>44197</v>
      </c>
      <c r="M1800" s="1">
        <v>64831</v>
      </c>
      <c r="N1800" s="1">
        <v>40878</v>
      </c>
      <c r="O1800" t="s">
        <v>5667</v>
      </c>
      <c r="P1800" t="s">
        <v>4034</v>
      </c>
      <c r="Q1800" t="s">
        <v>4035</v>
      </c>
      <c r="R1800" t="s">
        <v>4036</v>
      </c>
      <c r="S1800" t="s">
        <v>484</v>
      </c>
      <c r="T1800">
        <v>56661</v>
      </c>
    </row>
    <row r="1801" spans="1:20" x14ac:dyDescent="0.3">
      <c r="A1801">
        <v>116634</v>
      </c>
      <c r="B1801">
        <v>38850</v>
      </c>
      <c r="C1801" t="s">
        <v>6713</v>
      </c>
      <c r="D1801" t="s">
        <v>6714</v>
      </c>
      <c r="E1801" s="1">
        <v>20869</v>
      </c>
      <c r="F1801" t="s">
        <v>77</v>
      </c>
      <c r="J1801" t="s">
        <v>5618</v>
      </c>
      <c r="K1801" t="s">
        <v>6564</v>
      </c>
      <c r="L1801" s="1">
        <v>44197</v>
      </c>
      <c r="M1801" s="1">
        <v>65500</v>
      </c>
      <c r="N1801" s="1">
        <v>40878</v>
      </c>
      <c r="O1801" t="s">
        <v>5667</v>
      </c>
      <c r="P1801" t="s">
        <v>5382</v>
      </c>
      <c r="R1801" t="s">
        <v>5383</v>
      </c>
      <c r="S1801" t="s">
        <v>600</v>
      </c>
      <c r="T1801">
        <v>70394</v>
      </c>
    </row>
    <row r="1802" spans="1:20" x14ac:dyDescent="0.3">
      <c r="A1802">
        <v>116635</v>
      </c>
      <c r="B1802">
        <v>38852</v>
      </c>
      <c r="C1802" t="s">
        <v>6715</v>
      </c>
      <c r="D1802" t="s">
        <v>6716</v>
      </c>
      <c r="E1802" s="1">
        <v>24900</v>
      </c>
      <c r="F1802" t="s">
        <v>77</v>
      </c>
      <c r="J1802" t="s">
        <v>5618</v>
      </c>
      <c r="K1802" t="s">
        <v>6564</v>
      </c>
      <c r="L1802" s="1">
        <v>44440</v>
      </c>
      <c r="M1802" s="1">
        <v>65537</v>
      </c>
      <c r="N1802" s="1">
        <v>40878</v>
      </c>
      <c r="O1802" t="s">
        <v>5667</v>
      </c>
      <c r="P1802" t="s">
        <v>5390</v>
      </c>
      <c r="R1802" t="s">
        <v>5391</v>
      </c>
      <c r="S1802" t="s">
        <v>553</v>
      </c>
      <c r="T1802">
        <v>36117</v>
      </c>
    </row>
    <row r="1803" spans="1:20" x14ac:dyDescent="0.3">
      <c r="A1803">
        <v>116629</v>
      </c>
      <c r="B1803">
        <v>38845</v>
      </c>
      <c r="C1803" t="s">
        <v>6717</v>
      </c>
      <c r="D1803" t="s">
        <v>6718</v>
      </c>
      <c r="E1803" s="1">
        <v>21517</v>
      </c>
      <c r="F1803" t="s">
        <v>77</v>
      </c>
      <c r="J1803" t="s">
        <v>5618</v>
      </c>
      <c r="K1803" t="s">
        <v>6564</v>
      </c>
      <c r="L1803" s="1">
        <v>44197</v>
      </c>
      <c r="M1803" s="1">
        <v>65537</v>
      </c>
      <c r="N1803" s="1">
        <v>40878</v>
      </c>
      <c r="O1803" t="s">
        <v>5667</v>
      </c>
      <c r="P1803" t="s">
        <v>5341</v>
      </c>
      <c r="R1803" t="s">
        <v>5342</v>
      </c>
      <c r="S1803" t="s">
        <v>168</v>
      </c>
      <c r="T1803">
        <v>78750</v>
      </c>
    </row>
    <row r="1804" spans="1:20" x14ac:dyDescent="0.3">
      <c r="A1804">
        <v>116644</v>
      </c>
      <c r="B1804">
        <v>38861</v>
      </c>
      <c r="C1804" t="s">
        <v>6719</v>
      </c>
      <c r="D1804" t="s">
        <v>6720</v>
      </c>
      <c r="E1804" s="1">
        <v>21021</v>
      </c>
      <c r="F1804" t="s">
        <v>77</v>
      </c>
      <c r="J1804" t="s">
        <v>5618</v>
      </c>
      <c r="K1804" t="s">
        <v>6564</v>
      </c>
      <c r="L1804" s="1">
        <v>44197</v>
      </c>
      <c r="M1804" s="1">
        <v>62609</v>
      </c>
      <c r="N1804" s="1">
        <v>34700</v>
      </c>
      <c r="O1804" t="s">
        <v>5667</v>
      </c>
      <c r="P1804" t="s">
        <v>5440</v>
      </c>
      <c r="R1804" t="s">
        <v>5441</v>
      </c>
      <c r="S1804" t="s">
        <v>168</v>
      </c>
      <c r="T1804">
        <v>77399</v>
      </c>
    </row>
    <row r="1805" spans="1:20" x14ac:dyDescent="0.3">
      <c r="A1805">
        <v>116645</v>
      </c>
      <c r="B1805">
        <v>38862</v>
      </c>
      <c r="C1805" t="s">
        <v>6503</v>
      </c>
      <c r="D1805" t="s">
        <v>6504</v>
      </c>
      <c r="E1805" s="1">
        <v>22198</v>
      </c>
      <c r="F1805" t="s">
        <v>77</v>
      </c>
      <c r="J1805" t="s">
        <v>5618</v>
      </c>
      <c r="K1805" t="s">
        <v>6564</v>
      </c>
      <c r="L1805" s="1">
        <v>44197</v>
      </c>
      <c r="M1805" s="1">
        <v>62639</v>
      </c>
      <c r="N1805" s="1">
        <v>29661</v>
      </c>
      <c r="O1805" t="s">
        <v>5667</v>
      </c>
      <c r="P1805" t="s">
        <v>5448</v>
      </c>
      <c r="R1805" t="s">
        <v>5449</v>
      </c>
      <c r="S1805" t="s">
        <v>168</v>
      </c>
      <c r="T1805">
        <v>76126</v>
      </c>
    </row>
    <row r="1806" spans="1:20" x14ac:dyDescent="0.3">
      <c r="A1806">
        <v>116642</v>
      </c>
      <c r="B1806">
        <v>38859</v>
      </c>
      <c r="C1806" t="s">
        <v>6721</v>
      </c>
      <c r="D1806" t="s">
        <v>6722</v>
      </c>
      <c r="E1806" s="1">
        <v>22942</v>
      </c>
      <c r="F1806" t="s">
        <v>77</v>
      </c>
      <c r="J1806" t="s">
        <v>5618</v>
      </c>
      <c r="K1806" t="s">
        <v>6564</v>
      </c>
      <c r="L1806" s="1">
        <v>44197</v>
      </c>
      <c r="M1806" s="1">
        <v>60813</v>
      </c>
      <c r="N1806" s="1">
        <v>34700</v>
      </c>
      <c r="O1806" t="s">
        <v>5667</v>
      </c>
      <c r="P1806" t="s">
        <v>5425</v>
      </c>
      <c r="R1806" t="s">
        <v>3008</v>
      </c>
      <c r="S1806" t="s">
        <v>168</v>
      </c>
      <c r="T1806">
        <v>77406</v>
      </c>
    </row>
    <row r="1807" spans="1:20" x14ac:dyDescent="0.3">
      <c r="A1807">
        <v>116653</v>
      </c>
      <c r="B1807">
        <v>38868</v>
      </c>
      <c r="C1807" t="s">
        <v>6406</v>
      </c>
      <c r="D1807" t="s">
        <v>6407</v>
      </c>
      <c r="E1807" s="1">
        <v>21370</v>
      </c>
      <c r="F1807" t="s">
        <v>77</v>
      </c>
      <c r="J1807" t="s">
        <v>5618</v>
      </c>
      <c r="K1807" t="s">
        <v>6564</v>
      </c>
      <c r="L1807" s="1">
        <v>44197</v>
      </c>
      <c r="M1807" s="1">
        <v>64740</v>
      </c>
      <c r="N1807" s="1">
        <v>34653</v>
      </c>
      <c r="O1807" t="s">
        <v>5667</v>
      </c>
      <c r="P1807" t="s">
        <v>5461</v>
      </c>
      <c r="R1807" t="s">
        <v>5462</v>
      </c>
      <c r="S1807" t="s">
        <v>184</v>
      </c>
      <c r="T1807">
        <v>30043</v>
      </c>
    </row>
    <row r="1808" spans="1:20" x14ac:dyDescent="0.3">
      <c r="A1808">
        <v>116656</v>
      </c>
      <c r="B1808">
        <v>38869</v>
      </c>
      <c r="C1808" t="s">
        <v>6499</v>
      </c>
      <c r="D1808" t="s">
        <v>6500</v>
      </c>
      <c r="E1808" s="1">
        <v>22962</v>
      </c>
      <c r="F1808" t="s">
        <v>77</v>
      </c>
      <c r="J1808" t="s">
        <v>5618</v>
      </c>
      <c r="K1808" t="s">
        <v>6564</v>
      </c>
      <c r="L1808" s="1">
        <v>44197</v>
      </c>
      <c r="M1808" s="1">
        <v>59171</v>
      </c>
      <c r="N1808" s="1">
        <v>25804</v>
      </c>
      <c r="O1808" t="s">
        <v>5667</v>
      </c>
      <c r="P1808" t="s">
        <v>5470</v>
      </c>
      <c r="R1808" t="s">
        <v>5471</v>
      </c>
      <c r="S1808" t="s">
        <v>484</v>
      </c>
      <c r="T1808">
        <v>55318</v>
      </c>
    </row>
    <row r="1809" spans="1:20" x14ac:dyDescent="0.3">
      <c r="A1809">
        <v>116657</v>
      </c>
      <c r="B1809">
        <v>38870</v>
      </c>
      <c r="C1809" t="s">
        <v>6723</v>
      </c>
      <c r="D1809" t="s">
        <v>6724</v>
      </c>
      <c r="E1809" s="1">
        <v>36759</v>
      </c>
      <c r="F1809" t="s">
        <v>77</v>
      </c>
      <c r="J1809" t="s">
        <v>5618</v>
      </c>
      <c r="K1809" t="s">
        <v>6564</v>
      </c>
      <c r="L1809" s="1">
        <v>44197</v>
      </c>
      <c r="M1809" s="1">
        <v>65531</v>
      </c>
      <c r="N1809" s="1">
        <v>40878</v>
      </c>
      <c r="O1809" t="s">
        <v>5661</v>
      </c>
      <c r="P1809" t="s">
        <v>4092</v>
      </c>
      <c r="R1809" t="s">
        <v>4093</v>
      </c>
      <c r="S1809" t="s">
        <v>408</v>
      </c>
      <c r="T1809">
        <v>93401</v>
      </c>
    </row>
    <row r="1810" spans="1:20" x14ac:dyDescent="0.3">
      <c r="A1810">
        <v>116657</v>
      </c>
      <c r="B1810">
        <v>38875</v>
      </c>
      <c r="C1810" t="s">
        <v>6725</v>
      </c>
      <c r="D1810" t="s">
        <v>6726</v>
      </c>
      <c r="E1810" s="1">
        <v>22982</v>
      </c>
      <c r="F1810" t="s">
        <v>77</v>
      </c>
      <c r="J1810" t="s">
        <v>5618</v>
      </c>
      <c r="K1810" t="s">
        <v>6564</v>
      </c>
      <c r="L1810" s="1">
        <v>44197</v>
      </c>
      <c r="M1810" s="1">
        <v>65531</v>
      </c>
      <c r="N1810" s="1">
        <v>40878</v>
      </c>
      <c r="O1810" t="s">
        <v>5667</v>
      </c>
      <c r="P1810" t="s">
        <v>4092</v>
      </c>
      <c r="R1810" t="s">
        <v>4093</v>
      </c>
      <c r="S1810" t="s">
        <v>408</v>
      </c>
      <c r="T1810">
        <v>93401</v>
      </c>
    </row>
    <row r="1811" spans="1:20" x14ac:dyDescent="0.3">
      <c r="A1811">
        <v>116658</v>
      </c>
      <c r="B1811">
        <v>38872</v>
      </c>
      <c r="C1811" t="s">
        <v>6408</v>
      </c>
      <c r="D1811" t="s">
        <v>6409</v>
      </c>
      <c r="E1811" s="1">
        <v>21726</v>
      </c>
      <c r="F1811" t="s">
        <v>77</v>
      </c>
      <c r="J1811" t="s">
        <v>5618</v>
      </c>
      <c r="K1811" t="s">
        <v>6564</v>
      </c>
      <c r="L1811" s="1">
        <v>44197</v>
      </c>
      <c r="M1811" s="1">
        <v>65537</v>
      </c>
      <c r="N1811" s="1">
        <v>35037</v>
      </c>
      <c r="O1811" t="s">
        <v>5667</v>
      </c>
      <c r="P1811" t="s">
        <v>5479</v>
      </c>
      <c r="R1811" t="s">
        <v>1955</v>
      </c>
      <c r="S1811" t="s">
        <v>484</v>
      </c>
      <c r="T1811">
        <v>55110</v>
      </c>
    </row>
    <row r="1812" spans="1:20" x14ac:dyDescent="0.3">
      <c r="A1812">
        <v>116659</v>
      </c>
      <c r="B1812">
        <v>38873</v>
      </c>
      <c r="C1812" t="s">
        <v>6727</v>
      </c>
      <c r="D1812" t="s">
        <v>6728</v>
      </c>
      <c r="E1812" s="1">
        <v>22192</v>
      </c>
      <c r="F1812" t="s">
        <v>77</v>
      </c>
      <c r="J1812" t="s">
        <v>5618</v>
      </c>
      <c r="K1812" t="s">
        <v>6564</v>
      </c>
      <c r="L1812" s="1">
        <v>44317</v>
      </c>
      <c r="M1812" s="1">
        <v>63005</v>
      </c>
      <c r="N1812" s="1">
        <v>31278</v>
      </c>
      <c r="O1812" t="s">
        <v>5667</v>
      </c>
      <c r="P1812" t="s">
        <v>4101</v>
      </c>
      <c r="R1812" t="s">
        <v>4102</v>
      </c>
      <c r="S1812" t="s">
        <v>1699</v>
      </c>
      <c r="T1812">
        <v>54914</v>
      </c>
    </row>
    <row r="1813" spans="1:20" x14ac:dyDescent="0.3">
      <c r="A1813">
        <v>120198</v>
      </c>
      <c r="B1813">
        <v>40552</v>
      </c>
      <c r="C1813" t="s">
        <v>5694</v>
      </c>
      <c r="D1813" t="s">
        <v>5695</v>
      </c>
      <c r="E1813" s="1">
        <v>35607</v>
      </c>
      <c r="F1813" t="s">
        <v>44</v>
      </c>
      <c r="J1813" t="s">
        <v>5618</v>
      </c>
      <c r="K1813" t="s">
        <v>6564</v>
      </c>
      <c r="L1813" s="1">
        <v>44470</v>
      </c>
      <c r="M1813" s="1">
        <v>65537</v>
      </c>
      <c r="N1813" s="1">
        <v>41275</v>
      </c>
      <c r="O1813" t="s">
        <v>5661</v>
      </c>
      <c r="P1813" t="s">
        <v>3026</v>
      </c>
      <c r="R1813" t="s">
        <v>3027</v>
      </c>
      <c r="S1813" t="s">
        <v>124</v>
      </c>
      <c r="T1813">
        <v>14534</v>
      </c>
    </row>
    <row r="1814" spans="1:20" x14ac:dyDescent="0.3">
      <c r="A1814">
        <v>120167</v>
      </c>
      <c r="B1814">
        <v>40513</v>
      </c>
      <c r="C1814" t="s">
        <v>6204</v>
      </c>
      <c r="D1814" t="s">
        <v>6205</v>
      </c>
      <c r="E1814" s="1">
        <v>25307</v>
      </c>
      <c r="F1814" t="s">
        <v>77</v>
      </c>
      <c r="J1814" t="s">
        <v>5618</v>
      </c>
      <c r="K1814" t="s">
        <v>6564</v>
      </c>
      <c r="L1814" s="1">
        <v>44470</v>
      </c>
      <c r="M1814" s="1">
        <v>65537</v>
      </c>
      <c r="N1814" s="1">
        <v>41275</v>
      </c>
      <c r="O1814" t="s">
        <v>5667</v>
      </c>
      <c r="P1814" t="s">
        <v>3017</v>
      </c>
      <c r="R1814" t="s">
        <v>3018</v>
      </c>
      <c r="S1814" t="s">
        <v>408</v>
      </c>
      <c r="T1814">
        <v>91765</v>
      </c>
    </row>
    <row r="1815" spans="1:20" x14ac:dyDescent="0.3">
      <c r="A1815">
        <v>120198</v>
      </c>
      <c r="B1815">
        <v>40553</v>
      </c>
      <c r="C1815" t="s">
        <v>5696</v>
      </c>
      <c r="D1815" t="s">
        <v>5697</v>
      </c>
      <c r="E1815" s="1">
        <v>23296</v>
      </c>
      <c r="F1815" t="s">
        <v>77</v>
      </c>
      <c r="J1815" t="s">
        <v>5618</v>
      </c>
      <c r="K1815" t="s">
        <v>6564</v>
      </c>
      <c r="L1815" s="1">
        <v>44470</v>
      </c>
      <c r="M1815" s="1">
        <v>65537</v>
      </c>
      <c r="N1815" s="1">
        <v>41275</v>
      </c>
      <c r="O1815" t="s">
        <v>5667</v>
      </c>
      <c r="P1815" t="s">
        <v>3026</v>
      </c>
      <c r="R1815" t="s">
        <v>3027</v>
      </c>
      <c r="S1815" t="s">
        <v>124</v>
      </c>
      <c r="T1815">
        <v>14534</v>
      </c>
    </row>
    <row r="1816" spans="1:20" x14ac:dyDescent="0.3">
      <c r="A1816">
        <v>119603</v>
      </c>
      <c r="B1816">
        <v>40257</v>
      </c>
      <c r="C1816" t="s">
        <v>6729</v>
      </c>
      <c r="D1816" t="s">
        <v>6730</v>
      </c>
      <c r="E1816" s="1">
        <v>39209</v>
      </c>
      <c r="F1816" t="s">
        <v>77</v>
      </c>
      <c r="J1816" t="s">
        <v>5618</v>
      </c>
      <c r="K1816" t="s">
        <v>6564</v>
      </c>
      <c r="L1816" s="1">
        <v>44440</v>
      </c>
      <c r="M1816" s="1">
        <v>65537</v>
      </c>
      <c r="N1816" s="1">
        <v>32340</v>
      </c>
      <c r="O1816" t="s">
        <v>5661</v>
      </c>
      <c r="P1816" t="s">
        <v>4840</v>
      </c>
      <c r="R1816" t="s">
        <v>4841</v>
      </c>
      <c r="S1816" t="s">
        <v>230</v>
      </c>
      <c r="T1816">
        <v>60175</v>
      </c>
    </row>
    <row r="1817" spans="1:20" x14ac:dyDescent="0.3">
      <c r="A1817">
        <v>118343</v>
      </c>
      <c r="B1817">
        <v>39812</v>
      </c>
      <c r="C1817" t="s">
        <v>6206</v>
      </c>
      <c r="D1817" t="s">
        <v>6207</v>
      </c>
      <c r="E1817" s="1">
        <v>21433</v>
      </c>
      <c r="F1817" t="s">
        <v>77</v>
      </c>
      <c r="J1817" t="s">
        <v>5618</v>
      </c>
      <c r="K1817" t="s">
        <v>6564</v>
      </c>
      <c r="L1817" s="1">
        <v>44470</v>
      </c>
      <c r="M1817" s="1">
        <v>65537</v>
      </c>
      <c r="N1817" s="1">
        <v>40878</v>
      </c>
      <c r="O1817" t="s">
        <v>5667</v>
      </c>
      <c r="P1817" t="s">
        <v>5527</v>
      </c>
      <c r="R1817" t="s">
        <v>5528</v>
      </c>
      <c r="S1817" t="s">
        <v>73</v>
      </c>
      <c r="T1817">
        <v>1545</v>
      </c>
    </row>
    <row r="1818" spans="1:20" x14ac:dyDescent="0.3">
      <c r="A1818">
        <v>118347</v>
      </c>
      <c r="B1818">
        <v>39815</v>
      </c>
      <c r="C1818" t="s">
        <v>6414</v>
      </c>
      <c r="D1818" t="s">
        <v>6415</v>
      </c>
      <c r="E1818" s="1">
        <v>33843</v>
      </c>
      <c r="F1818" t="s">
        <v>77</v>
      </c>
      <c r="J1818" t="s">
        <v>5618</v>
      </c>
      <c r="K1818" t="s">
        <v>6564</v>
      </c>
      <c r="L1818" s="1">
        <v>44440</v>
      </c>
      <c r="M1818" s="1">
        <v>65537</v>
      </c>
      <c r="N1818" s="1">
        <v>40911</v>
      </c>
      <c r="O1818" t="s">
        <v>5661</v>
      </c>
      <c r="P1818" t="s">
        <v>2950</v>
      </c>
      <c r="R1818" t="s">
        <v>2951</v>
      </c>
      <c r="S1818" t="s">
        <v>255</v>
      </c>
      <c r="T1818">
        <v>23456</v>
      </c>
    </row>
    <row r="1819" spans="1:20" x14ac:dyDescent="0.3">
      <c r="A1819">
        <v>118347</v>
      </c>
      <c r="B1819">
        <v>39814</v>
      </c>
      <c r="C1819" t="s">
        <v>5674</v>
      </c>
      <c r="D1819" t="s">
        <v>5675</v>
      </c>
      <c r="E1819" s="1">
        <v>21261</v>
      </c>
      <c r="F1819" t="s">
        <v>44</v>
      </c>
      <c r="J1819" t="s">
        <v>5618</v>
      </c>
      <c r="K1819" t="s">
        <v>6564</v>
      </c>
      <c r="L1819" s="1">
        <v>44440</v>
      </c>
      <c r="M1819" s="1">
        <v>65537</v>
      </c>
      <c r="N1819" s="1">
        <v>40911</v>
      </c>
      <c r="O1819" t="s">
        <v>5667</v>
      </c>
      <c r="P1819" t="s">
        <v>2950</v>
      </c>
      <c r="R1819" t="s">
        <v>2951</v>
      </c>
      <c r="S1819" t="s">
        <v>255</v>
      </c>
      <c r="T1819">
        <v>23456</v>
      </c>
    </row>
    <row r="1820" spans="1:20" x14ac:dyDescent="0.3">
      <c r="A1820">
        <v>118347</v>
      </c>
      <c r="B1820">
        <v>39816</v>
      </c>
      <c r="C1820" t="s">
        <v>6410</v>
      </c>
      <c r="D1820" t="s">
        <v>6411</v>
      </c>
      <c r="E1820" s="1">
        <v>31785</v>
      </c>
      <c r="F1820" t="s">
        <v>77</v>
      </c>
      <c r="J1820" t="s">
        <v>5618</v>
      </c>
      <c r="K1820" t="s">
        <v>6564</v>
      </c>
      <c r="L1820" s="1">
        <v>44440</v>
      </c>
      <c r="M1820" s="1">
        <v>65537</v>
      </c>
      <c r="N1820" s="1">
        <v>40911</v>
      </c>
      <c r="O1820" t="s">
        <v>5661</v>
      </c>
      <c r="P1820" t="s">
        <v>2950</v>
      </c>
      <c r="R1820" t="s">
        <v>2951</v>
      </c>
      <c r="S1820" t="s">
        <v>255</v>
      </c>
      <c r="T1820">
        <v>23456</v>
      </c>
    </row>
    <row r="1821" spans="1:20" x14ac:dyDescent="0.3">
      <c r="A1821">
        <v>118347</v>
      </c>
      <c r="B1821">
        <v>39817</v>
      </c>
      <c r="C1821" t="s">
        <v>6412</v>
      </c>
      <c r="D1821" t="s">
        <v>6413</v>
      </c>
      <c r="E1821" s="1">
        <v>33843</v>
      </c>
      <c r="F1821" t="s">
        <v>77</v>
      </c>
      <c r="J1821" t="s">
        <v>5618</v>
      </c>
      <c r="K1821" t="s">
        <v>6564</v>
      </c>
      <c r="L1821" s="1">
        <v>44440</v>
      </c>
      <c r="M1821" s="1">
        <v>65537</v>
      </c>
      <c r="N1821" s="1">
        <v>40911</v>
      </c>
      <c r="O1821" t="s">
        <v>5661</v>
      </c>
      <c r="P1821" t="s">
        <v>2950</v>
      </c>
      <c r="R1821" t="s">
        <v>2951</v>
      </c>
      <c r="S1821" t="s">
        <v>255</v>
      </c>
      <c r="T1821">
        <v>23456</v>
      </c>
    </row>
    <row r="1822" spans="1:20" x14ac:dyDescent="0.3">
      <c r="A1822">
        <v>118348</v>
      </c>
      <c r="B1822">
        <v>39819</v>
      </c>
      <c r="C1822" t="s">
        <v>5678</v>
      </c>
      <c r="D1822" t="s">
        <v>5679</v>
      </c>
      <c r="E1822" s="1">
        <v>24726</v>
      </c>
      <c r="F1822" t="s">
        <v>77</v>
      </c>
      <c r="J1822" t="s">
        <v>5618</v>
      </c>
      <c r="K1822" t="s">
        <v>6564</v>
      </c>
      <c r="L1822" s="1">
        <v>44470</v>
      </c>
      <c r="M1822" s="1">
        <v>65537</v>
      </c>
      <c r="N1822" s="1">
        <v>31873</v>
      </c>
      <c r="O1822" t="s">
        <v>5667</v>
      </c>
      <c r="P1822" t="s">
        <v>2959</v>
      </c>
      <c r="R1822" t="s">
        <v>1413</v>
      </c>
      <c r="S1822" t="s">
        <v>150</v>
      </c>
      <c r="T1822">
        <v>27455</v>
      </c>
    </row>
    <row r="1823" spans="1:20" x14ac:dyDescent="0.3">
      <c r="A1823">
        <v>118347</v>
      </c>
      <c r="B1823">
        <v>39818</v>
      </c>
      <c r="C1823" t="s">
        <v>6416</v>
      </c>
      <c r="D1823" t="s">
        <v>6417</v>
      </c>
      <c r="E1823" s="1">
        <v>32590</v>
      </c>
      <c r="F1823" t="s">
        <v>44</v>
      </c>
      <c r="J1823" t="s">
        <v>5618</v>
      </c>
      <c r="K1823" t="s">
        <v>6564</v>
      </c>
      <c r="L1823" s="1">
        <v>44440</v>
      </c>
      <c r="M1823" s="1">
        <v>65537</v>
      </c>
      <c r="N1823" s="1">
        <v>40911</v>
      </c>
      <c r="O1823" t="s">
        <v>5661</v>
      </c>
      <c r="P1823" t="s">
        <v>2950</v>
      </c>
      <c r="R1823" t="s">
        <v>2951</v>
      </c>
      <c r="S1823" t="s">
        <v>255</v>
      </c>
      <c r="T1823">
        <v>23456</v>
      </c>
    </row>
    <row r="1824" spans="1:20" x14ac:dyDescent="0.3">
      <c r="A1824">
        <v>118348</v>
      </c>
      <c r="B1824">
        <v>39820</v>
      </c>
      <c r="C1824" t="s">
        <v>5680</v>
      </c>
      <c r="D1824" t="s">
        <v>5681</v>
      </c>
      <c r="E1824" s="1">
        <v>35293</v>
      </c>
      <c r="F1824" t="s">
        <v>44</v>
      </c>
      <c r="J1824" t="s">
        <v>5618</v>
      </c>
      <c r="K1824" t="s">
        <v>6564</v>
      </c>
      <c r="L1824" s="1">
        <v>44470</v>
      </c>
      <c r="M1824" s="1">
        <v>65537</v>
      </c>
      <c r="N1824" s="1">
        <v>31873</v>
      </c>
      <c r="O1824" t="s">
        <v>5661</v>
      </c>
      <c r="P1824" t="s">
        <v>2959</v>
      </c>
      <c r="R1824" t="s">
        <v>1413</v>
      </c>
      <c r="S1824" t="s">
        <v>150</v>
      </c>
      <c r="T1824">
        <v>27455</v>
      </c>
    </row>
    <row r="1825" spans="1:20" x14ac:dyDescent="0.3">
      <c r="A1825">
        <v>118348</v>
      </c>
      <c r="B1825">
        <v>39821</v>
      </c>
      <c r="C1825" t="s">
        <v>5682</v>
      </c>
      <c r="D1825" t="s">
        <v>5683</v>
      </c>
      <c r="E1825" s="1">
        <v>36549</v>
      </c>
      <c r="F1825" t="s">
        <v>77</v>
      </c>
      <c r="J1825" t="s">
        <v>5618</v>
      </c>
      <c r="K1825" t="s">
        <v>6564</v>
      </c>
      <c r="L1825" s="1">
        <v>44470</v>
      </c>
      <c r="M1825" s="1">
        <v>65537</v>
      </c>
      <c r="N1825" s="1">
        <v>31873</v>
      </c>
      <c r="O1825" t="s">
        <v>5661</v>
      </c>
      <c r="P1825" t="s">
        <v>2959</v>
      </c>
      <c r="R1825" t="s">
        <v>1413</v>
      </c>
      <c r="S1825" t="s">
        <v>150</v>
      </c>
      <c r="T1825">
        <v>27455</v>
      </c>
    </row>
    <row r="1826" spans="1:20" x14ac:dyDescent="0.3">
      <c r="A1826">
        <v>118372</v>
      </c>
      <c r="B1826">
        <v>39847</v>
      </c>
      <c r="C1826" t="s">
        <v>5688</v>
      </c>
      <c r="D1826" t="s">
        <v>5689</v>
      </c>
      <c r="E1826" s="1">
        <v>36000</v>
      </c>
      <c r="F1826" t="s">
        <v>77</v>
      </c>
      <c r="J1826" t="s">
        <v>5618</v>
      </c>
      <c r="K1826" t="s">
        <v>6564</v>
      </c>
      <c r="L1826" s="1">
        <v>44470</v>
      </c>
      <c r="M1826" s="1">
        <v>65537</v>
      </c>
      <c r="N1826" s="1">
        <v>30742</v>
      </c>
      <c r="O1826" t="s">
        <v>5661</v>
      </c>
      <c r="P1826" t="s">
        <v>2967</v>
      </c>
      <c r="R1826" t="s">
        <v>728</v>
      </c>
      <c r="S1826" t="s">
        <v>484</v>
      </c>
      <c r="T1826">
        <v>55124</v>
      </c>
    </row>
    <row r="1827" spans="1:20" x14ac:dyDescent="0.3">
      <c r="A1827">
        <v>118372</v>
      </c>
      <c r="B1827">
        <v>39848</v>
      </c>
      <c r="C1827" t="s">
        <v>5690</v>
      </c>
      <c r="D1827" t="s">
        <v>5691</v>
      </c>
      <c r="E1827" s="1">
        <v>36495</v>
      </c>
      <c r="F1827" t="s">
        <v>44</v>
      </c>
      <c r="J1827" t="s">
        <v>5618</v>
      </c>
      <c r="K1827" t="s">
        <v>6564</v>
      </c>
      <c r="L1827" s="1">
        <v>44470</v>
      </c>
      <c r="M1827" s="1">
        <v>65537</v>
      </c>
      <c r="N1827" s="1">
        <v>30742</v>
      </c>
      <c r="O1827" t="s">
        <v>5661</v>
      </c>
      <c r="P1827" t="s">
        <v>2967</v>
      </c>
      <c r="R1827" t="s">
        <v>728</v>
      </c>
      <c r="S1827" t="s">
        <v>484</v>
      </c>
      <c r="T1827">
        <v>55124</v>
      </c>
    </row>
    <row r="1828" spans="1:20" x14ac:dyDescent="0.3">
      <c r="A1828">
        <v>118372</v>
      </c>
      <c r="B1828">
        <v>39846</v>
      </c>
      <c r="C1828" t="s">
        <v>5686</v>
      </c>
      <c r="D1828" t="s">
        <v>5687</v>
      </c>
      <c r="E1828" s="1">
        <v>22765</v>
      </c>
      <c r="F1828" t="s">
        <v>77</v>
      </c>
      <c r="J1828" t="s">
        <v>5618</v>
      </c>
      <c r="K1828" t="s">
        <v>6564</v>
      </c>
      <c r="L1828" s="1">
        <v>44470</v>
      </c>
      <c r="M1828" s="1">
        <v>65537</v>
      </c>
      <c r="N1828" s="1">
        <v>30742</v>
      </c>
      <c r="O1828" t="s">
        <v>5667</v>
      </c>
      <c r="P1828" t="s">
        <v>2967</v>
      </c>
      <c r="R1828" t="s">
        <v>728</v>
      </c>
      <c r="S1828" t="s">
        <v>484</v>
      </c>
      <c r="T1828">
        <v>55124</v>
      </c>
    </row>
    <row r="1829" spans="1:20" x14ac:dyDescent="0.3">
      <c r="A1829">
        <v>118359</v>
      </c>
      <c r="B1829">
        <v>39833</v>
      </c>
      <c r="C1829" t="s">
        <v>5684</v>
      </c>
      <c r="D1829" t="s">
        <v>5685</v>
      </c>
      <c r="E1829" s="1">
        <v>21586</v>
      </c>
      <c r="F1829" t="s">
        <v>77</v>
      </c>
      <c r="J1829" t="s">
        <v>5618</v>
      </c>
      <c r="K1829" t="s">
        <v>6564</v>
      </c>
      <c r="L1829" s="1">
        <v>44470</v>
      </c>
      <c r="M1829" s="1">
        <v>65537</v>
      </c>
      <c r="N1829" s="1">
        <v>40878</v>
      </c>
      <c r="O1829" t="s">
        <v>5667</v>
      </c>
      <c r="P1829" t="s">
        <v>4823</v>
      </c>
      <c r="R1829" t="s">
        <v>4824</v>
      </c>
      <c r="S1829" t="s">
        <v>230</v>
      </c>
      <c r="T1829">
        <v>60526</v>
      </c>
    </row>
    <row r="1830" spans="1:20" x14ac:dyDescent="0.3">
      <c r="A1830">
        <v>119603</v>
      </c>
      <c r="B1830">
        <v>40255</v>
      </c>
      <c r="C1830" t="s">
        <v>6731</v>
      </c>
      <c r="D1830" t="s">
        <v>6732</v>
      </c>
      <c r="E1830" s="1">
        <v>21561</v>
      </c>
      <c r="F1830" t="s">
        <v>77</v>
      </c>
      <c r="J1830" t="s">
        <v>5618</v>
      </c>
      <c r="K1830" t="s">
        <v>6564</v>
      </c>
      <c r="L1830" s="1">
        <v>44440</v>
      </c>
      <c r="M1830" s="1">
        <v>65537</v>
      </c>
      <c r="N1830" s="1">
        <v>32340</v>
      </c>
      <c r="O1830" t="s">
        <v>5667</v>
      </c>
      <c r="P1830" t="s">
        <v>4840</v>
      </c>
      <c r="R1830" t="s">
        <v>4841</v>
      </c>
      <c r="S1830" t="s">
        <v>230</v>
      </c>
      <c r="T1830">
        <v>60175</v>
      </c>
    </row>
    <row r="1831" spans="1:20" x14ac:dyDescent="0.3">
      <c r="A1831">
        <v>119603</v>
      </c>
      <c r="B1831">
        <v>40256</v>
      </c>
      <c r="C1831" t="s">
        <v>6733</v>
      </c>
      <c r="D1831" t="s">
        <v>6734</v>
      </c>
      <c r="E1831" s="1">
        <v>37893</v>
      </c>
      <c r="F1831" t="s">
        <v>77</v>
      </c>
      <c r="J1831" t="s">
        <v>5618</v>
      </c>
      <c r="K1831" t="s">
        <v>6564</v>
      </c>
      <c r="L1831" s="1">
        <v>44440</v>
      </c>
      <c r="M1831" s="1">
        <v>65537</v>
      </c>
      <c r="N1831" s="1">
        <v>32340</v>
      </c>
      <c r="O1831" t="s">
        <v>5661</v>
      </c>
      <c r="P1831" t="s">
        <v>4840</v>
      </c>
      <c r="R1831" t="s">
        <v>4841</v>
      </c>
      <c r="S1831" t="s">
        <v>230</v>
      </c>
      <c r="T1831">
        <v>60175</v>
      </c>
    </row>
    <row r="1832" spans="1:20" x14ac:dyDescent="0.3">
      <c r="A1832">
        <v>120167</v>
      </c>
      <c r="B1832">
        <v>40512</v>
      </c>
      <c r="C1832" t="s">
        <v>6200</v>
      </c>
      <c r="D1832" t="s">
        <v>6201</v>
      </c>
      <c r="E1832" s="1">
        <v>35405</v>
      </c>
      <c r="F1832" t="s">
        <v>77</v>
      </c>
      <c r="J1832" t="s">
        <v>5618</v>
      </c>
      <c r="K1832" t="s">
        <v>6564</v>
      </c>
      <c r="L1832" s="1">
        <v>44470</v>
      </c>
      <c r="M1832" s="1">
        <v>65537</v>
      </c>
      <c r="N1832" s="1">
        <v>41275</v>
      </c>
      <c r="O1832" t="s">
        <v>5661</v>
      </c>
      <c r="P1832" t="s">
        <v>3017</v>
      </c>
      <c r="R1832" t="s">
        <v>3018</v>
      </c>
      <c r="S1832" t="s">
        <v>408</v>
      </c>
      <c r="T1832">
        <v>91765</v>
      </c>
    </row>
    <row r="1833" spans="1:20" x14ac:dyDescent="0.3">
      <c r="A1833">
        <v>118423</v>
      </c>
      <c r="B1833">
        <v>39885</v>
      </c>
      <c r="C1833" t="s">
        <v>6188</v>
      </c>
      <c r="D1833" t="s">
        <v>6189</v>
      </c>
      <c r="E1833" s="1">
        <v>22742</v>
      </c>
      <c r="F1833" t="s">
        <v>77</v>
      </c>
      <c r="J1833" t="s">
        <v>5618</v>
      </c>
      <c r="K1833" t="s">
        <v>6564</v>
      </c>
      <c r="L1833" s="1">
        <v>44409</v>
      </c>
      <c r="M1833" s="1">
        <v>65537</v>
      </c>
      <c r="N1833" s="1">
        <v>36039</v>
      </c>
      <c r="O1833" t="s">
        <v>5667</v>
      </c>
      <c r="P1833" t="s">
        <v>2992</v>
      </c>
      <c r="R1833" t="s">
        <v>2993</v>
      </c>
      <c r="S1833" t="s">
        <v>230</v>
      </c>
      <c r="T1833">
        <v>62806</v>
      </c>
    </row>
    <row r="1834" spans="1:20" x14ac:dyDescent="0.3">
      <c r="A1834">
        <v>118413</v>
      </c>
      <c r="B1834">
        <v>39874</v>
      </c>
      <c r="C1834" t="s">
        <v>6418</v>
      </c>
      <c r="D1834" t="s">
        <v>6419</v>
      </c>
      <c r="E1834" s="1">
        <v>21797</v>
      </c>
      <c r="F1834" t="s">
        <v>44</v>
      </c>
      <c r="J1834" t="s">
        <v>5618</v>
      </c>
      <c r="K1834" t="s">
        <v>6564</v>
      </c>
      <c r="L1834" s="1">
        <v>44470</v>
      </c>
      <c r="M1834" s="1">
        <v>65537</v>
      </c>
      <c r="N1834" s="1">
        <v>37543</v>
      </c>
      <c r="O1834" t="s">
        <v>5667</v>
      </c>
      <c r="P1834" t="s">
        <v>5533</v>
      </c>
      <c r="R1834" t="s">
        <v>5534</v>
      </c>
      <c r="S1834" t="s">
        <v>238</v>
      </c>
      <c r="T1834">
        <v>21774</v>
      </c>
    </row>
    <row r="1835" spans="1:20" x14ac:dyDescent="0.3">
      <c r="A1835">
        <v>118382</v>
      </c>
      <c r="B1835">
        <v>39857</v>
      </c>
      <c r="C1835" t="s">
        <v>6186</v>
      </c>
      <c r="D1835" t="s">
        <v>6187</v>
      </c>
      <c r="E1835" s="1">
        <v>21721</v>
      </c>
      <c r="F1835" t="s">
        <v>77</v>
      </c>
      <c r="J1835" t="s">
        <v>5618</v>
      </c>
      <c r="K1835" t="s">
        <v>6564</v>
      </c>
      <c r="L1835" s="1">
        <v>44440</v>
      </c>
      <c r="M1835" s="1">
        <v>65537</v>
      </c>
      <c r="N1835" s="1">
        <v>38852</v>
      </c>
      <c r="O1835" t="s">
        <v>5667</v>
      </c>
      <c r="P1835" t="s">
        <v>2975</v>
      </c>
      <c r="R1835" t="s">
        <v>2976</v>
      </c>
      <c r="S1835" t="s">
        <v>484</v>
      </c>
      <c r="T1835">
        <v>55042</v>
      </c>
    </row>
    <row r="1836" spans="1:20" x14ac:dyDescent="0.3">
      <c r="A1836">
        <v>118402</v>
      </c>
      <c r="B1836">
        <v>39868</v>
      </c>
      <c r="C1836" t="s">
        <v>5692</v>
      </c>
      <c r="D1836" t="s">
        <v>5693</v>
      </c>
      <c r="E1836" s="1">
        <v>23651</v>
      </c>
      <c r="F1836" t="s">
        <v>77</v>
      </c>
      <c r="J1836" t="s">
        <v>5618</v>
      </c>
      <c r="K1836" t="s">
        <v>6564</v>
      </c>
      <c r="L1836" s="1">
        <v>44440</v>
      </c>
      <c r="M1836" s="1">
        <v>65537</v>
      </c>
      <c r="N1836" s="1">
        <v>40878</v>
      </c>
      <c r="O1836" t="s">
        <v>5667</v>
      </c>
      <c r="P1836" t="s">
        <v>4831</v>
      </c>
      <c r="R1836" t="s">
        <v>4832</v>
      </c>
      <c r="S1836" t="s">
        <v>367</v>
      </c>
      <c r="T1836">
        <v>97759</v>
      </c>
    </row>
    <row r="1837" spans="1:20" x14ac:dyDescent="0.3">
      <c r="A1837">
        <v>118904</v>
      </c>
      <c r="B1837">
        <v>39970</v>
      </c>
      <c r="C1837" t="s">
        <v>6194</v>
      </c>
      <c r="D1837" t="s">
        <v>6195</v>
      </c>
      <c r="E1837" s="1">
        <v>35997</v>
      </c>
      <c r="F1837" t="s">
        <v>77</v>
      </c>
      <c r="J1837" t="s">
        <v>5618</v>
      </c>
      <c r="K1837" t="s">
        <v>6564</v>
      </c>
      <c r="L1837" s="1">
        <v>44470</v>
      </c>
      <c r="M1837" s="1">
        <v>65537</v>
      </c>
      <c r="N1837" s="1">
        <v>35278</v>
      </c>
      <c r="O1837" t="s">
        <v>5661</v>
      </c>
      <c r="P1837" t="s">
        <v>3000</v>
      </c>
      <c r="R1837" t="s">
        <v>1245</v>
      </c>
      <c r="S1837" t="s">
        <v>484</v>
      </c>
      <c r="T1837">
        <v>55120</v>
      </c>
    </row>
    <row r="1838" spans="1:20" x14ac:dyDescent="0.3">
      <c r="A1838">
        <v>118904</v>
      </c>
      <c r="B1838">
        <v>39969</v>
      </c>
      <c r="C1838" t="s">
        <v>6192</v>
      </c>
      <c r="D1838" t="s">
        <v>6193</v>
      </c>
      <c r="E1838" s="1">
        <v>22332</v>
      </c>
      <c r="F1838" t="s">
        <v>77</v>
      </c>
      <c r="J1838" t="s">
        <v>5618</v>
      </c>
      <c r="K1838" t="s">
        <v>6564</v>
      </c>
      <c r="L1838" s="1">
        <v>44470</v>
      </c>
      <c r="M1838" s="1">
        <v>65537</v>
      </c>
      <c r="N1838" s="1">
        <v>35278</v>
      </c>
      <c r="O1838" t="s">
        <v>5667</v>
      </c>
      <c r="P1838" t="s">
        <v>3000</v>
      </c>
      <c r="R1838" t="s">
        <v>1245</v>
      </c>
      <c r="S1838" t="s">
        <v>484</v>
      </c>
      <c r="T1838">
        <v>55120</v>
      </c>
    </row>
    <row r="1839" spans="1:20" x14ac:dyDescent="0.3">
      <c r="A1839">
        <v>118889</v>
      </c>
      <c r="B1839">
        <v>39957</v>
      </c>
      <c r="C1839" t="s">
        <v>6190</v>
      </c>
      <c r="D1839" t="s">
        <v>6191</v>
      </c>
      <c r="E1839" s="1">
        <v>21135</v>
      </c>
      <c r="F1839" t="s">
        <v>77</v>
      </c>
      <c r="J1839" t="s">
        <v>5618</v>
      </c>
      <c r="K1839" t="s">
        <v>6564</v>
      </c>
      <c r="L1839" s="1">
        <v>44470</v>
      </c>
      <c r="M1839" s="1">
        <v>65537</v>
      </c>
      <c r="N1839" s="1">
        <v>40878</v>
      </c>
      <c r="O1839" t="s">
        <v>5667</v>
      </c>
      <c r="P1839" t="s">
        <v>5541</v>
      </c>
      <c r="R1839" t="s">
        <v>3471</v>
      </c>
      <c r="S1839" t="s">
        <v>203</v>
      </c>
      <c r="T1839">
        <v>16117</v>
      </c>
    </row>
    <row r="1840" spans="1:20" x14ac:dyDescent="0.3">
      <c r="A1840">
        <v>116694</v>
      </c>
      <c r="B1840">
        <v>38908</v>
      </c>
      <c r="C1840" t="s">
        <v>6735</v>
      </c>
      <c r="D1840" t="s">
        <v>6736</v>
      </c>
      <c r="E1840" s="1">
        <v>23398</v>
      </c>
      <c r="F1840" t="s">
        <v>77</v>
      </c>
      <c r="J1840" t="s">
        <v>5618</v>
      </c>
      <c r="K1840" t="s">
        <v>6564</v>
      </c>
      <c r="L1840" s="1">
        <v>44197</v>
      </c>
      <c r="M1840" s="1">
        <v>65349</v>
      </c>
      <c r="N1840" s="1">
        <v>40878</v>
      </c>
      <c r="O1840" t="s">
        <v>5667</v>
      </c>
      <c r="P1840" t="s">
        <v>4216</v>
      </c>
      <c r="R1840" t="s">
        <v>4217</v>
      </c>
      <c r="S1840" t="s">
        <v>375</v>
      </c>
      <c r="T1840">
        <v>46385</v>
      </c>
    </row>
    <row r="1841" spans="1:20" x14ac:dyDescent="0.3">
      <c r="A1841">
        <v>116692</v>
      </c>
      <c r="B1841">
        <v>38906</v>
      </c>
      <c r="C1841" t="s">
        <v>6737</v>
      </c>
      <c r="D1841" t="s">
        <v>6738</v>
      </c>
      <c r="E1841" s="1">
        <v>22613</v>
      </c>
      <c r="F1841" t="s">
        <v>77</v>
      </c>
      <c r="J1841" t="s">
        <v>5618</v>
      </c>
      <c r="K1841" t="s">
        <v>6564</v>
      </c>
      <c r="L1841" s="1">
        <v>44197</v>
      </c>
      <c r="M1841" s="1">
        <v>65135</v>
      </c>
      <c r="N1841" s="1">
        <v>40878</v>
      </c>
      <c r="O1841" t="s">
        <v>5667</v>
      </c>
      <c r="P1841" t="s">
        <v>4202</v>
      </c>
      <c r="R1841" t="s">
        <v>4203</v>
      </c>
      <c r="S1841" t="s">
        <v>63</v>
      </c>
      <c r="T1841">
        <v>29926</v>
      </c>
    </row>
    <row r="1842" spans="1:20" x14ac:dyDescent="0.3">
      <c r="A1842">
        <v>116695</v>
      </c>
      <c r="B1842">
        <v>38909</v>
      </c>
      <c r="C1842" t="s">
        <v>6487</v>
      </c>
      <c r="D1842" t="s">
        <v>6488</v>
      </c>
      <c r="E1842" s="1">
        <v>22040</v>
      </c>
      <c r="F1842" t="s">
        <v>77</v>
      </c>
      <c r="J1842" t="s">
        <v>5618</v>
      </c>
      <c r="K1842" t="s">
        <v>6564</v>
      </c>
      <c r="L1842" s="1">
        <v>44197</v>
      </c>
      <c r="M1842" s="1">
        <v>64954</v>
      </c>
      <c r="N1842" s="1">
        <v>30921</v>
      </c>
      <c r="O1842" t="s">
        <v>5667</v>
      </c>
      <c r="P1842" t="s">
        <v>2632</v>
      </c>
      <c r="R1842" t="s">
        <v>2633</v>
      </c>
      <c r="S1842" t="s">
        <v>158</v>
      </c>
      <c r="T1842">
        <v>32082</v>
      </c>
    </row>
    <row r="1843" spans="1:20" x14ac:dyDescent="0.3">
      <c r="A1843">
        <v>116697</v>
      </c>
      <c r="B1843">
        <v>38910</v>
      </c>
      <c r="C1843" t="s">
        <v>6739</v>
      </c>
      <c r="D1843" t="s">
        <v>6740</v>
      </c>
      <c r="E1843" s="1">
        <v>23385</v>
      </c>
      <c r="F1843" t="s">
        <v>77</v>
      </c>
      <c r="J1843" t="s">
        <v>5618</v>
      </c>
      <c r="K1843" t="s">
        <v>6564</v>
      </c>
      <c r="L1843" s="1">
        <v>44378</v>
      </c>
      <c r="M1843" s="1">
        <v>65537</v>
      </c>
      <c r="N1843" s="1">
        <v>40878</v>
      </c>
      <c r="O1843" t="s">
        <v>5667</v>
      </c>
      <c r="P1843" t="s">
        <v>4225</v>
      </c>
      <c r="R1843" t="s">
        <v>4226</v>
      </c>
      <c r="S1843" t="s">
        <v>553</v>
      </c>
      <c r="T1843">
        <v>35603</v>
      </c>
    </row>
    <row r="1844" spans="1:20" x14ac:dyDescent="0.3">
      <c r="A1844">
        <v>116698</v>
      </c>
      <c r="B1844">
        <v>38911</v>
      </c>
      <c r="C1844" t="s">
        <v>6741</v>
      </c>
      <c r="D1844" t="s">
        <v>6742</v>
      </c>
      <c r="E1844" s="1">
        <v>37110</v>
      </c>
      <c r="F1844" t="s">
        <v>77</v>
      </c>
      <c r="J1844" t="s">
        <v>5618</v>
      </c>
      <c r="K1844" t="s">
        <v>6564</v>
      </c>
      <c r="L1844" s="1">
        <v>44197</v>
      </c>
      <c r="M1844" s="1">
        <v>65258</v>
      </c>
      <c r="N1844" s="1">
        <v>40878</v>
      </c>
      <c r="O1844" t="s">
        <v>5661</v>
      </c>
      <c r="P1844" t="s">
        <v>4232</v>
      </c>
      <c r="R1844" t="s">
        <v>4233</v>
      </c>
      <c r="S1844" t="s">
        <v>553</v>
      </c>
      <c r="T1844">
        <v>35010</v>
      </c>
    </row>
    <row r="1845" spans="1:20" x14ac:dyDescent="0.3">
      <c r="A1845">
        <v>116705</v>
      </c>
      <c r="B1845">
        <v>38918</v>
      </c>
      <c r="C1845" t="s">
        <v>6743</v>
      </c>
      <c r="D1845" t="s">
        <v>6744</v>
      </c>
      <c r="E1845" s="1">
        <v>34988</v>
      </c>
      <c r="F1845" t="s">
        <v>77</v>
      </c>
      <c r="J1845" t="s">
        <v>5618</v>
      </c>
      <c r="K1845" t="s">
        <v>6564</v>
      </c>
      <c r="L1845" s="1">
        <v>44197</v>
      </c>
      <c r="M1845" s="1">
        <v>65537</v>
      </c>
      <c r="N1845" s="1">
        <v>40878</v>
      </c>
      <c r="O1845" t="s">
        <v>5661</v>
      </c>
      <c r="P1845" t="s">
        <v>4283</v>
      </c>
      <c r="R1845" t="s">
        <v>4284</v>
      </c>
      <c r="S1845" t="s">
        <v>600</v>
      </c>
      <c r="T1845">
        <v>70592</v>
      </c>
    </row>
    <row r="1846" spans="1:20" x14ac:dyDescent="0.3">
      <c r="A1846">
        <v>116705</v>
      </c>
      <c r="B1846">
        <v>38919</v>
      </c>
      <c r="C1846" t="s">
        <v>6745</v>
      </c>
      <c r="D1846" t="s">
        <v>6746</v>
      </c>
      <c r="E1846" s="1">
        <v>23836</v>
      </c>
      <c r="F1846" t="s">
        <v>77</v>
      </c>
      <c r="J1846" t="s">
        <v>5618</v>
      </c>
      <c r="K1846" t="s">
        <v>6564</v>
      </c>
      <c r="L1846" s="1">
        <v>44197</v>
      </c>
      <c r="M1846" s="1">
        <v>65537</v>
      </c>
      <c r="N1846" s="1">
        <v>40878</v>
      </c>
      <c r="O1846" t="s">
        <v>5667</v>
      </c>
      <c r="P1846" t="s">
        <v>4283</v>
      </c>
      <c r="R1846" t="s">
        <v>4284</v>
      </c>
      <c r="S1846" t="s">
        <v>600</v>
      </c>
      <c r="T1846">
        <v>70592</v>
      </c>
    </row>
    <row r="1847" spans="1:20" x14ac:dyDescent="0.3">
      <c r="A1847">
        <v>116698</v>
      </c>
      <c r="B1847">
        <v>38912</v>
      </c>
      <c r="C1847" t="s">
        <v>6747</v>
      </c>
      <c r="D1847" t="s">
        <v>6748</v>
      </c>
      <c r="E1847" s="1">
        <v>23120</v>
      </c>
      <c r="F1847" t="s">
        <v>77</v>
      </c>
      <c r="J1847" t="s">
        <v>5618</v>
      </c>
      <c r="K1847" t="s">
        <v>6564</v>
      </c>
      <c r="L1847" s="1">
        <v>44197</v>
      </c>
      <c r="M1847" s="1">
        <v>65258</v>
      </c>
      <c r="N1847" s="1">
        <v>40878</v>
      </c>
      <c r="O1847" t="s">
        <v>5667</v>
      </c>
      <c r="P1847" t="s">
        <v>4232</v>
      </c>
      <c r="R1847" t="s">
        <v>4233</v>
      </c>
      <c r="S1847" t="s">
        <v>553</v>
      </c>
      <c r="T1847">
        <v>35010</v>
      </c>
    </row>
    <row r="1848" spans="1:20" x14ac:dyDescent="0.3">
      <c r="A1848">
        <v>116700</v>
      </c>
      <c r="B1848">
        <v>38914</v>
      </c>
      <c r="C1848" t="s">
        <v>6749</v>
      </c>
      <c r="D1848" t="s">
        <v>6750</v>
      </c>
      <c r="E1848" s="1">
        <v>24061</v>
      </c>
      <c r="F1848" t="s">
        <v>77</v>
      </c>
      <c r="J1848" t="s">
        <v>5618</v>
      </c>
      <c r="K1848" t="s">
        <v>6564</v>
      </c>
      <c r="L1848" s="1">
        <v>44197</v>
      </c>
      <c r="M1848" s="1">
        <v>64984</v>
      </c>
      <c r="N1848" s="1">
        <v>40878</v>
      </c>
      <c r="O1848" t="s">
        <v>5667</v>
      </c>
      <c r="P1848" t="s">
        <v>4248</v>
      </c>
      <c r="R1848" t="s">
        <v>4249</v>
      </c>
      <c r="S1848" t="s">
        <v>2284</v>
      </c>
      <c r="T1848" t="s">
        <v>4250</v>
      </c>
    </row>
    <row r="1849" spans="1:20" x14ac:dyDescent="0.3">
      <c r="A1849">
        <v>116708</v>
      </c>
      <c r="B1849">
        <v>38921</v>
      </c>
      <c r="C1849" t="s">
        <v>6751</v>
      </c>
      <c r="D1849" t="s">
        <v>6752</v>
      </c>
      <c r="E1849" s="1">
        <v>22427</v>
      </c>
      <c r="F1849" t="s">
        <v>77</v>
      </c>
      <c r="J1849" t="s">
        <v>5618</v>
      </c>
      <c r="K1849" t="s">
        <v>6564</v>
      </c>
      <c r="L1849" s="1">
        <v>44197</v>
      </c>
      <c r="M1849" s="1">
        <v>65349</v>
      </c>
      <c r="N1849" s="1">
        <v>40878</v>
      </c>
      <c r="O1849" t="s">
        <v>5667</v>
      </c>
      <c r="P1849" t="s">
        <v>4309</v>
      </c>
      <c r="R1849" t="s">
        <v>4310</v>
      </c>
      <c r="S1849" t="s">
        <v>600</v>
      </c>
      <c r="T1849">
        <v>70737</v>
      </c>
    </row>
    <row r="1850" spans="1:20" x14ac:dyDescent="0.3">
      <c r="A1850">
        <v>116709</v>
      </c>
      <c r="B1850">
        <v>38922</v>
      </c>
      <c r="C1850" t="s">
        <v>6753</v>
      </c>
      <c r="D1850" t="s">
        <v>6754</v>
      </c>
      <c r="E1850" s="1">
        <v>23811</v>
      </c>
      <c r="F1850" t="s">
        <v>77</v>
      </c>
      <c r="J1850" t="s">
        <v>5618</v>
      </c>
      <c r="K1850" t="s">
        <v>6564</v>
      </c>
      <c r="L1850" s="1">
        <v>44197</v>
      </c>
      <c r="M1850" s="1">
        <v>65537</v>
      </c>
      <c r="N1850" s="1">
        <v>40878</v>
      </c>
      <c r="O1850" t="s">
        <v>5667</v>
      </c>
      <c r="P1850" t="s">
        <v>4318</v>
      </c>
      <c r="R1850" t="s">
        <v>4319</v>
      </c>
      <c r="S1850" t="s">
        <v>600</v>
      </c>
      <c r="T1850">
        <v>70763</v>
      </c>
    </row>
    <row r="1851" spans="1:20" x14ac:dyDescent="0.3">
      <c r="A1851">
        <v>116711</v>
      </c>
      <c r="B1851">
        <v>38923</v>
      </c>
      <c r="C1851" t="s">
        <v>6755</v>
      </c>
      <c r="D1851" t="s">
        <v>6756</v>
      </c>
      <c r="E1851" s="1">
        <v>21736</v>
      </c>
      <c r="F1851" t="s">
        <v>77</v>
      </c>
      <c r="J1851" t="s">
        <v>5618</v>
      </c>
      <c r="K1851" t="s">
        <v>6564</v>
      </c>
      <c r="L1851" s="1">
        <v>44440</v>
      </c>
      <c r="M1851" s="1">
        <v>65537</v>
      </c>
      <c r="N1851" s="1">
        <v>40878</v>
      </c>
      <c r="O1851" t="s">
        <v>5667</v>
      </c>
      <c r="P1851" t="s">
        <v>4334</v>
      </c>
      <c r="R1851" t="s">
        <v>3306</v>
      </c>
      <c r="S1851" t="s">
        <v>230</v>
      </c>
      <c r="T1851">
        <v>60563</v>
      </c>
    </row>
    <row r="1852" spans="1:20" x14ac:dyDescent="0.3">
      <c r="A1852">
        <v>116713</v>
      </c>
      <c r="B1852">
        <v>38924</v>
      </c>
      <c r="C1852" t="s">
        <v>6757</v>
      </c>
      <c r="D1852" t="s">
        <v>6758</v>
      </c>
      <c r="E1852" s="1">
        <v>37078</v>
      </c>
      <c r="F1852" t="s">
        <v>77</v>
      </c>
      <c r="J1852" t="s">
        <v>5618</v>
      </c>
      <c r="K1852" t="s">
        <v>6564</v>
      </c>
      <c r="L1852" s="1">
        <v>44197</v>
      </c>
      <c r="M1852" s="1">
        <v>59383</v>
      </c>
      <c r="N1852" s="1">
        <v>37257</v>
      </c>
      <c r="O1852" t="s">
        <v>5661</v>
      </c>
      <c r="P1852" t="s">
        <v>4352</v>
      </c>
      <c r="R1852" t="s">
        <v>3700</v>
      </c>
      <c r="S1852" t="s">
        <v>600</v>
      </c>
      <c r="T1852">
        <v>70810</v>
      </c>
    </row>
    <row r="1853" spans="1:20" x14ac:dyDescent="0.3">
      <c r="A1853">
        <v>116713</v>
      </c>
      <c r="B1853">
        <v>38925</v>
      </c>
      <c r="C1853" t="s">
        <v>6759</v>
      </c>
      <c r="D1853" t="s">
        <v>6760</v>
      </c>
      <c r="E1853" s="1">
        <v>35632</v>
      </c>
      <c r="F1853" t="s">
        <v>77</v>
      </c>
      <c r="J1853" t="s">
        <v>5618</v>
      </c>
      <c r="K1853" t="s">
        <v>6564</v>
      </c>
      <c r="L1853" s="1">
        <v>44197</v>
      </c>
      <c r="M1853" s="1">
        <v>59383</v>
      </c>
      <c r="N1853" s="1">
        <v>37257</v>
      </c>
      <c r="O1853" t="s">
        <v>5661</v>
      </c>
      <c r="P1853" t="s">
        <v>4352</v>
      </c>
      <c r="R1853" t="s">
        <v>3700</v>
      </c>
      <c r="S1853" t="s">
        <v>600</v>
      </c>
      <c r="T1853">
        <v>70810</v>
      </c>
    </row>
    <row r="1854" spans="1:20" x14ac:dyDescent="0.3">
      <c r="A1854">
        <v>116713</v>
      </c>
      <c r="B1854">
        <v>38926</v>
      </c>
      <c r="C1854" t="s">
        <v>6761</v>
      </c>
      <c r="D1854" t="s">
        <v>6762</v>
      </c>
      <c r="E1854" s="1">
        <v>23770</v>
      </c>
      <c r="F1854" t="s">
        <v>44</v>
      </c>
      <c r="J1854" t="s">
        <v>5618</v>
      </c>
      <c r="K1854" t="s">
        <v>6564</v>
      </c>
      <c r="L1854" s="1">
        <v>44197</v>
      </c>
      <c r="M1854" s="1">
        <v>59383</v>
      </c>
      <c r="N1854" s="1">
        <v>37257</v>
      </c>
      <c r="O1854" t="s">
        <v>5661</v>
      </c>
      <c r="P1854" t="s">
        <v>4352</v>
      </c>
      <c r="R1854" t="s">
        <v>3700</v>
      </c>
      <c r="S1854" t="s">
        <v>600</v>
      </c>
      <c r="T1854">
        <v>70810</v>
      </c>
    </row>
    <row r="1855" spans="1:20" x14ac:dyDescent="0.3">
      <c r="A1855">
        <v>116714</v>
      </c>
      <c r="B1855">
        <v>38927</v>
      </c>
      <c r="C1855" t="s">
        <v>6763</v>
      </c>
      <c r="D1855" t="s">
        <v>6764</v>
      </c>
      <c r="E1855" s="1">
        <v>22656</v>
      </c>
      <c r="F1855" t="s">
        <v>44</v>
      </c>
      <c r="J1855" t="s">
        <v>5618</v>
      </c>
      <c r="K1855" t="s">
        <v>6564</v>
      </c>
      <c r="L1855" s="1">
        <v>44197</v>
      </c>
      <c r="M1855" s="1">
        <v>65349</v>
      </c>
      <c r="N1855" s="1">
        <v>40878</v>
      </c>
      <c r="O1855" t="s">
        <v>5667</v>
      </c>
      <c r="P1855" t="s">
        <v>4360</v>
      </c>
      <c r="R1855" t="s">
        <v>4361</v>
      </c>
      <c r="S1855" t="s">
        <v>600</v>
      </c>
      <c r="T1855">
        <v>70090</v>
      </c>
    </row>
    <row r="1856" spans="1:20" x14ac:dyDescent="0.3">
      <c r="A1856">
        <v>116716</v>
      </c>
      <c r="B1856">
        <v>38928</v>
      </c>
      <c r="C1856" t="s">
        <v>6765</v>
      </c>
      <c r="D1856" t="s">
        <v>6766</v>
      </c>
      <c r="E1856" s="1">
        <v>22212</v>
      </c>
      <c r="F1856" t="s">
        <v>77</v>
      </c>
      <c r="J1856" t="s">
        <v>5618</v>
      </c>
      <c r="K1856" t="s">
        <v>6564</v>
      </c>
      <c r="L1856" s="1">
        <v>44197</v>
      </c>
      <c r="M1856" s="1">
        <v>64984</v>
      </c>
      <c r="N1856" s="1">
        <v>40878</v>
      </c>
      <c r="O1856" t="s">
        <v>5667</v>
      </c>
      <c r="P1856" t="s">
        <v>4376</v>
      </c>
      <c r="R1856" t="s">
        <v>4377</v>
      </c>
      <c r="S1856" t="s">
        <v>600</v>
      </c>
      <c r="T1856">
        <v>70079</v>
      </c>
    </row>
    <row r="1857" spans="1:20" x14ac:dyDescent="0.3">
      <c r="A1857">
        <v>116719</v>
      </c>
      <c r="B1857">
        <v>38929</v>
      </c>
      <c r="C1857" t="s">
        <v>6767</v>
      </c>
      <c r="D1857" t="s">
        <v>6768</v>
      </c>
      <c r="E1857" s="1">
        <v>23887</v>
      </c>
      <c r="F1857" t="s">
        <v>77</v>
      </c>
      <c r="J1857" t="s">
        <v>5618</v>
      </c>
      <c r="K1857" t="s">
        <v>6564</v>
      </c>
      <c r="L1857" s="1">
        <v>44197</v>
      </c>
      <c r="M1857" s="1">
        <v>65537</v>
      </c>
      <c r="N1857" s="1">
        <v>40878</v>
      </c>
      <c r="O1857" t="s">
        <v>5667</v>
      </c>
      <c r="P1857" t="s">
        <v>4399</v>
      </c>
      <c r="R1857" t="s">
        <v>4400</v>
      </c>
      <c r="S1857" t="s">
        <v>168</v>
      </c>
      <c r="T1857">
        <v>75861</v>
      </c>
    </row>
    <row r="1858" spans="1:20" x14ac:dyDescent="0.3">
      <c r="A1858">
        <v>116720</v>
      </c>
      <c r="B1858">
        <v>38930</v>
      </c>
      <c r="C1858" t="s">
        <v>6769</v>
      </c>
      <c r="D1858" t="s">
        <v>6770</v>
      </c>
      <c r="E1858" s="1">
        <v>21121</v>
      </c>
      <c r="F1858" t="s">
        <v>77</v>
      </c>
      <c r="J1858" t="s">
        <v>5618</v>
      </c>
      <c r="K1858" t="s">
        <v>6564</v>
      </c>
      <c r="L1858" s="1">
        <v>44197</v>
      </c>
      <c r="M1858" s="1">
        <v>65537</v>
      </c>
      <c r="N1858" s="1">
        <v>40878</v>
      </c>
      <c r="O1858" t="s">
        <v>5667</v>
      </c>
      <c r="P1858" t="s">
        <v>4408</v>
      </c>
      <c r="R1858" t="s">
        <v>4409</v>
      </c>
      <c r="S1858" t="s">
        <v>600</v>
      </c>
      <c r="T1858">
        <v>70510</v>
      </c>
    </row>
    <row r="1859" spans="1:20" x14ac:dyDescent="0.3">
      <c r="A1859">
        <v>116723</v>
      </c>
      <c r="B1859">
        <v>38931</v>
      </c>
      <c r="C1859" t="s">
        <v>6771</v>
      </c>
      <c r="D1859" t="s">
        <v>6772</v>
      </c>
      <c r="E1859" s="1">
        <v>21451</v>
      </c>
      <c r="F1859" t="s">
        <v>77</v>
      </c>
      <c r="J1859" t="s">
        <v>5618</v>
      </c>
      <c r="K1859" t="s">
        <v>6564</v>
      </c>
      <c r="L1859" s="1">
        <v>44197</v>
      </c>
      <c r="M1859" s="1">
        <v>65288</v>
      </c>
      <c r="N1859" s="1">
        <v>40878</v>
      </c>
      <c r="O1859" t="s">
        <v>5667</v>
      </c>
      <c r="P1859" t="s">
        <v>4422</v>
      </c>
      <c r="R1859" t="s">
        <v>4423</v>
      </c>
      <c r="S1859" t="s">
        <v>168</v>
      </c>
      <c r="T1859">
        <v>77515</v>
      </c>
    </row>
    <row r="1860" spans="1:20" x14ac:dyDescent="0.3">
      <c r="A1860">
        <v>116660</v>
      </c>
      <c r="B1860">
        <v>38874</v>
      </c>
      <c r="C1860" t="s">
        <v>6773</v>
      </c>
      <c r="D1860" t="s">
        <v>6774</v>
      </c>
      <c r="E1860" s="1">
        <v>20802</v>
      </c>
      <c r="F1860" t="s">
        <v>77</v>
      </c>
      <c r="J1860" t="s">
        <v>5618</v>
      </c>
      <c r="K1860" t="s">
        <v>6564</v>
      </c>
      <c r="L1860" s="1">
        <v>44256</v>
      </c>
      <c r="M1860" s="1">
        <v>65015</v>
      </c>
      <c r="N1860" s="1">
        <v>40878</v>
      </c>
      <c r="O1860" t="s">
        <v>5667</v>
      </c>
      <c r="P1860" t="s">
        <v>4110</v>
      </c>
      <c r="R1860" t="s">
        <v>4111</v>
      </c>
      <c r="S1860" t="s">
        <v>745</v>
      </c>
      <c r="T1860">
        <v>80538</v>
      </c>
    </row>
    <row r="1861" spans="1:20" x14ac:dyDescent="0.3">
      <c r="A1861">
        <v>116669</v>
      </c>
      <c r="B1861">
        <v>38882</v>
      </c>
      <c r="C1861" t="s">
        <v>6775</v>
      </c>
      <c r="D1861" t="s">
        <v>6776</v>
      </c>
      <c r="E1861" s="1">
        <v>22405</v>
      </c>
      <c r="F1861" t="s">
        <v>77</v>
      </c>
      <c r="J1861" t="s">
        <v>5618</v>
      </c>
      <c r="K1861" t="s">
        <v>6564</v>
      </c>
      <c r="L1861" s="1">
        <v>44197</v>
      </c>
      <c r="M1861" s="1">
        <v>64253</v>
      </c>
      <c r="N1861" s="1">
        <v>32622</v>
      </c>
      <c r="O1861" t="s">
        <v>5667</v>
      </c>
      <c r="P1861" t="s">
        <v>5520</v>
      </c>
      <c r="R1861" t="s">
        <v>3517</v>
      </c>
      <c r="S1861" t="s">
        <v>425</v>
      </c>
      <c r="T1861">
        <v>85716</v>
      </c>
    </row>
    <row r="1862" spans="1:20" x14ac:dyDescent="0.3">
      <c r="A1862">
        <v>116667</v>
      </c>
      <c r="B1862">
        <v>38881</v>
      </c>
      <c r="C1862" t="s">
        <v>6777</v>
      </c>
      <c r="D1862" t="s">
        <v>6778</v>
      </c>
      <c r="E1862" s="1">
        <v>21680</v>
      </c>
      <c r="F1862" t="s">
        <v>77</v>
      </c>
      <c r="J1862" t="s">
        <v>5618</v>
      </c>
      <c r="K1862" t="s">
        <v>6564</v>
      </c>
      <c r="L1862" s="1">
        <v>44197</v>
      </c>
      <c r="M1862" s="1">
        <v>64466</v>
      </c>
      <c r="N1862" s="1">
        <v>33028</v>
      </c>
      <c r="O1862" t="s">
        <v>5667</v>
      </c>
      <c r="P1862" t="s">
        <v>4119</v>
      </c>
      <c r="R1862" t="s">
        <v>4120</v>
      </c>
      <c r="S1862" t="s">
        <v>158</v>
      </c>
      <c r="T1862">
        <v>32536</v>
      </c>
    </row>
    <row r="1863" spans="1:20" x14ac:dyDescent="0.3">
      <c r="A1863">
        <v>116674</v>
      </c>
      <c r="B1863">
        <v>38887</v>
      </c>
      <c r="C1863" t="s">
        <v>6779</v>
      </c>
      <c r="D1863" t="s">
        <v>6780</v>
      </c>
      <c r="E1863" s="1">
        <v>23024</v>
      </c>
      <c r="F1863" t="s">
        <v>77</v>
      </c>
      <c r="J1863" t="s">
        <v>5618</v>
      </c>
      <c r="K1863" t="s">
        <v>6564</v>
      </c>
      <c r="L1863" s="1">
        <v>44197</v>
      </c>
      <c r="M1863" s="1">
        <v>65349</v>
      </c>
      <c r="N1863" s="1">
        <v>40878</v>
      </c>
      <c r="O1863" t="s">
        <v>5667</v>
      </c>
      <c r="P1863" t="s">
        <v>4155</v>
      </c>
      <c r="R1863" t="s">
        <v>4156</v>
      </c>
      <c r="S1863" t="s">
        <v>1659</v>
      </c>
      <c r="T1863">
        <v>48640</v>
      </c>
    </row>
    <row r="1864" spans="1:20" x14ac:dyDescent="0.3">
      <c r="A1864">
        <v>116673</v>
      </c>
      <c r="B1864">
        <v>38886</v>
      </c>
      <c r="C1864" t="s">
        <v>6781</v>
      </c>
      <c r="D1864" t="s">
        <v>6782</v>
      </c>
      <c r="E1864" s="1">
        <v>20836</v>
      </c>
      <c r="F1864" t="s">
        <v>77</v>
      </c>
      <c r="J1864" t="s">
        <v>5618</v>
      </c>
      <c r="K1864" t="s">
        <v>6564</v>
      </c>
      <c r="L1864" s="1">
        <v>44197</v>
      </c>
      <c r="M1864" s="1">
        <v>64497</v>
      </c>
      <c r="N1864" s="1">
        <v>31814</v>
      </c>
      <c r="O1864" t="s">
        <v>5667</v>
      </c>
      <c r="P1864" t="s">
        <v>4145</v>
      </c>
      <c r="R1864" t="s">
        <v>4146</v>
      </c>
      <c r="S1864" t="s">
        <v>4147</v>
      </c>
      <c r="T1864">
        <v>58503</v>
      </c>
    </row>
    <row r="1865" spans="1:20" x14ac:dyDescent="0.3">
      <c r="A1865">
        <v>116677</v>
      </c>
      <c r="B1865">
        <v>38891</v>
      </c>
      <c r="C1865" t="s">
        <v>6783</v>
      </c>
      <c r="D1865" t="s">
        <v>6784</v>
      </c>
      <c r="E1865" s="1">
        <v>22910</v>
      </c>
      <c r="F1865" t="s">
        <v>77</v>
      </c>
      <c r="J1865" t="s">
        <v>5618</v>
      </c>
      <c r="K1865" t="s">
        <v>6564</v>
      </c>
      <c r="L1865" s="1">
        <v>44197</v>
      </c>
      <c r="M1865" s="1">
        <v>64709</v>
      </c>
      <c r="N1865" s="1">
        <v>40878</v>
      </c>
      <c r="O1865" t="s">
        <v>5667</v>
      </c>
      <c r="P1865" t="s">
        <v>4163</v>
      </c>
      <c r="R1865" t="s">
        <v>4164</v>
      </c>
      <c r="S1865" t="s">
        <v>158</v>
      </c>
      <c r="T1865">
        <v>34957</v>
      </c>
    </row>
    <row r="1866" spans="1:20" x14ac:dyDescent="0.3">
      <c r="A1866">
        <v>116678</v>
      </c>
      <c r="B1866">
        <v>38893</v>
      </c>
      <c r="C1866" t="s">
        <v>6475</v>
      </c>
      <c r="D1866" t="s">
        <v>6476</v>
      </c>
      <c r="E1866" s="1">
        <v>21594</v>
      </c>
      <c r="F1866" t="s">
        <v>77</v>
      </c>
      <c r="J1866" t="s">
        <v>5618</v>
      </c>
      <c r="K1866" t="s">
        <v>6564</v>
      </c>
      <c r="L1866" s="1">
        <v>44197</v>
      </c>
      <c r="M1866" s="1">
        <v>62823</v>
      </c>
      <c r="N1866" s="1">
        <v>28277</v>
      </c>
      <c r="O1866" t="s">
        <v>5667</v>
      </c>
      <c r="P1866" t="s">
        <v>2574</v>
      </c>
      <c r="R1866" t="s">
        <v>2575</v>
      </c>
      <c r="S1866" t="s">
        <v>408</v>
      </c>
      <c r="T1866">
        <v>92626</v>
      </c>
    </row>
    <row r="1867" spans="1:20" x14ac:dyDescent="0.3">
      <c r="A1867">
        <v>116679</v>
      </c>
      <c r="B1867">
        <v>38894</v>
      </c>
      <c r="C1867" t="s">
        <v>6785</v>
      </c>
      <c r="D1867" t="s">
        <v>6786</v>
      </c>
      <c r="E1867" s="1">
        <v>21040</v>
      </c>
      <c r="F1867" t="s">
        <v>77</v>
      </c>
      <c r="J1867" t="s">
        <v>5618</v>
      </c>
      <c r="K1867" t="s">
        <v>6564</v>
      </c>
      <c r="L1867" s="1">
        <v>44197</v>
      </c>
      <c r="M1867" s="1">
        <v>64681</v>
      </c>
      <c r="N1867" s="1">
        <v>40878</v>
      </c>
      <c r="O1867" t="s">
        <v>5667</v>
      </c>
      <c r="P1867" t="s">
        <v>4169</v>
      </c>
      <c r="R1867" t="s">
        <v>4170</v>
      </c>
      <c r="S1867" t="s">
        <v>1659</v>
      </c>
      <c r="T1867">
        <v>49629</v>
      </c>
    </row>
    <row r="1868" spans="1:20" x14ac:dyDescent="0.3">
      <c r="A1868">
        <v>116684</v>
      </c>
      <c r="B1868">
        <v>38900</v>
      </c>
      <c r="C1868" t="s">
        <v>6430</v>
      </c>
      <c r="D1868" t="s">
        <v>6431</v>
      </c>
      <c r="E1868" s="1">
        <v>20856</v>
      </c>
      <c r="F1868" t="s">
        <v>77</v>
      </c>
      <c r="J1868" t="s">
        <v>5618</v>
      </c>
      <c r="K1868" t="s">
        <v>6564</v>
      </c>
      <c r="L1868" s="1">
        <v>44197</v>
      </c>
      <c r="M1868" s="1">
        <v>65500</v>
      </c>
      <c r="N1868" s="1">
        <v>36196</v>
      </c>
      <c r="O1868" t="s">
        <v>5667</v>
      </c>
      <c r="P1868" t="s">
        <v>2595</v>
      </c>
      <c r="R1868" t="s">
        <v>2596</v>
      </c>
      <c r="S1868" t="s">
        <v>964</v>
      </c>
      <c r="T1868">
        <v>89134</v>
      </c>
    </row>
    <row r="1869" spans="1:20" x14ac:dyDescent="0.3">
      <c r="A1869">
        <v>116683</v>
      </c>
      <c r="B1869">
        <v>38897</v>
      </c>
      <c r="C1869" t="s">
        <v>6787</v>
      </c>
      <c r="D1869" t="s">
        <v>6788</v>
      </c>
      <c r="E1869" s="1">
        <v>20828</v>
      </c>
      <c r="F1869" t="s">
        <v>77</v>
      </c>
      <c r="J1869" t="s">
        <v>5618</v>
      </c>
      <c r="K1869" t="s">
        <v>6564</v>
      </c>
      <c r="L1869" s="1">
        <v>44197</v>
      </c>
      <c r="M1869" s="1">
        <v>65537</v>
      </c>
      <c r="N1869" s="1">
        <v>40878</v>
      </c>
      <c r="O1869" t="s">
        <v>5667</v>
      </c>
      <c r="P1869" t="s">
        <v>4176</v>
      </c>
      <c r="R1869" t="s">
        <v>4177</v>
      </c>
      <c r="S1869" t="s">
        <v>203</v>
      </c>
      <c r="T1869">
        <v>19382</v>
      </c>
    </row>
    <row r="1870" spans="1:20" x14ac:dyDescent="0.3">
      <c r="A1870">
        <v>116685</v>
      </c>
      <c r="B1870">
        <v>38898</v>
      </c>
      <c r="C1870" t="s">
        <v>6432</v>
      </c>
      <c r="D1870" t="s">
        <v>6433</v>
      </c>
      <c r="E1870" s="1">
        <v>22028</v>
      </c>
      <c r="F1870" t="s">
        <v>77</v>
      </c>
      <c r="J1870" t="s">
        <v>5618</v>
      </c>
      <c r="K1870" t="s">
        <v>6564</v>
      </c>
      <c r="L1870" s="1">
        <v>44409</v>
      </c>
      <c r="M1870" s="1">
        <v>65537</v>
      </c>
      <c r="N1870" s="1">
        <v>36298</v>
      </c>
      <c r="O1870" t="s">
        <v>5667</v>
      </c>
      <c r="P1870" t="s">
        <v>2602</v>
      </c>
      <c r="R1870" t="s">
        <v>2603</v>
      </c>
      <c r="S1870" t="s">
        <v>1699</v>
      </c>
      <c r="T1870">
        <v>53213</v>
      </c>
    </row>
    <row r="1871" spans="1:20" x14ac:dyDescent="0.3">
      <c r="A1871">
        <v>116686</v>
      </c>
      <c r="B1871">
        <v>38899</v>
      </c>
      <c r="C1871" t="s">
        <v>6469</v>
      </c>
      <c r="D1871" t="s">
        <v>6470</v>
      </c>
      <c r="E1871" s="1">
        <v>23796</v>
      </c>
      <c r="F1871" t="s">
        <v>77</v>
      </c>
      <c r="J1871" t="s">
        <v>5618</v>
      </c>
      <c r="K1871" t="s">
        <v>6564</v>
      </c>
      <c r="L1871" s="1">
        <v>44409</v>
      </c>
      <c r="M1871" s="1">
        <v>65537</v>
      </c>
      <c r="N1871" s="1">
        <v>34074</v>
      </c>
      <c r="O1871" t="s">
        <v>5667</v>
      </c>
      <c r="P1871" t="s">
        <v>2609</v>
      </c>
      <c r="R1871" t="s">
        <v>2610</v>
      </c>
      <c r="S1871" t="s">
        <v>184</v>
      </c>
      <c r="T1871">
        <v>30101</v>
      </c>
    </row>
    <row r="1872" spans="1:20" x14ac:dyDescent="0.3">
      <c r="A1872">
        <v>116688</v>
      </c>
      <c r="B1872">
        <v>38902</v>
      </c>
      <c r="C1872" t="s">
        <v>6789</v>
      </c>
      <c r="D1872" t="s">
        <v>6790</v>
      </c>
      <c r="E1872" s="1">
        <v>22644</v>
      </c>
      <c r="F1872" t="s">
        <v>77</v>
      </c>
      <c r="J1872" t="s">
        <v>5618</v>
      </c>
      <c r="K1872" t="s">
        <v>6564</v>
      </c>
      <c r="L1872" s="1">
        <v>44409</v>
      </c>
      <c r="M1872" s="1">
        <v>64984</v>
      </c>
      <c r="N1872" s="1">
        <v>40878</v>
      </c>
      <c r="O1872" t="s">
        <v>5667</v>
      </c>
      <c r="P1872" t="s">
        <v>4185</v>
      </c>
      <c r="R1872" t="s">
        <v>4186</v>
      </c>
      <c r="S1872" t="s">
        <v>1699</v>
      </c>
      <c r="T1872">
        <v>54311</v>
      </c>
    </row>
    <row r="1873" spans="1:20" x14ac:dyDescent="0.3">
      <c r="A1873">
        <v>116757</v>
      </c>
      <c r="B1873">
        <v>38953</v>
      </c>
      <c r="C1873" t="s">
        <v>6791</v>
      </c>
      <c r="D1873" t="s">
        <v>6792</v>
      </c>
      <c r="E1873" s="1">
        <v>23879</v>
      </c>
      <c r="F1873" t="s">
        <v>77</v>
      </c>
      <c r="J1873" t="s">
        <v>5618</v>
      </c>
      <c r="K1873" t="s">
        <v>6564</v>
      </c>
      <c r="L1873" s="1">
        <v>44197</v>
      </c>
      <c r="M1873" s="1">
        <v>64862</v>
      </c>
      <c r="N1873" s="1">
        <v>40878</v>
      </c>
      <c r="O1873" t="s">
        <v>5667</v>
      </c>
      <c r="P1873" t="s">
        <v>4624</v>
      </c>
      <c r="R1873" t="s">
        <v>3892</v>
      </c>
      <c r="S1873" t="s">
        <v>230</v>
      </c>
      <c r="T1873">
        <v>60510</v>
      </c>
    </row>
    <row r="1874" spans="1:20" x14ac:dyDescent="0.3">
      <c r="A1874">
        <v>116759</v>
      </c>
      <c r="B1874">
        <v>38955</v>
      </c>
      <c r="C1874" t="s">
        <v>6467</v>
      </c>
      <c r="D1874" t="s">
        <v>6468</v>
      </c>
      <c r="E1874" s="1">
        <v>21465</v>
      </c>
      <c r="F1874" t="s">
        <v>44</v>
      </c>
      <c r="J1874" t="s">
        <v>5618</v>
      </c>
      <c r="K1874" t="s">
        <v>6564</v>
      </c>
      <c r="L1874" s="1">
        <v>44256</v>
      </c>
      <c r="M1874" s="1">
        <v>65537</v>
      </c>
      <c r="N1874" s="1">
        <v>39699</v>
      </c>
      <c r="O1874" t="s">
        <v>5667</v>
      </c>
      <c r="P1874" t="s">
        <v>2738</v>
      </c>
      <c r="R1874" t="s">
        <v>2194</v>
      </c>
      <c r="S1874" t="s">
        <v>2195</v>
      </c>
      <c r="T1874">
        <v>57103</v>
      </c>
    </row>
    <row r="1875" spans="1:20" x14ac:dyDescent="0.3">
      <c r="A1875">
        <v>116757</v>
      </c>
      <c r="B1875">
        <v>38950</v>
      </c>
      <c r="C1875" t="s">
        <v>6793</v>
      </c>
      <c r="D1875" t="s">
        <v>6794</v>
      </c>
      <c r="E1875" s="1">
        <v>39086</v>
      </c>
      <c r="F1875" t="s">
        <v>77</v>
      </c>
      <c r="J1875" t="s">
        <v>5618</v>
      </c>
      <c r="K1875" t="s">
        <v>6564</v>
      </c>
      <c r="L1875" s="1">
        <v>44197</v>
      </c>
      <c r="M1875" s="1">
        <v>64862</v>
      </c>
      <c r="N1875" s="1">
        <v>40878</v>
      </c>
      <c r="O1875" t="s">
        <v>5661</v>
      </c>
      <c r="P1875" t="s">
        <v>4624</v>
      </c>
      <c r="R1875" t="s">
        <v>3892</v>
      </c>
      <c r="S1875" t="s">
        <v>230</v>
      </c>
      <c r="T1875">
        <v>60510</v>
      </c>
    </row>
    <row r="1876" spans="1:20" x14ac:dyDescent="0.3">
      <c r="A1876">
        <v>116757</v>
      </c>
      <c r="B1876">
        <v>38951</v>
      </c>
      <c r="C1876" t="s">
        <v>6795</v>
      </c>
      <c r="D1876" t="s">
        <v>6796</v>
      </c>
      <c r="E1876" s="1">
        <v>36395</v>
      </c>
      <c r="F1876" t="s">
        <v>44</v>
      </c>
      <c r="J1876" t="s">
        <v>5618</v>
      </c>
      <c r="K1876" t="s">
        <v>6564</v>
      </c>
      <c r="L1876" s="1">
        <v>44197</v>
      </c>
      <c r="M1876" s="1">
        <v>64862</v>
      </c>
      <c r="N1876" s="1">
        <v>40878</v>
      </c>
      <c r="O1876" t="s">
        <v>5661</v>
      </c>
      <c r="P1876" t="s">
        <v>4624</v>
      </c>
      <c r="R1876" t="s">
        <v>3892</v>
      </c>
      <c r="S1876" t="s">
        <v>230</v>
      </c>
      <c r="T1876">
        <v>60510</v>
      </c>
    </row>
    <row r="1877" spans="1:20" x14ac:dyDescent="0.3">
      <c r="A1877">
        <v>116757</v>
      </c>
      <c r="B1877">
        <v>38952</v>
      </c>
      <c r="C1877" t="s">
        <v>6797</v>
      </c>
      <c r="D1877" t="s">
        <v>6798</v>
      </c>
      <c r="E1877" s="1">
        <v>35076</v>
      </c>
      <c r="F1877" t="s">
        <v>44</v>
      </c>
      <c r="J1877" t="s">
        <v>5618</v>
      </c>
      <c r="K1877" t="s">
        <v>6564</v>
      </c>
      <c r="L1877" s="1">
        <v>44197</v>
      </c>
      <c r="M1877" s="1">
        <v>64862</v>
      </c>
      <c r="N1877" s="1">
        <v>40878</v>
      </c>
      <c r="O1877" t="s">
        <v>5661</v>
      </c>
      <c r="P1877" t="s">
        <v>4624</v>
      </c>
      <c r="R1877" t="s">
        <v>3892</v>
      </c>
      <c r="S1877" t="s">
        <v>230</v>
      </c>
      <c r="T1877">
        <v>60510</v>
      </c>
    </row>
    <row r="1878" spans="1:20" x14ac:dyDescent="0.3">
      <c r="A1878">
        <v>116755</v>
      </c>
      <c r="B1878">
        <v>38949</v>
      </c>
      <c r="C1878" t="s">
        <v>6463</v>
      </c>
      <c r="D1878" t="s">
        <v>6464</v>
      </c>
      <c r="E1878" s="1">
        <v>21958</v>
      </c>
      <c r="F1878" t="s">
        <v>77</v>
      </c>
      <c r="J1878" t="s">
        <v>5618</v>
      </c>
      <c r="K1878" t="s">
        <v>6564</v>
      </c>
      <c r="L1878" s="1">
        <v>44378</v>
      </c>
      <c r="M1878" s="1">
        <v>65537</v>
      </c>
      <c r="N1878" s="1">
        <v>30607</v>
      </c>
      <c r="O1878" t="s">
        <v>5667</v>
      </c>
      <c r="P1878" t="s">
        <v>2716</v>
      </c>
      <c r="R1878" t="s">
        <v>2717</v>
      </c>
      <c r="S1878" t="s">
        <v>484</v>
      </c>
      <c r="T1878">
        <v>55119</v>
      </c>
    </row>
    <row r="1879" spans="1:20" x14ac:dyDescent="0.3">
      <c r="A1879">
        <v>116751</v>
      </c>
      <c r="B1879">
        <v>38947</v>
      </c>
      <c r="C1879" t="s">
        <v>6799</v>
      </c>
      <c r="D1879" t="s">
        <v>6800</v>
      </c>
      <c r="E1879" s="1">
        <v>21486</v>
      </c>
      <c r="F1879" t="s">
        <v>77</v>
      </c>
      <c r="J1879" t="s">
        <v>5618</v>
      </c>
      <c r="K1879" t="s">
        <v>6564</v>
      </c>
      <c r="L1879" s="1">
        <v>44197</v>
      </c>
      <c r="M1879" s="1">
        <v>63220</v>
      </c>
      <c r="N1879" s="1">
        <v>34700</v>
      </c>
      <c r="O1879" t="s">
        <v>5667</v>
      </c>
      <c r="P1879" t="s">
        <v>4618</v>
      </c>
      <c r="R1879" t="s">
        <v>4526</v>
      </c>
      <c r="S1879" t="s">
        <v>168</v>
      </c>
      <c r="T1879">
        <v>77435</v>
      </c>
    </row>
    <row r="1880" spans="1:20" x14ac:dyDescent="0.3">
      <c r="A1880">
        <v>116754</v>
      </c>
      <c r="B1880">
        <v>38948</v>
      </c>
      <c r="C1880" t="s">
        <v>6436</v>
      </c>
      <c r="D1880" t="s">
        <v>6437</v>
      </c>
      <c r="E1880" s="1">
        <v>23580</v>
      </c>
      <c r="F1880" t="s">
        <v>77</v>
      </c>
      <c r="J1880" t="s">
        <v>5618</v>
      </c>
      <c r="K1880" t="s">
        <v>6564</v>
      </c>
      <c r="L1880" s="1">
        <v>44409</v>
      </c>
      <c r="M1880" s="1">
        <v>65537</v>
      </c>
      <c r="N1880" s="1">
        <v>29745</v>
      </c>
      <c r="O1880" t="s">
        <v>5667</v>
      </c>
      <c r="P1880" t="s">
        <v>2707</v>
      </c>
      <c r="R1880" t="s">
        <v>2708</v>
      </c>
      <c r="S1880" t="s">
        <v>1699</v>
      </c>
      <c r="T1880">
        <v>54728</v>
      </c>
    </row>
    <row r="1881" spans="1:20" x14ac:dyDescent="0.3">
      <c r="A1881">
        <v>116749</v>
      </c>
      <c r="B1881">
        <v>38945</v>
      </c>
      <c r="C1881" t="s">
        <v>6801</v>
      </c>
      <c r="D1881" t="s">
        <v>6802</v>
      </c>
      <c r="E1881" s="1">
        <v>23295</v>
      </c>
      <c r="F1881" t="s">
        <v>77</v>
      </c>
      <c r="J1881" t="s">
        <v>5618</v>
      </c>
      <c r="K1881" t="s">
        <v>6564</v>
      </c>
      <c r="L1881" s="1">
        <v>44197</v>
      </c>
      <c r="M1881" s="1">
        <v>65258</v>
      </c>
      <c r="N1881" s="1">
        <v>40878</v>
      </c>
      <c r="O1881" t="s">
        <v>5667</v>
      </c>
      <c r="P1881" t="s">
        <v>4603</v>
      </c>
      <c r="R1881" t="s">
        <v>4604</v>
      </c>
      <c r="S1881" t="s">
        <v>168</v>
      </c>
      <c r="T1881">
        <v>77441</v>
      </c>
    </row>
    <row r="1882" spans="1:20" x14ac:dyDescent="0.3">
      <c r="A1882">
        <v>116750</v>
      </c>
      <c r="B1882">
        <v>38946</v>
      </c>
      <c r="C1882" t="s">
        <v>6803</v>
      </c>
      <c r="D1882" t="s">
        <v>6804</v>
      </c>
      <c r="E1882" s="1">
        <v>23883</v>
      </c>
      <c r="F1882" t="s">
        <v>77</v>
      </c>
      <c r="J1882" t="s">
        <v>5618</v>
      </c>
      <c r="K1882" t="s">
        <v>6564</v>
      </c>
      <c r="L1882" s="1">
        <v>44197</v>
      </c>
      <c r="M1882" s="1">
        <v>65537</v>
      </c>
      <c r="N1882" s="1">
        <v>40878</v>
      </c>
      <c r="O1882" t="s">
        <v>5667</v>
      </c>
      <c r="P1882" t="s">
        <v>4612</v>
      </c>
      <c r="R1882" t="s">
        <v>167</v>
      </c>
      <c r="S1882" t="s">
        <v>168</v>
      </c>
      <c r="T1882">
        <v>77056</v>
      </c>
    </row>
    <row r="1883" spans="1:20" x14ac:dyDescent="0.3">
      <c r="A1883">
        <v>116736</v>
      </c>
      <c r="B1883">
        <v>38936</v>
      </c>
      <c r="C1883" t="s">
        <v>6805</v>
      </c>
      <c r="D1883" t="s">
        <v>6806</v>
      </c>
      <c r="E1883" s="1">
        <v>22857</v>
      </c>
      <c r="F1883" t="s">
        <v>77</v>
      </c>
      <c r="J1883" t="s">
        <v>5618</v>
      </c>
      <c r="K1883" t="s">
        <v>6564</v>
      </c>
      <c r="L1883" s="1">
        <v>44197</v>
      </c>
      <c r="M1883" s="1">
        <v>65349</v>
      </c>
      <c r="N1883" s="1">
        <v>40878</v>
      </c>
      <c r="O1883" t="s">
        <v>5667</v>
      </c>
      <c r="P1883" t="s">
        <v>4518</v>
      </c>
      <c r="R1883" t="s">
        <v>4519</v>
      </c>
      <c r="S1883" t="s">
        <v>168</v>
      </c>
      <c r="T1883">
        <v>78666</v>
      </c>
    </row>
    <row r="1884" spans="1:20" x14ac:dyDescent="0.3">
      <c r="A1884">
        <v>116744</v>
      </c>
      <c r="B1884">
        <v>38937</v>
      </c>
      <c r="C1884" t="s">
        <v>6807</v>
      </c>
      <c r="D1884" t="s">
        <v>6808</v>
      </c>
      <c r="E1884" s="1">
        <v>23009</v>
      </c>
      <c r="F1884" t="s">
        <v>77</v>
      </c>
      <c r="J1884" t="s">
        <v>5618</v>
      </c>
      <c r="K1884" t="s">
        <v>6564</v>
      </c>
      <c r="L1884" s="1">
        <v>44197</v>
      </c>
      <c r="M1884" s="1">
        <v>65349</v>
      </c>
      <c r="N1884" s="1">
        <v>40878</v>
      </c>
      <c r="O1884" t="s">
        <v>5667</v>
      </c>
      <c r="P1884" t="s">
        <v>4573</v>
      </c>
      <c r="R1884" t="s">
        <v>4574</v>
      </c>
      <c r="S1884" t="s">
        <v>168</v>
      </c>
      <c r="T1884">
        <v>76066</v>
      </c>
    </row>
    <row r="1885" spans="1:20" x14ac:dyDescent="0.3">
      <c r="A1885">
        <v>116734</v>
      </c>
      <c r="B1885">
        <v>38934</v>
      </c>
      <c r="C1885" t="s">
        <v>6434</v>
      </c>
      <c r="D1885" t="s">
        <v>6435</v>
      </c>
      <c r="E1885" s="1">
        <v>21080</v>
      </c>
      <c r="F1885" t="s">
        <v>77</v>
      </c>
      <c r="J1885" t="s">
        <v>5618</v>
      </c>
      <c r="K1885" t="s">
        <v>6564</v>
      </c>
      <c r="L1885" s="1">
        <v>44197</v>
      </c>
      <c r="M1885" s="1">
        <v>65500</v>
      </c>
      <c r="N1885" s="1">
        <v>29486</v>
      </c>
      <c r="O1885" t="s">
        <v>5667</v>
      </c>
      <c r="P1885" t="s">
        <v>2668</v>
      </c>
      <c r="R1885" t="s">
        <v>2669</v>
      </c>
      <c r="S1885" t="s">
        <v>168</v>
      </c>
      <c r="T1885">
        <v>77845</v>
      </c>
    </row>
    <row r="1886" spans="1:20" x14ac:dyDescent="0.3">
      <c r="A1886">
        <v>116726</v>
      </c>
      <c r="B1886">
        <v>38932</v>
      </c>
      <c r="C1886" t="s">
        <v>6809</v>
      </c>
      <c r="D1886" t="s">
        <v>6810</v>
      </c>
      <c r="E1886" s="1">
        <v>21027</v>
      </c>
      <c r="F1886" t="s">
        <v>77</v>
      </c>
      <c r="J1886" t="s">
        <v>5618</v>
      </c>
      <c r="K1886" t="s">
        <v>6564</v>
      </c>
      <c r="L1886" s="1">
        <v>44197</v>
      </c>
      <c r="M1886" s="1">
        <v>64192</v>
      </c>
      <c r="N1886" s="1">
        <v>34700</v>
      </c>
      <c r="O1886" t="s">
        <v>5667</v>
      </c>
      <c r="P1886" t="s">
        <v>4446</v>
      </c>
      <c r="R1886" t="s">
        <v>3008</v>
      </c>
      <c r="S1886" t="s">
        <v>168</v>
      </c>
      <c r="T1886">
        <v>77469</v>
      </c>
    </row>
    <row r="1887" spans="1:20" x14ac:dyDescent="0.3">
      <c r="A1887">
        <v>116727</v>
      </c>
      <c r="B1887">
        <v>38933</v>
      </c>
      <c r="C1887" t="s">
        <v>6811</v>
      </c>
      <c r="D1887" t="s">
        <v>6812</v>
      </c>
      <c r="E1887" s="1">
        <v>22533</v>
      </c>
      <c r="F1887" t="s">
        <v>77</v>
      </c>
      <c r="J1887" t="s">
        <v>5618</v>
      </c>
      <c r="K1887" t="s">
        <v>6564</v>
      </c>
      <c r="L1887" s="1">
        <v>44197</v>
      </c>
      <c r="M1887" s="1">
        <v>65349</v>
      </c>
      <c r="N1887" s="1">
        <v>40878</v>
      </c>
      <c r="O1887" t="s">
        <v>5667</v>
      </c>
      <c r="P1887" t="s">
        <v>4453</v>
      </c>
      <c r="R1887" t="s">
        <v>4454</v>
      </c>
      <c r="S1887" t="s">
        <v>168</v>
      </c>
      <c r="T1887">
        <v>78944</v>
      </c>
    </row>
    <row r="1888" spans="1:20" x14ac:dyDescent="0.3">
      <c r="A1888">
        <v>116745</v>
      </c>
      <c r="B1888">
        <v>38939</v>
      </c>
      <c r="C1888" t="s">
        <v>6813</v>
      </c>
      <c r="D1888" t="s">
        <v>6814</v>
      </c>
      <c r="E1888" s="1">
        <v>24128</v>
      </c>
      <c r="F1888" t="s">
        <v>77</v>
      </c>
      <c r="J1888" t="s">
        <v>5618</v>
      </c>
      <c r="K1888" t="s">
        <v>6564</v>
      </c>
      <c r="L1888" s="1">
        <v>44409</v>
      </c>
      <c r="M1888" s="1">
        <v>65537</v>
      </c>
      <c r="N1888" s="1">
        <v>40878</v>
      </c>
      <c r="O1888" t="s">
        <v>5667</v>
      </c>
      <c r="P1888" t="s">
        <v>4582</v>
      </c>
      <c r="R1888" t="s">
        <v>4583</v>
      </c>
      <c r="S1888" t="s">
        <v>600</v>
      </c>
      <c r="T1888">
        <v>70605</v>
      </c>
    </row>
    <row r="1889" spans="1:20" x14ac:dyDescent="0.3">
      <c r="A1889">
        <v>116745</v>
      </c>
      <c r="B1889">
        <v>38940</v>
      </c>
      <c r="C1889" t="s">
        <v>6815</v>
      </c>
      <c r="D1889" t="s">
        <v>6816</v>
      </c>
      <c r="E1889" s="1">
        <v>35984</v>
      </c>
      <c r="F1889" t="s">
        <v>44</v>
      </c>
      <c r="J1889" t="s">
        <v>5618</v>
      </c>
      <c r="K1889" t="s">
        <v>6564</v>
      </c>
      <c r="L1889" s="1">
        <v>44409</v>
      </c>
      <c r="M1889" s="1">
        <v>65537</v>
      </c>
      <c r="N1889" s="1">
        <v>40878</v>
      </c>
      <c r="O1889" t="s">
        <v>5661</v>
      </c>
      <c r="P1889" t="s">
        <v>4582</v>
      </c>
      <c r="R1889" t="s">
        <v>4583</v>
      </c>
      <c r="S1889" t="s">
        <v>600</v>
      </c>
      <c r="T1889">
        <v>70605</v>
      </c>
    </row>
    <row r="1890" spans="1:20" x14ac:dyDescent="0.3">
      <c r="A1890">
        <v>116745</v>
      </c>
      <c r="B1890">
        <v>38941</v>
      </c>
      <c r="C1890" t="s">
        <v>6817</v>
      </c>
      <c r="D1890" t="s">
        <v>6818</v>
      </c>
      <c r="E1890" s="1">
        <v>36802</v>
      </c>
      <c r="F1890" t="s">
        <v>44</v>
      </c>
      <c r="J1890" t="s">
        <v>5618</v>
      </c>
      <c r="K1890" t="s">
        <v>6564</v>
      </c>
      <c r="L1890" s="1">
        <v>44409</v>
      </c>
      <c r="M1890" s="1">
        <v>65537</v>
      </c>
      <c r="N1890" s="1">
        <v>40878</v>
      </c>
      <c r="O1890" t="s">
        <v>5661</v>
      </c>
      <c r="P1890" t="s">
        <v>4582</v>
      </c>
      <c r="R1890" t="s">
        <v>4583</v>
      </c>
      <c r="S1890" t="s">
        <v>600</v>
      </c>
      <c r="T1890">
        <v>70605</v>
      </c>
    </row>
    <row r="1891" spans="1:20" x14ac:dyDescent="0.3">
      <c r="A1891">
        <v>116746</v>
      </c>
      <c r="B1891">
        <v>38942</v>
      </c>
      <c r="C1891" t="s">
        <v>6819</v>
      </c>
      <c r="D1891" t="s">
        <v>6820</v>
      </c>
      <c r="E1891" s="1">
        <v>21792</v>
      </c>
      <c r="F1891" t="s">
        <v>77</v>
      </c>
      <c r="J1891" t="s">
        <v>5618</v>
      </c>
      <c r="K1891" t="s">
        <v>6564</v>
      </c>
      <c r="L1891" s="1">
        <v>44197</v>
      </c>
      <c r="M1891" s="1">
        <v>65537</v>
      </c>
      <c r="N1891" s="1">
        <v>40878</v>
      </c>
      <c r="O1891" t="s">
        <v>5667</v>
      </c>
      <c r="P1891" t="s">
        <v>4589</v>
      </c>
      <c r="R1891" t="s">
        <v>3423</v>
      </c>
      <c r="S1891" t="s">
        <v>168</v>
      </c>
      <c r="T1891">
        <v>77479</v>
      </c>
    </row>
    <row r="1892" spans="1:20" x14ac:dyDescent="0.3">
      <c r="A1892">
        <v>116746</v>
      </c>
      <c r="B1892">
        <v>38943</v>
      </c>
      <c r="C1892" t="s">
        <v>6821</v>
      </c>
      <c r="D1892" t="s">
        <v>6822</v>
      </c>
      <c r="E1892" s="1">
        <v>35054</v>
      </c>
      <c r="F1892" t="s">
        <v>77</v>
      </c>
      <c r="J1892" t="s">
        <v>5618</v>
      </c>
      <c r="K1892" t="s">
        <v>6564</v>
      </c>
      <c r="L1892" s="1">
        <v>44197</v>
      </c>
      <c r="M1892" s="1">
        <v>65537</v>
      </c>
      <c r="N1892" s="1">
        <v>40878</v>
      </c>
      <c r="O1892" t="s">
        <v>5661</v>
      </c>
      <c r="P1892" t="s">
        <v>4589</v>
      </c>
      <c r="R1892" t="s">
        <v>3423</v>
      </c>
      <c r="S1892" t="s">
        <v>168</v>
      </c>
      <c r="T1892">
        <v>77479</v>
      </c>
    </row>
    <row r="1893" spans="1:20" x14ac:dyDescent="0.3">
      <c r="A1893">
        <v>116785</v>
      </c>
      <c r="B1893">
        <v>38970</v>
      </c>
      <c r="C1893" t="s">
        <v>6823</v>
      </c>
      <c r="D1893" t="s">
        <v>6824</v>
      </c>
      <c r="E1893" s="1">
        <v>20780</v>
      </c>
      <c r="F1893" t="s">
        <v>77</v>
      </c>
      <c r="J1893" t="s">
        <v>5618</v>
      </c>
      <c r="K1893" t="s">
        <v>6564</v>
      </c>
      <c r="L1893" s="1">
        <v>44197</v>
      </c>
      <c r="M1893" s="1">
        <v>65166</v>
      </c>
      <c r="N1893" s="1">
        <v>40878</v>
      </c>
      <c r="O1893" t="s">
        <v>5667</v>
      </c>
      <c r="P1893" t="s">
        <v>4719</v>
      </c>
      <c r="R1893" t="s">
        <v>4720</v>
      </c>
      <c r="S1893" t="s">
        <v>230</v>
      </c>
      <c r="T1893">
        <v>60189</v>
      </c>
    </row>
    <row r="1894" spans="1:20" x14ac:dyDescent="0.3">
      <c r="A1894">
        <v>116794</v>
      </c>
      <c r="B1894">
        <v>38977</v>
      </c>
      <c r="C1894" t="s">
        <v>6825</v>
      </c>
      <c r="D1894" t="s">
        <v>6826</v>
      </c>
      <c r="E1894" s="1">
        <v>23329</v>
      </c>
      <c r="F1894" t="s">
        <v>77</v>
      </c>
      <c r="J1894" t="s">
        <v>5618</v>
      </c>
      <c r="K1894" t="s">
        <v>6564</v>
      </c>
      <c r="L1894" s="1">
        <v>44197</v>
      </c>
      <c r="M1894" s="1">
        <v>65537</v>
      </c>
      <c r="N1894" s="1">
        <v>40878</v>
      </c>
      <c r="O1894" t="s">
        <v>5667</v>
      </c>
      <c r="P1894" t="s">
        <v>4768</v>
      </c>
      <c r="R1894" t="s">
        <v>3423</v>
      </c>
      <c r="S1894" t="s">
        <v>168</v>
      </c>
      <c r="T1894">
        <v>77479</v>
      </c>
    </row>
    <row r="1895" spans="1:20" x14ac:dyDescent="0.3">
      <c r="A1895">
        <v>116799</v>
      </c>
      <c r="B1895">
        <v>38979</v>
      </c>
      <c r="C1895" t="s">
        <v>6455</v>
      </c>
      <c r="D1895" t="s">
        <v>6456</v>
      </c>
      <c r="E1895" s="1">
        <v>21782</v>
      </c>
      <c r="F1895" t="s">
        <v>77</v>
      </c>
      <c r="J1895" t="s">
        <v>5618</v>
      </c>
      <c r="K1895" t="s">
        <v>6564</v>
      </c>
      <c r="L1895" s="1">
        <v>44197</v>
      </c>
      <c r="M1895" s="1">
        <v>65500</v>
      </c>
      <c r="N1895" s="1">
        <v>36774</v>
      </c>
      <c r="O1895" t="s">
        <v>5667</v>
      </c>
      <c r="P1895" t="s">
        <v>2908</v>
      </c>
      <c r="R1895" t="s">
        <v>2909</v>
      </c>
      <c r="S1895" t="s">
        <v>263</v>
      </c>
      <c r="T1895">
        <v>26003</v>
      </c>
    </row>
    <row r="1896" spans="1:20" x14ac:dyDescent="0.3">
      <c r="A1896">
        <v>116804</v>
      </c>
      <c r="B1896">
        <v>38982</v>
      </c>
      <c r="C1896" t="s">
        <v>6827</v>
      </c>
      <c r="D1896" t="s">
        <v>6828</v>
      </c>
      <c r="E1896" s="1">
        <v>22190</v>
      </c>
      <c r="F1896" t="s">
        <v>77</v>
      </c>
      <c r="J1896" t="s">
        <v>5618</v>
      </c>
      <c r="K1896" t="s">
        <v>6564</v>
      </c>
      <c r="L1896" s="1">
        <v>44197</v>
      </c>
      <c r="M1896" s="1">
        <v>64131</v>
      </c>
      <c r="N1896" s="1">
        <v>34700</v>
      </c>
      <c r="O1896" t="s">
        <v>5667</v>
      </c>
      <c r="P1896" t="s">
        <v>4797</v>
      </c>
      <c r="R1896" t="s">
        <v>4798</v>
      </c>
      <c r="S1896" t="s">
        <v>168</v>
      </c>
      <c r="T1896">
        <v>77554</v>
      </c>
    </row>
    <row r="1897" spans="1:20" x14ac:dyDescent="0.3">
      <c r="A1897">
        <v>116806</v>
      </c>
      <c r="B1897">
        <v>38983</v>
      </c>
      <c r="C1897" t="s">
        <v>6461</v>
      </c>
      <c r="D1897" t="s">
        <v>6462</v>
      </c>
      <c r="E1897" s="1">
        <v>23170</v>
      </c>
      <c r="F1897" t="s">
        <v>77</v>
      </c>
      <c r="J1897" t="s">
        <v>5618</v>
      </c>
      <c r="K1897" t="s">
        <v>6564</v>
      </c>
      <c r="L1897" s="1">
        <v>44197</v>
      </c>
      <c r="M1897" s="1">
        <v>65258</v>
      </c>
      <c r="N1897" s="1">
        <v>37659</v>
      </c>
      <c r="O1897" t="s">
        <v>5667</v>
      </c>
      <c r="P1897" t="s">
        <v>2935</v>
      </c>
      <c r="R1897" t="s">
        <v>2936</v>
      </c>
      <c r="S1897" t="s">
        <v>1699</v>
      </c>
      <c r="T1897">
        <v>53503</v>
      </c>
    </row>
    <row r="1898" spans="1:20" x14ac:dyDescent="0.3">
      <c r="A1898">
        <v>116803</v>
      </c>
      <c r="B1898">
        <v>38981</v>
      </c>
      <c r="C1898" t="s">
        <v>6459</v>
      </c>
      <c r="D1898" t="s">
        <v>6460</v>
      </c>
      <c r="E1898" s="1">
        <v>23922</v>
      </c>
      <c r="F1898" t="s">
        <v>77</v>
      </c>
      <c r="J1898" t="s">
        <v>5618</v>
      </c>
      <c r="K1898" t="s">
        <v>6564</v>
      </c>
      <c r="L1898" s="1">
        <v>44197</v>
      </c>
      <c r="M1898" s="1">
        <v>64223</v>
      </c>
      <c r="N1898" s="1">
        <v>34394</v>
      </c>
      <c r="O1898" t="s">
        <v>5667</v>
      </c>
      <c r="P1898" t="s">
        <v>2926</v>
      </c>
      <c r="R1898" t="s">
        <v>2927</v>
      </c>
      <c r="S1898" t="s">
        <v>158</v>
      </c>
      <c r="T1898">
        <v>32766</v>
      </c>
    </row>
    <row r="1899" spans="1:20" x14ac:dyDescent="0.3">
      <c r="A1899">
        <v>116774</v>
      </c>
      <c r="B1899">
        <v>38964</v>
      </c>
      <c r="C1899" t="s">
        <v>6829</v>
      </c>
      <c r="D1899" t="s">
        <v>6830</v>
      </c>
      <c r="E1899" s="1">
        <v>23152</v>
      </c>
      <c r="F1899" t="s">
        <v>77</v>
      </c>
      <c r="J1899" t="s">
        <v>5618</v>
      </c>
      <c r="K1899" t="s">
        <v>6564</v>
      </c>
      <c r="L1899" s="1">
        <v>44197</v>
      </c>
      <c r="M1899" s="1">
        <v>65537</v>
      </c>
      <c r="N1899" s="1">
        <v>40878</v>
      </c>
      <c r="O1899" t="s">
        <v>5667</v>
      </c>
      <c r="P1899" t="s">
        <v>4664</v>
      </c>
      <c r="R1899" t="s">
        <v>4665</v>
      </c>
      <c r="S1899" t="s">
        <v>168</v>
      </c>
      <c r="T1899">
        <v>77469</v>
      </c>
    </row>
    <row r="1900" spans="1:20" x14ac:dyDescent="0.3">
      <c r="A1900">
        <v>116773</v>
      </c>
      <c r="B1900">
        <v>38963</v>
      </c>
      <c r="C1900" t="s">
        <v>6831</v>
      </c>
      <c r="D1900" t="s">
        <v>6832</v>
      </c>
      <c r="E1900" s="1">
        <v>21522</v>
      </c>
      <c r="F1900" t="s">
        <v>77</v>
      </c>
      <c r="J1900" t="s">
        <v>5618</v>
      </c>
      <c r="K1900" t="s">
        <v>6564</v>
      </c>
      <c r="L1900" s="1">
        <v>44197</v>
      </c>
      <c r="M1900" s="1">
        <v>65105</v>
      </c>
      <c r="N1900" s="1">
        <v>40878</v>
      </c>
      <c r="O1900" t="s">
        <v>5667</v>
      </c>
      <c r="P1900" t="s">
        <v>4656</v>
      </c>
      <c r="R1900" t="s">
        <v>3008</v>
      </c>
      <c r="S1900" t="s">
        <v>168</v>
      </c>
      <c r="T1900">
        <v>77406</v>
      </c>
    </row>
    <row r="1901" spans="1:20" x14ac:dyDescent="0.3">
      <c r="A1901">
        <v>116784</v>
      </c>
      <c r="B1901">
        <v>38969</v>
      </c>
      <c r="C1901" t="s">
        <v>6833</v>
      </c>
      <c r="D1901" t="s">
        <v>6834</v>
      </c>
      <c r="E1901" s="1">
        <v>21072</v>
      </c>
      <c r="F1901" t="s">
        <v>77</v>
      </c>
      <c r="J1901" t="s">
        <v>5618</v>
      </c>
      <c r="K1901" t="s">
        <v>6564</v>
      </c>
      <c r="L1901" s="1">
        <v>44197</v>
      </c>
      <c r="M1901" s="1">
        <v>65349</v>
      </c>
      <c r="N1901" s="1">
        <v>40878</v>
      </c>
      <c r="O1901" t="s">
        <v>5667</v>
      </c>
      <c r="P1901" t="s">
        <v>4712</v>
      </c>
      <c r="R1901" t="s">
        <v>4713</v>
      </c>
      <c r="S1901" t="s">
        <v>168</v>
      </c>
      <c r="T1901">
        <v>78028</v>
      </c>
    </row>
    <row r="1902" spans="1:20" x14ac:dyDescent="0.3">
      <c r="A1902">
        <v>116781</v>
      </c>
      <c r="B1902">
        <v>38968</v>
      </c>
      <c r="C1902" t="s">
        <v>6450</v>
      </c>
      <c r="E1902" s="1">
        <v>35994</v>
      </c>
      <c r="F1902" t="s">
        <v>44</v>
      </c>
      <c r="J1902" t="s">
        <v>5618</v>
      </c>
      <c r="K1902" t="s">
        <v>6564</v>
      </c>
      <c r="L1902" s="1">
        <v>44197</v>
      </c>
      <c r="M1902" s="1">
        <v>64009</v>
      </c>
      <c r="N1902" s="1">
        <v>33266</v>
      </c>
      <c r="O1902" t="s">
        <v>5661</v>
      </c>
      <c r="P1902" t="s">
        <v>2847</v>
      </c>
      <c r="R1902" t="s">
        <v>2848</v>
      </c>
      <c r="S1902" t="s">
        <v>745</v>
      </c>
      <c r="T1902">
        <v>80611</v>
      </c>
    </row>
    <row r="1903" spans="1:20" x14ac:dyDescent="0.3">
      <c r="A1903">
        <v>116778</v>
      </c>
      <c r="B1903">
        <v>38967</v>
      </c>
      <c r="C1903" t="s">
        <v>6835</v>
      </c>
      <c r="D1903" t="s">
        <v>6836</v>
      </c>
      <c r="E1903" s="1">
        <v>22563</v>
      </c>
      <c r="F1903" t="s">
        <v>77</v>
      </c>
      <c r="J1903" t="s">
        <v>5618</v>
      </c>
      <c r="K1903" t="s">
        <v>6564</v>
      </c>
      <c r="L1903" s="1">
        <v>44197</v>
      </c>
      <c r="M1903" s="1">
        <v>64954</v>
      </c>
      <c r="N1903" s="1">
        <v>40878</v>
      </c>
      <c r="O1903" t="s">
        <v>5667</v>
      </c>
      <c r="P1903" t="s">
        <v>4679</v>
      </c>
      <c r="R1903" t="s">
        <v>4680</v>
      </c>
      <c r="S1903" t="s">
        <v>2652</v>
      </c>
      <c r="T1903">
        <v>72719</v>
      </c>
    </row>
    <row r="1904" spans="1:20" x14ac:dyDescent="0.3">
      <c r="A1904">
        <v>116772</v>
      </c>
      <c r="B1904">
        <v>38962</v>
      </c>
      <c r="C1904" t="s">
        <v>6442</v>
      </c>
      <c r="D1904" t="s">
        <v>6443</v>
      </c>
      <c r="E1904" s="1">
        <v>22722</v>
      </c>
      <c r="F1904" t="s">
        <v>77</v>
      </c>
      <c r="J1904" t="s">
        <v>5618</v>
      </c>
      <c r="K1904" t="s">
        <v>6564</v>
      </c>
      <c r="L1904" s="1">
        <v>44197</v>
      </c>
      <c r="M1904" s="1">
        <v>65227</v>
      </c>
      <c r="N1904" s="1">
        <v>31009</v>
      </c>
      <c r="O1904" t="s">
        <v>5667</v>
      </c>
      <c r="P1904" t="s">
        <v>2822</v>
      </c>
      <c r="R1904" t="s">
        <v>2823</v>
      </c>
      <c r="S1904" t="s">
        <v>230</v>
      </c>
      <c r="T1904">
        <v>61061</v>
      </c>
    </row>
    <row r="1905" spans="1:20" x14ac:dyDescent="0.3">
      <c r="A1905">
        <v>116767</v>
      </c>
      <c r="B1905">
        <v>38959</v>
      </c>
      <c r="C1905" t="s">
        <v>6837</v>
      </c>
      <c r="D1905" t="s">
        <v>6838</v>
      </c>
      <c r="E1905" s="1">
        <v>22161</v>
      </c>
      <c r="F1905" t="s">
        <v>77</v>
      </c>
      <c r="J1905" t="s">
        <v>5618</v>
      </c>
      <c r="K1905" t="s">
        <v>6564</v>
      </c>
      <c r="L1905" s="1">
        <v>44197</v>
      </c>
      <c r="M1905" s="1">
        <v>65258</v>
      </c>
      <c r="N1905" s="1">
        <v>40878</v>
      </c>
      <c r="O1905" t="s">
        <v>5667</v>
      </c>
      <c r="P1905" t="s">
        <v>4632</v>
      </c>
      <c r="R1905" t="s">
        <v>4633</v>
      </c>
      <c r="S1905" t="s">
        <v>230</v>
      </c>
      <c r="T1905">
        <v>62864</v>
      </c>
    </row>
    <row r="1906" spans="1:20" x14ac:dyDescent="0.3">
      <c r="A1906">
        <v>116768</v>
      </c>
      <c r="B1906">
        <v>38960</v>
      </c>
      <c r="C1906" t="s">
        <v>6440</v>
      </c>
      <c r="D1906" t="s">
        <v>6441</v>
      </c>
      <c r="E1906" s="1">
        <v>23412</v>
      </c>
      <c r="F1906" t="s">
        <v>77</v>
      </c>
      <c r="J1906" t="s">
        <v>5618</v>
      </c>
      <c r="K1906" t="s">
        <v>6564</v>
      </c>
      <c r="L1906" s="1">
        <v>44197</v>
      </c>
      <c r="M1906" s="1">
        <v>65470</v>
      </c>
      <c r="N1906" s="1">
        <v>32132</v>
      </c>
      <c r="O1906" t="s">
        <v>5667</v>
      </c>
      <c r="P1906" t="s">
        <v>2805</v>
      </c>
      <c r="R1906" t="s">
        <v>2806</v>
      </c>
      <c r="S1906" t="s">
        <v>807</v>
      </c>
      <c r="T1906">
        <v>63343</v>
      </c>
    </row>
    <row r="1907" spans="1:20" x14ac:dyDescent="0.3">
      <c r="A1907">
        <v>116760</v>
      </c>
      <c r="B1907">
        <v>38956</v>
      </c>
      <c r="C1907" t="s">
        <v>6444</v>
      </c>
      <c r="D1907" t="s">
        <v>6445</v>
      </c>
      <c r="E1907" s="1">
        <v>22580</v>
      </c>
      <c r="F1907" t="s">
        <v>77</v>
      </c>
      <c r="J1907" t="s">
        <v>5618</v>
      </c>
      <c r="K1907" t="s">
        <v>6564</v>
      </c>
      <c r="L1907" s="1">
        <v>44197</v>
      </c>
      <c r="M1907" s="1">
        <v>65288</v>
      </c>
      <c r="N1907" s="1">
        <v>31313</v>
      </c>
      <c r="O1907" t="s">
        <v>5667</v>
      </c>
      <c r="P1907" t="s">
        <v>2746</v>
      </c>
      <c r="R1907" t="s">
        <v>2747</v>
      </c>
      <c r="S1907" t="s">
        <v>63</v>
      </c>
      <c r="T1907">
        <v>29803</v>
      </c>
    </row>
    <row r="1908" spans="1:20" x14ac:dyDescent="0.3">
      <c r="A1908">
        <v>116765</v>
      </c>
      <c r="B1908">
        <v>38957</v>
      </c>
      <c r="C1908" t="s">
        <v>6438</v>
      </c>
      <c r="D1908" t="s">
        <v>6439</v>
      </c>
      <c r="E1908" s="1">
        <v>20992</v>
      </c>
      <c r="F1908" t="s">
        <v>77</v>
      </c>
      <c r="J1908" t="s">
        <v>5618</v>
      </c>
      <c r="K1908" t="s">
        <v>6564</v>
      </c>
      <c r="L1908" s="1">
        <v>44317</v>
      </c>
      <c r="M1908" s="1">
        <v>65537</v>
      </c>
      <c r="N1908" s="1">
        <v>31009</v>
      </c>
      <c r="O1908" t="s">
        <v>5667</v>
      </c>
      <c r="P1908" t="s">
        <v>2787</v>
      </c>
      <c r="R1908" t="s">
        <v>2788</v>
      </c>
      <c r="S1908" t="s">
        <v>915</v>
      </c>
      <c r="T1908">
        <v>50009</v>
      </c>
    </row>
    <row r="1909" spans="1:20" x14ac:dyDescent="0.3">
      <c r="A1909">
        <v>116786</v>
      </c>
      <c r="B1909">
        <v>38971</v>
      </c>
      <c r="C1909" t="s">
        <v>6839</v>
      </c>
      <c r="D1909" t="s">
        <v>6840</v>
      </c>
      <c r="E1909" s="1">
        <v>21591</v>
      </c>
      <c r="F1909" t="s">
        <v>44</v>
      </c>
      <c r="J1909" t="s">
        <v>5619</v>
      </c>
      <c r="K1909" t="s">
        <v>6377</v>
      </c>
      <c r="L1909" s="1">
        <v>44197</v>
      </c>
      <c r="M1909" s="1">
        <v>65349</v>
      </c>
      <c r="N1909" s="1">
        <v>40878</v>
      </c>
      <c r="O1909" t="s">
        <v>5667</v>
      </c>
      <c r="P1909" t="s">
        <v>4727</v>
      </c>
      <c r="R1909" t="s">
        <v>4728</v>
      </c>
      <c r="S1909" t="s">
        <v>220</v>
      </c>
      <c r="T1909">
        <v>99708</v>
      </c>
    </row>
    <row r="1910" spans="1:20" x14ac:dyDescent="0.3">
      <c r="A1910">
        <v>116421</v>
      </c>
      <c r="B1910">
        <v>38783</v>
      </c>
      <c r="C1910" t="s">
        <v>6639</v>
      </c>
      <c r="D1910" t="s">
        <v>6640</v>
      </c>
      <c r="E1910" s="1">
        <v>23467</v>
      </c>
      <c r="F1910" t="s">
        <v>77</v>
      </c>
      <c r="J1910" t="s">
        <v>5619</v>
      </c>
      <c r="K1910" t="s">
        <v>6377</v>
      </c>
      <c r="L1910" s="1">
        <v>44197</v>
      </c>
      <c r="M1910" s="1">
        <v>62639</v>
      </c>
      <c r="N1910" s="1">
        <v>34700</v>
      </c>
      <c r="O1910" t="s">
        <v>5667</v>
      </c>
      <c r="P1910" t="s">
        <v>2490</v>
      </c>
      <c r="R1910" t="s">
        <v>2491</v>
      </c>
      <c r="S1910" t="s">
        <v>822</v>
      </c>
      <c r="T1910">
        <v>82834</v>
      </c>
    </row>
    <row r="1911" spans="1:20" x14ac:dyDescent="0.3">
      <c r="A1911">
        <v>116413</v>
      </c>
      <c r="B1911">
        <v>38779</v>
      </c>
      <c r="C1911" t="s">
        <v>6841</v>
      </c>
      <c r="D1911" t="s">
        <v>6842</v>
      </c>
      <c r="E1911" s="1">
        <v>21975</v>
      </c>
      <c r="F1911" t="s">
        <v>77</v>
      </c>
      <c r="J1911" t="s">
        <v>5620</v>
      </c>
      <c r="K1911" t="s">
        <v>6377</v>
      </c>
      <c r="L1911" s="1">
        <v>44256</v>
      </c>
      <c r="M1911" s="1">
        <v>64192</v>
      </c>
      <c r="N1911" s="1">
        <v>30484</v>
      </c>
      <c r="O1911" t="s">
        <v>5667</v>
      </c>
      <c r="P1911" t="s">
        <v>5160</v>
      </c>
      <c r="R1911" t="s">
        <v>4720</v>
      </c>
      <c r="S1911" t="s">
        <v>230</v>
      </c>
      <c r="T1911">
        <v>60187</v>
      </c>
    </row>
    <row r="1912" spans="1:20" x14ac:dyDescent="0.3">
      <c r="A1912">
        <v>116414</v>
      </c>
      <c r="B1912">
        <v>38780</v>
      </c>
      <c r="C1912" t="s">
        <v>6653</v>
      </c>
      <c r="D1912" t="s">
        <v>6654</v>
      </c>
      <c r="E1912" s="1">
        <v>21456</v>
      </c>
      <c r="F1912" t="s">
        <v>77</v>
      </c>
      <c r="J1912" t="s">
        <v>5620</v>
      </c>
      <c r="K1912" t="s">
        <v>6377</v>
      </c>
      <c r="L1912" s="1">
        <v>44197</v>
      </c>
      <c r="M1912" s="1">
        <v>62914</v>
      </c>
      <c r="N1912" s="1">
        <v>28141</v>
      </c>
      <c r="O1912" t="s">
        <v>5667</v>
      </c>
      <c r="P1912" t="s">
        <v>5168</v>
      </c>
      <c r="R1912" t="s">
        <v>994</v>
      </c>
      <c r="S1912" t="s">
        <v>230</v>
      </c>
      <c r="T1912">
        <v>60510</v>
      </c>
    </row>
    <row r="1913" spans="1:20" x14ac:dyDescent="0.3">
      <c r="A1913">
        <v>116403</v>
      </c>
      <c r="B1913">
        <v>38772</v>
      </c>
      <c r="C1913" t="s">
        <v>6635</v>
      </c>
      <c r="D1913" t="s">
        <v>6636</v>
      </c>
      <c r="E1913" s="1">
        <v>20972</v>
      </c>
      <c r="F1913" t="s">
        <v>77</v>
      </c>
      <c r="J1913" t="s">
        <v>5620</v>
      </c>
      <c r="K1913" t="s">
        <v>6377</v>
      </c>
      <c r="L1913" s="1">
        <v>44197</v>
      </c>
      <c r="M1913" s="1">
        <v>65319</v>
      </c>
      <c r="N1913" s="1">
        <v>40878</v>
      </c>
      <c r="O1913" t="s">
        <v>5667</v>
      </c>
      <c r="P1913" t="s">
        <v>3677</v>
      </c>
      <c r="R1913" t="s">
        <v>3678</v>
      </c>
      <c r="S1913" t="s">
        <v>184</v>
      </c>
      <c r="T1913">
        <v>31328</v>
      </c>
    </row>
    <row r="1914" spans="1:20" x14ac:dyDescent="0.3">
      <c r="A1914">
        <v>116412</v>
      </c>
      <c r="B1914">
        <v>38778</v>
      </c>
      <c r="C1914" t="s">
        <v>6651</v>
      </c>
      <c r="D1914" t="s">
        <v>6652</v>
      </c>
      <c r="E1914" s="1">
        <v>21419</v>
      </c>
      <c r="F1914" t="s">
        <v>77</v>
      </c>
      <c r="J1914" t="s">
        <v>5620</v>
      </c>
      <c r="K1914" t="s">
        <v>6377</v>
      </c>
      <c r="L1914" s="1">
        <v>44197</v>
      </c>
      <c r="M1914" s="1">
        <v>65288</v>
      </c>
      <c r="N1914" s="1">
        <v>40878</v>
      </c>
      <c r="O1914" t="s">
        <v>5667</v>
      </c>
      <c r="P1914" t="s">
        <v>3716</v>
      </c>
      <c r="R1914" t="s">
        <v>3717</v>
      </c>
      <c r="S1914" t="s">
        <v>375</v>
      </c>
      <c r="T1914">
        <v>46143</v>
      </c>
    </row>
    <row r="1915" spans="1:20" x14ac:dyDescent="0.3">
      <c r="A1915">
        <v>116411</v>
      </c>
      <c r="B1915">
        <v>38777</v>
      </c>
      <c r="C1915" t="s">
        <v>6649</v>
      </c>
      <c r="D1915" t="s">
        <v>6650</v>
      </c>
      <c r="E1915" s="1">
        <v>20861</v>
      </c>
      <c r="F1915" t="s">
        <v>77</v>
      </c>
      <c r="J1915" t="s">
        <v>5620</v>
      </c>
      <c r="K1915" t="s">
        <v>6377</v>
      </c>
      <c r="L1915" s="1">
        <v>44197</v>
      </c>
      <c r="M1915" s="1">
        <v>57953</v>
      </c>
      <c r="N1915" s="1">
        <v>28079</v>
      </c>
      <c r="O1915" t="s">
        <v>5667</v>
      </c>
      <c r="P1915" t="s">
        <v>5151</v>
      </c>
      <c r="R1915" t="s">
        <v>5152</v>
      </c>
      <c r="S1915" t="s">
        <v>150</v>
      </c>
      <c r="T1915">
        <v>28712</v>
      </c>
    </row>
    <row r="1916" spans="1:20" x14ac:dyDescent="0.3">
      <c r="A1916">
        <v>116409</v>
      </c>
      <c r="B1916">
        <v>38776</v>
      </c>
      <c r="C1916" t="s">
        <v>6647</v>
      </c>
      <c r="D1916" t="s">
        <v>6648</v>
      </c>
      <c r="E1916" s="1">
        <v>21410</v>
      </c>
      <c r="F1916" t="s">
        <v>77</v>
      </c>
      <c r="J1916" t="s">
        <v>5620</v>
      </c>
      <c r="K1916" t="s">
        <v>6377</v>
      </c>
      <c r="L1916" s="1">
        <v>44197</v>
      </c>
      <c r="M1916" s="1">
        <v>64650</v>
      </c>
      <c r="N1916" s="1">
        <v>40878</v>
      </c>
      <c r="O1916" t="s">
        <v>5667</v>
      </c>
      <c r="P1916" t="s">
        <v>3707</v>
      </c>
      <c r="R1916" t="s">
        <v>3708</v>
      </c>
      <c r="S1916" t="s">
        <v>158</v>
      </c>
      <c r="T1916">
        <v>32169</v>
      </c>
    </row>
    <row r="1917" spans="1:20" x14ac:dyDescent="0.3">
      <c r="A1917">
        <v>116425</v>
      </c>
      <c r="B1917">
        <v>38784</v>
      </c>
      <c r="C1917" t="s">
        <v>6643</v>
      </c>
      <c r="D1917" t="s">
        <v>6644</v>
      </c>
      <c r="E1917" s="1">
        <v>23159</v>
      </c>
      <c r="F1917" t="s">
        <v>77</v>
      </c>
      <c r="J1917" t="s">
        <v>5620</v>
      </c>
      <c r="K1917" t="s">
        <v>6377</v>
      </c>
      <c r="L1917" s="1">
        <v>44197</v>
      </c>
      <c r="M1917" s="1">
        <v>65319</v>
      </c>
      <c r="N1917" s="1">
        <v>40878</v>
      </c>
      <c r="O1917" t="s">
        <v>5667</v>
      </c>
      <c r="P1917" t="s">
        <v>3789</v>
      </c>
      <c r="Q1917" t="s">
        <v>3790</v>
      </c>
      <c r="R1917" t="s">
        <v>3364</v>
      </c>
      <c r="S1917" t="s">
        <v>230</v>
      </c>
      <c r="T1917">
        <v>60622</v>
      </c>
    </row>
    <row r="1918" spans="1:20" x14ac:dyDescent="0.3">
      <c r="A1918">
        <v>116416</v>
      </c>
      <c r="B1918">
        <v>38781</v>
      </c>
      <c r="C1918" t="s">
        <v>6843</v>
      </c>
      <c r="D1918" t="s">
        <v>6844</v>
      </c>
      <c r="E1918" s="1">
        <v>22272</v>
      </c>
      <c r="F1918" t="s">
        <v>77</v>
      </c>
      <c r="J1918" t="s">
        <v>5620</v>
      </c>
      <c r="K1918" t="s">
        <v>6377</v>
      </c>
      <c r="L1918" s="1">
        <v>44197</v>
      </c>
      <c r="M1918" s="1">
        <v>65537</v>
      </c>
      <c r="N1918" s="1">
        <v>40878</v>
      </c>
      <c r="O1918" t="s">
        <v>5667</v>
      </c>
      <c r="P1918" t="s">
        <v>3732</v>
      </c>
      <c r="R1918" t="s">
        <v>3733</v>
      </c>
      <c r="S1918" t="s">
        <v>230</v>
      </c>
      <c r="T1918">
        <v>60467</v>
      </c>
    </row>
    <row r="1919" spans="1:20" x14ac:dyDescent="0.3">
      <c r="A1919">
        <v>116422</v>
      </c>
      <c r="B1919">
        <v>38782</v>
      </c>
      <c r="C1919" t="s">
        <v>6641</v>
      </c>
      <c r="D1919" t="s">
        <v>6642</v>
      </c>
      <c r="E1919" s="1">
        <v>20988</v>
      </c>
      <c r="F1919" t="s">
        <v>77</v>
      </c>
      <c r="J1919" t="s">
        <v>5620</v>
      </c>
      <c r="K1919" t="s">
        <v>6377</v>
      </c>
      <c r="L1919" s="1">
        <v>44378</v>
      </c>
      <c r="M1919" s="1">
        <v>65537</v>
      </c>
      <c r="N1919" s="1">
        <v>40878</v>
      </c>
      <c r="O1919" t="s">
        <v>5667</v>
      </c>
      <c r="P1919" t="s">
        <v>3768</v>
      </c>
      <c r="R1919" t="s">
        <v>3769</v>
      </c>
      <c r="S1919" t="s">
        <v>1659</v>
      </c>
      <c r="T1919">
        <v>49650</v>
      </c>
    </row>
    <row r="1920" spans="1:20" x14ac:dyDescent="0.3">
      <c r="A1920">
        <v>116427</v>
      </c>
      <c r="B1920">
        <v>38786</v>
      </c>
      <c r="C1920" t="s">
        <v>6845</v>
      </c>
      <c r="D1920" t="s">
        <v>6846</v>
      </c>
      <c r="E1920" s="1">
        <v>22014</v>
      </c>
      <c r="F1920" t="s">
        <v>77</v>
      </c>
      <c r="J1920" t="s">
        <v>5620</v>
      </c>
      <c r="K1920" t="s">
        <v>6377</v>
      </c>
      <c r="L1920" s="1">
        <v>44197</v>
      </c>
      <c r="M1920" s="1">
        <v>65258</v>
      </c>
      <c r="N1920" s="1">
        <v>40878</v>
      </c>
      <c r="O1920" t="s">
        <v>5667</v>
      </c>
      <c r="P1920" t="s">
        <v>3796</v>
      </c>
      <c r="R1920" t="s">
        <v>3797</v>
      </c>
      <c r="S1920" t="s">
        <v>230</v>
      </c>
      <c r="T1920">
        <v>61046</v>
      </c>
    </row>
    <row r="1921" spans="1:20" x14ac:dyDescent="0.3">
      <c r="A1921">
        <v>116429</v>
      </c>
      <c r="B1921">
        <v>38787</v>
      </c>
      <c r="C1921" t="s">
        <v>6637</v>
      </c>
      <c r="D1921" t="s">
        <v>6638</v>
      </c>
      <c r="E1921" s="1">
        <v>23361</v>
      </c>
      <c r="F1921" t="s">
        <v>77</v>
      </c>
      <c r="J1921" t="s">
        <v>5620</v>
      </c>
      <c r="K1921" t="s">
        <v>6377</v>
      </c>
      <c r="L1921" s="1">
        <v>44228</v>
      </c>
      <c r="M1921" s="1">
        <v>65537</v>
      </c>
      <c r="N1921" s="1">
        <v>40878</v>
      </c>
      <c r="O1921" t="s">
        <v>5667</v>
      </c>
      <c r="P1921" t="s">
        <v>3814</v>
      </c>
      <c r="R1921" t="s">
        <v>3815</v>
      </c>
      <c r="S1921" t="s">
        <v>230</v>
      </c>
      <c r="T1921">
        <v>60185</v>
      </c>
    </row>
    <row r="1922" spans="1:20" x14ac:dyDescent="0.3">
      <c r="A1922">
        <v>116404</v>
      </c>
      <c r="B1922">
        <v>38773</v>
      </c>
      <c r="C1922" t="s">
        <v>6847</v>
      </c>
      <c r="D1922" t="s">
        <v>6848</v>
      </c>
      <c r="E1922" s="1">
        <v>20910</v>
      </c>
      <c r="F1922" t="s">
        <v>77</v>
      </c>
      <c r="J1922" t="s">
        <v>5620</v>
      </c>
      <c r="K1922" t="s">
        <v>6377</v>
      </c>
      <c r="L1922" s="1">
        <v>44197</v>
      </c>
      <c r="M1922" s="1">
        <v>64253</v>
      </c>
      <c r="N1922" s="1">
        <v>30249</v>
      </c>
      <c r="O1922" t="s">
        <v>5667</v>
      </c>
      <c r="P1922" t="s">
        <v>5138</v>
      </c>
      <c r="R1922" t="s">
        <v>5139</v>
      </c>
      <c r="S1922" t="s">
        <v>158</v>
      </c>
      <c r="T1922">
        <v>33955</v>
      </c>
    </row>
    <row r="1923" spans="1:20" x14ac:dyDescent="0.3">
      <c r="A1923">
        <v>116405</v>
      </c>
      <c r="B1923">
        <v>38774</v>
      </c>
      <c r="C1923" t="s">
        <v>6849</v>
      </c>
      <c r="D1923" t="s">
        <v>6850</v>
      </c>
      <c r="E1923" s="1">
        <v>20833</v>
      </c>
      <c r="F1923" t="s">
        <v>77</v>
      </c>
      <c r="J1923" t="s">
        <v>5620</v>
      </c>
      <c r="K1923" t="s">
        <v>6377</v>
      </c>
      <c r="L1923" s="1">
        <v>44228</v>
      </c>
      <c r="M1923" s="1">
        <v>63888</v>
      </c>
      <c r="N1923" s="1">
        <v>34700</v>
      </c>
      <c r="O1923" t="s">
        <v>5667</v>
      </c>
      <c r="P1923" t="s">
        <v>3684</v>
      </c>
      <c r="R1923" t="s">
        <v>3685</v>
      </c>
      <c r="S1923" t="s">
        <v>375</v>
      </c>
      <c r="T1923">
        <v>47630</v>
      </c>
    </row>
    <row r="1924" spans="1:20" x14ac:dyDescent="0.3">
      <c r="A1924">
        <v>116407</v>
      </c>
      <c r="B1924">
        <v>38775</v>
      </c>
      <c r="C1924" t="s">
        <v>6645</v>
      </c>
      <c r="D1924" t="s">
        <v>6646</v>
      </c>
      <c r="E1924" s="1">
        <v>20769</v>
      </c>
      <c r="F1924" t="s">
        <v>77</v>
      </c>
      <c r="J1924" t="s">
        <v>5620</v>
      </c>
      <c r="K1924" t="s">
        <v>6377</v>
      </c>
      <c r="L1924" s="1">
        <v>44197</v>
      </c>
      <c r="M1924" s="1">
        <v>63432</v>
      </c>
      <c r="N1924" s="1">
        <v>30987</v>
      </c>
      <c r="O1924" t="s">
        <v>5667</v>
      </c>
      <c r="P1924" t="s">
        <v>5145</v>
      </c>
      <c r="R1924" t="s">
        <v>5146</v>
      </c>
      <c r="S1924" t="s">
        <v>745</v>
      </c>
      <c r="T1924">
        <v>80863</v>
      </c>
    </row>
    <row r="1925" spans="1:20" x14ac:dyDescent="0.3">
      <c r="A1925">
        <v>116399</v>
      </c>
      <c r="B1925">
        <v>38768</v>
      </c>
      <c r="C1925" t="s">
        <v>6851</v>
      </c>
      <c r="D1925" t="s">
        <v>6852</v>
      </c>
      <c r="E1925" s="1">
        <v>22365</v>
      </c>
      <c r="F1925" t="s">
        <v>77</v>
      </c>
      <c r="J1925" t="s">
        <v>5620</v>
      </c>
      <c r="K1925" t="s">
        <v>6377</v>
      </c>
      <c r="L1925" s="1">
        <v>44197</v>
      </c>
      <c r="M1925" s="1">
        <v>63128</v>
      </c>
      <c r="N1925" s="1">
        <v>31763</v>
      </c>
      <c r="O1925" t="s">
        <v>5667</v>
      </c>
      <c r="P1925" t="s">
        <v>5126</v>
      </c>
      <c r="R1925" t="s">
        <v>5127</v>
      </c>
      <c r="S1925" t="s">
        <v>158</v>
      </c>
      <c r="T1925">
        <v>32034</v>
      </c>
    </row>
    <row r="1926" spans="1:20" x14ac:dyDescent="0.3">
      <c r="A1926">
        <v>116401</v>
      </c>
      <c r="B1926">
        <v>38770</v>
      </c>
      <c r="C1926" t="s">
        <v>6633</v>
      </c>
      <c r="D1926" t="s">
        <v>6634</v>
      </c>
      <c r="E1926" s="1">
        <v>22796</v>
      </c>
      <c r="F1926" t="s">
        <v>77</v>
      </c>
      <c r="J1926" t="s">
        <v>5620</v>
      </c>
      <c r="K1926" t="s">
        <v>6377</v>
      </c>
      <c r="L1926" s="1">
        <v>44409</v>
      </c>
      <c r="M1926" s="1">
        <v>65537</v>
      </c>
      <c r="N1926" s="1">
        <v>40878</v>
      </c>
      <c r="O1926" t="s">
        <v>5667</v>
      </c>
      <c r="P1926" t="s">
        <v>3669</v>
      </c>
      <c r="R1926" t="s">
        <v>3670</v>
      </c>
      <c r="S1926" t="s">
        <v>158</v>
      </c>
      <c r="T1926">
        <v>34293</v>
      </c>
    </row>
    <row r="1927" spans="1:20" x14ac:dyDescent="0.3">
      <c r="A1927">
        <v>116391</v>
      </c>
      <c r="B1927">
        <v>38761</v>
      </c>
      <c r="C1927" t="s">
        <v>6853</v>
      </c>
      <c r="D1927" t="s">
        <v>6854</v>
      </c>
      <c r="E1927" s="1">
        <v>22029</v>
      </c>
      <c r="F1927" t="s">
        <v>77</v>
      </c>
      <c r="J1927" t="s">
        <v>5620</v>
      </c>
      <c r="K1927" t="s">
        <v>6377</v>
      </c>
      <c r="L1927" s="1">
        <v>44197</v>
      </c>
      <c r="M1927" s="1">
        <v>64528</v>
      </c>
      <c r="N1927" s="1">
        <v>30607</v>
      </c>
      <c r="O1927" t="s">
        <v>5667</v>
      </c>
      <c r="P1927" t="s">
        <v>5104</v>
      </c>
      <c r="R1927" t="s">
        <v>3503</v>
      </c>
      <c r="S1927" t="s">
        <v>255</v>
      </c>
      <c r="T1927">
        <v>24279</v>
      </c>
    </row>
    <row r="1928" spans="1:20" x14ac:dyDescent="0.3">
      <c r="A1928">
        <v>116395</v>
      </c>
      <c r="B1928">
        <v>38765</v>
      </c>
      <c r="C1928" t="s">
        <v>6631</v>
      </c>
      <c r="D1928" t="s">
        <v>6632</v>
      </c>
      <c r="E1928" s="1">
        <v>21515</v>
      </c>
      <c r="F1928" t="s">
        <v>77</v>
      </c>
      <c r="J1928" t="s">
        <v>5620</v>
      </c>
      <c r="K1928" t="s">
        <v>6377</v>
      </c>
      <c r="L1928" s="1">
        <v>44378</v>
      </c>
      <c r="M1928" s="1">
        <v>64223</v>
      </c>
      <c r="N1928" s="1">
        <v>29857</v>
      </c>
      <c r="O1928" t="s">
        <v>5667</v>
      </c>
      <c r="P1928" t="s">
        <v>3651</v>
      </c>
      <c r="R1928" t="s">
        <v>3652</v>
      </c>
      <c r="S1928" t="s">
        <v>255</v>
      </c>
      <c r="T1928">
        <v>24018</v>
      </c>
    </row>
    <row r="1929" spans="1:20" x14ac:dyDescent="0.3">
      <c r="A1929">
        <v>116394</v>
      </c>
      <c r="B1929">
        <v>38764</v>
      </c>
      <c r="C1929" t="s">
        <v>6855</v>
      </c>
      <c r="D1929" t="s">
        <v>6856</v>
      </c>
      <c r="E1929" s="1">
        <v>21201</v>
      </c>
      <c r="F1929" t="s">
        <v>77</v>
      </c>
      <c r="J1929" t="s">
        <v>5620</v>
      </c>
      <c r="K1929" t="s">
        <v>6377</v>
      </c>
      <c r="L1929" s="1">
        <v>44197</v>
      </c>
      <c r="M1929" s="1">
        <v>65349</v>
      </c>
      <c r="N1929" s="1">
        <v>40878</v>
      </c>
      <c r="O1929" t="s">
        <v>5667</v>
      </c>
      <c r="P1929" t="s">
        <v>3642</v>
      </c>
      <c r="R1929" t="s">
        <v>3643</v>
      </c>
      <c r="S1929" t="s">
        <v>745</v>
      </c>
      <c r="T1929">
        <v>80126</v>
      </c>
    </row>
    <row r="1930" spans="1:20" x14ac:dyDescent="0.3">
      <c r="A1930">
        <v>116397</v>
      </c>
      <c r="B1930">
        <v>38766</v>
      </c>
      <c r="C1930" t="s">
        <v>6629</v>
      </c>
      <c r="D1930" t="s">
        <v>6630</v>
      </c>
      <c r="E1930" s="1">
        <v>21414</v>
      </c>
      <c r="F1930" t="s">
        <v>44</v>
      </c>
      <c r="J1930" t="s">
        <v>5620</v>
      </c>
      <c r="K1930" t="s">
        <v>6377</v>
      </c>
      <c r="L1930" s="1">
        <v>44197</v>
      </c>
      <c r="M1930" s="1">
        <v>63797</v>
      </c>
      <c r="N1930" s="1">
        <v>31985</v>
      </c>
      <c r="O1930" t="s">
        <v>5667</v>
      </c>
      <c r="P1930" t="s">
        <v>3660</v>
      </c>
      <c r="R1930" t="s">
        <v>3661</v>
      </c>
      <c r="S1930" t="s">
        <v>408</v>
      </c>
      <c r="T1930">
        <v>91360</v>
      </c>
    </row>
    <row r="1931" spans="1:20" x14ac:dyDescent="0.3">
      <c r="A1931">
        <v>116437</v>
      </c>
      <c r="B1931">
        <v>38797</v>
      </c>
      <c r="C1931" t="s">
        <v>6857</v>
      </c>
      <c r="D1931" t="s">
        <v>6858</v>
      </c>
      <c r="E1931" s="1">
        <v>21829</v>
      </c>
      <c r="F1931" t="s">
        <v>77</v>
      </c>
      <c r="J1931" t="s">
        <v>5620</v>
      </c>
      <c r="K1931" t="s">
        <v>6377</v>
      </c>
      <c r="L1931" s="1">
        <v>44197</v>
      </c>
      <c r="M1931" s="1">
        <v>65135</v>
      </c>
      <c r="N1931" s="1">
        <v>40878</v>
      </c>
      <c r="O1931" t="s">
        <v>5667</v>
      </c>
      <c r="P1931" t="s">
        <v>5190</v>
      </c>
      <c r="R1931" t="s">
        <v>3733</v>
      </c>
      <c r="S1931" t="s">
        <v>230</v>
      </c>
      <c r="T1931">
        <v>60467</v>
      </c>
    </row>
    <row r="1932" spans="1:20" x14ac:dyDescent="0.3">
      <c r="A1932">
        <v>116433</v>
      </c>
      <c r="B1932">
        <v>38794</v>
      </c>
      <c r="C1932" t="s">
        <v>6665</v>
      </c>
      <c r="D1932" t="s">
        <v>6666</v>
      </c>
      <c r="E1932" s="1">
        <v>25974</v>
      </c>
      <c r="F1932" t="s">
        <v>77</v>
      </c>
      <c r="J1932" t="s">
        <v>5620</v>
      </c>
      <c r="K1932" t="s">
        <v>6377</v>
      </c>
      <c r="L1932" s="1">
        <v>44197</v>
      </c>
      <c r="M1932" s="1">
        <v>65537</v>
      </c>
      <c r="N1932" s="1">
        <v>40878</v>
      </c>
      <c r="O1932" t="s">
        <v>5667</v>
      </c>
      <c r="P1932" t="s">
        <v>3832</v>
      </c>
      <c r="R1932" t="s">
        <v>3323</v>
      </c>
      <c r="S1932" t="s">
        <v>230</v>
      </c>
      <c r="T1932">
        <v>60189</v>
      </c>
    </row>
    <row r="1933" spans="1:20" x14ac:dyDescent="0.3">
      <c r="A1933">
        <v>116436</v>
      </c>
      <c r="B1933">
        <v>38796</v>
      </c>
      <c r="C1933" t="s">
        <v>6671</v>
      </c>
      <c r="D1933" t="s">
        <v>6672</v>
      </c>
      <c r="E1933" s="1">
        <v>35106</v>
      </c>
      <c r="F1933" t="s">
        <v>44</v>
      </c>
      <c r="J1933" t="s">
        <v>5620</v>
      </c>
      <c r="K1933" t="s">
        <v>6377</v>
      </c>
      <c r="L1933" s="1">
        <v>44197</v>
      </c>
      <c r="M1933" s="1">
        <v>65074</v>
      </c>
      <c r="N1933" s="1">
        <v>40878</v>
      </c>
      <c r="O1933" t="s">
        <v>5661</v>
      </c>
      <c r="P1933" t="s">
        <v>3854</v>
      </c>
      <c r="R1933" t="s">
        <v>3855</v>
      </c>
      <c r="S1933" t="s">
        <v>230</v>
      </c>
      <c r="T1933">
        <v>60174</v>
      </c>
    </row>
    <row r="1934" spans="1:20" x14ac:dyDescent="0.3">
      <c r="A1934">
        <v>116440</v>
      </c>
      <c r="B1934">
        <v>38800</v>
      </c>
      <c r="C1934" t="s">
        <v>6669</v>
      </c>
      <c r="D1934" t="s">
        <v>6670</v>
      </c>
      <c r="E1934" s="1">
        <v>21301</v>
      </c>
      <c r="F1934" t="s">
        <v>77</v>
      </c>
      <c r="J1934" t="s">
        <v>5620</v>
      </c>
      <c r="K1934" t="s">
        <v>6377</v>
      </c>
      <c r="L1934" s="1">
        <v>44197</v>
      </c>
      <c r="M1934" s="1">
        <v>62001</v>
      </c>
      <c r="N1934" s="1">
        <v>29192</v>
      </c>
      <c r="O1934" t="s">
        <v>5667</v>
      </c>
      <c r="P1934" t="s">
        <v>5198</v>
      </c>
      <c r="R1934" t="s">
        <v>3751</v>
      </c>
      <c r="S1934" t="s">
        <v>230</v>
      </c>
      <c r="T1934">
        <v>60453</v>
      </c>
    </row>
    <row r="1935" spans="1:20" x14ac:dyDescent="0.3">
      <c r="A1935">
        <v>116438</v>
      </c>
      <c r="B1935">
        <v>38798</v>
      </c>
      <c r="C1935" t="s">
        <v>6667</v>
      </c>
      <c r="D1935" t="s">
        <v>6668</v>
      </c>
      <c r="E1935" s="1">
        <v>21170</v>
      </c>
      <c r="F1935" t="s">
        <v>77</v>
      </c>
      <c r="J1935" t="s">
        <v>5620</v>
      </c>
      <c r="K1935" t="s">
        <v>6377</v>
      </c>
      <c r="L1935" s="1">
        <v>44317</v>
      </c>
      <c r="M1935" s="1">
        <v>65537</v>
      </c>
      <c r="N1935" s="1">
        <v>40878</v>
      </c>
      <c r="O1935" t="s">
        <v>5667</v>
      </c>
      <c r="P1935" t="s">
        <v>3863</v>
      </c>
      <c r="R1935" t="s">
        <v>3864</v>
      </c>
      <c r="S1935" t="s">
        <v>230</v>
      </c>
      <c r="T1935">
        <v>60112</v>
      </c>
    </row>
    <row r="1936" spans="1:20" x14ac:dyDescent="0.3">
      <c r="A1936">
        <v>116436</v>
      </c>
      <c r="B1936">
        <v>38801</v>
      </c>
      <c r="C1936" t="s">
        <v>6673</v>
      </c>
      <c r="D1936" t="s">
        <v>6674</v>
      </c>
      <c r="E1936" s="1">
        <v>36076</v>
      </c>
      <c r="F1936" t="s">
        <v>44</v>
      </c>
      <c r="J1936" t="s">
        <v>5620</v>
      </c>
      <c r="K1936" t="s">
        <v>6377</v>
      </c>
      <c r="L1936" s="1">
        <v>44197</v>
      </c>
      <c r="M1936" s="1">
        <v>65074</v>
      </c>
      <c r="N1936" s="1">
        <v>40878</v>
      </c>
      <c r="O1936" t="s">
        <v>5661</v>
      </c>
      <c r="P1936" t="s">
        <v>3854</v>
      </c>
      <c r="R1936" t="s">
        <v>3855</v>
      </c>
      <c r="S1936" t="s">
        <v>230</v>
      </c>
      <c r="T1936">
        <v>60174</v>
      </c>
    </row>
    <row r="1937" spans="1:20" x14ac:dyDescent="0.3">
      <c r="A1937">
        <v>116432</v>
      </c>
      <c r="B1937">
        <v>38793</v>
      </c>
      <c r="C1937" t="s">
        <v>6859</v>
      </c>
      <c r="D1937" t="s">
        <v>6860</v>
      </c>
      <c r="E1937" s="1">
        <v>37357</v>
      </c>
      <c r="F1937" t="s">
        <v>44</v>
      </c>
      <c r="J1937" t="s">
        <v>5620</v>
      </c>
      <c r="K1937" t="s">
        <v>6377</v>
      </c>
      <c r="L1937" s="1">
        <v>44197</v>
      </c>
      <c r="M1937" s="1">
        <v>65537</v>
      </c>
      <c r="N1937" s="1">
        <v>40878</v>
      </c>
      <c r="O1937" t="s">
        <v>5661</v>
      </c>
      <c r="P1937" t="s">
        <v>3823</v>
      </c>
      <c r="R1937" t="s">
        <v>3824</v>
      </c>
      <c r="S1937" t="s">
        <v>158</v>
      </c>
      <c r="T1937">
        <v>33957</v>
      </c>
    </row>
    <row r="1938" spans="1:20" x14ac:dyDescent="0.3">
      <c r="A1938">
        <v>116432</v>
      </c>
      <c r="B1938">
        <v>38791</v>
      </c>
      <c r="C1938" t="s">
        <v>6861</v>
      </c>
      <c r="D1938" t="s">
        <v>6862</v>
      </c>
      <c r="E1938" s="1">
        <v>35625</v>
      </c>
      <c r="F1938" t="s">
        <v>44</v>
      </c>
      <c r="J1938" t="s">
        <v>5620</v>
      </c>
      <c r="K1938" t="s">
        <v>6377</v>
      </c>
      <c r="L1938" s="1">
        <v>44197</v>
      </c>
      <c r="M1938" s="1">
        <v>65537</v>
      </c>
      <c r="N1938" s="1">
        <v>40878</v>
      </c>
      <c r="O1938" t="s">
        <v>5661</v>
      </c>
      <c r="P1938" t="s">
        <v>3823</v>
      </c>
      <c r="R1938" t="s">
        <v>3824</v>
      </c>
      <c r="S1938" t="s">
        <v>158</v>
      </c>
      <c r="T1938">
        <v>33957</v>
      </c>
    </row>
    <row r="1939" spans="1:20" x14ac:dyDescent="0.3">
      <c r="A1939">
        <v>116432</v>
      </c>
      <c r="B1939">
        <v>38792</v>
      </c>
      <c r="C1939" t="s">
        <v>6863</v>
      </c>
      <c r="D1939" t="s">
        <v>6864</v>
      </c>
      <c r="E1939" s="1">
        <v>36419</v>
      </c>
      <c r="F1939" t="s">
        <v>44</v>
      </c>
      <c r="J1939" t="s">
        <v>5620</v>
      </c>
      <c r="K1939" t="s">
        <v>6377</v>
      </c>
      <c r="L1939" s="1">
        <v>44197</v>
      </c>
      <c r="M1939" s="1">
        <v>65537</v>
      </c>
      <c r="N1939" s="1">
        <v>40878</v>
      </c>
      <c r="O1939" t="s">
        <v>5661</v>
      </c>
      <c r="P1939" t="s">
        <v>3823</v>
      </c>
      <c r="R1939" t="s">
        <v>3824</v>
      </c>
      <c r="S1939" t="s">
        <v>158</v>
      </c>
      <c r="T1939">
        <v>33957</v>
      </c>
    </row>
    <row r="1940" spans="1:20" x14ac:dyDescent="0.3">
      <c r="A1940">
        <v>116432</v>
      </c>
      <c r="B1940">
        <v>38789</v>
      </c>
      <c r="C1940" t="s">
        <v>6865</v>
      </c>
      <c r="D1940" t="s">
        <v>6866</v>
      </c>
      <c r="E1940" s="1">
        <v>25048</v>
      </c>
      <c r="F1940" t="s">
        <v>77</v>
      </c>
      <c r="J1940" t="s">
        <v>5620</v>
      </c>
      <c r="K1940" t="s">
        <v>6377</v>
      </c>
      <c r="L1940" s="1">
        <v>44197</v>
      </c>
      <c r="M1940" s="1">
        <v>65537</v>
      </c>
      <c r="N1940" s="1">
        <v>40878</v>
      </c>
      <c r="O1940" t="s">
        <v>5667</v>
      </c>
      <c r="P1940" t="s">
        <v>3823</v>
      </c>
      <c r="R1940" t="s">
        <v>3824</v>
      </c>
      <c r="S1940" t="s">
        <v>158</v>
      </c>
      <c r="T1940">
        <v>33957</v>
      </c>
    </row>
    <row r="1941" spans="1:20" x14ac:dyDescent="0.3">
      <c r="A1941">
        <v>116432</v>
      </c>
      <c r="B1941">
        <v>38790</v>
      </c>
      <c r="C1941" t="s">
        <v>6867</v>
      </c>
      <c r="D1941" t="s">
        <v>6868</v>
      </c>
      <c r="E1941" s="1">
        <v>37655</v>
      </c>
      <c r="F1941" t="s">
        <v>44</v>
      </c>
      <c r="J1941" t="s">
        <v>5620</v>
      </c>
      <c r="K1941" t="s">
        <v>6377</v>
      </c>
      <c r="L1941" s="1">
        <v>44197</v>
      </c>
      <c r="M1941" s="1">
        <v>65537</v>
      </c>
      <c r="N1941" s="1">
        <v>40878</v>
      </c>
      <c r="O1941" t="s">
        <v>5661</v>
      </c>
      <c r="P1941" t="s">
        <v>3823</v>
      </c>
      <c r="R1941" t="s">
        <v>3824</v>
      </c>
      <c r="S1941" t="s">
        <v>158</v>
      </c>
      <c r="T1941">
        <v>33957</v>
      </c>
    </row>
    <row r="1942" spans="1:20" x14ac:dyDescent="0.3">
      <c r="A1942">
        <v>116577</v>
      </c>
      <c r="B1942">
        <v>38815</v>
      </c>
      <c r="C1942" t="s">
        <v>6663</v>
      </c>
      <c r="D1942" t="s">
        <v>6664</v>
      </c>
      <c r="E1942" s="1">
        <v>20985</v>
      </c>
      <c r="F1942" t="s">
        <v>77</v>
      </c>
      <c r="J1942" t="s">
        <v>5620</v>
      </c>
      <c r="K1942" t="s">
        <v>6377</v>
      </c>
      <c r="L1942" s="1">
        <v>44197</v>
      </c>
      <c r="M1942" s="1">
        <v>65258</v>
      </c>
      <c r="N1942" s="1">
        <v>40878</v>
      </c>
      <c r="O1942" t="s">
        <v>5667</v>
      </c>
      <c r="P1942" t="s">
        <v>5253</v>
      </c>
      <c r="R1942" t="s">
        <v>3306</v>
      </c>
      <c r="S1942" t="s">
        <v>230</v>
      </c>
      <c r="T1942">
        <v>60540</v>
      </c>
    </row>
    <row r="1943" spans="1:20" x14ac:dyDescent="0.3">
      <c r="A1943">
        <v>116584</v>
      </c>
      <c r="B1943">
        <v>38818</v>
      </c>
      <c r="C1943" t="s">
        <v>6869</v>
      </c>
      <c r="D1943" t="s">
        <v>6870</v>
      </c>
      <c r="E1943" s="1">
        <v>21072</v>
      </c>
      <c r="F1943" t="s">
        <v>77</v>
      </c>
      <c r="J1943" t="s">
        <v>5620</v>
      </c>
      <c r="K1943" t="s">
        <v>6377</v>
      </c>
      <c r="L1943" s="1">
        <v>44197</v>
      </c>
      <c r="M1943" s="1">
        <v>64831</v>
      </c>
      <c r="N1943" s="1">
        <v>40878</v>
      </c>
      <c r="O1943" t="s">
        <v>5667</v>
      </c>
      <c r="P1943" t="s">
        <v>5266</v>
      </c>
      <c r="R1943" t="s">
        <v>5267</v>
      </c>
      <c r="S1943" t="s">
        <v>230</v>
      </c>
      <c r="T1943">
        <v>60439</v>
      </c>
    </row>
    <row r="1944" spans="1:20" x14ac:dyDescent="0.3">
      <c r="A1944">
        <v>116585</v>
      </c>
      <c r="B1944">
        <v>38819</v>
      </c>
      <c r="C1944" t="s">
        <v>6697</v>
      </c>
      <c r="D1944" t="s">
        <v>6698</v>
      </c>
      <c r="E1944" s="1">
        <v>20925</v>
      </c>
      <c r="F1944" t="s">
        <v>77</v>
      </c>
      <c r="J1944" t="s">
        <v>5620</v>
      </c>
      <c r="K1944" t="s">
        <v>6377</v>
      </c>
      <c r="L1944" s="1">
        <v>44197</v>
      </c>
      <c r="M1944" s="1">
        <v>64466</v>
      </c>
      <c r="N1944" s="1">
        <v>28786</v>
      </c>
      <c r="O1944" t="s">
        <v>5667</v>
      </c>
      <c r="P1944" t="s">
        <v>5274</v>
      </c>
      <c r="R1944" t="s">
        <v>5267</v>
      </c>
      <c r="S1944" t="s">
        <v>230</v>
      </c>
      <c r="T1944">
        <v>60439</v>
      </c>
    </row>
    <row r="1945" spans="1:20" x14ac:dyDescent="0.3">
      <c r="A1945">
        <v>116575</v>
      </c>
      <c r="B1945">
        <v>38812</v>
      </c>
      <c r="C1945" t="s">
        <v>6871</v>
      </c>
      <c r="D1945" t="s">
        <v>6872</v>
      </c>
      <c r="E1945" s="1">
        <v>23134</v>
      </c>
      <c r="F1945" t="s">
        <v>77</v>
      </c>
      <c r="J1945" t="s">
        <v>5620</v>
      </c>
      <c r="K1945" t="s">
        <v>6377</v>
      </c>
      <c r="L1945" s="1">
        <v>44197</v>
      </c>
      <c r="M1945" s="1">
        <v>65288</v>
      </c>
      <c r="N1945" s="1">
        <v>40878</v>
      </c>
      <c r="O1945" t="s">
        <v>5667</v>
      </c>
      <c r="P1945" t="s">
        <v>3891</v>
      </c>
      <c r="R1945" t="s">
        <v>3892</v>
      </c>
      <c r="S1945" t="s">
        <v>230</v>
      </c>
      <c r="T1945">
        <v>60510</v>
      </c>
    </row>
    <row r="1946" spans="1:20" x14ac:dyDescent="0.3">
      <c r="A1946">
        <v>116447</v>
      </c>
      <c r="B1946">
        <v>38810</v>
      </c>
      <c r="C1946" t="s">
        <v>6661</v>
      </c>
      <c r="D1946" t="s">
        <v>6662</v>
      </c>
      <c r="E1946" s="1">
        <v>37923</v>
      </c>
      <c r="F1946" t="s">
        <v>77</v>
      </c>
      <c r="J1946" t="s">
        <v>5620</v>
      </c>
      <c r="K1946" t="s">
        <v>6377</v>
      </c>
      <c r="L1946" s="1">
        <v>44197</v>
      </c>
      <c r="M1946" s="1">
        <v>48852</v>
      </c>
      <c r="N1946" s="1">
        <v>26918</v>
      </c>
      <c r="O1946" t="s">
        <v>5661</v>
      </c>
      <c r="P1946" t="s">
        <v>3881</v>
      </c>
      <c r="Q1946" t="s">
        <v>3882</v>
      </c>
      <c r="R1946" t="s">
        <v>3883</v>
      </c>
      <c r="S1946" t="s">
        <v>230</v>
      </c>
      <c r="T1946">
        <v>60536</v>
      </c>
    </row>
    <row r="1947" spans="1:20" x14ac:dyDescent="0.3">
      <c r="A1947">
        <v>116446</v>
      </c>
      <c r="B1947">
        <v>38807</v>
      </c>
      <c r="C1947" t="s">
        <v>6657</v>
      </c>
      <c r="D1947" t="s">
        <v>6658</v>
      </c>
      <c r="E1947" s="1">
        <v>37734</v>
      </c>
      <c r="F1947" t="s">
        <v>77</v>
      </c>
      <c r="J1947" t="s">
        <v>5620</v>
      </c>
      <c r="K1947" t="s">
        <v>6377</v>
      </c>
      <c r="L1947" s="1">
        <v>44228</v>
      </c>
      <c r="M1947" s="1">
        <v>62944</v>
      </c>
      <c r="N1947" s="1">
        <v>30781</v>
      </c>
      <c r="O1947" t="s">
        <v>5661</v>
      </c>
      <c r="P1947" t="s">
        <v>3872</v>
      </c>
      <c r="R1947" t="s">
        <v>3873</v>
      </c>
      <c r="S1947" t="s">
        <v>230</v>
      </c>
      <c r="T1947">
        <v>60439</v>
      </c>
    </row>
    <row r="1948" spans="1:20" x14ac:dyDescent="0.3">
      <c r="A1948">
        <v>116446</v>
      </c>
      <c r="B1948">
        <v>40152</v>
      </c>
      <c r="C1948" t="s">
        <v>6655</v>
      </c>
      <c r="D1948" t="s">
        <v>6656</v>
      </c>
      <c r="E1948" s="1">
        <v>22100</v>
      </c>
      <c r="F1948" t="s">
        <v>77</v>
      </c>
      <c r="J1948" t="s">
        <v>5620</v>
      </c>
      <c r="K1948" t="s">
        <v>6377</v>
      </c>
      <c r="L1948" s="1">
        <v>44228</v>
      </c>
      <c r="M1948" s="1">
        <v>62944</v>
      </c>
      <c r="N1948" s="1">
        <v>30781</v>
      </c>
      <c r="O1948" t="s">
        <v>5667</v>
      </c>
      <c r="P1948" t="s">
        <v>3872</v>
      </c>
      <c r="R1948" t="s">
        <v>3873</v>
      </c>
      <c r="S1948" t="s">
        <v>230</v>
      </c>
      <c r="T1948">
        <v>60439</v>
      </c>
    </row>
    <row r="1949" spans="1:20" x14ac:dyDescent="0.3">
      <c r="A1949">
        <v>116447</v>
      </c>
      <c r="B1949">
        <v>38809</v>
      </c>
      <c r="C1949" t="s">
        <v>6659</v>
      </c>
      <c r="D1949" t="s">
        <v>6660</v>
      </c>
      <c r="E1949" s="1">
        <v>36970</v>
      </c>
      <c r="F1949" t="s">
        <v>77</v>
      </c>
      <c r="J1949" t="s">
        <v>5620</v>
      </c>
      <c r="K1949" t="s">
        <v>6377</v>
      </c>
      <c r="L1949" s="1">
        <v>44197</v>
      </c>
      <c r="M1949" s="1">
        <v>48852</v>
      </c>
      <c r="N1949" s="1">
        <v>26918</v>
      </c>
      <c r="O1949" t="s">
        <v>5661</v>
      </c>
      <c r="P1949" t="s">
        <v>3881</v>
      </c>
      <c r="Q1949" t="s">
        <v>3882</v>
      </c>
      <c r="R1949" t="s">
        <v>3883</v>
      </c>
      <c r="S1949" t="s">
        <v>230</v>
      </c>
      <c r="T1949">
        <v>60536</v>
      </c>
    </row>
    <row r="1950" spans="1:20" x14ac:dyDescent="0.3">
      <c r="A1950">
        <v>116444</v>
      </c>
      <c r="B1950">
        <v>38805</v>
      </c>
      <c r="C1950" t="s">
        <v>6873</v>
      </c>
      <c r="D1950" t="s">
        <v>6874</v>
      </c>
      <c r="E1950" s="1">
        <v>20940</v>
      </c>
      <c r="F1950" t="s">
        <v>77</v>
      </c>
      <c r="J1950" t="s">
        <v>5620</v>
      </c>
      <c r="K1950" t="s">
        <v>6377</v>
      </c>
      <c r="L1950" s="1">
        <v>44197</v>
      </c>
      <c r="M1950" s="1">
        <v>61393</v>
      </c>
      <c r="N1950" s="1">
        <v>32076</v>
      </c>
      <c r="O1950" t="s">
        <v>5667</v>
      </c>
      <c r="P1950" t="s">
        <v>5227</v>
      </c>
      <c r="R1950" t="s">
        <v>5228</v>
      </c>
      <c r="S1950" t="s">
        <v>135</v>
      </c>
      <c r="T1950">
        <v>98273</v>
      </c>
    </row>
    <row r="1951" spans="1:20" x14ac:dyDescent="0.3">
      <c r="A1951">
        <v>116441</v>
      </c>
      <c r="B1951">
        <v>38802</v>
      </c>
      <c r="C1951" t="s">
        <v>6875</v>
      </c>
      <c r="D1951" t="s">
        <v>6876</v>
      </c>
      <c r="E1951" s="1">
        <v>21542</v>
      </c>
      <c r="F1951" t="s">
        <v>77</v>
      </c>
      <c r="J1951" t="s">
        <v>5620</v>
      </c>
      <c r="K1951" t="s">
        <v>6377</v>
      </c>
      <c r="L1951" s="1">
        <v>44197</v>
      </c>
      <c r="M1951" s="1">
        <v>64831</v>
      </c>
      <c r="N1951" s="1">
        <v>40878</v>
      </c>
      <c r="O1951" t="s">
        <v>5667</v>
      </c>
      <c r="P1951" t="s">
        <v>5206</v>
      </c>
      <c r="R1951" t="s">
        <v>5207</v>
      </c>
      <c r="S1951" t="s">
        <v>98</v>
      </c>
      <c r="T1951">
        <v>38221</v>
      </c>
    </row>
    <row r="1952" spans="1:20" x14ac:dyDescent="0.3">
      <c r="A1952">
        <v>116659</v>
      </c>
      <c r="B1952">
        <v>38873</v>
      </c>
      <c r="C1952" t="s">
        <v>6727</v>
      </c>
      <c r="D1952" t="s">
        <v>6728</v>
      </c>
      <c r="E1952" s="1">
        <v>22192</v>
      </c>
      <c r="F1952" t="s">
        <v>77</v>
      </c>
      <c r="J1952" t="s">
        <v>5620</v>
      </c>
      <c r="K1952" t="s">
        <v>6377</v>
      </c>
      <c r="L1952" s="1">
        <v>44317</v>
      </c>
      <c r="M1952" s="1">
        <v>63005</v>
      </c>
      <c r="N1952" s="1">
        <v>31278</v>
      </c>
      <c r="O1952" t="s">
        <v>5667</v>
      </c>
      <c r="P1952" t="s">
        <v>4101</v>
      </c>
      <c r="R1952" t="s">
        <v>4102</v>
      </c>
      <c r="S1952" t="s">
        <v>1699</v>
      </c>
      <c r="T1952">
        <v>54914</v>
      </c>
    </row>
    <row r="1953" spans="1:20" x14ac:dyDescent="0.3">
      <c r="A1953">
        <v>116657</v>
      </c>
      <c r="B1953">
        <v>38870</v>
      </c>
      <c r="C1953" t="s">
        <v>6723</v>
      </c>
      <c r="D1953" t="s">
        <v>6724</v>
      </c>
      <c r="E1953" s="1">
        <v>36759</v>
      </c>
      <c r="F1953" t="s">
        <v>77</v>
      </c>
      <c r="J1953" t="s">
        <v>5620</v>
      </c>
      <c r="K1953" t="s">
        <v>6377</v>
      </c>
      <c r="L1953" s="1">
        <v>44197</v>
      </c>
      <c r="M1953" s="1">
        <v>65531</v>
      </c>
      <c r="N1953" s="1">
        <v>40878</v>
      </c>
      <c r="O1953" t="s">
        <v>5661</v>
      </c>
      <c r="P1953" t="s">
        <v>4092</v>
      </c>
      <c r="R1953" t="s">
        <v>4093</v>
      </c>
      <c r="S1953" t="s">
        <v>408</v>
      </c>
      <c r="T1953">
        <v>93401</v>
      </c>
    </row>
    <row r="1954" spans="1:20" x14ac:dyDescent="0.3">
      <c r="A1954">
        <v>116657</v>
      </c>
      <c r="B1954">
        <v>38875</v>
      </c>
      <c r="C1954" t="s">
        <v>6725</v>
      </c>
      <c r="D1954" t="s">
        <v>6726</v>
      </c>
      <c r="E1954" s="1">
        <v>22982</v>
      </c>
      <c r="F1954" t="s">
        <v>77</v>
      </c>
      <c r="J1954" t="s">
        <v>5620</v>
      </c>
      <c r="K1954" t="s">
        <v>6377</v>
      </c>
      <c r="L1954" s="1">
        <v>44197</v>
      </c>
      <c r="M1954" s="1">
        <v>65531</v>
      </c>
      <c r="N1954" s="1">
        <v>40878</v>
      </c>
      <c r="O1954" t="s">
        <v>5667</v>
      </c>
      <c r="P1954" t="s">
        <v>4092</v>
      </c>
      <c r="R1954" t="s">
        <v>4093</v>
      </c>
      <c r="S1954" t="s">
        <v>408</v>
      </c>
      <c r="T1954">
        <v>93401</v>
      </c>
    </row>
    <row r="1955" spans="1:20" x14ac:dyDescent="0.3">
      <c r="A1955">
        <v>116642</v>
      </c>
      <c r="B1955">
        <v>38859</v>
      </c>
      <c r="C1955" t="s">
        <v>6721</v>
      </c>
      <c r="D1955" t="s">
        <v>6722</v>
      </c>
      <c r="E1955" s="1">
        <v>22942</v>
      </c>
      <c r="F1955" t="s">
        <v>77</v>
      </c>
      <c r="J1955" t="s">
        <v>5620</v>
      </c>
      <c r="K1955" t="s">
        <v>6377</v>
      </c>
      <c r="L1955" s="1">
        <v>44197</v>
      </c>
      <c r="M1955" s="1">
        <v>60813</v>
      </c>
      <c r="N1955" s="1">
        <v>34700</v>
      </c>
      <c r="O1955" t="s">
        <v>5667</v>
      </c>
      <c r="P1955" t="s">
        <v>5425</v>
      </c>
      <c r="R1955" t="s">
        <v>3008</v>
      </c>
      <c r="S1955" t="s">
        <v>168</v>
      </c>
      <c r="T1955">
        <v>77406</v>
      </c>
    </row>
    <row r="1956" spans="1:20" x14ac:dyDescent="0.3">
      <c r="A1956">
        <v>116644</v>
      </c>
      <c r="B1956">
        <v>38861</v>
      </c>
      <c r="C1956" t="s">
        <v>6719</v>
      </c>
      <c r="D1956" t="s">
        <v>6720</v>
      </c>
      <c r="E1956" s="1">
        <v>21021</v>
      </c>
      <c r="F1956" t="s">
        <v>77</v>
      </c>
      <c r="J1956" t="s">
        <v>5620</v>
      </c>
      <c r="K1956" t="s">
        <v>6377</v>
      </c>
      <c r="L1956" s="1">
        <v>44197</v>
      </c>
      <c r="M1956" s="1">
        <v>62609</v>
      </c>
      <c r="N1956" s="1">
        <v>34700</v>
      </c>
      <c r="O1956" t="s">
        <v>5667</v>
      </c>
      <c r="P1956" t="s">
        <v>5440</v>
      </c>
      <c r="R1956" t="s">
        <v>5441</v>
      </c>
      <c r="S1956" t="s">
        <v>168</v>
      </c>
      <c r="T1956">
        <v>77399</v>
      </c>
    </row>
    <row r="1957" spans="1:20" x14ac:dyDescent="0.3">
      <c r="A1957">
        <v>116652</v>
      </c>
      <c r="B1957">
        <v>38867</v>
      </c>
      <c r="C1957" t="s">
        <v>6877</v>
      </c>
      <c r="D1957" t="s">
        <v>6878</v>
      </c>
      <c r="E1957" s="1">
        <v>20836</v>
      </c>
      <c r="F1957" t="s">
        <v>44</v>
      </c>
      <c r="J1957" t="s">
        <v>5620</v>
      </c>
      <c r="K1957" t="s">
        <v>6377</v>
      </c>
      <c r="L1957" s="1">
        <v>44256</v>
      </c>
      <c r="M1957" s="1">
        <v>63766</v>
      </c>
      <c r="N1957" s="1">
        <v>29373</v>
      </c>
      <c r="O1957" t="s">
        <v>5667</v>
      </c>
      <c r="P1957" t="s">
        <v>1119</v>
      </c>
      <c r="R1957" t="s">
        <v>1120</v>
      </c>
      <c r="S1957" t="s">
        <v>158</v>
      </c>
      <c r="T1957">
        <v>34683</v>
      </c>
    </row>
    <row r="1958" spans="1:20" x14ac:dyDescent="0.3">
      <c r="A1958">
        <v>116648</v>
      </c>
      <c r="B1958">
        <v>38865</v>
      </c>
      <c r="C1958" t="s">
        <v>6879</v>
      </c>
      <c r="D1958" t="s">
        <v>6880</v>
      </c>
      <c r="E1958" s="1">
        <v>21168</v>
      </c>
      <c r="F1958" t="s">
        <v>44</v>
      </c>
      <c r="J1958" t="s">
        <v>5620</v>
      </c>
      <c r="K1958" t="s">
        <v>6377</v>
      </c>
      <c r="L1958" s="1">
        <v>44197</v>
      </c>
      <c r="M1958" s="1">
        <v>65349</v>
      </c>
      <c r="N1958" s="1">
        <v>40878</v>
      </c>
      <c r="O1958" t="s">
        <v>5667</v>
      </c>
      <c r="P1958" t="s">
        <v>4062</v>
      </c>
      <c r="R1958" t="s">
        <v>4063</v>
      </c>
      <c r="S1958" t="s">
        <v>168</v>
      </c>
      <c r="T1958">
        <v>78633</v>
      </c>
    </row>
    <row r="1959" spans="1:20" x14ac:dyDescent="0.3">
      <c r="A1959">
        <v>116649</v>
      </c>
      <c r="B1959">
        <v>38866</v>
      </c>
      <c r="C1959" t="s">
        <v>6881</v>
      </c>
      <c r="D1959" t="s">
        <v>6882</v>
      </c>
      <c r="E1959" s="1">
        <v>22283</v>
      </c>
      <c r="F1959" t="s">
        <v>44</v>
      </c>
      <c r="J1959" t="s">
        <v>5620</v>
      </c>
      <c r="K1959" t="s">
        <v>6377</v>
      </c>
      <c r="L1959" s="1">
        <v>44197</v>
      </c>
      <c r="M1959" s="1">
        <v>64740</v>
      </c>
      <c r="N1959" s="1">
        <v>40878</v>
      </c>
      <c r="O1959" t="s">
        <v>5667</v>
      </c>
      <c r="P1959" t="s">
        <v>5455</v>
      </c>
      <c r="R1959" t="s">
        <v>5456</v>
      </c>
      <c r="S1959" t="s">
        <v>168</v>
      </c>
      <c r="T1959">
        <v>78833</v>
      </c>
    </row>
    <row r="1960" spans="1:20" x14ac:dyDescent="0.3">
      <c r="A1960">
        <v>116628</v>
      </c>
      <c r="B1960">
        <v>38844</v>
      </c>
      <c r="C1960" t="s">
        <v>6685</v>
      </c>
      <c r="D1960" t="s">
        <v>6686</v>
      </c>
      <c r="E1960" s="1">
        <v>35244</v>
      </c>
      <c r="F1960" t="s">
        <v>77</v>
      </c>
      <c r="J1960" t="s">
        <v>5620</v>
      </c>
      <c r="K1960" t="s">
        <v>6377</v>
      </c>
      <c r="L1960" s="1">
        <v>44197</v>
      </c>
      <c r="M1960" s="1">
        <v>65258</v>
      </c>
      <c r="N1960" s="1">
        <v>40878</v>
      </c>
      <c r="O1960" t="s">
        <v>5661</v>
      </c>
      <c r="P1960" t="s">
        <v>4008</v>
      </c>
      <c r="R1960" t="s">
        <v>4009</v>
      </c>
      <c r="S1960" t="s">
        <v>230</v>
      </c>
      <c r="T1960">
        <v>60431</v>
      </c>
    </row>
    <row r="1961" spans="1:20" x14ac:dyDescent="0.3">
      <c r="A1961">
        <v>116629</v>
      </c>
      <c r="B1961">
        <v>38845</v>
      </c>
      <c r="C1961" t="s">
        <v>6717</v>
      </c>
      <c r="D1961" t="s">
        <v>6718</v>
      </c>
      <c r="E1961" s="1">
        <v>21517</v>
      </c>
      <c r="F1961" t="s">
        <v>77</v>
      </c>
      <c r="J1961" t="s">
        <v>5620</v>
      </c>
      <c r="K1961" t="s">
        <v>6377</v>
      </c>
      <c r="L1961" s="1">
        <v>44197</v>
      </c>
      <c r="M1961" s="1">
        <v>65537</v>
      </c>
      <c r="N1961" s="1">
        <v>40878</v>
      </c>
      <c r="O1961" t="s">
        <v>5667</v>
      </c>
      <c r="P1961" t="s">
        <v>5341</v>
      </c>
      <c r="R1961" t="s">
        <v>5342</v>
      </c>
      <c r="S1961" t="s">
        <v>168</v>
      </c>
      <c r="T1961">
        <v>78750</v>
      </c>
    </row>
    <row r="1962" spans="1:20" x14ac:dyDescent="0.3">
      <c r="A1962">
        <v>116633</v>
      </c>
      <c r="B1962">
        <v>38849</v>
      </c>
      <c r="C1962" t="s">
        <v>6883</v>
      </c>
      <c r="D1962" t="s">
        <v>6884</v>
      </c>
      <c r="E1962" s="1">
        <v>22167</v>
      </c>
      <c r="F1962" t="s">
        <v>77</v>
      </c>
      <c r="J1962" t="s">
        <v>5620</v>
      </c>
      <c r="K1962" t="s">
        <v>6377</v>
      </c>
      <c r="L1962" s="1">
        <v>44197</v>
      </c>
      <c r="M1962" s="1">
        <v>61575</v>
      </c>
      <c r="N1962" s="1">
        <v>29780</v>
      </c>
      <c r="O1962" t="s">
        <v>5667</v>
      </c>
      <c r="P1962" t="s">
        <v>5374</v>
      </c>
      <c r="R1962" t="s">
        <v>3700</v>
      </c>
      <c r="S1962" t="s">
        <v>600</v>
      </c>
      <c r="T1962">
        <v>70810</v>
      </c>
    </row>
    <row r="1963" spans="1:20" x14ac:dyDescent="0.3">
      <c r="A1963">
        <v>116634</v>
      </c>
      <c r="B1963">
        <v>38850</v>
      </c>
      <c r="C1963" t="s">
        <v>6713</v>
      </c>
      <c r="D1963" t="s">
        <v>6714</v>
      </c>
      <c r="E1963" s="1">
        <v>20869</v>
      </c>
      <c r="F1963" t="s">
        <v>77</v>
      </c>
      <c r="J1963" t="s">
        <v>5620</v>
      </c>
      <c r="K1963" t="s">
        <v>6377</v>
      </c>
      <c r="L1963" s="1">
        <v>44197</v>
      </c>
      <c r="M1963" s="1">
        <v>65500</v>
      </c>
      <c r="N1963" s="1">
        <v>40878</v>
      </c>
      <c r="O1963" t="s">
        <v>5667</v>
      </c>
      <c r="P1963" t="s">
        <v>5382</v>
      </c>
      <c r="R1963" t="s">
        <v>5383</v>
      </c>
      <c r="S1963" t="s">
        <v>600</v>
      </c>
      <c r="T1963">
        <v>70394</v>
      </c>
    </row>
    <row r="1964" spans="1:20" x14ac:dyDescent="0.3">
      <c r="A1964">
        <v>116631</v>
      </c>
      <c r="B1964">
        <v>38847</v>
      </c>
      <c r="C1964" t="s">
        <v>6885</v>
      </c>
      <c r="D1964" t="s">
        <v>6886</v>
      </c>
      <c r="E1964" s="1">
        <v>22383</v>
      </c>
      <c r="F1964" t="s">
        <v>77</v>
      </c>
      <c r="J1964" t="s">
        <v>5620</v>
      </c>
      <c r="K1964" t="s">
        <v>6377</v>
      </c>
      <c r="L1964" s="1">
        <v>44440</v>
      </c>
      <c r="M1964" s="1">
        <v>65288</v>
      </c>
      <c r="N1964" s="1">
        <v>40878</v>
      </c>
      <c r="O1964" t="s">
        <v>5744</v>
      </c>
      <c r="P1964" t="s">
        <v>5356</v>
      </c>
      <c r="R1964" t="s">
        <v>5357</v>
      </c>
      <c r="S1964" t="s">
        <v>98</v>
      </c>
      <c r="T1964">
        <v>38370</v>
      </c>
    </row>
    <row r="1965" spans="1:20" x14ac:dyDescent="0.3">
      <c r="A1965">
        <v>116640</v>
      </c>
      <c r="B1965">
        <v>38856</v>
      </c>
      <c r="C1965" t="s">
        <v>6709</v>
      </c>
      <c r="D1965" t="s">
        <v>6710</v>
      </c>
      <c r="E1965" s="1">
        <v>21278</v>
      </c>
      <c r="F1965" t="s">
        <v>77</v>
      </c>
      <c r="J1965" t="s">
        <v>5620</v>
      </c>
      <c r="K1965" t="s">
        <v>6377</v>
      </c>
      <c r="L1965" s="1">
        <v>44378</v>
      </c>
      <c r="M1965" s="1">
        <v>65537</v>
      </c>
      <c r="N1965" s="1">
        <v>40878</v>
      </c>
      <c r="O1965" t="s">
        <v>5667</v>
      </c>
      <c r="P1965" t="s">
        <v>4025</v>
      </c>
      <c r="R1965" t="s">
        <v>4026</v>
      </c>
      <c r="S1965" t="s">
        <v>230</v>
      </c>
      <c r="T1965">
        <v>60914</v>
      </c>
    </row>
    <row r="1966" spans="1:20" x14ac:dyDescent="0.3">
      <c r="A1966">
        <v>116641</v>
      </c>
      <c r="B1966">
        <v>38858</v>
      </c>
      <c r="C1966" t="s">
        <v>6711</v>
      </c>
      <c r="D1966" t="s">
        <v>6712</v>
      </c>
      <c r="E1966" s="1">
        <v>22138</v>
      </c>
      <c r="F1966" t="s">
        <v>77</v>
      </c>
      <c r="J1966" t="s">
        <v>5620</v>
      </c>
      <c r="K1966" t="s">
        <v>6377</v>
      </c>
      <c r="L1966" s="1">
        <v>44197</v>
      </c>
      <c r="M1966" s="1">
        <v>64831</v>
      </c>
      <c r="N1966" s="1">
        <v>40878</v>
      </c>
      <c r="O1966" t="s">
        <v>5667</v>
      </c>
      <c r="P1966" t="s">
        <v>4034</v>
      </c>
      <c r="Q1966" t="s">
        <v>4035</v>
      </c>
      <c r="R1966" t="s">
        <v>4036</v>
      </c>
      <c r="S1966" t="s">
        <v>484</v>
      </c>
      <c r="T1966">
        <v>56661</v>
      </c>
    </row>
    <row r="1967" spans="1:20" x14ac:dyDescent="0.3">
      <c r="A1967">
        <v>116637</v>
      </c>
      <c r="B1967">
        <v>38854</v>
      </c>
      <c r="C1967" t="s">
        <v>6707</v>
      </c>
      <c r="D1967" t="s">
        <v>6708</v>
      </c>
      <c r="E1967" s="1">
        <v>21097</v>
      </c>
      <c r="F1967" t="s">
        <v>77</v>
      </c>
      <c r="J1967" t="s">
        <v>5620</v>
      </c>
      <c r="K1967" t="s">
        <v>6377</v>
      </c>
      <c r="L1967" s="1">
        <v>44348</v>
      </c>
      <c r="M1967" s="1">
        <v>65537</v>
      </c>
      <c r="N1967" s="1">
        <v>40878</v>
      </c>
      <c r="O1967" t="s">
        <v>5667</v>
      </c>
      <c r="P1967" t="s">
        <v>4016</v>
      </c>
      <c r="R1967" t="s">
        <v>4017</v>
      </c>
      <c r="S1967" t="s">
        <v>168</v>
      </c>
      <c r="T1967">
        <v>79761</v>
      </c>
    </row>
    <row r="1968" spans="1:20" x14ac:dyDescent="0.3">
      <c r="A1968">
        <v>116638</v>
      </c>
      <c r="B1968">
        <v>38855</v>
      </c>
      <c r="C1968" t="s">
        <v>6887</v>
      </c>
      <c r="D1968" t="s">
        <v>6888</v>
      </c>
      <c r="E1968" s="1">
        <v>20990</v>
      </c>
      <c r="F1968" t="s">
        <v>77</v>
      </c>
      <c r="J1968" t="s">
        <v>5620</v>
      </c>
      <c r="K1968" t="s">
        <v>6377</v>
      </c>
      <c r="L1968" s="1">
        <v>44197</v>
      </c>
      <c r="M1968" s="1">
        <v>59932</v>
      </c>
      <c r="N1968" s="1">
        <v>30070</v>
      </c>
      <c r="O1968" t="s">
        <v>5667</v>
      </c>
      <c r="P1968" t="s">
        <v>5408</v>
      </c>
      <c r="R1968" t="s">
        <v>5409</v>
      </c>
      <c r="S1968" t="s">
        <v>168</v>
      </c>
      <c r="T1968">
        <v>77378</v>
      </c>
    </row>
    <row r="1969" spans="1:20" x14ac:dyDescent="0.3">
      <c r="A1969">
        <v>116636</v>
      </c>
      <c r="B1969">
        <v>38853</v>
      </c>
      <c r="C1969" t="s">
        <v>6705</v>
      </c>
      <c r="D1969" t="s">
        <v>6706</v>
      </c>
      <c r="E1969" s="1">
        <v>21921</v>
      </c>
      <c r="F1969" t="s">
        <v>77</v>
      </c>
      <c r="J1969" t="s">
        <v>5620</v>
      </c>
      <c r="K1969" t="s">
        <v>6377</v>
      </c>
      <c r="L1969" s="1">
        <v>44197</v>
      </c>
      <c r="M1969" s="1">
        <v>65196</v>
      </c>
      <c r="N1969" s="1">
        <v>40878</v>
      </c>
      <c r="O1969" t="s">
        <v>5667</v>
      </c>
      <c r="P1969" t="s">
        <v>5399</v>
      </c>
      <c r="R1969" t="s">
        <v>5400</v>
      </c>
      <c r="S1969" t="s">
        <v>648</v>
      </c>
      <c r="T1969">
        <v>74871</v>
      </c>
    </row>
    <row r="1970" spans="1:20" x14ac:dyDescent="0.3">
      <c r="A1970">
        <v>116635</v>
      </c>
      <c r="B1970">
        <v>38852</v>
      </c>
      <c r="C1970" t="s">
        <v>6715</v>
      </c>
      <c r="D1970" t="s">
        <v>6716</v>
      </c>
      <c r="E1970" s="1">
        <v>24900</v>
      </c>
      <c r="F1970" t="s">
        <v>77</v>
      </c>
      <c r="J1970" t="s">
        <v>5620</v>
      </c>
      <c r="K1970" t="s">
        <v>6377</v>
      </c>
      <c r="L1970" s="1">
        <v>44440</v>
      </c>
      <c r="M1970" s="1">
        <v>65537</v>
      </c>
      <c r="N1970" s="1">
        <v>40878</v>
      </c>
      <c r="O1970" t="s">
        <v>5667</v>
      </c>
      <c r="P1970" t="s">
        <v>5390</v>
      </c>
      <c r="R1970" t="s">
        <v>5391</v>
      </c>
      <c r="S1970" t="s">
        <v>553</v>
      </c>
      <c r="T1970">
        <v>36117</v>
      </c>
    </row>
    <row r="1971" spans="1:20" x14ac:dyDescent="0.3">
      <c r="A1971">
        <v>116591</v>
      </c>
      <c r="B1971">
        <v>38823</v>
      </c>
      <c r="C1971" t="s">
        <v>6701</v>
      </c>
      <c r="D1971" t="s">
        <v>6702</v>
      </c>
      <c r="E1971" s="1">
        <v>36343</v>
      </c>
      <c r="F1971" t="s">
        <v>77</v>
      </c>
      <c r="J1971" t="s">
        <v>5620</v>
      </c>
      <c r="K1971" t="s">
        <v>6377</v>
      </c>
      <c r="L1971" s="1">
        <v>44409</v>
      </c>
      <c r="M1971" s="1">
        <v>65537</v>
      </c>
      <c r="N1971" s="1">
        <v>40878</v>
      </c>
      <c r="O1971" t="s">
        <v>5661</v>
      </c>
      <c r="P1971" t="s">
        <v>3932</v>
      </c>
      <c r="R1971" t="s">
        <v>3103</v>
      </c>
      <c r="S1971" t="s">
        <v>230</v>
      </c>
      <c r="T1971">
        <v>60563</v>
      </c>
    </row>
    <row r="1972" spans="1:20" x14ac:dyDescent="0.3">
      <c r="A1972">
        <v>116591</v>
      </c>
      <c r="B1972">
        <v>38824</v>
      </c>
      <c r="C1972" t="s">
        <v>6703</v>
      </c>
      <c r="D1972" t="s">
        <v>6704</v>
      </c>
      <c r="E1972" s="1">
        <v>37400</v>
      </c>
      <c r="F1972" t="s">
        <v>77</v>
      </c>
      <c r="J1972" t="s">
        <v>5620</v>
      </c>
      <c r="K1972" t="s">
        <v>6377</v>
      </c>
      <c r="L1972" s="1">
        <v>44409</v>
      </c>
      <c r="M1972" s="1">
        <v>65537</v>
      </c>
      <c r="N1972" s="1">
        <v>40878</v>
      </c>
      <c r="O1972" t="s">
        <v>5661</v>
      </c>
      <c r="P1972" t="s">
        <v>3932</v>
      </c>
      <c r="R1972" t="s">
        <v>3103</v>
      </c>
      <c r="S1972" t="s">
        <v>230</v>
      </c>
      <c r="T1972">
        <v>60563</v>
      </c>
    </row>
    <row r="1973" spans="1:20" x14ac:dyDescent="0.3">
      <c r="A1973">
        <v>116591</v>
      </c>
      <c r="B1973">
        <v>38822</v>
      </c>
      <c r="C1973" t="s">
        <v>6699</v>
      </c>
      <c r="D1973" t="s">
        <v>6700</v>
      </c>
      <c r="E1973" s="1">
        <v>25468</v>
      </c>
      <c r="F1973" t="s">
        <v>77</v>
      </c>
      <c r="J1973" t="s">
        <v>5620</v>
      </c>
      <c r="K1973" t="s">
        <v>6377</v>
      </c>
      <c r="L1973" s="1">
        <v>44409</v>
      </c>
      <c r="M1973" s="1">
        <v>65537</v>
      </c>
      <c r="N1973" s="1">
        <v>40878</v>
      </c>
      <c r="O1973" t="s">
        <v>5667</v>
      </c>
      <c r="P1973" t="s">
        <v>3932</v>
      </c>
      <c r="R1973" t="s">
        <v>3103</v>
      </c>
      <c r="S1973" t="s">
        <v>230</v>
      </c>
      <c r="T1973">
        <v>60563</v>
      </c>
    </row>
    <row r="1974" spans="1:20" x14ac:dyDescent="0.3">
      <c r="A1974">
        <v>116587</v>
      </c>
      <c r="B1974">
        <v>38820</v>
      </c>
      <c r="C1974" t="s">
        <v>6889</v>
      </c>
      <c r="D1974" t="s">
        <v>6890</v>
      </c>
      <c r="E1974" s="1">
        <v>22017</v>
      </c>
      <c r="F1974" t="s">
        <v>77</v>
      </c>
      <c r="J1974" t="s">
        <v>5620</v>
      </c>
      <c r="K1974" t="s">
        <v>6377</v>
      </c>
      <c r="L1974" s="1">
        <v>44197</v>
      </c>
      <c r="M1974" s="1">
        <v>64709</v>
      </c>
      <c r="N1974" s="1">
        <v>40878</v>
      </c>
      <c r="O1974" t="s">
        <v>5667</v>
      </c>
      <c r="P1974" t="s">
        <v>3907</v>
      </c>
      <c r="R1974" t="s">
        <v>3855</v>
      </c>
      <c r="S1974" t="s">
        <v>230</v>
      </c>
      <c r="T1974">
        <v>60175</v>
      </c>
    </row>
    <row r="1975" spans="1:20" x14ac:dyDescent="0.3">
      <c r="A1975">
        <v>116592</v>
      </c>
      <c r="B1975">
        <v>38826</v>
      </c>
      <c r="C1975" t="s">
        <v>6695</v>
      </c>
      <c r="D1975" t="s">
        <v>6696</v>
      </c>
      <c r="E1975" s="1">
        <v>21477</v>
      </c>
      <c r="F1975" t="s">
        <v>77</v>
      </c>
      <c r="J1975" t="s">
        <v>5620</v>
      </c>
      <c r="K1975" t="s">
        <v>6377</v>
      </c>
      <c r="L1975" s="1">
        <v>44440</v>
      </c>
      <c r="M1975" s="1">
        <v>62914</v>
      </c>
      <c r="N1975" s="1">
        <v>27220</v>
      </c>
      <c r="O1975" t="s">
        <v>5667</v>
      </c>
      <c r="P1975" t="s">
        <v>3939</v>
      </c>
      <c r="R1975" t="s">
        <v>3940</v>
      </c>
      <c r="S1975" t="s">
        <v>230</v>
      </c>
      <c r="T1975">
        <v>60558</v>
      </c>
    </row>
    <row r="1976" spans="1:20" x14ac:dyDescent="0.3">
      <c r="A1976">
        <v>116595</v>
      </c>
      <c r="B1976">
        <v>38827</v>
      </c>
      <c r="C1976" t="s">
        <v>6891</v>
      </c>
      <c r="D1976" t="s">
        <v>6892</v>
      </c>
      <c r="E1976" s="1">
        <v>21038</v>
      </c>
      <c r="F1976" t="s">
        <v>44</v>
      </c>
      <c r="J1976" t="s">
        <v>5620</v>
      </c>
      <c r="K1976" t="s">
        <v>6377</v>
      </c>
      <c r="L1976" s="1">
        <v>44197</v>
      </c>
      <c r="M1976" s="1">
        <v>65196</v>
      </c>
      <c r="N1976" s="1">
        <v>40878</v>
      </c>
      <c r="O1976" t="s">
        <v>5667</v>
      </c>
      <c r="P1976" t="s">
        <v>3955</v>
      </c>
      <c r="R1976" t="s">
        <v>3956</v>
      </c>
      <c r="S1976" t="s">
        <v>807</v>
      </c>
      <c r="T1976">
        <v>63101</v>
      </c>
    </row>
    <row r="1977" spans="1:20" x14ac:dyDescent="0.3">
      <c r="A1977">
        <v>116591</v>
      </c>
      <c r="B1977">
        <v>38825</v>
      </c>
      <c r="C1977" t="s">
        <v>6693</v>
      </c>
      <c r="D1977" t="s">
        <v>6694</v>
      </c>
      <c r="E1977" s="1">
        <v>37985</v>
      </c>
      <c r="F1977" t="s">
        <v>44</v>
      </c>
      <c r="J1977" t="s">
        <v>5620</v>
      </c>
      <c r="K1977" t="s">
        <v>6377</v>
      </c>
      <c r="L1977" s="1">
        <v>44409</v>
      </c>
      <c r="M1977" s="1">
        <v>65537</v>
      </c>
      <c r="N1977" s="1">
        <v>40878</v>
      </c>
      <c r="O1977" t="s">
        <v>5661</v>
      </c>
      <c r="P1977" t="s">
        <v>3932</v>
      </c>
      <c r="R1977" t="s">
        <v>3103</v>
      </c>
      <c r="S1977" t="s">
        <v>230</v>
      </c>
      <c r="T1977">
        <v>60563</v>
      </c>
    </row>
    <row r="1978" spans="1:20" x14ac:dyDescent="0.3">
      <c r="A1978">
        <v>116596</v>
      </c>
      <c r="B1978">
        <v>38828</v>
      </c>
      <c r="C1978" t="s">
        <v>6689</v>
      </c>
      <c r="D1978" t="s">
        <v>6690</v>
      </c>
      <c r="E1978" s="1">
        <v>20761</v>
      </c>
      <c r="F1978" t="s">
        <v>77</v>
      </c>
      <c r="J1978" t="s">
        <v>5620</v>
      </c>
      <c r="K1978" t="s">
        <v>6377</v>
      </c>
      <c r="L1978" s="1">
        <v>44197</v>
      </c>
      <c r="M1978" s="1">
        <v>65537</v>
      </c>
      <c r="N1978" s="1">
        <v>40878</v>
      </c>
      <c r="O1978" t="s">
        <v>5667</v>
      </c>
      <c r="P1978" t="s">
        <v>3963</v>
      </c>
      <c r="R1978" t="s">
        <v>3964</v>
      </c>
      <c r="S1978" t="s">
        <v>425</v>
      </c>
      <c r="T1978">
        <v>85143</v>
      </c>
    </row>
    <row r="1979" spans="1:20" x14ac:dyDescent="0.3">
      <c r="A1979">
        <v>116602</v>
      </c>
      <c r="B1979">
        <v>38831</v>
      </c>
      <c r="C1979" t="s">
        <v>6893</v>
      </c>
      <c r="D1979" t="s">
        <v>6894</v>
      </c>
      <c r="E1979" s="1">
        <v>21125</v>
      </c>
      <c r="F1979" t="s">
        <v>77</v>
      </c>
      <c r="J1979" t="s">
        <v>5620</v>
      </c>
      <c r="K1979" t="s">
        <v>6377</v>
      </c>
      <c r="L1979" s="1">
        <v>44197</v>
      </c>
      <c r="M1979" s="1">
        <v>61362</v>
      </c>
      <c r="N1979" s="1">
        <v>26073</v>
      </c>
      <c r="O1979" t="s">
        <v>5667</v>
      </c>
      <c r="P1979" t="s">
        <v>5286</v>
      </c>
      <c r="R1979" t="s">
        <v>5287</v>
      </c>
      <c r="S1979" t="s">
        <v>230</v>
      </c>
      <c r="T1979">
        <v>61704</v>
      </c>
    </row>
    <row r="1980" spans="1:20" x14ac:dyDescent="0.3">
      <c r="A1980">
        <v>116603</v>
      </c>
      <c r="B1980">
        <v>38833</v>
      </c>
      <c r="C1980" t="s">
        <v>6677</v>
      </c>
      <c r="D1980" t="s">
        <v>6678</v>
      </c>
      <c r="E1980" s="1">
        <v>22228</v>
      </c>
      <c r="F1980" t="s">
        <v>77</v>
      </c>
      <c r="J1980" t="s">
        <v>5620</v>
      </c>
      <c r="K1980" t="s">
        <v>6377</v>
      </c>
      <c r="L1980" s="1">
        <v>44197</v>
      </c>
      <c r="M1980" s="1">
        <v>59567</v>
      </c>
      <c r="N1980" s="1">
        <v>32062</v>
      </c>
      <c r="O1980" t="s">
        <v>5667</v>
      </c>
      <c r="P1980" t="s">
        <v>5292</v>
      </c>
      <c r="R1980" t="s">
        <v>5293</v>
      </c>
      <c r="S1980" t="s">
        <v>230</v>
      </c>
      <c r="T1980">
        <v>60137</v>
      </c>
    </row>
    <row r="1981" spans="1:20" x14ac:dyDescent="0.3">
      <c r="A1981">
        <v>116597</v>
      </c>
      <c r="B1981">
        <v>38829</v>
      </c>
      <c r="C1981" t="s">
        <v>6895</v>
      </c>
      <c r="D1981" t="s">
        <v>6896</v>
      </c>
      <c r="E1981" s="1">
        <v>22882</v>
      </c>
      <c r="F1981" t="s">
        <v>77</v>
      </c>
      <c r="J1981" t="s">
        <v>5620</v>
      </c>
      <c r="K1981" t="s">
        <v>6377</v>
      </c>
      <c r="L1981" s="1">
        <v>44197</v>
      </c>
      <c r="M1981" s="1">
        <v>65105</v>
      </c>
      <c r="N1981" s="1">
        <v>40878</v>
      </c>
      <c r="O1981" t="s">
        <v>5667</v>
      </c>
      <c r="P1981" t="s">
        <v>3972</v>
      </c>
      <c r="R1981" t="s">
        <v>3306</v>
      </c>
      <c r="S1981" t="s">
        <v>230</v>
      </c>
      <c r="T1981">
        <v>60564</v>
      </c>
    </row>
    <row r="1982" spans="1:20" x14ac:dyDescent="0.3">
      <c r="A1982">
        <v>116628</v>
      </c>
      <c r="B1982">
        <v>38851</v>
      </c>
      <c r="C1982" t="s">
        <v>6687</v>
      </c>
      <c r="D1982" t="s">
        <v>6688</v>
      </c>
      <c r="E1982" s="1">
        <v>22266</v>
      </c>
      <c r="F1982" t="s">
        <v>77</v>
      </c>
      <c r="J1982" t="s">
        <v>5620</v>
      </c>
      <c r="K1982" t="s">
        <v>6377</v>
      </c>
      <c r="L1982" s="1">
        <v>44197</v>
      </c>
      <c r="M1982" s="1">
        <v>65258</v>
      </c>
      <c r="N1982" s="1">
        <v>40878</v>
      </c>
      <c r="O1982" t="s">
        <v>5667</v>
      </c>
      <c r="P1982" t="s">
        <v>4008</v>
      </c>
      <c r="R1982" t="s">
        <v>4009</v>
      </c>
      <c r="S1982" t="s">
        <v>230</v>
      </c>
      <c r="T1982">
        <v>60431</v>
      </c>
    </row>
    <row r="1983" spans="1:20" x14ac:dyDescent="0.3">
      <c r="A1983">
        <v>116625</v>
      </c>
      <c r="B1983">
        <v>38843</v>
      </c>
      <c r="C1983" t="s">
        <v>6683</v>
      </c>
      <c r="D1983" t="s">
        <v>6684</v>
      </c>
      <c r="E1983" s="1">
        <v>20976</v>
      </c>
      <c r="F1983" t="s">
        <v>77</v>
      </c>
      <c r="J1983" t="s">
        <v>5620</v>
      </c>
      <c r="K1983" t="s">
        <v>6377</v>
      </c>
      <c r="L1983" s="1">
        <v>44197</v>
      </c>
      <c r="M1983" s="1">
        <v>62001</v>
      </c>
      <c r="N1983" s="1">
        <v>33969</v>
      </c>
      <c r="O1983" t="s">
        <v>5667</v>
      </c>
      <c r="P1983" t="s">
        <v>5334</v>
      </c>
      <c r="R1983" t="s">
        <v>5335</v>
      </c>
      <c r="S1983" t="s">
        <v>1699</v>
      </c>
      <c r="T1983">
        <v>54401</v>
      </c>
    </row>
    <row r="1984" spans="1:20" x14ac:dyDescent="0.3">
      <c r="A1984">
        <v>116621</v>
      </c>
      <c r="B1984">
        <v>38839</v>
      </c>
      <c r="C1984" t="s">
        <v>6681</v>
      </c>
      <c r="D1984" t="s">
        <v>6682</v>
      </c>
      <c r="E1984" s="1">
        <v>21384</v>
      </c>
      <c r="F1984" t="s">
        <v>77</v>
      </c>
      <c r="J1984" t="s">
        <v>5620</v>
      </c>
      <c r="K1984" t="s">
        <v>6377</v>
      </c>
      <c r="L1984" s="1">
        <v>44348</v>
      </c>
      <c r="M1984" s="1">
        <v>64253</v>
      </c>
      <c r="N1984" s="1">
        <v>29066</v>
      </c>
      <c r="O1984" t="s">
        <v>5667</v>
      </c>
      <c r="P1984" t="s">
        <v>5316</v>
      </c>
      <c r="R1984" t="s">
        <v>5317</v>
      </c>
      <c r="S1984" t="s">
        <v>425</v>
      </c>
      <c r="T1984">
        <v>85377</v>
      </c>
    </row>
    <row r="1985" spans="1:20" x14ac:dyDescent="0.3">
      <c r="A1985">
        <v>116601</v>
      </c>
      <c r="B1985">
        <v>38832</v>
      </c>
      <c r="C1985" t="s">
        <v>6691</v>
      </c>
      <c r="D1985" t="s">
        <v>6692</v>
      </c>
      <c r="E1985" s="1">
        <v>21347</v>
      </c>
      <c r="F1985" t="s">
        <v>77</v>
      </c>
      <c r="J1985" t="s">
        <v>5620</v>
      </c>
      <c r="K1985" t="s">
        <v>6377</v>
      </c>
      <c r="L1985" s="1">
        <v>44197</v>
      </c>
      <c r="M1985" s="1">
        <v>65227</v>
      </c>
      <c r="N1985" s="1">
        <v>40878</v>
      </c>
      <c r="O1985" t="s">
        <v>5667</v>
      </c>
      <c r="P1985" t="s">
        <v>3977</v>
      </c>
      <c r="R1985" t="s">
        <v>3978</v>
      </c>
      <c r="S1985" t="s">
        <v>168</v>
      </c>
      <c r="T1985">
        <v>75757</v>
      </c>
    </row>
    <row r="1986" spans="1:20" x14ac:dyDescent="0.3">
      <c r="A1986">
        <v>116615</v>
      </c>
      <c r="B1986">
        <v>38840</v>
      </c>
      <c r="C1986" t="s">
        <v>6679</v>
      </c>
      <c r="D1986" t="s">
        <v>6680</v>
      </c>
      <c r="E1986" s="1">
        <v>36222</v>
      </c>
      <c r="F1986" t="s">
        <v>77</v>
      </c>
      <c r="J1986" t="s">
        <v>5620</v>
      </c>
      <c r="K1986" t="s">
        <v>6377</v>
      </c>
      <c r="L1986" s="1">
        <v>44197</v>
      </c>
      <c r="M1986" s="1">
        <v>64923</v>
      </c>
      <c r="N1986" s="1">
        <v>40878</v>
      </c>
      <c r="O1986" t="s">
        <v>5661</v>
      </c>
      <c r="P1986" t="s">
        <v>3993</v>
      </c>
      <c r="R1986" t="s">
        <v>3733</v>
      </c>
      <c r="S1986" t="s">
        <v>230</v>
      </c>
      <c r="T1986">
        <v>60467</v>
      </c>
    </row>
    <row r="1987" spans="1:20" x14ac:dyDescent="0.3">
      <c r="A1987">
        <v>116615</v>
      </c>
      <c r="B1987">
        <v>38837</v>
      </c>
      <c r="C1987" t="s">
        <v>6675</v>
      </c>
      <c r="D1987" t="s">
        <v>6676</v>
      </c>
      <c r="E1987" s="1">
        <v>21721</v>
      </c>
      <c r="F1987" t="s">
        <v>77</v>
      </c>
      <c r="J1987" t="s">
        <v>5620</v>
      </c>
      <c r="K1987" t="s">
        <v>6377</v>
      </c>
      <c r="L1987" s="1">
        <v>44197</v>
      </c>
      <c r="M1987" s="1">
        <v>64923</v>
      </c>
      <c r="N1987" s="1">
        <v>40878</v>
      </c>
      <c r="O1987" t="s">
        <v>5667</v>
      </c>
      <c r="P1987" t="s">
        <v>3993</v>
      </c>
      <c r="R1987" t="s">
        <v>3733</v>
      </c>
      <c r="S1987" t="s">
        <v>230</v>
      </c>
      <c r="T1987">
        <v>60467</v>
      </c>
    </row>
    <row r="1988" spans="1:20" x14ac:dyDescent="0.3">
      <c r="A1988">
        <v>116385</v>
      </c>
      <c r="B1988">
        <v>38754</v>
      </c>
      <c r="C1988" t="s">
        <v>6627</v>
      </c>
      <c r="D1988" t="s">
        <v>6628</v>
      </c>
      <c r="E1988" s="1">
        <v>21463</v>
      </c>
      <c r="F1988" t="s">
        <v>77</v>
      </c>
      <c r="J1988" t="s">
        <v>5620</v>
      </c>
      <c r="K1988" t="s">
        <v>6377</v>
      </c>
      <c r="L1988" s="1">
        <v>44409</v>
      </c>
      <c r="M1988" s="1">
        <v>65537</v>
      </c>
      <c r="N1988" s="1">
        <v>40878</v>
      </c>
      <c r="O1988" t="s">
        <v>5667</v>
      </c>
      <c r="P1988" t="s">
        <v>3634</v>
      </c>
      <c r="R1988" t="s">
        <v>3635</v>
      </c>
      <c r="S1988" t="s">
        <v>203</v>
      </c>
      <c r="T1988">
        <v>16239</v>
      </c>
    </row>
    <row r="1989" spans="1:20" x14ac:dyDescent="0.3">
      <c r="A1989">
        <v>116386</v>
      </c>
      <c r="B1989">
        <v>38756</v>
      </c>
      <c r="C1989" t="s">
        <v>6897</v>
      </c>
      <c r="D1989" t="s">
        <v>6898</v>
      </c>
      <c r="E1989" s="1">
        <v>30795</v>
      </c>
      <c r="F1989" t="s">
        <v>77</v>
      </c>
      <c r="J1989" t="s">
        <v>5620</v>
      </c>
      <c r="K1989" t="s">
        <v>6377</v>
      </c>
      <c r="L1989" s="1">
        <v>44197</v>
      </c>
      <c r="M1989" s="1">
        <v>61422</v>
      </c>
      <c r="N1989" s="1">
        <v>34700</v>
      </c>
      <c r="O1989" t="s">
        <v>5661</v>
      </c>
      <c r="P1989" t="s">
        <v>5083</v>
      </c>
      <c r="R1989" t="s">
        <v>3380</v>
      </c>
      <c r="S1989" t="s">
        <v>168</v>
      </c>
      <c r="T1989">
        <v>77479</v>
      </c>
    </row>
    <row r="1990" spans="1:20" x14ac:dyDescent="0.3">
      <c r="A1990">
        <v>116387</v>
      </c>
      <c r="B1990">
        <v>38757</v>
      </c>
      <c r="C1990" t="s">
        <v>6623</v>
      </c>
      <c r="D1990" t="s">
        <v>6624</v>
      </c>
      <c r="E1990" s="1">
        <v>21916</v>
      </c>
      <c r="F1990" t="s">
        <v>77</v>
      </c>
      <c r="J1990" t="s">
        <v>5620</v>
      </c>
      <c r="K1990" t="s">
        <v>6377</v>
      </c>
      <c r="L1990" s="1">
        <v>44197</v>
      </c>
      <c r="M1990" s="1">
        <v>58075</v>
      </c>
      <c r="N1990" s="1">
        <v>29434</v>
      </c>
      <c r="O1990" t="s">
        <v>5667</v>
      </c>
      <c r="P1990" t="s">
        <v>5089</v>
      </c>
      <c r="R1990" t="s">
        <v>1102</v>
      </c>
      <c r="S1990" t="s">
        <v>230</v>
      </c>
      <c r="T1990">
        <v>60505</v>
      </c>
    </row>
    <row r="1991" spans="1:20" x14ac:dyDescent="0.3">
      <c r="A1991">
        <v>116384</v>
      </c>
      <c r="B1991">
        <v>38755</v>
      </c>
      <c r="C1991" t="s">
        <v>6625</v>
      </c>
      <c r="D1991" t="s">
        <v>6626</v>
      </c>
      <c r="E1991" s="1">
        <v>21333</v>
      </c>
      <c r="F1991" t="s">
        <v>77</v>
      </c>
      <c r="J1991" t="s">
        <v>5620</v>
      </c>
      <c r="K1991" t="s">
        <v>6377</v>
      </c>
      <c r="L1991" s="1">
        <v>44197</v>
      </c>
      <c r="M1991" s="1">
        <v>65349</v>
      </c>
      <c r="N1991" s="1">
        <v>40878</v>
      </c>
      <c r="O1991" t="s">
        <v>5667</v>
      </c>
      <c r="P1991" t="s">
        <v>3627</v>
      </c>
      <c r="R1991" t="s">
        <v>3628</v>
      </c>
      <c r="S1991" t="s">
        <v>203</v>
      </c>
      <c r="T1991">
        <v>19540</v>
      </c>
    </row>
    <row r="1992" spans="1:20" x14ac:dyDescent="0.3">
      <c r="A1992">
        <v>116372</v>
      </c>
      <c r="B1992">
        <v>38745</v>
      </c>
      <c r="C1992" t="s">
        <v>6899</v>
      </c>
      <c r="D1992" t="s">
        <v>6900</v>
      </c>
      <c r="E1992" s="1">
        <v>22424</v>
      </c>
      <c r="F1992" t="s">
        <v>77</v>
      </c>
      <c r="J1992" t="s">
        <v>5620</v>
      </c>
      <c r="K1992" t="s">
        <v>6377</v>
      </c>
      <c r="L1992" s="1">
        <v>44197</v>
      </c>
      <c r="M1992" s="1">
        <v>62244</v>
      </c>
      <c r="N1992" s="1">
        <v>34700</v>
      </c>
      <c r="O1992" t="s">
        <v>5667</v>
      </c>
      <c r="P1992" t="s">
        <v>5053</v>
      </c>
      <c r="R1992" t="s">
        <v>5054</v>
      </c>
      <c r="S1992" t="s">
        <v>168</v>
      </c>
      <c r="T1992">
        <v>77362</v>
      </c>
    </row>
    <row r="1993" spans="1:20" x14ac:dyDescent="0.3">
      <c r="A1993">
        <v>116368</v>
      </c>
      <c r="B1993">
        <v>38743</v>
      </c>
      <c r="C1993" t="s">
        <v>6901</v>
      </c>
      <c r="D1993" t="s">
        <v>6902</v>
      </c>
      <c r="E1993" s="1">
        <v>21641</v>
      </c>
      <c r="F1993" t="s">
        <v>77</v>
      </c>
      <c r="J1993" t="s">
        <v>5620</v>
      </c>
      <c r="K1993" t="s">
        <v>6377</v>
      </c>
      <c r="L1993" s="1">
        <v>44197</v>
      </c>
      <c r="M1993" s="1">
        <v>65349</v>
      </c>
      <c r="N1993" s="1">
        <v>40878</v>
      </c>
      <c r="O1993" t="s">
        <v>5667</v>
      </c>
      <c r="P1993" t="s">
        <v>3576</v>
      </c>
      <c r="R1993" t="s">
        <v>3577</v>
      </c>
      <c r="S1993" t="s">
        <v>184</v>
      </c>
      <c r="T1993">
        <v>30189</v>
      </c>
    </row>
    <row r="1994" spans="1:20" x14ac:dyDescent="0.3">
      <c r="A1994">
        <v>116369</v>
      </c>
      <c r="B1994">
        <v>38744</v>
      </c>
      <c r="C1994" t="s">
        <v>6903</v>
      </c>
      <c r="D1994" t="s">
        <v>6904</v>
      </c>
      <c r="E1994" s="1">
        <v>21040</v>
      </c>
      <c r="F1994" t="s">
        <v>77</v>
      </c>
      <c r="J1994" t="s">
        <v>5620</v>
      </c>
      <c r="K1994" t="s">
        <v>6377</v>
      </c>
      <c r="L1994" s="1">
        <v>44197</v>
      </c>
      <c r="M1994" s="1">
        <v>64984</v>
      </c>
      <c r="N1994" s="1">
        <v>40878</v>
      </c>
      <c r="O1994" t="s">
        <v>5667</v>
      </c>
      <c r="P1994" t="s">
        <v>5046</v>
      </c>
      <c r="R1994" t="s">
        <v>5047</v>
      </c>
      <c r="S1994" t="s">
        <v>230</v>
      </c>
      <c r="T1994">
        <v>60440</v>
      </c>
    </row>
    <row r="1995" spans="1:20" x14ac:dyDescent="0.3">
      <c r="A1995">
        <v>116371</v>
      </c>
      <c r="B1995">
        <v>38746</v>
      </c>
      <c r="C1995" t="s">
        <v>6619</v>
      </c>
      <c r="D1995" t="s">
        <v>6620</v>
      </c>
      <c r="E1995" s="1">
        <v>21401</v>
      </c>
      <c r="F1995" t="s">
        <v>77</v>
      </c>
      <c r="J1995" t="s">
        <v>5620</v>
      </c>
      <c r="K1995" t="s">
        <v>6377</v>
      </c>
      <c r="L1995" s="1">
        <v>44197</v>
      </c>
      <c r="M1995" s="1">
        <v>64740</v>
      </c>
      <c r="N1995" s="1">
        <v>40878</v>
      </c>
      <c r="O1995" t="s">
        <v>5667</v>
      </c>
      <c r="P1995" t="s">
        <v>3585</v>
      </c>
      <c r="R1995" t="s">
        <v>3586</v>
      </c>
      <c r="S1995" t="s">
        <v>184</v>
      </c>
      <c r="T1995">
        <v>30248</v>
      </c>
    </row>
    <row r="1996" spans="1:20" x14ac:dyDescent="0.3">
      <c r="A1996">
        <v>116373</v>
      </c>
      <c r="B1996">
        <v>38747</v>
      </c>
      <c r="C1996" t="s">
        <v>6621</v>
      </c>
      <c r="D1996" t="s">
        <v>6622</v>
      </c>
      <c r="E1996" s="1">
        <v>36200</v>
      </c>
      <c r="F1996" t="s">
        <v>44</v>
      </c>
      <c r="J1996" t="s">
        <v>5620</v>
      </c>
      <c r="K1996" t="s">
        <v>6377</v>
      </c>
      <c r="L1996" s="1">
        <v>44197</v>
      </c>
      <c r="M1996" s="1">
        <v>59383</v>
      </c>
      <c r="N1996" s="1">
        <v>37257</v>
      </c>
      <c r="O1996" t="s">
        <v>5661</v>
      </c>
      <c r="P1996" t="s">
        <v>5060</v>
      </c>
      <c r="Q1996" t="s">
        <v>5061</v>
      </c>
      <c r="R1996" t="s">
        <v>5062</v>
      </c>
      <c r="S1996" t="s">
        <v>592</v>
      </c>
      <c r="T1996">
        <v>39571</v>
      </c>
    </row>
    <row r="1997" spans="1:20" x14ac:dyDescent="0.3">
      <c r="A1997">
        <v>116373</v>
      </c>
      <c r="B1997">
        <v>38748</v>
      </c>
      <c r="C1997" t="s">
        <v>6617</v>
      </c>
      <c r="D1997" t="s">
        <v>6618</v>
      </c>
      <c r="E1997" s="1">
        <v>22407</v>
      </c>
      <c r="F1997" t="s">
        <v>77</v>
      </c>
      <c r="J1997" t="s">
        <v>5620</v>
      </c>
      <c r="K1997" t="s">
        <v>6377</v>
      </c>
      <c r="L1997" s="1">
        <v>44197</v>
      </c>
      <c r="M1997" s="1">
        <v>59383</v>
      </c>
      <c r="N1997" s="1">
        <v>37257</v>
      </c>
      <c r="O1997" t="s">
        <v>5667</v>
      </c>
      <c r="P1997" t="s">
        <v>5060</v>
      </c>
      <c r="Q1997" t="s">
        <v>5061</v>
      </c>
      <c r="R1997" t="s">
        <v>5062</v>
      </c>
      <c r="S1997" t="s">
        <v>592</v>
      </c>
      <c r="T1997">
        <v>39571</v>
      </c>
    </row>
    <row r="1998" spans="1:20" x14ac:dyDescent="0.3">
      <c r="A1998">
        <v>116376</v>
      </c>
      <c r="B1998">
        <v>38749</v>
      </c>
      <c r="C1998" t="s">
        <v>6905</v>
      </c>
      <c r="D1998" t="s">
        <v>6906</v>
      </c>
      <c r="E1998" s="1">
        <v>21048</v>
      </c>
      <c r="F1998" t="s">
        <v>77</v>
      </c>
      <c r="J1998" t="s">
        <v>5620</v>
      </c>
      <c r="K1998" t="s">
        <v>6377</v>
      </c>
      <c r="L1998" s="1">
        <v>44256</v>
      </c>
      <c r="M1998" s="1">
        <v>65537</v>
      </c>
      <c r="N1998" s="1">
        <v>40878</v>
      </c>
      <c r="O1998" t="s">
        <v>5667</v>
      </c>
      <c r="P1998" t="s">
        <v>3602</v>
      </c>
      <c r="R1998" t="s">
        <v>3603</v>
      </c>
      <c r="S1998" t="s">
        <v>158</v>
      </c>
      <c r="T1998">
        <v>34949</v>
      </c>
    </row>
    <row r="1999" spans="1:20" x14ac:dyDescent="0.3">
      <c r="A1999">
        <v>116367</v>
      </c>
      <c r="B1999">
        <v>38741</v>
      </c>
      <c r="C1999" t="s">
        <v>6615</v>
      </c>
      <c r="D1999" t="s">
        <v>6616</v>
      </c>
      <c r="E1999" s="1">
        <v>22269</v>
      </c>
      <c r="F1999" t="s">
        <v>77</v>
      </c>
      <c r="J1999" t="s">
        <v>5620</v>
      </c>
      <c r="K1999" t="s">
        <v>6377</v>
      </c>
      <c r="L1999" s="1">
        <v>44378</v>
      </c>
      <c r="M1999" s="1">
        <v>65537</v>
      </c>
      <c r="N1999" s="1">
        <v>40878</v>
      </c>
      <c r="O1999" t="s">
        <v>5667</v>
      </c>
      <c r="P1999" t="s">
        <v>3567</v>
      </c>
      <c r="R1999" t="s">
        <v>3568</v>
      </c>
      <c r="S1999" t="s">
        <v>135</v>
      </c>
      <c r="T1999">
        <v>98685</v>
      </c>
    </row>
    <row r="2000" spans="1:20" x14ac:dyDescent="0.3">
      <c r="A2000">
        <v>116362</v>
      </c>
      <c r="B2000">
        <v>38736</v>
      </c>
      <c r="C2000" t="s">
        <v>6611</v>
      </c>
      <c r="D2000" t="s">
        <v>6612</v>
      </c>
      <c r="E2000" s="1">
        <v>23299</v>
      </c>
      <c r="F2000" t="s">
        <v>77</v>
      </c>
      <c r="J2000" t="s">
        <v>5620</v>
      </c>
      <c r="K2000" t="s">
        <v>6377</v>
      </c>
      <c r="L2000" s="1">
        <v>44317</v>
      </c>
      <c r="M2000" s="1">
        <v>65537</v>
      </c>
      <c r="N2000" s="1">
        <v>40878</v>
      </c>
      <c r="O2000" t="s">
        <v>5667</v>
      </c>
      <c r="P2000" t="s">
        <v>3550</v>
      </c>
      <c r="R2000" t="s">
        <v>1397</v>
      </c>
      <c r="S2000" t="s">
        <v>150</v>
      </c>
      <c r="T2000">
        <v>27377</v>
      </c>
    </row>
    <row r="2001" spans="1:20" x14ac:dyDescent="0.3">
      <c r="A2001">
        <v>116363</v>
      </c>
      <c r="B2001">
        <v>38738</v>
      </c>
      <c r="C2001" t="s">
        <v>6613</v>
      </c>
      <c r="D2001" t="s">
        <v>6614</v>
      </c>
      <c r="E2001" s="1">
        <v>22894</v>
      </c>
      <c r="F2001" t="s">
        <v>77</v>
      </c>
      <c r="J2001" t="s">
        <v>5620</v>
      </c>
      <c r="K2001" t="s">
        <v>6377</v>
      </c>
      <c r="L2001" s="1">
        <v>44197</v>
      </c>
      <c r="M2001" s="1">
        <v>63279</v>
      </c>
      <c r="N2001" s="1">
        <v>33070</v>
      </c>
      <c r="O2001" t="s">
        <v>5667</v>
      </c>
      <c r="P2001" t="s">
        <v>3558</v>
      </c>
      <c r="R2001" t="s">
        <v>3559</v>
      </c>
      <c r="S2001" t="s">
        <v>230</v>
      </c>
      <c r="T2001">
        <v>60010</v>
      </c>
    </row>
    <row r="2002" spans="1:20" x14ac:dyDescent="0.3">
      <c r="A2002">
        <v>116359</v>
      </c>
      <c r="B2002">
        <v>38733</v>
      </c>
      <c r="C2002" t="s">
        <v>6607</v>
      </c>
      <c r="D2002" t="s">
        <v>6608</v>
      </c>
      <c r="E2002" s="1">
        <v>35556</v>
      </c>
      <c r="F2002" t="s">
        <v>77</v>
      </c>
      <c r="J2002" t="s">
        <v>5620</v>
      </c>
      <c r="K2002" t="s">
        <v>6377</v>
      </c>
      <c r="L2002" s="1">
        <v>44197</v>
      </c>
      <c r="M2002" s="1">
        <v>65537</v>
      </c>
      <c r="N2002" s="1">
        <v>40878</v>
      </c>
      <c r="O2002" t="s">
        <v>5661</v>
      </c>
      <c r="P2002" t="s">
        <v>3541</v>
      </c>
      <c r="R2002" t="s">
        <v>3542</v>
      </c>
      <c r="S2002" t="s">
        <v>150</v>
      </c>
      <c r="T2002">
        <v>27962</v>
      </c>
    </row>
    <row r="2003" spans="1:20" x14ac:dyDescent="0.3">
      <c r="A2003">
        <v>116359</v>
      </c>
      <c r="B2003">
        <v>38734</v>
      </c>
      <c r="C2003" t="s">
        <v>6609</v>
      </c>
      <c r="D2003" t="s">
        <v>6610</v>
      </c>
      <c r="E2003" s="1">
        <v>37973</v>
      </c>
      <c r="F2003" t="s">
        <v>77</v>
      </c>
      <c r="J2003" t="s">
        <v>5620</v>
      </c>
      <c r="K2003" t="s">
        <v>6377</v>
      </c>
      <c r="L2003" s="1">
        <v>44197</v>
      </c>
      <c r="M2003" s="1">
        <v>65537</v>
      </c>
      <c r="N2003" s="1">
        <v>40878</v>
      </c>
      <c r="O2003" t="s">
        <v>5661</v>
      </c>
      <c r="P2003" t="s">
        <v>3541</v>
      </c>
      <c r="R2003" t="s">
        <v>3542</v>
      </c>
      <c r="S2003" t="s">
        <v>150</v>
      </c>
      <c r="T2003">
        <v>27962</v>
      </c>
    </row>
    <row r="2004" spans="1:20" x14ac:dyDescent="0.3">
      <c r="A2004">
        <v>116357</v>
      </c>
      <c r="B2004">
        <v>38732</v>
      </c>
      <c r="C2004" t="s">
        <v>6605</v>
      </c>
      <c r="D2004" t="s">
        <v>6606</v>
      </c>
      <c r="E2004" s="1">
        <v>22166</v>
      </c>
      <c r="F2004" t="s">
        <v>77</v>
      </c>
      <c r="J2004" t="s">
        <v>5620</v>
      </c>
      <c r="K2004" t="s">
        <v>6377</v>
      </c>
      <c r="L2004" s="1">
        <v>44197</v>
      </c>
      <c r="M2004" s="1">
        <v>59932</v>
      </c>
      <c r="N2004" s="1">
        <v>27590</v>
      </c>
      <c r="O2004" t="s">
        <v>5667</v>
      </c>
      <c r="P2004" t="s">
        <v>5014</v>
      </c>
      <c r="R2004" t="s">
        <v>5015</v>
      </c>
      <c r="S2004" t="s">
        <v>63</v>
      </c>
      <c r="T2004">
        <v>29909</v>
      </c>
    </row>
    <row r="2005" spans="1:20" x14ac:dyDescent="0.3">
      <c r="A2005">
        <v>116355</v>
      </c>
      <c r="B2005">
        <v>38731</v>
      </c>
      <c r="C2005" t="s">
        <v>6603</v>
      </c>
      <c r="D2005" t="s">
        <v>6604</v>
      </c>
      <c r="E2005" s="1">
        <v>22578</v>
      </c>
      <c r="F2005" t="s">
        <v>77</v>
      </c>
      <c r="J2005" t="s">
        <v>5620</v>
      </c>
      <c r="K2005" t="s">
        <v>6377</v>
      </c>
      <c r="L2005" s="1">
        <v>44197</v>
      </c>
      <c r="M2005" s="1">
        <v>64954</v>
      </c>
      <c r="N2005" s="1">
        <v>40878</v>
      </c>
      <c r="O2005" t="s">
        <v>5667</v>
      </c>
      <c r="P2005" t="s">
        <v>3532</v>
      </c>
      <c r="R2005" t="s">
        <v>3533</v>
      </c>
      <c r="S2005" t="s">
        <v>367</v>
      </c>
      <c r="T2005">
        <v>97759</v>
      </c>
    </row>
    <row r="2006" spans="1:20" x14ac:dyDescent="0.3">
      <c r="A2006">
        <v>116346</v>
      </c>
      <c r="B2006">
        <v>38723</v>
      </c>
      <c r="C2006" t="s">
        <v>6595</v>
      </c>
      <c r="D2006" t="s">
        <v>6596</v>
      </c>
      <c r="E2006" s="1">
        <v>23539</v>
      </c>
      <c r="F2006" t="s">
        <v>77</v>
      </c>
      <c r="J2006" t="s">
        <v>5620</v>
      </c>
      <c r="K2006" t="s">
        <v>6377</v>
      </c>
      <c r="L2006" s="1">
        <v>44197</v>
      </c>
      <c r="M2006" s="1">
        <v>65537</v>
      </c>
      <c r="N2006" s="1">
        <v>40878</v>
      </c>
      <c r="O2006" t="s">
        <v>5667</v>
      </c>
      <c r="P2006" t="s">
        <v>3509</v>
      </c>
      <c r="R2006" t="s">
        <v>758</v>
      </c>
      <c r="S2006" t="s">
        <v>255</v>
      </c>
      <c r="T2006">
        <v>23661</v>
      </c>
    </row>
    <row r="2007" spans="1:20" x14ac:dyDescent="0.3">
      <c r="A2007">
        <v>116348</v>
      </c>
      <c r="B2007">
        <v>38725</v>
      </c>
      <c r="C2007" t="s">
        <v>6601</v>
      </c>
      <c r="D2007" t="s">
        <v>6602</v>
      </c>
      <c r="E2007" s="1">
        <v>22701</v>
      </c>
      <c r="F2007" t="s">
        <v>77</v>
      </c>
      <c r="J2007" t="s">
        <v>5620</v>
      </c>
      <c r="K2007" t="s">
        <v>6377</v>
      </c>
      <c r="L2007" s="1">
        <v>44197</v>
      </c>
      <c r="M2007" s="1">
        <v>65258</v>
      </c>
      <c r="N2007" s="1">
        <v>40878</v>
      </c>
      <c r="O2007" t="s">
        <v>5667</v>
      </c>
      <c r="P2007" t="s">
        <v>3523</v>
      </c>
      <c r="R2007" t="s">
        <v>3524</v>
      </c>
      <c r="S2007" t="s">
        <v>150</v>
      </c>
      <c r="T2007">
        <v>27587</v>
      </c>
    </row>
    <row r="2008" spans="1:20" x14ac:dyDescent="0.3">
      <c r="A2008">
        <v>116349</v>
      </c>
      <c r="B2008">
        <v>38726</v>
      </c>
      <c r="C2008" t="s">
        <v>6599</v>
      </c>
      <c r="D2008" t="s">
        <v>6600</v>
      </c>
      <c r="E2008" s="1">
        <v>21022</v>
      </c>
      <c r="F2008" t="s">
        <v>77</v>
      </c>
      <c r="J2008" t="s">
        <v>5620</v>
      </c>
      <c r="K2008" t="s">
        <v>6377</v>
      </c>
      <c r="L2008" s="1">
        <v>44197</v>
      </c>
      <c r="M2008" s="1">
        <v>64984</v>
      </c>
      <c r="N2008" s="1">
        <v>40878</v>
      </c>
      <c r="O2008" t="s">
        <v>5667</v>
      </c>
      <c r="P2008" t="s">
        <v>4997</v>
      </c>
      <c r="R2008" t="s">
        <v>4998</v>
      </c>
      <c r="S2008" t="s">
        <v>4999</v>
      </c>
      <c r="T2008">
        <v>4426</v>
      </c>
    </row>
    <row r="2009" spans="1:20" x14ac:dyDescent="0.3">
      <c r="A2009">
        <v>116354</v>
      </c>
      <c r="B2009">
        <v>38730</v>
      </c>
      <c r="C2009" t="s">
        <v>6597</v>
      </c>
      <c r="D2009" t="s">
        <v>6598</v>
      </c>
      <c r="E2009" s="1">
        <v>21020</v>
      </c>
      <c r="F2009" t="s">
        <v>77</v>
      </c>
      <c r="J2009" t="s">
        <v>5620</v>
      </c>
      <c r="K2009" t="s">
        <v>6377</v>
      </c>
      <c r="L2009" s="1">
        <v>44378</v>
      </c>
      <c r="M2009" s="1">
        <v>65349</v>
      </c>
      <c r="N2009" s="1">
        <v>40878</v>
      </c>
      <c r="O2009" t="s">
        <v>5667</v>
      </c>
      <c r="P2009" t="s">
        <v>5007</v>
      </c>
      <c r="R2009" t="s">
        <v>5008</v>
      </c>
      <c r="S2009" t="s">
        <v>230</v>
      </c>
      <c r="T2009">
        <v>60514</v>
      </c>
    </row>
    <row r="2010" spans="1:20" x14ac:dyDescent="0.3">
      <c r="A2010">
        <v>116347</v>
      </c>
      <c r="B2010">
        <v>38724</v>
      </c>
      <c r="C2010" t="s">
        <v>6907</v>
      </c>
      <c r="D2010" t="s">
        <v>6908</v>
      </c>
      <c r="E2010" s="1">
        <v>22942</v>
      </c>
      <c r="F2010" t="s">
        <v>77</v>
      </c>
      <c r="J2010" t="s">
        <v>5620</v>
      </c>
      <c r="K2010" t="s">
        <v>6377</v>
      </c>
      <c r="L2010" s="1">
        <v>44197</v>
      </c>
      <c r="M2010" s="1">
        <v>64253</v>
      </c>
      <c r="N2010" s="1">
        <v>30844</v>
      </c>
      <c r="O2010" t="s">
        <v>5667</v>
      </c>
      <c r="P2010" t="s">
        <v>3516</v>
      </c>
      <c r="R2010" t="s">
        <v>3517</v>
      </c>
      <c r="S2010" t="s">
        <v>425</v>
      </c>
      <c r="T2010">
        <v>85750</v>
      </c>
    </row>
    <row r="2011" spans="1:20" x14ac:dyDescent="0.3">
      <c r="A2011">
        <v>116344</v>
      </c>
      <c r="B2011">
        <v>38721</v>
      </c>
      <c r="C2011" t="s">
        <v>6591</v>
      </c>
      <c r="D2011" t="s">
        <v>6592</v>
      </c>
      <c r="E2011" s="1">
        <v>23742</v>
      </c>
      <c r="F2011" t="s">
        <v>77</v>
      </c>
      <c r="J2011" t="s">
        <v>5620</v>
      </c>
      <c r="K2011" t="s">
        <v>6377</v>
      </c>
      <c r="L2011" s="1">
        <v>44287</v>
      </c>
      <c r="M2011" s="1">
        <v>65319</v>
      </c>
      <c r="N2011" s="1">
        <v>40878</v>
      </c>
      <c r="O2011" t="s">
        <v>5667</v>
      </c>
      <c r="P2011" t="s">
        <v>4988</v>
      </c>
      <c r="R2011" t="s">
        <v>4989</v>
      </c>
      <c r="S2011" t="s">
        <v>2342</v>
      </c>
      <c r="T2011">
        <v>3868</v>
      </c>
    </row>
    <row r="2012" spans="1:20" x14ac:dyDescent="0.3">
      <c r="A2012">
        <v>116345</v>
      </c>
      <c r="B2012">
        <v>38722</v>
      </c>
      <c r="C2012" t="s">
        <v>6909</v>
      </c>
      <c r="D2012" t="s">
        <v>6910</v>
      </c>
      <c r="E2012" s="1">
        <v>24256</v>
      </c>
      <c r="F2012" t="s">
        <v>77</v>
      </c>
      <c r="J2012" t="s">
        <v>5620</v>
      </c>
      <c r="K2012" t="s">
        <v>6377</v>
      </c>
      <c r="L2012" s="1">
        <v>44197</v>
      </c>
      <c r="M2012" s="1">
        <v>64984</v>
      </c>
      <c r="N2012" s="1">
        <v>40878</v>
      </c>
      <c r="O2012" t="s">
        <v>5667</v>
      </c>
      <c r="P2012" t="s">
        <v>3502</v>
      </c>
      <c r="R2012" t="s">
        <v>3503</v>
      </c>
      <c r="S2012" t="s">
        <v>255</v>
      </c>
      <c r="T2012">
        <v>24279</v>
      </c>
    </row>
    <row r="2013" spans="1:20" x14ac:dyDescent="0.3">
      <c r="A2013">
        <v>116342</v>
      </c>
      <c r="B2013">
        <v>38717</v>
      </c>
      <c r="C2013" t="s">
        <v>6911</v>
      </c>
      <c r="D2013" t="s">
        <v>6912</v>
      </c>
      <c r="E2013" s="1">
        <v>25547</v>
      </c>
      <c r="F2013" t="s">
        <v>77</v>
      </c>
      <c r="J2013" t="s">
        <v>5620</v>
      </c>
      <c r="K2013" t="s">
        <v>6377</v>
      </c>
      <c r="L2013" s="1">
        <v>44197</v>
      </c>
      <c r="M2013" s="1">
        <v>65537</v>
      </c>
      <c r="N2013" s="1">
        <v>40878</v>
      </c>
      <c r="O2013" t="s">
        <v>5667</v>
      </c>
      <c r="P2013" t="s">
        <v>3486</v>
      </c>
      <c r="R2013" t="s">
        <v>3487</v>
      </c>
      <c r="S2013" t="s">
        <v>124</v>
      </c>
      <c r="T2013">
        <v>10023</v>
      </c>
    </row>
    <row r="2014" spans="1:20" x14ac:dyDescent="0.3">
      <c r="A2014">
        <v>116342</v>
      </c>
      <c r="B2014">
        <v>38718</v>
      </c>
      <c r="C2014" t="s">
        <v>6913</v>
      </c>
      <c r="D2014" t="s">
        <v>6914</v>
      </c>
      <c r="E2014" s="1">
        <v>39368</v>
      </c>
      <c r="F2014" t="s">
        <v>44</v>
      </c>
      <c r="J2014" t="s">
        <v>5620</v>
      </c>
      <c r="K2014" t="s">
        <v>6377</v>
      </c>
      <c r="L2014" s="1">
        <v>44197</v>
      </c>
      <c r="M2014" s="1">
        <v>65537</v>
      </c>
      <c r="N2014" s="1">
        <v>40878</v>
      </c>
      <c r="O2014" t="s">
        <v>5661</v>
      </c>
      <c r="P2014" t="s">
        <v>3486</v>
      </c>
      <c r="R2014" t="s">
        <v>3487</v>
      </c>
      <c r="S2014" t="s">
        <v>124</v>
      </c>
      <c r="T2014">
        <v>10023</v>
      </c>
    </row>
    <row r="2015" spans="1:20" x14ac:dyDescent="0.3">
      <c r="A2015">
        <v>116342</v>
      </c>
      <c r="B2015">
        <v>38719</v>
      </c>
      <c r="C2015" t="s">
        <v>6915</v>
      </c>
      <c r="D2015" t="s">
        <v>6916</v>
      </c>
      <c r="E2015" s="1">
        <v>38625</v>
      </c>
      <c r="F2015" t="s">
        <v>44</v>
      </c>
      <c r="J2015" t="s">
        <v>5620</v>
      </c>
      <c r="K2015" t="s">
        <v>6377</v>
      </c>
      <c r="L2015" s="1">
        <v>44197</v>
      </c>
      <c r="M2015" s="1">
        <v>65537</v>
      </c>
      <c r="N2015" s="1">
        <v>40878</v>
      </c>
      <c r="O2015" t="s">
        <v>5661</v>
      </c>
      <c r="P2015" t="s">
        <v>3486</v>
      </c>
      <c r="R2015" t="s">
        <v>3487</v>
      </c>
      <c r="S2015" t="s">
        <v>124</v>
      </c>
      <c r="T2015">
        <v>10023</v>
      </c>
    </row>
    <row r="2016" spans="1:20" x14ac:dyDescent="0.3">
      <c r="A2016">
        <v>116343</v>
      </c>
      <c r="B2016">
        <v>38720</v>
      </c>
      <c r="C2016" t="s">
        <v>6593</v>
      </c>
      <c r="D2016" t="s">
        <v>6594</v>
      </c>
      <c r="E2016" s="1">
        <v>20805</v>
      </c>
      <c r="F2016" t="s">
        <v>77</v>
      </c>
      <c r="J2016" t="s">
        <v>5620</v>
      </c>
      <c r="K2016" t="s">
        <v>6377</v>
      </c>
      <c r="L2016" s="1">
        <v>44197</v>
      </c>
      <c r="M2016" s="1">
        <v>63797</v>
      </c>
      <c r="N2016" s="1">
        <v>29486</v>
      </c>
      <c r="O2016" t="s">
        <v>5667</v>
      </c>
      <c r="P2016" t="s">
        <v>3495</v>
      </c>
      <c r="R2016" t="s">
        <v>3496</v>
      </c>
      <c r="S2016" t="s">
        <v>168</v>
      </c>
      <c r="T2016">
        <v>78336</v>
      </c>
    </row>
    <row r="2017" spans="1:20" x14ac:dyDescent="0.3">
      <c r="A2017">
        <v>116340</v>
      </c>
      <c r="B2017">
        <v>38715</v>
      </c>
      <c r="C2017" t="s">
        <v>6587</v>
      </c>
      <c r="D2017" t="s">
        <v>6588</v>
      </c>
      <c r="E2017" s="1">
        <v>21334</v>
      </c>
      <c r="F2017" t="s">
        <v>77</v>
      </c>
      <c r="J2017" t="s">
        <v>5620</v>
      </c>
      <c r="K2017" t="s">
        <v>6377</v>
      </c>
      <c r="L2017" s="1">
        <v>44197</v>
      </c>
      <c r="M2017" s="1">
        <v>63279</v>
      </c>
      <c r="N2017" s="1">
        <v>32141</v>
      </c>
      <c r="O2017" t="s">
        <v>5667</v>
      </c>
      <c r="P2017" t="s">
        <v>3479</v>
      </c>
      <c r="R2017" t="s">
        <v>3480</v>
      </c>
      <c r="S2017" t="s">
        <v>184</v>
      </c>
      <c r="T2017">
        <v>30068</v>
      </c>
    </row>
    <row r="2018" spans="1:20" x14ac:dyDescent="0.3">
      <c r="A2018">
        <v>116328</v>
      </c>
      <c r="B2018">
        <v>38706</v>
      </c>
      <c r="C2018" t="s">
        <v>6581</v>
      </c>
      <c r="D2018" t="s">
        <v>6582</v>
      </c>
      <c r="E2018" s="1">
        <v>22030</v>
      </c>
      <c r="F2018" t="s">
        <v>77</v>
      </c>
      <c r="J2018" t="s">
        <v>5620</v>
      </c>
      <c r="K2018" t="s">
        <v>6377</v>
      </c>
      <c r="L2018" s="1">
        <v>44256</v>
      </c>
      <c r="M2018" s="1">
        <v>65537</v>
      </c>
      <c r="N2018" s="1">
        <v>40878</v>
      </c>
      <c r="O2018" t="s">
        <v>5667</v>
      </c>
      <c r="P2018" t="s">
        <v>3403</v>
      </c>
      <c r="R2018" t="s">
        <v>3404</v>
      </c>
      <c r="S2018" t="s">
        <v>116</v>
      </c>
      <c r="T2018">
        <v>6471</v>
      </c>
    </row>
    <row r="2019" spans="1:20" x14ac:dyDescent="0.3">
      <c r="A2019">
        <v>116329</v>
      </c>
      <c r="B2019">
        <v>38707</v>
      </c>
      <c r="C2019" t="s">
        <v>6583</v>
      </c>
      <c r="D2019" t="s">
        <v>6584</v>
      </c>
      <c r="E2019" s="1">
        <v>23189</v>
      </c>
      <c r="F2019" t="s">
        <v>77</v>
      </c>
      <c r="J2019" t="s">
        <v>5620</v>
      </c>
      <c r="K2019" t="s">
        <v>6377</v>
      </c>
      <c r="L2019" s="1">
        <v>44197</v>
      </c>
      <c r="M2019" s="1">
        <v>65537</v>
      </c>
      <c r="N2019" s="1">
        <v>40878</v>
      </c>
      <c r="O2019" t="s">
        <v>5667</v>
      </c>
      <c r="P2019" t="s">
        <v>3412</v>
      </c>
      <c r="Q2019" t="s">
        <v>3413</v>
      </c>
      <c r="R2019" t="s">
        <v>3414</v>
      </c>
      <c r="S2019" t="s">
        <v>1659</v>
      </c>
      <c r="T2019">
        <v>49820</v>
      </c>
    </row>
    <row r="2020" spans="1:20" x14ac:dyDescent="0.3">
      <c r="A2020">
        <v>116220</v>
      </c>
      <c r="B2020">
        <v>38670</v>
      </c>
      <c r="C2020" t="s">
        <v>6917</v>
      </c>
      <c r="D2020" t="s">
        <v>6918</v>
      </c>
      <c r="E2020" s="1">
        <v>39458</v>
      </c>
      <c r="F2020" t="s">
        <v>44</v>
      </c>
      <c r="J2020" t="s">
        <v>5620</v>
      </c>
      <c r="K2020" t="s">
        <v>6377</v>
      </c>
      <c r="L2020" s="1">
        <v>44197</v>
      </c>
      <c r="M2020" s="1">
        <v>65537</v>
      </c>
      <c r="N2020" s="1">
        <v>40878</v>
      </c>
      <c r="O2020" t="s">
        <v>5661</v>
      </c>
      <c r="P2020" t="s">
        <v>3379</v>
      </c>
      <c r="R2020" t="s">
        <v>3380</v>
      </c>
      <c r="S2020" t="s">
        <v>168</v>
      </c>
      <c r="T2020">
        <v>77494</v>
      </c>
    </row>
    <row r="2021" spans="1:20" x14ac:dyDescent="0.3">
      <c r="A2021">
        <v>116223</v>
      </c>
      <c r="B2021">
        <v>38699</v>
      </c>
      <c r="C2021" t="s">
        <v>6579</v>
      </c>
      <c r="D2021" t="s">
        <v>6580</v>
      </c>
      <c r="E2021" s="1">
        <v>21897</v>
      </c>
      <c r="F2021" t="s">
        <v>77</v>
      </c>
      <c r="J2021" t="s">
        <v>5620</v>
      </c>
      <c r="K2021" t="s">
        <v>6377</v>
      </c>
      <c r="L2021" s="1">
        <v>44197</v>
      </c>
      <c r="M2021" s="1">
        <v>64315</v>
      </c>
      <c r="N2021" s="1">
        <v>35827</v>
      </c>
      <c r="O2021" t="s">
        <v>5667</v>
      </c>
      <c r="P2021" t="s">
        <v>3387</v>
      </c>
      <c r="R2021" t="s">
        <v>3388</v>
      </c>
      <c r="S2021" t="s">
        <v>192</v>
      </c>
      <c r="T2021">
        <v>8079</v>
      </c>
    </row>
    <row r="2022" spans="1:20" x14ac:dyDescent="0.3">
      <c r="A2022">
        <v>116280</v>
      </c>
      <c r="B2022">
        <v>38700</v>
      </c>
      <c r="C2022" t="s">
        <v>6577</v>
      </c>
      <c r="D2022" t="s">
        <v>6578</v>
      </c>
      <c r="E2022" s="1">
        <v>21875</v>
      </c>
      <c r="F2022" t="s">
        <v>77</v>
      </c>
      <c r="J2022" t="s">
        <v>5620</v>
      </c>
      <c r="K2022" t="s">
        <v>6377</v>
      </c>
      <c r="L2022" s="1">
        <v>44197</v>
      </c>
      <c r="M2022" s="1">
        <v>65319</v>
      </c>
      <c r="N2022" s="1">
        <v>40878</v>
      </c>
      <c r="O2022" t="s">
        <v>5667</v>
      </c>
      <c r="P2022" t="s">
        <v>3394</v>
      </c>
      <c r="Q2022" t="s">
        <v>3395</v>
      </c>
      <c r="R2022" t="s">
        <v>3396</v>
      </c>
      <c r="S2022" t="s">
        <v>150</v>
      </c>
      <c r="T2022">
        <v>28751</v>
      </c>
    </row>
    <row r="2023" spans="1:20" x14ac:dyDescent="0.3">
      <c r="A2023">
        <v>116331</v>
      </c>
      <c r="B2023">
        <v>38710</v>
      </c>
      <c r="C2023" t="s">
        <v>6575</v>
      </c>
      <c r="D2023" t="s">
        <v>6576</v>
      </c>
      <c r="E2023" s="1">
        <v>23327</v>
      </c>
      <c r="F2023" t="s">
        <v>77</v>
      </c>
      <c r="J2023" t="s">
        <v>5620</v>
      </c>
      <c r="K2023" t="s">
        <v>6377</v>
      </c>
      <c r="L2023" s="1">
        <v>44378</v>
      </c>
      <c r="M2023" s="1">
        <v>65537</v>
      </c>
      <c r="N2023" s="1">
        <v>40878</v>
      </c>
      <c r="O2023" t="s">
        <v>5667</v>
      </c>
      <c r="P2023" t="s">
        <v>3430</v>
      </c>
      <c r="R2023" t="s">
        <v>3423</v>
      </c>
      <c r="S2023" t="s">
        <v>168</v>
      </c>
      <c r="T2023">
        <v>77498</v>
      </c>
    </row>
    <row r="2024" spans="1:20" x14ac:dyDescent="0.3">
      <c r="A2024">
        <v>116332</v>
      </c>
      <c r="B2024">
        <v>38711</v>
      </c>
      <c r="C2024" t="s">
        <v>6569</v>
      </c>
      <c r="D2024" t="s">
        <v>6570</v>
      </c>
      <c r="E2024" s="1">
        <v>22546</v>
      </c>
      <c r="F2024" t="s">
        <v>77</v>
      </c>
      <c r="J2024" t="s">
        <v>5620</v>
      </c>
      <c r="K2024" t="s">
        <v>6377</v>
      </c>
      <c r="L2024" s="1">
        <v>44197</v>
      </c>
      <c r="M2024" s="1">
        <v>65537</v>
      </c>
      <c r="N2024" s="1">
        <v>40878</v>
      </c>
      <c r="O2024" t="s">
        <v>5667</v>
      </c>
      <c r="P2024" t="s">
        <v>3438</v>
      </c>
      <c r="R2024" t="s">
        <v>3439</v>
      </c>
      <c r="S2024" t="s">
        <v>255</v>
      </c>
      <c r="T2024">
        <v>24184</v>
      </c>
    </row>
    <row r="2025" spans="1:20" x14ac:dyDescent="0.3">
      <c r="A2025">
        <v>116330</v>
      </c>
      <c r="B2025">
        <v>38708</v>
      </c>
      <c r="C2025" t="s">
        <v>6585</v>
      </c>
      <c r="D2025" t="s">
        <v>6586</v>
      </c>
      <c r="E2025" s="1">
        <v>22118</v>
      </c>
      <c r="F2025" t="s">
        <v>77</v>
      </c>
      <c r="J2025" t="s">
        <v>5620</v>
      </c>
      <c r="K2025" t="s">
        <v>6377</v>
      </c>
      <c r="L2025" s="1">
        <v>44197</v>
      </c>
      <c r="M2025" s="1">
        <v>65537</v>
      </c>
      <c r="N2025" s="1">
        <v>40878</v>
      </c>
      <c r="O2025" t="s">
        <v>5667</v>
      </c>
      <c r="P2025" t="s">
        <v>3422</v>
      </c>
      <c r="R2025" t="s">
        <v>3423</v>
      </c>
      <c r="S2025" t="s">
        <v>168</v>
      </c>
      <c r="T2025">
        <v>77479</v>
      </c>
    </row>
    <row r="2026" spans="1:20" x14ac:dyDescent="0.3">
      <c r="A2026">
        <v>116330</v>
      </c>
      <c r="B2026">
        <v>38709</v>
      </c>
      <c r="C2026" t="s">
        <v>6573</v>
      </c>
      <c r="D2026" t="s">
        <v>6574</v>
      </c>
      <c r="E2026" s="1">
        <v>36671</v>
      </c>
      <c r="F2026" t="s">
        <v>77</v>
      </c>
      <c r="J2026" t="s">
        <v>5620</v>
      </c>
      <c r="K2026" t="s">
        <v>6377</v>
      </c>
      <c r="L2026" s="1">
        <v>44197</v>
      </c>
      <c r="M2026" s="1">
        <v>65537</v>
      </c>
      <c r="N2026" s="1">
        <v>40878</v>
      </c>
      <c r="O2026" t="s">
        <v>5661</v>
      </c>
      <c r="P2026" t="s">
        <v>3422</v>
      </c>
      <c r="R2026" t="s">
        <v>3423</v>
      </c>
      <c r="S2026" t="s">
        <v>168</v>
      </c>
      <c r="T2026">
        <v>77479</v>
      </c>
    </row>
    <row r="2027" spans="1:20" x14ac:dyDescent="0.3">
      <c r="A2027">
        <v>116337</v>
      </c>
      <c r="B2027">
        <v>38713</v>
      </c>
      <c r="C2027" t="s">
        <v>6571</v>
      </c>
      <c r="D2027" t="s">
        <v>6572</v>
      </c>
      <c r="E2027" s="1">
        <v>21641</v>
      </c>
      <c r="F2027" t="s">
        <v>77</v>
      </c>
      <c r="J2027" t="s">
        <v>5620</v>
      </c>
      <c r="K2027" t="s">
        <v>6377</v>
      </c>
      <c r="L2027" s="1">
        <v>44197</v>
      </c>
      <c r="M2027" s="1">
        <v>65258</v>
      </c>
      <c r="N2027" s="1">
        <v>40878</v>
      </c>
      <c r="O2027" t="s">
        <v>5667</v>
      </c>
      <c r="P2027" t="s">
        <v>3463</v>
      </c>
      <c r="R2027" t="s">
        <v>3464</v>
      </c>
      <c r="S2027" t="s">
        <v>2342</v>
      </c>
      <c r="T2027">
        <v>3031</v>
      </c>
    </row>
    <row r="2028" spans="1:20" x14ac:dyDescent="0.3">
      <c r="A2028">
        <v>116339</v>
      </c>
      <c r="B2028">
        <v>38714</v>
      </c>
      <c r="C2028" t="s">
        <v>6589</v>
      </c>
      <c r="D2028" t="s">
        <v>6590</v>
      </c>
      <c r="E2028" s="1">
        <v>22883</v>
      </c>
      <c r="F2028" t="s">
        <v>77</v>
      </c>
      <c r="J2028" t="s">
        <v>5620</v>
      </c>
      <c r="K2028" t="s">
        <v>6377</v>
      </c>
      <c r="L2028" s="1">
        <v>44197</v>
      </c>
      <c r="M2028" s="1">
        <v>65537</v>
      </c>
      <c r="N2028" s="1">
        <v>40878</v>
      </c>
      <c r="O2028" t="s">
        <v>5667</v>
      </c>
      <c r="P2028" t="s">
        <v>3470</v>
      </c>
      <c r="R2028" t="s">
        <v>3471</v>
      </c>
      <c r="S2028" t="s">
        <v>203</v>
      </c>
      <c r="T2028">
        <v>16117</v>
      </c>
    </row>
    <row r="2029" spans="1:20" x14ac:dyDescent="0.3">
      <c r="A2029">
        <v>116204</v>
      </c>
      <c r="B2029">
        <v>38650</v>
      </c>
      <c r="C2029" t="s">
        <v>6567</v>
      </c>
      <c r="D2029" t="s">
        <v>6568</v>
      </c>
      <c r="E2029" s="1">
        <v>40469</v>
      </c>
      <c r="F2029" t="s">
        <v>77</v>
      </c>
      <c r="J2029" t="s">
        <v>5620</v>
      </c>
      <c r="K2029" t="s">
        <v>6377</v>
      </c>
      <c r="L2029" s="1">
        <v>44197</v>
      </c>
      <c r="M2029" s="1">
        <v>64131</v>
      </c>
      <c r="N2029" s="1">
        <v>33557</v>
      </c>
      <c r="O2029" t="s">
        <v>5661</v>
      </c>
      <c r="P2029" t="s">
        <v>3363</v>
      </c>
      <c r="R2029" t="s">
        <v>3364</v>
      </c>
      <c r="S2029" t="s">
        <v>230</v>
      </c>
      <c r="T2029">
        <v>60614</v>
      </c>
    </row>
    <row r="2030" spans="1:20" x14ac:dyDescent="0.3">
      <c r="A2030">
        <v>116220</v>
      </c>
      <c r="B2030">
        <v>38668</v>
      </c>
      <c r="C2030" t="s">
        <v>6919</v>
      </c>
      <c r="D2030" t="s">
        <v>6920</v>
      </c>
      <c r="E2030" s="1">
        <v>27614</v>
      </c>
      <c r="F2030" t="s">
        <v>77</v>
      </c>
      <c r="J2030" t="s">
        <v>5620</v>
      </c>
      <c r="K2030" t="s">
        <v>6377</v>
      </c>
      <c r="L2030" s="1">
        <v>44197</v>
      </c>
      <c r="M2030" s="1">
        <v>65537</v>
      </c>
      <c r="N2030" s="1">
        <v>40878</v>
      </c>
      <c r="O2030" t="s">
        <v>5667</v>
      </c>
      <c r="P2030" t="s">
        <v>3379</v>
      </c>
      <c r="R2030" t="s">
        <v>3380</v>
      </c>
      <c r="S2030" t="s">
        <v>168</v>
      </c>
      <c r="T2030">
        <v>77494</v>
      </c>
    </row>
    <row r="2031" spans="1:20" x14ac:dyDescent="0.3">
      <c r="A2031">
        <v>116220</v>
      </c>
      <c r="B2031">
        <v>38669</v>
      </c>
      <c r="C2031" t="s">
        <v>6921</v>
      </c>
      <c r="D2031" t="s">
        <v>6922</v>
      </c>
      <c r="E2031" s="1">
        <v>39942</v>
      </c>
      <c r="F2031" t="s">
        <v>77</v>
      </c>
      <c r="J2031" t="s">
        <v>5620</v>
      </c>
      <c r="K2031" t="s">
        <v>6377</v>
      </c>
      <c r="L2031" s="1">
        <v>44197</v>
      </c>
      <c r="M2031" s="1">
        <v>65537</v>
      </c>
      <c r="N2031" s="1">
        <v>40878</v>
      </c>
      <c r="O2031" t="s">
        <v>5661</v>
      </c>
      <c r="P2031" t="s">
        <v>3379</v>
      </c>
      <c r="R2031" t="s">
        <v>3380</v>
      </c>
      <c r="S2031" t="s">
        <v>168</v>
      </c>
      <c r="T2031">
        <v>77494</v>
      </c>
    </row>
    <row r="2032" spans="1:20" x14ac:dyDescent="0.3">
      <c r="A2032">
        <v>116203</v>
      </c>
      <c r="B2032">
        <v>38648</v>
      </c>
      <c r="C2032" t="s">
        <v>6923</v>
      </c>
      <c r="D2032" t="s">
        <v>6924</v>
      </c>
      <c r="E2032" s="1">
        <v>22964</v>
      </c>
      <c r="F2032" t="s">
        <v>77</v>
      </c>
      <c r="J2032" t="s">
        <v>5620</v>
      </c>
      <c r="K2032" t="s">
        <v>6377</v>
      </c>
      <c r="L2032" s="1">
        <v>44197</v>
      </c>
      <c r="M2032" s="1">
        <v>64862</v>
      </c>
      <c r="N2032" s="1">
        <v>40878</v>
      </c>
      <c r="O2032" t="s">
        <v>5667</v>
      </c>
      <c r="P2032" t="s">
        <v>3356</v>
      </c>
      <c r="R2032" t="s">
        <v>3357</v>
      </c>
      <c r="S2032" t="s">
        <v>375</v>
      </c>
      <c r="T2032">
        <v>46304</v>
      </c>
    </row>
    <row r="2033" spans="1:20" x14ac:dyDescent="0.3">
      <c r="A2033">
        <v>116204</v>
      </c>
      <c r="B2033">
        <v>38649</v>
      </c>
      <c r="C2033" t="s">
        <v>6565</v>
      </c>
      <c r="D2033" t="s">
        <v>6566</v>
      </c>
      <c r="E2033" s="1">
        <v>38180</v>
      </c>
      <c r="F2033" t="s">
        <v>44</v>
      </c>
      <c r="J2033" t="s">
        <v>5620</v>
      </c>
      <c r="K2033" t="s">
        <v>6377</v>
      </c>
      <c r="L2033" s="1">
        <v>44197</v>
      </c>
      <c r="M2033" s="1">
        <v>64131</v>
      </c>
      <c r="N2033" s="1">
        <v>33557</v>
      </c>
      <c r="O2033" t="s">
        <v>5661</v>
      </c>
      <c r="P2033" t="s">
        <v>3363</v>
      </c>
      <c r="R2033" t="s">
        <v>3364</v>
      </c>
      <c r="S2033" t="s">
        <v>230</v>
      </c>
      <c r="T2033">
        <v>60614</v>
      </c>
    </row>
    <row r="2034" spans="1:20" x14ac:dyDescent="0.3">
      <c r="A2034">
        <v>116200</v>
      </c>
      <c r="B2034">
        <v>38646</v>
      </c>
      <c r="C2034" t="s">
        <v>6925</v>
      </c>
      <c r="D2034" t="s">
        <v>6926</v>
      </c>
      <c r="E2034" s="1">
        <v>23207</v>
      </c>
      <c r="F2034" t="s">
        <v>77</v>
      </c>
      <c r="J2034" t="s">
        <v>5620</v>
      </c>
      <c r="K2034" t="s">
        <v>6377</v>
      </c>
      <c r="L2034" s="1">
        <v>44197</v>
      </c>
      <c r="M2034" s="1">
        <v>65537</v>
      </c>
      <c r="N2034" s="1">
        <v>40878</v>
      </c>
      <c r="O2034" t="s">
        <v>5667</v>
      </c>
      <c r="P2034" t="s">
        <v>3340</v>
      </c>
      <c r="R2034" t="s">
        <v>3341</v>
      </c>
      <c r="S2034" t="s">
        <v>192</v>
      </c>
      <c r="T2034">
        <v>8551</v>
      </c>
    </row>
    <row r="2035" spans="1:20" x14ac:dyDescent="0.3">
      <c r="A2035">
        <v>116200</v>
      </c>
      <c r="B2035">
        <v>38645</v>
      </c>
      <c r="C2035" t="s">
        <v>6927</v>
      </c>
      <c r="D2035" t="s">
        <v>6928</v>
      </c>
      <c r="E2035" s="1">
        <v>35508</v>
      </c>
      <c r="F2035" t="s">
        <v>77</v>
      </c>
      <c r="J2035" t="s">
        <v>5620</v>
      </c>
      <c r="K2035" t="s">
        <v>6377</v>
      </c>
      <c r="L2035" s="1">
        <v>44197</v>
      </c>
      <c r="M2035" s="1">
        <v>65537</v>
      </c>
      <c r="N2035" s="1">
        <v>40878</v>
      </c>
      <c r="O2035" t="s">
        <v>5661</v>
      </c>
      <c r="P2035" t="s">
        <v>3340</v>
      </c>
      <c r="R2035" t="s">
        <v>3341</v>
      </c>
      <c r="S2035" t="s">
        <v>192</v>
      </c>
      <c r="T2035">
        <v>8551</v>
      </c>
    </row>
    <row r="2036" spans="1:20" x14ac:dyDescent="0.3">
      <c r="A2036">
        <v>116197</v>
      </c>
      <c r="B2036">
        <v>38643</v>
      </c>
      <c r="C2036" t="s">
        <v>6562</v>
      </c>
      <c r="D2036" t="s">
        <v>6563</v>
      </c>
      <c r="E2036" s="1">
        <v>23240</v>
      </c>
      <c r="F2036" t="s">
        <v>77</v>
      </c>
      <c r="J2036" t="s">
        <v>5620</v>
      </c>
      <c r="K2036" t="s">
        <v>6377</v>
      </c>
      <c r="L2036" s="1">
        <v>44378</v>
      </c>
      <c r="M2036" s="1">
        <v>65537</v>
      </c>
      <c r="N2036" s="1">
        <v>40878</v>
      </c>
      <c r="O2036" t="s">
        <v>5667</v>
      </c>
      <c r="P2036" t="s">
        <v>3322</v>
      </c>
      <c r="R2036" t="s">
        <v>3323</v>
      </c>
      <c r="S2036" t="s">
        <v>230</v>
      </c>
      <c r="T2036">
        <v>60187</v>
      </c>
    </row>
    <row r="2037" spans="1:20" x14ac:dyDescent="0.3">
      <c r="A2037">
        <v>116785</v>
      </c>
      <c r="B2037">
        <v>38970</v>
      </c>
      <c r="C2037" t="s">
        <v>6823</v>
      </c>
      <c r="D2037" t="s">
        <v>6824</v>
      </c>
      <c r="E2037" s="1">
        <v>20780</v>
      </c>
      <c r="F2037" t="s">
        <v>77</v>
      </c>
      <c r="J2037" t="s">
        <v>5620</v>
      </c>
      <c r="K2037" t="s">
        <v>6377</v>
      </c>
      <c r="L2037" s="1">
        <v>44197</v>
      </c>
      <c r="M2037" s="1">
        <v>65166</v>
      </c>
      <c r="N2037" s="1">
        <v>40878</v>
      </c>
      <c r="O2037" t="s">
        <v>5667</v>
      </c>
      <c r="P2037" t="s">
        <v>4719</v>
      </c>
      <c r="R2037" t="s">
        <v>4720</v>
      </c>
      <c r="S2037" t="s">
        <v>230</v>
      </c>
      <c r="T2037">
        <v>60189</v>
      </c>
    </row>
    <row r="2038" spans="1:20" x14ac:dyDescent="0.3">
      <c r="A2038">
        <v>116790</v>
      </c>
      <c r="B2038">
        <v>38973</v>
      </c>
      <c r="C2038" t="s">
        <v>6929</v>
      </c>
      <c r="D2038" t="s">
        <v>6930</v>
      </c>
      <c r="E2038" s="1">
        <v>22445</v>
      </c>
      <c r="F2038" t="s">
        <v>77</v>
      </c>
      <c r="J2038" t="s">
        <v>5620</v>
      </c>
      <c r="K2038" t="s">
        <v>6377</v>
      </c>
      <c r="L2038" s="1">
        <v>44197</v>
      </c>
      <c r="M2038" s="1">
        <v>64923</v>
      </c>
      <c r="N2038" s="1">
        <v>40878</v>
      </c>
      <c r="O2038" t="s">
        <v>5667</v>
      </c>
      <c r="P2038" t="s">
        <v>4743</v>
      </c>
      <c r="R2038" t="s">
        <v>4744</v>
      </c>
      <c r="S2038" t="s">
        <v>408</v>
      </c>
      <c r="T2038">
        <v>94939</v>
      </c>
    </row>
    <row r="2039" spans="1:20" x14ac:dyDescent="0.3">
      <c r="A2039">
        <v>116794</v>
      </c>
      <c r="B2039">
        <v>38977</v>
      </c>
      <c r="C2039" t="s">
        <v>6825</v>
      </c>
      <c r="D2039" t="s">
        <v>6826</v>
      </c>
      <c r="E2039" s="1">
        <v>23329</v>
      </c>
      <c r="F2039" t="s">
        <v>77</v>
      </c>
      <c r="J2039" t="s">
        <v>5620</v>
      </c>
      <c r="K2039" t="s">
        <v>6377</v>
      </c>
      <c r="L2039" s="1">
        <v>44197</v>
      </c>
      <c r="M2039" s="1">
        <v>65537</v>
      </c>
      <c r="N2039" s="1">
        <v>40878</v>
      </c>
      <c r="O2039" t="s">
        <v>5667</v>
      </c>
      <c r="P2039" t="s">
        <v>4768</v>
      </c>
      <c r="R2039" t="s">
        <v>3423</v>
      </c>
      <c r="S2039" t="s">
        <v>168</v>
      </c>
      <c r="T2039">
        <v>77479</v>
      </c>
    </row>
    <row r="2040" spans="1:20" x14ac:dyDescent="0.3">
      <c r="A2040">
        <v>116793</v>
      </c>
      <c r="B2040">
        <v>38976</v>
      </c>
      <c r="C2040" t="s">
        <v>6931</v>
      </c>
      <c r="D2040" t="s">
        <v>6932</v>
      </c>
      <c r="E2040" s="1">
        <v>36341</v>
      </c>
      <c r="F2040" t="s">
        <v>44</v>
      </c>
      <c r="J2040" t="s">
        <v>5620</v>
      </c>
      <c r="K2040" t="s">
        <v>6377</v>
      </c>
      <c r="L2040" s="1">
        <v>44197</v>
      </c>
      <c r="M2040" s="1">
        <v>65537</v>
      </c>
      <c r="N2040" s="1">
        <v>40878</v>
      </c>
      <c r="O2040" t="s">
        <v>5661</v>
      </c>
      <c r="P2040" t="s">
        <v>4761</v>
      </c>
      <c r="R2040" t="s">
        <v>4762</v>
      </c>
      <c r="S2040" t="s">
        <v>600</v>
      </c>
      <c r="T2040">
        <v>70005</v>
      </c>
    </row>
    <row r="2041" spans="1:20" x14ac:dyDescent="0.3">
      <c r="A2041">
        <v>116793</v>
      </c>
      <c r="B2041">
        <v>38974</v>
      </c>
      <c r="C2041" t="s">
        <v>6933</v>
      </c>
      <c r="D2041" t="s">
        <v>6934</v>
      </c>
      <c r="E2041" s="1">
        <v>24352</v>
      </c>
      <c r="F2041" t="s">
        <v>77</v>
      </c>
      <c r="J2041" t="s">
        <v>5620</v>
      </c>
      <c r="K2041" t="s">
        <v>6377</v>
      </c>
      <c r="L2041" s="1">
        <v>44197</v>
      </c>
      <c r="M2041" s="1">
        <v>65537</v>
      </c>
      <c r="N2041" s="1">
        <v>40878</v>
      </c>
      <c r="O2041" t="s">
        <v>5667</v>
      </c>
      <c r="P2041" t="s">
        <v>4761</v>
      </c>
      <c r="R2041" t="s">
        <v>4762</v>
      </c>
      <c r="S2041" t="s">
        <v>600</v>
      </c>
      <c r="T2041">
        <v>70005</v>
      </c>
    </row>
    <row r="2042" spans="1:20" x14ac:dyDescent="0.3">
      <c r="A2042">
        <v>116793</v>
      </c>
      <c r="B2042">
        <v>38975</v>
      </c>
      <c r="C2042" t="s">
        <v>6935</v>
      </c>
      <c r="D2042" t="s">
        <v>6936</v>
      </c>
      <c r="E2042" s="1">
        <v>35293</v>
      </c>
      <c r="F2042" t="s">
        <v>77</v>
      </c>
      <c r="J2042" t="s">
        <v>5620</v>
      </c>
      <c r="K2042" t="s">
        <v>6377</v>
      </c>
      <c r="L2042" s="1">
        <v>44197</v>
      </c>
      <c r="M2042" s="1">
        <v>65537</v>
      </c>
      <c r="N2042" s="1">
        <v>40878</v>
      </c>
      <c r="O2042" t="s">
        <v>5661</v>
      </c>
      <c r="P2042" t="s">
        <v>4761</v>
      </c>
      <c r="R2042" t="s">
        <v>4762</v>
      </c>
      <c r="S2042" t="s">
        <v>600</v>
      </c>
      <c r="T2042">
        <v>70005</v>
      </c>
    </row>
    <row r="2043" spans="1:20" x14ac:dyDescent="0.3">
      <c r="A2043">
        <v>116804</v>
      </c>
      <c r="B2043">
        <v>38982</v>
      </c>
      <c r="C2043" t="s">
        <v>6827</v>
      </c>
      <c r="D2043" t="s">
        <v>6828</v>
      </c>
      <c r="E2043" s="1">
        <v>22190</v>
      </c>
      <c r="F2043" t="s">
        <v>77</v>
      </c>
      <c r="J2043" t="s">
        <v>5620</v>
      </c>
      <c r="K2043" t="s">
        <v>6377</v>
      </c>
      <c r="L2043" s="1">
        <v>44197</v>
      </c>
      <c r="M2043" s="1">
        <v>64131</v>
      </c>
      <c r="N2043" s="1">
        <v>34700</v>
      </c>
      <c r="O2043" t="s">
        <v>5667</v>
      </c>
      <c r="P2043" t="s">
        <v>4797</v>
      </c>
      <c r="R2043" t="s">
        <v>4798</v>
      </c>
      <c r="S2043" t="s">
        <v>168</v>
      </c>
      <c r="T2043">
        <v>77554</v>
      </c>
    </row>
    <row r="2044" spans="1:20" x14ac:dyDescent="0.3">
      <c r="A2044">
        <v>116767</v>
      </c>
      <c r="B2044">
        <v>38959</v>
      </c>
      <c r="C2044" t="s">
        <v>6837</v>
      </c>
      <c r="D2044" t="s">
        <v>6838</v>
      </c>
      <c r="E2044" s="1">
        <v>22161</v>
      </c>
      <c r="F2044" t="s">
        <v>77</v>
      </c>
      <c r="J2044" t="s">
        <v>5620</v>
      </c>
      <c r="K2044" t="s">
        <v>6377</v>
      </c>
      <c r="L2044" s="1">
        <v>44197</v>
      </c>
      <c r="M2044" s="1">
        <v>65258</v>
      </c>
      <c r="N2044" s="1">
        <v>40878</v>
      </c>
      <c r="O2044" t="s">
        <v>5667</v>
      </c>
      <c r="P2044" t="s">
        <v>4632</v>
      </c>
      <c r="R2044" t="s">
        <v>4633</v>
      </c>
      <c r="S2044" t="s">
        <v>230</v>
      </c>
      <c r="T2044">
        <v>62864</v>
      </c>
    </row>
    <row r="2045" spans="1:20" x14ac:dyDescent="0.3">
      <c r="A2045">
        <v>116770</v>
      </c>
      <c r="B2045">
        <v>38961</v>
      </c>
      <c r="C2045" t="s">
        <v>6937</v>
      </c>
      <c r="D2045" t="s">
        <v>6938</v>
      </c>
      <c r="E2045" s="1">
        <v>21496</v>
      </c>
      <c r="F2045" t="s">
        <v>77</v>
      </c>
      <c r="J2045" t="s">
        <v>5620</v>
      </c>
      <c r="K2045" t="s">
        <v>6377</v>
      </c>
      <c r="L2045" s="1">
        <v>44197</v>
      </c>
      <c r="M2045" s="1">
        <v>65349</v>
      </c>
      <c r="N2045" s="1">
        <v>40878</v>
      </c>
      <c r="O2045" t="s">
        <v>5667</v>
      </c>
      <c r="P2045" t="s">
        <v>4650</v>
      </c>
      <c r="R2045" t="s">
        <v>351</v>
      </c>
      <c r="S2045" t="s">
        <v>168</v>
      </c>
      <c r="T2045">
        <v>77584</v>
      </c>
    </row>
    <row r="2046" spans="1:20" x14ac:dyDescent="0.3">
      <c r="A2046">
        <v>116778</v>
      </c>
      <c r="B2046">
        <v>38967</v>
      </c>
      <c r="C2046" t="s">
        <v>6835</v>
      </c>
      <c r="D2046" t="s">
        <v>6836</v>
      </c>
      <c r="E2046" s="1">
        <v>22563</v>
      </c>
      <c r="F2046" t="s">
        <v>77</v>
      </c>
      <c r="J2046" t="s">
        <v>5620</v>
      </c>
      <c r="K2046" t="s">
        <v>6377</v>
      </c>
      <c r="L2046" s="1">
        <v>44197</v>
      </c>
      <c r="M2046" s="1">
        <v>64954</v>
      </c>
      <c r="N2046" s="1">
        <v>40878</v>
      </c>
      <c r="O2046" t="s">
        <v>5667</v>
      </c>
      <c r="P2046" t="s">
        <v>4679</v>
      </c>
      <c r="R2046" t="s">
        <v>4680</v>
      </c>
      <c r="S2046" t="s">
        <v>2652</v>
      </c>
      <c r="T2046">
        <v>72719</v>
      </c>
    </row>
    <row r="2047" spans="1:20" x14ac:dyDescent="0.3">
      <c r="A2047">
        <v>116784</v>
      </c>
      <c r="B2047">
        <v>38969</v>
      </c>
      <c r="C2047" t="s">
        <v>6833</v>
      </c>
      <c r="D2047" t="s">
        <v>6834</v>
      </c>
      <c r="E2047" s="1">
        <v>21072</v>
      </c>
      <c r="F2047" t="s">
        <v>77</v>
      </c>
      <c r="J2047" t="s">
        <v>5620</v>
      </c>
      <c r="K2047" t="s">
        <v>6377</v>
      </c>
      <c r="L2047" s="1">
        <v>44197</v>
      </c>
      <c r="M2047" s="1">
        <v>65349</v>
      </c>
      <c r="N2047" s="1">
        <v>40878</v>
      </c>
      <c r="O2047" t="s">
        <v>5667</v>
      </c>
      <c r="P2047" t="s">
        <v>4712</v>
      </c>
      <c r="R2047" t="s">
        <v>4713</v>
      </c>
      <c r="S2047" t="s">
        <v>168</v>
      </c>
      <c r="T2047">
        <v>78028</v>
      </c>
    </row>
    <row r="2048" spans="1:20" x14ac:dyDescent="0.3">
      <c r="A2048">
        <v>116773</v>
      </c>
      <c r="B2048">
        <v>38963</v>
      </c>
      <c r="C2048" t="s">
        <v>6831</v>
      </c>
      <c r="D2048" t="s">
        <v>6832</v>
      </c>
      <c r="E2048" s="1">
        <v>21522</v>
      </c>
      <c r="F2048" t="s">
        <v>77</v>
      </c>
      <c r="J2048" t="s">
        <v>5620</v>
      </c>
      <c r="K2048" t="s">
        <v>6377</v>
      </c>
      <c r="L2048" s="1">
        <v>44197</v>
      </c>
      <c r="M2048" s="1">
        <v>65105</v>
      </c>
      <c r="N2048" s="1">
        <v>40878</v>
      </c>
      <c r="O2048" t="s">
        <v>5667</v>
      </c>
      <c r="P2048" t="s">
        <v>4656</v>
      </c>
      <c r="R2048" t="s">
        <v>3008</v>
      </c>
      <c r="S2048" t="s">
        <v>168</v>
      </c>
      <c r="T2048">
        <v>77406</v>
      </c>
    </row>
    <row r="2049" spans="1:20" x14ac:dyDescent="0.3">
      <c r="A2049">
        <v>116774</v>
      </c>
      <c r="B2049">
        <v>38964</v>
      </c>
      <c r="C2049" t="s">
        <v>6829</v>
      </c>
      <c r="D2049" t="s">
        <v>6830</v>
      </c>
      <c r="E2049" s="1">
        <v>23152</v>
      </c>
      <c r="F2049" t="s">
        <v>77</v>
      </c>
      <c r="J2049" t="s">
        <v>5620</v>
      </c>
      <c r="K2049" t="s">
        <v>6377</v>
      </c>
      <c r="L2049" s="1">
        <v>44197</v>
      </c>
      <c r="M2049" s="1">
        <v>65537</v>
      </c>
      <c r="N2049" s="1">
        <v>40878</v>
      </c>
      <c r="O2049" t="s">
        <v>5667</v>
      </c>
      <c r="P2049" t="s">
        <v>4664</v>
      </c>
      <c r="R2049" t="s">
        <v>4665</v>
      </c>
      <c r="S2049" t="s">
        <v>168</v>
      </c>
      <c r="T2049">
        <v>77469</v>
      </c>
    </row>
    <row r="2050" spans="1:20" x14ac:dyDescent="0.3">
      <c r="A2050">
        <v>116777</v>
      </c>
      <c r="B2050">
        <v>38966</v>
      </c>
      <c r="C2050" t="s">
        <v>6939</v>
      </c>
      <c r="D2050" t="s">
        <v>6940</v>
      </c>
      <c r="E2050" s="1">
        <v>35389</v>
      </c>
      <c r="F2050" t="s">
        <v>77</v>
      </c>
      <c r="J2050" t="s">
        <v>5620</v>
      </c>
      <c r="K2050" t="s">
        <v>6377</v>
      </c>
      <c r="L2050" s="1">
        <v>44197</v>
      </c>
      <c r="M2050" s="1">
        <v>65537</v>
      </c>
      <c r="N2050" s="1">
        <v>40878</v>
      </c>
      <c r="O2050" t="s">
        <v>5661</v>
      </c>
      <c r="P2050" t="s">
        <v>4671</v>
      </c>
      <c r="R2050" t="s">
        <v>4672</v>
      </c>
      <c r="S2050" t="s">
        <v>359</v>
      </c>
      <c r="T2050">
        <v>43560</v>
      </c>
    </row>
    <row r="2051" spans="1:20" x14ac:dyDescent="0.3">
      <c r="A2051">
        <v>116746</v>
      </c>
      <c r="B2051">
        <v>38942</v>
      </c>
      <c r="C2051" t="s">
        <v>6819</v>
      </c>
      <c r="D2051" t="s">
        <v>6820</v>
      </c>
      <c r="E2051" s="1">
        <v>21792</v>
      </c>
      <c r="F2051" t="s">
        <v>77</v>
      </c>
      <c r="J2051" t="s">
        <v>5620</v>
      </c>
      <c r="K2051" t="s">
        <v>6377</v>
      </c>
      <c r="L2051" s="1">
        <v>44197</v>
      </c>
      <c r="M2051" s="1">
        <v>65537</v>
      </c>
      <c r="N2051" s="1">
        <v>40878</v>
      </c>
      <c r="O2051" t="s">
        <v>5667</v>
      </c>
      <c r="P2051" t="s">
        <v>4589</v>
      </c>
      <c r="R2051" t="s">
        <v>3423</v>
      </c>
      <c r="S2051" t="s">
        <v>168</v>
      </c>
      <c r="T2051">
        <v>77479</v>
      </c>
    </row>
    <row r="2052" spans="1:20" x14ac:dyDescent="0.3">
      <c r="A2052">
        <v>116746</v>
      </c>
      <c r="B2052">
        <v>38943</v>
      </c>
      <c r="C2052" t="s">
        <v>6821</v>
      </c>
      <c r="D2052" t="s">
        <v>6822</v>
      </c>
      <c r="E2052" s="1">
        <v>35054</v>
      </c>
      <c r="F2052" t="s">
        <v>77</v>
      </c>
      <c r="J2052" t="s">
        <v>5620</v>
      </c>
      <c r="K2052" t="s">
        <v>6377</v>
      </c>
      <c r="L2052" s="1">
        <v>44197</v>
      </c>
      <c r="M2052" s="1">
        <v>65537</v>
      </c>
      <c r="N2052" s="1">
        <v>40878</v>
      </c>
      <c r="O2052" t="s">
        <v>5661</v>
      </c>
      <c r="P2052" t="s">
        <v>4589</v>
      </c>
      <c r="R2052" t="s">
        <v>3423</v>
      </c>
      <c r="S2052" t="s">
        <v>168</v>
      </c>
      <c r="T2052">
        <v>77479</v>
      </c>
    </row>
    <row r="2053" spans="1:20" x14ac:dyDescent="0.3">
      <c r="A2053">
        <v>116745</v>
      </c>
      <c r="B2053">
        <v>38940</v>
      </c>
      <c r="C2053" t="s">
        <v>6815</v>
      </c>
      <c r="D2053" t="s">
        <v>6816</v>
      </c>
      <c r="E2053" s="1">
        <v>35984</v>
      </c>
      <c r="F2053" t="s">
        <v>44</v>
      </c>
      <c r="J2053" t="s">
        <v>5620</v>
      </c>
      <c r="K2053" t="s">
        <v>6377</v>
      </c>
      <c r="L2053" s="1">
        <v>44409</v>
      </c>
      <c r="M2053" s="1">
        <v>65537</v>
      </c>
      <c r="N2053" s="1">
        <v>40878</v>
      </c>
      <c r="O2053" t="s">
        <v>5661</v>
      </c>
      <c r="P2053" t="s">
        <v>4582</v>
      </c>
      <c r="R2053" t="s">
        <v>4583</v>
      </c>
      <c r="S2053" t="s">
        <v>600</v>
      </c>
      <c r="T2053">
        <v>70605</v>
      </c>
    </row>
    <row r="2054" spans="1:20" x14ac:dyDescent="0.3">
      <c r="A2054">
        <v>116745</v>
      </c>
      <c r="B2054">
        <v>38941</v>
      </c>
      <c r="C2054" t="s">
        <v>6817</v>
      </c>
      <c r="D2054" t="s">
        <v>6818</v>
      </c>
      <c r="E2054" s="1">
        <v>36802</v>
      </c>
      <c r="F2054" t="s">
        <v>44</v>
      </c>
      <c r="J2054" t="s">
        <v>5620</v>
      </c>
      <c r="K2054" t="s">
        <v>6377</v>
      </c>
      <c r="L2054" s="1">
        <v>44409</v>
      </c>
      <c r="M2054" s="1">
        <v>65537</v>
      </c>
      <c r="N2054" s="1">
        <v>40878</v>
      </c>
      <c r="O2054" t="s">
        <v>5661</v>
      </c>
      <c r="P2054" t="s">
        <v>4582</v>
      </c>
      <c r="R2054" t="s">
        <v>4583</v>
      </c>
      <c r="S2054" t="s">
        <v>600</v>
      </c>
      <c r="T2054">
        <v>70605</v>
      </c>
    </row>
    <row r="2055" spans="1:20" x14ac:dyDescent="0.3">
      <c r="A2055">
        <v>116744</v>
      </c>
      <c r="B2055">
        <v>38937</v>
      </c>
      <c r="C2055" t="s">
        <v>6807</v>
      </c>
      <c r="D2055" t="s">
        <v>6808</v>
      </c>
      <c r="E2055" s="1">
        <v>23009</v>
      </c>
      <c r="F2055" t="s">
        <v>77</v>
      </c>
      <c r="J2055" t="s">
        <v>5620</v>
      </c>
      <c r="K2055" t="s">
        <v>6377</v>
      </c>
      <c r="L2055" s="1">
        <v>44197</v>
      </c>
      <c r="M2055" s="1">
        <v>65349</v>
      </c>
      <c r="N2055" s="1">
        <v>40878</v>
      </c>
      <c r="O2055" t="s">
        <v>5667</v>
      </c>
      <c r="P2055" t="s">
        <v>4573</v>
      </c>
      <c r="R2055" t="s">
        <v>4574</v>
      </c>
      <c r="S2055" t="s">
        <v>168</v>
      </c>
      <c r="T2055">
        <v>76066</v>
      </c>
    </row>
    <row r="2056" spans="1:20" x14ac:dyDescent="0.3">
      <c r="A2056">
        <v>116745</v>
      </c>
      <c r="B2056">
        <v>38939</v>
      </c>
      <c r="C2056" t="s">
        <v>6813</v>
      </c>
      <c r="D2056" t="s">
        <v>6814</v>
      </c>
      <c r="E2056" s="1">
        <v>24128</v>
      </c>
      <c r="F2056" t="s">
        <v>77</v>
      </c>
      <c r="J2056" t="s">
        <v>5620</v>
      </c>
      <c r="K2056" t="s">
        <v>6377</v>
      </c>
      <c r="L2056" s="1">
        <v>44409</v>
      </c>
      <c r="M2056" s="1">
        <v>65537</v>
      </c>
      <c r="N2056" s="1">
        <v>40878</v>
      </c>
      <c r="O2056" t="s">
        <v>5667</v>
      </c>
      <c r="P2056" t="s">
        <v>4582</v>
      </c>
      <c r="R2056" t="s">
        <v>4583</v>
      </c>
      <c r="S2056" t="s">
        <v>600</v>
      </c>
      <c r="T2056">
        <v>70605</v>
      </c>
    </row>
    <row r="2057" spans="1:20" x14ac:dyDescent="0.3">
      <c r="A2057">
        <v>116727</v>
      </c>
      <c r="B2057">
        <v>38933</v>
      </c>
      <c r="C2057" t="s">
        <v>6811</v>
      </c>
      <c r="D2057" t="s">
        <v>6812</v>
      </c>
      <c r="E2057" s="1">
        <v>22533</v>
      </c>
      <c r="F2057" t="s">
        <v>77</v>
      </c>
      <c r="J2057" t="s">
        <v>5620</v>
      </c>
      <c r="K2057" t="s">
        <v>6377</v>
      </c>
      <c r="L2057" s="1">
        <v>44197</v>
      </c>
      <c r="M2057" s="1">
        <v>65349</v>
      </c>
      <c r="N2057" s="1">
        <v>40878</v>
      </c>
      <c r="O2057" t="s">
        <v>5667</v>
      </c>
      <c r="P2057" t="s">
        <v>4453</v>
      </c>
      <c r="R2057" t="s">
        <v>4454</v>
      </c>
      <c r="S2057" t="s">
        <v>168</v>
      </c>
      <c r="T2057">
        <v>78944</v>
      </c>
    </row>
    <row r="2058" spans="1:20" x14ac:dyDescent="0.3">
      <c r="A2058">
        <v>116735</v>
      </c>
      <c r="B2058">
        <v>38935</v>
      </c>
      <c r="C2058" t="s">
        <v>6941</v>
      </c>
      <c r="D2058" t="s">
        <v>6942</v>
      </c>
      <c r="E2058" s="1">
        <v>21500</v>
      </c>
      <c r="F2058" t="s">
        <v>77</v>
      </c>
      <c r="J2058" t="s">
        <v>5620</v>
      </c>
      <c r="K2058" t="s">
        <v>6377</v>
      </c>
      <c r="L2058" s="1">
        <v>44197</v>
      </c>
      <c r="M2058" s="1">
        <v>64162</v>
      </c>
      <c r="N2058" s="1">
        <v>34700</v>
      </c>
      <c r="O2058" t="s">
        <v>5667</v>
      </c>
      <c r="P2058" t="s">
        <v>4509</v>
      </c>
      <c r="R2058" t="s">
        <v>4510</v>
      </c>
      <c r="S2058" t="s">
        <v>168</v>
      </c>
      <c r="T2058">
        <v>77449</v>
      </c>
    </row>
    <row r="2059" spans="1:20" x14ac:dyDescent="0.3">
      <c r="A2059">
        <v>116744</v>
      </c>
      <c r="B2059">
        <v>38938</v>
      </c>
      <c r="C2059" t="s">
        <v>6943</v>
      </c>
      <c r="D2059" t="s">
        <v>6944</v>
      </c>
      <c r="E2059" s="1">
        <v>36831</v>
      </c>
      <c r="F2059" t="s">
        <v>44</v>
      </c>
      <c r="J2059" t="s">
        <v>5620</v>
      </c>
      <c r="K2059" t="s">
        <v>6377</v>
      </c>
      <c r="L2059" s="1">
        <v>44197</v>
      </c>
      <c r="M2059" s="1">
        <v>65349</v>
      </c>
      <c r="N2059" s="1">
        <v>40878</v>
      </c>
      <c r="O2059" t="s">
        <v>5661</v>
      </c>
      <c r="P2059" t="s">
        <v>4573</v>
      </c>
      <c r="R2059" t="s">
        <v>4574</v>
      </c>
      <c r="S2059" t="s">
        <v>168</v>
      </c>
      <c r="T2059">
        <v>76066</v>
      </c>
    </row>
    <row r="2060" spans="1:20" x14ac:dyDescent="0.3">
      <c r="A2060">
        <v>116736</v>
      </c>
      <c r="B2060">
        <v>38936</v>
      </c>
      <c r="C2060" t="s">
        <v>6805</v>
      </c>
      <c r="D2060" t="s">
        <v>6806</v>
      </c>
      <c r="E2060" s="1">
        <v>22857</v>
      </c>
      <c r="F2060" t="s">
        <v>77</v>
      </c>
      <c r="J2060" t="s">
        <v>5620</v>
      </c>
      <c r="K2060" t="s">
        <v>6377</v>
      </c>
      <c r="L2060" s="1">
        <v>44197</v>
      </c>
      <c r="M2060" s="1">
        <v>65349</v>
      </c>
      <c r="N2060" s="1">
        <v>40878</v>
      </c>
      <c r="O2060" t="s">
        <v>5667</v>
      </c>
      <c r="P2060" t="s">
        <v>4518</v>
      </c>
      <c r="R2060" t="s">
        <v>4519</v>
      </c>
      <c r="S2060" t="s">
        <v>168</v>
      </c>
      <c r="T2060">
        <v>78666</v>
      </c>
    </row>
    <row r="2061" spans="1:20" x14ac:dyDescent="0.3">
      <c r="A2061">
        <v>116751</v>
      </c>
      <c r="B2061">
        <v>38947</v>
      </c>
      <c r="C2061" t="s">
        <v>6799</v>
      </c>
      <c r="D2061" t="s">
        <v>6800</v>
      </c>
      <c r="E2061" s="1">
        <v>21486</v>
      </c>
      <c r="F2061" t="s">
        <v>77</v>
      </c>
      <c r="J2061" t="s">
        <v>5620</v>
      </c>
      <c r="K2061" t="s">
        <v>6377</v>
      </c>
      <c r="L2061" s="1">
        <v>44197</v>
      </c>
      <c r="M2061" s="1">
        <v>63220</v>
      </c>
      <c r="N2061" s="1">
        <v>34700</v>
      </c>
      <c r="O2061" t="s">
        <v>5667</v>
      </c>
      <c r="P2061" t="s">
        <v>4618</v>
      </c>
      <c r="R2061" t="s">
        <v>4526</v>
      </c>
      <c r="S2061" t="s">
        <v>168</v>
      </c>
      <c r="T2061">
        <v>77435</v>
      </c>
    </row>
    <row r="2062" spans="1:20" x14ac:dyDescent="0.3">
      <c r="A2062">
        <v>116749</v>
      </c>
      <c r="B2062">
        <v>38945</v>
      </c>
      <c r="C2062" t="s">
        <v>6801</v>
      </c>
      <c r="D2062" t="s">
        <v>6802</v>
      </c>
      <c r="E2062" s="1">
        <v>23295</v>
      </c>
      <c r="F2062" t="s">
        <v>77</v>
      </c>
      <c r="J2062" t="s">
        <v>5620</v>
      </c>
      <c r="K2062" t="s">
        <v>6377</v>
      </c>
      <c r="L2062" s="1">
        <v>44197</v>
      </c>
      <c r="M2062" s="1">
        <v>65258</v>
      </c>
      <c r="N2062" s="1">
        <v>40878</v>
      </c>
      <c r="O2062" t="s">
        <v>5667</v>
      </c>
      <c r="P2062" t="s">
        <v>4603</v>
      </c>
      <c r="R2062" t="s">
        <v>4604</v>
      </c>
      <c r="S2062" t="s">
        <v>168</v>
      </c>
      <c r="T2062">
        <v>77441</v>
      </c>
    </row>
    <row r="2063" spans="1:20" x14ac:dyDescent="0.3">
      <c r="A2063">
        <v>116750</v>
      </c>
      <c r="B2063">
        <v>38946</v>
      </c>
      <c r="C2063" t="s">
        <v>6803</v>
      </c>
      <c r="D2063" t="s">
        <v>6804</v>
      </c>
      <c r="E2063" s="1">
        <v>23883</v>
      </c>
      <c r="F2063" t="s">
        <v>77</v>
      </c>
      <c r="J2063" t="s">
        <v>5620</v>
      </c>
      <c r="K2063" t="s">
        <v>6377</v>
      </c>
      <c r="L2063" s="1">
        <v>44197</v>
      </c>
      <c r="M2063" s="1">
        <v>65537</v>
      </c>
      <c r="N2063" s="1">
        <v>40878</v>
      </c>
      <c r="O2063" t="s">
        <v>5667</v>
      </c>
      <c r="P2063" t="s">
        <v>4612</v>
      </c>
      <c r="R2063" t="s">
        <v>167</v>
      </c>
      <c r="S2063" t="s">
        <v>168</v>
      </c>
      <c r="T2063">
        <v>77056</v>
      </c>
    </row>
    <row r="2064" spans="1:20" x14ac:dyDescent="0.3">
      <c r="A2064">
        <v>116748</v>
      </c>
      <c r="B2064">
        <v>38944</v>
      </c>
      <c r="C2064" t="s">
        <v>6945</v>
      </c>
      <c r="D2064" t="s">
        <v>6946</v>
      </c>
      <c r="E2064" s="1">
        <v>22514</v>
      </c>
      <c r="F2064" t="s">
        <v>77</v>
      </c>
      <c r="J2064" t="s">
        <v>5620</v>
      </c>
      <c r="K2064" t="s">
        <v>6377</v>
      </c>
      <c r="L2064" s="1">
        <v>44197</v>
      </c>
      <c r="M2064" s="1">
        <v>65349</v>
      </c>
      <c r="N2064" s="1">
        <v>40878</v>
      </c>
      <c r="O2064" t="s">
        <v>5667</v>
      </c>
      <c r="P2064" t="s">
        <v>4595</v>
      </c>
      <c r="R2064" t="s">
        <v>167</v>
      </c>
      <c r="S2064" t="s">
        <v>168</v>
      </c>
      <c r="T2064">
        <v>77005</v>
      </c>
    </row>
    <row r="2065" spans="1:20" x14ac:dyDescent="0.3">
      <c r="A2065">
        <v>116757</v>
      </c>
      <c r="B2065">
        <v>38950</v>
      </c>
      <c r="C2065" t="s">
        <v>6793</v>
      </c>
      <c r="D2065" t="s">
        <v>6794</v>
      </c>
      <c r="E2065" s="1">
        <v>39086</v>
      </c>
      <c r="F2065" t="s">
        <v>77</v>
      </c>
      <c r="J2065" t="s">
        <v>5620</v>
      </c>
      <c r="K2065" t="s">
        <v>6377</v>
      </c>
      <c r="L2065" s="1">
        <v>44197</v>
      </c>
      <c r="M2065" s="1">
        <v>64862</v>
      </c>
      <c r="N2065" s="1">
        <v>40878</v>
      </c>
      <c r="O2065" t="s">
        <v>5661</v>
      </c>
      <c r="P2065" t="s">
        <v>4624</v>
      </c>
      <c r="R2065" t="s">
        <v>3892</v>
      </c>
      <c r="S2065" t="s">
        <v>230</v>
      </c>
      <c r="T2065">
        <v>60510</v>
      </c>
    </row>
    <row r="2066" spans="1:20" x14ac:dyDescent="0.3">
      <c r="A2066">
        <v>116757</v>
      </c>
      <c r="B2066">
        <v>38951</v>
      </c>
      <c r="C2066" t="s">
        <v>6795</v>
      </c>
      <c r="D2066" t="s">
        <v>6796</v>
      </c>
      <c r="E2066" s="1">
        <v>36395</v>
      </c>
      <c r="F2066" t="s">
        <v>44</v>
      </c>
      <c r="J2066" t="s">
        <v>5620</v>
      </c>
      <c r="K2066" t="s">
        <v>6377</v>
      </c>
      <c r="L2066" s="1">
        <v>44197</v>
      </c>
      <c r="M2066" s="1">
        <v>64862</v>
      </c>
      <c r="N2066" s="1">
        <v>40878</v>
      </c>
      <c r="O2066" t="s">
        <v>5661</v>
      </c>
      <c r="P2066" t="s">
        <v>4624</v>
      </c>
      <c r="R2066" t="s">
        <v>3892</v>
      </c>
      <c r="S2066" t="s">
        <v>230</v>
      </c>
      <c r="T2066">
        <v>60510</v>
      </c>
    </row>
    <row r="2067" spans="1:20" x14ac:dyDescent="0.3">
      <c r="A2067">
        <v>116757</v>
      </c>
      <c r="B2067">
        <v>38952</v>
      </c>
      <c r="C2067" t="s">
        <v>6797</v>
      </c>
      <c r="D2067" t="s">
        <v>6798</v>
      </c>
      <c r="E2067" s="1">
        <v>35076</v>
      </c>
      <c r="F2067" t="s">
        <v>44</v>
      </c>
      <c r="J2067" t="s">
        <v>5620</v>
      </c>
      <c r="K2067" t="s">
        <v>6377</v>
      </c>
      <c r="L2067" s="1">
        <v>44197</v>
      </c>
      <c r="M2067" s="1">
        <v>64862</v>
      </c>
      <c r="N2067" s="1">
        <v>40878</v>
      </c>
      <c r="O2067" t="s">
        <v>5661</v>
      </c>
      <c r="P2067" t="s">
        <v>4624</v>
      </c>
      <c r="R2067" t="s">
        <v>3892</v>
      </c>
      <c r="S2067" t="s">
        <v>230</v>
      </c>
      <c r="T2067">
        <v>60510</v>
      </c>
    </row>
    <row r="2068" spans="1:20" x14ac:dyDescent="0.3">
      <c r="A2068">
        <v>116757</v>
      </c>
      <c r="B2068">
        <v>38953</v>
      </c>
      <c r="C2068" t="s">
        <v>6791</v>
      </c>
      <c r="D2068" t="s">
        <v>6792</v>
      </c>
      <c r="E2068" s="1">
        <v>23879</v>
      </c>
      <c r="F2068" t="s">
        <v>77</v>
      </c>
      <c r="J2068" t="s">
        <v>5620</v>
      </c>
      <c r="K2068" t="s">
        <v>6377</v>
      </c>
      <c r="L2068" s="1">
        <v>44197</v>
      </c>
      <c r="M2068" s="1">
        <v>64862</v>
      </c>
      <c r="N2068" s="1">
        <v>40878</v>
      </c>
      <c r="O2068" t="s">
        <v>5667</v>
      </c>
      <c r="P2068" t="s">
        <v>4624</v>
      </c>
      <c r="R2068" t="s">
        <v>3892</v>
      </c>
      <c r="S2068" t="s">
        <v>230</v>
      </c>
      <c r="T2068">
        <v>60510</v>
      </c>
    </row>
    <row r="2069" spans="1:20" x14ac:dyDescent="0.3">
      <c r="A2069">
        <v>116688</v>
      </c>
      <c r="B2069">
        <v>38902</v>
      </c>
      <c r="C2069" t="s">
        <v>6789</v>
      </c>
      <c r="D2069" t="s">
        <v>6790</v>
      </c>
      <c r="E2069" s="1">
        <v>22644</v>
      </c>
      <c r="F2069" t="s">
        <v>77</v>
      </c>
      <c r="J2069" t="s">
        <v>5620</v>
      </c>
      <c r="K2069" t="s">
        <v>6377</v>
      </c>
      <c r="L2069" s="1">
        <v>44409</v>
      </c>
      <c r="M2069" s="1">
        <v>64984</v>
      </c>
      <c r="N2069" s="1">
        <v>40878</v>
      </c>
      <c r="O2069" t="s">
        <v>5667</v>
      </c>
      <c r="P2069" t="s">
        <v>4185</v>
      </c>
      <c r="R2069" t="s">
        <v>4186</v>
      </c>
      <c r="S2069" t="s">
        <v>1699</v>
      </c>
      <c r="T2069">
        <v>54311</v>
      </c>
    </row>
    <row r="2070" spans="1:20" x14ac:dyDescent="0.3">
      <c r="A2070">
        <v>116691</v>
      </c>
      <c r="B2070">
        <v>38904</v>
      </c>
      <c r="C2070" t="s">
        <v>6947</v>
      </c>
      <c r="D2070" t="s">
        <v>6948</v>
      </c>
      <c r="E2070" s="1">
        <v>36637</v>
      </c>
      <c r="F2070" t="s">
        <v>77</v>
      </c>
      <c r="J2070" t="s">
        <v>5620</v>
      </c>
      <c r="K2070" t="s">
        <v>6377</v>
      </c>
      <c r="L2070" s="1">
        <v>44378</v>
      </c>
      <c r="M2070" s="1">
        <v>65411</v>
      </c>
      <c r="N2070" s="1">
        <v>40878</v>
      </c>
      <c r="O2070" t="s">
        <v>5661</v>
      </c>
      <c r="P2070" t="s">
        <v>4194</v>
      </c>
      <c r="R2070" t="s">
        <v>1102</v>
      </c>
      <c r="S2070" t="s">
        <v>230</v>
      </c>
      <c r="T2070">
        <v>60504</v>
      </c>
    </row>
    <row r="2071" spans="1:20" x14ac:dyDescent="0.3">
      <c r="A2071">
        <v>116691</v>
      </c>
      <c r="B2071">
        <v>38905</v>
      </c>
      <c r="C2071" t="s">
        <v>6949</v>
      </c>
      <c r="D2071" t="s">
        <v>6950</v>
      </c>
      <c r="E2071" s="1">
        <v>35246</v>
      </c>
      <c r="F2071" t="s">
        <v>77</v>
      </c>
      <c r="J2071" t="s">
        <v>5620</v>
      </c>
      <c r="K2071" t="s">
        <v>6377</v>
      </c>
      <c r="L2071" s="1">
        <v>44378</v>
      </c>
      <c r="M2071" s="1">
        <v>65411</v>
      </c>
      <c r="N2071" s="1">
        <v>40878</v>
      </c>
      <c r="O2071" t="s">
        <v>5661</v>
      </c>
      <c r="P2071" t="s">
        <v>4194</v>
      </c>
      <c r="R2071" t="s">
        <v>1102</v>
      </c>
      <c r="S2071" t="s">
        <v>230</v>
      </c>
      <c r="T2071">
        <v>60504</v>
      </c>
    </row>
    <row r="2072" spans="1:20" x14ac:dyDescent="0.3">
      <c r="A2072">
        <v>116683</v>
      </c>
      <c r="B2072">
        <v>38897</v>
      </c>
      <c r="C2072" t="s">
        <v>6787</v>
      </c>
      <c r="D2072" t="s">
        <v>6788</v>
      </c>
      <c r="E2072" s="1">
        <v>20828</v>
      </c>
      <c r="F2072" t="s">
        <v>77</v>
      </c>
      <c r="J2072" t="s">
        <v>5620</v>
      </c>
      <c r="K2072" t="s">
        <v>6377</v>
      </c>
      <c r="L2072" s="1">
        <v>44197</v>
      </c>
      <c r="M2072" s="1">
        <v>65537</v>
      </c>
      <c r="N2072" s="1">
        <v>40878</v>
      </c>
      <c r="O2072" t="s">
        <v>5667</v>
      </c>
      <c r="P2072" t="s">
        <v>4176</v>
      </c>
      <c r="R2072" t="s">
        <v>4177</v>
      </c>
      <c r="S2072" t="s">
        <v>203</v>
      </c>
      <c r="T2072">
        <v>19382</v>
      </c>
    </row>
    <row r="2073" spans="1:20" x14ac:dyDescent="0.3">
      <c r="A2073">
        <v>116679</v>
      </c>
      <c r="B2073">
        <v>38894</v>
      </c>
      <c r="C2073" t="s">
        <v>6785</v>
      </c>
      <c r="D2073" t="s">
        <v>6786</v>
      </c>
      <c r="E2073" s="1">
        <v>21040</v>
      </c>
      <c r="F2073" t="s">
        <v>77</v>
      </c>
      <c r="J2073" t="s">
        <v>5620</v>
      </c>
      <c r="K2073" t="s">
        <v>6377</v>
      </c>
      <c r="L2073" s="1">
        <v>44197</v>
      </c>
      <c r="M2073" s="1">
        <v>64681</v>
      </c>
      <c r="N2073" s="1">
        <v>40878</v>
      </c>
      <c r="O2073" t="s">
        <v>5667</v>
      </c>
      <c r="P2073" t="s">
        <v>4169</v>
      </c>
      <c r="R2073" t="s">
        <v>4170</v>
      </c>
      <c r="S2073" t="s">
        <v>1659</v>
      </c>
      <c r="T2073">
        <v>49629</v>
      </c>
    </row>
    <row r="2074" spans="1:20" x14ac:dyDescent="0.3">
      <c r="A2074">
        <v>116677</v>
      </c>
      <c r="B2074">
        <v>38891</v>
      </c>
      <c r="C2074" t="s">
        <v>6783</v>
      </c>
      <c r="D2074" t="s">
        <v>6784</v>
      </c>
      <c r="E2074" s="1">
        <v>22910</v>
      </c>
      <c r="F2074" t="s">
        <v>77</v>
      </c>
      <c r="J2074" t="s">
        <v>5620</v>
      </c>
      <c r="K2074" t="s">
        <v>6377</v>
      </c>
      <c r="L2074" s="1">
        <v>44197</v>
      </c>
      <c r="M2074" s="1">
        <v>64709</v>
      </c>
      <c r="N2074" s="1">
        <v>40878</v>
      </c>
      <c r="O2074" t="s">
        <v>5667</v>
      </c>
      <c r="P2074" t="s">
        <v>4163</v>
      </c>
      <c r="R2074" t="s">
        <v>4164</v>
      </c>
      <c r="S2074" t="s">
        <v>158</v>
      </c>
      <c r="T2074">
        <v>34957</v>
      </c>
    </row>
    <row r="2075" spans="1:20" x14ac:dyDescent="0.3">
      <c r="A2075">
        <v>116674</v>
      </c>
      <c r="B2075">
        <v>38887</v>
      </c>
      <c r="C2075" t="s">
        <v>6779</v>
      </c>
      <c r="D2075" t="s">
        <v>6780</v>
      </c>
      <c r="E2075" s="1">
        <v>23024</v>
      </c>
      <c r="F2075" t="s">
        <v>77</v>
      </c>
      <c r="J2075" t="s">
        <v>5620</v>
      </c>
      <c r="K2075" t="s">
        <v>6377</v>
      </c>
      <c r="L2075" s="1">
        <v>44197</v>
      </c>
      <c r="M2075" s="1">
        <v>65349</v>
      </c>
      <c r="N2075" s="1">
        <v>40878</v>
      </c>
      <c r="O2075" t="s">
        <v>5667</v>
      </c>
      <c r="P2075" t="s">
        <v>4155</v>
      </c>
      <c r="R2075" t="s">
        <v>4156</v>
      </c>
      <c r="S2075" t="s">
        <v>1659</v>
      </c>
      <c r="T2075">
        <v>48640</v>
      </c>
    </row>
    <row r="2076" spans="1:20" x14ac:dyDescent="0.3">
      <c r="A2076">
        <v>116671</v>
      </c>
      <c r="B2076">
        <v>38884</v>
      </c>
      <c r="C2076" t="s">
        <v>6951</v>
      </c>
      <c r="D2076" t="s">
        <v>6952</v>
      </c>
      <c r="E2076" s="1">
        <v>24211</v>
      </c>
      <c r="F2076" t="s">
        <v>77</v>
      </c>
      <c r="J2076" t="s">
        <v>5620</v>
      </c>
      <c r="K2076" t="s">
        <v>6377</v>
      </c>
      <c r="L2076" s="1">
        <v>44228</v>
      </c>
      <c r="M2076" s="1">
        <v>65537</v>
      </c>
      <c r="N2076" s="1">
        <v>40878</v>
      </c>
      <c r="O2076" t="s">
        <v>5667</v>
      </c>
      <c r="P2076" t="s">
        <v>4128</v>
      </c>
      <c r="Q2076" t="s">
        <v>4129</v>
      </c>
      <c r="R2076" t="s">
        <v>2349</v>
      </c>
      <c r="S2076" t="s">
        <v>158</v>
      </c>
      <c r="T2076">
        <v>34120</v>
      </c>
    </row>
    <row r="2077" spans="1:20" x14ac:dyDescent="0.3">
      <c r="A2077">
        <v>116672</v>
      </c>
      <c r="B2077">
        <v>38885</v>
      </c>
      <c r="C2077" t="s">
        <v>6953</v>
      </c>
      <c r="D2077" t="s">
        <v>6954</v>
      </c>
      <c r="E2077" s="1">
        <v>22811</v>
      </c>
      <c r="F2077" t="s">
        <v>77</v>
      </c>
      <c r="J2077" t="s">
        <v>5620</v>
      </c>
      <c r="K2077" t="s">
        <v>6377</v>
      </c>
      <c r="L2077" s="1">
        <v>44197</v>
      </c>
      <c r="M2077" s="1">
        <v>65349</v>
      </c>
      <c r="N2077" s="1">
        <v>40878</v>
      </c>
      <c r="O2077" t="s">
        <v>5667</v>
      </c>
      <c r="P2077" t="s">
        <v>4136</v>
      </c>
      <c r="R2077" t="s">
        <v>4137</v>
      </c>
      <c r="S2077" t="s">
        <v>158</v>
      </c>
      <c r="T2077">
        <v>34120</v>
      </c>
    </row>
    <row r="2078" spans="1:20" x14ac:dyDescent="0.3">
      <c r="A2078">
        <v>116673</v>
      </c>
      <c r="B2078">
        <v>38886</v>
      </c>
      <c r="C2078" t="s">
        <v>6781</v>
      </c>
      <c r="D2078" t="s">
        <v>6782</v>
      </c>
      <c r="E2078" s="1">
        <v>20836</v>
      </c>
      <c r="F2078" t="s">
        <v>77</v>
      </c>
      <c r="J2078" t="s">
        <v>5620</v>
      </c>
      <c r="K2078" t="s">
        <v>6377</v>
      </c>
      <c r="L2078" s="1">
        <v>44197</v>
      </c>
      <c r="M2078" s="1">
        <v>64497</v>
      </c>
      <c r="N2078" s="1">
        <v>31814</v>
      </c>
      <c r="O2078" t="s">
        <v>5667</v>
      </c>
      <c r="P2078" t="s">
        <v>4145</v>
      </c>
      <c r="R2078" t="s">
        <v>4146</v>
      </c>
      <c r="S2078" t="s">
        <v>4147</v>
      </c>
      <c r="T2078">
        <v>58503</v>
      </c>
    </row>
    <row r="2079" spans="1:20" x14ac:dyDescent="0.3">
      <c r="A2079">
        <v>116669</v>
      </c>
      <c r="B2079">
        <v>38882</v>
      </c>
      <c r="C2079" t="s">
        <v>6775</v>
      </c>
      <c r="D2079" t="s">
        <v>6776</v>
      </c>
      <c r="E2079" s="1">
        <v>22405</v>
      </c>
      <c r="F2079" t="s">
        <v>77</v>
      </c>
      <c r="J2079" t="s">
        <v>5620</v>
      </c>
      <c r="K2079" t="s">
        <v>6377</v>
      </c>
      <c r="L2079" s="1">
        <v>44197</v>
      </c>
      <c r="M2079" s="1">
        <v>64253</v>
      </c>
      <c r="N2079" s="1">
        <v>32622</v>
      </c>
      <c r="O2079" t="s">
        <v>5667</v>
      </c>
      <c r="P2079" t="s">
        <v>5520</v>
      </c>
      <c r="R2079" t="s">
        <v>3517</v>
      </c>
      <c r="S2079" t="s">
        <v>425</v>
      </c>
      <c r="T2079">
        <v>85716</v>
      </c>
    </row>
    <row r="2080" spans="1:20" x14ac:dyDescent="0.3">
      <c r="A2080">
        <v>116660</v>
      </c>
      <c r="B2080">
        <v>38874</v>
      </c>
      <c r="C2080" t="s">
        <v>6773</v>
      </c>
      <c r="D2080" t="s">
        <v>6774</v>
      </c>
      <c r="E2080" s="1">
        <v>20802</v>
      </c>
      <c r="F2080" t="s">
        <v>77</v>
      </c>
      <c r="J2080" t="s">
        <v>5620</v>
      </c>
      <c r="K2080" t="s">
        <v>6377</v>
      </c>
      <c r="L2080" s="1">
        <v>44256</v>
      </c>
      <c r="M2080" s="1">
        <v>65015</v>
      </c>
      <c r="N2080" s="1">
        <v>40878</v>
      </c>
      <c r="O2080" t="s">
        <v>5667</v>
      </c>
      <c r="P2080" t="s">
        <v>4110</v>
      </c>
      <c r="R2080" t="s">
        <v>4111</v>
      </c>
      <c r="S2080" t="s">
        <v>745</v>
      </c>
      <c r="T2080">
        <v>80538</v>
      </c>
    </row>
    <row r="2081" spans="1:20" x14ac:dyDescent="0.3">
      <c r="A2081">
        <v>116667</v>
      </c>
      <c r="B2081">
        <v>38881</v>
      </c>
      <c r="C2081" t="s">
        <v>6777</v>
      </c>
      <c r="D2081" t="s">
        <v>6778</v>
      </c>
      <c r="E2081" s="1">
        <v>21680</v>
      </c>
      <c r="F2081" t="s">
        <v>77</v>
      </c>
      <c r="J2081" t="s">
        <v>5620</v>
      </c>
      <c r="K2081" t="s">
        <v>6377</v>
      </c>
      <c r="L2081" s="1">
        <v>44197</v>
      </c>
      <c r="M2081" s="1">
        <v>64466</v>
      </c>
      <c r="N2081" s="1">
        <v>33028</v>
      </c>
      <c r="O2081" t="s">
        <v>5667</v>
      </c>
      <c r="P2081" t="s">
        <v>4119</v>
      </c>
      <c r="R2081" t="s">
        <v>4120</v>
      </c>
      <c r="S2081" t="s">
        <v>158</v>
      </c>
      <c r="T2081">
        <v>32536</v>
      </c>
    </row>
    <row r="2082" spans="1:20" x14ac:dyDescent="0.3">
      <c r="A2082">
        <v>116726</v>
      </c>
      <c r="B2082">
        <v>38932</v>
      </c>
      <c r="C2082" t="s">
        <v>6809</v>
      </c>
      <c r="D2082" t="s">
        <v>6810</v>
      </c>
      <c r="E2082" s="1">
        <v>21027</v>
      </c>
      <c r="F2082" t="s">
        <v>77</v>
      </c>
      <c r="J2082" t="s">
        <v>5620</v>
      </c>
      <c r="K2082" t="s">
        <v>6377</v>
      </c>
      <c r="L2082" s="1">
        <v>44197</v>
      </c>
      <c r="M2082" s="1">
        <v>64192</v>
      </c>
      <c r="N2082" s="1">
        <v>34700</v>
      </c>
      <c r="O2082" t="s">
        <v>5667</v>
      </c>
      <c r="P2082" t="s">
        <v>4446</v>
      </c>
      <c r="R2082" t="s">
        <v>3008</v>
      </c>
      <c r="S2082" t="s">
        <v>168</v>
      </c>
      <c r="T2082">
        <v>77469</v>
      </c>
    </row>
    <row r="2083" spans="1:20" x14ac:dyDescent="0.3">
      <c r="A2083">
        <v>116720</v>
      </c>
      <c r="B2083">
        <v>38930</v>
      </c>
      <c r="C2083" t="s">
        <v>6769</v>
      </c>
      <c r="D2083" t="s">
        <v>6770</v>
      </c>
      <c r="E2083" s="1">
        <v>21121</v>
      </c>
      <c r="F2083" t="s">
        <v>77</v>
      </c>
      <c r="J2083" t="s">
        <v>5620</v>
      </c>
      <c r="K2083" t="s">
        <v>6377</v>
      </c>
      <c r="L2083" s="1">
        <v>44197</v>
      </c>
      <c r="M2083" s="1">
        <v>65537</v>
      </c>
      <c r="N2083" s="1">
        <v>40878</v>
      </c>
      <c r="O2083" t="s">
        <v>5667</v>
      </c>
      <c r="P2083" t="s">
        <v>4408</v>
      </c>
      <c r="R2083" t="s">
        <v>4409</v>
      </c>
      <c r="S2083" t="s">
        <v>600</v>
      </c>
      <c r="T2083">
        <v>70510</v>
      </c>
    </row>
    <row r="2084" spans="1:20" x14ac:dyDescent="0.3">
      <c r="A2084">
        <v>116723</v>
      </c>
      <c r="B2084">
        <v>38931</v>
      </c>
      <c r="C2084" t="s">
        <v>6771</v>
      </c>
      <c r="D2084" t="s">
        <v>6772</v>
      </c>
      <c r="E2084" s="1">
        <v>21451</v>
      </c>
      <c r="F2084" t="s">
        <v>77</v>
      </c>
      <c r="J2084" t="s">
        <v>5620</v>
      </c>
      <c r="K2084" t="s">
        <v>6377</v>
      </c>
      <c r="L2084" s="1">
        <v>44197</v>
      </c>
      <c r="M2084" s="1">
        <v>65288</v>
      </c>
      <c r="N2084" s="1">
        <v>40878</v>
      </c>
      <c r="O2084" t="s">
        <v>5667</v>
      </c>
      <c r="P2084" t="s">
        <v>4422</v>
      </c>
      <c r="R2084" t="s">
        <v>4423</v>
      </c>
      <c r="S2084" t="s">
        <v>168</v>
      </c>
      <c r="T2084">
        <v>77515</v>
      </c>
    </row>
    <row r="2085" spans="1:20" x14ac:dyDescent="0.3">
      <c r="A2085">
        <v>116716</v>
      </c>
      <c r="B2085">
        <v>38928</v>
      </c>
      <c r="C2085" t="s">
        <v>6765</v>
      </c>
      <c r="D2085" t="s">
        <v>6766</v>
      </c>
      <c r="E2085" s="1">
        <v>22212</v>
      </c>
      <c r="F2085" t="s">
        <v>77</v>
      </c>
      <c r="J2085" t="s">
        <v>5620</v>
      </c>
      <c r="K2085" t="s">
        <v>6377</v>
      </c>
      <c r="L2085" s="1">
        <v>44197</v>
      </c>
      <c r="M2085" s="1">
        <v>64984</v>
      </c>
      <c r="N2085" s="1">
        <v>40878</v>
      </c>
      <c r="O2085" t="s">
        <v>5667</v>
      </c>
      <c r="P2085" t="s">
        <v>4376</v>
      </c>
      <c r="R2085" t="s">
        <v>4377</v>
      </c>
      <c r="S2085" t="s">
        <v>600</v>
      </c>
      <c r="T2085">
        <v>70079</v>
      </c>
    </row>
    <row r="2086" spans="1:20" x14ac:dyDescent="0.3">
      <c r="A2086">
        <v>116719</v>
      </c>
      <c r="B2086">
        <v>38929</v>
      </c>
      <c r="C2086" t="s">
        <v>6767</v>
      </c>
      <c r="D2086" t="s">
        <v>6768</v>
      </c>
      <c r="E2086" s="1">
        <v>23887</v>
      </c>
      <c r="F2086" t="s">
        <v>77</v>
      </c>
      <c r="J2086" t="s">
        <v>5620</v>
      </c>
      <c r="K2086" t="s">
        <v>6377</v>
      </c>
      <c r="L2086" s="1">
        <v>44197</v>
      </c>
      <c r="M2086" s="1">
        <v>65537</v>
      </c>
      <c r="N2086" s="1">
        <v>40878</v>
      </c>
      <c r="O2086" t="s">
        <v>5667</v>
      </c>
      <c r="P2086" t="s">
        <v>4399</v>
      </c>
      <c r="R2086" t="s">
        <v>4400</v>
      </c>
      <c r="S2086" t="s">
        <v>168</v>
      </c>
      <c r="T2086">
        <v>75861</v>
      </c>
    </row>
    <row r="2087" spans="1:20" x14ac:dyDescent="0.3">
      <c r="A2087">
        <v>116711</v>
      </c>
      <c r="B2087">
        <v>38923</v>
      </c>
      <c r="C2087" t="s">
        <v>6755</v>
      </c>
      <c r="D2087" t="s">
        <v>6756</v>
      </c>
      <c r="E2087" s="1">
        <v>21736</v>
      </c>
      <c r="F2087" t="s">
        <v>77</v>
      </c>
      <c r="J2087" t="s">
        <v>5620</v>
      </c>
      <c r="K2087" t="s">
        <v>6377</v>
      </c>
      <c r="L2087" s="1">
        <v>44440</v>
      </c>
      <c r="M2087" s="1">
        <v>65537</v>
      </c>
      <c r="N2087" s="1">
        <v>40878</v>
      </c>
      <c r="O2087" t="s">
        <v>5667</v>
      </c>
      <c r="P2087" t="s">
        <v>4334</v>
      </c>
      <c r="R2087" t="s">
        <v>3306</v>
      </c>
      <c r="S2087" t="s">
        <v>230</v>
      </c>
      <c r="T2087">
        <v>60563</v>
      </c>
    </row>
    <row r="2088" spans="1:20" x14ac:dyDescent="0.3">
      <c r="A2088">
        <v>116714</v>
      </c>
      <c r="B2088">
        <v>38927</v>
      </c>
      <c r="C2088" t="s">
        <v>6763</v>
      </c>
      <c r="D2088" t="s">
        <v>6764</v>
      </c>
      <c r="E2088" s="1">
        <v>22656</v>
      </c>
      <c r="F2088" t="s">
        <v>44</v>
      </c>
      <c r="J2088" t="s">
        <v>5620</v>
      </c>
      <c r="K2088" t="s">
        <v>6377</v>
      </c>
      <c r="L2088" s="1">
        <v>44197</v>
      </c>
      <c r="M2088" s="1">
        <v>65349</v>
      </c>
      <c r="N2088" s="1">
        <v>40878</v>
      </c>
      <c r="O2088" t="s">
        <v>5667</v>
      </c>
      <c r="P2088" t="s">
        <v>4360</v>
      </c>
      <c r="R2088" t="s">
        <v>4361</v>
      </c>
      <c r="S2088" t="s">
        <v>600</v>
      </c>
      <c r="T2088">
        <v>70090</v>
      </c>
    </row>
    <row r="2089" spans="1:20" x14ac:dyDescent="0.3">
      <c r="A2089">
        <v>116713</v>
      </c>
      <c r="B2089">
        <v>38926</v>
      </c>
      <c r="C2089" t="s">
        <v>6761</v>
      </c>
      <c r="D2089" t="s">
        <v>6762</v>
      </c>
      <c r="E2089" s="1">
        <v>23770</v>
      </c>
      <c r="F2089" t="s">
        <v>44</v>
      </c>
      <c r="J2089" t="s">
        <v>5620</v>
      </c>
      <c r="K2089" t="s">
        <v>6377</v>
      </c>
      <c r="L2089" s="1">
        <v>44197</v>
      </c>
      <c r="M2089" s="1">
        <v>59383</v>
      </c>
      <c r="N2089" s="1">
        <v>37257</v>
      </c>
      <c r="O2089" t="s">
        <v>5661</v>
      </c>
      <c r="P2089" t="s">
        <v>4352</v>
      </c>
      <c r="R2089" t="s">
        <v>3700</v>
      </c>
      <c r="S2089" t="s">
        <v>600</v>
      </c>
      <c r="T2089">
        <v>70810</v>
      </c>
    </row>
    <row r="2090" spans="1:20" x14ac:dyDescent="0.3">
      <c r="A2090">
        <v>116713</v>
      </c>
      <c r="B2090">
        <v>38925</v>
      </c>
      <c r="C2090" t="s">
        <v>6759</v>
      </c>
      <c r="D2090" t="s">
        <v>6760</v>
      </c>
      <c r="E2090" s="1">
        <v>35632</v>
      </c>
      <c r="F2090" t="s">
        <v>77</v>
      </c>
      <c r="J2090" t="s">
        <v>5620</v>
      </c>
      <c r="K2090" t="s">
        <v>6377</v>
      </c>
      <c r="L2090" s="1">
        <v>44197</v>
      </c>
      <c r="M2090" s="1">
        <v>59383</v>
      </c>
      <c r="N2090" s="1">
        <v>37257</v>
      </c>
      <c r="O2090" t="s">
        <v>5661</v>
      </c>
      <c r="P2090" t="s">
        <v>4352</v>
      </c>
      <c r="R2090" t="s">
        <v>3700</v>
      </c>
      <c r="S2090" t="s">
        <v>600</v>
      </c>
      <c r="T2090">
        <v>70810</v>
      </c>
    </row>
    <row r="2091" spans="1:20" x14ac:dyDescent="0.3">
      <c r="A2091">
        <v>116713</v>
      </c>
      <c r="B2091">
        <v>38924</v>
      </c>
      <c r="C2091" t="s">
        <v>6757</v>
      </c>
      <c r="D2091" t="s">
        <v>6758</v>
      </c>
      <c r="E2091" s="1">
        <v>37078</v>
      </c>
      <c r="F2091" t="s">
        <v>77</v>
      </c>
      <c r="J2091" t="s">
        <v>5620</v>
      </c>
      <c r="K2091" t="s">
        <v>6377</v>
      </c>
      <c r="L2091" s="1">
        <v>44197</v>
      </c>
      <c r="M2091" s="1">
        <v>59383</v>
      </c>
      <c r="N2091" s="1">
        <v>37257</v>
      </c>
      <c r="O2091" t="s">
        <v>5661</v>
      </c>
      <c r="P2091" t="s">
        <v>4352</v>
      </c>
      <c r="R2091" t="s">
        <v>3700</v>
      </c>
      <c r="S2091" t="s">
        <v>600</v>
      </c>
      <c r="T2091">
        <v>70810</v>
      </c>
    </row>
    <row r="2092" spans="1:20" x14ac:dyDescent="0.3">
      <c r="A2092">
        <v>116708</v>
      </c>
      <c r="B2092">
        <v>38921</v>
      </c>
      <c r="C2092" t="s">
        <v>6751</v>
      </c>
      <c r="D2092" t="s">
        <v>6752</v>
      </c>
      <c r="E2092" s="1">
        <v>22427</v>
      </c>
      <c r="F2092" t="s">
        <v>77</v>
      </c>
      <c r="J2092" t="s">
        <v>5620</v>
      </c>
      <c r="K2092" t="s">
        <v>6377</v>
      </c>
      <c r="L2092" s="1">
        <v>44197</v>
      </c>
      <c r="M2092" s="1">
        <v>65349</v>
      </c>
      <c r="N2092" s="1">
        <v>40878</v>
      </c>
      <c r="O2092" t="s">
        <v>5667</v>
      </c>
      <c r="P2092" t="s">
        <v>4309</v>
      </c>
      <c r="R2092" t="s">
        <v>4310</v>
      </c>
      <c r="S2092" t="s">
        <v>600</v>
      </c>
      <c r="T2092">
        <v>70737</v>
      </c>
    </row>
    <row r="2093" spans="1:20" x14ac:dyDescent="0.3">
      <c r="A2093">
        <v>116709</v>
      </c>
      <c r="B2093">
        <v>38922</v>
      </c>
      <c r="C2093" t="s">
        <v>6753</v>
      </c>
      <c r="D2093" t="s">
        <v>6754</v>
      </c>
      <c r="E2093" s="1">
        <v>23811</v>
      </c>
      <c r="F2093" t="s">
        <v>77</v>
      </c>
      <c r="J2093" t="s">
        <v>5620</v>
      </c>
      <c r="K2093" t="s">
        <v>6377</v>
      </c>
      <c r="L2093" s="1">
        <v>44197</v>
      </c>
      <c r="M2093" s="1">
        <v>65537</v>
      </c>
      <c r="N2093" s="1">
        <v>40878</v>
      </c>
      <c r="O2093" t="s">
        <v>5667</v>
      </c>
      <c r="P2093" t="s">
        <v>4318</v>
      </c>
      <c r="R2093" t="s">
        <v>4319</v>
      </c>
      <c r="S2093" t="s">
        <v>600</v>
      </c>
      <c r="T2093">
        <v>70763</v>
      </c>
    </row>
    <row r="2094" spans="1:20" x14ac:dyDescent="0.3">
      <c r="A2094">
        <v>116706</v>
      </c>
      <c r="B2094">
        <v>38920</v>
      </c>
      <c r="C2094" t="s">
        <v>6955</v>
      </c>
      <c r="D2094" t="s">
        <v>6956</v>
      </c>
      <c r="E2094" s="1">
        <v>22846</v>
      </c>
      <c r="F2094" t="s">
        <v>77</v>
      </c>
      <c r="J2094" t="s">
        <v>5620</v>
      </c>
      <c r="K2094" t="s">
        <v>6377</v>
      </c>
      <c r="L2094" s="1">
        <v>44197</v>
      </c>
      <c r="M2094" s="1">
        <v>65537</v>
      </c>
      <c r="N2094" s="1">
        <v>40878</v>
      </c>
      <c r="O2094" t="s">
        <v>5667</v>
      </c>
      <c r="P2094" t="s">
        <v>4292</v>
      </c>
      <c r="R2094" t="s">
        <v>4293</v>
      </c>
      <c r="S2094" t="s">
        <v>600</v>
      </c>
      <c r="T2094">
        <v>70052</v>
      </c>
    </row>
    <row r="2095" spans="1:20" x14ac:dyDescent="0.3">
      <c r="A2095">
        <v>116702</v>
      </c>
      <c r="B2095">
        <v>38915</v>
      </c>
      <c r="C2095" t="s">
        <v>6957</v>
      </c>
      <c r="D2095" t="s">
        <v>6958</v>
      </c>
      <c r="E2095" s="1">
        <v>26962</v>
      </c>
      <c r="F2095" t="s">
        <v>77</v>
      </c>
      <c r="J2095" t="s">
        <v>5620</v>
      </c>
      <c r="K2095" t="s">
        <v>6377</v>
      </c>
      <c r="L2095" s="1">
        <v>44256</v>
      </c>
      <c r="M2095" s="1">
        <v>65537</v>
      </c>
      <c r="N2095" s="1">
        <v>40878</v>
      </c>
      <c r="O2095" t="s">
        <v>5667</v>
      </c>
      <c r="P2095" t="s">
        <v>4258</v>
      </c>
      <c r="Q2095" t="s">
        <v>4259</v>
      </c>
      <c r="R2095" t="s">
        <v>4260</v>
      </c>
      <c r="S2095" t="s">
        <v>2652</v>
      </c>
      <c r="T2095">
        <v>72543</v>
      </c>
    </row>
    <row r="2096" spans="1:20" x14ac:dyDescent="0.3">
      <c r="A2096">
        <v>116698</v>
      </c>
      <c r="B2096">
        <v>38912</v>
      </c>
      <c r="C2096" t="s">
        <v>6747</v>
      </c>
      <c r="D2096" t="s">
        <v>6748</v>
      </c>
      <c r="E2096" s="1">
        <v>23120</v>
      </c>
      <c r="F2096" t="s">
        <v>77</v>
      </c>
      <c r="J2096" t="s">
        <v>5620</v>
      </c>
      <c r="K2096" t="s">
        <v>6377</v>
      </c>
      <c r="L2096" s="1">
        <v>44197</v>
      </c>
      <c r="M2096" s="1">
        <v>65258</v>
      </c>
      <c r="N2096" s="1">
        <v>40878</v>
      </c>
      <c r="O2096" t="s">
        <v>5667</v>
      </c>
      <c r="P2096" t="s">
        <v>4232</v>
      </c>
      <c r="R2096" t="s">
        <v>4233</v>
      </c>
      <c r="S2096" t="s">
        <v>553</v>
      </c>
      <c r="T2096">
        <v>35010</v>
      </c>
    </row>
    <row r="2097" spans="1:20" x14ac:dyDescent="0.3">
      <c r="A2097">
        <v>116700</v>
      </c>
      <c r="B2097">
        <v>38914</v>
      </c>
      <c r="C2097" t="s">
        <v>6749</v>
      </c>
      <c r="D2097" t="s">
        <v>6750</v>
      </c>
      <c r="E2097" s="1">
        <v>24061</v>
      </c>
      <c r="F2097" t="s">
        <v>77</v>
      </c>
      <c r="J2097" t="s">
        <v>5620</v>
      </c>
      <c r="K2097" t="s">
        <v>6377</v>
      </c>
      <c r="L2097" s="1">
        <v>44197</v>
      </c>
      <c r="M2097" s="1">
        <v>64984</v>
      </c>
      <c r="N2097" s="1">
        <v>40878</v>
      </c>
      <c r="O2097" t="s">
        <v>5667</v>
      </c>
      <c r="P2097" t="s">
        <v>4248</v>
      </c>
      <c r="R2097" t="s">
        <v>4249</v>
      </c>
      <c r="S2097" t="s">
        <v>2284</v>
      </c>
      <c r="T2097" t="s">
        <v>4250</v>
      </c>
    </row>
    <row r="2098" spans="1:20" x14ac:dyDescent="0.3">
      <c r="A2098">
        <v>116699</v>
      </c>
      <c r="B2098">
        <v>38913</v>
      </c>
      <c r="C2098" t="s">
        <v>6959</v>
      </c>
      <c r="D2098" t="s">
        <v>6960</v>
      </c>
      <c r="E2098" s="1">
        <v>23599</v>
      </c>
      <c r="F2098" t="s">
        <v>77</v>
      </c>
      <c r="J2098" t="s">
        <v>5620</v>
      </c>
      <c r="K2098" t="s">
        <v>6377</v>
      </c>
      <c r="L2098" s="1">
        <v>44197</v>
      </c>
      <c r="M2098" s="1">
        <v>65349</v>
      </c>
      <c r="N2098" s="1">
        <v>40878</v>
      </c>
      <c r="O2098" t="s">
        <v>5667</v>
      </c>
      <c r="P2098" t="s">
        <v>4241</v>
      </c>
      <c r="R2098" t="s">
        <v>4242</v>
      </c>
      <c r="S2098" t="s">
        <v>600</v>
      </c>
      <c r="T2098">
        <v>70433</v>
      </c>
    </row>
    <row r="2099" spans="1:20" x14ac:dyDescent="0.3">
      <c r="A2099">
        <v>116705</v>
      </c>
      <c r="B2099">
        <v>38918</v>
      </c>
      <c r="C2099" t="s">
        <v>6743</v>
      </c>
      <c r="D2099" t="s">
        <v>6744</v>
      </c>
      <c r="E2099" s="1">
        <v>34988</v>
      </c>
      <c r="F2099" t="s">
        <v>77</v>
      </c>
      <c r="J2099" t="s">
        <v>5620</v>
      </c>
      <c r="K2099" t="s">
        <v>6377</v>
      </c>
      <c r="L2099" s="1">
        <v>44197</v>
      </c>
      <c r="M2099" s="1">
        <v>65537</v>
      </c>
      <c r="N2099" s="1">
        <v>40878</v>
      </c>
      <c r="O2099" t="s">
        <v>5661</v>
      </c>
      <c r="P2099" t="s">
        <v>4283</v>
      </c>
      <c r="R2099" t="s">
        <v>4284</v>
      </c>
      <c r="S2099" t="s">
        <v>600</v>
      </c>
      <c r="T2099">
        <v>70592</v>
      </c>
    </row>
    <row r="2100" spans="1:20" x14ac:dyDescent="0.3">
      <c r="A2100">
        <v>116705</v>
      </c>
      <c r="B2100">
        <v>38919</v>
      </c>
      <c r="C2100" t="s">
        <v>6745</v>
      </c>
      <c r="D2100" t="s">
        <v>6746</v>
      </c>
      <c r="E2100" s="1">
        <v>23836</v>
      </c>
      <c r="F2100" t="s">
        <v>77</v>
      </c>
      <c r="J2100" t="s">
        <v>5620</v>
      </c>
      <c r="K2100" t="s">
        <v>6377</v>
      </c>
      <c r="L2100" s="1">
        <v>44197</v>
      </c>
      <c r="M2100" s="1">
        <v>65537</v>
      </c>
      <c r="N2100" s="1">
        <v>40878</v>
      </c>
      <c r="O2100" t="s">
        <v>5667</v>
      </c>
      <c r="P2100" t="s">
        <v>4283</v>
      </c>
      <c r="R2100" t="s">
        <v>4284</v>
      </c>
      <c r="S2100" t="s">
        <v>600</v>
      </c>
      <c r="T2100">
        <v>70592</v>
      </c>
    </row>
    <row r="2101" spans="1:20" x14ac:dyDescent="0.3">
      <c r="A2101">
        <v>116697</v>
      </c>
      <c r="B2101">
        <v>38910</v>
      </c>
      <c r="C2101" t="s">
        <v>6739</v>
      </c>
      <c r="D2101" t="s">
        <v>6740</v>
      </c>
      <c r="E2101" s="1">
        <v>23385</v>
      </c>
      <c r="F2101" t="s">
        <v>77</v>
      </c>
      <c r="J2101" t="s">
        <v>5620</v>
      </c>
      <c r="K2101" t="s">
        <v>6377</v>
      </c>
      <c r="L2101" s="1">
        <v>44378</v>
      </c>
      <c r="M2101" s="1">
        <v>65537</v>
      </c>
      <c r="N2101" s="1">
        <v>40878</v>
      </c>
      <c r="O2101" t="s">
        <v>5667</v>
      </c>
      <c r="P2101" t="s">
        <v>4225</v>
      </c>
      <c r="R2101" t="s">
        <v>4226</v>
      </c>
      <c r="S2101" t="s">
        <v>553</v>
      </c>
      <c r="T2101">
        <v>35603</v>
      </c>
    </row>
    <row r="2102" spans="1:20" x14ac:dyDescent="0.3">
      <c r="A2102">
        <v>116698</v>
      </c>
      <c r="B2102">
        <v>38911</v>
      </c>
      <c r="C2102" t="s">
        <v>6741</v>
      </c>
      <c r="D2102" t="s">
        <v>6742</v>
      </c>
      <c r="E2102" s="1">
        <v>37110</v>
      </c>
      <c r="F2102" t="s">
        <v>77</v>
      </c>
      <c r="J2102" t="s">
        <v>5620</v>
      </c>
      <c r="K2102" t="s">
        <v>6377</v>
      </c>
      <c r="L2102" s="1">
        <v>44197</v>
      </c>
      <c r="M2102" s="1">
        <v>65258</v>
      </c>
      <c r="N2102" s="1">
        <v>40878</v>
      </c>
      <c r="O2102" t="s">
        <v>5661</v>
      </c>
      <c r="P2102" t="s">
        <v>4232</v>
      </c>
      <c r="R2102" t="s">
        <v>4233</v>
      </c>
      <c r="S2102" t="s">
        <v>553</v>
      </c>
      <c r="T2102">
        <v>35010</v>
      </c>
    </row>
    <row r="2103" spans="1:20" x14ac:dyDescent="0.3">
      <c r="A2103">
        <v>116693</v>
      </c>
      <c r="B2103">
        <v>38907</v>
      </c>
      <c r="C2103" t="s">
        <v>6961</v>
      </c>
      <c r="D2103" t="s">
        <v>6962</v>
      </c>
      <c r="E2103" s="1">
        <v>22505</v>
      </c>
      <c r="F2103" t="s">
        <v>77</v>
      </c>
      <c r="J2103" t="s">
        <v>5620</v>
      </c>
      <c r="K2103" t="s">
        <v>6377</v>
      </c>
      <c r="L2103" s="1">
        <v>44197</v>
      </c>
      <c r="M2103" s="1">
        <v>64558</v>
      </c>
      <c r="N2103" s="1">
        <v>32916</v>
      </c>
      <c r="O2103" t="s">
        <v>5667</v>
      </c>
      <c r="P2103" t="s">
        <v>4209</v>
      </c>
      <c r="R2103" t="s">
        <v>4210</v>
      </c>
      <c r="S2103" t="s">
        <v>150</v>
      </c>
      <c r="T2103">
        <v>28117</v>
      </c>
    </row>
    <row r="2104" spans="1:20" x14ac:dyDescent="0.3">
      <c r="A2104">
        <v>116692</v>
      </c>
      <c r="B2104">
        <v>38906</v>
      </c>
      <c r="C2104" t="s">
        <v>6737</v>
      </c>
      <c r="D2104" t="s">
        <v>6738</v>
      </c>
      <c r="E2104" s="1">
        <v>22613</v>
      </c>
      <c r="F2104" t="s">
        <v>77</v>
      </c>
      <c r="J2104" t="s">
        <v>5620</v>
      </c>
      <c r="K2104" t="s">
        <v>6377</v>
      </c>
      <c r="L2104" s="1">
        <v>44197</v>
      </c>
      <c r="M2104" s="1">
        <v>65135</v>
      </c>
      <c r="N2104" s="1">
        <v>40878</v>
      </c>
      <c r="O2104" t="s">
        <v>5667</v>
      </c>
      <c r="P2104" t="s">
        <v>4202</v>
      </c>
      <c r="R2104" t="s">
        <v>4203</v>
      </c>
      <c r="S2104" t="s">
        <v>63</v>
      </c>
      <c r="T2104">
        <v>29926</v>
      </c>
    </row>
    <row r="2105" spans="1:20" x14ac:dyDescent="0.3">
      <c r="A2105">
        <v>116694</v>
      </c>
      <c r="B2105">
        <v>38908</v>
      </c>
      <c r="C2105" t="s">
        <v>6735</v>
      </c>
      <c r="D2105" t="s">
        <v>6736</v>
      </c>
      <c r="E2105" s="1">
        <v>23398</v>
      </c>
      <c r="F2105" t="s">
        <v>77</v>
      </c>
      <c r="J2105" t="s">
        <v>5620</v>
      </c>
      <c r="K2105" t="s">
        <v>6377</v>
      </c>
      <c r="L2105" s="1">
        <v>44197</v>
      </c>
      <c r="M2105" s="1">
        <v>65349</v>
      </c>
      <c r="N2105" s="1">
        <v>40878</v>
      </c>
      <c r="O2105" t="s">
        <v>5667</v>
      </c>
      <c r="P2105" t="s">
        <v>4216</v>
      </c>
      <c r="R2105" t="s">
        <v>4217</v>
      </c>
      <c r="S2105" t="s">
        <v>375</v>
      </c>
      <c r="T2105">
        <v>46385</v>
      </c>
    </row>
    <row r="2106" spans="1:20" x14ac:dyDescent="0.3">
      <c r="A2106">
        <v>118889</v>
      </c>
      <c r="B2106">
        <v>39957</v>
      </c>
      <c r="C2106" t="s">
        <v>6190</v>
      </c>
      <c r="D2106" t="s">
        <v>6191</v>
      </c>
      <c r="E2106" s="1">
        <v>21135</v>
      </c>
      <c r="F2106" t="s">
        <v>77</v>
      </c>
      <c r="J2106" t="s">
        <v>5620</v>
      </c>
      <c r="K2106" t="s">
        <v>6377</v>
      </c>
      <c r="L2106" s="1">
        <v>44470</v>
      </c>
      <c r="M2106" s="1">
        <v>65537</v>
      </c>
      <c r="N2106" s="1">
        <v>40878</v>
      </c>
      <c r="O2106" t="s">
        <v>5667</v>
      </c>
      <c r="P2106" t="s">
        <v>5541</v>
      </c>
      <c r="R2106" t="s">
        <v>3471</v>
      </c>
      <c r="S2106" t="s">
        <v>203</v>
      </c>
      <c r="T2106">
        <v>16117</v>
      </c>
    </row>
    <row r="2107" spans="1:20" x14ac:dyDescent="0.3">
      <c r="A2107">
        <v>118402</v>
      </c>
      <c r="B2107">
        <v>39868</v>
      </c>
      <c r="C2107" t="s">
        <v>5692</v>
      </c>
      <c r="D2107" t="s">
        <v>5693</v>
      </c>
      <c r="E2107" s="1">
        <v>23651</v>
      </c>
      <c r="F2107" t="s">
        <v>77</v>
      </c>
      <c r="J2107" t="s">
        <v>5620</v>
      </c>
      <c r="K2107" t="s">
        <v>6377</v>
      </c>
      <c r="L2107" s="1">
        <v>44440</v>
      </c>
      <c r="M2107" s="1">
        <v>65537</v>
      </c>
      <c r="N2107" s="1">
        <v>40878</v>
      </c>
      <c r="O2107" t="s">
        <v>5667</v>
      </c>
      <c r="P2107" t="s">
        <v>4831</v>
      </c>
      <c r="R2107" t="s">
        <v>4832</v>
      </c>
      <c r="S2107" t="s">
        <v>367</v>
      </c>
      <c r="T2107">
        <v>97759</v>
      </c>
    </row>
    <row r="2108" spans="1:20" x14ac:dyDescent="0.3">
      <c r="A2108">
        <v>119603</v>
      </c>
      <c r="B2108">
        <v>40257</v>
      </c>
      <c r="C2108" t="s">
        <v>6729</v>
      </c>
      <c r="D2108" t="s">
        <v>6730</v>
      </c>
      <c r="E2108" s="1">
        <v>39209</v>
      </c>
      <c r="F2108" t="s">
        <v>77</v>
      </c>
      <c r="J2108" t="s">
        <v>5620</v>
      </c>
      <c r="K2108" t="s">
        <v>6377</v>
      </c>
      <c r="L2108" s="1">
        <v>44440</v>
      </c>
      <c r="M2108" s="1">
        <v>65537</v>
      </c>
      <c r="N2108" s="1">
        <v>32340</v>
      </c>
      <c r="O2108" t="s">
        <v>5661</v>
      </c>
      <c r="P2108" t="s">
        <v>4840</v>
      </c>
      <c r="R2108" t="s">
        <v>4841</v>
      </c>
      <c r="S2108" t="s">
        <v>230</v>
      </c>
      <c r="T2108">
        <v>60175</v>
      </c>
    </row>
    <row r="2109" spans="1:20" x14ac:dyDescent="0.3">
      <c r="A2109">
        <v>119603</v>
      </c>
      <c r="B2109">
        <v>40256</v>
      </c>
      <c r="C2109" t="s">
        <v>6733</v>
      </c>
      <c r="D2109" t="s">
        <v>6734</v>
      </c>
      <c r="E2109" s="1">
        <v>37893</v>
      </c>
      <c r="F2109" t="s">
        <v>77</v>
      </c>
      <c r="J2109" t="s">
        <v>5620</v>
      </c>
      <c r="K2109" t="s">
        <v>6377</v>
      </c>
      <c r="L2109" s="1">
        <v>44440</v>
      </c>
      <c r="M2109" s="1">
        <v>65537</v>
      </c>
      <c r="N2109" s="1">
        <v>32340</v>
      </c>
      <c r="O2109" t="s">
        <v>5661</v>
      </c>
      <c r="P2109" t="s">
        <v>4840</v>
      </c>
      <c r="R2109" t="s">
        <v>4841</v>
      </c>
      <c r="S2109" t="s">
        <v>230</v>
      </c>
      <c r="T2109">
        <v>60175</v>
      </c>
    </row>
    <row r="2110" spans="1:20" x14ac:dyDescent="0.3">
      <c r="A2110">
        <v>119603</v>
      </c>
      <c r="B2110">
        <v>40255</v>
      </c>
      <c r="C2110" t="s">
        <v>6731</v>
      </c>
      <c r="D2110" t="s">
        <v>6732</v>
      </c>
      <c r="E2110" s="1">
        <v>21561</v>
      </c>
      <c r="F2110" t="s">
        <v>77</v>
      </c>
      <c r="J2110" t="s">
        <v>5620</v>
      </c>
      <c r="K2110" t="s">
        <v>6377</v>
      </c>
      <c r="L2110" s="1">
        <v>44440</v>
      </c>
      <c r="M2110" s="1">
        <v>65537</v>
      </c>
      <c r="N2110" s="1">
        <v>32340</v>
      </c>
      <c r="O2110" t="s">
        <v>5667</v>
      </c>
      <c r="P2110" t="s">
        <v>4840</v>
      </c>
      <c r="R2110" t="s">
        <v>4841</v>
      </c>
      <c r="S2110" t="s">
        <v>230</v>
      </c>
      <c r="T2110">
        <v>60175</v>
      </c>
    </row>
    <row r="2111" spans="1:20" x14ac:dyDescent="0.3">
      <c r="A2111">
        <v>118359</v>
      </c>
      <c r="B2111">
        <v>39833</v>
      </c>
      <c r="C2111" t="s">
        <v>5684</v>
      </c>
      <c r="D2111" t="s">
        <v>5685</v>
      </c>
      <c r="E2111" s="1">
        <v>21586</v>
      </c>
      <c r="F2111" t="s">
        <v>77</v>
      </c>
      <c r="J2111" t="s">
        <v>5620</v>
      </c>
      <c r="K2111" t="s">
        <v>6377</v>
      </c>
      <c r="L2111" s="1">
        <v>44470</v>
      </c>
      <c r="M2111" s="1">
        <v>65537</v>
      </c>
      <c r="N2111" s="1">
        <v>40878</v>
      </c>
      <c r="O2111" t="s">
        <v>5667</v>
      </c>
      <c r="P2111" t="s">
        <v>4823</v>
      </c>
      <c r="R2111" t="s">
        <v>4824</v>
      </c>
      <c r="S2111" t="s">
        <v>230</v>
      </c>
      <c r="T2111">
        <v>60526</v>
      </c>
    </row>
    <row r="2112" spans="1:20" x14ac:dyDescent="0.3">
      <c r="A2112">
        <v>118343</v>
      </c>
      <c r="B2112">
        <v>39812</v>
      </c>
      <c r="C2112" t="s">
        <v>6206</v>
      </c>
      <c r="D2112" t="s">
        <v>6207</v>
      </c>
      <c r="E2112" s="1">
        <v>21433</v>
      </c>
      <c r="F2112" t="s">
        <v>77</v>
      </c>
      <c r="J2112" t="s">
        <v>5620</v>
      </c>
      <c r="K2112" t="s">
        <v>6377</v>
      </c>
      <c r="L2112" s="1">
        <v>44470</v>
      </c>
      <c r="M2112" s="1">
        <v>65537</v>
      </c>
      <c r="N2112" s="1">
        <v>40878</v>
      </c>
      <c r="O2112" t="s">
        <v>5667</v>
      </c>
      <c r="P2112" t="s">
        <v>5527</v>
      </c>
      <c r="R2112" t="s">
        <v>5528</v>
      </c>
      <c r="S2112" t="s">
        <v>73</v>
      </c>
      <c r="T2112">
        <v>1545</v>
      </c>
    </row>
    <row r="2113" spans="1:20" x14ac:dyDescent="0.3">
      <c r="A2113">
        <v>117218</v>
      </c>
      <c r="B2113">
        <v>39054</v>
      </c>
      <c r="C2113" t="s">
        <v>6963</v>
      </c>
      <c r="D2113" t="s">
        <v>6964</v>
      </c>
      <c r="E2113" s="1">
        <v>22929</v>
      </c>
      <c r="F2113" t="s">
        <v>77</v>
      </c>
      <c r="J2113" t="s">
        <v>5620</v>
      </c>
      <c r="K2113" t="s">
        <v>6377</v>
      </c>
      <c r="L2113" s="1">
        <v>44197</v>
      </c>
      <c r="M2113" s="1">
        <v>65537</v>
      </c>
      <c r="N2113" s="1">
        <v>40878</v>
      </c>
      <c r="O2113" t="s">
        <v>5667</v>
      </c>
      <c r="P2113" t="s">
        <v>4814</v>
      </c>
      <c r="R2113" t="s">
        <v>4815</v>
      </c>
      <c r="S2113" t="s">
        <v>230</v>
      </c>
      <c r="T2113">
        <v>60491</v>
      </c>
    </row>
    <row r="2114" spans="1:20" x14ac:dyDescent="0.3">
      <c r="A2114">
        <v>117218</v>
      </c>
      <c r="B2114">
        <v>39054</v>
      </c>
      <c r="C2114" t="s">
        <v>6963</v>
      </c>
      <c r="D2114" t="s">
        <v>6964</v>
      </c>
      <c r="E2114" s="1">
        <v>22929</v>
      </c>
      <c r="F2114" t="s">
        <v>77</v>
      </c>
      <c r="J2114" t="s">
        <v>5622</v>
      </c>
      <c r="K2114" t="s">
        <v>6561</v>
      </c>
      <c r="L2114" s="1">
        <v>44197</v>
      </c>
      <c r="M2114" s="1">
        <v>65537</v>
      </c>
      <c r="N2114" s="1">
        <v>40878</v>
      </c>
      <c r="O2114" t="s">
        <v>5667</v>
      </c>
      <c r="P2114" t="s">
        <v>4814</v>
      </c>
      <c r="R2114" t="s">
        <v>4815</v>
      </c>
      <c r="S2114" t="s">
        <v>230</v>
      </c>
      <c r="T2114">
        <v>60491</v>
      </c>
    </row>
    <row r="2115" spans="1:20" x14ac:dyDescent="0.3">
      <c r="A2115">
        <v>118343</v>
      </c>
      <c r="B2115">
        <v>39812</v>
      </c>
      <c r="C2115" t="s">
        <v>6206</v>
      </c>
      <c r="D2115" t="s">
        <v>6207</v>
      </c>
      <c r="E2115" s="1">
        <v>21433</v>
      </c>
      <c r="F2115" t="s">
        <v>77</v>
      </c>
      <c r="J2115" t="s">
        <v>5622</v>
      </c>
      <c r="K2115" t="s">
        <v>6561</v>
      </c>
      <c r="L2115" s="1">
        <v>44470</v>
      </c>
      <c r="M2115" s="1">
        <v>65537</v>
      </c>
      <c r="N2115" s="1">
        <v>40878</v>
      </c>
      <c r="O2115" t="s">
        <v>5667</v>
      </c>
      <c r="P2115" t="s">
        <v>5527</v>
      </c>
      <c r="R2115" t="s">
        <v>5528</v>
      </c>
      <c r="S2115" t="s">
        <v>73</v>
      </c>
      <c r="T2115">
        <v>1545</v>
      </c>
    </row>
    <row r="2116" spans="1:20" x14ac:dyDescent="0.3">
      <c r="A2116">
        <v>118359</v>
      </c>
      <c r="B2116">
        <v>39833</v>
      </c>
      <c r="C2116" t="s">
        <v>5684</v>
      </c>
      <c r="D2116" t="s">
        <v>5685</v>
      </c>
      <c r="E2116" s="1">
        <v>21586</v>
      </c>
      <c r="F2116" t="s">
        <v>77</v>
      </c>
      <c r="J2116" t="s">
        <v>5622</v>
      </c>
      <c r="K2116" t="s">
        <v>6561</v>
      </c>
      <c r="L2116" s="1">
        <v>44470</v>
      </c>
      <c r="M2116" s="1">
        <v>65537</v>
      </c>
      <c r="N2116" s="1">
        <v>40878</v>
      </c>
      <c r="O2116" t="s">
        <v>5667</v>
      </c>
      <c r="P2116" t="s">
        <v>4823</v>
      </c>
      <c r="R2116" t="s">
        <v>4824</v>
      </c>
      <c r="S2116" t="s">
        <v>230</v>
      </c>
      <c r="T2116">
        <v>60526</v>
      </c>
    </row>
    <row r="2117" spans="1:20" x14ac:dyDescent="0.3">
      <c r="A2117">
        <v>119603</v>
      </c>
      <c r="B2117">
        <v>40255</v>
      </c>
      <c r="C2117" t="s">
        <v>6731</v>
      </c>
      <c r="D2117" t="s">
        <v>6732</v>
      </c>
      <c r="E2117" s="1">
        <v>21561</v>
      </c>
      <c r="F2117" t="s">
        <v>77</v>
      </c>
      <c r="J2117" t="s">
        <v>5622</v>
      </c>
      <c r="K2117" t="s">
        <v>6561</v>
      </c>
      <c r="L2117" s="1">
        <v>44440</v>
      </c>
      <c r="M2117" s="1">
        <v>65537</v>
      </c>
      <c r="N2117" s="1">
        <v>32340</v>
      </c>
      <c r="O2117" t="s">
        <v>5667</v>
      </c>
      <c r="P2117" t="s">
        <v>4840</v>
      </c>
      <c r="R2117" t="s">
        <v>4841</v>
      </c>
      <c r="S2117" t="s">
        <v>230</v>
      </c>
      <c r="T2117">
        <v>60175</v>
      </c>
    </row>
    <row r="2118" spans="1:20" x14ac:dyDescent="0.3">
      <c r="A2118">
        <v>119603</v>
      </c>
      <c r="B2118">
        <v>40256</v>
      </c>
      <c r="C2118" t="s">
        <v>6733</v>
      </c>
      <c r="D2118" t="s">
        <v>6734</v>
      </c>
      <c r="E2118" s="1">
        <v>37893</v>
      </c>
      <c r="F2118" t="s">
        <v>77</v>
      </c>
      <c r="J2118" t="s">
        <v>5622</v>
      </c>
      <c r="K2118" t="s">
        <v>6561</v>
      </c>
      <c r="L2118" s="1">
        <v>44440</v>
      </c>
      <c r="M2118" s="1">
        <v>65537</v>
      </c>
      <c r="N2118" s="1">
        <v>32340</v>
      </c>
      <c r="O2118" t="s">
        <v>5661</v>
      </c>
      <c r="P2118" t="s">
        <v>4840</v>
      </c>
      <c r="R2118" t="s">
        <v>4841</v>
      </c>
      <c r="S2118" t="s">
        <v>230</v>
      </c>
      <c r="T2118">
        <v>60175</v>
      </c>
    </row>
    <row r="2119" spans="1:20" x14ac:dyDescent="0.3">
      <c r="A2119">
        <v>119603</v>
      </c>
      <c r="B2119">
        <v>40257</v>
      </c>
      <c r="C2119" t="s">
        <v>6729</v>
      </c>
      <c r="D2119" t="s">
        <v>6730</v>
      </c>
      <c r="E2119" s="1">
        <v>39209</v>
      </c>
      <c r="F2119" t="s">
        <v>77</v>
      </c>
      <c r="J2119" t="s">
        <v>5622</v>
      </c>
      <c r="K2119" t="s">
        <v>6561</v>
      </c>
      <c r="L2119" s="1">
        <v>44440</v>
      </c>
      <c r="M2119" s="1">
        <v>65537</v>
      </c>
      <c r="N2119" s="1">
        <v>32340</v>
      </c>
      <c r="O2119" t="s">
        <v>5661</v>
      </c>
      <c r="P2119" t="s">
        <v>4840</v>
      </c>
      <c r="R2119" t="s">
        <v>4841</v>
      </c>
      <c r="S2119" t="s">
        <v>230</v>
      </c>
      <c r="T2119">
        <v>60175</v>
      </c>
    </row>
    <row r="2120" spans="1:20" x14ac:dyDescent="0.3">
      <c r="A2120">
        <v>118402</v>
      </c>
      <c r="B2120">
        <v>39868</v>
      </c>
      <c r="C2120" t="s">
        <v>5692</v>
      </c>
      <c r="D2120" t="s">
        <v>5693</v>
      </c>
      <c r="E2120" s="1">
        <v>23651</v>
      </c>
      <c r="F2120" t="s">
        <v>77</v>
      </c>
      <c r="J2120" t="s">
        <v>5622</v>
      </c>
      <c r="K2120" t="s">
        <v>6561</v>
      </c>
      <c r="L2120" s="1">
        <v>44440</v>
      </c>
      <c r="M2120" s="1">
        <v>65537</v>
      </c>
      <c r="N2120" s="1">
        <v>40878</v>
      </c>
      <c r="O2120" t="s">
        <v>5667</v>
      </c>
      <c r="P2120" t="s">
        <v>4831</v>
      </c>
      <c r="R2120" t="s">
        <v>4832</v>
      </c>
      <c r="S2120" t="s">
        <v>367</v>
      </c>
      <c r="T2120">
        <v>97759</v>
      </c>
    </row>
    <row r="2121" spans="1:20" x14ac:dyDescent="0.3">
      <c r="A2121">
        <v>118889</v>
      </c>
      <c r="B2121">
        <v>39957</v>
      </c>
      <c r="C2121" t="s">
        <v>6190</v>
      </c>
      <c r="D2121" t="s">
        <v>6191</v>
      </c>
      <c r="E2121" s="1">
        <v>21135</v>
      </c>
      <c r="F2121" t="s">
        <v>77</v>
      </c>
      <c r="J2121" t="s">
        <v>5622</v>
      </c>
      <c r="K2121" t="s">
        <v>6561</v>
      </c>
      <c r="L2121" s="1">
        <v>44470</v>
      </c>
      <c r="M2121" s="1">
        <v>65537</v>
      </c>
      <c r="N2121" s="1">
        <v>40878</v>
      </c>
      <c r="O2121" t="s">
        <v>5667</v>
      </c>
      <c r="P2121" t="s">
        <v>5541</v>
      </c>
      <c r="R2121" t="s">
        <v>3471</v>
      </c>
      <c r="S2121" t="s">
        <v>203</v>
      </c>
      <c r="T2121">
        <v>16117</v>
      </c>
    </row>
    <row r="2122" spans="1:20" x14ac:dyDescent="0.3">
      <c r="A2122">
        <v>116693</v>
      </c>
      <c r="B2122">
        <v>38907</v>
      </c>
      <c r="C2122" t="s">
        <v>6961</v>
      </c>
      <c r="D2122" t="s">
        <v>6962</v>
      </c>
      <c r="E2122" s="1">
        <v>22505</v>
      </c>
      <c r="F2122" t="s">
        <v>77</v>
      </c>
      <c r="J2122" t="s">
        <v>5622</v>
      </c>
      <c r="K2122" t="s">
        <v>6561</v>
      </c>
      <c r="L2122" s="1">
        <v>44197</v>
      </c>
      <c r="M2122" s="1">
        <v>64558</v>
      </c>
      <c r="N2122" s="1">
        <v>32916</v>
      </c>
      <c r="O2122" t="s">
        <v>5667</v>
      </c>
      <c r="P2122" t="s">
        <v>4209</v>
      </c>
      <c r="R2122" t="s">
        <v>4210</v>
      </c>
      <c r="S2122" t="s">
        <v>150</v>
      </c>
      <c r="T2122">
        <v>28117</v>
      </c>
    </row>
    <row r="2123" spans="1:20" x14ac:dyDescent="0.3">
      <c r="A2123">
        <v>116694</v>
      </c>
      <c r="B2123">
        <v>38908</v>
      </c>
      <c r="C2123" t="s">
        <v>6735</v>
      </c>
      <c r="D2123" t="s">
        <v>6736</v>
      </c>
      <c r="E2123" s="1">
        <v>23398</v>
      </c>
      <c r="F2123" t="s">
        <v>77</v>
      </c>
      <c r="J2123" t="s">
        <v>5622</v>
      </c>
      <c r="K2123" t="s">
        <v>6561</v>
      </c>
      <c r="L2123" s="1">
        <v>44197</v>
      </c>
      <c r="M2123" s="1">
        <v>65349</v>
      </c>
      <c r="N2123" s="1">
        <v>40878</v>
      </c>
      <c r="O2123" t="s">
        <v>5667</v>
      </c>
      <c r="P2123" t="s">
        <v>4216</v>
      </c>
      <c r="R2123" t="s">
        <v>4217</v>
      </c>
      <c r="S2123" t="s">
        <v>375</v>
      </c>
      <c r="T2123">
        <v>46385</v>
      </c>
    </row>
    <row r="2124" spans="1:20" x14ac:dyDescent="0.3">
      <c r="A2124">
        <v>116698</v>
      </c>
      <c r="B2124">
        <v>38912</v>
      </c>
      <c r="C2124" t="s">
        <v>6747</v>
      </c>
      <c r="D2124" t="s">
        <v>6748</v>
      </c>
      <c r="E2124" s="1">
        <v>23120</v>
      </c>
      <c r="F2124" t="s">
        <v>77</v>
      </c>
      <c r="J2124" t="s">
        <v>5622</v>
      </c>
      <c r="K2124" t="s">
        <v>6561</v>
      </c>
      <c r="L2124" s="1">
        <v>44197</v>
      </c>
      <c r="M2124" s="1">
        <v>65258</v>
      </c>
      <c r="N2124" s="1">
        <v>40878</v>
      </c>
      <c r="O2124" t="s">
        <v>5667</v>
      </c>
      <c r="P2124" t="s">
        <v>4232</v>
      </c>
      <c r="R2124" t="s">
        <v>4233</v>
      </c>
      <c r="S2124" t="s">
        <v>553</v>
      </c>
      <c r="T2124">
        <v>35010</v>
      </c>
    </row>
    <row r="2125" spans="1:20" x14ac:dyDescent="0.3">
      <c r="A2125">
        <v>116698</v>
      </c>
      <c r="B2125">
        <v>38911</v>
      </c>
      <c r="C2125" t="s">
        <v>6741</v>
      </c>
      <c r="D2125" t="s">
        <v>6742</v>
      </c>
      <c r="E2125" s="1">
        <v>37110</v>
      </c>
      <c r="F2125" t="s">
        <v>77</v>
      </c>
      <c r="J2125" t="s">
        <v>5622</v>
      </c>
      <c r="K2125" t="s">
        <v>6561</v>
      </c>
      <c r="L2125" s="1">
        <v>44197</v>
      </c>
      <c r="M2125" s="1">
        <v>65258</v>
      </c>
      <c r="N2125" s="1">
        <v>40878</v>
      </c>
      <c r="O2125" t="s">
        <v>5661</v>
      </c>
      <c r="P2125" t="s">
        <v>4232</v>
      </c>
      <c r="R2125" t="s">
        <v>4233</v>
      </c>
      <c r="S2125" t="s">
        <v>553</v>
      </c>
      <c r="T2125">
        <v>35010</v>
      </c>
    </row>
    <row r="2126" spans="1:20" x14ac:dyDescent="0.3">
      <c r="A2126">
        <v>116697</v>
      </c>
      <c r="B2126">
        <v>38910</v>
      </c>
      <c r="C2126" t="s">
        <v>6739</v>
      </c>
      <c r="D2126" t="s">
        <v>6740</v>
      </c>
      <c r="E2126" s="1">
        <v>23385</v>
      </c>
      <c r="F2126" t="s">
        <v>77</v>
      </c>
      <c r="J2126" t="s">
        <v>5622</v>
      </c>
      <c r="K2126" t="s">
        <v>6561</v>
      </c>
      <c r="L2126" s="1">
        <v>44378</v>
      </c>
      <c r="M2126" s="1">
        <v>65537</v>
      </c>
      <c r="N2126" s="1">
        <v>40878</v>
      </c>
      <c r="O2126" t="s">
        <v>5667</v>
      </c>
      <c r="P2126" t="s">
        <v>4225</v>
      </c>
      <c r="R2126" t="s">
        <v>4226</v>
      </c>
      <c r="S2126" t="s">
        <v>553</v>
      </c>
      <c r="T2126">
        <v>35603</v>
      </c>
    </row>
    <row r="2127" spans="1:20" x14ac:dyDescent="0.3">
      <c r="A2127">
        <v>116706</v>
      </c>
      <c r="B2127">
        <v>38920</v>
      </c>
      <c r="C2127" t="s">
        <v>6955</v>
      </c>
      <c r="D2127" t="s">
        <v>6956</v>
      </c>
      <c r="E2127" s="1">
        <v>22846</v>
      </c>
      <c r="F2127" t="s">
        <v>77</v>
      </c>
      <c r="J2127" t="s">
        <v>5622</v>
      </c>
      <c r="K2127" t="s">
        <v>6561</v>
      </c>
      <c r="L2127" s="1">
        <v>44197</v>
      </c>
      <c r="M2127" s="1">
        <v>65537</v>
      </c>
      <c r="N2127" s="1">
        <v>40878</v>
      </c>
      <c r="O2127" t="s">
        <v>5667</v>
      </c>
      <c r="P2127" t="s">
        <v>4292</v>
      </c>
      <c r="R2127" t="s">
        <v>4293</v>
      </c>
      <c r="S2127" t="s">
        <v>600</v>
      </c>
      <c r="T2127">
        <v>70052</v>
      </c>
    </row>
    <row r="2128" spans="1:20" x14ac:dyDescent="0.3">
      <c r="A2128">
        <v>116705</v>
      </c>
      <c r="B2128">
        <v>38919</v>
      </c>
      <c r="C2128" t="s">
        <v>6745</v>
      </c>
      <c r="D2128" t="s">
        <v>6746</v>
      </c>
      <c r="E2128" s="1">
        <v>23836</v>
      </c>
      <c r="F2128" t="s">
        <v>77</v>
      </c>
      <c r="J2128" t="s">
        <v>5622</v>
      </c>
      <c r="K2128" t="s">
        <v>6561</v>
      </c>
      <c r="L2128" s="1">
        <v>44197</v>
      </c>
      <c r="M2128" s="1">
        <v>65537</v>
      </c>
      <c r="N2128" s="1">
        <v>40878</v>
      </c>
      <c r="O2128" t="s">
        <v>5667</v>
      </c>
      <c r="P2128" t="s">
        <v>4283</v>
      </c>
      <c r="R2128" t="s">
        <v>4284</v>
      </c>
      <c r="S2128" t="s">
        <v>600</v>
      </c>
      <c r="T2128">
        <v>70592</v>
      </c>
    </row>
    <row r="2129" spans="1:20" x14ac:dyDescent="0.3">
      <c r="A2129">
        <v>116705</v>
      </c>
      <c r="B2129">
        <v>38918</v>
      </c>
      <c r="C2129" t="s">
        <v>6743</v>
      </c>
      <c r="D2129" t="s">
        <v>6744</v>
      </c>
      <c r="E2129" s="1">
        <v>34988</v>
      </c>
      <c r="F2129" t="s">
        <v>77</v>
      </c>
      <c r="J2129" t="s">
        <v>5622</v>
      </c>
      <c r="K2129" t="s">
        <v>6561</v>
      </c>
      <c r="L2129" s="1">
        <v>44197</v>
      </c>
      <c r="M2129" s="1">
        <v>65537</v>
      </c>
      <c r="N2129" s="1">
        <v>40878</v>
      </c>
      <c r="O2129" t="s">
        <v>5661</v>
      </c>
      <c r="P2129" t="s">
        <v>4283</v>
      </c>
      <c r="R2129" t="s">
        <v>4284</v>
      </c>
      <c r="S2129" t="s">
        <v>600</v>
      </c>
      <c r="T2129">
        <v>70592</v>
      </c>
    </row>
    <row r="2130" spans="1:20" x14ac:dyDescent="0.3">
      <c r="A2130">
        <v>116700</v>
      </c>
      <c r="B2130">
        <v>38914</v>
      </c>
      <c r="C2130" t="s">
        <v>6749</v>
      </c>
      <c r="D2130" t="s">
        <v>6750</v>
      </c>
      <c r="E2130" s="1">
        <v>24061</v>
      </c>
      <c r="F2130" t="s">
        <v>77</v>
      </c>
      <c r="J2130" t="s">
        <v>5622</v>
      </c>
      <c r="K2130" t="s">
        <v>6561</v>
      </c>
      <c r="L2130" s="1">
        <v>44197</v>
      </c>
      <c r="M2130" s="1">
        <v>64984</v>
      </c>
      <c r="N2130" s="1">
        <v>40878</v>
      </c>
      <c r="O2130" t="s">
        <v>5667</v>
      </c>
      <c r="P2130" t="s">
        <v>4248</v>
      </c>
      <c r="R2130" t="s">
        <v>4249</v>
      </c>
      <c r="S2130" t="s">
        <v>2284</v>
      </c>
      <c r="T2130" t="s">
        <v>4250</v>
      </c>
    </row>
    <row r="2131" spans="1:20" x14ac:dyDescent="0.3">
      <c r="A2131">
        <v>116699</v>
      </c>
      <c r="B2131">
        <v>38913</v>
      </c>
      <c r="C2131" t="s">
        <v>6959</v>
      </c>
      <c r="D2131" t="s">
        <v>6960</v>
      </c>
      <c r="E2131" s="1">
        <v>23599</v>
      </c>
      <c r="F2131" t="s">
        <v>77</v>
      </c>
      <c r="J2131" t="s">
        <v>5622</v>
      </c>
      <c r="K2131" t="s">
        <v>6561</v>
      </c>
      <c r="L2131" s="1">
        <v>44197</v>
      </c>
      <c r="M2131" s="1">
        <v>65349</v>
      </c>
      <c r="N2131" s="1">
        <v>40878</v>
      </c>
      <c r="O2131" t="s">
        <v>5667</v>
      </c>
      <c r="P2131" t="s">
        <v>4241</v>
      </c>
      <c r="R2131" t="s">
        <v>4242</v>
      </c>
      <c r="S2131" t="s">
        <v>600</v>
      </c>
      <c r="T2131">
        <v>70433</v>
      </c>
    </row>
    <row r="2132" spans="1:20" x14ac:dyDescent="0.3">
      <c r="A2132">
        <v>116708</v>
      </c>
      <c r="B2132">
        <v>38921</v>
      </c>
      <c r="C2132" t="s">
        <v>6751</v>
      </c>
      <c r="D2132" t="s">
        <v>6752</v>
      </c>
      <c r="E2132" s="1">
        <v>22427</v>
      </c>
      <c r="F2132" t="s">
        <v>77</v>
      </c>
      <c r="J2132" t="s">
        <v>5622</v>
      </c>
      <c r="K2132" t="s">
        <v>6561</v>
      </c>
      <c r="L2132" s="1">
        <v>44197</v>
      </c>
      <c r="M2132" s="1">
        <v>65349</v>
      </c>
      <c r="N2132" s="1">
        <v>40878</v>
      </c>
      <c r="O2132" t="s">
        <v>5667</v>
      </c>
      <c r="P2132" t="s">
        <v>4309</v>
      </c>
      <c r="R2132" t="s">
        <v>4310</v>
      </c>
      <c r="S2132" t="s">
        <v>600</v>
      </c>
      <c r="T2132">
        <v>70737</v>
      </c>
    </row>
    <row r="2133" spans="1:20" x14ac:dyDescent="0.3">
      <c r="A2133">
        <v>116709</v>
      </c>
      <c r="B2133">
        <v>38922</v>
      </c>
      <c r="C2133" t="s">
        <v>6753</v>
      </c>
      <c r="D2133" t="s">
        <v>6754</v>
      </c>
      <c r="E2133" s="1">
        <v>23811</v>
      </c>
      <c r="F2133" t="s">
        <v>77</v>
      </c>
      <c r="J2133" t="s">
        <v>5622</v>
      </c>
      <c r="K2133" t="s">
        <v>6561</v>
      </c>
      <c r="L2133" s="1">
        <v>44197</v>
      </c>
      <c r="M2133" s="1">
        <v>65537</v>
      </c>
      <c r="N2133" s="1">
        <v>40878</v>
      </c>
      <c r="O2133" t="s">
        <v>5667</v>
      </c>
      <c r="P2133" t="s">
        <v>4318</v>
      </c>
      <c r="R2133" t="s">
        <v>4319</v>
      </c>
      <c r="S2133" t="s">
        <v>600</v>
      </c>
      <c r="T2133">
        <v>70763</v>
      </c>
    </row>
    <row r="2134" spans="1:20" x14ac:dyDescent="0.3">
      <c r="A2134">
        <v>116711</v>
      </c>
      <c r="B2134">
        <v>38923</v>
      </c>
      <c r="C2134" t="s">
        <v>6755</v>
      </c>
      <c r="D2134" t="s">
        <v>6756</v>
      </c>
      <c r="E2134" s="1">
        <v>21736</v>
      </c>
      <c r="F2134" t="s">
        <v>77</v>
      </c>
      <c r="J2134" t="s">
        <v>5622</v>
      </c>
      <c r="K2134" t="s">
        <v>6561</v>
      </c>
      <c r="L2134" s="1">
        <v>44440</v>
      </c>
      <c r="M2134" s="1">
        <v>65537</v>
      </c>
      <c r="N2134" s="1">
        <v>40878</v>
      </c>
      <c r="O2134" t="s">
        <v>5667</v>
      </c>
      <c r="P2134" t="s">
        <v>4334</v>
      </c>
      <c r="R2134" t="s">
        <v>3306</v>
      </c>
      <c r="S2134" t="s">
        <v>230</v>
      </c>
      <c r="T2134">
        <v>60563</v>
      </c>
    </row>
    <row r="2135" spans="1:20" x14ac:dyDescent="0.3">
      <c r="A2135">
        <v>116713</v>
      </c>
      <c r="B2135">
        <v>38924</v>
      </c>
      <c r="C2135" t="s">
        <v>6757</v>
      </c>
      <c r="D2135" t="s">
        <v>6758</v>
      </c>
      <c r="E2135" s="1">
        <v>37078</v>
      </c>
      <c r="F2135" t="s">
        <v>77</v>
      </c>
      <c r="J2135" t="s">
        <v>5622</v>
      </c>
      <c r="K2135" t="s">
        <v>6561</v>
      </c>
      <c r="L2135" s="1">
        <v>44197</v>
      </c>
      <c r="M2135" s="1">
        <v>59383</v>
      </c>
      <c r="N2135" s="1">
        <v>37257</v>
      </c>
      <c r="O2135" t="s">
        <v>5661</v>
      </c>
      <c r="P2135" t="s">
        <v>4352</v>
      </c>
      <c r="R2135" t="s">
        <v>3700</v>
      </c>
      <c r="S2135" t="s">
        <v>600</v>
      </c>
      <c r="T2135">
        <v>70810</v>
      </c>
    </row>
    <row r="2136" spans="1:20" x14ac:dyDescent="0.3">
      <c r="A2136">
        <v>116713</v>
      </c>
      <c r="B2136">
        <v>38925</v>
      </c>
      <c r="C2136" t="s">
        <v>6759</v>
      </c>
      <c r="D2136" t="s">
        <v>6760</v>
      </c>
      <c r="E2136" s="1">
        <v>35632</v>
      </c>
      <c r="F2136" t="s">
        <v>77</v>
      </c>
      <c r="J2136" t="s">
        <v>5622</v>
      </c>
      <c r="K2136" t="s">
        <v>6561</v>
      </c>
      <c r="L2136" s="1">
        <v>44197</v>
      </c>
      <c r="M2136" s="1">
        <v>59383</v>
      </c>
      <c r="N2136" s="1">
        <v>37257</v>
      </c>
      <c r="O2136" t="s">
        <v>5661</v>
      </c>
      <c r="P2136" t="s">
        <v>4352</v>
      </c>
      <c r="R2136" t="s">
        <v>3700</v>
      </c>
      <c r="S2136" t="s">
        <v>600</v>
      </c>
      <c r="T2136">
        <v>70810</v>
      </c>
    </row>
    <row r="2137" spans="1:20" x14ac:dyDescent="0.3">
      <c r="A2137">
        <v>116713</v>
      </c>
      <c r="B2137">
        <v>38926</v>
      </c>
      <c r="C2137" t="s">
        <v>6761</v>
      </c>
      <c r="D2137" t="s">
        <v>6762</v>
      </c>
      <c r="E2137" s="1">
        <v>23770</v>
      </c>
      <c r="F2137" t="s">
        <v>44</v>
      </c>
      <c r="J2137" t="s">
        <v>5622</v>
      </c>
      <c r="K2137" t="s">
        <v>6561</v>
      </c>
      <c r="L2137" s="1">
        <v>44197</v>
      </c>
      <c r="M2137" s="1">
        <v>59383</v>
      </c>
      <c r="N2137" s="1">
        <v>37257</v>
      </c>
      <c r="O2137" t="s">
        <v>5661</v>
      </c>
      <c r="P2137" t="s">
        <v>4352</v>
      </c>
      <c r="R2137" t="s">
        <v>3700</v>
      </c>
      <c r="S2137" t="s">
        <v>600</v>
      </c>
      <c r="T2137">
        <v>70810</v>
      </c>
    </row>
    <row r="2138" spans="1:20" x14ac:dyDescent="0.3">
      <c r="A2138">
        <v>116714</v>
      </c>
      <c r="B2138">
        <v>38927</v>
      </c>
      <c r="C2138" t="s">
        <v>6763</v>
      </c>
      <c r="D2138" t="s">
        <v>6764</v>
      </c>
      <c r="E2138" s="1">
        <v>22656</v>
      </c>
      <c r="F2138" t="s">
        <v>44</v>
      </c>
      <c r="J2138" t="s">
        <v>5622</v>
      </c>
      <c r="K2138" t="s">
        <v>6561</v>
      </c>
      <c r="L2138" s="1">
        <v>44197</v>
      </c>
      <c r="M2138" s="1">
        <v>65349</v>
      </c>
      <c r="N2138" s="1">
        <v>40878</v>
      </c>
      <c r="O2138" t="s">
        <v>5667</v>
      </c>
      <c r="P2138" t="s">
        <v>4360</v>
      </c>
      <c r="R2138" t="s">
        <v>4361</v>
      </c>
      <c r="S2138" t="s">
        <v>600</v>
      </c>
      <c r="T2138">
        <v>70090</v>
      </c>
    </row>
    <row r="2139" spans="1:20" x14ac:dyDescent="0.3">
      <c r="A2139">
        <v>116716</v>
      </c>
      <c r="B2139">
        <v>38928</v>
      </c>
      <c r="C2139" t="s">
        <v>6765</v>
      </c>
      <c r="D2139" t="s">
        <v>6766</v>
      </c>
      <c r="E2139" s="1">
        <v>22212</v>
      </c>
      <c r="F2139" t="s">
        <v>77</v>
      </c>
      <c r="J2139" t="s">
        <v>5622</v>
      </c>
      <c r="K2139" t="s">
        <v>6561</v>
      </c>
      <c r="L2139" s="1">
        <v>44197</v>
      </c>
      <c r="M2139" s="1">
        <v>64984</v>
      </c>
      <c r="N2139" s="1">
        <v>40878</v>
      </c>
      <c r="O2139" t="s">
        <v>5667</v>
      </c>
      <c r="P2139" t="s">
        <v>4376</v>
      </c>
      <c r="R2139" t="s">
        <v>4377</v>
      </c>
      <c r="S2139" t="s">
        <v>600</v>
      </c>
      <c r="T2139">
        <v>70079</v>
      </c>
    </row>
    <row r="2140" spans="1:20" x14ac:dyDescent="0.3">
      <c r="A2140">
        <v>116719</v>
      </c>
      <c r="B2140">
        <v>38929</v>
      </c>
      <c r="C2140" t="s">
        <v>6767</v>
      </c>
      <c r="D2140" t="s">
        <v>6768</v>
      </c>
      <c r="E2140" s="1">
        <v>23887</v>
      </c>
      <c r="F2140" t="s">
        <v>77</v>
      </c>
      <c r="J2140" t="s">
        <v>5622</v>
      </c>
      <c r="K2140" t="s">
        <v>6561</v>
      </c>
      <c r="L2140" s="1">
        <v>44197</v>
      </c>
      <c r="M2140" s="1">
        <v>65537</v>
      </c>
      <c r="N2140" s="1">
        <v>40878</v>
      </c>
      <c r="O2140" t="s">
        <v>5667</v>
      </c>
      <c r="P2140" t="s">
        <v>4399</v>
      </c>
      <c r="R2140" t="s">
        <v>4400</v>
      </c>
      <c r="S2140" t="s">
        <v>168</v>
      </c>
      <c r="T2140">
        <v>75861</v>
      </c>
    </row>
    <row r="2141" spans="1:20" x14ac:dyDescent="0.3">
      <c r="A2141">
        <v>116726</v>
      </c>
      <c r="B2141">
        <v>38932</v>
      </c>
      <c r="C2141" t="s">
        <v>6809</v>
      </c>
      <c r="D2141" t="s">
        <v>6810</v>
      </c>
      <c r="E2141" s="1">
        <v>21027</v>
      </c>
      <c r="F2141" t="s">
        <v>77</v>
      </c>
      <c r="J2141" t="s">
        <v>5622</v>
      </c>
      <c r="K2141" t="s">
        <v>6561</v>
      </c>
      <c r="L2141" s="1">
        <v>44197</v>
      </c>
      <c r="M2141" s="1">
        <v>64192</v>
      </c>
      <c r="N2141" s="1">
        <v>34700</v>
      </c>
      <c r="O2141" t="s">
        <v>5667</v>
      </c>
      <c r="P2141" t="s">
        <v>4446</v>
      </c>
      <c r="R2141" t="s">
        <v>3008</v>
      </c>
      <c r="S2141" t="s">
        <v>168</v>
      </c>
      <c r="T2141">
        <v>77469</v>
      </c>
    </row>
    <row r="2142" spans="1:20" x14ac:dyDescent="0.3">
      <c r="A2142">
        <v>116723</v>
      </c>
      <c r="B2142">
        <v>38931</v>
      </c>
      <c r="C2142" t="s">
        <v>6771</v>
      </c>
      <c r="D2142" t="s">
        <v>6772</v>
      </c>
      <c r="E2142" s="1">
        <v>21451</v>
      </c>
      <c r="F2142" t="s">
        <v>77</v>
      </c>
      <c r="J2142" t="s">
        <v>5622</v>
      </c>
      <c r="K2142" t="s">
        <v>6561</v>
      </c>
      <c r="L2142" s="1">
        <v>44197</v>
      </c>
      <c r="M2142" s="1">
        <v>65288</v>
      </c>
      <c r="N2142" s="1">
        <v>40878</v>
      </c>
      <c r="O2142" t="s">
        <v>5667</v>
      </c>
      <c r="P2142" t="s">
        <v>4422</v>
      </c>
      <c r="R2142" t="s">
        <v>4423</v>
      </c>
      <c r="S2142" t="s">
        <v>168</v>
      </c>
      <c r="T2142">
        <v>77515</v>
      </c>
    </row>
    <row r="2143" spans="1:20" x14ac:dyDescent="0.3">
      <c r="A2143">
        <v>116720</v>
      </c>
      <c r="B2143">
        <v>38930</v>
      </c>
      <c r="C2143" t="s">
        <v>6769</v>
      </c>
      <c r="D2143" t="s">
        <v>6770</v>
      </c>
      <c r="E2143" s="1">
        <v>21121</v>
      </c>
      <c r="F2143" t="s">
        <v>77</v>
      </c>
      <c r="J2143" t="s">
        <v>5622</v>
      </c>
      <c r="K2143" t="s">
        <v>6561</v>
      </c>
      <c r="L2143" s="1">
        <v>44197</v>
      </c>
      <c r="M2143" s="1">
        <v>65537</v>
      </c>
      <c r="N2143" s="1">
        <v>40878</v>
      </c>
      <c r="O2143" t="s">
        <v>5667</v>
      </c>
      <c r="P2143" t="s">
        <v>4408</v>
      </c>
      <c r="R2143" t="s">
        <v>4409</v>
      </c>
      <c r="S2143" t="s">
        <v>600</v>
      </c>
      <c r="T2143">
        <v>70510</v>
      </c>
    </row>
    <row r="2144" spans="1:20" x14ac:dyDescent="0.3">
      <c r="A2144">
        <v>116667</v>
      </c>
      <c r="B2144">
        <v>38881</v>
      </c>
      <c r="C2144" t="s">
        <v>6777</v>
      </c>
      <c r="D2144" t="s">
        <v>6778</v>
      </c>
      <c r="E2144" s="1">
        <v>21680</v>
      </c>
      <c r="F2144" t="s">
        <v>77</v>
      </c>
      <c r="J2144" t="s">
        <v>5622</v>
      </c>
      <c r="K2144" t="s">
        <v>6561</v>
      </c>
      <c r="L2144" s="1">
        <v>44197</v>
      </c>
      <c r="M2144" s="1">
        <v>64466</v>
      </c>
      <c r="N2144" s="1">
        <v>33028</v>
      </c>
      <c r="O2144" t="s">
        <v>5667</v>
      </c>
      <c r="P2144" t="s">
        <v>4119</v>
      </c>
      <c r="R2144" t="s">
        <v>4120</v>
      </c>
      <c r="S2144" t="s">
        <v>158</v>
      </c>
      <c r="T2144">
        <v>32536</v>
      </c>
    </row>
    <row r="2145" spans="1:20" x14ac:dyDescent="0.3">
      <c r="A2145">
        <v>116669</v>
      </c>
      <c r="B2145">
        <v>38882</v>
      </c>
      <c r="C2145" t="s">
        <v>6775</v>
      </c>
      <c r="D2145" t="s">
        <v>6776</v>
      </c>
      <c r="E2145" s="1">
        <v>22405</v>
      </c>
      <c r="F2145" t="s">
        <v>77</v>
      </c>
      <c r="J2145" t="s">
        <v>5622</v>
      </c>
      <c r="K2145" t="s">
        <v>6561</v>
      </c>
      <c r="L2145" s="1">
        <v>44197</v>
      </c>
      <c r="M2145" s="1">
        <v>64253</v>
      </c>
      <c r="N2145" s="1">
        <v>32622</v>
      </c>
      <c r="O2145" t="s">
        <v>5667</v>
      </c>
      <c r="P2145" t="s">
        <v>5520</v>
      </c>
      <c r="R2145" t="s">
        <v>3517</v>
      </c>
      <c r="S2145" t="s">
        <v>425</v>
      </c>
      <c r="T2145">
        <v>85716</v>
      </c>
    </row>
    <row r="2146" spans="1:20" x14ac:dyDescent="0.3">
      <c r="A2146">
        <v>116671</v>
      </c>
      <c r="B2146">
        <v>38884</v>
      </c>
      <c r="C2146" t="s">
        <v>6951</v>
      </c>
      <c r="D2146" t="s">
        <v>6952</v>
      </c>
      <c r="E2146" s="1">
        <v>24211</v>
      </c>
      <c r="F2146" t="s">
        <v>77</v>
      </c>
      <c r="J2146" t="s">
        <v>5622</v>
      </c>
      <c r="K2146" t="s">
        <v>6561</v>
      </c>
      <c r="L2146" s="1">
        <v>44228</v>
      </c>
      <c r="M2146" s="1">
        <v>65537</v>
      </c>
      <c r="N2146" s="1">
        <v>40878</v>
      </c>
      <c r="O2146" t="s">
        <v>5667</v>
      </c>
      <c r="P2146" t="s">
        <v>4128</v>
      </c>
      <c r="Q2146" t="s">
        <v>4129</v>
      </c>
      <c r="R2146" t="s">
        <v>2349</v>
      </c>
      <c r="S2146" t="s">
        <v>158</v>
      </c>
      <c r="T2146">
        <v>34120</v>
      </c>
    </row>
    <row r="2147" spans="1:20" x14ac:dyDescent="0.3">
      <c r="A2147">
        <v>116673</v>
      </c>
      <c r="B2147">
        <v>38886</v>
      </c>
      <c r="C2147" t="s">
        <v>6781</v>
      </c>
      <c r="D2147" t="s">
        <v>6782</v>
      </c>
      <c r="E2147" s="1">
        <v>20836</v>
      </c>
      <c r="F2147" t="s">
        <v>77</v>
      </c>
      <c r="J2147" t="s">
        <v>5622</v>
      </c>
      <c r="K2147" t="s">
        <v>6561</v>
      </c>
      <c r="L2147" s="1">
        <v>44197</v>
      </c>
      <c r="M2147" s="1">
        <v>64497</v>
      </c>
      <c r="N2147" s="1">
        <v>31814</v>
      </c>
      <c r="O2147" t="s">
        <v>5667</v>
      </c>
      <c r="P2147" t="s">
        <v>4145</v>
      </c>
      <c r="R2147" t="s">
        <v>4146</v>
      </c>
      <c r="S2147" t="s">
        <v>4147</v>
      </c>
      <c r="T2147">
        <v>58503</v>
      </c>
    </row>
    <row r="2148" spans="1:20" x14ac:dyDescent="0.3">
      <c r="A2148">
        <v>116672</v>
      </c>
      <c r="B2148">
        <v>38885</v>
      </c>
      <c r="C2148" t="s">
        <v>6953</v>
      </c>
      <c r="D2148" t="s">
        <v>6954</v>
      </c>
      <c r="E2148" s="1">
        <v>22811</v>
      </c>
      <c r="F2148" t="s">
        <v>77</v>
      </c>
      <c r="J2148" t="s">
        <v>5622</v>
      </c>
      <c r="K2148" t="s">
        <v>6561</v>
      </c>
      <c r="L2148" s="1">
        <v>44197</v>
      </c>
      <c r="M2148" s="1">
        <v>65349</v>
      </c>
      <c r="N2148" s="1">
        <v>40878</v>
      </c>
      <c r="O2148" t="s">
        <v>5667</v>
      </c>
      <c r="P2148" t="s">
        <v>4136</v>
      </c>
      <c r="R2148" t="s">
        <v>4137</v>
      </c>
      <c r="S2148" t="s">
        <v>158</v>
      </c>
      <c r="T2148">
        <v>34120</v>
      </c>
    </row>
    <row r="2149" spans="1:20" x14ac:dyDescent="0.3">
      <c r="A2149">
        <v>116674</v>
      </c>
      <c r="B2149">
        <v>38887</v>
      </c>
      <c r="C2149" t="s">
        <v>6779</v>
      </c>
      <c r="D2149" t="s">
        <v>6780</v>
      </c>
      <c r="E2149" s="1">
        <v>23024</v>
      </c>
      <c r="F2149" t="s">
        <v>77</v>
      </c>
      <c r="J2149" t="s">
        <v>5622</v>
      </c>
      <c r="K2149" t="s">
        <v>6561</v>
      </c>
      <c r="L2149" s="1">
        <v>44197</v>
      </c>
      <c r="M2149" s="1">
        <v>65349</v>
      </c>
      <c r="N2149" s="1">
        <v>40878</v>
      </c>
      <c r="O2149" t="s">
        <v>5667</v>
      </c>
      <c r="P2149" t="s">
        <v>4155</v>
      </c>
      <c r="R2149" t="s">
        <v>4156</v>
      </c>
      <c r="S2149" t="s">
        <v>1659</v>
      </c>
      <c r="T2149">
        <v>48640</v>
      </c>
    </row>
    <row r="2150" spans="1:20" x14ac:dyDescent="0.3">
      <c r="A2150">
        <v>116677</v>
      </c>
      <c r="B2150">
        <v>38891</v>
      </c>
      <c r="C2150" t="s">
        <v>6783</v>
      </c>
      <c r="D2150" t="s">
        <v>6784</v>
      </c>
      <c r="E2150" s="1">
        <v>22910</v>
      </c>
      <c r="F2150" t="s">
        <v>77</v>
      </c>
      <c r="J2150" t="s">
        <v>5622</v>
      </c>
      <c r="K2150" t="s">
        <v>6561</v>
      </c>
      <c r="L2150" s="1">
        <v>44197</v>
      </c>
      <c r="M2150" s="1">
        <v>64709</v>
      </c>
      <c r="N2150" s="1">
        <v>40878</v>
      </c>
      <c r="O2150" t="s">
        <v>5667</v>
      </c>
      <c r="P2150" t="s">
        <v>4163</v>
      </c>
      <c r="R2150" t="s">
        <v>4164</v>
      </c>
      <c r="S2150" t="s">
        <v>158</v>
      </c>
      <c r="T2150">
        <v>34957</v>
      </c>
    </row>
    <row r="2151" spans="1:20" x14ac:dyDescent="0.3">
      <c r="A2151">
        <v>116679</v>
      </c>
      <c r="B2151">
        <v>38894</v>
      </c>
      <c r="C2151" t="s">
        <v>6785</v>
      </c>
      <c r="D2151" t="s">
        <v>6786</v>
      </c>
      <c r="E2151" s="1">
        <v>21040</v>
      </c>
      <c r="F2151" t="s">
        <v>77</v>
      </c>
      <c r="J2151" t="s">
        <v>5622</v>
      </c>
      <c r="K2151" t="s">
        <v>6561</v>
      </c>
      <c r="L2151" s="1">
        <v>44197</v>
      </c>
      <c r="M2151" s="1">
        <v>64681</v>
      </c>
      <c r="N2151" s="1">
        <v>40878</v>
      </c>
      <c r="O2151" t="s">
        <v>5667</v>
      </c>
      <c r="P2151" t="s">
        <v>4169</v>
      </c>
      <c r="R2151" t="s">
        <v>4170</v>
      </c>
      <c r="S2151" t="s">
        <v>1659</v>
      </c>
      <c r="T2151">
        <v>49629</v>
      </c>
    </row>
    <row r="2152" spans="1:20" x14ac:dyDescent="0.3">
      <c r="A2152">
        <v>116683</v>
      </c>
      <c r="B2152">
        <v>38897</v>
      </c>
      <c r="C2152" t="s">
        <v>6787</v>
      </c>
      <c r="D2152" t="s">
        <v>6788</v>
      </c>
      <c r="E2152" s="1">
        <v>20828</v>
      </c>
      <c r="F2152" t="s">
        <v>77</v>
      </c>
      <c r="J2152" t="s">
        <v>5622</v>
      </c>
      <c r="K2152" t="s">
        <v>6561</v>
      </c>
      <c r="L2152" s="1">
        <v>44197</v>
      </c>
      <c r="M2152" s="1">
        <v>65537</v>
      </c>
      <c r="N2152" s="1">
        <v>40878</v>
      </c>
      <c r="O2152" t="s">
        <v>5667</v>
      </c>
      <c r="P2152" t="s">
        <v>4176</v>
      </c>
      <c r="R2152" t="s">
        <v>4177</v>
      </c>
      <c r="S2152" t="s">
        <v>203</v>
      </c>
      <c r="T2152">
        <v>19382</v>
      </c>
    </row>
    <row r="2153" spans="1:20" x14ac:dyDescent="0.3">
      <c r="A2153">
        <v>116692</v>
      </c>
      <c r="B2153">
        <v>38906</v>
      </c>
      <c r="C2153" t="s">
        <v>6737</v>
      </c>
      <c r="D2153" t="s">
        <v>6738</v>
      </c>
      <c r="E2153" s="1">
        <v>22613</v>
      </c>
      <c r="F2153" t="s">
        <v>77</v>
      </c>
      <c r="J2153" t="s">
        <v>5622</v>
      </c>
      <c r="K2153" t="s">
        <v>6561</v>
      </c>
      <c r="L2153" s="1">
        <v>44197</v>
      </c>
      <c r="M2153" s="1">
        <v>65135</v>
      </c>
      <c r="N2153" s="1">
        <v>40878</v>
      </c>
      <c r="O2153" t="s">
        <v>5667</v>
      </c>
      <c r="P2153" t="s">
        <v>4202</v>
      </c>
      <c r="R2153" t="s">
        <v>4203</v>
      </c>
      <c r="S2153" t="s">
        <v>63</v>
      </c>
      <c r="T2153">
        <v>29926</v>
      </c>
    </row>
    <row r="2154" spans="1:20" x14ac:dyDescent="0.3">
      <c r="A2154">
        <v>116691</v>
      </c>
      <c r="B2154">
        <v>38905</v>
      </c>
      <c r="C2154" t="s">
        <v>6949</v>
      </c>
      <c r="D2154" t="s">
        <v>6950</v>
      </c>
      <c r="E2154" s="1">
        <v>35246</v>
      </c>
      <c r="F2154" t="s">
        <v>77</v>
      </c>
      <c r="J2154" t="s">
        <v>5622</v>
      </c>
      <c r="K2154" t="s">
        <v>6561</v>
      </c>
      <c r="L2154" s="1">
        <v>44378</v>
      </c>
      <c r="M2154" s="1">
        <v>65411</v>
      </c>
      <c r="N2154" s="1">
        <v>40878</v>
      </c>
      <c r="O2154" t="s">
        <v>5661</v>
      </c>
      <c r="P2154" t="s">
        <v>4194</v>
      </c>
      <c r="R2154" t="s">
        <v>1102</v>
      </c>
      <c r="S2154" t="s">
        <v>230</v>
      </c>
      <c r="T2154">
        <v>60504</v>
      </c>
    </row>
    <row r="2155" spans="1:20" x14ac:dyDescent="0.3">
      <c r="A2155">
        <v>116691</v>
      </c>
      <c r="B2155">
        <v>38904</v>
      </c>
      <c r="C2155" t="s">
        <v>6947</v>
      </c>
      <c r="D2155" t="s">
        <v>6948</v>
      </c>
      <c r="E2155" s="1">
        <v>36637</v>
      </c>
      <c r="F2155" t="s">
        <v>77</v>
      </c>
      <c r="J2155" t="s">
        <v>5622</v>
      </c>
      <c r="K2155" t="s">
        <v>6561</v>
      </c>
      <c r="L2155" s="1">
        <v>44378</v>
      </c>
      <c r="M2155" s="1">
        <v>65411</v>
      </c>
      <c r="N2155" s="1">
        <v>40878</v>
      </c>
      <c r="O2155" t="s">
        <v>5661</v>
      </c>
      <c r="P2155" t="s">
        <v>4194</v>
      </c>
      <c r="R2155" t="s">
        <v>1102</v>
      </c>
      <c r="S2155" t="s">
        <v>230</v>
      </c>
      <c r="T2155">
        <v>60504</v>
      </c>
    </row>
    <row r="2156" spans="1:20" x14ac:dyDescent="0.3">
      <c r="A2156">
        <v>116688</v>
      </c>
      <c r="B2156">
        <v>38901</v>
      </c>
      <c r="C2156" t="s">
        <v>6965</v>
      </c>
      <c r="D2156" t="s">
        <v>6966</v>
      </c>
      <c r="E2156" s="1">
        <v>36230</v>
      </c>
      <c r="F2156" t="s">
        <v>77</v>
      </c>
      <c r="J2156" t="s">
        <v>5622</v>
      </c>
      <c r="K2156" t="s">
        <v>6561</v>
      </c>
      <c r="L2156" s="1">
        <v>44197</v>
      </c>
      <c r="M2156" s="1">
        <v>64984</v>
      </c>
      <c r="N2156" s="1">
        <v>40878</v>
      </c>
      <c r="O2156" t="s">
        <v>5661</v>
      </c>
      <c r="P2156" t="s">
        <v>4185</v>
      </c>
      <c r="R2156" t="s">
        <v>4186</v>
      </c>
      <c r="S2156" t="s">
        <v>1699</v>
      </c>
      <c r="T2156">
        <v>54311</v>
      </c>
    </row>
    <row r="2157" spans="1:20" x14ac:dyDescent="0.3">
      <c r="A2157">
        <v>116688</v>
      </c>
      <c r="B2157">
        <v>38902</v>
      </c>
      <c r="C2157" t="s">
        <v>6789</v>
      </c>
      <c r="D2157" t="s">
        <v>6790</v>
      </c>
      <c r="E2157" s="1">
        <v>22644</v>
      </c>
      <c r="F2157" t="s">
        <v>77</v>
      </c>
      <c r="J2157" t="s">
        <v>5622</v>
      </c>
      <c r="K2157" t="s">
        <v>6561</v>
      </c>
      <c r="L2157" s="1">
        <v>44197</v>
      </c>
      <c r="M2157" s="1">
        <v>64984</v>
      </c>
      <c r="N2157" s="1">
        <v>40878</v>
      </c>
      <c r="O2157" t="s">
        <v>5667</v>
      </c>
      <c r="P2157" t="s">
        <v>4185</v>
      </c>
      <c r="R2157" t="s">
        <v>4186</v>
      </c>
      <c r="S2157" t="s">
        <v>1699</v>
      </c>
      <c r="T2157">
        <v>54311</v>
      </c>
    </row>
    <row r="2158" spans="1:20" x14ac:dyDescent="0.3">
      <c r="A2158">
        <v>116757</v>
      </c>
      <c r="B2158">
        <v>38953</v>
      </c>
      <c r="C2158" t="s">
        <v>6791</v>
      </c>
      <c r="D2158" t="s">
        <v>6792</v>
      </c>
      <c r="E2158" s="1">
        <v>23879</v>
      </c>
      <c r="F2158" t="s">
        <v>77</v>
      </c>
      <c r="J2158" t="s">
        <v>5622</v>
      </c>
      <c r="K2158" t="s">
        <v>6561</v>
      </c>
      <c r="L2158" s="1">
        <v>44197</v>
      </c>
      <c r="M2158" s="1">
        <v>64862</v>
      </c>
      <c r="N2158" s="1">
        <v>40878</v>
      </c>
      <c r="O2158" t="s">
        <v>5667</v>
      </c>
      <c r="P2158" t="s">
        <v>4624</v>
      </c>
      <c r="R2158" t="s">
        <v>3892</v>
      </c>
      <c r="S2158" t="s">
        <v>230</v>
      </c>
      <c r="T2158">
        <v>60510</v>
      </c>
    </row>
    <row r="2159" spans="1:20" x14ac:dyDescent="0.3">
      <c r="A2159">
        <v>116757</v>
      </c>
      <c r="B2159">
        <v>38952</v>
      </c>
      <c r="C2159" t="s">
        <v>6797</v>
      </c>
      <c r="D2159" t="s">
        <v>6798</v>
      </c>
      <c r="E2159" s="1">
        <v>35076</v>
      </c>
      <c r="F2159" t="s">
        <v>44</v>
      </c>
      <c r="J2159" t="s">
        <v>5622</v>
      </c>
      <c r="K2159" t="s">
        <v>6561</v>
      </c>
      <c r="L2159" s="1">
        <v>44197</v>
      </c>
      <c r="M2159" s="1">
        <v>64862</v>
      </c>
      <c r="N2159" s="1">
        <v>40878</v>
      </c>
      <c r="O2159" t="s">
        <v>5661</v>
      </c>
      <c r="P2159" t="s">
        <v>4624</v>
      </c>
      <c r="R2159" t="s">
        <v>3892</v>
      </c>
      <c r="S2159" t="s">
        <v>230</v>
      </c>
      <c r="T2159">
        <v>60510</v>
      </c>
    </row>
    <row r="2160" spans="1:20" x14ac:dyDescent="0.3">
      <c r="A2160">
        <v>116757</v>
      </c>
      <c r="B2160">
        <v>38951</v>
      </c>
      <c r="C2160" t="s">
        <v>6795</v>
      </c>
      <c r="D2160" t="s">
        <v>6796</v>
      </c>
      <c r="E2160" s="1">
        <v>36395</v>
      </c>
      <c r="F2160" t="s">
        <v>44</v>
      </c>
      <c r="J2160" t="s">
        <v>5622</v>
      </c>
      <c r="K2160" t="s">
        <v>6561</v>
      </c>
      <c r="L2160" s="1">
        <v>44197</v>
      </c>
      <c r="M2160" s="1">
        <v>64862</v>
      </c>
      <c r="N2160" s="1">
        <v>40878</v>
      </c>
      <c r="O2160" t="s">
        <v>5661</v>
      </c>
      <c r="P2160" t="s">
        <v>4624</v>
      </c>
      <c r="R2160" t="s">
        <v>3892</v>
      </c>
      <c r="S2160" t="s">
        <v>230</v>
      </c>
      <c r="T2160">
        <v>60510</v>
      </c>
    </row>
    <row r="2161" spans="1:20" x14ac:dyDescent="0.3">
      <c r="A2161">
        <v>116757</v>
      </c>
      <c r="B2161">
        <v>38950</v>
      </c>
      <c r="C2161" t="s">
        <v>6793</v>
      </c>
      <c r="D2161" t="s">
        <v>6794</v>
      </c>
      <c r="E2161" s="1">
        <v>39086</v>
      </c>
      <c r="F2161" t="s">
        <v>77</v>
      </c>
      <c r="J2161" t="s">
        <v>5622</v>
      </c>
      <c r="K2161" t="s">
        <v>6561</v>
      </c>
      <c r="L2161" s="1">
        <v>44197</v>
      </c>
      <c r="M2161" s="1">
        <v>64862</v>
      </c>
      <c r="N2161" s="1">
        <v>40878</v>
      </c>
      <c r="O2161" t="s">
        <v>5661</v>
      </c>
      <c r="P2161" t="s">
        <v>4624</v>
      </c>
      <c r="R2161" t="s">
        <v>3892</v>
      </c>
      <c r="S2161" t="s">
        <v>230</v>
      </c>
      <c r="T2161">
        <v>60510</v>
      </c>
    </row>
    <row r="2162" spans="1:20" x14ac:dyDescent="0.3">
      <c r="A2162">
        <v>116749</v>
      </c>
      <c r="B2162">
        <v>38945</v>
      </c>
      <c r="C2162" t="s">
        <v>6801</v>
      </c>
      <c r="D2162" t="s">
        <v>6802</v>
      </c>
      <c r="E2162" s="1">
        <v>23295</v>
      </c>
      <c r="F2162" t="s">
        <v>77</v>
      </c>
      <c r="J2162" t="s">
        <v>5622</v>
      </c>
      <c r="K2162" t="s">
        <v>6561</v>
      </c>
      <c r="L2162" s="1">
        <v>44197</v>
      </c>
      <c r="M2162" s="1">
        <v>65258</v>
      </c>
      <c r="N2162" s="1">
        <v>40878</v>
      </c>
      <c r="O2162" t="s">
        <v>5667</v>
      </c>
      <c r="P2162" t="s">
        <v>4603</v>
      </c>
      <c r="R2162" t="s">
        <v>4604</v>
      </c>
      <c r="S2162" t="s">
        <v>168</v>
      </c>
      <c r="T2162">
        <v>77441</v>
      </c>
    </row>
    <row r="2163" spans="1:20" x14ac:dyDescent="0.3">
      <c r="A2163">
        <v>116750</v>
      </c>
      <c r="B2163">
        <v>38946</v>
      </c>
      <c r="C2163" t="s">
        <v>6803</v>
      </c>
      <c r="D2163" t="s">
        <v>6804</v>
      </c>
      <c r="E2163" s="1">
        <v>23883</v>
      </c>
      <c r="F2163" t="s">
        <v>77</v>
      </c>
      <c r="J2163" t="s">
        <v>5622</v>
      </c>
      <c r="K2163" t="s">
        <v>6561</v>
      </c>
      <c r="L2163" s="1">
        <v>44197</v>
      </c>
      <c r="M2163" s="1">
        <v>65537</v>
      </c>
      <c r="N2163" s="1">
        <v>40878</v>
      </c>
      <c r="O2163" t="s">
        <v>5667</v>
      </c>
      <c r="P2163" t="s">
        <v>4612</v>
      </c>
      <c r="R2163" t="s">
        <v>167</v>
      </c>
      <c r="S2163" t="s">
        <v>168</v>
      </c>
      <c r="T2163">
        <v>77056</v>
      </c>
    </row>
    <row r="2164" spans="1:20" x14ac:dyDescent="0.3">
      <c r="A2164">
        <v>116751</v>
      </c>
      <c r="B2164">
        <v>38947</v>
      </c>
      <c r="C2164" t="s">
        <v>6799</v>
      </c>
      <c r="D2164" t="s">
        <v>6800</v>
      </c>
      <c r="E2164" s="1">
        <v>21486</v>
      </c>
      <c r="F2164" t="s">
        <v>77</v>
      </c>
      <c r="J2164" t="s">
        <v>5622</v>
      </c>
      <c r="K2164" t="s">
        <v>6561</v>
      </c>
      <c r="L2164" s="1">
        <v>44197</v>
      </c>
      <c r="M2164" s="1">
        <v>63220</v>
      </c>
      <c r="N2164" s="1">
        <v>34700</v>
      </c>
      <c r="O2164" t="s">
        <v>5667</v>
      </c>
      <c r="P2164" t="s">
        <v>4618</v>
      </c>
      <c r="R2164" t="s">
        <v>4526</v>
      </c>
      <c r="S2164" t="s">
        <v>168</v>
      </c>
      <c r="T2164">
        <v>77435</v>
      </c>
    </row>
    <row r="2165" spans="1:20" x14ac:dyDescent="0.3">
      <c r="A2165">
        <v>116744</v>
      </c>
      <c r="B2165">
        <v>38937</v>
      </c>
      <c r="C2165" t="s">
        <v>6807</v>
      </c>
      <c r="D2165" t="s">
        <v>6808</v>
      </c>
      <c r="E2165" s="1">
        <v>23009</v>
      </c>
      <c r="F2165" t="s">
        <v>77</v>
      </c>
      <c r="J2165" t="s">
        <v>5622</v>
      </c>
      <c r="K2165" t="s">
        <v>6561</v>
      </c>
      <c r="L2165" s="1">
        <v>44197</v>
      </c>
      <c r="M2165" s="1">
        <v>65349</v>
      </c>
      <c r="N2165" s="1">
        <v>40878</v>
      </c>
      <c r="O2165" t="s">
        <v>5667</v>
      </c>
      <c r="P2165" t="s">
        <v>4573</v>
      </c>
      <c r="R2165" t="s">
        <v>4574</v>
      </c>
      <c r="S2165" t="s">
        <v>168</v>
      </c>
      <c r="T2165">
        <v>76066</v>
      </c>
    </row>
    <row r="2166" spans="1:20" x14ac:dyDescent="0.3">
      <c r="A2166">
        <v>116745</v>
      </c>
      <c r="B2166">
        <v>38939</v>
      </c>
      <c r="C2166" t="s">
        <v>6813</v>
      </c>
      <c r="D2166" t="s">
        <v>6814</v>
      </c>
      <c r="E2166" s="1">
        <v>24128</v>
      </c>
      <c r="F2166" t="s">
        <v>77</v>
      </c>
      <c r="J2166" t="s">
        <v>5622</v>
      </c>
      <c r="K2166" t="s">
        <v>6561</v>
      </c>
      <c r="L2166" s="1">
        <v>44409</v>
      </c>
      <c r="M2166" s="1">
        <v>65537</v>
      </c>
      <c r="N2166" s="1">
        <v>40878</v>
      </c>
      <c r="O2166" t="s">
        <v>5667</v>
      </c>
      <c r="P2166" t="s">
        <v>4582</v>
      </c>
      <c r="R2166" t="s">
        <v>4583</v>
      </c>
      <c r="S2166" t="s">
        <v>600</v>
      </c>
      <c r="T2166">
        <v>70605</v>
      </c>
    </row>
    <row r="2167" spans="1:20" x14ac:dyDescent="0.3">
      <c r="A2167">
        <v>116744</v>
      </c>
      <c r="B2167">
        <v>38938</v>
      </c>
      <c r="C2167" t="s">
        <v>6943</v>
      </c>
      <c r="D2167" t="s">
        <v>6944</v>
      </c>
      <c r="E2167" s="1">
        <v>36831</v>
      </c>
      <c r="F2167" t="s">
        <v>44</v>
      </c>
      <c r="J2167" t="s">
        <v>5622</v>
      </c>
      <c r="K2167" t="s">
        <v>6561</v>
      </c>
      <c r="L2167" s="1">
        <v>44197</v>
      </c>
      <c r="M2167" s="1">
        <v>65349</v>
      </c>
      <c r="N2167" s="1">
        <v>40878</v>
      </c>
      <c r="O2167" t="s">
        <v>5661</v>
      </c>
      <c r="P2167" t="s">
        <v>4573</v>
      </c>
      <c r="R2167" t="s">
        <v>4574</v>
      </c>
      <c r="S2167" t="s">
        <v>168</v>
      </c>
      <c r="T2167">
        <v>76066</v>
      </c>
    </row>
    <row r="2168" spans="1:20" x14ac:dyDescent="0.3">
      <c r="A2168">
        <v>116735</v>
      </c>
      <c r="B2168">
        <v>38935</v>
      </c>
      <c r="C2168" t="s">
        <v>6941</v>
      </c>
      <c r="D2168" t="s">
        <v>6942</v>
      </c>
      <c r="E2168" s="1">
        <v>21500</v>
      </c>
      <c r="F2168" t="s">
        <v>77</v>
      </c>
      <c r="J2168" t="s">
        <v>5622</v>
      </c>
      <c r="K2168" t="s">
        <v>6561</v>
      </c>
      <c r="L2168" s="1">
        <v>44197</v>
      </c>
      <c r="M2168" s="1">
        <v>64162</v>
      </c>
      <c r="N2168" s="1">
        <v>34700</v>
      </c>
      <c r="O2168" t="s">
        <v>5667</v>
      </c>
      <c r="P2168" t="s">
        <v>4509</v>
      </c>
      <c r="R2168" t="s">
        <v>4510</v>
      </c>
      <c r="S2168" t="s">
        <v>168</v>
      </c>
      <c r="T2168">
        <v>77449</v>
      </c>
    </row>
    <row r="2169" spans="1:20" x14ac:dyDescent="0.3">
      <c r="A2169">
        <v>116736</v>
      </c>
      <c r="B2169">
        <v>38936</v>
      </c>
      <c r="C2169" t="s">
        <v>6805</v>
      </c>
      <c r="D2169" t="s">
        <v>6806</v>
      </c>
      <c r="E2169" s="1">
        <v>22857</v>
      </c>
      <c r="F2169" t="s">
        <v>77</v>
      </c>
      <c r="J2169" t="s">
        <v>5622</v>
      </c>
      <c r="K2169" t="s">
        <v>6561</v>
      </c>
      <c r="L2169" s="1">
        <v>44197</v>
      </c>
      <c r="M2169" s="1">
        <v>65349</v>
      </c>
      <c r="N2169" s="1">
        <v>40878</v>
      </c>
      <c r="O2169" t="s">
        <v>5667</v>
      </c>
      <c r="P2169" t="s">
        <v>4518</v>
      </c>
      <c r="R2169" t="s">
        <v>4519</v>
      </c>
      <c r="S2169" t="s">
        <v>168</v>
      </c>
      <c r="T2169">
        <v>78666</v>
      </c>
    </row>
    <row r="2170" spans="1:20" x14ac:dyDescent="0.3">
      <c r="A2170">
        <v>116727</v>
      </c>
      <c r="B2170">
        <v>38933</v>
      </c>
      <c r="C2170" t="s">
        <v>6811</v>
      </c>
      <c r="D2170" t="s">
        <v>6812</v>
      </c>
      <c r="E2170" s="1">
        <v>22533</v>
      </c>
      <c r="F2170" t="s">
        <v>77</v>
      </c>
      <c r="J2170" t="s">
        <v>5622</v>
      </c>
      <c r="K2170" t="s">
        <v>6561</v>
      </c>
      <c r="L2170" s="1">
        <v>44197</v>
      </c>
      <c r="M2170" s="1">
        <v>65349</v>
      </c>
      <c r="N2170" s="1">
        <v>40878</v>
      </c>
      <c r="O2170" t="s">
        <v>5667</v>
      </c>
      <c r="P2170" t="s">
        <v>4453</v>
      </c>
      <c r="R2170" t="s">
        <v>4454</v>
      </c>
      <c r="S2170" t="s">
        <v>168</v>
      </c>
      <c r="T2170">
        <v>78944</v>
      </c>
    </row>
    <row r="2171" spans="1:20" x14ac:dyDescent="0.3">
      <c r="A2171">
        <v>116745</v>
      </c>
      <c r="B2171">
        <v>38940</v>
      </c>
      <c r="C2171" t="s">
        <v>6815</v>
      </c>
      <c r="D2171" t="s">
        <v>6816</v>
      </c>
      <c r="E2171" s="1">
        <v>35984</v>
      </c>
      <c r="F2171" t="s">
        <v>44</v>
      </c>
      <c r="J2171" t="s">
        <v>5622</v>
      </c>
      <c r="K2171" t="s">
        <v>6561</v>
      </c>
      <c r="L2171" s="1">
        <v>44409</v>
      </c>
      <c r="M2171" s="1">
        <v>65537</v>
      </c>
      <c r="N2171" s="1">
        <v>40878</v>
      </c>
      <c r="O2171" t="s">
        <v>5661</v>
      </c>
      <c r="P2171" t="s">
        <v>4582</v>
      </c>
      <c r="R2171" t="s">
        <v>4583</v>
      </c>
      <c r="S2171" t="s">
        <v>600</v>
      </c>
      <c r="T2171">
        <v>70605</v>
      </c>
    </row>
    <row r="2172" spans="1:20" x14ac:dyDescent="0.3">
      <c r="A2172">
        <v>116745</v>
      </c>
      <c r="B2172">
        <v>38941</v>
      </c>
      <c r="C2172" t="s">
        <v>6817</v>
      </c>
      <c r="D2172" t="s">
        <v>6818</v>
      </c>
      <c r="E2172" s="1">
        <v>36802</v>
      </c>
      <c r="F2172" t="s">
        <v>44</v>
      </c>
      <c r="J2172" t="s">
        <v>5622</v>
      </c>
      <c r="K2172" t="s">
        <v>6561</v>
      </c>
      <c r="L2172" s="1">
        <v>44409</v>
      </c>
      <c r="M2172" s="1">
        <v>65537</v>
      </c>
      <c r="N2172" s="1">
        <v>40878</v>
      </c>
      <c r="O2172" t="s">
        <v>5661</v>
      </c>
      <c r="P2172" t="s">
        <v>4582</v>
      </c>
      <c r="R2172" t="s">
        <v>4583</v>
      </c>
      <c r="S2172" t="s">
        <v>600</v>
      </c>
      <c r="T2172">
        <v>70605</v>
      </c>
    </row>
    <row r="2173" spans="1:20" x14ac:dyDescent="0.3">
      <c r="A2173">
        <v>116748</v>
      </c>
      <c r="B2173">
        <v>38944</v>
      </c>
      <c r="C2173" t="s">
        <v>6945</v>
      </c>
      <c r="D2173" t="s">
        <v>6946</v>
      </c>
      <c r="E2173" s="1">
        <v>22514</v>
      </c>
      <c r="F2173" t="s">
        <v>77</v>
      </c>
      <c r="J2173" t="s">
        <v>5622</v>
      </c>
      <c r="K2173" t="s">
        <v>6561</v>
      </c>
      <c r="L2173" s="1">
        <v>44197</v>
      </c>
      <c r="M2173" s="1">
        <v>65349</v>
      </c>
      <c r="N2173" s="1">
        <v>40878</v>
      </c>
      <c r="O2173" t="s">
        <v>5667</v>
      </c>
      <c r="P2173" t="s">
        <v>4595</v>
      </c>
      <c r="R2173" t="s">
        <v>167</v>
      </c>
      <c r="S2173" t="s">
        <v>168</v>
      </c>
      <c r="T2173">
        <v>77005</v>
      </c>
    </row>
    <row r="2174" spans="1:20" x14ac:dyDescent="0.3">
      <c r="A2174">
        <v>116746</v>
      </c>
      <c r="B2174">
        <v>38943</v>
      </c>
      <c r="C2174" t="s">
        <v>6821</v>
      </c>
      <c r="D2174" t="s">
        <v>6822</v>
      </c>
      <c r="E2174" s="1">
        <v>35054</v>
      </c>
      <c r="F2174" t="s">
        <v>77</v>
      </c>
      <c r="J2174" t="s">
        <v>5622</v>
      </c>
      <c r="K2174" t="s">
        <v>6561</v>
      </c>
      <c r="L2174" s="1">
        <v>44197</v>
      </c>
      <c r="M2174" s="1">
        <v>65537</v>
      </c>
      <c r="N2174" s="1">
        <v>40878</v>
      </c>
      <c r="O2174" t="s">
        <v>5661</v>
      </c>
      <c r="P2174" t="s">
        <v>4589</v>
      </c>
      <c r="R2174" t="s">
        <v>3423</v>
      </c>
      <c r="S2174" t="s">
        <v>168</v>
      </c>
      <c r="T2174">
        <v>77479</v>
      </c>
    </row>
    <row r="2175" spans="1:20" x14ac:dyDescent="0.3">
      <c r="A2175">
        <v>116746</v>
      </c>
      <c r="B2175">
        <v>38942</v>
      </c>
      <c r="C2175" t="s">
        <v>6819</v>
      </c>
      <c r="D2175" t="s">
        <v>6820</v>
      </c>
      <c r="E2175" s="1">
        <v>21792</v>
      </c>
      <c r="F2175" t="s">
        <v>77</v>
      </c>
      <c r="J2175" t="s">
        <v>5622</v>
      </c>
      <c r="K2175" t="s">
        <v>6561</v>
      </c>
      <c r="L2175" s="1">
        <v>44197</v>
      </c>
      <c r="M2175" s="1">
        <v>65537</v>
      </c>
      <c r="N2175" s="1">
        <v>40878</v>
      </c>
      <c r="O2175" t="s">
        <v>5667</v>
      </c>
      <c r="P2175" t="s">
        <v>4589</v>
      </c>
      <c r="R2175" t="s">
        <v>3423</v>
      </c>
      <c r="S2175" t="s">
        <v>168</v>
      </c>
      <c r="T2175">
        <v>77479</v>
      </c>
    </row>
    <row r="2176" spans="1:20" x14ac:dyDescent="0.3">
      <c r="A2176">
        <v>116778</v>
      </c>
      <c r="B2176">
        <v>38967</v>
      </c>
      <c r="C2176" t="s">
        <v>6835</v>
      </c>
      <c r="D2176" t="s">
        <v>6836</v>
      </c>
      <c r="E2176" s="1">
        <v>22563</v>
      </c>
      <c r="F2176" t="s">
        <v>77</v>
      </c>
      <c r="J2176" t="s">
        <v>5622</v>
      </c>
      <c r="K2176" t="s">
        <v>6561</v>
      </c>
      <c r="L2176" s="1">
        <v>44197</v>
      </c>
      <c r="M2176" s="1">
        <v>64954</v>
      </c>
      <c r="N2176" s="1">
        <v>40878</v>
      </c>
      <c r="O2176" t="s">
        <v>5667</v>
      </c>
      <c r="P2176" t="s">
        <v>4679</v>
      </c>
      <c r="R2176" t="s">
        <v>4680</v>
      </c>
      <c r="S2176" t="s">
        <v>2652</v>
      </c>
      <c r="T2176">
        <v>72719</v>
      </c>
    </row>
    <row r="2177" spans="1:20" x14ac:dyDescent="0.3">
      <c r="A2177">
        <v>116774</v>
      </c>
      <c r="B2177">
        <v>38964</v>
      </c>
      <c r="C2177" t="s">
        <v>6829</v>
      </c>
      <c r="D2177" t="s">
        <v>6830</v>
      </c>
      <c r="E2177" s="1">
        <v>23152</v>
      </c>
      <c r="F2177" t="s">
        <v>77</v>
      </c>
      <c r="J2177" t="s">
        <v>5622</v>
      </c>
      <c r="K2177" t="s">
        <v>6561</v>
      </c>
      <c r="L2177" s="1">
        <v>44197</v>
      </c>
      <c r="M2177" s="1">
        <v>65537</v>
      </c>
      <c r="N2177" s="1">
        <v>40878</v>
      </c>
      <c r="O2177" t="s">
        <v>5667</v>
      </c>
      <c r="P2177" t="s">
        <v>4664</v>
      </c>
      <c r="R2177" t="s">
        <v>4665</v>
      </c>
      <c r="S2177" t="s">
        <v>168</v>
      </c>
      <c r="T2177">
        <v>77469</v>
      </c>
    </row>
    <row r="2178" spans="1:20" x14ac:dyDescent="0.3">
      <c r="A2178">
        <v>116785</v>
      </c>
      <c r="B2178">
        <v>38970</v>
      </c>
      <c r="C2178" t="s">
        <v>6823</v>
      </c>
      <c r="D2178" t="s">
        <v>6824</v>
      </c>
      <c r="E2178" s="1">
        <v>20780</v>
      </c>
      <c r="F2178" t="s">
        <v>77</v>
      </c>
      <c r="J2178" t="s">
        <v>5622</v>
      </c>
      <c r="K2178" t="s">
        <v>6561</v>
      </c>
      <c r="L2178" s="1">
        <v>44197</v>
      </c>
      <c r="M2178" s="1">
        <v>65166</v>
      </c>
      <c r="N2178" s="1">
        <v>40878</v>
      </c>
      <c r="O2178" t="s">
        <v>5667</v>
      </c>
      <c r="P2178" t="s">
        <v>4719</v>
      </c>
      <c r="R2178" t="s">
        <v>4720</v>
      </c>
      <c r="S2178" t="s">
        <v>230</v>
      </c>
      <c r="T2178">
        <v>60189</v>
      </c>
    </row>
    <row r="2179" spans="1:20" x14ac:dyDescent="0.3">
      <c r="A2179">
        <v>116784</v>
      </c>
      <c r="B2179">
        <v>38969</v>
      </c>
      <c r="C2179" t="s">
        <v>6833</v>
      </c>
      <c r="D2179" t="s">
        <v>6834</v>
      </c>
      <c r="E2179" s="1">
        <v>21072</v>
      </c>
      <c r="F2179" t="s">
        <v>77</v>
      </c>
      <c r="J2179" t="s">
        <v>5622</v>
      </c>
      <c r="K2179" t="s">
        <v>6561</v>
      </c>
      <c r="L2179" s="1">
        <v>44197</v>
      </c>
      <c r="M2179" s="1">
        <v>65349</v>
      </c>
      <c r="N2179" s="1">
        <v>40878</v>
      </c>
      <c r="O2179" t="s">
        <v>5667</v>
      </c>
      <c r="P2179" t="s">
        <v>4712</v>
      </c>
      <c r="R2179" t="s">
        <v>4713</v>
      </c>
      <c r="S2179" t="s">
        <v>168</v>
      </c>
      <c r="T2179">
        <v>78028</v>
      </c>
    </row>
    <row r="2180" spans="1:20" x14ac:dyDescent="0.3">
      <c r="A2180">
        <v>116773</v>
      </c>
      <c r="B2180">
        <v>38963</v>
      </c>
      <c r="C2180" t="s">
        <v>6831</v>
      </c>
      <c r="D2180" t="s">
        <v>6832</v>
      </c>
      <c r="E2180" s="1">
        <v>21522</v>
      </c>
      <c r="F2180" t="s">
        <v>77</v>
      </c>
      <c r="J2180" t="s">
        <v>5622</v>
      </c>
      <c r="K2180" t="s">
        <v>6561</v>
      </c>
      <c r="L2180" s="1">
        <v>44197</v>
      </c>
      <c r="M2180" s="1">
        <v>65105</v>
      </c>
      <c r="N2180" s="1">
        <v>40878</v>
      </c>
      <c r="O2180" t="s">
        <v>5667</v>
      </c>
      <c r="P2180" t="s">
        <v>4656</v>
      </c>
      <c r="R2180" t="s">
        <v>3008</v>
      </c>
      <c r="S2180" t="s">
        <v>168</v>
      </c>
      <c r="T2180">
        <v>77406</v>
      </c>
    </row>
    <row r="2181" spans="1:20" x14ac:dyDescent="0.3">
      <c r="A2181">
        <v>116770</v>
      </c>
      <c r="B2181">
        <v>38961</v>
      </c>
      <c r="C2181" t="s">
        <v>6937</v>
      </c>
      <c r="D2181" t="s">
        <v>6938</v>
      </c>
      <c r="E2181" s="1">
        <v>21496</v>
      </c>
      <c r="F2181" t="s">
        <v>77</v>
      </c>
      <c r="J2181" t="s">
        <v>5622</v>
      </c>
      <c r="K2181" t="s">
        <v>6561</v>
      </c>
      <c r="L2181" s="1">
        <v>44197</v>
      </c>
      <c r="M2181" s="1">
        <v>65349</v>
      </c>
      <c r="N2181" s="1">
        <v>40878</v>
      </c>
      <c r="O2181" t="s">
        <v>5667</v>
      </c>
      <c r="P2181" t="s">
        <v>4650</v>
      </c>
      <c r="R2181" t="s">
        <v>351</v>
      </c>
      <c r="S2181" t="s">
        <v>168</v>
      </c>
      <c r="T2181">
        <v>77584</v>
      </c>
    </row>
    <row r="2182" spans="1:20" x14ac:dyDescent="0.3">
      <c r="A2182">
        <v>116767</v>
      </c>
      <c r="B2182">
        <v>38959</v>
      </c>
      <c r="C2182" t="s">
        <v>6837</v>
      </c>
      <c r="D2182" t="s">
        <v>6838</v>
      </c>
      <c r="E2182" s="1">
        <v>22161</v>
      </c>
      <c r="F2182" t="s">
        <v>77</v>
      </c>
      <c r="J2182" t="s">
        <v>5622</v>
      </c>
      <c r="K2182" t="s">
        <v>6561</v>
      </c>
      <c r="L2182" s="1">
        <v>44197</v>
      </c>
      <c r="M2182" s="1">
        <v>65258</v>
      </c>
      <c r="N2182" s="1">
        <v>40878</v>
      </c>
      <c r="O2182" t="s">
        <v>5667</v>
      </c>
      <c r="P2182" t="s">
        <v>4632</v>
      </c>
      <c r="R2182" t="s">
        <v>4633</v>
      </c>
      <c r="S2182" t="s">
        <v>230</v>
      </c>
      <c r="T2182">
        <v>62864</v>
      </c>
    </row>
    <row r="2183" spans="1:20" x14ac:dyDescent="0.3">
      <c r="A2183">
        <v>116804</v>
      </c>
      <c r="B2183">
        <v>38982</v>
      </c>
      <c r="C2183" t="s">
        <v>6827</v>
      </c>
      <c r="D2183" t="s">
        <v>6828</v>
      </c>
      <c r="E2183" s="1">
        <v>22190</v>
      </c>
      <c r="F2183" t="s">
        <v>77</v>
      </c>
      <c r="J2183" t="s">
        <v>5622</v>
      </c>
      <c r="K2183" t="s">
        <v>6561</v>
      </c>
      <c r="L2183" s="1">
        <v>44197</v>
      </c>
      <c r="M2183" s="1">
        <v>64131</v>
      </c>
      <c r="N2183" s="1">
        <v>34700</v>
      </c>
      <c r="O2183" t="s">
        <v>5667</v>
      </c>
      <c r="P2183" t="s">
        <v>4797</v>
      </c>
      <c r="R2183" t="s">
        <v>4798</v>
      </c>
      <c r="S2183" t="s">
        <v>168</v>
      </c>
      <c r="T2183">
        <v>77554</v>
      </c>
    </row>
    <row r="2184" spans="1:20" x14ac:dyDescent="0.3">
      <c r="A2184">
        <v>116793</v>
      </c>
      <c r="B2184">
        <v>38976</v>
      </c>
      <c r="C2184" t="s">
        <v>6931</v>
      </c>
      <c r="D2184" t="s">
        <v>6932</v>
      </c>
      <c r="E2184" s="1">
        <v>36341</v>
      </c>
      <c r="F2184" t="s">
        <v>44</v>
      </c>
      <c r="J2184" t="s">
        <v>5622</v>
      </c>
      <c r="K2184" t="s">
        <v>6561</v>
      </c>
      <c r="L2184" s="1">
        <v>44197</v>
      </c>
      <c r="M2184" s="1">
        <v>65537</v>
      </c>
      <c r="N2184" s="1">
        <v>40878</v>
      </c>
      <c r="O2184" t="s">
        <v>5661</v>
      </c>
      <c r="P2184" t="s">
        <v>4761</v>
      </c>
      <c r="R2184" t="s">
        <v>4762</v>
      </c>
      <c r="S2184" t="s">
        <v>600</v>
      </c>
      <c r="T2184">
        <v>70005</v>
      </c>
    </row>
    <row r="2185" spans="1:20" x14ac:dyDescent="0.3">
      <c r="A2185">
        <v>116793</v>
      </c>
      <c r="B2185">
        <v>38975</v>
      </c>
      <c r="C2185" t="s">
        <v>6935</v>
      </c>
      <c r="D2185" t="s">
        <v>6936</v>
      </c>
      <c r="E2185" s="1">
        <v>35293</v>
      </c>
      <c r="F2185" t="s">
        <v>77</v>
      </c>
      <c r="J2185" t="s">
        <v>5622</v>
      </c>
      <c r="K2185" t="s">
        <v>6561</v>
      </c>
      <c r="L2185" s="1">
        <v>44197</v>
      </c>
      <c r="M2185" s="1">
        <v>65537</v>
      </c>
      <c r="N2185" s="1">
        <v>40878</v>
      </c>
      <c r="O2185" t="s">
        <v>5661</v>
      </c>
      <c r="P2185" t="s">
        <v>4761</v>
      </c>
      <c r="R2185" t="s">
        <v>4762</v>
      </c>
      <c r="S2185" t="s">
        <v>600</v>
      </c>
      <c r="T2185">
        <v>70005</v>
      </c>
    </row>
    <row r="2186" spans="1:20" x14ac:dyDescent="0.3">
      <c r="A2186">
        <v>116794</v>
      </c>
      <c r="B2186">
        <v>38977</v>
      </c>
      <c r="C2186" t="s">
        <v>6825</v>
      </c>
      <c r="D2186" t="s">
        <v>6826</v>
      </c>
      <c r="E2186" s="1">
        <v>23329</v>
      </c>
      <c r="F2186" t="s">
        <v>77</v>
      </c>
      <c r="J2186" t="s">
        <v>5622</v>
      </c>
      <c r="K2186" t="s">
        <v>6561</v>
      </c>
      <c r="L2186" s="1">
        <v>44197</v>
      </c>
      <c r="M2186" s="1">
        <v>65537</v>
      </c>
      <c r="N2186" s="1">
        <v>40878</v>
      </c>
      <c r="O2186" t="s">
        <v>5667</v>
      </c>
      <c r="P2186" t="s">
        <v>4768</v>
      </c>
      <c r="R2186" t="s">
        <v>3423</v>
      </c>
      <c r="S2186" t="s">
        <v>168</v>
      </c>
      <c r="T2186">
        <v>77479</v>
      </c>
    </row>
    <row r="2187" spans="1:20" x14ac:dyDescent="0.3">
      <c r="A2187">
        <v>116793</v>
      </c>
      <c r="B2187">
        <v>38974</v>
      </c>
      <c r="C2187" t="s">
        <v>6933</v>
      </c>
      <c r="D2187" t="s">
        <v>6934</v>
      </c>
      <c r="E2187" s="1">
        <v>24352</v>
      </c>
      <c r="F2187" t="s">
        <v>77</v>
      </c>
      <c r="J2187" t="s">
        <v>5622</v>
      </c>
      <c r="K2187" t="s">
        <v>6561</v>
      </c>
      <c r="L2187" s="1">
        <v>44197</v>
      </c>
      <c r="M2187" s="1">
        <v>65537</v>
      </c>
      <c r="N2187" s="1">
        <v>40878</v>
      </c>
      <c r="O2187" t="s">
        <v>5667</v>
      </c>
      <c r="P2187" t="s">
        <v>4761</v>
      </c>
      <c r="R2187" t="s">
        <v>4762</v>
      </c>
      <c r="S2187" t="s">
        <v>600</v>
      </c>
      <c r="T2187">
        <v>70005</v>
      </c>
    </row>
    <row r="2188" spans="1:20" x14ac:dyDescent="0.3">
      <c r="A2188">
        <v>116790</v>
      </c>
      <c r="B2188">
        <v>38973</v>
      </c>
      <c r="C2188" t="s">
        <v>6929</v>
      </c>
      <c r="D2188" t="s">
        <v>6930</v>
      </c>
      <c r="E2188" s="1">
        <v>22445</v>
      </c>
      <c r="F2188" t="s">
        <v>77</v>
      </c>
      <c r="J2188" t="s">
        <v>5622</v>
      </c>
      <c r="K2188" t="s">
        <v>6561</v>
      </c>
      <c r="L2188" s="1">
        <v>44197</v>
      </c>
      <c r="M2188" s="1">
        <v>64923</v>
      </c>
      <c r="N2188" s="1">
        <v>40878</v>
      </c>
      <c r="O2188" t="s">
        <v>5667</v>
      </c>
      <c r="P2188" t="s">
        <v>4743</v>
      </c>
      <c r="R2188" t="s">
        <v>4744</v>
      </c>
      <c r="S2188" t="s">
        <v>408</v>
      </c>
      <c r="T2188">
        <v>94939</v>
      </c>
    </row>
    <row r="2189" spans="1:20" x14ac:dyDescent="0.3">
      <c r="A2189">
        <v>116786</v>
      </c>
      <c r="B2189">
        <v>38971</v>
      </c>
      <c r="C2189" t="s">
        <v>6839</v>
      </c>
      <c r="D2189" t="s">
        <v>6840</v>
      </c>
      <c r="E2189" s="1">
        <v>21591</v>
      </c>
      <c r="F2189" t="s">
        <v>44</v>
      </c>
      <c r="J2189" t="s">
        <v>5622</v>
      </c>
      <c r="K2189" t="s">
        <v>6561</v>
      </c>
      <c r="L2189" s="1">
        <v>44197</v>
      </c>
      <c r="M2189" s="1">
        <v>65349</v>
      </c>
      <c r="N2189" s="1">
        <v>40878</v>
      </c>
      <c r="O2189" t="s">
        <v>5667</v>
      </c>
      <c r="P2189" t="s">
        <v>4727</v>
      </c>
      <c r="R2189" t="s">
        <v>4728</v>
      </c>
      <c r="S2189" t="s">
        <v>220</v>
      </c>
      <c r="T2189">
        <v>99708</v>
      </c>
    </row>
    <row r="2190" spans="1:20" x14ac:dyDescent="0.3">
      <c r="A2190">
        <v>116200</v>
      </c>
      <c r="B2190">
        <v>38645</v>
      </c>
      <c r="C2190" t="s">
        <v>6927</v>
      </c>
      <c r="D2190" t="s">
        <v>6928</v>
      </c>
      <c r="E2190" s="1">
        <v>35508</v>
      </c>
      <c r="F2190" t="s">
        <v>77</v>
      </c>
      <c r="J2190" t="s">
        <v>5622</v>
      </c>
      <c r="K2190" t="s">
        <v>6561</v>
      </c>
      <c r="L2190" s="1">
        <v>44197</v>
      </c>
      <c r="M2190" s="1">
        <v>65537</v>
      </c>
      <c r="N2190" s="1">
        <v>40878</v>
      </c>
      <c r="O2190" t="s">
        <v>5661</v>
      </c>
      <c r="P2190" t="s">
        <v>3340</v>
      </c>
      <c r="R2190" t="s">
        <v>3341</v>
      </c>
      <c r="S2190" t="s">
        <v>192</v>
      </c>
      <c r="T2190">
        <v>8551</v>
      </c>
    </row>
    <row r="2191" spans="1:20" x14ac:dyDescent="0.3">
      <c r="A2191">
        <v>116197</v>
      </c>
      <c r="B2191">
        <v>38643</v>
      </c>
      <c r="C2191" t="s">
        <v>6562</v>
      </c>
      <c r="D2191" t="s">
        <v>6563</v>
      </c>
      <c r="E2191" s="1">
        <v>23240</v>
      </c>
      <c r="F2191" t="s">
        <v>77</v>
      </c>
      <c r="J2191" t="s">
        <v>5622</v>
      </c>
      <c r="K2191" t="s">
        <v>6561</v>
      </c>
      <c r="L2191" s="1">
        <v>44378</v>
      </c>
      <c r="M2191" s="1">
        <v>65537</v>
      </c>
      <c r="N2191" s="1">
        <v>40878</v>
      </c>
      <c r="O2191" t="s">
        <v>5667</v>
      </c>
      <c r="P2191" t="s">
        <v>3322</v>
      </c>
      <c r="R2191" t="s">
        <v>3323</v>
      </c>
      <c r="S2191" t="s">
        <v>230</v>
      </c>
      <c r="T2191">
        <v>60187</v>
      </c>
    </row>
    <row r="2192" spans="1:20" x14ac:dyDescent="0.3">
      <c r="A2192">
        <v>116200</v>
      </c>
      <c r="B2192">
        <v>38646</v>
      </c>
      <c r="C2192" t="s">
        <v>6925</v>
      </c>
      <c r="D2192" t="s">
        <v>6926</v>
      </c>
      <c r="E2192" s="1">
        <v>23207</v>
      </c>
      <c r="F2192" t="s">
        <v>77</v>
      </c>
      <c r="J2192" t="s">
        <v>5622</v>
      </c>
      <c r="K2192" t="s">
        <v>6561</v>
      </c>
      <c r="L2192" s="1">
        <v>44197</v>
      </c>
      <c r="M2192" s="1">
        <v>65537</v>
      </c>
      <c r="N2192" s="1">
        <v>40878</v>
      </c>
      <c r="O2192" t="s">
        <v>5667</v>
      </c>
      <c r="P2192" t="s">
        <v>3340</v>
      </c>
      <c r="R2192" t="s">
        <v>3341</v>
      </c>
      <c r="S2192" t="s">
        <v>192</v>
      </c>
      <c r="T2192">
        <v>8551</v>
      </c>
    </row>
    <row r="2193" spans="1:20" x14ac:dyDescent="0.3">
      <c r="A2193">
        <v>116204</v>
      </c>
      <c r="B2193">
        <v>38649</v>
      </c>
      <c r="C2193" t="s">
        <v>6565</v>
      </c>
      <c r="D2193" t="s">
        <v>6566</v>
      </c>
      <c r="E2193" s="1">
        <v>38180</v>
      </c>
      <c r="F2193" t="s">
        <v>44</v>
      </c>
      <c r="J2193" t="s">
        <v>5622</v>
      </c>
      <c r="K2193" t="s">
        <v>6561</v>
      </c>
      <c r="L2193" s="1">
        <v>44197</v>
      </c>
      <c r="M2193" s="1">
        <v>64131</v>
      </c>
      <c r="N2193" s="1">
        <v>33557</v>
      </c>
      <c r="O2193" t="s">
        <v>5661</v>
      </c>
      <c r="P2193" t="s">
        <v>3363</v>
      </c>
      <c r="R2193" t="s">
        <v>3364</v>
      </c>
      <c r="S2193" t="s">
        <v>230</v>
      </c>
      <c r="T2193">
        <v>60614</v>
      </c>
    </row>
    <row r="2194" spans="1:20" x14ac:dyDescent="0.3">
      <c r="A2194">
        <v>116220</v>
      </c>
      <c r="B2194">
        <v>38670</v>
      </c>
      <c r="C2194" t="s">
        <v>6917</v>
      </c>
      <c r="D2194" t="s">
        <v>6918</v>
      </c>
      <c r="E2194" s="1">
        <v>39458</v>
      </c>
      <c r="F2194" t="s">
        <v>44</v>
      </c>
      <c r="J2194" t="s">
        <v>5622</v>
      </c>
      <c r="K2194" t="s">
        <v>6561</v>
      </c>
      <c r="L2194" s="1">
        <v>44197</v>
      </c>
      <c r="M2194" s="1">
        <v>65537</v>
      </c>
      <c r="N2194" s="1">
        <v>40878</v>
      </c>
      <c r="O2194" t="s">
        <v>5661</v>
      </c>
      <c r="P2194" t="s">
        <v>3379</v>
      </c>
      <c r="R2194" t="s">
        <v>3380</v>
      </c>
      <c r="S2194" t="s">
        <v>168</v>
      </c>
      <c r="T2194">
        <v>77494</v>
      </c>
    </row>
    <row r="2195" spans="1:20" x14ac:dyDescent="0.3">
      <c r="A2195">
        <v>116220</v>
      </c>
      <c r="B2195">
        <v>38669</v>
      </c>
      <c r="C2195" t="s">
        <v>6921</v>
      </c>
      <c r="D2195" t="s">
        <v>6922</v>
      </c>
      <c r="E2195" s="1">
        <v>39942</v>
      </c>
      <c r="F2195" t="s">
        <v>77</v>
      </c>
      <c r="J2195" t="s">
        <v>5622</v>
      </c>
      <c r="K2195" t="s">
        <v>6561</v>
      </c>
      <c r="L2195" s="1">
        <v>44197</v>
      </c>
      <c r="M2195" s="1">
        <v>65537</v>
      </c>
      <c r="N2195" s="1">
        <v>40878</v>
      </c>
      <c r="O2195" t="s">
        <v>5661</v>
      </c>
      <c r="P2195" t="s">
        <v>3379</v>
      </c>
      <c r="R2195" t="s">
        <v>3380</v>
      </c>
      <c r="S2195" t="s">
        <v>168</v>
      </c>
      <c r="T2195">
        <v>77494</v>
      </c>
    </row>
    <row r="2196" spans="1:20" x14ac:dyDescent="0.3">
      <c r="A2196">
        <v>116204</v>
      </c>
      <c r="B2196">
        <v>38650</v>
      </c>
      <c r="C2196" t="s">
        <v>6567</v>
      </c>
      <c r="D2196" t="s">
        <v>6568</v>
      </c>
      <c r="E2196" s="1">
        <v>40469</v>
      </c>
      <c r="F2196" t="s">
        <v>77</v>
      </c>
      <c r="J2196" t="s">
        <v>5622</v>
      </c>
      <c r="K2196" t="s">
        <v>6561</v>
      </c>
      <c r="L2196" s="1">
        <v>44197</v>
      </c>
      <c r="M2196" s="1">
        <v>64131</v>
      </c>
      <c r="N2196" s="1">
        <v>33557</v>
      </c>
      <c r="O2196" t="s">
        <v>5661</v>
      </c>
      <c r="P2196" t="s">
        <v>3363</v>
      </c>
      <c r="R2196" t="s">
        <v>3364</v>
      </c>
      <c r="S2196" t="s">
        <v>230</v>
      </c>
      <c r="T2196">
        <v>60614</v>
      </c>
    </row>
    <row r="2197" spans="1:20" x14ac:dyDescent="0.3">
      <c r="A2197">
        <v>116220</v>
      </c>
      <c r="B2197">
        <v>38668</v>
      </c>
      <c r="C2197" t="s">
        <v>6919</v>
      </c>
      <c r="D2197" t="s">
        <v>6920</v>
      </c>
      <c r="E2197" s="1">
        <v>27614</v>
      </c>
      <c r="F2197" t="s">
        <v>77</v>
      </c>
      <c r="J2197" t="s">
        <v>5622</v>
      </c>
      <c r="K2197" t="s">
        <v>6561</v>
      </c>
      <c r="L2197" s="1">
        <v>44197</v>
      </c>
      <c r="M2197" s="1">
        <v>65537</v>
      </c>
      <c r="N2197" s="1">
        <v>40878</v>
      </c>
      <c r="O2197" t="s">
        <v>5667</v>
      </c>
      <c r="P2197" t="s">
        <v>3379</v>
      </c>
      <c r="R2197" t="s">
        <v>3380</v>
      </c>
      <c r="S2197" t="s">
        <v>168</v>
      </c>
      <c r="T2197">
        <v>77494</v>
      </c>
    </row>
    <row r="2198" spans="1:20" x14ac:dyDescent="0.3">
      <c r="A2198">
        <v>116339</v>
      </c>
      <c r="B2198">
        <v>38714</v>
      </c>
      <c r="C2198" t="s">
        <v>6589</v>
      </c>
      <c r="D2198" t="s">
        <v>6590</v>
      </c>
      <c r="E2198" s="1">
        <v>22883</v>
      </c>
      <c r="F2198" t="s">
        <v>77</v>
      </c>
      <c r="J2198" t="s">
        <v>5622</v>
      </c>
      <c r="K2198" t="s">
        <v>6561</v>
      </c>
      <c r="L2198" s="1">
        <v>44197</v>
      </c>
      <c r="M2198" s="1">
        <v>65537</v>
      </c>
      <c r="N2198" s="1">
        <v>40878</v>
      </c>
      <c r="O2198" t="s">
        <v>5667</v>
      </c>
      <c r="P2198" t="s">
        <v>3470</v>
      </c>
      <c r="R2198" t="s">
        <v>3471</v>
      </c>
      <c r="S2198" t="s">
        <v>203</v>
      </c>
      <c r="T2198">
        <v>16117</v>
      </c>
    </row>
    <row r="2199" spans="1:20" x14ac:dyDescent="0.3">
      <c r="A2199">
        <v>116337</v>
      </c>
      <c r="B2199">
        <v>38713</v>
      </c>
      <c r="C2199" t="s">
        <v>6571</v>
      </c>
      <c r="D2199" t="s">
        <v>6572</v>
      </c>
      <c r="E2199" s="1">
        <v>21641</v>
      </c>
      <c r="F2199" t="s">
        <v>77</v>
      </c>
      <c r="J2199" t="s">
        <v>5622</v>
      </c>
      <c r="K2199" t="s">
        <v>6561</v>
      </c>
      <c r="L2199" s="1">
        <v>44197</v>
      </c>
      <c r="M2199" s="1">
        <v>65258</v>
      </c>
      <c r="N2199" s="1">
        <v>40878</v>
      </c>
      <c r="O2199" t="s">
        <v>5667</v>
      </c>
      <c r="P2199" t="s">
        <v>3463</v>
      </c>
      <c r="R2199" t="s">
        <v>3464</v>
      </c>
      <c r="S2199" t="s">
        <v>2342</v>
      </c>
      <c r="T2199">
        <v>3031</v>
      </c>
    </row>
    <row r="2200" spans="1:20" x14ac:dyDescent="0.3">
      <c r="A2200">
        <v>116331</v>
      </c>
      <c r="B2200">
        <v>38710</v>
      </c>
      <c r="C2200" t="s">
        <v>6575</v>
      </c>
      <c r="D2200" t="s">
        <v>6576</v>
      </c>
      <c r="E2200" s="1">
        <v>23327</v>
      </c>
      <c r="F2200" t="s">
        <v>77</v>
      </c>
      <c r="J2200" t="s">
        <v>5622</v>
      </c>
      <c r="K2200" t="s">
        <v>6561</v>
      </c>
      <c r="L2200" s="1">
        <v>44378</v>
      </c>
      <c r="M2200" s="1">
        <v>65537</v>
      </c>
      <c r="N2200" s="1">
        <v>40878</v>
      </c>
      <c r="O2200" t="s">
        <v>5667</v>
      </c>
      <c r="P2200" t="s">
        <v>3430</v>
      </c>
      <c r="R2200" t="s">
        <v>3423</v>
      </c>
      <c r="S2200" t="s">
        <v>168</v>
      </c>
      <c r="T2200">
        <v>77498</v>
      </c>
    </row>
    <row r="2201" spans="1:20" x14ac:dyDescent="0.3">
      <c r="A2201">
        <v>116332</v>
      </c>
      <c r="B2201">
        <v>38711</v>
      </c>
      <c r="C2201" t="s">
        <v>6569</v>
      </c>
      <c r="D2201" t="s">
        <v>6570</v>
      </c>
      <c r="E2201" s="1">
        <v>22546</v>
      </c>
      <c r="F2201" t="s">
        <v>77</v>
      </c>
      <c r="J2201" t="s">
        <v>5622</v>
      </c>
      <c r="K2201" t="s">
        <v>6561</v>
      </c>
      <c r="L2201" s="1">
        <v>44197</v>
      </c>
      <c r="M2201" s="1">
        <v>65537</v>
      </c>
      <c r="N2201" s="1">
        <v>40878</v>
      </c>
      <c r="O2201" t="s">
        <v>5667</v>
      </c>
      <c r="P2201" t="s">
        <v>3438</v>
      </c>
      <c r="R2201" t="s">
        <v>3439</v>
      </c>
      <c r="S2201" t="s">
        <v>255</v>
      </c>
      <c r="T2201">
        <v>24184</v>
      </c>
    </row>
    <row r="2202" spans="1:20" x14ac:dyDescent="0.3">
      <c r="A2202">
        <v>116328</v>
      </c>
      <c r="B2202">
        <v>38706</v>
      </c>
      <c r="C2202" t="s">
        <v>6581</v>
      </c>
      <c r="D2202" t="s">
        <v>6582</v>
      </c>
      <c r="E2202" s="1">
        <v>22030</v>
      </c>
      <c r="F2202" t="s">
        <v>77</v>
      </c>
      <c r="J2202" t="s">
        <v>5622</v>
      </c>
      <c r="K2202" t="s">
        <v>6561</v>
      </c>
      <c r="L2202" s="1">
        <v>44256</v>
      </c>
      <c r="M2202" s="1">
        <v>65537</v>
      </c>
      <c r="N2202" s="1">
        <v>40878</v>
      </c>
      <c r="O2202" t="s">
        <v>5667</v>
      </c>
      <c r="P2202" t="s">
        <v>3403</v>
      </c>
      <c r="R2202" t="s">
        <v>3404</v>
      </c>
      <c r="S2202" t="s">
        <v>116</v>
      </c>
      <c r="T2202">
        <v>6471</v>
      </c>
    </row>
    <row r="2203" spans="1:20" x14ac:dyDescent="0.3">
      <c r="A2203">
        <v>116223</v>
      </c>
      <c r="B2203">
        <v>38699</v>
      </c>
      <c r="C2203" t="s">
        <v>6579</v>
      </c>
      <c r="D2203" t="s">
        <v>6580</v>
      </c>
      <c r="E2203" s="1">
        <v>21897</v>
      </c>
      <c r="F2203" t="s">
        <v>77</v>
      </c>
      <c r="J2203" t="s">
        <v>5622</v>
      </c>
      <c r="K2203" t="s">
        <v>6561</v>
      </c>
      <c r="L2203" s="1">
        <v>44197</v>
      </c>
      <c r="M2203" s="1">
        <v>64315</v>
      </c>
      <c r="N2203" s="1">
        <v>35827</v>
      </c>
      <c r="O2203" t="s">
        <v>5667</v>
      </c>
      <c r="P2203" t="s">
        <v>3387</v>
      </c>
      <c r="R2203" t="s">
        <v>3388</v>
      </c>
      <c r="S2203" t="s">
        <v>192</v>
      </c>
      <c r="T2203">
        <v>8079</v>
      </c>
    </row>
    <row r="2204" spans="1:20" x14ac:dyDescent="0.3">
      <c r="A2204">
        <v>116280</v>
      </c>
      <c r="B2204">
        <v>38700</v>
      </c>
      <c r="C2204" t="s">
        <v>6577</v>
      </c>
      <c r="D2204" t="s">
        <v>6578</v>
      </c>
      <c r="E2204" s="1">
        <v>21875</v>
      </c>
      <c r="F2204" t="s">
        <v>77</v>
      </c>
      <c r="J2204" t="s">
        <v>5622</v>
      </c>
      <c r="K2204" t="s">
        <v>6561</v>
      </c>
      <c r="L2204" s="1">
        <v>44197</v>
      </c>
      <c r="M2204" s="1">
        <v>65319</v>
      </c>
      <c r="N2204" s="1">
        <v>40878</v>
      </c>
      <c r="O2204" t="s">
        <v>5667</v>
      </c>
      <c r="P2204" t="s">
        <v>3394</v>
      </c>
      <c r="Q2204" t="s">
        <v>3395</v>
      </c>
      <c r="R2204" t="s">
        <v>3396</v>
      </c>
      <c r="S2204" t="s">
        <v>150</v>
      </c>
      <c r="T2204">
        <v>28751</v>
      </c>
    </row>
    <row r="2205" spans="1:20" x14ac:dyDescent="0.3">
      <c r="A2205">
        <v>116329</v>
      </c>
      <c r="B2205">
        <v>38707</v>
      </c>
      <c r="C2205" t="s">
        <v>6583</v>
      </c>
      <c r="D2205" t="s">
        <v>6584</v>
      </c>
      <c r="E2205" s="1">
        <v>23189</v>
      </c>
      <c r="F2205" t="s">
        <v>77</v>
      </c>
      <c r="J2205" t="s">
        <v>5622</v>
      </c>
      <c r="K2205" t="s">
        <v>6561</v>
      </c>
      <c r="L2205" s="1">
        <v>44197</v>
      </c>
      <c r="M2205" s="1">
        <v>65537</v>
      </c>
      <c r="N2205" s="1">
        <v>40878</v>
      </c>
      <c r="O2205" t="s">
        <v>5667</v>
      </c>
      <c r="P2205" t="s">
        <v>3412</v>
      </c>
      <c r="Q2205" t="s">
        <v>3413</v>
      </c>
      <c r="R2205" t="s">
        <v>3414</v>
      </c>
      <c r="S2205" t="s">
        <v>1659</v>
      </c>
      <c r="T2205">
        <v>49820</v>
      </c>
    </row>
    <row r="2206" spans="1:20" x14ac:dyDescent="0.3">
      <c r="A2206">
        <v>116330</v>
      </c>
      <c r="B2206">
        <v>38709</v>
      </c>
      <c r="C2206" t="s">
        <v>6573</v>
      </c>
      <c r="D2206" t="s">
        <v>6574</v>
      </c>
      <c r="E2206" s="1">
        <v>36671</v>
      </c>
      <c r="F2206" t="s">
        <v>77</v>
      </c>
      <c r="J2206" t="s">
        <v>5622</v>
      </c>
      <c r="K2206" t="s">
        <v>6561</v>
      </c>
      <c r="L2206" s="1">
        <v>44197</v>
      </c>
      <c r="M2206" s="1">
        <v>65537</v>
      </c>
      <c r="N2206" s="1">
        <v>40878</v>
      </c>
      <c r="O2206" t="s">
        <v>5661</v>
      </c>
      <c r="P2206" t="s">
        <v>3422</v>
      </c>
      <c r="R2206" t="s">
        <v>3423</v>
      </c>
      <c r="S2206" t="s">
        <v>168</v>
      </c>
      <c r="T2206">
        <v>77479</v>
      </c>
    </row>
    <row r="2207" spans="1:20" x14ac:dyDescent="0.3">
      <c r="A2207">
        <v>116330</v>
      </c>
      <c r="B2207">
        <v>38708</v>
      </c>
      <c r="C2207" t="s">
        <v>6585</v>
      </c>
      <c r="D2207" t="s">
        <v>6586</v>
      </c>
      <c r="E2207" s="1">
        <v>22118</v>
      </c>
      <c r="F2207" t="s">
        <v>77</v>
      </c>
      <c r="J2207" t="s">
        <v>5622</v>
      </c>
      <c r="K2207" t="s">
        <v>6561</v>
      </c>
      <c r="L2207" s="1">
        <v>44197</v>
      </c>
      <c r="M2207" s="1">
        <v>65537</v>
      </c>
      <c r="N2207" s="1">
        <v>40878</v>
      </c>
      <c r="O2207" t="s">
        <v>5667</v>
      </c>
      <c r="P2207" t="s">
        <v>3422</v>
      </c>
      <c r="R2207" t="s">
        <v>3423</v>
      </c>
      <c r="S2207" t="s">
        <v>168</v>
      </c>
      <c r="T2207">
        <v>77479</v>
      </c>
    </row>
    <row r="2208" spans="1:20" x14ac:dyDescent="0.3">
      <c r="A2208">
        <v>116340</v>
      </c>
      <c r="B2208">
        <v>38715</v>
      </c>
      <c r="C2208" t="s">
        <v>6587</v>
      </c>
      <c r="D2208" t="s">
        <v>6588</v>
      </c>
      <c r="E2208" s="1">
        <v>21334</v>
      </c>
      <c r="F2208" t="s">
        <v>77</v>
      </c>
      <c r="J2208" t="s">
        <v>5622</v>
      </c>
      <c r="K2208" t="s">
        <v>6561</v>
      </c>
      <c r="L2208" s="1">
        <v>44197</v>
      </c>
      <c r="M2208" s="1">
        <v>63279</v>
      </c>
      <c r="N2208" s="1">
        <v>32141</v>
      </c>
      <c r="O2208" t="s">
        <v>5667</v>
      </c>
      <c r="P2208" t="s">
        <v>3479</v>
      </c>
      <c r="R2208" t="s">
        <v>3480</v>
      </c>
      <c r="S2208" t="s">
        <v>184</v>
      </c>
      <c r="T2208">
        <v>30068</v>
      </c>
    </row>
    <row r="2209" spans="1:20" x14ac:dyDescent="0.3">
      <c r="A2209">
        <v>116343</v>
      </c>
      <c r="B2209">
        <v>38720</v>
      </c>
      <c r="C2209" t="s">
        <v>6593</v>
      </c>
      <c r="D2209" t="s">
        <v>6594</v>
      </c>
      <c r="E2209" s="1">
        <v>20805</v>
      </c>
      <c r="F2209" t="s">
        <v>77</v>
      </c>
      <c r="J2209" t="s">
        <v>5622</v>
      </c>
      <c r="K2209" t="s">
        <v>6561</v>
      </c>
      <c r="L2209" s="1">
        <v>44197</v>
      </c>
      <c r="M2209" s="1">
        <v>63797</v>
      </c>
      <c r="N2209" s="1">
        <v>29486</v>
      </c>
      <c r="O2209" t="s">
        <v>5667</v>
      </c>
      <c r="P2209" t="s">
        <v>3495</v>
      </c>
      <c r="R2209" t="s">
        <v>3496</v>
      </c>
      <c r="S2209" t="s">
        <v>168</v>
      </c>
      <c r="T2209">
        <v>78336</v>
      </c>
    </row>
    <row r="2210" spans="1:20" x14ac:dyDescent="0.3">
      <c r="A2210">
        <v>116346</v>
      </c>
      <c r="B2210">
        <v>38723</v>
      </c>
      <c r="C2210" t="s">
        <v>6595</v>
      </c>
      <c r="D2210" t="s">
        <v>6596</v>
      </c>
      <c r="E2210" s="1">
        <v>23539</v>
      </c>
      <c r="F2210" t="s">
        <v>77</v>
      </c>
      <c r="J2210" t="s">
        <v>5622</v>
      </c>
      <c r="K2210" t="s">
        <v>6561</v>
      </c>
      <c r="L2210" s="1">
        <v>44197</v>
      </c>
      <c r="M2210" s="1">
        <v>65537</v>
      </c>
      <c r="N2210" s="1">
        <v>40878</v>
      </c>
      <c r="O2210" t="s">
        <v>5667</v>
      </c>
      <c r="P2210" t="s">
        <v>3509</v>
      </c>
      <c r="R2210" t="s">
        <v>758</v>
      </c>
      <c r="S2210" t="s">
        <v>255</v>
      </c>
      <c r="T2210">
        <v>23661</v>
      </c>
    </row>
    <row r="2211" spans="1:20" x14ac:dyDescent="0.3">
      <c r="A2211">
        <v>116348</v>
      </c>
      <c r="B2211">
        <v>38725</v>
      </c>
      <c r="C2211" t="s">
        <v>6601</v>
      </c>
      <c r="D2211" t="s">
        <v>6602</v>
      </c>
      <c r="E2211" s="1">
        <v>22701</v>
      </c>
      <c r="F2211" t="s">
        <v>77</v>
      </c>
      <c r="J2211" t="s">
        <v>5622</v>
      </c>
      <c r="K2211" t="s">
        <v>6561</v>
      </c>
      <c r="L2211" s="1">
        <v>44197</v>
      </c>
      <c r="M2211" s="1">
        <v>65258</v>
      </c>
      <c r="N2211" s="1">
        <v>40878</v>
      </c>
      <c r="O2211" t="s">
        <v>5667</v>
      </c>
      <c r="P2211" t="s">
        <v>3523</v>
      </c>
      <c r="R2211" t="s">
        <v>3524</v>
      </c>
      <c r="S2211" t="s">
        <v>150</v>
      </c>
      <c r="T2211">
        <v>27587</v>
      </c>
    </row>
    <row r="2212" spans="1:20" x14ac:dyDescent="0.3">
      <c r="A2212">
        <v>116344</v>
      </c>
      <c r="B2212">
        <v>38721</v>
      </c>
      <c r="C2212" t="s">
        <v>6591</v>
      </c>
      <c r="D2212" t="s">
        <v>6592</v>
      </c>
      <c r="E2212" s="1">
        <v>23742</v>
      </c>
      <c r="F2212" t="s">
        <v>77</v>
      </c>
      <c r="J2212" t="s">
        <v>5622</v>
      </c>
      <c r="K2212" t="s">
        <v>6561</v>
      </c>
      <c r="L2212" s="1">
        <v>44287</v>
      </c>
      <c r="M2212" s="1">
        <v>65319</v>
      </c>
      <c r="N2212" s="1">
        <v>40878</v>
      </c>
      <c r="O2212" t="s">
        <v>5667</v>
      </c>
      <c r="P2212" t="s">
        <v>4988</v>
      </c>
      <c r="R2212" t="s">
        <v>4989</v>
      </c>
      <c r="S2212" t="s">
        <v>2342</v>
      </c>
      <c r="T2212">
        <v>3868</v>
      </c>
    </row>
    <row r="2213" spans="1:20" x14ac:dyDescent="0.3">
      <c r="A2213">
        <v>116355</v>
      </c>
      <c r="B2213">
        <v>38731</v>
      </c>
      <c r="C2213" t="s">
        <v>6603</v>
      </c>
      <c r="D2213" t="s">
        <v>6604</v>
      </c>
      <c r="E2213" s="1">
        <v>22578</v>
      </c>
      <c r="F2213" t="s">
        <v>77</v>
      </c>
      <c r="J2213" t="s">
        <v>5622</v>
      </c>
      <c r="K2213" t="s">
        <v>6561</v>
      </c>
      <c r="L2213" s="1">
        <v>44197</v>
      </c>
      <c r="M2213" s="1">
        <v>64954</v>
      </c>
      <c r="N2213" s="1">
        <v>40878</v>
      </c>
      <c r="O2213" t="s">
        <v>5667</v>
      </c>
      <c r="P2213" t="s">
        <v>3532</v>
      </c>
      <c r="R2213" t="s">
        <v>3533</v>
      </c>
      <c r="S2213" t="s">
        <v>367</v>
      </c>
      <c r="T2213">
        <v>97759</v>
      </c>
    </row>
    <row r="2214" spans="1:20" x14ac:dyDescent="0.3">
      <c r="A2214">
        <v>116354</v>
      </c>
      <c r="B2214">
        <v>38730</v>
      </c>
      <c r="C2214" t="s">
        <v>6597</v>
      </c>
      <c r="D2214" t="s">
        <v>6598</v>
      </c>
      <c r="E2214" s="1">
        <v>21020</v>
      </c>
      <c r="F2214" t="s">
        <v>77</v>
      </c>
      <c r="J2214" t="s">
        <v>5622</v>
      </c>
      <c r="K2214" t="s">
        <v>6561</v>
      </c>
      <c r="L2214" s="1">
        <v>44378</v>
      </c>
      <c r="M2214" s="1">
        <v>65349</v>
      </c>
      <c r="N2214" s="1">
        <v>40878</v>
      </c>
      <c r="O2214" t="s">
        <v>5667</v>
      </c>
      <c r="P2214" t="s">
        <v>5007</v>
      </c>
      <c r="R2214" t="s">
        <v>5008</v>
      </c>
      <c r="S2214" t="s">
        <v>230</v>
      </c>
      <c r="T2214">
        <v>60514</v>
      </c>
    </row>
    <row r="2215" spans="1:20" x14ac:dyDescent="0.3">
      <c r="A2215">
        <v>116349</v>
      </c>
      <c r="B2215">
        <v>38726</v>
      </c>
      <c r="C2215" t="s">
        <v>6599</v>
      </c>
      <c r="D2215" t="s">
        <v>6600</v>
      </c>
      <c r="E2215" s="1">
        <v>21022</v>
      </c>
      <c r="F2215" t="s">
        <v>77</v>
      </c>
      <c r="J2215" t="s">
        <v>5622</v>
      </c>
      <c r="K2215" t="s">
        <v>6561</v>
      </c>
      <c r="L2215" s="1">
        <v>44197</v>
      </c>
      <c r="M2215" s="1">
        <v>64984</v>
      </c>
      <c r="N2215" s="1">
        <v>40878</v>
      </c>
      <c r="O2215" t="s">
        <v>5667</v>
      </c>
      <c r="P2215" t="s">
        <v>4997</v>
      </c>
      <c r="R2215" t="s">
        <v>4998</v>
      </c>
      <c r="S2215" t="s">
        <v>4999</v>
      </c>
      <c r="T2215">
        <v>4426</v>
      </c>
    </row>
    <row r="2216" spans="1:20" x14ac:dyDescent="0.3">
      <c r="A2216">
        <v>116357</v>
      </c>
      <c r="B2216">
        <v>38732</v>
      </c>
      <c r="C2216" t="s">
        <v>6605</v>
      </c>
      <c r="D2216" t="s">
        <v>6606</v>
      </c>
      <c r="E2216" s="1">
        <v>22166</v>
      </c>
      <c r="F2216" t="s">
        <v>77</v>
      </c>
      <c r="J2216" t="s">
        <v>5622</v>
      </c>
      <c r="K2216" t="s">
        <v>6561</v>
      </c>
      <c r="L2216" s="1">
        <v>44197</v>
      </c>
      <c r="M2216" s="1">
        <v>59932</v>
      </c>
      <c r="N2216" s="1">
        <v>27590</v>
      </c>
      <c r="O2216" t="s">
        <v>5667</v>
      </c>
      <c r="P2216" t="s">
        <v>5014</v>
      </c>
      <c r="R2216" t="s">
        <v>5015</v>
      </c>
      <c r="S2216" t="s">
        <v>63</v>
      </c>
      <c r="T2216">
        <v>29909</v>
      </c>
    </row>
    <row r="2217" spans="1:20" x14ac:dyDescent="0.3">
      <c r="A2217">
        <v>116359</v>
      </c>
      <c r="B2217">
        <v>38734</v>
      </c>
      <c r="C2217" t="s">
        <v>6609</v>
      </c>
      <c r="D2217" t="s">
        <v>6610</v>
      </c>
      <c r="E2217" s="1">
        <v>37973</v>
      </c>
      <c r="F2217" t="s">
        <v>77</v>
      </c>
      <c r="J2217" t="s">
        <v>5622</v>
      </c>
      <c r="K2217" t="s">
        <v>6561</v>
      </c>
      <c r="L2217" s="1">
        <v>44197</v>
      </c>
      <c r="M2217" s="1">
        <v>65537</v>
      </c>
      <c r="N2217" s="1">
        <v>40878</v>
      </c>
      <c r="O2217" t="s">
        <v>5661</v>
      </c>
      <c r="P2217" t="s">
        <v>3541</v>
      </c>
      <c r="R2217" t="s">
        <v>3542</v>
      </c>
      <c r="S2217" t="s">
        <v>150</v>
      </c>
      <c r="T2217">
        <v>27962</v>
      </c>
    </row>
    <row r="2218" spans="1:20" x14ac:dyDescent="0.3">
      <c r="A2218">
        <v>116359</v>
      </c>
      <c r="B2218">
        <v>38733</v>
      </c>
      <c r="C2218" t="s">
        <v>6607</v>
      </c>
      <c r="D2218" t="s">
        <v>6608</v>
      </c>
      <c r="E2218" s="1">
        <v>35556</v>
      </c>
      <c r="F2218" t="s">
        <v>77</v>
      </c>
      <c r="J2218" t="s">
        <v>5622</v>
      </c>
      <c r="K2218" t="s">
        <v>6561</v>
      </c>
      <c r="L2218" s="1">
        <v>44197</v>
      </c>
      <c r="M2218" s="1">
        <v>65537</v>
      </c>
      <c r="N2218" s="1">
        <v>40878</v>
      </c>
      <c r="O2218" t="s">
        <v>5661</v>
      </c>
      <c r="P2218" t="s">
        <v>3541</v>
      </c>
      <c r="R2218" t="s">
        <v>3542</v>
      </c>
      <c r="S2218" t="s">
        <v>150</v>
      </c>
      <c r="T2218">
        <v>27962</v>
      </c>
    </row>
    <row r="2219" spans="1:20" x14ac:dyDescent="0.3">
      <c r="A2219">
        <v>116363</v>
      </c>
      <c r="B2219">
        <v>38738</v>
      </c>
      <c r="C2219" t="s">
        <v>6613</v>
      </c>
      <c r="D2219" t="s">
        <v>6614</v>
      </c>
      <c r="E2219" s="1">
        <v>22894</v>
      </c>
      <c r="F2219" t="s">
        <v>77</v>
      </c>
      <c r="J2219" t="s">
        <v>5622</v>
      </c>
      <c r="K2219" t="s">
        <v>6561</v>
      </c>
      <c r="L2219" s="1">
        <v>44197</v>
      </c>
      <c r="M2219" s="1">
        <v>63279</v>
      </c>
      <c r="N2219" s="1">
        <v>33070</v>
      </c>
      <c r="O2219" t="s">
        <v>5667</v>
      </c>
      <c r="P2219" t="s">
        <v>3558</v>
      </c>
      <c r="R2219" t="s">
        <v>3559</v>
      </c>
      <c r="S2219" t="s">
        <v>230</v>
      </c>
      <c r="T2219">
        <v>60010</v>
      </c>
    </row>
    <row r="2220" spans="1:20" x14ac:dyDescent="0.3">
      <c r="A2220">
        <v>116362</v>
      </c>
      <c r="B2220">
        <v>38736</v>
      </c>
      <c r="C2220" t="s">
        <v>6611</v>
      </c>
      <c r="D2220" t="s">
        <v>6612</v>
      </c>
      <c r="E2220" s="1">
        <v>23299</v>
      </c>
      <c r="F2220" t="s">
        <v>77</v>
      </c>
      <c r="J2220" t="s">
        <v>5622</v>
      </c>
      <c r="K2220" t="s">
        <v>6561</v>
      </c>
      <c r="L2220" s="1">
        <v>44317</v>
      </c>
      <c r="M2220" s="1">
        <v>65537</v>
      </c>
      <c r="N2220" s="1">
        <v>40878</v>
      </c>
      <c r="O2220" t="s">
        <v>5667</v>
      </c>
      <c r="P2220" t="s">
        <v>3550</v>
      </c>
      <c r="R2220" t="s">
        <v>1397</v>
      </c>
      <c r="S2220" t="s">
        <v>150</v>
      </c>
      <c r="T2220">
        <v>27377</v>
      </c>
    </row>
    <row r="2221" spans="1:20" x14ac:dyDescent="0.3">
      <c r="A2221">
        <v>116368</v>
      </c>
      <c r="B2221">
        <v>38743</v>
      </c>
      <c r="C2221" t="s">
        <v>6901</v>
      </c>
      <c r="D2221" t="s">
        <v>6902</v>
      </c>
      <c r="E2221" s="1">
        <v>21641</v>
      </c>
      <c r="F2221" t="s">
        <v>77</v>
      </c>
      <c r="J2221" t="s">
        <v>5622</v>
      </c>
      <c r="K2221" t="s">
        <v>6561</v>
      </c>
      <c r="L2221" s="1">
        <v>44197</v>
      </c>
      <c r="M2221" s="1">
        <v>65349</v>
      </c>
      <c r="N2221" s="1">
        <v>40878</v>
      </c>
      <c r="O2221" t="s">
        <v>5667</v>
      </c>
      <c r="P2221" t="s">
        <v>3576</v>
      </c>
      <c r="R2221" t="s">
        <v>3577</v>
      </c>
      <c r="S2221" t="s">
        <v>184</v>
      </c>
      <c r="T2221">
        <v>30189</v>
      </c>
    </row>
    <row r="2222" spans="1:20" x14ac:dyDescent="0.3">
      <c r="A2222">
        <v>116367</v>
      </c>
      <c r="B2222">
        <v>38741</v>
      </c>
      <c r="C2222" t="s">
        <v>6615</v>
      </c>
      <c r="D2222" t="s">
        <v>6616</v>
      </c>
      <c r="E2222" s="1">
        <v>22269</v>
      </c>
      <c r="F2222" t="s">
        <v>77</v>
      </c>
      <c r="J2222" t="s">
        <v>5622</v>
      </c>
      <c r="K2222" t="s">
        <v>6561</v>
      </c>
      <c r="L2222" s="1">
        <v>44378</v>
      </c>
      <c r="M2222" s="1">
        <v>65537</v>
      </c>
      <c r="N2222" s="1">
        <v>40878</v>
      </c>
      <c r="O2222" t="s">
        <v>5667</v>
      </c>
      <c r="P2222" t="s">
        <v>3567</v>
      </c>
      <c r="R2222" t="s">
        <v>3568</v>
      </c>
      <c r="S2222" t="s">
        <v>135</v>
      </c>
      <c r="T2222">
        <v>98685</v>
      </c>
    </row>
    <row r="2223" spans="1:20" x14ac:dyDescent="0.3">
      <c r="A2223">
        <v>116376</v>
      </c>
      <c r="B2223">
        <v>38749</v>
      </c>
      <c r="C2223" t="s">
        <v>6905</v>
      </c>
      <c r="D2223" t="s">
        <v>6906</v>
      </c>
      <c r="E2223" s="1">
        <v>21048</v>
      </c>
      <c r="F2223" t="s">
        <v>77</v>
      </c>
      <c r="J2223" t="s">
        <v>5622</v>
      </c>
      <c r="K2223" t="s">
        <v>6561</v>
      </c>
      <c r="L2223" s="1">
        <v>44256</v>
      </c>
      <c r="M2223" s="1">
        <v>65537</v>
      </c>
      <c r="N2223" s="1">
        <v>40878</v>
      </c>
      <c r="O2223" t="s">
        <v>5667</v>
      </c>
      <c r="P2223" t="s">
        <v>3602</v>
      </c>
      <c r="R2223" t="s">
        <v>3603</v>
      </c>
      <c r="S2223" t="s">
        <v>158</v>
      </c>
      <c r="T2223">
        <v>34949</v>
      </c>
    </row>
    <row r="2224" spans="1:20" x14ac:dyDescent="0.3">
      <c r="A2224">
        <v>116371</v>
      </c>
      <c r="B2224">
        <v>38746</v>
      </c>
      <c r="C2224" t="s">
        <v>6619</v>
      </c>
      <c r="D2224" t="s">
        <v>6620</v>
      </c>
      <c r="E2224" s="1">
        <v>21401</v>
      </c>
      <c r="F2224" t="s">
        <v>77</v>
      </c>
      <c r="J2224" t="s">
        <v>5622</v>
      </c>
      <c r="K2224" t="s">
        <v>6561</v>
      </c>
      <c r="L2224" s="1">
        <v>44197</v>
      </c>
      <c r="M2224" s="1">
        <v>64740</v>
      </c>
      <c r="N2224" s="1">
        <v>40878</v>
      </c>
      <c r="O2224" t="s">
        <v>5667</v>
      </c>
      <c r="P2224" t="s">
        <v>3585</v>
      </c>
      <c r="R2224" t="s">
        <v>3586</v>
      </c>
      <c r="S2224" t="s">
        <v>184</v>
      </c>
      <c r="T2224">
        <v>30248</v>
      </c>
    </row>
    <row r="2225" spans="1:20" x14ac:dyDescent="0.3">
      <c r="A2225">
        <v>116369</v>
      </c>
      <c r="B2225">
        <v>38744</v>
      </c>
      <c r="C2225" t="s">
        <v>6903</v>
      </c>
      <c r="D2225" t="s">
        <v>6904</v>
      </c>
      <c r="E2225" s="1">
        <v>21040</v>
      </c>
      <c r="F2225" t="s">
        <v>77</v>
      </c>
      <c r="J2225" t="s">
        <v>5622</v>
      </c>
      <c r="K2225" t="s">
        <v>6561</v>
      </c>
      <c r="L2225" s="1">
        <v>44197</v>
      </c>
      <c r="M2225" s="1">
        <v>64984</v>
      </c>
      <c r="N2225" s="1">
        <v>40878</v>
      </c>
      <c r="O2225" t="s">
        <v>5667</v>
      </c>
      <c r="P2225" t="s">
        <v>5046</v>
      </c>
      <c r="R2225" t="s">
        <v>5047</v>
      </c>
      <c r="S2225" t="s">
        <v>230</v>
      </c>
      <c r="T2225">
        <v>60440</v>
      </c>
    </row>
    <row r="2226" spans="1:20" x14ac:dyDescent="0.3">
      <c r="A2226">
        <v>116373</v>
      </c>
      <c r="B2226">
        <v>38747</v>
      </c>
      <c r="C2226" t="s">
        <v>6621</v>
      </c>
      <c r="D2226" t="s">
        <v>6622</v>
      </c>
      <c r="E2226" s="1">
        <v>36200</v>
      </c>
      <c r="F2226" t="s">
        <v>44</v>
      </c>
      <c r="J2226" t="s">
        <v>5622</v>
      </c>
      <c r="K2226" t="s">
        <v>6561</v>
      </c>
      <c r="L2226" s="1">
        <v>44197</v>
      </c>
      <c r="M2226" s="1">
        <v>59383</v>
      </c>
      <c r="N2226" s="1">
        <v>37257</v>
      </c>
      <c r="O2226" t="s">
        <v>5661</v>
      </c>
      <c r="P2226" t="s">
        <v>5060</v>
      </c>
      <c r="Q2226" t="s">
        <v>5061</v>
      </c>
      <c r="R2226" t="s">
        <v>5062</v>
      </c>
      <c r="S2226" t="s">
        <v>592</v>
      </c>
      <c r="T2226">
        <v>39571</v>
      </c>
    </row>
    <row r="2227" spans="1:20" x14ac:dyDescent="0.3">
      <c r="A2227">
        <v>116373</v>
      </c>
      <c r="B2227">
        <v>38748</v>
      </c>
      <c r="C2227" t="s">
        <v>6617</v>
      </c>
      <c r="D2227" t="s">
        <v>6618</v>
      </c>
      <c r="E2227" s="1">
        <v>22407</v>
      </c>
      <c r="F2227" t="s">
        <v>77</v>
      </c>
      <c r="J2227" t="s">
        <v>5622</v>
      </c>
      <c r="K2227" t="s">
        <v>6561</v>
      </c>
      <c r="L2227" s="1">
        <v>44197</v>
      </c>
      <c r="M2227" s="1">
        <v>59383</v>
      </c>
      <c r="N2227" s="1">
        <v>37257</v>
      </c>
      <c r="O2227" t="s">
        <v>5667</v>
      </c>
      <c r="P2227" t="s">
        <v>5060</v>
      </c>
      <c r="Q2227" t="s">
        <v>5061</v>
      </c>
      <c r="R2227" t="s">
        <v>5062</v>
      </c>
      <c r="S2227" t="s">
        <v>592</v>
      </c>
      <c r="T2227">
        <v>39571</v>
      </c>
    </row>
    <row r="2228" spans="1:20" x14ac:dyDescent="0.3">
      <c r="A2228">
        <v>116387</v>
      </c>
      <c r="B2228">
        <v>38757</v>
      </c>
      <c r="C2228" t="s">
        <v>6623</v>
      </c>
      <c r="D2228" t="s">
        <v>6624</v>
      </c>
      <c r="E2228" s="1">
        <v>21916</v>
      </c>
      <c r="F2228" t="s">
        <v>77</v>
      </c>
      <c r="J2228" t="s">
        <v>5622</v>
      </c>
      <c r="K2228" t="s">
        <v>6561</v>
      </c>
      <c r="L2228" s="1">
        <v>44197</v>
      </c>
      <c r="M2228" s="1">
        <v>58075</v>
      </c>
      <c r="N2228" s="1">
        <v>29434</v>
      </c>
      <c r="O2228" t="s">
        <v>5667</v>
      </c>
      <c r="P2228" t="s">
        <v>5089</v>
      </c>
      <c r="R2228" t="s">
        <v>1102</v>
      </c>
      <c r="S2228" t="s">
        <v>230</v>
      </c>
      <c r="T2228">
        <v>60505</v>
      </c>
    </row>
    <row r="2229" spans="1:20" x14ac:dyDescent="0.3">
      <c r="A2229">
        <v>116384</v>
      </c>
      <c r="B2229">
        <v>38755</v>
      </c>
      <c r="C2229" t="s">
        <v>6625</v>
      </c>
      <c r="D2229" t="s">
        <v>6626</v>
      </c>
      <c r="E2229" s="1">
        <v>21333</v>
      </c>
      <c r="F2229" t="s">
        <v>77</v>
      </c>
      <c r="J2229" t="s">
        <v>5622</v>
      </c>
      <c r="K2229" t="s">
        <v>6561</v>
      </c>
      <c r="L2229" s="1">
        <v>44197</v>
      </c>
      <c r="M2229" s="1">
        <v>65349</v>
      </c>
      <c r="N2229" s="1">
        <v>40878</v>
      </c>
      <c r="O2229" t="s">
        <v>5667</v>
      </c>
      <c r="P2229" t="s">
        <v>3627</v>
      </c>
      <c r="R2229" t="s">
        <v>3628</v>
      </c>
      <c r="S2229" t="s">
        <v>203</v>
      </c>
      <c r="T2229">
        <v>19540</v>
      </c>
    </row>
    <row r="2230" spans="1:20" x14ac:dyDescent="0.3">
      <c r="A2230">
        <v>116386</v>
      </c>
      <c r="B2230">
        <v>38756</v>
      </c>
      <c r="C2230" t="s">
        <v>6897</v>
      </c>
      <c r="D2230" t="s">
        <v>6898</v>
      </c>
      <c r="E2230" s="1">
        <v>30795</v>
      </c>
      <c r="F2230" t="s">
        <v>77</v>
      </c>
      <c r="J2230" t="s">
        <v>5622</v>
      </c>
      <c r="K2230" t="s">
        <v>6561</v>
      </c>
      <c r="L2230" s="1">
        <v>44197</v>
      </c>
      <c r="M2230" s="1">
        <v>61422</v>
      </c>
      <c r="N2230" s="1">
        <v>34700</v>
      </c>
      <c r="O2230" t="s">
        <v>5661</v>
      </c>
      <c r="P2230" t="s">
        <v>5083</v>
      </c>
      <c r="R2230" t="s">
        <v>3380</v>
      </c>
      <c r="S2230" t="s">
        <v>168</v>
      </c>
      <c r="T2230">
        <v>77479</v>
      </c>
    </row>
    <row r="2231" spans="1:20" x14ac:dyDescent="0.3">
      <c r="A2231">
        <v>116615</v>
      </c>
      <c r="B2231">
        <v>38837</v>
      </c>
      <c r="C2231" t="s">
        <v>6675</v>
      </c>
      <c r="D2231" t="s">
        <v>6676</v>
      </c>
      <c r="E2231" s="1">
        <v>21721</v>
      </c>
      <c r="F2231" t="s">
        <v>77</v>
      </c>
      <c r="J2231" t="s">
        <v>5622</v>
      </c>
      <c r="K2231" t="s">
        <v>6561</v>
      </c>
      <c r="L2231" s="1">
        <v>44197</v>
      </c>
      <c r="M2231" s="1">
        <v>64923</v>
      </c>
      <c r="N2231" s="1">
        <v>40878</v>
      </c>
      <c r="O2231" t="s">
        <v>5667</v>
      </c>
      <c r="P2231" t="s">
        <v>3993</v>
      </c>
      <c r="R2231" t="s">
        <v>3733</v>
      </c>
      <c r="S2231" t="s">
        <v>230</v>
      </c>
      <c r="T2231">
        <v>60467</v>
      </c>
    </row>
    <row r="2232" spans="1:20" x14ac:dyDescent="0.3">
      <c r="A2232">
        <v>116615</v>
      </c>
      <c r="B2232">
        <v>38840</v>
      </c>
      <c r="C2232" t="s">
        <v>6679</v>
      </c>
      <c r="D2232" t="s">
        <v>6680</v>
      </c>
      <c r="E2232" s="1">
        <v>36222</v>
      </c>
      <c r="F2232" t="s">
        <v>77</v>
      </c>
      <c r="J2232" t="s">
        <v>5622</v>
      </c>
      <c r="K2232" t="s">
        <v>6561</v>
      </c>
      <c r="L2232" s="1">
        <v>44197</v>
      </c>
      <c r="M2232" s="1">
        <v>64923</v>
      </c>
      <c r="N2232" s="1">
        <v>40878</v>
      </c>
      <c r="O2232" t="s">
        <v>5661</v>
      </c>
      <c r="P2232" t="s">
        <v>3993</v>
      </c>
      <c r="R2232" t="s">
        <v>3733</v>
      </c>
      <c r="S2232" t="s">
        <v>230</v>
      </c>
      <c r="T2232">
        <v>60467</v>
      </c>
    </row>
    <row r="2233" spans="1:20" x14ac:dyDescent="0.3">
      <c r="A2233">
        <v>116601</v>
      </c>
      <c r="B2233">
        <v>38832</v>
      </c>
      <c r="C2233" t="s">
        <v>6691</v>
      </c>
      <c r="D2233" t="s">
        <v>6692</v>
      </c>
      <c r="E2233" s="1">
        <v>21347</v>
      </c>
      <c r="F2233" t="s">
        <v>77</v>
      </c>
      <c r="J2233" t="s">
        <v>5622</v>
      </c>
      <c r="K2233" t="s">
        <v>6561</v>
      </c>
      <c r="L2233" s="1">
        <v>44197</v>
      </c>
      <c r="M2233" s="1">
        <v>65227</v>
      </c>
      <c r="N2233" s="1">
        <v>40878</v>
      </c>
      <c r="O2233" t="s">
        <v>5667</v>
      </c>
      <c r="P2233" t="s">
        <v>3977</v>
      </c>
      <c r="R2233" t="s">
        <v>3978</v>
      </c>
      <c r="S2233" t="s">
        <v>168</v>
      </c>
      <c r="T2233">
        <v>75757</v>
      </c>
    </row>
    <row r="2234" spans="1:20" x14ac:dyDescent="0.3">
      <c r="A2234">
        <v>116621</v>
      </c>
      <c r="B2234">
        <v>38839</v>
      </c>
      <c r="C2234" t="s">
        <v>6681</v>
      </c>
      <c r="D2234" t="s">
        <v>6682</v>
      </c>
      <c r="E2234" s="1">
        <v>21384</v>
      </c>
      <c r="F2234" t="s">
        <v>77</v>
      </c>
      <c r="J2234" t="s">
        <v>5622</v>
      </c>
      <c r="K2234" t="s">
        <v>6561</v>
      </c>
      <c r="L2234" s="1">
        <v>44348</v>
      </c>
      <c r="M2234" s="1">
        <v>64253</v>
      </c>
      <c r="N2234" s="1">
        <v>29066</v>
      </c>
      <c r="O2234" t="s">
        <v>5667</v>
      </c>
      <c r="P2234" t="s">
        <v>5316</v>
      </c>
      <c r="R2234" t="s">
        <v>5317</v>
      </c>
      <c r="S2234" t="s">
        <v>425</v>
      </c>
      <c r="T2234">
        <v>85377</v>
      </c>
    </row>
    <row r="2235" spans="1:20" x14ac:dyDescent="0.3">
      <c r="A2235">
        <v>116625</v>
      </c>
      <c r="B2235">
        <v>38843</v>
      </c>
      <c r="C2235" t="s">
        <v>6683</v>
      </c>
      <c r="D2235" t="s">
        <v>6684</v>
      </c>
      <c r="E2235" s="1">
        <v>20976</v>
      </c>
      <c r="F2235" t="s">
        <v>77</v>
      </c>
      <c r="J2235" t="s">
        <v>5622</v>
      </c>
      <c r="K2235" t="s">
        <v>6561</v>
      </c>
      <c r="L2235" s="1">
        <v>44197</v>
      </c>
      <c r="M2235" s="1">
        <v>62001</v>
      </c>
      <c r="N2235" s="1">
        <v>33969</v>
      </c>
      <c r="O2235" t="s">
        <v>5667</v>
      </c>
      <c r="P2235" t="s">
        <v>5334</v>
      </c>
      <c r="R2235" t="s">
        <v>5335</v>
      </c>
      <c r="S2235" t="s">
        <v>1699</v>
      </c>
      <c r="T2235">
        <v>54401</v>
      </c>
    </row>
    <row r="2236" spans="1:20" x14ac:dyDescent="0.3">
      <c r="A2236">
        <v>116628</v>
      </c>
      <c r="B2236">
        <v>38844</v>
      </c>
      <c r="C2236" t="s">
        <v>6685</v>
      </c>
      <c r="D2236" t="s">
        <v>6686</v>
      </c>
      <c r="E2236" s="1">
        <v>35244</v>
      </c>
      <c r="F2236" t="s">
        <v>77</v>
      </c>
      <c r="J2236" t="s">
        <v>5622</v>
      </c>
      <c r="K2236" t="s">
        <v>6561</v>
      </c>
      <c r="L2236" s="1">
        <v>44197</v>
      </c>
      <c r="M2236" s="1">
        <v>65258</v>
      </c>
      <c r="N2236" s="1">
        <v>40878</v>
      </c>
      <c r="O2236" t="s">
        <v>5661</v>
      </c>
      <c r="P2236" t="s">
        <v>4008</v>
      </c>
      <c r="R2236" t="s">
        <v>4009</v>
      </c>
      <c r="S2236" t="s">
        <v>230</v>
      </c>
      <c r="T2236">
        <v>60431</v>
      </c>
    </row>
    <row r="2237" spans="1:20" x14ac:dyDescent="0.3">
      <c r="A2237">
        <v>116629</v>
      </c>
      <c r="B2237">
        <v>38845</v>
      </c>
      <c r="C2237" t="s">
        <v>6717</v>
      </c>
      <c r="D2237" t="s">
        <v>6718</v>
      </c>
      <c r="E2237" s="1">
        <v>21517</v>
      </c>
      <c r="F2237" t="s">
        <v>77</v>
      </c>
      <c r="J2237" t="s">
        <v>5622</v>
      </c>
      <c r="K2237" t="s">
        <v>6561</v>
      </c>
      <c r="L2237" s="1">
        <v>44197</v>
      </c>
      <c r="M2237" s="1">
        <v>65537</v>
      </c>
      <c r="N2237" s="1">
        <v>40878</v>
      </c>
      <c r="O2237" t="s">
        <v>5667</v>
      </c>
      <c r="P2237" t="s">
        <v>5341</v>
      </c>
      <c r="R2237" t="s">
        <v>5342</v>
      </c>
      <c r="S2237" t="s">
        <v>168</v>
      </c>
      <c r="T2237">
        <v>78750</v>
      </c>
    </row>
    <row r="2238" spans="1:20" x14ac:dyDescent="0.3">
      <c r="A2238">
        <v>116628</v>
      </c>
      <c r="B2238">
        <v>38851</v>
      </c>
      <c r="C2238" t="s">
        <v>6687</v>
      </c>
      <c r="D2238" t="s">
        <v>6688</v>
      </c>
      <c r="E2238" s="1">
        <v>22266</v>
      </c>
      <c r="F2238" t="s">
        <v>77</v>
      </c>
      <c r="J2238" t="s">
        <v>5622</v>
      </c>
      <c r="K2238" t="s">
        <v>6561</v>
      </c>
      <c r="L2238" s="1">
        <v>44197</v>
      </c>
      <c r="M2238" s="1">
        <v>65258</v>
      </c>
      <c r="N2238" s="1">
        <v>40878</v>
      </c>
      <c r="O2238" t="s">
        <v>5667</v>
      </c>
      <c r="P2238" t="s">
        <v>4008</v>
      </c>
      <c r="R2238" t="s">
        <v>4009</v>
      </c>
      <c r="S2238" t="s">
        <v>230</v>
      </c>
      <c r="T2238">
        <v>60431</v>
      </c>
    </row>
    <row r="2239" spans="1:20" x14ac:dyDescent="0.3">
      <c r="A2239">
        <v>116597</v>
      </c>
      <c r="B2239">
        <v>38829</v>
      </c>
      <c r="C2239" t="s">
        <v>6895</v>
      </c>
      <c r="D2239" t="s">
        <v>6896</v>
      </c>
      <c r="E2239" s="1">
        <v>22882</v>
      </c>
      <c r="F2239" t="s">
        <v>77</v>
      </c>
      <c r="J2239" t="s">
        <v>5622</v>
      </c>
      <c r="K2239" t="s">
        <v>6561</v>
      </c>
      <c r="L2239" s="1">
        <v>44197</v>
      </c>
      <c r="M2239" s="1">
        <v>65105</v>
      </c>
      <c r="N2239" s="1">
        <v>40878</v>
      </c>
      <c r="O2239" t="s">
        <v>5667</v>
      </c>
      <c r="P2239" t="s">
        <v>3972</v>
      </c>
      <c r="R2239" t="s">
        <v>3306</v>
      </c>
      <c r="S2239" t="s">
        <v>230</v>
      </c>
      <c r="T2239">
        <v>60564</v>
      </c>
    </row>
    <row r="2240" spans="1:20" x14ac:dyDescent="0.3">
      <c r="A2240">
        <v>116603</v>
      </c>
      <c r="B2240">
        <v>38833</v>
      </c>
      <c r="C2240" t="s">
        <v>6677</v>
      </c>
      <c r="D2240" t="s">
        <v>6678</v>
      </c>
      <c r="E2240" s="1">
        <v>22228</v>
      </c>
      <c r="F2240" t="s">
        <v>77</v>
      </c>
      <c r="J2240" t="s">
        <v>5622</v>
      </c>
      <c r="K2240" t="s">
        <v>6561</v>
      </c>
      <c r="L2240" s="1">
        <v>44197</v>
      </c>
      <c r="M2240" s="1">
        <v>59567</v>
      </c>
      <c r="N2240" s="1">
        <v>32062</v>
      </c>
      <c r="O2240" t="s">
        <v>5667</v>
      </c>
      <c r="P2240" t="s">
        <v>5292</v>
      </c>
      <c r="R2240" t="s">
        <v>5293</v>
      </c>
      <c r="S2240" t="s">
        <v>230</v>
      </c>
      <c r="T2240">
        <v>60137</v>
      </c>
    </row>
    <row r="2241" spans="1:20" x14ac:dyDescent="0.3">
      <c r="A2241">
        <v>116596</v>
      </c>
      <c r="B2241">
        <v>38828</v>
      </c>
      <c r="C2241" t="s">
        <v>6689</v>
      </c>
      <c r="D2241" t="s">
        <v>6690</v>
      </c>
      <c r="E2241" s="1">
        <v>20761</v>
      </c>
      <c r="F2241" t="s">
        <v>77</v>
      </c>
      <c r="J2241" t="s">
        <v>5622</v>
      </c>
      <c r="K2241" t="s">
        <v>6561</v>
      </c>
      <c r="L2241" s="1">
        <v>44197</v>
      </c>
      <c r="M2241" s="1">
        <v>65537</v>
      </c>
      <c r="N2241" s="1">
        <v>40878</v>
      </c>
      <c r="O2241" t="s">
        <v>5667</v>
      </c>
      <c r="P2241" t="s">
        <v>3963</v>
      </c>
      <c r="R2241" t="s">
        <v>3964</v>
      </c>
      <c r="S2241" t="s">
        <v>425</v>
      </c>
      <c r="T2241">
        <v>85143</v>
      </c>
    </row>
    <row r="2242" spans="1:20" x14ac:dyDescent="0.3">
      <c r="A2242">
        <v>116595</v>
      </c>
      <c r="B2242">
        <v>38827</v>
      </c>
      <c r="C2242" t="s">
        <v>6891</v>
      </c>
      <c r="D2242" t="s">
        <v>6892</v>
      </c>
      <c r="E2242" s="1">
        <v>21038</v>
      </c>
      <c r="F2242" t="s">
        <v>44</v>
      </c>
      <c r="J2242" t="s">
        <v>5622</v>
      </c>
      <c r="K2242" t="s">
        <v>6561</v>
      </c>
      <c r="L2242" s="1">
        <v>44197</v>
      </c>
      <c r="M2242" s="1">
        <v>65196</v>
      </c>
      <c r="N2242" s="1">
        <v>40878</v>
      </c>
      <c r="O2242" t="s">
        <v>5667</v>
      </c>
      <c r="P2242" t="s">
        <v>3955</v>
      </c>
      <c r="R2242" t="s">
        <v>3956</v>
      </c>
      <c r="S2242" t="s">
        <v>807</v>
      </c>
      <c r="T2242">
        <v>63101</v>
      </c>
    </row>
    <row r="2243" spans="1:20" x14ac:dyDescent="0.3">
      <c r="A2243">
        <v>116592</v>
      </c>
      <c r="B2243">
        <v>38826</v>
      </c>
      <c r="C2243" t="s">
        <v>6695</v>
      </c>
      <c r="D2243" t="s">
        <v>6696</v>
      </c>
      <c r="E2243" s="1">
        <v>21477</v>
      </c>
      <c r="F2243" t="s">
        <v>77</v>
      </c>
      <c r="J2243" t="s">
        <v>5622</v>
      </c>
      <c r="K2243" t="s">
        <v>6561</v>
      </c>
      <c r="L2243" s="1">
        <v>44440</v>
      </c>
      <c r="M2243" s="1">
        <v>62914</v>
      </c>
      <c r="N2243" s="1">
        <v>27220</v>
      </c>
      <c r="O2243" t="s">
        <v>5667</v>
      </c>
      <c r="P2243" t="s">
        <v>3939</v>
      </c>
      <c r="R2243" t="s">
        <v>3940</v>
      </c>
      <c r="S2243" t="s">
        <v>230</v>
      </c>
      <c r="T2243">
        <v>60558</v>
      </c>
    </row>
    <row r="2244" spans="1:20" x14ac:dyDescent="0.3">
      <c r="A2244">
        <v>116591</v>
      </c>
      <c r="B2244">
        <v>38822</v>
      </c>
      <c r="C2244" t="s">
        <v>6699</v>
      </c>
      <c r="D2244" t="s">
        <v>6700</v>
      </c>
      <c r="E2244" s="1">
        <v>25468</v>
      </c>
      <c r="F2244" t="s">
        <v>77</v>
      </c>
      <c r="J2244" t="s">
        <v>5622</v>
      </c>
      <c r="K2244" t="s">
        <v>6561</v>
      </c>
      <c r="L2244" s="1">
        <v>44409</v>
      </c>
      <c r="M2244" s="1">
        <v>65537</v>
      </c>
      <c r="N2244" s="1">
        <v>40878</v>
      </c>
      <c r="O2244" t="s">
        <v>5667</v>
      </c>
      <c r="P2244" t="s">
        <v>3932</v>
      </c>
      <c r="R2244" t="s">
        <v>3103</v>
      </c>
      <c r="S2244" t="s">
        <v>230</v>
      </c>
      <c r="T2244">
        <v>60563</v>
      </c>
    </row>
    <row r="2245" spans="1:20" x14ac:dyDescent="0.3">
      <c r="A2245">
        <v>116587</v>
      </c>
      <c r="B2245">
        <v>38820</v>
      </c>
      <c r="C2245" t="s">
        <v>6889</v>
      </c>
      <c r="D2245" t="s">
        <v>6890</v>
      </c>
      <c r="E2245" s="1">
        <v>22017</v>
      </c>
      <c r="F2245" t="s">
        <v>77</v>
      </c>
      <c r="J2245" t="s">
        <v>5622</v>
      </c>
      <c r="K2245" t="s">
        <v>6561</v>
      </c>
      <c r="L2245" s="1">
        <v>44197</v>
      </c>
      <c r="M2245" s="1">
        <v>64709</v>
      </c>
      <c r="N2245" s="1">
        <v>40878</v>
      </c>
      <c r="O2245" t="s">
        <v>5667</v>
      </c>
      <c r="P2245" t="s">
        <v>3907</v>
      </c>
      <c r="R2245" t="s">
        <v>3855</v>
      </c>
      <c r="S2245" t="s">
        <v>230</v>
      </c>
      <c r="T2245">
        <v>60175</v>
      </c>
    </row>
    <row r="2246" spans="1:20" x14ac:dyDescent="0.3">
      <c r="A2246">
        <v>116591</v>
      </c>
      <c r="B2246">
        <v>38825</v>
      </c>
      <c r="C2246" t="s">
        <v>6693</v>
      </c>
      <c r="D2246" t="s">
        <v>6694</v>
      </c>
      <c r="E2246" s="1">
        <v>37985</v>
      </c>
      <c r="F2246" t="s">
        <v>44</v>
      </c>
      <c r="J2246" t="s">
        <v>5622</v>
      </c>
      <c r="K2246" t="s">
        <v>6561</v>
      </c>
      <c r="L2246" s="1">
        <v>44409</v>
      </c>
      <c r="M2246" s="1">
        <v>65537</v>
      </c>
      <c r="N2246" s="1">
        <v>40878</v>
      </c>
      <c r="O2246" t="s">
        <v>5661</v>
      </c>
      <c r="P2246" t="s">
        <v>3932</v>
      </c>
      <c r="R2246" t="s">
        <v>3103</v>
      </c>
      <c r="S2246" t="s">
        <v>230</v>
      </c>
      <c r="T2246">
        <v>60563</v>
      </c>
    </row>
    <row r="2247" spans="1:20" x14ac:dyDescent="0.3">
      <c r="A2247">
        <v>116591</v>
      </c>
      <c r="B2247">
        <v>38824</v>
      </c>
      <c r="C2247" t="s">
        <v>6703</v>
      </c>
      <c r="D2247" t="s">
        <v>6704</v>
      </c>
      <c r="E2247" s="1">
        <v>37400</v>
      </c>
      <c r="F2247" t="s">
        <v>77</v>
      </c>
      <c r="J2247" t="s">
        <v>5622</v>
      </c>
      <c r="K2247" t="s">
        <v>6561</v>
      </c>
      <c r="L2247" s="1">
        <v>44409</v>
      </c>
      <c r="M2247" s="1">
        <v>65537</v>
      </c>
      <c r="N2247" s="1">
        <v>40878</v>
      </c>
      <c r="O2247" t="s">
        <v>5661</v>
      </c>
      <c r="P2247" t="s">
        <v>3932</v>
      </c>
      <c r="R2247" t="s">
        <v>3103</v>
      </c>
      <c r="S2247" t="s">
        <v>230</v>
      </c>
      <c r="T2247">
        <v>60563</v>
      </c>
    </row>
    <row r="2248" spans="1:20" x14ac:dyDescent="0.3">
      <c r="A2248">
        <v>116591</v>
      </c>
      <c r="B2248">
        <v>38823</v>
      </c>
      <c r="C2248" t="s">
        <v>6701</v>
      </c>
      <c r="D2248" t="s">
        <v>6702</v>
      </c>
      <c r="E2248" s="1">
        <v>36343</v>
      </c>
      <c r="F2248" t="s">
        <v>77</v>
      </c>
      <c r="J2248" t="s">
        <v>5622</v>
      </c>
      <c r="K2248" t="s">
        <v>6561</v>
      </c>
      <c r="L2248" s="1">
        <v>44409</v>
      </c>
      <c r="M2248" s="1">
        <v>65537</v>
      </c>
      <c r="N2248" s="1">
        <v>40878</v>
      </c>
      <c r="O2248" t="s">
        <v>5661</v>
      </c>
      <c r="P2248" t="s">
        <v>3932</v>
      </c>
      <c r="R2248" t="s">
        <v>3103</v>
      </c>
      <c r="S2248" t="s">
        <v>230</v>
      </c>
      <c r="T2248">
        <v>60563</v>
      </c>
    </row>
    <row r="2249" spans="1:20" x14ac:dyDescent="0.3">
      <c r="A2249">
        <v>116637</v>
      </c>
      <c r="B2249">
        <v>38854</v>
      </c>
      <c r="C2249" t="s">
        <v>6707</v>
      </c>
      <c r="D2249" t="s">
        <v>6708</v>
      </c>
      <c r="E2249" s="1">
        <v>21097</v>
      </c>
      <c r="F2249" t="s">
        <v>77</v>
      </c>
      <c r="J2249" t="s">
        <v>5622</v>
      </c>
      <c r="K2249" t="s">
        <v>6561</v>
      </c>
      <c r="L2249" s="1">
        <v>44348</v>
      </c>
      <c r="M2249" s="1">
        <v>65537</v>
      </c>
      <c r="N2249" s="1">
        <v>40878</v>
      </c>
      <c r="O2249" t="s">
        <v>5667</v>
      </c>
      <c r="P2249" t="s">
        <v>4016</v>
      </c>
      <c r="R2249" t="s">
        <v>4017</v>
      </c>
      <c r="S2249" t="s">
        <v>168</v>
      </c>
      <c r="T2249">
        <v>79761</v>
      </c>
    </row>
    <row r="2250" spans="1:20" x14ac:dyDescent="0.3">
      <c r="A2250">
        <v>116638</v>
      </c>
      <c r="B2250">
        <v>38855</v>
      </c>
      <c r="C2250" t="s">
        <v>6887</v>
      </c>
      <c r="D2250" t="s">
        <v>6888</v>
      </c>
      <c r="E2250" s="1">
        <v>20990</v>
      </c>
      <c r="F2250" t="s">
        <v>77</v>
      </c>
      <c r="J2250" t="s">
        <v>5622</v>
      </c>
      <c r="K2250" t="s">
        <v>6561</v>
      </c>
      <c r="L2250" s="1">
        <v>44197</v>
      </c>
      <c r="M2250" s="1">
        <v>59932</v>
      </c>
      <c r="N2250" s="1">
        <v>30070</v>
      </c>
      <c r="O2250" t="s">
        <v>5667</v>
      </c>
      <c r="P2250" t="s">
        <v>5408</v>
      </c>
      <c r="R2250" t="s">
        <v>5409</v>
      </c>
      <c r="S2250" t="s">
        <v>168</v>
      </c>
      <c r="T2250">
        <v>77378</v>
      </c>
    </row>
    <row r="2251" spans="1:20" x14ac:dyDescent="0.3">
      <c r="A2251">
        <v>116642</v>
      </c>
      <c r="B2251">
        <v>38859</v>
      </c>
      <c r="C2251" t="s">
        <v>6721</v>
      </c>
      <c r="D2251" t="s">
        <v>6722</v>
      </c>
      <c r="E2251" s="1">
        <v>22942</v>
      </c>
      <c r="F2251" t="s">
        <v>77</v>
      </c>
      <c r="J2251" t="s">
        <v>5622</v>
      </c>
      <c r="K2251" t="s">
        <v>6561</v>
      </c>
      <c r="L2251" s="1">
        <v>44197</v>
      </c>
      <c r="M2251" s="1">
        <v>60813</v>
      </c>
      <c r="N2251" s="1">
        <v>34700</v>
      </c>
      <c r="O2251" t="s">
        <v>5667</v>
      </c>
      <c r="P2251" t="s">
        <v>5425</v>
      </c>
      <c r="R2251" t="s">
        <v>3008</v>
      </c>
      <c r="S2251" t="s">
        <v>168</v>
      </c>
      <c r="T2251">
        <v>77406</v>
      </c>
    </row>
    <row r="2252" spans="1:20" x14ac:dyDescent="0.3">
      <c r="A2252">
        <v>116641</v>
      </c>
      <c r="B2252">
        <v>38858</v>
      </c>
      <c r="C2252" t="s">
        <v>6711</v>
      </c>
      <c r="D2252" t="s">
        <v>6712</v>
      </c>
      <c r="E2252" s="1">
        <v>22138</v>
      </c>
      <c r="F2252" t="s">
        <v>77</v>
      </c>
      <c r="J2252" t="s">
        <v>5622</v>
      </c>
      <c r="K2252" t="s">
        <v>6561</v>
      </c>
      <c r="L2252" s="1">
        <v>44197</v>
      </c>
      <c r="M2252" s="1">
        <v>64831</v>
      </c>
      <c r="N2252" s="1">
        <v>40878</v>
      </c>
      <c r="O2252" t="s">
        <v>5667</v>
      </c>
      <c r="P2252" t="s">
        <v>4034</v>
      </c>
      <c r="Q2252" t="s">
        <v>4035</v>
      </c>
      <c r="R2252" t="s">
        <v>4036</v>
      </c>
      <c r="S2252" t="s">
        <v>484</v>
      </c>
      <c r="T2252">
        <v>56661</v>
      </c>
    </row>
    <row r="2253" spans="1:20" x14ac:dyDescent="0.3">
      <c r="A2253">
        <v>116640</v>
      </c>
      <c r="B2253">
        <v>38856</v>
      </c>
      <c r="C2253" t="s">
        <v>6709</v>
      </c>
      <c r="D2253" t="s">
        <v>6710</v>
      </c>
      <c r="E2253" s="1">
        <v>21278</v>
      </c>
      <c r="F2253" t="s">
        <v>77</v>
      </c>
      <c r="J2253" t="s">
        <v>5622</v>
      </c>
      <c r="K2253" t="s">
        <v>6561</v>
      </c>
      <c r="L2253" s="1">
        <v>44378</v>
      </c>
      <c r="M2253" s="1">
        <v>65537</v>
      </c>
      <c r="N2253" s="1">
        <v>40878</v>
      </c>
      <c r="O2253" t="s">
        <v>5667</v>
      </c>
      <c r="P2253" t="s">
        <v>4025</v>
      </c>
      <c r="R2253" t="s">
        <v>4026</v>
      </c>
      <c r="S2253" t="s">
        <v>230</v>
      </c>
      <c r="T2253">
        <v>60914</v>
      </c>
    </row>
    <row r="2254" spans="1:20" x14ac:dyDescent="0.3">
      <c r="A2254">
        <v>116636</v>
      </c>
      <c r="B2254">
        <v>38853</v>
      </c>
      <c r="C2254" t="s">
        <v>6705</v>
      </c>
      <c r="D2254" t="s">
        <v>6706</v>
      </c>
      <c r="E2254" s="1">
        <v>21921</v>
      </c>
      <c r="F2254" t="s">
        <v>77</v>
      </c>
      <c r="J2254" t="s">
        <v>5622</v>
      </c>
      <c r="K2254" t="s">
        <v>6561</v>
      </c>
      <c r="L2254" s="1">
        <v>44197</v>
      </c>
      <c r="M2254" s="1">
        <v>65196</v>
      </c>
      <c r="N2254" s="1">
        <v>40878</v>
      </c>
      <c r="O2254" t="s">
        <v>5667</v>
      </c>
      <c r="P2254" t="s">
        <v>5399</v>
      </c>
      <c r="R2254" t="s">
        <v>5400</v>
      </c>
      <c r="S2254" t="s">
        <v>648</v>
      </c>
      <c r="T2254">
        <v>74871</v>
      </c>
    </row>
    <row r="2255" spans="1:20" x14ac:dyDescent="0.3">
      <c r="A2255">
        <v>116635</v>
      </c>
      <c r="B2255">
        <v>38852</v>
      </c>
      <c r="C2255" t="s">
        <v>6715</v>
      </c>
      <c r="D2255" t="s">
        <v>6716</v>
      </c>
      <c r="E2255" s="1">
        <v>24900</v>
      </c>
      <c r="F2255" t="s">
        <v>77</v>
      </c>
      <c r="J2255" t="s">
        <v>5622</v>
      </c>
      <c r="K2255" t="s">
        <v>6561</v>
      </c>
      <c r="L2255" s="1">
        <v>44440</v>
      </c>
      <c r="M2255" s="1">
        <v>65537</v>
      </c>
      <c r="N2255" s="1">
        <v>40878</v>
      </c>
      <c r="O2255" t="s">
        <v>5667</v>
      </c>
      <c r="P2255" t="s">
        <v>5390</v>
      </c>
      <c r="R2255" t="s">
        <v>5391</v>
      </c>
      <c r="S2255" t="s">
        <v>553</v>
      </c>
      <c r="T2255">
        <v>36117</v>
      </c>
    </row>
    <row r="2256" spans="1:20" x14ac:dyDescent="0.3">
      <c r="A2256">
        <v>116633</v>
      </c>
      <c r="B2256">
        <v>38849</v>
      </c>
      <c r="C2256" t="s">
        <v>6883</v>
      </c>
      <c r="D2256" t="s">
        <v>6884</v>
      </c>
      <c r="E2256" s="1">
        <v>22167</v>
      </c>
      <c r="F2256" t="s">
        <v>77</v>
      </c>
      <c r="J2256" t="s">
        <v>5622</v>
      </c>
      <c r="K2256" t="s">
        <v>6561</v>
      </c>
      <c r="L2256" s="1">
        <v>44197</v>
      </c>
      <c r="M2256" s="1">
        <v>61575</v>
      </c>
      <c r="N2256" s="1">
        <v>29780</v>
      </c>
      <c r="O2256" t="s">
        <v>5667</v>
      </c>
      <c r="P2256" t="s">
        <v>5374</v>
      </c>
      <c r="R2256" t="s">
        <v>3700</v>
      </c>
      <c r="S2256" t="s">
        <v>600</v>
      </c>
      <c r="T2256">
        <v>70810</v>
      </c>
    </row>
    <row r="2257" spans="1:20" x14ac:dyDescent="0.3">
      <c r="A2257">
        <v>116634</v>
      </c>
      <c r="B2257">
        <v>38850</v>
      </c>
      <c r="C2257" t="s">
        <v>6713</v>
      </c>
      <c r="D2257" t="s">
        <v>6714</v>
      </c>
      <c r="E2257" s="1">
        <v>20869</v>
      </c>
      <c r="F2257" t="s">
        <v>77</v>
      </c>
      <c r="J2257" t="s">
        <v>5622</v>
      </c>
      <c r="K2257" t="s">
        <v>6561</v>
      </c>
      <c r="L2257" s="1">
        <v>44197</v>
      </c>
      <c r="M2257" s="1">
        <v>65500</v>
      </c>
      <c r="N2257" s="1">
        <v>40878</v>
      </c>
      <c r="O2257" t="s">
        <v>5667</v>
      </c>
      <c r="P2257" t="s">
        <v>5382</v>
      </c>
      <c r="R2257" t="s">
        <v>5383</v>
      </c>
      <c r="S2257" t="s">
        <v>600</v>
      </c>
      <c r="T2257">
        <v>70394</v>
      </c>
    </row>
    <row r="2258" spans="1:20" x14ac:dyDescent="0.3">
      <c r="A2258">
        <v>116649</v>
      </c>
      <c r="B2258">
        <v>38866</v>
      </c>
      <c r="C2258" t="s">
        <v>6881</v>
      </c>
      <c r="D2258" t="s">
        <v>6882</v>
      </c>
      <c r="E2258" s="1">
        <v>22283</v>
      </c>
      <c r="F2258" t="s">
        <v>44</v>
      </c>
      <c r="J2258" t="s">
        <v>5622</v>
      </c>
      <c r="K2258" t="s">
        <v>6561</v>
      </c>
      <c r="L2258" s="1">
        <v>44197</v>
      </c>
      <c r="M2258" s="1">
        <v>64740</v>
      </c>
      <c r="N2258" s="1">
        <v>40878</v>
      </c>
      <c r="O2258" t="s">
        <v>5667</v>
      </c>
      <c r="P2258" t="s">
        <v>5455</v>
      </c>
      <c r="R2258" t="s">
        <v>5456</v>
      </c>
      <c r="S2258" t="s">
        <v>168</v>
      </c>
      <c r="T2258">
        <v>78833</v>
      </c>
    </row>
    <row r="2259" spans="1:20" x14ac:dyDescent="0.3">
      <c r="A2259">
        <v>116652</v>
      </c>
      <c r="B2259">
        <v>38867</v>
      </c>
      <c r="C2259" t="s">
        <v>6877</v>
      </c>
      <c r="D2259" t="s">
        <v>6878</v>
      </c>
      <c r="E2259" s="1">
        <v>20836</v>
      </c>
      <c r="F2259" t="s">
        <v>44</v>
      </c>
      <c r="J2259" t="s">
        <v>5622</v>
      </c>
      <c r="K2259" t="s">
        <v>6561</v>
      </c>
      <c r="L2259" s="1">
        <v>44256</v>
      </c>
      <c r="M2259" s="1">
        <v>63766</v>
      </c>
      <c r="N2259" s="1">
        <v>29373</v>
      </c>
      <c r="O2259" t="s">
        <v>5667</v>
      </c>
      <c r="P2259" t="s">
        <v>1119</v>
      </c>
      <c r="R2259" t="s">
        <v>1120</v>
      </c>
      <c r="S2259" t="s">
        <v>158</v>
      </c>
      <c r="T2259">
        <v>34683</v>
      </c>
    </row>
    <row r="2260" spans="1:20" x14ac:dyDescent="0.3">
      <c r="A2260">
        <v>116647</v>
      </c>
      <c r="B2260">
        <v>38863</v>
      </c>
      <c r="C2260" t="s">
        <v>6967</v>
      </c>
      <c r="D2260" t="s">
        <v>6968</v>
      </c>
      <c r="E2260" s="1">
        <v>36232</v>
      </c>
      <c r="F2260" t="s">
        <v>44</v>
      </c>
      <c r="J2260" t="s">
        <v>5622</v>
      </c>
      <c r="K2260" t="s">
        <v>6561</v>
      </c>
      <c r="L2260" s="1">
        <v>44256</v>
      </c>
      <c r="M2260" s="1">
        <v>65537</v>
      </c>
      <c r="N2260" s="1">
        <v>40878</v>
      </c>
      <c r="O2260" t="s">
        <v>5661</v>
      </c>
      <c r="P2260" t="s">
        <v>4053</v>
      </c>
      <c r="R2260" t="s">
        <v>4054</v>
      </c>
      <c r="S2260" t="s">
        <v>230</v>
      </c>
      <c r="T2260">
        <v>60490</v>
      </c>
    </row>
    <row r="2261" spans="1:20" x14ac:dyDescent="0.3">
      <c r="A2261">
        <v>116647</v>
      </c>
      <c r="B2261">
        <v>38864</v>
      </c>
      <c r="C2261" t="s">
        <v>6969</v>
      </c>
      <c r="D2261" t="s">
        <v>6970</v>
      </c>
      <c r="E2261" s="1">
        <v>22193</v>
      </c>
      <c r="F2261" t="s">
        <v>77</v>
      </c>
      <c r="J2261" t="s">
        <v>5622</v>
      </c>
      <c r="K2261" t="s">
        <v>6561</v>
      </c>
      <c r="L2261" s="1">
        <v>44256</v>
      </c>
      <c r="M2261" s="1">
        <v>65537</v>
      </c>
      <c r="N2261" s="1">
        <v>40878</v>
      </c>
      <c r="O2261" t="s">
        <v>5667</v>
      </c>
      <c r="P2261" t="s">
        <v>4053</v>
      </c>
      <c r="R2261" t="s">
        <v>4054</v>
      </c>
      <c r="S2261" t="s">
        <v>230</v>
      </c>
      <c r="T2261">
        <v>60490</v>
      </c>
    </row>
    <row r="2262" spans="1:20" x14ac:dyDescent="0.3">
      <c r="A2262">
        <v>116648</v>
      </c>
      <c r="B2262">
        <v>38865</v>
      </c>
      <c r="C2262" t="s">
        <v>6879</v>
      </c>
      <c r="D2262" t="s">
        <v>6880</v>
      </c>
      <c r="E2262" s="1">
        <v>21168</v>
      </c>
      <c r="F2262" t="s">
        <v>44</v>
      </c>
      <c r="J2262" t="s">
        <v>5622</v>
      </c>
      <c r="K2262" t="s">
        <v>6561</v>
      </c>
      <c r="L2262" s="1">
        <v>44197</v>
      </c>
      <c r="M2262" s="1">
        <v>65349</v>
      </c>
      <c r="N2262" s="1">
        <v>40878</v>
      </c>
      <c r="O2262" t="s">
        <v>5667</v>
      </c>
      <c r="P2262" t="s">
        <v>4062</v>
      </c>
      <c r="R2262" t="s">
        <v>4063</v>
      </c>
      <c r="S2262" t="s">
        <v>168</v>
      </c>
      <c r="T2262">
        <v>78633</v>
      </c>
    </row>
    <row r="2263" spans="1:20" x14ac:dyDescent="0.3">
      <c r="A2263">
        <v>116660</v>
      </c>
      <c r="B2263">
        <v>38874</v>
      </c>
      <c r="C2263" t="s">
        <v>6773</v>
      </c>
      <c r="D2263" t="s">
        <v>6774</v>
      </c>
      <c r="E2263" s="1">
        <v>20802</v>
      </c>
      <c r="F2263" t="s">
        <v>77</v>
      </c>
      <c r="J2263" t="s">
        <v>5622</v>
      </c>
      <c r="K2263" t="s">
        <v>6561</v>
      </c>
      <c r="L2263" s="1">
        <v>44256</v>
      </c>
      <c r="M2263" s="1">
        <v>65015</v>
      </c>
      <c r="N2263" s="1">
        <v>40878</v>
      </c>
      <c r="O2263" t="s">
        <v>5667</v>
      </c>
      <c r="P2263" t="s">
        <v>4110</v>
      </c>
      <c r="R2263" t="s">
        <v>4111</v>
      </c>
      <c r="S2263" t="s">
        <v>745</v>
      </c>
      <c r="T2263">
        <v>80538</v>
      </c>
    </row>
    <row r="2264" spans="1:20" x14ac:dyDescent="0.3">
      <c r="A2264">
        <v>116657</v>
      </c>
      <c r="B2264">
        <v>38875</v>
      </c>
      <c r="C2264" t="s">
        <v>6725</v>
      </c>
      <c r="D2264" t="s">
        <v>6726</v>
      </c>
      <c r="E2264" s="1">
        <v>22982</v>
      </c>
      <c r="F2264" t="s">
        <v>77</v>
      </c>
      <c r="J2264" t="s">
        <v>5622</v>
      </c>
      <c r="K2264" t="s">
        <v>6561</v>
      </c>
      <c r="L2264" s="1">
        <v>44197</v>
      </c>
      <c r="M2264" s="1">
        <v>65531</v>
      </c>
      <c r="N2264" s="1">
        <v>40878</v>
      </c>
      <c r="O2264" t="s">
        <v>5667</v>
      </c>
      <c r="P2264" t="s">
        <v>4092</v>
      </c>
      <c r="R2264" t="s">
        <v>4093</v>
      </c>
      <c r="S2264" t="s">
        <v>408</v>
      </c>
      <c r="T2264">
        <v>93401</v>
      </c>
    </row>
    <row r="2265" spans="1:20" x14ac:dyDescent="0.3">
      <c r="A2265">
        <v>116657</v>
      </c>
      <c r="B2265">
        <v>38870</v>
      </c>
      <c r="C2265" t="s">
        <v>6723</v>
      </c>
      <c r="D2265" t="s">
        <v>6724</v>
      </c>
      <c r="E2265" s="1">
        <v>36759</v>
      </c>
      <c r="F2265" t="s">
        <v>77</v>
      </c>
      <c r="J2265" t="s">
        <v>5622</v>
      </c>
      <c r="K2265" t="s">
        <v>6561</v>
      </c>
      <c r="L2265" s="1">
        <v>44197</v>
      </c>
      <c r="M2265" s="1">
        <v>65531</v>
      </c>
      <c r="N2265" s="1">
        <v>40878</v>
      </c>
      <c r="O2265" t="s">
        <v>5661</v>
      </c>
      <c r="P2265" t="s">
        <v>4092</v>
      </c>
      <c r="R2265" t="s">
        <v>4093</v>
      </c>
      <c r="S2265" t="s">
        <v>408</v>
      </c>
      <c r="T2265">
        <v>93401</v>
      </c>
    </row>
    <row r="2266" spans="1:20" x14ac:dyDescent="0.3">
      <c r="A2266">
        <v>116444</v>
      </c>
      <c r="B2266">
        <v>38805</v>
      </c>
      <c r="C2266" t="s">
        <v>6873</v>
      </c>
      <c r="D2266" t="s">
        <v>6874</v>
      </c>
      <c r="E2266" s="1">
        <v>20940</v>
      </c>
      <c r="F2266" t="s">
        <v>77</v>
      </c>
      <c r="J2266" t="s">
        <v>5622</v>
      </c>
      <c r="K2266" t="s">
        <v>6561</v>
      </c>
      <c r="L2266" s="1">
        <v>44197</v>
      </c>
      <c r="M2266" s="1">
        <v>61393</v>
      </c>
      <c r="N2266" s="1">
        <v>32076</v>
      </c>
      <c r="O2266" t="s">
        <v>5667</v>
      </c>
      <c r="P2266" t="s">
        <v>5227</v>
      </c>
      <c r="R2266" t="s">
        <v>5228</v>
      </c>
      <c r="S2266" t="s">
        <v>135</v>
      </c>
      <c r="T2266">
        <v>98273</v>
      </c>
    </row>
    <row r="2267" spans="1:20" x14ac:dyDescent="0.3">
      <c r="A2267">
        <v>116446</v>
      </c>
      <c r="B2267">
        <v>38807</v>
      </c>
      <c r="C2267" t="s">
        <v>6657</v>
      </c>
      <c r="D2267" t="s">
        <v>6658</v>
      </c>
      <c r="E2267" s="1">
        <v>37734</v>
      </c>
      <c r="F2267" t="s">
        <v>77</v>
      </c>
      <c r="J2267" t="s">
        <v>5622</v>
      </c>
      <c r="K2267" t="s">
        <v>6561</v>
      </c>
      <c r="L2267" s="1">
        <v>44228</v>
      </c>
      <c r="M2267" s="1">
        <v>62944</v>
      </c>
      <c r="N2267" s="1">
        <v>30781</v>
      </c>
      <c r="O2267" t="s">
        <v>5661</v>
      </c>
      <c r="P2267" t="s">
        <v>3872</v>
      </c>
      <c r="R2267" t="s">
        <v>3873</v>
      </c>
      <c r="S2267" t="s">
        <v>230</v>
      </c>
      <c r="T2267">
        <v>60439</v>
      </c>
    </row>
    <row r="2268" spans="1:20" x14ac:dyDescent="0.3">
      <c r="A2268">
        <v>116447</v>
      </c>
      <c r="B2268">
        <v>38809</v>
      </c>
      <c r="C2268" t="s">
        <v>6659</v>
      </c>
      <c r="D2268" t="s">
        <v>6660</v>
      </c>
      <c r="E2268" s="1">
        <v>36970</v>
      </c>
      <c r="F2268" t="s">
        <v>77</v>
      </c>
      <c r="J2268" t="s">
        <v>5622</v>
      </c>
      <c r="K2268" t="s">
        <v>6561</v>
      </c>
      <c r="L2268" s="1">
        <v>44197</v>
      </c>
      <c r="M2268" s="1">
        <v>48852</v>
      </c>
      <c r="N2268" s="1">
        <v>26918</v>
      </c>
      <c r="O2268" t="s">
        <v>5661</v>
      </c>
      <c r="P2268" t="s">
        <v>3881</v>
      </c>
      <c r="Q2268" t="s">
        <v>3882</v>
      </c>
      <c r="R2268" t="s">
        <v>3883</v>
      </c>
      <c r="S2268" t="s">
        <v>230</v>
      </c>
      <c r="T2268">
        <v>60536</v>
      </c>
    </row>
    <row r="2269" spans="1:20" x14ac:dyDescent="0.3">
      <c r="A2269">
        <v>116446</v>
      </c>
      <c r="B2269">
        <v>40152</v>
      </c>
      <c r="C2269" t="s">
        <v>6655</v>
      </c>
      <c r="D2269" t="s">
        <v>6656</v>
      </c>
      <c r="E2269" s="1">
        <v>22100</v>
      </c>
      <c r="F2269" t="s">
        <v>77</v>
      </c>
      <c r="J2269" t="s">
        <v>5622</v>
      </c>
      <c r="K2269" t="s">
        <v>6561</v>
      </c>
      <c r="L2269" s="1">
        <v>44228</v>
      </c>
      <c r="M2269" s="1">
        <v>62944</v>
      </c>
      <c r="N2269" s="1">
        <v>30781</v>
      </c>
      <c r="O2269" t="s">
        <v>5667</v>
      </c>
      <c r="P2269" t="s">
        <v>3872</v>
      </c>
      <c r="R2269" t="s">
        <v>3873</v>
      </c>
      <c r="S2269" t="s">
        <v>230</v>
      </c>
      <c r="T2269">
        <v>60439</v>
      </c>
    </row>
    <row r="2270" spans="1:20" x14ac:dyDescent="0.3">
      <c r="A2270">
        <v>116447</v>
      </c>
      <c r="B2270">
        <v>38810</v>
      </c>
      <c r="C2270" t="s">
        <v>6661</v>
      </c>
      <c r="D2270" t="s">
        <v>6662</v>
      </c>
      <c r="E2270" s="1">
        <v>37923</v>
      </c>
      <c r="F2270" t="s">
        <v>77</v>
      </c>
      <c r="J2270" t="s">
        <v>5622</v>
      </c>
      <c r="K2270" t="s">
        <v>6561</v>
      </c>
      <c r="L2270" s="1">
        <v>44197</v>
      </c>
      <c r="M2270" s="1">
        <v>48852</v>
      </c>
      <c r="N2270" s="1">
        <v>26918</v>
      </c>
      <c r="O2270" t="s">
        <v>5661</v>
      </c>
      <c r="P2270" t="s">
        <v>3881</v>
      </c>
      <c r="Q2270" t="s">
        <v>3882</v>
      </c>
      <c r="R2270" t="s">
        <v>3883</v>
      </c>
      <c r="S2270" t="s">
        <v>230</v>
      </c>
      <c r="T2270">
        <v>60536</v>
      </c>
    </row>
    <row r="2271" spans="1:20" x14ac:dyDescent="0.3">
      <c r="A2271">
        <v>116575</v>
      </c>
      <c r="B2271">
        <v>38814</v>
      </c>
      <c r="C2271" t="s">
        <v>6971</v>
      </c>
      <c r="D2271" t="s">
        <v>6972</v>
      </c>
      <c r="E2271" s="1">
        <v>35311</v>
      </c>
      <c r="F2271" t="s">
        <v>77</v>
      </c>
      <c r="J2271" t="s">
        <v>5622</v>
      </c>
      <c r="K2271" t="s">
        <v>6561</v>
      </c>
      <c r="L2271" s="1">
        <v>44197</v>
      </c>
      <c r="M2271" s="1">
        <v>65288</v>
      </c>
      <c r="N2271" s="1">
        <v>40878</v>
      </c>
      <c r="O2271" t="s">
        <v>5661</v>
      </c>
      <c r="P2271" t="s">
        <v>3891</v>
      </c>
      <c r="R2271" t="s">
        <v>3892</v>
      </c>
      <c r="S2271" t="s">
        <v>230</v>
      </c>
      <c r="T2271">
        <v>60510</v>
      </c>
    </row>
    <row r="2272" spans="1:20" x14ac:dyDescent="0.3">
      <c r="A2272">
        <v>116577</v>
      </c>
      <c r="B2272">
        <v>38815</v>
      </c>
      <c r="C2272" t="s">
        <v>6663</v>
      </c>
      <c r="D2272" t="s">
        <v>6664</v>
      </c>
      <c r="E2272" s="1">
        <v>20985</v>
      </c>
      <c r="F2272" t="s">
        <v>77</v>
      </c>
      <c r="J2272" t="s">
        <v>5622</v>
      </c>
      <c r="K2272" t="s">
        <v>6561</v>
      </c>
      <c r="L2272" s="1">
        <v>44197</v>
      </c>
      <c r="M2272" s="1">
        <v>65258</v>
      </c>
      <c r="N2272" s="1">
        <v>40878</v>
      </c>
      <c r="O2272" t="s">
        <v>5667</v>
      </c>
      <c r="P2272" t="s">
        <v>5253</v>
      </c>
      <c r="R2272" t="s">
        <v>3306</v>
      </c>
      <c r="S2272" t="s">
        <v>230</v>
      </c>
      <c r="T2272">
        <v>60540</v>
      </c>
    </row>
    <row r="2273" spans="1:20" x14ac:dyDescent="0.3">
      <c r="A2273">
        <v>116575</v>
      </c>
      <c r="B2273">
        <v>38812</v>
      </c>
      <c r="C2273" t="s">
        <v>6871</v>
      </c>
      <c r="D2273" t="s">
        <v>6872</v>
      </c>
      <c r="E2273" s="1">
        <v>23134</v>
      </c>
      <c r="F2273" t="s">
        <v>77</v>
      </c>
      <c r="J2273" t="s">
        <v>5622</v>
      </c>
      <c r="K2273" t="s">
        <v>6561</v>
      </c>
      <c r="L2273" s="1">
        <v>44197</v>
      </c>
      <c r="M2273" s="1">
        <v>65288</v>
      </c>
      <c r="N2273" s="1">
        <v>40878</v>
      </c>
      <c r="O2273" t="s">
        <v>5667</v>
      </c>
      <c r="P2273" t="s">
        <v>3891</v>
      </c>
      <c r="R2273" t="s">
        <v>3892</v>
      </c>
      <c r="S2273" t="s">
        <v>230</v>
      </c>
      <c r="T2273">
        <v>60510</v>
      </c>
    </row>
    <row r="2274" spans="1:20" x14ac:dyDescent="0.3">
      <c r="A2274">
        <v>116585</v>
      </c>
      <c r="B2274">
        <v>38819</v>
      </c>
      <c r="C2274" t="s">
        <v>6697</v>
      </c>
      <c r="D2274" t="s">
        <v>6698</v>
      </c>
      <c r="E2274" s="1">
        <v>20925</v>
      </c>
      <c r="F2274" t="s">
        <v>77</v>
      </c>
      <c r="J2274" t="s">
        <v>5622</v>
      </c>
      <c r="K2274" t="s">
        <v>6561</v>
      </c>
      <c r="L2274" s="1">
        <v>44197</v>
      </c>
      <c r="M2274" s="1">
        <v>64466</v>
      </c>
      <c r="N2274" s="1">
        <v>28786</v>
      </c>
      <c r="O2274" t="s">
        <v>5667</v>
      </c>
      <c r="P2274" t="s">
        <v>5274</v>
      </c>
      <c r="R2274" t="s">
        <v>5267</v>
      </c>
      <c r="S2274" t="s">
        <v>230</v>
      </c>
      <c r="T2274">
        <v>60439</v>
      </c>
    </row>
    <row r="2275" spans="1:20" x14ac:dyDescent="0.3">
      <c r="A2275">
        <v>116432</v>
      </c>
      <c r="B2275">
        <v>38791</v>
      </c>
      <c r="C2275" t="s">
        <v>6861</v>
      </c>
      <c r="D2275" t="s">
        <v>6862</v>
      </c>
      <c r="E2275" s="1">
        <v>35625</v>
      </c>
      <c r="F2275" t="s">
        <v>44</v>
      </c>
      <c r="J2275" t="s">
        <v>5622</v>
      </c>
      <c r="K2275" t="s">
        <v>6561</v>
      </c>
      <c r="L2275" s="1">
        <v>44197</v>
      </c>
      <c r="M2275" s="1">
        <v>65537</v>
      </c>
      <c r="N2275" s="1">
        <v>40878</v>
      </c>
      <c r="O2275" t="s">
        <v>5661</v>
      </c>
      <c r="P2275" t="s">
        <v>3823</v>
      </c>
      <c r="R2275" t="s">
        <v>3824</v>
      </c>
      <c r="S2275" t="s">
        <v>158</v>
      </c>
      <c r="T2275">
        <v>33957</v>
      </c>
    </row>
    <row r="2276" spans="1:20" x14ac:dyDescent="0.3">
      <c r="A2276">
        <v>116432</v>
      </c>
      <c r="B2276">
        <v>38790</v>
      </c>
      <c r="C2276" t="s">
        <v>6867</v>
      </c>
      <c r="D2276" t="s">
        <v>6868</v>
      </c>
      <c r="E2276" s="1">
        <v>37655</v>
      </c>
      <c r="F2276" t="s">
        <v>44</v>
      </c>
      <c r="J2276" t="s">
        <v>5622</v>
      </c>
      <c r="K2276" t="s">
        <v>6561</v>
      </c>
      <c r="L2276" s="1">
        <v>44197</v>
      </c>
      <c r="M2276" s="1">
        <v>65537</v>
      </c>
      <c r="N2276" s="1">
        <v>40878</v>
      </c>
      <c r="O2276" t="s">
        <v>5661</v>
      </c>
      <c r="P2276" t="s">
        <v>3823</v>
      </c>
      <c r="R2276" t="s">
        <v>3824</v>
      </c>
      <c r="S2276" t="s">
        <v>158</v>
      </c>
      <c r="T2276">
        <v>33957</v>
      </c>
    </row>
    <row r="2277" spans="1:20" x14ac:dyDescent="0.3">
      <c r="A2277">
        <v>116432</v>
      </c>
      <c r="B2277">
        <v>38789</v>
      </c>
      <c r="C2277" t="s">
        <v>6865</v>
      </c>
      <c r="D2277" t="s">
        <v>6866</v>
      </c>
      <c r="E2277" s="1">
        <v>25048</v>
      </c>
      <c r="F2277" t="s">
        <v>77</v>
      </c>
      <c r="J2277" t="s">
        <v>5622</v>
      </c>
      <c r="K2277" t="s">
        <v>6561</v>
      </c>
      <c r="L2277" s="1">
        <v>44197</v>
      </c>
      <c r="M2277" s="1">
        <v>65537</v>
      </c>
      <c r="N2277" s="1">
        <v>40878</v>
      </c>
      <c r="O2277" t="s">
        <v>5667</v>
      </c>
      <c r="P2277" t="s">
        <v>3823</v>
      </c>
      <c r="R2277" t="s">
        <v>3824</v>
      </c>
      <c r="S2277" t="s">
        <v>158</v>
      </c>
      <c r="T2277">
        <v>33957</v>
      </c>
    </row>
    <row r="2278" spans="1:20" x14ac:dyDescent="0.3">
      <c r="A2278">
        <v>116432</v>
      </c>
      <c r="B2278">
        <v>38793</v>
      </c>
      <c r="C2278" t="s">
        <v>6859</v>
      </c>
      <c r="D2278" t="s">
        <v>6860</v>
      </c>
      <c r="E2278" s="1">
        <v>37357</v>
      </c>
      <c r="F2278" t="s">
        <v>44</v>
      </c>
      <c r="J2278" t="s">
        <v>5622</v>
      </c>
      <c r="K2278" t="s">
        <v>6561</v>
      </c>
      <c r="L2278" s="1">
        <v>44197</v>
      </c>
      <c r="M2278" s="1">
        <v>65537</v>
      </c>
      <c r="N2278" s="1">
        <v>40878</v>
      </c>
      <c r="O2278" t="s">
        <v>5661</v>
      </c>
      <c r="P2278" t="s">
        <v>3823</v>
      </c>
      <c r="R2278" t="s">
        <v>3824</v>
      </c>
      <c r="S2278" t="s">
        <v>158</v>
      </c>
      <c r="T2278">
        <v>33957</v>
      </c>
    </row>
    <row r="2279" spans="1:20" x14ac:dyDescent="0.3">
      <c r="A2279">
        <v>116432</v>
      </c>
      <c r="B2279">
        <v>38792</v>
      </c>
      <c r="C2279" t="s">
        <v>6863</v>
      </c>
      <c r="D2279" t="s">
        <v>6864</v>
      </c>
      <c r="E2279" s="1">
        <v>36419</v>
      </c>
      <c r="F2279" t="s">
        <v>44</v>
      </c>
      <c r="J2279" t="s">
        <v>5622</v>
      </c>
      <c r="K2279" t="s">
        <v>6561</v>
      </c>
      <c r="L2279" s="1">
        <v>44197</v>
      </c>
      <c r="M2279" s="1">
        <v>65537</v>
      </c>
      <c r="N2279" s="1">
        <v>40878</v>
      </c>
      <c r="O2279" t="s">
        <v>5661</v>
      </c>
      <c r="P2279" t="s">
        <v>3823</v>
      </c>
      <c r="R2279" t="s">
        <v>3824</v>
      </c>
      <c r="S2279" t="s">
        <v>158</v>
      </c>
      <c r="T2279">
        <v>33957</v>
      </c>
    </row>
    <row r="2280" spans="1:20" x14ac:dyDescent="0.3">
      <c r="A2280">
        <v>116433</v>
      </c>
      <c r="B2280">
        <v>38794</v>
      </c>
      <c r="C2280" t="s">
        <v>6665</v>
      </c>
      <c r="D2280" t="s">
        <v>6666</v>
      </c>
      <c r="E2280" s="1">
        <v>25974</v>
      </c>
      <c r="F2280" t="s">
        <v>77</v>
      </c>
      <c r="J2280" t="s">
        <v>5622</v>
      </c>
      <c r="K2280" t="s">
        <v>6561</v>
      </c>
      <c r="L2280" s="1">
        <v>44197</v>
      </c>
      <c r="M2280" s="1">
        <v>65537</v>
      </c>
      <c r="N2280" s="1">
        <v>40878</v>
      </c>
      <c r="O2280" t="s">
        <v>5667</v>
      </c>
      <c r="P2280" t="s">
        <v>3832</v>
      </c>
      <c r="R2280" t="s">
        <v>3323</v>
      </c>
      <c r="S2280" t="s">
        <v>230</v>
      </c>
      <c r="T2280">
        <v>60189</v>
      </c>
    </row>
    <row r="2281" spans="1:20" x14ac:dyDescent="0.3">
      <c r="A2281">
        <v>116436</v>
      </c>
      <c r="B2281">
        <v>38796</v>
      </c>
      <c r="C2281" t="s">
        <v>6671</v>
      </c>
      <c r="D2281" t="s">
        <v>6672</v>
      </c>
      <c r="E2281" s="1">
        <v>35106</v>
      </c>
      <c r="F2281" t="s">
        <v>44</v>
      </c>
      <c r="J2281" t="s">
        <v>5622</v>
      </c>
      <c r="K2281" t="s">
        <v>6561</v>
      </c>
      <c r="L2281" s="1">
        <v>44197</v>
      </c>
      <c r="M2281" s="1">
        <v>65074</v>
      </c>
      <c r="N2281" s="1">
        <v>40878</v>
      </c>
      <c r="O2281" t="s">
        <v>5661</v>
      </c>
      <c r="P2281" t="s">
        <v>3854</v>
      </c>
      <c r="R2281" t="s">
        <v>3855</v>
      </c>
      <c r="S2281" t="s">
        <v>230</v>
      </c>
      <c r="T2281">
        <v>60174</v>
      </c>
    </row>
    <row r="2282" spans="1:20" x14ac:dyDescent="0.3">
      <c r="A2282">
        <v>116440</v>
      </c>
      <c r="B2282">
        <v>38800</v>
      </c>
      <c r="C2282" t="s">
        <v>6669</v>
      </c>
      <c r="D2282" t="s">
        <v>6670</v>
      </c>
      <c r="E2282" s="1">
        <v>21301</v>
      </c>
      <c r="F2282" t="s">
        <v>77</v>
      </c>
      <c r="J2282" t="s">
        <v>5622</v>
      </c>
      <c r="K2282" t="s">
        <v>6561</v>
      </c>
      <c r="L2282" s="1">
        <v>44197</v>
      </c>
      <c r="M2282" s="1">
        <v>62001</v>
      </c>
      <c r="N2282" s="1">
        <v>29192</v>
      </c>
      <c r="O2282" t="s">
        <v>5667</v>
      </c>
      <c r="P2282" t="s">
        <v>5198</v>
      </c>
      <c r="R2282" t="s">
        <v>3751</v>
      </c>
      <c r="S2282" t="s">
        <v>230</v>
      </c>
      <c r="T2282">
        <v>60453</v>
      </c>
    </row>
    <row r="2283" spans="1:20" x14ac:dyDescent="0.3">
      <c r="A2283">
        <v>116441</v>
      </c>
      <c r="B2283">
        <v>38802</v>
      </c>
      <c r="C2283" t="s">
        <v>6875</v>
      </c>
      <c r="D2283" t="s">
        <v>6876</v>
      </c>
      <c r="E2283" s="1">
        <v>21542</v>
      </c>
      <c r="F2283" t="s">
        <v>77</v>
      </c>
      <c r="J2283" t="s">
        <v>5622</v>
      </c>
      <c r="K2283" t="s">
        <v>6561</v>
      </c>
      <c r="L2283" s="1">
        <v>44197</v>
      </c>
      <c r="M2283" s="1">
        <v>64831</v>
      </c>
      <c r="N2283" s="1">
        <v>40878</v>
      </c>
      <c r="O2283" t="s">
        <v>5667</v>
      </c>
      <c r="P2283" t="s">
        <v>5206</v>
      </c>
      <c r="R2283" t="s">
        <v>5207</v>
      </c>
      <c r="S2283" t="s">
        <v>98</v>
      </c>
      <c r="T2283">
        <v>38221</v>
      </c>
    </row>
    <row r="2284" spans="1:20" x14ac:dyDescent="0.3">
      <c r="A2284">
        <v>116436</v>
      </c>
      <c r="B2284">
        <v>38801</v>
      </c>
      <c r="C2284" t="s">
        <v>6673</v>
      </c>
      <c r="D2284" t="s">
        <v>6674</v>
      </c>
      <c r="E2284" s="1">
        <v>36076</v>
      </c>
      <c r="F2284" t="s">
        <v>44</v>
      </c>
      <c r="J2284" t="s">
        <v>5622</v>
      </c>
      <c r="K2284" t="s">
        <v>6561</v>
      </c>
      <c r="L2284" s="1">
        <v>44197</v>
      </c>
      <c r="M2284" s="1">
        <v>65074</v>
      </c>
      <c r="N2284" s="1">
        <v>40878</v>
      </c>
      <c r="O2284" t="s">
        <v>5661</v>
      </c>
      <c r="P2284" t="s">
        <v>3854</v>
      </c>
      <c r="R2284" t="s">
        <v>3855</v>
      </c>
      <c r="S2284" t="s">
        <v>230</v>
      </c>
      <c r="T2284">
        <v>60174</v>
      </c>
    </row>
    <row r="2285" spans="1:20" x14ac:dyDescent="0.3">
      <c r="A2285">
        <v>116438</v>
      </c>
      <c r="B2285">
        <v>38798</v>
      </c>
      <c r="C2285" t="s">
        <v>6667</v>
      </c>
      <c r="D2285" t="s">
        <v>6668</v>
      </c>
      <c r="E2285" s="1">
        <v>21170</v>
      </c>
      <c r="F2285" t="s">
        <v>77</v>
      </c>
      <c r="J2285" t="s">
        <v>5622</v>
      </c>
      <c r="K2285" t="s">
        <v>6561</v>
      </c>
      <c r="L2285" s="1">
        <v>44317</v>
      </c>
      <c r="M2285" s="1">
        <v>65537</v>
      </c>
      <c r="N2285" s="1">
        <v>40878</v>
      </c>
      <c r="O2285" t="s">
        <v>5667</v>
      </c>
      <c r="P2285" t="s">
        <v>3863</v>
      </c>
      <c r="R2285" t="s">
        <v>3864</v>
      </c>
      <c r="S2285" t="s">
        <v>230</v>
      </c>
      <c r="T2285">
        <v>60112</v>
      </c>
    </row>
    <row r="2286" spans="1:20" x14ac:dyDescent="0.3">
      <c r="A2286">
        <v>116437</v>
      </c>
      <c r="B2286">
        <v>38797</v>
      </c>
      <c r="C2286" t="s">
        <v>6857</v>
      </c>
      <c r="D2286" t="s">
        <v>6858</v>
      </c>
      <c r="E2286" s="1">
        <v>21829</v>
      </c>
      <c r="F2286" t="s">
        <v>77</v>
      </c>
      <c r="J2286" t="s">
        <v>5622</v>
      </c>
      <c r="K2286" t="s">
        <v>6561</v>
      </c>
      <c r="L2286" s="1">
        <v>44197</v>
      </c>
      <c r="M2286" s="1">
        <v>65135</v>
      </c>
      <c r="N2286" s="1">
        <v>40878</v>
      </c>
      <c r="O2286" t="s">
        <v>5667</v>
      </c>
      <c r="P2286" t="s">
        <v>5190</v>
      </c>
      <c r="R2286" t="s">
        <v>3733</v>
      </c>
      <c r="S2286" t="s">
        <v>230</v>
      </c>
      <c r="T2286">
        <v>60467</v>
      </c>
    </row>
    <row r="2287" spans="1:20" x14ac:dyDescent="0.3">
      <c r="A2287">
        <v>116395</v>
      </c>
      <c r="B2287">
        <v>38765</v>
      </c>
      <c r="C2287" t="s">
        <v>6631</v>
      </c>
      <c r="D2287" t="s">
        <v>6632</v>
      </c>
      <c r="E2287" s="1">
        <v>21515</v>
      </c>
      <c r="F2287" t="s">
        <v>77</v>
      </c>
      <c r="J2287" t="s">
        <v>5622</v>
      </c>
      <c r="K2287" t="s">
        <v>6561</v>
      </c>
      <c r="L2287" s="1">
        <v>44378</v>
      </c>
      <c r="M2287" s="1">
        <v>64223</v>
      </c>
      <c r="N2287" s="1">
        <v>29857</v>
      </c>
      <c r="O2287" t="s">
        <v>5667</v>
      </c>
      <c r="P2287" t="s">
        <v>3651</v>
      </c>
      <c r="R2287" t="s">
        <v>3652</v>
      </c>
      <c r="S2287" t="s">
        <v>255</v>
      </c>
      <c r="T2287">
        <v>24018</v>
      </c>
    </row>
    <row r="2288" spans="1:20" x14ac:dyDescent="0.3">
      <c r="A2288">
        <v>116397</v>
      </c>
      <c r="B2288">
        <v>38766</v>
      </c>
      <c r="C2288" t="s">
        <v>6629</v>
      </c>
      <c r="D2288" t="s">
        <v>6630</v>
      </c>
      <c r="E2288" s="1">
        <v>21414</v>
      </c>
      <c r="F2288" t="s">
        <v>44</v>
      </c>
      <c r="J2288" t="s">
        <v>5622</v>
      </c>
      <c r="K2288" t="s">
        <v>6561</v>
      </c>
      <c r="L2288" s="1">
        <v>44197</v>
      </c>
      <c r="M2288" s="1">
        <v>63797</v>
      </c>
      <c r="N2288" s="1">
        <v>31985</v>
      </c>
      <c r="O2288" t="s">
        <v>5667</v>
      </c>
      <c r="P2288" t="s">
        <v>3660</v>
      </c>
      <c r="R2288" t="s">
        <v>3661</v>
      </c>
      <c r="S2288" t="s">
        <v>408</v>
      </c>
      <c r="T2288">
        <v>91360</v>
      </c>
    </row>
    <row r="2289" spans="1:20" x14ac:dyDescent="0.3">
      <c r="A2289">
        <v>116391</v>
      </c>
      <c r="B2289">
        <v>38761</v>
      </c>
      <c r="C2289" t="s">
        <v>6853</v>
      </c>
      <c r="D2289" t="s">
        <v>6854</v>
      </c>
      <c r="E2289" s="1">
        <v>22029</v>
      </c>
      <c r="F2289" t="s">
        <v>77</v>
      </c>
      <c r="J2289" t="s">
        <v>5622</v>
      </c>
      <c r="K2289" t="s">
        <v>6561</v>
      </c>
      <c r="L2289" s="1">
        <v>44197</v>
      </c>
      <c r="M2289" s="1">
        <v>64528</v>
      </c>
      <c r="N2289" s="1">
        <v>30607</v>
      </c>
      <c r="O2289" t="s">
        <v>5667</v>
      </c>
      <c r="P2289" t="s">
        <v>5104</v>
      </c>
      <c r="R2289" t="s">
        <v>3503</v>
      </c>
      <c r="S2289" t="s">
        <v>255</v>
      </c>
      <c r="T2289">
        <v>24279</v>
      </c>
    </row>
    <row r="2290" spans="1:20" x14ac:dyDescent="0.3">
      <c r="A2290">
        <v>116394</v>
      </c>
      <c r="B2290">
        <v>38764</v>
      </c>
      <c r="C2290" t="s">
        <v>6855</v>
      </c>
      <c r="D2290" t="s">
        <v>6856</v>
      </c>
      <c r="E2290" s="1">
        <v>21201</v>
      </c>
      <c r="F2290" t="s">
        <v>77</v>
      </c>
      <c r="J2290" t="s">
        <v>5622</v>
      </c>
      <c r="K2290" t="s">
        <v>6561</v>
      </c>
      <c r="L2290" s="1">
        <v>44197</v>
      </c>
      <c r="M2290" s="1">
        <v>65349</v>
      </c>
      <c r="N2290" s="1">
        <v>40878</v>
      </c>
      <c r="O2290" t="s">
        <v>5667</v>
      </c>
      <c r="P2290" t="s">
        <v>3642</v>
      </c>
      <c r="R2290" t="s">
        <v>3643</v>
      </c>
      <c r="S2290" t="s">
        <v>745</v>
      </c>
      <c r="T2290">
        <v>80126</v>
      </c>
    </row>
    <row r="2291" spans="1:20" x14ac:dyDescent="0.3">
      <c r="A2291">
        <v>116401</v>
      </c>
      <c r="B2291">
        <v>38770</v>
      </c>
      <c r="C2291" t="s">
        <v>6633</v>
      </c>
      <c r="D2291" t="s">
        <v>6634</v>
      </c>
      <c r="E2291" s="1">
        <v>22796</v>
      </c>
      <c r="F2291" t="s">
        <v>77</v>
      </c>
      <c r="J2291" t="s">
        <v>5622</v>
      </c>
      <c r="K2291" t="s">
        <v>6561</v>
      </c>
      <c r="L2291" s="1">
        <v>44409</v>
      </c>
      <c r="M2291" s="1">
        <v>65537</v>
      </c>
      <c r="N2291" s="1">
        <v>40878</v>
      </c>
      <c r="O2291" t="s">
        <v>5667</v>
      </c>
      <c r="P2291" t="s">
        <v>3669</v>
      </c>
      <c r="R2291" t="s">
        <v>3670</v>
      </c>
      <c r="S2291" t="s">
        <v>158</v>
      </c>
      <c r="T2291">
        <v>34293</v>
      </c>
    </row>
    <row r="2292" spans="1:20" x14ac:dyDescent="0.3">
      <c r="A2292">
        <v>116407</v>
      </c>
      <c r="B2292">
        <v>38775</v>
      </c>
      <c r="C2292" t="s">
        <v>6645</v>
      </c>
      <c r="D2292" t="s">
        <v>6646</v>
      </c>
      <c r="E2292" s="1">
        <v>20769</v>
      </c>
      <c r="F2292" t="s">
        <v>77</v>
      </c>
      <c r="J2292" t="s">
        <v>5622</v>
      </c>
      <c r="K2292" t="s">
        <v>6561</v>
      </c>
      <c r="L2292" s="1">
        <v>44197</v>
      </c>
      <c r="M2292" s="1">
        <v>63432</v>
      </c>
      <c r="N2292" s="1">
        <v>30987</v>
      </c>
      <c r="O2292" t="s">
        <v>5667</v>
      </c>
      <c r="P2292" t="s">
        <v>5145</v>
      </c>
      <c r="R2292" t="s">
        <v>5146</v>
      </c>
      <c r="S2292" t="s">
        <v>745</v>
      </c>
      <c r="T2292">
        <v>80863</v>
      </c>
    </row>
    <row r="2293" spans="1:20" x14ac:dyDescent="0.3">
      <c r="A2293">
        <v>116403</v>
      </c>
      <c r="B2293">
        <v>38772</v>
      </c>
      <c r="C2293" t="s">
        <v>6635</v>
      </c>
      <c r="D2293" t="s">
        <v>6636</v>
      </c>
      <c r="E2293" s="1">
        <v>20972</v>
      </c>
      <c r="F2293" t="s">
        <v>77</v>
      </c>
      <c r="J2293" t="s">
        <v>5622</v>
      </c>
      <c r="K2293" t="s">
        <v>6561</v>
      </c>
      <c r="L2293" s="1">
        <v>44197</v>
      </c>
      <c r="M2293" s="1">
        <v>65319</v>
      </c>
      <c r="N2293" s="1">
        <v>40878</v>
      </c>
      <c r="O2293" t="s">
        <v>5667</v>
      </c>
      <c r="P2293" t="s">
        <v>3677</v>
      </c>
      <c r="R2293" t="s">
        <v>3678</v>
      </c>
      <c r="S2293" t="s">
        <v>184</v>
      </c>
      <c r="T2293">
        <v>31328</v>
      </c>
    </row>
    <row r="2294" spans="1:20" x14ac:dyDescent="0.3">
      <c r="A2294">
        <v>116404</v>
      </c>
      <c r="B2294">
        <v>38773</v>
      </c>
      <c r="C2294" t="s">
        <v>6847</v>
      </c>
      <c r="D2294" t="s">
        <v>6848</v>
      </c>
      <c r="E2294" s="1">
        <v>20910</v>
      </c>
      <c r="F2294" t="s">
        <v>77</v>
      </c>
      <c r="J2294" t="s">
        <v>5622</v>
      </c>
      <c r="K2294" t="s">
        <v>6561</v>
      </c>
      <c r="L2294" s="1">
        <v>44197</v>
      </c>
      <c r="M2294" s="1">
        <v>64253</v>
      </c>
      <c r="N2294" s="1">
        <v>30249</v>
      </c>
      <c r="O2294" t="s">
        <v>5667</v>
      </c>
      <c r="P2294" t="s">
        <v>5138</v>
      </c>
      <c r="R2294" t="s">
        <v>5139</v>
      </c>
      <c r="S2294" t="s">
        <v>158</v>
      </c>
      <c r="T2294">
        <v>33955</v>
      </c>
    </row>
    <row r="2295" spans="1:20" x14ac:dyDescent="0.3">
      <c r="A2295">
        <v>116405</v>
      </c>
      <c r="B2295">
        <v>38774</v>
      </c>
      <c r="C2295" t="s">
        <v>6849</v>
      </c>
      <c r="D2295" t="s">
        <v>6850</v>
      </c>
      <c r="E2295" s="1">
        <v>20833</v>
      </c>
      <c r="F2295" t="s">
        <v>77</v>
      </c>
      <c r="J2295" t="s">
        <v>5622</v>
      </c>
      <c r="K2295" t="s">
        <v>6561</v>
      </c>
      <c r="L2295" s="1">
        <v>44228</v>
      </c>
      <c r="M2295" s="1">
        <v>63888</v>
      </c>
      <c r="N2295" s="1">
        <v>34700</v>
      </c>
      <c r="O2295" t="s">
        <v>5667</v>
      </c>
      <c r="P2295" t="s">
        <v>3684</v>
      </c>
      <c r="R2295" t="s">
        <v>3685</v>
      </c>
      <c r="S2295" t="s">
        <v>375</v>
      </c>
      <c r="T2295">
        <v>47630</v>
      </c>
    </row>
    <row r="2296" spans="1:20" x14ac:dyDescent="0.3">
      <c r="A2296">
        <v>116429</v>
      </c>
      <c r="B2296">
        <v>38787</v>
      </c>
      <c r="C2296" t="s">
        <v>6637</v>
      </c>
      <c r="D2296" t="s">
        <v>6638</v>
      </c>
      <c r="E2296" s="1">
        <v>23361</v>
      </c>
      <c r="F2296" t="s">
        <v>77</v>
      </c>
      <c r="J2296" t="s">
        <v>5622</v>
      </c>
      <c r="K2296" t="s">
        <v>6561</v>
      </c>
      <c r="L2296" s="1">
        <v>44228</v>
      </c>
      <c r="M2296" s="1">
        <v>65537</v>
      </c>
      <c r="N2296" s="1">
        <v>40878</v>
      </c>
      <c r="O2296" t="s">
        <v>5667</v>
      </c>
      <c r="P2296" t="s">
        <v>3814</v>
      </c>
      <c r="R2296" t="s">
        <v>3815</v>
      </c>
      <c r="S2296" t="s">
        <v>230</v>
      </c>
      <c r="T2296">
        <v>60185</v>
      </c>
    </row>
    <row r="2297" spans="1:20" x14ac:dyDescent="0.3">
      <c r="A2297">
        <v>116427</v>
      </c>
      <c r="B2297">
        <v>38786</v>
      </c>
      <c r="C2297" t="s">
        <v>6845</v>
      </c>
      <c r="D2297" t="s">
        <v>6846</v>
      </c>
      <c r="E2297" s="1">
        <v>22014</v>
      </c>
      <c r="F2297" t="s">
        <v>77</v>
      </c>
      <c r="J2297" t="s">
        <v>5622</v>
      </c>
      <c r="K2297" t="s">
        <v>6561</v>
      </c>
      <c r="L2297" s="1">
        <v>44197</v>
      </c>
      <c r="M2297" s="1">
        <v>65258</v>
      </c>
      <c r="N2297" s="1">
        <v>40878</v>
      </c>
      <c r="O2297" t="s">
        <v>5667</v>
      </c>
      <c r="P2297" t="s">
        <v>3796</v>
      </c>
      <c r="R2297" t="s">
        <v>3797</v>
      </c>
      <c r="S2297" t="s">
        <v>230</v>
      </c>
      <c r="T2297">
        <v>61046</v>
      </c>
    </row>
    <row r="2298" spans="1:20" x14ac:dyDescent="0.3">
      <c r="A2298">
        <v>116422</v>
      </c>
      <c r="B2298">
        <v>38782</v>
      </c>
      <c r="C2298" t="s">
        <v>6641</v>
      </c>
      <c r="D2298" t="s">
        <v>6642</v>
      </c>
      <c r="E2298" s="1">
        <v>20988</v>
      </c>
      <c r="F2298" t="s">
        <v>77</v>
      </c>
      <c r="J2298" t="s">
        <v>5622</v>
      </c>
      <c r="K2298" t="s">
        <v>6561</v>
      </c>
      <c r="L2298" s="1">
        <v>44378</v>
      </c>
      <c r="M2298" s="1">
        <v>65537</v>
      </c>
      <c r="N2298" s="1">
        <v>40878</v>
      </c>
      <c r="O2298" t="s">
        <v>5667</v>
      </c>
      <c r="P2298" t="s">
        <v>3768</v>
      </c>
      <c r="R2298" t="s">
        <v>3769</v>
      </c>
      <c r="S2298" t="s">
        <v>1659</v>
      </c>
      <c r="T2298">
        <v>49650</v>
      </c>
    </row>
    <row r="2299" spans="1:20" x14ac:dyDescent="0.3">
      <c r="A2299">
        <v>116425</v>
      </c>
      <c r="B2299">
        <v>38784</v>
      </c>
      <c r="C2299" t="s">
        <v>6643</v>
      </c>
      <c r="D2299" t="s">
        <v>6644</v>
      </c>
      <c r="E2299" s="1">
        <v>23159</v>
      </c>
      <c r="F2299" t="s">
        <v>77</v>
      </c>
      <c r="J2299" t="s">
        <v>5622</v>
      </c>
      <c r="K2299" t="s">
        <v>6561</v>
      </c>
      <c r="L2299" s="1">
        <v>44197</v>
      </c>
      <c r="M2299" s="1">
        <v>65319</v>
      </c>
      <c r="N2299" s="1">
        <v>40878</v>
      </c>
      <c r="O2299" t="s">
        <v>5667</v>
      </c>
      <c r="P2299" t="s">
        <v>3789</v>
      </c>
      <c r="Q2299" t="s">
        <v>3790</v>
      </c>
      <c r="R2299" t="s">
        <v>3364</v>
      </c>
      <c r="S2299" t="s">
        <v>230</v>
      </c>
      <c r="T2299">
        <v>60622</v>
      </c>
    </row>
    <row r="2300" spans="1:20" x14ac:dyDescent="0.3">
      <c r="A2300">
        <v>116409</v>
      </c>
      <c r="B2300">
        <v>38776</v>
      </c>
      <c r="C2300" t="s">
        <v>6647</v>
      </c>
      <c r="D2300" t="s">
        <v>6648</v>
      </c>
      <c r="E2300" s="1">
        <v>21410</v>
      </c>
      <c r="F2300" t="s">
        <v>77</v>
      </c>
      <c r="J2300" t="s">
        <v>5622</v>
      </c>
      <c r="K2300" t="s">
        <v>6561</v>
      </c>
      <c r="L2300" s="1">
        <v>44197</v>
      </c>
      <c r="M2300" s="1">
        <v>64650</v>
      </c>
      <c r="N2300" s="1">
        <v>40878</v>
      </c>
      <c r="O2300" t="s">
        <v>5667</v>
      </c>
      <c r="P2300" t="s">
        <v>3707</v>
      </c>
      <c r="R2300" t="s">
        <v>3708</v>
      </c>
      <c r="S2300" t="s">
        <v>158</v>
      </c>
      <c r="T2300">
        <v>32169</v>
      </c>
    </row>
    <row r="2301" spans="1:20" x14ac:dyDescent="0.3">
      <c r="A2301">
        <v>116411</v>
      </c>
      <c r="B2301">
        <v>38777</v>
      </c>
      <c r="C2301" t="s">
        <v>6649</v>
      </c>
      <c r="D2301" t="s">
        <v>6650</v>
      </c>
      <c r="E2301" s="1">
        <v>20861</v>
      </c>
      <c r="F2301" t="s">
        <v>77</v>
      </c>
      <c r="J2301" t="s">
        <v>5622</v>
      </c>
      <c r="K2301" t="s">
        <v>6561</v>
      </c>
      <c r="L2301" s="1">
        <v>44197</v>
      </c>
      <c r="M2301" s="1">
        <v>57953</v>
      </c>
      <c r="N2301" s="1">
        <v>28079</v>
      </c>
      <c r="O2301" t="s">
        <v>5667</v>
      </c>
      <c r="P2301" t="s">
        <v>5151</v>
      </c>
      <c r="R2301" t="s">
        <v>5152</v>
      </c>
      <c r="S2301" t="s">
        <v>150</v>
      </c>
      <c r="T2301">
        <v>28712</v>
      </c>
    </row>
    <row r="2302" spans="1:20" x14ac:dyDescent="0.3">
      <c r="A2302">
        <v>116412</v>
      </c>
      <c r="B2302">
        <v>38778</v>
      </c>
      <c r="C2302" t="s">
        <v>6651</v>
      </c>
      <c r="D2302" t="s">
        <v>6652</v>
      </c>
      <c r="E2302" s="1">
        <v>21419</v>
      </c>
      <c r="F2302" t="s">
        <v>77</v>
      </c>
      <c r="J2302" t="s">
        <v>5622</v>
      </c>
      <c r="K2302" t="s">
        <v>6561</v>
      </c>
      <c r="L2302" s="1">
        <v>44197</v>
      </c>
      <c r="M2302" s="1">
        <v>65288</v>
      </c>
      <c r="N2302" s="1">
        <v>40878</v>
      </c>
      <c r="O2302" t="s">
        <v>5667</v>
      </c>
      <c r="P2302" t="s">
        <v>3716</v>
      </c>
      <c r="R2302" t="s">
        <v>3717</v>
      </c>
      <c r="S2302" t="s">
        <v>375</v>
      </c>
      <c r="T2302">
        <v>46143</v>
      </c>
    </row>
    <row r="2303" spans="1:20" x14ac:dyDescent="0.3">
      <c r="A2303">
        <v>116414</v>
      </c>
      <c r="B2303">
        <v>38780</v>
      </c>
      <c r="C2303" t="s">
        <v>6653</v>
      </c>
      <c r="D2303" t="s">
        <v>6654</v>
      </c>
      <c r="E2303" s="1">
        <v>21456</v>
      </c>
      <c r="F2303" t="s">
        <v>77</v>
      </c>
      <c r="J2303" t="s">
        <v>5622</v>
      </c>
      <c r="K2303" t="s">
        <v>6561</v>
      </c>
      <c r="L2303" s="1">
        <v>44197</v>
      </c>
      <c r="M2303" s="1">
        <v>62914</v>
      </c>
      <c r="N2303" s="1">
        <v>28141</v>
      </c>
      <c r="O2303" t="s">
        <v>5667</v>
      </c>
      <c r="P2303" t="s">
        <v>5168</v>
      </c>
      <c r="R2303" t="s">
        <v>994</v>
      </c>
      <c r="S2303" t="s">
        <v>230</v>
      </c>
      <c r="T2303">
        <v>60510</v>
      </c>
    </row>
    <row r="2304" spans="1:20" x14ac:dyDescent="0.3">
      <c r="A2304">
        <v>116413</v>
      </c>
      <c r="B2304">
        <v>38779</v>
      </c>
      <c r="C2304" t="s">
        <v>6841</v>
      </c>
      <c r="D2304" t="s">
        <v>6842</v>
      </c>
      <c r="E2304" s="1">
        <v>21975</v>
      </c>
      <c r="F2304" t="s">
        <v>77</v>
      </c>
      <c r="J2304" t="s">
        <v>5622</v>
      </c>
      <c r="K2304" t="s">
        <v>6561</v>
      </c>
      <c r="L2304" s="1">
        <v>44256</v>
      </c>
      <c r="M2304" s="1">
        <v>64192</v>
      </c>
      <c r="N2304" s="1">
        <v>30484</v>
      </c>
      <c r="O2304" t="s">
        <v>5667</v>
      </c>
      <c r="P2304" t="s">
        <v>5160</v>
      </c>
      <c r="R2304" t="s">
        <v>4720</v>
      </c>
      <c r="S2304" t="s">
        <v>230</v>
      </c>
      <c r="T2304">
        <v>60187</v>
      </c>
    </row>
    <row r="2305" spans="1:20" x14ac:dyDescent="0.3">
      <c r="A2305">
        <v>116421</v>
      </c>
      <c r="B2305">
        <v>38783</v>
      </c>
      <c r="C2305" t="s">
        <v>6639</v>
      </c>
      <c r="D2305" t="s">
        <v>6640</v>
      </c>
      <c r="E2305" s="1">
        <v>23467</v>
      </c>
      <c r="F2305" t="s">
        <v>77</v>
      </c>
      <c r="J2305" t="s">
        <v>5622</v>
      </c>
      <c r="K2305" t="s">
        <v>6561</v>
      </c>
      <c r="L2305" s="1">
        <v>44197</v>
      </c>
      <c r="M2305" s="1">
        <v>62639</v>
      </c>
      <c r="N2305" s="1">
        <v>34700</v>
      </c>
      <c r="O2305" t="s">
        <v>5667</v>
      </c>
      <c r="P2305" t="s">
        <v>2490</v>
      </c>
      <c r="R2305" t="s">
        <v>2491</v>
      </c>
      <c r="S2305" t="s">
        <v>822</v>
      </c>
      <c r="T2305">
        <v>82834</v>
      </c>
    </row>
    <row r="2306" spans="1:20" x14ac:dyDescent="0.3">
      <c r="A2306">
        <v>116416</v>
      </c>
      <c r="B2306">
        <v>38781</v>
      </c>
      <c r="C2306" t="s">
        <v>6843</v>
      </c>
      <c r="D2306" t="s">
        <v>6844</v>
      </c>
      <c r="E2306" s="1">
        <v>22272</v>
      </c>
      <c r="F2306" t="s">
        <v>77</v>
      </c>
      <c r="J2306" t="s">
        <v>5622</v>
      </c>
      <c r="K2306" t="s">
        <v>6561</v>
      </c>
      <c r="L2306" s="1">
        <v>44197</v>
      </c>
      <c r="M2306" s="1">
        <v>65537</v>
      </c>
      <c r="N2306" s="1">
        <v>40878</v>
      </c>
      <c r="O2306" t="s">
        <v>5667</v>
      </c>
      <c r="P2306" t="s">
        <v>3732</v>
      </c>
      <c r="R2306" t="s">
        <v>3733</v>
      </c>
      <c r="S2306" t="s">
        <v>230</v>
      </c>
      <c r="T2306">
        <v>60467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AD1759"/>
  <sheetViews>
    <sheetView workbookViewId="0">
      <selection activeCell="C227" sqref="C227"/>
    </sheetView>
  </sheetViews>
  <sheetFormatPr defaultRowHeight="14.4" x14ac:dyDescent="0.3"/>
  <cols>
    <col min="2" max="2" width="28.33203125" customWidth="1"/>
    <col min="3" max="3" width="24.6640625" customWidth="1"/>
    <col min="4" max="4" width="20.88671875" customWidth="1"/>
    <col min="5" max="7" width="20.33203125" style="5" customWidth="1"/>
    <col min="8" max="8" width="20.33203125" style="6" customWidth="1"/>
    <col min="9" max="9" width="20.33203125" style="5" customWidth="1"/>
    <col min="12" max="13" width="33.44140625" customWidth="1"/>
    <col min="14" max="14" width="20.6640625" customWidth="1"/>
    <col min="15" max="15" width="25.109375" customWidth="1"/>
    <col min="16" max="16" width="20.33203125" customWidth="1"/>
  </cols>
  <sheetData>
    <row r="1" spans="1:30" x14ac:dyDescent="0.3">
      <c r="A1" t="s">
        <v>1</v>
      </c>
      <c r="B1" t="s">
        <v>6973</v>
      </c>
      <c r="C1" t="s">
        <v>2</v>
      </c>
      <c r="D1" t="s">
        <v>3</v>
      </c>
      <c r="E1" s="5" t="s">
        <v>4</v>
      </c>
      <c r="F1" s="5" t="s">
        <v>6978</v>
      </c>
      <c r="G1" s="5" t="s">
        <v>6980</v>
      </c>
      <c r="H1" s="6" t="s">
        <v>6979</v>
      </c>
      <c r="J1" t="s">
        <v>5556</v>
      </c>
      <c r="K1" t="s">
        <v>5557</v>
      </c>
      <c r="L1" t="s">
        <v>5558</v>
      </c>
      <c r="M1" t="s">
        <v>6976</v>
      </c>
      <c r="N1" t="s">
        <v>5559</v>
      </c>
      <c r="O1" t="s">
        <v>5560</v>
      </c>
      <c r="P1" t="s">
        <v>5561</v>
      </c>
      <c r="Q1" t="s">
        <v>5562</v>
      </c>
      <c r="R1" t="s">
        <v>5563</v>
      </c>
      <c r="S1" t="s">
        <v>5564</v>
      </c>
      <c r="T1" t="s">
        <v>5565</v>
      </c>
      <c r="U1" t="s">
        <v>5566</v>
      </c>
      <c r="V1" t="s">
        <v>5567</v>
      </c>
      <c r="W1" t="s">
        <v>5568</v>
      </c>
      <c r="X1" t="s">
        <v>5569</v>
      </c>
      <c r="Y1" t="s">
        <v>5570</v>
      </c>
      <c r="Z1" t="s">
        <v>5571</v>
      </c>
      <c r="AA1" t="s">
        <v>5572</v>
      </c>
      <c r="AB1" t="s">
        <v>5573</v>
      </c>
      <c r="AC1" t="s">
        <v>5574</v>
      </c>
      <c r="AD1" t="s">
        <v>5575</v>
      </c>
    </row>
    <row r="2" spans="1:30" hidden="1" x14ac:dyDescent="0.3">
      <c r="A2">
        <v>116138</v>
      </c>
      <c r="B2" t="str">
        <f>_xlfn.XLOOKUP(A2,'Member Info (COBRA 65)'!A:A,'Member Info (COBRA 65)'!J:J)</f>
        <v>Ecolab Pre65 Retiree</v>
      </c>
      <c r="C2" t="s">
        <v>2205</v>
      </c>
      <c r="D2" t="s">
        <v>2206</v>
      </c>
      <c r="E2" s="5">
        <v>22859</v>
      </c>
      <c r="F2" s="5">
        <v>44481</v>
      </c>
      <c r="G2" s="5">
        <f>DATE(YEAR(F2),MONTH(F2),DAY(F2)+90)</f>
        <v>44571</v>
      </c>
      <c r="H2" s="6">
        <f>-INT((E2-F2)/365)</f>
        <v>60</v>
      </c>
      <c r="J2" t="s">
        <v>5576</v>
      </c>
      <c r="K2">
        <v>6147</v>
      </c>
      <c r="L2" t="s">
        <v>5577</v>
      </c>
      <c r="M2" t="str">
        <f>A2&amp;" "&amp;L2</f>
        <v>116138 COBRA - Cigna Hawaii Plan</v>
      </c>
      <c r="N2" s="1">
        <v>44075</v>
      </c>
      <c r="O2" s="1">
        <v>44075</v>
      </c>
      <c r="P2" s="1">
        <v>44620</v>
      </c>
      <c r="Q2" s="1">
        <v>44197</v>
      </c>
      <c r="R2" s="1">
        <v>44620</v>
      </c>
      <c r="S2" t="s">
        <v>5578</v>
      </c>
      <c r="V2" t="s">
        <v>4871</v>
      </c>
      <c r="W2">
        <v>5</v>
      </c>
      <c r="X2" t="s">
        <v>5579</v>
      </c>
      <c r="Z2">
        <v>0</v>
      </c>
      <c r="AA2">
        <v>0</v>
      </c>
      <c r="AB2" s="1">
        <v>44047</v>
      </c>
      <c r="AC2" s="1">
        <v>44135</v>
      </c>
      <c r="AD2" s="1">
        <v>44092</v>
      </c>
    </row>
    <row r="3" spans="1:30" hidden="1" x14ac:dyDescent="0.3">
      <c r="A3">
        <v>118395</v>
      </c>
      <c r="B3" t="str">
        <f>_xlfn.XLOOKUP(A3,'Member Info (COBRA 65)'!A:A,'Member Info (COBRA 65)'!J:J)</f>
        <v>Ecolab Pre65 Retiree</v>
      </c>
      <c r="C3" t="s">
        <v>2978</v>
      </c>
      <c r="D3" t="s">
        <v>2979</v>
      </c>
      <c r="E3" s="5">
        <v>22507</v>
      </c>
      <c r="F3" s="5">
        <v>44481</v>
      </c>
      <c r="G3" s="5">
        <f>DATE(YEAR(F3),MONTH(F3),DAY(F3)+90)</f>
        <v>44571</v>
      </c>
      <c r="H3" s="6">
        <f>-INT((E3-F3)/365)</f>
        <v>61</v>
      </c>
      <c r="J3" t="s">
        <v>5576</v>
      </c>
      <c r="K3">
        <v>6147</v>
      </c>
      <c r="L3" t="s">
        <v>5577</v>
      </c>
      <c r="M3" t="str">
        <f t="shared" ref="M3:M66" si="0">A3&amp;" "&amp;L3</f>
        <v>118395 COBRA - Cigna Hawaii Plan</v>
      </c>
      <c r="N3" s="1">
        <v>44440</v>
      </c>
      <c r="O3" s="1">
        <v>44440</v>
      </c>
      <c r="P3" s="1">
        <v>44985</v>
      </c>
      <c r="Q3" s="1">
        <v>44440</v>
      </c>
      <c r="R3" s="1">
        <v>44985</v>
      </c>
      <c r="S3" t="s">
        <v>5578</v>
      </c>
      <c r="V3" t="s">
        <v>4871</v>
      </c>
      <c r="W3">
        <v>5</v>
      </c>
      <c r="X3" t="s">
        <v>5579</v>
      </c>
      <c r="Z3">
        <v>0</v>
      </c>
      <c r="AA3">
        <v>0</v>
      </c>
      <c r="AB3" s="1">
        <v>44469</v>
      </c>
      <c r="AC3" s="1">
        <v>44500</v>
      </c>
      <c r="AD3" s="1">
        <v>44514</v>
      </c>
    </row>
    <row r="4" spans="1:30" hidden="1" x14ac:dyDescent="0.3">
      <c r="A4">
        <v>117215</v>
      </c>
      <c r="B4" t="str">
        <f>_xlfn.XLOOKUP(A4,'Member Info (COBRA 65)'!A:A,'Member Info (COBRA 65)'!J:J)</f>
        <v>COBRA</v>
      </c>
      <c r="C4" t="s">
        <v>1104</v>
      </c>
      <c r="D4" t="s">
        <v>1105</v>
      </c>
      <c r="E4" s="5">
        <v>33259</v>
      </c>
      <c r="F4" s="5">
        <v>44481</v>
      </c>
      <c r="H4" s="6">
        <f t="shared" ref="H4:H66" si="1">-INT((E4-F4)/365)</f>
        <v>31</v>
      </c>
      <c r="J4" t="s">
        <v>5576</v>
      </c>
      <c r="K4">
        <v>6148</v>
      </c>
      <c r="L4" t="s">
        <v>5580</v>
      </c>
      <c r="M4" t="str">
        <f t="shared" si="0"/>
        <v>117215 COBRA - Cigna Health Savings Plan</v>
      </c>
      <c r="N4" s="1">
        <v>44409</v>
      </c>
      <c r="O4" s="1">
        <v>44409</v>
      </c>
      <c r="P4" s="1">
        <v>45504</v>
      </c>
      <c r="Q4" s="1">
        <v>44409</v>
      </c>
      <c r="R4" s="1">
        <v>45504</v>
      </c>
      <c r="S4" t="s">
        <v>5578</v>
      </c>
      <c r="V4" t="s">
        <v>4871</v>
      </c>
      <c r="W4">
        <v>5</v>
      </c>
      <c r="X4" t="s">
        <v>5579</v>
      </c>
      <c r="Z4">
        <v>0</v>
      </c>
      <c r="AA4">
        <v>0</v>
      </c>
      <c r="AB4" s="1">
        <v>44426</v>
      </c>
      <c r="AC4" s="1">
        <v>44485</v>
      </c>
      <c r="AD4" s="1">
        <v>44471</v>
      </c>
    </row>
    <row r="5" spans="1:30" hidden="1" x14ac:dyDescent="0.3">
      <c r="A5">
        <v>115881</v>
      </c>
      <c r="B5" t="str">
        <f>_xlfn.XLOOKUP(A5,'Member Info (COBRA 65)'!A:A,'Member Info (COBRA 65)'!J:J)</f>
        <v>Ecolab Pre65 Retiree</v>
      </c>
      <c r="C5" t="s">
        <v>1287</v>
      </c>
      <c r="D5" t="s">
        <v>1288</v>
      </c>
      <c r="E5" s="5">
        <v>23193</v>
      </c>
      <c r="F5" s="5">
        <v>44481</v>
      </c>
      <c r="G5" s="5">
        <f t="shared" ref="G5:G6" si="2">DATE(YEAR(F5),MONTH(F5),DAY(F5)+90)</f>
        <v>44571</v>
      </c>
      <c r="H5" s="6">
        <f t="shared" si="1"/>
        <v>59</v>
      </c>
      <c r="J5" t="s">
        <v>5576</v>
      </c>
      <c r="K5">
        <v>6148</v>
      </c>
      <c r="L5" t="s">
        <v>5580</v>
      </c>
      <c r="M5" t="str">
        <f t="shared" si="0"/>
        <v>115881 COBRA - Cigna Health Savings Plan</v>
      </c>
      <c r="N5" s="1">
        <v>44228</v>
      </c>
      <c r="O5" s="1">
        <v>44228</v>
      </c>
      <c r="P5" s="1">
        <v>44773</v>
      </c>
      <c r="Q5" s="1">
        <v>44256</v>
      </c>
      <c r="R5" s="1">
        <v>44773</v>
      </c>
      <c r="S5" t="s">
        <v>5578</v>
      </c>
      <c r="V5" t="s">
        <v>4871</v>
      </c>
      <c r="W5">
        <v>5</v>
      </c>
      <c r="X5" t="s">
        <v>5579</v>
      </c>
      <c r="Z5">
        <v>0</v>
      </c>
      <c r="AA5">
        <v>0</v>
      </c>
      <c r="AB5" s="1">
        <v>44213</v>
      </c>
      <c r="AC5" s="1">
        <v>44288</v>
      </c>
      <c r="AD5" s="1">
        <v>44258</v>
      </c>
    </row>
    <row r="6" spans="1:30" x14ac:dyDescent="0.3">
      <c r="A6">
        <v>115865</v>
      </c>
      <c r="B6" t="str">
        <f>_xlfn.XLOOKUP(A6,'Member Info (COBRA 65)'!A:A,'Member Info (COBRA 65)'!J:J)</f>
        <v>Ecolab Pre65 Retiree</v>
      </c>
      <c r="C6" t="s">
        <v>1203</v>
      </c>
      <c r="D6" t="s">
        <v>1204</v>
      </c>
      <c r="E6" s="5">
        <v>21083</v>
      </c>
      <c r="F6" s="5">
        <v>44481</v>
      </c>
      <c r="G6" s="5">
        <f t="shared" si="2"/>
        <v>44571</v>
      </c>
      <c r="H6" s="6">
        <f t="shared" si="1"/>
        <v>65</v>
      </c>
      <c r="J6" t="s">
        <v>5576</v>
      </c>
      <c r="K6">
        <v>6154</v>
      </c>
      <c r="L6" t="s">
        <v>5591</v>
      </c>
      <c r="M6" t="str">
        <f t="shared" si="0"/>
        <v>115865 COBRA - Cigna Traditional Plan</v>
      </c>
      <c r="N6" s="1">
        <v>44197</v>
      </c>
      <c r="O6" s="1">
        <v>44197</v>
      </c>
      <c r="P6" s="1">
        <v>44742</v>
      </c>
      <c r="Q6" s="1">
        <v>44197</v>
      </c>
      <c r="R6" s="1">
        <v>44742</v>
      </c>
      <c r="S6" t="s">
        <v>5581</v>
      </c>
      <c r="V6" t="s">
        <v>4871</v>
      </c>
      <c r="W6">
        <v>5</v>
      </c>
      <c r="X6" t="s">
        <v>5579</v>
      </c>
      <c r="Z6">
        <v>0</v>
      </c>
      <c r="AA6">
        <v>0</v>
      </c>
      <c r="AB6" s="1">
        <v>44188</v>
      </c>
      <c r="AC6" s="1">
        <v>44257</v>
      </c>
      <c r="AD6" s="1">
        <v>44233</v>
      </c>
    </row>
    <row r="7" spans="1:30" hidden="1" x14ac:dyDescent="0.3">
      <c r="A7">
        <v>116194</v>
      </c>
      <c r="B7" t="str">
        <f>_xlfn.XLOOKUP(A7,'Member Info (COBRA 65)'!A:A,'Member Info (COBRA 65)'!J:J)</f>
        <v>COBRA</v>
      </c>
      <c r="C7" t="s">
        <v>1083</v>
      </c>
      <c r="D7" t="s">
        <v>1084</v>
      </c>
      <c r="E7" s="5">
        <v>31493</v>
      </c>
      <c r="F7" s="5">
        <v>44481</v>
      </c>
      <c r="H7" s="6">
        <f t="shared" si="1"/>
        <v>36</v>
      </c>
      <c r="J7" t="s">
        <v>5576</v>
      </c>
      <c r="K7">
        <v>6148</v>
      </c>
      <c r="L7" t="s">
        <v>5580</v>
      </c>
      <c r="M7" t="str">
        <f t="shared" si="0"/>
        <v>116194 COBRA - Cigna Health Savings Plan</v>
      </c>
      <c r="N7" s="1">
        <v>43983</v>
      </c>
      <c r="O7" s="1">
        <v>43983</v>
      </c>
      <c r="P7" s="1">
        <v>44530</v>
      </c>
      <c r="Q7" s="1">
        <v>44287</v>
      </c>
      <c r="R7" s="1">
        <v>44530</v>
      </c>
      <c r="S7" t="s">
        <v>5578</v>
      </c>
      <c r="V7" t="s">
        <v>4871</v>
      </c>
      <c r="W7">
        <v>5</v>
      </c>
      <c r="X7" t="s">
        <v>5579</v>
      </c>
      <c r="Z7">
        <v>0</v>
      </c>
      <c r="AA7">
        <v>0</v>
      </c>
      <c r="AB7" s="1">
        <v>43965</v>
      </c>
      <c r="AC7" s="1">
        <v>44043</v>
      </c>
      <c r="AD7" s="1">
        <v>44010</v>
      </c>
    </row>
    <row r="8" spans="1:30" hidden="1" x14ac:dyDescent="0.3">
      <c r="A8">
        <v>116075</v>
      </c>
      <c r="B8" t="str">
        <f>_xlfn.XLOOKUP(A8,'Member Info (COBRA 65)'!A:A,'Member Info (COBRA 65)'!J:J)</f>
        <v>Ecolab Pre65 Retiree</v>
      </c>
      <c r="C8" t="s">
        <v>1892</v>
      </c>
      <c r="D8" t="s">
        <v>1893</v>
      </c>
      <c r="E8" s="5">
        <v>22043</v>
      </c>
      <c r="F8" s="5">
        <v>44481</v>
      </c>
      <c r="G8" s="5">
        <f t="shared" ref="G8:G10" si="3">DATE(YEAR(F8),MONTH(F8),DAY(F8)+90)</f>
        <v>44571</v>
      </c>
      <c r="H8" s="6">
        <f t="shared" si="1"/>
        <v>62</v>
      </c>
      <c r="J8" t="s">
        <v>5576</v>
      </c>
      <c r="K8">
        <v>6148</v>
      </c>
      <c r="L8" t="s">
        <v>5580</v>
      </c>
      <c r="M8" t="str">
        <f t="shared" si="0"/>
        <v>116075 COBRA - Cigna Health Savings Plan</v>
      </c>
      <c r="N8" s="1">
        <v>44044</v>
      </c>
      <c r="O8" s="1">
        <v>44044</v>
      </c>
      <c r="P8" s="1">
        <v>44592</v>
      </c>
      <c r="Q8" s="1">
        <v>44256</v>
      </c>
      <c r="R8" s="1">
        <v>44592</v>
      </c>
      <c r="S8" t="s">
        <v>5578</v>
      </c>
      <c r="V8" t="s">
        <v>4871</v>
      </c>
      <c r="W8">
        <v>5</v>
      </c>
      <c r="X8" t="s">
        <v>5579</v>
      </c>
      <c r="Z8">
        <v>0</v>
      </c>
      <c r="AA8">
        <v>0</v>
      </c>
      <c r="AB8" s="1">
        <v>44082</v>
      </c>
      <c r="AC8" s="1">
        <v>44141</v>
      </c>
      <c r="AD8" s="1">
        <v>44127</v>
      </c>
    </row>
    <row r="9" spans="1:30" hidden="1" x14ac:dyDescent="0.3">
      <c r="A9">
        <v>115886</v>
      </c>
      <c r="B9" t="str">
        <f>_xlfn.XLOOKUP(A9,'Member Info (COBRA 65)'!A:A,'Member Info (COBRA 65)'!J:J)</f>
        <v>Ecolab Pre65 Retiree</v>
      </c>
      <c r="C9" t="s">
        <v>1293</v>
      </c>
      <c r="D9" t="s">
        <v>1294</v>
      </c>
      <c r="E9" s="5">
        <v>22917</v>
      </c>
      <c r="F9" s="5">
        <v>44481</v>
      </c>
      <c r="G9" s="5">
        <f t="shared" si="3"/>
        <v>44571</v>
      </c>
      <c r="H9" s="6">
        <f t="shared" si="1"/>
        <v>60</v>
      </c>
      <c r="J9" t="s">
        <v>5576</v>
      </c>
      <c r="K9">
        <v>6148</v>
      </c>
      <c r="L9" t="s">
        <v>5580</v>
      </c>
      <c r="M9" t="str">
        <f t="shared" si="0"/>
        <v>115886 COBRA - Cigna Health Savings Plan</v>
      </c>
      <c r="N9" s="1">
        <v>44197</v>
      </c>
      <c r="O9" s="1">
        <v>44197</v>
      </c>
      <c r="P9" s="1">
        <v>44742</v>
      </c>
      <c r="Q9" s="1">
        <v>44197</v>
      </c>
      <c r="R9" s="1">
        <v>44742</v>
      </c>
      <c r="S9" t="s">
        <v>5581</v>
      </c>
      <c r="V9" t="s">
        <v>4871</v>
      </c>
      <c r="W9">
        <v>5</v>
      </c>
      <c r="X9" t="s">
        <v>5579</v>
      </c>
      <c r="Z9">
        <v>0</v>
      </c>
      <c r="AA9">
        <v>0</v>
      </c>
      <c r="AB9" s="1">
        <v>44181</v>
      </c>
      <c r="AC9" s="1">
        <v>44257</v>
      </c>
      <c r="AD9" s="1">
        <v>44226</v>
      </c>
    </row>
    <row r="10" spans="1:30" hidden="1" x14ac:dyDescent="0.3">
      <c r="A10">
        <v>115893</v>
      </c>
      <c r="B10" t="str">
        <f>_xlfn.XLOOKUP(A10,'Member Info (COBRA 65)'!A:A,'Member Info (COBRA 65)'!J:J)</f>
        <v>Ecolab Pre65 Retiree</v>
      </c>
      <c r="C10" t="s">
        <v>1314</v>
      </c>
      <c r="D10" t="s">
        <v>1315</v>
      </c>
      <c r="E10" s="5">
        <v>22238</v>
      </c>
      <c r="F10" s="5">
        <v>44481</v>
      </c>
      <c r="G10" s="5">
        <f t="shared" si="3"/>
        <v>44571</v>
      </c>
      <c r="H10" s="6">
        <f t="shared" si="1"/>
        <v>61</v>
      </c>
      <c r="J10" t="s">
        <v>5576</v>
      </c>
      <c r="K10">
        <v>6148</v>
      </c>
      <c r="L10" t="s">
        <v>5580</v>
      </c>
      <c r="M10" t="str">
        <f t="shared" si="0"/>
        <v>115893 COBRA - Cigna Health Savings Plan</v>
      </c>
      <c r="N10" s="1">
        <v>44256</v>
      </c>
      <c r="O10" s="1">
        <v>44256</v>
      </c>
      <c r="P10" s="1">
        <v>44804</v>
      </c>
      <c r="Q10" s="1">
        <v>44256</v>
      </c>
      <c r="R10" s="1">
        <v>44804</v>
      </c>
      <c r="S10" t="s">
        <v>5581</v>
      </c>
      <c r="V10" t="s">
        <v>4871</v>
      </c>
      <c r="W10">
        <v>5</v>
      </c>
      <c r="X10" t="s">
        <v>5579</v>
      </c>
      <c r="Z10">
        <v>0</v>
      </c>
      <c r="AA10">
        <v>0</v>
      </c>
      <c r="AB10" s="1">
        <v>44238</v>
      </c>
      <c r="AC10" s="1">
        <v>44316</v>
      </c>
      <c r="AD10" s="1">
        <v>44283</v>
      </c>
    </row>
    <row r="11" spans="1:30" hidden="1" x14ac:dyDescent="0.3">
      <c r="A11">
        <v>115909</v>
      </c>
      <c r="B11" t="str">
        <f>_xlfn.XLOOKUP(A11,'Member Info (COBRA 65)'!A:A,'Member Info (COBRA 65)'!J:J)</f>
        <v>COBRA</v>
      </c>
      <c r="C11" t="s">
        <v>240</v>
      </c>
      <c r="D11" t="s">
        <v>241</v>
      </c>
      <c r="E11" s="5">
        <v>30919</v>
      </c>
      <c r="F11" s="5">
        <v>44481</v>
      </c>
      <c r="H11" s="6">
        <f t="shared" si="1"/>
        <v>38</v>
      </c>
      <c r="J11" t="s">
        <v>5576</v>
      </c>
      <c r="K11">
        <v>6148</v>
      </c>
      <c r="L11" t="s">
        <v>5580</v>
      </c>
      <c r="M11" t="str">
        <f t="shared" si="0"/>
        <v>115909 COBRA - Cigna Health Savings Plan</v>
      </c>
      <c r="N11" s="1">
        <v>44378</v>
      </c>
      <c r="O11" s="1">
        <v>44378</v>
      </c>
      <c r="P11" s="1">
        <v>44926</v>
      </c>
      <c r="Q11" s="1">
        <v>44378</v>
      </c>
      <c r="R11" s="1">
        <v>44926</v>
      </c>
      <c r="S11" t="s">
        <v>5581</v>
      </c>
      <c r="V11" t="s">
        <v>4871</v>
      </c>
      <c r="W11">
        <v>5</v>
      </c>
      <c r="X11" t="s">
        <v>5579</v>
      </c>
      <c r="Z11">
        <v>0</v>
      </c>
      <c r="AA11">
        <v>0</v>
      </c>
      <c r="AB11" s="1">
        <v>44378</v>
      </c>
      <c r="AC11" s="1">
        <v>44438</v>
      </c>
      <c r="AD11" s="1">
        <v>44423</v>
      </c>
    </row>
    <row r="12" spans="1:30" hidden="1" x14ac:dyDescent="0.3">
      <c r="A12">
        <v>115910</v>
      </c>
      <c r="B12" t="str">
        <f>_xlfn.XLOOKUP(A12,'Member Info (COBRA 65)'!A:A,'Member Info (COBRA 65)'!J:J)</f>
        <v>Ecolab Pre65 Retiree</v>
      </c>
      <c r="C12" t="s">
        <v>1368</v>
      </c>
      <c r="D12" t="s">
        <v>1369</v>
      </c>
      <c r="E12" s="5">
        <v>21585</v>
      </c>
      <c r="F12" s="5">
        <v>44481</v>
      </c>
      <c r="G12" s="5">
        <f t="shared" ref="G12:G22" si="4">DATE(YEAR(F12),MONTH(F12),DAY(F12)+90)</f>
        <v>44571</v>
      </c>
      <c r="H12" s="6">
        <f t="shared" si="1"/>
        <v>63</v>
      </c>
      <c r="J12" t="s">
        <v>5576</v>
      </c>
      <c r="K12">
        <v>6148</v>
      </c>
      <c r="L12" t="s">
        <v>5580</v>
      </c>
      <c r="M12" t="str">
        <f t="shared" si="0"/>
        <v>115910 COBRA - Cigna Health Savings Plan</v>
      </c>
      <c r="N12" s="1">
        <v>43952</v>
      </c>
      <c r="O12" s="1">
        <v>43952</v>
      </c>
      <c r="P12" s="1">
        <v>44500</v>
      </c>
      <c r="Q12" s="1">
        <v>44197</v>
      </c>
      <c r="R12" s="1">
        <v>44500</v>
      </c>
      <c r="S12" t="s">
        <v>5581</v>
      </c>
      <c r="V12" t="s">
        <v>4871</v>
      </c>
      <c r="W12">
        <v>5</v>
      </c>
      <c r="X12" t="s">
        <v>5579</v>
      </c>
      <c r="Z12">
        <v>0</v>
      </c>
      <c r="AA12">
        <v>0</v>
      </c>
      <c r="AB12" s="1">
        <v>43932</v>
      </c>
      <c r="AC12" s="1">
        <v>44012</v>
      </c>
      <c r="AD12" s="1">
        <v>43977</v>
      </c>
    </row>
    <row r="13" spans="1:30" hidden="1" x14ac:dyDescent="0.3">
      <c r="A13">
        <v>115921</v>
      </c>
      <c r="B13" t="str">
        <f>_xlfn.XLOOKUP(A13,'Member Info (COBRA 65)'!A:A,'Member Info (COBRA 65)'!J:J)</f>
        <v>Ecolab Pre65 Retiree</v>
      </c>
      <c r="C13" t="s">
        <v>1399</v>
      </c>
      <c r="D13" t="s">
        <v>1400</v>
      </c>
      <c r="E13" s="5">
        <v>21631</v>
      </c>
      <c r="F13" s="5">
        <v>44481</v>
      </c>
      <c r="G13" s="5">
        <f t="shared" si="4"/>
        <v>44571</v>
      </c>
      <c r="H13" s="6">
        <f t="shared" si="1"/>
        <v>63</v>
      </c>
      <c r="J13" t="s">
        <v>5576</v>
      </c>
      <c r="K13">
        <v>6148</v>
      </c>
      <c r="L13" t="s">
        <v>5580</v>
      </c>
      <c r="M13" t="str">
        <f t="shared" si="0"/>
        <v>115921 COBRA - Cigna Health Savings Plan</v>
      </c>
      <c r="N13" s="1">
        <v>44287</v>
      </c>
      <c r="O13" s="1">
        <v>44287</v>
      </c>
      <c r="P13" s="1">
        <v>44834</v>
      </c>
      <c r="Q13" s="1">
        <v>44287</v>
      </c>
      <c r="R13" s="1">
        <v>44834</v>
      </c>
      <c r="S13" t="s">
        <v>5581</v>
      </c>
      <c r="V13" t="s">
        <v>4871</v>
      </c>
      <c r="W13">
        <v>5</v>
      </c>
      <c r="X13" t="s">
        <v>5579</v>
      </c>
      <c r="Z13">
        <v>0</v>
      </c>
      <c r="AA13">
        <v>0</v>
      </c>
      <c r="AB13" s="1">
        <v>44294</v>
      </c>
      <c r="AC13" s="1">
        <v>44353</v>
      </c>
      <c r="AD13" s="1">
        <v>44339</v>
      </c>
    </row>
    <row r="14" spans="1:30" hidden="1" x14ac:dyDescent="0.3">
      <c r="A14">
        <v>115940</v>
      </c>
      <c r="B14" t="str">
        <f>_xlfn.XLOOKUP(A14,'Member Info (COBRA 65)'!A:A,'Member Info (COBRA 65)'!J:J)</f>
        <v>Ecolab Pre65 Retiree</v>
      </c>
      <c r="C14" t="s">
        <v>1476</v>
      </c>
      <c r="D14" t="s">
        <v>1477</v>
      </c>
      <c r="E14" s="5">
        <v>23225</v>
      </c>
      <c r="F14" s="5">
        <v>44481</v>
      </c>
      <c r="G14" s="5">
        <f t="shared" si="4"/>
        <v>44571</v>
      </c>
      <c r="H14" s="6">
        <f t="shared" si="1"/>
        <v>59</v>
      </c>
      <c r="J14" t="s">
        <v>5576</v>
      </c>
      <c r="K14">
        <v>6148</v>
      </c>
      <c r="L14" t="s">
        <v>5580</v>
      </c>
      <c r="M14" t="str">
        <f t="shared" si="0"/>
        <v>115940 COBRA - Cigna Health Savings Plan</v>
      </c>
      <c r="N14" s="1">
        <v>44256</v>
      </c>
      <c r="O14" s="1">
        <v>44256</v>
      </c>
      <c r="P14" s="1">
        <v>44804</v>
      </c>
      <c r="Q14" s="1">
        <v>44256</v>
      </c>
      <c r="R14" s="1">
        <v>44804</v>
      </c>
      <c r="S14" t="s">
        <v>5581</v>
      </c>
      <c r="V14" t="s">
        <v>4871</v>
      </c>
      <c r="W14">
        <v>5</v>
      </c>
      <c r="X14" t="s">
        <v>5579</v>
      </c>
      <c r="Z14">
        <v>0</v>
      </c>
      <c r="AA14">
        <v>0</v>
      </c>
      <c r="AB14" s="1">
        <v>44238</v>
      </c>
      <c r="AC14" s="1">
        <v>44316</v>
      </c>
      <c r="AD14" s="1">
        <v>44283</v>
      </c>
    </row>
    <row r="15" spans="1:30" hidden="1" x14ac:dyDescent="0.3">
      <c r="A15">
        <v>115947</v>
      </c>
      <c r="B15" t="str">
        <f>_xlfn.XLOOKUP(A15,'Member Info (COBRA 65)'!A:A,'Member Info (COBRA 65)'!J:J)</f>
        <v>Ecolab Pre65 Retiree</v>
      </c>
      <c r="C15" t="s">
        <v>1508</v>
      </c>
      <c r="D15" t="s">
        <v>1509</v>
      </c>
      <c r="E15" s="5">
        <v>22260</v>
      </c>
      <c r="F15" s="5">
        <v>44481</v>
      </c>
      <c r="G15" s="5">
        <f t="shared" si="4"/>
        <v>44571</v>
      </c>
      <c r="H15" s="6">
        <f t="shared" si="1"/>
        <v>61</v>
      </c>
      <c r="J15" t="s">
        <v>5576</v>
      </c>
      <c r="K15">
        <v>6148</v>
      </c>
      <c r="L15" t="s">
        <v>5580</v>
      </c>
      <c r="M15" t="str">
        <f t="shared" si="0"/>
        <v>115947 COBRA - Cigna Health Savings Plan</v>
      </c>
      <c r="N15" s="1">
        <v>44256</v>
      </c>
      <c r="O15" s="1">
        <v>44256</v>
      </c>
      <c r="P15" s="1">
        <v>44804</v>
      </c>
      <c r="Q15" s="1">
        <v>44256</v>
      </c>
      <c r="R15" s="1">
        <v>44804</v>
      </c>
      <c r="S15" t="s">
        <v>5581</v>
      </c>
      <c r="V15" t="s">
        <v>4871</v>
      </c>
      <c r="W15">
        <v>5</v>
      </c>
      <c r="X15" t="s">
        <v>5579</v>
      </c>
      <c r="Z15">
        <v>0</v>
      </c>
      <c r="AA15">
        <v>0</v>
      </c>
      <c r="AB15" s="1">
        <v>44247</v>
      </c>
      <c r="AC15" s="1">
        <v>44316</v>
      </c>
      <c r="AD15" s="1">
        <v>44292</v>
      </c>
    </row>
    <row r="16" spans="1:30" x14ac:dyDescent="0.3">
      <c r="A16">
        <v>115878</v>
      </c>
      <c r="B16" t="str">
        <f>_xlfn.XLOOKUP(A16,'Member Info (COBRA 65)'!A:A,'Member Info (COBRA 65)'!J:J)</f>
        <v>Ecolab Pre65 Retiree</v>
      </c>
      <c r="C16" t="s">
        <v>1270</v>
      </c>
      <c r="D16" t="s">
        <v>1271</v>
      </c>
      <c r="E16" s="5">
        <v>20964</v>
      </c>
      <c r="F16" s="5">
        <v>44481</v>
      </c>
      <c r="G16" s="5">
        <f t="shared" si="4"/>
        <v>44571</v>
      </c>
      <c r="H16" s="6">
        <f t="shared" si="1"/>
        <v>65</v>
      </c>
      <c r="J16" t="s">
        <v>5576</v>
      </c>
      <c r="K16">
        <v>6154</v>
      </c>
      <c r="L16" t="s">
        <v>5591</v>
      </c>
      <c r="M16" t="str">
        <f t="shared" si="0"/>
        <v>115878 COBRA - Cigna Traditional Plan</v>
      </c>
      <c r="N16" s="1">
        <v>44166</v>
      </c>
      <c r="O16" s="1">
        <v>44166</v>
      </c>
      <c r="P16" s="1">
        <v>44712</v>
      </c>
      <c r="Q16" s="1">
        <v>44440</v>
      </c>
      <c r="R16" s="1">
        <v>44712</v>
      </c>
      <c r="S16" t="s">
        <v>5578</v>
      </c>
      <c r="V16" t="s">
        <v>4871</v>
      </c>
      <c r="W16">
        <v>5</v>
      </c>
      <c r="X16" t="s">
        <v>5579</v>
      </c>
      <c r="Z16">
        <v>0</v>
      </c>
      <c r="AA16">
        <v>0</v>
      </c>
      <c r="AB16" s="1">
        <v>44185</v>
      </c>
      <c r="AC16" s="1">
        <v>44244</v>
      </c>
      <c r="AD16" s="1">
        <v>44230</v>
      </c>
    </row>
    <row r="17" spans="1:30" x14ac:dyDescent="0.3">
      <c r="A17">
        <v>115878</v>
      </c>
      <c r="B17" t="str">
        <f>_xlfn.XLOOKUP(A17,'Member Info (COBRA 65)'!A:A,'Member Info (COBRA 65)'!J:J)</f>
        <v>Ecolab Pre65 Retiree</v>
      </c>
      <c r="C17" t="s">
        <v>1270</v>
      </c>
      <c r="D17" t="s">
        <v>1271</v>
      </c>
      <c r="E17" s="5">
        <v>20964</v>
      </c>
      <c r="F17" s="5">
        <v>44481</v>
      </c>
      <c r="G17" s="5">
        <f t="shared" si="4"/>
        <v>44571</v>
      </c>
      <c r="H17" s="6">
        <f t="shared" si="1"/>
        <v>65</v>
      </c>
      <c r="J17" t="s">
        <v>5586</v>
      </c>
      <c r="K17">
        <v>6160</v>
      </c>
      <c r="L17" t="s">
        <v>5603</v>
      </c>
      <c r="M17" t="str">
        <f t="shared" si="0"/>
        <v>115878 COBRA - MetLife Dental Plan</v>
      </c>
      <c r="N17" s="1">
        <v>44166</v>
      </c>
      <c r="O17" s="1">
        <v>44166</v>
      </c>
      <c r="P17" s="1">
        <v>44712</v>
      </c>
      <c r="Q17" s="1">
        <v>44440</v>
      </c>
      <c r="R17" s="1">
        <v>44712</v>
      </c>
      <c r="S17" t="s">
        <v>5578</v>
      </c>
      <c r="V17" t="s">
        <v>4871</v>
      </c>
      <c r="W17">
        <v>72</v>
      </c>
      <c r="X17" t="s">
        <v>5604</v>
      </c>
      <c r="Z17">
        <v>0</v>
      </c>
      <c r="AA17">
        <v>0</v>
      </c>
      <c r="AB17" s="1">
        <v>44185</v>
      </c>
      <c r="AC17" s="1">
        <v>44244</v>
      </c>
      <c r="AD17" s="1">
        <v>44230</v>
      </c>
    </row>
    <row r="18" spans="1:30" hidden="1" x14ac:dyDescent="0.3">
      <c r="A18">
        <v>115983</v>
      </c>
      <c r="B18" t="str">
        <f>_xlfn.XLOOKUP(A18,'Member Info (COBRA 65)'!A:A,'Member Info (COBRA 65)'!J:J)</f>
        <v>Ecolab Pre65 Retiree</v>
      </c>
      <c r="C18" t="s">
        <v>1604</v>
      </c>
      <c r="D18" t="s">
        <v>1605</v>
      </c>
      <c r="E18" s="5">
        <v>22756</v>
      </c>
      <c r="F18" s="5">
        <v>44481</v>
      </c>
      <c r="G18" s="5">
        <f t="shared" si="4"/>
        <v>44571</v>
      </c>
      <c r="H18" s="6">
        <f t="shared" si="1"/>
        <v>60</v>
      </c>
      <c r="J18" t="s">
        <v>5576</v>
      </c>
      <c r="K18">
        <v>6148</v>
      </c>
      <c r="L18" t="s">
        <v>5580</v>
      </c>
      <c r="M18" t="str">
        <f t="shared" si="0"/>
        <v>115983 COBRA - Cigna Health Savings Plan</v>
      </c>
      <c r="N18" s="1">
        <v>44378</v>
      </c>
      <c r="O18" s="1">
        <v>44378</v>
      </c>
      <c r="P18" s="1">
        <v>44926</v>
      </c>
      <c r="Q18" s="1">
        <v>44378</v>
      </c>
      <c r="R18" s="1">
        <v>44926</v>
      </c>
      <c r="S18" t="s">
        <v>5581</v>
      </c>
      <c r="V18" t="s">
        <v>4871</v>
      </c>
      <c r="W18">
        <v>5</v>
      </c>
      <c r="X18" t="s">
        <v>5579</v>
      </c>
      <c r="Z18">
        <v>0</v>
      </c>
      <c r="AA18">
        <v>0</v>
      </c>
      <c r="AB18" s="1">
        <v>44357</v>
      </c>
      <c r="AC18" s="1">
        <v>44438</v>
      </c>
      <c r="AD18" s="1">
        <v>44402</v>
      </c>
    </row>
    <row r="19" spans="1:30" hidden="1" x14ac:dyDescent="0.3">
      <c r="A19">
        <v>116007</v>
      </c>
      <c r="B19" t="str">
        <f>_xlfn.XLOOKUP(A19,'Member Info (COBRA 65)'!A:A,'Member Info (COBRA 65)'!J:J)</f>
        <v>Ecolab Pre65 Retiree</v>
      </c>
      <c r="C19" t="s">
        <v>1682</v>
      </c>
      <c r="D19" t="s">
        <v>1683</v>
      </c>
      <c r="E19" s="5">
        <v>22128</v>
      </c>
      <c r="F19" s="5">
        <v>44481</v>
      </c>
      <c r="G19" s="5">
        <f t="shared" si="4"/>
        <v>44571</v>
      </c>
      <c r="H19" s="6">
        <f t="shared" si="1"/>
        <v>62</v>
      </c>
      <c r="J19" t="s">
        <v>5576</v>
      </c>
      <c r="K19">
        <v>6148</v>
      </c>
      <c r="L19" t="s">
        <v>5580</v>
      </c>
      <c r="M19" t="str">
        <f t="shared" si="0"/>
        <v>116007 COBRA - Cigna Health Savings Plan</v>
      </c>
      <c r="N19" s="1">
        <v>44256</v>
      </c>
      <c r="O19" s="1">
        <v>44256</v>
      </c>
      <c r="P19" s="1">
        <v>44804</v>
      </c>
      <c r="Q19" s="1">
        <v>44256</v>
      </c>
      <c r="R19" s="1">
        <v>44804</v>
      </c>
      <c r="S19" t="s">
        <v>5581</v>
      </c>
      <c r="V19" t="s">
        <v>4871</v>
      </c>
      <c r="W19">
        <v>5</v>
      </c>
      <c r="X19" t="s">
        <v>5579</v>
      </c>
      <c r="Z19">
        <v>0</v>
      </c>
      <c r="AA19">
        <v>0</v>
      </c>
      <c r="AB19" s="1">
        <v>44238</v>
      </c>
      <c r="AC19" s="1">
        <v>44316</v>
      </c>
      <c r="AD19" s="1">
        <v>44283</v>
      </c>
    </row>
    <row r="20" spans="1:30" hidden="1" x14ac:dyDescent="0.3">
      <c r="A20">
        <v>116010</v>
      </c>
      <c r="B20" t="str">
        <f>_xlfn.XLOOKUP(A20,'Member Info (COBRA 65)'!A:A,'Member Info (COBRA 65)'!J:J)</f>
        <v>Ecolab Pre65 Retiree</v>
      </c>
      <c r="C20" t="s">
        <v>1701</v>
      </c>
      <c r="D20" t="s">
        <v>1702</v>
      </c>
      <c r="E20" s="5">
        <v>22673</v>
      </c>
      <c r="F20" s="5">
        <v>44481</v>
      </c>
      <c r="G20" s="5">
        <f t="shared" si="4"/>
        <v>44571</v>
      </c>
      <c r="H20" s="6">
        <f t="shared" si="1"/>
        <v>60</v>
      </c>
      <c r="J20" t="s">
        <v>5576</v>
      </c>
      <c r="K20">
        <v>6148</v>
      </c>
      <c r="L20" t="s">
        <v>5580</v>
      </c>
      <c r="M20" t="str">
        <f t="shared" si="0"/>
        <v>116010 COBRA - Cigna Health Savings Plan</v>
      </c>
      <c r="N20" s="1">
        <v>44378</v>
      </c>
      <c r="O20" s="1">
        <v>44378</v>
      </c>
      <c r="P20" s="1">
        <v>44926</v>
      </c>
      <c r="Q20" s="1">
        <v>44378</v>
      </c>
      <c r="R20" s="1">
        <v>44926</v>
      </c>
      <c r="S20" t="s">
        <v>5581</v>
      </c>
      <c r="V20" t="s">
        <v>4871</v>
      </c>
      <c r="W20">
        <v>5</v>
      </c>
      <c r="X20" t="s">
        <v>5579</v>
      </c>
      <c r="Z20">
        <v>0</v>
      </c>
      <c r="AA20">
        <v>0</v>
      </c>
      <c r="AB20" s="1">
        <v>44359</v>
      </c>
      <c r="AC20" s="1">
        <v>44438</v>
      </c>
      <c r="AD20" s="1">
        <v>44404</v>
      </c>
    </row>
    <row r="21" spans="1:30" hidden="1" x14ac:dyDescent="0.3">
      <c r="A21">
        <v>116013</v>
      </c>
      <c r="B21" t="str">
        <f>_xlfn.XLOOKUP(A21,'Member Info (COBRA 65)'!A:A,'Member Info (COBRA 65)'!J:J)</f>
        <v>Ecolab Pre65 Retiree</v>
      </c>
      <c r="C21" t="s">
        <v>1715</v>
      </c>
      <c r="D21" t="s">
        <v>1716</v>
      </c>
      <c r="E21" s="5">
        <v>22335</v>
      </c>
      <c r="F21" s="5">
        <v>44481</v>
      </c>
      <c r="G21" s="5">
        <f t="shared" si="4"/>
        <v>44571</v>
      </c>
      <c r="H21" s="6">
        <f t="shared" si="1"/>
        <v>61</v>
      </c>
      <c r="J21" t="s">
        <v>5576</v>
      </c>
      <c r="K21">
        <v>6148</v>
      </c>
      <c r="L21" t="s">
        <v>5580</v>
      </c>
      <c r="M21" t="str">
        <f t="shared" si="0"/>
        <v>116013 COBRA - Cigna Health Savings Plan</v>
      </c>
      <c r="N21" s="1">
        <v>44378</v>
      </c>
      <c r="O21" s="1">
        <v>44378</v>
      </c>
      <c r="P21" s="1">
        <v>44926</v>
      </c>
      <c r="Q21" s="1">
        <v>44378</v>
      </c>
      <c r="R21" s="1">
        <v>44926</v>
      </c>
      <c r="S21" t="s">
        <v>5581</v>
      </c>
      <c r="V21" t="s">
        <v>4871</v>
      </c>
      <c r="W21">
        <v>5</v>
      </c>
      <c r="X21" t="s">
        <v>5579</v>
      </c>
      <c r="Z21">
        <v>0</v>
      </c>
      <c r="AA21">
        <v>0</v>
      </c>
      <c r="AB21" s="1">
        <v>44359</v>
      </c>
      <c r="AC21" s="1">
        <v>44438</v>
      </c>
      <c r="AD21" s="1">
        <v>44404</v>
      </c>
    </row>
    <row r="22" spans="1:30" hidden="1" x14ac:dyDescent="0.3">
      <c r="A22">
        <v>116060</v>
      </c>
      <c r="B22" t="str">
        <f>_xlfn.XLOOKUP(A22,'Member Info (COBRA 65)'!A:A,'Member Info (COBRA 65)'!J:J)</f>
        <v>Ecolab Pre65 Retiree</v>
      </c>
      <c r="C22" t="s">
        <v>1854</v>
      </c>
      <c r="D22" t="s">
        <v>1855</v>
      </c>
      <c r="E22" s="5">
        <v>23051</v>
      </c>
      <c r="F22" s="5">
        <v>44481</v>
      </c>
      <c r="G22" s="5">
        <f t="shared" si="4"/>
        <v>44571</v>
      </c>
      <c r="H22" s="6">
        <f t="shared" si="1"/>
        <v>59</v>
      </c>
      <c r="J22" t="s">
        <v>5576</v>
      </c>
      <c r="K22">
        <v>6148</v>
      </c>
      <c r="L22" t="s">
        <v>5580</v>
      </c>
      <c r="M22" t="str">
        <f t="shared" si="0"/>
        <v>116060 COBRA - Cigna Health Savings Plan</v>
      </c>
      <c r="N22" s="1">
        <v>44013</v>
      </c>
      <c r="O22" s="1">
        <v>44013</v>
      </c>
      <c r="P22" s="1">
        <v>44561</v>
      </c>
      <c r="Q22" s="1">
        <v>44197</v>
      </c>
      <c r="R22" s="1">
        <v>44561</v>
      </c>
      <c r="S22" t="s">
        <v>5581</v>
      </c>
      <c r="V22" t="s">
        <v>4871</v>
      </c>
      <c r="W22">
        <v>5</v>
      </c>
      <c r="X22" t="s">
        <v>5579</v>
      </c>
      <c r="Z22">
        <v>0</v>
      </c>
      <c r="AA22">
        <v>0</v>
      </c>
      <c r="AB22" s="1">
        <v>44007</v>
      </c>
      <c r="AC22" s="1">
        <v>44073</v>
      </c>
      <c r="AD22" s="1">
        <v>44052</v>
      </c>
    </row>
    <row r="23" spans="1:30" hidden="1" x14ac:dyDescent="0.3">
      <c r="A23">
        <v>116062</v>
      </c>
      <c r="B23" t="str">
        <f>_xlfn.XLOOKUP(A23,'Member Info (COBRA 65)'!A:A,'Member Info (COBRA 65)'!J:J)</f>
        <v>COBRA</v>
      </c>
      <c r="C23" t="s">
        <v>664</v>
      </c>
      <c r="D23" t="s">
        <v>665</v>
      </c>
      <c r="E23" s="5">
        <v>25881</v>
      </c>
      <c r="F23" s="5">
        <v>44481</v>
      </c>
      <c r="H23" s="6">
        <f t="shared" si="1"/>
        <v>51</v>
      </c>
      <c r="J23" t="s">
        <v>5576</v>
      </c>
      <c r="K23">
        <v>6148</v>
      </c>
      <c r="L23" t="s">
        <v>5580</v>
      </c>
      <c r="M23" t="str">
        <f t="shared" si="0"/>
        <v>116062 COBRA - Cigna Health Savings Plan</v>
      </c>
      <c r="N23" s="1">
        <v>44409</v>
      </c>
      <c r="O23" s="1">
        <v>44409</v>
      </c>
      <c r="P23" s="1">
        <v>44957</v>
      </c>
      <c r="Q23" s="1">
        <v>44409</v>
      </c>
      <c r="R23" s="1">
        <v>44957</v>
      </c>
      <c r="S23" t="s">
        <v>5581</v>
      </c>
      <c r="V23" t="s">
        <v>4871</v>
      </c>
      <c r="W23">
        <v>5</v>
      </c>
      <c r="X23" t="s">
        <v>5579</v>
      </c>
      <c r="Z23">
        <v>0</v>
      </c>
      <c r="AA23">
        <v>0</v>
      </c>
      <c r="AB23" s="1">
        <v>44415</v>
      </c>
      <c r="AC23" s="1">
        <v>44474</v>
      </c>
      <c r="AD23" s="1">
        <v>44460</v>
      </c>
    </row>
    <row r="24" spans="1:30" hidden="1" x14ac:dyDescent="0.3">
      <c r="A24">
        <v>116089</v>
      </c>
      <c r="B24" t="str">
        <f>_xlfn.XLOOKUP(A24,'Member Info (COBRA 65)'!A:A,'Member Info (COBRA 65)'!J:J)</f>
        <v>Ecolab Pre65 Retiree</v>
      </c>
      <c r="C24" t="s">
        <v>1972</v>
      </c>
      <c r="D24" t="s">
        <v>1973</v>
      </c>
      <c r="E24" s="5">
        <v>21245</v>
      </c>
      <c r="F24" s="5">
        <v>44481</v>
      </c>
      <c r="G24" s="5">
        <f t="shared" ref="G24:G28" si="5">DATE(YEAR(F24),MONTH(F24),DAY(F24)+90)</f>
        <v>44571</v>
      </c>
      <c r="H24" s="6">
        <f t="shared" si="1"/>
        <v>64</v>
      </c>
      <c r="J24" t="s">
        <v>5576</v>
      </c>
      <c r="K24">
        <v>6148</v>
      </c>
      <c r="L24" t="s">
        <v>5580</v>
      </c>
      <c r="M24" t="str">
        <f t="shared" si="0"/>
        <v>116089 COBRA - Cigna Health Savings Plan</v>
      </c>
      <c r="N24" s="1">
        <v>44136</v>
      </c>
      <c r="O24" s="1">
        <v>44136</v>
      </c>
      <c r="P24" s="1">
        <v>44681</v>
      </c>
      <c r="Q24" s="1">
        <v>44197</v>
      </c>
      <c r="R24" s="1">
        <v>44681</v>
      </c>
      <c r="S24" t="s">
        <v>5581</v>
      </c>
      <c r="V24" t="s">
        <v>4871</v>
      </c>
      <c r="W24">
        <v>5</v>
      </c>
      <c r="X24" t="s">
        <v>5579</v>
      </c>
      <c r="Z24">
        <v>0</v>
      </c>
      <c r="AA24">
        <v>0</v>
      </c>
      <c r="AB24" s="1">
        <v>44119</v>
      </c>
      <c r="AC24" s="1">
        <v>44196</v>
      </c>
      <c r="AD24" s="1">
        <v>44164</v>
      </c>
    </row>
    <row r="25" spans="1:30" hidden="1" x14ac:dyDescent="0.3">
      <c r="A25">
        <v>116090</v>
      </c>
      <c r="B25" t="str">
        <f>_xlfn.XLOOKUP(A25,'Member Info (COBRA 65)'!A:A,'Member Info (COBRA 65)'!J:J)</f>
        <v>Ecolab Pre65 Retiree</v>
      </c>
      <c r="C25" t="s">
        <v>1981</v>
      </c>
      <c r="D25" t="s">
        <v>1982</v>
      </c>
      <c r="E25" s="5">
        <v>23057</v>
      </c>
      <c r="F25" s="5">
        <v>44481</v>
      </c>
      <c r="G25" s="5">
        <f t="shared" si="5"/>
        <v>44571</v>
      </c>
      <c r="H25" s="6">
        <f t="shared" si="1"/>
        <v>59</v>
      </c>
      <c r="J25" t="s">
        <v>5576</v>
      </c>
      <c r="K25">
        <v>6148</v>
      </c>
      <c r="L25" t="s">
        <v>5580</v>
      </c>
      <c r="M25" t="str">
        <f t="shared" si="0"/>
        <v>116090 COBRA - Cigna Health Savings Plan</v>
      </c>
      <c r="N25" s="1">
        <v>44136</v>
      </c>
      <c r="O25" s="1">
        <v>44136</v>
      </c>
      <c r="P25" s="1">
        <v>44681</v>
      </c>
      <c r="Q25" s="1">
        <v>44197</v>
      </c>
      <c r="R25" s="1">
        <v>44681</v>
      </c>
      <c r="S25" t="s">
        <v>5581</v>
      </c>
      <c r="V25" t="s">
        <v>4871</v>
      </c>
      <c r="W25">
        <v>5</v>
      </c>
      <c r="X25" t="s">
        <v>5579</v>
      </c>
      <c r="Z25">
        <v>0</v>
      </c>
      <c r="AA25">
        <v>0</v>
      </c>
      <c r="AB25" s="1">
        <v>44119</v>
      </c>
      <c r="AC25" s="1">
        <v>44196</v>
      </c>
      <c r="AD25" s="1">
        <v>44164</v>
      </c>
    </row>
    <row r="26" spans="1:30" hidden="1" x14ac:dyDescent="0.3">
      <c r="A26">
        <v>116093</v>
      </c>
      <c r="B26" t="str">
        <f>_xlfn.XLOOKUP(A26,'Member Info (COBRA 65)'!A:A,'Member Info (COBRA 65)'!J:J)</f>
        <v>Ecolab Pre65 Retiree</v>
      </c>
      <c r="C26" t="s">
        <v>1997</v>
      </c>
      <c r="D26" t="s">
        <v>1998</v>
      </c>
      <c r="E26" s="5">
        <v>21282</v>
      </c>
      <c r="F26" s="5">
        <v>44481</v>
      </c>
      <c r="G26" s="5">
        <f t="shared" si="5"/>
        <v>44571</v>
      </c>
      <c r="H26" s="6">
        <f t="shared" si="1"/>
        <v>64</v>
      </c>
      <c r="J26" t="s">
        <v>5576</v>
      </c>
      <c r="K26">
        <v>6148</v>
      </c>
      <c r="L26" t="s">
        <v>5580</v>
      </c>
      <c r="M26" t="str">
        <f t="shared" si="0"/>
        <v>116093 COBRA - Cigna Health Savings Plan</v>
      </c>
      <c r="N26" s="1">
        <v>44348</v>
      </c>
      <c r="O26" s="1">
        <v>44348</v>
      </c>
      <c r="P26" s="1">
        <v>44895</v>
      </c>
      <c r="Q26" s="1">
        <v>44348</v>
      </c>
      <c r="R26" s="1">
        <v>44895</v>
      </c>
      <c r="S26" t="s">
        <v>5581</v>
      </c>
      <c r="V26" t="s">
        <v>4871</v>
      </c>
      <c r="W26">
        <v>5</v>
      </c>
      <c r="X26" t="s">
        <v>5579</v>
      </c>
      <c r="Z26">
        <v>0</v>
      </c>
      <c r="AA26">
        <v>0</v>
      </c>
      <c r="AB26" s="1">
        <v>44336</v>
      </c>
      <c r="AC26" s="1">
        <v>44408</v>
      </c>
      <c r="AD26" s="1">
        <v>44381</v>
      </c>
    </row>
    <row r="27" spans="1:30" hidden="1" x14ac:dyDescent="0.3">
      <c r="A27">
        <v>116096</v>
      </c>
      <c r="B27" t="str">
        <f>_xlfn.XLOOKUP(A27,'Member Info (COBRA 65)'!A:A,'Member Info (COBRA 65)'!J:J)</f>
        <v>Ecolab Pre65 Retiree</v>
      </c>
      <c r="C27" t="s">
        <v>2013</v>
      </c>
      <c r="D27" t="s">
        <v>2014</v>
      </c>
      <c r="E27" s="5">
        <v>22175</v>
      </c>
      <c r="F27" s="5">
        <v>44481</v>
      </c>
      <c r="G27" s="5">
        <f t="shared" si="5"/>
        <v>44571</v>
      </c>
      <c r="H27" s="6">
        <f t="shared" si="1"/>
        <v>62</v>
      </c>
      <c r="J27" t="s">
        <v>5576</v>
      </c>
      <c r="K27">
        <v>6148</v>
      </c>
      <c r="L27" t="s">
        <v>5580</v>
      </c>
      <c r="M27" t="str">
        <f t="shared" si="0"/>
        <v>116096 COBRA - Cigna Health Savings Plan</v>
      </c>
      <c r="N27" s="1">
        <v>44317</v>
      </c>
      <c r="O27" s="1">
        <v>44317</v>
      </c>
      <c r="P27" s="1">
        <v>44865</v>
      </c>
      <c r="Q27" s="1">
        <v>44317</v>
      </c>
      <c r="R27" s="1">
        <v>44865</v>
      </c>
      <c r="S27" t="s">
        <v>5581</v>
      </c>
      <c r="V27" t="s">
        <v>4871</v>
      </c>
      <c r="W27">
        <v>5</v>
      </c>
      <c r="X27" t="s">
        <v>5579</v>
      </c>
      <c r="Z27">
        <v>0</v>
      </c>
      <c r="AA27">
        <v>0</v>
      </c>
      <c r="AB27" s="1">
        <v>44296</v>
      </c>
      <c r="AC27" s="1">
        <v>44377</v>
      </c>
      <c r="AD27" s="1">
        <v>44341</v>
      </c>
    </row>
    <row r="28" spans="1:30" x14ac:dyDescent="0.3">
      <c r="A28">
        <v>115878</v>
      </c>
      <c r="B28" t="str">
        <f>_xlfn.XLOOKUP(A28,'Member Info (COBRA 65)'!A:A,'Member Info (COBRA 65)'!J:J)</f>
        <v>Ecolab Pre65 Retiree</v>
      </c>
      <c r="C28" t="s">
        <v>1270</v>
      </c>
      <c r="D28" t="s">
        <v>1271</v>
      </c>
      <c r="E28" s="5">
        <v>20964</v>
      </c>
      <c r="F28" s="5">
        <v>44481</v>
      </c>
      <c r="G28" s="5">
        <f t="shared" si="5"/>
        <v>44571</v>
      </c>
      <c r="H28" s="6">
        <f t="shared" si="1"/>
        <v>65</v>
      </c>
      <c r="J28" t="s">
        <v>5589</v>
      </c>
      <c r="K28">
        <v>6161</v>
      </c>
      <c r="L28" t="s">
        <v>5605</v>
      </c>
      <c r="M28" t="str">
        <f t="shared" si="0"/>
        <v>115878 COBRA - VSP Vision Plan</v>
      </c>
      <c r="N28" s="1">
        <v>44166</v>
      </c>
      <c r="O28" s="1">
        <v>44166</v>
      </c>
      <c r="P28" s="1">
        <v>44712</v>
      </c>
      <c r="Q28" s="1">
        <v>44440</v>
      </c>
      <c r="R28" s="1">
        <v>44712</v>
      </c>
      <c r="S28" t="s">
        <v>5578</v>
      </c>
      <c r="V28" t="s">
        <v>4871</v>
      </c>
      <c r="W28">
        <v>4</v>
      </c>
      <c r="X28" t="s">
        <v>5606</v>
      </c>
      <c r="Z28">
        <v>0</v>
      </c>
      <c r="AA28">
        <v>0</v>
      </c>
      <c r="AB28" s="1">
        <v>44185</v>
      </c>
      <c r="AC28" s="1">
        <v>44244</v>
      </c>
      <c r="AD28" s="1">
        <v>44230</v>
      </c>
    </row>
    <row r="29" spans="1:30" hidden="1" x14ac:dyDescent="0.3">
      <c r="A29">
        <v>116122</v>
      </c>
      <c r="B29" t="str">
        <f>_xlfn.XLOOKUP(A29,'Member Info (COBRA 65)'!A:A,'Member Info (COBRA 65)'!J:J)</f>
        <v>COBRA</v>
      </c>
      <c r="C29" t="s">
        <v>801</v>
      </c>
      <c r="D29" t="s">
        <v>802</v>
      </c>
      <c r="E29" s="5">
        <v>25104</v>
      </c>
      <c r="F29" s="5">
        <v>44481</v>
      </c>
      <c r="H29" s="6">
        <f t="shared" si="1"/>
        <v>54</v>
      </c>
      <c r="J29" t="s">
        <v>5576</v>
      </c>
      <c r="K29">
        <v>6148</v>
      </c>
      <c r="L29" t="s">
        <v>5580</v>
      </c>
      <c r="M29" t="str">
        <f t="shared" si="0"/>
        <v>116122 COBRA - Cigna Health Savings Plan</v>
      </c>
      <c r="N29" s="1">
        <v>44317</v>
      </c>
      <c r="O29" s="1">
        <v>44317</v>
      </c>
      <c r="P29" s="1">
        <v>44865</v>
      </c>
      <c r="Q29" s="1">
        <v>44317</v>
      </c>
      <c r="R29" s="1">
        <v>44865</v>
      </c>
      <c r="S29" t="s">
        <v>5581</v>
      </c>
      <c r="V29" t="s">
        <v>4871</v>
      </c>
      <c r="W29">
        <v>5</v>
      </c>
      <c r="X29" t="s">
        <v>5579</v>
      </c>
      <c r="Z29">
        <v>0</v>
      </c>
      <c r="AA29">
        <v>0</v>
      </c>
      <c r="AB29" s="1">
        <v>44322</v>
      </c>
      <c r="AC29" s="1">
        <v>44381</v>
      </c>
      <c r="AD29" s="1">
        <v>44367</v>
      </c>
    </row>
    <row r="30" spans="1:30" hidden="1" x14ac:dyDescent="0.3">
      <c r="A30">
        <v>116123</v>
      </c>
      <c r="B30" t="str">
        <f>_xlfn.XLOOKUP(A30,'Member Info (COBRA 65)'!A:A,'Member Info (COBRA 65)'!J:J)</f>
        <v>COBRA</v>
      </c>
      <c r="C30" t="s">
        <v>809</v>
      </c>
      <c r="D30" t="s">
        <v>810</v>
      </c>
      <c r="E30" s="5">
        <v>23065</v>
      </c>
      <c r="F30" s="5">
        <v>44481</v>
      </c>
      <c r="H30" s="6">
        <f t="shared" si="1"/>
        <v>59</v>
      </c>
      <c r="J30" t="s">
        <v>5576</v>
      </c>
      <c r="K30">
        <v>6148</v>
      </c>
      <c r="L30" t="s">
        <v>5580</v>
      </c>
      <c r="M30" t="str">
        <f t="shared" si="0"/>
        <v>116123 COBRA - Cigna Health Savings Plan</v>
      </c>
      <c r="N30" s="1">
        <v>44378</v>
      </c>
      <c r="O30" s="1">
        <v>44378</v>
      </c>
      <c r="P30" s="1">
        <v>44926</v>
      </c>
      <c r="Q30" s="1">
        <v>44378</v>
      </c>
      <c r="R30" s="1">
        <v>44926</v>
      </c>
      <c r="S30" t="s">
        <v>5581</v>
      </c>
      <c r="V30" t="s">
        <v>4871</v>
      </c>
      <c r="W30">
        <v>5</v>
      </c>
      <c r="X30" t="s">
        <v>5579</v>
      </c>
      <c r="Z30">
        <v>0</v>
      </c>
      <c r="AA30">
        <v>0</v>
      </c>
      <c r="AB30" s="1">
        <v>44366</v>
      </c>
      <c r="AC30" s="1">
        <v>44438</v>
      </c>
      <c r="AD30" s="1">
        <v>44411</v>
      </c>
    </row>
    <row r="31" spans="1:30" hidden="1" x14ac:dyDescent="0.3">
      <c r="A31">
        <v>116118</v>
      </c>
      <c r="B31" t="str">
        <f>_xlfn.XLOOKUP(A31,'Member Info (COBRA 65)'!A:A,'Member Info (COBRA 65)'!J:J)</f>
        <v>Nalco Pre65 Retiree</v>
      </c>
      <c r="C31" t="s">
        <v>3273</v>
      </c>
      <c r="D31" t="s">
        <v>3274</v>
      </c>
      <c r="E31" s="5">
        <v>21979</v>
      </c>
      <c r="F31" s="5">
        <v>44481</v>
      </c>
      <c r="G31" s="5">
        <f t="shared" ref="G31:G34" si="6">DATE(YEAR(F31),MONTH(F31),DAY(F31)+90)</f>
        <v>44571</v>
      </c>
      <c r="H31" s="6">
        <f t="shared" si="1"/>
        <v>62</v>
      </c>
      <c r="J31" t="s">
        <v>5576</v>
      </c>
      <c r="K31">
        <v>6148</v>
      </c>
      <c r="L31" t="s">
        <v>5580</v>
      </c>
      <c r="M31" t="str">
        <f t="shared" si="0"/>
        <v>116118 COBRA - Cigna Health Savings Plan</v>
      </c>
      <c r="N31" s="1">
        <v>44136</v>
      </c>
      <c r="O31" s="1">
        <v>44136</v>
      </c>
      <c r="P31" s="1">
        <v>44681</v>
      </c>
      <c r="Q31" s="1">
        <v>44197</v>
      </c>
      <c r="R31" s="1">
        <v>44681</v>
      </c>
      <c r="S31" t="s">
        <v>5581</v>
      </c>
      <c r="V31" t="s">
        <v>4871</v>
      </c>
      <c r="W31">
        <v>5</v>
      </c>
      <c r="X31" t="s">
        <v>5579</v>
      </c>
      <c r="Z31">
        <v>0</v>
      </c>
      <c r="AA31">
        <v>0</v>
      </c>
      <c r="AB31" s="1">
        <v>44119</v>
      </c>
      <c r="AC31" s="1">
        <v>44196</v>
      </c>
      <c r="AD31" s="1">
        <v>44164</v>
      </c>
    </row>
    <row r="32" spans="1:30" hidden="1" x14ac:dyDescent="0.3">
      <c r="A32">
        <v>116131</v>
      </c>
      <c r="B32" t="str">
        <f>_xlfn.XLOOKUP(A32,'Member Info (COBRA 65)'!A:A,'Member Info (COBRA 65)'!J:J)</f>
        <v>Ecolab Pre65 Retiree</v>
      </c>
      <c r="C32" t="s">
        <v>2181</v>
      </c>
      <c r="D32" t="s">
        <v>2182</v>
      </c>
      <c r="E32" s="5">
        <v>22180</v>
      </c>
      <c r="F32" s="5">
        <v>44481</v>
      </c>
      <c r="G32" s="5">
        <f t="shared" si="6"/>
        <v>44571</v>
      </c>
      <c r="H32" s="6">
        <f t="shared" si="1"/>
        <v>62</v>
      </c>
      <c r="J32" t="s">
        <v>5576</v>
      </c>
      <c r="K32">
        <v>6148</v>
      </c>
      <c r="L32" t="s">
        <v>5580</v>
      </c>
      <c r="M32" t="str">
        <f t="shared" si="0"/>
        <v>116131 COBRA - Cigna Health Savings Plan</v>
      </c>
      <c r="N32" s="1">
        <v>43983</v>
      </c>
      <c r="O32" s="1">
        <v>43983</v>
      </c>
      <c r="P32" s="1">
        <v>44530</v>
      </c>
      <c r="Q32" s="1">
        <v>44197</v>
      </c>
      <c r="R32" s="1">
        <v>44530</v>
      </c>
      <c r="S32" t="s">
        <v>5581</v>
      </c>
      <c r="V32" t="s">
        <v>4871</v>
      </c>
      <c r="W32">
        <v>5</v>
      </c>
      <c r="X32" t="s">
        <v>5579</v>
      </c>
      <c r="Z32">
        <v>0</v>
      </c>
      <c r="AA32">
        <v>0</v>
      </c>
      <c r="AB32" s="1">
        <v>43967</v>
      </c>
      <c r="AC32" s="1">
        <v>44043</v>
      </c>
      <c r="AD32" s="1">
        <v>44012</v>
      </c>
    </row>
    <row r="33" spans="1:30" hidden="1" x14ac:dyDescent="0.3">
      <c r="A33">
        <v>116133</v>
      </c>
      <c r="B33" t="str">
        <f>_xlfn.XLOOKUP(A33,'Member Info (COBRA 65)'!A:A,'Member Info (COBRA 65)'!J:J)</f>
        <v>Ecolab Pre65 Retiree</v>
      </c>
      <c r="C33" t="s">
        <v>2187</v>
      </c>
      <c r="D33" t="s">
        <v>2188</v>
      </c>
      <c r="E33" s="5">
        <v>21274</v>
      </c>
      <c r="F33" s="5">
        <v>44481</v>
      </c>
      <c r="G33" s="5">
        <f t="shared" si="6"/>
        <v>44571</v>
      </c>
      <c r="H33" s="6">
        <f t="shared" si="1"/>
        <v>64</v>
      </c>
      <c r="J33" t="s">
        <v>5576</v>
      </c>
      <c r="K33">
        <v>6148</v>
      </c>
      <c r="L33" t="s">
        <v>5580</v>
      </c>
      <c r="M33" t="str">
        <f t="shared" si="0"/>
        <v>116133 COBRA - Cigna Health Savings Plan</v>
      </c>
      <c r="N33" s="1">
        <v>44166</v>
      </c>
      <c r="O33" s="1">
        <v>44166</v>
      </c>
      <c r="P33" s="1">
        <v>44712</v>
      </c>
      <c r="Q33" s="1">
        <v>44197</v>
      </c>
      <c r="R33" s="1">
        <v>44712</v>
      </c>
      <c r="S33" t="s">
        <v>5581</v>
      </c>
      <c r="V33" t="s">
        <v>4871</v>
      </c>
      <c r="W33">
        <v>5</v>
      </c>
      <c r="X33" t="s">
        <v>5579</v>
      </c>
      <c r="Z33">
        <v>0</v>
      </c>
      <c r="AA33">
        <v>0</v>
      </c>
      <c r="AB33" s="1">
        <v>44163</v>
      </c>
      <c r="AC33" s="1">
        <v>44226</v>
      </c>
      <c r="AD33" s="1">
        <v>44208</v>
      </c>
    </row>
    <row r="34" spans="1:30" hidden="1" x14ac:dyDescent="0.3">
      <c r="A34">
        <v>116135</v>
      </c>
      <c r="B34" t="str">
        <f>_xlfn.XLOOKUP(A34,'Member Info (COBRA 65)'!A:A,'Member Info (COBRA 65)'!J:J)</f>
        <v>Ecolab Pre65 Retiree</v>
      </c>
      <c r="C34" t="s">
        <v>2197</v>
      </c>
      <c r="D34" t="s">
        <v>2198</v>
      </c>
      <c r="E34" s="5">
        <v>21956</v>
      </c>
      <c r="F34" s="5">
        <v>44481</v>
      </c>
      <c r="G34" s="5">
        <f t="shared" si="6"/>
        <v>44571</v>
      </c>
      <c r="H34" s="6">
        <f t="shared" si="1"/>
        <v>62</v>
      </c>
      <c r="J34" t="s">
        <v>5576</v>
      </c>
      <c r="K34">
        <v>6148</v>
      </c>
      <c r="L34" t="s">
        <v>5580</v>
      </c>
      <c r="M34" t="str">
        <f t="shared" si="0"/>
        <v>116135 COBRA - Cigna Health Savings Plan</v>
      </c>
      <c r="N34" s="1">
        <v>44409</v>
      </c>
      <c r="O34" s="1">
        <v>44409</v>
      </c>
      <c r="P34" s="1">
        <v>44957</v>
      </c>
      <c r="Q34" s="1">
        <v>44409</v>
      </c>
      <c r="R34" s="1">
        <v>44957</v>
      </c>
      <c r="S34" t="s">
        <v>5581</v>
      </c>
      <c r="V34" t="s">
        <v>4871</v>
      </c>
      <c r="W34">
        <v>5</v>
      </c>
      <c r="X34" t="s">
        <v>5579</v>
      </c>
      <c r="Z34">
        <v>0</v>
      </c>
      <c r="AA34">
        <v>0</v>
      </c>
      <c r="AB34" s="1">
        <v>44393</v>
      </c>
      <c r="AC34" s="1">
        <v>44469</v>
      </c>
      <c r="AD34" s="1">
        <v>44438</v>
      </c>
    </row>
    <row r="35" spans="1:30" hidden="1" x14ac:dyDescent="0.3">
      <c r="A35">
        <v>116157</v>
      </c>
      <c r="B35" t="str">
        <f>_xlfn.XLOOKUP(A35,'Member Info (COBRA 65)'!A:A,'Member Info (COBRA 65)'!J:J)</f>
        <v>COBRA</v>
      </c>
      <c r="C35" t="s">
        <v>951</v>
      </c>
      <c r="D35" t="s">
        <v>952</v>
      </c>
      <c r="E35" s="5">
        <v>21845</v>
      </c>
      <c r="F35" s="5">
        <v>44481</v>
      </c>
      <c r="H35" s="6">
        <f t="shared" si="1"/>
        <v>63</v>
      </c>
      <c r="J35" t="s">
        <v>5576</v>
      </c>
      <c r="K35">
        <v>6148</v>
      </c>
      <c r="L35" t="s">
        <v>5580</v>
      </c>
      <c r="M35" t="str">
        <f t="shared" si="0"/>
        <v>116157 COBRA - Cigna Health Savings Plan</v>
      </c>
      <c r="N35" s="1">
        <v>44378</v>
      </c>
      <c r="O35" s="1">
        <v>44378</v>
      </c>
      <c r="P35" s="1">
        <v>44926</v>
      </c>
      <c r="Q35" s="1">
        <v>44378</v>
      </c>
      <c r="R35" s="1">
        <v>44926</v>
      </c>
      <c r="S35" t="s">
        <v>5581</v>
      </c>
      <c r="V35" t="s">
        <v>4871</v>
      </c>
      <c r="W35">
        <v>5</v>
      </c>
      <c r="X35" t="s">
        <v>5579</v>
      </c>
      <c r="Z35">
        <v>0</v>
      </c>
      <c r="AA35">
        <v>0</v>
      </c>
      <c r="AB35" s="1">
        <v>44386</v>
      </c>
      <c r="AC35" s="1">
        <v>44445</v>
      </c>
      <c r="AD35" s="1">
        <v>44431</v>
      </c>
    </row>
    <row r="36" spans="1:30" hidden="1" x14ac:dyDescent="0.3">
      <c r="A36">
        <v>116169</v>
      </c>
      <c r="B36" t="str">
        <f>_xlfn.XLOOKUP(A36,'Member Info (COBRA 65)'!A:A,'Member Info (COBRA 65)'!J:J)</f>
        <v>COBRA</v>
      </c>
      <c r="C36" t="s">
        <v>1003</v>
      </c>
      <c r="D36" t="s">
        <v>1004</v>
      </c>
      <c r="E36" s="5">
        <v>22212</v>
      </c>
      <c r="F36" s="5">
        <v>44481</v>
      </c>
      <c r="H36" s="6">
        <f t="shared" si="1"/>
        <v>62</v>
      </c>
      <c r="J36" t="s">
        <v>5576</v>
      </c>
      <c r="K36">
        <v>6148</v>
      </c>
      <c r="L36" t="s">
        <v>5580</v>
      </c>
      <c r="M36" t="str">
        <f t="shared" si="0"/>
        <v>116169 COBRA - Cigna Health Savings Plan</v>
      </c>
      <c r="N36" s="1">
        <v>44317</v>
      </c>
      <c r="O36" s="1">
        <v>44317</v>
      </c>
      <c r="P36" s="1">
        <v>44865</v>
      </c>
      <c r="Q36" s="1">
        <v>44317</v>
      </c>
      <c r="R36" s="1">
        <v>44865</v>
      </c>
      <c r="S36" t="s">
        <v>5581</v>
      </c>
      <c r="V36" t="s">
        <v>4871</v>
      </c>
      <c r="W36">
        <v>5</v>
      </c>
      <c r="X36" t="s">
        <v>5579</v>
      </c>
      <c r="Z36">
        <v>0</v>
      </c>
      <c r="AA36">
        <v>0</v>
      </c>
      <c r="AB36" s="1">
        <v>44317</v>
      </c>
      <c r="AC36" s="1">
        <v>44377</v>
      </c>
      <c r="AD36" s="1">
        <v>44362</v>
      </c>
    </row>
    <row r="37" spans="1:30" hidden="1" x14ac:dyDescent="0.3">
      <c r="A37">
        <v>116181</v>
      </c>
      <c r="B37" t="str">
        <f>_xlfn.XLOOKUP(A37,'Member Info (COBRA 65)'!A:A,'Member Info (COBRA 65)'!J:J)</f>
        <v>COBRA</v>
      </c>
      <c r="C37" t="s">
        <v>1025</v>
      </c>
      <c r="D37" t="s">
        <v>1026</v>
      </c>
      <c r="E37" s="5">
        <v>24509</v>
      </c>
      <c r="F37" s="5">
        <v>44481</v>
      </c>
      <c r="H37" s="6">
        <f t="shared" si="1"/>
        <v>55</v>
      </c>
      <c r="J37" t="s">
        <v>5576</v>
      </c>
      <c r="K37">
        <v>6148</v>
      </c>
      <c r="L37" t="s">
        <v>5580</v>
      </c>
      <c r="M37" t="str">
        <f t="shared" si="0"/>
        <v>116181 COBRA - Cigna Health Savings Plan</v>
      </c>
      <c r="N37" s="1">
        <v>44136</v>
      </c>
      <c r="O37" s="1">
        <v>44136</v>
      </c>
      <c r="P37" s="1">
        <v>44681</v>
      </c>
      <c r="Q37" s="1">
        <v>44197</v>
      </c>
      <c r="R37" s="1">
        <v>44681</v>
      </c>
      <c r="S37" t="s">
        <v>5581</v>
      </c>
      <c r="V37" t="s">
        <v>4871</v>
      </c>
      <c r="W37">
        <v>5</v>
      </c>
      <c r="X37" t="s">
        <v>5579</v>
      </c>
      <c r="Z37">
        <v>0</v>
      </c>
      <c r="AA37">
        <v>0</v>
      </c>
      <c r="AB37" s="1">
        <v>44140</v>
      </c>
      <c r="AC37" s="1">
        <v>44199</v>
      </c>
      <c r="AD37" s="1">
        <v>44185</v>
      </c>
    </row>
    <row r="38" spans="1:30" hidden="1" x14ac:dyDescent="0.3">
      <c r="A38">
        <v>116127</v>
      </c>
      <c r="B38" t="str">
        <f>_xlfn.XLOOKUP(A38,'Member Info (COBRA 65)'!A:A,'Member Info (COBRA 65)'!J:J)</f>
        <v>COBRA</v>
      </c>
      <c r="C38" t="s">
        <v>824</v>
      </c>
      <c r="D38" t="s">
        <v>825</v>
      </c>
      <c r="E38" s="5">
        <v>33403</v>
      </c>
      <c r="F38" s="5">
        <v>44481</v>
      </c>
      <c r="H38" s="6">
        <f t="shared" si="1"/>
        <v>31</v>
      </c>
      <c r="J38" t="s">
        <v>5576</v>
      </c>
      <c r="K38">
        <v>6148</v>
      </c>
      <c r="L38" t="s">
        <v>5580</v>
      </c>
      <c r="M38" t="str">
        <f t="shared" si="0"/>
        <v>116127 COBRA - Cigna Health Savings Plan</v>
      </c>
      <c r="N38" s="1">
        <v>44378</v>
      </c>
      <c r="O38" s="1">
        <v>44378</v>
      </c>
      <c r="P38" s="1">
        <v>44926</v>
      </c>
      <c r="Q38" s="1">
        <v>44378</v>
      </c>
      <c r="R38" s="1">
        <v>44926</v>
      </c>
      <c r="S38" t="s">
        <v>5578</v>
      </c>
      <c r="V38" t="s">
        <v>4871</v>
      </c>
      <c r="W38">
        <v>5</v>
      </c>
      <c r="X38" t="s">
        <v>5579</v>
      </c>
      <c r="Z38">
        <v>0</v>
      </c>
      <c r="AA38">
        <v>0</v>
      </c>
      <c r="AB38" s="1">
        <v>44371</v>
      </c>
      <c r="AC38" s="1">
        <v>44438</v>
      </c>
      <c r="AD38" s="1">
        <v>44416</v>
      </c>
    </row>
    <row r="39" spans="1:30" hidden="1" x14ac:dyDescent="0.3">
      <c r="A39">
        <v>116099</v>
      </c>
      <c r="B39" t="str">
        <f>_xlfn.XLOOKUP(A39,'Member Info (COBRA 65)'!A:A,'Member Info (COBRA 65)'!J:J)</f>
        <v>COBRA</v>
      </c>
      <c r="C39" t="s">
        <v>753</v>
      </c>
      <c r="D39" t="s">
        <v>754</v>
      </c>
      <c r="E39" s="5">
        <v>27542</v>
      </c>
      <c r="F39" s="5">
        <v>44481</v>
      </c>
      <c r="H39" s="6">
        <f t="shared" si="1"/>
        <v>47</v>
      </c>
      <c r="J39" t="s">
        <v>5576</v>
      </c>
      <c r="K39">
        <v>6148</v>
      </c>
      <c r="L39" t="s">
        <v>5580</v>
      </c>
      <c r="M39" t="str">
        <f t="shared" si="0"/>
        <v>116099 COBRA - Cigna Health Savings Plan</v>
      </c>
      <c r="N39" s="1">
        <v>44287</v>
      </c>
      <c r="O39" s="1">
        <v>44287</v>
      </c>
      <c r="P39" s="1">
        <v>45382</v>
      </c>
      <c r="Q39" s="1">
        <v>44287</v>
      </c>
      <c r="R39" s="1">
        <v>45382</v>
      </c>
      <c r="S39" t="s">
        <v>5578</v>
      </c>
      <c r="V39" t="s">
        <v>4871</v>
      </c>
      <c r="W39">
        <v>5</v>
      </c>
      <c r="X39" t="s">
        <v>5579</v>
      </c>
      <c r="Z39">
        <v>0</v>
      </c>
      <c r="AA39">
        <v>0</v>
      </c>
      <c r="AB39" s="1">
        <v>44323</v>
      </c>
      <c r="AC39" s="1">
        <v>44382</v>
      </c>
      <c r="AD39" s="1">
        <v>44368</v>
      </c>
    </row>
    <row r="40" spans="1:30" hidden="1" x14ac:dyDescent="0.3">
      <c r="A40">
        <v>116106</v>
      </c>
      <c r="B40" t="str">
        <f>_xlfn.XLOOKUP(A40,'Member Info (COBRA 65)'!A:A,'Member Info (COBRA 65)'!J:J)</f>
        <v>Ecolab Pre65 Retiree</v>
      </c>
      <c r="C40" t="s">
        <v>2060</v>
      </c>
      <c r="D40" t="s">
        <v>2061</v>
      </c>
      <c r="E40" s="5">
        <v>22074</v>
      </c>
      <c r="F40" s="5">
        <v>44481</v>
      </c>
      <c r="G40" s="5">
        <f t="shared" ref="G40:G42" si="7">DATE(YEAR(F40),MONTH(F40),DAY(F40)+90)</f>
        <v>44571</v>
      </c>
      <c r="H40" s="6">
        <f t="shared" si="1"/>
        <v>62</v>
      </c>
      <c r="J40" t="s">
        <v>5576</v>
      </c>
      <c r="K40">
        <v>6148</v>
      </c>
      <c r="L40" t="s">
        <v>5580</v>
      </c>
      <c r="M40" t="str">
        <f t="shared" si="0"/>
        <v>116106 COBRA - Cigna Health Savings Plan</v>
      </c>
      <c r="N40" s="1">
        <v>44256</v>
      </c>
      <c r="O40" s="1">
        <v>44256</v>
      </c>
      <c r="P40" s="1">
        <v>44804</v>
      </c>
      <c r="Q40" s="1">
        <v>44256</v>
      </c>
      <c r="R40" s="1">
        <v>44804</v>
      </c>
      <c r="S40" t="s">
        <v>5578</v>
      </c>
      <c r="V40" t="s">
        <v>4871</v>
      </c>
      <c r="W40">
        <v>5</v>
      </c>
      <c r="X40" t="s">
        <v>5579</v>
      </c>
      <c r="Z40">
        <v>0</v>
      </c>
      <c r="AA40">
        <v>0</v>
      </c>
      <c r="AB40" s="1">
        <v>44238</v>
      </c>
      <c r="AC40" s="1">
        <v>44316</v>
      </c>
      <c r="AD40" s="1">
        <v>44283</v>
      </c>
    </row>
    <row r="41" spans="1:30" x14ac:dyDescent="0.3">
      <c r="A41">
        <v>115890</v>
      </c>
      <c r="B41" t="str">
        <f>_xlfn.XLOOKUP(A41,'Member Info (COBRA 65)'!A:A,'Member Info (COBRA 65)'!J:J)</f>
        <v>Ecolab Pre65 Retiree</v>
      </c>
      <c r="C41" t="s">
        <v>1307</v>
      </c>
      <c r="D41" t="s">
        <v>1308</v>
      </c>
      <c r="E41" s="5">
        <v>21071</v>
      </c>
      <c r="F41" s="5">
        <v>44481</v>
      </c>
      <c r="G41" s="5">
        <f t="shared" si="7"/>
        <v>44571</v>
      </c>
      <c r="H41" s="6">
        <f t="shared" si="1"/>
        <v>65</v>
      </c>
      <c r="J41" t="s">
        <v>5576</v>
      </c>
      <c r="K41">
        <v>6154</v>
      </c>
      <c r="L41" t="s">
        <v>5591</v>
      </c>
      <c r="M41" t="str">
        <f t="shared" si="0"/>
        <v>115890 COBRA - Cigna Traditional Plan</v>
      </c>
      <c r="N41" s="1">
        <v>44197</v>
      </c>
      <c r="O41" s="1">
        <v>44197</v>
      </c>
      <c r="P41" s="1">
        <v>44742</v>
      </c>
      <c r="Q41" s="1">
        <v>44197</v>
      </c>
      <c r="R41" s="1">
        <v>44742</v>
      </c>
      <c r="S41" t="s">
        <v>5581</v>
      </c>
      <c r="V41" t="s">
        <v>4871</v>
      </c>
      <c r="W41">
        <v>5</v>
      </c>
      <c r="X41" t="s">
        <v>5579</v>
      </c>
      <c r="Z41">
        <v>0</v>
      </c>
      <c r="AA41">
        <v>0</v>
      </c>
      <c r="AB41" s="1">
        <v>44188</v>
      </c>
      <c r="AC41" s="1">
        <v>44257</v>
      </c>
      <c r="AD41" s="1">
        <v>44233</v>
      </c>
    </row>
    <row r="42" spans="1:30" hidden="1" x14ac:dyDescent="0.3">
      <c r="A42">
        <v>116057</v>
      </c>
      <c r="B42" t="str">
        <f>_xlfn.XLOOKUP(A42,'Member Info (COBRA 65)'!A:A,'Member Info (COBRA 65)'!J:J)</f>
        <v>Ecolab Pre65 Retiree</v>
      </c>
      <c r="C42" t="s">
        <v>1839</v>
      </c>
      <c r="D42" t="s">
        <v>1840</v>
      </c>
      <c r="E42" s="5">
        <v>22252</v>
      </c>
      <c r="F42" s="5">
        <v>44481</v>
      </c>
      <c r="G42" s="5">
        <f t="shared" si="7"/>
        <v>44571</v>
      </c>
      <c r="H42" s="6">
        <f t="shared" si="1"/>
        <v>61</v>
      </c>
      <c r="J42" t="s">
        <v>5576</v>
      </c>
      <c r="K42">
        <v>6148</v>
      </c>
      <c r="L42" t="s">
        <v>5580</v>
      </c>
      <c r="M42" t="str">
        <f t="shared" si="0"/>
        <v>116057 COBRA - Cigna Health Savings Plan</v>
      </c>
      <c r="N42" s="1">
        <v>44136</v>
      </c>
      <c r="O42" s="1">
        <v>44136</v>
      </c>
      <c r="P42" s="1">
        <v>44681</v>
      </c>
      <c r="Q42" s="1">
        <v>44197</v>
      </c>
      <c r="R42" s="1">
        <v>44681</v>
      </c>
      <c r="S42" t="s">
        <v>5578</v>
      </c>
      <c r="V42" t="s">
        <v>4871</v>
      </c>
      <c r="W42">
        <v>5</v>
      </c>
      <c r="X42" t="s">
        <v>5579</v>
      </c>
      <c r="Z42">
        <v>0</v>
      </c>
      <c r="AA42">
        <v>0</v>
      </c>
      <c r="AB42" s="1">
        <v>44119</v>
      </c>
      <c r="AC42" s="1">
        <v>44196</v>
      </c>
      <c r="AD42" s="1">
        <v>44164</v>
      </c>
    </row>
    <row r="43" spans="1:30" hidden="1" x14ac:dyDescent="0.3">
      <c r="A43">
        <v>116070</v>
      </c>
      <c r="B43" t="str">
        <f>_xlfn.XLOOKUP(A43,'Member Info (COBRA 65)'!A:A,'Member Info (COBRA 65)'!J:J)</f>
        <v>COBRA</v>
      </c>
      <c r="C43" t="s">
        <v>700</v>
      </c>
      <c r="D43" t="s">
        <v>701</v>
      </c>
      <c r="E43" s="5">
        <v>22067</v>
      </c>
      <c r="F43" s="5">
        <v>44481</v>
      </c>
      <c r="H43" s="6">
        <f t="shared" si="1"/>
        <v>62</v>
      </c>
      <c r="J43" t="s">
        <v>5576</v>
      </c>
      <c r="K43">
        <v>6148</v>
      </c>
      <c r="L43" t="s">
        <v>5580</v>
      </c>
      <c r="M43" t="str">
        <f t="shared" si="0"/>
        <v>116070 COBRA - Cigna Health Savings Plan</v>
      </c>
      <c r="N43" s="1">
        <v>44287</v>
      </c>
      <c r="O43" s="1">
        <v>44287</v>
      </c>
      <c r="P43" s="1">
        <v>44834</v>
      </c>
      <c r="Q43" s="1">
        <v>44287</v>
      </c>
      <c r="R43" s="1">
        <v>44834</v>
      </c>
      <c r="S43" t="s">
        <v>5578</v>
      </c>
      <c r="V43" t="s">
        <v>4871</v>
      </c>
      <c r="W43">
        <v>5</v>
      </c>
      <c r="X43" t="s">
        <v>5579</v>
      </c>
      <c r="Z43">
        <v>0</v>
      </c>
      <c r="AA43">
        <v>0</v>
      </c>
      <c r="AB43" s="1">
        <v>44273</v>
      </c>
      <c r="AC43" s="1">
        <v>44347</v>
      </c>
      <c r="AD43" s="1">
        <v>44318</v>
      </c>
    </row>
    <row r="44" spans="1:30" x14ac:dyDescent="0.3">
      <c r="A44">
        <v>115890</v>
      </c>
      <c r="B44" t="str">
        <f>_xlfn.XLOOKUP(A44,'Member Info (COBRA 65)'!A:A,'Member Info (COBRA 65)'!J:J)</f>
        <v>Ecolab Pre65 Retiree</v>
      </c>
      <c r="C44" t="s">
        <v>1307</v>
      </c>
      <c r="D44" t="s">
        <v>1308</v>
      </c>
      <c r="E44" s="5">
        <v>21071</v>
      </c>
      <c r="F44" s="5">
        <v>44481</v>
      </c>
      <c r="G44" s="5">
        <f t="shared" ref="G44:G45" si="8">DATE(YEAR(F44),MONTH(F44),DAY(F44)+90)</f>
        <v>44571</v>
      </c>
      <c r="H44" s="6">
        <f t="shared" si="1"/>
        <v>65</v>
      </c>
      <c r="J44" t="s">
        <v>5589</v>
      </c>
      <c r="K44">
        <v>6161</v>
      </c>
      <c r="L44" t="s">
        <v>5605</v>
      </c>
      <c r="M44" t="str">
        <f t="shared" si="0"/>
        <v>115890 COBRA - VSP Vision Plan</v>
      </c>
      <c r="N44" s="1">
        <v>44197</v>
      </c>
      <c r="O44" s="1">
        <v>44197</v>
      </c>
      <c r="P44" s="1">
        <v>44742</v>
      </c>
      <c r="Q44" s="1">
        <v>44197</v>
      </c>
      <c r="R44" s="1">
        <v>44742</v>
      </c>
      <c r="S44" t="s">
        <v>5581</v>
      </c>
      <c r="V44" t="s">
        <v>4871</v>
      </c>
      <c r="W44">
        <v>4</v>
      </c>
      <c r="X44" t="s">
        <v>5606</v>
      </c>
      <c r="Z44">
        <v>0</v>
      </c>
      <c r="AA44">
        <v>0</v>
      </c>
      <c r="AB44" s="1">
        <v>44188</v>
      </c>
      <c r="AC44" s="1">
        <v>44257</v>
      </c>
      <c r="AD44" s="1">
        <v>44233</v>
      </c>
    </row>
    <row r="45" spans="1:30" hidden="1" x14ac:dyDescent="0.3">
      <c r="A45">
        <v>116077</v>
      </c>
      <c r="B45" t="str">
        <f>_xlfn.XLOOKUP(A45,'Member Info (COBRA 65)'!A:A,'Member Info (COBRA 65)'!J:J)</f>
        <v>Ecolab Pre65 Retiree</v>
      </c>
      <c r="C45" t="s">
        <v>1908</v>
      </c>
      <c r="D45" t="s">
        <v>1909</v>
      </c>
      <c r="E45" s="5">
        <v>22798</v>
      </c>
      <c r="F45" s="5">
        <v>44481</v>
      </c>
      <c r="G45" s="5">
        <f t="shared" si="8"/>
        <v>44571</v>
      </c>
      <c r="H45" s="6">
        <f t="shared" si="1"/>
        <v>60</v>
      </c>
      <c r="J45" t="s">
        <v>5576</v>
      </c>
      <c r="K45">
        <v>6148</v>
      </c>
      <c r="L45" t="s">
        <v>5580</v>
      </c>
      <c r="M45" t="str">
        <f t="shared" si="0"/>
        <v>116077 COBRA - Cigna Health Savings Plan</v>
      </c>
      <c r="N45" s="1">
        <v>44348</v>
      </c>
      <c r="O45" s="1">
        <v>44348</v>
      </c>
      <c r="P45" s="1">
        <v>44895</v>
      </c>
      <c r="Q45" s="1">
        <v>44348</v>
      </c>
      <c r="R45" s="1">
        <v>44895</v>
      </c>
      <c r="S45" t="s">
        <v>5578</v>
      </c>
      <c r="V45" t="s">
        <v>4871</v>
      </c>
      <c r="W45">
        <v>5</v>
      </c>
      <c r="X45" t="s">
        <v>5579</v>
      </c>
      <c r="Z45">
        <v>0</v>
      </c>
      <c r="AA45">
        <v>0</v>
      </c>
      <c r="AB45" s="1">
        <v>44331</v>
      </c>
      <c r="AC45" s="1">
        <v>44408</v>
      </c>
      <c r="AD45" s="1">
        <v>44376</v>
      </c>
    </row>
    <row r="46" spans="1:30" hidden="1" x14ac:dyDescent="0.3">
      <c r="A46">
        <v>116081</v>
      </c>
      <c r="B46" t="str">
        <f>_xlfn.XLOOKUP(A46,'Member Info (COBRA 65)'!A:A,'Member Info (COBRA 65)'!J:J)</f>
        <v>COBRA</v>
      </c>
      <c r="C46" t="s">
        <v>723</v>
      </c>
      <c r="D46" t="s">
        <v>724</v>
      </c>
      <c r="E46" s="5">
        <v>29373</v>
      </c>
      <c r="F46" s="5">
        <v>44481</v>
      </c>
      <c r="H46" s="6">
        <f t="shared" si="1"/>
        <v>42</v>
      </c>
      <c r="J46" t="s">
        <v>5576</v>
      </c>
      <c r="K46">
        <v>6148</v>
      </c>
      <c r="L46" t="s">
        <v>5580</v>
      </c>
      <c r="M46" t="str">
        <f t="shared" si="0"/>
        <v>116081 COBRA - Cigna Health Savings Plan</v>
      </c>
      <c r="N46" s="1">
        <v>44256</v>
      </c>
      <c r="O46" s="1">
        <v>44256</v>
      </c>
      <c r="P46" s="1">
        <v>44804</v>
      </c>
      <c r="Q46" s="1">
        <v>44256</v>
      </c>
      <c r="R46" s="1">
        <v>44804</v>
      </c>
      <c r="S46" t="s">
        <v>5578</v>
      </c>
      <c r="V46" t="s">
        <v>4871</v>
      </c>
      <c r="W46">
        <v>5</v>
      </c>
      <c r="X46" t="s">
        <v>5579</v>
      </c>
      <c r="Z46">
        <v>0</v>
      </c>
      <c r="AA46">
        <v>0</v>
      </c>
      <c r="AB46" s="1">
        <v>44245</v>
      </c>
      <c r="AC46" s="1">
        <v>44316</v>
      </c>
      <c r="AD46" s="1">
        <v>44290</v>
      </c>
    </row>
    <row r="47" spans="1:30" hidden="1" x14ac:dyDescent="0.3">
      <c r="A47">
        <v>116084</v>
      </c>
      <c r="B47" t="str">
        <f>_xlfn.XLOOKUP(A47,'Member Info (COBRA 65)'!A:A,'Member Info (COBRA 65)'!J:J)</f>
        <v>Ecolab Pre65 Retiree</v>
      </c>
      <c r="C47" t="s">
        <v>1932</v>
      </c>
      <c r="D47" t="s">
        <v>1933</v>
      </c>
      <c r="E47" s="5">
        <v>21705</v>
      </c>
      <c r="F47" s="5">
        <v>44481</v>
      </c>
      <c r="G47" s="5">
        <f t="shared" ref="G47:G49" si="9">DATE(YEAR(F47),MONTH(F47),DAY(F47)+90)</f>
        <v>44571</v>
      </c>
      <c r="H47" s="6">
        <f t="shared" si="1"/>
        <v>63</v>
      </c>
      <c r="J47" t="s">
        <v>5576</v>
      </c>
      <c r="K47">
        <v>6148</v>
      </c>
      <c r="L47" t="s">
        <v>5580</v>
      </c>
      <c r="M47" t="str">
        <f t="shared" si="0"/>
        <v>116084 COBRA - Cigna Health Savings Plan</v>
      </c>
      <c r="N47" s="1">
        <v>44409</v>
      </c>
      <c r="O47" s="1">
        <v>44409</v>
      </c>
      <c r="P47" s="1">
        <v>44957</v>
      </c>
      <c r="Q47" s="1">
        <v>44409</v>
      </c>
      <c r="R47" s="1">
        <v>44957</v>
      </c>
      <c r="S47" t="s">
        <v>5578</v>
      </c>
      <c r="V47" t="s">
        <v>4871</v>
      </c>
      <c r="W47">
        <v>5</v>
      </c>
      <c r="X47" t="s">
        <v>5579</v>
      </c>
      <c r="Z47">
        <v>0</v>
      </c>
      <c r="AA47">
        <v>0</v>
      </c>
      <c r="AB47" s="1">
        <v>44393</v>
      </c>
      <c r="AC47" s="1">
        <v>44469</v>
      </c>
      <c r="AD47" s="1">
        <v>44438</v>
      </c>
    </row>
    <row r="48" spans="1:30" hidden="1" x14ac:dyDescent="0.3">
      <c r="A48">
        <v>116083</v>
      </c>
      <c r="B48" t="str">
        <f>_xlfn.XLOOKUP(A48,'Member Info (COBRA 65)'!A:A,'Member Info (COBRA 65)'!J:J)</f>
        <v>Ecolab Pre65 Retiree</v>
      </c>
      <c r="C48" t="s">
        <v>1923</v>
      </c>
      <c r="D48" t="s">
        <v>1924</v>
      </c>
      <c r="E48" s="5">
        <v>21277</v>
      </c>
      <c r="F48" s="5">
        <v>44481</v>
      </c>
      <c r="G48" s="5">
        <f t="shared" si="9"/>
        <v>44571</v>
      </c>
      <c r="H48" s="6">
        <f t="shared" si="1"/>
        <v>64</v>
      </c>
      <c r="J48" t="s">
        <v>5576</v>
      </c>
      <c r="K48">
        <v>6148</v>
      </c>
      <c r="L48" t="s">
        <v>5580</v>
      </c>
      <c r="M48" t="str">
        <f t="shared" si="0"/>
        <v>116083 COBRA - Cigna Health Savings Plan</v>
      </c>
      <c r="N48" s="1">
        <v>44105</v>
      </c>
      <c r="O48" s="1">
        <v>44105</v>
      </c>
      <c r="P48" s="1">
        <v>44651</v>
      </c>
      <c r="Q48" s="1">
        <v>44197</v>
      </c>
      <c r="R48" s="1">
        <v>44651</v>
      </c>
      <c r="S48" t="s">
        <v>5578</v>
      </c>
      <c r="V48" t="s">
        <v>4871</v>
      </c>
      <c r="W48">
        <v>5</v>
      </c>
      <c r="X48" t="s">
        <v>5579</v>
      </c>
      <c r="Z48">
        <v>0</v>
      </c>
      <c r="AA48">
        <v>0</v>
      </c>
      <c r="AB48" s="1">
        <v>44084</v>
      </c>
      <c r="AC48" s="1">
        <v>44165</v>
      </c>
      <c r="AD48" s="1">
        <v>44129</v>
      </c>
    </row>
    <row r="49" spans="1:30" hidden="1" x14ac:dyDescent="0.3">
      <c r="A49">
        <v>116088</v>
      </c>
      <c r="B49" t="str">
        <f>_xlfn.XLOOKUP(A49,'Member Info (COBRA 65)'!A:A,'Member Info (COBRA 65)'!J:J)</f>
        <v>Ecolab Pre65 Retiree</v>
      </c>
      <c r="C49" t="s">
        <v>1963</v>
      </c>
      <c r="D49" t="s">
        <v>1964</v>
      </c>
      <c r="E49" s="5">
        <v>22458</v>
      </c>
      <c r="F49" s="5">
        <v>44481</v>
      </c>
      <c r="G49" s="5">
        <f t="shared" si="9"/>
        <v>44571</v>
      </c>
      <c r="H49" s="6">
        <f t="shared" si="1"/>
        <v>61</v>
      </c>
      <c r="J49" t="s">
        <v>5576</v>
      </c>
      <c r="K49">
        <v>6148</v>
      </c>
      <c r="L49" t="s">
        <v>5580</v>
      </c>
      <c r="M49" t="str">
        <f t="shared" si="0"/>
        <v>116088 COBRA - Cigna Health Savings Plan</v>
      </c>
      <c r="N49" s="1">
        <v>44317</v>
      </c>
      <c r="O49" s="1">
        <v>44317</v>
      </c>
      <c r="P49" s="1">
        <v>44865</v>
      </c>
      <c r="Q49" s="1">
        <v>44317</v>
      </c>
      <c r="R49" s="1">
        <v>44865</v>
      </c>
      <c r="S49" t="s">
        <v>5578</v>
      </c>
      <c r="V49" t="s">
        <v>4871</v>
      </c>
      <c r="W49">
        <v>5</v>
      </c>
      <c r="X49" t="s">
        <v>5579</v>
      </c>
      <c r="Z49">
        <v>0</v>
      </c>
      <c r="AA49">
        <v>0</v>
      </c>
      <c r="AB49" s="1">
        <v>44301</v>
      </c>
      <c r="AC49" s="1">
        <v>44377</v>
      </c>
      <c r="AD49" s="1">
        <v>44346</v>
      </c>
    </row>
    <row r="50" spans="1:30" hidden="1" x14ac:dyDescent="0.3">
      <c r="A50">
        <v>116092</v>
      </c>
      <c r="B50" t="str">
        <f>_xlfn.XLOOKUP(A50,'Member Info (COBRA 65)'!A:A,'Member Info (COBRA 65)'!J:J)</f>
        <v>COBRA</v>
      </c>
      <c r="C50" t="s">
        <v>730</v>
      </c>
      <c r="D50" t="s">
        <v>731</v>
      </c>
      <c r="E50" s="5">
        <v>34787</v>
      </c>
      <c r="F50" s="5">
        <v>44481</v>
      </c>
      <c r="H50" s="6">
        <f t="shared" si="1"/>
        <v>27</v>
      </c>
      <c r="J50" t="s">
        <v>5576</v>
      </c>
      <c r="K50">
        <v>6148</v>
      </c>
      <c r="L50" t="s">
        <v>5580</v>
      </c>
      <c r="M50" t="str">
        <f t="shared" si="0"/>
        <v>116092 COBRA - Cigna Health Savings Plan</v>
      </c>
      <c r="N50" s="1">
        <v>44287</v>
      </c>
      <c r="O50" s="1">
        <v>44287</v>
      </c>
      <c r="P50" s="1">
        <v>45382</v>
      </c>
      <c r="Q50" s="1">
        <v>44287</v>
      </c>
      <c r="R50" s="1">
        <v>45382</v>
      </c>
      <c r="S50" t="s">
        <v>5578</v>
      </c>
      <c r="V50" t="s">
        <v>4871</v>
      </c>
      <c r="W50">
        <v>5</v>
      </c>
      <c r="X50" t="s">
        <v>5579</v>
      </c>
      <c r="Z50">
        <v>0</v>
      </c>
      <c r="AA50">
        <v>0</v>
      </c>
      <c r="AB50" s="1">
        <v>44292</v>
      </c>
      <c r="AC50" s="1">
        <v>44351</v>
      </c>
      <c r="AD50" s="1">
        <v>44337</v>
      </c>
    </row>
    <row r="51" spans="1:30" x14ac:dyDescent="0.3">
      <c r="A51">
        <v>115897</v>
      </c>
      <c r="B51" t="str">
        <f>_xlfn.XLOOKUP(A51,'Member Info (COBRA 65)'!A:A,'Member Info (COBRA 65)'!J:J)</f>
        <v>Ecolab Pre65 Retiree</v>
      </c>
      <c r="C51" t="s">
        <v>1328</v>
      </c>
      <c r="D51" t="s">
        <v>1329</v>
      </c>
      <c r="E51" s="5">
        <v>20952</v>
      </c>
      <c r="F51" s="5">
        <v>44481</v>
      </c>
      <c r="G51" s="5">
        <f t="shared" ref="G51:G52" si="10">DATE(YEAR(F51),MONTH(F51),DAY(F51)+90)</f>
        <v>44571</v>
      </c>
      <c r="H51" s="6">
        <f t="shared" si="1"/>
        <v>65</v>
      </c>
      <c r="J51" t="s">
        <v>5576</v>
      </c>
      <c r="K51">
        <v>6154</v>
      </c>
      <c r="L51" t="s">
        <v>5591</v>
      </c>
      <c r="M51" t="str">
        <f t="shared" si="0"/>
        <v>115897 COBRA - Cigna Traditional Plan</v>
      </c>
      <c r="N51" s="1">
        <v>44228</v>
      </c>
      <c r="O51" s="1">
        <v>44228</v>
      </c>
      <c r="P51" s="1">
        <v>44773</v>
      </c>
      <c r="Q51" s="1">
        <v>44228</v>
      </c>
      <c r="R51" s="1">
        <v>44773</v>
      </c>
      <c r="S51" t="s">
        <v>5578</v>
      </c>
      <c r="V51" t="s">
        <v>4871</v>
      </c>
      <c r="W51">
        <v>5</v>
      </c>
      <c r="X51" t="s">
        <v>5579</v>
      </c>
      <c r="Z51">
        <v>0</v>
      </c>
      <c r="AA51">
        <v>0</v>
      </c>
      <c r="AB51" s="1">
        <v>44210</v>
      </c>
      <c r="AC51" s="1">
        <v>44288</v>
      </c>
      <c r="AD51" s="1">
        <v>44255</v>
      </c>
    </row>
    <row r="52" spans="1:30" hidden="1" x14ac:dyDescent="0.3">
      <c r="A52">
        <v>115993</v>
      </c>
      <c r="B52" t="str">
        <f>_xlfn.XLOOKUP(A52,'Member Info (COBRA 65)'!A:A,'Member Info (COBRA 65)'!J:J)</f>
        <v>Ecolab Pre65 Retiree</v>
      </c>
      <c r="C52" t="s">
        <v>1628</v>
      </c>
      <c r="D52" t="s">
        <v>1629</v>
      </c>
      <c r="E52" s="5">
        <v>21387</v>
      </c>
      <c r="F52" s="5">
        <v>44481</v>
      </c>
      <c r="G52" s="5">
        <f t="shared" si="10"/>
        <v>44571</v>
      </c>
      <c r="H52" s="6">
        <f t="shared" si="1"/>
        <v>64</v>
      </c>
      <c r="J52" t="s">
        <v>5576</v>
      </c>
      <c r="K52">
        <v>6148</v>
      </c>
      <c r="L52" t="s">
        <v>5580</v>
      </c>
      <c r="M52" t="str">
        <f t="shared" si="0"/>
        <v>115993 COBRA - Cigna Health Savings Plan</v>
      </c>
      <c r="N52" s="1">
        <v>44378</v>
      </c>
      <c r="O52" s="1">
        <v>44378</v>
      </c>
      <c r="P52" s="1">
        <v>44926</v>
      </c>
      <c r="Q52" s="1">
        <v>44378</v>
      </c>
      <c r="R52" s="1">
        <v>44926</v>
      </c>
      <c r="S52" t="s">
        <v>5578</v>
      </c>
      <c r="V52" t="s">
        <v>4871</v>
      </c>
      <c r="W52">
        <v>5</v>
      </c>
      <c r="X52" t="s">
        <v>5579</v>
      </c>
      <c r="Z52">
        <v>0</v>
      </c>
      <c r="AA52">
        <v>0</v>
      </c>
      <c r="AB52" s="1">
        <v>44359</v>
      </c>
      <c r="AC52" s="1">
        <v>44438</v>
      </c>
      <c r="AD52" s="1">
        <v>44404</v>
      </c>
    </row>
    <row r="53" spans="1:30" hidden="1" x14ac:dyDescent="0.3">
      <c r="A53">
        <v>115992</v>
      </c>
      <c r="B53" t="str">
        <f>_xlfn.XLOOKUP(A53,'Member Info (COBRA 65)'!A:A,'Member Info (COBRA 65)'!J:J)</f>
        <v>COBRA</v>
      </c>
      <c r="C53" t="s">
        <v>443</v>
      </c>
      <c r="D53" t="s">
        <v>444</v>
      </c>
      <c r="E53" s="5">
        <v>21750</v>
      </c>
      <c r="F53" s="5">
        <v>44481</v>
      </c>
      <c r="H53" s="6">
        <f t="shared" si="1"/>
        <v>63</v>
      </c>
      <c r="J53" t="s">
        <v>5576</v>
      </c>
      <c r="K53">
        <v>6148</v>
      </c>
      <c r="L53" t="s">
        <v>5580</v>
      </c>
      <c r="M53" t="str">
        <f t="shared" si="0"/>
        <v>115992 COBRA - Cigna Health Savings Plan</v>
      </c>
      <c r="N53" s="1">
        <v>44075</v>
      </c>
      <c r="O53" s="1">
        <v>44075</v>
      </c>
      <c r="P53" s="1">
        <v>45169</v>
      </c>
      <c r="Q53" s="1">
        <v>44197</v>
      </c>
      <c r="R53" s="1">
        <v>45169</v>
      </c>
      <c r="S53" t="s">
        <v>5578</v>
      </c>
      <c r="V53" t="s">
        <v>4871</v>
      </c>
      <c r="W53">
        <v>5</v>
      </c>
      <c r="X53" t="s">
        <v>5579</v>
      </c>
      <c r="Z53">
        <v>0</v>
      </c>
      <c r="AA53">
        <v>0</v>
      </c>
      <c r="AB53" s="1">
        <v>44084</v>
      </c>
      <c r="AC53" s="1">
        <v>44143</v>
      </c>
      <c r="AD53" s="1">
        <v>44129</v>
      </c>
    </row>
    <row r="54" spans="1:30" hidden="1" x14ac:dyDescent="0.3">
      <c r="A54">
        <v>116009</v>
      </c>
      <c r="B54" t="str">
        <f>_xlfn.XLOOKUP(A54,'Member Info (COBRA 65)'!A:A,'Member Info (COBRA 65)'!J:J)</f>
        <v>COBRA</v>
      </c>
      <c r="C54" t="s">
        <v>486</v>
      </c>
      <c r="D54" t="s">
        <v>487</v>
      </c>
      <c r="E54" s="5">
        <v>25365</v>
      </c>
      <c r="F54" s="5">
        <v>44481</v>
      </c>
      <c r="H54" s="6">
        <f t="shared" si="1"/>
        <v>53</v>
      </c>
      <c r="J54" t="s">
        <v>5576</v>
      </c>
      <c r="K54">
        <v>6148</v>
      </c>
      <c r="L54" t="s">
        <v>5580</v>
      </c>
      <c r="M54" t="str">
        <f t="shared" si="0"/>
        <v>116009 COBRA - Cigna Health Savings Plan</v>
      </c>
      <c r="N54" s="1">
        <v>44105</v>
      </c>
      <c r="O54" s="1">
        <v>44105</v>
      </c>
      <c r="P54" s="1">
        <v>44651</v>
      </c>
      <c r="Q54" s="1">
        <v>44197</v>
      </c>
      <c r="R54" s="1">
        <v>44651</v>
      </c>
      <c r="S54" t="s">
        <v>5578</v>
      </c>
      <c r="V54" t="s">
        <v>4871</v>
      </c>
      <c r="W54">
        <v>5</v>
      </c>
      <c r="X54" t="s">
        <v>5579</v>
      </c>
      <c r="Z54">
        <v>0</v>
      </c>
      <c r="AA54">
        <v>0</v>
      </c>
      <c r="AB54" s="1">
        <v>44115</v>
      </c>
      <c r="AC54" s="1">
        <v>44174</v>
      </c>
      <c r="AD54" s="1">
        <v>44160</v>
      </c>
    </row>
    <row r="55" spans="1:30" hidden="1" x14ac:dyDescent="0.3">
      <c r="A55">
        <v>116016</v>
      </c>
      <c r="B55" t="str">
        <f>_xlfn.XLOOKUP(A55,'Member Info (COBRA 65)'!A:A,'Member Info (COBRA 65)'!J:J)</f>
        <v>Ecolab Pre65 Retiree</v>
      </c>
      <c r="C55" t="s">
        <v>1722</v>
      </c>
      <c r="D55" t="s">
        <v>1723</v>
      </c>
      <c r="E55" s="5">
        <v>22441</v>
      </c>
      <c r="F55" s="5">
        <v>44481</v>
      </c>
      <c r="G55" s="5">
        <f>DATE(YEAR(F55),MONTH(F55),DAY(F55)+90)</f>
        <v>44571</v>
      </c>
      <c r="H55" s="6">
        <f>-INT((E55-F55)/365)</f>
        <v>61</v>
      </c>
      <c r="J55" t="s">
        <v>5576</v>
      </c>
      <c r="K55">
        <v>6148</v>
      </c>
      <c r="L55" t="s">
        <v>5580</v>
      </c>
      <c r="M55" t="str">
        <f t="shared" si="0"/>
        <v>116016 COBRA - Cigna Health Savings Plan</v>
      </c>
      <c r="N55" s="1">
        <v>44317</v>
      </c>
      <c r="O55" s="1">
        <v>44317</v>
      </c>
      <c r="P55" s="1">
        <v>44865</v>
      </c>
      <c r="Q55" s="1">
        <v>44317</v>
      </c>
      <c r="R55" s="1">
        <v>44865</v>
      </c>
      <c r="S55" t="s">
        <v>5578</v>
      </c>
      <c r="V55" t="s">
        <v>4871</v>
      </c>
      <c r="W55">
        <v>5</v>
      </c>
      <c r="X55" t="s">
        <v>5579</v>
      </c>
      <c r="Z55">
        <v>0</v>
      </c>
      <c r="AA55">
        <v>0</v>
      </c>
      <c r="AB55" s="1">
        <v>44301</v>
      </c>
      <c r="AC55" s="1">
        <v>44377</v>
      </c>
      <c r="AD55" s="1">
        <v>44346</v>
      </c>
    </row>
    <row r="56" spans="1:30" hidden="1" x14ac:dyDescent="0.3">
      <c r="A56">
        <v>116017</v>
      </c>
      <c r="B56" t="str">
        <f>_xlfn.XLOOKUP(A56,'Member Info (COBRA 65)'!A:A,'Member Info (COBRA 65)'!J:J)</f>
        <v>COBRA</v>
      </c>
      <c r="C56" t="s">
        <v>522</v>
      </c>
      <c r="D56" t="s">
        <v>523</v>
      </c>
      <c r="E56" s="5">
        <v>25669</v>
      </c>
      <c r="F56" s="5">
        <v>44481</v>
      </c>
      <c r="H56" s="6">
        <f t="shared" si="1"/>
        <v>52</v>
      </c>
      <c r="J56" t="s">
        <v>5576</v>
      </c>
      <c r="K56">
        <v>6148</v>
      </c>
      <c r="L56" t="s">
        <v>5580</v>
      </c>
      <c r="M56" t="str">
        <f t="shared" si="0"/>
        <v>116017 COBRA - Cigna Health Savings Plan</v>
      </c>
      <c r="N56" s="1">
        <v>44409</v>
      </c>
      <c r="O56" s="1">
        <v>44409</v>
      </c>
      <c r="P56" s="1">
        <v>44957</v>
      </c>
      <c r="Q56" s="1">
        <v>44409</v>
      </c>
      <c r="R56" s="1">
        <v>44957</v>
      </c>
      <c r="S56" t="s">
        <v>5578</v>
      </c>
      <c r="V56" t="s">
        <v>4871</v>
      </c>
      <c r="W56">
        <v>5</v>
      </c>
      <c r="X56" t="s">
        <v>5579</v>
      </c>
      <c r="Z56">
        <v>0</v>
      </c>
      <c r="AA56">
        <v>0</v>
      </c>
      <c r="AB56" s="1">
        <v>44418</v>
      </c>
      <c r="AC56" s="1">
        <v>44477</v>
      </c>
      <c r="AD56" s="1">
        <v>44463</v>
      </c>
    </row>
    <row r="57" spans="1:30" hidden="1" x14ac:dyDescent="0.3">
      <c r="A57">
        <v>116023</v>
      </c>
      <c r="B57" t="str">
        <f>_xlfn.XLOOKUP(A57,'Member Info (COBRA 65)'!A:A,'Member Info (COBRA 65)'!J:J)</f>
        <v>Ecolab Pre65 Retiree</v>
      </c>
      <c r="C57" t="s">
        <v>1758</v>
      </c>
      <c r="D57" t="s">
        <v>1759</v>
      </c>
      <c r="E57" s="5">
        <v>21959</v>
      </c>
      <c r="F57" s="5">
        <v>44481</v>
      </c>
      <c r="G57" s="5">
        <f t="shared" ref="G57:G59" si="11">DATE(YEAR(F57),MONTH(F57),DAY(F57)+90)</f>
        <v>44571</v>
      </c>
      <c r="H57" s="6">
        <f t="shared" si="1"/>
        <v>62</v>
      </c>
      <c r="J57" t="s">
        <v>5576</v>
      </c>
      <c r="K57">
        <v>6148</v>
      </c>
      <c r="L57" t="s">
        <v>5580</v>
      </c>
      <c r="M57" t="str">
        <f t="shared" si="0"/>
        <v>116023 COBRA - Cigna Health Savings Plan</v>
      </c>
      <c r="N57" s="1">
        <v>44228</v>
      </c>
      <c r="O57" s="1">
        <v>44228</v>
      </c>
      <c r="P57" s="1">
        <v>44773</v>
      </c>
      <c r="Q57" s="1">
        <v>44228</v>
      </c>
      <c r="R57" s="1">
        <v>44773</v>
      </c>
      <c r="S57" t="s">
        <v>5578</v>
      </c>
      <c r="V57" t="s">
        <v>4871</v>
      </c>
      <c r="W57">
        <v>5</v>
      </c>
      <c r="X57" t="s">
        <v>5579</v>
      </c>
      <c r="Z57">
        <v>0</v>
      </c>
      <c r="AA57">
        <v>0</v>
      </c>
      <c r="AB57" s="1">
        <v>44210</v>
      </c>
      <c r="AC57" s="1">
        <v>44288</v>
      </c>
      <c r="AD57" s="1">
        <v>44255</v>
      </c>
    </row>
    <row r="58" spans="1:30" x14ac:dyDescent="0.3">
      <c r="A58">
        <v>115897</v>
      </c>
      <c r="B58" t="str">
        <f>_xlfn.XLOOKUP(A58,'Member Info (COBRA 65)'!A:A,'Member Info (COBRA 65)'!J:J)</f>
        <v>Ecolab Pre65 Retiree</v>
      </c>
      <c r="C58" t="s">
        <v>1328</v>
      </c>
      <c r="D58" t="s">
        <v>1329</v>
      </c>
      <c r="E58" s="5">
        <v>20952</v>
      </c>
      <c r="F58" s="5">
        <v>44481</v>
      </c>
      <c r="G58" s="5">
        <f t="shared" si="11"/>
        <v>44571</v>
      </c>
      <c r="H58" s="6">
        <f t="shared" si="1"/>
        <v>65</v>
      </c>
      <c r="J58" t="s">
        <v>5586</v>
      </c>
      <c r="K58">
        <v>6160</v>
      </c>
      <c r="L58" t="s">
        <v>5603</v>
      </c>
      <c r="M58" t="str">
        <f t="shared" si="0"/>
        <v>115897 COBRA - MetLife Dental Plan</v>
      </c>
      <c r="N58" s="1">
        <v>44228</v>
      </c>
      <c r="O58" s="1">
        <v>44228</v>
      </c>
      <c r="P58" s="1">
        <v>44773</v>
      </c>
      <c r="Q58" s="1">
        <v>44228</v>
      </c>
      <c r="R58" s="1">
        <v>44773</v>
      </c>
      <c r="S58" t="s">
        <v>5581</v>
      </c>
      <c r="V58" t="s">
        <v>4871</v>
      </c>
      <c r="W58">
        <v>72</v>
      </c>
      <c r="X58" t="s">
        <v>5604</v>
      </c>
      <c r="Z58">
        <v>0</v>
      </c>
      <c r="AA58">
        <v>0</v>
      </c>
      <c r="AB58" s="1">
        <v>44210</v>
      </c>
      <c r="AC58" s="1">
        <v>44288</v>
      </c>
      <c r="AD58" s="1">
        <v>44255</v>
      </c>
    </row>
    <row r="59" spans="1:30" hidden="1" x14ac:dyDescent="0.3">
      <c r="A59">
        <v>116049</v>
      </c>
      <c r="B59" t="str">
        <f>_xlfn.XLOOKUP(A59,'Member Info (COBRA 65)'!A:A,'Member Info (COBRA 65)'!J:J)</f>
        <v>Ecolab Pre65 Retiree</v>
      </c>
      <c r="C59" t="s">
        <v>1810</v>
      </c>
      <c r="D59" t="s">
        <v>1811</v>
      </c>
      <c r="E59" s="5">
        <v>21418</v>
      </c>
      <c r="F59" s="5">
        <v>44481</v>
      </c>
      <c r="G59" s="5">
        <f t="shared" si="11"/>
        <v>44571</v>
      </c>
      <c r="H59" s="6">
        <f t="shared" si="1"/>
        <v>64</v>
      </c>
      <c r="J59" t="s">
        <v>5576</v>
      </c>
      <c r="K59">
        <v>6148</v>
      </c>
      <c r="L59" t="s">
        <v>5580</v>
      </c>
      <c r="M59" t="str">
        <f t="shared" si="0"/>
        <v>116049 COBRA - Cigna Health Savings Plan</v>
      </c>
      <c r="N59" s="1">
        <v>44409</v>
      </c>
      <c r="O59" s="1">
        <v>44409</v>
      </c>
      <c r="P59" s="1">
        <v>44957</v>
      </c>
      <c r="Q59" s="1">
        <v>44409</v>
      </c>
      <c r="R59" s="1">
        <v>44957</v>
      </c>
      <c r="S59" t="s">
        <v>5578</v>
      </c>
      <c r="V59" t="s">
        <v>4871</v>
      </c>
      <c r="W59">
        <v>5</v>
      </c>
      <c r="X59" t="s">
        <v>5579</v>
      </c>
      <c r="Z59">
        <v>0</v>
      </c>
      <c r="AA59">
        <v>0</v>
      </c>
      <c r="AB59" s="1">
        <v>44404</v>
      </c>
      <c r="AC59" s="1">
        <v>44469</v>
      </c>
      <c r="AD59" s="1">
        <v>44449</v>
      </c>
    </row>
    <row r="60" spans="1:30" hidden="1" x14ac:dyDescent="0.3">
      <c r="A60">
        <v>116051</v>
      </c>
      <c r="B60" t="str">
        <f>_xlfn.XLOOKUP(A60,'Member Info (COBRA 65)'!A:A,'Member Info (COBRA 65)'!J:J)</f>
        <v>COBRA</v>
      </c>
      <c r="C60" t="s">
        <v>642</v>
      </c>
      <c r="D60" t="s">
        <v>643</v>
      </c>
      <c r="E60" s="5">
        <v>34466</v>
      </c>
      <c r="F60" s="5">
        <v>44481</v>
      </c>
      <c r="H60" s="6">
        <f t="shared" si="1"/>
        <v>28</v>
      </c>
      <c r="J60" t="s">
        <v>5576</v>
      </c>
      <c r="K60">
        <v>6148</v>
      </c>
      <c r="L60" t="s">
        <v>5580</v>
      </c>
      <c r="M60" t="str">
        <f t="shared" si="0"/>
        <v>116051 COBRA - Cigna Health Savings Plan</v>
      </c>
      <c r="N60" s="1">
        <v>44317</v>
      </c>
      <c r="O60" s="1">
        <v>44317</v>
      </c>
      <c r="P60" s="1">
        <v>44865</v>
      </c>
      <c r="Q60" s="1">
        <v>44317</v>
      </c>
      <c r="R60" s="1">
        <v>44865</v>
      </c>
      <c r="S60" t="s">
        <v>5578</v>
      </c>
      <c r="V60" t="s">
        <v>4871</v>
      </c>
      <c r="W60">
        <v>5</v>
      </c>
      <c r="X60" t="s">
        <v>5579</v>
      </c>
      <c r="Z60">
        <v>0</v>
      </c>
      <c r="AA60">
        <v>0</v>
      </c>
      <c r="AB60" s="1">
        <v>44317</v>
      </c>
      <c r="AC60" s="1">
        <v>44377</v>
      </c>
      <c r="AD60" s="1">
        <v>44362</v>
      </c>
    </row>
    <row r="61" spans="1:30" hidden="1" x14ac:dyDescent="0.3">
      <c r="A61">
        <v>115847</v>
      </c>
      <c r="B61" t="str">
        <f>_xlfn.XLOOKUP(A61,'Member Info (COBRA 65)'!A:A,'Member Info (COBRA 65)'!J:J)</f>
        <v>COBRA</v>
      </c>
      <c r="C61" t="s">
        <v>75</v>
      </c>
      <c r="D61" t="s">
        <v>76</v>
      </c>
      <c r="E61" s="5">
        <v>24152</v>
      </c>
      <c r="F61" s="5">
        <v>44481</v>
      </c>
      <c r="H61" s="6">
        <f t="shared" si="1"/>
        <v>56</v>
      </c>
      <c r="J61" t="s">
        <v>5576</v>
      </c>
      <c r="K61">
        <v>6148</v>
      </c>
      <c r="L61" t="s">
        <v>5580</v>
      </c>
      <c r="M61" t="str">
        <f t="shared" si="0"/>
        <v>115847 COBRA - Cigna Health Savings Plan</v>
      </c>
      <c r="N61" s="1">
        <v>44256</v>
      </c>
      <c r="O61" s="1">
        <v>44256</v>
      </c>
      <c r="P61" s="1">
        <v>44804</v>
      </c>
      <c r="Q61" s="1">
        <v>44256</v>
      </c>
      <c r="R61" s="1">
        <v>44804</v>
      </c>
      <c r="S61" t="s">
        <v>5578</v>
      </c>
      <c r="V61" t="s">
        <v>4871</v>
      </c>
      <c r="W61">
        <v>5</v>
      </c>
      <c r="X61" t="s">
        <v>5579</v>
      </c>
      <c r="Z61">
        <v>0</v>
      </c>
      <c r="AA61">
        <v>0</v>
      </c>
      <c r="AB61" s="1">
        <v>44259</v>
      </c>
      <c r="AC61" s="1">
        <v>44318</v>
      </c>
      <c r="AD61" s="1">
        <v>44304</v>
      </c>
    </row>
    <row r="62" spans="1:30" hidden="1" x14ac:dyDescent="0.3">
      <c r="A62">
        <v>115850</v>
      </c>
      <c r="B62" t="str">
        <f>_xlfn.XLOOKUP(A62,'Member Info (COBRA 65)'!A:A,'Member Info (COBRA 65)'!J:J)</f>
        <v>COBRA</v>
      </c>
      <c r="C62" t="s">
        <v>84</v>
      </c>
      <c r="D62" t="s">
        <v>85</v>
      </c>
      <c r="E62" s="5">
        <v>28526</v>
      </c>
      <c r="F62" s="5">
        <v>44481</v>
      </c>
      <c r="H62" s="6">
        <f t="shared" si="1"/>
        <v>44</v>
      </c>
      <c r="J62" t="s">
        <v>5576</v>
      </c>
      <c r="K62">
        <v>6148</v>
      </c>
      <c r="L62" t="s">
        <v>5580</v>
      </c>
      <c r="M62" t="str">
        <f t="shared" si="0"/>
        <v>115850 COBRA - Cigna Health Savings Plan</v>
      </c>
      <c r="N62" s="1">
        <v>44348</v>
      </c>
      <c r="O62" s="1">
        <v>44348</v>
      </c>
      <c r="P62" s="1">
        <v>44895</v>
      </c>
      <c r="Q62" s="1">
        <v>44348</v>
      </c>
      <c r="R62" s="1">
        <v>44895</v>
      </c>
      <c r="S62" t="s">
        <v>5578</v>
      </c>
      <c r="V62" t="s">
        <v>4871</v>
      </c>
      <c r="W62">
        <v>5</v>
      </c>
      <c r="X62" t="s">
        <v>5579</v>
      </c>
      <c r="Z62">
        <v>0</v>
      </c>
      <c r="AA62">
        <v>0</v>
      </c>
      <c r="AB62" s="1">
        <v>44336</v>
      </c>
      <c r="AC62" s="1">
        <v>44408</v>
      </c>
      <c r="AD62" s="1">
        <v>44381</v>
      </c>
    </row>
    <row r="63" spans="1:30" hidden="1" x14ac:dyDescent="0.3">
      <c r="A63">
        <v>115853</v>
      </c>
      <c r="B63" t="str">
        <f>_xlfn.XLOOKUP(A63,'Member Info (COBRA 65)'!A:A,'Member Info (COBRA 65)'!J:J)</f>
        <v>COBRA</v>
      </c>
      <c r="C63" t="s">
        <v>100</v>
      </c>
      <c r="D63" t="s">
        <v>101</v>
      </c>
      <c r="E63" s="5">
        <v>20933</v>
      </c>
      <c r="F63" s="5">
        <v>44481</v>
      </c>
      <c r="H63" s="6">
        <f t="shared" si="1"/>
        <v>65</v>
      </c>
      <c r="J63" t="s">
        <v>5576</v>
      </c>
      <c r="K63">
        <v>6148</v>
      </c>
      <c r="L63" t="s">
        <v>5580</v>
      </c>
      <c r="M63" t="str">
        <f t="shared" si="0"/>
        <v>115853 COBRA - Cigna Health Savings Plan</v>
      </c>
      <c r="N63" s="1">
        <v>43466</v>
      </c>
      <c r="O63" s="1">
        <v>43466</v>
      </c>
      <c r="P63" s="1">
        <v>44561</v>
      </c>
      <c r="Q63" s="1">
        <v>44197</v>
      </c>
      <c r="R63" s="1">
        <v>44561</v>
      </c>
      <c r="S63" t="s">
        <v>5578</v>
      </c>
      <c r="V63" t="s">
        <v>4871</v>
      </c>
      <c r="W63">
        <v>5</v>
      </c>
      <c r="X63" t="s">
        <v>5579</v>
      </c>
      <c r="Z63">
        <v>0</v>
      </c>
      <c r="AA63">
        <v>0</v>
      </c>
      <c r="AB63" s="1">
        <v>43455</v>
      </c>
      <c r="AC63" s="1">
        <v>43526</v>
      </c>
      <c r="AD63" s="1">
        <v>43500</v>
      </c>
    </row>
    <row r="64" spans="1:30" hidden="1" x14ac:dyDescent="0.3">
      <c r="A64">
        <v>115860</v>
      </c>
      <c r="B64" t="str">
        <f>_xlfn.XLOOKUP(A64,'Member Info (COBRA 65)'!A:A,'Member Info (COBRA 65)'!J:J)</f>
        <v>COBRA</v>
      </c>
      <c r="C64" t="s">
        <v>126</v>
      </c>
      <c r="D64" t="s">
        <v>127</v>
      </c>
      <c r="E64" s="5">
        <v>28785</v>
      </c>
      <c r="F64" s="5">
        <v>44481</v>
      </c>
      <c r="H64" s="6">
        <f t="shared" si="1"/>
        <v>44</v>
      </c>
      <c r="J64" t="s">
        <v>5576</v>
      </c>
      <c r="K64">
        <v>6148</v>
      </c>
      <c r="L64" t="s">
        <v>5580</v>
      </c>
      <c r="M64" t="str">
        <f t="shared" si="0"/>
        <v>115860 COBRA - Cigna Health Savings Plan</v>
      </c>
      <c r="N64" s="1">
        <v>44440</v>
      </c>
      <c r="O64" s="1">
        <v>44440</v>
      </c>
      <c r="P64" s="1">
        <v>44985</v>
      </c>
      <c r="Q64" s="1">
        <v>44440</v>
      </c>
      <c r="R64" s="1">
        <v>44985</v>
      </c>
      <c r="S64" t="s">
        <v>5578</v>
      </c>
      <c r="V64" t="s">
        <v>4871</v>
      </c>
      <c r="W64">
        <v>5</v>
      </c>
      <c r="X64" t="s">
        <v>5579</v>
      </c>
      <c r="Z64">
        <v>0</v>
      </c>
      <c r="AA64">
        <v>0</v>
      </c>
      <c r="AB64" s="1">
        <v>44432</v>
      </c>
      <c r="AC64" s="1">
        <v>44500</v>
      </c>
      <c r="AD64" s="1">
        <v>44477</v>
      </c>
    </row>
    <row r="65" spans="1:30" hidden="1" x14ac:dyDescent="0.3">
      <c r="A65">
        <v>115888</v>
      </c>
      <c r="B65" t="str">
        <f>_xlfn.XLOOKUP(A65,'Member Info (COBRA 65)'!A:A,'Member Info (COBRA 65)'!J:J)</f>
        <v>COBRA</v>
      </c>
      <c r="C65" t="s">
        <v>194</v>
      </c>
      <c r="D65" t="s">
        <v>195</v>
      </c>
      <c r="E65" s="5">
        <v>21521</v>
      </c>
      <c r="F65" s="5">
        <v>44481</v>
      </c>
      <c r="H65" s="6">
        <f t="shared" si="1"/>
        <v>63</v>
      </c>
      <c r="J65" t="s">
        <v>5576</v>
      </c>
      <c r="K65">
        <v>6148</v>
      </c>
      <c r="L65" t="s">
        <v>5580</v>
      </c>
      <c r="M65" t="str">
        <f t="shared" si="0"/>
        <v>115888 COBRA - Cigna Health Savings Plan</v>
      </c>
      <c r="N65" s="1">
        <v>43862</v>
      </c>
      <c r="O65" s="1">
        <v>43862</v>
      </c>
      <c r="P65" s="1">
        <v>44561</v>
      </c>
      <c r="Q65" s="1">
        <v>44197</v>
      </c>
      <c r="R65" s="1">
        <v>44561</v>
      </c>
      <c r="S65" t="s">
        <v>5578</v>
      </c>
      <c r="V65" t="s">
        <v>4871</v>
      </c>
      <c r="W65">
        <v>5</v>
      </c>
      <c r="X65" t="s">
        <v>5579</v>
      </c>
      <c r="Z65">
        <v>0</v>
      </c>
      <c r="AA65">
        <v>0</v>
      </c>
      <c r="AB65" s="1">
        <v>43863</v>
      </c>
      <c r="AC65" s="1">
        <v>43922</v>
      </c>
      <c r="AD65" s="1">
        <v>43908</v>
      </c>
    </row>
    <row r="66" spans="1:30" hidden="1" x14ac:dyDescent="0.3">
      <c r="A66">
        <v>115899</v>
      </c>
      <c r="B66" t="str">
        <f>_xlfn.XLOOKUP(A66,'Member Info (COBRA 65)'!A:A,'Member Info (COBRA 65)'!J:J)</f>
        <v>Nalco Pre65 Retiree</v>
      </c>
      <c r="C66" t="s">
        <v>3055</v>
      </c>
      <c r="D66" t="s">
        <v>3056</v>
      </c>
      <c r="E66" s="5">
        <v>21718</v>
      </c>
      <c r="F66" s="5">
        <v>44481</v>
      </c>
      <c r="G66" s="5">
        <f t="shared" ref="G66:G67" si="12">DATE(YEAR(F66),MONTH(F66),DAY(F66)+90)</f>
        <v>44571</v>
      </c>
      <c r="H66" s="6">
        <f t="shared" si="1"/>
        <v>63</v>
      </c>
      <c r="J66" t="s">
        <v>5576</v>
      </c>
      <c r="K66">
        <v>6148</v>
      </c>
      <c r="L66" t="s">
        <v>5580</v>
      </c>
      <c r="M66" t="str">
        <f t="shared" si="0"/>
        <v>115899 COBRA - Cigna Health Savings Plan</v>
      </c>
      <c r="N66" s="1">
        <v>44136</v>
      </c>
      <c r="O66" s="1">
        <v>44136</v>
      </c>
      <c r="P66" s="1">
        <v>44681</v>
      </c>
      <c r="Q66" s="1">
        <v>44197</v>
      </c>
      <c r="R66" s="1">
        <v>44681</v>
      </c>
      <c r="S66" t="s">
        <v>5578</v>
      </c>
      <c r="V66" t="s">
        <v>4871</v>
      </c>
      <c r="W66">
        <v>5</v>
      </c>
      <c r="X66" t="s">
        <v>5579</v>
      </c>
      <c r="Z66">
        <v>0</v>
      </c>
      <c r="AA66">
        <v>0</v>
      </c>
      <c r="AB66" s="1">
        <v>44115</v>
      </c>
      <c r="AC66" s="1">
        <v>44196</v>
      </c>
      <c r="AD66" s="1">
        <v>44160</v>
      </c>
    </row>
    <row r="67" spans="1:30" hidden="1" x14ac:dyDescent="0.3">
      <c r="A67">
        <v>115917</v>
      </c>
      <c r="B67" t="str">
        <f>_xlfn.XLOOKUP(A67,'Member Info (COBRA 65)'!A:A,'Member Info (COBRA 65)'!J:J)</f>
        <v>Ecolab Pre65 Retiree</v>
      </c>
      <c r="C67" t="s">
        <v>1392</v>
      </c>
      <c r="D67" t="s">
        <v>1393</v>
      </c>
      <c r="E67" s="5">
        <v>22615</v>
      </c>
      <c r="F67" s="5">
        <v>44481</v>
      </c>
      <c r="G67" s="5">
        <f t="shared" si="12"/>
        <v>44571</v>
      </c>
      <c r="H67" s="6">
        <f t="shared" ref="H67" si="13">-INT((E67-F67)/365)</f>
        <v>60</v>
      </c>
      <c r="J67" t="s">
        <v>5576</v>
      </c>
      <c r="K67">
        <v>6148</v>
      </c>
      <c r="L67" t="s">
        <v>5580</v>
      </c>
      <c r="M67" t="str">
        <f t="shared" ref="M67:M130" si="14">A67&amp;" "&amp;L67</f>
        <v>115917 COBRA - Cigna Health Savings Plan</v>
      </c>
      <c r="N67" s="1">
        <v>44197</v>
      </c>
      <c r="O67" s="1">
        <v>44197</v>
      </c>
      <c r="P67" s="1">
        <v>44742</v>
      </c>
      <c r="Q67" s="1">
        <v>44197</v>
      </c>
      <c r="R67" s="1">
        <v>44742</v>
      </c>
      <c r="S67" t="s">
        <v>5578</v>
      </c>
      <c r="V67" t="s">
        <v>4871</v>
      </c>
      <c r="W67">
        <v>5</v>
      </c>
      <c r="X67" t="s">
        <v>5579</v>
      </c>
      <c r="Z67">
        <v>0</v>
      </c>
      <c r="AA67">
        <v>0</v>
      </c>
      <c r="AB67" s="1">
        <v>44181</v>
      </c>
      <c r="AC67" s="1">
        <v>44257</v>
      </c>
      <c r="AD67" s="1">
        <v>44226</v>
      </c>
    </row>
    <row r="68" spans="1:30" hidden="1" x14ac:dyDescent="0.3">
      <c r="A68">
        <v>115922</v>
      </c>
      <c r="B68" t="str">
        <f>_xlfn.XLOOKUP(A68,'Member Info (COBRA 65)'!A:A,'Member Info (COBRA 65)'!J:J)</f>
        <v>COBRA</v>
      </c>
      <c r="C68" t="s">
        <v>286</v>
      </c>
      <c r="D68" t="s">
        <v>287</v>
      </c>
      <c r="E68" s="5">
        <v>25034</v>
      </c>
      <c r="F68" s="5">
        <v>44481</v>
      </c>
      <c r="H68" s="6">
        <f t="shared" ref="H68:H130" si="15">-INT((E68-F68)/365)</f>
        <v>54</v>
      </c>
      <c r="J68" t="s">
        <v>5576</v>
      </c>
      <c r="K68">
        <v>6148</v>
      </c>
      <c r="L68" t="s">
        <v>5580</v>
      </c>
      <c r="M68" t="str">
        <f t="shared" si="14"/>
        <v>115922 COBRA - Cigna Health Savings Plan</v>
      </c>
      <c r="N68" s="1">
        <v>44256</v>
      </c>
      <c r="O68" s="1">
        <v>44256</v>
      </c>
      <c r="P68" s="1">
        <v>44804</v>
      </c>
      <c r="Q68" s="1">
        <v>44256</v>
      </c>
      <c r="R68" s="1">
        <v>44804</v>
      </c>
      <c r="S68" t="s">
        <v>5578</v>
      </c>
      <c r="V68" t="s">
        <v>4871</v>
      </c>
      <c r="W68">
        <v>5</v>
      </c>
      <c r="X68" t="s">
        <v>5579</v>
      </c>
      <c r="Z68">
        <v>0</v>
      </c>
      <c r="AA68">
        <v>0</v>
      </c>
      <c r="AB68" s="1">
        <v>44267</v>
      </c>
      <c r="AC68" s="1">
        <v>44326</v>
      </c>
      <c r="AD68" s="1">
        <v>44312</v>
      </c>
    </row>
    <row r="69" spans="1:30" hidden="1" x14ac:dyDescent="0.3">
      <c r="A69">
        <v>115923</v>
      </c>
      <c r="B69" t="str">
        <f>_xlfn.XLOOKUP(A69,'Member Info (COBRA 65)'!A:A,'Member Info (COBRA 65)'!J:J)</f>
        <v>Ecolab Pre65 Retiree</v>
      </c>
      <c r="C69" t="s">
        <v>1406</v>
      </c>
      <c r="D69" t="s">
        <v>1407</v>
      </c>
      <c r="E69" s="5">
        <v>21718</v>
      </c>
      <c r="F69" s="5">
        <v>44481</v>
      </c>
      <c r="G69" s="5">
        <f>DATE(YEAR(F69),MONTH(F69),DAY(F69)+90)</f>
        <v>44571</v>
      </c>
      <c r="H69" s="6">
        <f>-INT((E69-F69)/365)</f>
        <v>63</v>
      </c>
      <c r="J69" t="s">
        <v>5576</v>
      </c>
      <c r="K69">
        <v>6148</v>
      </c>
      <c r="L69" t="s">
        <v>5580</v>
      </c>
      <c r="M69" t="str">
        <f t="shared" si="14"/>
        <v>115923 COBRA - Cigna Health Savings Plan</v>
      </c>
      <c r="N69" s="1">
        <v>44317</v>
      </c>
      <c r="O69" s="1">
        <v>44317</v>
      </c>
      <c r="P69" s="1">
        <v>44865</v>
      </c>
      <c r="Q69" s="1">
        <v>44317</v>
      </c>
      <c r="R69" s="1">
        <v>44865</v>
      </c>
      <c r="S69" t="s">
        <v>5578</v>
      </c>
      <c r="V69" t="s">
        <v>4871</v>
      </c>
      <c r="W69">
        <v>5</v>
      </c>
      <c r="X69" t="s">
        <v>5579</v>
      </c>
      <c r="Z69">
        <v>0</v>
      </c>
      <c r="AA69">
        <v>0</v>
      </c>
      <c r="AB69" s="1">
        <v>44308</v>
      </c>
      <c r="AC69" s="1">
        <v>44377</v>
      </c>
      <c r="AD69" s="1">
        <v>44353</v>
      </c>
    </row>
    <row r="70" spans="1:30" hidden="1" x14ac:dyDescent="0.3">
      <c r="A70">
        <v>115929</v>
      </c>
      <c r="B70" t="str">
        <f>_xlfn.XLOOKUP(A70,'Member Info (COBRA 65)'!A:A,'Member Info (COBRA 65)'!J:J)</f>
        <v>COBRA</v>
      </c>
      <c r="C70" t="s">
        <v>312</v>
      </c>
      <c r="D70" t="s">
        <v>313</v>
      </c>
      <c r="E70" s="5">
        <v>28147</v>
      </c>
      <c r="F70" s="5">
        <v>44481</v>
      </c>
      <c r="H70" s="6">
        <f t="shared" si="15"/>
        <v>45</v>
      </c>
      <c r="J70" t="s">
        <v>5576</v>
      </c>
      <c r="K70">
        <v>6148</v>
      </c>
      <c r="L70" t="s">
        <v>5580</v>
      </c>
      <c r="M70" t="str">
        <f t="shared" si="14"/>
        <v>115929 COBRA - Cigna Health Savings Plan</v>
      </c>
      <c r="N70" s="1">
        <v>44348</v>
      </c>
      <c r="O70" s="1">
        <v>44348</v>
      </c>
      <c r="P70" s="1">
        <v>44895</v>
      </c>
      <c r="Q70" s="1">
        <v>44348</v>
      </c>
      <c r="R70" s="1">
        <v>44895</v>
      </c>
      <c r="S70" t="s">
        <v>5578</v>
      </c>
      <c r="V70" t="s">
        <v>4871</v>
      </c>
      <c r="W70">
        <v>5</v>
      </c>
      <c r="X70" t="s">
        <v>5579</v>
      </c>
      <c r="Z70">
        <v>0</v>
      </c>
      <c r="AA70">
        <v>0</v>
      </c>
      <c r="AB70" s="1">
        <v>44338</v>
      </c>
      <c r="AC70" s="1">
        <v>44408</v>
      </c>
      <c r="AD70" s="1">
        <v>44383</v>
      </c>
    </row>
    <row r="71" spans="1:30" hidden="1" x14ac:dyDescent="0.3">
      <c r="A71">
        <v>115930</v>
      </c>
      <c r="B71" t="str">
        <f>_xlfn.XLOOKUP(A71,'Member Info (COBRA 65)'!A:A,'Member Info (COBRA 65)'!J:J)</f>
        <v>Ecolab Pre65 Retiree</v>
      </c>
      <c r="C71" t="s">
        <v>1438</v>
      </c>
      <c r="D71" t="s">
        <v>1439</v>
      </c>
      <c r="E71" s="5">
        <v>21573</v>
      </c>
      <c r="F71" s="5">
        <v>44481</v>
      </c>
      <c r="G71" s="5">
        <f t="shared" ref="G71:G73" si="16">DATE(YEAR(F71),MONTH(F71),DAY(F71)+90)</f>
        <v>44571</v>
      </c>
      <c r="H71" s="6">
        <f t="shared" si="15"/>
        <v>63</v>
      </c>
      <c r="J71" t="s">
        <v>5576</v>
      </c>
      <c r="K71">
        <v>6148</v>
      </c>
      <c r="L71" t="s">
        <v>5580</v>
      </c>
      <c r="M71" t="str">
        <f t="shared" si="14"/>
        <v>115930 COBRA - Cigna Health Savings Plan</v>
      </c>
      <c r="N71" s="1">
        <v>44348</v>
      </c>
      <c r="O71" s="1">
        <v>44348</v>
      </c>
      <c r="P71" s="1">
        <v>44895</v>
      </c>
      <c r="Q71" s="1">
        <v>44348</v>
      </c>
      <c r="R71" s="1">
        <v>44895</v>
      </c>
      <c r="S71" t="s">
        <v>5578</v>
      </c>
      <c r="V71" t="s">
        <v>4871</v>
      </c>
      <c r="W71">
        <v>5</v>
      </c>
      <c r="X71" t="s">
        <v>5579</v>
      </c>
      <c r="Z71">
        <v>0</v>
      </c>
      <c r="AA71">
        <v>0</v>
      </c>
      <c r="AB71" s="1">
        <v>44343</v>
      </c>
      <c r="AC71" s="1">
        <v>44408</v>
      </c>
      <c r="AD71" s="1">
        <v>44388</v>
      </c>
    </row>
    <row r="72" spans="1:30" hidden="1" x14ac:dyDescent="0.3">
      <c r="A72">
        <v>115941</v>
      </c>
      <c r="B72" t="str">
        <f>_xlfn.XLOOKUP(A72,'Member Info (COBRA 65)'!A:A,'Member Info (COBRA 65)'!J:J)</f>
        <v>Nalco Pre65 Retiree</v>
      </c>
      <c r="C72" t="s">
        <v>3080</v>
      </c>
      <c r="D72" t="s">
        <v>3081</v>
      </c>
      <c r="E72" s="5">
        <v>21586</v>
      </c>
      <c r="F72" s="5">
        <v>44481</v>
      </c>
      <c r="G72" s="5">
        <f t="shared" si="16"/>
        <v>44571</v>
      </c>
      <c r="H72" s="6">
        <f t="shared" si="15"/>
        <v>63</v>
      </c>
      <c r="J72" t="s">
        <v>5576</v>
      </c>
      <c r="K72">
        <v>6148</v>
      </c>
      <c r="L72" t="s">
        <v>5580</v>
      </c>
      <c r="M72" t="str">
        <f t="shared" si="14"/>
        <v>115941 COBRA - Cigna Health Savings Plan</v>
      </c>
      <c r="N72" s="1">
        <v>44136</v>
      </c>
      <c r="O72" s="1">
        <v>44136</v>
      </c>
      <c r="P72" s="1">
        <v>44681</v>
      </c>
      <c r="Q72" s="1">
        <v>44197</v>
      </c>
      <c r="R72" s="1">
        <v>44681</v>
      </c>
      <c r="S72" t="s">
        <v>5578</v>
      </c>
      <c r="V72" t="s">
        <v>4871</v>
      </c>
      <c r="W72">
        <v>5</v>
      </c>
      <c r="X72" t="s">
        <v>5579</v>
      </c>
      <c r="Z72">
        <v>0</v>
      </c>
      <c r="AA72">
        <v>0</v>
      </c>
      <c r="AB72" s="1">
        <v>44119</v>
      </c>
      <c r="AC72" s="1">
        <v>44196</v>
      </c>
      <c r="AD72" s="1">
        <v>44164</v>
      </c>
    </row>
    <row r="73" spans="1:30" hidden="1" x14ac:dyDescent="0.3">
      <c r="A73">
        <v>115948</v>
      </c>
      <c r="B73" t="str">
        <f>_xlfn.XLOOKUP(A73,'Member Info (COBRA 65)'!A:A,'Member Info (COBRA 65)'!J:J)</f>
        <v>Ecolab Pre65 Retiree</v>
      </c>
      <c r="C73" t="s">
        <v>1517</v>
      </c>
      <c r="D73" t="s">
        <v>1518</v>
      </c>
      <c r="E73" s="5">
        <v>22955</v>
      </c>
      <c r="F73" s="5">
        <v>44481</v>
      </c>
      <c r="G73" s="5">
        <f t="shared" si="16"/>
        <v>44571</v>
      </c>
      <c r="H73" s="6">
        <f t="shared" si="15"/>
        <v>59</v>
      </c>
      <c r="J73" t="s">
        <v>5576</v>
      </c>
      <c r="K73">
        <v>6148</v>
      </c>
      <c r="L73" t="s">
        <v>5580</v>
      </c>
      <c r="M73" t="str">
        <f t="shared" si="14"/>
        <v>115948 COBRA - Cigna Health Savings Plan</v>
      </c>
      <c r="N73" s="1">
        <v>44256</v>
      </c>
      <c r="O73" s="1">
        <v>44256</v>
      </c>
      <c r="P73" s="1">
        <v>44804</v>
      </c>
      <c r="Q73" s="1">
        <v>44256</v>
      </c>
      <c r="R73" s="1">
        <v>44804</v>
      </c>
      <c r="S73" t="s">
        <v>5578</v>
      </c>
      <c r="V73" t="s">
        <v>4871</v>
      </c>
      <c r="W73">
        <v>5</v>
      </c>
      <c r="X73" t="s">
        <v>5579</v>
      </c>
      <c r="Z73">
        <v>0</v>
      </c>
      <c r="AA73">
        <v>0</v>
      </c>
      <c r="AB73" s="1">
        <v>44238</v>
      </c>
      <c r="AC73" s="1">
        <v>44316</v>
      </c>
      <c r="AD73" s="1">
        <v>44283</v>
      </c>
    </row>
    <row r="74" spans="1:30" hidden="1" x14ac:dyDescent="0.3">
      <c r="A74">
        <v>115964</v>
      </c>
      <c r="B74" t="str">
        <f>_xlfn.XLOOKUP(A74,'Member Info (COBRA 65)'!A:A,'Member Info (COBRA 65)'!J:J)</f>
        <v>Post65 Retiree</v>
      </c>
      <c r="C74" t="s">
        <v>4924</v>
      </c>
      <c r="D74" t="s">
        <v>4925</v>
      </c>
      <c r="E74" s="5">
        <v>19385</v>
      </c>
      <c r="F74" s="5">
        <v>44481</v>
      </c>
      <c r="H74" s="6">
        <f t="shared" si="15"/>
        <v>69</v>
      </c>
      <c r="J74" t="s">
        <v>5576</v>
      </c>
      <c r="K74">
        <v>6148</v>
      </c>
      <c r="L74" t="s">
        <v>5580</v>
      </c>
      <c r="M74" t="str">
        <f t="shared" si="14"/>
        <v>115964 COBRA - Cigna Health Savings Plan</v>
      </c>
      <c r="N74" s="1">
        <v>44197</v>
      </c>
      <c r="O74" s="1">
        <v>44197</v>
      </c>
      <c r="P74" s="1">
        <v>44742</v>
      </c>
      <c r="Q74" s="1">
        <v>44197</v>
      </c>
      <c r="R74" s="1">
        <v>44742</v>
      </c>
      <c r="S74" t="s">
        <v>5578</v>
      </c>
      <c r="V74" t="s">
        <v>4871</v>
      </c>
      <c r="W74">
        <v>5</v>
      </c>
      <c r="X74" t="s">
        <v>5579</v>
      </c>
      <c r="Z74">
        <v>0</v>
      </c>
      <c r="AA74">
        <v>0</v>
      </c>
      <c r="AB74" s="1">
        <v>44181</v>
      </c>
      <c r="AC74" s="1">
        <v>44257</v>
      </c>
      <c r="AD74" s="1">
        <v>44226</v>
      </c>
    </row>
    <row r="75" spans="1:30" x14ac:dyDescent="0.3">
      <c r="A75">
        <v>115897</v>
      </c>
      <c r="B75" t="str">
        <f>_xlfn.XLOOKUP(A75,'Member Info (COBRA 65)'!A:A,'Member Info (COBRA 65)'!J:J)</f>
        <v>Ecolab Pre65 Retiree</v>
      </c>
      <c r="C75" t="s">
        <v>1328</v>
      </c>
      <c r="D75" t="s">
        <v>1329</v>
      </c>
      <c r="E75" s="5">
        <v>20952</v>
      </c>
      <c r="F75" s="5">
        <v>44481</v>
      </c>
      <c r="G75" s="5">
        <f t="shared" ref="G75:G77" si="17">DATE(YEAR(F75),MONTH(F75),DAY(F75)+90)</f>
        <v>44571</v>
      </c>
      <c r="H75" s="6">
        <f t="shared" si="15"/>
        <v>65</v>
      </c>
      <c r="J75" t="s">
        <v>5589</v>
      </c>
      <c r="K75">
        <v>6161</v>
      </c>
      <c r="L75" t="s">
        <v>5605</v>
      </c>
      <c r="M75" t="str">
        <f t="shared" si="14"/>
        <v>115897 COBRA - VSP Vision Plan</v>
      </c>
      <c r="N75" s="1">
        <v>44228</v>
      </c>
      <c r="O75" s="1">
        <v>44228</v>
      </c>
      <c r="P75" s="1">
        <v>44773</v>
      </c>
      <c r="Q75" s="1">
        <v>44228</v>
      </c>
      <c r="R75" s="1">
        <v>44773</v>
      </c>
      <c r="S75" t="s">
        <v>5581</v>
      </c>
      <c r="V75" t="s">
        <v>4871</v>
      </c>
      <c r="W75">
        <v>4</v>
      </c>
      <c r="X75" t="s">
        <v>5606</v>
      </c>
      <c r="Z75">
        <v>0</v>
      </c>
      <c r="AA75">
        <v>0</v>
      </c>
      <c r="AB75" s="1">
        <v>44210</v>
      </c>
      <c r="AC75" s="1">
        <v>44288</v>
      </c>
      <c r="AD75" s="1">
        <v>44255</v>
      </c>
    </row>
    <row r="76" spans="1:30" x14ac:dyDescent="0.3">
      <c r="A76">
        <v>115913</v>
      </c>
      <c r="B76" t="str">
        <f>_xlfn.XLOOKUP(A76,'Member Info (COBRA 65)'!A:A,'Member Info (COBRA 65)'!J:J)</f>
        <v>Ecolab Pre65 Retiree</v>
      </c>
      <c r="C76" t="s">
        <v>1384</v>
      </c>
      <c r="D76" t="s">
        <v>1385</v>
      </c>
      <c r="E76" s="5">
        <v>21076</v>
      </c>
      <c r="F76" s="5">
        <v>44481</v>
      </c>
      <c r="G76" s="5">
        <f t="shared" si="17"/>
        <v>44571</v>
      </c>
      <c r="H76" s="6">
        <f t="shared" si="15"/>
        <v>65</v>
      </c>
      <c r="J76" t="s">
        <v>5576</v>
      </c>
      <c r="K76">
        <v>6154</v>
      </c>
      <c r="L76" t="s">
        <v>5591</v>
      </c>
      <c r="M76" t="str">
        <f t="shared" si="14"/>
        <v>115913 COBRA - Cigna Traditional Plan</v>
      </c>
      <c r="N76" s="1">
        <v>43922</v>
      </c>
      <c r="O76" s="1">
        <v>43922</v>
      </c>
      <c r="P76" s="1">
        <v>45016</v>
      </c>
      <c r="Q76" s="1">
        <v>44197</v>
      </c>
      <c r="R76" s="1">
        <v>45016</v>
      </c>
      <c r="S76" t="s">
        <v>5578</v>
      </c>
      <c r="V76" t="s">
        <v>4871</v>
      </c>
      <c r="W76">
        <v>5</v>
      </c>
      <c r="X76" t="s">
        <v>5579</v>
      </c>
      <c r="Z76">
        <v>0</v>
      </c>
      <c r="AA76">
        <v>0</v>
      </c>
      <c r="AB76" s="1">
        <v>43930</v>
      </c>
      <c r="AC76" s="1">
        <v>43989</v>
      </c>
      <c r="AD76" s="1">
        <v>43975</v>
      </c>
    </row>
    <row r="77" spans="1:30" x14ac:dyDescent="0.3">
      <c r="A77">
        <v>115925</v>
      </c>
      <c r="B77" t="str">
        <f>_xlfn.XLOOKUP(A77,'Member Info (COBRA 65)'!A:A,'Member Info (COBRA 65)'!J:J)</f>
        <v>Ecolab Pre65 Retiree</v>
      </c>
      <c r="C77" t="s">
        <v>1424</v>
      </c>
      <c r="D77" t="s">
        <v>1425</v>
      </c>
      <c r="E77" s="5">
        <v>20954</v>
      </c>
      <c r="F77" s="5">
        <v>44481</v>
      </c>
      <c r="G77" s="5">
        <f t="shared" si="17"/>
        <v>44571</v>
      </c>
      <c r="H77" s="6">
        <f t="shared" si="15"/>
        <v>65</v>
      </c>
      <c r="J77" t="s">
        <v>5576</v>
      </c>
      <c r="K77">
        <v>6154</v>
      </c>
      <c r="L77" t="s">
        <v>5591</v>
      </c>
      <c r="M77" t="str">
        <f t="shared" si="14"/>
        <v>115925 COBRA - Cigna Traditional Plan</v>
      </c>
      <c r="N77" s="1">
        <v>44075</v>
      </c>
      <c r="O77" s="1">
        <v>44075</v>
      </c>
      <c r="P77" s="1">
        <v>44620</v>
      </c>
      <c r="Q77" s="1">
        <v>44197</v>
      </c>
      <c r="R77" s="1">
        <v>44620</v>
      </c>
      <c r="S77" t="s">
        <v>5578</v>
      </c>
      <c r="V77" t="s">
        <v>4871</v>
      </c>
      <c r="W77">
        <v>5</v>
      </c>
      <c r="X77" t="s">
        <v>5579</v>
      </c>
      <c r="Z77">
        <v>0</v>
      </c>
      <c r="AA77">
        <v>0</v>
      </c>
      <c r="AB77" s="1">
        <v>44084</v>
      </c>
      <c r="AC77" s="1">
        <v>44143</v>
      </c>
      <c r="AD77" s="1">
        <v>44129</v>
      </c>
    </row>
    <row r="78" spans="1:30" hidden="1" x14ac:dyDescent="0.3">
      <c r="A78">
        <v>115982</v>
      </c>
      <c r="B78" t="str">
        <f>_xlfn.XLOOKUP(A78,'Member Info (COBRA 65)'!A:A,'Member Info (COBRA 65)'!J:J)</f>
        <v>COBRA</v>
      </c>
      <c r="C78" t="s">
        <v>410</v>
      </c>
      <c r="D78" t="s">
        <v>411</v>
      </c>
      <c r="E78" s="5">
        <v>32596</v>
      </c>
      <c r="F78" s="5">
        <v>44481</v>
      </c>
      <c r="H78" s="6">
        <f t="shared" si="15"/>
        <v>33</v>
      </c>
      <c r="J78" t="s">
        <v>5576</v>
      </c>
      <c r="K78">
        <v>6148</v>
      </c>
      <c r="L78" t="s">
        <v>5580</v>
      </c>
      <c r="M78" t="str">
        <f t="shared" si="14"/>
        <v>115982 COBRA - Cigna Health Savings Plan</v>
      </c>
      <c r="N78" s="1">
        <v>44105</v>
      </c>
      <c r="O78" s="1">
        <v>44105</v>
      </c>
      <c r="P78" s="1">
        <v>44651</v>
      </c>
      <c r="Q78" s="1">
        <v>44197</v>
      </c>
      <c r="R78" s="1">
        <v>44651</v>
      </c>
      <c r="S78" t="s">
        <v>5578</v>
      </c>
      <c r="V78" t="s">
        <v>4871</v>
      </c>
      <c r="W78">
        <v>5</v>
      </c>
      <c r="X78" t="s">
        <v>5579</v>
      </c>
      <c r="Z78">
        <v>0</v>
      </c>
      <c r="AA78">
        <v>0</v>
      </c>
      <c r="AB78" s="1">
        <v>44091</v>
      </c>
      <c r="AC78" s="1">
        <v>44165</v>
      </c>
      <c r="AD78" s="1">
        <v>44136</v>
      </c>
    </row>
    <row r="79" spans="1:30" hidden="1" x14ac:dyDescent="0.3">
      <c r="A79">
        <v>115984</v>
      </c>
      <c r="B79" t="str">
        <f>_xlfn.XLOOKUP(A79,'Member Info (COBRA 65)'!A:A,'Member Info (COBRA 65)'!J:J)</f>
        <v>COBRA</v>
      </c>
      <c r="C79" t="s">
        <v>417</v>
      </c>
      <c r="D79" t="s">
        <v>418</v>
      </c>
      <c r="E79" s="5">
        <v>25294</v>
      </c>
      <c r="F79" s="5">
        <v>44481</v>
      </c>
      <c r="H79" s="6">
        <f t="shared" si="15"/>
        <v>53</v>
      </c>
      <c r="J79" t="s">
        <v>5576</v>
      </c>
      <c r="K79">
        <v>6148</v>
      </c>
      <c r="L79" t="s">
        <v>5580</v>
      </c>
      <c r="M79" t="str">
        <f t="shared" si="14"/>
        <v>115984 COBRA - Cigna Health Savings Plan</v>
      </c>
      <c r="N79" s="1">
        <v>44105</v>
      </c>
      <c r="O79" s="1">
        <v>44105</v>
      </c>
      <c r="P79" s="1">
        <v>44651</v>
      </c>
      <c r="Q79" s="1">
        <v>44197</v>
      </c>
      <c r="R79" s="1">
        <v>44651</v>
      </c>
      <c r="S79" t="s">
        <v>5578</v>
      </c>
      <c r="V79" t="s">
        <v>4871</v>
      </c>
      <c r="W79">
        <v>5</v>
      </c>
      <c r="X79" t="s">
        <v>5579</v>
      </c>
      <c r="Z79">
        <v>0</v>
      </c>
      <c r="AA79">
        <v>0</v>
      </c>
      <c r="AB79" s="1">
        <v>44086</v>
      </c>
      <c r="AC79" s="1">
        <v>44165</v>
      </c>
      <c r="AD79" s="1">
        <v>44131</v>
      </c>
    </row>
    <row r="80" spans="1:30" hidden="1" x14ac:dyDescent="0.3">
      <c r="A80">
        <v>116144</v>
      </c>
      <c r="B80" t="str">
        <f>_xlfn.XLOOKUP(A80,'Member Info (COBRA 65)'!A:A,'Member Info (COBRA 65)'!J:J)</f>
        <v>COBRA</v>
      </c>
      <c r="C80" t="s">
        <v>875</v>
      </c>
      <c r="D80" t="s">
        <v>876</v>
      </c>
      <c r="E80" s="5">
        <v>28459</v>
      </c>
      <c r="F80" s="5">
        <v>44481</v>
      </c>
      <c r="H80" s="6">
        <f t="shared" si="15"/>
        <v>44</v>
      </c>
      <c r="J80" t="s">
        <v>5576</v>
      </c>
      <c r="K80">
        <v>6148</v>
      </c>
      <c r="L80" t="s">
        <v>5580</v>
      </c>
      <c r="M80" t="str">
        <f t="shared" si="14"/>
        <v>116144 COBRA - Cigna Health Savings Plan</v>
      </c>
      <c r="N80" s="1">
        <v>44409</v>
      </c>
      <c r="O80" s="1">
        <v>44409</v>
      </c>
      <c r="P80" s="1">
        <v>44957</v>
      </c>
      <c r="Q80" s="1">
        <v>44409</v>
      </c>
      <c r="R80" s="1">
        <v>44957</v>
      </c>
      <c r="S80" t="s">
        <v>5578</v>
      </c>
      <c r="V80" t="s">
        <v>4871</v>
      </c>
      <c r="W80">
        <v>5</v>
      </c>
      <c r="X80" t="s">
        <v>5579</v>
      </c>
      <c r="Z80">
        <v>0</v>
      </c>
      <c r="AA80">
        <v>0</v>
      </c>
      <c r="AB80" s="1">
        <v>44418</v>
      </c>
      <c r="AC80" s="1">
        <v>44477</v>
      </c>
      <c r="AD80" s="1">
        <v>44463</v>
      </c>
    </row>
    <row r="81" spans="1:30" hidden="1" x14ac:dyDescent="0.3">
      <c r="A81">
        <v>116162</v>
      </c>
      <c r="B81" t="str">
        <f>_xlfn.XLOOKUP(A81,'Member Info (COBRA 65)'!A:A,'Member Info (COBRA 65)'!J:J)</f>
        <v>COBRA</v>
      </c>
      <c r="C81" t="s">
        <v>973</v>
      </c>
      <c r="D81" t="s">
        <v>974</v>
      </c>
      <c r="E81" s="5">
        <v>36240</v>
      </c>
      <c r="F81" s="5">
        <v>44481</v>
      </c>
      <c r="H81" s="6">
        <f t="shared" si="15"/>
        <v>23</v>
      </c>
      <c r="J81" t="s">
        <v>5576</v>
      </c>
      <c r="K81">
        <v>6148</v>
      </c>
      <c r="L81" t="s">
        <v>5580</v>
      </c>
      <c r="M81" t="str">
        <f t="shared" si="14"/>
        <v>116162 COBRA - Cigna Health Savings Plan</v>
      </c>
      <c r="N81" s="1">
        <v>44378</v>
      </c>
      <c r="O81" s="1">
        <v>44378</v>
      </c>
      <c r="P81" s="1">
        <v>44926</v>
      </c>
      <c r="Q81" s="1">
        <v>44378</v>
      </c>
      <c r="R81" s="1">
        <v>44926</v>
      </c>
      <c r="S81" t="s">
        <v>5578</v>
      </c>
      <c r="V81" t="s">
        <v>4871</v>
      </c>
      <c r="W81">
        <v>5</v>
      </c>
      <c r="X81" t="s">
        <v>5579</v>
      </c>
      <c r="Z81">
        <v>0</v>
      </c>
      <c r="AA81">
        <v>0</v>
      </c>
      <c r="AB81" s="1">
        <v>44382</v>
      </c>
      <c r="AC81" s="1">
        <v>44441</v>
      </c>
      <c r="AD81" s="1">
        <v>44427</v>
      </c>
    </row>
    <row r="82" spans="1:30" hidden="1" x14ac:dyDescent="0.3">
      <c r="A82">
        <v>116165</v>
      </c>
      <c r="B82" t="str">
        <f>_xlfn.XLOOKUP(A82,'Member Info (COBRA 65)'!A:A,'Member Info (COBRA 65)'!J:J)</f>
        <v>COBRA</v>
      </c>
      <c r="C82" t="s">
        <v>980</v>
      </c>
      <c r="D82" t="s">
        <v>981</v>
      </c>
      <c r="E82" s="5">
        <v>24380</v>
      </c>
      <c r="F82" s="5">
        <v>44481</v>
      </c>
      <c r="H82" s="6">
        <f t="shared" si="15"/>
        <v>56</v>
      </c>
      <c r="J82" t="s">
        <v>5576</v>
      </c>
      <c r="K82">
        <v>6148</v>
      </c>
      <c r="L82" t="s">
        <v>5580</v>
      </c>
      <c r="M82" t="str">
        <f t="shared" si="14"/>
        <v>116165 COBRA - Cigna Health Savings Plan</v>
      </c>
      <c r="N82" s="1">
        <v>44197</v>
      </c>
      <c r="O82" s="1">
        <v>44197</v>
      </c>
      <c r="P82" s="1">
        <v>44742</v>
      </c>
      <c r="Q82" s="1">
        <v>44197</v>
      </c>
      <c r="R82" s="1">
        <v>44742</v>
      </c>
      <c r="S82" t="s">
        <v>5578</v>
      </c>
      <c r="V82" t="s">
        <v>4871</v>
      </c>
      <c r="W82">
        <v>5</v>
      </c>
      <c r="X82" t="s">
        <v>5579</v>
      </c>
      <c r="Z82">
        <v>0</v>
      </c>
      <c r="AA82">
        <v>0</v>
      </c>
      <c r="AB82" s="1">
        <v>44184</v>
      </c>
      <c r="AC82" s="1">
        <v>44257</v>
      </c>
      <c r="AD82" s="1">
        <v>44229</v>
      </c>
    </row>
    <row r="83" spans="1:30" hidden="1" x14ac:dyDescent="0.3">
      <c r="A83">
        <v>116171</v>
      </c>
      <c r="B83" t="str">
        <f>_xlfn.XLOOKUP(A83,'Member Info (COBRA 65)'!A:A,'Member Info (COBRA 65)'!J:J)</f>
        <v>Ecolab Pre65 Retiree</v>
      </c>
      <c r="C83" t="s">
        <v>2260</v>
      </c>
      <c r="D83" t="s">
        <v>2261</v>
      </c>
      <c r="E83" s="5">
        <v>21516</v>
      </c>
      <c r="F83" s="5">
        <v>44481</v>
      </c>
      <c r="G83" s="5">
        <f t="shared" ref="G83:G86" si="18">DATE(YEAR(F83),MONTH(F83),DAY(F83)+90)</f>
        <v>44571</v>
      </c>
      <c r="H83" s="6">
        <f t="shared" si="15"/>
        <v>63</v>
      </c>
      <c r="J83" t="s">
        <v>5576</v>
      </c>
      <c r="K83">
        <v>6148</v>
      </c>
      <c r="L83" t="s">
        <v>5580</v>
      </c>
      <c r="M83" t="str">
        <f t="shared" si="14"/>
        <v>116171 COBRA - Cigna Health Savings Plan</v>
      </c>
      <c r="N83" s="1">
        <v>44197</v>
      </c>
      <c r="O83" s="1">
        <v>44197</v>
      </c>
      <c r="P83" s="1">
        <v>44742</v>
      </c>
      <c r="Q83" s="1">
        <v>44197</v>
      </c>
      <c r="R83" s="1">
        <v>44742</v>
      </c>
      <c r="S83" t="s">
        <v>5578</v>
      </c>
      <c r="V83" t="s">
        <v>4871</v>
      </c>
      <c r="W83">
        <v>5</v>
      </c>
      <c r="X83" t="s">
        <v>5579</v>
      </c>
      <c r="Z83">
        <v>0</v>
      </c>
      <c r="AA83">
        <v>0</v>
      </c>
      <c r="AB83" s="1">
        <v>44175</v>
      </c>
      <c r="AC83" s="1">
        <v>44257</v>
      </c>
      <c r="AD83" s="1">
        <v>44220</v>
      </c>
    </row>
    <row r="84" spans="1:30" hidden="1" x14ac:dyDescent="0.3">
      <c r="A84">
        <v>116177</v>
      </c>
      <c r="B84" t="str">
        <f>_xlfn.XLOOKUP(A84,'Member Info (COBRA 65)'!A:A,'Member Info (COBRA 65)'!J:J)</f>
        <v>Ecolab Pre65 Retiree</v>
      </c>
      <c r="C84" t="s">
        <v>2293</v>
      </c>
      <c r="D84" t="s">
        <v>2294</v>
      </c>
      <c r="E84" s="5">
        <v>21697</v>
      </c>
      <c r="F84" s="5">
        <v>44481</v>
      </c>
      <c r="G84" s="5">
        <f t="shared" si="18"/>
        <v>44571</v>
      </c>
      <c r="H84" s="6">
        <f t="shared" si="15"/>
        <v>63</v>
      </c>
      <c r="J84" t="s">
        <v>5576</v>
      </c>
      <c r="K84">
        <v>6148</v>
      </c>
      <c r="L84" t="s">
        <v>5580</v>
      </c>
      <c r="M84" t="str">
        <f t="shared" si="14"/>
        <v>116177 COBRA - Cigna Health Savings Plan</v>
      </c>
      <c r="N84" s="1">
        <v>44256</v>
      </c>
      <c r="O84" s="1">
        <v>44256</v>
      </c>
      <c r="P84" s="1">
        <v>44804</v>
      </c>
      <c r="Q84" s="1">
        <v>44256</v>
      </c>
      <c r="R84" s="1">
        <v>44804</v>
      </c>
      <c r="S84" t="s">
        <v>5578</v>
      </c>
      <c r="V84" t="s">
        <v>4871</v>
      </c>
      <c r="W84">
        <v>5</v>
      </c>
      <c r="X84" t="s">
        <v>5579</v>
      </c>
      <c r="Z84">
        <v>0</v>
      </c>
      <c r="AA84">
        <v>0</v>
      </c>
      <c r="AB84" s="1">
        <v>44259</v>
      </c>
      <c r="AC84" s="1">
        <v>44318</v>
      </c>
      <c r="AD84" s="1">
        <v>44304</v>
      </c>
    </row>
    <row r="85" spans="1:30" hidden="1" x14ac:dyDescent="0.3">
      <c r="A85">
        <v>117216</v>
      </c>
      <c r="B85" t="str">
        <f>_xlfn.XLOOKUP(A85,'Member Info (COBRA 65)'!A:A,'Member Info (COBRA 65)'!J:J)</f>
        <v>Ecolab Pre65 Retiree</v>
      </c>
      <c r="C85" t="s">
        <v>2938</v>
      </c>
      <c r="D85" t="s">
        <v>2939</v>
      </c>
      <c r="E85" s="5">
        <v>22981</v>
      </c>
      <c r="F85" s="5">
        <v>44481</v>
      </c>
      <c r="G85" s="5">
        <f t="shared" si="18"/>
        <v>44571</v>
      </c>
      <c r="H85" s="6">
        <f t="shared" si="15"/>
        <v>59</v>
      </c>
      <c r="J85" t="s">
        <v>5576</v>
      </c>
      <c r="K85">
        <v>6148</v>
      </c>
      <c r="L85" t="s">
        <v>5580</v>
      </c>
      <c r="M85" t="str">
        <f t="shared" si="14"/>
        <v>117216 COBRA - Cigna Health Savings Plan</v>
      </c>
      <c r="N85" s="1">
        <v>44470</v>
      </c>
      <c r="O85" s="1">
        <v>44470</v>
      </c>
      <c r="P85" s="1">
        <v>45016</v>
      </c>
      <c r="Q85" s="1">
        <v>44470</v>
      </c>
      <c r="R85" s="1">
        <v>45016</v>
      </c>
      <c r="S85" t="s">
        <v>5581</v>
      </c>
      <c r="V85" t="s">
        <v>4871</v>
      </c>
      <c r="W85">
        <v>5</v>
      </c>
      <c r="X85" t="s">
        <v>5579</v>
      </c>
      <c r="Z85">
        <v>0</v>
      </c>
      <c r="AA85">
        <v>0</v>
      </c>
      <c r="AB85" s="1">
        <v>44418</v>
      </c>
      <c r="AC85" s="1">
        <v>44530</v>
      </c>
      <c r="AD85" s="1">
        <v>44463</v>
      </c>
    </row>
    <row r="86" spans="1:30" hidden="1" x14ac:dyDescent="0.3">
      <c r="A86">
        <v>118347</v>
      </c>
      <c r="B86" t="str">
        <f>_xlfn.XLOOKUP(A86,'Member Info (COBRA 65)'!A:A,'Member Info (COBRA 65)'!J:J)</f>
        <v>Ecolab Pre65 Retiree</v>
      </c>
      <c r="C86" t="s">
        <v>2945</v>
      </c>
      <c r="D86" t="s">
        <v>2946</v>
      </c>
      <c r="E86" s="5">
        <v>21416</v>
      </c>
      <c r="F86" s="5">
        <v>44481</v>
      </c>
      <c r="G86" s="5">
        <f t="shared" si="18"/>
        <v>44571</v>
      </c>
      <c r="H86" s="6">
        <f t="shared" si="15"/>
        <v>64</v>
      </c>
      <c r="J86" t="s">
        <v>5576</v>
      </c>
      <c r="K86">
        <v>6148</v>
      </c>
      <c r="L86" t="s">
        <v>5580</v>
      </c>
      <c r="M86" t="str">
        <f t="shared" si="14"/>
        <v>118347 COBRA - Cigna Health Savings Plan</v>
      </c>
      <c r="N86" s="1">
        <v>44440</v>
      </c>
      <c r="O86" s="1">
        <v>44440</v>
      </c>
      <c r="P86" s="1">
        <v>44985</v>
      </c>
      <c r="Q86" s="1">
        <v>44440</v>
      </c>
      <c r="R86" s="1">
        <v>44985</v>
      </c>
      <c r="S86" t="s">
        <v>5581</v>
      </c>
      <c r="V86" t="s">
        <v>4871</v>
      </c>
      <c r="W86">
        <v>5</v>
      </c>
      <c r="X86" t="s">
        <v>5579</v>
      </c>
      <c r="Z86">
        <v>0</v>
      </c>
      <c r="AA86">
        <v>0</v>
      </c>
      <c r="AB86" s="1">
        <v>44476</v>
      </c>
      <c r="AC86" s="1">
        <v>44500</v>
      </c>
      <c r="AD86" s="1">
        <v>44521</v>
      </c>
    </row>
    <row r="87" spans="1:30" hidden="1" x14ac:dyDescent="0.3">
      <c r="A87">
        <v>118359</v>
      </c>
      <c r="B87" t="str">
        <f>_xlfn.XLOOKUP(A87,'Member Info (COBRA 65)'!A:A,'Member Info (COBRA 65)'!J:J)</f>
        <v>Nalco Pre65 Retiree</v>
      </c>
      <c r="C87" t="s">
        <v>4817</v>
      </c>
      <c r="D87" t="s">
        <v>4818</v>
      </c>
      <c r="E87" s="5">
        <v>21754</v>
      </c>
      <c r="F87" s="5">
        <v>44481</v>
      </c>
      <c r="H87" s="6">
        <f t="shared" si="15"/>
        <v>63</v>
      </c>
      <c r="J87" t="s">
        <v>5576</v>
      </c>
      <c r="K87">
        <v>6148</v>
      </c>
      <c r="L87" t="s">
        <v>5580</v>
      </c>
      <c r="M87" t="str">
        <f t="shared" si="14"/>
        <v>118359 COBRA - Cigna Health Savings Plan</v>
      </c>
      <c r="N87" s="1">
        <v>44470</v>
      </c>
      <c r="O87" s="1">
        <v>44470</v>
      </c>
      <c r="P87" s="1">
        <v>45016</v>
      </c>
      <c r="Q87" s="1">
        <v>44470</v>
      </c>
      <c r="R87" s="1">
        <v>45016</v>
      </c>
      <c r="S87" t="s">
        <v>5581</v>
      </c>
      <c r="V87" t="s">
        <v>5582</v>
      </c>
      <c r="W87">
        <v>5</v>
      </c>
      <c r="X87" t="s">
        <v>5579</v>
      </c>
      <c r="Z87">
        <v>0</v>
      </c>
      <c r="AA87">
        <v>0</v>
      </c>
      <c r="AC87" s="1">
        <v>44530</v>
      </c>
    </row>
    <row r="88" spans="1:30" hidden="1" x14ac:dyDescent="0.3">
      <c r="A88">
        <v>118402</v>
      </c>
      <c r="B88" t="str">
        <f>_xlfn.XLOOKUP(A88,'Member Info (COBRA 65)'!A:A,'Member Info (COBRA 65)'!J:J)</f>
        <v>Nalco Pre65 Retiree</v>
      </c>
      <c r="C88" t="s">
        <v>4826</v>
      </c>
      <c r="D88" t="s">
        <v>4827</v>
      </c>
      <c r="E88" s="5">
        <v>21862</v>
      </c>
      <c r="F88" s="5">
        <v>44481</v>
      </c>
      <c r="H88" s="6">
        <f t="shared" si="15"/>
        <v>62</v>
      </c>
      <c r="J88" t="s">
        <v>5576</v>
      </c>
      <c r="K88">
        <v>6148</v>
      </c>
      <c r="L88" t="s">
        <v>5580</v>
      </c>
      <c r="M88" t="str">
        <f t="shared" si="14"/>
        <v>118402 COBRA - Cigna Health Savings Plan</v>
      </c>
      <c r="N88" s="1">
        <v>44440</v>
      </c>
      <c r="O88" s="1">
        <v>44440</v>
      </c>
      <c r="P88" s="1">
        <v>44985</v>
      </c>
      <c r="Q88" s="1">
        <v>44440</v>
      </c>
      <c r="R88" s="1">
        <v>44985</v>
      </c>
      <c r="S88" t="s">
        <v>5581</v>
      </c>
      <c r="V88" t="s">
        <v>5582</v>
      </c>
      <c r="W88">
        <v>5</v>
      </c>
      <c r="X88" t="s">
        <v>5579</v>
      </c>
      <c r="Z88">
        <v>0</v>
      </c>
      <c r="AA88">
        <v>0</v>
      </c>
      <c r="AC88" s="1">
        <v>44502</v>
      </c>
    </row>
    <row r="89" spans="1:30" hidden="1" x14ac:dyDescent="0.3">
      <c r="A89">
        <v>115898</v>
      </c>
      <c r="B89" t="str">
        <f>_xlfn.XLOOKUP(A89,'Member Info (COBRA 65)'!A:A,'Member Info (COBRA 65)'!J:J)</f>
        <v>Ecolab Pre65 Retiree</v>
      </c>
      <c r="C89" t="s">
        <v>1335</v>
      </c>
      <c r="D89" t="s">
        <v>1336</v>
      </c>
      <c r="E89" s="5">
        <v>22235</v>
      </c>
      <c r="F89" s="5">
        <v>44481</v>
      </c>
      <c r="G89" s="5">
        <f>DATE(YEAR(F89),MONTH(F89),DAY(F89)+90)</f>
        <v>44571</v>
      </c>
      <c r="H89" s="6">
        <f>-INT((E89-F89)/365)</f>
        <v>61</v>
      </c>
      <c r="J89" t="s">
        <v>5576</v>
      </c>
      <c r="K89">
        <v>6148</v>
      </c>
      <c r="L89" t="s">
        <v>5580</v>
      </c>
      <c r="M89" t="str">
        <f t="shared" si="14"/>
        <v>115898 COBRA - Cigna Health Savings Plan</v>
      </c>
      <c r="N89" s="1">
        <v>44197</v>
      </c>
      <c r="O89" s="1">
        <v>44197</v>
      </c>
      <c r="P89" s="1">
        <v>44742</v>
      </c>
      <c r="Q89" s="1">
        <v>44197</v>
      </c>
      <c r="R89" s="1">
        <v>44742</v>
      </c>
      <c r="S89" t="s">
        <v>5583</v>
      </c>
      <c r="V89" t="s">
        <v>4871</v>
      </c>
      <c r="W89">
        <v>5</v>
      </c>
      <c r="X89" t="s">
        <v>5579</v>
      </c>
      <c r="Z89">
        <v>0</v>
      </c>
      <c r="AA89">
        <v>0</v>
      </c>
      <c r="AB89" s="1">
        <v>44181</v>
      </c>
      <c r="AC89" s="1">
        <v>44257</v>
      </c>
      <c r="AD89" s="1">
        <v>44226</v>
      </c>
    </row>
    <row r="90" spans="1:30" hidden="1" x14ac:dyDescent="0.3">
      <c r="A90">
        <v>115920</v>
      </c>
      <c r="B90" t="str">
        <f>_xlfn.XLOOKUP(A90,'Member Info (COBRA 65)'!A:A,'Member Info (COBRA 65)'!J:J)</f>
        <v>COBRA</v>
      </c>
      <c r="C90" t="s">
        <v>279</v>
      </c>
      <c r="D90" t="s">
        <v>280</v>
      </c>
      <c r="E90" s="5">
        <v>31224</v>
      </c>
      <c r="F90" s="5">
        <v>44481</v>
      </c>
      <c r="H90" s="6">
        <f t="shared" si="15"/>
        <v>37</v>
      </c>
      <c r="J90" t="s">
        <v>5576</v>
      </c>
      <c r="K90">
        <v>6148</v>
      </c>
      <c r="L90" t="s">
        <v>5580</v>
      </c>
      <c r="M90" t="str">
        <f t="shared" si="14"/>
        <v>115920 COBRA - Cigna Health Savings Plan</v>
      </c>
      <c r="N90" s="1">
        <v>44348</v>
      </c>
      <c r="O90" s="1">
        <v>44348</v>
      </c>
      <c r="P90" s="1">
        <v>44895</v>
      </c>
      <c r="Q90" s="1">
        <v>44348</v>
      </c>
      <c r="R90" s="1">
        <v>44895</v>
      </c>
      <c r="S90" t="s">
        <v>5583</v>
      </c>
      <c r="V90" t="s">
        <v>4871</v>
      </c>
      <c r="W90">
        <v>5</v>
      </c>
      <c r="X90" t="s">
        <v>5579</v>
      </c>
      <c r="Z90">
        <v>0</v>
      </c>
      <c r="AA90">
        <v>0</v>
      </c>
      <c r="AB90" s="1">
        <v>44343</v>
      </c>
      <c r="AC90" s="1">
        <v>44408</v>
      </c>
      <c r="AD90" s="1">
        <v>44388</v>
      </c>
    </row>
    <row r="91" spans="1:30" hidden="1" x14ac:dyDescent="0.3">
      <c r="A91">
        <v>115927</v>
      </c>
      <c r="B91" t="str">
        <f>_xlfn.XLOOKUP(A91,'Member Info (COBRA 65)'!A:A,'Member Info (COBRA 65)'!J:J)</f>
        <v>COBRA</v>
      </c>
      <c r="C91" t="s">
        <v>293</v>
      </c>
      <c r="D91" t="s">
        <v>294</v>
      </c>
      <c r="E91" s="5">
        <v>25983</v>
      </c>
      <c r="F91" s="5">
        <v>44481</v>
      </c>
      <c r="H91" s="6">
        <f t="shared" si="15"/>
        <v>51</v>
      </c>
      <c r="J91" t="s">
        <v>5576</v>
      </c>
      <c r="K91">
        <v>6148</v>
      </c>
      <c r="L91" t="s">
        <v>5580</v>
      </c>
      <c r="M91" t="str">
        <f t="shared" si="14"/>
        <v>115927 COBRA - Cigna Health Savings Plan</v>
      </c>
      <c r="N91" s="1">
        <v>44348</v>
      </c>
      <c r="O91" s="1">
        <v>44348</v>
      </c>
      <c r="P91" s="1">
        <v>45443</v>
      </c>
      <c r="Q91" s="1">
        <v>44348</v>
      </c>
      <c r="R91" s="1">
        <v>45443</v>
      </c>
      <c r="S91" t="s">
        <v>5583</v>
      </c>
      <c r="V91" t="s">
        <v>4871</v>
      </c>
      <c r="W91">
        <v>5</v>
      </c>
      <c r="X91" t="s">
        <v>5579</v>
      </c>
      <c r="Z91">
        <v>0</v>
      </c>
      <c r="AA91">
        <v>0</v>
      </c>
      <c r="AB91" s="1">
        <v>44363</v>
      </c>
      <c r="AC91" s="1">
        <v>44422</v>
      </c>
      <c r="AD91" s="1">
        <v>44408</v>
      </c>
    </row>
    <row r="92" spans="1:30" hidden="1" x14ac:dyDescent="0.3">
      <c r="A92">
        <v>116035</v>
      </c>
      <c r="B92" t="str">
        <f>_xlfn.XLOOKUP(A92,'Member Info (COBRA 65)'!A:A,'Member Info (COBRA 65)'!J:J)</f>
        <v>COBRA</v>
      </c>
      <c r="C92" t="s">
        <v>586</v>
      </c>
      <c r="D92" t="s">
        <v>587</v>
      </c>
      <c r="E92" s="5">
        <v>27130</v>
      </c>
      <c r="F92" s="5">
        <v>44481</v>
      </c>
      <c r="H92" s="6">
        <f t="shared" si="15"/>
        <v>48</v>
      </c>
      <c r="J92" t="s">
        <v>5576</v>
      </c>
      <c r="K92">
        <v>6148</v>
      </c>
      <c r="L92" t="s">
        <v>5580</v>
      </c>
      <c r="M92" t="str">
        <f t="shared" si="14"/>
        <v>116035 COBRA - Cigna Health Savings Plan</v>
      </c>
      <c r="N92" s="1">
        <v>44378</v>
      </c>
      <c r="O92" s="1">
        <v>44378</v>
      </c>
      <c r="P92" s="1">
        <v>44926</v>
      </c>
      <c r="Q92" s="1">
        <v>44378</v>
      </c>
      <c r="R92" s="1">
        <v>44926</v>
      </c>
      <c r="S92" t="s">
        <v>5583</v>
      </c>
      <c r="V92" t="s">
        <v>4871</v>
      </c>
      <c r="W92">
        <v>5</v>
      </c>
      <c r="X92" t="s">
        <v>5579</v>
      </c>
      <c r="Z92">
        <v>0</v>
      </c>
      <c r="AA92">
        <v>0</v>
      </c>
      <c r="AB92" s="1">
        <v>44386</v>
      </c>
      <c r="AC92" s="1">
        <v>44445</v>
      </c>
      <c r="AD92" s="1">
        <v>44431</v>
      </c>
    </row>
    <row r="93" spans="1:30" hidden="1" x14ac:dyDescent="0.3">
      <c r="A93">
        <v>116132</v>
      </c>
      <c r="B93" t="str">
        <f>_xlfn.XLOOKUP(A93,'Member Info (COBRA 65)'!A:A,'Member Info (COBRA 65)'!J:J)</f>
        <v>COBRA</v>
      </c>
      <c r="C93" t="s">
        <v>830</v>
      </c>
      <c r="D93" t="s">
        <v>831</v>
      </c>
      <c r="E93" s="5">
        <v>31843</v>
      </c>
      <c r="F93" s="5">
        <v>44481</v>
      </c>
      <c r="H93" s="6">
        <f t="shared" si="15"/>
        <v>35</v>
      </c>
      <c r="J93" t="s">
        <v>5576</v>
      </c>
      <c r="K93">
        <v>6148</v>
      </c>
      <c r="L93" t="s">
        <v>5580</v>
      </c>
      <c r="M93" t="str">
        <f t="shared" si="14"/>
        <v>116132 COBRA - Cigna Health Savings Plan</v>
      </c>
      <c r="N93" s="1">
        <v>44378</v>
      </c>
      <c r="O93" s="1">
        <v>44378</v>
      </c>
      <c r="P93" s="1">
        <v>44926</v>
      </c>
      <c r="Q93" s="1">
        <v>44378</v>
      </c>
      <c r="R93" s="1">
        <v>44926</v>
      </c>
      <c r="S93" t="s">
        <v>5583</v>
      </c>
      <c r="V93" t="s">
        <v>4871</v>
      </c>
      <c r="W93">
        <v>5</v>
      </c>
      <c r="X93" t="s">
        <v>5579</v>
      </c>
      <c r="Z93">
        <v>0</v>
      </c>
      <c r="AA93">
        <v>0</v>
      </c>
      <c r="AB93" s="1">
        <v>44364</v>
      </c>
      <c r="AC93" s="1">
        <v>44438</v>
      </c>
      <c r="AD93" s="1">
        <v>44409</v>
      </c>
    </row>
    <row r="94" spans="1:30" hidden="1" x14ac:dyDescent="0.3">
      <c r="A94">
        <v>116196</v>
      </c>
      <c r="B94" t="str">
        <f>_xlfn.XLOOKUP(A94,'Member Info (COBRA 65)'!A:A,'Member Info (COBRA 65)'!J:J)</f>
        <v>COBRA</v>
      </c>
      <c r="C94" t="s">
        <v>1096</v>
      </c>
      <c r="D94" t="s">
        <v>1097</v>
      </c>
      <c r="E94" s="5">
        <v>27814</v>
      </c>
      <c r="F94" s="5">
        <v>44481</v>
      </c>
      <c r="H94" s="6">
        <f t="shared" si="15"/>
        <v>46</v>
      </c>
      <c r="J94" t="s">
        <v>5576</v>
      </c>
      <c r="K94">
        <v>6148</v>
      </c>
      <c r="L94" t="s">
        <v>5580</v>
      </c>
      <c r="M94" t="str">
        <f t="shared" si="14"/>
        <v>116196 COBRA - Cigna Health Savings Plan</v>
      </c>
      <c r="N94" s="1">
        <v>44287</v>
      </c>
      <c r="O94" s="1">
        <v>44287</v>
      </c>
      <c r="P94" s="1">
        <v>44834</v>
      </c>
      <c r="Q94" s="1">
        <v>44287</v>
      </c>
      <c r="R94" s="1">
        <v>44834</v>
      </c>
      <c r="S94" t="s">
        <v>5583</v>
      </c>
      <c r="V94" t="s">
        <v>4871</v>
      </c>
      <c r="W94">
        <v>5</v>
      </c>
      <c r="X94" t="s">
        <v>5579</v>
      </c>
      <c r="Z94">
        <v>0</v>
      </c>
      <c r="AA94">
        <v>0</v>
      </c>
      <c r="AB94" s="1">
        <v>44268</v>
      </c>
      <c r="AC94" s="1">
        <v>44347</v>
      </c>
      <c r="AD94" s="1">
        <v>44313</v>
      </c>
    </row>
    <row r="95" spans="1:30" hidden="1" x14ac:dyDescent="0.3">
      <c r="A95">
        <v>117798</v>
      </c>
      <c r="B95" t="str">
        <f>_xlfn.XLOOKUP(A95,'Member Info (COBRA 65)'!A:A,'Member Info (COBRA 65)'!J:J)</f>
        <v>COBRA</v>
      </c>
      <c r="C95" t="s">
        <v>1124</v>
      </c>
      <c r="D95" t="s">
        <v>1125</v>
      </c>
      <c r="E95" s="5">
        <v>25406</v>
      </c>
      <c r="F95" s="5">
        <v>44481</v>
      </c>
      <c r="H95" s="6">
        <f t="shared" si="15"/>
        <v>53</v>
      </c>
      <c r="J95" t="s">
        <v>5576</v>
      </c>
      <c r="K95">
        <v>6148</v>
      </c>
      <c r="L95" t="s">
        <v>5580</v>
      </c>
      <c r="M95" t="str">
        <f t="shared" si="14"/>
        <v>117798 COBRA - Cigna Health Savings Plan</v>
      </c>
      <c r="N95" s="1">
        <v>44440</v>
      </c>
      <c r="O95" s="1">
        <v>44440</v>
      </c>
      <c r="P95" s="1">
        <v>44985</v>
      </c>
      <c r="Q95" s="1">
        <v>44440</v>
      </c>
      <c r="R95" s="1">
        <v>44985</v>
      </c>
      <c r="S95" t="s">
        <v>5583</v>
      </c>
      <c r="V95" t="s">
        <v>4871</v>
      </c>
      <c r="W95">
        <v>5</v>
      </c>
      <c r="X95" t="s">
        <v>5579</v>
      </c>
      <c r="Z95">
        <v>0</v>
      </c>
      <c r="AA95">
        <v>0</v>
      </c>
      <c r="AB95" s="1">
        <v>44468</v>
      </c>
      <c r="AC95" s="1">
        <v>44500</v>
      </c>
      <c r="AD95" s="1">
        <v>44513</v>
      </c>
    </row>
    <row r="96" spans="1:30" hidden="1" x14ac:dyDescent="0.3">
      <c r="A96">
        <v>120198</v>
      </c>
      <c r="B96" t="str">
        <f>_xlfn.XLOOKUP(A96,'Member Info (COBRA 65)'!A:A,'Member Info (COBRA 65)'!J:J)</f>
        <v>Ecolab Pre65 Retiree</v>
      </c>
      <c r="C96" t="s">
        <v>3020</v>
      </c>
      <c r="D96" t="s">
        <v>3021</v>
      </c>
      <c r="E96" s="5">
        <v>22967</v>
      </c>
      <c r="F96" s="5">
        <v>44481</v>
      </c>
      <c r="G96" s="5">
        <f t="shared" ref="G96:G97" si="19">DATE(YEAR(F96),MONTH(F96),DAY(F96)+90)</f>
        <v>44571</v>
      </c>
      <c r="H96" s="6">
        <f t="shared" si="15"/>
        <v>59</v>
      </c>
      <c r="J96" t="s">
        <v>5576</v>
      </c>
      <c r="K96">
        <v>6148</v>
      </c>
      <c r="L96" t="s">
        <v>5580</v>
      </c>
      <c r="M96" t="str">
        <f t="shared" si="14"/>
        <v>120198 COBRA - Cigna Health Savings Plan</v>
      </c>
      <c r="N96" s="1">
        <v>44470</v>
      </c>
      <c r="O96" s="1">
        <v>44470</v>
      </c>
      <c r="P96" s="1">
        <v>45016</v>
      </c>
      <c r="Q96" s="1">
        <v>44470</v>
      </c>
      <c r="R96" s="1">
        <v>45016</v>
      </c>
      <c r="S96" t="s">
        <v>5584</v>
      </c>
      <c r="V96" t="s">
        <v>4871</v>
      </c>
      <c r="W96">
        <v>5</v>
      </c>
      <c r="X96" t="s">
        <v>5579</v>
      </c>
      <c r="Z96">
        <v>0</v>
      </c>
      <c r="AA96">
        <v>0</v>
      </c>
      <c r="AB96" s="1">
        <v>44480</v>
      </c>
      <c r="AC96" s="1">
        <v>44535</v>
      </c>
      <c r="AD96" s="1">
        <v>44525</v>
      </c>
    </row>
    <row r="97" spans="1:30" x14ac:dyDescent="0.3">
      <c r="A97">
        <v>115925</v>
      </c>
      <c r="B97" t="str">
        <f>_xlfn.XLOOKUP(A97,'Member Info (COBRA 65)'!A:A,'Member Info (COBRA 65)'!J:J)</f>
        <v>Ecolab Pre65 Retiree</v>
      </c>
      <c r="C97" t="s">
        <v>1424</v>
      </c>
      <c r="D97" t="s">
        <v>1425</v>
      </c>
      <c r="E97" s="5">
        <v>20954</v>
      </c>
      <c r="F97" s="5">
        <v>44481</v>
      </c>
      <c r="G97" s="5">
        <f t="shared" si="19"/>
        <v>44571</v>
      </c>
      <c r="H97" s="6">
        <f t="shared" si="15"/>
        <v>65</v>
      </c>
      <c r="J97" t="s">
        <v>5586</v>
      </c>
      <c r="K97">
        <v>6160</v>
      </c>
      <c r="L97" t="s">
        <v>5603</v>
      </c>
      <c r="M97" t="str">
        <f t="shared" si="14"/>
        <v>115925 COBRA - MetLife Dental Plan</v>
      </c>
      <c r="N97" s="1">
        <v>44075</v>
      </c>
      <c r="O97" s="1">
        <v>44075</v>
      </c>
      <c r="P97" s="1">
        <v>44620</v>
      </c>
      <c r="Q97" s="1">
        <v>44197</v>
      </c>
      <c r="R97" s="1">
        <v>44620</v>
      </c>
      <c r="S97" t="s">
        <v>5578</v>
      </c>
      <c r="V97" t="s">
        <v>4871</v>
      </c>
      <c r="W97">
        <v>72</v>
      </c>
      <c r="X97" t="s">
        <v>5604</v>
      </c>
      <c r="Z97">
        <v>0</v>
      </c>
      <c r="AA97">
        <v>0</v>
      </c>
      <c r="AB97" s="1">
        <v>44084</v>
      </c>
      <c r="AC97" s="1">
        <v>44143</v>
      </c>
      <c r="AD97" s="1">
        <v>44129</v>
      </c>
    </row>
    <row r="98" spans="1:30" hidden="1" x14ac:dyDescent="0.3">
      <c r="A98">
        <v>115856</v>
      </c>
      <c r="B98" t="str">
        <f>_xlfn.XLOOKUP(A98,'Member Info (COBRA 65)'!A:A,'Member Info (COBRA 65)'!J:J)</f>
        <v>COBRA</v>
      </c>
      <c r="C98" t="s">
        <v>108</v>
      </c>
      <c r="D98" t="s">
        <v>109</v>
      </c>
      <c r="E98" s="5">
        <v>29531</v>
      </c>
      <c r="F98" s="5">
        <v>44481</v>
      </c>
      <c r="H98" s="6">
        <f t="shared" si="15"/>
        <v>41</v>
      </c>
      <c r="J98" t="s">
        <v>5576</v>
      </c>
      <c r="K98">
        <v>6148</v>
      </c>
      <c r="L98" t="s">
        <v>5580</v>
      </c>
      <c r="M98" t="str">
        <f t="shared" si="14"/>
        <v>115856 COBRA - Cigna Health Savings Plan</v>
      </c>
      <c r="N98" s="1">
        <v>44197</v>
      </c>
      <c r="O98" s="1">
        <v>44197</v>
      </c>
      <c r="P98" s="1">
        <v>44742</v>
      </c>
      <c r="Q98" s="1">
        <v>44197</v>
      </c>
      <c r="R98" s="1">
        <v>44742</v>
      </c>
      <c r="S98" t="s">
        <v>5584</v>
      </c>
      <c r="V98" t="s">
        <v>4871</v>
      </c>
      <c r="W98">
        <v>5</v>
      </c>
      <c r="X98" t="s">
        <v>5579</v>
      </c>
      <c r="Z98">
        <v>0</v>
      </c>
      <c r="AA98">
        <v>0</v>
      </c>
      <c r="AB98" s="1">
        <v>44181</v>
      </c>
      <c r="AC98" s="1">
        <v>44257</v>
      </c>
      <c r="AD98" s="1">
        <v>44226</v>
      </c>
    </row>
    <row r="99" spans="1:30" hidden="1" x14ac:dyDescent="0.3">
      <c r="A99">
        <v>115859</v>
      </c>
      <c r="B99" t="str">
        <f>_xlfn.XLOOKUP(A99,'Member Info (COBRA 65)'!A:A,'Member Info (COBRA 65)'!J:J)</f>
        <v>COBRA</v>
      </c>
      <c r="C99" t="s">
        <v>118</v>
      </c>
      <c r="D99" t="s">
        <v>119</v>
      </c>
      <c r="E99" s="5">
        <v>29106</v>
      </c>
      <c r="F99" s="5">
        <v>44481</v>
      </c>
      <c r="H99" s="6">
        <f t="shared" si="15"/>
        <v>43</v>
      </c>
      <c r="J99" t="s">
        <v>5576</v>
      </c>
      <c r="K99">
        <v>6148</v>
      </c>
      <c r="L99" t="s">
        <v>5580</v>
      </c>
      <c r="M99" t="str">
        <f t="shared" si="14"/>
        <v>115859 COBRA - Cigna Health Savings Plan</v>
      </c>
      <c r="N99" s="1">
        <v>44378</v>
      </c>
      <c r="O99" s="1">
        <v>44378</v>
      </c>
      <c r="P99" s="1">
        <v>44926</v>
      </c>
      <c r="Q99" s="1">
        <v>44378</v>
      </c>
      <c r="R99" s="1">
        <v>44926</v>
      </c>
      <c r="S99" t="s">
        <v>5584</v>
      </c>
      <c r="V99" t="s">
        <v>4871</v>
      </c>
      <c r="W99">
        <v>5</v>
      </c>
      <c r="X99" t="s">
        <v>5579</v>
      </c>
      <c r="Z99">
        <v>0</v>
      </c>
      <c r="AA99">
        <v>0</v>
      </c>
      <c r="AB99" s="1">
        <v>44366</v>
      </c>
      <c r="AC99" s="1">
        <v>44438</v>
      </c>
      <c r="AD99" s="1">
        <v>44411</v>
      </c>
    </row>
    <row r="100" spans="1:30" hidden="1" x14ac:dyDescent="0.3">
      <c r="A100">
        <v>115882</v>
      </c>
      <c r="B100" t="str">
        <f>_xlfn.XLOOKUP(A100,'Member Info (COBRA 65)'!A:A,'Member Info (COBRA 65)'!J:J)</f>
        <v>COBRA</v>
      </c>
      <c r="C100" t="s">
        <v>178</v>
      </c>
      <c r="D100" t="s">
        <v>179</v>
      </c>
      <c r="E100" s="5">
        <v>24846</v>
      </c>
      <c r="F100" s="5">
        <v>44481</v>
      </c>
      <c r="H100" s="6">
        <f t="shared" si="15"/>
        <v>54</v>
      </c>
      <c r="J100" t="s">
        <v>5576</v>
      </c>
      <c r="K100">
        <v>6148</v>
      </c>
      <c r="L100" t="s">
        <v>5580</v>
      </c>
      <c r="M100" t="str">
        <f t="shared" si="14"/>
        <v>115882 COBRA - Cigna Health Savings Plan</v>
      </c>
      <c r="N100" s="1">
        <v>44348</v>
      </c>
      <c r="O100" s="1">
        <v>44348</v>
      </c>
      <c r="P100" s="1">
        <v>44895</v>
      </c>
      <c r="Q100" s="1">
        <v>44348</v>
      </c>
      <c r="R100" s="1">
        <v>44895</v>
      </c>
      <c r="S100" t="s">
        <v>5584</v>
      </c>
      <c r="V100" t="s">
        <v>4871</v>
      </c>
      <c r="W100">
        <v>5</v>
      </c>
      <c r="X100" t="s">
        <v>5579</v>
      </c>
      <c r="Z100">
        <v>0</v>
      </c>
      <c r="AA100">
        <v>0</v>
      </c>
      <c r="AB100" s="1">
        <v>44338</v>
      </c>
      <c r="AC100" s="1">
        <v>44408</v>
      </c>
      <c r="AD100" s="1">
        <v>44383</v>
      </c>
    </row>
    <row r="101" spans="1:30" hidden="1" x14ac:dyDescent="0.3">
      <c r="A101">
        <v>115926</v>
      </c>
      <c r="B101" t="str">
        <f>_xlfn.XLOOKUP(A101,'Member Info (COBRA 65)'!A:A,'Member Info (COBRA 65)'!J:J)</f>
        <v>Ecolab Pre65 Retiree</v>
      </c>
      <c r="C101" t="s">
        <v>1431</v>
      </c>
      <c r="D101" t="s">
        <v>1432</v>
      </c>
      <c r="E101" s="5">
        <v>22693</v>
      </c>
      <c r="F101" s="5">
        <v>44481</v>
      </c>
      <c r="G101" s="5">
        <f t="shared" ref="G101:G102" si="20">DATE(YEAR(F101),MONTH(F101),DAY(F101)+90)</f>
        <v>44571</v>
      </c>
      <c r="H101" s="6">
        <f t="shared" si="15"/>
        <v>60</v>
      </c>
      <c r="J101" t="s">
        <v>5576</v>
      </c>
      <c r="K101">
        <v>6148</v>
      </c>
      <c r="L101" t="s">
        <v>5580</v>
      </c>
      <c r="M101" t="str">
        <f t="shared" si="14"/>
        <v>115926 COBRA - Cigna Health Savings Plan</v>
      </c>
      <c r="N101" s="1">
        <v>44197</v>
      </c>
      <c r="O101" s="1">
        <v>44197</v>
      </c>
      <c r="P101" s="1">
        <v>44742</v>
      </c>
      <c r="Q101" s="1">
        <v>44197</v>
      </c>
      <c r="R101" s="1">
        <v>44742</v>
      </c>
      <c r="S101" t="s">
        <v>5584</v>
      </c>
      <c r="V101" t="s">
        <v>4871</v>
      </c>
      <c r="W101">
        <v>5</v>
      </c>
      <c r="X101" t="s">
        <v>5579</v>
      </c>
      <c r="Z101">
        <v>0</v>
      </c>
      <c r="AA101">
        <v>0</v>
      </c>
      <c r="AB101" s="1">
        <v>44181</v>
      </c>
      <c r="AC101" s="1">
        <v>44257</v>
      </c>
      <c r="AD101" s="1">
        <v>44226</v>
      </c>
    </row>
    <row r="102" spans="1:30" hidden="1" x14ac:dyDescent="0.3">
      <c r="A102">
        <v>115939</v>
      </c>
      <c r="B102" t="str">
        <f>_xlfn.XLOOKUP(A102,'Member Info (COBRA 65)'!A:A,'Member Info (COBRA 65)'!J:J)</f>
        <v>Nalco Pre65 Retiree</v>
      </c>
      <c r="C102" t="s">
        <v>3071</v>
      </c>
      <c r="D102" t="s">
        <v>3072</v>
      </c>
      <c r="E102" s="5">
        <v>23088</v>
      </c>
      <c r="F102" s="5">
        <v>44481</v>
      </c>
      <c r="G102" s="5">
        <f t="shared" si="20"/>
        <v>44571</v>
      </c>
      <c r="H102" s="6">
        <f t="shared" si="15"/>
        <v>59</v>
      </c>
      <c r="J102" t="s">
        <v>5576</v>
      </c>
      <c r="K102">
        <v>6148</v>
      </c>
      <c r="L102" t="s">
        <v>5580</v>
      </c>
      <c r="M102" t="str">
        <f t="shared" si="14"/>
        <v>115939 COBRA - Cigna Health Savings Plan</v>
      </c>
      <c r="N102" s="1">
        <v>44378</v>
      </c>
      <c r="O102" s="1">
        <v>44378</v>
      </c>
      <c r="P102" s="1">
        <v>44926</v>
      </c>
      <c r="Q102" s="1">
        <v>44378</v>
      </c>
      <c r="R102" s="1">
        <v>44926</v>
      </c>
      <c r="S102" t="s">
        <v>5584</v>
      </c>
      <c r="V102" t="s">
        <v>4871</v>
      </c>
      <c r="W102">
        <v>5</v>
      </c>
      <c r="X102" t="s">
        <v>5579</v>
      </c>
      <c r="Z102">
        <v>0</v>
      </c>
      <c r="AA102">
        <v>0</v>
      </c>
      <c r="AB102" s="1">
        <v>44364</v>
      </c>
      <c r="AC102" s="1">
        <v>44438</v>
      </c>
      <c r="AD102" s="1">
        <v>44409</v>
      </c>
    </row>
    <row r="103" spans="1:30" hidden="1" x14ac:dyDescent="0.3">
      <c r="A103">
        <v>115971</v>
      </c>
      <c r="B103" t="str">
        <f>_xlfn.XLOOKUP(A103,'Member Info (COBRA 65)'!A:A,'Member Info (COBRA 65)'!J:J)</f>
        <v>COBRA</v>
      </c>
      <c r="C103" t="s">
        <v>386</v>
      </c>
      <c r="D103" t="s">
        <v>387</v>
      </c>
      <c r="E103" s="5">
        <v>26210</v>
      </c>
      <c r="F103" s="5">
        <v>44481</v>
      </c>
      <c r="H103" s="6">
        <f t="shared" si="15"/>
        <v>51</v>
      </c>
      <c r="J103" t="s">
        <v>5576</v>
      </c>
      <c r="K103">
        <v>6148</v>
      </c>
      <c r="L103" t="s">
        <v>5580</v>
      </c>
      <c r="M103" t="str">
        <f t="shared" si="14"/>
        <v>115971 COBRA - Cigna Health Savings Plan</v>
      </c>
      <c r="N103" s="1">
        <v>44256</v>
      </c>
      <c r="O103" s="1">
        <v>44256</v>
      </c>
      <c r="P103" s="1">
        <v>44804</v>
      </c>
      <c r="Q103" s="1">
        <v>44256</v>
      </c>
      <c r="R103" s="1">
        <v>44804</v>
      </c>
      <c r="S103" t="s">
        <v>5584</v>
      </c>
      <c r="V103" t="s">
        <v>4871</v>
      </c>
      <c r="W103">
        <v>5</v>
      </c>
      <c r="X103" t="s">
        <v>5579</v>
      </c>
      <c r="Z103">
        <v>0</v>
      </c>
      <c r="AA103">
        <v>0</v>
      </c>
      <c r="AB103" s="1">
        <v>44238</v>
      </c>
      <c r="AC103" s="1">
        <v>44316</v>
      </c>
      <c r="AD103" s="1">
        <v>44283</v>
      </c>
    </row>
    <row r="104" spans="1:30" hidden="1" x14ac:dyDescent="0.3">
      <c r="A104">
        <v>115972</v>
      </c>
      <c r="B104" t="str">
        <f>_xlfn.XLOOKUP(A104,'Member Info (COBRA 65)'!A:A,'Member Info (COBRA 65)'!J:J)</f>
        <v>COBRA</v>
      </c>
      <c r="C104" t="s">
        <v>395</v>
      </c>
      <c r="D104" t="s">
        <v>396</v>
      </c>
      <c r="E104" s="5">
        <v>26788</v>
      </c>
      <c r="F104" s="5">
        <v>44481</v>
      </c>
      <c r="H104" s="6">
        <f t="shared" si="15"/>
        <v>49</v>
      </c>
      <c r="J104" t="s">
        <v>5576</v>
      </c>
      <c r="K104">
        <v>6148</v>
      </c>
      <c r="L104" t="s">
        <v>5580</v>
      </c>
      <c r="M104" t="str">
        <f t="shared" si="14"/>
        <v>115972 COBRA - Cigna Health Savings Plan</v>
      </c>
      <c r="N104" s="1">
        <v>44228</v>
      </c>
      <c r="O104" s="1">
        <v>44228</v>
      </c>
      <c r="P104" s="1">
        <v>44773</v>
      </c>
      <c r="Q104" s="1">
        <v>44228</v>
      </c>
      <c r="R104" s="1">
        <v>44773</v>
      </c>
      <c r="S104" t="s">
        <v>5584</v>
      </c>
      <c r="V104" t="s">
        <v>4871</v>
      </c>
      <c r="W104">
        <v>5</v>
      </c>
      <c r="X104" t="s">
        <v>5579</v>
      </c>
      <c r="Z104">
        <v>0</v>
      </c>
      <c r="AA104">
        <v>0</v>
      </c>
      <c r="AB104" s="1">
        <v>44233</v>
      </c>
      <c r="AC104" s="1">
        <v>44292</v>
      </c>
      <c r="AD104" s="1">
        <v>44278</v>
      </c>
    </row>
    <row r="105" spans="1:30" hidden="1" x14ac:dyDescent="0.3">
      <c r="A105">
        <v>115977</v>
      </c>
      <c r="B105" t="str">
        <f>_xlfn.XLOOKUP(A105,'Member Info (COBRA 65)'!A:A,'Member Info (COBRA 65)'!J:J)</f>
        <v>Ecolab Pre65 Retiree</v>
      </c>
      <c r="C105" t="s">
        <v>1581</v>
      </c>
      <c r="D105" t="s">
        <v>1582</v>
      </c>
      <c r="E105" s="5">
        <v>21725</v>
      </c>
      <c r="F105" s="5">
        <v>44481</v>
      </c>
      <c r="G105" s="5">
        <f>DATE(YEAR(F105),MONTH(F105),DAY(F105)+90)</f>
        <v>44571</v>
      </c>
      <c r="H105" s="6">
        <f>-INT((E105-F105)/365)</f>
        <v>63</v>
      </c>
      <c r="J105" t="s">
        <v>5576</v>
      </c>
      <c r="K105">
        <v>6148</v>
      </c>
      <c r="L105" t="s">
        <v>5580</v>
      </c>
      <c r="M105" t="str">
        <f t="shared" si="14"/>
        <v>115977 COBRA - Cigna Health Savings Plan</v>
      </c>
      <c r="N105" s="1">
        <v>44075</v>
      </c>
      <c r="O105" s="1">
        <v>44075</v>
      </c>
      <c r="P105" s="1">
        <v>44620</v>
      </c>
      <c r="Q105" s="1">
        <v>44197</v>
      </c>
      <c r="R105" s="1">
        <v>44620</v>
      </c>
      <c r="S105" t="s">
        <v>5584</v>
      </c>
      <c r="V105" t="s">
        <v>4871</v>
      </c>
      <c r="W105">
        <v>5</v>
      </c>
      <c r="X105" t="s">
        <v>5579</v>
      </c>
      <c r="Z105">
        <v>0</v>
      </c>
      <c r="AA105">
        <v>0</v>
      </c>
      <c r="AB105" s="1">
        <v>44056</v>
      </c>
      <c r="AC105" s="1">
        <v>44135</v>
      </c>
      <c r="AD105" s="1">
        <v>44101</v>
      </c>
    </row>
    <row r="106" spans="1:30" hidden="1" x14ac:dyDescent="0.3">
      <c r="A106">
        <v>115985</v>
      </c>
      <c r="B106" t="str">
        <f>_xlfn.XLOOKUP(A106,'Member Info (COBRA 65)'!A:A,'Member Info (COBRA 65)'!J:J)</f>
        <v>COBRA</v>
      </c>
      <c r="C106" t="s">
        <v>427</v>
      </c>
      <c r="D106" t="s">
        <v>428</v>
      </c>
      <c r="E106" s="5">
        <v>26710</v>
      </c>
      <c r="F106" s="5">
        <v>44481</v>
      </c>
      <c r="H106" s="6">
        <f t="shared" si="15"/>
        <v>49</v>
      </c>
      <c r="J106" t="s">
        <v>5576</v>
      </c>
      <c r="K106">
        <v>6148</v>
      </c>
      <c r="L106" t="s">
        <v>5580</v>
      </c>
      <c r="M106" t="str">
        <f t="shared" si="14"/>
        <v>115985 COBRA - Cigna Health Savings Plan</v>
      </c>
      <c r="N106" s="1">
        <v>44348</v>
      </c>
      <c r="O106" s="1">
        <v>44348</v>
      </c>
      <c r="P106" s="1">
        <v>44895</v>
      </c>
      <c r="Q106" s="1">
        <v>44348</v>
      </c>
      <c r="R106" s="1">
        <v>44895</v>
      </c>
      <c r="S106" t="s">
        <v>5584</v>
      </c>
      <c r="V106" t="s">
        <v>4871</v>
      </c>
      <c r="W106">
        <v>5</v>
      </c>
      <c r="X106" t="s">
        <v>5579</v>
      </c>
      <c r="Z106">
        <v>0</v>
      </c>
      <c r="AA106">
        <v>0</v>
      </c>
      <c r="AB106" s="1">
        <v>44336</v>
      </c>
      <c r="AC106" s="1">
        <v>44408</v>
      </c>
      <c r="AD106" s="1">
        <v>44381</v>
      </c>
    </row>
    <row r="107" spans="1:30" hidden="1" x14ac:dyDescent="0.3">
      <c r="A107">
        <v>115988</v>
      </c>
      <c r="B107" t="str">
        <f>_xlfn.XLOOKUP(A107,'Member Info (COBRA 65)'!A:A,'Member Info (COBRA 65)'!J:J)</f>
        <v>COBRA</v>
      </c>
      <c r="C107" t="s">
        <v>436</v>
      </c>
      <c r="D107" t="s">
        <v>437</v>
      </c>
      <c r="E107" s="5">
        <v>28923</v>
      </c>
      <c r="F107" s="5">
        <v>44481</v>
      </c>
      <c r="H107" s="6">
        <f t="shared" si="15"/>
        <v>43</v>
      </c>
      <c r="J107" t="s">
        <v>5576</v>
      </c>
      <c r="K107">
        <v>6148</v>
      </c>
      <c r="L107" t="s">
        <v>5580</v>
      </c>
      <c r="M107" t="str">
        <f t="shared" si="14"/>
        <v>115988 COBRA - Cigna Health Savings Plan</v>
      </c>
      <c r="N107" s="1">
        <v>44409</v>
      </c>
      <c r="O107" s="1">
        <v>44409</v>
      </c>
      <c r="P107" s="1">
        <v>44957</v>
      </c>
      <c r="Q107" s="1">
        <v>44409</v>
      </c>
      <c r="R107" s="1">
        <v>44409</v>
      </c>
      <c r="S107" t="s">
        <v>5584</v>
      </c>
      <c r="V107" t="s">
        <v>4871</v>
      </c>
      <c r="W107">
        <v>5</v>
      </c>
      <c r="X107" t="s">
        <v>5579</v>
      </c>
      <c r="Z107">
        <v>0</v>
      </c>
      <c r="AA107">
        <v>0</v>
      </c>
      <c r="AB107" s="1">
        <v>44414</v>
      </c>
      <c r="AC107" s="1">
        <v>44469</v>
      </c>
      <c r="AD107" s="1">
        <v>44459</v>
      </c>
    </row>
    <row r="108" spans="1:30" hidden="1" x14ac:dyDescent="0.3">
      <c r="A108">
        <v>116019</v>
      </c>
      <c r="B108" t="str">
        <f>_xlfn.XLOOKUP(A108,'Member Info (COBRA 65)'!A:A,'Member Info (COBRA 65)'!J:J)</f>
        <v>Ecolab Pre65 Retiree</v>
      </c>
      <c r="C108" t="s">
        <v>1728</v>
      </c>
      <c r="D108" t="s">
        <v>1729</v>
      </c>
      <c r="E108" s="5">
        <v>23088</v>
      </c>
      <c r="F108" s="5">
        <v>44481</v>
      </c>
      <c r="G108" s="5">
        <f>DATE(YEAR(F108),MONTH(F108),DAY(F108)+90)</f>
        <v>44571</v>
      </c>
      <c r="H108" s="6">
        <f>-INT((E108-F108)/365)</f>
        <v>59</v>
      </c>
      <c r="J108" t="s">
        <v>5576</v>
      </c>
      <c r="K108">
        <v>6148</v>
      </c>
      <c r="L108" t="s">
        <v>5580</v>
      </c>
      <c r="M108" t="str">
        <f t="shared" si="14"/>
        <v>116019 COBRA - Cigna Health Savings Plan</v>
      </c>
      <c r="N108" s="1">
        <v>44228</v>
      </c>
      <c r="O108" s="1">
        <v>44228</v>
      </c>
      <c r="P108" s="1">
        <v>44773</v>
      </c>
      <c r="Q108" s="1">
        <v>44228</v>
      </c>
      <c r="R108" s="1">
        <v>44773</v>
      </c>
      <c r="S108" t="s">
        <v>5584</v>
      </c>
      <c r="V108" t="s">
        <v>4871</v>
      </c>
      <c r="W108">
        <v>5</v>
      </c>
      <c r="X108" t="s">
        <v>5579</v>
      </c>
      <c r="Z108">
        <v>0</v>
      </c>
      <c r="AA108">
        <v>0</v>
      </c>
      <c r="AB108" s="1">
        <v>44233</v>
      </c>
      <c r="AC108" s="1">
        <v>44292</v>
      </c>
      <c r="AD108" s="1">
        <v>44278</v>
      </c>
    </row>
    <row r="109" spans="1:30" hidden="1" x14ac:dyDescent="0.3">
      <c r="A109">
        <v>116036</v>
      </c>
      <c r="B109" t="str">
        <f>_xlfn.XLOOKUP(A109,'Member Info (COBRA 65)'!A:A,'Member Info (COBRA 65)'!J:J)</f>
        <v>COBRA</v>
      </c>
      <c r="C109" t="s">
        <v>594</v>
      </c>
      <c r="D109" t="s">
        <v>595</v>
      </c>
      <c r="E109" s="5">
        <v>30462</v>
      </c>
      <c r="F109" s="5">
        <v>44481</v>
      </c>
      <c r="H109" s="6">
        <f t="shared" si="15"/>
        <v>39</v>
      </c>
      <c r="J109" t="s">
        <v>5576</v>
      </c>
      <c r="K109">
        <v>6148</v>
      </c>
      <c r="L109" t="s">
        <v>5580</v>
      </c>
      <c r="M109" t="str">
        <f t="shared" si="14"/>
        <v>116036 COBRA - Cigna Health Savings Plan</v>
      </c>
      <c r="N109" s="1">
        <v>44378</v>
      </c>
      <c r="O109" s="1">
        <v>44378</v>
      </c>
      <c r="P109" s="1">
        <v>44926</v>
      </c>
      <c r="Q109" s="1">
        <v>44378</v>
      </c>
      <c r="R109" s="1">
        <v>44926</v>
      </c>
      <c r="S109" t="s">
        <v>5584</v>
      </c>
      <c r="V109" t="s">
        <v>4871</v>
      </c>
      <c r="W109">
        <v>5</v>
      </c>
      <c r="X109" t="s">
        <v>5579</v>
      </c>
      <c r="Z109">
        <v>0</v>
      </c>
      <c r="AA109">
        <v>0</v>
      </c>
      <c r="AB109" s="1">
        <v>44378</v>
      </c>
      <c r="AC109" s="1">
        <v>44438</v>
      </c>
      <c r="AD109" s="1">
        <v>44423</v>
      </c>
    </row>
    <row r="110" spans="1:30" hidden="1" x14ac:dyDescent="0.3">
      <c r="A110">
        <v>116043</v>
      </c>
      <c r="B110" t="str">
        <f>_xlfn.XLOOKUP(A110,'Member Info (COBRA 65)'!A:A,'Member Info (COBRA 65)'!J:J)</f>
        <v>Nalco Pre65 Retiree</v>
      </c>
      <c r="C110" t="s">
        <v>3218</v>
      </c>
      <c r="D110" t="s">
        <v>3219</v>
      </c>
      <c r="E110" s="5">
        <v>23882</v>
      </c>
      <c r="F110" s="5">
        <v>44481</v>
      </c>
      <c r="G110" s="5">
        <f>DATE(YEAR(F110),MONTH(F110),DAY(F110)+90)</f>
        <v>44571</v>
      </c>
      <c r="H110" s="6">
        <f>-INT((E110-F110)/365)</f>
        <v>57</v>
      </c>
      <c r="J110" t="s">
        <v>5576</v>
      </c>
      <c r="K110">
        <v>6148</v>
      </c>
      <c r="L110" t="s">
        <v>5580</v>
      </c>
      <c r="M110" t="str">
        <f t="shared" si="14"/>
        <v>116043 COBRA - Cigna Health Savings Plan</v>
      </c>
      <c r="N110" s="1">
        <v>44228</v>
      </c>
      <c r="O110" s="1">
        <v>44228</v>
      </c>
      <c r="P110" s="1">
        <v>44773</v>
      </c>
      <c r="Q110" s="1">
        <v>44228</v>
      </c>
      <c r="R110" s="1">
        <v>44773</v>
      </c>
      <c r="S110" t="s">
        <v>5584</v>
      </c>
      <c r="V110" t="s">
        <v>4871</v>
      </c>
      <c r="W110">
        <v>5</v>
      </c>
      <c r="X110" t="s">
        <v>5579</v>
      </c>
      <c r="Z110">
        <v>0</v>
      </c>
      <c r="AA110">
        <v>0</v>
      </c>
      <c r="AB110" s="1">
        <v>44224</v>
      </c>
      <c r="AC110" s="1">
        <v>44288</v>
      </c>
      <c r="AD110" s="1">
        <v>44269</v>
      </c>
    </row>
    <row r="111" spans="1:30" hidden="1" x14ac:dyDescent="0.3">
      <c r="A111">
        <v>116044</v>
      </c>
      <c r="B111" t="str">
        <f>_xlfn.XLOOKUP(A111,'Member Info (COBRA 65)'!A:A,'Member Info (COBRA 65)'!J:J)</f>
        <v>COBRA</v>
      </c>
      <c r="C111" t="s">
        <v>617</v>
      </c>
      <c r="D111" t="s">
        <v>618</v>
      </c>
      <c r="E111" s="5">
        <v>25500</v>
      </c>
      <c r="F111" s="5">
        <v>44481</v>
      </c>
      <c r="H111" s="6">
        <f t="shared" si="15"/>
        <v>53</v>
      </c>
      <c r="J111" t="s">
        <v>5576</v>
      </c>
      <c r="K111">
        <v>6148</v>
      </c>
      <c r="L111" t="s">
        <v>5580</v>
      </c>
      <c r="M111" t="str">
        <f t="shared" si="14"/>
        <v>116044 COBRA - Cigna Health Savings Plan</v>
      </c>
      <c r="N111" s="1">
        <v>44348</v>
      </c>
      <c r="O111" s="1">
        <v>44348</v>
      </c>
      <c r="P111" s="1">
        <v>44895</v>
      </c>
      <c r="Q111" s="1">
        <v>44348</v>
      </c>
      <c r="R111" s="1">
        <v>44895</v>
      </c>
      <c r="S111" t="s">
        <v>5584</v>
      </c>
      <c r="V111" t="s">
        <v>4871</v>
      </c>
      <c r="W111">
        <v>5</v>
      </c>
      <c r="X111" t="s">
        <v>5579</v>
      </c>
      <c r="Z111">
        <v>0</v>
      </c>
      <c r="AA111">
        <v>0</v>
      </c>
      <c r="AB111" s="1">
        <v>44336</v>
      </c>
      <c r="AC111" s="1">
        <v>44408</v>
      </c>
      <c r="AD111" s="1">
        <v>44381</v>
      </c>
    </row>
    <row r="112" spans="1:30" hidden="1" x14ac:dyDescent="0.3">
      <c r="A112">
        <v>116047</v>
      </c>
      <c r="B112" t="str">
        <f>_xlfn.XLOOKUP(A112,'Member Info (COBRA 65)'!A:A,'Member Info (COBRA 65)'!J:J)</f>
        <v>COBRA</v>
      </c>
      <c r="C112" t="s">
        <v>633</v>
      </c>
      <c r="D112" t="s">
        <v>634</v>
      </c>
      <c r="E112" s="5">
        <v>22718</v>
      </c>
      <c r="F112" s="5">
        <v>44481</v>
      </c>
      <c r="H112" s="6">
        <f t="shared" si="15"/>
        <v>60</v>
      </c>
      <c r="J112" t="s">
        <v>5576</v>
      </c>
      <c r="K112">
        <v>6148</v>
      </c>
      <c r="L112" t="s">
        <v>5580</v>
      </c>
      <c r="M112" t="str">
        <f t="shared" si="14"/>
        <v>116047 COBRA - Cigna Health Savings Plan</v>
      </c>
      <c r="N112" s="1">
        <v>44348</v>
      </c>
      <c r="O112" s="1">
        <v>44348</v>
      </c>
      <c r="P112" s="1">
        <v>44895</v>
      </c>
      <c r="Q112" s="1">
        <v>44348</v>
      </c>
      <c r="R112" s="1">
        <v>44895</v>
      </c>
      <c r="S112" t="s">
        <v>5584</v>
      </c>
      <c r="V112" t="s">
        <v>4871</v>
      </c>
      <c r="W112">
        <v>5</v>
      </c>
      <c r="X112" t="s">
        <v>5579</v>
      </c>
      <c r="Z112">
        <v>0</v>
      </c>
      <c r="AA112">
        <v>0</v>
      </c>
      <c r="AB112" s="1">
        <v>44336</v>
      </c>
      <c r="AC112" s="1">
        <v>44408</v>
      </c>
      <c r="AD112" s="1">
        <v>44381</v>
      </c>
    </row>
    <row r="113" spans="1:30" hidden="1" x14ac:dyDescent="0.3">
      <c r="A113">
        <v>116058</v>
      </c>
      <c r="B113" t="str">
        <f>_xlfn.XLOOKUP(A113,'Member Info (COBRA 65)'!A:A,'Member Info (COBRA 65)'!J:J)</f>
        <v>COBRA</v>
      </c>
      <c r="C113" t="s">
        <v>657</v>
      </c>
      <c r="D113" t="s">
        <v>658</v>
      </c>
      <c r="E113" s="5">
        <v>29496</v>
      </c>
      <c r="F113" s="5">
        <v>44481</v>
      </c>
      <c r="H113" s="6">
        <f t="shared" si="15"/>
        <v>42</v>
      </c>
      <c r="J113" t="s">
        <v>5576</v>
      </c>
      <c r="K113">
        <v>6148</v>
      </c>
      <c r="L113" t="s">
        <v>5580</v>
      </c>
      <c r="M113" t="str">
        <f t="shared" si="14"/>
        <v>116058 COBRA - Cigna Health Savings Plan</v>
      </c>
      <c r="N113" s="1">
        <v>44317</v>
      </c>
      <c r="O113" s="1">
        <v>44317</v>
      </c>
      <c r="P113" s="1">
        <v>44865</v>
      </c>
      <c r="Q113" s="1">
        <v>44317</v>
      </c>
      <c r="R113" s="1">
        <v>44865</v>
      </c>
      <c r="S113" t="s">
        <v>5584</v>
      </c>
      <c r="V113" t="s">
        <v>4871</v>
      </c>
      <c r="W113">
        <v>5</v>
      </c>
      <c r="X113" t="s">
        <v>5579</v>
      </c>
      <c r="Z113">
        <v>0</v>
      </c>
      <c r="AA113">
        <v>0</v>
      </c>
      <c r="AB113" s="1">
        <v>44301</v>
      </c>
      <c r="AC113" s="1">
        <v>44377</v>
      </c>
      <c r="AD113" s="1">
        <v>44346</v>
      </c>
    </row>
    <row r="114" spans="1:30" hidden="1" x14ac:dyDescent="0.3">
      <c r="A114">
        <v>116073</v>
      </c>
      <c r="B114" t="str">
        <f>_xlfn.XLOOKUP(A114,'Member Info (COBRA 65)'!A:A,'Member Info (COBRA 65)'!J:J)</f>
        <v>Ecolab Pre65 Retiree</v>
      </c>
      <c r="C114" t="s">
        <v>1877</v>
      </c>
      <c r="D114" t="s">
        <v>1878</v>
      </c>
      <c r="E114" s="5">
        <v>21473</v>
      </c>
      <c r="F114" s="5">
        <v>44481</v>
      </c>
      <c r="G114" s="5">
        <f t="shared" ref="G114:G116" si="21">DATE(YEAR(F114),MONTH(F114),DAY(F114)+90)</f>
        <v>44571</v>
      </c>
      <c r="H114" s="6">
        <f t="shared" si="15"/>
        <v>64</v>
      </c>
      <c r="J114" t="s">
        <v>5576</v>
      </c>
      <c r="K114">
        <v>6148</v>
      </c>
      <c r="L114" t="s">
        <v>5580</v>
      </c>
      <c r="M114" t="str">
        <f t="shared" si="14"/>
        <v>116073 COBRA - Cigna Health Savings Plan</v>
      </c>
      <c r="N114" s="1">
        <v>44166</v>
      </c>
      <c r="O114" s="1">
        <v>44166</v>
      </c>
      <c r="P114" s="1">
        <v>44712</v>
      </c>
      <c r="Q114" s="1">
        <v>44197</v>
      </c>
      <c r="R114" s="1">
        <v>44712</v>
      </c>
      <c r="S114" t="s">
        <v>5584</v>
      </c>
      <c r="V114" t="s">
        <v>4871</v>
      </c>
      <c r="W114">
        <v>5</v>
      </c>
      <c r="X114" t="s">
        <v>5579</v>
      </c>
      <c r="Z114">
        <v>0</v>
      </c>
      <c r="AA114">
        <v>0</v>
      </c>
      <c r="AB114" s="1">
        <v>44168</v>
      </c>
      <c r="AC114" s="1">
        <v>44227</v>
      </c>
      <c r="AD114" s="1">
        <v>44213</v>
      </c>
    </row>
    <row r="115" spans="1:30" hidden="1" x14ac:dyDescent="0.3">
      <c r="A115">
        <v>116091</v>
      </c>
      <c r="B115" t="str">
        <f>_xlfn.XLOOKUP(A115,'Member Info (COBRA 65)'!A:A,'Member Info (COBRA 65)'!J:J)</f>
        <v>Ecolab Pre65 Retiree</v>
      </c>
      <c r="C115" t="s">
        <v>1988</v>
      </c>
      <c r="D115" t="s">
        <v>1989</v>
      </c>
      <c r="E115" s="5">
        <v>22280</v>
      </c>
      <c r="F115" s="5">
        <v>44481</v>
      </c>
      <c r="G115" s="5">
        <f t="shared" si="21"/>
        <v>44571</v>
      </c>
      <c r="H115" s="6">
        <f t="shared" si="15"/>
        <v>61</v>
      </c>
      <c r="J115" t="s">
        <v>5576</v>
      </c>
      <c r="K115">
        <v>6148</v>
      </c>
      <c r="L115" t="s">
        <v>5580</v>
      </c>
      <c r="M115" t="str">
        <f t="shared" si="14"/>
        <v>116091 COBRA - Cigna Health Savings Plan</v>
      </c>
      <c r="N115" s="1">
        <v>44287</v>
      </c>
      <c r="O115" s="1">
        <v>44287</v>
      </c>
      <c r="P115" s="1">
        <v>44834</v>
      </c>
      <c r="Q115" s="1">
        <v>44287</v>
      </c>
      <c r="R115" s="1">
        <v>44834</v>
      </c>
      <c r="S115" t="s">
        <v>5584</v>
      </c>
      <c r="V115" t="s">
        <v>4871</v>
      </c>
      <c r="W115">
        <v>5</v>
      </c>
      <c r="X115" t="s">
        <v>5579</v>
      </c>
      <c r="Z115">
        <v>0</v>
      </c>
      <c r="AA115">
        <v>0</v>
      </c>
      <c r="AB115" s="1">
        <v>44268</v>
      </c>
      <c r="AC115" s="1">
        <v>44347</v>
      </c>
      <c r="AD115" s="1">
        <v>44313</v>
      </c>
    </row>
    <row r="116" spans="1:30" hidden="1" x14ac:dyDescent="0.3">
      <c r="A116">
        <v>116076</v>
      </c>
      <c r="B116" t="str">
        <f>_xlfn.XLOOKUP(A116,'Member Info (COBRA 65)'!A:A,'Member Info (COBRA 65)'!J:J)</f>
        <v>Ecolab Pre65 Retiree</v>
      </c>
      <c r="C116" t="s">
        <v>1899</v>
      </c>
      <c r="D116" t="s">
        <v>1900</v>
      </c>
      <c r="E116" s="5">
        <v>22951</v>
      </c>
      <c r="F116" s="5">
        <v>44481</v>
      </c>
      <c r="G116" s="5">
        <f t="shared" si="21"/>
        <v>44571</v>
      </c>
      <c r="H116" s="6">
        <f t="shared" si="15"/>
        <v>59</v>
      </c>
      <c r="J116" t="s">
        <v>5576</v>
      </c>
      <c r="K116">
        <v>6148</v>
      </c>
      <c r="L116" t="s">
        <v>5580</v>
      </c>
      <c r="M116" t="str">
        <f t="shared" si="14"/>
        <v>116076 COBRA - Cigna Health Savings Plan</v>
      </c>
      <c r="N116" s="1">
        <v>44378</v>
      </c>
      <c r="O116" s="1">
        <v>44378</v>
      </c>
      <c r="P116" s="1">
        <v>44926</v>
      </c>
      <c r="Q116" s="1">
        <v>44378</v>
      </c>
      <c r="R116" s="1">
        <v>44926</v>
      </c>
      <c r="S116" t="s">
        <v>5584</v>
      </c>
      <c r="V116" t="s">
        <v>4871</v>
      </c>
      <c r="W116">
        <v>5</v>
      </c>
      <c r="X116" t="s">
        <v>5579</v>
      </c>
      <c r="Z116">
        <v>0</v>
      </c>
      <c r="AA116">
        <v>0</v>
      </c>
      <c r="AB116" s="1">
        <v>44359</v>
      </c>
      <c r="AC116" s="1">
        <v>44438</v>
      </c>
      <c r="AD116" s="1">
        <v>44404</v>
      </c>
    </row>
    <row r="117" spans="1:30" hidden="1" x14ac:dyDescent="0.3">
      <c r="A117">
        <v>116156</v>
      </c>
      <c r="B117" t="str">
        <f>_xlfn.XLOOKUP(A117,'Member Info (COBRA 65)'!A:A,'Member Info (COBRA 65)'!J:J)</f>
        <v>COBRA</v>
      </c>
      <c r="C117" t="s">
        <v>944</v>
      </c>
      <c r="D117" t="s">
        <v>945</v>
      </c>
      <c r="E117" s="5">
        <v>26404</v>
      </c>
      <c r="F117" s="5">
        <v>44481</v>
      </c>
      <c r="H117" s="6">
        <f t="shared" si="15"/>
        <v>50</v>
      </c>
      <c r="J117" t="s">
        <v>5576</v>
      </c>
      <c r="K117">
        <v>6148</v>
      </c>
      <c r="L117" t="s">
        <v>5580</v>
      </c>
      <c r="M117" t="str">
        <f t="shared" si="14"/>
        <v>116156 COBRA - Cigna Health Savings Plan</v>
      </c>
      <c r="N117" s="1">
        <v>43983</v>
      </c>
      <c r="O117" s="1">
        <v>43983</v>
      </c>
      <c r="P117" s="1">
        <v>44530</v>
      </c>
      <c r="Q117" s="1">
        <v>44197</v>
      </c>
      <c r="R117" s="1">
        <v>44530</v>
      </c>
      <c r="S117" t="s">
        <v>5584</v>
      </c>
      <c r="V117" t="s">
        <v>4871</v>
      </c>
      <c r="W117">
        <v>5</v>
      </c>
      <c r="X117" t="s">
        <v>5579</v>
      </c>
      <c r="Z117">
        <v>0</v>
      </c>
      <c r="AA117">
        <v>0</v>
      </c>
      <c r="AB117" s="1">
        <v>43965</v>
      </c>
      <c r="AC117" s="1">
        <v>44043</v>
      </c>
      <c r="AD117" s="1">
        <v>44010</v>
      </c>
    </row>
    <row r="118" spans="1:30" hidden="1" x14ac:dyDescent="0.3">
      <c r="A118">
        <v>116167</v>
      </c>
      <c r="B118" t="str">
        <f>_xlfn.XLOOKUP(A118,'Member Info (COBRA 65)'!A:A,'Member Info (COBRA 65)'!J:J)</f>
        <v>COBRA</v>
      </c>
      <c r="C118" t="s">
        <v>989</v>
      </c>
      <c r="D118" t="s">
        <v>990</v>
      </c>
      <c r="E118" s="5">
        <v>26487</v>
      </c>
      <c r="F118" s="5">
        <v>44481</v>
      </c>
      <c r="H118" s="6">
        <f t="shared" si="15"/>
        <v>50</v>
      </c>
      <c r="J118" t="s">
        <v>5576</v>
      </c>
      <c r="K118">
        <v>6148</v>
      </c>
      <c r="L118" t="s">
        <v>5580</v>
      </c>
      <c r="M118" t="str">
        <f t="shared" si="14"/>
        <v>116167 COBRA - Cigna Health Savings Plan</v>
      </c>
      <c r="N118" s="1">
        <v>44348</v>
      </c>
      <c r="O118" s="1">
        <v>44348</v>
      </c>
      <c r="P118" s="1">
        <v>44895</v>
      </c>
      <c r="Q118" s="1">
        <v>44348</v>
      </c>
      <c r="R118" s="1">
        <v>44895</v>
      </c>
      <c r="S118" t="s">
        <v>5584</v>
      </c>
      <c r="V118" t="s">
        <v>4871</v>
      </c>
      <c r="W118">
        <v>5</v>
      </c>
      <c r="X118" t="s">
        <v>5579</v>
      </c>
      <c r="Z118">
        <v>0</v>
      </c>
      <c r="AA118">
        <v>0</v>
      </c>
      <c r="AB118" s="1">
        <v>44330</v>
      </c>
      <c r="AC118" s="1">
        <v>44408</v>
      </c>
      <c r="AD118" s="1">
        <v>44375</v>
      </c>
    </row>
    <row r="119" spans="1:30" hidden="1" x14ac:dyDescent="0.3">
      <c r="A119">
        <v>116187</v>
      </c>
      <c r="B119" t="str">
        <f>_xlfn.XLOOKUP(A119,'Member Info (COBRA 65)'!A:A,'Member Info (COBRA 65)'!J:J)</f>
        <v>COBRA</v>
      </c>
      <c r="C119" t="s">
        <v>1049</v>
      </c>
      <c r="D119" t="s">
        <v>1050</v>
      </c>
      <c r="E119" s="5">
        <v>27589</v>
      </c>
      <c r="F119" s="5">
        <v>44481</v>
      </c>
      <c r="H119" s="6">
        <f t="shared" si="15"/>
        <v>47</v>
      </c>
      <c r="J119" t="s">
        <v>5576</v>
      </c>
      <c r="K119">
        <v>6148</v>
      </c>
      <c r="L119" t="s">
        <v>5580</v>
      </c>
      <c r="M119" t="str">
        <f t="shared" si="14"/>
        <v>116187 COBRA - Cigna Health Savings Plan</v>
      </c>
      <c r="N119" s="1">
        <v>44197</v>
      </c>
      <c r="O119" s="1">
        <v>44197</v>
      </c>
      <c r="P119" s="1">
        <v>44742</v>
      </c>
      <c r="Q119" s="1">
        <v>44197</v>
      </c>
      <c r="R119" s="1">
        <v>44742</v>
      </c>
      <c r="S119" t="s">
        <v>5584</v>
      </c>
      <c r="V119" t="s">
        <v>4871</v>
      </c>
      <c r="W119">
        <v>5</v>
      </c>
      <c r="X119" t="s">
        <v>5579</v>
      </c>
      <c r="Z119">
        <v>0</v>
      </c>
      <c r="AA119">
        <v>0</v>
      </c>
      <c r="AB119" s="1">
        <v>44185</v>
      </c>
      <c r="AC119" s="1">
        <v>44257</v>
      </c>
      <c r="AD119" s="1">
        <v>44230</v>
      </c>
    </row>
    <row r="120" spans="1:30" hidden="1" x14ac:dyDescent="0.3">
      <c r="A120">
        <v>118348</v>
      </c>
      <c r="B120" t="str">
        <f>_xlfn.XLOOKUP(A120,'Member Info (COBRA 65)'!A:A,'Member Info (COBRA 65)'!J:J)</f>
        <v>Ecolab Pre65 Retiree</v>
      </c>
      <c r="C120" t="s">
        <v>2953</v>
      </c>
      <c r="D120" t="s">
        <v>2954</v>
      </c>
      <c r="E120" s="5">
        <v>22677</v>
      </c>
      <c r="F120" s="5">
        <v>44481</v>
      </c>
      <c r="G120" s="5">
        <f t="shared" ref="G120:G121" si="22">DATE(YEAR(F120),MONTH(F120),DAY(F120)+90)</f>
        <v>44571</v>
      </c>
      <c r="H120" s="6">
        <f t="shared" si="15"/>
        <v>60</v>
      </c>
      <c r="J120" t="s">
        <v>5576</v>
      </c>
      <c r="K120">
        <v>6148</v>
      </c>
      <c r="L120" t="s">
        <v>5580</v>
      </c>
      <c r="M120" t="str">
        <f t="shared" si="14"/>
        <v>118348 COBRA - Cigna Health Savings Plan</v>
      </c>
      <c r="N120" s="1">
        <v>44470</v>
      </c>
      <c r="O120" s="1">
        <v>44470</v>
      </c>
      <c r="P120" s="1">
        <v>45016</v>
      </c>
      <c r="Q120" s="1">
        <v>44470</v>
      </c>
      <c r="R120" s="1">
        <v>45016</v>
      </c>
      <c r="S120" t="s">
        <v>5584</v>
      </c>
      <c r="V120" t="s">
        <v>4871</v>
      </c>
      <c r="W120">
        <v>5</v>
      </c>
      <c r="X120" t="s">
        <v>5579</v>
      </c>
      <c r="Z120">
        <v>0</v>
      </c>
      <c r="AA120">
        <v>0</v>
      </c>
      <c r="AB120" s="1">
        <v>44472</v>
      </c>
      <c r="AC120" s="1">
        <v>44530</v>
      </c>
      <c r="AD120" s="1">
        <v>44517</v>
      </c>
    </row>
    <row r="121" spans="1:30" hidden="1" x14ac:dyDescent="0.3">
      <c r="A121">
        <v>118372</v>
      </c>
      <c r="B121" t="str">
        <f>_xlfn.XLOOKUP(A121,'Member Info (COBRA 65)'!A:A,'Member Info (COBRA 65)'!J:J)</f>
        <v>Ecolab Pre65 Retiree</v>
      </c>
      <c r="C121" t="s">
        <v>2961</v>
      </c>
      <c r="D121" t="s">
        <v>2962</v>
      </c>
      <c r="E121" s="5">
        <v>22308</v>
      </c>
      <c r="F121" s="5">
        <v>44481</v>
      </c>
      <c r="G121" s="5">
        <f t="shared" si="22"/>
        <v>44571</v>
      </c>
      <c r="H121" s="6">
        <f t="shared" si="15"/>
        <v>61</v>
      </c>
      <c r="J121" t="s">
        <v>5576</v>
      </c>
      <c r="K121">
        <v>6148</v>
      </c>
      <c r="L121" t="s">
        <v>5580</v>
      </c>
      <c r="M121" t="str">
        <f t="shared" si="14"/>
        <v>118372 COBRA - Cigna Health Savings Plan</v>
      </c>
      <c r="N121" s="1">
        <v>44470</v>
      </c>
      <c r="O121" s="1">
        <v>44470</v>
      </c>
      <c r="P121" s="1">
        <v>45016</v>
      </c>
      <c r="Q121" s="1">
        <v>44470</v>
      </c>
      <c r="R121" s="1">
        <v>45016</v>
      </c>
      <c r="S121" t="s">
        <v>5584</v>
      </c>
      <c r="V121" t="s">
        <v>4871</v>
      </c>
      <c r="W121">
        <v>5</v>
      </c>
      <c r="X121" t="s">
        <v>5579</v>
      </c>
      <c r="Z121">
        <v>0</v>
      </c>
      <c r="AA121">
        <v>0</v>
      </c>
      <c r="AB121" s="1">
        <v>44470</v>
      </c>
      <c r="AC121" s="1">
        <v>44530</v>
      </c>
      <c r="AD121" s="1">
        <v>44515</v>
      </c>
    </row>
    <row r="122" spans="1:30" hidden="1" x14ac:dyDescent="0.3">
      <c r="A122">
        <v>116072</v>
      </c>
      <c r="B122" t="str">
        <f>_xlfn.XLOOKUP(A122,'Member Info (COBRA 65)'!A:A,'Member Info (COBRA 65)'!J:J)</f>
        <v>COBRA</v>
      </c>
      <c r="C122" t="s">
        <v>707</v>
      </c>
      <c r="D122" t="s">
        <v>708</v>
      </c>
      <c r="E122" s="5">
        <v>33626</v>
      </c>
      <c r="F122" s="5">
        <v>44481</v>
      </c>
      <c r="H122" s="6">
        <f t="shared" si="15"/>
        <v>30</v>
      </c>
      <c r="J122" t="s">
        <v>5576</v>
      </c>
      <c r="K122">
        <v>6148</v>
      </c>
      <c r="L122" t="s">
        <v>5580</v>
      </c>
      <c r="M122" t="str">
        <f t="shared" si="14"/>
        <v>116072 COBRA - Cigna Health Savings Plan</v>
      </c>
      <c r="N122" s="1">
        <v>44228</v>
      </c>
      <c r="O122" s="1">
        <v>44228</v>
      </c>
      <c r="P122" s="1">
        <v>44773</v>
      </c>
      <c r="Q122" s="1">
        <v>44287</v>
      </c>
      <c r="R122" s="1">
        <v>44773</v>
      </c>
      <c r="S122" t="s">
        <v>5584</v>
      </c>
      <c r="V122" t="s">
        <v>4871</v>
      </c>
      <c r="W122">
        <v>5</v>
      </c>
      <c r="X122" t="s">
        <v>5579</v>
      </c>
      <c r="Z122">
        <v>0</v>
      </c>
      <c r="AA122">
        <v>0</v>
      </c>
      <c r="AB122" s="1">
        <v>44212</v>
      </c>
      <c r="AC122" s="1">
        <v>44288</v>
      </c>
      <c r="AD122" s="1">
        <v>44257</v>
      </c>
    </row>
    <row r="123" spans="1:30" hidden="1" x14ac:dyDescent="0.3">
      <c r="A123">
        <v>116146</v>
      </c>
      <c r="B123" t="str">
        <f>_xlfn.XLOOKUP(A123,'Member Info (COBRA 65)'!A:A,'Member Info (COBRA 65)'!J:J)</f>
        <v>COBRA</v>
      </c>
      <c r="C123" t="s">
        <v>888</v>
      </c>
      <c r="D123" t="s">
        <v>889</v>
      </c>
      <c r="E123" s="5">
        <v>25314</v>
      </c>
      <c r="F123" s="5">
        <v>44481</v>
      </c>
      <c r="H123" s="6">
        <f t="shared" si="15"/>
        <v>53</v>
      </c>
      <c r="J123" t="s">
        <v>5576</v>
      </c>
      <c r="K123">
        <v>6149</v>
      </c>
      <c r="L123" t="s">
        <v>5585</v>
      </c>
      <c r="M123" t="str">
        <f t="shared" si="14"/>
        <v>116146 COBRA - Cigna Health Savings Plan (AK&amp;WY)</v>
      </c>
      <c r="N123" s="1">
        <v>44105</v>
      </c>
      <c r="O123" s="1">
        <v>44105</v>
      </c>
      <c r="P123" s="1">
        <v>44651</v>
      </c>
      <c r="Q123" s="1">
        <v>44197</v>
      </c>
      <c r="R123" s="1">
        <v>44500</v>
      </c>
      <c r="S123" t="s">
        <v>5584</v>
      </c>
      <c r="V123" t="s">
        <v>4871</v>
      </c>
      <c r="W123">
        <v>5</v>
      </c>
      <c r="X123" t="s">
        <v>5579</v>
      </c>
      <c r="Z123">
        <v>0</v>
      </c>
      <c r="AA123">
        <v>0</v>
      </c>
      <c r="AB123" s="1">
        <v>44084</v>
      </c>
      <c r="AC123" s="1">
        <v>44165</v>
      </c>
      <c r="AD123" s="1">
        <v>44129</v>
      </c>
    </row>
    <row r="124" spans="1:30" hidden="1" x14ac:dyDescent="0.3">
      <c r="A124">
        <v>116146</v>
      </c>
      <c r="B124" t="str">
        <f>_xlfn.XLOOKUP(A124,'Member Info (COBRA 65)'!A:A,'Member Info (COBRA 65)'!J:J)</f>
        <v>COBRA</v>
      </c>
      <c r="C124" t="s">
        <v>888</v>
      </c>
      <c r="D124" t="s">
        <v>889</v>
      </c>
      <c r="E124" s="5">
        <v>25314</v>
      </c>
      <c r="F124" s="5">
        <v>44481</v>
      </c>
      <c r="H124" s="6">
        <f t="shared" si="15"/>
        <v>53</v>
      </c>
      <c r="J124" t="s">
        <v>5576</v>
      </c>
      <c r="K124">
        <v>6149</v>
      </c>
      <c r="L124" t="s">
        <v>5585</v>
      </c>
      <c r="M124" t="str">
        <f t="shared" si="14"/>
        <v>116146 COBRA - Cigna Health Savings Plan (AK&amp;WY)</v>
      </c>
      <c r="N124" s="1">
        <v>44105</v>
      </c>
      <c r="O124" s="1">
        <v>44105</v>
      </c>
      <c r="P124" s="1">
        <v>44651</v>
      </c>
      <c r="Q124" s="1">
        <v>44501</v>
      </c>
      <c r="R124" s="1">
        <v>44651</v>
      </c>
      <c r="S124" t="s">
        <v>5578</v>
      </c>
      <c r="V124" t="s">
        <v>4871</v>
      </c>
      <c r="W124">
        <v>5</v>
      </c>
      <c r="X124" t="s">
        <v>5579</v>
      </c>
      <c r="Z124">
        <v>0</v>
      </c>
      <c r="AA124">
        <v>0</v>
      </c>
      <c r="AB124" s="1">
        <v>44084</v>
      </c>
      <c r="AC124" s="1">
        <v>44165</v>
      </c>
      <c r="AD124" s="1">
        <v>44129</v>
      </c>
    </row>
    <row r="125" spans="1:30" hidden="1" x14ac:dyDescent="0.3">
      <c r="A125">
        <v>115891</v>
      </c>
      <c r="B125" t="str">
        <f>_xlfn.XLOOKUP(A125,'Member Info (COBRA 65)'!A:A,'Member Info (COBRA 65)'!J:J)</f>
        <v>COBRA</v>
      </c>
      <c r="C125" t="s">
        <v>214</v>
      </c>
      <c r="D125" t="s">
        <v>215</v>
      </c>
      <c r="E125" s="5">
        <v>30613</v>
      </c>
      <c r="F125" s="5">
        <v>44481</v>
      </c>
      <c r="H125" s="6">
        <f t="shared" si="15"/>
        <v>38</v>
      </c>
      <c r="J125" t="s">
        <v>5576</v>
      </c>
      <c r="K125">
        <v>6149</v>
      </c>
      <c r="L125" t="s">
        <v>5585</v>
      </c>
      <c r="M125" t="str">
        <f t="shared" si="14"/>
        <v>115891 COBRA - Cigna Health Savings Plan (AK&amp;WY)</v>
      </c>
      <c r="N125" s="1">
        <v>44378</v>
      </c>
      <c r="O125" s="1">
        <v>44378</v>
      </c>
      <c r="P125" s="1">
        <v>44926</v>
      </c>
      <c r="Q125" s="1">
        <v>44378</v>
      </c>
      <c r="R125" s="1">
        <v>44926</v>
      </c>
      <c r="S125" t="s">
        <v>5578</v>
      </c>
      <c r="V125" t="s">
        <v>4871</v>
      </c>
      <c r="W125">
        <v>5</v>
      </c>
      <c r="X125" t="s">
        <v>5579</v>
      </c>
      <c r="Z125">
        <v>0</v>
      </c>
      <c r="AA125">
        <v>0</v>
      </c>
      <c r="AB125" s="1">
        <v>44366</v>
      </c>
      <c r="AC125" s="1">
        <v>44438</v>
      </c>
      <c r="AD125" s="1">
        <v>44411</v>
      </c>
    </row>
    <row r="126" spans="1:30" hidden="1" x14ac:dyDescent="0.3">
      <c r="A126">
        <v>116012</v>
      </c>
      <c r="B126" t="str">
        <f>_xlfn.XLOOKUP(A126,'Member Info (COBRA 65)'!A:A,'Member Info (COBRA 65)'!J:J)</f>
        <v>COBRA</v>
      </c>
      <c r="C126" t="s">
        <v>493</v>
      </c>
      <c r="D126" t="s">
        <v>494</v>
      </c>
      <c r="E126" s="5">
        <v>22390</v>
      </c>
      <c r="F126" s="5">
        <v>44481</v>
      </c>
      <c r="H126" s="6">
        <f t="shared" si="15"/>
        <v>61</v>
      </c>
      <c r="J126" t="s">
        <v>5586</v>
      </c>
      <c r="K126">
        <v>6150</v>
      </c>
      <c r="L126" t="s">
        <v>5587</v>
      </c>
      <c r="M126" t="str">
        <f t="shared" si="14"/>
        <v>116012 COBRA - Cigna International Dental Plan</v>
      </c>
      <c r="N126" s="1">
        <v>44044</v>
      </c>
      <c r="O126" s="1">
        <v>44044</v>
      </c>
      <c r="P126" s="1">
        <v>44592</v>
      </c>
      <c r="Q126" s="1">
        <v>44197</v>
      </c>
      <c r="R126" s="1">
        <v>44592</v>
      </c>
      <c r="S126" t="s">
        <v>5581</v>
      </c>
      <c r="V126" t="s">
        <v>4871</v>
      </c>
      <c r="W126">
        <v>5</v>
      </c>
      <c r="X126" t="s">
        <v>5579</v>
      </c>
      <c r="Z126">
        <v>0</v>
      </c>
      <c r="AA126">
        <v>0</v>
      </c>
      <c r="AB126" s="1">
        <v>44045</v>
      </c>
      <c r="AC126" s="1">
        <v>44104</v>
      </c>
      <c r="AD126" s="1">
        <v>44090</v>
      </c>
    </row>
    <row r="127" spans="1:30" hidden="1" x14ac:dyDescent="0.3">
      <c r="A127">
        <v>115976</v>
      </c>
      <c r="B127" t="str">
        <f>_xlfn.XLOOKUP(A127,'Member Info (COBRA 65)'!A:A,'Member Info (COBRA 65)'!J:J)</f>
        <v>COBRA</v>
      </c>
      <c r="C127" t="s">
        <v>402</v>
      </c>
      <c r="D127" t="s">
        <v>403</v>
      </c>
      <c r="E127" s="5">
        <v>25500</v>
      </c>
      <c r="F127" s="5">
        <v>44481</v>
      </c>
      <c r="H127" s="6">
        <f t="shared" si="15"/>
        <v>53</v>
      </c>
      <c r="J127" t="s">
        <v>5586</v>
      </c>
      <c r="K127">
        <v>6150</v>
      </c>
      <c r="L127" t="s">
        <v>5587</v>
      </c>
      <c r="M127" t="str">
        <f t="shared" si="14"/>
        <v>115976 COBRA - Cigna International Dental Plan</v>
      </c>
      <c r="N127" s="1">
        <v>44136</v>
      </c>
      <c r="O127" s="1">
        <v>44136</v>
      </c>
      <c r="P127" s="1">
        <v>44681</v>
      </c>
      <c r="Q127" s="1">
        <v>44197</v>
      </c>
      <c r="R127" s="1">
        <v>44681</v>
      </c>
      <c r="S127" t="s">
        <v>5584</v>
      </c>
      <c r="V127" t="s">
        <v>4871</v>
      </c>
      <c r="W127">
        <v>5</v>
      </c>
      <c r="X127" t="s">
        <v>5579</v>
      </c>
      <c r="Z127">
        <v>0</v>
      </c>
      <c r="AA127">
        <v>0</v>
      </c>
      <c r="AB127" s="1">
        <v>44147</v>
      </c>
      <c r="AC127" s="1">
        <v>44206</v>
      </c>
      <c r="AD127" s="1">
        <v>44192</v>
      </c>
    </row>
    <row r="128" spans="1:30" hidden="1" x14ac:dyDescent="0.3">
      <c r="A128">
        <v>115976</v>
      </c>
      <c r="B128" t="str">
        <f>_xlfn.XLOOKUP(A128,'Member Info (COBRA 65)'!A:A,'Member Info (COBRA 65)'!J:J)</f>
        <v>COBRA</v>
      </c>
      <c r="C128" t="s">
        <v>402</v>
      </c>
      <c r="D128" t="s">
        <v>403</v>
      </c>
      <c r="E128" s="5">
        <v>25500</v>
      </c>
      <c r="F128" s="5">
        <v>44481</v>
      </c>
      <c r="H128" s="6">
        <f t="shared" si="15"/>
        <v>53</v>
      </c>
      <c r="J128" t="s">
        <v>5576</v>
      </c>
      <c r="K128">
        <v>6152</v>
      </c>
      <c r="L128" t="s">
        <v>5588</v>
      </c>
      <c r="M128" t="str">
        <f t="shared" si="14"/>
        <v>115976 COBRA - Cigna International Medical - Expat</v>
      </c>
      <c r="N128" s="1">
        <v>44136</v>
      </c>
      <c r="O128" s="1">
        <v>44136</v>
      </c>
      <c r="P128" s="1">
        <v>44681</v>
      </c>
      <c r="Q128" s="1">
        <v>44197</v>
      </c>
      <c r="R128" s="1">
        <v>44681</v>
      </c>
      <c r="S128" t="s">
        <v>5584</v>
      </c>
      <c r="V128" t="s">
        <v>4871</v>
      </c>
      <c r="W128">
        <v>5</v>
      </c>
      <c r="X128" t="s">
        <v>5579</v>
      </c>
      <c r="Z128">
        <v>0</v>
      </c>
      <c r="AA128">
        <v>0</v>
      </c>
      <c r="AB128" s="1">
        <v>44147</v>
      </c>
      <c r="AC128" s="1">
        <v>44206</v>
      </c>
      <c r="AD128" s="1">
        <v>44192</v>
      </c>
    </row>
    <row r="129" spans="1:30" hidden="1" x14ac:dyDescent="0.3">
      <c r="A129">
        <v>116012</v>
      </c>
      <c r="B129" t="str">
        <f>_xlfn.XLOOKUP(A129,'Member Info (COBRA 65)'!A:A,'Member Info (COBRA 65)'!J:J)</f>
        <v>COBRA</v>
      </c>
      <c r="C129" t="s">
        <v>493</v>
      </c>
      <c r="D129" t="s">
        <v>494</v>
      </c>
      <c r="E129" s="5">
        <v>22390</v>
      </c>
      <c r="F129" s="5">
        <v>44481</v>
      </c>
      <c r="H129" s="6">
        <f t="shared" si="15"/>
        <v>61</v>
      </c>
      <c r="J129" t="s">
        <v>5576</v>
      </c>
      <c r="K129">
        <v>6152</v>
      </c>
      <c r="L129" t="s">
        <v>5588</v>
      </c>
      <c r="M129" t="str">
        <f t="shared" si="14"/>
        <v>116012 COBRA - Cigna International Medical - Expat</v>
      </c>
      <c r="N129" s="1">
        <v>44044</v>
      </c>
      <c r="O129" s="1">
        <v>44044</v>
      </c>
      <c r="P129" s="1">
        <v>44592</v>
      </c>
      <c r="Q129" s="1">
        <v>44197</v>
      </c>
      <c r="R129" s="1">
        <v>44592</v>
      </c>
      <c r="S129" t="s">
        <v>5581</v>
      </c>
      <c r="V129" t="s">
        <v>4871</v>
      </c>
      <c r="W129">
        <v>5</v>
      </c>
      <c r="X129" t="s">
        <v>5579</v>
      </c>
      <c r="Z129">
        <v>0</v>
      </c>
      <c r="AA129">
        <v>0</v>
      </c>
      <c r="AB129" s="1">
        <v>44045</v>
      </c>
      <c r="AC129" s="1">
        <v>44104</v>
      </c>
      <c r="AD129" s="1">
        <v>44090</v>
      </c>
    </row>
    <row r="130" spans="1:30" hidden="1" x14ac:dyDescent="0.3">
      <c r="A130">
        <v>116012</v>
      </c>
      <c r="B130" t="str">
        <f>_xlfn.XLOOKUP(A130,'Member Info (COBRA 65)'!A:A,'Member Info (COBRA 65)'!J:J)</f>
        <v>COBRA</v>
      </c>
      <c r="C130" t="s">
        <v>493</v>
      </c>
      <c r="D130" t="s">
        <v>494</v>
      </c>
      <c r="E130" s="5">
        <v>22390</v>
      </c>
      <c r="F130" s="5">
        <v>44481</v>
      </c>
      <c r="H130" s="6">
        <f t="shared" si="15"/>
        <v>61</v>
      </c>
      <c r="J130" t="s">
        <v>5589</v>
      </c>
      <c r="K130">
        <v>6153</v>
      </c>
      <c r="L130" t="s">
        <v>5590</v>
      </c>
      <c r="M130" t="str">
        <f t="shared" si="14"/>
        <v>116012 COBRA - Cigna International Vision Plan</v>
      </c>
      <c r="N130" s="1">
        <v>44044</v>
      </c>
      <c r="O130" s="1">
        <v>44044</v>
      </c>
      <c r="P130" s="1">
        <v>44592</v>
      </c>
      <c r="Q130" s="1">
        <v>44197</v>
      </c>
      <c r="R130" s="1">
        <v>44592</v>
      </c>
      <c r="S130" t="s">
        <v>5581</v>
      </c>
      <c r="V130" t="s">
        <v>4871</v>
      </c>
      <c r="W130">
        <v>5</v>
      </c>
      <c r="X130" t="s">
        <v>5579</v>
      </c>
      <c r="Z130">
        <v>0</v>
      </c>
      <c r="AA130">
        <v>0</v>
      </c>
      <c r="AB130" s="1">
        <v>44045</v>
      </c>
      <c r="AC130" s="1">
        <v>44104</v>
      </c>
      <c r="AD130" s="1">
        <v>44090</v>
      </c>
    </row>
    <row r="131" spans="1:30" x14ac:dyDescent="0.3">
      <c r="A131">
        <v>115925</v>
      </c>
      <c r="B131" t="str">
        <f>_xlfn.XLOOKUP(A131,'Member Info (COBRA 65)'!A:A,'Member Info (COBRA 65)'!J:J)</f>
        <v>Ecolab Pre65 Retiree</v>
      </c>
      <c r="C131" t="s">
        <v>1424</v>
      </c>
      <c r="D131" t="s">
        <v>1425</v>
      </c>
      <c r="E131" s="5">
        <v>20954</v>
      </c>
      <c r="F131" s="5">
        <v>44481</v>
      </c>
      <c r="G131" s="5">
        <f t="shared" ref="G131:G132" si="23">DATE(YEAR(F131),MONTH(F131),DAY(F131)+90)</f>
        <v>44571</v>
      </c>
      <c r="H131" s="6">
        <f t="shared" ref="H131:H132" si="24">-INT((E131-F131)/365)</f>
        <v>65</v>
      </c>
      <c r="J131" t="s">
        <v>5589</v>
      </c>
      <c r="K131">
        <v>6161</v>
      </c>
      <c r="L131" t="s">
        <v>5605</v>
      </c>
      <c r="M131" t="str">
        <f t="shared" ref="M131:M140" si="25">A131&amp;" "&amp;L131</f>
        <v>115925 COBRA - VSP Vision Plan</v>
      </c>
      <c r="N131" s="1">
        <v>44075</v>
      </c>
      <c r="O131" s="1">
        <v>44075</v>
      </c>
      <c r="P131" s="1">
        <v>44620</v>
      </c>
      <c r="Q131" s="1">
        <v>44197</v>
      </c>
      <c r="R131" s="1">
        <v>44620</v>
      </c>
      <c r="S131" t="s">
        <v>5578</v>
      </c>
      <c r="V131" t="s">
        <v>4871</v>
      </c>
      <c r="W131">
        <v>4</v>
      </c>
      <c r="X131" t="s">
        <v>5606</v>
      </c>
      <c r="Z131">
        <v>0</v>
      </c>
      <c r="AA131">
        <v>0</v>
      </c>
      <c r="AB131" s="1">
        <v>44084</v>
      </c>
      <c r="AC131" s="1">
        <v>44143</v>
      </c>
      <c r="AD131" s="1">
        <v>44129</v>
      </c>
    </row>
    <row r="132" spans="1:30" hidden="1" x14ac:dyDescent="0.3">
      <c r="A132">
        <v>115952</v>
      </c>
      <c r="B132" t="str">
        <f>_xlfn.XLOOKUP(A132,'Member Info (COBRA 65)'!A:A,'Member Info (COBRA 65)'!J:J)</f>
        <v>Ecolab Pre65 Retiree</v>
      </c>
      <c r="C132" t="s">
        <v>1535</v>
      </c>
      <c r="D132" t="s">
        <v>1536</v>
      </c>
      <c r="E132" s="5">
        <v>21207</v>
      </c>
      <c r="F132" s="5">
        <v>44481</v>
      </c>
      <c r="G132" s="5">
        <f t="shared" si="23"/>
        <v>44571</v>
      </c>
      <c r="H132" s="6">
        <f t="shared" si="24"/>
        <v>64</v>
      </c>
      <c r="J132" t="s">
        <v>5576</v>
      </c>
      <c r="K132">
        <v>6148</v>
      </c>
      <c r="L132" t="s">
        <v>5580</v>
      </c>
      <c r="M132" t="str">
        <f t="shared" si="25"/>
        <v>115952 COBRA - Cigna Health Savings Plan</v>
      </c>
      <c r="N132" s="1">
        <v>44287</v>
      </c>
      <c r="O132" s="1">
        <v>44287</v>
      </c>
      <c r="P132" s="1">
        <v>44834</v>
      </c>
      <c r="Q132" s="1">
        <v>44287</v>
      </c>
      <c r="R132" s="1">
        <v>44834</v>
      </c>
      <c r="S132" t="s">
        <v>5581</v>
      </c>
      <c r="V132" t="s">
        <v>4871</v>
      </c>
      <c r="W132">
        <v>5</v>
      </c>
      <c r="X132" t="s">
        <v>5579</v>
      </c>
      <c r="Z132">
        <v>0</v>
      </c>
      <c r="AA132">
        <v>0</v>
      </c>
      <c r="AB132" s="1">
        <v>44287</v>
      </c>
      <c r="AC132" s="1">
        <v>44347</v>
      </c>
      <c r="AD132" s="1">
        <v>44332</v>
      </c>
    </row>
    <row r="133" spans="1:30" hidden="1" x14ac:dyDescent="0.3">
      <c r="A133">
        <v>116038</v>
      </c>
      <c r="B133" t="str">
        <f>_xlfn.XLOOKUP(A133,'Member Info (COBRA 65)'!A:A,'Member Info (COBRA 65)'!J:J)</f>
        <v>Post65 Retiree</v>
      </c>
      <c r="C133" t="s">
        <v>4931</v>
      </c>
      <c r="D133" t="s">
        <v>4932</v>
      </c>
      <c r="E133" s="5">
        <v>16024</v>
      </c>
      <c r="F133" s="5">
        <v>44481</v>
      </c>
      <c r="H133" s="6">
        <f t="shared" ref="H133:H144" si="26">-INT((E133-F133)/365)</f>
        <v>78</v>
      </c>
      <c r="J133" t="s">
        <v>5576</v>
      </c>
      <c r="K133">
        <v>6154</v>
      </c>
      <c r="L133" t="s">
        <v>5591</v>
      </c>
      <c r="M133" t="str">
        <f t="shared" si="25"/>
        <v>116038 COBRA - Cigna Traditional Plan</v>
      </c>
      <c r="N133" s="1">
        <v>44044</v>
      </c>
      <c r="O133" s="1">
        <v>44044</v>
      </c>
      <c r="P133" s="1">
        <v>44592</v>
      </c>
      <c r="Q133" s="1">
        <v>44197</v>
      </c>
      <c r="R133" s="1">
        <v>44592</v>
      </c>
      <c r="S133" t="s">
        <v>5581</v>
      </c>
      <c r="V133" t="s">
        <v>4871</v>
      </c>
      <c r="W133">
        <v>5</v>
      </c>
      <c r="X133" t="s">
        <v>5579</v>
      </c>
      <c r="Z133">
        <v>0</v>
      </c>
      <c r="AA133">
        <v>0</v>
      </c>
      <c r="AB133" s="1">
        <v>44026</v>
      </c>
      <c r="AC133" s="1">
        <v>44104</v>
      </c>
      <c r="AD133" s="1">
        <v>44071</v>
      </c>
    </row>
    <row r="134" spans="1:30" hidden="1" x14ac:dyDescent="0.3">
      <c r="A134">
        <v>116041</v>
      </c>
      <c r="B134" t="str">
        <f>_xlfn.XLOOKUP(A134,'Member Info (COBRA 65)'!A:A,'Member Info (COBRA 65)'!J:J)</f>
        <v>COBRA</v>
      </c>
      <c r="C134" t="s">
        <v>609</v>
      </c>
      <c r="D134" t="s">
        <v>610</v>
      </c>
      <c r="E134" s="5">
        <v>24744</v>
      </c>
      <c r="F134" s="5">
        <v>44481</v>
      </c>
      <c r="H134" s="6">
        <f t="shared" si="26"/>
        <v>55</v>
      </c>
      <c r="J134" t="s">
        <v>5576</v>
      </c>
      <c r="K134">
        <v>6154</v>
      </c>
      <c r="L134" t="s">
        <v>5591</v>
      </c>
      <c r="M134" t="str">
        <f t="shared" si="25"/>
        <v>116041 COBRA - Cigna Traditional Plan</v>
      </c>
      <c r="N134" s="1">
        <v>44378</v>
      </c>
      <c r="O134" s="1">
        <v>44378</v>
      </c>
      <c r="P134" s="1">
        <v>44926</v>
      </c>
      <c r="Q134" s="1">
        <v>44378</v>
      </c>
      <c r="R134" s="1">
        <v>44926</v>
      </c>
      <c r="S134" t="s">
        <v>5581</v>
      </c>
      <c r="V134" t="s">
        <v>4871</v>
      </c>
      <c r="W134">
        <v>5</v>
      </c>
      <c r="X134" t="s">
        <v>5579</v>
      </c>
      <c r="Z134">
        <v>0</v>
      </c>
      <c r="AA134">
        <v>0</v>
      </c>
      <c r="AB134" s="1">
        <v>44382</v>
      </c>
      <c r="AC134" s="1">
        <v>44441</v>
      </c>
      <c r="AD134" s="1">
        <v>44427</v>
      </c>
    </row>
    <row r="135" spans="1:30" hidden="1" x14ac:dyDescent="0.3">
      <c r="A135">
        <v>116001</v>
      </c>
      <c r="B135" t="str">
        <f>_xlfn.XLOOKUP(A135,'Member Info (COBRA 65)'!A:A,'Member Info (COBRA 65)'!J:J)</f>
        <v>Ecolab Pre65 Retiree</v>
      </c>
      <c r="C135" t="s">
        <v>1642</v>
      </c>
      <c r="D135" t="s">
        <v>1643</v>
      </c>
      <c r="E135" s="5">
        <v>22902</v>
      </c>
      <c r="F135" s="5">
        <v>44481</v>
      </c>
      <c r="G135" s="5">
        <f t="shared" ref="G135:G137" si="27">DATE(YEAR(F135),MONTH(F135),DAY(F135)+90)</f>
        <v>44571</v>
      </c>
      <c r="H135" s="6">
        <f t="shared" si="26"/>
        <v>60</v>
      </c>
      <c r="J135" t="s">
        <v>5576</v>
      </c>
      <c r="K135">
        <v>6154</v>
      </c>
      <c r="L135" t="s">
        <v>5591</v>
      </c>
      <c r="M135" t="str">
        <f t="shared" si="25"/>
        <v>116001 COBRA - Cigna Traditional Plan</v>
      </c>
      <c r="N135" s="1">
        <v>44256</v>
      </c>
      <c r="O135" s="1">
        <v>44256</v>
      </c>
      <c r="P135" s="1">
        <v>44804</v>
      </c>
      <c r="Q135" s="1">
        <v>44256</v>
      </c>
      <c r="R135" s="1">
        <v>44804</v>
      </c>
      <c r="S135" t="s">
        <v>5581</v>
      </c>
      <c r="V135" t="s">
        <v>4871</v>
      </c>
      <c r="W135">
        <v>5</v>
      </c>
      <c r="X135" t="s">
        <v>5579</v>
      </c>
      <c r="Z135">
        <v>0</v>
      </c>
      <c r="AA135">
        <v>0</v>
      </c>
      <c r="AB135" s="1">
        <v>44238</v>
      </c>
      <c r="AC135" s="1">
        <v>44316</v>
      </c>
      <c r="AD135" s="1">
        <v>44283</v>
      </c>
    </row>
    <row r="136" spans="1:30" hidden="1" x14ac:dyDescent="0.3">
      <c r="A136">
        <v>116004</v>
      </c>
      <c r="B136" t="str">
        <f>_xlfn.XLOOKUP(A136,'Member Info (COBRA 65)'!A:A,'Member Info (COBRA 65)'!J:J)</f>
        <v>Ecolab Pre65 Retiree</v>
      </c>
      <c r="C136" t="s">
        <v>1661</v>
      </c>
      <c r="D136" t="s">
        <v>1662</v>
      </c>
      <c r="E136" s="5">
        <v>22032</v>
      </c>
      <c r="F136" s="5">
        <v>44481</v>
      </c>
      <c r="G136" s="5">
        <f t="shared" si="27"/>
        <v>44571</v>
      </c>
      <c r="H136" s="6">
        <f t="shared" si="26"/>
        <v>62</v>
      </c>
      <c r="J136" t="s">
        <v>5576</v>
      </c>
      <c r="K136">
        <v>6154</v>
      </c>
      <c r="L136" t="s">
        <v>5591</v>
      </c>
      <c r="M136" t="str">
        <f t="shared" si="25"/>
        <v>116004 COBRA - Cigna Traditional Plan</v>
      </c>
      <c r="N136" s="1">
        <v>44013</v>
      </c>
      <c r="O136" s="1">
        <v>44013</v>
      </c>
      <c r="P136" s="1">
        <v>44561</v>
      </c>
      <c r="Q136" s="1">
        <v>44197</v>
      </c>
      <c r="R136" s="1">
        <v>44561</v>
      </c>
      <c r="S136" t="s">
        <v>5581</v>
      </c>
      <c r="V136" t="s">
        <v>4871</v>
      </c>
      <c r="W136">
        <v>5</v>
      </c>
      <c r="X136" t="s">
        <v>5579</v>
      </c>
      <c r="Z136">
        <v>0</v>
      </c>
      <c r="AA136">
        <v>0</v>
      </c>
      <c r="AB136" s="1">
        <v>44058</v>
      </c>
      <c r="AC136" s="1">
        <v>44117</v>
      </c>
      <c r="AD136" s="1">
        <v>44103</v>
      </c>
    </row>
    <row r="137" spans="1:30" hidden="1" x14ac:dyDescent="0.3">
      <c r="A137">
        <v>116005</v>
      </c>
      <c r="B137" t="str">
        <f>_xlfn.XLOOKUP(A137,'Member Info (COBRA 65)'!A:A,'Member Info (COBRA 65)'!J:J)</f>
        <v>Ecolab Pre65 Retiree</v>
      </c>
      <c r="C137" t="s">
        <v>1668</v>
      </c>
      <c r="D137" t="s">
        <v>1669</v>
      </c>
      <c r="E137" s="5">
        <v>22046</v>
      </c>
      <c r="F137" s="5">
        <v>44481</v>
      </c>
      <c r="G137" s="5">
        <f t="shared" si="27"/>
        <v>44571</v>
      </c>
      <c r="H137" s="6">
        <f t="shared" si="26"/>
        <v>62</v>
      </c>
      <c r="J137" t="s">
        <v>5576</v>
      </c>
      <c r="K137">
        <v>6154</v>
      </c>
      <c r="L137" t="s">
        <v>5591</v>
      </c>
      <c r="M137" t="str">
        <f t="shared" si="25"/>
        <v>116005 COBRA - Cigna Traditional Plan</v>
      </c>
      <c r="N137" s="1">
        <v>44348</v>
      </c>
      <c r="O137" s="1">
        <v>44348</v>
      </c>
      <c r="P137" s="1">
        <v>44895</v>
      </c>
      <c r="Q137" s="1">
        <v>44348</v>
      </c>
      <c r="R137" s="1">
        <v>44895</v>
      </c>
      <c r="S137" t="s">
        <v>5581</v>
      </c>
      <c r="V137" t="s">
        <v>4871</v>
      </c>
      <c r="W137">
        <v>5</v>
      </c>
      <c r="X137" t="s">
        <v>5579</v>
      </c>
      <c r="Z137">
        <v>0</v>
      </c>
      <c r="AA137">
        <v>0</v>
      </c>
      <c r="AB137" s="1">
        <v>44345</v>
      </c>
      <c r="AC137" s="1">
        <v>44408</v>
      </c>
      <c r="AD137" s="1">
        <v>44390</v>
      </c>
    </row>
    <row r="138" spans="1:30" hidden="1" x14ac:dyDescent="0.3">
      <c r="A138">
        <v>115995</v>
      </c>
      <c r="B138" t="str">
        <f>_xlfn.XLOOKUP(A138,'Member Info (COBRA 65)'!A:A,'Member Info (COBRA 65)'!J:J)</f>
        <v>COBRA</v>
      </c>
      <c r="C138" t="s">
        <v>457</v>
      </c>
      <c r="D138" t="s">
        <v>458</v>
      </c>
      <c r="E138" s="5">
        <v>29340</v>
      </c>
      <c r="F138" s="5">
        <v>44481</v>
      </c>
      <c r="H138" s="6">
        <f t="shared" si="26"/>
        <v>42</v>
      </c>
      <c r="J138" t="s">
        <v>5576</v>
      </c>
      <c r="K138">
        <v>6154</v>
      </c>
      <c r="L138" t="s">
        <v>5591</v>
      </c>
      <c r="M138" t="str">
        <f t="shared" si="25"/>
        <v>115995 COBRA - Cigna Traditional Plan</v>
      </c>
      <c r="N138" s="1">
        <v>44440</v>
      </c>
      <c r="O138" s="1">
        <v>44440</v>
      </c>
      <c r="P138" s="1">
        <v>44985</v>
      </c>
      <c r="Q138" s="1">
        <v>44440</v>
      </c>
      <c r="R138" s="1">
        <v>44985</v>
      </c>
      <c r="S138" t="s">
        <v>5581</v>
      </c>
      <c r="V138" t="s">
        <v>4871</v>
      </c>
      <c r="W138">
        <v>5</v>
      </c>
      <c r="X138" t="s">
        <v>5579</v>
      </c>
      <c r="Z138">
        <v>0</v>
      </c>
      <c r="AA138">
        <v>0</v>
      </c>
      <c r="AB138" s="1">
        <v>44449</v>
      </c>
      <c r="AC138" s="1">
        <v>44508</v>
      </c>
      <c r="AD138" s="1">
        <v>44494</v>
      </c>
    </row>
    <row r="139" spans="1:30" hidden="1" x14ac:dyDescent="0.3">
      <c r="A139">
        <v>115987</v>
      </c>
      <c r="B139" t="str">
        <f>_xlfn.XLOOKUP(A139,'Member Info (COBRA 65)'!A:A,'Member Info (COBRA 65)'!J:J)</f>
        <v>Nalco Pre65 Retiree</v>
      </c>
      <c r="C139" t="s">
        <v>3160</v>
      </c>
      <c r="D139" t="s">
        <v>3161</v>
      </c>
      <c r="E139" s="5">
        <v>22257</v>
      </c>
      <c r="F139" s="5">
        <v>44481</v>
      </c>
      <c r="G139" s="5">
        <f t="shared" ref="G139:G140" si="28">DATE(YEAR(F139),MONTH(F139),DAY(F139)+90)</f>
        <v>44571</v>
      </c>
      <c r="H139" s="6">
        <f t="shared" si="26"/>
        <v>61</v>
      </c>
      <c r="J139" t="s">
        <v>5576</v>
      </c>
      <c r="K139">
        <v>6154</v>
      </c>
      <c r="L139" t="s">
        <v>5591</v>
      </c>
      <c r="M139" t="str">
        <f t="shared" si="25"/>
        <v>115987 COBRA - Cigna Traditional Plan</v>
      </c>
      <c r="N139" s="1">
        <v>44409</v>
      </c>
      <c r="O139" s="1">
        <v>44409</v>
      </c>
      <c r="P139" s="1">
        <v>44957</v>
      </c>
      <c r="Q139" s="1">
        <v>44409</v>
      </c>
      <c r="R139" s="1">
        <v>44957</v>
      </c>
      <c r="S139" t="s">
        <v>5581</v>
      </c>
      <c r="V139" t="s">
        <v>4871</v>
      </c>
      <c r="W139">
        <v>5</v>
      </c>
      <c r="X139" t="s">
        <v>5579</v>
      </c>
      <c r="Z139">
        <v>0</v>
      </c>
      <c r="AA139">
        <v>0</v>
      </c>
      <c r="AB139" s="1">
        <v>44392</v>
      </c>
      <c r="AC139" s="1">
        <v>44469</v>
      </c>
      <c r="AD139" s="1">
        <v>44437</v>
      </c>
    </row>
    <row r="140" spans="1:30" hidden="1" x14ac:dyDescent="0.3">
      <c r="A140">
        <v>116094</v>
      </c>
      <c r="B140" t="str">
        <f>_xlfn.XLOOKUP(A140,'Member Info (COBRA 65)'!A:A,'Member Info (COBRA 65)'!J:J)</f>
        <v>Ecolab Pre65 Retiree</v>
      </c>
      <c r="C140" t="s">
        <v>2004</v>
      </c>
      <c r="D140" t="s">
        <v>2005</v>
      </c>
      <c r="E140" s="5">
        <v>21320</v>
      </c>
      <c r="F140" s="5">
        <v>44481</v>
      </c>
      <c r="G140" s="5">
        <f t="shared" si="28"/>
        <v>44571</v>
      </c>
      <c r="H140" s="6">
        <f t="shared" si="26"/>
        <v>64</v>
      </c>
      <c r="J140" t="s">
        <v>5576</v>
      </c>
      <c r="K140">
        <v>6154</v>
      </c>
      <c r="L140" t="s">
        <v>5591</v>
      </c>
      <c r="M140" t="str">
        <f t="shared" si="25"/>
        <v>116094 COBRA - Cigna Traditional Plan</v>
      </c>
      <c r="N140" s="1">
        <v>44378</v>
      </c>
      <c r="O140" s="1">
        <v>44378</v>
      </c>
      <c r="P140" s="1">
        <v>44926</v>
      </c>
      <c r="Q140" s="1">
        <v>44378</v>
      </c>
      <c r="R140" s="1">
        <v>44926</v>
      </c>
      <c r="S140" t="s">
        <v>5581</v>
      </c>
      <c r="V140" t="s">
        <v>4871</v>
      </c>
      <c r="W140">
        <v>5</v>
      </c>
      <c r="X140" t="s">
        <v>5579</v>
      </c>
      <c r="Z140">
        <v>0</v>
      </c>
      <c r="AA140">
        <v>0</v>
      </c>
      <c r="AB140" s="1">
        <v>44357</v>
      </c>
      <c r="AC140" s="1">
        <v>44438</v>
      </c>
      <c r="AD140" s="1">
        <v>44402</v>
      </c>
    </row>
    <row r="141" spans="1:30" x14ac:dyDescent="0.3">
      <c r="A141">
        <v>115848</v>
      </c>
      <c r="B141" t="str">
        <f>_xlfn.XLOOKUP(A141,'Member Info (COBRA 65)'!A:A,'Member Info (COBRA 65)'!J:J)</f>
        <v>Ecolab Pre65 Retiree</v>
      </c>
      <c r="C141" t="s">
        <v>1148</v>
      </c>
      <c r="D141" t="s">
        <v>1149</v>
      </c>
      <c r="E141" s="5">
        <v>20843</v>
      </c>
      <c r="F141" s="5">
        <v>44481</v>
      </c>
      <c r="G141" s="5">
        <f>DATE(YEAR(F141),MONTH(F141),DAY(F141)+90)</f>
        <v>44571</v>
      </c>
      <c r="H141" s="6">
        <f t="shared" si="26"/>
        <v>65</v>
      </c>
      <c r="J141" t="s">
        <v>5576</v>
      </c>
      <c r="K141">
        <v>6154</v>
      </c>
      <c r="L141" t="s">
        <v>5591</v>
      </c>
      <c r="M141" t="str">
        <f t="shared" ref="M141:M204" si="29">A141&amp;" "&amp;L141</f>
        <v>115848 COBRA - Cigna Traditional Plan</v>
      </c>
      <c r="N141" s="1">
        <v>44287</v>
      </c>
      <c r="O141" s="1">
        <v>44287</v>
      </c>
      <c r="P141" s="1">
        <v>44834</v>
      </c>
      <c r="Q141" s="1">
        <v>44287</v>
      </c>
      <c r="R141" s="1">
        <v>44834</v>
      </c>
      <c r="S141" t="s">
        <v>5578</v>
      </c>
      <c r="V141" t="s">
        <v>4871</v>
      </c>
      <c r="W141">
        <v>5</v>
      </c>
      <c r="X141" t="s">
        <v>5579</v>
      </c>
      <c r="Z141">
        <v>0</v>
      </c>
      <c r="AA141">
        <v>0</v>
      </c>
      <c r="AB141" s="1">
        <v>44268</v>
      </c>
      <c r="AC141" s="1">
        <v>44347</v>
      </c>
      <c r="AD141" s="1">
        <v>44313</v>
      </c>
    </row>
    <row r="142" spans="1:30" hidden="1" x14ac:dyDescent="0.3">
      <c r="A142">
        <v>116087</v>
      </c>
      <c r="B142" t="str">
        <f>_xlfn.XLOOKUP(A142,'Member Info (COBRA 65)'!A:A,'Member Info (COBRA 65)'!J:J)</f>
        <v>Ecolab Pre65 Retiree</v>
      </c>
      <c r="C142" t="s">
        <v>1957</v>
      </c>
      <c r="D142" t="s">
        <v>1958</v>
      </c>
      <c r="E142" s="5">
        <v>22274</v>
      </c>
      <c r="F142" s="5">
        <v>44481</v>
      </c>
      <c r="G142" s="5">
        <f t="shared" ref="G142:G144" si="30">DATE(YEAR(F142),MONTH(F142),DAY(F142)+90)</f>
        <v>44571</v>
      </c>
      <c r="H142" s="6">
        <f t="shared" si="26"/>
        <v>61</v>
      </c>
      <c r="J142" t="s">
        <v>5576</v>
      </c>
      <c r="K142">
        <v>6154</v>
      </c>
      <c r="L142" t="s">
        <v>5591</v>
      </c>
      <c r="M142" t="str">
        <f t="shared" si="29"/>
        <v>116087 COBRA - Cigna Traditional Plan</v>
      </c>
      <c r="N142" s="1">
        <v>44136</v>
      </c>
      <c r="O142" s="1">
        <v>44136</v>
      </c>
      <c r="P142" s="1">
        <v>44681</v>
      </c>
      <c r="Q142" s="1">
        <v>44197</v>
      </c>
      <c r="R142" s="1">
        <v>44681</v>
      </c>
      <c r="S142" t="s">
        <v>5581</v>
      </c>
      <c r="V142" t="s">
        <v>4871</v>
      </c>
      <c r="W142">
        <v>5</v>
      </c>
      <c r="X142" t="s">
        <v>5579</v>
      </c>
      <c r="Z142">
        <v>0</v>
      </c>
      <c r="AA142">
        <v>0</v>
      </c>
      <c r="AB142" s="1">
        <v>44135</v>
      </c>
      <c r="AC142" s="1">
        <v>44196</v>
      </c>
      <c r="AD142" s="1">
        <v>44180</v>
      </c>
    </row>
    <row r="143" spans="1:30" hidden="1" x14ac:dyDescent="0.3">
      <c r="A143">
        <v>116053</v>
      </c>
      <c r="B143" t="str">
        <f>_xlfn.XLOOKUP(A143,'Member Info (COBRA 65)'!A:A,'Member Info (COBRA 65)'!J:J)</f>
        <v>Ecolab Pre65 Retiree</v>
      </c>
      <c r="C143" t="s">
        <v>1823</v>
      </c>
      <c r="D143" t="s">
        <v>1824</v>
      </c>
      <c r="E143" s="5">
        <v>22047</v>
      </c>
      <c r="F143" s="5">
        <v>44481</v>
      </c>
      <c r="G143" s="5">
        <f t="shared" si="30"/>
        <v>44571</v>
      </c>
      <c r="H143" s="6">
        <f t="shared" si="26"/>
        <v>62</v>
      </c>
      <c r="J143" t="s">
        <v>5576</v>
      </c>
      <c r="K143">
        <v>6154</v>
      </c>
      <c r="L143" t="s">
        <v>5591</v>
      </c>
      <c r="M143" t="str">
        <f t="shared" si="29"/>
        <v>116053 COBRA - Cigna Traditional Plan</v>
      </c>
      <c r="N143" s="1">
        <v>44197</v>
      </c>
      <c r="O143" s="1">
        <v>44197</v>
      </c>
      <c r="P143" s="1">
        <v>44742</v>
      </c>
      <c r="Q143" s="1">
        <v>44197</v>
      </c>
      <c r="R143" s="1">
        <v>44742</v>
      </c>
      <c r="S143" t="s">
        <v>5581</v>
      </c>
      <c r="V143" t="s">
        <v>4871</v>
      </c>
      <c r="W143">
        <v>5</v>
      </c>
      <c r="X143" t="s">
        <v>5579</v>
      </c>
      <c r="Z143">
        <v>0</v>
      </c>
      <c r="AA143">
        <v>0</v>
      </c>
      <c r="AB143" s="1">
        <v>44205</v>
      </c>
      <c r="AC143" s="1">
        <v>44264</v>
      </c>
      <c r="AD143" s="1">
        <v>44250</v>
      </c>
    </row>
    <row r="144" spans="1:30" hidden="1" x14ac:dyDescent="0.3">
      <c r="A144">
        <v>116052</v>
      </c>
      <c r="B144" t="str">
        <f>_xlfn.XLOOKUP(A144,'Member Info (COBRA 65)'!A:A,'Member Info (COBRA 65)'!J:J)</f>
        <v>Ecolab Pre65 Retiree</v>
      </c>
      <c r="C144" t="s">
        <v>1817</v>
      </c>
      <c r="D144" t="s">
        <v>1818</v>
      </c>
      <c r="E144" s="5">
        <v>21828</v>
      </c>
      <c r="F144" s="5">
        <v>44481</v>
      </c>
      <c r="G144" s="5">
        <f t="shared" si="30"/>
        <v>44571</v>
      </c>
      <c r="H144" s="6">
        <f t="shared" si="26"/>
        <v>63</v>
      </c>
      <c r="J144" t="s">
        <v>5576</v>
      </c>
      <c r="K144">
        <v>6154</v>
      </c>
      <c r="L144" t="s">
        <v>5591</v>
      </c>
      <c r="M144" t="str">
        <f t="shared" si="29"/>
        <v>116052 COBRA - Cigna Traditional Plan</v>
      </c>
      <c r="N144" s="1">
        <v>44228</v>
      </c>
      <c r="O144" s="1">
        <v>44228</v>
      </c>
      <c r="P144" s="1">
        <v>44773</v>
      </c>
      <c r="Q144" s="1">
        <v>44228</v>
      </c>
      <c r="R144" s="1">
        <v>44773</v>
      </c>
      <c r="S144" t="s">
        <v>5581</v>
      </c>
      <c r="V144" t="s">
        <v>4871</v>
      </c>
      <c r="W144">
        <v>5</v>
      </c>
      <c r="X144" t="s">
        <v>5579</v>
      </c>
      <c r="Z144">
        <v>0</v>
      </c>
      <c r="AA144">
        <v>0</v>
      </c>
      <c r="AB144" s="1">
        <v>44238</v>
      </c>
      <c r="AC144" s="1">
        <v>44297</v>
      </c>
      <c r="AD144" s="1">
        <v>44283</v>
      </c>
    </row>
    <row r="145" spans="1:30" hidden="1" x14ac:dyDescent="0.3">
      <c r="A145">
        <v>116183</v>
      </c>
      <c r="B145" t="str">
        <f>_xlfn.XLOOKUP(A145,'Member Info (COBRA 65)'!A:A,'Member Info (COBRA 65)'!J:J)</f>
        <v>COBRA</v>
      </c>
      <c r="C145" t="s">
        <v>1040</v>
      </c>
      <c r="D145" t="s">
        <v>1041</v>
      </c>
      <c r="E145" s="5">
        <v>23957</v>
      </c>
      <c r="F145" s="5">
        <v>44481</v>
      </c>
      <c r="H145" s="6">
        <f>-INT((E145-F145)/365)</f>
        <v>57</v>
      </c>
      <c r="J145" t="s">
        <v>5576</v>
      </c>
      <c r="K145">
        <v>6154</v>
      </c>
      <c r="L145" t="s">
        <v>5591</v>
      </c>
      <c r="M145" t="str">
        <f t="shared" si="29"/>
        <v>116183 COBRA - Cigna Traditional Plan</v>
      </c>
      <c r="N145" s="1">
        <v>44166</v>
      </c>
      <c r="O145" s="1">
        <v>44166</v>
      </c>
      <c r="P145" s="1">
        <v>44712</v>
      </c>
      <c r="Q145" s="1">
        <v>44197</v>
      </c>
      <c r="R145" s="1">
        <v>44712</v>
      </c>
      <c r="S145" t="s">
        <v>5581</v>
      </c>
      <c r="V145" t="s">
        <v>4871</v>
      </c>
      <c r="W145">
        <v>5</v>
      </c>
      <c r="X145" t="s">
        <v>5579</v>
      </c>
      <c r="Z145">
        <v>0</v>
      </c>
      <c r="AA145">
        <v>0</v>
      </c>
      <c r="AB145" s="1">
        <v>44168</v>
      </c>
      <c r="AC145" s="1">
        <v>44227</v>
      </c>
      <c r="AD145" s="1">
        <v>44213</v>
      </c>
    </row>
    <row r="146" spans="1:30" hidden="1" x14ac:dyDescent="0.3">
      <c r="A146">
        <v>116184</v>
      </c>
      <c r="B146" t="str">
        <f>_xlfn.XLOOKUP(A146,'Member Info (COBRA 65)'!A:A,'Member Info (COBRA 65)'!J:J)</f>
        <v>Post65 Retiree</v>
      </c>
      <c r="C146" t="s">
        <v>4964</v>
      </c>
      <c r="D146" t="s">
        <v>4965</v>
      </c>
      <c r="E146" s="5">
        <v>20318</v>
      </c>
      <c r="F146" s="5">
        <v>44481</v>
      </c>
      <c r="H146" s="6">
        <f>-INT((E146-F146)/365)</f>
        <v>67</v>
      </c>
      <c r="J146" t="s">
        <v>5576</v>
      </c>
      <c r="K146">
        <v>6154</v>
      </c>
      <c r="L146" t="s">
        <v>5591</v>
      </c>
      <c r="M146" t="str">
        <f t="shared" si="29"/>
        <v>116184 COBRA - Cigna Traditional Plan</v>
      </c>
      <c r="N146" s="1">
        <v>44228</v>
      </c>
      <c r="O146" s="1">
        <v>44228</v>
      </c>
      <c r="P146" s="1">
        <v>44773</v>
      </c>
      <c r="Q146" s="1">
        <v>44228</v>
      </c>
      <c r="R146" s="1">
        <v>44773</v>
      </c>
      <c r="S146" t="s">
        <v>5581</v>
      </c>
      <c r="V146" t="s">
        <v>4871</v>
      </c>
      <c r="W146">
        <v>5</v>
      </c>
      <c r="X146" t="s">
        <v>5579</v>
      </c>
      <c r="Z146">
        <v>0</v>
      </c>
      <c r="AA146">
        <v>0</v>
      </c>
      <c r="AB146" s="1">
        <v>44214</v>
      </c>
      <c r="AC146" s="1">
        <v>44288</v>
      </c>
      <c r="AD146" s="1">
        <v>44259</v>
      </c>
    </row>
    <row r="147" spans="1:30" hidden="1" x14ac:dyDescent="0.3">
      <c r="A147">
        <v>115952</v>
      </c>
      <c r="B147" t="str">
        <f>_xlfn.XLOOKUP(A147,'Member Info (COBRA 65)'!A:A,'Member Info (COBRA 65)'!J:J)</f>
        <v>Ecolab Pre65 Retiree</v>
      </c>
      <c r="C147" t="s">
        <v>1535</v>
      </c>
      <c r="D147" t="s">
        <v>1536</v>
      </c>
      <c r="E147" s="5">
        <v>21207</v>
      </c>
      <c r="F147" s="5">
        <v>44481</v>
      </c>
      <c r="G147" s="5">
        <f>DATE(YEAR(F147),MONTH(F147),DAY(F147)+90)</f>
        <v>44571</v>
      </c>
      <c r="H147" s="6">
        <f>-INT((E147-F147)/365)</f>
        <v>64</v>
      </c>
      <c r="J147" t="s">
        <v>5586</v>
      </c>
      <c r="K147">
        <v>6160</v>
      </c>
      <c r="L147" t="s">
        <v>5603</v>
      </c>
      <c r="M147" t="str">
        <f t="shared" si="29"/>
        <v>115952 COBRA - MetLife Dental Plan</v>
      </c>
      <c r="N147" s="1">
        <v>44287</v>
      </c>
      <c r="O147" s="1">
        <v>44287</v>
      </c>
      <c r="P147" s="1">
        <v>44834</v>
      </c>
      <c r="Q147" s="1">
        <v>44287</v>
      </c>
      <c r="R147" s="1">
        <v>44834</v>
      </c>
      <c r="S147" t="s">
        <v>5581</v>
      </c>
      <c r="V147" t="s">
        <v>4871</v>
      </c>
      <c r="W147">
        <v>72</v>
      </c>
      <c r="X147" t="s">
        <v>5604</v>
      </c>
      <c r="Z147">
        <v>0</v>
      </c>
      <c r="AA147">
        <v>0</v>
      </c>
      <c r="AB147" s="1">
        <v>44287</v>
      </c>
      <c r="AC147" s="1">
        <v>44347</v>
      </c>
      <c r="AD147" s="1">
        <v>44332</v>
      </c>
    </row>
    <row r="148" spans="1:30" hidden="1" x14ac:dyDescent="0.3">
      <c r="A148">
        <v>116191</v>
      </c>
      <c r="B148" t="str">
        <f>_xlfn.XLOOKUP(A148,'Member Info (COBRA 65)'!A:A,'Member Info (COBRA 65)'!J:J)</f>
        <v>COBRA</v>
      </c>
      <c r="C148" t="s">
        <v>1057</v>
      </c>
      <c r="D148" t="s">
        <v>1058</v>
      </c>
      <c r="E148" s="5">
        <v>24343</v>
      </c>
      <c r="F148" s="5">
        <v>44481</v>
      </c>
      <c r="H148" s="6">
        <f>-INT((E148-F148)/365)</f>
        <v>56</v>
      </c>
      <c r="J148" t="s">
        <v>5576</v>
      </c>
      <c r="K148">
        <v>6154</v>
      </c>
      <c r="L148" t="s">
        <v>5591</v>
      </c>
      <c r="M148" t="str">
        <f t="shared" si="29"/>
        <v>116191 COBRA - Cigna Traditional Plan</v>
      </c>
      <c r="N148" s="1">
        <v>44166</v>
      </c>
      <c r="O148" s="1">
        <v>44166</v>
      </c>
      <c r="P148" s="1">
        <v>44712</v>
      </c>
      <c r="Q148" s="1">
        <v>44197</v>
      </c>
      <c r="R148" s="1">
        <v>44712</v>
      </c>
      <c r="S148" t="s">
        <v>5581</v>
      </c>
      <c r="V148" t="s">
        <v>4871</v>
      </c>
      <c r="W148">
        <v>5</v>
      </c>
      <c r="X148" t="s">
        <v>5579</v>
      </c>
      <c r="Z148">
        <v>0</v>
      </c>
      <c r="AA148">
        <v>0</v>
      </c>
      <c r="AB148" s="1">
        <v>44156</v>
      </c>
      <c r="AC148" s="1">
        <v>44226</v>
      </c>
      <c r="AD148" s="1">
        <v>44201</v>
      </c>
    </row>
    <row r="149" spans="1:30" x14ac:dyDescent="0.3">
      <c r="A149">
        <v>116161</v>
      </c>
      <c r="B149" t="str">
        <f>_xlfn.XLOOKUP(A149,'Member Info (COBRA 65)'!A:A,'Member Info (COBRA 65)'!J:J)</f>
        <v>Nalco Pre65 Retiree</v>
      </c>
      <c r="C149" t="s">
        <v>3299</v>
      </c>
      <c r="D149" t="s">
        <v>3300</v>
      </c>
      <c r="E149" s="5">
        <v>20714</v>
      </c>
      <c r="F149" s="5">
        <v>44481</v>
      </c>
      <c r="G149" s="5">
        <f t="shared" ref="G149:G161" si="31">DATE(YEAR(F149),MONTH(F149),DAY(F149)+90)</f>
        <v>44571</v>
      </c>
      <c r="H149" s="6">
        <f t="shared" ref="H149:H161" si="32">-INT((E149-F149)/365)</f>
        <v>66</v>
      </c>
      <c r="J149" t="s">
        <v>5576</v>
      </c>
      <c r="K149">
        <v>6154</v>
      </c>
      <c r="L149" t="s">
        <v>5591</v>
      </c>
      <c r="M149" t="str">
        <f t="shared" si="29"/>
        <v>116161 COBRA - Cigna Traditional Plan</v>
      </c>
      <c r="N149" s="1">
        <v>44197</v>
      </c>
      <c r="O149" s="1">
        <v>44197</v>
      </c>
      <c r="P149" s="1">
        <v>44742</v>
      </c>
      <c r="Q149" s="1">
        <v>44197</v>
      </c>
      <c r="R149" s="1">
        <v>44742</v>
      </c>
      <c r="S149" t="s">
        <v>5581</v>
      </c>
      <c r="V149" t="s">
        <v>4871</v>
      </c>
      <c r="W149">
        <v>5</v>
      </c>
      <c r="X149" t="s">
        <v>5579</v>
      </c>
      <c r="Z149">
        <v>0</v>
      </c>
      <c r="AA149">
        <v>0</v>
      </c>
      <c r="AB149" s="1">
        <v>44211</v>
      </c>
      <c r="AC149" s="1">
        <v>44270</v>
      </c>
      <c r="AD149" s="1">
        <v>44256</v>
      </c>
    </row>
    <row r="150" spans="1:30" hidden="1" x14ac:dyDescent="0.3">
      <c r="A150">
        <v>116164</v>
      </c>
      <c r="B150" t="str">
        <f>_xlfn.XLOOKUP(A150,'Member Info (COBRA 65)'!A:A,'Member Info (COBRA 65)'!J:J)</f>
        <v>Ecolab Pre65 Retiree</v>
      </c>
      <c r="C150" t="s">
        <v>2244</v>
      </c>
      <c r="D150" t="s">
        <v>2245</v>
      </c>
      <c r="E150" s="5">
        <v>23689</v>
      </c>
      <c r="F150" s="5">
        <v>44481</v>
      </c>
      <c r="G150" s="5">
        <f t="shared" si="31"/>
        <v>44571</v>
      </c>
      <c r="H150" s="6">
        <f t="shared" si="32"/>
        <v>57</v>
      </c>
      <c r="J150" t="s">
        <v>5576</v>
      </c>
      <c r="K150">
        <v>6154</v>
      </c>
      <c r="L150" t="s">
        <v>5591</v>
      </c>
      <c r="M150" t="str">
        <f t="shared" si="29"/>
        <v>116164 COBRA - Cigna Traditional Plan</v>
      </c>
      <c r="N150" s="1">
        <v>44136</v>
      </c>
      <c r="O150" s="1">
        <v>44136</v>
      </c>
      <c r="P150" s="1">
        <v>44681</v>
      </c>
      <c r="Q150" s="1">
        <v>44197</v>
      </c>
      <c r="R150" s="1">
        <v>44681</v>
      </c>
      <c r="S150" t="s">
        <v>5581</v>
      </c>
      <c r="V150" t="s">
        <v>4871</v>
      </c>
      <c r="W150">
        <v>5</v>
      </c>
      <c r="X150" t="s">
        <v>5579</v>
      </c>
      <c r="Z150">
        <v>0</v>
      </c>
      <c r="AA150">
        <v>0</v>
      </c>
      <c r="AB150" s="1">
        <v>44155</v>
      </c>
      <c r="AC150" s="1">
        <v>44214</v>
      </c>
      <c r="AD150" s="1">
        <v>44200</v>
      </c>
    </row>
    <row r="151" spans="1:30" hidden="1" x14ac:dyDescent="0.3">
      <c r="A151">
        <v>116154</v>
      </c>
      <c r="B151" t="str">
        <f>_xlfn.XLOOKUP(A151,'Member Info (COBRA 65)'!A:A,'Member Info (COBRA 65)'!J:J)</f>
        <v>Ecolab Pre65 Retiree</v>
      </c>
      <c r="C151" t="s">
        <v>2229</v>
      </c>
      <c r="D151" t="s">
        <v>2230</v>
      </c>
      <c r="E151" s="5">
        <v>22518</v>
      </c>
      <c r="F151" s="5">
        <v>44481</v>
      </c>
      <c r="G151" s="5">
        <f t="shared" si="31"/>
        <v>44571</v>
      </c>
      <c r="H151" s="6">
        <f t="shared" si="32"/>
        <v>61</v>
      </c>
      <c r="J151" t="s">
        <v>5576</v>
      </c>
      <c r="K151">
        <v>6154</v>
      </c>
      <c r="L151" t="s">
        <v>5591</v>
      </c>
      <c r="M151" t="str">
        <f t="shared" si="29"/>
        <v>116154 COBRA - Cigna Traditional Plan</v>
      </c>
      <c r="N151" s="1">
        <v>44256</v>
      </c>
      <c r="O151" s="1">
        <v>44256</v>
      </c>
      <c r="P151" s="1">
        <v>44804</v>
      </c>
      <c r="Q151" s="1">
        <v>44256</v>
      </c>
      <c r="R151" s="1">
        <v>44804</v>
      </c>
      <c r="S151" t="s">
        <v>5581</v>
      </c>
      <c r="V151" t="s">
        <v>4871</v>
      </c>
      <c r="W151">
        <v>5</v>
      </c>
      <c r="X151" t="s">
        <v>5579</v>
      </c>
      <c r="Z151">
        <v>0</v>
      </c>
      <c r="AA151">
        <v>0</v>
      </c>
      <c r="AB151" s="1">
        <v>44238</v>
      </c>
      <c r="AC151" s="1">
        <v>44316</v>
      </c>
      <c r="AD151" s="1">
        <v>44283</v>
      </c>
    </row>
    <row r="152" spans="1:30" hidden="1" x14ac:dyDescent="0.3">
      <c r="A152">
        <v>115952</v>
      </c>
      <c r="B152" t="str">
        <f>_xlfn.XLOOKUP(A152,'Member Info (COBRA 65)'!A:A,'Member Info (COBRA 65)'!J:J)</f>
        <v>Ecolab Pre65 Retiree</v>
      </c>
      <c r="C152" t="s">
        <v>1535</v>
      </c>
      <c r="D152" t="s">
        <v>1536</v>
      </c>
      <c r="E152" s="5">
        <v>21207</v>
      </c>
      <c r="F152" s="5">
        <v>44481</v>
      </c>
      <c r="G152" s="5">
        <f t="shared" si="31"/>
        <v>44571</v>
      </c>
      <c r="H152" s="6">
        <f t="shared" si="32"/>
        <v>64</v>
      </c>
      <c r="J152" t="s">
        <v>5589</v>
      </c>
      <c r="K152">
        <v>6161</v>
      </c>
      <c r="L152" t="s">
        <v>5605</v>
      </c>
      <c r="M152" t="str">
        <f t="shared" si="29"/>
        <v>115952 COBRA - VSP Vision Plan</v>
      </c>
      <c r="N152" s="1">
        <v>44287</v>
      </c>
      <c r="O152" s="1">
        <v>44287</v>
      </c>
      <c r="P152" s="1">
        <v>44834</v>
      </c>
      <c r="Q152" s="1">
        <v>44287</v>
      </c>
      <c r="R152" s="1">
        <v>44834</v>
      </c>
      <c r="S152" t="s">
        <v>5581</v>
      </c>
      <c r="V152" t="s">
        <v>4871</v>
      </c>
      <c r="W152">
        <v>4</v>
      </c>
      <c r="X152" t="s">
        <v>5606</v>
      </c>
      <c r="Z152">
        <v>0</v>
      </c>
      <c r="AA152">
        <v>0</v>
      </c>
      <c r="AB152" s="1">
        <v>44287</v>
      </c>
      <c r="AC152" s="1">
        <v>44347</v>
      </c>
      <c r="AD152" s="1">
        <v>44332</v>
      </c>
    </row>
    <row r="153" spans="1:30" x14ac:dyDescent="0.3">
      <c r="A153">
        <v>115967</v>
      </c>
      <c r="B153" t="str">
        <f>_xlfn.XLOOKUP(A153,'Member Info (COBRA 65)'!A:A,'Member Info (COBRA 65)'!J:J)</f>
        <v>Nalco Pre65 Retiree</v>
      </c>
      <c r="C153" t="s">
        <v>3112</v>
      </c>
      <c r="D153" t="s">
        <v>3113</v>
      </c>
      <c r="E153" s="5">
        <v>20910</v>
      </c>
      <c r="F153" s="5">
        <v>44481</v>
      </c>
      <c r="G153" s="5">
        <f t="shared" si="31"/>
        <v>44571</v>
      </c>
      <c r="H153" s="6">
        <f t="shared" si="32"/>
        <v>65</v>
      </c>
      <c r="J153" t="s">
        <v>5576</v>
      </c>
      <c r="K153">
        <v>6148</v>
      </c>
      <c r="L153" t="s">
        <v>5580</v>
      </c>
      <c r="M153" t="str">
        <f t="shared" si="29"/>
        <v>115967 COBRA - Cigna Health Savings Plan</v>
      </c>
      <c r="N153" s="1">
        <v>44317</v>
      </c>
      <c r="O153" s="1">
        <v>44317</v>
      </c>
      <c r="P153" s="1">
        <v>44865</v>
      </c>
      <c r="Q153" s="1">
        <v>44317</v>
      </c>
      <c r="R153" s="1">
        <v>44865</v>
      </c>
      <c r="S153" t="s">
        <v>5578</v>
      </c>
      <c r="V153" t="s">
        <v>4871</v>
      </c>
      <c r="W153">
        <v>5</v>
      </c>
      <c r="X153" t="s">
        <v>5579</v>
      </c>
      <c r="Z153">
        <v>0</v>
      </c>
      <c r="AA153">
        <v>0</v>
      </c>
      <c r="AB153" s="1">
        <v>44322</v>
      </c>
      <c r="AC153" s="1">
        <v>44381</v>
      </c>
      <c r="AD153" s="1">
        <v>44367</v>
      </c>
    </row>
    <row r="154" spans="1:30" hidden="1" x14ac:dyDescent="0.3">
      <c r="A154">
        <v>116153</v>
      </c>
      <c r="B154" t="str">
        <f>_xlfn.XLOOKUP(A154,'Member Info (COBRA 65)'!A:A,'Member Info (COBRA 65)'!J:J)</f>
        <v>Ecolab Pre65 Retiree</v>
      </c>
      <c r="C154" t="s">
        <v>2222</v>
      </c>
      <c r="D154" t="s">
        <v>2223</v>
      </c>
      <c r="E154" s="5">
        <v>21867</v>
      </c>
      <c r="F154" s="5">
        <v>44481</v>
      </c>
      <c r="G154" s="5">
        <f t="shared" si="31"/>
        <v>44571</v>
      </c>
      <c r="H154" s="6">
        <f t="shared" si="32"/>
        <v>62</v>
      </c>
      <c r="J154" t="s">
        <v>5576</v>
      </c>
      <c r="K154">
        <v>6154</v>
      </c>
      <c r="L154" t="s">
        <v>5591</v>
      </c>
      <c r="M154" t="str">
        <f t="shared" si="29"/>
        <v>116153 COBRA - Cigna Traditional Plan</v>
      </c>
      <c r="N154" s="1">
        <v>44228</v>
      </c>
      <c r="O154" s="1">
        <v>44228</v>
      </c>
      <c r="P154" s="1">
        <v>44773</v>
      </c>
      <c r="Q154" s="1">
        <v>44228</v>
      </c>
      <c r="R154" s="1">
        <v>44773</v>
      </c>
      <c r="S154" t="s">
        <v>5581</v>
      </c>
      <c r="V154" t="s">
        <v>4871</v>
      </c>
      <c r="W154">
        <v>5</v>
      </c>
      <c r="X154" t="s">
        <v>5579</v>
      </c>
      <c r="Z154">
        <v>0</v>
      </c>
      <c r="AA154">
        <v>0</v>
      </c>
      <c r="AB154" s="1">
        <v>44217</v>
      </c>
      <c r="AC154" s="1">
        <v>44288</v>
      </c>
      <c r="AD154" s="1">
        <v>44262</v>
      </c>
    </row>
    <row r="155" spans="1:30" hidden="1" x14ac:dyDescent="0.3">
      <c r="A155">
        <v>116128</v>
      </c>
      <c r="B155" t="str">
        <f>_xlfn.XLOOKUP(A155,'Member Info (COBRA 65)'!A:A,'Member Info (COBRA 65)'!J:J)</f>
        <v>Nalco Pre65 Retiree</v>
      </c>
      <c r="C155" t="s">
        <v>3282</v>
      </c>
      <c r="D155" t="s">
        <v>3283</v>
      </c>
      <c r="E155" s="5">
        <v>22393</v>
      </c>
      <c r="F155" s="5">
        <v>44481</v>
      </c>
      <c r="G155" s="5">
        <f t="shared" si="31"/>
        <v>44571</v>
      </c>
      <c r="H155" s="6">
        <f t="shared" si="32"/>
        <v>61</v>
      </c>
      <c r="J155" t="s">
        <v>5576</v>
      </c>
      <c r="K155">
        <v>6154</v>
      </c>
      <c r="L155" t="s">
        <v>5591</v>
      </c>
      <c r="M155" t="str">
        <f t="shared" si="29"/>
        <v>116128 COBRA - Cigna Traditional Plan</v>
      </c>
      <c r="N155" s="1">
        <v>44136</v>
      </c>
      <c r="O155" s="1">
        <v>44136</v>
      </c>
      <c r="P155" s="1">
        <v>44681</v>
      </c>
      <c r="Q155" s="1">
        <v>44197</v>
      </c>
      <c r="R155" s="1">
        <v>44681</v>
      </c>
      <c r="S155" t="s">
        <v>5581</v>
      </c>
      <c r="V155" t="s">
        <v>4871</v>
      </c>
      <c r="W155">
        <v>5</v>
      </c>
      <c r="X155" t="s">
        <v>5579</v>
      </c>
      <c r="Z155">
        <v>0</v>
      </c>
      <c r="AA155">
        <v>0</v>
      </c>
      <c r="AB155" s="1">
        <v>44216</v>
      </c>
      <c r="AC155" s="1">
        <v>44275</v>
      </c>
      <c r="AD155" s="1">
        <v>44261</v>
      </c>
    </row>
    <row r="156" spans="1:30" x14ac:dyDescent="0.3">
      <c r="A156">
        <v>115967</v>
      </c>
      <c r="B156" t="str">
        <f>_xlfn.XLOOKUP(A156,'Member Info (COBRA 65)'!A:A,'Member Info (COBRA 65)'!J:J)</f>
        <v>Nalco Pre65 Retiree</v>
      </c>
      <c r="C156" t="s">
        <v>3112</v>
      </c>
      <c r="D156" t="s">
        <v>3113</v>
      </c>
      <c r="E156" s="5">
        <v>20910</v>
      </c>
      <c r="F156" s="5">
        <v>44481</v>
      </c>
      <c r="G156" s="5">
        <f t="shared" si="31"/>
        <v>44571</v>
      </c>
      <c r="H156" s="6">
        <f t="shared" si="32"/>
        <v>65</v>
      </c>
      <c r="J156" t="s">
        <v>5586</v>
      </c>
      <c r="K156">
        <v>6160</v>
      </c>
      <c r="L156" t="s">
        <v>5603</v>
      </c>
      <c r="M156" t="str">
        <f t="shared" si="29"/>
        <v>115967 COBRA - MetLife Dental Plan</v>
      </c>
      <c r="N156" s="1">
        <v>44317</v>
      </c>
      <c r="O156" s="1">
        <v>44317</v>
      </c>
      <c r="P156" s="1">
        <v>44865</v>
      </c>
      <c r="Q156" s="1">
        <v>44317</v>
      </c>
      <c r="R156" s="1">
        <v>44865</v>
      </c>
      <c r="S156" t="s">
        <v>5578</v>
      </c>
      <c r="V156" t="s">
        <v>4871</v>
      </c>
      <c r="W156">
        <v>72</v>
      </c>
      <c r="X156" t="s">
        <v>5604</v>
      </c>
      <c r="Z156">
        <v>0</v>
      </c>
      <c r="AA156">
        <v>0</v>
      </c>
      <c r="AB156" s="1">
        <v>44322</v>
      </c>
      <c r="AC156" s="1">
        <v>44381</v>
      </c>
      <c r="AD156" s="1">
        <v>44367</v>
      </c>
    </row>
    <row r="157" spans="1:30" x14ac:dyDescent="0.3">
      <c r="A157">
        <v>115967</v>
      </c>
      <c r="B157" t="str">
        <f>_xlfn.XLOOKUP(A157,'Member Info (COBRA 65)'!A:A,'Member Info (COBRA 65)'!J:J)</f>
        <v>Nalco Pre65 Retiree</v>
      </c>
      <c r="C157" t="s">
        <v>3112</v>
      </c>
      <c r="D157" t="s">
        <v>3113</v>
      </c>
      <c r="E157" s="5">
        <v>20910</v>
      </c>
      <c r="F157" s="5">
        <v>44481</v>
      </c>
      <c r="G157" s="5">
        <f t="shared" si="31"/>
        <v>44571</v>
      </c>
      <c r="H157" s="6">
        <f t="shared" si="32"/>
        <v>65</v>
      </c>
      <c r="J157" t="s">
        <v>5589</v>
      </c>
      <c r="K157">
        <v>6161</v>
      </c>
      <c r="L157" t="s">
        <v>5605</v>
      </c>
      <c r="M157" t="str">
        <f t="shared" si="29"/>
        <v>115967 COBRA - VSP Vision Plan</v>
      </c>
      <c r="N157" s="1">
        <v>44317</v>
      </c>
      <c r="O157" s="1">
        <v>44317</v>
      </c>
      <c r="P157" s="1">
        <v>44865</v>
      </c>
      <c r="Q157" s="1">
        <v>44317</v>
      </c>
      <c r="R157" s="1">
        <v>44865</v>
      </c>
      <c r="S157" t="s">
        <v>5578</v>
      </c>
      <c r="V157" t="s">
        <v>4871</v>
      </c>
      <c r="W157">
        <v>4</v>
      </c>
      <c r="X157" t="s">
        <v>5606</v>
      </c>
      <c r="Z157">
        <v>0</v>
      </c>
      <c r="AA157">
        <v>0</v>
      </c>
      <c r="AB157" s="1">
        <v>44322</v>
      </c>
      <c r="AC157" s="1">
        <v>44381</v>
      </c>
      <c r="AD157" s="1">
        <v>44367</v>
      </c>
    </row>
    <row r="158" spans="1:30" x14ac:dyDescent="0.3">
      <c r="A158">
        <v>115968</v>
      </c>
      <c r="B158" t="str">
        <f>_xlfn.XLOOKUP(A158,'Member Info (COBRA 65)'!A:A,'Member Info (COBRA 65)'!J:J)</f>
        <v>Ecolab Pre65 Retiree</v>
      </c>
      <c r="C158" t="s">
        <v>1573</v>
      </c>
      <c r="D158" t="s">
        <v>1574</v>
      </c>
      <c r="E158" s="5">
        <v>21099</v>
      </c>
      <c r="F158" s="5">
        <v>44481</v>
      </c>
      <c r="G158" s="5">
        <f t="shared" si="31"/>
        <v>44571</v>
      </c>
      <c r="H158" s="6">
        <f t="shared" si="32"/>
        <v>65</v>
      </c>
      <c r="J158" t="s">
        <v>5576</v>
      </c>
      <c r="K158">
        <v>6148</v>
      </c>
      <c r="L158" t="s">
        <v>5580</v>
      </c>
      <c r="M158" t="str">
        <f t="shared" si="29"/>
        <v>115968 COBRA - Cigna Health Savings Plan</v>
      </c>
      <c r="N158" s="1">
        <v>43922</v>
      </c>
      <c r="O158" s="1">
        <v>43922</v>
      </c>
      <c r="P158" s="1">
        <v>45016</v>
      </c>
      <c r="Q158" s="1">
        <v>44197</v>
      </c>
      <c r="R158" s="1">
        <v>45016</v>
      </c>
      <c r="S158" t="s">
        <v>5578</v>
      </c>
      <c r="V158" t="s">
        <v>4871</v>
      </c>
      <c r="W158">
        <v>5</v>
      </c>
      <c r="X158" t="s">
        <v>5579</v>
      </c>
      <c r="Z158">
        <v>0</v>
      </c>
      <c r="AA158">
        <v>0</v>
      </c>
      <c r="AB158" s="1">
        <v>43916</v>
      </c>
      <c r="AC158" s="1">
        <v>43982</v>
      </c>
      <c r="AD158" s="1">
        <v>43961</v>
      </c>
    </row>
    <row r="159" spans="1:30" hidden="1" x14ac:dyDescent="0.3">
      <c r="A159">
        <v>116115</v>
      </c>
      <c r="B159" t="str">
        <f>_xlfn.XLOOKUP(A159,'Member Info (COBRA 65)'!A:A,'Member Info (COBRA 65)'!J:J)</f>
        <v>Ecolab Pre65 Retiree</v>
      </c>
      <c r="C159" t="s">
        <v>2101</v>
      </c>
      <c r="D159" t="s">
        <v>2102</v>
      </c>
      <c r="E159" s="5">
        <v>22035</v>
      </c>
      <c r="F159" s="5">
        <v>44481</v>
      </c>
      <c r="G159" s="5">
        <f t="shared" si="31"/>
        <v>44571</v>
      </c>
      <c r="H159" s="6">
        <f t="shared" si="32"/>
        <v>62</v>
      </c>
      <c r="J159" t="s">
        <v>5576</v>
      </c>
      <c r="K159">
        <v>6154</v>
      </c>
      <c r="L159" t="s">
        <v>5591</v>
      </c>
      <c r="M159" t="str">
        <f t="shared" si="29"/>
        <v>116115 COBRA - Cigna Traditional Plan</v>
      </c>
      <c r="N159" s="1">
        <v>44256</v>
      </c>
      <c r="O159" s="1">
        <v>44256</v>
      </c>
      <c r="P159" s="1">
        <v>44804</v>
      </c>
      <c r="Q159" s="1">
        <v>44256</v>
      </c>
      <c r="R159" s="1">
        <v>44804</v>
      </c>
      <c r="S159" t="s">
        <v>5581</v>
      </c>
      <c r="V159" t="s">
        <v>4871</v>
      </c>
      <c r="W159">
        <v>5</v>
      </c>
      <c r="X159" t="s">
        <v>5579</v>
      </c>
      <c r="Z159">
        <v>0</v>
      </c>
      <c r="AA159">
        <v>0</v>
      </c>
      <c r="AB159" s="1">
        <v>44238</v>
      </c>
      <c r="AC159" s="1">
        <v>44316</v>
      </c>
      <c r="AD159" s="1">
        <v>44283</v>
      </c>
    </row>
    <row r="160" spans="1:30" hidden="1" x14ac:dyDescent="0.3">
      <c r="A160">
        <v>115979</v>
      </c>
      <c r="B160" t="str">
        <f>_xlfn.XLOOKUP(A160,'Member Info (COBRA 65)'!A:A,'Member Info (COBRA 65)'!J:J)</f>
        <v>Nalco Pre65 Retiree</v>
      </c>
      <c r="C160" t="s">
        <v>3152</v>
      </c>
      <c r="D160" t="s">
        <v>3153</v>
      </c>
      <c r="E160" s="5">
        <v>21954</v>
      </c>
      <c r="F160" s="5">
        <v>44481</v>
      </c>
      <c r="G160" s="5">
        <f t="shared" si="31"/>
        <v>44571</v>
      </c>
      <c r="H160" s="6">
        <f t="shared" si="32"/>
        <v>62</v>
      </c>
      <c r="J160" t="s">
        <v>5576</v>
      </c>
      <c r="K160">
        <v>6154</v>
      </c>
      <c r="L160" t="s">
        <v>5591</v>
      </c>
      <c r="M160" t="str">
        <f t="shared" si="29"/>
        <v>115979 COBRA - Cigna Traditional Plan</v>
      </c>
      <c r="N160" s="1">
        <v>44197</v>
      </c>
      <c r="O160" s="1">
        <v>44197</v>
      </c>
      <c r="P160" s="1">
        <v>44742</v>
      </c>
      <c r="Q160" s="1">
        <v>44197</v>
      </c>
      <c r="R160" s="1">
        <v>44742</v>
      </c>
      <c r="S160" t="s">
        <v>5581</v>
      </c>
      <c r="V160" t="s">
        <v>4871</v>
      </c>
      <c r="W160">
        <v>5</v>
      </c>
      <c r="X160" t="s">
        <v>5579</v>
      </c>
      <c r="Z160">
        <v>0</v>
      </c>
      <c r="AA160">
        <v>0</v>
      </c>
      <c r="AB160" s="1">
        <v>44211</v>
      </c>
      <c r="AC160" s="1">
        <v>44270</v>
      </c>
      <c r="AD160" s="1">
        <v>44256</v>
      </c>
    </row>
    <row r="161" spans="1:30" hidden="1" x14ac:dyDescent="0.3">
      <c r="A161">
        <v>115956</v>
      </c>
      <c r="B161" t="str">
        <f>_xlfn.XLOOKUP(A161,'Member Info (COBRA 65)'!A:A,'Member Info (COBRA 65)'!J:J)</f>
        <v>Ecolab Pre65 Retiree</v>
      </c>
      <c r="C161" t="s">
        <v>1549</v>
      </c>
      <c r="D161" t="s">
        <v>1550</v>
      </c>
      <c r="E161" s="5">
        <v>21489</v>
      </c>
      <c r="F161" s="5">
        <v>44481</v>
      </c>
      <c r="G161" s="5">
        <f t="shared" si="31"/>
        <v>44571</v>
      </c>
      <c r="H161" s="6">
        <f t="shared" si="32"/>
        <v>63</v>
      </c>
      <c r="J161" t="s">
        <v>5576</v>
      </c>
      <c r="K161">
        <v>6154</v>
      </c>
      <c r="L161" t="s">
        <v>5591</v>
      </c>
      <c r="M161" t="str">
        <f t="shared" si="29"/>
        <v>115956 COBRA - Cigna Traditional Plan</v>
      </c>
      <c r="N161" s="1">
        <v>44136</v>
      </c>
      <c r="O161" s="1">
        <v>44136</v>
      </c>
      <c r="P161" s="1">
        <v>44681</v>
      </c>
      <c r="Q161" s="1">
        <v>44197</v>
      </c>
      <c r="R161" s="1">
        <v>44681</v>
      </c>
      <c r="S161" t="s">
        <v>5581</v>
      </c>
      <c r="V161" t="s">
        <v>4871</v>
      </c>
      <c r="W161">
        <v>5</v>
      </c>
      <c r="X161" t="s">
        <v>5579</v>
      </c>
      <c r="Z161">
        <v>0</v>
      </c>
      <c r="AA161">
        <v>0</v>
      </c>
      <c r="AB161" s="1">
        <v>44155</v>
      </c>
      <c r="AC161" s="1">
        <v>44214</v>
      </c>
      <c r="AD161" s="1">
        <v>44200</v>
      </c>
    </row>
    <row r="162" spans="1:30" hidden="1" x14ac:dyDescent="0.3">
      <c r="A162">
        <v>115962</v>
      </c>
      <c r="B162" t="str">
        <f>_xlfn.XLOOKUP(A162,'Member Info (COBRA 65)'!A:A,'Member Info (COBRA 65)'!J:J)</f>
        <v>COBRA</v>
      </c>
      <c r="C162" t="s">
        <v>369</v>
      </c>
      <c r="D162" t="s">
        <v>370</v>
      </c>
      <c r="E162" s="5">
        <v>33798</v>
      </c>
      <c r="F162" s="5">
        <v>44481</v>
      </c>
      <c r="H162" s="6">
        <f>-INT((E162-F162)/365)</f>
        <v>30</v>
      </c>
      <c r="J162" t="s">
        <v>5576</v>
      </c>
      <c r="K162">
        <v>6154</v>
      </c>
      <c r="L162" t="s">
        <v>5591</v>
      </c>
      <c r="M162" t="str">
        <f t="shared" si="29"/>
        <v>115962 COBRA - Cigna Traditional Plan</v>
      </c>
      <c r="N162" s="1">
        <v>44440</v>
      </c>
      <c r="O162" s="1">
        <v>44440</v>
      </c>
      <c r="P162" s="1">
        <v>44985</v>
      </c>
      <c r="Q162" s="1">
        <v>44440</v>
      </c>
      <c r="R162" s="1">
        <v>44985</v>
      </c>
      <c r="S162" t="s">
        <v>5581</v>
      </c>
      <c r="V162" t="s">
        <v>4871</v>
      </c>
      <c r="W162">
        <v>5</v>
      </c>
      <c r="X162" t="s">
        <v>5579</v>
      </c>
      <c r="Z162">
        <v>0</v>
      </c>
      <c r="AA162">
        <v>0</v>
      </c>
      <c r="AB162" s="1">
        <v>44432</v>
      </c>
      <c r="AC162" s="1">
        <v>44500</v>
      </c>
      <c r="AD162" s="1">
        <v>44477</v>
      </c>
    </row>
    <row r="163" spans="1:30" hidden="1" x14ac:dyDescent="0.3">
      <c r="A163">
        <v>115966</v>
      </c>
      <c r="B163" t="str">
        <f>_xlfn.XLOOKUP(A163,'Member Info (COBRA 65)'!A:A,'Member Info (COBRA 65)'!J:J)</f>
        <v>Ecolab Pre65 Retiree</v>
      </c>
      <c r="C163" t="s">
        <v>1566</v>
      </c>
      <c r="D163" t="s">
        <v>1567</v>
      </c>
      <c r="E163" s="5">
        <v>23555</v>
      </c>
      <c r="F163" s="5">
        <v>44481</v>
      </c>
      <c r="G163" s="5">
        <f t="shared" ref="G163:G180" si="33">DATE(YEAR(F163),MONTH(F163),DAY(F163)+90)</f>
        <v>44571</v>
      </c>
      <c r="H163" s="6">
        <f t="shared" ref="H163:H180" si="34">-INT((E163-F163)/365)</f>
        <v>58</v>
      </c>
      <c r="J163" t="s">
        <v>5576</v>
      </c>
      <c r="K163">
        <v>6154</v>
      </c>
      <c r="L163" t="s">
        <v>5591</v>
      </c>
      <c r="M163" t="str">
        <f t="shared" si="29"/>
        <v>115966 COBRA - Cigna Traditional Plan</v>
      </c>
      <c r="N163" s="1">
        <v>44197</v>
      </c>
      <c r="O163" s="1">
        <v>44197</v>
      </c>
      <c r="P163" s="1">
        <v>44742</v>
      </c>
      <c r="Q163" s="1">
        <v>44197</v>
      </c>
      <c r="R163" s="1">
        <v>44742</v>
      </c>
      <c r="S163" t="s">
        <v>5581</v>
      </c>
      <c r="V163" t="s">
        <v>4871</v>
      </c>
      <c r="W163">
        <v>5</v>
      </c>
      <c r="X163" t="s">
        <v>5579</v>
      </c>
      <c r="Z163">
        <v>0</v>
      </c>
      <c r="AA163">
        <v>0</v>
      </c>
      <c r="AB163" s="1">
        <v>44181</v>
      </c>
      <c r="AC163" s="1">
        <v>44257</v>
      </c>
      <c r="AD163" s="1">
        <v>44226</v>
      </c>
    </row>
    <row r="164" spans="1:30" hidden="1" x14ac:dyDescent="0.3">
      <c r="A164">
        <v>115955</v>
      </c>
      <c r="B164" t="str">
        <f>_xlfn.XLOOKUP(A164,'Member Info (COBRA 65)'!A:A,'Member Info (COBRA 65)'!J:J)</f>
        <v>Nalco Pre65 Retiree</v>
      </c>
      <c r="C164" t="s">
        <v>3096</v>
      </c>
      <c r="D164" t="s">
        <v>3097</v>
      </c>
      <c r="E164" s="5">
        <v>23950</v>
      </c>
      <c r="F164" s="5">
        <v>44481</v>
      </c>
      <c r="G164" s="5">
        <f t="shared" si="33"/>
        <v>44571</v>
      </c>
      <c r="H164" s="6">
        <f t="shared" si="34"/>
        <v>57</v>
      </c>
      <c r="J164" t="s">
        <v>5576</v>
      </c>
      <c r="K164">
        <v>6154</v>
      </c>
      <c r="L164" t="s">
        <v>5591</v>
      </c>
      <c r="M164" t="str">
        <f t="shared" si="29"/>
        <v>115955 COBRA - Cigna Traditional Plan</v>
      </c>
      <c r="N164" s="1">
        <v>44287</v>
      </c>
      <c r="O164" s="1">
        <v>44287</v>
      </c>
      <c r="P164" s="1">
        <v>44834</v>
      </c>
      <c r="Q164" s="1">
        <v>44287</v>
      </c>
      <c r="R164" s="1">
        <v>44834</v>
      </c>
      <c r="S164" t="s">
        <v>5581</v>
      </c>
      <c r="V164" t="s">
        <v>4871</v>
      </c>
      <c r="W164">
        <v>5</v>
      </c>
      <c r="X164" t="s">
        <v>5579</v>
      </c>
      <c r="Z164">
        <v>0</v>
      </c>
      <c r="AA164">
        <v>0</v>
      </c>
      <c r="AB164" s="1">
        <v>44269</v>
      </c>
      <c r="AC164" s="1">
        <v>44347</v>
      </c>
      <c r="AD164" s="1">
        <v>44314</v>
      </c>
    </row>
    <row r="165" spans="1:30" hidden="1" x14ac:dyDescent="0.3">
      <c r="A165">
        <v>115946</v>
      </c>
      <c r="B165" t="str">
        <f>_xlfn.XLOOKUP(A165,'Member Info (COBRA 65)'!A:A,'Member Info (COBRA 65)'!J:J)</f>
        <v>Ecolab Pre65 Retiree</v>
      </c>
      <c r="C165" t="s">
        <v>1500</v>
      </c>
      <c r="D165" t="s">
        <v>1501</v>
      </c>
      <c r="E165" s="5">
        <v>21970</v>
      </c>
      <c r="F165" s="5">
        <v>44481</v>
      </c>
      <c r="G165" s="5">
        <f t="shared" si="33"/>
        <v>44571</v>
      </c>
      <c r="H165" s="6">
        <f t="shared" si="34"/>
        <v>62</v>
      </c>
      <c r="J165" t="s">
        <v>5576</v>
      </c>
      <c r="K165">
        <v>6154</v>
      </c>
      <c r="L165" t="s">
        <v>5591</v>
      </c>
      <c r="M165" t="str">
        <f t="shared" si="29"/>
        <v>115946 COBRA - Cigna Traditional Plan</v>
      </c>
      <c r="N165" s="1">
        <v>44440</v>
      </c>
      <c r="O165" s="1">
        <v>44440</v>
      </c>
      <c r="P165" s="1">
        <v>44985</v>
      </c>
      <c r="Q165" s="1">
        <v>44440</v>
      </c>
      <c r="R165" s="1">
        <v>44985</v>
      </c>
      <c r="S165" t="s">
        <v>5581</v>
      </c>
      <c r="V165" t="s">
        <v>4871</v>
      </c>
      <c r="W165">
        <v>5</v>
      </c>
      <c r="X165" t="s">
        <v>5579</v>
      </c>
      <c r="Z165">
        <v>0</v>
      </c>
      <c r="AA165">
        <v>0</v>
      </c>
      <c r="AB165" s="1">
        <v>44432</v>
      </c>
      <c r="AC165" s="1">
        <v>44500</v>
      </c>
      <c r="AD165" s="1">
        <v>44477</v>
      </c>
    </row>
    <row r="166" spans="1:30" hidden="1" x14ac:dyDescent="0.3">
      <c r="A166">
        <v>115942</v>
      </c>
      <c r="B166" t="str">
        <f>_xlfn.XLOOKUP(A166,'Member Info (COBRA 65)'!A:A,'Member Info (COBRA 65)'!J:J)</f>
        <v>Nalco Pre65 Retiree</v>
      </c>
      <c r="C166" t="s">
        <v>3087</v>
      </c>
      <c r="D166" t="s">
        <v>3088</v>
      </c>
      <c r="E166" s="5">
        <v>21615</v>
      </c>
      <c r="F166" s="5">
        <v>44481</v>
      </c>
      <c r="G166" s="5">
        <f t="shared" si="33"/>
        <v>44571</v>
      </c>
      <c r="H166" s="6">
        <f t="shared" si="34"/>
        <v>63</v>
      </c>
      <c r="J166" t="s">
        <v>5576</v>
      </c>
      <c r="K166">
        <v>6154</v>
      </c>
      <c r="L166" t="s">
        <v>5591</v>
      </c>
      <c r="M166" t="str">
        <f t="shared" si="29"/>
        <v>115942 COBRA - Cigna Traditional Plan</v>
      </c>
      <c r="N166" s="1">
        <v>44166</v>
      </c>
      <c r="O166" s="1">
        <v>44166</v>
      </c>
      <c r="P166" s="1">
        <v>44712</v>
      </c>
      <c r="Q166" s="1">
        <v>44197</v>
      </c>
      <c r="R166" s="1">
        <v>44712</v>
      </c>
      <c r="S166" t="s">
        <v>5581</v>
      </c>
      <c r="V166" t="s">
        <v>4871</v>
      </c>
      <c r="W166">
        <v>5</v>
      </c>
      <c r="X166" t="s">
        <v>5579</v>
      </c>
      <c r="Z166">
        <v>0</v>
      </c>
      <c r="AA166">
        <v>0</v>
      </c>
      <c r="AB166" s="1">
        <v>44155</v>
      </c>
      <c r="AC166" s="1">
        <v>44226</v>
      </c>
      <c r="AD166" s="1">
        <v>44200</v>
      </c>
    </row>
    <row r="167" spans="1:30" hidden="1" x14ac:dyDescent="0.3">
      <c r="A167">
        <v>115943</v>
      </c>
      <c r="B167" t="str">
        <f>_xlfn.XLOOKUP(A167,'Member Info (COBRA 65)'!A:A,'Member Info (COBRA 65)'!J:J)</f>
        <v>Ecolab Pre65 Retiree</v>
      </c>
      <c r="C167" t="s">
        <v>1485</v>
      </c>
      <c r="D167" t="s">
        <v>1486</v>
      </c>
      <c r="E167" s="5">
        <v>21263</v>
      </c>
      <c r="F167" s="5">
        <v>44481</v>
      </c>
      <c r="G167" s="5">
        <f t="shared" si="33"/>
        <v>44571</v>
      </c>
      <c r="H167" s="6">
        <f t="shared" si="34"/>
        <v>64</v>
      </c>
      <c r="J167" t="s">
        <v>5576</v>
      </c>
      <c r="K167">
        <v>6154</v>
      </c>
      <c r="L167" t="s">
        <v>5591</v>
      </c>
      <c r="M167" t="str">
        <f t="shared" si="29"/>
        <v>115943 COBRA - Cigna Traditional Plan</v>
      </c>
      <c r="N167" s="1">
        <v>44256</v>
      </c>
      <c r="O167" s="1">
        <v>44256</v>
      </c>
      <c r="P167" s="1">
        <v>44804</v>
      </c>
      <c r="Q167" s="1">
        <v>44256</v>
      </c>
      <c r="R167" s="1">
        <v>44804</v>
      </c>
      <c r="S167" t="s">
        <v>5581</v>
      </c>
      <c r="V167" t="s">
        <v>4871</v>
      </c>
      <c r="W167">
        <v>5</v>
      </c>
      <c r="X167" t="s">
        <v>5579</v>
      </c>
      <c r="Z167">
        <v>0</v>
      </c>
      <c r="AA167">
        <v>0</v>
      </c>
      <c r="AB167" s="1">
        <v>44238</v>
      </c>
      <c r="AC167" s="1">
        <v>44316</v>
      </c>
      <c r="AD167" s="1">
        <v>44283</v>
      </c>
    </row>
    <row r="168" spans="1:30" hidden="1" x14ac:dyDescent="0.3">
      <c r="A168">
        <v>115934</v>
      </c>
      <c r="B168" t="str">
        <f>_xlfn.XLOOKUP(A168,'Member Info (COBRA 65)'!A:A,'Member Info (COBRA 65)'!J:J)</f>
        <v>Ecolab Pre65 Retiree</v>
      </c>
      <c r="C168" t="s">
        <v>1452</v>
      </c>
      <c r="D168" t="s">
        <v>1453</v>
      </c>
      <c r="E168" s="5">
        <v>21598</v>
      </c>
      <c r="F168" s="5">
        <v>44481</v>
      </c>
      <c r="G168" s="5">
        <f t="shared" si="33"/>
        <v>44571</v>
      </c>
      <c r="H168" s="6">
        <f t="shared" si="34"/>
        <v>63</v>
      </c>
      <c r="J168" t="s">
        <v>5576</v>
      </c>
      <c r="K168">
        <v>6154</v>
      </c>
      <c r="L168" t="s">
        <v>5591</v>
      </c>
      <c r="M168" t="str">
        <f t="shared" si="29"/>
        <v>115934 COBRA - Cigna Traditional Plan</v>
      </c>
      <c r="N168" s="1">
        <v>44256</v>
      </c>
      <c r="O168" s="1">
        <v>44256</v>
      </c>
      <c r="P168" s="1">
        <v>44804</v>
      </c>
      <c r="Q168" s="1">
        <v>44256</v>
      </c>
      <c r="R168" s="1">
        <v>44804</v>
      </c>
      <c r="S168" t="s">
        <v>5581</v>
      </c>
      <c r="V168" t="s">
        <v>4871</v>
      </c>
      <c r="W168">
        <v>5</v>
      </c>
      <c r="X168" t="s">
        <v>5579</v>
      </c>
      <c r="Z168">
        <v>0</v>
      </c>
      <c r="AA168">
        <v>0</v>
      </c>
      <c r="AB168" s="1">
        <v>44238</v>
      </c>
      <c r="AC168" s="1">
        <v>44316</v>
      </c>
      <c r="AD168" s="1">
        <v>44283</v>
      </c>
    </row>
    <row r="169" spans="1:30" hidden="1" x14ac:dyDescent="0.3">
      <c r="A169">
        <v>115904</v>
      </c>
      <c r="B169" t="str">
        <f>_xlfn.XLOOKUP(A169,'Member Info (COBRA 65)'!A:A,'Member Info (COBRA 65)'!J:J)</f>
        <v>Ecolab Pre65 Retiree</v>
      </c>
      <c r="C169" t="s">
        <v>1359</v>
      </c>
      <c r="D169" t="s">
        <v>1360</v>
      </c>
      <c r="E169" s="5">
        <v>21587</v>
      </c>
      <c r="F169" s="5">
        <v>44481</v>
      </c>
      <c r="G169" s="5">
        <f t="shared" si="33"/>
        <v>44571</v>
      </c>
      <c r="H169" s="6">
        <f t="shared" si="34"/>
        <v>63</v>
      </c>
      <c r="J169" t="s">
        <v>5576</v>
      </c>
      <c r="K169">
        <v>6154</v>
      </c>
      <c r="L169" t="s">
        <v>5591</v>
      </c>
      <c r="M169" t="str">
        <f t="shared" si="29"/>
        <v>115904 COBRA - Cigna Traditional Plan</v>
      </c>
      <c r="N169" s="1">
        <v>44197</v>
      </c>
      <c r="O169" s="1">
        <v>44197</v>
      </c>
      <c r="P169" s="1">
        <v>44742</v>
      </c>
      <c r="Q169" s="1">
        <v>44197</v>
      </c>
      <c r="R169" s="1">
        <v>44742</v>
      </c>
      <c r="S169" t="s">
        <v>5581</v>
      </c>
      <c r="V169" t="s">
        <v>4871</v>
      </c>
      <c r="W169">
        <v>5</v>
      </c>
      <c r="X169" t="s">
        <v>5579</v>
      </c>
      <c r="Z169">
        <v>0</v>
      </c>
      <c r="AA169">
        <v>0</v>
      </c>
      <c r="AB169" s="1">
        <v>44188</v>
      </c>
      <c r="AC169" s="1">
        <v>44257</v>
      </c>
      <c r="AD169" s="1">
        <v>44233</v>
      </c>
    </row>
    <row r="170" spans="1:30" hidden="1" x14ac:dyDescent="0.3">
      <c r="A170">
        <v>115914</v>
      </c>
      <c r="B170" t="str">
        <f>_xlfn.XLOOKUP(A170,'Member Info (COBRA 65)'!A:A,'Member Info (COBRA 65)'!J:J)</f>
        <v>Nalco Pre65 Retiree</v>
      </c>
      <c r="C170" t="s">
        <v>3063</v>
      </c>
      <c r="D170" t="s">
        <v>3064</v>
      </c>
      <c r="E170" s="5">
        <v>21523</v>
      </c>
      <c r="F170" s="5">
        <v>44481</v>
      </c>
      <c r="G170" s="5">
        <f t="shared" si="33"/>
        <v>44571</v>
      </c>
      <c r="H170" s="6">
        <f t="shared" si="34"/>
        <v>63</v>
      </c>
      <c r="J170" t="s">
        <v>5576</v>
      </c>
      <c r="K170">
        <v>6154</v>
      </c>
      <c r="L170" t="s">
        <v>5591</v>
      </c>
      <c r="M170" t="str">
        <f t="shared" si="29"/>
        <v>115914 COBRA - Cigna Traditional Plan</v>
      </c>
      <c r="N170" s="1">
        <v>44228</v>
      </c>
      <c r="O170" s="1">
        <v>44228</v>
      </c>
      <c r="P170" s="1">
        <v>44773</v>
      </c>
      <c r="Q170" s="1">
        <v>44228</v>
      </c>
      <c r="R170" s="1">
        <v>44773</v>
      </c>
      <c r="S170" t="s">
        <v>5581</v>
      </c>
      <c r="V170" t="s">
        <v>4871</v>
      </c>
      <c r="W170">
        <v>5</v>
      </c>
      <c r="X170" t="s">
        <v>5579</v>
      </c>
      <c r="Z170">
        <v>0</v>
      </c>
      <c r="AA170">
        <v>0</v>
      </c>
      <c r="AB170" s="1">
        <v>44213</v>
      </c>
      <c r="AC170" s="1">
        <v>44288</v>
      </c>
      <c r="AD170" s="1">
        <v>44258</v>
      </c>
    </row>
    <row r="171" spans="1:30" x14ac:dyDescent="0.3">
      <c r="A171">
        <v>115896</v>
      </c>
      <c r="B171" t="str">
        <f>_xlfn.XLOOKUP(A171,'Member Info (COBRA 65)'!A:A,'Member Info (COBRA 65)'!J:J)</f>
        <v>Ecolab Pre65 Retiree</v>
      </c>
      <c r="C171" t="s">
        <v>1321</v>
      </c>
      <c r="D171" t="s">
        <v>1322</v>
      </c>
      <c r="E171" s="5">
        <v>20700</v>
      </c>
      <c r="F171" s="5">
        <v>44481</v>
      </c>
      <c r="G171" s="5">
        <f t="shared" si="33"/>
        <v>44571</v>
      </c>
      <c r="H171" s="6">
        <f t="shared" si="34"/>
        <v>66</v>
      </c>
      <c r="J171" t="s">
        <v>5576</v>
      </c>
      <c r="K171">
        <v>6154</v>
      </c>
      <c r="L171" t="s">
        <v>5591</v>
      </c>
      <c r="M171" t="str">
        <f t="shared" si="29"/>
        <v>115896 COBRA - Cigna Traditional Plan</v>
      </c>
      <c r="N171" s="1">
        <v>44197</v>
      </c>
      <c r="O171" s="1">
        <v>44197</v>
      </c>
      <c r="P171" s="1">
        <v>44742</v>
      </c>
      <c r="Q171" s="1">
        <v>44197</v>
      </c>
      <c r="R171" s="1">
        <v>44742</v>
      </c>
      <c r="S171" t="s">
        <v>5581</v>
      </c>
      <c r="V171" t="s">
        <v>4871</v>
      </c>
      <c r="W171">
        <v>5</v>
      </c>
      <c r="X171" t="s">
        <v>5579</v>
      </c>
      <c r="Z171">
        <v>0</v>
      </c>
      <c r="AA171">
        <v>0</v>
      </c>
      <c r="AB171" s="1">
        <v>44188</v>
      </c>
      <c r="AC171" s="1">
        <v>44257</v>
      </c>
      <c r="AD171" s="1">
        <v>44233</v>
      </c>
    </row>
    <row r="172" spans="1:30" hidden="1" x14ac:dyDescent="0.3">
      <c r="A172">
        <v>115887</v>
      </c>
      <c r="B172" t="str">
        <f>_xlfn.XLOOKUP(A172,'Member Info (COBRA 65)'!A:A,'Member Info (COBRA 65)'!J:J)</f>
        <v>Ecolab Pre65 Retiree</v>
      </c>
      <c r="C172" t="s">
        <v>1300</v>
      </c>
      <c r="D172" t="s">
        <v>1301</v>
      </c>
      <c r="E172" s="5">
        <v>22316</v>
      </c>
      <c r="F172" s="5">
        <v>44481</v>
      </c>
      <c r="G172" s="5">
        <f t="shared" si="33"/>
        <v>44571</v>
      </c>
      <c r="H172" s="6">
        <f t="shared" si="34"/>
        <v>61</v>
      </c>
      <c r="J172" t="s">
        <v>5576</v>
      </c>
      <c r="K172">
        <v>6154</v>
      </c>
      <c r="L172" t="s">
        <v>5591</v>
      </c>
      <c r="M172" t="str">
        <f t="shared" si="29"/>
        <v>115887 COBRA - Cigna Traditional Plan</v>
      </c>
      <c r="N172" s="1">
        <v>44378</v>
      </c>
      <c r="O172" s="1">
        <v>44378</v>
      </c>
      <c r="P172" s="1">
        <v>44926</v>
      </c>
      <c r="Q172" s="1">
        <v>44378</v>
      </c>
      <c r="R172" s="1">
        <v>44926</v>
      </c>
      <c r="S172" t="s">
        <v>5581</v>
      </c>
      <c r="V172" t="s">
        <v>4871</v>
      </c>
      <c r="W172">
        <v>5</v>
      </c>
      <c r="X172" t="s">
        <v>5579</v>
      </c>
      <c r="Z172">
        <v>0</v>
      </c>
      <c r="AA172">
        <v>0</v>
      </c>
      <c r="AB172" s="1">
        <v>44382</v>
      </c>
      <c r="AC172" s="1">
        <v>44441</v>
      </c>
      <c r="AD172" s="1">
        <v>44427</v>
      </c>
    </row>
    <row r="173" spans="1:30" x14ac:dyDescent="0.3">
      <c r="A173">
        <v>115968</v>
      </c>
      <c r="B173" t="str">
        <f>_xlfn.XLOOKUP(A173,'Member Info (COBRA 65)'!A:A,'Member Info (COBRA 65)'!J:J)</f>
        <v>Ecolab Pre65 Retiree</v>
      </c>
      <c r="C173" t="s">
        <v>1573</v>
      </c>
      <c r="D173" t="s">
        <v>1574</v>
      </c>
      <c r="E173" s="5">
        <v>21099</v>
      </c>
      <c r="F173" s="5">
        <v>44481</v>
      </c>
      <c r="G173" s="5">
        <f t="shared" si="33"/>
        <v>44571</v>
      </c>
      <c r="H173" s="6">
        <f t="shared" si="34"/>
        <v>65</v>
      </c>
      <c r="J173" t="s">
        <v>5586</v>
      </c>
      <c r="K173">
        <v>6160</v>
      </c>
      <c r="L173" t="s">
        <v>5603</v>
      </c>
      <c r="M173" t="str">
        <f t="shared" si="29"/>
        <v>115968 COBRA - MetLife Dental Plan</v>
      </c>
      <c r="N173" s="1">
        <v>43922</v>
      </c>
      <c r="O173" s="1">
        <v>43922</v>
      </c>
      <c r="P173" s="1">
        <v>45016</v>
      </c>
      <c r="Q173" s="1">
        <v>44197</v>
      </c>
      <c r="R173" s="1">
        <v>45016</v>
      </c>
      <c r="S173" t="s">
        <v>5578</v>
      </c>
      <c r="V173" t="s">
        <v>4871</v>
      </c>
      <c r="W173">
        <v>72</v>
      </c>
      <c r="X173" t="s">
        <v>5604</v>
      </c>
      <c r="Z173">
        <v>0</v>
      </c>
      <c r="AA173">
        <v>0</v>
      </c>
      <c r="AB173" s="1">
        <v>43916</v>
      </c>
      <c r="AC173" s="1">
        <v>43982</v>
      </c>
      <c r="AD173" s="1">
        <v>43961</v>
      </c>
    </row>
    <row r="174" spans="1:30" hidden="1" x14ac:dyDescent="0.3">
      <c r="A174">
        <v>115874</v>
      </c>
      <c r="B174" t="str">
        <f>_xlfn.XLOOKUP(A174,'Member Info (COBRA 65)'!A:A,'Member Info (COBRA 65)'!J:J)</f>
        <v>Ecolab Pre65 Retiree</v>
      </c>
      <c r="C174" t="s">
        <v>1255</v>
      </c>
      <c r="D174" t="s">
        <v>1256</v>
      </c>
      <c r="E174" s="5">
        <v>21225</v>
      </c>
      <c r="F174" s="5">
        <v>44481</v>
      </c>
      <c r="G174" s="5">
        <f t="shared" si="33"/>
        <v>44571</v>
      </c>
      <c r="H174" s="6">
        <f t="shared" si="34"/>
        <v>64</v>
      </c>
      <c r="J174" t="s">
        <v>5576</v>
      </c>
      <c r="K174">
        <v>6154</v>
      </c>
      <c r="L174" t="s">
        <v>5591</v>
      </c>
      <c r="M174" t="str">
        <f t="shared" si="29"/>
        <v>115874 COBRA - Cigna Traditional Plan</v>
      </c>
      <c r="N174" s="1">
        <v>44136</v>
      </c>
      <c r="O174" s="1">
        <v>44136</v>
      </c>
      <c r="P174" s="1">
        <v>44681</v>
      </c>
      <c r="Q174" s="1">
        <v>44197</v>
      </c>
      <c r="R174" s="1">
        <v>44681</v>
      </c>
      <c r="S174" t="s">
        <v>5581</v>
      </c>
      <c r="V174" t="s">
        <v>4871</v>
      </c>
      <c r="W174">
        <v>5</v>
      </c>
      <c r="X174" t="s">
        <v>5579</v>
      </c>
      <c r="Z174">
        <v>0</v>
      </c>
      <c r="AA174">
        <v>0</v>
      </c>
      <c r="AB174" s="1">
        <v>44155</v>
      </c>
      <c r="AC174" s="1">
        <v>44214</v>
      </c>
      <c r="AD174" s="1">
        <v>44200</v>
      </c>
    </row>
    <row r="175" spans="1:30" hidden="1" x14ac:dyDescent="0.3">
      <c r="A175">
        <v>115869</v>
      </c>
      <c r="B175" t="str">
        <f>_xlfn.XLOOKUP(A175,'Member Info (COBRA 65)'!A:A,'Member Info (COBRA 65)'!J:J)</f>
        <v>Ecolab Pre65 Retiree</v>
      </c>
      <c r="C175" t="s">
        <v>1224</v>
      </c>
      <c r="D175" t="s">
        <v>1225</v>
      </c>
      <c r="E175" s="5">
        <v>22151</v>
      </c>
      <c r="F175" s="5">
        <v>44481</v>
      </c>
      <c r="G175" s="5">
        <f t="shared" si="33"/>
        <v>44571</v>
      </c>
      <c r="H175" s="6">
        <f t="shared" si="34"/>
        <v>62</v>
      </c>
      <c r="J175" t="s">
        <v>5576</v>
      </c>
      <c r="K175">
        <v>6154</v>
      </c>
      <c r="L175" t="s">
        <v>5591</v>
      </c>
      <c r="M175" t="str">
        <f t="shared" si="29"/>
        <v>115869 COBRA - Cigna Traditional Plan</v>
      </c>
      <c r="N175" s="1">
        <v>43952</v>
      </c>
      <c r="O175" s="1">
        <v>43952</v>
      </c>
      <c r="P175" s="1">
        <v>44500</v>
      </c>
      <c r="Q175" s="1">
        <v>44197</v>
      </c>
      <c r="R175" s="1">
        <v>44500</v>
      </c>
      <c r="S175" t="s">
        <v>5581</v>
      </c>
      <c r="V175" t="s">
        <v>4871</v>
      </c>
      <c r="W175">
        <v>5</v>
      </c>
      <c r="X175" t="s">
        <v>5579</v>
      </c>
      <c r="Z175">
        <v>0</v>
      </c>
      <c r="AA175">
        <v>0</v>
      </c>
      <c r="AB175" s="1">
        <v>43951</v>
      </c>
      <c r="AC175" s="1">
        <v>44012</v>
      </c>
      <c r="AD175" s="1">
        <v>43996</v>
      </c>
    </row>
    <row r="176" spans="1:30" hidden="1" x14ac:dyDescent="0.3">
      <c r="A176">
        <v>115872</v>
      </c>
      <c r="B176" t="str">
        <f>_xlfn.XLOOKUP(A176,'Member Info (COBRA 65)'!A:A,'Member Info (COBRA 65)'!J:J)</f>
        <v>Ecolab Pre65 Retiree</v>
      </c>
      <c r="C176" t="s">
        <v>1238</v>
      </c>
      <c r="D176" t="s">
        <v>1239</v>
      </c>
      <c r="E176" s="5">
        <v>23546</v>
      </c>
      <c r="F176" s="5">
        <v>44481</v>
      </c>
      <c r="G176" s="5">
        <f t="shared" si="33"/>
        <v>44571</v>
      </c>
      <c r="H176" s="6">
        <f t="shared" si="34"/>
        <v>58</v>
      </c>
      <c r="J176" t="s">
        <v>5576</v>
      </c>
      <c r="K176">
        <v>6154</v>
      </c>
      <c r="L176" t="s">
        <v>5591</v>
      </c>
      <c r="M176" t="str">
        <f t="shared" si="29"/>
        <v>115872 COBRA - Cigna Traditional Plan</v>
      </c>
      <c r="N176" s="1">
        <v>44105</v>
      </c>
      <c r="O176" s="1">
        <v>44105</v>
      </c>
      <c r="P176" s="1">
        <v>44651</v>
      </c>
      <c r="Q176" s="1">
        <v>44197</v>
      </c>
      <c r="R176" s="1">
        <v>44651</v>
      </c>
      <c r="S176" t="s">
        <v>5581</v>
      </c>
      <c r="V176" t="s">
        <v>4871</v>
      </c>
      <c r="W176">
        <v>5</v>
      </c>
      <c r="X176" t="s">
        <v>5579</v>
      </c>
      <c r="Z176">
        <v>0</v>
      </c>
      <c r="AA176">
        <v>0</v>
      </c>
      <c r="AB176" s="1">
        <v>44098</v>
      </c>
      <c r="AC176" s="1">
        <v>44165</v>
      </c>
      <c r="AD176" s="1">
        <v>44143</v>
      </c>
    </row>
    <row r="177" spans="1:30" hidden="1" x14ac:dyDescent="0.3">
      <c r="A177">
        <v>115858</v>
      </c>
      <c r="B177" t="str">
        <f>_xlfn.XLOOKUP(A177,'Member Info (COBRA 65)'!A:A,'Member Info (COBRA 65)'!J:J)</f>
        <v>Ecolab Pre65 Retiree</v>
      </c>
      <c r="C177" t="s">
        <v>1186</v>
      </c>
      <c r="D177" t="s">
        <v>1187</v>
      </c>
      <c r="E177" s="5">
        <v>23069</v>
      </c>
      <c r="F177" s="5">
        <v>44481</v>
      </c>
      <c r="G177" s="5">
        <f t="shared" si="33"/>
        <v>44571</v>
      </c>
      <c r="H177" s="6">
        <f t="shared" si="34"/>
        <v>59</v>
      </c>
      <c r="J177" t="s">
        <v>5576</v>
      </c>
      <c r="K177">
        <v>6154</v>
      </c>
      <c r="L177" t="s">
        <v>5591</v>
      </c>
      <c r="M177" t="str">
        <f t="shared" si="29"/>
        <v>115858 COBRA - Cigna Traditional Plan</v>
      </c>
      <c r="N177" s="1">
        <v>44409</v>
      </c>
      <c r="O177" s="1">
        <v>44409</v>
      </c>
      <c r="P177" s="1">
        <v>44957</v>
      </c>
      <c r="Q177" s="1">
        <v>44409</v>
      </c>
      <c r="R177" s="1">
        <v>44957</v>
      </c>
      <c r="S177" t="s">
        <v>5581</v>
      </c>
      <c r="V177" t="s">
        <v>4871</v>
      </c>
      <c r="W177">
        <v>5</v>
      </c>
      <c r="X177" t="s">
        <v>5579</v>
      </c>
      <c r="Z177">
        <v>0</v>
      </c>
      <c r="AA177">
        <v>0</v>
      </c>
      <c r="AB177" s="1">
        <v>44393</v>
      </c>
      <c r="AC177" s="1">
        <v>44469</v>
      </c>
      <c r="AD177" s="1">
        <v>44438</v>
      </c>
    </row>
    <row r="178" spans="1:30" x14ac:dyDescent="0.3">
      <c r="A178">
        <v>115968</v>
      </c>
      <c r="B178" t="str">
        <f>_xlfn.XLOOKUP(A178,'Member Info (COBRA 65)'!A:A,'Member Info (COBRA 65)'!J:J)</f>
        <v>Ecolab Pre65 Retiree</v>
      </c>
      <c r="C178" t="s">
        <v>1573</v>
      </c>
      <c r="D178" t="s">
        <v>1574</v>
      </c>
      <c r="E178" s="5">
        <v>21099</v>
      </c>
      <c r="F178" s="5">
        <v>44481</v>
      </c>
      <c r="G178" s="5">
        <f t="shared" si="33"/>
        <v>44571</v>
      </c>
      <c r="H178" s="6">
        <f t="shared" si="34"/>
        <v>65</v>
      </c>
      <c r="J178" t="s">
        <v>5589</v>
      </c>
      <c r="K178">
        <v>6161</v>
      </c>
      <c r="L178" t="s">
        <v>5605</v>
      </c>
      <c r="M178" t="str">
        <f t="shared" si="29"/>
        <v>115968 COBRA - VSP Vision Plan</v>
      </c>
      <c r="N178" s="1">
        <v>43922</v>
      </c>
      <c r="O178" s="1">
        <v>43922</v>
      </c>
      <c r="P178" s="1">
        <v>45016</v>
      </c>
      <c r="Q178" s="1">
        <v>44197</v>
      </c>
      <c r="R178" s="1">
        <v>45016</v>
      </c>
      <c r="S178" t="s">
        <v>5578</v>
      </c>
      <c r="V178" t="s">
        <v>4871</v>
      </c>
      <c r="W178">
        <v>4</v>
      </c>
      <c r="X178" t="s">
        <v>5606</v>
      </c>
      <c r="Z178">
        <v>0</v>
      </c>
      <c r="AA178">
        <v>0</v>
      </c>
      <c r="AB178" s="1">
        <v>43916</v>
      </c>
      <c r="AC178" s="1">
        <v>43982</v>
      </c>
      <c r="AD178" s="1">
        <v>43961</v>
      </c>
    </row>
    <row r="179" spans="1:30" hidden="1" x14ac:dyDescent="0.3">
      <c r="A179">
        <v>115868</v>
      </c>
      <c r="B179" t="str">
        <f>_xlfn.XLOOKUP(A179,'Member Info (COBRA 65)'!A:A,'Member Info (COBRA 65)'!J:J)</f>
        <v>Ecolab Pre65 Retiree</v>
      </c>
      <c r="C179" t="s">
        <v>1217</v>
      </c>
      <c r="D179" t="s">
        <v>1218</v>
      </c>
      <c r="E179" s="5">
        <v>21710</v>
      </c>
      <c r="F179" s="5">
        <v>44481</v>
      </c>
      <c r="G179" s="5">
        <f t="shared" si="33"/>
        <v>44571</v>
      </c>
      <c r="H179" s="6">
        <f t="shared" si="34"/>
        <v>63</v>
      </c>
      <c r="J179" t="s">
        <v>5576</v>
      </c>
      <c r="K179">
        <v>6154</v>
      </c>
      <c r="L179" t="s">
        <v>5591</v>
      </c>
      <c r="M179" t="str">
        <f t="shared" si="29"/>
        <v>115868 COBRA - Cigna Traditional Plan</v>
      </c>
      <c r="N179" s="1">
        <v>44378</v>
      </c>
      <c r="O179" s="1">
        <v>44378</v>
      </c>
      <c r="P179" s="1">
        <v>44926</v>
      </c>
      <c r="Q179" s="1">
        <v>44378</v>
      </c>
      <c r="R179" s="1">
        <v>44926</v>
      </c>
      <c r="S179" t="s">
        <v>5581</v>
      </c>
      <c r="V179" t="s">
        <v>4871</v>
      </c>
      <c r="W179">
        <v>5</v>
      </c>
      <c r="X179" t="s">
        <v>5579</v>
      </c>
      <c r="Z179">
        <v>0</v>
      </c>
      <c r="AA179">
        <v>0</v>
      </c>
      <c r="AB179" s="1">
        <v>44378</v>
      </c>
      <c r="AC179" s="1">
        <v>44438</v>
      </c>
      <c r="AD179" s="1">
        <v>44423</v>
      </c>
    </row>
    <row r="180" spans="1:30" hidden="1" x14ac:dyDescent="0.3">
      <c r="A180">
        <v>116042</v>
      </c>
      <c r="B180" t="str">
        <f>_xlfn.XLOOKUP(A180,'Member Info (COBRA 65)'!A:A,'Member Info (COBRA 65)'!J:J)</f>
        <v>Ecolab Pre65 Retiree</v>
      </c>
      <c r="C180" t="s">
        <v>1792</v>
      </c>
      <c r="D180" t="s">
        <v>1793</v>
      </c>
      <c r="E180" s="5">
        <v>23925</v>
      </c>
      <c r="F180" s="5">
        <v>44481</v>
      </c>
      <c r="G180" s="5">
        <f t="shared" si="33"/>
        <v>44571</v>
      </c>
      <c r="H180" s="6">
        <f t="shared" si="34"/>
        <v>57</v>
      </c>
      <c r="J180" t="s">
        <v>5576</v>
      </c>
      <c r="K180">
        <v>6154</v>
      </c>
      <c r="L180" t="s">
        <v>5591</v>
      </c>
      <c r="M180" t="str">
        <f t="shared" si="29"/>
        <v>116042 COBRA - Cigna Traditional Plan</v>
      </c>
      <c r="N180" s="1">
        <v>44256</v>
      </c>
      <c r="O180" s="1">
        <v>44256</v>
      </c>
      <c r="P180" s="1">
        <v>44804</v>
      </c>
      <c r="Q180" s="1">
        <v>44409</v>
      </c>
      <c r="R180" s="1">
        <v>44804</v>
      </c>
      <c r="S180" t="s">
        <v>5578</v>
      </c>
      <c r="V180" t="s">
        <v>4871</v>
      </c>
      <c r="W180">
        <v>5</v>
      </c>
      <c r="X180" t="s">
        <v>5579</v>
      </c>
      <c r="Z180">
        <v>0</v>
      </c>
      <c r="AA180">
        <v>0</v>
      </c>
      <c r="AB180" s="1">
        <v>44238</v>
      </c>
      <c r="AC180" s="1">
        <v>44316</v>
      </c>
      <c r="AD180" s="1">
        <v>44283</v>
      </c>
    </row>
    <row r="181" spans="1:30" hidden="1" x14ac:dyDescent="0.3">
      <c r="A181">
        <v>115844</v>
      </c>
      <c r="B181" t="str">
        <f>_xlfn.XLOOKUP(A181,'Member Info (COBRA 65)'!A:A,'Member Info (COBRA 65)'!J:J)</f>
        <v>COBRA</v>
      </c>
      <c r="C181" t="s">
        <v>42</v>
      </c>
      <c r="D181" t="s">
        <v>43</v>
      </c>
      <c r="E181" s="5">
        <v>23988</v>
      </c>
      <c r="F181" s="5">
        <v>44481</v>
      </c>
      <c r="H181" s="6">
        <f>-INT((E181-F181)/365)</f>
        <v>57</v>
      </c>
      <c r="J181" t="s">
        <v>5576</v>
      </c>
      <c r="K181">
        <v>6154</v>
      </c>
      <c r="L181" t="s">
        <v>5591</v>
      </c>
      <c r="M181" t="str">
        <f t="shared" si="29"/>
        <v>115844 COBRA - Cigna Traditional Plan</v>
      </c>
      <c r="N181" s="1">
        <v>44317</v>
      </c>
      <c r="O181" s="1">
        <v>44317</v>
      </c>
      <c r="P181" s="1">
        <v>44865</v>
      </c>
      <c r="Q181" s="1">
        <v>44317</v>
      </c>
      <c r="R181" s="1">
        <v>44865</v>
      </c>
      <c r="S181" t="s">
        <v>5581</v>
      </c>
      <c r="V181" t="s">
        <v>4871</v>
      </c>
      <c r="W181">
        <v>5</v>
      </c>
      <c r="X181" t="s">
        <v>5579</v>
      </c>
      <c r="Z181">
        <v>0</v>
      </c>
      <c r="AA181">
        <v>0</v>
      </c>
      <c r="AB181" s="1">
        <v>44308</v>
      </c>
      <c r="AC181" s="1">
        <v>44377</v>
      </c>
      <c r="AD181" s="1">
        <v>44353</v>
      </c>
    </row>
    <row r="182" spans="1:30" hidden="1" x14ac:dyDescent="0.3">
      <c r="A182">
        <v>115851</v>
      </c>
      <c r="B182" t="str">
        <f>_xlfn.XLOOKUP(A182,'Member Info (COBRA 65)'!A:A,'Member Info (COBRA 65)'!J:J)</f>
        <v>COBRA</v>
      </c>
      <c r="C182" t="s">
        <v>91</v>
      </c>
      <c r="D182" t="s">
        <v>92</v>
      </c>
      <c r="E182" s="5">
        <v>23324</v>
      </c>
      <c r="F182" s="5">
        <v>44481</v>
      </c>
      <c r="H182" s="6">
        <f>-INT((E182-F182)/365)</f>
        <v>58</v>
      </c>
      <c r="J182" t="s">
        <v>5576</v>
      </c>
      <c r="K182">
        <v>6154</v>
      </c>
      <c r="L182" t="s">
        <v>5591</v>
      </c>
      <c r="M182" t="str">
        <f t="shared" si="29"/>
        <v>115851 COBRA - Cigna Traditional Plan</v>
      </c>
      <c r="N182" s="1">
        <v>44197</v>
      </c>
      <c r="O182" s="1">
        <v>44197</v>
      </c>
      <c r="P182" s="1">
        <v>44742</v>
      </c>
      <c r="Q182" s="1">
        <v>44197</v>
      </c>
      <c r="R182" s="1">
        <v>44742</v>
      </c>
      <c r="S182" t="s">
        <v>5581</v>
      </c>
      <c r="V182" t="s">
        <v>4871</v>
      </c>
      <c r="W182">
        <v>5</v>
      </c>
      <c r="X182" t="s">
        <v>5579</v>
      </c>
      <c r="Z182">
        <v>0</v>
      </c>
      <c r="AA182">
        <v>0</v>
      </c>
      <c r="AB182" s="1">
        <v>44181</v>
      </c>
      <c r="AC182" s="1">
        <v>44257</v>
      </c>
      <c r="AD182" s="1">
        <v>44226</v>
      </c>
    </row>
    <row r="183" spans="1:30" hidden="1" x14ac:dyDescent="0.3">
      <c r="A183">
        <v>116195</v>
      </c>
      <c r="B183" t="str">
        <f>_xlfn.XLOOKUP(A183,'Member Info (COBRA 65)'!A:A,'Member Info (COBRA 65)'!J:J)</f>
        <v>COBRA</v>
      </c>
      <c r="C183" t="s">
        <v>1089</v>
      </c>
      <c r="D183" t="s">
        <v>1090</v>
      </c>
      <c r="E183" s="5">
        <v>30802</v>
      </c>
      <c r="F183" s="5">
        <v>44481</v>
      </c>
      <c r="H183" s="6">
        <f>-INT((E183-F183)/365)</f>
        <v>38</v>
      </c>
      <c r="J183" t="s">
        <v>5576</v>
      </c>
      <c r="K183">
        <v>6154</v>
      </c>
      <c r="L183" t="s">
        <v>5591</v>
      </c>
      <c r="M183" t="str">
        <f t="shared" si="29"/>
        <v>116195 COBRA - Cigna Traditional Plan</v>
      </c>
      <c r="N183" s="1">
        <v>44378</v>
      </c>
      <c r="O183" s="1">
        <v>44378</v>
      </c>
      <c r="P183" s="1">
        <v>44926</v>
      </c>
      <c r="Q183" s="1">
        <v>44440</v>
      </c>
      <c r="R183" s="1">
        <v>44926</v>
      </c>
      <c r="S183" t="s">
        <v>5578</v>
      </c>
      <c r="V183" t="s">
        <v>4871</v>
      </c>
      <c r="W183">
        <v>5</v>
      </c>
      <c r="X183" t="s">
        <v>5579</v>
      </c>
      <c r="Z183">
        <v>0</v>
      </c>
      <c r="AA183">
        <v>0</v>
      </c>
      <c r="AB183" s="1">
        <v>44371</v>
      </c>
      <c r="AC183" s="1">
        <v>44438</v>
      </c>
      <c r="AD183" s="1">
        <v>44416</v>
      </c>
    </row>
    <row r="184" spans="1:30" hidden="1" x14ac:dyDescent="0.3">
      <c r="A184">
        <v>116172</v>
      </c>
      <c r="B184" t="str">
        <f>_xlfn.XLOOKUP(A184,'Member Info (COBRA 65)'!A:A,'Member Info (COBRA 65)'!J:J)</f>
        <v>Ecolab Pre65 Retiree</v>
      </c>
      <c r="C184" t="s">
        <v>2267</v>
      </c>
      <c r="D184" t="s">
        <v>2268</v>
      </c>
      <c r="E184" s="5">
        <v>22304</v>
      </c>
      <c r="F184" s="5">
        <v>44481</v>
      </c>
      <c r="G184" s="5">
        <f t="shared" ref="G184:G186" si="35">DATE(YEAR(F184),MONTH(F184),DAY(F184)+90)</f>
        <v>44571</v>
      </c>
      <c r="H184" s="6">
        <f t="shared" ref="H184:H186" si="36">-INT((E184-F184)/365)</f>
        <v>61</v>
      </c>
      <c r="J184" t="s">
        <v>5576</v>
      </c>
      <c r="K184">
        <v>6154</v>
      </c>
      <c r="L184" t="s">
        <v>5591</v>
      </c>
      <c r="M184" t="str">
        <f t="shared" si="29"/>
        <v>116172 COBRA - Cigna Traditional Plan</v>
      </c>
      <c r="N184" s="1">
        <v>44013</v>
      </c>
      <c r="O184" s="1">
        <v>44013</v>
      </c>
      <c r="P184" s="1">
        <v>44561</v>
      </c>
      <c r="Q184" s="1">
        <v>44317</v>
      </c>
      <c r="R184" s="1">
        <v>44561</v>
      </c>
      <c r="S184" t="s">
        <v>5578</v>
      </c>
      <c r="V184" t="s">
        <v>4871</v>
      </c>
      <c r="W184">
        <v>5</v>
      </c>
      <c r="X184" t="s">
        <v>5579</v>
      </c>
      <c r="Z184">
        <v>0</v>
      </c>
      <c r="AA184">
        <v>0</v>
      </c>
      <c r="AB184" s="1">
        <v>44026</v>
      </c>
      <c r="AC184" s="1">
        <v>44085</v>
      </c>
      <c r="AD184" s="1">
        <v>44071</v>
      </c>
    </row>
    <row r="185" spans="1:30" hidden="1" x14ac:dyDescent="0.3">
      <c r="A185">
        <v>116190</v>
      </c>
      <c r="B185" t="str">
        <f>_xlfn.XLOOKUP(A185,'Member Info (COBRA 65)'!A:A,'Member Info (COBRA 65)'!J:J)</f>
        <v>Nalco Pre65 Retiree</v>
      </c>
      <c r="C185" t="s">
        <v>3308</v>
      </c>
      <c r="D185" t="s">
        <v>3309</v>
      </c>
      <c r="E185" s="5">
        <v>22640</v>
      </c>
      <c r="F185" s="5">
        <v>44481</v>
      </c>
      <c r="G185" s="5">
        <f t="shared" si="35"/>
        <v>44571</v>
      </c>
      <c r="H185" s="6">
        <f t="shared" si="36"/>
        <v>60</v>
      </c>
      <c r="J185" t="s">
        <v>5576</v>
      </c>
      <c r="K185">
        <v>6154</v>
      </c>
      <c r="L185" t="s">
        <v>5591</v>
      </c>
      <c r="M185" t="str">
        <f t="shared" si="29"/>
        <v>116190 COBRA - Cigna Traditional Plan</v>
      </c>
      <c r="N185" s="1">
        <v>44136</v>
      </c>
      <c r="O185" s="1">
        <v>44136</v>
      </c>
      <c r="P185" s="1">
        <v>44681</v>
      </c>
      <c r="Q185" s="1">
        <v>44256</v>
      </c>
      <c r="R185" s="1">
        <v>44681</v>
      </c>
      <c r="S185" t="s">
        <v>5578</v>
      </c>
      <c r="V185" t="s">
        <v>4871</v>
      </c>
      <c r="W185">
        <v>5</v>
      </c>
      <c r="X185" t="s">
        <v>5579</v>
      </c>
      <c r="Z185">
        <v>0</v>
      </c>
      <c r="AA185">
        <v>0</v>
      </c>
      <c r="AB185" s="1">
        <v>44119</v>
      </c>
      <c r="AC185" s="1">
        <v>44196</v>
      </c>
      <c r="AD185" s="1">
        <v>44164</v>
      </c>
    </row>
    <row r="186" spans="1:30" hidden="1" x14ac:dyDescent="0.3">
      <c r="A186">
        <v>116136</v>
      </c>
      <c r="B186" t="str">
        <f>_xlfn.XLOOKUP(A186,'Member Info (COBRA 65)'!A:A,'Member Info (COBRA 65)'!J:J)</f>
        <v>Nalco Pre65 Retiree</v>
      </c>
      <c r="C186" t="s">
        <v>3289</v>
      </c>
      <c r="D186" t="s">
        <v>3290</v>
      </c>
      <c r="E186" s="5">
        <v>22886</v>
      </c>
      <c r="F186" s="5">
        <v>44481</v>
      </c>
      <c r="G186" s="5">
        <f t="shared" si="35"/>
        <v>44571</v>
      </c>
      <c r="H186" s="6">
        <f t="shared" si="36"/>
        <v>60</v>
      </c>
      <c r="J186" t="s">
        <v>5576</v>
      </c>
      <c r="K186">
        <v>6154</v>
      </c>
      <c r="L186" t="s">
        <v>5591</v>
      </c>
      <c r="M186" t="str">
        <f t="shared" si="29"/>
        <v>116136 COBRA - Cigna Traditional Plan</v>
      </c>
      <c r="N186" s="1">
        <v>44197</v>
      </c>
      <c r="O186" s="1">
        <v>44197</v>
      </c>
      <c r="P186" s="1">
        <v>44742</v>
      </c>
      <c r="Q186" s="1">
        <v>44409</v>
      </c>
      <c r="R186" s="1">
        <v>44742</v>
      </c>
      <c r="S186" t="s">
        <v>5578</v>
      </c>
      <c r="V186" t="s">
        <v>4871</v>
      </c>
      <c r="W186">
        <v>5</v>
      </c>
      <c r="X186" t="s">
        <v>5579</v>
      </c>
      <c r="Z186">
        <v>0</v>
      </c>
      <c r="AA186">
        <v>0</v>
      </c>
      <c r="AB186" s="1">
        <v>44185</v>
      </c>
      <c r="AC186" s="1">
        <v>44257</v>
      </c>
      <c r="AD186" s="1">
        <v>44230</v>
      </c>
    </row>
    <row r="187" spans="1:30" hidden="1" x14ac:dyDescent="0.3">
      <c r="A187">
        <v>115907</v>
      </c>
      <c r="B187" t="str">
        <f>_xlfn.XLOOKUP(A187,'Member Info (COBRA 65)'!A:A,'Member Info (COBRA 65)'!J:J)</f>
        <v>Post65 Retiree</v>
      </c>
      <c r="C187" t="s">
        <v>4896</v>
      </c>
      <c r="D187" t="s">
        <v>4897</v>
      </c>
      <c r="E187" s="5">
        <v>19148</v>
      </c>
      <c r="F187" s="5">
        <v>44481</v>
      </c>
      <c r="H187" s="6">
        <f t="shared" ref="H187:H193" si="37">-INT((E187-F187)/365)</f>
        <v>70</v>
      </c>
      <c r="J187" t="s">
        <v>5576</v>
      </c>
      <c r="K187">
        <v>6154</v>
      </c>
      <c r="L187" t="s">
        <v>5591</v>
      </c>
      <c r="M187" t="str">
        <f t="shared" si="29"/>
        <v>115907 COBRA - Cigna Traditional Plan</v>
      </c>
      <c r="N187" s="1">
        <v>44256</v>
      </c>
      <c r="O187" s="1">
        <v>44256</v>
      </c>
      <c r="P187" s="1">
        <v>44804</v>
      </c>
      <c r="Q187" s="1">
        <v>44317</v>
      </c>
      <c r="R187" s="1">
        <v>44804</v>
      </c>
      <c r="S187" t="s">
        <v>5578</v>
      </c>
      <c r="V187" t="s">
        <v>4871</v>
      </c>
      <c r="W187">
        <v>5</v>
      </c>
      <c r="X187" t="s">
        <v>5579</v>
      </c>
      <c r="Z187">
        <v>0</v>
      </c>
      <c r="AA187">
        <v>0</v>
      </c>
      <c r="AB187" s="1">
        <v>44247</v>
      </c>
      <c r="AC187" s="1">
        <v>44316</v>
      </c>
      <c r="AD187" s="1">
        <v>44292</v>
      </c>
    </row>
    <row r="188" spans="1:30" hidden="1" x14ac:dyDescent="0.3">
      <c r="A188">
        <v>116067</v>
      </c>
      <c r="B188" t="str">
        <f>_xlfn.XLOOKUP(A188,'Member Info (COBRA 65)'!A:A,'Member Info (COBRA 65)'!J:J)</f>
        <v>Nalco Pre65 Retiree</v>
      </c>
      <c r="C188" t="s">
        <v>3266</v>
      </c>
      <c r="D188" t="s">
        <v>3267</v>
      </c>
      <c r="E188" s="5">
        <v>21236</v>
      </c>
      <c r="F188" s="5">
        <v>44481</v>
      </c>
      <c r="G188" s="5">
        <f>DATE(YEAR(F188),MONTH(F188),DAY(F188)+90)</f>
        <v>44571</v>
      </c>
      <c r="H188" s="6">
        <f t="shared" si="37"/>
        <v>64</v>
      </c>
      <c r="J188" t="s">
        <v>5576</v>
      </c>
      <c r="K188">
        <v>6154</v>
      </c>
      <c r="L188" t="s">
        <v>5591</v>
      </c>
      <c r="M188" t="str">
        <f t="shared" si="29"/>
        <v>116067 COBRA - Cigna Traditional Plan</v>
      </c>
      <c r="N188" s="1">
        <v>44197</v>
      </c>
      <c r="O188" s="1">
        <v>44197</v>
      </c>
      <c r="P188" s="1">
        <v>44742</v>
      </c>
      <c r="Q188" s="1">
        <v>44317</v>
      </c>
      <c r="R188" s="1">
        <v>44742</v>
      </c>
      <c r="S188" t="s">
        <v>5578</v>
      </c>
      <c r="V188" t="s">
        <v>4871</v>
      </c>
      <c r="W188">
        <v>5</v>
      </c>
      <c r="X188" t="s">
        <v>5579</v>
      </c>
      <c r="Z188">
        <v>0</v>
      </c>
      <c r="AA188">
        <v>0</v>
      </c>
      <c r="AB188" s="1">
        <v>44185</v>
      </c>
      <c r="AC188" s="1">
        <v>44257</v>
      </c>
      <c r="AD188" s="1">
        <v>44230</v>
      </c>
    </row>
    <row r="189" spans="1:30" hidden="1" x14ac:dyDescent="0.3">
      <c r="A189">
        <v>115919</v>
      </c>
      <c r="B189" t="str">
        <f>_xlfn.XLOOKUP(A189,'Member Info (COBRA 65)'!A:A,'Member Info (COBRA 65)'!J:J)</f>
        <v>COBRA</v>
      </c>
      <c r="C189" t="s">
        <v>272</v>
      </c>
      <c r="D189" t="s">
        <v>273</v>
      </c>
      <c r="E189" s="5">
        <v>32810</v>
      </c>
      <c r="F189" s="5">
        <v>44481</v>
      </c>
      <c r="H189" s="6">
        <f t="shared" si="37"/>
        <v>32</v>
      </c>
      <c r="J189" t="s">
        <v>5576</v>
      </c>
      <c r="K189">
        <v>6154</v>
      </c>
      <c r="L189" t="s">
        <v>5591</v>
      </c>
      <c r="M189" t="str">
        <f t="shared" si="29"/>
        <v>115919 COBRA - Cigna Traditional Plan</v>
      </c>
      <c r="N189" s="1">
        <v>44105</v>
      </c>
      <c r="O189" s="1">
        <v>44105</v>
      </c>
      <c r="P189" s="1">
        <v>44651</v>
      </c>
      <c r="Q189" s="1">
        <v>44287</v>
      </c>
      <c r="R189" s="1">
        <v>44651</v>
      </c>
      <c r="S189" t="s">
        <v>5578</v>
      </c>
      <c r="V189" t="s">
        <v>4871</v>
      </c>
      <c r="W189">
        <v>5</v>
      </c>
      <c r="X189" t="s">
        <v>5579</v>
      </c>
      <c r="Z189">
        <v>0</v>
      </c>
      <c r="AA189">
        <v>0</v>
      </c>
      <c r="AB189" s="1">
        <v>44112</v>
      </c>
      <c r="AC189" s="1">
        <v>44171</v>
      </c>
      <c r="AD189" s="1">
        <v>44157</v>
      </c>
    </row>
    <row r="190" spans="1:30" x14ac:dyDescent="0.3">
      <c r="A190">
        <v>115974</v>
      </c>
      <c r="B190" t="str">
        <f>_xlfn.XLOOKUP(A190,'Member Info (COBRA 65)'!A:A,'Member Info (COBRA 65)'!J:J)</f>
        <v>Nalco Pre65 Retiree</v>
      </c>
      <c r="C190" t="s">
        <v>3135</v>
      </c>
      <c r="D190" t="s">
        <v>3136</v>
      </c>
      <c r="E190" s="5">
        <v>21051</v>
      </c>
      <c r="F190" s="5">
        <v>44481</v>
      </c>
      <c r="G190" s="5">
        <f>DATE(YEAR(F190),MONTH(F190),DAY(F190)+90)</f>
        <v>44571</v>
      </c>
      <c r="H190" s="6">
        <f t="shared" si="37"/>
        <v>65</v>
      </c>
      <c r="J190" t="s">
        <v>5576</v>
      </c>
      <c r="K190">
        <v>6148</v>
      </c>
      <c r="L190" t="s">
        <v>5580</v>
      </c>
      <c r="M190" t="str">
        <f t="shared" si="29"/>
        <v>115974 COBRA - Cigna Health Savings Plan</v>
      </c>
      <c r="N190" s="1">
        <v>44013</v>
      </c>
      <c r="O190" s="1">
        <v>44013</v>
      </c>
      <c r="P190" s="1">
        <v>44561</v>
      </c>
      <c r="Q190" s="1">
        <v>44197</v>
      </c>
      <c r="R190" s="1">
        <v>44561</v>
      </c>
      <c r="S190" t="s">
        <v>5578</v>
      </c>
      <c r="V190" t="s">
        <v>4871</v>
      </c>
      <c r="W190">
        <v>5</v>
      </c>
      <c r="X190" t="s">
        <v>5579</v>
      </c>
      <c r="Z190">
        <v>0</v>
      </c>
      <c r="AA190">
        <v>0</v>
      </c>
      <c r="AB190" s="1">
        <v>44001</v>
      </c>
      <c r="AC190" s="1">
        <v>44073</v>
      </c>
      <c r="AD190" s="1">
        <v>44046</v>
      </c>
    </row>
    <row r="191" spans="1:30" hidden="1" x14ac:dyDescent="0.3">
      <c r="A191">
        <v>118413</v>
      </c>
      <c r="B191" t="str">
        <f>_xlfn.XLOOKUP(A191,'Member Info (COBRA 65)'!A:A,'Member Info (COBRA 65)'!J:J)</f>
        <v>Post65 Retiree</v>
      </c>
      <c r="C191" t="s">
        <v>5530</v>
      </c>
      <c r="D191" t="s">
        <v>5531</v>
      </c>
      <c r="E191" s="5">
        <v>18643</v>
      </c>
      <c r="F191" s="5">
        <v>44481</v>
      </c>
      <c r="H191" s="6">
        <f t="shared" si="37"/>
        <v>71</v>
      </c>
      <c r="J191" t="s">
        <v>5576</v>
      </c>
      <c r="K191">
        <v>6154</v>
      </c>
      <c r="L191" t="s">
        <v>5591</v>
      </c>
      <c r="M191" t="str">
        <f t="shared" si="29"/>
        <v>118413 COBRA - Cigna Traditional Plan</v>
      </c>
      <c r="N191" s="1">
        <v>44470</v>
      </c>
      <c r="O191" s="1">
        <v>44470</v>
      </c>
      <c r="P191" s="1">
        <v>45016</v>
      </c>
      <c r="Q191" s="1">
        <v>44470</v>
      </c>
      <c r="R191" s="1">
        <v>45016</v>
      </c>
      <c r="S191" t="s">
        <v>5578</v>
      </c>
      <c r="V191" t="s">
        <v>4871</v>
      </c>
      <c r="W191">
        <v>5</v>
      </c>
      <c r="X191" t="s">
        <v>5579</v>
      </c>
      <c r="Z191">
        <v>0</v>
      </c>
      <c r="AA191">
        <v>0</v>
      </c>
      <c r="AB191" s="1">
        <v>44463</v>
      </c>
      <c r="AC191" s="1">
        <v>44530</v>
      </c>
      <c r="AD191" s="1">
        <v>44508</v>
      </c>
    </row>
    <row r="192" spans="1:30" hidden="1" x14ac:dyDescent="0.3">
      <c r="A192">
        <v>115889</v>
      </c>
      <c r="B192" t="str">
        <f>_xlfn.XLOOKUP(A192,'Member Info (COBRA 65)'!A:A,'Member Info (COBRA 65)'!J:J)</f>
        <v>COBRA</v>
      </c>
      <c r="C192" t="s">
        <v>205</v>
      </c>
      <c r="D192" t="s">
        <v>206</v>
      </c>
      <c r="E192" s="5">
        <v>22070</v>
      </c>
      <c r="F192" s="5">
        <v>44481</v>
      </c>
      <c r="H192" s="6">
        <f t="shared" si="37"/>
        <v>62</v>
      </c>
      <c r="J192" t="s">
        <v>5576</v>
      </c>
      <c r="K192">
        <v>6154</v>
      </c>
      <c r="L192" t="s">
        <v>5591</v>
      </c>
      <c r="M192" t="str">
        <f t="shared" si="29"/>
        <v>115889 COBRA - Cigna Traditional Plan</v>
      </c>
      <c r="N192" s="1">
        <v>44256</v>
      </c>
      <c r="O192" s="1">
        <v>44256</v>
      </c>
      <c r="P192" s="1">
        <v>44804</v>
      </c>
      <c r="Q192" s="1">
        <v>44256</v>
      </c>
      <c r="R192" s="1">
        <v>44804</v>
      </c>
      <c r="S192" t="s">
        <v>5578</v>
      </c>
      <c r="V192" t="s">
        <v>4871</v>
      </c>
      <c r="W192">
        <v>5</v>
      </c>
      <c r="X192" t="s">
        <v>5579</v>
      </c>
      <c r="Z192">
        <v>0</v>
      </c>
      <c r="AA192">
        <v>0</v>
      </c>
      <c r="AB192" s="1">
        <v>44245</v>
      </c>
      <c r="AC192" s="1">
        <v>44316</v>
      </c>
      <c r="AD192" s="1">
        <v>44290</v>
      </c>
    </row>
    <row r="193" spans="1:30" hidden="1" x14ac:dyDescent="0.3">
      <c r="A193">
        <v>115911</v>
      </c>
      <c r="B193" t="str">
        <f>_xlfn.XLOOKUP(A193,'Member Info (COBRA 65)'!A:A,'Member Info (COBRA 65)'!J:J)</f>
        <v>COBRA</v>
      </c>
      <c r="C193" t="s">
        <v>247</v>
      </c>
      <c r="D193" t="s">
        <v>248</v>
      </c>
      <c r="E193" s="5">
        <v>32544</v>
      </c>
      <c r="F193" s="5">
        <v>44481</v>
      </c>
      <c r="H193" s="6">
        <f t="shared" si="37"/>
        <v>33</v>
      </c>
      <c r="J193" t="s">
        <v>5576</v>
      </c>
      <c r="K193">
        <v>6154</v>
      </c>
      <c r="L193" t="s">
        <v>5591</v>
      </c>
      <c r="M193" t="str">
        <f t="shared" si="29"/>
        <v>115911 COBRA - Cigna Traditional Plan</v>
      </c>
      <c r="N193" s="1">
        <v>44409</v>
      </c>
      <c r="O193" s="1">
        <v>44409</v>
      </c>
      <c r="P193" s="1">
        <v>44957</v>
      </c>
      <c r="Q193" s="1">
        <v>44409</v>
      </c>
      <c r="R193" s="1">
        <v>44957</v>
      </c>
      <c r="S193" t="s">
        <v>5578</v>
      </c>
      <c r="V193" t="s">
        <v>4871</v>
      </c>
      <c r="W193">
        <v>5</v>
      </c>
      <c r="X193" t="s">
        <v>5579</v>
      </c>
      <c r="Z193">
        <v>0</v>
      </c>
      <c r="AA193">
        <v>0</v>
      </c>
      <c r="AB193" s="1">
        <v>44407</v>
      </c>
      <c r="AC193" s="1">
        <v>44469</v>
      </c>
      <c r="AD193" s="1">
        <v>44452</v>
      </c>
    </row>
    <row r="194" spans="1:30" hidden="1" x14ac:dyDescent="0.3">
      <c r="A194">
        <v>115975</v>
      </c>
      <c r="B194" t="str">
        <f>_xlfn.XLOOKUP(A194,'Member Info (COBRA 65)'!A:A,'Member Info (COBRA 65)'!J:J)</f>
        <v>Nalco Pre65 Retiree</v>
      </c>
      <c r="C194" t="s">
        <v>3145</v>
      </c>
      <c r="D194" t="s">
        <v>3146</v>
      </c>
      <c r="E194" s="5">
        <v>21124</v>
      </c>
      <c r="F194" s="5">
        <v>44481</v>
      </c>
      <c r="G194" s="5">
        <f t="shared" ref="G194:G198" si="38">DATE(YEAR(F194),MONTH(F194),DAY(F194)+90)</f>
        <v>44571</v>
      </c>
      <c r="H194" s="6">
        <f t="shared" ref="H194:H198" si="39">-INT((E194-F194)/365)</f>
        <v>64</v>
      </c>
      <c r="J194" t="s">
        <v>5576</v>
      </c>
      <c r="K194">
        <v>6148</v>
      </c>
      <c r="L194" t="s">
        <v>5580</v>
      </c>
      <c r="M194" t="str">
        <f t="shared" si="29"/>
        <v>115975 COBRA - Cigna Health Savings Plan</v>
      </c>
      <c r="N194" s="1">
        <v>44136</v>
      </c>
      <c r="O194" s="1">
        <v>44136</v>
      </c>
      <c r="P194" s="1">
        <v>44681</v>
      </c>
      <c r="Q194" s="1">
        <v>44197</v>
      </c>
      <c r="R194" s="1">
        <v>44681</v>
      </c>
      <c r="S194" t="s">
        <v>5581</v>
      </c>
      <c r="V194" t="s">
        <v>4871</v>
      </c>
      <c r="W194">
        <v>5</v>
      </c>
      <c r="X194" t="s">
        <v>5579</v>
      </c>
      <c r="Z194">
        <v>0</v>
      </c>
      <c r="AA194">
        <v>0</v>
      </c>
      <c r="AB194" s="1">
        <v>44119</v>
      </c>
      <c r="AC194" s="1">
        <v>44196</v>
      </c>
      <c r="AD194" s="1">
        <v>44164</v>
      </c>
    </row>
    <row r="195" spans="1:30" hidden="1" x14ac:dyDescent="0.3">
      <c r="A195">
        <v>115975</v>
      </c>
      <c r="B195" t="str">
        <f>_xlfn.XLOOKUP(A195,'Member Info (COBRA 65)'!A:A,'Member Info (COBRA 65)'!J:J)</f>
        <v>Nalco Pre65 Retiree</v>
      </c>
      <c r="C195" t="s">
        <v>3145</v>
      </c>
      <c r="D195" t="s">
        <v>3146</v>
      </c>
      <c r="E195" s="5">
        <v>21124</v>
      </c>
      <c r="F195" s="5">
        <v>44481</v>
      </c>
      <c r="G195" s="5">
        <f t="shared" si="38"/>
        <v>44571</v>
      </c>
      <c r="H195" s="6">
        <f t="shared" si="39"/>
        <v>64</v>
      </c>
      <c r="J195" t="s">
        <v>5586</v>
      </c>
      <c r="K195">
        <v>6160</v>
      </c>
      <c r="L195" t="s">
        <v>5603</v>
      </c>
      <c r="M195" t="str">
        <f t="shared" si="29"/>
        <v>115975 COBRA - MetLife Dental Plan</v>
      </c>
      <c r="N195" s="1">
        <v>44136</v>
      </c>
      <c r="O195" s="1">
        <v>44136</v>
      </c>
      <c r="P195" s="1">
        <v>44681</v>
      </c>
      <c r="Q195" s="1">
        <v>44197</v>
      </c>
      <c r="R195" s="1">
        <v>44681</v>
      </c>
      <c r="S195" t="s">
        <v>5581</v>
      </c>
      <c r="V195" t="s">
        <v>4871</v>
      </c>
      <c r="W195">
        <v>72</v>
      </c>
      <c r="X195" t="s">
        <v>5604</v>
      </c>
      <c r="Z195">
        <v>0</v>
      </c>
      <c r="AA195">
        <v>0</v>
      </c>
      <c r="AB195" s="1">
        <v>44119</v>
      </c>
      <c r="AC195" s="1">
        <v>44196</v>
      </c>
      <c r="AD195" s="1">
        <v>44164</v>
      </c>
    </row>
    <row r="196" spans="1:30" hidden="1" x14ac:dyDescent="0.3">
      <c r="A196">
        <v>115903</v>
      </c>
      <c r="B196" t="str">
        <f>_xlfn.XLOOKUP(A196,'Member Info (COBRA 65)'!A:A,'Member Info (COBRA 65)'!J:J)</f>
        <v>Ecolab Pre65 Retiree</v>
      </c>
      <c r="C196" t="s">
        <v>1350</v>
      </c>
      <c r="D196" t="s">
        <v>1351</v>
      </c>
      <c r="E196" s="5">
        <v>21295</v>
      </c>
      <c r="F196" s="5">
        <v>44481</v>
      </c>
      <c r="G196" s="5">
        <f t="shared" si="38"/>
        <v>44571</v>
      </c>
      <c r="H196" s="6">
        <f t="shared" si="39"/>
        <v>64</v>
      </c>
      <c r="J196" t="s">
        <v>5576</v>
      </c>
      <c r="K196">
        <v>6154</v>
      </c>
      <c r="L196" t="s">
        <v>5591</v>
      </c>
      <c r="M196" t="str">
        <f t="shared" si="29"/>
        <v>115903 COBRA - Cigna Traditional Plan</v>
      </c>
      <c r="N196" s="1">
        <v>43983</v>
      </c>
      <c r="O196" s="1">
        <v>43983</v>
      </c>
      <c r="P196" s="1">
        <v>44530</v>
      </c>
      <c r="Q196" s="1">
        <v>44197</v>
      </c>
      <c r="R196" s="1">
        <v>44530</v>
      </c>
      <c r="S196" t="s">
        <v>5578</v>
      </c>
      <c r="V196" t="s">
        <v>4871</v>
      </c>
      <c r="W196">
        <v>5</v>
      </c>
      <c r="X196" t="s">
        <v>5579</v>
      </c>
      <c r="Z196">
        <v>0</v>
      </c>
      <c r="AA196">
        <v>0</v>
      </c>
      <c r="AB196" s="1">
        <v>43965</v>
      </c>
      <c r="AC196" s="1">
        <v>44043</v>
      </c>
      <c r="AD196" s="1">
        <v>44010</v>
      </c>
    </row>
    <row r="197" spans="1:30" hidden="1" x14ac:dyDescent="0.3">
      <c r="A197">
        <v>115871</v>
      </c>
      <c r="B197" t="str">
        <f>_xlfn.XLOOKUP(A197,'Member Info (COBRA 65)'!A:A,'Member Info (COBRA 65)'!J:J)</f>
        <v>Ecolab Pre65 Retiree</v>
      </c>
      <c r="C197" t="s">
        <v>1231</v>
      </c>
      <c r="D197" t="s">
        <v>1232</v>
      </c>
      <c r="E197" s="5">
        <v>21632</v>
      </c>
      <c r="F197" s="5">
        <v>44481</v>
      </c>
      <c r="G197" s="5">
        <f t="shared" si="38"/>
        <v>44571</v>
      </c>
      <c r="H197" s="6">
        <f t="shared" si="39"/>
        <v>63</v>
      </c>
      <c r="J197" t="s">
        <v>5576</v>
      </c>
      <c r="K197">
        <v>6154</v>
      </c>
      <c r="L197" t="s">
        <v>5591</v>
      </c>
      <c r="M197" t="str">
        <f t="shared" si="29"/>
        <v>115871 COBRA - Cigna Traditional Plan</v>
      </c>
      <c r="N197" s="1">
        <v>44409</v>
      </c>
      <c r="O197" s="1">
        <v>44409</v>
      </c>
      <c r="P197" s="1">
        <v>44957</v>
      </c>
      <c r="Q197" s="1">
        <v>44409</v>
      </c>
      <c r="R197" s="1">
        <v>44957</v>
      </c>
      <c r="S197" t="s">
        <v>5578</v>
      </c>
      <c r="V197" t="s">
        <v>4871</v>
      </c>
      <c r="W197">
        <v>5</v>
      </c>
      <c r="X197" t="s">
        <v>5579</v>
      </c>
      <c r="Z197">
        <v>0</v>
      </c>
      <c r="AA197">
        <v>0</v>
      </c>
      <c r="AB197" s="1">
        <v>44393</v>
      </c>
      <c r="AC197" s="1">
        <v>44469</v>
      </c>
      <c r="AD197" s="1">
        <v>44438</v>
      </c>
    </row>
    <row r="198" spans="1:30" x14ac:dyDescent="0.3">
      <c r="A198">
        <v>115875</v>
      </c>
      <c r="B198" t="str">
        <f>_xlfn.XLOOKUP(A198,'Member Info (COBRA 65)'!A:A,'Member Info (COBRA 65)'!J:J)</f>
        <v>Ecolab Pre65 Retiree</v>
      </c>
      <c r="C198" t="s">
        <v>1264</v>
      </c>
      <c r="D198" t="s">
        <v>1265</v>
      </c>
      <c r="E198" s="5">
        <v>20734</v>
      </c>
      <c r="F198" s="5">
        <v>44481</v>
      </c>
      <c r="G198" s="5">
        <f t="shared" si="38"/>
        <v>44571</v>
      </c>
      <c r="H198" s="6">
        <f t="shared" si="39"/>
        <v>66</v>
      </c>
      <c r="J198" t="s">
        <v>5576</v>
      </c>
      <c r="K198">
        <v>6154</v>
      </c>
      <c r="L198" t="s">
        <v>5591</v>
      </c>
      <c r="M198" t="str">
        <f t="shared" si="29"/>
        <v>115875 COBRA - Cigna Traditional Plan</v>
      </c>
      <c r="N198" s="1">
        <v>44197</v>
      </c>
      <c r="O198" s="1">
        <v>44197</v>
      </c>
      <c r="P198" s="1">
        <v>44742</v>
      </c>
      <c r="Q198" s="1">
        <v>44197</v>
      </c>
      <c r="R198" s="1">
        <v>44742</v>
      </c>
      <c r="S198" t="s">
        <v>5578</v>
      </c>
      <c r="V198" t="s">
        <v>4871</v>
      </c>
      <c r="W198">
        <v>5</v>
      </c>
      <c r="X198" t="s">
        <v>5579</v>
      </c>
      <c r="Z198">
        <v>0</v>
      </c>
      <c r="AA198">
        <v>0</v>
      </c>
      <c r="AB198" s="1">
        <v>44175</v>
      </c>
      <c r="AC198" s="1">
        <v>44257</v>
      </c>
      <c r="AD198" s="1">
        <v>44220</v>
      </c>
    </row>
    <row r="199" spans="1:30" hidden="1" x14ac:dyDescent="0.3">
      <c r="A199">
        <v>115876</v>
      </c>
      <c r="B199" t="str">
        <f>_xlfn.XLOOKUP(A199,'Member Info (COBRA 65)'!A:A,'Member Info (COBRA 65)'!J:J)</f>
        <v>COBRA</v>
      </c>
      <c r="C199" t="s">
        <v>160</v>
      </c>
      <c r="D199" t="s">
        <v>161</v>
      </c>
      <c r="E199" s="5">
        <v>22977</v>
      </c>
      <c r="F199" s="5">
        <v>44481</v>
      </c>
      <c r="H199" s="6">
        <f>-INT((E199-F199)/365)</f>
        <v>59</v>
      </c>
      <c r="J199" t="s">
        <v>5576</v>
      </c>
      <c r="K199">
        <v>6154</v>
      </c>
      <c r="L199" t="s">
        <v>5591</v>
      </c>
      <c r="M199" t="str">
        <f t="shared" si="29"/>
        <v>115876 COBRA - Cigna Traditional Plan</v>
      </c>
      <c r="N199" s="1">
        <v>43800</v>
      </c>
      <c r="O199" s="1">
        <v>43800</v>
      </c>
      <c r="P199" s="1">
        <v>44895</v>
      </c>
      <c r="Q199" s="1">
        <v>44197</v>
      </c>
      <c r="R199" s="1">
        <v>44895</v>
      </c>
      <c r="S199" t="s">
        <v>5578</v>
      </c>
      <c r="V199" t="s">
        <v>4871</v>
      </c>
      <c r="W199">
        <v>5</v>
      </c>
      <c r="X199" t="s">
        <v>5579</v>
      </c>
      <c r="Z199">
        <v>0</v>
      </c>
      <c r="AA199">
        <v>0</v>
      </c>
      <c r="AB199" s="1">
        <v>43798</v>
      </c>
      <c r="AC199" s="1">
        <v>43860</v>
      </c>
      <c r="AD199" s="1">
        <v>43843</v>
      </c>
    </row>
    <row r="200" spans="1:30" hidden="1" x14ac:dyDescent="0.3">
      <c r="A200">
        <v>115883</v>
      </c>
      <c r="B200" t="str">
        <f>_xlfn.XLOOKUP(A200,'Member Info (COBRA 65)'!A:A,'Member Info (COBRA 65)'!J:J)</f>
        <v>Post65 Retiree</v>
      </c>
      <c r="C200" t="s">
        <v>4866</v>
      </c>
      <c r="D200" t="s">
        <v>4867</v>
      </c>
      <c r="E200" s="5">
        <v>20530</v>
      </c>
      <c r="F200" s="5">
        <v>44481</v>
      </c>
      <c r="H200" s="6">
        <f>-INT((E200-F200)/365)</f>
        <v>66</v>
      </c>
      <c r="J200" t="s">
        <v>5576</v>
      </c>
      <c r="K200">
        <v>6154</v>
      </c>
      <c r="L200" t="s">
        <v>5591</v>
      </c>
      <c r="M200" t="str">
        <f t="shared" si="29"/>
        <v>115883 COBRA - Cigna Traditional Plan</v>
      </c>
      <c r="N200" s="1">
        <v>44256</v>
      </c>
      <c r="O200" s="1">
        <v>44256</v>
      </c>
      <c r="P200" s="1">
        <v>44804</v>
      </c>
      <c r="Q200" s="1">
        <v>44256</v>
      </c>
      <c r="R200" s="1">
        <v>44804</v>
      </c>
      <c r="S200" t="s">
        <v>5578</v>
      </c>
      <c r="V200" t="s">
        <v>4871</v>
      </c>
      <c r="W200">
        <v>5</v>
      </c>
      <c r="X200" t="s">
        <v>5579</v>
      </c>
      <c r="Z200">
        <v>0</v>
      </c>
      <c r="AA200">
        <v>0</v>
      </c>
      <c r="AB200" s="1">
        <v>44238</v>
      </c>
      <c r="AC200" s="1">
        <v>44316</v>
      </c>
      <c r="AD200" s="1">
        <v>44283</v>
      </c>
    </row>
    <row r="201" spans="1:30" x14ac:dyDescent="0.3">
      <c r="A201">
        <v>115848</v>
      </c>
      <c r="B201" t="str">
        <f>_xlfn.XLOOKUP(A201,'Member Info (COBRA 65)'!A:A,'Member Info (COBRA 65)'!J:J)</f>
        <v>Ecolab Pre65 Retiree</v>
      </c>
      <c r="C201" t="s">
        <v>1148</v>
      </c>
      <c r="D201" t="s">
        <v>1149</v>
      </c>
      <c r="E201" s="5">
        <v>20843</v>
      </c>
      <c r="F201" s="5">
        <v>44481</v>
      </c>
      <c r="G201" s="5">
        <f t="shared" ref="G201:G204" si="40">DATE(YEAR(F201),MONTH(F201),DAY(F201)+90)</f>
        <v>44571</v>
      </c>
      <c r="H201" s="6">
        <f t="shared" ref="H201:H204" si="41">-INT((E201-F201)/365)</f>
        <v>65</v>
      </c>
      <c r="J201" t="s">
        <v>5586</v>
      </c>
      <c r="K201">
        <v>6160</v>
      </c>
      <c r="L201" t="s">
        <v>5603</v>
      </c>
      <c r="M201" t="str">
        <f t="shared" si="29"/>
        <v>115848 COBRA - MetLife Dental Plan</v>
      </c>
      <c r="N201" s="1">
        <v>44287</v>
      </c>
      <c r="O201" s="1">
        <v>44287</v>
      </c>
      <c r="P201" s="1">
        <v>44834</v>
      </c>
      <c r="Q201" s="1">
        <v>44287</v>
      </c>
      <c r="R201" s="1">
        <v>44834</v>
      </c>
      <c r="S201" t="s">
        <v>5581</v>
      </c>
      <c r="V201" t="s">
        <v>4871</v>
      </c>
      <c r="W201">
        <v>72</v>
      </c>
      <c r="X201" t="s">
        <v>5604</v>
      </c>
      <c r="Z201">
        <v>0</v>
      </c>
      <c r="AA201">
        <v>0</v>
      </c>
      <c r="AB201" s="1">
        <v>44268</v>
      </c>
      <c r="AC201" s="1">
        <v>44347</v>
      </c>
      <c r="AD201" s="1">
        <v>44313</v>
      </c>
    </row>
    <row r="202" spans="1:30" hidden="1" x14ac:dyDescent="0.3">
      <c r="A202">
        <v>115861</v>
      </c>
      <c r="B202" t="str">
        <f>_xlfn.XLOOKUP(A202,'Member Info (COBRA 65)'!A:A,'Member Info (COBRA 65)'!J:J)</f>
        <v>Ecolab Pre65 Retiree</v>
      </c>
      <c r="C202" t="s">
        <v>1195</v>
      </c>
      <c r="D202" t="s">
        <v>1196</v>
      </c>
      <c r="E202" s="5">
        <v>23627</v>
      </c>
      <c r="F202" s="5">
        <v>44481</v>
      </c>
      <c r="G202" s="5">
        <f t="shared" si="40"/>
        <v>44571</v>
      </c>
      <c r="H202" s="6">
        <f t="shared" si="41"/>
        <v>58</v>
      </c>
      <c r="J202" t="s">
        <v>5576</v>
      </c>
      <c r="K202">
        <v>6154</v>
      </c>
      <c r="L202" t="s">
        <v>5591</v>
      </c>
      <c r="M202" t="str">
        <f t="shared" si="29"/>
        <v>115861 COBRA - Cigna Traditional Plan</v>
      </c>
      <c r="N202" s="1">
        <v>44228</v>
      </c>
      <c r="O202" s="1">
        <v>44228</v>
      </c>
      <c r="P202" s="1">
        <v>44773</v>
      </c>
      <c r="Q202" s="1">
        <v>44228</v>
      </c>
      <c r="R202" s="1">
        <v>44773</v>
      </c>
      <c r="S202" t="s">
        <v>5578</v>
      </c>
      <c r="V202" t="s">
        <v>4871</v>
      </c>
      <c r="W202">
        <v>5</v>
      </c>
      <c r="X202" t="s">
        <v>5579</v>
      </c>
      <c r="Z202">
        <v>0</v>
      </c>
      <c r="AA202">
        <v>0</v>
      </c>
      <c r="AB202" s="1">
        <v>44224</v>
      </c>
      <c r="AC202" s="1">
        <v>44288</v>
      </c>
      <c r="AD202" s="1">
        <v>44269</v>
      </c>
    </row>
    <row r="203" spans="1:30" hidden="1" x14ac:dyDescent="0.3">
      <c r="A203">
        <v>115857</v>
      </c>
      <c r="B203" t="str">
        <f>_xlfn.XLOOKUP(A203,'Member Info (COBRA 65)'!A:A,'Member Info (COBRA 65)'!J:J)</f>
        <v>Ecolab Pre65 Retiree</v>
      </c>
      <c r="C203" t="s">
        <v>1178</v>
      </c>
      <c r="D203" t="s">
        <v>1179</v>
      </c>
      <c r="E203" s="5">
        <v>21598</v>
      </c>
      <c r="F203" s="5">
        <v>44481</v>
      </c>
      <c r="G203" s="5">
        <f t="shared" si="40"/>
        <v>44571</v>
      </c>
      <c r="H203" s="6">
        <f t="shared" si="41"/>
        <v>63</v>
      </c>
      <c r="J203" t="s">
        <v>5576</v>
      </c>
      <c r="K203">
        <v>6154</v>
      </c>
      <c r="L203" t="s">
        <v>5591</v>
      </c>
      <c r="M203" t="str">
        <f t="shared" si="29"/>
        <v>115857 COBRA - Cigna Traditional Plan</v>
      </c>
      <c r="N203" s="1">
        <v>44105</v>
      </c>
      <c r="O203" s="1">
        <v>44105</v>
      </c>
      <c r="P203" s="1">
        <v>45199</v>
      </c>
      <c r="Q203" s="1">
        <v>44197</v>
      </c>
      <c r="R203" s="1">
        <v>45199</v>
      </c>
      <c r="S203" t="s">
        <v>5578</v>
      </c>
      <c r="V203" t="s">
        <v>4871</v>
      </c>
      <c r="W203">
        <v>5</v>
      </c>
      <c r="X203" t="s">
        <v>5579</v>
      </c>
      <c r="Z203">
        <v>0</v>
      </c>
      <c r="AA203">
        <v>0</v>
      </c>
      <c r="AB203" s="1">
        <v>44103</v>
      </c>
      <c r="AC203" s="1">
        <v>44165</v>
      </c>
      <c r="AD203" s="1">
        <v>44148</v>
      </c>
    </row>
    <row r="204" spans="1:30" hidden="1" x14ac:dyDescent="0.3">
      <c r="A204">
        <v>115866</v>
      </c>
      <c r="B204" t="str">
        <f>_xlfn.XLOOKUP(A204,'Member Info (COBRA 65)'!A:A,'Member Info (COBRA 65)'!J:J)</f>
        <v>Ecolab Pre65 Retiree</v>
      </c>
      <c r="C204" t="s">
        <v>1210</v>
      </c>
      <c r="D204" t="s">
        <v>1211</v>
      </c>
      <c r="E204" s="5">
        <v>21258</v>
      </c>
      <c r="F204" s="5">
        <v>44481</v>
      </c>
      <c r="G204" s="5">
        <f t="shared" si="40"/>
        <v>44571</v>
      </c>
      <c r="H204" s="6">
        <f t="shared" si="41"/>
        <v>64</v>
      </c>
      <c r="J204" t="s">
        <v>5576</v>
      </c>
      <c r="K204">
        <v>6154</v>
      </c>
      <c r="L204" t="s">
        <v>5591</v>
      </c>
      <c r="M204" t="str">
        <f t="shared" si="29"/>
        <v>115866 COBRA - Cigna Traditional Plan</v>
      </c>
      <c r="N204" s="1">
        <v>44013</v>
      </c>
      <c r="O204" s="1">
        <v>44013</v>
      </c>
      <c r="P204" s="1">
        <v>44561</v>
      </c>
      <c r="Q204" s="1">
        <v>44197</v>
      </c>
      <c r="R204" s="1">
        <v>44561</v>
      </c>
      <c r="S204" t="s">
        <v>5578</v>
      </c>
      <c r="V204" t="s">
        <v>4871</v>
      </c>
      <c r="W204">
        <v>5</v>
      </c>
      <c r="X204" t="s">
        <v>5579</v>
      </c>
      <c r="Z204">
        <v>0</v>
      </c>
      <c r="AA204">
        <v>0</v>
      </c>
      <c r="AB204" s="1">
        <v>44043</v>
      </c>
      <c r="AC204" s="1">
        <v>44102</v>
      </c>
      <c r="AD204" s="1">
        <v>44088</v>
      </c>
    </row>
    <row r="205" spans="1:30" hidden="1" x14ac:dyDescent="0.3">
      <c r="A205">
        <v>115867</v>
      </c>
      <c r="B205" t="str">
        <f>_xlfn.XLOOKUP(A205,'Member Info (COBRA 65)'!A:A,'Member Info (COBRA 65)'!J:J)</f>
        <v>COBRA</v>
      </c>
      <c r="C205" t="s">
        <v>144</v>
      </c>
      <c r="D205" t="s">
        <v>145</v>
      </c>
      <c r="E205" s="5">
        <v>25218</v>
      </c>
      <c r="F205" s="5">
        <v>44481</v>
      </c>
      <c r="H205" s="6">
        <f>-INT((E205-F205)/365)</f>
        <v>53</v>
      </c>
      <c r="J205" t="s">
        <v>5576</v>
      </c>
      <c r="K205">
        <v>6154</v>
      </c>
      <c r="L205" t="s">
        <v>5591</v>
      </c>
      <c r="M205" t="str">
        <f t="shared" ref="M205:M268" si="42">A205&amp;" "&amp;L205</f>
        <v>115867 COBRA - Cigna Traditional Plan</v>
      </c>
      <c r="N205" s="1">
        <v>44136</v>
      </c>
      <c r="O205" s="1">
        <v>44136</v>
      </c>
      <c r="P205" s="1">
        <v>44681</v>
      </c>
      <c r="Q205" s="1">
        <v>44197</v>
      </c>
      <c r="R205" s="1">
        <v>44681</v>
      </c>
      <c r="S205" t="s">
        <v>5578</v>
      </c>
      <c r="V205" t="s">
        <v>4871</v>
      </c>
      <c r="W205">
        <v>5</v>
      </c>
      <c r="X205" t="s">
        <v>5579</v>
      </c>
      <c r="Z205">
        <v>0</v>
      </c>
      <c r="AA205">
        <v>0</v>
      </c>
      <c r="AB205" s="1">
        <v>44119</v>
      </c>
      <c r="AC205" s="1">
        <v>44196</v>
      </c>
      <c r="AD205" s="1">
        <v>44164</v>
      </c>
    </row>
    <row r="206" spans="1:30" hidden="1" x14ac:dyDescent="0.3">
      <c r="A206">
        <v>115870</v>
      </c>
      <c r="B206" t="str">
        <f>_xlfn.XLOOKUP(A206,'Member Info (COBRA 65)'!A:A,'Member Info (COBRA 65)'!J:J)</f>
        <v>COBRA</v>
      </c>
      <c r="C206" t="s">
        <v>152</v>
      </c>
      <c r="D206" t="s">
        <v>153</v>
      </c>
      <c r="E206" s="5">
        <v>22403</v>
      </c>
      <c r="F206" s="5">
        <v>44481</v>
      </c>
      <c r="H206" s="6">
        <f>-INT((E206-F206)/365)</f>
        <v>61</v>
      </c>
      <c r="J206" t="s">
        <v>5576</v>
      </c>
      <c r="K206">
        <v>6154</v>
      </c>
      <c r="L206" t="s">
        <v>5591</v>
      </c>
      <c r="M206" t="str">
        <f t="shared" si="42"/>
        <v>115870 COBRA - Cigna Traditional Plan</v>
      </c>
      <c r="N206" s="1">
        <v>44256</v>
      </c>
      <c r="O206" s="1">
        <v>44256</v>
      </c>
      <c r="P206" s="1">
        <v>44804</v>
      </c>
      <c r="Q206" s="1">
        <v>44256</v>
      </c>
      <c r="R206" s="1">
        <v>44804</v>
      </c>
      <c r="S206" t="s">
        <v>5578</v>
      </c>
      <c r="V206" t="s">
        <v>4871</v>
      </c>
      <c r="W206">
        <v>5</v>
      </c>
      <c r="X206" t="s">
        <v>5579</v>
      </c>
      <c r="Z206">
        <v>0</v>
      </c>
      <c r="AA206">
        <v>0</v>
      </c>
      <c r="AB206" s="1">
        <v>44261</v>
      </c>
      <c r="AC206" s="1">
        <v>44320</v>
      </c>
      <c r="AD206" s="1">
        <v>44306</v>
      </c>
    </row>
    <row r="207" spans="1:30" hidden="1" x14ac:dyDescent="0.3">
      <c r="A207">
        <v>115852</v>
      </c>
      <c r="B207" t="str">
        <f>_xlfn.XLOOKUP(A207,'Member Info (COBRA 65)'!A:A,'Member Info (COBRA 65)'!J:J)</f>
        <v>Post65 Retiree</v>
      </c>
      <c r="C207" t="s">
        <v>4843</v>
      </c>
      <c r="D207" t="s">
        <v>4844</v>
      </c>
      <c r="E207" s="5">
        <v>20094</v>
      </c>
      <c r="F207" s="5">
        <v>44481</v>
      </c>
      <c r="H207" s="6">
        <f>-INT((E207-F207)/365)</f>
        <v>67</v>
      </c>
      <c r="J207" t="s">
        <v>5576</v>
      </c>
      <c r="K207">
        <v>6154</v>
      </c>
      <c r="L207" t="s">
        <v>5591</v>
      </c>
      <c r="M207" t="str">
        <f t="shared" si="42"/>
        <v>115852 COBRA - Cigna Traditional Plan</v>
      </c>
      <c r="N207" s="1">
        <v>44287</v>
      </c>
      <c r="O207" s="1">
        <v>44287</v>
      </c>
      <c r="P207" s="1">
        <v>44834</v>
      </c>
      <c r="Q207" s="1">
        <v>44287</v>
      </c>
      <c r="R207" s="1">
        <v>44834</v>
      </c>
      <c r="S207" t="s">
        <v>5578</v>
      </c>
      <c r="V207" t="s">
        <v>4871</v>
      </c>
      <c r="W207">
        <v>5</v>
      </c>
      <c r="X207" t="s">
        <v>5579</v>
      </c>
      <c r="Z207">
        <v>0</v>
      </c>
      <c r="AA207">
        <v>0</v>
      </c>
      <c r="AB207" s="1">
        <v>44267</v>
      </c>
      <c r="AC207" s="1">
        <v>44347</v>
      </c>
      <c r="AD207" s="1">
        <v>44312</v>
      </c>
    </row>
    <row r="208" spans="1:30" hidden="1" x14ac:dyDescent="0.3">
      <c r="A208">
        <v>115854</v>
      </c>
      <c r="B208" t="str">
        <f>_xlfn.XLOOKUP(A208,'Member Info (COBRA 65)'!A:A,'Member Info (COBRA 65)'!J:J)</f>
        <v>Post65 Retiree</v>
      </c>
      <c r="C208" t="s">
        <v>4853</v>
      </c>
      <c r="D208" t="s">
        <v>4854</v>
      </c>
      <c r="E208" s="5">
        <v>20066</v>
      </c>
      <c r="F208" s="5">
        <v>44481</v>
      </c>
      <c r="H208" s="6">
        <f>-INT((E208-F208)/365)</f>
        <v>67</v>
      </c>
      <c r="J208" t="s">
        <v>5576</v>
      </c>
      <c r="K208">
        <v>6154</v>
      </c>
      <c r="L208" t="s">
        <v>5591</v>
      </c>
      <c r="M208" t="str">
        <f t="shared" si="42"/>
        <v>115854 COBRA - Cigna Traditional Plan</v>
      </c>
      <c r="N208" s="1">
        <v>44287</v>
      </c>
      <c r="O208" s="1">
        <v>44287</v>
      </c>
      <c r="P208" s="1">
        <v>44834</v>
      </c>
      <c r="Q208" s="1">
        <v>44287</v>
      </c>
      <c r="R208" s="1">
        <v>44834</v>
      </c>
      <c r="S208" t="s">
        <v>5578</v>
      </c>
      <c r="V208" t="s">
        <v>4871</v>
      </c>
      <c r="W208">
        <v>5</v>
      </c>
      <c r="X208" t="s">
        <v>5579</v>
      </c>
      <c r="Z208">
        <v>0</v>
      </c>
      <c r="AA208">
        <v>0</v>
      </c>
      <c r="AB208" s="1">
        <v>44275</v>
      </c>
      <c r="AC208" s="1">
        <v>44347</v>
      </c>
      <c r="AD208" s="1">
        <v>44320</v>
      </c>
    </row>
    <row r="209" spans="1:30" hidden="1" x14ac:dyDescent="0.3">
      <c r="A209">
        <v>115843</v>
      </c>
      <c r="B209" t="str">
        <f>_xlfn.XLOOKUP(A209,'Member Info (COBRA 65)'!A:A,'Member Info (COBRA 65)'!J:J)</f>
        <v>Nalco Pre65 Retiree</v>
      </c>
      <c r="C209" t="s">
        <v>3029</v>
      </c>
      <c r="D209" t="s">
        <v>3030</v>
      </c>
      <c r="E209" s="5">
        <v>23719</v>
      </c>
      <c r="F209" s="5">
        <v>44481</v>
      </c>
      <c r="G209" s="5">
        <f t="shared" ref="G209:G214" si="43">DATE(YEAR(F209),MONTH(F209),DAY(F209)+90)</f>
        <v>44571</v>
      </c>
      <c r="H209" s="6">
        <f t="shared" ref="H209:H214" si="44">-INT((E209-F209)/365)</f>
        <v>57</v>
      </c>
      <c r="J209" t="s">
        <v>5576</v>
      </c>
      <c r="K209">
        <v>6154</v>
      </c>
      <c r="L209" t="s">
        <v>5591</v>
      </c>
      <c r="M209" t="str">
        <f t="shared" si="42"/>
        <v>115843 COBRA - Cigna Traditional Plan</v>
      </c>
      <c r="N209" s="1">
        <v>44378</v>
      </c>
      <c r="O209" s="1">
        <v>44378</v>
      </c>
      <c r="P209" s="1">
        <v>45473</v>
      </c>
      <c r="Q209" s="1">
        <v>44378</v>
      </c>
      <c r="R209" s="1">
        <v>45473</v>
      </c>
      <c r="S209" t="s">
        <v>5578</v>
      </c>
      <c r="V209" t="s">
        <v>4871</v>
      </c>
      <c r="W209">
        <v>5</v>
      </c>
      <c r="X209" t="s">
        <v>5579</v>
      </c>
      <c r="Z209">
        <v>0</v>
      </c>
      <c r="AA209">
        <v>0</v>
      </c>
      <c r="AB209" s="1">
        <v>44366</v>
      </c>
      <c r="AC209" s="1">
        <v>44438</v>
      </c>
      <c r="AD209" s="1">
        <v>44411</v>
      </c>
    </row>
    <row r="210" spans="1:30" x14ac:dyDescent="0.3">
      <c r="A210">
        <v>115848</v>
      </c>
      <c r="B210" t="str">
        <f>_xlfn.XLOOKUP(A210,'Member Info (COBRA 65)'!A:A,'Member Info (COBRA 65)'!J:J)</f>
        <v>Ecolab Pre65 Retiree</v>
      </c>
      <c r="C210" t="s">
        <v>1148</v>
      </c>
      <c r="D210" t="s">
        <v>1149</v>
      </c>
      <c r="E210" s="5">
        <v>20843</v>
      </c>
      <c r="F210" s="5">
        <v>44481</v>
      </c>
      <c r="G210" s="5">
        <f t="shared" si="43"/>
        <v>44571</v>
      </c>
      <c r="H210" s="6">
        <f t="shared" si="44"/>
        <v>65</v>
      </c>
      <c r="J210" t="s">
        <v>5589</v>
      </c>
      <c r="K210">
        <v>6161</v>
      </c>
      <c r="L210" t="s">
        <v>5605</v>
      </c>
      <c r="M210" t="str">
        <f t="shared" si="42"/>
        <v>115848 COBRA - VSP Vision Plan</v>
      </c>
      <c r="N210" s="1">
        <v>44287</v>
      </c>
      <c r="O210" s="1">
        <v>44287</v>
      </c>
      <c r="P210" s="1">
        <v>44834</v>
      </c>
      <c r="Q210" s="1">
        <v>44287</v>
      </c>
      <c r="R210" s="1">
        <v>44834</v>
      </c>
      <c r="S210" t="s">
        <v>5578</v>
      </c>
      <c r="V210" t="s">
        <v>4871</v>
      </c>
      <c r="W210">
        <v>4</v>
      </c>
      <c r="X210" t="s">
        <v>5606</v>
      </c>
      <c r="Z210">
        <v>0</v>
      </c>
      <c r="AA210">
        <v>0</v>
      </c>
      <c r="AB210" s="1">
        <v>44268</v>
      </c>
      <c r="AC210" s="1">
        <v>44347</v>
      </c>
      <c r="AD210" s="1">
        <v>44313</v>
      </c>
    </row>
    <row r="211" spans="1:30" x14ac:dyDescent="0.3">
      <c r="A211">
        <v>115849</v>
      </c>
      <c r="B211" t="str">
        <f>_xlfn.XLOOKUP(A211,'Member Info (COBRA 65)'!A:A,'Member Info (COBRA 65)'!J:J)</f>
        <v>Ecolab Pre65 Retiree</v>
      </c>
      <c r="C211" t="s">
        <v>1159</v>
      </c>
      <c r="D211" t="s">
        <v>1160</v>
      </c>
      <c r="E211" s="5">
        <v>20793</v>
      </c>
      <c r="F211" s="5">
        <v>44481</v>
      </c>
      <c r="G211" s="5">
        <f t="shared" si="43"/>
        <v>44571</v>
      </c>
      <c r="H211" s="6">
        <f t="shared" si="44"/>
        <v>65</v>
      </c>
      <c r="J211" t="s">
        <v>5576</v>
      </c>
      <c r="K211">
        <v>6154</v>
      </c>
      <c r="L211" t="s">
        <v>5591</v>
      </c>
      <c r="M211" t="str">
        <f t="shared" si="42"/>
        <v>115849 COBRA - Cigna Traditional Plan</v>
      </c>
      <c r="N211" s="1">
        <v>44075</v>
      </c>
      <c r="O211" s="1">
        <v>44075</v>
      </c>
      <c r="P211" s="1">
        <v>44620</v>
      </c>
      <c r="Q211" s="1">
        <v>44197</v>
      </c>
      <c r="R211" s="1">
        <v>44620</v>
      </c>
      <c r="S211" t="s">
        <v>5578</v>
      </c>
      <c r="V211" t="s">
        <v>4871</v>
      </c>
      <c r="W211">
        <v>5</v>
      </c>
      <c r="X211" t="s">
        <v>5579</v>
      </c>
      <c r="Z211">
        <v>0</v>
      </c>
      <c r="AA211">
        <v>0</v>
      </c>
      <c r="AB211" s="1">
        <v>44058</v>
      </c>
      <c r="AC211" s="1">
        <v>44135</v>
      </c>
      <c r="AD211" s="1">
        <v>44103</v>
      </c>
    </row>
    <row r="212" spans="1:30" hidden="1" x14ac:dyDescent="0.3">
      <c r="A212">
        <v>115978</v>
      </c>
      <c r="B212" t="str">
        <f>_xlfn.XLOOKUP(A212,'Member Info (COBRA 65)'!A:A,'Member Info (COBRA 65)'!J:J)</f>
        <v>Ecolab Pre65 Retiree</v>
      </c>
      <c r="C212" t="s">
        <v>1589</v>
      </c>
      <c r="D212" t="s">
        <v>1590</v>
      </c>
      <c r="E212" s="5">
        <v>22017</v>
      </c>
      <c r="F212" s="5">
        <v>44481</v>
      </c>
      <c r="G212" s="5">
        <f t="shared" si="43"/>
        <v>44571</v>
      </c>
      <c r="H212" s="6">
        <f t="shared" si="44"/>
        <v>62</v>
      </c>
      <c r="J212" t="s">
        <v>5576</v>
      </c>
      <c r="K212">
        <v>6154</v>
      </c>
      <c r="L212" t="s">
        <v>5591</v>
      </c>
      <c r="M212" t="str">
        <f t="shared" si="42"/>
        <v>115978 COBRA - Cigna Traditional Plan</v>
      </c>
      <c r="N212" s="1">
        <v>44256</v>
      </c>
      <c r="O212" s="1">
        <v>44256</v>
      </c>
      <c r="P212" s="1">
        <v>44804</v>
      </c>
      <c r="Q212" s="1">
        <v>44256</v>
      </c>
      <c r="R212" s="1">
        <v>44804</v>
      </c>
      <c r="S212" t="s">
        <v>5578</v>
      </c>
      <c r="V212" t="s">
        <v>4871</v>
      </c>
      <c r="W212">
        <v>5</v>
      </c>
      <c r="X212" t="s">
        <v>5579</v>
      </c>
      <c r="Z212">
        <v>0</v>
      </c>
      <c r="AA212">
        <v>0</v>
      </c>
      <c r="AB212" s="1">
        <v>44238</v>
      </c>
      <c r="AC212" s="1">
        <v>44316</v>
      </c>
      <c r="AD212" s="1">
        <v>44283</v>
      </c>
    </row>
    <row r="213" spans="1:30" hidden="1" x14ac:dyDescent="0.3">
      <c r="A213">
        <v>115973</v>
      </c>
      <c r="B213" t="str">
        <f>_xlfn.XLOOKUP(A213,'Member Info (COBRA 65)'!A:A,'Member Info (COBRA 65)'!J:J)</f>
        <v>Nalco Pre65 Retiree</v>
      </c>
      <c r="C213" t="s">
        <v>3127</v>
      </c>
      <c r="D213" t="s">
        <v>3128</v>
      </c>
      <c r="E213" s="5">
        <v>22474</v>
      </c>
      <c r="F213" s="5">
        <v>44481</v>
      </c>
      <c r="G213" s="5">
        <f t="shared" si="43"/>
        <v>44571</v>
      </c>
      <c r="H213" s="6">
        <f t="shared" si="44"/>
        <v>61</v>
      </c>
      <c r="J213" t="s">
        <v>5576</v>
      </c>
      <c r="K213">
        <v>6154</v>
      </c>
      <c r="L213" t="s">
        <v>5591</v>
      </c>
      <c r="M213" t="str">
        <f t="shared" si="42"/>
        <v>115973 COBRA - Cigna Traditional Plan</v>
      </c>
      <c r="N213" s="1">
        <v>44044</v>
      </c>
      <c r="O213" s="1">
        <v>44044</v>
      </c>
      <c r="P213" s="1">
        <v>44592</v>
      </c>
      <c r="Q213" s="1">
        <v>44197</v>
      </c>
      <c r="R213" s="1">
        <v>44592</v>
      </c>
      <c r="S213" t="s">
        <v>5578</v>
      </c>
      <c r="V213" t="s">
        <v>4871</v>
      </c>
      <c r="W213">
        <v>5</v>
      </c>
      <c r="X213" t="s">
        <v>5579</v>
      </c>
      <c r="Z213">
        <v>0</v>
      </c>
      <c r="AA213">
        <v>0</v>
      </c>
      <c r="AB213" s="1">
        <v>44049</v>
      </c>
      <c r="AC213" s="1">
        <v>44108</v>
      </c>
      <c r="AD213" s="1">
        <v>44094</v>
      </c>
    </row>
    <row r="214" spans="1:30" hidden="1" x14ac:dyDescent="0.3">
      <c r="A214">
        <v>115970</v>
      </c>
      <c r="B214" t="str">
        <f>_xlfn.XLOOKUP(A214,'Member Info (COBRA 65)'!A:A,'Member Info (COBRA 65)'!J:J)</f>
        <v>Nalco Pre65 Retiree</v>
      </c>
      <c r="C214" t="s">
        <v>3118</v>
      </c>
      <c r="D214" t="s">
        <v>3119</v>
      </c>
      <c r="E214" s="5">
        <v>21325</v>
      </c>
      <c r="F214" s="5">
        <v>44481</v>
      </c>
      <c r="G214" s="5">
        <f t="shared" si="43"/>
        <v>44571</v>
      </c>
      <c r="H214" s="6">
        <f t="shared" si="44"/>
        <v>64</v>
      </c>
      <c r="J214" t="s">
        <v>5576</v>
      </c>
      <c r="K214">
        <v>6154</v>
      </c>
      <c r="L214" t="s">
        <v>5591</v>
      </c>
      <c r="M214" t="str">
        <f t="shared" si="42"/>
        <v>115970 COBRA - Cigna Traditional Plan</v>
      </c>
      <c r="N214" s="1">
        <v>44197</v>
      </c>
      <c r="O214" s="1">
        <v>44197</v>
      </c>
      <c r="P214" s="1">
        <v>44742</v>
      </c>
      <c r="Q214" s="1">
        <v>44197</v>
      </c>
      <c r="R214" s="1">
        <v>44742</v>
      </c>
      <c r="S214" t="s">
        <v>5578</v>
      </c>
      <c r="V214" t="s">
        <v>4871</v>
      </c>
      <c r="W214">
        <v>5</v>
      </c>
      <c r="X214" t="s">
        <v>5579</v>
      </c>
      <c r="Z214">
        <v>0</v>
      </c>
      <c r="AA214">
        <v>0</v>
      </c>
      <c r="AB214" s="1">
        <v>44205</v>
      </c>
      <c r="AC214" s="1">
        <v>44264</v>
      </c>
      <c r="AD214" s="1">
        <v>44250</v>
      </c>
    </row>
    <row r="215" spans="1:30" hidden="1" x14ac:dyDescent="0.3">
      <c r="A215">
        <v>115965</v>
      </c>
      <c r="B215" t="str">
        <f>_xlfn.XLOOKUP(A215,'Member Info (COBRA 65)'!A:A,'Member Info (COBRA 65)'!J:J)</f>
        <v>COBRA</v>
      </c>
      <c r="C215" t="s">
        <v>377</v>
      </c>
      <c r="D215" t="s">
        <v>378</v>
      </c>
      <c r="E215" s="5">
        <v>25495</v>
      </c>
      <c r="F215" s="5">
        <v>44481</v>
      </c>
      <c r="H215" s="6">
        <f>-INT((E215-F215)/365)</f>
        <v>53</v>
      </c>
      <c r="J215" t="s">
        <v>5576</v>
      </c>
      <c r="K215">
        <v>6154</v>
      </c>
      <c r="L215" t="s">
        <v>5591</v>
      </c>
      <c r="M215" t="str">
        <f t="shared" si="42"/>
        <v>115965 COBRA - Cigna Traditional Plan</v>
      </c>
      <c r="N215" s="1">
        <v>44440</v>
      </c>
      <c r="O215" s="1">
        <v>44440</v>
      </c>
      <c r="P215" s="1">
        <v>44985</v>
      </c>
      <c r="Q215" s="1">
        <v>44440</v>
      </c>
      <c r="R215" s="1">
        <v>44985</v>
      </c>
      <c r="S215" t="s">
        <v>5578</v>
      </c>
      <c r="V215" t="s">
        <v>4871</v>
      </c>
      <c r="W215">
        <v>5</v>
      </c>
      <c r="X215" t="s">
        <v>5579</v>
      </c>
      <c r="Z215">
        <v>0</v>
      </c>
      <c r="AA215">
        <v>0</v>
      </c>
      <c r="AB215" s="1">
        <v>44435</v>
      </c>
      <c r="AC215" s="1">
        <v>44500</v>
      </c>
      <c r="AD215" s="1">
        <v>44480</v>
      </c>
    </row>
    <row r="216" spans="1:30" hidden="1" x14ac:dyDescent="0.3">
      <c r="A216">
        <v>115961</v>
      </c>
      <c r="B216" t="str">
        <f>_xlfn.XLOOKUP(A216,'Member Info (COBRA 65)'!A:A,'Member Info (COBRA 65)'!J:J)</f>
        <v>Nalco Pre65 Retiree</v>
      </c>
      <c r="C216" t="s">
        <v>3105</v>
      </c>
      <c r="D216" t="s">
        <v>3106</v>
      </c>
      <c r="E216" s="5">
        <v>22108</v>
      </c>
      <c r="F216" s="5">
        <v>44481</v>
      </c>
      <c r="G216" s="5">
        <f t="shared" ref="G216:G217" si="45">DATE(YEAR(F216),MONTH(F216),DAY(F216)+90)</f>
        <v>44571</v>
      </c>
      <c r="H216" s="6">
        <f t="shared" ref="H216:H217" si="46">-INT((E216-F216)/365)</f>
        <v>62</v>
      </c>
      <c r="J216" t="s">
        <v>5576</v>
      </c>
      <c r="K216">
        <v>6154</v>
      </c>
      <c r="L216" t="s">
        <v>5591</v>
      </c>
      <c r="M216" t="str">
        <f t="shared" si="42"/>
        <v>115961 COBRA - Cigna Traditional Plan</v>
      </c>
      <c r="N216" s="1">
        <v>44197</v>
      </c>
      <c r="O216" s="1">
        <v>44197</v>
      </c>
      <c r="P216" s="1">
        <v>44742</v>
      </c>
      <c r="Q216" s="1">
        <v>44197</v>
      </c>
      <c r="R216" s="1">
        <v>44742</v>
      </c>
      <c r="S216" t="s">
        <v>5578</v>
      </c>
      <c r="V216" t="s">
        <v>4871</v>
      </c>
      <c r="W216">
        <v>5</v>
      </c>
      <c r="X216" t="s">
        <v>5579</v>
      </c>
      <c r="Z216">
        <v>0</v>
      </c>
      <c r="AA216">
        <v>0</v>
      </c>
      <c r="AB216" s="1">
        <v>44181</v>
      </c>
      <c r="AC216" s="1">
        <v>44257</v>
      </c>
      <c r="AD216" s="1">
        <v>44226</v>
      </c>
    </row>
    <row r="217" spans="1:30" hidden="1" x14ac:dyDescent="0.3">
      <c r="A217">
        <v>115949</v>
      </c>
      <c r="B217" t="str">
        <f>_xlfn.XLOOKUP(A217,'Member Info (COBRA 65)'!A:A,'Member Info (COBRA 65)'!J:J)</f>
        <v>Ecolab Pre65 Retiree</v>
      </c>
      <c r="C217" t="s">
        <v>1526</v>
      </c>
      <c r="D217" t="s">
        <v>1527</v>
      </c>
      <c r="E217" s="5">
        <v>23433</v>
      </c>
      <c r="F217" s="5">
        <v>44481</v>
      </c>
      <c r="G217" s="5">
        <f t="shared" si="45"/>
        <v>44571</v>
      </c>
      <c r="H217" s="6">
        <f t="shared" si="46"/>
        <v>58</v>
      </c>
      <c r="J217" t="s">
        <v>5576</v>
      </c>
      <c r="K217">
        <v>6154</v>
      </c>
      <c r="L217" t="s">
        <v>5591</v>
      </c>
      <c r="M217" t="str">
        <f t="shared" si="42"/>
        <v>115949 COBRA - Cigna Traditional Plan</v>
      </c>
      <c r="N217" s="1">
        <v>44136</v>
      </c>
      <c r="O217" s="1">
        <v>44136</v>
      </c>
      <c r="P217" s="1">
        <v>44681</v>
      </c>
      <c r="Q217" s="1">
        <v>44197</v>
      </c>
      <c r="R217" s="1">
        <v>44681</v>
      </c>
      <c r="S217" t="s">
        <v>5578</v>
      </c>
      <c r="V217" t="s">
        <v>4871</v>
      </c>
      <c r="W217">
        <v>5</v>
      </c>
      <c r="X217" t="s">
        <v>5579</v>
      </c>
      <c r="Z217">
        <v>0</v>
      </c>
      <c r="AA217">
        <v>0</v>
      </c>
      <c r="AB217" s="1">
        <v>44123</v>
      </c>
      <c r="AC217" s="1">
        <v>44196</v>
      </c>
      <c r="AD217" s="1">
        <v>44168</v>
      </c>
    </row>
    <row r="218" spans="1:30" hidden="1" x14ac:dyDescent="0.3">
      <c r="A218">
        <v>115950</v>
      </c>
      <c r="B218" t="str">
        <f>_xlfn.XLOOKUP(A218,'Member Info (COBRA 65)'!A:A,'Member Info (COBRA 65)'!J:J)</f>
        <v>COBRA</v>
      </c>
      <c r="C218" t="s">
        <v>342</v>
      </c>
      <c r="D218" t="s">
        <v>343</v>
      </c>
      <c r="E218" s="5">
        <v>23604</v>
      </c>
      <c r="F218" s="5">
        <v>44481</v>
      </c>
      <c r="H218" s="6">
        <f>-INT((E218-F218)/365)</f>
        <v>58</v>
      </c>
      <c r="J218" t="s">
        <v>5576</v>
      </c>
      <c r="K218">
        <v>6154</v>
      </c>
      <c r="L218" t="s">
        <v>5591</v>
      </c>
      <c r="M218" t="str">
        <f t="shared" si="42"/>
        <v>115950 COBRA - Cigna Traditional Plan</v>
      </c>
      <c r="N218" s="1">
        <v>43891</v>
      </c>
      <c r="O218" s="1">
        <v>43891</v>
      </c>
      <c r="P218" s="1">
        <v>44985</v>
      </c>
      <c r="Q218" s="1">
        <v>44197</v>
      </c>
      <c r="R218" s="1">
        <v>44985</v>
      </c>
      <c r="S218" t="s">
        <v>5578</v>
      </c>
      <c r="V218" t="s">
        <v>4871</v>
      </c>
      <c r="W218">
        <v>5</v>
      </c>
      <c r="X218" t="s">
        <v>5579</v>
      </c>
      <c r="Z218">
        <v>0</v>
      </c>
      <c r="AA218">
        <v>0</v>
      </c>
      <c r="AB218" s="1">
        <v>43892</v>
      </c>
      <c r="AC218" s="1">
        <v>43951</v>
      </c>
      <c r="AD218" s="1">
        <v>43937</v>
      </c>
    </row>
    <row r="219" spans="1:30" hidden="1" x14ac:dyDescent="0.3">
      <c r="A219">
        <v>115959</v>
      </c>
      <c r="B219" t="str">
        <f>_xlfn.XLOOKUP(A219,'Member Info (COBRA 65)'!A:A,'Member Info (COBRA 65)'!J:J)</f>
        <v>COBRA</v>
      </c>
      <c r="C219" t="s">
        <v>361</v>
      </c>
      <c r="D219" t="s">
        <v>362</v>
      </c>
      <c r="E219" s="5">
        <v>29137</v>
      </c>
      <c r="F219" s="5">
        <v>44481</v>
      </c>
      <c r="H219" s="6">
        <f>-INT((E219-F219)/365)</f>
        <v>43</v>
      </c>
      <c r="J219" t="s">
        <v>5576</v>
      </c>
      <c r="K219">
        <v>6154</v>
      </c>
      <c r="L219" t="s">
        <v>5591</v>
      </c>
      <c r="M219" t="str">
        <f t="shared" si="42"/>
        <v>115959 COBRA - Cigna Traditional Plan</v>
      </c>
      <c r="N219" s="1">
        <v>44287</v>
      </c>
      <c r="O219" s="1">
        <v>44287</v>
      </c>
      <c r="P219" s="1">
        <v>44834</v>
      </c>
      <c r="Q219" s="1">
        <v>44287</v>
      </c>
      <c r="R219" s="1">
        <v>44834</v>
      </c>
      <c r="S219" t="s">
        <v>5578</v>
      </c>
      <c r="V219" t="s">
        <v>4871</v>
      </c>
      <c r="W219">
        <v>5</v>
      </c>
      <c r="X219" t="s">
        <v>5579</v>
      </c>
      <c r="Z219">
        <v>0</v>
      </c>
      <c r="AA219">
        <v>0</v>
      </c>
      <c r="AB219" s="1">
        <v>44267</v>
      </c>
      <c r="AC219" s="1">
        <v>44347</v>
      </c>
      <c r="AD219" s="1">
        <v>44312</v>
      </c>
    </row>
    <row r="220" spans="1:30" hidden="1" x14ac:dyDescent="0.3">
      <c r="A220">
        <v>115938</v>
      </c>
      <c r="B220" t="str">
        <f>_xlfn.XLOOKUP(A220,'Member Info (COBRA 65)'!A:A,'Member Info (COBRA 65)'!J:J)</f>
        <v>COBRA</v>
      </c>
      <c r="C220" t="s">
        <v>335</v>
      </c>
      <c r="D220" t="s">
        <v>336</v>
      </c>
      <c r="E220" s="5">
        <v>25510</v>
      </c>
      <c r="F220" s="5">
        <v>44481</v>
      </c>
      <c r="H220" s="6">
        <f>-INT((E220-F220)/365)</f>
        <v>52</v>
      </c>
      <c r="J220" t="s">
        <v>5576</v>
      </c>
      <c r="K220">
        <v>6154</v>
      </c>
      <c r="L220" t="s">
        <v>5591</v>
      </c>
      <c r="M220" t="str">
        <f t="shared" si="42"/>
        <v>115938 COBRA - Cigna Traditional Plan</v>
      </c>
      <c r="N220" s="1">
        <v>44348</v>
      </c>
      <c r="O220" s="1">
        <v>44348</v>
      </c>
      <c r="P220" s="1">
        <v>44895</v>
      </c>
      <c r="Q220" s="1">
        <v>44348</v>
      </c>
      <c r="R220" s="1">
        <v>44895</v>
      </c>
      <c r="S220" t="s">
        <v>5578</v>
      </c>
      <c r="V220" t="s">
        <v>4871</v>
      </c>
      <c r="W220">
        <v>5</v>
      </c>
      <c r="X220" t="s">
        <v>5579</v>
      </c>
      <c r="Z220">
        <v>0</v>
      </c>
      <c r="AA220">
        <v>0</v>
      </c>
      <c r="AB220" s="1">
        <v>44343</v>
      </c>
      <c r="AC220" s="1">
        <v>44408</v>
      </c>
      <c r="AD220" s="1">
        <v>44388</v>
      </c>
    </row>
    <row r="221" spans="1:30" hidden="1" x14ac:dyDescent="0.3">
      <c r="A221">
        <v>115937</v>
      </c>
      <c r="B221" t="str">
        <f>_xlfn.XLOOKUP(A221,'Member Info (COBRA 65)'!A:A,'Member Info (COBRA 65)'!J:J)</f>
        <v>COBRA</v>
      </c>
      <c r="C221" t="s">
        <v>328</v>
      </c>
      <c r="D221" t="s">
        <v>329</v>
      </c>
      <c r="E221" s="5">
        <v>23322</v>
      </c>
      <c r="F221" s="5">
        <v>44481</v>
      </c>
      <c r="H221" s="6">
        <f>-INT((E221-F221)/365)</f>
        <v>58</v>
      </c>
      <c r="J221" t="s">
        <v>5576</v>
      </c>
      <c r="K221">
        <v>6154</v>
      </c>
      <c r="L221" t="s">
        <v>5591</v>
      </c>
      <c r="M221" t="str">
        <f t="shared" si="42"/>
        <v>115937 COBRA - Cigna Traditional Plan</v>
      </c>
      <c r="N221" s="1">
        <v>44348</v>
      </c>
      <c r="O221" s="1">
        <v>44348</v>
      </c>
      <c r="P221" s="1">
        <v>44895</v>
      </c>
      <c r="Q221" s="1">
        <v>44348</v>
      </c>
      <c r="R221" s="1">
        <v>44895</v>
      </c>
      <c r="S221" t="s">
        <v>5578</v>
      </c>
      <c r="V221" t="s">
        <v>4871</v>
      </c>
      <c r="W221">
        <v>5</v>
      </c>
      <c r="X221" t="s">
        <v>5579</v>
      </c>
      <c r="Z221">
        <v>0</v>
      </c>
      <c r="AA221">
        <v>0</v>
      </c>
      <c r="AB221" s="1">
        <v>44329</v>
      </c>
      <c r="AC221" s="1">
        <v>44408</v>
      </c>
      <c r="AD221" s="1">
        <v>44374</v>
      </c>
    </row>
    <row r="222" spans="1:30" hidden="1" x14ac:dyDescent="0.3">
      <c r="A222">
        <v>115932</v>
      </c>
      <c r="B222" t="str">
        <f>_xlfn.XLOOKUP(A222,'Member Info (COBRA 65)'!A:A,'Member Info (COBRA 65)'!J:J)</f>
        <v>COBRA</v>
      </c>
      <c r="C222" t="s">
        <v>318</v>
      </c>
      <c r="D222" t="s">
        <v>319</v>
      </c>
      <c r="E222" s="5">
        <v>21653</v>
      </c>
      <c r="F222" s="5">
        <v>44481</v>
      </c>
      <c r="H222" s="6">
        <f>-INT((E222-F222)/365)</f>
        <v>63</v>
      </c>
      <c r="J222" t="s">
        <v>5576</v>
      </c>
      <c r="K222">
        <v>6154</v>
      </c>
      <c r="L222" t="s">
        <v>5591</v>
      </c>
      <c r="M222" t="str">
        <f t="shared" si="42"/>
        <v>115932 COBRA - Cigna Traditional Plan</v>
      </c>
      <c r="N222" s="1">
        <v>44256</v>
      </c>
      <c r="O222" s="1">
        <v>44256</v>
      </c>
      <c r="P222" s="1">
        <v>44804</v>
      </c>
      <c r="Q222" s="1">
        <v>44256</v>
      </c>
      <c r="R222" s="1">
        <v>44804</v>
      </c>
      <c r="S222" t="s">
        <v>5578</v>
      </c>
      <c r="V222" t="s">
        <v>4871</v>
      </c>
      <c r="W222">
        <v>5</v>
      </c>
      <c r="X222" t="s">
        <v>5579</v>
      </c>
      <c r="Z222">
        <v>0</v>
      </c>
      <c r="AA222">
        <v>0</v>
      </c>
      <c r="AB222" s="1">
        <v>44245</v>
      </c>
      <c r="AC222" s="1">
        <v>44316</v>
      </c>
      <c r="AD222" s="1">
        <v>44290</v>
      </c>
    </row>
    <row r="223" spans="1:30" hidden="1" x14ac:dyDescent="0.3">
      <c r="A223">
        <v>115935</v>
      </c>
      <c r="B223" t="str">
        <f>_xlfn.XLOOKUP(A223,'Member Info (COBRA 65)'!A:A,'Member Info (COBRA 65)'!J:J)</f>
        <v>Ecolab Pre65 Retiree</v>
      </c>
      <c r="C223" t="s">
        <v>1460</v>
      </c>
      <c r="D223" t="s">
        <v>1461</v>
      </c>
      <c r="E223" s="5">
        <v>21703</v>
      </c>
      <c r="F223" s="5">
        <v>44481</v>
      </c>
      <c r="G223" s="5">
        <f t="shared" ref="G223:G225" si="47">DATE(YEAR(F223),MONTH(F223),DAY(F223)+90)</f>
        <v>44571</v>
      </c>
      <c r="H223" s="6">
        <f t="shared" ref="H223:H225" si="48">-INT((E223-F223)/365)</f>
        <v>63</v>
      </c>
      <c r="J223" t="s">
        <v>5576</v>
      </c>
      <c r="K223">
        <v>6154</v>
      </c>
      <c r="L223" t="s">
        <v>5591</v>
      </c>
      <c r="M223" t="str">
        <f t="shared" si="42"/>
        <v>115935 COBRA - Cigna Traditional Plan</v>
      </c>
      <c r="N223" s="1">
        <v>44256</v>
      </c>
      <c r="O223" s="1">
        <v>44256</v>
      </c>
      <c r="P223" s="1">
        <v>44804</v>
      </c>
      <c r="Q223" s="1">
        <v>44256</v>
      </c>
      <c r="R223" s="1">
        <v>44804</v>
      </c>
      <c r="S223" t="s">
        <v>5578</v>
      </c>
      <c r="V223" t="s">
        <v>4871</v>
      </c>
      <c r="W223">
        <v>5</v>
      </c>
      <c r="X223" t="s">
        <v>5579</v>
      </c>
      <c r="Z223">
        <v>0</v>
      </c>
      <c r="AA223">
        <v>0</v>
      </c>
      <c r="AB223" s="1">
        <v>44273</v>
      </c>
      <c r="AC223" s="1">
        <v>44332</v>
      </c>
      <c r="AD223" s="1">
        <v>44318</v>
      </c>
    </row>
    <row r="224" spans="1:30" x14ac:dyDescent="0.3">
      <c r="A224">
        <v>115936</v>
      </c>
      <c r="B224" t="str">
        <f>_xlfn.XLOOKUP(A224,'Member Info (COBRA 65)'!A:A,'Member Info (COBRA 65)'!J:J)</f>
        <v>Ecolab Pre65 Retiree</v>
      </c>
      <c r="C224" t="s">
        <v>1469</v>
      </c>
      <c r="D224" t="s">
        <v>1470</v>
      </c>
      <c r="E224" s="5">
        <v>20731</v>
      </c>
      <c r="F224" s="5">
        <v>44481</v>
      </c>
      <c r="G224" s="5">
        <f t="shared" si="47"/>
        <v>44571</v>
      </c>
      <c r="H224" s="6">
        <f t="shared" si="48"/>
        <v>66</v>
      </c>
      <c r="J224" t="s">
        <v>5576</v>
      </c>
      <c r="K224">
        <v>6154</v>
      </c>
      <c r="L224" t="s">
        <v>5591</v>
      </c>
      <c r="M224" t="str">
        <f t="shared" si="42"/>
        <v>115936 COBRA - Cigna Traditional Plan</v>
      </c>
      <c r="N224" s="1">
        <v>44166</v>
      </c>
      <c r="O224" s="1">
        <v>44166</v>
      </c>
      <c r="P224" s="1">
        <v>44712</v>
      </c>
      <c r="Q224" s="1">
        <v>44197</v>
      </c>
      <c r="R224" s="1">
        <v>44712</v>
      </c>
      <c r="S224" t="s">
        <v>5578</v>
      </c>
      <c r="V224" t="s">
        <v>4871</v>
      </c>
      <c r="W224">
        <v>5</v>
      </c>
      <c r="X224" t="s">
        <v>5579</v>
      </c>
      <c r="Z224">
        <v>0</v>
      </c>
      <c r="AA224">
        <v>0</v>
      </c>
      <c r="AB224" s="1">
        <v>44168</v>
      </c>
      <c r="AC224" s="1">
        <v>44227</v>
      </c>
      <c r="AD224" s="1">
        <v>44213</v>
      </c>
    </row>
    <row r="225" spans="1:30" hidden="1" x14ac:dyDescent="0.3">
      <c r="A225">
        <v>115931</v>
      </c>
      <c r="B225" t="str">
        <f>_xlfn.XLOOKUP(A225,'Member Info (COBRA 65)'!A:A,'Member Info (COBRA 65)'!J:J)</f>
        <v>Ecolab Pre65 Retiree</v>
      </c>
      <c r="C225" t="s">
        <v>1445</v>
      </c>
      <c r="D225" t="s">
        <v>1446</v>
      </c>
      <c r="E225" s="5">
        <v>22653</v>
      </c>
      <c r="F225" s="5">
        <v>44481</v>
      </c>
      <c r="G225" s="5">
        <f t="shared" si="47"/>
        <v>44571</v>
      </c>
      <c r="H225" s="6">
        <f t="shared" si="48"/>
        <v>60</v>
      </c>
      <c r="J225" t="s">
        <v>5576</v>
      </c>
      <c r="K225">
        <v>6154</v>
      </c>
      <c r="L225" t="s">
        <v>5591</v>
      </c>
      <c r="M225" t="str">
        <f t="shared" si="42"/>
        <v>115931 COBRA - Cigna Traditional Plan</v>
      </c>
      <c r="N225" s="1">
        <v>44256</v>
      </c>
      <c r="O225" s="1">
        <v>44256</v>
      </c>
      <c r="P225" s="1">
        <v>44804</v>
      </c>
      <c r="Q225" s="1">
        <v>44256</v>
      </c>
      <c r="R225" s="1">
        <v>44804</v>
      </c>
      <c r="S225" t="s">
        <v>5578</v>
      </c>
      <c r="V225" t="s">
        <v>4871</v>
      </c>
      <c r="W225">
        <v>5</v>
      </c>
      <c r="X225" t="s">
        <v>5579</v>
      </c>
      <c r="Z225">
        <v>0</v>
      </c>
      <c r="AA225">
        <v>0</v>
      </c>
      <c r="AB225" s="1">
        <v>44238</v>
      </c>
      <c r="AC225" s="1">
        <v>44316</v>
      </c>
      <c r="AD225" s="1">
        <v>44283</v>
      </c>
    </row>
    <row r="226" spans="1:30" hidden="1" x14ac:dyDescent="0.3">
      <c r="A226">
        <v>115928</v>
      </c>
      <c r="B226" t="str">
        <f>_xlfn.XLOOKUP(A226,'Member Info (COBRA 65)'!A:A,'Member Info (COBRA 65)'!J:J)</f>
        <v>COBRA</v>
      </c>
      <c r="C226" t="s">
        <v>305</v>
      </c>
      <c r="D226" t="s">
        <v>306</v>
      </c>
      <c r="E226" s="5">
        <v>28296</v>
      </c>
      <c r="F226" s="5">
        <v>44481</v>
      </c>
      <c r="H226" s="6">
        <f>-INT((E226-F226)/365)</f>
        <v>45</v>
      </c>
      <c r="J226" t="s">
        <v>5576</v>
      </c>
      <c r="K226">
        <v>6154</v>
      </c>
      <c r="L226" t="s">
        <v>5591</v>
      </c>
      <c r="M226" t="str">
        <f t="shared" si="42"/>
        <v>115928 COBRA - Cigna Traditional Plan</v>
      </c>
      <c r="N226" s="1">
        <v>44440</v>
      </c>
      <c r="O226" s="1">
        <v>44440</v>
      </c>
      <c r="P226" s="1">
        <v>44985</v>
      </c>
      <c r="Q226" s="1">
        <v>44440</v>
      </c>
      <c r="R226" s="1">
        <v>44985</v>
      </c>
      <c r="S226" t="s">
        <v>5578</v>
      </c>
      <c r="V226" t="s">
        <v>4871</v>
      </c>
      <c r="W226">
        <v>5</v>
      </c>
      <c r="X226" t="s">
        <v>5579</v>
      </c>
      <c r="Z226">
        <v>0</v>
      </c>
      <c r="AA226">
        <v>0</v>
      </c>
      <c r="AB226" s="1">
        <v>44439</v>
      </c>
      <c r="AC226" s="1">
        <v>44500</v>
      </c>
      <c r="AD226" s="1">
        <v>44484</v>
      </c>
    </row>
    <row r="227" spans="1:30" x14ac:dyDescent="0.3">
      <c r="A227">
        <v>115924</v>
      </c>
      <c r="B227" t="str">
        <f>_xlfn.XLOOKUP(A227,'Member Info (COBRA 65)'!A:A,'Member Info (COBRA 65)'!J:J)</f>
        <v>Ecolab Pre65 Retiree</v>
      </c>
      <c r="C227" t="s">
        <v>1415</v>
      </c>
      <c r="D227" t="s">
        <v>1416</v>
      </c>
      <c r="E227" s="5">
        <v>20774</v>
      </c>
      <c r="F227" s="5">
        <v>44481</v>
      </c>
      <c r="G227" s="5">
        <f t="shared" ref="G227:G231" si="49">DATE(YEAR(F227),MONTH(F227),DAY(F227)+90)</f>
        <v>44571</v>
      </c>
      <c r="H227" s="6">
        <f t="shared" ref="H227:H231" si="50">-INT((E227-F227)/365)</f>
        <v>65</v>
      </c>
      <c r="J227" t="s">
        <v>5576</v>
      </c>
      <c r="K227">
        <v>6154</v>
      </c>
      <c r="L227" t="s">
        <v>5591</v>
      </c>
      <c r="M227" t="str">
        <f t="shared" si="42"/>
        <v>115924 COBRA - Cigna Traditional Plan</v>
      </c>
      <c r="N227" s="1">
        <v>44197</v>
      </c>
      <c r="O227" s="1">
        <v>44197</v>
      </c>
      <c r="P227" s="1">
        <v>44742</v>
      </c>
      <c r="Q227" s="1">
        <v>44197</v>
      </c>
      <c r="R227" s="1">
        <v>44742</v>
      </c>
      <c r="S227" t="s">
        <v>5578</v>
      </c>
      <c r="V227" t="s">
        <v>4871</v>
      </c>
      <c r="W227">
        <v>5</v>
      </c>
      <c r="X227" t="s">
        <v>5579</v>
      </c>
      <c r="Z227">
        <v>0</v>
      </c>
      <c r="AA227">
        <v>0</v>
      </c>
      <c r="AB227" s="1">
        <v>44205</v>
      </c>
      <c r="AC227" s="1">
        <v>44264</v>
      </c>
      <c r="AD227" s="1">
        <v>44250</v>
      </c>
    </row>
    <row r="228" spans="1:30" hidden="1" x14ac:dyDescent="0.3">
      <c r="A228">
        <v>115975</v>
      </c>
      <c r="B228" t="str">
        <f>_xlfn.XLOOKUP(A228,'Member Info (COBRA 65)'!A:A,'Member Info (COBRA 65)'!J:J)</f>
        <v>Nalco Pre65 Retiree</v>
      </c>
      <c r="C228" t="s">
        <v>3145</v>
      </c>
      <c r="D228" t="s">
        <v>3146</v>
      </c>
      <c r="E228" s="5">
        <v>21124</v>
      </c>
      <c r="F228" s="5">
        <v>44481</v>
      </c>
      <c r="G228" s="5">
        <f t="shared" si="49"/>
        <v>44571</v>
      </c>
      <c r="H228" s="6">
        <f t="shared" si="50"/>
        <v>64</v>
      </c>
      <c r="J228" t="s">
        <v>5589</v>
      </c>
      <c r="K228">
        <v>6161</v>
      </c>
      <c r="L228" t="s">
        <v>5605</v>
      </c>
      <c r="M228" t="str">
        <f t="shared" si="42"/>
        <v>115975 COBRA - VSP Vision Plan</v>
      </c>
      <c r="N228" s="1">
        <v>44136</v>
      </c>
      <c r="O228" s="1">
        <v>44136</v>
      </c>
      <c r="P228" s="1">
        <v>44681</v>
      </c>
      <c r="Q228" s="1">
        <v>44197</v>
      </c>
      <c r="R228" s="1">
        <v>44681</v>
      </c>
      <c r="S228" t="s">
        <v>5581</v>
      </c>
      <c r="V228" t="s">
        <v>4871</v>
      </c>
      <c r="W228">
        <v>4</v>
      </c>
      <c r="X228" t="s">
        <v>5606</v>
      </c>
      <c r="Z228">
        <v>0</v>
      </c>
      <c r="AA228">
        <v>0</v>
      </c>
      <c r="AB228" s="1">
        <v>44119</v>
      </c>
      <c r="AC228" s="1">
        <v>44196</v>
      </c>
      <c r="AD228" s="1">
        <v>44164</v>
      </c>
    </row>
    <row r="229" spans="1:30" hidden="1" x14ac:dyDescent="0.3">
      <c r="A229">
        <v>116046</v>
      </c>
      <c r="B229" t="str">
        <f>_xlfn.XLOOKUP(A229,'Member Info (COBRA 65)'!A:A,'Member Info (COBRA 65)'!J:J)</f>
        <v>Ecolab Pre65 Retiree</v>
      </c>
      <c r="C229" t="s">
        <v>1801</v>
      </c>
      <c r="D229" t="s">
        <v>1802</v>
      </c>
      <c r="E229" s="5">
        <v>23249</v>
      </c>
      <c r="F229" s="5">
        <v>44481</v>
      </c>
      <c r="G229" s="5">
        <f t="shared" si="49"/>
        <v>44571</v>
      </c>
      <c r="H229" s="6">
        <f t="shared" si="50"/>
        <v>59</v>
      </c>
      <c r="J229" t="s">
        <v>5576</v>
      </c>
      <c r="K229">
        <v>6154</v>
      </c>
      <c r="L229" t="s">
        <v>5591</v>
      </c>
      <c r="M229" t="str">
        <f t="shared" si="42"/>
        <v>116046 COBRA - Cigna Traditional Plan</v>
      </c>
      <c r="N229" s="1">
        <v>44228</v>
      </c>
      <c r="O229" s="1">
        <v>44228</v>
      </c>
      <c r="P229" s="1">
        <v>44773</v>
      </c>
      <c r="Q229" s="1">
        <v>44228</v>
      </c>
      <c r="R229" s="1">
        <v>44773</v>
      </c>
      <c r="S229" t="s">
        <v>5578</v>
      </c>
      <c r="V229" t="s">
        <v>4871</v>
      </c>
      <c r="W229">
        <v>5</v>
      </c>
      <c r="X229" t="s">
        <v>5579</v>
      </c>
      <c r="Z229">
        <v>0</v>
      </c>
      <c r="AA229">
        <v>0</v>
      </c>
      <c r="AB229" s="1">
        <v>44212</v>
      </c>
      <c r="AC229" s="1">
        <v>44288</v>
      </c>
      <c r="AD229" s="1">
        <v>44257</v>
      </c>
    </row>
    <row r="230" spans="1:30" hidden="1" x14ac:dyDescent="0.3">
      <c r="A230">
        <v>115990</v>
      </c>
      <c r="B230" t="str">
        <f>_xlfn.XLOOKUP(A230,'Member Info (COBRA 65)'!A:A,'Member Info (COBRA 65)'!J:J)</f>
        <v>Ecolab Pre65 Retiree</v>
      </c>
      <c r="C230" t="s">
        <v>1619</v>
      </c>
      <c r="D230" t="s">
        <v>1620</v>
      </c>
      <c r="E230" s="5">
        <v>21151</v>
      </c>
      <c r="F230" s="5">
        <v>44481</v>
      </c>
      <c r="G230" s="5">
        <f t="shared" si="49"/>
        <v>44571</v>
      </c>
      <c r="H230" s="6">
        <f t="shared" si="50"/>
        <v>64</v>
      </c>
      <c r="J230" t="s">
        <v>5576</v>
      </c>
      <c r="K230">
        <v>6148</v>
      </c>
      <c r="L230" t="s">
        <v>5580</v>
      </c>
      <c r="M230" t="str">
        <f t="shared" si="42"/>
        <v>115990 COBRA - Cigna Health Savings Plan</v>
      </c>
      <c r="N230" s="1">
        <v>44166</v>
      </c>
      <c r="O230" s="1">
        <v>44166</v>
      </c>
      <c r="P230" s="1">
        <v>44712</v>
      </c>
      <c r="Q230" s="1">
        <v>44197</v>
      </c>
      <c r="R230" s="1">
        <v>44469</v>
      </c>
      <c r="S230" t="s">
        <v>5578</v>
      </c>
      <c r="V230" t="s">
        <v>4871</v>
      </c>
      <c r="W230">
        <v>5</v>
      </c>
      <c r="X230" t="s">
        <v>5579</v>
      </c>
      <c r="Z230">
        <v>0</v>
      </c>
      <c r="AA230">
        <v>0</v>
      </c>
      <c r="AB230" s="1">
        <v>44155</v>
      </c>
      <c r="AC230" s="1">
        <v>44226</v>
      </c>
      <c r="AD230" s="1">
        <v>44200</v>
      </c>
    </row>
    <row r="231" spans="1:30" hidden="1" x14ac:dyDescent="0.3">
      <c r="A231">
        <v>116050</v>
      </c>
      <c r="B231" t="str">
        <f>_xlfn.XLOOKUP(A231,'Member Info (COBRA 65)'!A:A,'Member Info (COBRA 65)'!J:J)</f>
        <v>Nalco Pre65 Retiree</v>
      </c>
      <c r="C231" t="s">
        <v>3236</v>
      </c>
      <c r="D231" t="s">
        <v>3237</v>
      </c>
      <c r="E231" s="5">
        <v>23659</v>
      </c>
      <c r="F231" s="5">
        <v>44481</v>
      </c>
      <c r="G231" s="5">
        <f t="shared" si="49"/>
        <v>44571</v>
      </c>
      <c r="H231" s="6">
        <f t="shared" si="50"/>
        <v>58</v>
      </c>
      <c r="J231" t="s">
        <v>5576</v>
      </c>
      <c r="K231">
        <v>6154</v>
      </c>
      <c r="L231" t="s">
        <v>5591</v>
      </c>
      <c r="M231" t="str">
        <f t="shared" si="42"/>
        <v>116050 COBRA - Cigna Traditional Plan</v>
      </c>
      <c r="N231" s="1">
        <v>44348</v>
      </c>
      <c r="O231" s="1">
        <v>44348</v>
      </c>
      <c r="P231" s="1">
        <v>44895</v>
      </c>
      <c r="Q231" s="1">
        <v>44348</v>
      </c>
      <c r="R231" s="1">
        <v>44895</v>
      </c>
      <c r="S231" t="s">
        <v>5578</v>
      </c>
      <c r="V231" t="s">
        <v>4871</v>
      </c>
      <c r="W231">
        <v>5</v>
      </c>
      <c r="X231" t="s">
        <v>5579</v>
      </c>
      <c r="Z231">
        <v>0</v>
      </c>
      <c r="AA231">
        <v>0</v>
      </c>
      <c r="AB231" s="1">
        <v>44357</v>
      </c>
      <c r="AC231" s="1">
        <v>44416</v>
      </c>
      <c r="AD231" s="1">
        <v>44402</v>
      </c>
    </row>
    <row r="232" spans="1:30" hidden="1" x14ac:dyDescent="0.3">
      <c r="A232">
        <v>116024</v>
      </c>
      <c r="B232" t="str">
        <f>_xlfn.XLOOKUP(A232,'Member Info (COBRA 65)'!A:A,'Member Info (COBRA 65)'!J:J)</f>
        <v>COBRA</v>
      </c>
      <c r="C232" t="s">
        <v>529</v>
      </c>
      <c r="D232" t="s">
        <v>530</v>
      </c>
      <c r="E232" s="5">
        <v>34887</v>
      </c>
      <c r="F232" s="5">
        <v>44481</v>
      </c>
      <c r="H232" s="6">
        <f t="shared" ref="H232:H238" si="51">-INT((E232-F232)/365)</f>
        <v>27</v>
      </c>
      <c r="J232" t="s">
        <v>5576</v>
      </c>
      <c r="K232">
        <v>6154</v>
      </c>
      <c r="L232" t="s">
        <v>5591</v>
      </c>
      <c r="M232" t="str">
        <f t="shared" si="42"/>
        <v>116024 COBRA - Cigna Traditional Plan</v>
      </c>
      <c r="N232" s="1">
        <v>44409</v>
      </c>
      <c r="O232" s="1">
        <v>44409</v>
      </c>
      <c r="P232" s="1">
        <v>44957</v>
      </c>
      <c r="Q232" s="1">
        <v>44409</v>
      </c>
      <c r="R232" s="1">
        <v>44957</v>
      </c>
      <c r="S232" t="s">
        <v>5578</v>
      </c>
      <c r="V232" t="s">
        <v>4871</v>
      </c>
      <c r="W232">
        <v>5</v>
      </c>
      <c r="X232" t="s">
        <v>5579</v>
      </c>
      <c r="Z232">
        <v>0</v>
      </c>
      <c r="AA232">
        <v>0</v>
      </c>
      <c r="AB232" s="1">
        <v>44416</v>
      </c>
      <c r="AC232" s="1">
        <v>44475</v>
      </c>
      <c r="AD232" s="1">
        <v>44461</v>
      </c>
    </row>
    <row r="233" spans="1:30" hidden="1" x14ac:dyDescent="0.3">
      <c r="A233">
        <v>116020</v>
      </c>
      <c r="B233" t="str">
        <f>_xlfn.XLOOKUP(A233,'Member Info (COBRA 65)'!A:A,'Member Info (COBRA 65)'!J:J)</f>
        <v>Ecolab Pre65 Retiree</v>
      </c>
      <c r="C233" t="s">
        <v>1735</v>
      </c>
      <c r="D233" t="s">
        <v>1736</v>
      </c>
      <c r="E233" s="5">
        <v>22390</v>
      </c>
      <c r="F233" s="5">
        <v>44481</v>
      </c>
      <c r="G233" s="5">
        <f>DATE(YEAR(F233),MONTH(F233),DAY(F233)+90)</f>
        <v>44571</v>
      </c>
      <c r="H233" s="6">
        <f t="shared" si="51"/>
        <v>61</v>
      </c>
      <c r="J233" t="s">
        <v>5576</v>
      </c>
      <c r="K233">
        <v>6154</v>
      </c>
      <c r="L233" t="s">
        <v>5591</v>
      </c>
      <c r="M233" t="str">
        <f t="shared" si="42"/>
        <v>116020 COBRA - Cigna Traditional Plan</v>
      </c>
      <c r="N233" s="1">
        <v>44013</v>
      </c>
      <c r="O233" s="1">
        <v>44013</v>
      </c>
      <c r="P233" s="1">
        <v>44561</v>
      </c>
      <c r="Q233" s="1">
        <v>44197</v>
      </c>
      <c r="R233" s="1">
        <v>44561</v>
      </c>
      <c r="S233" t="s">
        <v>5578</v>
      </c>
      <c r="V233" t="s">
        <v>4871</v>
      </c>
      <c r="W233">
        <v>5</v>
      </c>
      <c r="X233" t="s">
        <v>5579</v>
      </c>
      <c r="Z233">
        <v>0</v>
      </c>
      <c r="AA233">
        <v>0</v>
      </c>
      <c r="AB233" s="1">
        <v>43995</v>
      </c>
      <c r="AC233" s="1">
        <v>44073</v>
      </c>
      <c r="AD233" s="1">
        <v>44040</v>
      </c>
    </row>
    <row r="234" spans="1:30" hidden="1" x14ac:dyDescent="0.3">
      <c r="A234">
        <v>116025</v>
      </c>
      <c r="B234" t="str">
        <f>_xlfn.XLOOKUP(A234,'Member Info (COBRA 65)'!A:A,'Member Info (COBRA 65)'!J:J)</f>
        <v>COBRA</v>
      </c>
      <c r="C234" t="s">
        <v>538</v>
      </c>
      <c r="D234" t="s">
        <v>539</v>
      </c>
      <c r="E234" s="5">
        <v>21657</v>
      </c>
      <c r="F234" s="5">
        <v>44481</v>
      </c>
      <c r="H234" s="6">
        <f t="shared" si="51"/>
        <v>63</v>
      </c>
      <c r="J234" t="s">
        <v>5576</v>
      </c>
      <c r="K234">
        <v>6154</v>
      </c>
      <c r="L234" t="s">
        <v>5591</v>
      </c>
      <c r="M234" t="str">
        <f t="shared" si="42"/>
        <v>116025 COBRA - Cigna Traditional Plan</v>
      </c>
      <c r="N234" s="1">
        <v>44197</v>
      </c>
      <c r="O234" s="1">
        <v>44197</v>
      </c>
      <c r="P234" s="1">
        <v>44742</v>
      </c>
      <c r="Q234" s="1">
        <v>44197</v>
      </c>
      <c r="R234" s="1">
        <v>44742</v>
      </c>
      <c r="S234" t="s">
        <v>5578</v>
      </c>
      <c r="V234" t="s">
        <v>4871</v>
      </c>
      <c r="W234">
        <v>5</v>
      </c>
      <c r="X234" t="s">
        <v>5579</v>
      </c>
      <c r="Z234">
        <v>0</v>
      </c>
      <c r="AA234">
        <v>0</v>
      </c>
      <c r="AB234" s="1">
        <v>44205</v>
      </c>
      <c r="AC234" s="1">
        <v>44264</v>
      </c>
      <c r="AD234" s="1">
        <v>44250</v>
      </c>
    </row>
    <row r="235" spans="1:30" hidden="1" x14ac:dyDescent="0.3">
      <c r="A235">
        <v>115990</v>
      </c>
      <c r="B235" t="str">
        <f>_xlfn.XLOOKUP(A235,'Member Info (COBRA 65)'!A:A,'Member Info (COBRA 65)'!J:J)</f>
        <v>Ecolab Pre65 Retiree</v>
      </c>
      <c r="C235" t="s">
        <v>1619</v>
      </c>
      <c r="D235" t="s">
        <v>1620</v>
      </c>
      <c r="E235" s="5">
        <v>21151</v>
      </c>
      <c r="F235" s="5">
        <v>44481</v>
      </c>
      <c r="G235" s="5">
        <f>DATE(YEAR(F235),MONTH(F235),DAY(F235)+90)</f>
        <v>44571</v>
      </c>
      <c r="H235" s="6">
        <f t="shared" si="51"/>
        <v>64</v>
      </c>
      <c r="J235" t="s">
        <v>5576</v>
      </c>
      <c r="K235">
        <v>6148</v>
      </c>
      <c r="L235" t="s">
        <v>5580</v>
      </c>
      <c r="M235" t="str">
        <f t="shared" si="42"/>
        <v>115990 COBRA - Cigna Health Savings Plan</v>
      </c>
      <c r="N235" s="1">
        <v>44166</v>
      </c>
      <c r="O235" s="1">
        <v>44166</v>
      </c>
      <c r="P235" s="1">
        <v>44712</v>
      </c>
      <c r="Q235" s="1">
        <v>44470</v>
      </c>
      <c r="R235" s="1">
        <v>44712</v>
      </c>
      <c r="S235" t="s">
        <v>5578</v>
      </c>
      <c r="V235" t="s">
        <v>4871</v>
      </c>
      <c r="W235">
        <v>5</v>
      </c>
      <c r="X235" t="s">
        <v>5579</v>
      </c>
      <c r="Z235">
        <v>0</v>
      </c>
      <c r="AA235">
        <v>0</v>
      </c>
      <c r="AB235" s="1">
        <v>44155</v>
      </c>
      <c r="AC235" s="1">
        <v>44226</v>
      </c>
      <c r="AD235" s="1">
        <v>44200</v>
      </c>
    </row>
    <row r="236" spans="1:30" hidden="1" x14ac:dyDescent="0.3">
      <c r="A236">
        <v>116030</v>
      </c>
      <c r="B236" t="str">
        <f>_xlfn.XLOOKUP(A236,'Member Info (COBRA 65)'!A:A,'Member Info (COBRA 65)'!J:J)</f>
        <v>COBRA</v>
      </c>
      <c r="C236" t="s">
        <v>555</v>
      </c>
      <c r="D236" t="s">
        <v>556</v>
      </c>
      <c r="E236" s="5">
        <v>34840</v>
      </c>
      <c r="F236" s="5">
        <v>44481</v>
      </c>
      <c r="H236" s="6">
        <f t="shared" si="51"/>
        <v>27</v>
      </c>
      <c r="J236" t="s">
        <v>5576</v>
      </c>
      <c r="K236">
        <v>6154</v>
      </c>
      <c r="L236" t="s">
        <v>5591</v>
      </c>
      <c r="M236" t="str">
        <f t="shared" si="42"/>
        <v>116030 COBRA - Cigna Traditional Plan</v>
      </c>
      <c r="N236" s="1">
        <v>44348</v>
      </c>
      <c r="O236" s="1">
        <v>44348</v>
      </c>
      <c r="P236" s="1">
        <v>44895</v>
      </c>
      <c r="Q236" s="1">
        <v>44348</v>
      </c>
      <c r="R236" s="1">
        <v>44895</v>
      </c>
      <c r="S236" t="s">
        <v>5578</v>
      </c>
      <c r="V236" t="s">
        <v>4871</v>
      </c>
      <c r="W236">
        <v>5</v>
      </c>
      <c r="X236" t="s">
        <v>5579</v>
      </c>
      <c r="Z236">
        <v>0</v>
      </c>
      <c r="AA236">
        <v>0</v>
      </c>
      <c r="AB236" s="1">
        <v>44339</v>
      </c>
      <c r="AC236" s="1">
        <v>44408</v>
      </c>
      <c r="AD236" s="1">
        <v>44384</v>
      </c>
    </row>
    <row r="237" spans="1:30" hidden="1" x14ac:dyDescent="0.3">
      <c r="A237">
        <v>116011</v>
      </c>
      <c r="B237" t="str">
        <f>_xlfn.XLOOKUP(A237,'Member Info (COBRA 65)'!A:A,'Member Info (COBRA 65)'!J:J)</f>
        <v>Ecolab Pre65 Retiree</v>
      </c>
      <c r="C237" t="s">
        <v>1708</v>
      </c>
      <c r="D237" t="s">
        <v>1709</v>
      </c>
      <c r="E237" s="5">
        <v>23806</v>
      </c>
      <c r="F237" s="5">
        <v>44481</v>
      </c>
      <c r="G237" s="5">
        <f>DATE(YEAR(F237),MONTH(F237),DAY(F237)+90)</f>
        <v>44571</v>
      </c>
      <c r="H237" s="6">
        <f t="shared" si="51"/>
        <v>57</v>
      </c>
      <c r="J237" t="s">
        <v>5576</v>
      </c>
      <c r="K237">
        <v>6154</v>
      </c>
      <c r="L237" t="s">
        <v>5591</v>
      </c>
      <c r="M237" t="str">
        <f t="shared" si="42"/>
        <v>116011 COBRA - Cigna Traditional Plan</v>
      </c>
      <c r="N237" s="1">
        <v>44013</v>
      </c>
      <c r="O237" s="1">
        <v>44013</v>
      </c>
      <c r="P237" s="1">
        <v>44561</v>
      </c>
      <c r="Q237" s="1">
        <v>44197</v>
      </c>
      <c r="R237" s="1">
        <v>44561</v>
      </c>
      <c r="S237" t="s">
        <v>5578</v>
      </c>
      <c r="V237" t="s">
        <v>4871</v>
      </c>
      <c r="W237">
        <v>5</v>
      </c>
      <c r="X237" t="s">
        <v>5579</v>
      </c>
      <c r="Z237">
        <v>0</v>
      </c>
      <c r="AA237">
        <v>0</v>
      </c>
      <c r="AB237" s="1">
        <v>44001</v>
      </c>
      <c r="AC237" s="1">
        <v>44073</v>
      </c>
      <c r="AD237" s="1">
        <v>44046</v>
      </c>
    </row>
    <row r="238" spans="1:30" hidden="1" x14ac:dyDescent="0.3">
      <c r="A238">
        <v>116000</v>
      </c>
      <c r="B238" t="str">
        <f>_xlfn.XLOOKUP(A238,'Member Info (COBRA 65)'!A:A,'Member Info (COBRA 65)'!J:J)</f>
        <v>COBRA</v>
      </c>
      <c r="C238" t="s">
        <v>475</v>
      </c>
      <c r="D238" t="s">
        <v>476</v>
      </c>
      <c r="E238" s="5">
        <v>22136</v>
      </c>
      <c r="F238" s="5">
        <v>44481</v>
      </c>
      <c r="H238" s="6">
        <f t="shared" si="51"/>
        <v>62</v>
      </c>
      <c r="J238" t="s">
        <v>5576</v>
      </c>
      <c r="K238">
        <v>6154</v>
      </c>
      <c r="L238" t="s">
        <v>5591</v>
      </c>
      <c r="M238" t="str">
        <f t="shared" si="42"/>
        <v>116000 COBRA - Cigna Traditional Plan</v>
      </c>
      <c r="N238" s="1">
        <v>43800</v>
      </c>
      <c r="O238" s="1">
        <v>43800</v>
      </c>
      <c r="P238" s="1">
        <v>44895</v>
      </c>
      <c r="Q238" s="1">
        <v>44197</v>
      </c>
      <c r="R238" s="1">
        <v>44895</v>
      </c>
      <c r="S238" t="s">
        <v>5578</v>
      </c>
      <c r="V238" t="s">
        <v>4871</v>
      </c>
      <c r="W238">
        <v>5</v>
      </c>
      <c r="X238" t="s">
        <v>5579</v>
      </c>
      <c r="Z238">
        <v>0</v>
      </c>
      <c r="AA238">
        <v>0</v>
      </c>
      <c r="AB238" s="1">
        <v>43790</v>
      </c>
      <c r="AC238" s="1">
        <v>43860</v>
      </c>
      <c r="AD238" s="1">
        <v>43835</v>
      </c>
    </row>
    <row r="239" spans="1:30" hidden="1" x14ac:dyDescent="0.3">
      <c r="A239">
        <v>115990</v>
      </c>
      <c r="B239" t="str">
        <f>_xlfn.XLOOKUP(A239,'Member Info (COBRA 65)'!A:A,'Member Info (COBRA 65)'!J:J)</f>
        <v>Ecolab Pre65 Retiree</v>
      </c>
      <c r="C239" t="s">
        <v>1619</v>
      </c>
      <c r="D239" t="s">
        <v>1620</v>
      </c>
      <c r="E239" s="5">
        <v>21151</v>
      </c>
      <c r="F239" s="5">
        <v>44481</v>
      </c>
      <c r="G239" s="5">
        <f t="shared" ref="G239:G245" si="52">DATE(YEAR(F239),MONTH(F239),DAY(F239)+90)</f>
        <v>44571</v>
      </c>
      <c r="H239" s="6">
        <f t="shared" ref="H239:H245" si="53">-INT((E239-F239)/365)</f>
        <v>64</v>
      </c>
      <c r="J239" t="s">
        <v>5586</v>
      </c>
      <c r="K239">
        <v>6160</v>
      </c>
      <c r="L239" t="s">
        <v>5603</v>
      </c>
      <c r="M239" t="str">
        <f t="shared" si="42"/>
        <v>115990 COBRA - MetLife Dental Plan</v>
      </c>
      <c r="N239" s="1">
        <v>44166</v>
      </c>
      <c r="O239" s="1">
        <v>44166</v>
      </c>
      <c r="P239" s="1">
        <v>44712</v>
      </c>
      <c r="Q239" s="1">
        <v>44197</v>
      </c>
      <c r="R239" s="1">
        <v>44469</v>
      </c>
      <c r="S239" t="s">
        <v>5578</v>
      </c>
      <c r="V239" t="s">
        <v>4871</v>
      </c>
      <c r="W239">
        <v>72</v>
      </c>
      <c r="X239" t="s">
        <v>5604</v>
      </c>
      <c r="Z239">
        <v>0</v>
      </c>
      <c r="AA239">
        <v>0</v>
      </c>
      <c r="AB239" s="1">
        <v>44155</v>
      </c>
      <c r="AC239" s="1">
        <v>44226</v>
      </c>
      <c r="AD239" s="1">
        <v>44200</v>
      </c>
    </row>
    <row r="240" spans="1:30" hidden="1" x14ac:dyDescent="0.3">
      <c r="A240">
        <v>116006</v>
      </c>
      <c r="B240" t="str">
        <f>_xlfn.XLOOKUP(A240,'Member Info (COBRA 65)'!A:A,'Member Info (COBRA 65)'!J:J)</f>
        <v>Ecolab Pre65 Retiree</v>
      </c>
      <c r="C240" t="s">
        <v>1675</v>
      </c>
      <c r="D240" t="s">
        <v>1676</v>
      </c>
      <c r="E240" s="5">
        <v>23617</v>
      </c>
      <c r="F240" s="5">
        <v>44481</v>
      </c>
      <c r="G240" s="5">
        <f t="shared" si="52"/>
        <v>44571</v>
      </c>
      <c r="H240" s="6">
        <f t="shared" si="53"/>
        <v>58</v>
      </c>
      <c r="J240" t="s">
        <v>5576</v>
      </c>
      <c r="K240">
        <v>6154</v>
      </c>
      <c r="L240" t="s">
        <v>5591</v>
      </c>
      <c r="M240" t="str">
        <f t="shared" si="42"/>
        <v>116006 COBRA - Cigna Traditional Plan</v>
      </c>
      <c r="N240" s="1">
        <v>44044</v>
      </c>
      <c r="O240" s="1">
        <v>44044</v>
      </c>
      <c r="P240" s="1">
        <v>44592</v>
      </c>
      <c r="Q240" s="1">
        <v>44197</v>
      </c>
      <c r="R240" s="1">
        <v>44592</v>
      </c>
      <c r="S240" t="s">
        <v>5578</v>
      </c>
      <c r="V240" t="s">
        <v>4871</v>
      </c>
      <c r="W240">
        <v>5</v>
      </c>
      <c r="X240" t="s">
        <v>5579</v>
      </c>
      <c r="Z240">
        <v>0</v>
      </c>
      <c r="AA240">
        <v>0</v>
      </c>
      <c r="AB240" s="1">
        <v>44026</v>
      </c>
      <c r="AC240" s="1">
        <v>44104</v>
      </c>
      <c r="AD240" s="1">
        <v>44071</v>
      </c>
    </row>
    <row r="241" spans="1:30" hidden="1" x14ac:dyDescent="0.3">
      <c r="A241">
        <v>115997</v>
      </c>
      <c r="B241" t="str">
        <f>_xlfn.XLOOKUP(A241,'Member Info (COBRA 65)'!A:A,'Member Info (COBRA 65)'!J:J)</f>
        <v>Ecolab Pre65 Retiree</v>
      </c>
      <c r="C241" t="s">
        <v>1635</v>
      </c>
      <c r="D241" t="s">
        <v>1636</v>
      </c>
      <c r="E241" s="5">
        <v>23422</v>
      </c>
      <c r="F241" s="5">
        <v>44481</v>
      </c>
      <c r="G241" s="5">
        <f t="shared" si="52"/>
        <v>44571</v>
      </c>
      <c r="H241" s="6">
        <f t="shared" si="53"/>
        <v>58</v>
      </c>
      <c r="J241" t="s">
        <v>5576</v>
      </c>
      <c r="K241">
        <v>6154</v>
      </c>
      <c r="L241" t="s">
        <v>5591</v>
      </c>
      <c r="M241" t="str">
        <f t="shared" si="42"/>
        <v>115997 COBRA - Cigna Traditional Plan</v>
      </c>
      <c r="N241" s="1">
        <v>44317</v>
      </c>
      <c r="O241" s="1">
        <v>44317</v>
      </c>
      <c r="P241" s="1">
        <v>44865</v>
      </c>
      <c r="Q241" s="1">
        <v>44317</v>
      </c>
      <c r="R241" s="1">
        <v>44865</v>
      </c>
      <c r="S241" t="s">
        <v>5578</v>
      </c>
      <c r="V241" t="s">
        <v>4871</v>
      </c>
      <c r="W241">
        <v>5</v>
      </c>
      <c r="X241" t="s">
        <v>5579</v>
      </c>
      <c r="Z241">
        <v>0</v>
      </c>
      <c r="AA241">
        <v>0</v>
      </c>
      <c r="AB241" s="1">
        <v>44309</v>
      </c>
      <c r="AC241" s="1">
        <v>44377</v>
      </c>
      <c r="AD241" s="1">
        <v>44354</v>
      </c>
    </row>
    <row r="242" spans="1:30" hidden="1" x14ac:dyDescent="0.3">
      <c r="A242">
        <v>115980</v>
      </c>
      <c r="B242" t="str">
        <f>_xlfn.XLOOKUP(A242,'Member Info (COBRA 65)'!A:A,'Member Info (COBRA 65)'!J:J)</f>
        <v>Ecolab Pre65 Retiree</v>
      </c>
      <c r="C242" t="s">
        <v>1596</v>
      </c>
      <c r="D242" t="s">
        <v>1597</v>
      </c>
      <c r="E242" s="5">
        <v>21342</v>
      </c>
      <c r="F242" s="5">
        <v>44481</v>
      </c>
      <c r="G242" s="5">
        <f t="shared" si="52"/>
        <v>44571</v>
      </c>
      <c r="H242" s="6">
        <f t="shared" si="53"/>
        <v>64</v>
      </c>
      <c r="J242" t="s">
        <v>5576</v>
      </c>
      <c r="K242">
        <v>6154</v>
      </c>
      <c r="L242" t="s">
        <v>5591</v>
      </c>
      <c r="M242" t="str">
        <f t="shared" si="42"/>
        <v>115980 COBRA - Cigna Traditional Plan</v>
      </c>
      <c r="N242" s="1">
        <v>44287</v>
      </c>
      <c r="O242" s="1">
        <v>44287</v>
      </c>
      <c r="P242" s="1">
        <v>44834</v>
      </c>
      <c r="Q242" s="1">
        <v>44287</v>
      </c>
      <c r="R242" s="1">
        <v>44834</v>
      </c>
      <c r="S242" t="s">
        <v>5578</v>
      </c>
      <c r="V242" t="s">
        <v>4871</v>
      </c>
      <c r="W242">
        <v>5</v>
      </c>
      <c r="X242" t="s">
        <v>5579</v>
      </c>
      <c r="Z242">
        <v>0</v>
      </c>
      <c r="AA242">
        <v>0</v>
      </c>
      <c r="AB242" s="1">
        <v>44296</v>
      </c>
      <c r="AC242" s="1">
        <v>44355</v>
      </c>
      <c r="AD242" s="1">
        <v>44341</v>
      </c>
    </row>
    <row r="243" spans="1:30" hidden="1" x14ac:dyDescent="0.3">
      <c r="A243">
        <v>115989</v>
      </c>
      <c r="B243" t="str">
        <f>_xlfn.XLOOKUP(A243,'Member Info (COBRA 65)'!A:A,'Member Info (COBRA 65)'!J:J)</f>
        <v>Nalco Pre65 Retiree</v>
      </c>
      <c r="C243" t="s">
        <v>3168</v>
      </c>
      <c r="D243" t="s">
        <v>3169</v>
      </c>
      <c r="E243" s="5">
        <v>21461</v>
      </c>
      <c r="F243" s="5">
        <v>44481</v>
      </c>
      <c r="G243" s="5">
        <f t="shared" si="52"/>
        <v>44571</v>
      </c>
      <c r="H243" s="6">
        <f t="shared" si="53"/>
        <v>64</v>
      </c>
      <c r="J243" t="s">
        <v>5576</v>
      </c>
      <c r="K243">
        <v>6154</v>
      </c>
      <c r="L243" t="s">
        <v>5591</v>
      </c>
      <c r="M243" t="str">
        <f t="shared" si="42"/>
        <v>115989 COBRA - Cigna Traditional Plan</v>
      </c>
      <c r="N243" s="1">
        <v>44348</v>
      </c>
      <c r="O243" s="1">
        <v>44348</v>
      </c>
      <c r="P243" s="1">
        <v>44895</v>
      </c>
      <c r="Q243" s="1">
        <v>44348</v>
      </c>
      <c r="R243" s="1">
        <v>44895</v>
      </c>
      <c r="S243" t="s">
        <v>5578</v>
      </c>
      <c r="V243" t="s">
        <v>4871</v>
      </c>
      <c r="W243">
        <v>5</v>
      </c>
      <c r="X243" t="s">
        <v>5579</v>
      </c>
      <c r="Z243">
        <v>0</v>
      </c>
      <c r="AA243">
        <v>0</v>
      </c>
      <c r="AB243" s="1">
        <v>44337</v>
      </c>
      <c r="AC243" s="1">
        <v>44408</v>
      </c>
      <c r="AD243" s="1">
        <v>44382</v>
      </c>
    </row>
    <row r="244" spans="1:30" hidden="1" x14ac:dyDescent="0.3">
      <c r="A244">
        <v>115986</v>
      </c>
      <c r="B244" t="str">
        <f>_xlfn.XLOOKUP(A244,'Member Info (COBRA 65)'!A:A,'Member Info (COBRA 65)'!J:J)</f>
        <v>Ecolab Pre65 Retiree</v>
      </c>
      <c r="C244" t="s">
        <v>1611</v>
      </c>
      <c r="D244" t="s">
        <v>1612</v>
      </c>
      <c r="E244" s="5">
        <v>22154</v>
      </c>
      <c r="F244" s="5">
        <v>44481</v>
      </c>
      <c r="G244" s="5">
        <f t="shared" si="52"/>
        <v>44571</v>
      </c>
      <c r="H244" s="6">
        <f t="shared" si="53"/>
        <v>62</v>
      </c>
      <c r="J244" t="s">
        <v>5576</v>
      </c>
      <c r="K244">
        <v>6154</v>
      </c>
      <c r="L244" t="s">
        <v>5591</v>
      </c>
      <c r="M244" t="str">
        <f t="shared" si="42"/>
        <v>115986 COBRA - Cigna Traditional Plan</v>
      </c>
      <c r="N244" s="1">
        <v>44197</v>
      </c>
      <c r="O244" s="1">
        <v>44197</v>
      </c>
      <c r="P244" s="1">
        <v>44742</v>
      </c>
      <c r="Q244" s="1">
        <v>44197</v>
      </c>
      <c r="R244" s="1">
        <v>44742</v>
      </c>
      <c r="S244" t="s">
        <v>5578</v>
      </c>
      <c r="V244" t="s">
        <v>4871</v>
      </c>
      <c r="W244">
        <v>5</v>
      </c>
      <c r="X244" t="s">
        <v>5579</v>
      </c>
      <c r="Z244">
        <v>0</v>
      </c>
      <c r="AA244">
        <v>0</v>
      </c>
      <c r="AB244" s="1">
        <v>44205</v>
      </c>
      <c r="AC244" s="1">
        <v>44264</v>
      </c>
      <c r="AD244" s="1">
        <v>44250</v>
      </c>
    </row>
    <row r="245" spans="1:30" hidden="1" x14ac:dyDescent="0.3">
      <c r="A245">
        <v>116086</v>
      </c>
      <c r="B245" t="str">
        <f>_xlfn.XLOOKUP(A245,'Member Info (COBRA 65)'!A:A,'Member Info (COBRA 65)'!J:J)</f>
        <v>Ecolab Pre65 Retiree</v>
      </c>
      <c r="C245" t="s">
        <v>1948</v>
      </c>
      <c r="D245" t="s">
        <v>1949</v>
      </c>
      <c r="E245" s="5">
        <v>23011</v>
      </c>
      <c r="F245" s="5">
        <v>44481</v>
      </c>
      <c r="G245" s="5">
        <f t="shared" si="52"/>
        <v>44571</v>
      </c>
      <c r="H245" s="6">
        <f t="shared" si="53"/>
        <v>59</v>
      </c>
      <c r="J245" t="s">
        <v>5576</v>
      </c>
      <c r="K245">
        <v>6154</v>
      </c>
      <c r="L245" t="s">
        <v>5591</v>
      </c>
      <c r="M245" t="str">
        <f t="shared" si="42"/>
        <v>116086 COBRA - Cigna Traditional Plan</v>
      </c>
      <c r="N245" s="1">
        <v>43983</v>
      </c>
      <c r="O245" s="1">
        <v>43983</v>
      </c>
      <c r="P245" s="1">
        <v>44530</v>
      </c>
      <c r="Q245" s="1">
        <v>44197</v>
      </c>
      <c r="R245" s="1">
        <v>44530</v>
      </c>
      <c r="S245" t="s">
        <v>5578</v>
      </c>
      <c r="V245" t="s">
        <v>4871</v>
      </c>
      <c r="W245">
        <v>5</v>
      </c>
      <c r="X245" t="s">
        <v>5579</v>
      </c>
      <c r="Z245">
        <v>0</v>
      </c>
      <c r="AA245">
        <v>0</v>
      </c>
      <c r="AB245" s="1">
        <v>43965</v>
      </c>
      <c r="AC245" s="1">
        <v>44043</v>
      </c>
      <c r="AD245" s="1">
        <v>44010</v>
      </c>
    </row>
    <row r="246" spans="1:30" hidden="1" x14ac:dyDescent="0.3">
      <c r="A246">
        <v>116078</v>
      </c>
      <c r="B246" t="str">
        <f>_xlfn.XLOOKUP(A246,'Member Info (COBRA 65)'!A:A,'Member Info (COBRA 65)'!J:J)</f>
        <v>COBRA</v>
      </c>
      <c r="C246" t="s">
        <v>714</v>
      </c>
      <c r="D246" t="s">
        <v>715</v>
      </c>
      <c r="E246" s="5">
        <v>22019</v>
      </c>
      <c r="F246" s="5">
        <v>44481</v>
      </c>
      <c r="H246" s="6">
        <f>-INT((E246-F246)/365)</f>
        <v>62</v>
      </c>
      <c r="J246" t="s">
        <v>5576</v>
      </c>
      <c r="K246">
        <v>6154</v>
      </c>
      <c r="L246" t="s">
        <v>5591</v>
      </c>
      <c r="M246" t="str">
        <f t="shared" si="42"/>
        <v>116078 COBRA - Cigna Traditional Plan</v>
      </c>
      <c r="N246" s="1">
        <v>44409</v>
      </c>
      <c r="O246" s="1">
        <v>44409</v>
      </c>
      <c r="P246" s="1">
        <v>44957</v>
      </c>
      <c r="Q246" s="1">
        <v>44409</v>
      </c>
      <c r="R246" s="1">
        <v>44957</v>
      </c>
      <c r="S246" t="s">
        <v>5578</v>
      </c>
      <c r="V246" t="s">
        <v>4871</v>
      </c>
      <c r="W246">
        <v>5</v>
      </c>
      <c r="X246" t="s">
        <v>5579</v>
      </c>
      <c r="Z246">
        <v>0</v>
      </c>
      <c r="AA246">
        <v>0</v>
      </c>
      <c r="AB246" s="1">
        <v>44391</v>
      </c>
      <c r="AC246" s="1">
        <v>44469</v>
      </c>
      <c r="AD246" s="1">
        <v>44436</v>
      </c>
    </row>
    <row r="247" spans="1:30" hidden="1" x14ac:dyDescent="0.3">
      <c r="A247">
        <v>116071</v>
      </c>
      <c r="B247" t="str">
        <f>_xlfn.XLOOKUP(A247,'Member Info (COBRA 65)'!A:A,'Member Info (COBRA 65)'!J:J)</f>
        <v>Ecolab Pre65 Retiree</v>
      </c>
      <c r="C247" t="s">
        <v>1869</v>
      </c>
      <c r="D247" t="s">
        <v>1870</v>
      </c>
      <c r="E247" s="5">
        <v>21835</v>
      </c>
      <c r="F247" s="5">
        <v>44481</v>
      </c>
      <c r="G247" s="5">
        <f t="shared" ref="G247:G250" si="54">DATE(YEAR(F247),MONTH(F247),DAY(F247)+90)</f>
        <v>44571</v>
      </c>
      <c r="H247" s="6">
        <f t="shared" ref="H247:H250" si="55">-INT((E247-F247)/365)</f>
        <v>63</v>
      </c>
      <c r="J247" t="s">
        <v>5576</v>
      </c>
      <c r="K247">
        <v>6154</v>
      </c>
      <c r="L247" t="s">
        <v>5591</v>
      </c>
      <c r="M247" t="str">
        <f t="shared" si="42"/>
        <v>116071 COBRA - Cigna Traditional Plan</v>
      </c>
      <c r="N247" s="1">
        <v>44348</v>
      </c>
      <c r="O247" s="1">
        <v>44348</v>
      </c>
      <c r="P247" s="1">
        <v>44895</v>
      </c>
      <c r="Q247" s="1">
        <v>44348</v>
      </c>
      <c r="R247" s="1">
        <v>44895</v>
      </c>
      <c r="S247" t="s">
        <v>5578</v>
      </c>
      <c r="V247" t="s">
        <v>4871</v>
      </c>
      <c r="W247">
        <v>5</v>
      </c>
      <c r="X247" t="s">
        <v>5579</v>
      </c>
      <c r="Z247">
        <v>0</v>
      </c>
      <c r="AA247">
        <v>0</v>
      </c>
      <c r="AB247" s="1">
        <v>44329</v>
      </c>
      <c r="AC247" s="1">
        <v>44408</v>
      </c>
      <c r="AD247" s="1">
        <v>44374</v>
      </c>
    </row>
    <row r="248" spans="1:30" hidden="1" x14ac:dyDescent="0.3">
      <c r="A248">
        <v>115990</v>
      </c>
      <c r="B248" t="str">
        <f>_xlfn.XLOOKUP(A248,'Member Info (COBRA 65)'!A:A,'Member Info (COBRA 65)'!J:J)</f>
        <v>Ecolab Pre65 Retiree</v>
      </c>
      <c r="C248" t="s">
        <v>1619</v>
      </c>
      <c r="D248" t="s">
        <v>1620</v>
      </c>
      <c r="E248" s="5">
        <v>21151</v>
      </c>
      <c r="F248" s="5">
        <v>44481</v>
      </c>
      <c r="G248" s="5">
        <f t="shared" si="54"/>
        <v>44571</v>
      </c>
      <c r="H248" s="6">
        <f t="shared" si="55"/>
        <v>64</v>
      </c>
      <c r="J248" t="s">
        <v>5586</v>
      </c>
      <c r="K248">
        <v>6160</v>
      </c>
      <c r="L248" t="s">
        <v>5603</v>
      </c>
      <c r="M248" t="str">
        <f t="shared" si="42"/>
        <v>115990 COBRA - MetLife Dental Plan</v>
      </c>
      <c r="N248" s="1">
        <v>44166</v>
      </c>
      <c r="O248" s="1">
        <v>44166</v>
      </c>
      <c r="P248" s="1">
        <v>44712</v>
      </c>
      <c r="Q248" s="1">
        <v>44470</v>
      </c>
      <c r="R248" s="1">
        <v>44712</v>
      </c>
      <c r="S248" t="s">
        <v>5578</v>
      </c>
      <c r="V248" t="s">
        <v>4871</v>
      </c>
      <c r="W248">
        <v>72</v>
      </c>
      <c r="X248" t="s">
        <v>5604</v>
      </c>
      <c r="Z248">
        <v>0</v>
      </c>
      <c r="AA248">
        <v>0</v>
      </c>
      <c r="AB248" s="1">
        <v>44155</v>
      </c>
      <c r="AC248" s="1">
        <v>44226</v>
      </c>
      <c r="AD248" s="1">
        <v>44200</v>
      </c>
    </row>
    <row r="249" spans="1:30" hidden="1" x14ac:dyDescent="0.3">
      <c r="A249">
        <v>116064</v>
      </c>
      <c r="B249" t="str">
        <f>_xlfn.XLOOKUP(A249,'Member Info (COBRA 65)'!A:A,'Member Info (COBRA 65)'!J:J)</f>
        <v>Nalco Pre65 Retiree</v>
      </c>
      <c r="C249" t="s">
        <v>3250</v>
      </c>
      <c r="D249" t="s">
        <v>3251</v>
      </c>
      <c r="E249" s="5">
        <v>22695</v>
      </c>
      <c r="F249" s="5">
        <v>44481</v>
      </c>
      <c r="G249" s="5">
        <f t="shared" si="54"/>
        <v>44571</v>
      </c>
      <c r="H249" s="6">
        <f t="shared" si="55"/>
        <v>60</v>
      </c>
      <c r="J249" t="s">
        <v>5576</v>
      </c>
      <c r="K249">
        <v>6154</v>
      </c>
      <c r="L249" t="s">
        <v>5591</v>
      </c>
      <c r="M249" t="str">
        <f t="shared" si="42"/>
        <v>116064 COBRA - Cigna Traditional Plan</v>
      </c>
      <c r="N249" s="1">
        <v>44075</v>
      </c>
      <c r="O249" s="1">
        <v>44075</v>
      </c>
      <c r="P249" s="1">
        <v>44620</v>
      </c>
      <c r="Q249" s="1">
        <v>44197</v>
      </c>
      <c r="R249" s="1">
        <v>44620</v>
      </c>
      <c r="S249" t="s">
        <v>5578</v>
      </c>
      <c r="V249" t="s">
        <v>4871</v>
      </c>
      <c r="W249">
        <v>5</v>
      </c>
      <c r="X249" t="s">
        <v>5579</v>
      </c>
      <c r="Z249">
        <v>0</v>
      </c>
      <c r="AA249">
        <v>0</v>
      </c>
      <c r="AB249" s="1">
        <v>44072</v>
      </c>
      <c r="AC249" s="1">
        <v>44135</v>
      </c>
      <c r="AD249" s="1">
        <v>44117</v>
      </c>
    </row>
    <row r="250" spans="1:30" hidden="1" x14ac:dyDescent="0.3">
      <c r="A250">
        <v>116059</v>
      </c>
      <c r="B250" t="str">
        <f>_xlfn.XLOOKUP(A250,'Member Info (COBRA 65)'!A:A,'Member Info (COBRA 65)'!J:J)</f>
        <v>Ecolab Pre65 Retiree</v>
      </c>
      <c r="C250" t="s">
        <v>1847</v>
      </c>
      <c r="D250" t="s">
        <v>1848</v>
      </c>
      <c r="E250" s="5">
        <v>21382</v>
      </c>
      <c r="F250" s="5">
        <v>44481</v>
      </c>
      <c r="G250" s="5">
        <f t="shared" si="54"/>
        <v>44571</v>
      </c>
      <c r="H250" s="6">
        <f t="shared" si="55"/>
        <v>64</v>
      </c>
      <c r="J250" t="s">
        <v>5576</v>
      </c>
      <c r="K250">
        <v>6154</v>
      </c>
      <c r="L250" t="s">
        <v>5591</v>
      </c>
      <c r="M250" t="str">
        <f t="shared" si="42"/>
        <v>116059 COBRA - Cigna Traditional Plan</v>
      </c>
      <c r="N250" s="1">
        <v>44378</v>
      </c>
      <c r="O250" s="1">
        <v>44378</v>
      </c>
      <c r="P250" s="1">
        <v>44926</v>
      </c>
      <c r="Q250" s="1">
        <v>44378</v>
      </c>
      <c r="R250" s="1">
        <v>44926</v>
      </c>
      <c r="S250" t="s">
        <v>5578</v>
      </c>
      <c r="V250" t="s">
        <v>4871</v>
      </c>
      <c r="W250">
        <v>5</v>
      </c>
      <c r="X250" t="s">
        <v>5579</v>
      </c>
      <c r="Z250">
        <v>0</v>
      </c>
      <c r="AA250">
        <v>0</v>
      </c>
      <c r="AB250" s="1">
        <v>44382</v>
      </c>
      <c r="AC250" s="1">
        <v>44441</v>
      </c>
      <c r="AD250" s="1">
        <v>44427</v>
      </c>
    </row>
    <row r="251" spans="1:30" hidden="1" x14ac:dyDescent="0.3">
      <c r="A251">
        <v>116112</v>
      </c>
      <c r="B251" t="str">
        <f>_xlfn.XLOOKUP(A251,'Member Info (COBRA 65)'!A:A,'Member Info (COBRA 65)'!J:J)</f>
        <v>COBRA</v>
      </c>
      <c r="C251" t="s">
        <v>793</v>
      </c>
      <c r="D251" t="s">
        <v>794</v>
      </c>
      <c r="E251" s="5">
        <v>24806</v>
      </c>
      <c r="F251" s="5">
        <v>44481</v>
      </c>
      <c r="H251" s="6">
        <f>-INT((E251-F251)/365)</f>
        <v>54</v>
      </c>
      <c r="J251" t="s">
        <v>5576</v>
      </c>
      <c r="K251">
        <v>6154</v>
      </c>
      <c r="L251" t="s">
        <v>5591</v>
      </c>
      <c r="M251" t="str">
        <f t="shared" si="42"/>
        <v>116112 COBRA - Cigna Traditional Plan</v>
      </c>
      <c r="N251" s="1">
        <v>44378</v>
      </c>
      <c r="O251" s="1">
        <v>44378</v>
      </c>
      <c r="P251" s="1">
        <v>44926</v>
      </c>
      <c r="Q251" s="1">
        <v>44378</v>
      </c>
      <c r="R251" s="1">
        <v>44926</v>
      </c>
      <c r="S251" t="s">
        <v>5578</v>
      </c>
      <c r="V251" t="s">
        <v>4871</v>
      </c>
      <c r="W251">
        <v>5</v>
      </c>
      <c r="X251" t="s">
        <v>5579</v>
      </c>
      <c r="Z251">
        <v>0</v>
      </c>
      <c r="AA251">
        <v>0</v>
      </c>
      <c r="AB251" s="1">
        <v>44378</v>
      </c>
      <c r="AC251" s="1">
        <v>44438</v>
      </c>
      <c r="AD251" s="1">
        <v>44423</v>
      </c>
    </row>
    <row r="252" spans="1:30" hidden="1" x14ac:dyDescent="0.3">
      <c r="A252">
        <v>116116</v>
      </c>
      <c r="B252" t="str">
        <f>_xlfn.XLOOKUP(A252,'Member Info (COBRA 65)'!A:A,'Member Info (COBRA 65)'!J:J)</f>
        <v>Ecolab Pre65 Retiree</v>
      </c>
      <c r="C252" t="s">
        <v>2108</v>
      </c>
      <c r="D252" t="s">
        <v>2109</v>
      </c>
      <c r="E252" s="5">
        <v>21343</v>
      </c>
      <c r="F252" s="5">
        <v>44481</v>
      </c>
      <c r="G252" s="5">
        <f t="shared" ref="G252:G259" si="56">DATE(YEAR(F252),MONTH(F252),DAY(F252)+90)</f>
        <v>44571</v>
      </c>
      <c r="H252" s="6">
        <f t="shared" ref="H252:H259" si="57">-INT((E252-F252)/365)</f>
        <v>64</v>
      </c>
      <c r="J252" t="s">
        <v>5576</v>
      </c>
      <c r="K252">
        <v>6154</v>
      </c>
      <c r="L252" t="s">
        <v>5591</v>
      </c>
      <c r="M252" t="str">
        <f t="shared" si="42"/>
        <v>116116 COBRA - Cigna Traditional Plan</v>
      </c>
      <c r="N252" s="1">
        <v>44136</v>
      </c>
      <c r="O252" s="1">
        <v>44136</v>
      </c>
      <c r="P252" s="1">
        <v>44681</v>
      </c>
      <c r="Q252" s="1">
        <v>44197</v>
      </c>
      <c r="R252" s="1">
        <v>44681</v>
      </c>
      <c r="S252" t="s">
        <v>5578</v>
      </c>
      <c r="V252" t="s">
        <v>4871</v>
      </c>
      <c r="W252">
        <v>5</v>
      </c>
      <c r="X252" t="s">
        <v>5579</v>
      </c>
      <c r="Z252">
        <v>0</v>
      </c>
      <c r="AA252">
        <v>0</v>
      </c>
      <c r="AB252" s="1">
        <v>44119</v>
      </c>
      <c r="AC252" s="1">
        <v>44196</v>
      </c>
      <c r="AD252" s="1">
        <v>44164</v>
      </c>
    </row>
    <row r="253" spans="1:30" hidden="1" x14ac:dyDescent="0.3">
      <c r="A253">
        <v>116119</v>
      </c>
      <c r="B253" t="str">
        <f>_xlfn.XLOOKUP(A253,'Member Info (COBRA 65)'!A:A,'Member Info (COBRA 65)'!J:J)</f>
        <v>Ecolab Pre65 Retiree</v>
      </c>
      <c r="C253" t="s">
        <v>2125</v>
      </c>
      <c r="D253" t="s">
        <v>2126</v>
      </c>
      <c r="E253" s="5">
        <v>21730</v>
      </c>
      <c r="F253" s="5">
        <v>44481</v>
      </c>
      <c r="G253" s="5">
        <f t="shared" si="56"/>
        <v>44571</v>
      </c>
      <c r="H253" s="6">
        <f t="shared" si="57"/>
        <v>63</v>
      </c>
      <c r="J253" t="s">
        <v>5576</v>
      </c>
      <c r="K253">
        <v>6154</v>
      </c>
      <c r="L253" t="s">
        <v>5591</v>
      </c>
      <c r="M253" t="str">
        <f t="shared" si="42"/>
        <v>116119 COBRA - Cigna Traditional Plan</v>
      </c>
      <c r="N253" s="1">
        <v>44378</v>
      </c>
      <c r="O253" s="1">
        <v>44378</v>
      </c>
      <c r="P253" s="1">
        <v>44926</v>
      </c>
      <c r="Q253" s="1">
        <v>44378</v>
      </c>
      <c r="R253" s="1">
        <v>44926</v>
      </c>
      <c r="S253" t="s">
        <v>5578</v>
      </c>
      <c r="V253" t="s">
        <v>4871</v>
      </c>
      <c r="W253">
        <v>5</v>
      </c>
      <c r="X253" t="s">
        <v>5579</v>
      </c>
      <c r="Z253">
        <v>0</v>
      </c>
      <c r="AA253">
        <v>0</v>
      </c>
      <c r="AB253" s="1">
        <v>44432</v>
      </c>
      <c r="AC253" s="1">
        <v>44445</v>
      </c>
      <c r="AD253" s="1">
        <v>44477</v>
      </c>
    </row>
    <row r="254" spans="1:30" hidden="1" x14ac:dyDescent="0.3">
      <c r="A254">
        <v>115990</v>
      </c>
      <c r="B254" t="str">
        <f>_xlfn.XLOOKUP(A254,'Member Info (COBRA 65)'!A:A,'Member Info (COBRA 65)'!J:J)</f>
        <v>Ecolab Pre65 Retiree</v>
      </c>
      <c r="C254" t="s">
        <v>1619</v>
      </c>
      <c r="D254" t="s">
        <v>1620</v>
      </c>
      <c r="E254" s="5">
        <v>21151</v>
      </c>
      <c r="F254" s="5">
        <v>44481</v>
      </c>
      <c r="G254" s="5">
        <f t="shared" si="56"/>
        <v>44571</v>
      </c>
      <c r="H254" s="6">
        <f t="shared" si="57"/>
        <v>64</v>
      </c>
      <c r="J254" t="s">
        <v>5589</v>
      </c>
      <c r="K254">
        <v>6161</v>
      </c>
      <c r="L254" t="s">
        <v>5605</v>
      </c>
      <c r="M254" t="str">
        <f t="shared" si="42"/>
        <v>115990 COBRA - VSP Vision Plan</v>
      </c>
      <c r="N254" s="1">
        <v>44166</v>
      </c>
      <c r="O254" s="1">
        <v>44166</v>
      </c>
      <c r="P254" s="1">
        <v>44712</v>
      </c>
      <c r="Q254" s="1">
        <v>44470</v>
      </c>
      <c r="R254" s="1">
        <v>44712</v>
      </c>
      <c r="S254" t="s">
        <v>5578</v>
      </c>
      <c r="V254" t="s">
        <v>4871</v>
      </c>
      <c r="W254">
        <v>4</v>
      </c>
      <c r="X254" t="s">
        <v>5606</v>
      </c>
      <c r="Z254">
        <v>0</v>
      </c>
      <c r="AA254">
        <v>0</v>
      </c>
      <c r="AB254" s="1">
        <v>44155</v>
      </c>
      <c r="AC254" s="1">
        <v>44226</v>
      </c>
      <c r="AD254" s="1">
        <v>44200</v>
      </c>
    </row>
    <row r="255" spans="1:30" hidden="1" x14ac:dyDescent="0.3">
      <c r="A255">
        <v>115990</v>
      </c>
      <c r="B255" t="str">
        <f>_xlfn.XLOOKUP(A255,'Member Info (COBRA 65)'!A:A,'Member Info (COBRA 65)'!J:J)</f>
        <v>Ecolab Pre65 Retiree</v>
      </c>
      <c r="C255" t="s">
        <v>1619</v>
      </c>
      <c r="D255" t="s">
        <v>1620</v>
      </c>
      <c r="E255" s="5">
        <v>21151</v>
      </c>
      <c r="F255" s="5">
        <v>44481</v>
      </c>
      <c r="G255" s="5">
        <f t="shared" si="56"/>
        <v>44571</v>
      </c>
      <c r="H255" s="6">
        <f t="shared" si="57"/>
        <v>64</v>
      </c>
      <c r="J255" t="s">
        <v>5589</v>
      </c>
      <c r="K255">
        <v>6161</v>
      </c>
      <c r="L255" t="s">
        <v>5605</v>
      </c>
      <c r="M255" t="str">
        <f t="shared" si="42"/>
        <v>115990 COBRA - VSP Vision Plan</v>
      </c>
      <c r="N255" s="1">
        <v>44166</v>
      </c>
      <c r="O255" s="1">
        <v>44166</v>
      </c>
      <c r="P255" s="1">
        <v>44712</v>
      </c>
      <c r="Q255" s="1">
        <v>44197</v>
      </c>
      <c r="R255" s="1">
        <v>44469</v>
      </c>
      <c r="S255" t="s">
        <v>5578</v>
      </c>
      <c r="V255" t="s">
        <v>4871</v>
      </c>
      <c r="W255">
        <v>4</v>
      </c>
      <c r="X255" t="s">
        <v>5606</v>
      </c>
      <c r="Z255">
        <v>0</v>
      </c>
      <c r="AA255">
        <v>0</v>
      </c>
      <c r="AB255" s="1">
        <v>44155</v>
      </c>
      <c r="AC255" s="1">
        <v>44226</v>
      </c>
      <c r="AD255" s="1">
        <v>44200</v>
      </c>
    </row>
    <row r="256" spans="1:30" hidden="1" x14ac:dyDescent="0.3">
      <c r="A256">
        <v>116098</v>
      </c>
      <c r="B256" t="str">
        <f>_xlfn.XLOOKUP(A256,'Member Info (COBRA 65)'!A:A,'Member Info (COBRA 65)'!J:J)</f>
        <v>Ecolab Pre65 Retiree</v>
      </c>
      <c r="C256" t="s">
        <v>2020</v>
      </c>
      <c r="D256" t="s">
        <v>2021</v>
      </c>
      <c r="E256" s="5">
        <v>23756</v>
      </c>
      <c r="F256" s="5">
        <v>44481</v>
      </c>
      <c r="G256" s="5">
        <f t="shared" si="56"/>
        <v>44571</v>
      </c>
      <c r="H256" s="6">
        <f t="shared" si="57"/>
        <v>57</v>
      </c>
      <c r="J256" t="s">
        <v>5576</v>
      </c>
      <c r="K256">
        <v>6154</v>
      </c>
      <c r="L256" t="s">
        <v>5591</v>
      </c>
      <c r="M256" t="str">
        <f t="shared" si="42"/>
        <v>116098 COBRA - Cigna Traditional Plan</v>
      </c>
      <c r="N256" s="1">
        <v>44228</v>
      </c>
      <c r="O256" s="1">
        <v>44228</v>
      </c>
      <c r="P256" s="1">
        <v>44773</v>
      </c>
      <c r="Q256" s="1">
        <v>44228</v>
      </c>
      <c r="R256" s="1">
        <v>44773</v>
      </c>
      <c r="S256" t="s">
        <v>5578</v>
      </c>
      <c r="V256" t="s">
        <v>4871</v>
      </c>
      <c r="W256">
        <v>5</v>
      </c>
      <c r="X256" t="s">
        <v>5579</v>
      </c>
      <c r="Z256">
        <v>0</v>
      </c>
      <c r="AA256">
        <v>0</v>
      </c>
      <c r="AB256" s="1">
        <v>44231</v>
      </c>
      <c r="AC256" s="1">
        <v>44290</v>
      </c>
      <c r="AD256" s="1">
        <v>44276</v>
      </c>
    </row>
    <row r="257" spans="1:30" x14ac:dyDescent="0.3">
      <c r="A257">
        <v>116003</v>
      </c>
      <c r="B257" t="str">
        <f>_xlfn.XLOOKUP(A257,'Member Info (COBRA 65)'!A:A,'Member Info (COBRA 65)'!J:J)</f>
        <v>Ecolab Pre65 Retiree</v>
      </c>
      <c r="C257" t="s">
        <v>1651</v>
      </c>
      <c r="D257" t="s">
        <v>1652</v>
      </c>
      <c r="E257" s="5">
        <v>20952</v>
      </c>
      <c r="F257" s="5">
        <v>44481</v>
      </c>
      <c r="G257" s="5">
        <f t="shared" si="56"/>
        <v>44571</v>
      </c>
      <c r="H257" s="6">
        <f t="shared" si="57"/>
        <v>65</v>
      </c>
      <c r="J257" t="s">
        <v>5576</v>
      </c>
      <c r="K257">
        <v>6154</v>
      </c>
      <c r="L257" t="s">
        <v>5591</v>
      </c>
      <c r="M257" t="str">
        <f t="shared" si="42"/>
        <v>116003 COBRA - Cigna Traditional Plan</v>
      </c>
      <c r="N257" s="1">
        <v>44287</v>
      </c>
      <c r="O257" s="1">
        <v>44287</v>
      </c>
      <c r="P257" s="1">
        <v>44834</v>
      </c>
      <c r="Q257" s="1">
        <v>44287</v>
      </c>
      <c r="R257" s="1">
        <v>44834</v>
      </c>
      <c r="S257" t="s">
        <v>5578</v>
      </c>
      <c r="V257" t="s">
        <v>4871</v>
      </c>
      <c r="W257">
        <v>5</v>
      </c>
      <c r="X257" t="s">
        <v>5579</v>
      </c>
      <c r="Z257">
        <v>0</v>
      </c>
      <c r="AA257">
        <v>0</v>
      </c>
      <c r="AB257" s="1">
        <v>44296</v>
      </c>
      <c r="AC257" s="1">
        <v>44355</v>
      </c>
      <c r="AD257" s="1">
        <v>44341</v>
      </c>
    </row>
    <row r="258" spans="1:30" hidden="1" x14ac:dyDescent="0.3">
      <c r="A258">
        <v>116120</v>
      </c>
      <c r="B258" t="str">
        <f>_xlfn.XLOOKUP(A258,'Member Info (COBRA 65)'!A:A,'Member Info (COBRA 65)'!J:J)</f>
        <v>Ecolab Pre65 Retiree</v>
      </c>
      <c r="C258" t="s">
        <v>2134</v>
      </c>
      <c r="D258" t="s">
        <v>2135</v>
      </c>
      <c r="E258" s="5">
        <v>23900</v>
      </c>
      <c r="F258" s="5">
        <v>44481</v>
      </c>
      <c r="G258" s="5">
        <f t="shared" si="56"/>
        <v>44571</v>
      </c>
      <c r="H258" s="6">
        <f t="shared" si="57"/>
        <v>57</v>
      </c>
      <c r="J258" t="s">
        <v>5576</v>
      </c>
      <c r="K258">
        <v>6154</v>
      </c>
      <c r="L258" t="s">
        <v>5591</v>
      </c>
      <c r="M258" t="str">
        <f t="shared" si="42"/>
        <v>116120 COBRA - Cigna Traditional Plan</v>
      </c>
      <c r="N258" s="1">
        <v>44013</v>
      </c>
      <c r="O258" s="1">
        <v>44013</v>
      </c>
      <c r="P258" s="1">
        <v>44561</v>
      </c>
      <c r="Q258" s="1">
        <v>44197</v>
      </c>
      <c r="R258" s="1">
        <v>44561</v>
      </c>
      <c r="S258" t="s">
        <v>5578</v>
      </c>
      <c r="V258" t="s">
        <v>4871</v>
      </c>
      <c r="W258">
        <v>5</v>
      </c>
      <c r="X258" t="s">
        <v>5579</v>
      </c>
      <c r="Z258">
        <v>0</v>
      </c>
      <c r="AA258">
        <v>0</v>
      </c>
      <c r="AB258" s="1">
        <v>44001</v>
      </c>
      <c r="AC258" s="1">
        <v>44073</v>
      </c>
      <c r="AD258" s="1">
        <v>44046</v>
      </c>
    </row>
    <row r="259" spans="1:30" x14ac:dyDescent="0.3">
      <c r="A259">
        <v>116003</v>
      </c>
      <c r="B259" t="str">
        <f>_xlfn.XLOOKUP(A259,'Member Info (COBRA 65)'!A:A,'Member Info (COBRA 65)'!J:J)</f>
        <v>Ecolab Pre65 Retiree</v>
      </c>
      <c r="C259" t="s">
        <v>1651</v>
      </c>
      <c r="D259" t="s">
        <v>1652</v>
      </c>
      <c r="E259" s="5">
        <v>20952</v>
      </c>
      <c r="F259" s="5">
        <v>44481</v>
      </c>
      <c r="G259" s="5">
        <f t="shared" si="56"/>
        <v>44571</v>
      </c>
      <c r="H259" s="6">
        <f t="shared" si="57"/>
        <v>65</v>
      </c>
      <c r="J259" t="s">
        <v>5586</v>
      </c>
      <c r="K259">
        <v>6160</v>
      </c>
      <c r="L259" t="s">
        <v>5603</v>
      </c>
      <c r="M259" t="str">
        <f t="shared" si="42"/>
        <v>116003 COBRA - MetLife Dental Plan</v>
      </c>
      <c r="N259" s="1">
        <v>44287</v>
      </c>
      <c r="O259" s="1">
        <v>44287</v>
      </c>
      <c r="P259" s="1">
        <v>44834</v>
      </c>
      <c r="Q259" s="1">
        <v>44287</v>
      </c>
      <c r="R259" s="1">
        <v>44834</v>
      </c>
      <c r="S259" t="s">
        <v>5578</v>
      </c>
      <c r="V259" t="s">
        <v>4871</v>
      </c>
      <c r="W259">
        <v>72</v>
      </c>
      <c r="X259" t="s">
        <v>5604</v>
      </c>
      <c r="Z259">
        <v>0</v>
      </c>
      <c r="AA259">
        <v>0</v>
      </c>
      <c r="AB259" s="1">
        <v>44296</v>
      </c>
      <c r="AC259" s="1">
        <v>44355</v>
      </c>
      <c r="AD259" s="1">
        <v>44341</v>
      </c>
    </row>
    <row r="260" spans="1:30" hidden="1" x14ac:dyDescent="0.3">
      <c r="A260">
        <v>116142</v>
      </c>
      <c r="B260" t="str">
        <f>_xlfn.XLOOKUP(A260,'Member Info (COBRA 65)'!A:A,'Member Info (COBRA 65)'!J:J)</f>
        <v>COBRA</v>
      </c>
      <c r="C260" t="s">
        <v>862</v>
      </c>
      <c r="D260" t="s">
        <v>863</v>
      </c>
      <c r="E260" s="5">
        <v>25698</v>
      </c>
      <c r="F260" s="5">
        <v>44481</v>
      </c>
      <c r="H260" s="6">
        <f>-INT((E260-F260)/365)</f>
        <v>52</v>
      </c>
      <c r="J260" t="s">
        <v>5576</v>
      </c>
      <c r="K260">
        <v>6154</v>
      </c>
      <c r="L260" t="s">
        <v>5591</v>
      </c>
      <c r="M260" t="str">
        <f t="shared" si="42"/>
        <v>116142 COBRA - Cigna Traditional Plan</v>
      </c>
      <c r="N260" s="1">
        <v>44440</v>
      </c>
      <c r="O260" s="1">
        <v>44440</v>
      </c>
      <c r="P260" s="1">
        <v>44985</v>
      </c>
      <c r="Q260" s="1">
        <v>44440</v>
      </c>
      <c r="R260" s="1">
        <v>44985</v>
      </c>
      <c r="S260" t="s">
        <v>5578</v>
      </c>
      <c r="V260" t="s">
        <v>4871</v>
      </c>
      <c r="W260">
        <v>5</v>
      </c>
      <c r="X260" t="s">
        <v>5579</v>
      </c>
      <c r="Z260">
        <v>0</v>
      </c>
      <c r="AA260">
        <v>0</v>
      </c>
      <c r="AB260" s="1">
        <v>44432</v>
      </c>
      <c r="AC260" s="1">
        <v>44500</v>
      </c>
      <c r="AD260" s="1">
        <v>44477</v>
      </c>
    </row>
    <row r="261" spans="1:30" hidden="1" x14ac:dyDescent="0.3">
      <c r="A261">
        <v>116176</v>
      </c>
      <c r="B261" t="str">
        <f>_xlfn.XLOOKUP(A261,'Member Info (COBRA 65)'!A:A,'Member Info (COBRA 65)'!J:J)</f>
        <v>COBRA</v>
      </c>
      <c r="C261" t="s">
        <v>1017</v>
      </c>
      <c r="D261" t="s">
        <v>1018</v>
      </c>
      <c r="E261" s="5">
        <v>23120</v>
      </c>
      <c r="F261" s="5">
        <v>44481</v>
      </c>
      <c r="H261" s="6">
        <f>-INT((E261-F261)/365)</f>
        <v>59</v>
      </c>
      <c r="J261" t="s">
        <v>5576</v>
      </c>
      <c r="K261">
        <v>6154</v>
      </c>
      <c r="L261" t="s">
        <v>5591</v>
      </c>
      <c r="M261" t="str">
        <f t="shared" si="42"/>
        <v>116176 COBRA - Cigna Traditional Plan</v>
      </c>
      <c r="N261" s="1">
        <v>43983</v>
      </c>
      <c r="O261" s="1">
        <v>43983</v>
      </c>
      <c r="P261" s="1">
        <v>44530</v>
      </c>
      <c r="Q261" s="1">
        <v>44197</v>
      </c>
      <c r="R261" s="1">
        <v>44500</v>
      </c>
      <c r="S261" t="s">
        <v>5578</v>
      </c>
      <c r="V261" t="s">
        <v>4871</v>
      </c>
      <c r="W261">
        <v>5</v>
      </c>
      <c r="X261" t="s">
        <v>5579</v>
      </c>
      <c r="Z261">
        <v>0</v>
      </c>
      <c r="AA261">
        <v>0</v>
      </c>
      <c r="AB261" s="1">
        <v>43974</v>
      </c>
      <c r="AC261" s="1">
        <v>44043</v>
      </c>
      <c r="AD261" s="1">
        <v>44019</v>
      </c>
    </row>
    <row r="262" spans="1:30" hidden="1" x14ac:dyDescent="0.3">
      <c r="A262">
        <v>116179</v>
      </c>
      <c r="B262" t="str">
        <f>_xlfn.XLOOKUP(A262,'Member Info (COBRA 65)'!A:A,'Member Info (COBRA 65)'!J:J)</f>
        <v>Ecolab Pre65 Retiree</v>
      </c>
      <c r="C262" t="s">
        <v>2300</v>
      </c>
      <c r="D262" t="s">
        <v>2301</v>
      </c>
      <c r="E262" s="5">
        <v>22680</v>
      </c>
      <c r="F262" s="5">
        <v>44481</v>
      </c>
      <c r="G262" s="5">
        <f t="shared" ref="G262:G263" si="58">DATE(YEAR(F262),MONTH(F262),DAY(F262)+90)</f>
        <v>44571</v>
      </c>
      <c r="H262" s="6">
        <f t="shared" ref="H262:H263" si="59">-INT((E262-F262)/365)</f>
        <v>60</v>
      </c>
      <c r="J262" t="s">
        <v>5576</v>
      </c>
      <c r="K262">
        <v>6154</v>
      </c>
      <c r="L262" t="s">
        <v>5591</v>
      </c>
      <c r="M262" t="str">
        <f t="shared" si="42"/>
        <v>116179 COBRA - Cigna Traditional Plan</v>
      </c>
      <c r="N262" s="1">
        <v>44409</v>
      </c>
      <c r="O262" s="1">
        <v>44409</v>
      </c>
      <c r="P262" s="1">
        <v>44957</v>
      </c>
      <c r="Q262" s="1">
        <v>44409</v>
      </c>
      <c r="R262" s="1">
        <v>44957</v>
      </c>
      <c r="S262" t="s">
        <v>5578</v>
      </c>
      <c r="V262" t="s">
        <v>4871</v>
      </c>
      <c r="W262">
        <v>5</v>
      </c>
      <c r="X262" t="s">
        <v>5579</v>
      </c>
      <c r="Z262">
        <v>0</v>
      </c>
      <c r="AA262">
        <v>0</v>
      </c>
      <c r="AB262" s="1">
        <v>44407</v>
      </c>
      <c r="AC262" s="1">
        <v>44469</v>
      </c>
      <c r="AD262" s="1">
        <v>44452</v>
      </c>
    </row>
    <row r="263" spans="1:30" hidden="1" x14ac:dyDescent="0.3">
      <c r="A263">
        <v>116188</v>
      </c>
      <c r="B263" t="str">
        <f>_xlfn.XLOOKUP(A263,'Member Info (COBRA 65)'!A:A,'Member Info (COBRA 65)'!J:J)</f>
        <v>Ecolab Pre65 Retiree</v>
      </c>
      <c r="C263" t="s">
        <v>2327</v>
      </c>
      <c r="D263" t="s">
        <v>2328</v>
      </c>
      <c r="E263" s="5">
        <v>24099</v>
      </c>
      <c r="F263" s="5">
        <v>44481</v>
      </c>
      <c r="G263" s="5">
        <f t="shared" si="58"/>
        <v>44571</v>
      </c>
      <c r="H263" s="6">
        <f t="shared" si="59"/>
        <v>56</v>
      </c>
      <c r="J263" t="s">
        <v>5576</v>
      </c>
      <c r="K263">
        <v>6154</v>
      </c>
      <c r="L263" t="s">
        <v>5591</v>
      </c>
      <c r="M263" t="str">
        <f t="shared" si="42"/>
        <v>116188 COBRA - Cigna Traditional Plan</v>
      </c>
      <c r="N263" s="1">
        <v>44287</v>
      </c>
      <c r="O263" s="1">
        <v>44287</v>
      </c>
      <c r="P263" s="1">
        <v>44834</v>
      </c>
      <c r="Q263" s="1">
        <v>44287</v>
      </c>
      <c r="R263" s="1">
        <v>44834</v>
      </c>
      <c r="S263" t="s">
        <v>5578</v>
      </c>
      <c r="V263" t="s">
        <v>4871</v>
      </c>
      <c r="W263">
        <v>5</v>
      </c>
      <c r="X263" t="s">
        <v>5579</v>
      </c>
      <c r="Z263">
        <v>0</v>
      </c>
      <c r="AA263">
        <v>0</v>
      </c>
      <c r="AB263" s="1">
        <v>44296</v>
      </c>
      <c r="AC263" s="1">
        <v>44355</v>
      </c>
      <c r="AD263" s="1">
        <v>44341</v>
      </c>
    </row>
    <row r="264" spans="1:30" hidden="1" x14ac:dyDescent="0.3">
      <c r="A264">
        <v>116193</v>
      </c>
      <c r="B264" t="str">
        <f>_xlfn.XLOOKUP(A264,'Member Info (COBRA 65)'!A:A,'Member Info (COBRA 65)'!J:J)</f>
        <v>COBRA</v>
      </c>
      <c r="C264" t="s">
        <v>1073</v>
      </c>
      <c r="D264" t="s">
        <v>1074</v>
      </c>
      <c r="E264" s="5">
        <v>34907</v>
      </c>
      <c r="F264" s="5">
        <v>44481</v>
      </c>
      <c r="H264" s="6">
        <f>-INT((E264-F264)/365)</f>
        <v>27</v>
      </c>
      <c r="J264" t="s">
        <v>5576</v>
      </c>
      <c r="K264">
        <v>6154</v>
      </c>
      <c r="L264" t="s">
        <v>5591</v>
      </c>
      <c r="M264" t="str">
        <f t="shared" si="42"/>
        <v>116193 COBRA - Cigna Traditional Plan</v>
      </c>
      <c r="N264" s="1">
        <v>44409</v>
      </c>
      <c r="O264" s="1">
        <v>44409</v>
      </c>
      <c r="P264" s="1">
        <v>45504</v>
      </c>
      <c r="Q264" s="1">
        <v>44409</v>
      </c>
      <c r="R264" s="1">
        <v>45504</v>
      </c>
      <c r="S264" t="s">
        <v>5578</v>
      </c>
      <c r="V264" t="s">
        <v>4871</v>
      </c>
      <c r="W264">
        <v>5</v>
      </c>
      <c r="X264" t="s">
        <v>5579</v>
      </c>
      <c r="Z264">
        <v>0</v>
      </c>
      <c r="AA264">
        <v>0</v>
      </c>
      <c r="AB264" s="1">
        <v>44412</v>
      </c>
      <c r="AC264" s="1">
        <v>44471</v>
      </c>
      <c r="AD264" s="1">
        <v>44457</v>
      </c>
    </row>
    <row r="265" spans="1:30" hidden="1" x14ac:dyDescent="0.3">
      <c r="A265">
        <v>116158</v>
      </c>
      <c r="B265" t="str">
        <f>_xlfn.XLOOKUP(A265,'Member Info (COBRA 65)'!A:A,'Member Info (COBRA 65)'!J:J)</f>
        <v>COBRA</v>
      </c>
      <c r="C265" t="s">
        <v>958</v>
      </c>
      <c r="D265" t="s">
        <v>959</v>
      </c>
      <c r="E265" s="5">
        <v>33551</v>
      </c>
      <c r="F265" s="5">
        <v>44481</v>
      </c>
      <c r="H265" s="6">
        <f>-INT((E265-F265)/365)</f>
        <v>30</v>
      </c>
      <c r="J265" t="s">
        <v>5576</v>
      </c>
      <c r="K265">
        <v>6154</v>
      </c>
      <c r="L265" t="s">
        <v>5591</v>
      </c>
      <c r="M265" t="str">
        <f t="shared" si="42"/>
        <v>116158 COBRA - Cigna Traditional Plan</v>
      </c>
      <c r="N265" s="1">
        <v>44409</v>
      </c>
      <c r="O265" s="1">
        <v>44409</v>
      </c>
      <c r="P265" s="1">
        <v>44957</v>
      </c>
      <c r="Q265" s="1">
        <v>44409</v>
      </c>
      <c r="R265" s="1">
        <v>44957</v>
      </c>
      <c r="S265" t="s">
        <v>5578</v>
      </c>
      <c r="V265" t="s">
        <v>4871</v>
      </c>
      <c r="W265">
        <v>5</v>
      </c>
      <c r="X265" t="s">
        <v>5579</v>
      </c>
      <c r="Z265">
        <v>0</v>
      </c>
      <c r="AA265">
        <v>0</v>
      </c>
      <c r="AB265" s="1">
        <v>44391</v>
      </c>
      <c r="AC265" s="1">
        <v>44469</v>
      </c>
      <c r="AD265" s="1">
        <v>44436</v>
      </c>
    </row>
    <row r="266" spans="1:30" hidden="1" x14ac:dyDescent="0.3">
      <c r="A266">
        <v>116166</v>
      </c>
      <c r="B266" t="str">
        <f>_xlfn.XLOOKUP(A266,'Member Info (COBRA 65)'!A:A,'Member Info (COBRA 65)'!J:J)</f>
        <v>Ecolab Pre65 Retiree</v>
      </c>
      <c r="C266" t="s">
        <v>2253</v>
      </c>
      <c r="D266" t="s">
        <v>2254</v>
      </c>
      <c r="E266" s="5">
        <v>21278</v>
      </c>
      <c r="F266" s="5">
        <v>44481</v>
      </c>
      <c r="G266" s="5">
        <f>DATE(YEAR(F266),MONTH(F266),DAY(F266)+90)</f>
        <v>44571</v>
      </c>
      <c r="H266" s="6">
        <f>-INT((E266-F266)/365)</f>
        <v>64</v>
      </c>
      <c r="J266" t="s">
        <v>5576</v>
      </c>
      <c r="K266">
        <v>6154</v>
      </c>
      <c r="L266" t="s">
        <v>5591</v>
      </c>
      <c r="M266" t="str">
        <f t="shared" si="42"/>
        <v>116166 COBRA - Cigna Traditional Plan</v>
      </c>
      <c r="N266" s="1">
        <v>44075</v>
      </c>
      <c r="O266" s="1">
        <v>44075</v>
      </c>
      <c r="P266" s="1">
        <v>44620</v>
      </c>
      <c r="Q266" s="1">
        <v>44197</v>
      </c>
      <c r="R266" s="1">
        <v>44620</v>
      </c>
      <c r="S266" t="s">
        <v>5578</v>
      </c>
      <c r="V266" t="s">
        <v>4871</v>
      </c>
      <c r="W266">
        <v>5</v>
      </c>
      <c r="X266" t="s">
        <v>5579</v>
      </c>
      <c r="Z266">
        <v>0</v>
      </c>
      <c r="AA266">
        <v>0</v>
      </c>
      <c r="AB266" s="1">
        <v>44063</v>
      </c>
      <c r="AC266" s="1">
        <v>44135</v>
      </c>
      <c r="AD266" s="1">
        <v>44108</v>
      </c>
    </row>
    <row r="267" spans="1:30" hidden="1" x14ac:dyDescent="0.3">
      <c r="A267">
        <v>116173</v>
      </c>
      <c r="B267" t="str">
        <f>_xlfn.XLOOKUP(A267,'Member Info (COBRA 65)'!A:A,'Member Info (COBRA 65)'!J:J)</f>
        <v>Post65 Retiree</v>
      </c>
      <c r="C267" t="s">
        <v>4949</v>
      </c>
      <c r="D267" t="s">
        <v>4950</v>
      </c>
      <c r="E267" s="5">
        <v>20399</v>
      </c>
      <c r="F267" s="5">
        <v>44481</v>
      </c>
      <c r="H267" s="6">
        <f>-INT((E267-F267)/365)</f>
        <v>66</v>
      </c>
      <c r="J267" t="s">
        <v>5576</v>
      </c>
      <c r="K267">
        <v>6154</v>
      </c>
      <c r="L267" t="s">
        <v>5591</v>
      </c>
      <c r="M267" t="str">
        <f t="shared" si="42"/>
        <v>116173 COBRA - Cigna Traditional Plan</v>
      </c>
      <c r="N267" s="1">
        <v>44256</v>
      </c>
      <c r="O267" s="1">
        <v>44256</v>
      </c>
      <c r="P267" s="1">
        <v>44804</v>
      </c>
      <c r="Q267" s="1">
        <v>44256</v>
      </c>
      <c r="R267" s="1">
        <v>44804</v>
      </c>
      <c r="S267" t="s">
        <v>5578</v>
      </c>
      <c r="V267" t="s">
        <v>4871</v>
      </c>
      <c r="W267">
        <v>5</v>
      </c>
      <c r="X267" t="s">
        <v>5579</v>
      </c>
      <c r="Z267">
        <v>0</v>
      </c>
      <c r="AA267">
        <v>0</v>
      </c>
      <c r="AB267" s="1">
        <v>44238</v>
      </c>
      <c r="AC267" s="1">
        <v>44316</v>
      </c>
      <c r="AD267" s="1">
        <v>44283</v>
      </c>
    </row>
    <row r="268" spans="1:30" x14ac:dyDescent="0.3">
      <c r="A268">
        <v>116003</v>
      </c>
      <c r="B268" t="str">
        <f>_xlfn.XLOOKUP(A268,'Member Info (COBRA 65)'!A:A,'Member Info (COBRA 65)'!J:J)</f>
        <v>Ecolab Pre65 Retiree</v>
      </c>
      <c r="C268" t="s">
        <v>1651</v>
      </c>
      <c r="D268" t="s">
        <v>1652</v>
      </c>
      <c r="E268" s="5">
        <v>20952</v>
      </c>
      <c r="F268" s="5">
        <v>44481</v>
      </c>
      <c r="G268" s="5">
        <f t="shared" ref="G268:G269" si="60">DATE(YEAR(F268),MONTH(F268),DAY(F268)+90)</f>
        <v>44571</v>
      </c>
      <c r="H268" s="6">
        <f t="shared" ref="H268:H269" si="61">-INT((E268-F268)/365)</f>
        <v>65</v>
      </c>
      <c r="J268" t="s">
        <v>5589</v>
      </c>
      <c r="K268">
        <v>6161</v>
      </c>
      <c r="L268" t="s">
        <v>5605</v>
      </c>
      <c r="M268" t="str">
        <f t="shared" si="42"/>
        <v>116003 COBRA - VSP Vision Plan</v>
      </c>
      <c r="N268" s="1">
        <v>44287</v>
      </c>
      <c r="O268" s="1">
        <v>44287</v>
      </c>
      <c r="P268" s="1">
        <v>44834</v>
      </c>
      <c r="Q268" s="1">
        <v>44287</v>
      </c>
      <c r="R268" s="1">
        <v>44834</v>
      </c>
      <c r="S268" t="s">
        <v>5578</v>
      </c>
      <c r="V268" t="s">
        <v>4871</v>
      </c>
      <c r="W268">
        <v>4</v>
      </c>
      <c r="X268" t="s">
        <v>5606</v>
      </c>
      <c r="Z268">
        <v>0</v>
      </c>
      <c r="AA268">
        <v>0</v>
      </c>
      <c r="AB268" s="1">
        <v>44296</v>
      </c>
      <c r="AC268" s="1">
        <v>44355</v>
      </c>
      <c r="AD268" s="1">
        <v>44341</v>
      </c>
    </row>
    <row r="269" spans="1:30" hidden="1" x14ac:dyDescent="0.3">
      <c r="A269">
        <v>116175</v>
      </c>
      <c r="B269" t="str">
        <f>_xlfn.XLOOKUP(A269,'Member Info (COBRA 65)'!A:A,'Member Info (COBRA 65)'!J:J)</f>
        <v>Ecolab Pre65 Retiree</v>
      </c>
      <c r="C269" t="s">
        <v>2286</v>
      </c>
      <c r="D269" t="s">
        <v>2287</v>
      </c>
      <c r="E269" s="5">
        <v>22996</v>
      </c>
      <c r="F269" s="5">
        <v>44481</v>
      </c>
      <c r="G269" s="5">
        <f t="shared" si="60"/>
        <v>44571</v>
      </c>
      <c r="H269" s="6">
        <f t="shared" si="61"/>
        <v>59</v>
      </c>
      <c r="J269" t="s">
        <v>5576</v>
      </c>
      <c r="K269">
        <v>6154</v>
      </c>
      <c r="L269" t="s">
        <v>5591</v>
      </c>
      <c r="M269" t="str">
        <f t="shared" ref="M269:M332" si="62">A269&amp;" "&amp;L269</f>
        <v>116175 COBRA - Cigna Traditional Plan</v>
      </c>
      <c r="N269" s="1">
        <v>44256</v>
      </c>
      <c r="O269" s="1">
        <v>44256</v>
      </c>
      <c r="P269" s="1">
        <v>44804</v>
      </c>
      <c r="Q269" s="1">
        <v>44256</v>
      </c>
      <c r="R269" s="1">
        <v>44804</v>
      </c>
      <c r="S269" t="s">
        <v>5578</v>
      </c>
      <c r="V269" t="s">
        <v>4871</v>
      </c>
      <c r="W269">
        <v>5</v>
      </c>
      <c r="X269" t="s">
        <v>5579</v>
      </c>
      <c r="Z269">
        <v>0</v>
      </c>
      <c r="AA269">
        <v>0</v>
      </c>
      <c r="AB269" s="1">
        <v>44238</v>
      </c>
      <c r="AC269" s="1">
        <v>44316</v>
      </c>
      <c r="AD269" s="1">
        <v>44283</v>
      </c>
    </row>
    <row r="270" spans="1:30" hidden="1" x14ac:dyDescent="0.3">
      <c r="A270">
        <v>116159</v>
      </c>
      <c r="B270" t="str">
        <f>_xlfn.XLOOKUP(A270,'Member Info (COBRA 65)'!A:A,'Member Info (COBRA 65)'!J:J)</f>
        <v>COBRA</v>
      </c>
      <c r="C270" t="s">
        <v>966</v>
      </c>
      <c r="D270" t="s">
        <v>967</v>
      </c>
      <c r="E270" s="5">
        <v>27556</v>
      </c>
      <c r="F270" s="5">
        <v>44481</v>
      </c>
      <c r="H270" s="6">
        <f>-INT((E270-F270)/365)</f>
        <v>47</v>
      </c>
      <c r="J270" t="s">
        <v>5576</v>
      </c>
      <c r="K270">
        <v>6154</v>
      </c>
      <c r="L270" t="s">
        <v>5591</v>
      </c>
      <c r="M270" t="str">
        <f t="shared" si="62"/>
        <v>116159 COBRA - Cigna Traditional Plan</v>
      </c>
      <c r="N270" s="1">
        <v>44228</v>
      </c>
      <c r="O270" s="1">
        <v>44228</v>
      </c>
      <c r="P270" s="1">
        <v>44773</v>
      </c>
      <c r="Q270" s="1">
        <v>44228</v>
      </c>
      <c r="R270" s="1">
        <v>44773</v>
      </c>
      <c r="S270" t="s">
        <v>5578</v>
      </c>
      <c r="V270" t="s">
        <v>4871</v>
      </c>
      <c r="W270">
        <v>5</v>
      </c>
      <c r="X270" t="s">
        <v>5579</v>
      </c>
      <c r="Z270">
        <v>0</v>
      </c>
      <c r="AA270">
        <v>0</v>
      </c>
      <c r="AB270" s="1">
        <v>44222</v>
      </c>
      <c r="AC270" s="1">
        <v>44288</v>
      </c>
      <c r="AD270" s="1">
        <v>44267</v>
      </c>
    </row>
    <row r="271" spans="1:30" hidden="1" x14ac:dyDescent="0.3">
      <c r="A271">
        <v>116143</v>
      </c>
      <c r="B271" t="str">
        <f>_xlfn.XLOOKUP(A271,'Member Info (COBRA 65)'!A:A,'Member Info (COBRA 65)'!J:J)</f>
        <v>COBRA</v>
      </c>
      <c r="C271" t="s">
        <v>869</v>
      </c>
      <c r="D271" t="s">
        <v>870</v>
      </c>
      <c r="E271" s="5">
        <v>33588</v>
      </c>
      <c r="F271" s="5">
        <v>44481</v>
      </c>
      <c r="H271" s="6">
        <f>-INT((E271-F271)/365)</f>
        <v>30</v>
      </c>
      <c r="J271" t="s">
        <v>5576</v>
      </c>
      <c r="K271">
        <v>6154</v>
      </c>
      <c r="L271" t="s">
        <v>5591</v>
      </c>
      <c r="M271" t="str">
        <f t="shared" si="62"/>
        <v>116143 COBRA - Cigna Traditional Plan</v>
      </c>
      <c r="N271" s="1">
        <v>44440</v>
      </c>
      <c r="O271" s="1">
        <v>44440</v>
      </c>
      <c r="P271" s="1">
        <v>44985</v>
      </c>
      <c r="Q271" s="1">
        <v>44440</v>
      </c>
      <c r="R271" s="1">
        <v>44440</v>
      </c>
      <c r="S271" t="s">
        <v>5578</v>
      </c>
      <c r="V271" t="s">
        <v>4871</v>
      </c>
      <c r="W271">
        <v>5</v>
      </c>
      <c r="X271" t="s">
        <v>5579</v>
      </c>
      <c r="Z271">
        <v>0</v>
      </c>
      <c r="AA271">
        <v>0</v>
      </c>
      <c r="AB271" s="1">
        <v>44414</v>
      </c>
      <c r="AC271" s="1">
        <v>44500</v>
      </c>
      <c r="AD271" s="1">
        <v>44459</v>
      </c>
    </row>
    <row r="272" spans="1:30" hidden="1" x14ac:dyDescent="0.3">
      <c r="A272">
        <v>116151</v>
      </c>
      <c r="B272" t="str">
        <f>_xlfn.XLOOKUP(A272,'Member Info (COBRA 65)'!A:A,'Member Info (COBRA 65)'!J:J)</f>
        <v>COBRA</v>
      </c>
      <c r="C272" t="s">
        <v>917</v>
      </c>
      <c r="D272" t="s">
        <v>918</v>
      </c>
      <c r="E272" s="5">
        <v>24691</v>
      </c>
      <c r="F272" s="5">
        <v>44481</v>
      </c>
      <c r="H272" s="6">
        <f>-INT((E272-F272)/365)</f>
        <v>55</v>
      </c>
      <c r="J272" t="s">
        <v>5576</v>
      </c>
      <c r="K272">
        <v>6154</v>
      </c>
      <c r="L272" t="s">
        <v>5591</v>
      </c>
      <c r="M272" t="str">
        <f t="shared" si="62"/>
        <v>116151 COBRA - Cigna Traditional Plan</v>
      </c>
      <c r="N272" s="1">
        <v>44256</v>
      </c>
      <c r="O272" s="1">
        <v>44256</v>
      </c>
      <c r="P272" s="1">
        <v>44804</v>
      </c>
      <c r="Q272" s="1">
        <v>44256</v>
      </c>
      <c r="R272" s="1">
        <v>44804</v>
      </c>
      <c r="S272" t="s">
        <v>5578</v>
      </c>
      <c r="V272" t="s">
        <v>4871</v>
      </c>
      <c r="W272">
        <v>5</v>
      </c>
      <c r="X272" t="s">
        <v>5579</v>
      </c>
      <c r="Z272">
        <v>0</v>
      </c>
      <c r="AA272">
        <v>0</v>
      </c>
      <c r="AB272" s="1">
        <v>44238</v>
      </c>
      <c r="AC272" s="1">
        <v>44316</v>
      </c>
      <c r="AD272" s="1">
        <v>44283</v>
      </c>
    </row>
    <row r="273" spans="1:30" hidden="1" x14ac:dyDescent="0.3">
      <c r="A273">
        <v>115953</v>
      </c>
      <c r="B273" t="str">
        <f>_xlfn.XLOOKUP(A273,'Member Info (COBRA 65)'!A:A,'Member Info (COBRA 65)'!J:J)</f>
        <v>Ecolab Pre65 Retiree</v>
      </c>
      <c r="C273" t="s">
        <v>1543</v>
      </c>
      <c r="D273" t="s">
        <v>1544</v>
      </c>
      <c r="E273" s="5">
        <v>22587</v>
      </c>
      <c r="F273" s="5">
        <v>44481</v>
      </c>
      <c r="G273" s="5">
        <f>DATE(YEAR(F273),MONTH(F273),DAY(F273)+90)</f>
        <v>44571</v>
      </c>
      <c r="H273" s="6">
        <f>-INT((E273-F273)/365)</f>
        <v>60</v>
      </c>
      <c r="J273" t="s">
        <v>5576</v>
      </c>
      <c r="K273">
        <v>6154</v>
      </c>
      <c r="L273" t="s">
        <v>5591</v>
      </c>
      <c r="M273" t="str">
        <f t="shared" si="62"/>
        <v>115953 COBRA - Cigna Traditional Plan</v>
      </c>
      <c r="N273" s="1">
        <v>44256</v>
      </c>
      <c r="O273" s="1">
        <v>44256</v>
      </c>
      <c r="P273" s="1">
        <v>44804</v>
      </c>
      <c r="Q273" s="1">
        <v>44256</v>
      </c>
      <c r="R273" s="1">
        <v>44804</v>
      </c>
      <c r="S273" t="s">
        <v>5584</v>
      </c>
      <c r="V273" t="s">
        <v>4871</v>
      </c>
      <c r="W273">
        <v>5</v>
      </c>
      <c r="X273" t="s">
        <v>5579</v>
      </c>
      <c r="Z273">
        <v>0</v>
      </c>
      <c r="AA273">
        <v>0</v>
      </c>
      <c r="AB273" s="1">
        <v>44238</v>
      </c>
      <c r="AC273" s="1">
        <v>44316</v>
      </c>
      <c r="AD273" s="1">
        <v>44283</v>
      </c>
    </row>
    <row r="274" spans="1:30" hidden="1" x14ac:dyDescent="0.3">
      <c r="A274">
        <v>115954</v>
      </c>
      <c r="B274" t="str">
        <f>_xlfn.XLOOKUP(A274,'Member Info (COBRA 65)'!A:A,'Member Info (COBRA 65)'!J:J)</f>
        <v>COBRA</v>
      </c>
      <c r="C274" t="s">
        <v>353</v>
      </c>
      <c r="D274" t="s">
        <v>354</v>
      </c>
      <c r="E274" s="5">
        <v>28886</v>
      </c>
      <c r="F274" s="5">
        <v>44481</v>
      </c>
      <c r="H274" s="6">
        <f>-INT((E274-F274)/365)</f>
        <v>43</v>
      </c>
      <c r="J274" t="s">
        <v>5576</v>
      </c>
      <c r="K274">
        <v>6154</v>
      </c>
      <c r="L274" t="s">
        <v>5591</v>
      </c>
      <c r="M274" t="str">
        <f t="shared" si="62"/>
        <v>115954 COBRA - Cigna Traditional Plan</v>
      </c>
      <c r="N274" s="1">
        <v>44440</v>
      </c>
      <c r="O274" s="1">
        <v>44440</v>
      </c>
      <c r="P274" s="1">
        <v>44985</v>
      </c>
      <c r="Q274" s="1">
        <v>44440</v>
      </c>
      <c r="R274" s="1">
        <v>44985</v>
      </c>
      <c r="S274" t="s">
        <v>5584</v>
      </c>
      <c r="V274" t="s">
        <v>4871</v>
      </c>
      <c r="W274">
        <v>5</v>
      </c>
      <c r="X274" t="s">
        <v>5579</v>
      </c>
      <c r="Z274">
        <v>0</v>
      </c>
      <c r="AA274">
        <v>0</v>
      </c>
      <c r="AB274" s="1">
        <v>44432</v>
      </c>
      <c r="AC274" s="1">
        <v>44500</v>
      </c>
      <c r="AD274" s="1">
        <v>44477</v>
      </c>
    </row>
    <row r="275" spans="1:30" hidden="1" x14ac:dyDescent="0.3">
      <c r="A275">
        <v>115963</v>
      </c>
      <c r="B275" t="str">
        <f>_xlfn.XLOOKUP(A275,'Member Info (COBRA 65)'!A:A,'Member Info (COBRA 65)'!J:J)</f>
        <v>Ecolab Pre65 Retiree</v>
      </c>
      <c r="C275" t="s">
        <v>1557</v>
      </c>
      <c r="D275" t="s">
        <v>1558</v>
      </c>
      <c r="E275" s="5">
        <v>22190</v>
      </c>
      <c r="F275" s="5">
        <v>44481</v>
      </c>
      <c r="G275" s="5">
        <f t="shared" ref="G275:G277" si="63">DATE(YEAR(F275),MONTH(F275),DAY(F275)+90)</f>
        <v>44571</v>
      </c>
      <c r="H275" s="6">
        <f t="shared" ref="H275:H277" si="64">-INT((E275-F275)/365)</f>
        <v>62</v>
      </c>
      <c r="J275" t="s">
        <v>5576</v>
      </c>
      <c r="K275">
        <v>6154</v>
      </c>
      <c r="L275" t="s">
        <v>5591</v>
      </c>
      <c r="M275" t="str">
        <f t="shared" si="62"/>
        <v>115963 COBRA - Cigna Traditional Plan</v>
      </c>
      <c r="N275" s="1">
        <v>44287</v>
      </c>
      <c r="O275" s="1">
        <v>44287</v>
      </c>
      <c r="P275" s="1">
        <v>44834</v>
      </c>
      <c r="Q275" s="1">
        <v>44287</v>
      </c>
      <c r="R275" s="1">
        <v>44834</v>
      </c>
      <c r="S275" t="s">
        <v>5584</v>
      </c>
      <c r="V275" t="s">
        <v>4871</v>
      </c>
      <c r="W275">
        <v>5</v>
      </c>
      <c r="X275" t="s">
        <v>5579</v>
      </c>
      <c r="Z275">
        <v>0</v>
      </c>
      <c r="AA275">
        <v>0</v>
      </c>
      <c r="AB275" s="1">
        <v>44289</v>
      </c>
      <c r="AC275" s="1">
        <v>44348</v>
      </c>
      <c r="AD275" s="1">
        <v>44334</v>
      </c>
    </row>
    <row r="276" spans="1:30" hidden="1" x14ac:dyDescent="0.3">
      <c r="A276">
        <v>115944</v>
      </c>
      <c r="B276" t="str">
        <f>_xlfn.XLOOKUP(A276,'Member Info (COBRA 65)'!A:A,'Member Info (COBRA 65)'!J:J)</f>
        <v>Ecolab Pre65 Retiree</v>
      </c>
      <c r="C276" t="s">
        <v>1493</v>
      </c>
      <c r="D276" t="s">
        <v>1494</v>
      </c>
      <c r="E276" s="5">
        <v>24034</v>
      </c>
      <c r="F276" s="5">
        <v>44481</v>
      </c>
      <c r="G276" s="5">
        <f t="shared" si="63"/>
        <v>44571</v>
      </c>
      <c r="H276" s="6">
        <f t="shared" si="64"/>
        <v>57</v>
      </c>
      <c r="J276" t="s">
        <v>5576</v>
      </c>
      <c r="K276">
        <v>6154</v>
      </c>
      <c r="L276" t="s">
        <v>5591</v>
      </c>
      <c r="M276" t="str">
        <f t="shared" si="62"/>
        <v>115944 COBRA - Cigna Traditional Plan</v>
      </c>
      <c r="N276" s="1">
        <v>44287</v>
      </c>
      <c r="O276" s="1">
        <v>44287</v>
      </c>
      <c r="P276" s="1">
        <v>44834</v>
      </c>
      <c r="Q276" s="1">
        <v>44287</v>
      </c>
      <c r="R276" s="1">
        <v>44834</v>
      </c>
      <c r="S276" t="s">
        <v>5584</v>
      </c>
      <c r="V276" t="s">
        <v>4871</v>
      </c>
      <c r="W276">
        <v>5</v>
      </c>
      <c r="X276" t="s">
        <v>5579</v>
      </c>
      <c r="Z276">
        <v>0</v>
      </c>
      <c r="AA276">
        <v>0</v>
      </c>
      <c r="AB276" s="1">
        <v>44289</v>
      </c>
      <c r="AC276" s="1">
        <v>44348</v>
      </c>
      <c r="AD276" s="1">
        <v>44334</v>
      </c>
    </row>
    <row r="277" spans="1:30" hidden="1" x14ac:dyDescent="0.3">
      <c r="A277">
        <v>116054</v>
      </c>
      <c r="B277" t="str">
        <f>_xlfn.XLOOKUP(A277,'Member Info (COBRA 65)'!A:A,'Member Info (COBRA 65)'!J:J)</f>
        <v>Ecolab Pre65 Retiree</v>
      </c>
      <c r="C277" t="s">
        <v>1830</v>
      </c>
      <c r="D277" t="s">
        <v>1831</v>
      </c>
      <c r="E277" s="5">
        <v>23007</v>
      </c>
      <c r="F277" s="5">
        <v>44481</v>
      </c>
      <c r="G277" s="5">
        <f t="shared" si="63"/>
        <v>44571</v>
      </c>
      <c r="H277" s="6">
        <f t="shared" si="64"/>
        <v>59</v>
      </c>
      <c r="J277" t="s">
        <v>5576</v>
      </c>
      <c r="K277">
        <v>6154</v>
      </c>
      <c r="L277" t="s">
        <v>5591</v>
      </c>
      <c r="M277" t="str">
        <f t="shared" si="62"/>
        <v>116054 COBRA - Cigna Traditional Plan</v>
      </c>
      <c r="N277" s="1">
        <v>44256</v>
      </c>
      <c r="O277" s="1">
        <v>44256</v>
      </c>
      <c r="P277" s="1">
        <v>44804</v>
      </c>
      <c r="Q277" s="1">
        <v>44256</v>
      </c>
      <c r="R277" s="1">
        <v>44804</v>
      </c>
      <c r="S277" t="s">
        <v>5584</v>
      </c>
      <c r="V277" t="s">
        <v>4871</v>
      </c>
      <c r="W277">
        <v>5</v>
      </c>
      <c r="X277" t="s">
        <v>5579</v>
      </c>
      <c r="Z277">
        <v>0</v>
      </c>
      <c r="AA277">
        <v>0</v>
      </c>
      <c r="AB277" s="1">
        <v>44238</v>
      </c>
      <c r="AC277" s="1">
        <v>44316</v>
      </c>
      <c r="AD277" s="1">
        <v>44283</v>
      </c>
    </row>
    <row r="278" spans="1:30" hidden="1" x14ac:dyDescent="0.3">
      <c r="A278">
        <v>116045</v>
      </c>
      <c r="B278" t="str">
        <f>_xlfn.XLOOKUP(A278,'Member Info (COBRA 65)'!A:A,'Member Info (COBRA 65)'!J:J)</f>
        <v>COBRA</v>
      </c>
      <c r="C278" t="s">
        <v>624</v>
      </c>
      <c r="D278" t="s">
        <v>625</v>
      </c>
      <c r="E278" s="5">
        <v>24567</v>
      </c>
      <c r="F278" s="5">
        <v>44481</v>
      </c>
      <c r="H278" s="6">
        <f t="shared" ref="H278:H287" si="65">-INT((E278-F278)/365)</f>
        <v>55</v>
      </c>
      <c r="J278" t="s">
        <v>5576</v>
      </c>
      <c r="K278">
        <v>6154</v>
      </c>
      <c r="L278" t="s">
        <v>5591</v>
      </c>
      <c r="M278" t="str">
        <f t="shared" si="62"/>
        <v>116045 COBRA - Cigna Traditional Plan</v>
      </c>
      <c r="N278" s="1">
        <v>44348</v>
      </c>
      <c r="O278" s="1">
        <v>44348</v>
      </c>
      <c r="P278" s="1">
        <v>44895</v>
      </c>
      <c r="Q278" s="1">
        <v>44348</v>
      </c>
      <c r="R278" s="1">
        <v>44895</v>
      </c>
      <c r="S278" t="s">
        <v>5584</v>
      </c>
      <c r="V278" t="s">
        <v>4871</v>
      </c>
      <c r="W278">
        <v>5</v>
      </c>
      <c r="X278" t="s">
        <v>5579</v>
      </c>
      <c r="Z278">
        <v>0</v>
      </c>
      <c r="AA278">
        <v>0</v>
      </c>
      <c r="AB278" s="1">
        <v>44330</v>
      </c>
      <c r="AC278" s="1">
        <v>44408</v>
      </c>
      <c r="AD278" s="1">
        <v>44375</v>
      </c>
    </row>
    <row r="279" spans="1:30" hidden="1" x14ac:dyDescent="0.3">
      <c r="A279">
        <v>116032</v>
      </c>
      <c r="B279" t="str">
        <f>_xlfn.XLOOKUP(A279,'Member Info (COBRA 65)'!A:A,'Member Info (COBRA 65)'!J:J)</f>
        <v>COBRA</v>
      </c>
      <c r="C279" t="s">
        <v>570</v>
      </c>
      <c r="D279" t="s">
        <v>571</v>
      </c>
      <c r="E279" s="5">
        <v>25065</v>
      </c>
      <c r="F279" s="5">
        <v>44481</v>
      </c>
      <c r="H279" s="6">
        <f t="shared" si="65"/>
        <v>54</v>
      </c>
      <c r="J279" t="s">
        <v>5576</v>
      </c>
      <c r="K279">
        <v>6154</v>
      </c>
      <c r="L279" t="s">
        <v>5591</v>
      </c>
      <c r="M279" t="str">
        <f t="shared" si="62"/>
        <v>116032 COBRA - Cigna Traditional Plan</v>
      </c>
      <c r="N279" s="1">
        <v>44256</v>
      </c>
      <c r="O279" s="1">
        <v>44256</v>
      </c>
      <c r="P279" s="1">
        <v>44804</v>
      </c>
      <c r="Q279" s="1">
        <v>44256</v>
      </c>
      <c r="R279" s="1">
        <v>44804</v>
      </c>
      <c r="S279" t="s">
        <v>5584</v>
      </c>
      <c r="V279" t="s">
        <v>4871</v>
      </c>
      <c r="W279">
        <v>5</v>
      </c>
      <c r="X279" t="s">
        <v>5579</v>
      </c>
      <c r="Z279">
        <v>0</v>
      </c>
      <c r="AA279">
        <v>0</v>
      </c>
      <c r="AB279" s="1">
        <v>44238</v>
      </c>
      <c r="AC279" s="1">
        <v>44316</v>
      </c>
      <c r="AD279" s="1">
        <v>44283</v>
      </c>
    </row>
    <row r="280" spans="1:30" hidden="1" x14ac:dyDescent="0.3">
      <c r="A280">
        <v>116022</v>
      </c>
      <c r="B280" t="str">
        <f>_xlfn.XLOOKUP(A280,'Member Info (COBRA 65)'!A:A,'Member Info (COBRA 65)'!J:J)</f>
        <v>Ecolab Pre65 Retiree</v>
      </c>
      <c r="C280" t="s">
        <v>1751</v>
      </c>
      <c r="D280" t="s">
        <v>1752</v>
      </c>
      <c r="E280" s="5">
        <v>22692</v>
      </c>
      <c r="F280" s="5">
        <v>44481</v>
      </c>
      <c r="G280" s="5">
        <f>DATE(YEAR(F280),MONTH(F280),DAY(F280)+90)</f>
        <v>44571</v>
      </c>
      <c r="H280" s="6">
        <f t="shared" si="65"/>
        <v>60</v>
      </c>
      <c r="J280" t="s">
        <v>5576</v>
      </c>
      <c r="K280">
        <v>6154</v>
      </c>
      <c r="L280" t="s">
        <v>5591</v>
      </c>
      <c r="M280" t="str">
        <f t="shared" si="62"/>
        <v>116022 COBRA - Cigna Traditional Plan</v>
      </c>
      <c r="N280" s="1">
        <v>44256</v>
      </c>
      <c r="O280" s="1">
        <v>44256</v>
      </c>
      <c r="P280" s="1">
        <v>44804</v>
      </c>
      <c r="Q280" s="1">
        <v>44256</v>
      </c>
      <c r="R280" s="1">
        <v>44804</v>
      </c>
      <c r="S280" t="s">
        <v>5584</v>
      </c>
      <c r="V280" t="s">
        <v>4871</v>
      </c>
      <c r="W280">
        <v>5</v>
      </c>
      <c r="X280" t="s">
        <v>5579</v>
      </c>
      <c r="Z280">
        <v>0</v>
      </c>
      <c r="AA280">
        <v>0</v>
      </c>
      <c r="AB280" s="1">
        <v>44240</v>
      </c>
      <c r="AC280" s="1">
        <v>44316</v>
      </c>
      <c r="AD280" s="1">
        <v>44285</v>
      </c>
    </row>
    <row r="281" spans="1:30" hidden="1" x14ac:dyDescent="0.3">
      <c r="A281">
        <v>116031</v>
      </c>
      <c r="B281" t="str">
        <f>_xlfn.XLOOKUP(A281,'Member Info (COBRA 65)'!A:A,'Member Info (COBRA 65)'!J:J)</f>
        <v>COBRA</v>
      </c>
      <c r="C281" t="s">
        <v>562</v>
      </c>
      <c r="D281" t="s">
        <v>563</v>
      </c>
      <c r="E281" s="5">
        <v>27042</v>
      </c>
      <c r="F281" s="5">
        <v>44481</v>
      </c>
      <c r="H281" s="6">
        <f t="shared" si="65"/>
        <v>48</v>
      </c>
      <c r="J281" t="s">
        <v>5576</v>
      </c>
      <c r="K281">
        <v>6154</v>
      </c>
      <c r="L281" t="s">
        <v>5591</v>
      </c>
      <c r="M281" t="str">
        <f t="shared" si="62"/>
        <v>116031 COBRA - Cigna Traditional Plan</v>
      </c>
      <c r="N281" s="1">
        <v>44105</v>
      </c>
      <c r="O281" s="1">
        <v>44105</v>
      </c>
      <c r="P281" s="1">
        <v>44651</v>
      </c>
      <c r="Q281" s="1">
        <v>44197</v>
      </c>
      <c r="R281" s="1">
        <v>44651</v>
      </c>
      <c r="S281" t="s">
        <v>5584</v>
      </c>
      <c r="V281" t="s">
        <v>4871</v>
      </c>
      <c r="W281">
        <v>5</v>
      </c>
      <c r="X281" t="s">
        <v>5579</v>
      </c>
      <c r="Z281">
        <v>0</v>
      </c>
      <c r="AA281">
        <v>0</v>
      </c>
      <c r="AB281" s="1">
        <v>44105</v>
      </c>
      <c r="AC281" s="1">
        <v>44165</v>
      </c>
      <c r="AD281" s="1">
        <v>44150</v>
      </c>
    </row>
    <row r="282" spans="1:30" hidden="1" x14ac:dyDescent="0.3">
      <c r="A282">
        <v>116015</v>
      </c>
      <c r="B282" t="str">
        <f>_xlfn.XLOOKUP(A282,'Member Info (COBRA 65)'!A:A,'Member Info (COBRA 65)'!J:J)</f>
        <v>COBRA</v>
      </c>
      <c r="C282" t="s">
        <v>514</v>
      </c>
      <c r="D282" t="s">
        <v>515</v>
      </c>
      <c r="E282" s="5">
        <v>24782</v>
      </c>
      <c r="F282" s="5">
        <v>44481</v>
      </c>
      <c r="H282" s="6">
        <f t="shared" si="65"/>
        <v>54</v>
      </c>
      <c r="J282" t="s">
        <v>5576</v>
      </c>
      <c r="K282">
        <v>6154</v>
      </c>
      <c r="L282" t="s">
        <v>5591</v>
      </c>
      <c r="M282" t="str">
        <f t="shared" si="62"/>
        <v>116015 COBRA - Cigna Traditional Plan</v>
      </c>
      <c r="N282" s="1">
        <v>44256</v>
      </c>
      <c r="O282" s="1">
        <v>44256</v>
      </c>
      <c r="P282" s="1">
        <v>44804</v>
      </c>
      <c r="Q282" s="1">
        <v>44256</v>
      </c>
      <c r="R282" s="1">
        <v>44804</v>
      </c>
      <c r="S282" t="s">
        <v>5584</v>
      </c>
      <c r="V282" t="s">
        <v>4871</v>
      </c>
      <c r="W282">
        <v>5</v>
      </c>
      <c r="X282" t="s">
        <v>5579</v>
      </c>
      <c r="Z282">
        <v>0</v>
      </c>
      <c r="AA282">
        <v>0</v>
      </c>
      <c r="AB282" s="1">
        <v>44238</v>
      </c>
      <c r="AC282" s="1">
        <v>44316</v>
      </c>
      <c r="AD282" s="1">
        <v>44283</v>
      </c>
    </row>
    <row r="283" spans="1:30" hidden="1" x14ac:dyDescent="0.3">
      <c r="A283">
        <v>115991</v>
      </c>
      <c r="B283" t="str">
        <f>_xlfn.XLOOKUP(A283,'Member Info (COBRA 65)'!A:A,'Member Info (COBRA 65)'!J:J)</f>
        <v>Nalco Pre65 Retiree</v>
      </c>
      <c r="C283" t="s">
        <v>3175</v>
      </c>
      <c r="D283" t="s">
        <v>3176</v>
      </c>
      <c r="E283" s="5">
        <v>22791</v>
      </c>
      <c r="F283" s="5">
        <v>44481</v>
      </c>
      <c r="G283" s="5">
        <f>DATE(YEAR(F283),MONTH(F283),DAY(F283)+90)</f>
        <v>44571</v>
      </c>
      <c r="H283" s="6">
        <f t="shared" si="65"/>
        <v>60</v>
      </c>
      <c r="J283" t="s">
        <v>5576</v>
      </c>
      <c r="K283">
        <v>6154</v>
      </c>
      <c r="L283" t="s">
        <v>5591</v>
      </c>
      <c r="M283" t="str">
        <f t="shared" si="62"/>
        <v>115991 COBRA - Cigna Traditional Plan</v>
      </c>
      <c r="N283" s="1">
        <v>44409</v>
      </c>
      <c r="O283" s="1">
        <v>44409</v>
      </c>
      <c r="P283" s="1">
        <v>44957</v>
      </c>
      <c r="Q283" s="1">
        <v>44409</v>
      </c>
      <c r="R283" s="1">
        <v>44957</v>
      </c>
      <c r="S283" t="s">
        <v>5584</v>
      </c>
      <c r="V283" t="s">
        <v>4871</v>
      </c>
      <c r="W283">
        <v>5</v>
      </c>
      <c r="X283" t="s">
        <v>5579</v>
      </c>
      <c r="Z283">
        <v>0</v>
      </c>
      <c r="AA283">
        <v>0</v>
      </c>
      <c r="AB283" s="1">
        <v>44391</v>
      </c>
      <c r="AC283" s="1">
        <v>44469</v>
      </c>
      <c r="AD283" s="1">
        <v>44436</v>
      </c>
    </row>
    <row r="284" spans="1:30" hidden="1" x14ac:dyDescent="0.3">
      <c r="A284">
        <v>115895</v>
      </c>
      <c r="B284" t="str">
        <f>_xlfn.XLOOKUP(A284,'Member Info (COBRA 65)'!A:A,'Member Info (COBRA 65)'!J:J)</f>
        <v>COBRA</v>
      </c>
      <c r="C284" t="s">
        <v>222</v>
      </c>
      <c r="D284" t="s">
        <v>223</v>
      </c>
      <c r="E284" s="5">
        <v>27407</v>
      </c>
      <c r="F284" s="5">
        <v>44481</v>
      </c>
      <c r="H284" s="6">
        <f t="shared" si="65"/>
        <v>47</v>
      </c>
      <c r="J284" t="s">
        <v>5576</v>
      </c>
      <c r="K284">
        <v>6154</v>
      </c>
      <c r="L284" t="s">
        <v>5591</v>
      </c>
      <c r="M284" t="str">
        <f t="shared" si="62"/>
        <v>115895 COBRA - Cigna Traditional Plan</v>
      </c>
      <c r="N284" s="1">
        <v>44105</v>
      </c>
      <c r="O284" s="1">
        <v>44105</v>
      </c>
      <c r="P284" s="1">
        <v>44651</v>
      </c>
      <c r="Q284" s="1">
        <v>44197</v>
      </c>
      <c r="R284" s="1">
        <v>44651</v>
      </c>
      <c r="S284" t="s">
        <v>5584</v>
      </c>
      <c r="V284" t="s">
        <v>4871</v>
      </c>
      <c r="W284">
        <v>5</v>
      </c>
      <c r="X284" t="s">
        <v>5579</v>
      </c>
      <c r="Z284">
        <v>0</v>
      </c>
      <c r="AA284">
        <v>0</v>
      </c>
      <c r="AB284" s="1">
        <v>44091</v>
      </c>
      <c r="AC284" s="1">
        <v>44165</v>
      </c>
      <c r="AD284" s="1">
        <v>44136</v>
      </c>
    </row>
    <row r="285" spans="1:30" hidden="1" x14ac:dyDescent="0.3">
      <c r="A285">
        <v>115863</v>
      </c>
      <c r="B285" t="str">
        <f>_xlfn.XLOOKUP(A285,'Member Info (COBRA 65)'!A:A,'Member Info (COBRA 65)'!J:J)</f>
        <v>COBRA</v>
      </c>
      <c r="C285" t="s">
        <v>137</v>
      </c>
      <c r="D285" t="s">
        <v>138</v>
      </c>
      <c r="E285" s="5">
        <v>25298</v>
      </c>
      <c r="F285" s="5">
        <v>44481</v>
      </c>
      <c r="H285" s="6">
        <f t="shared" si="65"/>
        <v>53</v>
      </c>
      <c r="J285" t="s">
        <v>5576</v>
      </c>
      <c r="K285">
        <v>6154</v>
      </c>
      <c r="L285" t="s">
        <v>5591</v>
      </c>
      <c r="M285" t="str">
        <f t="shared" si="62"/>
        <v>115863 COBRA - Cigna Traditional Plan</v>
      </c>
      <c r="N285" s="1">
        <v>44409</v>
      </c>
      <c r="O285" s="1">
        <v>44409</v>
      </c>
      <c r="P285" s="1">
        <v>44957</v>
      </c>
      <c r="Q285" s="1">
        <v>44409</v>
      </c>
      <c r="R285" s="1">
        <v>44957</v>
      </c>
      <c r="S285" t="s">
        <v>5584</v>
      </c>
      <c r="V285" t="s">
        <v>4871</v>
      </c>
      <c r="W285">
        <v>5</v>
      </c>
      <c r="X285" t="s">
        <v>5579</v>
      </c>
      <c r="Z285">
        <v>0</v>
      </c>
      <c r="AA285">
        <v>0</v>
      </c>
      <c r="AB285" s="1">
        <v>44404</v>
      </c>
      <c r="AC285" s="1">
        <v>44469</v>
      </c>
      <c r="AD285" s="1">
        <v>44449</v>
      </c>
    </row>
    <row r="286" spans="1:30" hidden="1" x14ac:dyDescent="0.3">
      <c r="A286">
        <v>115873</v>
      </c>
      <c r="B286" t="str">
        <f>_xlfn.XLOOKUP(A286,'Member Info (COBRA 65)'!A:A,'Member Info (COBRA 65)'!J:J)</f>
        <v>Ecolab Pre65 Retiree</v>
      </c>
      <c r="C286" t="s">
        <v>1247</v>
      </c>
      <c r="D286" t="s">
        <v>1248</v>
      </c>
      <c r="E286" s="5">
        <v>23314</v>
      </c>
      <c r="F286" s="5">
        <v>44481</v>
      </c>
      <c r="G286" s="5">
        <f>DATE(YEAR(F286),MONTH(F286),DAY(F286)+90)</f>
        <v>44571</v>
      </c>
      <c r="H286" s="6">
        <f t="shared" si="65"/>
        <v>58</v>
      </c>
      <c r="J286" t="s">
        <v>5576</v>
      </c>
      <c r="K286">
        <v>6154</v>
      </c>
      <c r="L286" t="s">
        <v>5591</v>
      </c>
      <c r="M286" t="str">
        <f t="shared" si="62"/>
        <v>115873 COBRA - Cigna Traditional Plan</v>
      </c>
      <c r="N286" s="1">
        <v>44378</v>
      </c>
      <c r="O286" s="1">
        <v>44378</v>
      </c>
      <c r="P286" s="1">
        <v>44926</v>
      </c>
      <c r="Q286" s="1">
        <v>44378</v>
      </c>
      <c r="R286" s="1">
        <v>44926</v>
      </c>
      <c r="S286" t="s">
        <v>5584</v>
      </c>
      <c r="V286" t="s">
        <v>4871</v>
      </c>
      <c r="W286">
        <v>5</v>
      </c>
      <c r="X286" t="s">
        <v>5579</v>
      </c>
      <c r="Z286">
        <v>0</v>
      </c>
      <c r="AA286">
        <v>0</v>
      </c>
      <c r="AB286" s="1">
        <v>44378</v>
      </c>
      <c r="AC286" s="1">
        <v>44438</v>
      </c>
      <c r="AD286" s="1">
        <v>44423</v>
      </c>
    </row>
    <row r="287" spans="1:30" hidden="1" x14ac:dyDescent="0.3">
      <c r="A287">
        <v>118545</v>
      </c>
      <c r="B287" t="str">
        <f>_xlfn.XLOOKUP(A287,'Member Info (COBRA 65)'!A:A,'Member Info (COBRA 65)'!J:J)</f>
        <v>COBRA</v>
      </c>
      <c r="C287" t="s">
        <v>1133</v>
      </c>
      <c r="D287" t="s">
        <v>1134</v>
      </c>
      <c r="E287" s="5">
        <v>31267</v>
      </c>
      <c r="F287" s="5">
        <v>44481</v>
      </c>
      <c r="H287" s="6">
        <f t="shared" si="65"/>
        <v>37</v>
      </c>
      <c r="J287" t="s">
        <v>5576</v>
      </c>
      <c r="K287">
        <v>6154</v>
      </c>
      <c r="L287" t="s">
        <v>5591</v>
      </c>
      <c r="M287" t="str">
        <f t="shared" si="62"/>
        <v>118545 COBRA - Cigna Traditional Plan</v>
      </c>
      <c r="N287" s="1">
        <v>44440</v>
      </c>
      <c r="O287" s="1">
        <v>44440</v>
      </c>
      <c r="P287" s="1">
        <v>45535</v>
      </c>
      <c r="Q287" s="1">
        <v>44440</v>
      </c>
      <c r="R287" s="1">
        <v>45535</v>
      </c>
      <c r="S287" t="s">
        <v>5578</v>
      </c>
      <c r="V287" t="s">
        <v>4871</v>
      </c>
      <c r="W287">
        <v>5</v>
      </c>
      <c r="X287" t="s">
        <v>5579</v>
      </c>
      <c r="Z287">
        <v>0</v>
      </c>
      <c r="AA287">
        <v>0</v>
      </c>
      <c r="AB287" s="1">
        <v>44463</v>
      </c>
      <c r="AC287" s="1">
        <v>44500</v>
      </c>
      <c r="AD287" s="1">
        <v>44508</v>
      </c>
    </row>
    <row r="288" spans="1:30" hidden="1" x14ac:dyDescent="0.3">
      <c r="A288">
        <v>120167</v>
      </c>
      <c r="B288" t="str">
        <f>_xlfn.XLOOKUP(A288,'Member Info (COBRA 65)'!A:A,'Member Info (COBRA 65)'!J:J)</f>
        <v>Ecolab Pre65 Retiree</v>
      </c>
      <c r="C288" t="s">
        <v>3011</v>
      </c>
      <c r="D288" t="s">
        <v>3012</v>
      </c>
      <c r="E288" s="5">
        <v>23096</v>
      </c>
      <c r="F288" s="5">
        <v>44481</v>
      </c>
      <c r="G288" s="5">
        <f t="shared" ref="G288:G289" si="66">DATE(YEAR(F288),MONTH(F288),DAY(F288)+90)</f>
        <v>44571</v>
      </c>
      <c r="H288" s="6">
        <f t="shared" ref="H288:H289" si="67">-INT((E288-F288)/365)</f>
        <v>59</v>
      </c>
      <c r="J288" t="s">
        <v>5576</v>
      </c>
      <c r="K288">
        <v>6154</v>
      </c>
      <c r="L288" t="s">
        <v>5591</v>
      </c>
      <c r="M288" t="str">
        <f t="shared" si="62"/>
        <v>120167 COBRA - Cigna Traditional Plan</v>
      </c>
      <c r="N288" s="1">
        <v>44470</v>
      </c>
      <c r="O288" s="1">
        <v>44470</v>
      </c>
      <c r="P288" s="1">
        <v>45016</v>
      </c>
      <c r="Q288" s="1">
        <v>44470</v>
      </c>
      <c r="R288" s="1">
        <v>45016</v>
      </c>
      <c r="S288" t="s">
        <v>5584</v>
      </c>
      <c r="V288" t="s">
        <v>4871</v>
      </c>
      <c r="W288">
        <v>5</v>
      </c>
      <c r="X288" t="s">
        <v>5579</v>
      </c>
      <c r="Z288">
        <v>0</v>
      </c>
      <c r="AA288">
        <v>0</v>
      </c>
      <c r="AB288" s="1">
        <v>44476</v>
      </c>
      <c r="AC288" s="1">
        <v>44535</v>
      </c>
      <c r="AD288" s="1">
        <v>44521</v>
      </c>
    </row>
    <row r="289" spans="1:30" hidden="1" x14ac:dyDescent="0.3">
      <c r="A289">
        <v>116147</v>
      </c>
      <c r="B289" t="str">
        <f>_xlfn.XLOOKUP(A289,'Member Info (COBRA 65)'!A:A,'Member Info (COBRA 65)'!J:J)</f>
        <v>Ecolab Pre65 Retiree</v>
      </c>
      <c r="C289" t="s">
        <v>2214</v>
      </c>
      <c r="D289" t="s">
        <v>2215</v>
      </c>
      <c r="E289" s="5">
        <v>23813</v>
      </c>
      <c r="F289" s="5">
        <v>44481</v>
      </c>
      <c r="G289" s="5">
        <f t="shared" si="66"/>
        <v>44571</v>
      </c>
      <c r="H289" s="6">
        <f t="shared" si="67"/>
        <v>57</v>
      </c>
      <c r="J289" t="s">
        <v>5576</v>
      </c>
      <c r="K289">
        <v>6154</v>
      </c>
      <c r="L289" t="s">
        <v>5591</v>
      </c>
      <c r="M289" t="str">
        <f t="shared" si="62"/>
        <v>116147 COBRA - Cigna Traditional Plan</v>
      </c>
      <c r="N289" s="1">
        <v>44075</v>
      </c>
      <c r="O289" s="1">
        <v>44075</v>
      </c>
      <c r="P289" s="1">
        <v>44620</v>
      </c>
      <c r="Q289" s="1">
        <v>44378</v>
      </c>
      <c r="R289" s="1">
        <v>44620</v>
      </c>
      <c r="S289" t="s">
        <v>5583</v>
      </c>
      <c r="V289" t="s">
        <v>4871</v>
      </c>
      <c r="W289">
        <v>5</v>
      </c>
      <c r="X289" t="s">
        <v>5579</v>
      </c>
      <c r="Z289">
        <v>0</v>
      </c>
      <c r="AA289">
        <v>0</v>
      </c>
      <c r="AB289" s="1">
        <v>44084</v>
      </c>
      <c r="AC289" s="1">
        <v>44143</v>
      </c>
      <c r="AD289" s="1">
        <v>44129</v>
      </c>
    </row>
    <row r="290" spans="1:30" hidden="1" x14ac:dyDescent="0.3">
      <c r="A290">
        <v>116029</v>
      </c>
      <c r="B290" t="str">
        <f>_xlfn.XLOOKUP(A290,'Member Info (COBRA 65)'!A:A,'Member Info (COBRA 65)'!J:J)</f>
        <v>COBRA</v>
      </c>
      <c r="C290" t="s">
        <v>546</v>
      </c>
      <c r="D290" t="s">
        <v>547</v>
      </c>
      <c r="E290" s="5">
        <v>23247</v>
      </c>
      <c r="F290" s="5">
        <v>44481</v>
      </c>
      <c r="H290" s="6">
        <f t="shared" ref="H290:H296" si="68">-INT((E290-F290)/365)</f>
        <v>59</v>
      </c>
      <c r="J290" t="s">
        <v>5576</v>
      </c>
      <c r="K290">
        <v>6154</v>
      </c>
      <c r="L290" t="s">
        <v>5591</v>
      </c>
      <c r="M290" t="str">
        <f t="shared" si="62"/>
        <v>116029 COBRA - Cigna Traditional Plan</v>
      </c>
      <c r="N290" s="1">
        <v>44348</v>
      </c>
      <c r="O290" s="1">
        <v>44348</v>
      </c>
      <c r="P290" s="1">
        <v>44895</v>
      </c>
      <c r="Q290" s="1">
        <v>44348</v>
      </c>
      <c r="R290" s="1">
        <v>44895</v>
      </c>
      <c r="S290" t="s">
        <v>5583</v>
      </c>
      <c r="V290" t="s">
        <v>4871</v>
      </c>
      <c r="W290">
        <v>5</v>
      </c>
      <c r="X290" t="s">
        <v>5579</v>
      </c>
      <c r="Z290">
        <v>0</v>
      </c>
      <c r="AA290">
        <v>0</v>
      </c>
      <c r="AB290" s="1">
        <v>44352</v>
      </c>
      <c r="AC290" s="1">
        <v>44411</v>
      </c>
      <c r="AD290" s="1">
        <v>44397</v>
      </c>
    </row>
    <row r="291" spans="1:30" hidden="1" x14ac:dyDescent="0.3">
      <c r="A291">
        <v>116168</v>
      </c>
      <c r="B291" t="str">
        <f>_xlfn.XLOOKUP(A291,'Member Info (COBRA 65)'!A:A,'Member Info (COBRA 65)'!J:J)</f>
        <v>COBRA</v>
      </c>
      <c r="C291" t="s">
        <v>996</v>
      </c>
      <c r="D291" t="s">
        <v>997</v>
      </c>
      <c r="E291" s="5">
        <v>29096</v>
      </c>
      <c r="F291" s="5">
        <v>44481</v>
      </c>
      <c r="H291" s="6">
        <f t="shared" si="68"/>
        <v>43</v>
      </c>
      <c r="J291" t="s">
        <v>5576</v>
      </c>
      <c r="K291">
        <v>6154</v>
      </c>
      <c r="L291" t="s">
        <v>5591</v>
      </c>
      <c r="M291" t="str">
        <f t="shared" si="62"/>
        <v>116168 COBRA - Cigna Traditional Plan</v>
      </c>
      <c r="N291" s="1">
        <v>44228</v>
      </c>
      <c r="O291" s="1">
        <v>44228</v>
      </c>
      <c r="P291" s="1">
        <v>44773</v>
      </c>
      <c r="Q291" s="1">
        <v>44228</v>
      </c>
      <c r="R291" s="1">
        <v>44773</v>
      </c>
      <c r="S291" t="s">
        <v>5583</v>
      </c>
      <c r="V291" t="s">
        <v>4871</v>
      </c>
      <c r="W291">
        <v>5</v>
      </c>
      <c r="X291" t="s">
        <v>5579</v>
      </c>
      <c r="Z291">
        <v>0</v>
      </c>
      <c r="AA291">
        <v>0</v>
      </c>
      <c r="AB291" s="1">
        <v>44220</v>
      </c>
      <c r="AC291" s="1">
        <v>44288</v>
      </c>
      <c r="AD291" s="1">
        <v>44265</v>
      </c>
    </row>
    <row r="292" spans="1:30" x14ac:dyDescent="0.3">
      <c r="A292">
        <v>116026</v>
      </c>
      <c r="B292" t="str">
        <f>_xlfn.XLOOKUP(A292,'Member Info (COBRA 65)'!A:A,'Member Info (COBRA 65)'!J:J)</f>
        <v>Ecolab Pre65 Retiree</v>
      </c>
      <c r="C292" t="s">
        <v>1767</v>
      </c>
      <c r="D292" t="s">
        <v>1768</v>
      </c>
      <c r="E292" s="5">
        <v>21027</v>
      </c>
      <c r="F292" s="5">
        <v>44481</v>
      </c>
      <c r="G292" s="5">
        <f>DATE(YEAR(F292),MONTH(F292),DAY(F292)+90)</f>
        <v>44571</v>
      </c>
      <c r="H292" s="6">
        <f t="shared" si="68"/>
        <v>65</v>
      </c>
      <c r="J292" t="s">
        <v>5576</v>
      </c>
      <c r="K292">
        <v>6154</v>
      </c>
      <c r="L292" t="s">
        <v>5591</v>
      </c>
      <c r="M292" t="str">
        <f t="shared" si="62"/>
        <v>116026 COBRA - Cigna Traditional Plan</v>
      </c>
      <c r="N292" s="1">
        <v>44044</v>
      </c>
      <c r="O292" s="1">
        <v>44044</v>
      </c>
      <c r="P292" s="1">
        <v>44592</v>
      </c>
      <c r="Q292" s="1">
        <v>44197</v>
      </c>
      <c r="R292" s="1">
        <v>44592</v>
      </c>
      <c r="S292" t="s">
        <v>5581</v>
      </c>
      <c r="V292" t="s">
        <v>4871</v>
      </c>
      <c r="W292">
        <v>5</v>
      </c>
      <c r="X292" t="s">
        <v>5579</v>
      </c>
      <c r="Z292">
        <v>0</v>
      </c>
      <c r="AA292">
        <v>0</v>
      </c>
      <c r="AB292" s="1">
        <v>44026</v>
      </c>
      <c r="AC292" s="1">
        <v>44104</v>
      </c>
      <c r="AD292" s="1">
        <v>44071</v>
      </c>
    </row>
    <row r="293" spans="1:30" hidden="1" x14ac:dyDescent="0.3">
      <c r="A293">
        <v>116097</v>
      </c>
      <c r="B293" t="str">
        <f>_xlfn.XLOOKUP(A293,'Member Info (COBRA 65)'!A:A,'Member Info (COBRA 65)'!J:J)</f>
        <v>COBRA</v>
      </c>
      <c r="C293" t="s">
        <v>747</v>
      </c>
      <c r="D293" t="s">
        <v>748</v>
      </c>
      <c r="E293" s="5">
        <v>29500</v>
      </c>
      <c r="F293" s="5">
        <v>44481</v>
      </c>
      <c r="H293" s="6">
        <f t="shared" si="68"/>
        <v>42</v>
      </c>
      <c r="J293" t="s">
        <v>5576</v>
      </c>
      <c r="K293">
        <v>6154</v>
      </c>
      <c r="L293" t="s">
        <v>5591</v>
      </c>
      <c r="M293" t="str">
        <f t="shared" si="62"/>
        <v>116097 COBRA - Cigna Traditional Plan</v>
      </c>
      <c r="N293" s="1">
        <v>44228</v>
      </c>
      <c r="O293" s="1">
        <v>44228</v>
      </c>
      <c r="P293" s="1">
        <v>44773</v>
      </c>
      <c r="Q293" s="1">
        <v>44228</v>
      </c>
      <c r="R293" s="1">
        <v>44773</v>
      </c>
      <c r="S293" t="s">
        <v>5583</v>
      </c>
      <c r="V293" t="s">
        <v>4871</v>
      </c>
      <c r="W293">
        <v>5</v>
      </c>
      <c r="X293" t="s">
        <v>5579</v>
      </c>
      <c r="Z293">
        <v>0</v>
      </c>
      <c r="AA293">
        <v>0</v>
      </c>
      <c r="AB293" s="1">
        <v>44220</v>
      </c>
      <c r="AC293" s="1">
        <v>44288</v>
      </c>
      <c r="AD293" s="1">
        <v>44265</v>
      </c>
    </row>
    <row r="294" spans="1:30" hidden="1" x14ac:dyDescent="0.3">
      <c r="A294">
        <v>116101</v>
      </c>
      <c r="B294" t="str">
        <f>_xlfn.XLOOKUP(A294,'Member Info (COBRA 65)'!A:A,'Member Info (COBRA 65)'!J:J)</f>
        <v>COBRA</v>
      </c>
      <c r="C294" t="s">
        <v>760</v>
      </c>
      <c r="D294" t="s">
        <v>761</v>
      </c>
      <c r="E294" s="5">
        <v>28638</v>
      </c>
      <c r="F294" s="5">
        <v>44481</v>
      </c>
      <c r="H294" s="6">
        <f t="shared" si="68"/>
        <v>44</v>
      </c>
      <c r="J294" t="s">
        <v>5576</v>
      </c>
      <c r="K294">
        <v>6154</v>
      </c>
      <c r="L294" t="s">
        <v>5591</v>
      </c>
      <c r="M294" t="str">
        <f t="shared" si="62"/>
        <v>116101 COBRA - Cigna Traditional Plan</v>
      </c>
      <c r="N294" s="1">
        <v>44317</v>
      </c>
      <c r="O294" s="1">
        <v>44317</v>
      </c>
      <c r="P294" s="1">
        <v>44865</v>
      </c>
      <c r="Q294" s="1">
        <v>44317</v>
      </c>
      <c r="R294" s="1">
        <v>44865</v>
      </c>
      <c r="S294" t="s">
        <v>5583</v>
      </c>
      <c r="V294" t="s">
        <v>4871</v>
      </c>
      <c r="W294">
        <v>5</v>
      </c>
      <c r="X294" t="s">
        <v>5579</v>
      </c>
      <c r="Z294">
        <v>0</v>
      </c>
      <c r="AA294">
        <v>0</v>
      </c>
      <c r="AB294" s="1">
        <v>44296</v>
      </c>
      <c r="AC294" s="1">
        <v>44377</v>
      </c>
      <c r="AD294" s="1">
        <v>44341</v>
      </c>
    </row>
    <row r="295" spans="1:30" hidden="1" x14ac:dyDescent="0.3">
      <c r="A295">
        <v>116110</v>
      </c>
      <c r="B295" t="str">
        <f>_xlfn.XLOOKUP(A295,'Member Info (COBRA 65)'!A:A,'Member Info (COBRA 65)'!J:J)</f>
        <v>COBRA</v>
      </c>
      <c r="C295" t="s">
        <v>784</v>
      </c>
      <c r="D295" t="s">
        <v>785</v>
      </c>
      <c r="E295" s="5">
        <v>30022</v>
      </c>
      <c r="F295" s="5">
        <v>44481</v>
      </c>
      <c r="H295" s="6">
        <f t="shared" si="68"/>
        <v>40</v>
      </c>
      <c r="J295" t="s">
        <v>5576</v>
      </c>
      <c r="K295">
        <v>6154</v>
      </c>
      <c r="L295" t="s">
        <v>5591</v>
      </c>
      <c r="M295" t="str">
        <f t="shared" si="62"/>
        <v>116110 COBRA - Cigna Traditional Plan</v>
      </c>
      <c r="N295" s="1">
        <v>44378</v>
      </c>
      <c r="O295" s="1">
        <v>44378</v>
      </c>
      <c r="P295" s="1">
        <v>44926</v>
      </c>
      <c r="Q295" s="1">
        <v>44378</v>
      </c>
      <c r="R295" s="1">
        <v>44926</v>
      </c>
      <c r="S295" t="s">
        <v>5583</v>
      </c>
      <c r="V295" t="s">
        <v>4871</v>
      </c>
      <c r="W295">
        <v>5</v>
      </c>
      <c r="X295" t="s">
        <v>5579</v>
      </c>
      <c r="Z295">
        <v>0</v>
      </c>
      <c r="AA295">
        <v>0</v>
      </c>
      <c r="AB295" s="1">
        <v>44359</v>
      </c>
      <c r="AC295" s="1">
        <v>44438</v>
      </c>
      <c r="AD295" s="1">
        <v>44404</v>
      </c>
    </row>
    <row r="296" spans="1:30" hidden="1" x14ac:dyDescent="0.3">
      <c r="A296">
        <v>115918</v>
      </c>
      <c r="B296" t="str">
        <f>_xlfn.XLOOKUP(A296,'Member Info (COBRA 65)'!A:A,'Member Info (COBRA 65)'!J:J)</f>
        <v>COBRA</v>
      </c>
      <c r="C296" t="s">
        <v>265</v>
      </c>
      <c r="D296" t="s">
        <v>266</v>
      </c>
      <c r="E296" s="5">
        <v>28148</v>
      </c>
      <c r="F296" s="5">
        <v>44481</v>
      </c>
      <c r="H296" s="6">
        <f t="shared" si="68"/>
        <v>45</v>
      </c>
      <c r="J296" t="s">
        <v>5576</v>
      </c>
      <c r="K296">
        <v>6154</v>
      </c>
      <c r="L296" t="s">
        <v>5591</v>
      </c>
      <c r="M296" t="str">
        <f t="shared" si="62"/>
        <v>115918 COBRA - Cigna Traditional Plan</v>
      </c>
      <c r="N296" s="1">
        <v>44256</v>
      </c>
      <c r="O296" s="1">
        <v>44256</v>
      </c>
      <c r="P296" s="1">
        <v>44804</v>
      </c>
      <c r="Q296" s="1">
        <v>44256</v>
      </c>
      <c r="R296" s="1">
        <v>44804</v>
      </c>
      <c r="S296" t="s">
        <v>5583</v>
      </c>
      <c r="V296" t="s">
        <v>4871</v>
      </c>
      <c r="W296">
        <v>5</v>
      </c>
      <c r="X296" t="s">
        <v>5579</v>
      </c>
      <c r="Z296">
        <v>0</v>
      </c>
      <c r="AA296">
        <v>0</v>
      </c>
      <c r="AB296" s="1">
        <v>44261</v>
      </c>
      <c r="AC296" s="1">
        <v>44320</v>
      </c>
      <c r="AD296" s="1">
        <v>44306</v>
      </c>
    </row>
    <row r="297" spans="1:30" hidden="1" x14ac:dyDescent="0.3">
      <c r="A297">
        <v>116008</v>
      </c>
      <c r="B297" t="str">
        <f>_xlfn.XLOOKUP(A297,'Member Info (COBRA 65)'!A:A,'Member Info (COBRA 65)'!J:J)</f>
        <v>Ecolab Pre65 Retiree</v>
      </c>
      <c r="C297" t="s">
        <v>1691</v>
      </c>
      <c r="D297" t="s">
        <v>1692</v>
      </c>
      <c r="E297" s="5">
        <v>21977</v>
      </c>
      <c r="F297" s="5">
        <v>44481</v>
      </c>
      <c r="G297" s="5">
        <f t="shared" ref="G297:G298" si="69">DATE(YEAR(F297),MONTH(F297),DAY(F297)+90)</f>
        <v>44571</v>
      </c>
      <c r="H297" s="6">
        <f t="shared" ref="H297:H298" si="70">-INT((E297-F297)/365)</f>
        <v>62</v>
      </c>
      <c r="J297" t="s">
        <v>5576</v>
      </c>
      <c r="K297">
        <v>6154</v>
      </c>
      <c r="L297" t="s">
        <v>5591</v>
      </c>
      <c r="M297" t="str">
        <f t="shared" si="62"/>
        <v>116008 COBRA - Cigna Traditional Plan</v>
      </c>
      <c r="N297" s="1">
        <v>44197</v>
      </c>
      <c r="O297" s="1">
        <v>44197</v>
      </c>
      <c r="P297" s="1">
        <v>44742</v>
      </c>
      <c r="Q297" s="1">
        <v>44197</v>
      </c>
      <c r="R297" s="1">
        <v>44742</v>
      </c>
      <c r="S297" t="s">
        <v>5583</v>
      </c>
      <c r="V297" t="s">
        <v>4871</v>
      </c>
      <c r="W297">
        <v>5</v>
      </c>
      <c r="X297" t="s">
        <v>5579</v>
      </c>
      <c r="Z297">
        <v>0</v>
      </c>
      <c r="AA297">
        <v>0</v>
      </c>
      <c r="AB297" s="1">
        <v>44203</v>
      </c>
      <c r="AC297" s="1">
        <v>44262</v>
      </c>
      <c r="AD297" s="1">
        <v>44248</v>
      </c>
    </row>
    <row r="298" spans="1:30" hidden="1" x14ac:dyDescent="0.3">
      <c r="A298">
        <v>116028</v>
      </c>
      <c r="B298" t="str">
        <f>_xlfn.XLOOKUP(A298,'Member Info (COBRA 65)'!A:A,'Member Info (COBRA 65)'!J:J)</f>
        <v>Ecolab Pre65 Retiree</v>
      </c>
      <c r="C298" t="s">
        <v>1775</v>
      </c>
      <c r="D298" t="s">
        <v>1776</v>
      </c>
      <c r="E298" s="5">
        <v>21952</v>
      </c>
      <c r="F298" s="5">
        <v>44481</v>
      </c>
      <c r="G298" s="5">
        <f t="shared" si="69"/>
        <v>44571</v>
      </c>
      <c r="H298" s="6">
        <f t="shared" si="70"/>
        <v>62</v>
      </c>
      <c r="J298" t="s">
        <v>5576</v>
      </c>
      <c r="K298">
        <v>6154</v>
      </c>
      <c r="L298" t="s">
        <v>5591</v>
      </c>
      <c r="M298" t="str">
        <f t="shared" si="62"/>
        <v>116028 COBRA - Cigna Traditional Plan</v>
      </c>
      <c r="N298" s="1">
        <v>44409</v>
      </c>
      <c r="O298" s="1">
        <v>44409</v>
      </c>
      <c r="P298" s="1">
        <v>44957</v>
      </c>
      <c r="Q298" s="1">
        <v>44409</v>
      </c>
      <c r="R298" s="1">
        <v>44957</v>
      </c>
      <c r="S298" t="s">
        <v>5583</v>
      </c>
      <c r="V298" t="s">
        <v>4871</v>
      </c>
      <c r="W298">
        <v>5</v>
      </c>
      <c r="X298" t="s">
        <v>5579</v>
      </c>
      <c r="Z298">
        <v>0</v>
      </c>
      <c r="AA298">
        <v>0</v>
      </c>
      <c r="AB298" s="1">
        <v>44414</v>
      </c>
      <c r="AC298" s="1">
        <v>44473</v>
      </c>
      <c r="AD298" s="1">
        <v>44459</v>
      </c>
    </row>
    <row r="299" spans="1:30" hidden="1" x14ac:dyDescent="0.3">
      <c r="A299">
        <v>118423</v>
      </c>
      <c r="B299" t="str">
        <f>_xlfn.XLOOKUP(A299,'Member Info (COBRA 65)'!A:A,'Member Info (COBRA 65)'!J:J)</f>
        <v>Ecolab Pre65 Retiree</v>
      </c>
      <c r="C299" t="s">
        <v>2986</v>
      </c>
      <c r="D299" t="s">
        <v>2987</v>
      </c>
      <c r="E299" s="5">
        <v>22820</v>
      </c>
      <c r="F299" s="5">
        <v>44481</v>
      </c>
      <c r="H299" s="6">
        <f>-INT((E299-F299)/365)</f>
        <v>60</v>
      </c>
      <c r="J299" t="s">
        <v>5576</v>
      </c>
      <c r="K299">
        <v>6154</v>
      </c>
      <c r="L299" t="s">
        <v>5591</v>
      </c>
      <c r="M299" t="str">
        <f t="shared" si="62"/>
        <v>118423 COBRA - Cigna Traditional Plan</v>
      </c>
      <c r="N299" s="1">
        <v>44409</v>
      </c>
      <c r="O299" s="1">
        <v>44409</v>
      </c>
      <c r="P299" s="1">
        <v>44957</v>
      </c>
      <c r="Q299" s="1">
        <v>44409</v>
      </c>
      <c r="R299" s="1">
        <v>44957</v>
      </c>
      <c r="S299" t="s">
        <v>5581</v>
      </c>
      <c r="V299" t="s">
        <v>5592</v>
      </c>
      <c r="W299">
        <v>5</v>
      </c>
      <c r="X299" t="s">
        <v>5579</v>
      </c>
      <c r="Z299">
        <v>0</v>
      </c>
      <c r="AA299">
        <v>0</v>
      </c>
      <c r="AC299" s="1">
        <v>44499</v>
      </c>
    </row>
    <row r="300" spans="1:30" x14ac:dyDescent="0.3">
      <c r="A300">
        <v>118382</v>
      </c>
      <c r="B300" t="str">
        <f>_xlfn.XLOOKUP(A300,'Member Info (COBRA 65)'!A:A,'Member Info (COBRA 65)'!J:J)</f>
        <v>Ecolab Pre65 Retiree</v>
      </c>
      <c r="C300" t="s">
        <v>2969</v>
      </c>
      <c r="D300" t="s">
        <v>2970</v>
      </c>
      <c r="E300" s="5">
        <v>20780</v>
      </c>
      <c r="F300" s="5">
        <v>44481</v>
      </c>
      <c r="G300" s="5">
        <f>DATE(YEAR(F300),MONTH(F300),DAY(F300)+90)</f>
        <v>44571</v>
      </c>
      <c r="H300" s="6">
        <f>-INT((E300-F300)/365)</f>
        <v>65</v>
      </c>
      <c r="J300" t="s">
        <v>5576</v>
      </c>
      <c r="K300">
        <v>6154</v>
      </c>
      <c r="L300" t="s">
        <v>5591</v>
      </c>
      <c r="M300" t="str">
        <f t="shared" si="62"/>
        <v>118382 COBRA - Cigna Traditional Plan</v>
      </c>
      <c r="N300" s="1">
        <v>44440</v>
      </c>
      <c r="O300" s="1">
        <v>44440</v>
      </c>
      <c r="P300" s="1">
        <v>44985</v>
      </c>
      <c r="Q300" s="1">
        <v>44440</v>
      </c>
      <c r="R300" s="1">
        <v>44985</v>
      </c>
      <c r="S300" t="s">
        <v>5581</v>
      </c>
      <c r="V300" t="s">
        <v>4871</v>
      </c>
      <c r="W300">
        <v>5</v>
      </c>
      <c r="X300" t="s">
        <v>5579</v>
      </c>
      <c r="Z300">
        <v>0</v>
      </c>
      <c r="AA300">
        <v>0</v>
      </c>
      <c r="AB300" s="1">
        <v>44470</v>
      </c>
      <c r="AC300" s="1">
        <v>44502</v>
      </c>
      <c r="AD300" s="1">
        <v>44515</v>
      </c>
    </row>
    <row r="301" spans="1:30" hidden="1" x14ac:dyDescent="0.3">
      <c r="A301">
        <v>118343</v>
      </c>
      <c r="B301" t="str">
        <f>_xlfn.XLOOKUP(A301,'Member Info (COBRA 65)'!A:A,'Member Info (COBRA 65)'!J:J)</f>
        <v>Post65 Retiree</v>
      </c>
      <c r="C301" t="s">
        <v>5522</v>
      </c>
      <c r="D301" t="s">
        <v>5523</v>
      </c>
      <c r="E301" s="5">
        <v>20247</v>
      </c>
      <c r="F301" s="5">
        <v>44481</v>
      </c>
      <c r="H301" s="6">
        <f>-INT((E301-F301)/365)</f>
        <v>67</v>
      </c>
      <c r="J301" t="s">
        <v>5576</v>
      </c>
      <c r="K301">
        <v>6154</v>
      </c>
      <c r="L301" t="s">
        <v>5591</v>
      </c>
      <c r="M301" t="str">
        <f t="shared" si="62"/>
        <v>118343 COBRA - Cigna Traditional Plan</v>
      </c>
      <c r="N301" s="1">
        <v>44470</v>
      </c>
      <c r="O301" s="1">
        <v>44470</v>
      </c>
      <c r="P301" s="1">
        <v>45016</v>
      </c>
      <c r="Q301" s="1">
        <v>44470</v>
      </c>
      <c r="R301" s="1">
        <v>45016</v>
      </c>
      <c r="S301" t="s">
        <v>5581</v>
      </c>
      <c r="V301" t="s">
        <v>4871</v>
      </c>
      <c r="W301">
        <v>5</v>
      </c>
      <c r="X301" t="s">
        <v>5579</v>
      </c>
      <c r="Z301">
        <v>0</v>
      </c>
      <c r="AA301">
        <v>0</v>
      </c>
      <c r="AB301" s="1">
        <v>44474</v>
      </c>
      <c r="AC301" s="1">
        <v>44530</v>
      </c>
      <c r="AD301" s="1">
        <v>44519</v>
      </c>
    </row>
    <row r="302" spans="1:30" hidden="1" x14ac:dyDescent="0.3">
      <c r="A302">
        <v>118889</v>
      </c>
      <c r="B302" t="str">
        <f>_xlfn.XLOOKUP(A302,'Member Info (COBRA 65)'!A:A,'Member Info (COBRA 65)'!J:J)</f>
        <v>Post65 Retiree</v>
      </c>
      <c r="C302" t="s">
        <v>5536</v>
      </c>
      <c r="D302" t="s">
        <v>5537</v>
      </c>
      <c r="E302" s="5">
        <v>20299</v>
      </c>
      <c r="F302" s="5">
        <v>44481</v>
      </c>
      <c r="H302" s="6">
        <f>-INT((E302-F302)/365)</f>
        <v>67</v>
      </c>
      <c r="J302" t="s">
        <v>5576</v>
      </c>
      <c r="K302">
        <v>6154</v>
      </c>
      <c r="L302" t="s">
        <v>5591</v>
      </c>
      <c r="M302" t="str">
        <f t="shared" si="62"/>
        <v>118889 COBRA - Cigna Traditional Plan</v>
      </c>
      <c r="N302" s="1">
        <v>44470</v>
      </c>
      <c r="O302" s="1">
        <v>44470</v>
      </c>
      <c r="P302" s="1">
        <v>45016</v>
      </c>
      <c r="Q302" s="1">
        <v>44470</v>
      </c>
      <c r="R302" s="1">
        <v>45016</v>
      </c>
      <c r="S302" t="s">
        <v>5581</v>
      </c>
      <c r="V302" t="s">
        <v>5582</v>
      </c>
      <c r="W302">
        <v>5</v>
      </c>
      <c r="X302" t="s">
        <v>5579</v>
      </c>
      <c r="Z302">
        <v>0</v>
      </c>
      <c r="AA302">
        <v>0</v>
      </c>
      <c r="AC302" s="1">
        <v>44530</v>
      </c>
    </row>
    <row r="303" spans="1:30" hidden="1" x14ac:dyDescent="0.3">
      <c r="A303">
        <v>118904</v>
      </c>
      <c r="B303" t="str">
        <f>_xlfn.XLOOKUP(A303,'Member Info (COBRA 65)'!A:A,'Member Info (COBRA 65)'!J:J)</f>
        <v>Ecolab Pre65 Retiree</v>
      </c>
      <c r="C303" t="s">
        <v>2995</v>
      </c>
      <c r="D303" t="s">
        <v>2996</v>
      </c>
      <c r="E303" s="5">
        <v>22218</v>
      </c>
      <c r="F303" s="5">
        <v>44481</v>
      </c>
      <c r="G303" s="5">
        <f t="shared" ref="G303:G304" si="71">DATE(YEAR(F303),MONTH(F303),DAY(F303)+90)</f>
        <v>44571</v>
      </c>
      <c r="H303" s="6">
        <f t="shared" ref="H303:H304" si="72">-INT((E303-F303)/365)</f>
        <v>61</v>
      </c>
      <c r="J303" t="s">
        <v>5576</v>
      </c>
      <c r="K303">
        <v>6154</v>
      </c>
      <c r="L303" t="s">
        <v>5591</v>
      </c>
      <c r="M303" t="str">
        <f t="shared" si="62"/>
        <v>118904 COBRA - Cigna Traditional Plan</v>
      </c>
      <c r="N303" s="1">
        <v>44470</v>
      </c>
      <c r="O303" s="1">
        <v>44470</v>
      </c>
      <c r="P303" s="1">
        <v>45016</v>
      </c>
      <c r="Q303" s="1">
        <v>44470</v>
      </c>
      <c r="R303" s="1">
        <v>45016</v>
      </c>
      <c r="S303" t="s">
        <v>5581</v>
      </c>
      <c r="V303" t="s">
        <v>4871</v>
      </c>
      <c r="W303">
        <v>5</v>
      </c>
      <c r="X303" t="s">
        <v>5579</v>
      </c>
      <c r="Z303">
        <v>0</v>
      </c>
      <c r="AA303">
        <v>0</v>
      </c>
      <c r="AB303" s="1">
        <v>44473</v>
      </c>
      <c r="AC303" s="1">
        <v>44530</v>
      </c>
      <c r="AD303" s="1">
        <v>44518</v>
      </c>
    </row>
    <row r="304" spans="1:30" hidden="1" x14ac:dyDescent="0.3">
      <c r="A304">
        <v>115880</v>
      </c>
      <c r="B304" t="str">
        <f>_xlfn.XLOOKUP(A304,'Member Info (COBRA 65)'!A:A,'Member Info (COBRA 65)'!J:J)</f>
        <v>Ecolab Pre65 Retiree</v>
      </c>
      <c r="C304" t="s">
        <v>1280</v>
      </c>
      <c r="D304" t="s">
        <v>1281</v>
      </c>
      <c r="E304" s="5">
        <v>23532</v>
      </c>
      <c r="F304" s="5">
        <v>44481</v>
      </c>
      <c r="G304" s="5">
        <f t="shared" si="71"/>
        <v>44571</v>
      </c>
      <c r="H304" s="6">
        <f t="shared" si="72"/>
        <v>58</v>
      </c>
      <c r="J304" t="s">
        <v>5576</v>
      </c>
      <c r="K304">
        <v>6154</v>
      </c>
      <c r="L304" t="s">
        <v>5591</v>
      </c>
      <c r="M304" t="str">
        <f t="shared" si="62"/>
        <v>115880 COBRA - Cigna Traditional Plan</v>
      </c>
      <c r="N304" s="1">
        <v>44197</v>
      </c>
      <c r="O304" s="1">
        <v>44197</v>
      </c>
      <c r="P304" s="1">
        <v>44742</v>
      </c>
      <c r="Q304" s="1">
        <v>44197</v>
      </c>
      <c r="R304" s="1">
        <v>44742</v>
      </c>
      <c r="S304" t="s">
        <v>5583</v>
      </c>
      <c r="V304" t="s">
        <v>4871</v>
      </c>
      <c r="W304">
        <v>5</v>
      </c>
      <c r="X304" t="s">
        <v>5579</v>
      </c>
      <c r="Z304">
        <v>0</v>
      </c>
      <c r="AA304">
        <v>0</v>
      </c>
      <c r="AB304" s="1">
        <v>44181</v>
      </c>
      <c r="AC304" s="1">
        <v>44257</v>
      </c>
      <c r="AD304" s="1">
        <v>44226</v>
      </c>
    </row>
    <row r="305" spans="1:30" hidden="1" x14ac:dyDescent="0.3">
      <c r="A305">
        <v>116108</v>
      </c>
      <c r="B305" t="str">
        <f>_xlfn.XLOOKUP(A305,'Member Info (COBRA 65)'!A:A,'Member Info (COBRA 65)'!J:J)</f>
        <v>COBRA</v>
      </c>
      <c r="C305" t="s">
        <v>768</v>
      </c>
      <c r="D305" t="s">
        <v>769</v>
      </c>
      <c r="E305" s="5">
        <v>22003</v>
      </c>
      <c r="F305" s="5">
        <v>44481</v>
      </c>
      <c r="H305" s="6">
        <f t="shared" ref="H305:H329" si="73">-INT((E305-F305)/365)</f>
        <v>62</v>
      </c>
      <c r="J305" t="s">
        <v>5576</v>
      </c>
      <c r="K305">
        <v>6154</v>
      </c>
      <c r="L305" t="s">
        <v>5591</v>
      </c>
      <c r="M305" t="str">
        <f t="shared" si="62"/>
        <v>116108 COBRA - Cigna Traditional Plan</v>
      </c>
      <c r="N305" s="1">
        <v>44409</v>
      </c>
      <c r="O305" s="1">
        <v>44409</v>
      </c>
      <c r="P305" s="1">
        <v>44957</v>
      </c>
      <c r="Q305" s="1">
        <v>44409</v>
      </c>
      <c r="R305" s="1">
        <v>44957</v>
      </c>
      <c r="S305" t="s">
        <v>5584</v>
      </c>
      <c r="V305" t="s">
        <v>4871</v>
      </c>
      <c r="W305">
        <v>5</v>
      </c>
      <c r="X305" t="s">
        <v>5579</v>
      </c>
      <c r="Z305">
        <v>0</v>
      </c>
      <c r="AA305">
        <v>0</v>
      </c>
      <c r="AB305" s="1">
        <v>44404</v>
      </c>
      <c r="AC305" s="1">
        <v>44469</v>
      </c>
      <c r="AD305" s="1">
        <v>44449</v>
      </c>
    </row>
    <row r="306" spans="1:30" hidden="1" x14ac:dyDescent="0.3">
      <c r="A306">
        <v>116109</v>
      </c>
      <c r="B306" t="str">
        <f>_xlfn.XLOOKUP(A306,'Member Info (COBRA 65)'!A:A,'Member Info (COBRA 65)'!J:J)</f>
        <v>COBRA</v>
      </c>
      <c r="C306" t="s">
        <v>775</v>
      </c>
      <c r="D306" t="s">
        <v>776</v>
      </c>
      <c r="E306" s="5">
        <v>25345</v>
      </c>
      <c r="F306" s="5">
        <v>44481</v>
      </c>
      <c r="H306" s="6">
        <f t="shared" si="73"/>
        <v>53</v>
      </c>
      <c r="J306" t="s">
        <v>5576</v>
      </c>
      <c r="K306">
        <v>6154</v>
      </c>
      <c r="L306" t="s">
        <v>5591</v>
      </c>
      <c r="M306" t="str">
        <f t="shared" si="62"/>
        <v>116109 COBRA - Cigna Traditional Plan</v>
      </c>
      <c r="N306" s="1">
        <v>44256</v>
      </c>
      <c r="O306" s="1">
        <v>44256</v>
      </c>
      <c r="P306" s="1">
        <v>45138</v>
      </c>
      <c r="Q306" s="1">
        <v>44256</v>
      </c>
      <c r="R306" s="1">
        <v>45138</v>
      </c>
      <c r="S306" t="s">
        <v>5584</v>
      </c>
      <c r="V306" t="s">
        <v>4871</v>
      </c>
      <c r="W306">
        <v>5</v>
      </c>
      <c r="X306" t="s">
        <v>5579</v>
      </c>
      <c r="Z306">
        <v>0</v>
      </c>
      <c r="AA306">
        <v>0</v>
      </c>
      <c r="AB306" s="1">
        <v>44259</v>
      </c>
      <c r="AC306" s="1">
        <v>44318</v>
      </c>
      <c r="AD306" s="1">
        <v>44304</v>
      </c>
    </row>
    <row r="307" spans="1:30" hidden="1" x14ac:dyDescent="0.3">
      <c r="A307">
        <v>116063</v>
      </c>
      <c r="B307" t="str">
        <f>_xlfn.XLOOKUP(A307,'Member Info (COBRA 65)'!A:A,'Member Info (COBRA 65)'!J:J)</f>
        <v>COBRA</v>
      </c>
      <c r="C307" t="s">
        <v>671</v>
      </c>
      <c r="D307" t="s">
        <v>672</v>
      </c>
      <c r="E307" s="5">
        <v>28184</v>
      </c>
      <c r="F307" s="5">
        <v>44481</v>
      </c>
      <c r="H307" s="6">
        <f t="shared" si="73"/>
        <v>45</v>
      </c>
      <c r="J307" t="s">
        <v>5576</v>
      </c>
      <c r="K307">
        <v>6154</v>
      </c>
      <c r="L307" t="s">
        <v>5591</v>
      </c>
      <c r="M307" t="str">
        <f t="shared" si="62"/>
        <v>116063 COBRA - Cigna Traditional Plan</v>
      </c>
      <c r="N307" s="1">
        <v>44378</v>
      </c>
      <c r="O307" s="1">
        <v>44378</v>
      </c>
      <c r="P307" s="1">
        <v>44926</v>
      </c>
      <c r="Q307" s="1">
        <v>44378</v>
      </c>
      <c r="R307" s="1">
        <v>44926</v>
      </c>
      <c r="S307" t="s">
        <v>5584</v>
      </c>
      <c r="V307" t="s">
        <v>4871</v>
      </c>
      <c r="W307">
        <v>5</v>
      </c>
      <c r="X307" t="s">
        <v>5579</v>
      </c>
      <c r="Z307">
        <v>0</v>
      </c>
      <c r="AA307">
        <v>0</v>
      </c>
      <c r="AB307" s="1">
        <v>44386</v>
      </c>
      <c r="AC307" s="1">
        <v>44445</v>
      </c>
      <c r="AD307" s="1">
        <v>44431</v>
      </c>
    </row>
    <row r="308" spans="1:30" hidden="1" x14ac:dyDescent="0.3">
      <c r="A308">
        <v>116065</v>
      </c>
      <c r="B308" t="str">
        <f>_xlfn.XLOOKUP(A308,'Member Info (COBRA 65)'!A:A,'Member Info (COBRA 65)'!J:J)</f>
        <v>Nalco Pre65 Retiree</v>
      </c>
      <c r="C308" t="s">
        <v>3259</v>
      </c>
      <c r="D308" t="s">
        <v>3260</v>
      </c>
      <c r="E308" s="5">
        <v>22825</v>
      </c>
      <c r="F308" s="5">
        <v>44481</v>
      </c>
      <c r="G308" s="5">
        <f>DATE(YEAR(F308),MONTH(F308),DAY(F308)+90)</f>
        <v>44571</v>
      </c>
      <c r="H308" s="6">
        <f t="shared" si="73"/>
        <v>60</v>
      </c>
      <c r="J308" t="s">
        <v>5576</v>
      </c>
      <c r="K308">
        <v>6154</v>
      </c>
      <c r="L308" t="s">
        <v>5591</v>
      </c>
      <c r="M308" t="str">
        <f t="shared" si="62"/>
        <v>116065 COBRA - Cigna Traditional Plan</v>
      </c>
      <c r="N308" s="1">
        <v>44197</v>
      </c>
      <c r="O308" s="1">
        <v>44197</v>
      </c>
      <c r="P308" s="1">
        <v>44742</v>
      </c>
      <c r="Q308" s="1">
        <v>44197</v>
      </c>
      <c r="R308" s="1">
        <v>44742</v>
      </c>
      <c r="S308" t="s">
        <v>5584</v>
      </c>
      <c r="V308" t="s">
        <v>4871</v>
      </c>
      <c r="W308">
        <v>5</v>
      </c>
      <c r="X308" t="s">
        <v>5579</v>
      </c>
      <c r="Z308">
        <v>0</v>
      </c>
      <c r="AA308">
        <v>0</v>
      </c>
      <c r="AB308" s="1">
        <v>44185</v>
      </c>
      <c r="AC308" s="1">
        <v>44257</v>
      </c>
      <c r="AD308" s="1">
        <v>44230</v>
      </c>
    </row>
    <row r="309" spans="1:30" hidden="1" x14ac:dyDescent="0.3">
      <c r="A309">
        <v>116066</v>
      </c>
      <c r="B309" t="str">
        <f>_xlfn.XLOOKUP(A309,'Member Info (COBRA 65)'!A:A,'Member Info (COBRA 65)'!J:J)</f>
        <v>COBRA</v>
      </c>
      <c r="C309" t="s">
        <v>677</v>
      </c>
      <c r="D309" t="s">
        <v>678</v>
      </c>
      <c r="E309" s="5">
        <v>30285</v>
      </c>
      <c r="F309" s="5">
        <v>44481</v>
      </c>
      <c r="H309" s="6">
        <f t="shared" si="73"/>
        <v>39</v>
      </c>
      <c r="J309" t="s">
        <v>5576</v>
      </c>
      <c r="K309">
        <v>6154</v>
      </c>
      <c r="L309" t="s">
        <v>5591</v>
      </c>
      <c r="M309" t="str">
        <f t="shared" si="62"/>
        <v>116066 COBRA - Cigna Traditional Plan</v>
      </c>
      <c r="N309" s="1">
        <v>44287</v>
      </c>
      <c r="O309" s="1">
        <v>44287</v>
      </c>
      <c r="P309" s="1">
        <v>44834</v>
      </c>
      <c r="Q309" s="1">
        <v>44287</v>
      </c>
      <c r="R309" s="1">
        <v>44834</v>
      </c>
      <c r="S309" t="s">
        <v>5584</v>
      </c>
      <c r="V309" t="s">
        <v>4871</v>
      </c>
      <c r="W309">
        <v>5</v>
      </c>
      <c r="X309" t="s">
        <v>5579</v>
      </c>
      <c r="Z309">
        <v>0</v>
      </c>
      <c r="AA309">
        <v>0</v>
      </c>
      <c r="AB309" s="1">
        <v>44294</v>
      </c>
      <c r="AC309" s="1">
        <v>44353</v>
      </c>
      <c r="AD309" s="1">
        <v>44339</v>
      </c>
    </row>
    <row r="310" spans="1:30" hidden="1" x14ac:dyDescent="0.3">
      <c r="A310">
        <v>116170</v>
      </c>
      <c r="B310" t="str">
        <f>_xlfn.XLOOKUP(A310,'Member Info (COBRA 65)'!A:A,'Member Info (COBRA 65)'!J:J)</f>
        <v>COBRA</v>
      </c>
      <c r="C310" t="s">
        <v>1010</v>
      </c>
      <c r="D310" t="s">
        <v>1011</v>
      </c>
      <c r="E310" s="5">
        <v>26288</v>
      </c>
      <c r="F310" s="5">
        <v>44481</v>
      </c>
      <c r="H310" s="6">
        <f t="shared" si="73"/>
        <v>50</v>
      </c>
      <c r="J310" t="s">
        <v>5576</v>
      </c>
      <c r="K310">
        <v>6154</v>
      </c>
      <c r="L310" t="s">
        <v>5591</v>
      </c>
      <c r="M310" t="str">
        <f t="shared" si="62"/>
        <v>116170 COBRA - Cigna Traditional Plan</v>
      </c>
      <c r="N310" s="1">
        <v>44256</v>
      </c>
      <c r="O310" s="1">
        <v>44256</v>
      </c>
      <c r="P310" s="1">
        <v>44804</v>
      </c>
      <c r="Q310" s="1">
        <v>44256</v>
      </c>
      <c r="R310" s="1">
        <v>44804</v>
      </c>
      <c r="S310" t="s">
        <v>5584</v>
      </c>
      <c r="V310" t="s">
        <v>4871</v>
      </c>
      <c r="W310">
        <v>5</v>
      </c>
      <c r="X310" t="s">
        <v>5579</v>
      </c>
      <c r="Z310">
        <v>0</v>
      </c>
      <c r="AA310">
        <v>0</v>
      </c>
      <c r="AB310" s="1">
        <v>44238</v>
      </c>
      <c r="AC310" s="1">
        <v>44316</v>
      </c>
      <c r="AD310" s="1">
        <v>44283</v>
      </c>
    </row>
    <row r="311" spans="1:30" hidden="1" x14ac:dyDescent="0.3">
      <c r="A311">
        <v>119605</v>
      </c>
      <c r="B311" t="str">
        <f>_xlfn.XLOOKUP(A311,'Member Info (COBRA 65)'!A:A,'Member Info (COBRA 65)'!J:J)</f>
        <v>COBRA</v>
      </c>
      <c r="C311" t="s">
        <v>1140</v>
      </c>
      <c r="D311" t="s">
        <v>1141</v>
      </c>
      <c r="E311" s="5">
        <v>27223</v>
      </c>
      <c r="F311" s="5">
        <v>44481</v>
      </c>
      <c r="H311" s="6">
        <f t="shared" si="73"/>
        <v>48</v>
      </c>
      <c r="J311" t="s">
        <v>5576</v>
      </c>
      <c r="K311">
        <v>6154</v>
      </c>
      <c r="L311" t="s">
        <v>5591</v>
      </c>
      <c r="M311" t="str">
        <f t="shared" si="62"/>
        <v>119605 COBRA - Cigna Traditional Plan</v>
      </c>
      <c r="N311" s="1">
        <v>44440</v>
      </c>
      <c r="O311" s="1">
        <v>44440</v>
      </c>
      <c r="P311" s="1">
        <v>44985</v>
      </c>
      <c r="Q311" s="1">
        <v>44440</v>
      </c>
      <c r="R311" s="1">
        <v>44985</v>
      </c>
      <c r="S311" t="s">
        <v>5584</v>
      </c>
      <c r="V311" t="s">
        <v>4871</v>
      </c>
      <c r="W311">
        <v>5</v>
      </c>
      <c r="X311" t="s">
        <v>5579</v>
      </c>
      <c r="Z311">
        <v>0</v>
      </c>
      <c r="AA311">
        <v>0</v>
      </c>
      <c r="AB311" s="1">
        <v>44456</v>
      </c>
      <c r="AC311" s="1">
        <v>44515</v>
      </c>
      <c r="AD311" s="1">
        <v>44501</v>
      </c>
    </row>
    <row r="312" spans="1:30" hidden="1" x14ac:dyDescent="0.3">
      <c r="A312">
        <v>116152</v>
      </c>
      <c r="B312" t="str">
        <f>_xlfn.XLOOKUP(A312,'Member Info (COBRA 65)'!A:A,'Member Info (COBRA 65)'!J:J)</f>
        <v>COBRA</v>
      </c>
      <c r="C312" t="s">
        <v>924</v>
      </c>
      <c r="D312" t="s">
        <v>925</v>
      </c>
      <c r="E312" s="5">
        <v>27747</v>
      </c>
      <c r="F312" s="5">
        <v>44481</v>
      </c>
      <c r="H312" s="6">
        <f t="shared" si="73"/>
        <v>46</v>
      </c>
      <c r="J312" t="s">
        <v>5576</v>
      </c>
      <c r="K312">
        <v>6155</v>
      </c>
      <c r="L312" t="s">
        <v>5593</v>
      </c>
      <c r="M312" t="str">
        <f t="shared" si="62"/>
        <v>116152 COBRA - Cigna Traditional Plan (AK&amp;WY)</v>
      </c>
      <c r="N312" s="1">
        <v>44378</v>
      </c>
      <c r="O312" s="1">
        <v>44378</v>
      </c>
      <c r="P312" s="1">
        <v>44926</v>
      </c>
      <c r="Q312" s="1">
        <v>44378</v>
      </c>
      <c r="R312" s="1">
        <v>44926</v>
      </c>
      <c r="S312" t="s">
        <v>5578</v>
      </c>
      <c r="V312" t="s">
        <v>4871</v>
      </c>
      <c r="W312">
        <v>5</v>
      </c>
      <c r="X312" t="s">
        <v>5579</v>
      </c>
      <c r="Z312">
        <v>0</v>
      </c>
      <c r="AA312">
        <v>0</v>
      </c>
      <c r="AB312" s="1">
        <v>44366</v>
      </c>
      <c r="AC312" s="1">
        <v>44438</v>
      </c>
      <c r="AD312" s="1">
        <v>44411</v>
      </c>
    </row>
    <row r="313" spans="1:30" hidden="1" x14ac:dyDescent="0.3">
      <c r="A313">
        <v>116182</v>
      </c>
      <c r="B313" t="str">
        <f>_xlfn.XLOOKUP(A313,'Member Info (COBRA 65)'!A:A,'Member Info (COBRA 65)'!J:J)</f>
        <v>COBRA</v>
      </c>
      <c r="C313" t="s">
        <v>1031</v>
      </c>
      <c r="D313" t="s">
        <v>1032</v>
      </c>
      <c r="E313" s="5">
        <v>26227</v>
      </c>
      <c r="F313" s="5">
        <v>44481</v>
      </c>
      <c r="H313" s="6">
        <f t="shared" si="73"/>
        <v>51</v>
      </c>
      <c r="J313" t="s">
        <v>5586</v>
      </c>
      <c r="K313">
        <v>6156</v>
      </c>
      <c r="L313" t="s">
        <v>5594</v>
      </c>
      <c r="M313" t="str">
        <f t="shared" si="62"/>
        <v>116182 COBRA - Delta Dental Plan</v>
      </c>
      <c r="N313" s="1">
        <v>44044</v>
      </c>
      <c r="O313" s="1">
        <v>44044</v>
      </c>
      <c r="P313" s="1">
        <v>44592</v>
      </c>
      <c r="Q313" s="1">
        <v>44197</v>
      </c>
      <c r="R313" s="1">
        <v>44592</v>
      </c>
      <c r="S313" t="s">
        <v>5581</v>
      </c>
      <c r="V313" t="s">
        <v>4871</v>
      </c>
      <c r="W313">
        <v>121</v>
      </c>
      <c r="X313" t="s">
        <v>5595</v>
      </c>
      <c r="Z313">
        <v>0</v>
      </c>
      <c r="AA313">
        <v>0</v>
      </c>
      <c r="AB313" s="1">
        <v>44042</v>
      </c>
      <c r="AC313" s="1">
        <v>44104</v>
      </c>
      <c r="AD313" s="1">
        <v>44087</v>
      </c>
    </row>
    <row r="314" spans="1:30" hidden="1" x14ac:dyDescent="0.3">
      <c r="A314">
        <v>118413</v>
      </c>
      <c r="B314" t="str">
        <f>_xlfn.XLOOKUP(A314,'Member Info (COBRA 65)'!A:A,'Member Info (COBRA 65)'!J:J)</f>
        <v>Post65 Retiree</v>
      </c>
      <c r="C314" t="s">
        <v>5530</v>
      </c>
      <c r="D314" t="s">
        <v>5531</v>
      </c>
      <c r="E314" s="5">
        <v>18643</v>
      </c>
      <c r="F314" s="5">
        <v>44481</v>
      </c>
      <c r="H314" s="6">
        <f t="shared" si="73"/>
        <v>71</v>
      </c>
      <c r="J314" t="s">
        <v>5596</v>
      </c>
      <c r="K314">
        <v>6157</v>
      </c>
      <c r="L314" t="s">
        <v>5597</v>
      </c>
      <c r="M314" t="str">
        <f t="shared" si="62"/>
        <v>118413 COBRA - Health Care FSA</v>
      </c>
      <c r="N314" s="1">
        <v>44470</v>
      </c>
      <c r="O314" s="1">
        <v>44470</v>
      </c>
      <c r="P314" s="1">
        <v>44561</v>
      </c>
      <c r="Q314" s="1">
        <v>44470</v>
      </c>
      <c r="R314" s="1">
        <v>44561</v>
      </c>
      <c r="S314" t="s">
        <v>5578</v>
      </c>
      <c r="V314" t="s">
        <v>5582</v>
      </c>
      <c r="W314">
        <v>154</v>
      </c>
      <c r="X314" t="s">
        <v>5598</v>
      </c>
      <c r="Z314">
        <v>229.17</v>
      </c>
      <c r="AA314">
        <v>0</v>
      </c>
      <c r="AC314" s="1">
        <v>44530</v>
      </c>
    </row>
    <row r="315" spans="1:30" hidden="1" x14ac:dyDescent="0.3">
      <c r="A315">
        <v>116154</v>
      </c>
      <c r="B315" t="str">
        <f>_xlfn.XLOOKUP(A315,'Member Info (COBRA 65)'!A:A,'Member Info (COBRA 65)'!J:J)</f>
        <v>Ecolab Pre65 Retiree</v>
      </c>
      <c r="C315" t="s">
        <v>2229</v>
      </c>
      <c r="D315" t="s">
        <v>2230</v>
      </c>
      <c r="E315" s="5">
        <v>22518</v>
      </c>
      <c r="F315" s="5">
        <v>44481</v>
      </c>
      <c r="G315" s="5">
        <f>DATE(YEAR(F315),MONTH(F315),DAY(F315)+90)</f>
        <v>44571</v>
      </c>
      <c r="H315" s="6">
        <f t="shared" si="73"/>
        <v>61</v>
      </c>
      <c r="J315" t="s">
        <v>5596</v>
      </c>
      <c r="K315">
        <v>6157</v>
      </c>
      <c r="L315" t="s">
        <v>5597</v>
      </c>
      <c r="M315" t="str">
        <f t="shared" si="62"/>
        <v>116154 COBRA - Health Care FSA</v>
      </c>
      <c r="N315" s="1">
        <v>44256</v>
      </c>
      <c r="O315" s="1">
        <v>44256</v>
      </c>
      <c r="P315" s="1">
        <v>44561</v>
      </c>
      <c r="Q315" s="1">
        <v>44256</v>
      </c>
      <c r="R315" s="1">
        <v>44561</v>
      </c>
      <c r="S315" t="s">
        <v>5578</v>
      </c>
      <c r="V315" t="s">
        <v>4871</v>
      </c>
      <c r="W315">
        <v>154</v>
      </c>
      <c r="X315" t="s">
        <v>5598</v>
      </c>
      <c r="Z315">
        <v>22.5</v>
      </c>
      <c r="AA315">
        <v>0</v>
      </c>
      <c r="AB315" s="1">
        <v>44238</v>
      </c>
      <c r="AC315" s="1">
        <v>44316</v>
      </c>
      <c r="AD315" s="1">
        <v>44283</v>
      </c>
    </row>
    <row r="316" spans="1:30" hidden="1" x14ac:dyDescent="0.3">
      <c r="A316">
        <v>116168</v>
      </c>
      <c r="B316" t="str">
        <f>_xlfn.XLOOKUP(A316,'Member Info (COBRA 65)'!A:A,'Member Info (COBRA 65)'!J:J)</f>
        <v>COBRA</v>
      </c>
      <c r="C316" t="s">
        <v>996</v>
      </c>
      <c r="D316" t="s">
        <v>997</v>
      </c>
      <c r="E316" s="5">
        <v>29096</v>
      </c>
      <c r="F316" s="5">
        <v>44481</v>
      </c>
      <c r="H316" s="6">
        <f t="shared" si="73"/>
        <v>43</v>
      </c>
      <c r="J316" t="s">
        <v>5596</v>
      </c>
      <c r="K316">
        <v>6157</v>
      </c>
      <c r="L316" t="s">
        <v>5597</v>
      </c>
      <c r="M316" t="str">
        <f t="shared" si="62"/>
        <v>116168 COBRA - Health Care FSA</v>
      </c>
      <c r="N316" s="1">
        <v>44228</v>
      </c>
      <c r="O316" s="1">
        <v>44228</v>
      </c>
      <c r="P316" s="1">
        <v>44561</v>
      </c>
      <c r="Q316" s="1">
        <v>44228</v>
      </c>
      <c r="R316" s="1">
        <v>44561</v>
      </c>
      <c r="S316" t="s">
        <v>5578</v>
      </c>
      <c r="V316" t="s">
        <v>4871</v>
      </c>
      <c r="W316">
        <v>154</v>
      </c>
      <c r="X316" t="s">
        <v>5598</v>
      </c>
      <c r="Z316">
        <v>250</v>
      </c>
      <c r="AA316">
        <v>0</v>
      </c>
      <c r="AB316" s="1">
        <v>44220</v>
      </c>
      <c r="AC316" s="1">
        <v>44288</v>
      </c>
      <c r="AD316" s="1">
        <v>44265</v>
      </c>
    </row>
    <row r="317" spans="1:30" hidden="1" x14ac:dyDescent="0.3">
      <c r="A317">
        <v>115987</v>
      </c>
      <c r="B317" t="str">
        <f>_xlfn.XLOOKUP(A317,'Member Info (COBRA 65)'!A:A,'Member Info (COBRA 65)'!J:J)</f>
        <v>Nalco Pre65 Retiree</v>
      </c>
      <c r="C317" t="s">
        <v>3160</v>
      </c>
      <c r="D317" t="s">
        <v>3161</v>
      </c>
      <c r="E317" s="5">
        <v>22257</v>
      </c>
      <c r="F317" s="5">
        <v>44481</v>
      </c>
      <c r="G317" s="5">
        <f>DATE(YEAR(F317),MONTH(F317),DAY(F317)+90)</f>
        <v>44571</v>
      </c>
      <c r="H317" s="6">
        <f t="shared" si="73"/>
        <v>61</v>
      </c>
      <c r="J317" t="s">
        <v>5596</v>
      </c>
      <c r="K317">
        <v>6157</v>
      </c>
      <c r="L317" t="s">
        <v>5597</v>
      </c>
      <c r="M317" t="str">
        <f t="shared" si="62"/>
        <v>115987 COBRA - Health Care FSA</v>
      </c>
      <c r="N317" s="1">
        <v>44409</v>
      </c>
      <c r="O317" s="1">
        <v>44409</v>
      </c>
      <c r="P317" s="1">
        <v>44561</v>
      </c>
      <c r="Q317" s="1">
        <v>44409</v>
      </c>
      <c r="R317" s="1">
        <v>44561</v>
      </c>
      <c r="S317" t="s">
        <v>5578</v>
      </c>
      <c r="V317" t="s">
        <v>4871</v>
      </c>
      <c r="W317">
        <v>154</v>
      </c>
      <c r="X317" t="s">
        <v>5598</v>
      </c>
      <c r="Z317">
        <v>229.18</v>
      </c>
      <c r="AA317">
        <v>0</v>
      </c>
      <c r="AB317" s="1">
        <v>44392</v>
      </c>
      <c r="AC317" s="1">
        <v>44469</v>
      </c>
      <c r="AD317" s="1">
        <v>44437</v>
      </c>
    </row>
    <row r="318" spans="1:30" hidden="1" x14ac:dyDescent="0.3">
      <c r="A318">
        <v>116015</v>
      </c>
      <c r="B318" t="str">
        <f>_xlfn.XLOOKUP(A318,'Member Info (COBRA 65)'!A:A,'Member Info (COBRA 65)'!J:J)</f>
        <v>COBRA</v>
      </c>
      <c r="C318" t="s">
        <v>514</v>
      </c>
      <c r="D318" t="s">
        <v>515</v>
      </c>
      <c r="E318" s="5">
        <v>24782</v>
      </c>
      <c r="F318" s="5">
        <v>44481</v>
      </c>
      <c r="H318" s="6">
        <f t="shared" si="73"/>
        <v>54</v>
      </c>
      <c r="J318" t="s">
        <v>5596</v>
      </c>
      <c r="K318">
        <v>6157</v>
      </c>
      <c r="L318" t="s">
        <v>5597</v>
      </c>
      <c r="M318" t="str">
        <f t="shared" si="62"/>
        <v>116015 COBRA - Health Care FSA</v>
      </c>
      <c r="N318" s="1">
        <v>44256</v>
      </c>
      <c r="O318" s="1">
        <v>44256</v>
      </c>
      <c r="P318" s="1">
        <v>44561</v>
      </c>
      <c r="Q318" s="1">
        <v>44256</v>
      </c>
      <c r="R318" s="1">
        <v>44561</v>
      </c>
      <c r="S318" t="s">
        <v>5578</v>
      </c>
      <c r="V318" t="s">
        <v>4871</v>
      </c>
      <c r="W318">
        <v>154</v>
      </c>
      <c r="X318" t="s">
        <v>5598</v>
      </c>
      <c r="Z318">
        <v>275</v>
      </c>
      <c r="AA318">
        <v>0</v>
      </c>
      <c r="AB318" s="1">
        <v>44238</v>
      </c>
      <c r="AC318" s="1">
        <v>44316</v>
      </c>
      <c r="AD318" s="1">
        <v>44283</v>
      </c>
    </row>
    <row r="319" spans="1:30" hidden="1" x14ac:dyDescent="0.3">
      <c r="A319">
        <v>116022</v>
      </c>
      <c r="B319" t="str">
        <f>_xlfn.XLOOKUP(A319,'Member Info (COBRA 65)'!A:A,'Member Info (COBRA 65)'!J:J)</f>
        <v>Ecolab Pre65 Retiree</v>
      </c>
      <c r="C319" t="s">
        <v>1751</v>
      </c>
      <c r="D319" t="s">
        <v>1752</v>
      </c>
      <c r="E319" s="5">
        <v>22692</v>
      </c>
      <c r="F319" s="5">
        <v>44481</v>
      </c>
      <c r="G319" s="5">
        <f>DATE(YEAR(F319),MONTH(F319),DAY(F319)+90)</f>
        <v>44571</v>
      </c>
      <c r="H319" s="6">
        <f t="shared" si="73"/>
        <v>60</v>
      </c>
      <c r="J319" t="s">
        <v>5596</v>
      </c>
      <c r="K319">
        <v>6157</v>
      </c>
      <c r="L319" t="s">
        <v>5597</v>
      </c>
      <c r="M319" t="str">
        <f t="shared" si="62"/>
        <v>116022 COBRA - Health Care FSA</v>
      </c>
      <c r="N319" s="1">
        <v>44256</v>
      </c>
      <c r="O319" s="1">
        <v>44256</v>
      </c>
      <c r="P319" s="1">
        <v>44561</v>
      </c>
      <c r="Q319" s="1">
        <v>44256</v>
      </c>
      <c r="R319" s="1">
        <v>44561</v>
      </c>
      <c r="S319" t="s">
        <v>5578</v>
      </c>
      <c r="V319" t="s">
        <v>4871</v>
      </c>
      <c r="W319">
        <v>154</v>
      </c>
      <c r="X319" t="s">
        <v>5598</v>
      </c>
      <c r="Z319">
        <v>200</v>
      </c>
      <c r="AA319">
        <v>0</v>
      </c>
      <c r="AB319" s="1">
        <v>44240</v>
      </c>
      <c r="AC319" s="1">
        <v>44316</v>
      </c>
      <c r="AD319" s="1">
        <v>44285</v>
      </c>
    </row>
    <row r="320" spans="1:30" hidden="1" x14ac:dyDescent="0.3">
      <c r="A320">
        <v>116042</v>
      </c>
      <c r="B320" t="str">
        <f>_xlfn.XLOOKUP(A320,'Member Info (COBRA 65)'!A:A,'Member Info (COBRA 65)'!J:J)</f>
        <v>Ecolab Pre65 Retiree</v>
      </c>
      <c r="C320" t="s">
        <v>1792</v>
      </c>
      <c r="D320" t="s">
        <v>1793</v>
      </c>
      <c r="E320" s="5">
        <v>23925</v>
      </c>
      <c r="F320" s="5">
        <v>44481</v>
      </c>
      <c r="H320" s="6">
        <f t="shared" si="73"/>
        <v>57</v>
      </c>
      <c r="J320" t="s">
        <v>5596</v>
      </c>
      <c r="K320">
        <v>6157</v>
      </c>
      <c r="L320" t="s">
        <v>5597</v>
      </c>
      <c r="M320" t="str">
        <f t="shared" si="62"/>
        <v>116042 COBRA - Health Care FSA</v>
      </c>
      <c r="N320" s="1">
        <v>44256</v>
      </c>
      <c r="O320" s="1">
        <v>44256</v>
      </c>
      <c r="P320" s="1">
        <v>44561</v>
      </c>
      <c r="Q320" s="1">
        <v>44256</v>
      </c>
      <c r="R320" s="1">
        <v>44469</v>
      </c>
      <c r="S320" t="s">
        <v>5578</v>
      </c>
      <c r="V320" t="s">
        <v>5599</v>
      </c>
      <c r="W320">
        <v>154</v>
      </c>
      <c r="X320" t="s">
        <v>5598</v>
      </c>
      <c r="Z320">
        <v>275</v>
      </c>
      <c r="AA320">
        <v>0</v>
      </c>
      <c r="AB320" s="1">
        <v>44238</v>
      </c>
      <c r="AC320" s="1">
        <v>44316</v>
      </c>
      <c r="AD320" s="1">
        <v>44283</v>
      </c>
    </row>
    <row r="321" spans="1:30" hidden="1" x14ac:dyDescent="0.3">
      <c r="A321">
        <v>115868</v>
      </c>
      <c r="B321" t="str">
        <f>_xlfn.XLOOKUP(A321,'Member Info (COBRA 65)'!A:A,'Member Info (COBRA 65)'!J:J)</f>
        <v>Ecolab Pre65 Retiree</v>
      </c>
      <c r="C321" t="s">
        <v>1217</v>
      </c>
      <c r="D321" t="s">
        <v>1218</v>
      </c>
      <c r="E321" s="5">
        <v>21710</v>
      </c>
      <c r="F321" s="5">
        <v>44481</v>
      </c>
      <c r="G321" s="5">
        <f>DATE(YEAR(F321),MONTH(F321),DAY(F321)+90)</f>
        <v>44571</v>
      </c>
      <c r="H321" s="6">
        <f t="shared" si="73"/>
        <v>63</v>
      </c>
      <c r="J321" t="s">
        <v>5596</v>
      </c>
      <c r="K321">
        <v>6157</v>
      </c>
      <c r="L321" t="s">
        <v>5597</v>
      </c>
      <c r="M321" t="str">
        <f t="shared" si="62"/>
        <v>115868 COBRA - Health Care FSA</v>
      </c>
      <c r="N321" s="1">
        <v>44378</v>
      </c>
      <c r="O321" s="1">
        <v>44378</v>
      </c>
      <c r="P321" s="1">
        <v>44561</v>
      </c>
      <c r="Q321" s="1">
        <v>44378</v>
      </c>
      <c r="R321" s="1">
        <v>44561</v>
      </c>
      <c r="S321" t="s">
        <v>5578</v>
      </c>
      <c r="V321" t="s">
        <v>4871</v>
      </c>
      <c r="W321">
        <v>154</v>
      </c>
      <c r="X321" t="s">
        <v>5598</v>
      </c>
      <c r="Z321">
        <v>200</v>
      </c>
      <c r="AA321">
        <v>0</v>
      </c>
      <c r="AB321" s="1">
        <v>44378</v>
      </c>
      <c r="AC321" s="1">
        <v>44438</v>
      </c>
      <c r="AD321" s="1">
        <v>44423</v>
      </c>
    </row>
    <row r="322" spans="1:30" hidden="1" x14ac:dyDescent="0.3">
      <c r="A322">
        <v>118423</v>
      </c>
      <c r="B322" t="str">
        <f>_xlfn.XLOOKUP(A322,'Member Info (COBRA 65)'!A:A,'Member Info (COBRA 65)'!J:J)</f>
        <v>Ecolab Pre65 Retiree</v>
      </c>
      <c r="C322" t="s">
        <v>2986</v>
      </c>
      <c r="D322" t="s">
        <v>2987</v>
      </c>
      <c r="E322" s="5">
        <v>22820</v>
      </c>
      <c r="F322" s="5">
        <v>44481</v>
      </c>
      <c r="H322" s="6">
        <f t="shared" si="73"/>
        <v>60</v>
      </c>
      <c r="J322" t="s">
        <v>5596</v>
      </c>
      <c r="K322">
        <v>6157</v>
      </c>
      <c r="L322" t="s">
        <v>5597</v>
      </c>
      <c r="M322" t="str">
        <f t="shared" si="62"/>
        <v>118423 COBRA - Health Care FSA</v>
      </c>
      <c r="N322" s="1">
        <v>44409</v>
      </c>
      <c r="O322" s="1">
        <v>44409</v>
      </c>
      <c r="P322" s="1">
        <v>44561</v>
      </c>
      <c r="Q322" s="1">
        <v>44409</v>
      </c>
      <c r="R322" s="1">
        <v>44561</v>
      </c>
      <c r="S322" t="s">
        <v>5578</v>
      </c>
      <c r="V322" t="s">
        <v>5592</v>
      </c>
      <c r="W322">
        <v>154</v>
      </c>
      <c r="X322" t="s">
        <v>5598</v>
      </c>
      <c r="Z322">
        <v>150</v>
      </c>
      <c r="AA322">
        <v>0</v>
      </c>
      <c r="AC322" s="1">
        <v>44499</v>
      </c>
    </row>
    <row r="323" spans="1:30" hidden="1" x14ac:dyDescent="0.3">
      <c r="A323">
        <v>120167</v>
      </c>
      <c r="B323" t="str">
        <f>_xlfn.XLOOKUP(A323,'Member Info (COBRA 65)'!A:A,'Member Info (COBRA 65)'!J:J)</f>
        <v>Ecolab Pre65 Retiree</v>
      </c>
      <c r="C323" t="s">
        <v>3011</v>
      </c>
      <c r="D323" t="s">
        <v>3012</v>
      </c>
      <c r="E323" s="5">
        <v>23096</v>
      </c>
      <c r="F323" s="5">
        <v>44481</v>
      </c>
      <c r="H323" s="6">
        <f t="shared" si="73"/>
        <v>59</v>
      </c>
      <c r="J323" t="s">
        <v>5596</v>
      </c>
      <c r="K323">
        <v>6157</v>
      </c>
      <c r="L323" t="s">
        <v>5597</v>
      </c>
      <c r="M323" t="str">
        <f t="shared" si="62"/>
        <v>120167 COBRA - Health Care FSA</v>
      </c>
      <c r="N323" s="1">
        <v>44470</v>
      </c>
      <c r="O323" s="1">
        <v>44470</v>
      </c>
      <c r="P323" s="1">
        <v>44561</v>
      </c>
      <c r="Q323" s="1">
        <v>44470</v>
      </c>
      <c r="R323" s="1">
        <v>44561</v>
      </c>
      <c r="S323" t="s">
        <v>5578</v>
      </c>
      <c r="V323" t="s">
        <v>5582</v>
      </c>
      <c r="W323">
        <v>154</v>
      </c>
      <c r="X323" t="s">
        <v>5598</v>
      </c>
      <c r="Z323">
        <v>208.33330000000001</v>
      </c>
      <c r="AA323">
        <v>0</v>
      </c>
      <c r="AC323" s="1">
        <v>44535</v>
      </c>
    </row>
    <row r="324" spans="1:30" hidden="1" x14ac:dyDescent="0.3">
      <c r="A324">
        <v>115939</v>
      </c>
      <c r="B324" t="str">
        <f>_xlfn.XLOOKUP(A324,'Member Info (COBRA 65)'!A:A,'Member Info (COBRA 65)'!J:J)</f>
        <v>Nalco Pre65 Retiree</v>
      </c>
      <c r="C324" t="s">
        <v>3071</v>
      </c>
      <c r="D324" t="s">
        <v>3072</v>
      </c>
      <c r="E324" s="5">
        <v>23088</v>
      </c>
      <c r="F324" s="5">
        <v>44481</v>
      </c>
      <c r="G324" s="5">
        <f>DATE(YEAR(F324),MONTH(F324),DAY(F324)+90)</f>
        <v>44571</v>
      </c>
      <c r="H324" s="6">
        <f t="shared" si="73"/>
        <v>59</v>
      </c>
      <c r="J324" t="s">
        <v>5596</v>
      </c>
      <c r="K324">
        <v>6158</v>
      </c>
      <c r="L324" t="s">
        <v>5600</v>
      </c>
      <c r="M324" t="str">
        <f t="shared" si="62"/>
        <v>115939 COBRA - Limited FSA</v>
      </c>
      <c r="N324" s="1">
        <v>44378</v>
      </c>
      <c r="O324" s="1">
        <v>44378</v>
      </c>
      <c r="P324" s="1">
        <v>44561</v>
      </c>
      <c r="Q324" s="1">
        <v>44378</v>
      </c>
      <c r="R324" s="1">
        <v>44561</v>
      </c>
      <c r="S324" t="s">
        <v>5578</v>
      </c>
      <c r="V324" t="s">
        <v>4871</v>
      </c>
      <c r="W324">
        <v>154</v>
      </c>
      <c r="X324" t="s">
        <v>5598</v>
      </c>
      <c r="Z324">
        <v>229.17</v>
      </c>
      <c r="AA324">
        <v>0</v>
      </c>
      <c r="AB324" s="1">
        <v>44364</v>
      </c>
      <c r="AC324" s="1">
        <v>44438</v>
      </c>
      <c r="AD324" s="1">
        <v>44409</v>
      </c>
    </row>
    <row r="325" spans="1:30" hidden="1" x14ac:dyDescent="0.3">
      <c r="A325">
        <v>116056</v>
      </c>
      <c r="B325" t="str">
        <f>_xlfn.XLOOKUP(A325,'Member Info (COBRA 65)'!A:A,'Member Info (COBRA 65)'!J:J)</f>
        <v>COBRA</v>
      </c>
      <c r="C325" t="s">
        <v>650</v>
      </c>
      <c r="D325" t="s">
        <v>651</v>
      </c>
      <c r="E325" s="5">
        <v>29864</v>
      </c>
      <c r="F325" s="5">
        <v>44481</v>
      </c>
      <c r="H325" s="6">
        <f t="shared" si="73"/>
        <v>41</v>
      </c>
      <c r="J325" t="s">
        <v>5596</v>
      </c>
      <c r="K325">
        <v>6158</v>
      </c>
      <c r="L325" t="s">
        <v>5600</v>
      </c>
      <c r="M325" t="str">
        <f t="shared" si="62"/>
        <v>116056 COBRA - Limited FSA</v>
      </c>
      <c r="N325" s="1">
        <v>44287</v>
      </c>
      <c r="O325" s="1">
        <v>44287</v>
      </c>
      <c r="P325" s="1">
        <v>44561</v>
      </c>
      <c r="Q325" s="1">
        <v>44287</v>
      </c>
      <c r="R325" s="1">
        <v>44561</v>
      </c>
      <c r="S325" t="s">
        <v>5578</v>
      </c>
      <c r="V325" t="s">
        <v>4871</v>
      </c>
      <c r="W325">
        <v>154</v>
      </c>
      <c r="X325" t="s">
        <v>5598</v>
      </c>
      <c r="Z325">
        <v>131.97999999999999</v>
      </c>
      <c r="AA325">
        <v>0</v>
      </c>
      <c r="AB325" s="1">
        <v>44294</v>
      </c>
      <c r="AC325" s="1">
        <v>44353</v>
      </c>
      <c r="AD325" s="1">
        <v>44339</v>
      </c>
    </row>
    <row r="326" spans="1:30" hidden="1" x14ac:dyDescent="0.3">
      <c r="A326">
        <v>116182</v>
      </c>
      <c r="B326" t="str">
        <f>_xlfn.XLOOKUP(A326,'Member Info (COBRA 65)'!A:A,'Member Info (COBRA 65)'!J:J)</f>
        <v>COBRA</v>
      </c>
      <c r="C326" t="s">
        <v>1031</v>
      </c>
      <c r="D326" t="s">
        <v>1032</v>
      </c>
      <c r="E326" s="5">
        <v>26227</v>
      </c>
      <c r="F326" s="5">
        <v>44481</v>
      </c>
      <c r="H326" s="6">
        <f t="shared" si="73"/>
        <v>51</v>
      </c>
      <c r="J326" t="s">
        <v>5576</v>
      </c>
      <c r="K326">
        <v>6159</v>
      </c>
      <c r="L326" t="s">
        <v>5601</v>
      </c>
      <c r="M326" t="str">
        <f t="shared" si="62"/>
        <v>116182 COBRA - MCS Plan (PR)</v>
      </c>
      <c r="N326" s="1">
        <v>44044</v>
      </c>
      <c r="O326" s="1">
        <v>44044</v>
      </c>
      <c r="P326" s="1">
        <v>44592</v>
      </c>
      <c r="Q326" s="1">
        <v>44197</v>
      </c>
      <c r="R326" s="1">
        <v>44592</v>
      </c>
      <c r="S326" t="s">
        <v>5581</v>
      </c>
      <c r="V326" t="s">
        <v>4871</v>
      </c>
      <c r="W326">
        <v>155</v>
      </c>
      <c r="X326" t="s">
        <v>5602</v>
      </c>
      <c r="Z326">
        <v>0</v>
      </c>
      <c r="AA326">
        <v>0</v>
      </c>
      <c r="AB326" s="1">
        <v>44042</v>
      </c>
      <c r="AC326" s="1">
        <v>44104</v>
      </c>
      <c r="AD326" s="1">
        <v>44087</v>
      </c>
    </row>
    <row r="327" spans="1:30" hidden="1" x14ac:dyDescent="0.3">
      <c r="A327">
        <v>116183</v>
      </c>
      <c r="B327" t="str">
        <f>_xlfn.XLOOKUP(A327,'Member Info (COBRA 65)'!A:A,'Member Info (COBRA 65)'!J:J)</f>
        <v>COBRA</v>
      </c>
      <c r="C327" t="s">
        <v>1040</v>
      </c>
      <c r="D327" t="s">
        <v>1041</v>
      </c>
      <c r="E327" s="5">
        <v>23957</v>
      </c>
      <c r="F327" s="5">
        <v>44481</v>
      </c>
      <c r="H327" s="6">
        <f t="shared" si="73"/>
        <v>57</v>
      </c>
      <c r="J327" t="s">
        <v>5586</v>
      </c>
      <c r="K327">
        <v>6160</v>
      </c>
      <c r="L327" t="s">
        <v>5603</v>
      </c>
      <c r="M327" t="str">
        <f t="shared" si="62"/>
        <v>116183 COBRA - MetLife Dental Plan</v>
      </c>
      <c r="N327" s="1">
        <v>44166</v>
      </c>
      <c r="O327" s="1">
        <v>44166</v>
      </c>
      <c r="P327" s="1">
        <v>44712</v>
      </c>
      <c r="Q327" s="1">
        <v>44197</v>
      </c>
      <c r="R327" s="1">
        <v>44712</v>
      </c>
      <c r="S327" t="s">
        <v>5581</v>
      </c>
      <c r="V327" t="s">
        <v>4871</v>
      </c>
      <c r="W327">
        <v>72</v>
      </c>
      <c r="X327" t="s">
        <v>5604</v>
      </c>
      <c r="Z327">
        <v>0</v>
      </c>
      <c r="AA327">
        <v>0</v>
      </c>
      <c r="AB327" s="1">
        <v>44168</v>
      </c>
      <c r="AC327" s="1">
        <v>44227</v>
      </c>
      <c r="AD327" s="1">
        <v>44213</v>
      </c>
    </row>
    <row r="328" spans="1:30" hidden="1" x14ac:dyDescent="0.3">
      <c r="A328">
        <v>116181</v>
      </c>
      <c r="B328" t="str">
        <f>_xlfn.XLOOKUP(A328,'Member Info (COBRA 65)'!A:A,'Member Info (COBRA 65)'!J:J)</f>
        <v>COBRA</v>
      </c>
      <c r="C328" t="s">
        <v>1025</v>
      </c>
      <c r="D328" t="s">
        <v>1026</v>
      </c>
      <c r="E328" s="5">
        <v>24509</v>
      </c>
      <c r="F328" s="5">
        <v>44481</v>
      </c>
      <c r="H328" s="6">
        <f t="shared" si="73"/>
        <v>55</v>
      </c>
      <c r="J328" t="s">
        <v>5586</v>
      </c>
      <c r="K328">
        <v>6160</v>
      </c>
      <c r="L328" t="s">
        <v>5603</v>
      </c>
      <c r="M328" t="str">
        <f t="shared" si="62"/>
        <v>116181 COBRA - MetLife Dental Plan</v>
      </c>
      <c r="N328" s="1">
        <v>44136</v>
      </c>
      <c r="O328" s="1">
        <v>44136</v>
      </c>
      <c r="P328" s="1">
        <v>44681</v>
      </c>
      <c r="Q328" s="1">
        <v>44197</v>
      </c>
      <c r="R328" s="1">
        <v>44681</v>
      </c>
      <c r="S328" t="s">
        <v>5581</v>
      </c>
      <c r="V328" t="s">
        <v>4871</v>
      </c>
      <c r="W328">
        <v>72</v>
      </c>
      <c r="X328" t="s">
        <v>5604</v>
      </c>
      <c r="Z328">
        <v>0</v>
      </c>
      <c r="AA328">
        <v>0</v>
      </c>
      <c r="AB328" s="1">
        <v>44140</v>
      </c>
      <c r="AC328" s="1">
        <v>44199</v>
      </c>
      <c r="AD328" s="1">
        <v>44185</v>
      </c>
    </row>
    <row r="329" spans="1:30" hidden="1" x14ac:dyDescent="0.3">
      <c r="A329">
        <v>116184</v>
      </c>
      <c r="B329" t="str">
        <f>_xlfn.XLOOKUP(A329,'Member Info (COBRA 65)'!A:A,'Member Info (COBRA 65)'!J:J)</f>
        <v>Post65 Retiree</v>
      </c>
      <c r="C329" t="s">
        <v>4964</v>
      </c>
      <c r="D329" t="s">
        <v>4965</v>
      </c>
      <c r="E329" s="5">
        <v>20318</v>
      </c>
      <c r="F329" s="5">
        <v>44481</v>
      </c>
      <c r="H329" s="6">
        <f t="shared" si="73"/>
        <v>67</v>
      </c>
      <c r="J329" t="s">
        <v>5586</v>
      </c>
      <c r="K329">
        <v>6160</v>
      </c>
      <c r="L329" t="s">
        <v>5603</v>
      </c>
      <c r="M329" t="str">
        <f t="shared" si="62"/>
        <v>116184 COBRA - MetLife Dental Plan</v>
      </c>
      <c r="N329" s="1">
        <v>44228</v>
      </c>
      <c r="O329" s="1">
        <v>44228</v>
      </c>
      <c r="P329" s="1">
        <v>44773</v>
      </c>
      <c r="Q329" s="1">
        <v>44228</v>
      </c>
      <c r="R329" s="1">
        <v>44773</v>
      </c>
      <c r="S329" t="s">
        <v>5581</v>
      </c>
      <c r="V329" t="s">
        <v>4871</v>
      </c>
      <c r="W329">
        <v>72</v>
      </c>
      <c r="X329" t="s">
        <v>5604</v>
      </c>
      <c r="Z329">
        <v>0</v>
      </c>
      <c r="AA329">
        <v>0</v>
      </c>
      <c r="AB329" s="1">
        <v>44214</v>
      </c>
      <c r="AC329" s="1">
        <v>44288</v>
      </c>
      <c r="AD329" s="1">
        <v>44259</v>
      </c>
    </row>
    <row r="330" spans="1:30" x14ac:dyDescent="0.3">
      <c r="A330">
        <v>116180</v>
      </c>
      <c r="B330" t="str">
        <f>_xlfn.XLOOKUP(A330,'Member Info (COBRA 65)'!A:A,'Member Info (COBRA 65)'!J:J)</f>
        <v>Ecolab Pre65 Retiree</v>
      </c>
      <c r="C330" t="s">
        <v>2309</v>
      </c>
      <c r="D330" t="s">
        <v>2310</v>
      </c>
      <c r="E330" s="5">
        <v>20662</v>
      </c>
      <c r="F330" s="5">
        <v>44481</v>
      </c>
      <c r="G330" s="5">
        <f t="shared" ref="G330:G333" si="74">DATE(YEAR(F330),MONTH(F330),DAY(F330)+90)</f>
        <v>44571</v>
      </c>
      <c r="H330" s="6">
        <f t="shared" ref="H330:H333" si="75">-INT((E330-F330)/365)</f>
        <v>66</v>
      </c>
      <c r="J330" t="s">
        <v>5586</v>
      </c>
      <c r="K330">
        <v>6160</v>
      </c>
      <c r="L330" t="s">
        <v>5603</v>
      </c>
      <c r="M330" t="str">
        <f t="shared" si="62"/>
        <v>116180 COBRA - MetLife Dental Plan</v>
      </c>
      <c r="N330" s="1">
        <v>44166</v>
      </c>
      <c r="O330" s="1">
        <v>44166</v>
      </c>
      <c r="P330" s="1">
        <v>44712</v>
      </c>
      <c r="Q330" s="1">
        <v>44197</v>
      </c>
      <c r="R330" s="1">
        <v>44712</v>
      </c>
      <c r="S330" t="s">
        <v>5581</v>
      </c>
      <c r="V330" t="s">
        <v>4871</v>
      </c>
      <c r="W330">
        <v>72</v>
      </c>
      <c r="X330" t="s">
        <v>5604</v>
      </c>
      <c r="Z330">
        <v>0</v>
      </c>
      <c r="AA330">
        <v>0</v>
      </c>
      <c r="AB330" s="1">
        <v>44173</v>
      </c>
      <c r="AC330" s="1">
        <v>44232</v>
      </c>
      <c r="AD330" s="1">
        <v>44218</v>
      </c>
    </row>
    <row r="331" spans="1:30" x14ac:dyDescent="0.3">
      <c r="A331">
        <v>116026</v>
      </c>
      <c r="B331" t="str">
        <f>_xlfn.XLOOKUP(A331,'Member Info (COBRA 65)'!A:A,'Member Info (COBRA 65)'!J:J)</f>
        <v>Ecolab Pre65 Retiree</v>
      </c>
      <c r="C331" t="s">
        <v>1767</v>
      </c>
      <c r="D331" t="s">
        <v>1768</v>
      </c>
      <c r="E331" s="5">
        <v>21027</v>
      </c>
      <c r="F331" s="5">
        <v>44481</v>
      </c>
      <c r="G331" s="5">
        <f t="shared" si="74"/>
        <v>44571</v>
      </c>
      <c r="H331" s="6">
        <f t="shared" si="75"/>
        <v>65</v>
      </c>
      <c r="J331" t="s">
        <v>5586</v>
      </c>
      <c r="K331">
        <v>6160</v>
      </c>
      <c r="L331" t="s">
        <v>5603</v>
      </c>
      <c r="M331" t="str">
        <f t="shared" si="62"/>
        <v>116026 COBRA - MetLife Dental Plan</v>
      </c>
      <c r="N331" s="1">
        <v>44044</v>
      </c>
      <c r="O331" s="1">
        <v>44044</v>
      </c>
      <c r="P331" s="1">
        <v>44592</v>
      </c>
      <c r="Q331" s="1">
        <v>44197</v>
      </c>
      <c r="R331" s="1">
        <v>44592</v>
      </c>
      <c r="S331" t="s">
        <v>5581</v>
      </c>
      <c r="V331" t="s">
        <v>4871</v>
      </c>
      <c r="W331">
        <v>72</v>
      </c>
      <c r="X331" t="s">
        <v>5604</v>
      </c>
      <c r="Z331">
        <v>0</v>
      </c>
      <c r="AA331">
        <v>0</v>
      </c>
      <c r="AB331" s="1">
        <v>44026</v>
      </c>
      <c r="AC331" s="1">
        <v>44104</v>
      </c>
      <c r="AD331" s="1">
        <v>44071</v>
      </c>
    </row>
    <row r="332" spans="1:30" hidden="1" x14ac:dyDescent="0.3">
      <c r="A332">
        <v>116154</v>
      </c>
      <c r="B332" t="str">
        <f>_xlfn.XLOOKUP(A332,'Member Info (COBRA 65)'!A:A,'Member Info (COBRA 65)'!J:J)</f>
        <v>Ecolab Pre65 Retiree</v>
      </c>
      <c r="C332" t="s">
        <v>2229</v>
      </c>
      <c r="D332" t="s">
        <v>2230</v>
      </c>
      <c r="E332" s="5">
        <v>22518</v>
      </c>
      <c r="F332" s="5">
        <v>44481</v>
      </c>
      <c r="G332" s="5">
        <f t="shared" si="74"/>
        <v>44571</v>
      </c>
      <c r="H332" s="6">
        <f t="shared" si="75"/>
        <v>61</v>
      </c>
      <c r="J332" t="s">
        <v>5586</v>
      </c>
      <c r="K332">
        <v>6160</v>
      </c>
      <c r="L332" t="s">
        <v>5603</v>
      </c>
      <c r="M332" t="str">
        <f t="shared" si="62"/>
        <v>116154 COBRA - MetLife Dental Plan</v>
      </c>
      <c r="N332" s="1">
        <v>44256</v>
      </c>
      <c r="O332" s="1">
        <v>44256</v>
      </c>
      <c r="P332" s="1">
        <v>44804</v>
      </c>
      <c r="Q332" s="1">
        <v>44256</v>
      </c>
      <c r="R332" s="1">
        <v>44804</v>
      </c>
      <c r="S332" t="s">
        <v>5581</v>
      </c>
      <c r="V332" t="s">
        <v>4871</v>
      </c>
      <c r="W332">
        <v>72</v>
      </c>
      <c r="X332" t="s">
        <v>5604</v>
      </c>
      <c r="Z332">
        <v>0</v>
      </c>
      <c r="AA332">
        <v>0</v>
      </c>
      <c r="AB332" s="1">
        <v>44238</v>
      </c>
      <c r="AC332" s="1">
        <v>44316</v>
      </c>
      <c r="AD332" s="1">
        <v>44283</v>
      </c>
    </row>
    <row r="333" spans="1:30" x14ac:dyDescent="0.3">
      <c r="A333">
        <v>116161</v>
      </c>
      <c r="B333" t="str">
        <f>_xlfn.XLOOKUP(A333,'Member Info (COBRA 65)'!A:A,'Member Info (COBRA 65)'!J:J)</f>
        <v>Nalco Pre65 Retiree</v>
      </c>
      <c r="C333" t="s">
        <v>3299</v>
      </c>
      <c r="D333" t="s">
        <v>3300</v>
      </c>
      <c r="E333" s="5">
        <v>20714</v>
      </c>
      <c r="F333" s="5">
        <v>44481</v>
      </c>
      <c r="G333" s="5">
        <f t="shared" si="74"/>
        <v>44571</v>
      </c>
      <c r="H333" s="6">
        <f t="shared" si="75"/>
        <v>66</v>
      </c>
      <c r="J333" t="s">
        <v>5586</v>
      </c>
      <c r="K333">
        <v>6160</v>
      </c>
      <c r="L333" t="s">
        <v>5603</v>
      </c>
      <c r="M333" t="str">
        <f t="shared" ref="M333:M396" si="76">A333&amp;" "&amp;L333</f>
        <v>116161 COBRA - MetLife Dental Plan</v>
      </c>
      <c r="N333" s="1">
        <v>44197</v>
      </c>
      <c r="O333" s="1">
        <v>44197</v>
      </c>
      <c r="P333" s="1">
        <v>44742</v>
      </c>
      <c r="Q333" s="1">
        <v>44197</v>
      </c>
      <c r="R333" s="1">
        <v>44742</v>
      </c>
      <c r="S333" t="s">
        <v>5581</v>
      </c>
      <c r="V333" t="s">
        <v>4871</v>
      </c>
      <c r="W333">
        <v>72</v>
      </c>
      <c r="X333" t="s">
        <v>5604</v>
      </c>
      <c r="Z333">
        <v>0</v>
      </c>
      <c r="AA333">
        <v>0</v>
      </c>
      <c r="AB333" s="1">
        <v>44211</v>
      </c>
      <c r="AC333" s="1">
        <v>44270</v>
      </c>
      <c r="AD333" s="1">
        <v>44256</v>
      </c>
    </row>
    <row r="334" spans="1:30" hidden="1" x14ac:dyDescent="0.3">
      <c r="A334">
        <v>116155</v>
      </c>
      <c r="B334" t="str">
        <f>_xlfn.XLOOKUP(A334,'Member Info (COBRA 65)'!A:A,'Member Info (COBRA 65)'!J:J)</f>
        <v>COBRA</v>
      </c>
      <c r="C334" t="s">
        <v>934</v>
      </c>
      <c r="D334" t="s">
        <v>935</v>
      </c>
      <c r="E334" s="5">
        <v>25312</v>
      </c>
      <c r="F334" s="5">
        <v>44481</v>
      </c>
      <c r="H334" s="6">
        <f>-INT((E334-F334)/365)</f>
        <v>53</v>
      </c>
      <c r="J334" t="s">
        <v>5586</v>
      </c>
      <c r="K334">
        <v>6160</v>
      </c>
      <c r="L334" t="s">
        <v>5603</v>
      </c>
      <c r="M334" t="str">
        <f t="shared" si="76"/>
        <v>116155 COBRA - MetLife Dental Plan</v>
      </c>
      <c r="N334" s="1">
        <v>44317</v>
      </c>
      <c r="O334" s="1">
        <v>44317</v>
      </c>
      <c r="P334" s="1">
        <v>44865</v>
      </c>
      <c r="Q334" s="1">
        <v>44317</v>
      </c>
      <c r="R334" s="1">
        <v>44865</v>
      </c>
      <c r="S334" t="s">
        <v>5581</v>
      </c>
      <c r="V334" t="s">
        <v>4871</v>
      </c>
      <c r="W334">
        <v>72</v>
      </c>
      <c r="X334" t="s">
        <v>5604</v>
      </c>
      <c r="Z334">
        <v>0</v>
      </c>
      <c r="AA334">
        <v>0</v>
      </c>
      <c r="AB334" s="1">
        <v>44331</v>
      </c>
      <c r="AC334" s="1">
        <v>44390</v>
      </c>
      <c r="AD334" s="1">
        <v>44376</v>
      </c>
    </row>
    <row r="335" spans="1:30" hidden="1" x14ac:dyDescent="0.3">
      <c r="A335">
        <v>116157</v>
      </c>
      <c r="B335" t="str">
        <f>_xlfn.XLOOKUP(A335,'Member Info (COBRA 65)'!A:A,'Member Info (COBRA 65)'!J:J)</f>
        <v>COBRA</v>
      </c>
      <c r="C335" t="s">
        <v>951</v>
      </c>
      <c r="D335" t="s">
        <v>952</v>
      </c>
      <c r="E335" s="5">
        <v>21845</v>
      </c>
      <c r="F335" s="5">
        <v>44481</v>
      </c>
      <c r="H335" s="6">
        <f>-INT((E335-F335)/365)</f>
        <v>63</v>
      </c>
      <c r="J335" t="s">
        <v>5586</v>
      </c>
      <c r="K335">
        <v>6160</v>
      </c>
      <c r="L335" t="s">
        <v>5603</v>
      </c>
      <c r="M335" t="str">
        <f t="shared" si="76"/>
        <v>116157 COBRA - MetLife Dental Plan</v>
      </c>
      <c r="N335" s="1">
        <v>44378</v>
      </c>
      <c r="O335" s="1">
        <v>44378</v>
      </c>
      <c r="P335" s="1">
        <v>44926</v>
      </c>
      <c r="Q335" s="1">
        <v>44378</v>
      </c>
      <c r="R335" s="1">
        <v>44926</v>
      </c>
      <c r="S335" t="s">
        <v>5581</v>
      </c>
      <c r="V335" t="s">
        <v>4871</v>
      </c>
      <c r="W335">
        <v>72</v>
      </c>
      <c r="X335" t="s">
        <v>5604</v>
      </c>
      <c r="Z335">
        <v>0</v>
      </c>
      <c r="AA335">
        <v>0</v>
      </c>
      <c r="AB335" s="1">
        <v>44386</v>
      </c>
      <c r="AC335" s="1">
        <v>44445</v>
      </c>
      <c r="AD335" s="1">
        <v>44431</v>
      </c>
    </row>
    <row r="336" spans="1:30" hidden="1" x14ac:dyDescent="0.3">
      <c r="A336">
        <v>116164</v>
      </c>
      <c r="B336" t="str">
        <f>_xlfn.XLOOKUP(A336,'Member Info (COBRA 65)'!A:A,'Member Info (COBRA 65)'!J:J)</f>
        <v>Ecolab Pre65 Retiree</v>
      </c>
      <c r="C336" t="s">
        <v>2244</v>
      </c>
      <c r="D336" t="s">
        <v>2245</v>
      </c>
      <c r="E336" s="5">
        <v>23689</v>
      </c>
      <c r="F336" s="5">
        <v>44481</v>
      </c>
      <c r="G336" s="5">
        <f>DATE(YEAR(F336),MONTH(F336),DAY(F336)+90)</f>
        <v>44571</v>
      </c>
      <c r="H336" s="6">
        <f>-INT((E336-F336)/365)</f>
        <v>57</v>
      </c>
      <c r="J336" t="s">
        <v>5586</v>
      </c>
      <c r="K336">
        <v>6160</v>
      </c>
      <c r="L336" t="s">
        <v>5603</v>
      </c>
      <c r="M336" t="str">
        <f t="shared" si="76"/>
        <v>116164 COBRA - MetLife Dental Plan</v>
      </c>
      <c r="N336" s="1">
        <v>44136</v>
      </c>
      <c r="O336" s="1">
        <v>44136</v>
      </c>
      <c r="P336" s="1">
        <v>44681</v>
      </c>
      <c r="Q336" s="1">
        <v>44197</v>
      </c>
      <c r="R336" s="1">
        <v>44681</v>
      </c>
      <c r="S336" t="s">
        <v>5581</v>
      </c>
      <c r="V336" t="s">
        <v>4871</v>
      </c>
      <c r="W336">
        <v>72</v>
      </c>
      <c r="X336" t="s">
        <v>5604</v>
      </c>
      <c r="Z336">
        <v>0</v>
      </c>
      <c r="AA336">
        <v>0</v>
      </c>
      <c r="AB336" s="1">
        <v>44155</v>
      </c>
      <c r="AC336" s="1">
        <v>44214</v>
      </c>
      <c r="AD336" s="1">
        <v>44200</v>
      </c>
    </row>
    <row r="337" spans="1:30" hidden="1" x14ac:dyDescent="0.3">
      <c r="A337">
        <v>116173</v>
      </c>
      <c r="B337" t="str">
        <f>_xlfn.XLOOKUP(A337,'Member Info (COBRA 65)'!A:A,'Member Info (COBRA 65)'!J:J)</f>
        <v>Post65 Retiree</v>
      </c>
      <c r="C337" t="s">
        <v>4949</v>
      </c>
      <c r="D337" t="s">
        <v>4950</v>
      </c>
      <c r="E337" s="5">
        <v>20399</v>
      </c>
      <c r="F337" s="5">
        <v>44481</v>
      </c>
      <c r="H337" s="6">
        <f>-INT((E337-F337)/365)</f>
        <v>66</v>
      </c>
      <c r="J337" t="s">
        <v>5586</v>
      </c>
      <c r="K337">
        <v>6160</v>
      </c>
      <c r="L337" t="s">
        <v>5603</v>
      </c>
      <c r="M337" t="str">
        <f t="shared" si="76"/>
        <v>116173 COBRA - MetLife Dental Plan</v>
      </c>
      <c r="N337" s="1">
        <v>44256</v>
      </c>
      <c r="O337" s="1">
        <v>44256</v>
      </c>
      <c r="P337" s="1">
        <v>44804</v>
      </c>
      <c r="Q337" s="1">
        <v>44256</v>
      </c>
      <c r="R337" s="1">
        <v>44804</v>
      </c>
      <c r="S337" t="s">
        <v>5581</v>
      </c>
      <c r="V337" t="s">
        <v>4871</v>
      </c>
      <c r="W337">
        <v>72</v>
      </c>
      <c r="X337" t="s">
        <v>5604</v>
      </c>
      <c r="Z337">
        <v>0</v>
      </c>
      <c r="AA337">
        <v>0</v>
      </c>
      <c r="AB337" s="1">
        <v>44238</v>
      </c>
      <c r="AC337" s="1">
        <v>44316</v>
      </c>
      <c r="AD337" s="1">
        <v>44283</v>
      </c>
    </row>
    <row r="338" spans="1:30" hidden="1" x14ac:dyDescent="0.3">
      <c r="A338">
        <v>116178</v>
      </c>
      <c r="B338" t="str">
        <f>_xlfn.XLOOKUP(A338,'Member Info (COBRA 65)'!A:A,'Member Info (COBRA 65)'!J:J)</f>
        <v>Post65 Retiree</v>
      </c>
      <c r="C338" t="s">
        <v>4957</v>
      </c>
      <c r="D338" t="s">
        <v>4958</v>
      </c>
      <c r="E338" s="5">
        <v>20206</v>
      </c>
      <c r="F338" s="5">
        <v>44481</v>
      </c>
      <c r="H338" s="6">
        <f>-INT((E338-F338)/365)</f>
        <v>67</v>
      </c>
      <c r="J338" t="s">
        <v>5586</v>
      </c>
      <c r="K338">
        <v>6160</v>
      </c>
      <c r="L338" t="s">
        <v>5603</v>
      </c>
      <c r="M338" t="str">
        <f t="shared" si="76"/>
        <v>116178 COBRA - MetLife Dental Plan</v>
      </c>
      <c r="N338" s="1">
        <v>43983</v>
      </c>
      <c r="O338" s="1">
        <v>43983</v>
      </c>
      <c r="P338" s="1">
        <v>44530</v>
      </c>
      <c r="Q338" s="1">
        <v>44197</v>
      </c>
      <c r="R338" s="1">
        <v>44530</v>
      </c>
      <c r="S338" t="s">
        <v>5581</v>
      </c>
      <c r="V338" t="s">
        <v>4871</v>
      </c>
      <c r="W338">
        <v>72</v>
      </c>
      <c r="X338" t="s">
        <v>5604</v>
      </c>
      <c r="Z338">
        <v>0</v>
      </c>
      <c r="AA338">
        <v>0</v>
      </c>
      <c r="AB338" s="1">
        <v>43965</v>
      </c>
      <c r="AC338" s="1">
        <v>44043</v>
      </c>
      <c r="AD338" s="1">
        <v>44010</v>
      </c>
    </row>
    <row r="339" spans="1:30" hidden="1" x14ac:dyDescent="0.3">
      <c r="A339">
        <v>116115</v>
      </c>
      <c r="B339" t="str">
        <f>_xlfn.XLOOKUP(A339,'Member Info (COBRA 65)'!A:A,'Member Info (COBRA 65)'!J:J)</f>
        <v>Ecolab Pre65 Retiree</v>
      </c>
      <c r="C339" t="s">
        <v>2101</v>
      </c>
      <c r="D339" t="s">
        <v>2102</v>
      </c>
      <c r="E339" s="5">
        <v>22035</v>
      </c>
      <c r="F339" s="5">
        <v>44481</v>
      </c>
      <c r="G339" s="5">
        <f t="shared" ref="G339:G341" si="77">DATE(YEAR(F339),MONTH(F339),DAY(F339)+90)</f>
        <v>44571</v>
      </c>
      <c r="H339" s="6">
        <f t="shared" ref="H339:H341" si="78">-INT((E339-F339)/365)</f>
        <v>62</v>
      </c>
      <c r="J339" t="s">
        <v>5586</v>
      </c>
      <c r="K339">
        <v>6160</v>
      </c>
      <c r="L339" t="s">
        <v>5603</v>
      </c>
      <c r="M339" t="str">
        <f t="shared" si="76"/>
        <v>116115 COBRA - MetLife Dental Plan</v>
      </c>
      <c r="N339" s="1">
        <v>44256</v>
      </c>
      <c r="O339" s="1">
        <v>44256</v>
      </c>
      <c r="P339" s="1">
        <v>44804</v>
      </c>
      <c r="Q339" s="1">
        <v>44256</v>
      </c>
      <c r="R339" s="1">
        <v>44804</v>
      </c>
      <c r="S339" t="s">
        <v>5581</v>
      </c>
      <c r="V339" t="s">
        <v>4871</v>
      </c>
      <c r="W339">
        <v>72</v>
      </c>
      <c r="X339" t="s">
        <v>5604</v>
      </c>
      <c r="Z339">
        <v>0</v>
      </c>
      <c r="AA339">
        <v>0</v>
      </c>
      <c r="AB339" s="1">
        <v>44238</v>
      </c>
      <c r="AC339" s="1">
        <v>44316</v>
      </c>
      <c r="AD339" s="1">
        <v>44283</v>
      </c>
    </row>
    <row r="340" spans="1:30" x14ac:dyDescent="0.3">
      <c r="A340">
        <v>116027</v>
      </c>
      <c r="B340" t="str">
        <f>_xlfn.XLOOKUP(A340,'Member Info (COBRA 65)'!A:A,'Member Info (COBRA 65)'!J:J)</f>
        <v>Nalco Pre65 Retiree</v>
      </c>
      <c r="C340" t="s">
        <v>3201</v>
      </c>
      <c r="D340" t="s">
        <v>3202</v>
      </c>
      <c r="E340" s="5">
        <v>21043</v>
      </c>
      <c r="F340" s="5">
        <v>44481</v>
      </c>
      <c r="G340" s="5">
        <f t="shared" si="77"/>
        <v>44571</v>
      </c>
      <c r="H340" s="6">
        <f t="shared" si="78"/>
        <v>65</v>
      </c>
      <c r="J340" t="s">
        <v>5576</v>
      </c>
      <c r="K340">
        <v>6154</v>
      </c>
      <c r="L340" t="s">
        <v>5591</v>
      </c>
      <c r="M340" t="str">
        <f t="shared" si="76"/>
        <v>116027 COBRA - Cigna Traditional Plan</v>
      </c>
      <c r="N340" s="1">
        <v>44136</v>
      </c>
      <c r="O340" s="1">
        <v>44136</v>
      </c>
      <c r="P340" s="1">
        <v>44681</v>
      </c>
      <c r="Q340" s="1">
        <v>44197</v>
      </c>
      <c r="R340" s="1">
        <v>44681</v>
      </c>
      <c r="S340" t="s">
        <v>5578</v>
      </c>
      <c r="V340" t="s">
        <v>4871</v>
      </c>
      <c r="W340">
        <v>5</v>
      </c>
      <c r="X340" t="s">
        <v>5579</v>
      </c>
      <c r="Z340">
        <v>0</v>
      </c>
      <c r="AA340">
        <v>0</v>
      </c>
      <c r="AB340" s="1">
        <v>44119</v>
      </c>
      <c r="AC340" s="1">
        <v>44196</v>
      </c>
      <c r="AD340" s="1">
        <v>44164</v>
      </c>
    </row>
    <row r="341" spans="1:30" hidden="1" x14ac:dyDescent="0.3">
      <c r="A341">
        <v>116118</v>
      </c>
      <c r="B341" t="str">
        <f>_xlfn.XLOOKUP(A341,'Member Info (COBRA 65)'!A:A,'Member Info (COBRA 65)'!J:J)</f>
        <v>Nalco Pre65 Retiree</v>
      </c>
      <c r="C341" t="s">
        <v>3273</v>
      </c>
      <c r="D341" t="s">
        <v>3274</v>
      </c>
      <c r="E341" s="5">
        <v>21979</v>
      </c>
      <c r="F341" s="5">
        <v>44481</v>
      </c>
      <c r="G341" s="5">
        <f t="shared" si="77"/>
        <v>44571</v>
      </c>
      <c r="H341" s="6">
        <f t="shared" si="78"/>
        <v>62</v>
      </c>
      <c r="J341" t="s">
        <v>5586</v>
      </c>
      <c r="K341">
        <v>6160</v>
      </c>
      <c r="L341" t="s">
        <v>5603</v>
      </c>
      <c r="M341" t="str">
        <f t="shared" si="76"/>
        <v>116118 COBRA - MetLife Dental Plan</v>
      </c>
      <c r="N341" s="1">
        <v>44136</v>
      </c>
      <c r="O341" s="1">
        <v>44136</v>
      </c>
      <c r="P341" s="1">
        <v>44681</v>
      </c>
      <c r="Q341" s="1">
        <v>44197</v>
      </c>
      <c r="R341" s="1">
        <v>44681</v>
      </c>
      <c r="S341" t="s">
        <v>5581</v>
      </c>
      <c r="V341" t="s">
        <v>4871</v>
      </c>
      <c r="W341">
        <v>72</v>
      </c>
      <c r="X341" t="s">
        <v>5604</v>
      </c>
      <c r="Z341">
        <v>0</v>
      </c>
      <c r="AA341">
        <v>0</v>
      </c>
      <c r="AB341" s="1">
        <v>44119</v>
      </c>
      <c r="AC341" s="1">
        <v>44196</v>
      </c>
      <c r="AD341" s="1">
        <v>44164</v>
      </c>
    </row>
    <row r="342" spans="1:30" hidden="1" x14ac:dyDescent="0.3">
      <c r="A342">
        <v>116123</v>
      </c>
      <c r="B342" t="str">
        <f>_xlfn.XLOOKUP(A342,'Member Info (COBRA 65)'!A:A,'Member Info (COBRA 65)'!J:J)</f>
        <v>COBRA</v>
      </c>
      <c r="C342" t="s">
        <v>809</v>
      </c>
      <c r="D342" t="s">
        <v>810</v>
      </c>
      <c r="E342" s="5">
        <v>23065</v>
      </c>
      <c r="F342" s="5">
        <v>44481</v>
      </c>
      <c r="H342" s="6">
        <f>-INT((E342-F342)/365)</f>
        <v>59</v>
      </c>
      <c r="J342" t="s">
        <v>5586</v>
      </c>
      <c r="K342">
        <v>6160</v>
      </c>
      <c r="L342" t="s">
        <v>5603</v>
      </c>
      <c r="M342" t="str">
        <f t="shared" si="76"/>
        <v>116123 COBRA - MetLife Dental Plan</v>
      </c>
      <c r="N342" s="1">
        <v>44378</v>
      </c>
      <c r="O342" s="1">
        <v>44378</v>
      </c>
      <c r="P342" s="1">
        <v>44926</v>
      </c>
      <c r="Q342" s="1">
        <v>44378</v>
      </c>
      <c r="R342" s="1">
        <v>44926</v>
      </c>
      <c r="S342" t="s">
        <v>5581</v>
      </c>
      <c r="V342" t="s">
        <v>4871</v>
      </c>
      <c r="W342">
        <v>72</v>
      </c>
      <c r="X342" t="s">
        <v>5604</v>
      </c>
      <c r="Z342">
        <v>0</v>
      </c>
      <c r="AA342">
        <v>0</v>
      </c>
      <c r="AB342" s="1">
        <v>44366</v>
      </c>
      <c r="AC342" s="1">
        <v>44438</v>
      </c>
      <c r="AD342" s="1">
        <v>44411</v>
      </c>
    </row>
    <row r="343" spans="1:30" hidden="1" x14ac:dyDescent="0.3">
      <c r="A343">
        <v>116117</v>
      </c>
      <c r="B343" t="str">
        <f>_xlfn.XLOOKUP(A343,'Member Info (COBRA 65)'!A:A,'Member Info (COBRA 65)'!J:J)</f>
        <v>Ecolab Pre65 Retiree</v>
      </c>
      <c r="C343" t="s">
        <v>2117</v>
      </c>
      <c r="D343" t="s">
        <v>2118</v>
      </c>
      <c r="E343" s="5">
        <v>22999</v>
      </c>
      <c r="F343" s="5">
        <v>44481</v>
      </c>
      <c r="G343" s="5">
        <f t="shared" ref="G343:G348" si="79">DATE(YEAR(F343),MONTH(F343),DAY(F343)+90)</f>
        <v>44571</v>
      </c>
      <c r="H343" s="6">
        <f t="shared" ref="H343:H348" si="80">-INT((E343-F343)/365)</f>
        <v>59</v>
      </c>
      <c r="J343" t="s">
        <v>5586</v>
      </c>
      <c r="K343">
        <v>6160</v>
      </c>
      <c r="L343" t="s">
        <v>5603</v>
      </c>
      <c r="M343" t="str">
        <f t="shared" si="76"/>
        <v>116117 COBRA - MetLife Dental Plan</v>
      </c>
      <c r="N343" s="1">
        <v>44197</v>
      </c>
      <c r="O343" s="1">
        <v>44197</v>
      </c>
      <c r="P343" s="1">
        <v>44742</v>
      </c>
      <c r="Q343" s="1">
        <v>44197</v>
      </c>
      <c r="R343" s="1">
        <v>44742</v>
      </c>
      <c r="S343" t="s">
        <v>5581</v>
      </c>
      <c r="V343" t="s">
        <v>4871</v>
      </c>
      <c r="W343">
        <v>72</v>
      </c>
      <c r="X343" t="s">
        <v>5604</v>
      </c>
      <c r="Z343">
        <v>0</v>
      </c>
      <c r="AA343">
        <v>0</v>
      </c>
      <c r="AB343" s="1">
        <v>44190</v>
      </c>
      <c r="AC343" s="1">
        <v>44257</v>
      </c>
      <c r="AD343" s="1">
        <v>44235</v>
      </c>
    </row>
    <row r="344" spans="1:30" hidden="1" x14ac:dyDescent="0.3">
      <c r="A344">
        <v>116128</v>
      </c>
      <c r="B344" t="str">
        <f>_xlfn.XLOOKUP(A344,'Member Info (COBRA 65)'!A:A,'Member Info (COBRA 65)'!J:J)</f>
        <v>Nalco Pre65 Retiree</v>
      </c>
      <c r="C344" t="s">
        <v>3282</v>
      </c>
      <c r="D344" t="s">
        <v>3283</v>
      </c>
      <c r="E344" s="5">
        <v>22393</v>
      </c>
      <c r="F344" s="5">
        <v>44481</v>
      </c>
      <c r="G344" s="5">
        <f t="shared" si="79"/>
        <v>44571</v>
      </c>
      <c r="H344" s="6">
        <f t="shared" si="80"/>
        <v>61</v>
      </c>
      <c r="J344" t="s">
        <v>5586</v>
      </c>
      <c r="K344">
        <v>6160</v>
      </c>
      <c r="L344" t="s">
        <v>5603</v>
      </c>
      <c r="M344" t="str">
        <f t="shared" si="76"/>
        <v>116128 COBRA - MetLife Dental Plan</v>
      </c>
      <c r="N344" s="1">
        <v>44136</v>
      </c>
      <c r="O344" s="1">
        <v>44136</v>
      </c>
      <c r="P344" s="1">
        <v>44681</v>
      </c>
      <c r="Q344" s="1">
        <v>44197</v>
      </c>
      <c r="R344" s="1">
        <v>44681</v>
      </c>
      <c r="S344" t="s">
        <v>5581</v>
      </c>
      <c r="V344" t="s">
        <v>4871</v>
      </c>
      <c r="W344">
        <v>72</v>
      </c>
      <c r="X344" t="s">
        <v>5604</v>
      </c>
      <c r="Z344">
        <v>0</v>
      </c>
      <c r="AA344">
        <v>0</v>
      </c>
      <c r="AB344" s="1">
        <v>44216</v>
      </c>
      <c r="AC344" s="1">
        <v>44275</v>
      </c>
      <c r="AD344" s="1">
        <v>44261</v>
      </c>
    </row>
    <row r="345" spans="1:30" hidden="1" x14ac:dyDescent="0.3">
      <c r="A345">
        <v>116133</v>
      </c>
      <c r="B345" t="str">
        <f>_xlfn.XLOOKUP(A345,'Member Info (COBRA 65)'!A:A,'Member Info (COBRA 65)'!J:J)</f>
        <v>Ecolab Pre65 Retiree</v>
      </c>
      <c r="C345" t="s">
        <v>2187</v>
      </c>
      <c r="D345" t="s">
        <v>2188</v>
      </c>
      <c r="E345" s="5">
        <v>21274</v>
      </c>
      <c r="F345" s="5">
        <v>44481</v>
      </c>
      <c r="G345" s="5">
        <f t="shared" si="79"/>
        <v>44571</v>
      </c>
      <c r="H345" s="6">
        <f t="shared" si="80"/>
        <v>64</v>
      </c>
      <c r="J345" t="s">
        <v>5586</v>
      </c>
      <c r="K345">
        <v>6160</v>
      </c>
      <c r="L345" t="s">
        <v>5603</v>
      </c>
      <c r="M345" t="str">
        <f t="shared" si="76"/>
        <v>116133 COBRA - MetLife Dental Plan</v>
      </c>
      <c r="N345" s="1">
        <v>44166</v>
      </c>
      <c r="O345" s="1">
        <v>44166</v>
      </c>
      <c r="P345" s="1">
        <v>44712</v>
      </c>
      <c r="Q345" s="1">
        <v>44197</v>
      </c>
      <c r="R345" s="1">
        <v>44712</v>
      </c>
      <c r="S345" t="s">
        <v>5581</v>
      </c>
      <c r="V345" t="s">
        <v>4871</v>
      </c>
      <c r="W345">
        <v>72</v>
      </c>
      <c r="X345" t="s">
        <v>5604</v>
      </c>
      <c r="Z345">
        <v>0</v>
      </c>
      <c r="AA345">
        <v>0</v>
      </c>
      <c r="AB345" s="1">
        <v>44163</v>
      </c>
      <c r="AC345" s="1">
        <v>44226</v>
      </c>
      <c r="AD345" s="1">
        <v>44208</v>
      </c>
    </row>
    <row r="346" spans="1:30" hidden="1" x14ac:dyDescent="0.3">
      <c r="A346">
        <v>116131</v>
      </c>
      <c r="B346" t="str">
        <f>_xlfn.XLOOKUP(A346,'Member Info (COBRA 65)'!A:A,'Member Info (COBRA 65)'!J:J)</f>
        <v>Ecolab Pre65 Retiree</v>
      </c>
      <c r="C346" t="s">
        <v>2181</v>
      </c>
      <c r="D346" t="s">
        <v>2182</v>
      </c>
      <c r="E346" s="5">
        <v>22180</v>
      </c>
      <c r="F346" s="5">
        <v>44481</v>
      </c>
      <c r="G346" s="5">
        <f t="shared" si="79"/>
        <v>44571</v>
      </c>
      <c r="H346" s="6">
        <f t="shared" si="80"/>
        <v>62</v>
      </c>
      <c r="J346" t="s">
        <v>5586</v>
      </c>
      <c r="K346">
        <v>6160</v>
      </c>
      <c r="L346" t="s">
        <v>5603</v>
      </c>
      <c r="M346" t="str">
        <f t="shared" si="76"/>
        <v>116131 COBRA - MetLife Dental Plan</v>
      </c>
      <c r="N346" s="1">
        <v>43983</v>
      </c>
      <c r="O346" s="1">
        <v>43983</v>
      </c>
      <c r="P346" s="1">
        <v>44530</v>
      </c>
      <c r="Q346" s="1">
        <v>44197</v>
      </c>
      <c r="R346" s="1">
        <v>44530</v>
      </c>
      <c r="S346" t="s">
        <v>5581</v>
      </c>
      <c r="V346" t="s">
        <v>4871</v>
      </c>
      <c r="W346">
        <v>72</v>
      </c>
      <c r="X346" t="s">
        <v>5604</v>
      </c>
      <c r="Z346">
        <v>0</v>
      </c>
      <c r="AA346">
        <v>0</v>
      </c>
      <c r="AB346" s="1">
        <v>43967</v>
      </c>
      <c r="AC346" s="1">
        <v>44043</v>
      </c>
      <c r="AD346" s="1">
        <v>44012</v>
      </c>
    </row>
    <row r="347" spans="1:30" hidden="1" x14ac:dyDescent="0.3">
      <c r="A347">
        <v>116153</v>
      </c>
      <c r="B347" t="str">
        <f>_xlfn.XLOOKUP(A347,'Member Info (COBRA 65)'!A:A,'Member Info (COBRA 65)'!J:J)</f>
        <v>Ecolab Pre65 Retiree</v>
      </c>
      <c r="C347" t="s">
        <v>2222</v>
      </c>
      <c r="D347" t="s">
        <v>2223</v>
      </c>
      <c r="E347" s="5">
        <v>21867</v>
      </c>
      <c r="F347" s="5">
        <v>44481</v>
      </c>
      <c r="G347" s="5">
        <f t="shared" si="79"/>
        <v>44571</v>
      </c>
      <c r="H347" s="6">
        <f t="shared" si="80"/>
        <v>62</v>
      </c>
      <c r="J347" t="s">
        <v>5586</v>
      </c>
      <c r="K347">
        <v>6160</v>
      </c>
      <c r="L347" t="s">
        <v>5603</v>
      </c>
      <c r="M347" t="str">
        <f t="shared" si="76"/>
        <v>116153 COBRA - MetLife Dental Plan</v>
      </c>
      <c r="N347" s="1">
        <v>44228</v>
      </c>
      <c r="O347" s="1">
        <v>44228</v>
      </c>
      <c r="P347" s="1">
        <v>44773</v>
      </c>
      <c r="Q347" s="1">
        <v>44228</v>
      </c>
      <c r="R347" s="1">
        <v>44773</v>
      </c>
      <c r="S347" t="s">
        <v>5581</v>
      </c>
      <c r="V347" t="s">
        <v>4871</v>
      </c>
      <c r="W347">
        <v>72</v>
      </c>
      <c r="X347" t="s">
        <v>5604</v>
      </c>
      <c r="Z347">
        <v>0</v>
      </c>
      <c r="AA347">
        <v>0</v>
      </c>
      <c r="AB347" s="1">
        <v>44217</v>
      </c>
      <c r="AC347" s="1">
        <v>44288</v>
      </c>
      <c r="AD347" s="1">
        <v>44262</v>
      </c>
    </row>
    <row r="348" spans="1:30" hidden="1" x14ac:dyDescent="0.3">
      <c r="A348">
        <v>116135</v>
      </c>
      <c r="B348" t="str">
        <f>_xlfn.XLOOKUP(A348,'Member Info (COBRA 65)'!A:A,'Member Info (COBRA 65)'!J:J)</f>
        <v>Ecolab Pre65 Retiree</v>
      </c>
      <c r="C348" t="s">
        <v>2197</v>
      </c>
      <c r="D348" t="s">
        <v>2198</v>
      </c>
      <c r="E348" s="5">
        <v>21956</v>
      </c>
      <c r="F348" s="5">
        <v>44481</v>
      </c>
      <c r="G348" s="5">
        <f t="shared" si="79"/>
        <v>44571</v>
      </c>
      <c r="H348" s="6">
        <f t="shared" si="80"/>
        <v>62</v>
      </c>
      <c r="J348" t="s">
        <v>5586</v>
      </c>
      <c r="K348">
        <v>6160</v>
      </c>
      <c r="L348" t="s">
        <v>5603</v>
      </c>
      <c r="M348" t="str">
        <f t="shared" si="76"/>
        <v>116135 COBRA - MetLife Dental Plan</v>
      </c>
      <c r="N348" s="1">
        <v>44409</v>
      </c>
      <c r="O348" s="1">
        <v>44409</v>
      </c>
      <c r="P348" s="1">
        <v>44957</v>
      </c>
      <c r="Q348" s="1">
        <v>44409</v>
      </c>
      <c r="R348" s="1">
        <v>44957</v>
      </c>
      <c r="S348" t="s">
        <v>5581</v>
      </c>
      <c r="V348" t="s">
        <v>4871</v>
      </c>
      <c r="W348">
        <v>72</v>
      </c>
      <c r="X348" t="s">
        <v>5604</v>
      </c>
      <c r="Z348">
        <v>0</v>
      </c>
      <c r="AA348">
        <v>0</v>
      </c>
      <c r="AB348" s="1">
        <v>44393</v>
      </c>
      <c r="AC348" s="1">
        <v>44469</v>
      </c>
      <c r="AD348" s="1">
        <v>44438</v>
      </c>
    </row>
    <row r="349" spans="1:30" hidden="1" x14ac:dyDescent="0.3">
      <c r="A349">
        <v>116150</v>
      </c>
      <c r="B349" t="str">
        <f>_xlfn.XLOOKUP(A349,'Member Info (COBRA 65)'!A:A,'Member Info (COBRA 65)'!J:J)</f>
        <v>COBRA</v>
      </c>
      <c r="C349" t="s">
        <v>909</v>
      </c>
      <c r="D349" t="s">
        <v>910</v>
      </c>
      <c r="E349" s="5">
        <v>24957</v>
      </c>
      <c r="F349" s="5">
        <v>44481</v>
      </c>
      <c r="H349" s="6">
        <f>-INT((E349-F349)/365)</f>
        <v>54</v>
      </c>
      <c r="J349" t="s">
        <v>5586</v>
      </c>
      <c r="K349">
        <v>6160</v>
      </c>
      <c r="L349" t="s">
        <v>5603</v>
      </c>
      <c r="M349" t="str">
        <f t="shared" si="76"/>
        <v>116150 COBRA - MetLife Dental Plan</v>
      </c>
      <c r="N349" s="1">
        <v>44197</v>
      </c>
      <c r="O349" s="1">
        <v>44197</v>
      </c>
      <c r="P349" s="1">
        <v>44742</v>
      </c>
      <c r="Q349" s="1">
        <v>44197</v>
      </c>
      <c r="R349" s="1">
        <v>44742</v>
      </c>
      <c r="S349" t="s">
        <v>5581</v>
      </c>
      <c r="V349" t="s">
        <v>4871</v>
      </c>
      <c r="W349">
        <v>72</v>
      </c>
      <c r="X349" t="s">
        <v>5604</v>
      </c>
      <c r="Z349">
        <v>0</v>
      </c>
      <c r="AA349">
        <v>0</v>
      </c>
      <c r="AB349" s="1">
        <v>44212</v>
      </c>
      <c r="AC349" s="1">
        <v>44271</v>
      </c>
      <c r="AD349" s="1">
        <v>44257</v>
      </c>
    </row>
    <row r="350" spans="1:30" hidden="1" x14ac:dyDescent="0.3">
      <c r="A350">
        <v>116038</v>
      </c>
      <c r="B350" t="str">
        <f>_xlfn.XLOOKUP(A350,'Member Info (COBRA 65)'!A:A,'Member Info (COBRA 65)'!J:J)</f>
        <v>Post65 Retiree</v>
      </c>
      <c r="C350" t="s">
        <v>4931</v>
      </c>
      <c r="D350" t="s">
        <v>4932</v>
      </c>
      <c r="E350" s="5">
        <v>16024</v>
      </c>
      <c r="F350" s="5">
        <v>44481</v>
      </c>
      <c r="H350" s="6">
        <f>-INT((E350-F350)/365)</f>
        <v>78</v>
      </c>
      <c r="J350" t="s">
        <v>5586</v>
      </c>
      <c r="K350">
        <v>6160</v>
      </c>
      <c r="L350" t="s">
        <v>5603</v>
      </c>
      <c r="M350" t="str">
        <f t="shared" si="76"/>
        <v>116038 COBRA - MetLife Dental Plan</v>
      </c>
      <c r="N350" s="1">
        <v>44044</v>
      </c>
      <c r="O350" s="1">
        <v>44044</v>
      </c>
      <c r="P350" s="1">
        <v>44592</v>
      </c>
      <c r="Q350" s="1">
        <v>44197</v>
      </c>
      <c r="R350" s="1">
        <v>44592</v>
      </c>
      <c r="S350" t="s">
        <v>5581</v>
      </c>
      <c r="V350" t="s">
        <v>4871</v>
      </c>
      <c r="W350">
        <v>72</v>
      </c>
      <c r="X350" t="s">
        <v>5604</v>
      </c>
      <c r="Z350">
        <v>0</v>
      </c>
      <c r="AA350">
        <v>0</v>
      </c>
      <c r="AB350" s="1">
        <v>44026</v>
      </c>
      <c r="AC350" s="1">
        <v>44104</v>
      </c>
      <c r="AD350" s="1">
        <v>44071</v>
      </c>
    </row>
    <row r="351" spans="1:30" hidden="1" x14ac:dyDescent="0.3">
      <c r="A351">
        <v>116052</v>
      </c>
      <c r="B351" t="str">
        <f>_xlfn.XLOOKUP(A351,'Member Info (COBRA 65)'!A:A,'Member Info (COBRA 65)'!J:J)</f>
        <v>Ecolab Pre65 Retiree</v>
      </c>
      <c r="C351" t="s">
        <v>1817</v>
      </c>
      <c r="D351" t="s">
        <v>1818</v>
      </c>
      <c r="E351" s="5">
        <v>21828</v>
      </c>
      <c r="F351" s="5">
        <v>44481</v>
      </c>
      <c r="G351" s="5">
        <f>DATE(YEAR(F351),MONTH(F351),DAY(F351)+90)</f>
        <v>44571</v>
      </c>
      <c r="H351" s="6">
        <f>-INT((E351-F351)/365)</f>
        <v>63</v>
      </c>
      <c r="J351" t="s">
        <v>5586</v>
      </c>
      <c r="K351">
        <v>6160</v>
      </c>
      <c r="L351" t="s">
        <v>5603</v>
      </c>
      <c r="M351" t="str">
        <f t="shared" si="76"/>
        <v>116052 COBRA - MetLife Dental Plan</v>
      </c>
      <c r="N351" s="1">
        <v>44228</v>
      </c>
      <c r="O351" s="1">
        <v>44228</v>
      </c>
      <c r="P351" s="1">
        <v>44773</v>
      </c>
      <c r="Q351" s="1">
        <v>44228</v>
      </c>
      <c r="R351" s="1">
        <v>44773</v>
      </c>
      <c r="S351" t="s">
        <v>5581</v>
      </c>
      <c r="V351" t="s">
        <v>4871</v>
      </c>
      <c r="W351">
        <v>72</v>
      </c>
      <c r="X351" t="s">
        <v>5604</v>
      </c>
      <c r="Z351">
        <v>0</v>
      </c>
      <c r="AA351">
        <v>0</v>
      </c>
      <c r="AB351" s="1">
        <v>44238</v>
      </c>
      <c r="AC351" s="1">
        <v>44297</v>
      </c>
      <c r="AD351" s="1">
        <v>44283</v>
      </c>
    </row>
    <row r="352" spans="1:30" hidden="1" x14ac:dyDescent="0.3">
      <c r="A352">
        <v>116062</v>
      </c>
      <c r="B352" t="str">
        <f>_xlfn.XLOOKUP(A352,'Member Info (COBRA 65)'!A:A,'Member Info (COBRA 65)'!J:J)</f>
        <v>COBRA</v>
      </c>
      <c r="C352" t="s">
        <v>664</v>
      </c>
      <c r="D352" t="s">
        <v>665</v>
      </c>
      <c r="E352" s="5">
        <v>25881</v>
      </c>
      <c r="F352" s="5">
        <v>44481</v>
      </c>
      <c r="H352" s="6">
        <f>-INT((E352-F352)/365)</f>
        <v>51</v>
      </c>
      <c r="J352" t="s">
        <v>5586</v>
      </c>
      <c r="K352">
        <v>6160</v>
      </c>
      <c r="L352" t="s">
        <v>5603</v>
      </c>
      <c r="M352" t="str">
        <f t="shared" si="76"/>
        <v>116062 COBRA - MetLife Dental Plan</v>
      </c>
      <c r="N352" s="1">
        <v>44409</v>
      </c>
      <c r="O352" s="1">
        <v>44409</v>
      </c>
      <c r="P352" s="1">
        <v>44957</v>
      </c>
      <c r="Q352" s="1">
        <v>44409</v>
      </c>
      <c r="R352" s="1">
        <v>44957</v>
      </c>
      <c r="S352" t="s">
        <v>5581</v>
      </c>
      <c r="V352" t="s">
        <v>4871</v>
      </c>
      <c r="W352">
        <v>72</v>
      </c>
      <c r="X352" t="s">
        <v>5604</v>
      </c>
      <c r="Z352">
        <v>0</v>
      </c>
      <c r="AA352">
        <v>0</v>
      </c>
      <c r="AB352" s="1">
        <v>44415</v>
      </c>
      <c r="AC352" s="1">
        <v>44474</v>
      </c>
      <c r="AD352" s="1">
        <v>44460</v>
      </c>
    </row>
    <row r="353" spans="1:30" hidden="1" x14ac:dyDescent="0.3">
      <c r="A353">
        <v>116075</v>
      </c>
      <c r="B353" t="str">
        <f>_xlfn.XLOOKUP(A353,'Member Info (COBRA 65)'!A:A,'Member Info (COBRA 65)'!J:J)</f>
        <v>Ecolab Pre65 Retiree</v>
      </c>
      <c r="C353" t="s">
        <v>1892</v>
      </c>
      <c r="D353" t="s">
        <v>1893</v>
      </c>
      <c r="E353" s="5">
        <v>22043</v>
      </c>
      <c r="F353" s="5">
        <v>44481</v>
      </c>
      <c r="G353" s="5">
        <f t="shared" ref="G353:G361" si="81">DATE(YEAR(F353),MONTH(F353),DAY(F353)+90)</f>
        <v>44571</v>
      </c>
      <c r="H353" s="6">
        <f t="shared" ref="H353:H361" si="82">-INT((E353-F353)/365)</f>
        <v>62</v>
      </c>
      <c r="J353" t="s">
        <v>5586</v>
      </c>
      <c r="K353">
        <v>6160</v>
      </c>
      <c r="L353" t="s">
        <v>5603</v>
      </c>
      <c r="M353" t="str">
        <f t="shared" si="76"/>
        <v>116075 COBRA - MetLife Dental Plan</v>
      </c>
      <c r="N353" s="1">
        <v>44044</v>
      </c>
      <c r="O353" s="1">
        <v>44044</v>
      </c>
      <c r="P353" s="1">
        <v>44592</v>
      </c>
      <c r="Q353" s="1">
        <v>44197</v>
      </c>
      <c r="R353" s="1">
        <v>44592</v>
      </c>
      <c r="S353" t="s">
        <v>5581</v>
      </c>
      <c r="V353" t="s">
        <v>4871</v>
      </c>
      <c r="W353">
        <v>72</v>
      </c>
      <c r="X353" t="s">
        <v>5604</v>
      </c>
      <c r="Z353">
        <v>0</v>
      </c>
      <c r="AA353">
        <v>0</v>
      </c>
      <c r="AB353" s="1">
        <v>44082</v>
      </c>
      <c r="AC353" s="1">
        <v>44141</v>
      </c>
      <c r="AD353" s="1">
        <v>44127</v>
      </c>
    </row>
    <row r="354" spans="1:30" hidden="1" x14ac:dyDescent="0.3">
      <c r="A354">
        <v>116053</v>
      </c>
      <c r="B354" t="str">
        <f>_xlfn.XLOOKUP(A354,'Member Info (COBRA 65)'!A:A,'Member Info (COBRA 65)'!J:J)</f>
        <v>Ecolab Pre65 Retiree</v>
      </c>
      <c r="C354" t="s">
        <v>1823</v>
      </c>
      <c r="D354" t="s">
        <v>1824</v>
      </c>
      <c r="E354" s="5">
        <v>22047</v>
      </c>
      <c r="F354" s="5">
        <v>44481</v>
      </c>
      <c r="G354" s="5">
        <f t="shared" si="81"/>
        <v>44571</v>
      </c>
      <c r="H354" s="6">
        <f t="shared" si="82"/>
        <v>62</v>
      </c>
      <c r="J354" t="s">
        <v>5586</v>
      </c>
      <c r="K354">
        <v>6160</v>
      </c>
      <c r="L354" t="s">
        <v>5603</v>
      </c>
      <c r="M354" t="str">
        <f t="shared" si="76"/>
        <v>116053 COBRA - MetLife Dental Plan</v>
      </c>
      <c r="N354" s="1">
        <v>44197</v>
      </c>
      <c r="O354" s="1">
        <v>44197</v>
      </c>
      <c r="P354" s="1">
        <v>44742</v>
      </c>
      <c r="Q354" s="1">
        <v>44197</v>
      </c>
      <c r="R354" s="1">
        <v>44742</v>
      </c>
      <c r="S354" t="s">
        <v>5581</v>
      </c>
      <c r="V354" t="s">
        <v>4871</v>
      </c>
      <c r="W354">
        <v>72</v>
      </c>
      <c r="X354" t="s">
        <v>5604</v>
      </c>
      <c r="Z354">
        <v>0</v>
      </c>
      <c r="AA354">
        <v>0</v>
      </c>
      <c r="AB354" s="1">
        <v>44205</v>
      </c>
      <c r="AC354" s="1">
        <v>44264</v>
      </c>
      <c r="AD354" s="1">
        <v>44250</v>
      </c>
    </row>
    <row r="355" spans="1:30" x14ac:dyDescent="0.3">
      <c r="A355">
        <v>115849</v>
      </c>
      <c r="B355" t="str">
        <f>_xlfn.XLOOKUP(A355,'Member Info (COBRA 65)'!A:A,'Member Info (COBRA 65)'!J:J)</f>
        <v>Ecolab Pre65 Retiree</v>
      </c>
      <c r="C355" t="s">
        <v>1159</v>
      </c>
      <c r="D355" t="s">
        <v>1160</v>
      </c>
      <c r="E355" s="5">
        <v>20793</v>
      </c>
      <c r="F355" s="5">
        <v>44481</v>
      </c>
      <c r="G355" s="5">
        <f t="shared" si="81"/>
        <v>44571</v>
      </c>
      <c r="H355" s="6">
        <f t="shared" si="82"/>
        <v>65</v>
      </c>
      <c r="J355" t="s">
        <v>5589</v>
      </c>
      <c r="K355">
        <v>6161</v>
      </c>
      <c r="L355" t="s">
        <v>5605</v>
      </c>
      <c r="M355" t="str">
        <f t="shared" si="76"/>
        <v>115849 COBRA - VSP Vision Plan</v>
      </c>
      <c r="N355" s="1">
        <v>44075</v>
      </c>
      <c r="O355" s="1">
        <v>44075</v>
      </c>
      <c r="P355" s="1">
        <v>44620</v>
      </c>
      <c r="Q355" s="1">
        <v>44197</v>
      </c>
      <c r="R355" s="1">
        <v>44620</v>
      </c>
      <c r="S355" t="s">
        <v>5578</v>
      </c>
      <c r="V355" t="s">
        <v>4871</v>
      </c>
      <c r="W355">
        <v>4</v>
      </c>
      <c r="X355" t="s">
        <v>5606</v>
      </c>
      <c r="Z355">
        <v>0</v>
      </c>
      <c r="AA355">
        <v>0</v>
      </c>
      <c r="AB355" s="1">
        <v>44058</v>
      </c>
      <c r="AC355" s="1">
        <v>44135</v>
      </c>
      <c r="AD355" s="1">
        <v>44103</v>
      </c>
    </row>
    <row r="356" spans="1:30" hidden="1" x14ac:dyDescent="0.3">
      <c r="A356">
        <v>116090</v>
      </c>
      <c r="B356" t="str">
        <f>_xlfn.XLOOKUP(A356,'Member Info (COBRA 65)'!A:A,'Member Info (COBRA 65)'!J:J)</f>
        <v>Ecolab Pre65 Retiree</v>
      </c>
      <c r="C356" t="s">
        <v>1981</v>
      </c>
      <c r="D356" t="s">
        <v>1982</v>
      </c>
      <c r="E356" s="5">
        <v>23057</v>
      </c>
      <c r="F356" s="5">
        <v>44481</v>
      </c>
      <c r="G356" s="5">
        <f t="shared" si="81"/>
        <v>44571</v>
      </c>
      <c r="H356" s="6">
        <f t="shared" si="82"/>
        <v>59</v>
      </c>
      <c r="J356" t="s">
        <v>5586</v>
      </c>
      <c r="K356">
        <v>6160</v>
      </c>
      <c r="L356" t="s">
        <v>5603</v>
      </c>
      <c r="M356" t="str">
        <f t="shared" si="76"/>
        <v>116090 COBRA - MetLife Dental Plan</v>
      </c>
      <c r="N356" s="1">
        <v>44136</v>
      </c>
      <c r="O356" s="1">
        <v>44136</v>
      </c>
      <c r="P356" s="1">
        <v>44681</v>
      </c>
      <c r="Q356" s="1">
        <v>44197</v>
      </c>
      <c r="R356" s="1">
        <v>44681</v>
      </c>
      <c r="S356" t="s">
        <v>5581</v>
      </c>
      <c r="V356" t="s">
        <v>4871</v>
      </c>
      <c r="W356">
        <v>72</v>
      </c>
      <c r="X356" t="s">
        <v>5604</v>
      </c>
      <c r="Z356">
        <v>0</v>
      </c>
      <c r="AA356">
        <v>0</v>
      </c>
      <c r="AB356" s="1">
        <v>44119</v>
      </c>
      <c r="AC356" s="1">
        <v>44196</v>
      </c>
      <c r="AD356" s="1">
        <v>44164</v>
      </c>
    </row>
    <row r="357" spans="1:30" hidden="1" x14ac:dyDescent="0.3">
      <c r="A357">
        <v>116089</v>
      </c>
      <c r="B357" t="str">
        <f>_xlfn.XLOOKUP(A357,'Member Info (COBRA 65)'!A:A,'Member Info (COBRA 65)'!J:J)</f>
        <v>Ecolab Pre65 Retiree</v>
      </c>
      <c r="C357" t="s">
        <v>1972</v>
      </c>
      <c r="D357" t="s">
        <v>1973</v>
      </c>
      <c r="E357" s="5">
        <v>21245</v>
      </c>
      <c r="F357" s="5">
        <v>44481</v>
      </c>
      <c r="G357" s="5">
        <f t="shared" si="81"/>
        <v>44571</v>
      </c>
      <c r="H357" s="6">
        <f t="shared" si="82"/>
        <v>64</v>
      </c>
      <c r="J357" t="s">
        <v>5586</v>
      </c>
      <c r="K357">
        <v>6160</v>
      </c>
      <c r="L357" t="s">
        <v>5603</v>
      </c>
      <c r="M357" t="str">
        <f t="shared" si="76"/>
        <v>116089 COBRA - MetLife Dental Plan</v>
      </c>
      <c r="N357" s="1">
        <v>44136</v>
      </c>
      <c r="O357" s="1">
        <v>44136</v>
      </c>
      <c r="P357" s="1">
        <v>44681</v>
      </c>
      <c r="Q357" s="1">
        <v>44197</v>
      </c>
      <c r="R357" s="1">
        <v>44681</v>
      </c>
      <c r="S357" t="s">
        <v>5581</v>
      </c>
      <c r="V357" t="s">
        <v>4871</v>
      </c>
      <c r="W357">
        <v>72</v>
      </c>
      <c r="X357" t="s">
        <v>5604</v>
      </c>
      <c r="Z357">
        <v>0</v>
      </c>
      <c r="AA357">
        <v>0</v>
      </c>
      <c r="AB357" s="1">
        <v>44119</v>
      </c>
      <c r="AC357" s="1">
        <v>44196</v>
      </c>
      <c r="AD357" s="1">
        <v>44164</v>
      </c>
    </row>
    <row r="358" spans="1:30" hidden="1" x14ac:dyDescent="0.3">
      <c r="A358">
        <v>116093</v>
      </c>
      <c r="B358" t="str">
        <f>_xlfn.XLOOKUP(A358,'Member Info (COBRA 65)'!A:A,'Member Info (COBRA 65)'!J:J)</f>
        <v>Ecolab Pre65 Retiree</v>
      </c>
      <c r="C358" t="s">
        <v>1997</v>
      </c>
      <c r="D358" t="s">
        <v>1998</v>
      </c>
      <c r="E358" s="5">
        <v>21282</v>
      </c>
      <c r="F358" s="5">
        <v>44481</v>
      </c>
      <c r="G358" s="5">
        <f t="shared" si="81"/>
        <v>44571</v>
      </c>
      <c r="H358" s="6">
        <f t="shared" si="82"/>
        <v>64</v>
      </c>
      <c r="J358" t="s">
        <v>5586</v>
      </c>
      <c r="K358">
        <v>6160</v>
      </c>
      <c r="L358" t="s">
        <v>5603</v>
      </c>
      <c r="M358" t="str">
        <f t="shared" si="76"/>
        <v>116093 COBRA - MetLife Dental Plan</v>
      </c>
      <c r="N358" s="1">
        <v>44348</v>
      </c>
      <c r="O358" s="1">
        <v>44348</v>
      </c>
      <c r="P358" s="1">
        <v>44895</v>
      </c>
      <c r="Q358" s="1">
        <v>44348</v>
      </c>
      <c r="R358" s="1">
        <v>44895</v>
      </c>
      <c r="S358" t="s">
        <v>5581</v>
      </c>
      <c r="V358" t="s">
        <v>4871</v>
      </c>
      <c r="W358">
        <v>72</v>
      </c>
      <c r="X358" t="s">
        <v>5604</v>
      </c>
      <c r="Z358">
        <v>0</v>
      </c>
      <c r="AA358">
        <v>0</v>
      </c>
      <c r="AB358" s="1">
        <v>44336</v>
      </c>
      <c r="AC358" s="1">
        <v>44408</v>
      </c>
      <c r="AD358" s="1">
        <v>44381</v>
      </c>
    </row>
    <row r="359" spans="1:30" hidden="1" x14ac:dyDescent="0.3">
      <c r="A359">
        <v>116096</v>
      </c>
      <c r="B359" t="str">
        <f>_xlfn.XLOOKUP(A359,'Member Info (COBRA 65)'!A:A,'Member Info (COBRA 65)'!J:J)</f>
        <v>Ecolab Pre65 Retiree</v>
      </c>
      <c r="C359" t="s">
        <v>2013</v>
      </c>
      <c r="D359" t="s">
        <v>2014</v>
      </c>
      <c r="E359" s="5">
        <v>22175</v>
      </c>
      <c r="F359" s="5">
        <v>44481</v>
      </c>
      <c r="G359" s="5">
        <f t="shared" si="81"/>
        <v>44571</v>
      </c>
      <c r="H359" s="6">
        <f t="shared" si="82"/>
        <v>62</v>
      </c>
      <c r="J359" t="s">
        <v>5586</v>
      </c>
      <c r="K359">
        <v>6160</v>
      </c>
      <c r="L359" t="s">
        <v>5603</v>
      </c>
      <c r="M359" t="str">
        <f t="shared" si="76"/>
        <v>116096 COBRA - MetLife Dental Plan</v>
      </c>
      <c r="N359" s="1">
        <v>44317</v>
      </c>
      <c r="O359" s="1">
        <v>44317</v>
      </c>
      <c r="P359" s="1">
        <v>44865</v>
      </c>
      <c r="Q359" s="1">
        <v>44317</v>
      </c>
      <c r="R359" s="1">
        <v>44865</v>
      </c>
      <c r="S359" t="s">
        <v>5581</v>
      </c>
      <c r="V359" t="s">
        <v>4871</v>
      </c>
      <c r="W359">
        <v>72</v>
      </c>
      <c r="X359" t="s">
        <v>5604</v>
      </c>
      <c r="Z359">
        <v>0</v>
      </c>
      <c r="AA359">
        <v>0</v>
      </c>
      <c r="AB359" s="1">
        <v>44296</v>
      </c>
      <c r="AC359" s="1">
        <v>44377</v>
      </c>
      <c r="AD359" s="1">
        <v>44341</v>
      </c>
    </row>
    <row r="360" spans="1:30" hidden="1" x14ac:dyDescent="0.3">
      <c r="A360">
        <v>116094</v>
      </c>
      <c r="B360" t="str">
        <f>_xlfn.XLOOKUP(A360,'Member Info (COBRA 65)'!A:A,'Member Info (COBRA 65)'!J:J)</f>
        <v>Ecolab Pre65 Retiree</v>
      </c>
      <c r="C360" t="s">
        <v>2004</v>
      </c>
      <c r="D360" t="s">
        <v>2005</v>
      </c>
      <c r="E360" s="5">
        <v>21320</v>
      </c>
      <c r="F360" s="5">
        <v>44481</v>
      </c>
      <c r="G360" s="5">
        <f t="shared" si="81"/>
        <v>44571</v>
      </c>
      <c r="H360" s="6">
        <f t="shared" si="82"/>
        <v>64</v>
      </c>
      <c r="J360" t="s">
        <v>5586</v>
      </c>
      <c r="K360">
        <v>6160</v>
      </c>
      <c r="L360" t="s">
        <v>5603</v>
      </c>
      <c r="M360" t="str">
        <f t="shared" si="76"/>
        <v>116094 COBRA - MetLife Dental Plan</v>
      </c>
      <c r="N360" s="1">
        <v>44378</v>
      </c>
      <c r="O360" s="1">
        <v>44378</v>
      </c>
      <c r="P360" s="1">
        <v>44926</v>
      </c>
      <c r="Q360" s="1">
        <v>44378</v>
      </c>
      <c r="R360" s="1">
        <v>44926</v>
      </c>
      <c r="S360" t="s">
        <v>5581</v>
      </c>
      <c r="V360" t="s">
        <v>4871</v>
      </c>
      <c r="W360">
        <v>72</v>
      </c>
      <c r="X360" t="s">
        <v>5604</v>
      </c>
      <c r="Z360">
        <v>0</v>
      </c>
      <c r="AA360">
        <v>0</v>
      </c>
      <c r="AB360" s="1">
        <v>44357</v>
      </c>
      <c r="AC360" s="1">
        <v>44438</v>
      </c>
      <c r="AD360" s="1">
        <v>44402</v>
      </c>
    </row>
    <row r="361" spans="1:30" x14ac:dyDescent="0.3">
      <c r="A361">
        <v>116027</v>
      </c>
      <c r="B361" t="str">
        <f>_xlfn.XLOOKUP(A361,'Member Info (COBRA 65)'!A:A,'Member Info (COBRA 65)'!J:J)</f>
        <v>Nalco Pre65 Retiree</v>
      </c>
      <c r="C361" t="s">
        <v>3201</v>
      </c>
      <c r="D361" t="s">
        <v>3202</v>
      </c>
      <c r="E361" s="5">
        <v>21043</v>
      </c>
      <c r="F361" s="5">
        <v>44481</v>
      </c>
      <c r="G361" s="5">
        <f t="shared" si="81"/>
        <v>44571</v>
      </c>
      <c r="H361" s="6">
        <f t="shared" si="82"/>
        <v>65</v>
      </c>
      <c r="J361" t="s">
        <v>5586</v>
      </c>
      <c r="K361">
        <v>6160</v>
      </c>
      <c r="L361" t="s">
        <v>5603</v>
      </c>
      <c r="M361" t="str">
        <f t="shared" si="76"/>
        <v>116027 COBRA - MetLife Dental Plan</v>
      </c>
      <c r="N361" s="1">
        <v>44136</v>
      </c>
      <c r="O361" s="1">
        <v>44136</v>
      </c>
      <c r="P361" s="1">
        <v>44681</v>
      </c>
      <c r="Q361" s="1">
        <v>44197</v>
      </c>
      <c r="R361" s="1">
        <v>44681</v>
      </c>
      <c r="S361" t="s">
        <v>5578</v>
      </c>
      <c r="V361" t="s">
        <v>4871</v>
      </c>
      <c r="W361">
        <v>72</v>
      </c>
      <c r="X361" t="s">
        <v>5604</v>
      </c>
      <c r="Z361">
        <v>0</v>
      </c>
      <c r="AA361">
        <v>0</v>
      </c>
      <c r="AB361" s="1">
        <v>44119</v>
      </c>
      <c r="AC361" s="1">
        <v>44196</v>
      </c>
      <c r="AD361" s="1">
        <v>44164</v>
      </c>
    </row>
    <row r="362" spans="1:30" hidden="1" x14ac:dyDescent="0.3">
      <c r="A362">
        <v>115995</v>
      </c>
      <c r="B362" t="str">
        <f>_xlfn.XLOOKUP(A362,'Member Info (COBRA 65)'!A:A,'Member Info (COBRA 65)'!J:J)</f>
        <v>COBRA</v>
      </c>
      <c r="C362" t="s">
        <v>457</v>
      </c>
      <c r="D362" t="s">
        <v>458</v>
      </c>
      <c r="E362" s="5">
        <v>29340</v>
      </c>
      <c r="F362" s="5">
        <v>44481</v>
      </c>
      <c r="H362" s="6">
        <f>-INT((E362-F362)/365)</f>
        <v>42</v>
      </c>
      <c r="J362" t="s">
        <v>5586</v>
      </c>
      <c r="K362">
        <v>6160</v>
      </c>
      <c r="L362" t="s">
        <v>5603</v>
      </c>
      <c r="M362" t="str">
        <f t="shared" si="76"/>
        <v>115995 COBRA - MetLife Dental Plan</v>
      </c>
      <c r="N362" s="1">
        <v>44440</v>
      </c>
      <c r="O362" s="1">
        <v>44440</v>
      </c>
      <c r="P362" s="1">
        <v>44985</v>
      </c>
      <c r="Q362" s="1">
        <v>44440</v>
      </c>
      <c r="R362" s="1">
        <v>44985</v>
      </c>
      <c r="S362" t="s">
        <v>5581</v>
      </c>
      <c r="V362" t="s">
        <v>4871</v>
      </c>
      <c r="W362">
        <v>72</v>
      </c>
      <c r="X362" t="s">
        <v>5604</v>
      </c>
      <c r="Z362">
        <v>0</v>
      </c>
      <c r="AA362">
        <v>0</v>
      </c>
      <c r="AB362" s="1">
        <v>44449</v>
      </c>
      <c r="AC362" s="1">
        <v>44508</v>
      </c>
      <c r="AD362" s="1">
        <v>44494</v>
      </c>
    </row>
    <row r="363" spans="1:30" hidden="1" x14ac:dyDescent="0.3">
      <c r="A363">
        <v>116001</v>
      </c>
      <c r="B363" t="str">
        <f>_xlfn.XLOOKUP(A363,'Member Info (COBRA 65)'!A:A,'Member Info (COBRA 65)'!J:J)</f>
        <v>Ecolab Pre65 Retiree</v>
      </c>
      <c r="C363" t="s">
        <v>1642</v>
      </c>
      <c r="D363" t="s">
        <v>1643</v>
      </c>
      <c r="E363" s="5">
        <v>22902</v>
      </c>
      <c r="F363" s="5">
        <v>44481</v>
      </c>
      <c r="G363" s="5">
        <f t="shared" ref="G363:G364" si="83">DATE(YEAR(F363),MONTH(F363),DAY(F363)+90)</f>
        <v>44571</v>
      </c>
      <c r="H363" s="6">
        <f t="shared" ref="H363:H364" si="84">-INT((E363-F363)/365)</f>
        <v>60</v>
      </c>
      <c r="J363" t="s">
        <v>5586</v>
      </c>
      <c r="K363">
        <v>6160</v>
      </c>
      <c r="L363" t="s">
        <v>5603</v>
      </c>
      <c r="M363" t="str">
        <f t="shared" si="76"/>
        <v>116001 COBRA - MetLife Dental Plan</v>
      </c>
      <c r="N363" s="1">
        <v>44256</v>
      </c>
      <c r="O363" s="1">
        <v>44256</v>
      </c>
      <c r="P363" s="1">
        <v>44804</v>
      </c>
      <c r="Q363" s="1">
        <v>44256</v>
      </c>
      <c r="R363" s="1">
        <v>44804</v>
      </c>
      <c r="S363" t="s">
        <v>5581</v>
      </c>
      <c r="V363" t="s">
        <v>4871</v>
      </c>
      <c r="W363">
        <v>72</v>
      </c>
      <c r="X363" t="s">
        <v>5604</v>
      </c>
      <c r="Z363">
        <v>0</v>
      </c>
      <c r="AA363">
        <v>0</v>
      </c>
      <c r="AB363" s="1">
        <v>44238</v>
      </c>
      <c r="AC363" s="1">
        <v>44316</v>
      </c>
      <c r="AD363" s="1">
        <v>44283</v>
      </c>
    </row>
    <row r="364" spans="1:30" hidden="1" x14ac:dyDescent="0.3">
      <c r="A364">
        <v>115998</v>
      </c>
      <c r="B364" t="str">
        <f>_xlfn.XLOOKUP(A364,'Member Info (COBRA 65)'!A:A,'Member Info (COBRA 65)'!J:J)</f>
        <v>Nalco Pre65 Retiree</v>
      </c>
      <c r="C364" t="s">
        <v>3183</v>
      </c>
      <c r="D364" t="s">
        <v>3184</v>
      </c>
      <c r="E364" s="5">
        <v>21224</v>
      </c>
      <c r="F364" s="5">
        <v>44481</v>
      </c>
      <c r="G364" s="5">
        <f t="shared" si="83"/>
        <v>44571</v>
      </c>
      <c r="H364" s="6">
        <f t="shared" si="84"/>
        <v>64</v>
      </c>
      <c r="J364" t="s">
        <v>5586</v>
      </c>
      <c r="K364">
        <v>6160</v>
      </c>
      <c r="L364" t="s">
        <v>5603</v>
      </c>
      <c r="M364" t="str">
        <f t="shared" si="76"/>
        <v>115998 COBRA - MetLife Dental Plan</v>
      </c>
      <c r="N364" s="1">
        <v>44075</v>
      </c>
      <c r="O364" s="1">
        <v>44075</v>
      </c>
      <c r="P364" s="1">
        <v>44620</v>
      </c>
      <c r="Q364" s="1">
        <v>44197</v>
      </c>
      <c r="R364" s="1">
        <v>44620</v>
      </c>
      <c r="S364" t="s">
        <v>5581</v>
      </c>
      <c r="V364" t="s">
        <v>4871</v>
      </c>
      <c r="W364">
        <v>72</v>
      </c>
      <c r="X364" t="s">
        <v>5604</v>
      </c>
      <c r="Z364">
        <v>0</v>
      </c>
      <c r="AA364">
        <v>0</v>
      </c>
      <c r="AB364" s="1">
        <v>44063</v>
      </c>
      <c r="AC364" s="1">
        <v>44135</v>
      </c>
      <c r="AD364" s="1">
        <v>44108</v>
      </c>
    </row>
    <row r="365" spans="1:30" hidden="1" x14ac:dyDescent="0.3">
      <c r="A365">
        <v>115999</v>
      </c>
      <c r="B365" t="str">
        <f>_xlfn.XLOOKUP(A365,'Member Info (COBRA 65)'!A:A,'Member Info (COBRA 65)'!J:J)</f>
        <v>COBRA</v>
      </c>
      <c r="C365" t="s">
        <v>466</v>
      </c>
      <c r="D365" t="s">
        <v>467</v>
      </c>
      <c r="E365" s="5">
        <v>23280</v>
      </c>
      <c r="F365" s="5">
        <v>44481</v>
      </c>
      <c r="H365" s="6">
        <f>-INT((E365-F365)/365)</f>
        <v>59</v>
      </c>
      <c r="J365" t="s">
        <v>5586</v>
      </c>
      <c r="K365">
        <v>6160</v>
      </c>
      <c r="L365" t="s">
        <v>5603</v>
      </c>
      <c r="M365" t="str">
        <f t="shared" si="76"/>
        <v>115999 COBRA - MetLife Dental Plan</v>
      </c>
      <c r="N365" s="1">
        <v>44044</v>
      </c>
      <c r="O365" s="1">
        <v>44044</v>
      </c>
      <c r="P365" s="1">
        <v>44592</v>
      </c>
      <c r="Q365" s="1">
        <v>44197</v>
      </c>
      <c r="R365" s="1">
        <v>44592</v>
      </c>
      <c r="S365" t="s">
        <v>5581</v>
      </c>
      <c r="V365" t="s">
        <v>4871</v>
      </c>
      <c r="W365">
        <v>72</v>
      </c>
      <c r="X365" t="s">
        <v>5604</v>
      </c>
      <c r="Z365">
        <v>0</v>
      </c>
      <c r="AA365">
        <v>0</v>
      </c>
      <c r="AB365" s="1">
        <v>44026</v>
      </c>
      <c r="AC365" s="1">
        <v>44104</v>
      </c>
      <c r="AD365" s="1">
        <v>44071</v>
      </c>
    </row>
    <row r="366" spans="1:30" hidden="1" x14ac:dyDescent="0.3">
      <c r="A366">
        <v>116010</v>
      </c>
      <c r="B366" t="str">
        <f>_xlfn.XLOOKUP(A366,'Member Info (COBRA 65)'!A:A,'Member Info (COBRA 65)'!J:J)</f>
        <v>Ecolab Pre65 Retiree</v>
      </c>
      <c r="C366" t="s">
        <v>1701</v>
      </c>
      <c r="D366" t="s">
        <v>1702</v>
      </c>
      <c r="E366" s="5">
        <v>22673</v>
      </c>
      <c r="F366" s="5">
        <v>44481</v>
      </c>
      <c r="G366" s="5">
        <f t="shared" ref="G366:G367" si="85">DATE(YEAR(F366),MONTH(F366),DAY(F366)+90)</f>
        <v>44571</v>
      </c>
      <c r="H366" s="6">
        <f t="shared" ref="H366:H367" si="86">-INT((E366-F366)/365)</f>
        <v>60</v>
      </c>
      <c r="J366" t="s">
        <v>5586</v>
      </c>
      <c r="K366">
        <v>6160</v>
      </c>
      <c r="L366" t="s">
        <v>5603</v>
      </c>
      <c r="M366" t="str">
        <f t="shared" si="76"/>
        <v>116010 COBRA - MetLife Dental Plan</v>
      </c>
      <c r="N366" s="1">
        <v>44378</v>
      </c>
      <c r="O366" s="1">
        <v>44378</v>
      </c>
      <c r="P366" s="1">
        <v>44926</v>
      </c>
      <c r="Q366" s="1">
        <v>44378</v>
      </c>
      <c r="R366" s="1">
        <v>44926</v>
      </c>
      <c r="S366" t="s">
        <v>5581</v>
      </c>
      <c r="V366" t="s">
        <v>4871</v>
      </c>
      <c r="W366">
        <v>72</v>
      </c>
      <c r="X366" t="s">
        <v>5604</v>
      </c>
      <c r="Z366">
        <v>0</v>
      </c>
      <c r="AA366">
        <v>0</v>
      </c>
      <c r="AB366" s="1">
        <v>44359</v>
      </c>
      <c r="AC366" s="1">
        <v>44438</v>
      </c>
      <c r="AD366" s="1">
        <v>44404</v>
      </c>
    </row>
    <row r="367" spans="1:30" hidden="1" x14ac:dyDescent="0.3">
      <c r="A367">
        <v>116007</v>
      </c>
      <c r="B367" t="str">
        <f>_xlfn.XLOOKUP(A367,'Member Info (COBRA 65)'!A:A,'Member Info (COBRA 65)'!J:J)</f>
        <v>Ecolab Pre65 Retiree</v>
      </c>
      <c r="C367" t="s">
        <v>1682</v>
      </c>
      <c r="D367" t="s">
        <v>1683</v>
      </c>
      <c r="E367" s="5">
        <v>22128</v>
      </c>
      <c r="F367" s="5">
        <v>44481</v>
      </c>
      <c r="G367" s="5">
        <f t="shared" si="85"/>
        <v>44571</v>
      </c>
      <c r="H367" s="6">
        <f t="shared" si="86"/>
        <v>62</v>
      </c>
      <c r="J367" t="s">
        <v>5586</v>
      </c>
      <c r="K367">
        <v>6160</v>
      </c>
      <c r="L367" t="s">
        <v>5603</v>
      </c>
      <c r="M367" t="str">
        <f t="shared" si="76"/>
        <v>116007 COBRA - MetLife Dental Plan</v>
      </c>
      <c r="N367" s="1">
        <v>44256</v>
      </c>
      <c r="O367" s="1">
        <v>44256</v>
      </c>
      <c r="P367" s="1">
        <v>44804</v>
      </c>
      <c r="Q367" s="1">
        <v>44256</v>
      </c>
      <c r="R367" s="1">
        <v>44804</v>
      </c>
      <c r="S367" t="s">
        <v>5581</v>
      </c>
      <c r="V367" t="s">
        <v>4871</v>
      </c>
      <c r="W367">
        <v>72</v>
      </c>
      <c r="X367" t="s">
        <v>5604</v>
      </c>
      <c r="Z367">
        <v>0</v>
      </c>
      <c r="AA367">
        <v>0</v>
      </c>
      <c r="AB367" s="1">
        <v>44238</v>
      </c>
      <c r="AC367" s="1">
        <v>44316</v>
      </c>
      <c r="AD367" s="1">
        <v>44283</v>
      </c>
    </row>
    <row r="368" spans="1:30" hidden="1" x14ac:dyDescent="0.3">
      <c r="A368">
        <v>116041</v>
      </c>
      <c r="B368" t="str">
        <f>_xlfn.XLOOKUP(A368,'Member Info (COBRA 65)'!A:A,'Member Info (COBRA 65)'!J:J)</f>
        <v>COBRA</v>
      </c>
      <c r="C368" t="s">
        <v>609</v>
      </c>
      <c r="D368" t="s">
        <v>610</v>
      </c>
      <c r="E368" s="5">
        <v>24744</v>
      </c>
      <c r="F368" s="5">
        <v>44481</v>
      </c>
      <c r="H368" s="6">
        <f>-INT((E368-F368)/365)</f>
        <v>55</v>
      </c>
      <c r="J368" t="s">
        <v>5586</v>
      </c>
      <c r="K368">
        <v>6160</v>
      </c>
      <c r="L368" t="s">
        <v>5603</v>
      </c>
      <c r="M368" t="str">
        <f t="shared" si="76"/>
        <v>116041 COBRA - MetLife Dental Plan</v>
      </c>
      <c r="N368" s="1">
        <v>44378</v>
      </c>
      <c r="O368" s="1">
        <v>44378</v>
      </c>
      <c r="P368" s="1">
        <v>44926</v>
      </c>
      <c r="Q368" s="1">
        <v>44378</v>
      </c>
      <c r="R368" s="1">
        <v>44926</v>
      </c>
      <c r="S368" t="s">
        <v>5581</v>
      </c>
      <c r="V368" t="s">
        <v>4871</v>
      </c>
      <c r="W368">
        <v>72</v>
      </c>
      <c r="X368" t="s">
        <v>5604</v>
      </c>
      <c r="Z368">
        <v>0</v>
      </c>
      <c r="AA368">
        <v>0</v>
      </c>
      <c r="AB368" s="1">
        <v>44382</v>
      </c>
      <c r="AC368" s="1">
        <v>44441</v>
      </c>
      <c r="AD368" s="1">
        <v>44427</v>
      </c>
    </row>
    <row r="369" spans="1:30" hidden="1" x14ac:dyDescent="0.3">
      <c r="A369">
        <v>116004</v>
      </c>
      <c r="B369" t="str">
        <f>_xlfn.XLOOKUP(A369,'Member Info (COBRA 65)'!A:A,'Member Info (COBRA 65)'!J:J)</f>
        <v>Ecolab Pre65 Retiree</v>
      </c>
      <c r="C369" t="s">
        <v>1661</v>
      </c>
      <c r="D369" t="s">
        <v>1662</v>
      </c>
      <c r="E369" s="5">
        <v>22032</v>
      </c>
      <c r="F369" s="5">
        <v>44481</v>
      </c>
      <c r="G369" s="5">
        <f t="shared" ref="G369:G374" si="87">DATE(YEAR(F369),MONTH(F369),DAY(F369)+90)</f>
        <v>44571</v>
      </c>
      <c r="H369" s="6">
        <f t="shared" ref="H369:H374" si="88">-INT((E369-F369)/365)</f>
        <v>62</v>
      </c>
      <c r="J369" t="s">
        <v>5586</v>
      </c>
      <c r="K369">
        <v>6160</v>
      </c>
      <c r="L369" t="s">
        <v>5603</v>
      </c>
      <c r="M369" t="str">
        <f t="shared" si="76"/>
        <v>116004 COBRA - MetLife Dental Plan</v>
      </c>
      <c r="N369" s="1">
        <v>44013</v>
      </c>
      <c r="O369" s="1">
        <v>44013</v>
      </c>
      <c r="P369" s="1">
        <v>44561</v>
      </c>
      <c r="Q369" s="1">
        <v>44197</v>
      </c>
      <c r="R369" s="1">
        <v>44561</v>
      </c>
      <c r="S369" t="s">
        <v>5581</v>
      </c>
      <c r="V369" t="s">
        <v>4871</v>
      </c>
      <c r="W369">
        <v>72</v>
      </c>
      <c r="X369" t="s">
        <v>5604</v>
      </c>
      <c r="Z369">
        <v>0</v>
      </c>
      <c r="AA369">
        <v>0</v>
      </c>
      <c r="AB369" s="1">
        <v>44058</v>
      </c>
      <c r="AC369" s="1">
        <v>44117</v>
      </c>
      <c r="AD369" s="1">
        <v>44103</v>
      </c>
    </row>
    <row r="370" spans="1:30" x14ac:dyDescent="0.3">
      <c r="A370">
        <v>116027</v>
      </c>
      <c r="B370" t="str">
        <f>_xlfn.XLOOKUP(A370,'Member Info (COBRA 65)'!A:A,'Member Info (COBRA 65)'!J:J)</f>
        <v>Nalco Pre65 Retiree</v>
      </c>
      <c r="C370" t="s">
        <v>3201</v>
      </c>
      <c r="D370" t="s">
        <v>3202</v>
      </c>
      <c r="E370" s="5">
        <v>21043</v>
      </c>
      <c r="F370" s="5">
        <v>44481</v>
      </c>
      <c r="G370" s="5">
        <f t="shared" si="87"/>
        <v>44571</v>
      </c>
      <c r="H370" s="6">
        <f t="shared" si="88"/>
        <v>65</v>
      </c>
      <c r="J370" t="s">
        <v>5589</v>
      </c>
      <c r="K370">
        <v>6161</v>
      </c>
      <c r="L370" t="s">
        <v>5605</v>
      </c>
      <c r="M370" t="str">
        <f t="shared" si="76"/>
        <v>116027 COBRA - VSP Vision Plan</v>
      </c>
      <c r="N370" s="1">
        <v>44136</v>
      </c>
      <c r="O370" s="1">
        <v>44136</v>
      </c>
      <c r="P370" s="1">
        <v>44681</v>
      </c>
      <c r="Q370" s="1">
        <v>44197</v>
      </c>
      <c r="R370" s="1">
        <v>44681</v>
      </c>
      <c r="S370" t="s">
        <v>5578</v>
      </c>
      <c r="V370" t="s">
        <v>4871</v>
      </c>
      <c r="W370">
        <v>4</v>
      </c>
      <c r="X370" t="s">
        <v>5606</v>
      </c>
      <c r="Z370">
        <v>0</v>
      </c>
      <c r="AA370">
        <v>0</v>
      </c>
      <c r="AB370" s="1">
        <v>44119</v>
      </c>
      <c r="AC370" s="1">
        <v>44196</v>
      </c>
      <c r="AD370" s="1">
        <v>44164</v>
      </c>
    </row>
    <row r="371" spans="1:30" hidden="1" x14ac:dyDescent="0.3">
      <c r="A371">
        <v>116013</v>
      </c>
      <c r="B371" t="str">
        <f>_xlfn.XLOOKUP(A371,'Member Info (COBRA 65)'!A:A,'Member Info (COBRA 65)'!J:J)</f>
        <v>Ecolab Pre65 Retiree</v>
      </c>
      <c r="C371" t="s">
        <v>1715</v>
      </c>
      <c r="D371" t="s">
        <v>1716</v>
      </c>
      <c r="E371" s="5">
        <v>22335</v>
      </c>
      <c r="F371" s="5">
        <v>44481</v>
      </c>
      <c r="G371" s="5">
        <f t="shared" si="87"/>
        <v>44571</v>
      </c>
      <c r="H371" s="6">
        <f t="shared" si="88"/>
        <v>61</v>
      </c>
      <c r="J371" t="s">
        <v>5586</v>
      </c>
      <c r="K371">
        <v>6160</v>
      </c>
      <c r="L371" t="s">
        <v>5603</v>
      </c>
      <c r="M371" t="str">
        <f t="shared" si="76"/>
        <v>116013 COBRA - MetLife Dental Plan</v>
      </c>
      <c r="N371" s="1">
        <v>44378</v>
      </c>
      <c r="O371" s="1">
        <v>44378</v>
      </c>
      <c r="P371" s="1">
        <v>44926</v>
      </c>
      <c r="Q371" s="1">
        <v>44378</v>
      </c>
      <c r="R371" s="1">
        <v>44926</v>
      </c>
      <c r="S371" t="s">
        <v>5581</v>
      </c>
      <c r="V371" t="s">
        <v>4871</v>
      </c>
      <c r="W371">
        <v>72</v>
      </c>
      <c r="X371" t="s">
        <v>5604</v>
      </c>
      <c r="Z371">
        <v>0</v>
      </c>
      <c r="AA371">
        <v>0</v>
      </c>
      <c r="AB371" s="1">
        <v>44359</v>
      </c>
      <c r="AC371" s="1">
        <v>44438</v>
      </c>
      <c r="AD371" s="1">
        <v>44404</v>
      </c>
    </row>
    <row r="372" spans="1:30" hidden="1" x14ac:dyDescent="0.3">
      <c r="A372">
        <v>116021</v>
      </c>
      <c r="B372" t="str">
        <f>_xlfn.XLOOKUP(A372,'Member Info (COBRA 65)'!A:A,'Member Info (COBRA 65)'!J:J)</f>
        <v>Ecolab Pre65 Retiree</v>
      </c>
      <c r="C372" t="s">
        <v>1744</v>
      </c>
      <c r="D372" t="s">
        <v>1745</v>
      </c>
      <c r="E372" s="5">
        <v>22516</v>
      </c>
      <c r="F372" s="5">
        <v>44481</v>
      </c>
      <c r="G372" s="5">
        <f t="shared" si="87"/>
        <v>44571</v>
      </c>
      <c r="H372" s="6">
        <f t="shared" si="88"/>
        <v>61</v>
      </c>
      <c r="J372" t="s">
        <v>5586</v>
      </c>
      <c r="K372">
        <v>6160</v>
      </c>
      <c r="L372" t="s">
        <v>5603</v>
      </c>
      <c r="M372" t="str">
        <f t="shared" si="76"/>
        <v>116021 COBRA - MetLife Dental Plan</v>
      </c>
      <c r="N372" s="1">
        <v>44228</v>
      </c>
      <c r="O372" s="1">
        <v>44228</v>
      </c>
      <c r="P372" s="1">
        <v>44773</v>
      </c>
      <c r="Q372" s="1">
        <v>44228</v>
      </c>
      <c r="R372" s="1">
        <v>44773</v>
      </c>
      <c r="S372" t="s">
        <v>5581</v>
      </c>
      <c r="V372" t="s">
        <v>4871</v>
      </c>
      <c r="W372">
        <v>72</v>
      </c>
      <c r="X372" t="s">
        <v>5604</v>
      </c>
      <c r="Z372">
        <v>0</v>
      </c>
      <c r="AA372">
        <v>0</v>
      </c>
      <c r="AB372" s="1">
        <v>44226</v>
      </c>
      <c r="AC372" s="1">
        <v>44288</v>
      </c>
      <c r="AD372" s="1">
        <v>44271</v>
      </c>
    </row>
    <row r="373" spans="1:30" x14ac:dyDescent="0.3">
      <c r="A373">
        <v>116037</v>
      </c>
      <c r="B373" t="str">
        <f>_xlfn.XLOOKUP(A373,'Member Info (COBRA 65)'!A:A,'Member Info (COBRA 65)'!J:J)</f>
        <v>Ecolab Pre65 Retiree</v>
      </c>
      <c r="C373" t="s">
        <v>1784</v>
      </c>
      <c r="D373" t="s">
        <v>1785</v>
      </c>
      <c r="E373" s="5">
        <v>21096</v>
      </c>
      <c r="F373" s="5">
        <v>44481</v>
      </c>
      <c r="G373" s="5">
        <f t="shared" si="87"/>
        <v>44571</v>
      </c>
      <c r="H373" s="6">
        <f t="shared" si="88"/>
        <v>65</v>
      </c>
      <c r="J373" t="s">
        <v>5576</v>
      </c>
      <c r="K373">
        <v>6154</v>
      </c>
      <c r="L373" t="s">
        <v>5591</v>
      </c>
      <c r="M373" t="str">
        <f t="shared" si="76"/>
        <v>116037 COBRA - Cigna Traditional Plan</v>
      </c>
      <c r="N373" s="1">
        <v>44256</v>
      </c>
      <c r="O373" s="1">
        <v>44256</v>
      </c>
      <c r="P373" s="1">
        <v>44804</v>
      </c>
      <c r="Q373" s="1">
        <v>44256</v>
      </c>
      <c r="R373" s="1">
        <v>44804</v>
      </c>
      <c r="S373" t="s">
        <v>5581</v>
      </c>
      <c r="V373" t="s">
        <v>4871</v>
      </c>
      <c r="W373">
        <v>5</v>
      </c>
      <c r="X373" t="s">
        <v>5579</v>
      </c>
      <c r="Z373">
        <v>0</v>
      </c>
      <c r="AA373">
        <v>0</v>
      </c>
      <c r="AB373" s="1">
        <v>44238</v>
      </c>
      <c r="AC373" s="1">
        <v>44316</v>
      </c>
      <c r="AD373" s="1">
        <v>44283</v>
      </c>
    </row>
    <row r="374" spans="1:30" x14ac:dyDescent="0.3">
      <c r="A374">
        <v>116037</v>
      </c>
      <c r="B374" t="str">
        <f>_xlfn.XLOOKUP(A374,'Member Info (COBRA 65)'!A:A,'Member Info (COBRA 65)'!J:J)</f>
        <v>Ecolab Pre65 Retiree</v>
      </c>
      <c r="C374" t="s">
        <v>1784</v>
      </c>
      <c r="D374" t="s">
        <v>1785</v>
      </c>
      <c r="E374" s="5">
        <v>21096</v>
      </c>
      <c r="F374" s="5">
        <v>44481</v>
      </c>
      <c r="G374" s="5">
        <f t="shared" si="87"/>
        <v>44571</v>
      </c>
      <c r="H374" s="6">
        <f t="shared" si="88"/>
        <v>65</v>
      </c>
      <c r="J374" t="s">
        <v>5586</v>
      </c>
      <c r="K374">
        <v>6160</v>
      </c>
      <c r="L374" t="s">
        <v>5603</v>
      </c>
      <c r="M374" t="str">
        <f t="shared" si="76"/>
        <v>116037 COBRA - MetLife Dental Plan</v>
      </c>
      <c r="N374" s="1">
        <v>44256</v>
      </c>
      <c r="O374" s="1">
        <v>44256</v>
      </c>
      <c r="P374" s="1">
        <v>44804</v>
      </c>
      <c r="Q374" s="1">
        <v>44256</v>
      </c>
      <c r="R374" s="1">
        <v>44804</v>
      </c>
      <c r="S374" t="s">
        <v>5581</v>
      </c>
      <c r="V374" t="s">
        <v>4871</v>
      </c>
      <c r="W374">
        <v>72</v>
      </c>
      <c r="X374" t="s">
        <v>5604</v>
      </c>
      <c r="Z374">
        <v>0</v>
      </c>
      <c r="AA374">
        <v>0</v>
      </c>
      <c r="AB374" s="1">
        <v>44238</v>
      </c>
      <c r="AC374" s="1">
        <v>44316</v>
      </c>
      <c r="AD374" s="1">
        <v>44283</v>
      </c>
    </row>
    <row r="375" spans="1:30" hidden="1" x14ac:dyDescent="0.3">
      <c r="A375">
        <v>115919</v>
      </c>
      <c r="B375" t="str">
        <f>_xlfn.XLOOKUP(A375,'Member Info (COBRA 65)'!A:A,'Member Info (COBRA 65)'!J:J)</f>
        <v>COBRA</v>
      </c>
      <c r="C375" t="s">
        <v>272</v>
      </c>
      <c r="D375" t="s">
        <v>273</v>
      </c>
      <c r="E375" s="5">
        <v>32810</v>
      </c>
      <c r="F375" s="5">
        <v>44481</v>
      </c>
      <c r="H375" s="6">
        <f>-INT((E375-F375)/365)</f>
        <v>32</v>
      </c>
      <c r="J375" t="s">
        <v>5586</v>
      </c>
      <c r="K375">
        <v>6160</v>
      </c>
      <c r="L375" t="s">
        <v>5603</v>
      </c>
      <c r="M375" t="str">
        <f t="shared" si="76"/>
        <v>115919 COBRA - MetLife Dental Plan</v>
      </c>
      <c r="N375" s="1">
        <v>44105</v>
      </c>
      <c r="O375" s="1">
        <v>44105</v>
      </c>
      <c r="P375" s="1">
        <v>44651</v>
      </c>
      <c r="Q375" s="1">
        <v>44287</v>
      </c>
      <c r="R375" s="1">
        <v>44651</v>
      </c>
      <c r="S375" t="s">
        <v>5578</v>
      </c>
      <c r="V375" t="s">
        <v>4871</v>
      </c>
      <c r="W375">
        <v>72</v>
      </c>
      <c r="X375" t="s">
        <v>5604</v>
      </c>
      <c r="Z375">
        <v>0</v>
      </c>
      <c r="AA375">
        <v>0</v>
      </c>
      <c r="AB375" s="1">
        <v>44112</v>
      </c>
      <c r="AC375" s="1">
        <v>44171</v>
      </c>
      <c r="AD375" s="1">
        <v>44157</v>
      </c>
    </row>
    <row r="376" spans="1:30" hidden="1" x14ac:dyDescent="0.3">
      <c r="A376">
        <v>115881</v>
      </c>
      <c r="B376" t="str">
        <f>_xlfn.XLOOKUP(A376,'Member Info (COBRA 65)'!A:A,'Member Info (COBRA 65)'!J:J)</f>
        <v>Ecolab Pre65 Retiree</v>
      </c>
      <c r="C376" t="s">
        <v>1287</v>
      </c>
      <c r="D376" t="s">
        <v>1288</v>
      </c>
      <c r="E376" s="5">
        <v>23193</v>
      </c>
      <c r="F376" s="5">
        <v>44481</v>
      </c>
      <c r="G376" s="5">
        <f>DATE(YEAR(F376),MONTH(F376),DAY(F376)+90)</f>
        <v>44571</v>
      </c>
      <c r="H376" s="6">
        <f>-INT((E376-F376)/365)</f>
        <v>59</v>
      </c>
      <c r="J376" t="s">
        <v>5586</v>
      </c>
      <c r="K376">
        <v>6160</v>
      </c>
      <c r="L376" t="s">
        <v>5603</v>
      </c>
      <c r="M376" t="str">
        <f t="shared" si="76"/>
        <v>115881 COBRA - MetLife Dental Plan</v>
      </c>
      <c r="N376" s="1">
        <v>44228</v>
      </c>
      <c r="O376" s="1">
        <v>44228</v>
      </c>
      <c r="P376" s="1">
        <v>44773</v>
      </c>
      <c r="Q376" s="1">
        <v>44256</v>
      </c>
      <c r="R376" s="1">
        <v>44773</v>
      </c>
      <c r="S376" t="s">
        <v>5578</v>
      </c>
      <c r="V376" t="s">
        <v>4871</v>
      </c>
      <c r="W376">
        <v>72</v>
      </c>
      <c r="X376" t="s">
        <v>5604</v>
      </c>
      <c r="Z376">
        <v>0</v>
      </c>
      <c r="AA376">
        <v>0</v>
      </c>
      <c r="AB376" s="1">
        <v>44213</v>
      </c>
      <c r="AC376" s="1">
        <v>44288</v>
      </c>
      <c r="AD376" s="1">
        <v>44258</v>
      </c>
    </row>
    <row r="377" spans="1:30" hidden="1" x14ac:dyDescent="0.3">
      <c r="A377">
        <v>118413</v>
      </c>
      <c r="B377" t="str">
        <f>_xlfn.XLOOKUP(A377,'Member Info (COBRA 65)'!A:A,'Member Info (COBRA 65)'!J:J)</f>
        <v>Post65 Retiree</v>
      </c>
      <c r="C377" t="s">
        <v>5530</v>
      </c>
      <c r="D377" t="s">
        <v>5531</v>
      </c>
      <c r="E377" s="5">
        <v>18643</v>
      </c>
      <c r="F377" s="5">
        <v>44481</v>
      </c>
      <c r="H377" s="6">
        <f>-INT((E377-F377)/365)</f>
        <v>71</v>
      </c>
      <c r="J377" t="s">
        <v>5586</v>
      </c>
      <c r="K377">
        <v>6160</v>
      </c>
      <c r="L377" t="s">
        <v>5603</v>
      </c>
      <c r="M377" t="str">
        <f t="shared" si="76"/>
        <v>118413 COBRA - MetLife Dental Plan</v>
      </c>
      <c r="N377" s="1">
        <v>44470</v>
      </c>
      <c r="O377" s="1">
        <v>44470</v>
      </c>
      <c r="P377" s="1">
        <v>45016</v>
      </c>
      <c r="Q377" s="1">
        <v>44470</v>
      </c>
      <c r="R377" s="1">
        <v>45016</v>
      </c>
      <c r="S377" t="s">
        <v>5578</v>
      </c>
      <c r="V377" t="s">
        <v>4871</v>
      </c>
      <c r="W377">
        <v>72</v>
      </c>
      <c r="X377" t="s">
        <v>5604</v>
      </c>
      <c r="Z377">
        <v>0</v>
      </c>
      <c r="AA377">
        <v>0</v>
      </c>
      <c r="AB377" s="1">
        <v>44463</v>
      </c>
      <c r="AC377" s="1">
        <v>44530</v>
      </c>
      <c r="AD377" s="1">
        <v>44508</v>
      </c>
    </row>
    <row r="378" spans="1:30" hidden="1" x14ac:dyDescent="0.3">
      <c r="A378">
        <v>117215</v>
      </c>
      <c r="B378" t="str">
        <f>_xlfn.XLOOKUP(A378,'Member Info (COBRA 65)'!A:A,'Member Info (COBRA 65)'!J:J)</f>
        <v>COBRA</v>
      </c>
      <c r="C378" t="s">
        <v>1104</v>
      </c>
      <c r="D378" t="s">
        <v>1105</v>
      </c>
      <c r="E378" s="5">
        <v>33259</v>
      </c>
      <c r="F378" s="5">
        <v>44481</v>
      </c>
      <c r="H378" s="6">
        <f>-INT((E378-F378)/365)</f>
        <v>31</v>
      </c>
      <c r="J378" t="s">
        <v>5586</v>
      </c>
      <c r="K378">
        <v>6160</v>
      </c>
      <c r="L378" t="s">
        <v>5603</v>
      </c>
      <c r="M378" t="str">
        <f t="shared" si="76"/>
        <v>117215 COBRA - MetLife Dental Plan</v>
      </c>
      <c r="N378" s="1">
        <v>44409</v>
      </c>
      <c r="O378" s="1">
        <v>44409</v>
      </c>
      <c r="P378" s="1">
        <v>45504</v>
      </c>
      <c r="Q378" s="1">
        <v>44409</v>
      </c>
      <c r="R378" s="1">
        <v>45504</v>
      </c>
      <c r="S378" t="s">
        <v>5578</v>
      </c>
      <c r="V378" t="s">
        <v>4871</v>
      </c>
      <c r="W378">
        <v>72</v>
      </c>
      <c r="X378" t="s">
        <v>5604</v>
      </c>
      <c r="Z378">
        <v>0</v>
      </c>
      <c r="AA378">
        <v>0</v>
      </c>
      <c r="AB378" s="1">
        <v>44426</v>
      </c>
      <c r="AC378" s="1">
        <v>44485</v>
      </c>
      <c r="AD378" s="1">
        <v>44471</v>
      </c>
    </row>
    <row r="379" spans="1:30" hidden="1" x14ac:dyDescent="0.3">
      <c r="A379">
        <v>118395</v>
      </c>
      <c r="B379" t="str">
        <f>_xlfn.XLOOKUP(A379,'Member Info (COBRA 65)'!A:A,'Member Info (COBRA 65)'!J:J)</f>
        <v>Ecolab Pre65 Retiree</v>
      </c>
      <c r="C379" t="s">
        <v>2978</v>
      </c>
      <c r="D379" t="s">
        <v>2979</v>
      </c>
      <c r="E379" s="5">
        <v>22507</v>
      </c>
      <c r="F379" s="5">
        <v>44481</v>
      </c>
      <c r="G379" s="5">
        <f t="shared" ref="G379:G383" si="89">DATE(YEAR(F379),MONTH(F379),DAY(F379)+90)</f>
        <v>44571</v>
      </c>
      <c r="H379" s="6">
        <f t="shared" ref="H379:H383" si="90">-INT((E379-F379)/365)</f>
        <v>61</v>
      </c>
      <c r="J379" t="s">
        <v>5586</v>
      </c>
      <c r="K379">
        <v>6160</v>
      </c>
      <c r="L379" t="s">
        <v>5603</v>
      </c>
      <c r="M379" t="str">
        <f t="shared" si="76"/>
        <v>118395 COBRA - MetLife Dental Plan</v>
      </c>
      <c r="N379" s="1">
        <v>44440</v>
      </c>
      <c r="O379" s="1">
        <v>44440</v>
      </c>
      <c r="P379" s="1">
        <v>44985</v>
      </c>
      <c r="Q379" s="1">
        <v>44440</v>
      </c>
      <c r="R379" s="1">
        <v>44985</v>
      </c>
      <c r="S379" t="s">
        <v>5578</v>
      </c>
      <c r="V379" t="s">
        <v>4871</v>
      </c>
      <c r="W379">
        <v>72</v>
      </c>
      <c r="X379" t="s">
        <v>5604</v>
      </c>
      <c r="Z379">
        <v>0</v>
      </c>
      <c r="AA379">
        <v>0</v>
      </c>
      <c r="AB379" s="1">
        <v>44469</v>
      </c>
      <c r="AC379" s="1">
        <v>44500</v>
      </c>
      <c r="AD379" s="1">
        <v>44514</v>
      </c>
    </row>
    <row r="380" spans="1:30" hidden="1" x14ac:dyDescent="0.3">
      <c r="A380">
        <v>116067</v>
      </c>
      <c r="B380" t="str">
        <f>_xlfn.XLOOKUP(A380,'Member Info (COBRA 65)'!A:A,'Member Info (COBRA 65)'!J:J)</f>
        <v>Nalco Pre65 Retiree</v>
      </c>
      <c r="C380" t="s">
        <v>3266</v>
      </c>
      <c r="D380" t="s">
        <v>3267</v>
      </c>
      <c r="E380" s="5">
        <v>21236</v>
      </c>
      <c r="F380" s="5">
        <v>44481</v>
      </c>
      <c r="G380" s="5">
        <f t="shared" si="89"/>
        <v>44571</v>
      </c>
      <c r="H380" s="6">
        <f t="shared" si="90"/>
        <v>64</v>
      </c>
      <c r="J380" t="s">
        <v>5586</v>
      </c>
      <c r="K380">
        <v>6160</v>
      </c>
      <c r="L380" t="s">
        <v>5603</v>
      </c>
      <c r="M380" t="str">
        <f t="shared" si="76"/>
        <v>116067 COBRA - MetLife Dental Plan</v>
      </c>
      <c r="N380" s="1">
        <v>44197</v>
      </c>
      <c r="O380" s="1">
        <v>44197</v>
      </c>
      <c r="P380" s="1">
        <v>44742</v>
      </c>
      <c r="Q380" s="1">
        <v>44317</v>
      </c>
      <c r="R380" s="1">
        <v>44742</v>
      </c>
      <c r="S380" t="s">
        <v>5578</v>
      </c>
      <c r="V380" t="s">
        <v>4871</v>
      </c>
      <c r="W380">
        <v>72</v>
      </c>
      <c r="X380" t="s">
        <v>5604</v>
      </c>
      <c r="Z380">
        <v>0</v>
      </c>
      <c r="AA380">
        <v>0</v>
      </c>
      <c r="AB380" s="1">
        <v>44185</v>
      </c>
      <c r="AC380" s="1">
        <v>44257</v>
      </c>
      <c r="AD380" s="1">
        <v>44230</v>
      </c>
    </row>
    <row r="381" spans="1:30" hidden="1" x14ac:dyDescent="0.3">
      <c r="A381">
        <v>116136</v>
      </c>
      <c r="B381" t="str">
        <f>_xlfn.XLOOKUP(A381,'Member Info (COBRA 65)'!A:A,'Member Info (COBRA 65)'!J:J)</f>
        <v>Nalco Pre65 Retiree</v>
      </c>
      <c r="C381" t="s">
        <v>3289</v>
      </c>
      <c r="D381" t="s">
        <v>3290</v>
      </c>
      <c r="E381" s="5">
        <v>22886</v>
      </c>
      <c r="F381" s="5">
        <v>44481</v>
      </c>
      <c r="G381" s="5">
        <f t="shared" si="89"/>
        <v>44571</v>
      </c>
      <c r="H381" s="6">
        <f t="shared" si="90"/>
        <v>60</v>
      </c>
      <c r="J381" t="s">
        <v>5586</v>
      </c>
      <c r="K381">
        <v>6160</v>
      </c>
      <c r="L381" t="s">
        <v>5603</v>
      </c>
      <c r="M381" t="str">
        <f t="shared" si="76"/>
        <v>116136 COBRA - MetLife Dental Plan</v>
      </c>
      <c r="N381" s="1">
        <v>44197</v>
      </c>
      <c r="O381" s="1">
        <v>44197</v>
      </c>
      <c r="P381" s="1">
        <v>44742</v>
      </c>
      <c r="Q381" s="1">
        <v>44409</v>
      </c>
      <c r="R381" s="1">
        <v>44742</v>
      </c>
      <c r="S381" t="s">
        <v>5578</v>
      </c>
      <c r="V381" t="s">
        <v>4871</v>
      </c>
      <c r="W381">
        <v>72</v>
      </c>
      <c r="X381" t="s">
        <v>5604</v>
      </c>
      <c r="Z381">
        <v>0</v>
      </c>
      <c r="AA381">
        <v>0</v>
      </c>
      <c r="AB381" s="1">
        <v>44185</v>
      </c>
      <c r="AC381" s="1">
        <v>44257</v>
      </c>
      <c r="AD381" s="1">
        <v>44230</v>
      </c>
    </row>
    <row r="382" spans="1:30" x14ac:dyDescent="0.3">
      <c r="A382">
        <v>116037</v>
      </c>
      <c r="B382" t="str">
        <f>_xlfn.XLOOKUP(A382,'Member Info (COBRA 65)'!A:A,'Member Info (COBRA 65)'!J:J)</f>
        <v>Ecolab Pre65 Retiree</v>
      </c>
      <c r="C382" t="s">
        <v>1784</v>
      </c>
      <c r="D382" t="s">
        <v>1785</v>
      </c>
      <c r="E382" s="5">
        <v>21096</v>
      </c>
      <c r="F382" s="5">
        <v>44481</v>
      </c>
      <c r="G382" s="5">
        <f t="shared" si="89"/>
        <v>44571</v>
      </c>
      <c r="H382" s="6">
        <f t="shared" si="90"/>
        <v>65</v>
      </c>
      <c r="J382" t="s">
        <v>5589</v>
      </c>
      <c r="K382">
        <v>6161</v>
      </c>
      <c r="L382" t="s">
        <v>5605</v>
      </c>
      <c r="M382" t="str">
        <f t="shared" si="76"/>
        <v>116037 COBRA - VSP Vision Plan</v>
      </c>
      <c r="N382" s="1">
        <v>44256</v>
      </c>
      <c r="O382" s="1">
        <v>44256</v>
      </c>
      <c r="P382" s="1">
        <v>44804</v>
      </c>
      <c r="Q382" s="1">
        <v>44256</v>
      </c>
      <c r="R382" s="1">
        <v>44804</v>
      </c>
      <c r="S382" t="s">
        <v>5581</v>
      </c>
      <c r="V382" t="s">
        <v>4871</v>
      </c>
      <c r="W382">
        <v>4</v>
      </c>
      <c r="X382" t="s">
        <v>5606</v>
      </c>
      <c r="Z382">
        <v>0</v>
      </c>
      <c r="AA382">
        <v>0</v>
      </c>
      <c r="AB382" s="1">
        <v>44238</v>
      </c>
      <c r="AC382" s="1">
        <v>44316</v>
      </c>
      <c r="AD382" s="1">
        <v>44283</v>
      </c>
    </row>
    <row r="383" spans="1:30" hidden="1" x14ac:dyDescent="0.3">
      <c r="A383">
        <v>116172</v>
      </c>
      <c r="B383" t="str">
        <f>_xlfn.XLOOKUP(A383,'Member Info (COBRA 65)'!A:A,'Member Info (COBRA 65)'!J:J)</f>
        <v>Ecolab Pre65 Retiree</v>
      </c>
      <c r="C383" t="s">
        <v>2267</v>
      </c>
      <c r="D383" t="s">
        <v>2268</v>
      </c>
      <c r="E383" s="5">
        <v>22304</v>
      </c>
      <c r="F383" s="5">
        <v>44481</v>
      </c>
      <c r="G383" s="5">
        <f t="shared" si="89"/>
        <v>44571</v>
      </c>
      <c r="H383" s="6">
        <f t="shared" si="90"/>
        <v>61</v>
      </c>
      <c r="J383" t="s">
        <v>5586</v>
      </c>
      <c r="K383">
        <v>6160</v>
      </c>
      <c r="L383" t="s">
        <v>5603</v>
      </c>
      <c r="M383" t="str">
        <f t="shared" si="76"/>
        <v>116172 COBRA - MetLife Dental Plan</v>
      </c>
      <c r="N383" s="1">
        <v>44013</v>
      </c>
      <c r="O383" s="1">
        <v>44013</v>
      </c>
      <c r="P383" s="1">
        <v>44561</v>
      </c>
      <c r="Q383" s="1">
        <v>44317</v>
      </c>
      <c r="R383" s="1">
        <v>44561</v>
      </c>
      <c r="S383" t="s">
        <v>5578</v>
      </c>
      <c r="V383" t="s">
        <v>4871</v>
      </c>
      <c r="W383">
        <v>72</v>
      </c>
      <c r="X383" t="s">
        <v>5604</v>
      </c>
      <c r="Z383">
        <v>0</v>
      </c>
      <c r="AA383">
        <v>0</v>
      </c>
      <c r="AB383" s="1">
        <v>44026</v>
      </c>
      <c r="AC383" s="1">
        <v>44085</v>
      </c>
      <c r="AD383" s="1">
        <v>44071</v>
      </c>
    </row>
    <row r="384" spans="1:30" hidden="1" x14ac:dyDescent="0.3">
      <c r="A384">
        <v>116195</v>
      </c>
      <c r="B384" t="str">
        <f>_xlfn.XLOOKUP(A384,'Member Info (COBRA 65)'!A:A,'Member Info (COBRA 65)'!J:J)</f>
        <v>COBRA</v>
      </c>
      <c r="C384" t="s">
        <v>1089</v>
      </c>
      <c r="D384" t="s">
        <v>1090</v>
      </c>
      <c r="E384" s="5">
        <v>30802</v>
      </c>
      <c r="F384" s="5">
        <v>44481</v>
      </c>
      <c r="H384" s="6">
        <f>-INT((E384-F384)/365)</f>
        <v>38</v>
      </c>
      <c r="J384" t="s">
        <v>5586</v>
      </c>
      <c r="K384">
        <v>6160</v>
      </c>
      <c r="L384" t="s">
        <v>5603</v>
      </c>
      <c r="M384" t="str">
        <f t="shared" si="76"/>
        <v>116195 COBRA - MetLife Dental Plan</v>
      </c>
      <c r="N384" s="1">
        <v>44378</v>
      </c>
      <c r="O384" s="1">
        <v>44378</v>
      </c>
      <c r="P384" s="1">
        <v>44926</v>
      </c>
      <c r="Q384" s="1">
        <v>44440</v>
      </c>
      <c r="R384" s="1">
        <v>44926</v>
      </c>
      <c r="S384" t="s">
        <v>5578</v>
      </c>
      <c r="V384" t="s">
        <v>4871</v>
      </c>
      <c r="W384">
        <v>72</v>
      </c>
      <c r="X384" t="s">
        <v>5604</v>
      </c>
      <c r="Z384">
        <v>0</v>
      </c>
      <c r="AA384">
        <v>0</v>
      </c>
      <c r="AB384" s="1">
        <v>44371</v>
      </c>
      <c r="AC384" s="1">
        <v>44438</v>
      </c>
      <c r="AD384" s="1">
        <v>44416</v>
      </c>
    </row>
    <row r="385" spans="1:30" hidden="1" x14ac:dyDescent="0.3">
      <c r="A385">
        <v>116194</v>
      </c>
      <c r="B385" t="str">
        <f>_xlfn.XLOOKUP(A385,'Member Info (COBRA 65)'!A:A,'Member Info (COBRA 65)'!J:J)</f>
        <v>COBRA</v>
      </c>
      <c r="C385" t="s">
        <v>1083</v>
      </c>
      <c r="D385" t="s">
        <v>1084</v>
      </c>
      <c r="E385" s="5">
        <v>31493</v>
      </c>
      <c r="F385" s="5">
        <v>44481</v>
      </c>
      <c r="H385" s="6">
        <f>-INT((E385-F385)/365)</f>
        <v>36</v>
      </c>
      <c r="J385" t="s">
        <v>5586</v>
      </c>
      <c r="K385">
        <v>6160</v>
      </c>
      <c r="L385" t="s">
        <v>5603</v>
      </c>
      <c r="M385" t="str">
        <f t="shared" si="76"/>
        <v>116194 COBRA - MetLife Dental Plan</v>
      </c>
      <c r="N385" s="1">
        <v>43983</v>
      </c>
      <c r="O385" s="1">
        <v>43983</v>
      </c>
      <c r="P385" s="1">
        <v>44530</v>
      </c>
      <c r="Q385" s="1">
        <v>44287</v>
      </c>
      <c r="R385" s="1">
        <v>44530</v>
      </c>
      <c r="S385" t="s">
        <v>5578</v>
      </c>
      <c r="V385" t="s">
        <v>4871</v>
      </c>
      <c r="W385">
        <v>72</v>
      </c>
      <c r="X385" t="s">
        <v>5604</v>
      </c>
      <c r="Z385">
        <v>0</v>
      </c>
      <c r="AA385">
        <v>0</v>
      </c>
      <c r="AB385" s="1">
        <v>43965</v>
      </c>
      <c r="AC385" s="1">
        <v>44043</v>
      </c>
      <c r="AD385" s="1">
        <v>44010</v>
      </c>
    </row>
    <row r="386" spans="1:30" hidden="1" x14ac:dyDescent="0.3">
      <c r="A386">
        <v>115852</v>
      </c>
      <c r="B386" t="str">
        <f>_xlfn.XLOOKUP(A386,'Member Info (COBRA 65)'!A:A,'Member Info (COBRA 65)'!J:J)</f>
        <v>Post65 Retiree</v>
      </c>
      <c r="C386" t="s">
        <v>4843</v>
      </c>
      <c r="D386" t="s">
        <v>4844</v>
      </c>
      <c r="E386" s="5">
        <v>20094</v>
      </c>
      <c r="F386" s="5">
        <v>44481</v>
      </c>
      <c r="H386" s="6">
        <f>-INT((E386-F386)/365)</f>
        <v>67</v>
      </c>
      <c r="J386" t="s">
        <v>5586</v>
      </c>
      <c r="K386">
        <v>6160</v>
      </c>
      <c r="L386" t="s">
        <v>5603</v>
      </c>
      <c r="M386" t="str">
        <f t="shared" si="76"/>
        <v>115852 COBRA - MetLife Dental Plan</v>
      </c>
      <c r="N386" s="1">
        <v>44287</v>
      </c>
      <c r="O386" s="1">
        <v>44287</v>
      </c>
      <c r="P386" s="1">
        <v>44834</v>
      </c>
      <c r="Q386" s="1">
        <v>44287</v>
      </c>
      <c r="R386" s="1">
        <v>44834</v>
      </c>
      <c r="S386" t="s">
        <v>5581</v>
      </c>
      <c r="V386" t="s">
        <v>4871</v>
      </c>
      <c r="W386">
        <v>72</v>
      </c>
      <c r="X386" t="s">
        <v>5604</v>
      </c>
      <c r="Z386">
        <v>0</v>
      </c>
      <c r="AA386">
        <v>0</v>
      </c>
      <c r="AB386" s="1">
        <v>44267</v>
      </c>
      <c r="AC386" s="1">
        <v>44347</v>
      </c>
      <c r="AD386" s="1">
        <v>44312</v>
      </c>
    </row>
    <row r="387" spans="1:30" hidden="1" x14ac:dyDescent="0.3">
      <c r="A387">
        <v>115844</v>
      </c>
      <c r="B387" t="str">
        <f>_xlfn.XLOOKUP(A387,'Member Info (COBRA 65)'!A:A,'Member Info (COBRA 65)'!J:J)</f>
        <v>COBRA</v>
      </c>
      <c r="C387" t="s">
        <v>42</v>
      </c>
      <c r="D387" t="s">
        <v>43</v>
      </c>
      <c r="E387" s="5">
        <v>23988</v>
      </c>
      <c r="F387" s="5">
        <v>44481</v>
      </c>
      <c r="H387" s="6">
        <f>-INT((E387-F387)/365)</f>
        <v>57</v>
      </c>
      <c r="J387" t="s">
        <v>5586</v>
      </c>
      <c r="K387">
        <v>6160</v>
      </c>
      <c r="L387" t="s">
        <v>5603</v>
      </c>
      <c r="M387" t="str">
        <f t="shared" si="76"/>
        <v>115844 COBRA - MetLife Dental Plan</v>
      </c>
      <c r="N387" s="1">
        <v>44317</v>
      </c>
      <c r="O387" s="1">
        <v>44317</v>
      </c>
      <c r="P387" s="1">
        <v>44865</v>
      </c>
      <c r="Q387" s="1">
        <v>44317</v>
      </c>
      <c r="R387" s="1">
        <v>44865</v>
      </c>
      <c r="S387" t="s">
        <v>5581</v>
      </c>
      <c r="V387" t="s">
        <v>4871</v>
      </c>
      <c r="W387">
        <v>72</v>
      </c>
      <c r="X387" t="s">
        <v>5604</v>
      </c>
      <c r="Z387">
        <v>0</v>
      </c>
      <c r="AA387">
        <v>0</v>
      </c>
      <c r="AB387" s="1">
        <v>44308</v>
      </c>
      <c r="AC387" s="1">
        <v>44377</v>
      </c>
      <c r="AD387" s="1">
        <v>44353</v>
      </c>
    </row>
    <row r="388" spans="1:30" x14ac:dyDescent="0.3">
      <c r="A388">
        <v>115855</v>
      </c>
      <c r="B388" t="str">
        <f>_xlfn.XLOOKUP(A388,'Member Info (COBRA 65)'!A:A,'Member Info (COBRA 65)'!J:J)</f>
        <v>Ecolab Pre65 Retiree</v>
      </c>
      <c r="C388" t="s">
        <v>1169</v>
      </c>
      <c r="D388" t="s">
        <v>1170</v>
      </c>
      <c r="E388" s="5">
        <v>20814</v>
      </c>
      <c r="F388" s="5">
        <v>44481</v>
      </c>
      <c r="G388" s="5">
        <f t="shared" ref="G388:G398" si="91">DATE(YEAR(F388),MONTH(F388),DAY(F388)+90)</f>
        <v>44571</v>
      </c>
      <c r="H388" s="6">
        <f t="shared" ref="H388:H398" si="92">-INT((E388-F388)/365)</f>
        <v>65</v>
      </c>
      <c r="J388" t="s">
        <v>5576</v>
      </c>
      <c r="K388">
        <v>6154</v>
      </c>
      <c r="L388" t="s">
        <v>5591</v>
      </c>
      <c r="M388" t="str">
        <f t="shared" si="76"/>
        <v>115855 COBRA - Cigna Traditional Plan</v>
      </c>
      <c r="N388" s="1">
        <v>44287</v>
      </c>
      <c r="O388" s="1">
        <v>44287</v>
      </c>
      <c r="P388" s="1">
        <v>44834</v>
      </c>
      <c r="Q388" s="1">
        <v>44287</v>
      </c>
      <c r="R388" s="1">
        <v>44834</v>
      </c>
      <c r="S388" t="s">
        <v>5578</v>
      </c>
      <c r="V388" t="s">
        <v>4871</v>
      </c>
      <c r="W388">
        <v>5</v>
      </c>
      <c r="X388" t="s">
        <v>5579</v>
      </c>
      <c r="Z388">
        <v>0</v>
      </c>
      <c r="AA388">
        <v>0</v>
      </c>
      <c r="AB388" s="1">
        <v>44267</v>
      </c>
      <c r="AC388" s="1">
        <v>44347</v>
      </c>
      <c r="AD388" s="1">
        <v>44312</v>
      </c>
    </row>
    <row r="389" spans="1:30" hidden="1" x14ac:dyDescent="0.3">
      <c r="A389">
        <v>115869</v>
      </c>
      <c r="B389" t="str">
        <f>_xlfn.XLOOKUP(A389,'Member Info (COBRA 65)'!A:A,'Member Info (COBRA 65)'!J:J)</f>
        <v>Ecolab Pre65 Retiree</v>
      </c>
      <c r="C389" t="s">
        <v>1224</v>
      </c>
      <c r="D389" t="s">
        <v>1225</v>
      </c>
      <c r="E389" s="5">
        <v>22151</v>
      </c>
      <c r="F389" s="5">
        <v>44481</v>
      </c>
      <c r="G389" s="5">
        <f t="shared" si="91"/>
        <v>44571</v>
      </c>
      <c r="H389" s="6">
        <f t="shared" si="92"/>
        <v>62</v>
      </c>
      <c r="J389" t="s">
        <v>5586</v>
      </c>
      <c r="K389">
        <v>6160</v>
      </c>
      <c r="L389" t="s">
        <v>5603</v>
      </c>
      <c r="M389" t="str">
        <f t="shared" si="76"/>
        <v>115869 COBRA - MetLife Dental Plan</v>
      </c>
      <c r="N389" s="1">
        <v>43952</v>
      </c>
      <c r="O389" s="1">
        <v>43952</v>
      </c>
      <c r="P389" s="1">
        <v>44500</v>
      </c>
      <c r="Q389" s="1">
        <v>44197</v>
      </c>
      <c r="R389" s="1">
        <v>44500</v>
      </c>
      <c r="S389" t="s">
        <v>5581</v>
      </c>
      <c r="V389" t="s">
        <v>4871</v>
      </c>
      <c r="W389">
        <v>72</v>
      </c>
      <c r="X389" t="s">
        <v>5604</v>
      </c>
      <c r="Z389">
        <v>0</v>
      </c>
      <c r="AA389">
        <v>0</v>
      </c>
      <c r="AB389" s="1">
        <v>43951</v>
      </c>
      <c r="AC389" s="1">
        <v>44012</v>
      </c>
      <c r="AD389" s="1">
        <v>43996</v>
      </c>
    </row>
    <row r="390" spans="1:30" hidden="1" x14ac:dyDescent="0.3">
      <c r="A390">
        <v>115868</v>
      </c>
      <c r="B390" t="str">
        <f>_xlfn.XLOOKUP(A390,'Member Info (COBRA 65)'!A:A,'Member Info (COBRA 65)'!J:J)</f>
        <v>Ecolab Pre65 Retiree</v>
      </c>
      <c r="C390" t="s">
        <v>1217</v>
      </c>
      <c r="D390" t="s">
        <v>1218</v>
      </c>
      <c r="E390" s="5">
        <v>21710</v>
      </c>
      <c r="F390" s="5">
        <v>44481</v>
      </c>
      <c r="G390" s="5">
        <f t="shared" si="91"/>
        <v>44571</v>
      </c>
      <c r="H390" s="6">
        <f t="shared" si="92"/>
        <v>63</v>
      </c>
      <c r="J390" t="s">
        <v>5586</v>
      </c>
      <c r="K390">
        <v>6160</v>
      </c>
      <c r="L390" t="s">
        <v>5603</v>
      </c>
      <c r="M390" t="str">
        <f t="shared" si="76"/>
        <v>115868 COBRA - MetLife Dental Plan</v>
      </c>
      <c r="N390" s="1">
        <v>44378</v>
      </c>
      <c r="O390" s="1">
        <v>44378</v>
      </c>
      <c r="P390" s="1">
        <v>44926</v>
      </c>
      <c r="Q390" s="1">
        <v>44378</v>
      </c>
      <c r="R390" s="1">
        <v>44926</v>
      </c>
      <c r="S390" t="s">
        <v>5581</v>
      </c>
      <c r="V390" t="s">
        <v>4871</v>
      </c>
      <c r="W390">
        <v>72</v>
      </c>
      <c r="X390" t="s">
        <v>5604</v>
      </c>
      <c r="Z390">
        <v>0</v>
      </c>
      <c r="AA390">
        <v>0</v>
      </c>
      <c r="AB390" s="1">
        <v>44378</v>
      </c>
      <c r="AC390" s="1">
        <v>44438</v>
      </c>
      <c r="AD390" s="1">
        <v>44423</v>
      </c>
    </row>
    <row r="391" spans="1:30" hidden="1" x14ac:dyDescent="0.3">
      <c r="A391">
        <v>115872</v>
      </c>
      <c r="B391" t="str">
        <f>_xlfn.XLOOKUP(A391,'Member Info (COBRA 65)'!A:A,'Member Info (COBRA 65)'!J:J)</f>
        <v>Ecolab Pre65 Retiree</v>
      </c>
      <c r="C391" t="s">
        <v>1238</v>
      </c>
      <c r="D391" t="s">
        <v>1239</v>
      </c>
      <c r="E391" s="5">
        <v>23546</v>
      </c>
      <c r="F391" s="5">
        <v>44481</v>
      </c>
      <c r="G391" s="5">
        <f t="shared" si="91"/>
        <v>44571</v>
      </c>
      <c r="H391" s="6">
        <f t="shared" si="92"/>
        <v>58</v>
      </c>
      <c r="J391" t="s">
        <v>5586</v>
      </c>
      <c r="K391">
        <v>6160</v>
      </c>
      <c r="L391" t="s">
        <v>5603</v>
      </c>
      <c r="M391" t="str">
        <f t="shared" si="76"/>
        <v>115872 COBRA - MetLife Dental Plan</v>
      </c>
      <c r="N391" s="1">
        <v>44105</v>
      </c>
      <c r="O391" s="1">
        <v>44105</v>
      </c>
      <c r="P391" s="1">
        <v>44651</v>
      </c>
      <c r="Q391" s="1">
        <v>44197</v>
      </c>
      <c r="R391" s="1">
        <v>44651</v>
      </c>
      <c r="S391" t="s">
        <v>5581</v>
      </c>
      <c r="V391" t="s">
        <v>4871</v>
      </c>
      <c r="W391">
        <v>72</v>
      </c>
      <c r="X391" t="s">
        <v>5604</v>
      </c>
      <c r="Z391">
        <v>0</v>
      </c>
      <c r="AA391">
        <v>0</v>
      </c>
      <c r="AB391" s="1">
        <v>44098</v>
      </c>
      <c r="AC391" s="1">
        <v>44165</v>
      </c>
      <c r="AD391" s="1">
        <v>44143</v>
      </c>
    </row>
    <row r="392" spans="1:30" hidden="1" x14ac:dyDescent="0.3">
      <c r="A392">
        <v>115886</v>
      </c>
      <c r="B392" t="str">
        <f>_xlfn.XLOOKUP(A392,'Member Info (COBRA 65)'!A:A,'Member Info (COBRA 65)'!J:J)</f>
        <v>Ecolab Pre65 Retiree</v>
      </c>
      <c r="C392" t="s">
        <v>1293</v>
      </c>
      <c r="D392" t="s">
        <v>1294</v>
      </c>
      <c r="E392" s="5">
        <v>22917</v>
      </c>
      <c r="F392" s="5">
        <v>44481</v>
      </c>
      <c r="G392" s="5">
        <f t="shared" si="91"/>
        <v>44571</v>
      </c>
      <c r="H392" s="6">
        <f t="shared" si="92"/>
        <v>60</v>
      </c>
      <c r="J392" t="s">
        <v>5586</v>
      </c>
      <c r="K392">
        <v>6160</v>
      </c>
      <c r="L392" t="s">
        <v>5603</v>
      </c>
      <c r="M392" t="str">
        <f t="shared" si="76"/>
        <v>115886 COBRA - MetLife Dental Plan</v>
      </c>
      <c r="N392" s="1">
        <v>44197</v>
      </c>
      <c r="O392" s="1">
        <v>44197</v>
      </c>
      <c r="P392" s="1">
        <v>44742</v>
      </c>
      <c r="Q392" s="1">
        <v>44197</v>
      </c>
      <c r="R392" s="1">
        <v>44742</v>
      </c>
      <c r="S392" t="s">
        <v>5581</v>
      </c>
      <c r="V392" t="s">
        <v>4871</v>
      </c>
      <c r="W392">
        <v>72</v>
      </c>
      <c r="X392" t="s">
        <v>5604</v>
      </c>
      <c r="Z392">
        <v>0</v>
      </c>
      <c r="AA392">
        <v>0</v>
      </c>
      <c r="AB392" s="1">
        <v>44181</v>
      </c>
      <c r="AC392" s="1">
        <v>44257</v>
      </c>
      <c r="AD392" s="1">
        <v>44226</v>
      </c>
    </row>
    <row r="393" spans="1:30" hidden="1" x14ac:dyDescent="0.3">
      <c r="A393">
        <v>115887</v>
      </c>
      <c r="B393" t="str">
        <f>_xlfn.XLOOKUP(A393,'Member Info (COBRA 65)'!A:A,'Member Info (COBRA 65)'!J:J)</f>
        <v>Ecolab Pre65 Retiree</v>
      </c>
      <c r="C393" t="s">
        <v>1300</v>
      </c>
      <c r="D393" t="s">
        <v>1301</v>
      </c>
      <c r="E393" s="5">
        <v>22316</v>
      </c>
      <c r="F393" s="5">
        <v>44481</v>
      </c>
      <c r="G393" s="5">
        <f t="shared" si="91"/>
        <v>44571</v>
      </c>
      <c r="H393" s="6">
        <f t="shared" si="92"/>
        <v>61</v>
      </c>
      <c r="J393" t="s">
        <v>5586</v>
      </c>
      <c r="K393">
        <v>6160</v>
      </c>
      <c r="L393" t="s">
        <v>5603</v>
      </c>
      <c r="M393" t="str">
        <f t="shared" si="76"/>
        <v>115887 COBRA - MetLife Dental Plan</v>
      </c>
      <c r="N393" s="1">
        <v>44378</v>
      </c>
      <c r="O393" s="1">
        <v>44378</v>
      </c>
      <c r="P393" s="1">
        <v>44926</v>
      </c>
      <c r="Q393" s="1">
        <v>44378</v>
      </c>
      <c r="R393" s="1">
        <v>44926</v>
      </c>
      <c r="S393" t="s">
        <v>5581</v>
      </c>
      <c r="V393" t="s">
        <v>4871</v>
      </c>
      <c r="W393">
        <v>72</v>
      </c>
      <c r="X393" t="s">
        <v>5604</v>
      </c>
      <c r="Z393">
        <v>0</v>
      </c>
      <c r="AA393">
        <v>0</v>
      </c>
      <c r="AB393" s="1">
        <v>44382</v>
      </c>
      <c r="AC393" s="1">
        <v>44441</v>
      </c>
      <c r="AD393" s="1">
        <v>44427</v>
      </c>
    </row>
    <row r="394" spans="1:30" hidden="1" x14ac:dyDescent="0.3">
      <c r="A394">
        <v>115893</v>
      </c>
      <c r="B394" t="str">
        <f>_xlfn.XLOOKUP(A394,'Member Info (COBRA 65)'!A:A,'Member Info (COBRA 65)'!J:J)</f>
        <v>Ecolab Pre65 Retiree</v>
      </c>
      <c r="C394" t="s">
        <v>1314</v>
      </c>
      <c r="D394" t="s">
        <v>1315</v>
      </c>
      <c r="E394" s="5">
        <v>22238</v>
      </c>
      <c r="F394" s="5">
        <v>44481</v>
      </c>
      <c r="G394" s="5">
        <f t="shared" si="91"/>
        <v>44571</v>
      </c>
      <c r="H394" s="6">
        <f t="shared" si="92"/>
        <v>61</v>
      </c>
      <c r="J394" t="s">
        <v>5586</v>
      </c>
      <c r="K394">
        <v>6160</v>
      </c>
      <c r="L394" t="s">
        <v>5603</v>
      </c>
      <c r="M394" t="str">
        <f t="shared" si="76"/>
        <v>115893 COBRA - MetLife Dental Plan</v>
      </c>
      <c r="N394" s="1">
        <v>44256</v>
      </c>
      <c r="O394" s="1">
        <v>44256</v>
      </c>
      <c r="P394" s="1">
        <v>44804</v>
      </c>
      <c r="Q394" s="1">
        <v>44256</v>
      </c>
      <c r="R394" s="1">
        <v>44804</v>
      </c>
      <c r="S394" t="s">
        <v>5581</v>
      </c>
      <c r="V394" t="s">
        <v>4871</v>
      </c>
      <c r="W394">
        <v>72</v>
      </c>
      <c r="X394" t="s">
        <v>5604</v>
      </c>
      <c r="Z394">
        <v>0</v>
      </c>
      <c r="AA394">
        <v>0</v>
      </c>
      <c r="AB394" s="1">
        <v>44238</v>
      </c>
      <c r="AC394" s="1">
        <v>44316</v>
      </c>
      <c r="AD394" s="1">
        <v>44283</v>
      </c>
    </row>
    <row r="395" spans="1:30" hidden="1" x14ac:dyDescent="0.3">
      <c r="A395">
        <v>115874</v>
      </c>
      <c r="B395" t="str">
        <f>_xlfn.XLOOKUP(A395,'Member Info (COBRA 65)'!A:A,'Member Info (COBRA 65)'!J:J)</f>
        <v>Ecolab Pre65 Retiree</v>
      </c>
      <c r="C395" t="s">
        <v>1255</v>
      </c>
      <c r="D395" t="s">
        <v>1256</v>
      </c>
      <c r="E395" s="5">
        <v>21225</v>
      </c>
      <c r="F395" s="5">
        <v>44481</v>
      </c>
      <c r="G395" s="5">
        <f t="shared" si="91"/>
        <v>44571</v>
      </c>
      <c r="H395" s="6">
        <f t="shared" si="92"/>
        <v>64</v>
      </c>
      <c r="J395" t="s">
        <v>5586</v>
      </c>
      <c r="K395">
        <v>6160</v>
      </c>
      <c r="L395" t="s">
        <v>5603</v>
      </c>
      <c r="M395" t="str">
        <f t="shared" si="76"/>
        <v>115874 COBRA - MetLife Dental Plan</v>
      </c>
      <c r="N395" s="1">
        <v>44136</v>
      </c>
      <c r="O395" s="1">
        <v>44136</v>
      </c>
      <c r="P395" s="1">
        <v>44681</v>
      </c>
      <c r="Q395" s="1">
        <v>44197</v>
      </c>
      <c r="R395" s="1">
        <v>44681</v>
      </c>
      <c r="S395" t="s">
        <v>5581</v>
      </c>
      <c r="V395" t="s">
        <v>4871</v>
      </c>
      <c r="W395">
        <v>72</v>
      </c>
      <c r="X395" t="s">
        <v>5604</v>
      </c>
      <c r="Z395">
        <v>0</v>
      </c>
      <c r="AA395">
        <v>0</v>
      </c>
      <c r="AB395" s="1">
        <v>44155</v>
      </c>
      <c r="AC395" s="1">
        <v>44214</v>
      </c>
      <c r="AD395" s="1">
        <v>44200</v>
      </c>
    </row>
    <row r="396" spans="1:30" x14ac:dyDescent="0.3">
      <c r="A396">
        <v>115896</v>
      </c>
      <c r="B396" t="str">
        <f>_xlfn.XLOOKUP(A396,'Member Info (COBRA 65)'!A:A,'Member Info (COBRA 65)'!J:J)</f>
        <v>Ecolab Pre65 Retiree</v>
      </c>
      <c r="C396" t="s">
        <v>1321</v>
      </c>
      <c r="D396" t="s">
        <v>1322</v>
      </c>
      <c r="E396" s="5">
        <v>20700</v>
      </c>
      <c r="F396" s="5">
        <v>44481</v>
      </c>
      <c r="G396" s="5">
        <f t="shared" si="91"/>
        <v>44571</v>
      </c>
      <c r="H396" s="6">
        <f t="shared" si="92"/>
        <v>66</v>
      </c>
      <c r="J396" t="s">
        <v>5586</v>
      </c>
      <c r="K396">
        <v>6160</v>
      </c>
      <c r="L396" t="s">
        <v>5603</v>
      </c>
      <c r="M396" t="str">
        <f t="shared" si="76"/>
        <v>115896 COBRA - MetLife Dental Plan</v>
      </c>
      <c r="N396" s="1">
        <v>44197</v>
      </c>
      <c r="O396" s="1">
        <v>44197</v>
      </c>
      <c r="P396" s="1">
        <v>44742</v>
      </c>
      <c r="Q396" s="1">
        <v>44197</v>
      </c>
      <c r="R396" s="1">
        <v>44742</v>
      </c>
      <c r="S396" t="s">
        <v>5581</v>
      </c>
      <c r="V396" t="s">
        <v>4871</v>
      </c>
      <c r="W396">
        <v>72</v>
      </c>
      <c r="X396" t="s">
        <v>5604</v>
      </c>
      <c r="Z396">
        <v>0</v>
      </c>
      <c r="AA396">
        <v>0</v>
      </c>
      <c r="AB396" s="1">
        <v>44188</v>
      </c>
      <c r="AC396" s="1">
        <v>44257</v>
      </c>
      <c r="AD396" s="1">
        <v>44233</v>
      </c>
    </row>
    <row r="397" spans="1:30" x14ac:dyDescent="0.3">
      <c r="A397">
        <v>116048</v>
      </c>
      <c r="B397" t="str">
        <f>_xlfn.XLOOKUP(A397,'Member Info (COBRA 65)'!A:A,'Member Info (COBRA 65)'!J:J)</f>
        <v>Nalco Pre65 Retiree</v>
      </c>
      <c r="C397" t="s">
        <v>3227</v>
      </c>
      <c r="D397" t="s">
        <v>3228</v>
      </c>
      <c r="E397" s="5">
        <v>21067</v>
      </c>
      <c r="F397" s="5">
        <v>44481</v>
      </c>
      <c r="G397" s="5">
        <f t="shared" si="91"/>
        <v>44571</v>
      </c>
      <c r="H397" s="6">
        <f t="shared" si="92"/>
        <v>65</v>
      </c>
      <c r="J397" t="s">
        <v>5576</v>
      </c>
      <c r="K397">
        <v>6148</v>
      </c>
      <c r="L397" t="s">
        <v>5580</v>
      </c>
      <c r="M397" t="str">
        <f t="shared" ref="M397:M460" si="93">A397&amp;" "&amp;L397</f>
        <v>116048 COBRA - Cigna Health Savings Plan</v>
      </c>
      <c r="N397" s="1">
        <v>44197</v>
      </c>
      <c r="O397" s="1">
        <v>44197</v>
      </c>
      <c r="P397" s="1">
        <v>44742</v>
      </c>
      <c r="Q397" s="1">
        <v>44197</v>
      </c>
      <c r="R397" s="1">
        <v>44742</v>
      </c>
      <c r="S397" t="s">
        <v>5578</v>
      </c>
      <c r="V397" t="s">
        <v>4871</v>
      </c>
      <c r="W397">
        <v>5</v>
      </c>
      <c r="X397" t="s">
        <v>5579</v>
      </c>
      <c r="Z397">
        <v>0</v>
      </c>
      <c r="AA397">
        <v>0</v>
      </c>
      <c r="AB397" s="1">
        <v>44175</v>
      </c>
      <c r="AC397" s="1">
        <v>44257</v>
      </c>
      <c r="AD397" s="1">
        <v>44220</v>
      </c>
    </row>
    <row r="398" spans="1:30" hidden="1" x14ac:dyDescent="0.3">
      <c r="A398">
        <v>115910</v>
      </c>
      <c r="B398" t="str">
        <f>_xlfn.XLOOKUP(A398,'Member Info (COBRA 65)'!A:A,'Member Info (COBRA 65)'!J:J)</f>
        <v>Ecolab Pre65 Retiree</v>
      </c>
      <c r="C398" t="s">
        <v>1368</v>
      </c>
      <c r="D398" t="s">
        <v>1369</v>
      </c>
      <c r="E398" s="5">
        <v>21585</v>
      </c>
      <c r="F398" s="5">
        <v>44481</v>
      </c>
      <c r="G398" s="5">
        <f t="shared" si="91"/>
        <v>44571</v>
      </c>
      <c r="H398" s="6">
        <f t="shared" si="92"/>
        <v>63</v>
      </c>
      <c r="J398" t="s">
        <v>5586</v>
      </c>
      <c r="K398">
        <v>6160</v>
      </c>
      <c r="L398" t="s">
        <v>5603</v>
      </c>
      <c r="M398" t="str">
        <f t="shared" si="93"/>
        <v>115910 COBRA - MetLife Dental Plan</v>
      </c>
      <c r="N398" s="1">
        <v>43952</v>
      </c>
      <c r="O398" s="1">
        <v>43952</v>
      </c>
      <c r="P398" s="1">
        <v>44500</v>
      </c>
      <c r="Q398" s="1">
        <v>44197</v>
      </c>
      <c r="R398" s="1">
        <v>44500</v>
      </c>
      <c r="S398" t="s">
        <v>5581</v>
      </c>
      <c r="V398" t="s">
        <v>4871</v>
      </c>
      <c r="W398">
        <v>72</v>
      </c>
      <c r="X398" t="s">
        <v>5604</v>
      </c>
      <c r="Z398">
        <v>0</v>
      </c>
      <c r="AA398">
        <v>0</v>
      </c>
      <c r="AB398" s="1">
        <v>43932</v>
      </c>
      <c r="AC398" s="1">
        <v>44012</v>
      </c>
      <c r="AD398" s="1">
        <v>43977</v>
      </c>
    </row>
    <row r="399" spans="1:30" hidden="1" x14ac:dyDescent="0.3">
      <c r="A399">
        <v>115905</v>
      </c>
      <c r="B399" t="str">
        <f>_xlfn.XLOOKUP(A399,'Member Info (COBRA 65)'!A:A,'Member Info (COBRA 65)'!J:J)</f>
        <v>Post65 Retiree</v>
      </c>
      <c r="C399" t="s">
        <v>4882</v>
      </c>
      <c r="D399" t="s">
        <v>4883</v>
      </c>
      <c r="E399" s="5">
        <v>19401</v>
      </c>
      <c r="F399" s="5">
        <v>44481</v>
      </c>
      <c r="H399" s="6">
        <f>-INT((E399-F399)/365)</f>
        <v>69</v>
      </c>
      <c r="J399" t="s">
        <v>5586</v>
      </c>
      <c r="K399">
        <v>6160</v>
      </c>
      <c r="L399" t="s">
        <v>5603</v>
      </c>
      <c r="M399" t="str">
        <f t="shared" si="93"/>
        <v>115905 COBRA - MetLife Dental Plan</v>
      </c>
      <c r="N399" s="1">
        <v>44013</v>
      </c>
      <c r="O399" s="1">
        <v>44013</v>
      </c>
      <c r="P399" s="1">
        <v>44561</v>
      </c>
      <c r="Q399" s="1">
        <v>44197</v>
      </c>
      <c r="R399" s="1">
        <v>44561</v>
      </c>
      <c r="S399" t="s">
        <v>5581</v>
      </c>
      <c r="V399" t="s">
        <v>4871</v>
      </c>
      <c r="W399">
        <v>72</v>
      </c>
      <c r="X399" t="s">
        <v>5604</v>
      </c>
      <c r="Z399">
        <v>0</v>
      </c>
      <c r="AA399">
        <v>0</v>
      </c>
      <c r="AB399" s="1">
        <v>44007</v>
      </c>
      <c r="AC399" s="1">
        <v>44073</v>
      </c>
      <c r="AD399" s="1">
        <v>44052</v>
      </c>
    </row>
    <row r="400" spans="1:30" hidden="1" x14ac:dyDescent="0.3">
      <c r="A400">
        <v>115921</v>
      </c>
      <c r="B400" t="str">
        <f>_xlfn.XLOOKUP(A400,'Member Info (COBRA 65)'!A:A,'Member Info (COBRA 65)'!J:J)</f>
        <v>Ecolab Pre65 Retiree</v>
      </c>
      <c r="C400" t="s">
        <v>1399</v>
      </c>
      <c r="D400" t="s">
        <v>1400</v>
      </c>
      <c r="E400" s="5">
        <v>21631</v>
      </c>
      <c r="F400" s="5">
        <v>44481</v>
      </c>
      <c r="G400" s="5">
        <f>DATE(YEAR(F400),MONTH(F400),DAY(F400)+90)</f>
        <v>44571</v>
      </c>
      <c r="H400" s="6">
        <f>-INT((E400-F400)/365)</f>
        <v>63</v>
      </c>
      <c r="J400" t="s">
        <v>5586</v>
      </c>
      <c r="K400">
        <v>6160</v>
      </c>
      <c r="L400" t="s">
        <v>5603</v>
      </c>
      <c r="M400" t="str">
        <f t="shared" si="93"/>
        <v>115921 COBRA - MetLife Dental Plan</v>
      </c>
      <c r="N400" s="1">
        <v>44287</v>
      </c>
      <c r="O400" s="1">
        <v>44287</v>
      </c>
      <c r="P400" s="1">
        <v>44834</v>
      </c>
      <c r="Q400" s="1">
        <v>44287</v>
      </c>
      <c r="R400" s="1">
        <v>44834</v>
      </c>
      <c r="S400" t="s">
        <v>5581</v>
      </c>
      <c r="V400" t="s">
        <v>4871</v>
      </c>
      <c r="W400">
        <v>72</v>
      </c>
      <c r="X400" t="s">
        <v>5604</v>
      </c>
      <c r="Z400">
        <v>0</v>
      </c>
      <c r="AA400">
        <v>0</v>
      </c>
      <c r="AB400" s="1">
        <v>44294</v>
      </c>
      <c r="AC400" s="1">
        <v>44353</v>
      </c>
      <c r="AD400" s="1">
        <v>44339</v>
      </c>
    </row>
    <row r="401" spans="1:30" hidden="1" x14ac:dyDescent="0.3">
      <c r="A401">
        <v>115915</v>
      </c>
      <c r="B401" t="str">
        <f>_xlfn.XLOOKUP(A401,'Member Info (COBRA 65)'!A:A,'Member Info (COBRA 65)'!J:J)</f>
        <v>Post65 Retiree</v>
      </c>
      <c r="C401" t="s">
        <v>4903</v>
      </c>
      <c r="D401" t="s">
        <v>4904</v>
      </c>
      <c r="E401" s="5">
        <v>20325</v>
      </c>
      <c r="F401" s="5">
        <v>44481</v>
      </c>
      <c r="H401" s="6">
        <f>-INT((E401-F401)/365)</f>
        <v>67</v>
      </c>
      <c r="J401" t="s">
        <v>5586</v>
      </c>
      <c r="K401">
        <v>6160</v>
      </c>
      <c r="L401" t="s">
        <v>5603</v>
      </c>
      <c r="M401" t="str">
        <f t="shared" si="93"/>
        <v>115915 COBRA - MetLife Dental Plan</v>
      </c>
      <c r="N401" s="1">
        <v>43922</v>
      </c>
      <c r="O401" s="1">
        <v>43922</v>
      </c>
      <c r="P401" s="1">
        <v>44804</v>
      </c>
      <c r="Q401" s="1">
        <v>44197</v>
      </c>
      <c r="R401" s="1">
        <v>44804</v>
      </c>
      <c r="S401" t="s">
        <v>5581</v>
      </c>
      <c r="V401" t="s">
        <v>4871</v>
      </c>
      <c r="W401">
        <v>72</v>
      </c>
      <c r="X401" t="s">
        <v>5604</v>
      </c>
      <c r="Z401">
        <v>0</v>
      </c>
      <c r="AA401">
        <v>0</v>
      </c>
      <c r="AB401" s="1">
        <v>43930</v>
      </c>
      <c r="AC401" s="1">
        <v>43989</v>
      </c>
      <c r="AD401" s="1">
        <v>43975</v>
      </c>
    </row>
    <row r="402" spans="1:30" hidden="1" x14ac:dyDescent="0.3">
      <c r="A402">
        <v>115914</v>
      </c>
      <c r="B402" t="str">
        <f>_xlfn.XLOOKUP(A402,'Member Info (COBRA 65)'!A:A,'Member Info (COBRA 65)'!J:J)</f>
        <v>Nalco Pre65 Retiree</v>
      </c>
      <c r="C402" t="s">
        <v>3063</v>
      </c>
      <c r="D402" t="s">
        <v>3064</v>
      </c>
      <c r="E402" s="5">
        <v>21523</v>
      </c>
      <c r="F402" s="5">
        <v>44481</v>
      </c>
      <c r="G402" s="5">
        <f t="shared" ref="G402:G406" si="94">DATE(YEAR(F402),MONTH(F402),DAY(F402)+90)</f>
        <v>44571</v>
      </c>
      <c r="H402" s="6">
        <f t="shared" ref="H402:H406" si="95">-INT((E402-F402)/365)</f>
        <v>63</v>
      </c>
      <c r="J402" t="s">
        <v>5586</v>
      </c>
      <c r="K402">
        <v>6160</v>
      </c>
      <c r="L402" t="s">
        <v>5603</v>
      </c>
      <c r="M402" t="str">
        <f t="shared" si="93"/>
        <v>115914 COBRA - MetLife Dental Plan</v>
      </c>
      <c r="N402" s="1">
        <v>44228</v>
      </c>
      <c r="O402" s="1">
        <v>44228</v>
      </c>
      <c r="P402" s="1">
        <v>44773</v>
      </c>
      <c r="Q402" s="1">
        <v>44228</v>
      </c>
      <c r="R402" s="1">
        <v>44773</v>
      </c>
      <c r="S402" t="s">
        <v>5581</v>
      </c>
      <c r="V402" t="s">
        <v>4871</v>
      </c>
      <c r="W402">
        <v>72</v>
      </c>
      <c r="X402" t="s">
        <v>5604</v>
      </c>
      <c r="Z402">
        <v>0</v>
      </c>
      <c r="AA402">
        <v>0</v>
      </c>
      <c r="AB402" s="1">
        <v>44213</v>
      </c>
      <c r="AC402" s="1">
        <v>44288</v>
      </c>
      <c r="AD402" s="1">
        <v>44258</v>
      </c>
    </row>
    <row r="403" spans="1:30" hidden="1" x14ac:dyDescent="0.3">
      <c r="A403">
        <v>115940</v>
      </c>
      <c r="B403" t="str">
        <f>_xlfn.XLOOKUP(A403,'Member Info (COBRA 65)'!A:A,'Member Info (COBRA 65)'!J:J)</f>
        <v>Ecolab Pre65 Retiree</v>
      </c>
      <c r="C403" t="s">
        <v>1476</v>
      </c>
      <c r="D403" t="s">
        <v>1477</v>
      </c>
      <c r="E403" s="5">
        <v>23225</v>
      </c>
      <c r="F403" s="5">
        <v>44481</v>
      </c>
      <c r="G403" s="5">
        <f t="shared" si="94"/>
        <v>44571</v>
      </c>
      <c r="H403" s="6">
        <f t="shared" si="95"/>
        <v>59</v>
      </c>
      <c r="J403" t="s">
        <v>5586</v>
      </c>
      <c r="K403">
        <v>6160</v>
      </c>
      <c r="L403" t="s">
        <v>5603</v>
      </c>
      <c r="M403" t="str">
        <f t="shared" si="93"/>
        <v>115940 COBRA - MetLife Dental Plan</v>
      </c>
      <c r="N403" s="1">
        <v>44256</v>
      </c>
      <c r="O403" s="1">
        <v>44256</v>
      </c>
      <c r="P403" s="1">
        <v>44804</v>
      </c>
      <c r="Q403" s="1">
        <v>44256</v>
      </c>
      <c r="R403" s="1">
        <v>44804</v>
      </c>
      <c r="S403" t="s">
        <v>5581</v>
      </c>
      <c r="V403" t="s">
        <v>4871</v>
      </c>
      <c r="W403">
        <v>72</v>
      </c>
      <c r="X403" t="s">
        <v>5604</v>
      </c>
      <c r="Z403">
        <v>0</v>
      </c>
      <c r="AA403">
        <v>0</v>
      </c>
      <c r="AB403" s="1">
        <v>44238</v>
      </c>
      <c r="AC403" s="1">
        <v>44316</v>
      </c>
      <c r="AD403" s="1">
        <v>44283</v>
      </c>
    </row>
    <row r="404" spans="1:30" hidden="1" x14ac:dyDescent="0.3">
      <c r="A404">
        <v>115923</v>
      </c>
      <c r="B404" t="str">
        <f>_xlfn.XLOOKUP(A404,'Member Info (COBRA 65)'!A:A,'Member Info (COBRA 65)'!J:J)</f>
        <v>Ecolab Pre65 Retiree</v>
      </c>
      <c r="C404" t="s">
        <v>1406</v>
      </c>
      <c r="D404" t="s">
        <v>1407</v>
      </c>
      <c r="E404" s="5">
        <v>21718</v>
      </c>
      <c r="F404" s="5">
        <v>44481</v>
      </c>
      <c r="G404" s="5">
        <f t="shared" si="94"/>
        <v>44571</v>
      </c>
      <c r="H404" s="6">
        <f t="shared" si="95"/>
        <v>63</v>
      </c>
      <c r="J404" t="s">
        <v>5586</v>
      </c>
      <c r="K404">
        <v>6160</v>
      </c>
      <c r="L404" t="s">
        <v>5603</v>
      </c>
      <c r="M404" t="str">
        <f t="shared" si="93"/>
        <v>115923 COBRA - MetLife Dental Plan</v>
      </c>
      <c r="N404" s="1">
        <v>44317</v>
      </c>
      <c r="O404" s="1">
        <v>44317</v>
      </c>
      <c r="P404" s="1">
        <v>44865</v>
      </c>
      <c r="Q404" s="1">
        <v>44317</v>
      </c>
      <c r="R404" s="1">
        <v>44865</v>
      </c>
      <c r="S404" t="s">
        <v>5581</v>
      </c>
      <c r="V404" t="s">
        <v>4871</v>
      </c>
      <c r="W404">
        <v>72</v>
      </c>
      <c r="X404" t="s">
        <v>5604</v>
      </c>
      <c r="Z404">
        <v>0</v>
      </c>
      <c r="AA404">
        <v>0</v>
      </c>
      <c r="AB404" s="1">
        <v>44308</v>
      </c>
      <c r="AC404" s="1">
        <v>44377</v>
      </c>
      <c r="AD404" s="1">
        <v>44353</v>
      </c>
    </row>
    <row r="405" spans="1:30" hidden="1" x14ac:dyDescent="0.3">
      <c r="A405">
        <v>115931</v>
      </c>
      <c r="B405" t="str">
        <f>_xlfn.XLOOKUP(A405,'Member Info (COBRA 65)'!A:A,'Member Info (COBRA 65)'!J:J)</f>
        <v>Ecolab Pre65 Retiree</v>
      </c>
      <c r="C405" t="s">
        <v>1445</v>
      </c>
      <c r="D405" t="s">
        <v>1446</v>
      </c>
      <c r="E405" s="5">
        <v>22653</v>
      </c>
      <c r="F405" s="5">
        <v>44481</v>
      </c>
      <c r="G405" s="5">
        <f t="shared" si="94"/>
        <v>44571</v>
      </c>
      <c r="H405" s="6">
        <f t="shared" si="95"/>
        <v>60</v>
      </c>
      <c r="J405" t="s">
        <v>5586</v>
      </c>
      <c r="K405">
        <v>6160</v>
      </c>
      <c r="L405" t="s">
        <v>5603</v>
      </c>
      <c r="M405" t="str">
        <f t="shared" si="93"/>
        <v>115931 COBRA - MetLife Dental Plan</v>
      </c>
      <c r="N405" s="1">
        <v>44256</v>
      </c>
      <c r="O405" s="1">
        <v>44256</v>
      </c>
      <c r="P405" s="1">
        <v>44804</v>
      </c>
      <c r="Q405" s="1">
        <v>44256</v>
      </c>
      <c r="R405" s="1">
        <v>44804</v>
      </c>
      <c r="S405" t="s">
        <v>5581</v>
      </c>
      <c r="V405" t="s">
        <v>4871</v>
      </c>
      <c r="W405">
        <v>72</v>
      </c>
      <c r="X405" t="s">
        <v>5604</v>
      </c>
      <c r="Z405">
        <v>0</v>
      </c>
      <c r="AA405">
        <v>0</v>
      </c>
      <c r="AB405" s="1">
        <v>44238</v>
      </c>
      <c r="AC405" s="1">
        <v>44316</v>
      </c>
      <c r="AD405" s="1">
        <v>44283</v>
      </c>
    </row>
    <row r="406" spans="1:30" hidden="1" x14ac:dyDescent="0.3">
      <c r="A406">
        <v>115934</v>
      </c>
      <c r="B406" t="str">
        <f>_xlfn.XLOOKUP(A406,'Member Info (COBRA 65)'!A:A,'Member Info (COBRA 65)'!J:J)</f>
        <v>Ecolab Pre65 Retiree</v>
      </c>
      <c r="C406" t="s">
        <v>1452</v>
      </c>
      <c r="D406" t="s">
        <v>1453</v>
      </c>
      <c r="E406" s="5">
        <v>21598</v>
      </c>
      <c r="F406" s="5">
        <v>44481</v>
      </c>
      <c r="G406" s="5">
        <f t="shared" si="94"/>
        <v>44571</v>
      </c>
      <c r="H406" s="6">
        <f t="shared" si="95"/>
        <v>63</v>
      </c>
      <c r="J406" t="s">
        <v>5586</v>
      </c>
      <c r="K406">
        <v>6160</v>
      </c>
      <c r="L406" t="s">
        <v>5603</v>
      </c>
      <c r="M406" t="str">
        <f t="shared" si="93"/>
        <v>115934 COBRA - MetLife Dental Plan</v>
      </c>
      <c r="N406" s="1">
        <v>44256</v>
      </c>
      <c r="O406" s="1">
        <v>44256</v>
      </c>
      <c r="P406" s="1">
        <v>44804</v>
      </c>
      <c r="Q406" s="1">
        <v>44256</v>
      </c>
      <c r="R406" s="1">
        <v>44804</v>
      </c>
      <c r="S406" t="s">
        <v>5581</v>
      </c>
      <c r="V406" t="s">
        <v>4871</v>
      </c>
      <c r="W406">
        <v>72</v>
      </c>
      <c r="X406" t="s">
        <v>5604</v>
      </c>
      <c r="Z406">
        <v>0</v>
      </c>
      <c r="AA406">
        <v>0</v>
      </c>
      <c r="AB406" s="1">
        <v>44238</v>
      </c>
      <c r="AC406" s="1">
        <v>44316</v>
      </c>
      <c r="AD406" s="1">
        <v>44283</v>
      </c>
    </row>
    <row r="407" spans="1:30" hidden="1" x14ac:dyDescent="0.3">
      <c r="A407">
        <v>115945</v>
      </c>
      <c r="B407" t="str">
        <f>_xlfn.XLOOKUP(A407,'Member Info (COBRA 65)'!A:A,'Member Info (COBRA 65)'!J:J)</f>
        <v>Post65 Retiree</v>
      </c>
      <c r="C407" t="s">
        <v>4909</v>
      </c>
      <c r="D407" t="s">
        <v>4910</v>
      </c>
      <c r="E407" s="5">
        <v>19325</v>
      </c>
      <c r="F407" s="5">
        <v>44481</v>
      </c>
      <c r="H407" s="6">
        <f>-INT((E407-F407)/365)</f>
        <v>69</v>
      </c>
      <c r="J407" t="s">
        <v>5586</v>
      </c>
      <c r="K407">
        <v>6160</v>
      </c>
      <c r="L407" t="s">
        <v>5603</v>
      </c>
      <c r="M407" t="str">
        <f t="shared" si="93"/>
        <v>115945 COBRA - MetLife Dental Plan</v>
      </c>
      <c r="N407" s="1">
        <v>44287</v>
      </c>
      <c r="O407" s="1">
        <v>44287</v>
      </c>
      <c r="P407" s="1">
        <v>44834</v>
      </c>
      <c r="Q407" s="1">
        <v>44287</v>
      </c>
      <c r="R407" s="1">
        <v>44834</v>
      </c>
      <c r="S407" t="s">
        <v>5581</v>
      </c>
      <c r="V407" t="s">
        <v>4871</v>
      </c>
      <c r="W407">
        <v>72</v>
      </c>
      <c r="X407" t="s">
        <v>5604</v>
      </c>
      <c r="Z407">
        <v>0</v>
      </c>
      <c r="AA407">
        <v>0</v>
      </c>
      <c r="AB407" s="1">
        <v>44296</v>
      </c>
      <c r="AC407" s="1">
        <v>44355</v>
      </c>
      <c r="AD407" s="1">
        <v>44341</v>
      </c>
    </row>
    <row r="408" spans="1:30" hidden="1" x14ac:dyDescent="0.3">
      <c r="A408">
        <v>115942</v>
      </c>
      <c r="B408" t="str">
        <f>_xlfn.XLOOKUP(A408,'Member Info (COBRA 65)'!A:A,'Member Info (COBRA 65)'!J:J)</f>
        <v>Nalco Pre65 Retiree</v>
      </c>
      <c r="C408" t="s">
        <v>3087</v>
      </c>
      <c r="D408" t="s">
        <v>3088</v>
      </c>
      <c r="E408" s="5">
        <v>21615</v>
      </c>
      <c r="F408" s="5">
        <v>44481</v>
      </c>
      <c r="G408" s="5">
        <f t="shared" ref="G408:G415" si="96">DATE(YEAR(F408),MONTH(F408),DAY(F408)+90)</f>
        <v>44571</v>
      </c>
      <c r="H408" s="6">
        <f t="shared" ref="H408:H415" si="97">-INT((E408-F408)/365)</f>
        <v>63</v>
      </c>
      <c r="J408" t="s">
        <v>5586</v>
      </c>
      <c r="K408">
        <v>6160</v>
      </c>
      <c r="L408" t="s">
        <v>5603</v>
      </c>
      <c r="M408" t="str">
        <f t="shared" si="93"/>
        <v>115942 COBRA - MetLife Dental Plan</v>
      </c>
      <c r="N408" s="1">
        <v>44166</v>
      </c>
      <c r="O408" s="1">
        <v>44166</v>
      </c>
      <c r="P408" s="1">
        <v>44712</v>
      </c>
      <c r="Q408" s="1">
        <v>44197</v>
      </c>
      <c r="R408" s="1">
        <v>44712</v>
      </c>
      <c r="S408" t="s">
        <v>5581</v>
      </c>
      <c r="V408" t="s">
        <v>4871</v>
      </c>
      <c r="W408">
        <v>72</v>
      </c>
      <c r="X408" t="s">
        <v>5604</v>
      </c>
      <c r="Z408">
        <v>0</v>
      </c>
      <c r="AA408">
        <v>0</v>
      </c>
      <c r="AB408" s="1">
        <v>44155</v>
      </c>
      <c r="AC408" s="1">
        <v>44226</v>
      </c>
      <c r="AD408" s="1">
        <v>44200</v>
      </c>
    </row>
    <row r="409" spans="1:30" hidden="1" x14ac:dyDescent="0.3">
      <c r="A409">
        <v>115943</v>
      </c>
      <c r="B409" t="str">
        <f>_xlfn.XLOOKUP(A409,'Member Info (COBRA 65)'!A:A,'Member Info (COBRA 65)'!J:J)</f>
        <v>Ecolab Pre65 Retiree</v>
      </c>
      <c r="C409" t="s">
        <v>1485</v>
      </c>
      <c r="D409" t="s">
        <v>1486</v>
      </c>
      <c r="E409" s="5">
        <v>21263</v>
      </c>
      <c r="F409" s="5">
        <v>44481</v>
      </c>
      <c r="G409" s="5">
        <f t="shared" si="96"/>
        <v>44571</v>
      </c>
      <c r="H409" s="6">
        <f t="shared" si="97"/>
        <v>64</v>
      </c>
      <c r="J409" t="s">
        <v>5586</v>
      </c>
      <c r="K409">
        <v>6160</v>
      </c>
      <c r="L409" t="s">
        <v>5603</v>
      </c>
      <c r="M409" t="str">
        <f t="shared" si="93"/>
        <v>115943 COBRA - MetLife Dental Plan</v>
      </c>
      <c r="N409" s="1">
        <v>44256</v>
      </c>
      <c r="O409" s="1">
        <v>44256</v>
      </c>
      <c r="P409" s="1">
        <v>44804</v>
      </c>
      <c r="Q409" s="1">
        <v>44256</v>
      </c>
      <c r="R409" s="1">
        <v>44804</v>
      </c>
      <c r="S409" t="s">
        <v>5581</v>
      </c>
      <c r="V409" t="s">
        <v>4871</v>
      </c>
      <c r="W409">
        <v>72</v>
      </c>
      <c r="X409" t="s">
        <v>5604</v>
      </c>
      <c r="Z409">
        <v>0</v>
      </c>
      <c r="AA409">
        <v>0</v>
      </c>
      <c r="AB409" s="1">
        <v>44238</v>
      </c>
      <c r="AC409" s="1">
        <v>44316</v>
      </c>
      <c r="AD409" s="1">
        <v>44283</v>
      </c>
    </row>
    <row r="410" spans="1:30" hidden="1" x14ac:dyDescent="0.3">
      <c r="A410">
        <v>115946</v>
      </c>
      <c r="B410" t="str">
        <f>_xlfn.XLOOKUP(A410,'Member Info (COBRA 65)'!A:A,'Member Info (COBRA 65)'!J:J)</f>
        <v>Ecolab Pre65 Retiree</v>
      </c>
      <c r="C410" t="s">
        <v>1500</v>
      </c>
      <c r="D410" t="s">
        <v>1501</v>
      </c>
      <c r="E410" s="5">
        <v>21970</v>
      </c>
      <c r="F410" s="5">
        <v>44481</v>
      </c>
      <c r="G410" s="5">
        <f t="shared" si="96"/>
        <v>44571</v>
      </c>
      <c r="H410" s="6">
        <f t="shared" si="97"/>
        <v>62</v>
      </c>
      <c r="J410" t="s">
        <v>5586</v>
      </c>
      <c r="K410">
        <v>6160</v>
      </c>
      <c r="L410" t="s">
        <v>5603</v>
      </c>
      <c r="M410" t="str">
        <f t="shared" si="93"/>
        <v>115946 COBRA - MetLife Dental Plan</v>
      </c>
      <c r="N410" s="1">
        <v>44440</v>
      </c>
      <c r="O410" s="1">
        <v>44440</v>
      </c>
      <c r="P410" s="1">
        <v>44985</v>
      </c>
      <c r="Q410" s="1">
        <v>44440</v>
      </c>
      <c r="R410" s="1">
        <v>44985</v>
      </c>
      <c r="S410" t="s">
        <v>5581</v>
      </c>
      <c r="V410" t="s">
        <v>4871</v>
      </c>
      <c r="W410">
        <v>72</v>
      </c>
      <c r="X410" t="s">
        <v>5604</v>
      </c>
      <c r="Z410">
        <v>0</v>
      </c>
      <c r="AA410">
        <v>0</v>
      </c>
      <c r="AB410" s="1">
        <v>44432</v>
      </c>
      <c r="AC410" s="1">
        <v>44500</v>
      </c>
      <c r="AD410" s="1">
        <v>44477</v>
      </c>
    </row>
    <row r="411" spans="1:30" hidden="1" x14ac:dyDescent="0.3">
      <c r="A411">
        <v>115947</v>
      </c>
      <c r="B411" t="str">
        <f>_xlfn.XLOOKUP(A411,'Member Info (COBRA 65)'!A:A,'Member Info (COBRA 65)'!J:J)</f>
        <v>Ecolab Pre65 Retiree</v>
      </c>
      <c r="C411" t="s">
        <v>1508</v>
      </c>
      <c r="D411" t="s">
        <v>1509</v>
      </c>
      <c r="E411" s="5">
        <v>22260</v>
      </c>
      <c r="F411" s="5">
        <v>44481</v>
      </c>
      <c r="G411" s="5">
        <f t="shared" si="96"/>
        <v>44571</v>
      </c>
      <c r="H411" s="6">
        <f t="shared" si="97"/>
        <v>61</v>
      </c>
      <c r="J411" t="s">
        <v>5586</v>
      </c>
      <c r="K411">
        <v>6160</v>
      </c>
      <c r="L411" t="s">
        <v>5603</v>
      </c>
      <c r="M411" t="str">
        <f t="shared" si="93"/>
        <v>115947 COBRA - MetLife Dental Plan</v>
      </c>
      <c r="N411" s="1">
        <v>44256</v>
      </c>
      <c r="O411" s="1">
        <v>44256</v>
      </c>
      <c r="P411" s="1">
        <v>44804</v>
      </c>
      <c r="Q411" s="1">
        <v>44256</v>
      </c>
      <c r="R411" s="1">
        <v>44804</v>
      </c>
      <c r="S411" t="s">
        <v>5581</v>
      </c>
      <c r="V411" t="s">
        <v>4871</v>
      </c>
      <c r="W411">
        <v>72</v>
      </c>
      <c r="X411" t="s">
        <v>5604</v>
      </c>
      <c r="Z411">
        <v>0</v>
      </c>
      <c r="AA411">
        <v>0</v>
      </c>
      <c r="AB411" s="1">
        <v>44247</v>
      </c>
      <c r="AC411" s="1">
        <v>44316</v>
      </c>
      <c r="AD411" s="1">
        <v>44292</v>
      </c>
    </row>
    <row r="412" spans="1:30" hidden="1" x14ac:dyDescent="0.3">
      <c r="A412">
        <v>115956</v>
      </c>
      <c r="B412" t="str">
        <f>_xlfn.XLOOKUP(A412,'Member Info (COBRA 65)'!A:A,'Member Info (COBRA 65)'!J:J)</f>
        <v>Ecolab Pre65 Retiree</v>
      </c>
      <c r="C412" t="s">
        <v>1549</v>
      </c>
      <c r="D412" t="s">
        <v>1550</v>
      </c>
      <c r="E412" s="5">
        <v>21489</v>
      </c>
      <c r="F412" s="5">
        <v>44481</v>
      </c>
      <c r="G412" s="5">
        <f t="shared" si="96"/>
        <v>44571</v>
      </c>
      <c r="H412" s="6">
        <f t="shared" si="97"/>
        <v>63</v>
      </c>
      <c r="J412" t="s">
        <v>5586</v>
      </c>
      <c r="K412">
        <v>6160</v>
      </c>
      <c r="L412" t="s">
        <v>5603</v>
      </c>
      <c r="M412" t="str">
        <f t="shared" si="93"/>
        <v>115956 COBRA - MetLife Dental Plan</v>
      </c>
      <c r="N412" s="1">
        <v>44136</v>
      </c>
      <c r="O412" s="1">
        <v>44136</v>
      </c>
      <c r="P412" s="1">
        <v>44681</v>
      </c>
      <c r="Q412" s="1">
        <v>44197</v>
      </c>
      <c r="R412" s="1">
        <v>44681</v>
      </c>
      <c r="S412" t="s">
        <v>5581</v>
      </c>
      <c r="V412" t="s">
        <v>4871</v>
      </c>
      <c r="W412">
        <v>72</v>
      </c>
      <c r="X412" t="s">
        <v>5604</v>
      </c>
      <c r="Z412">
        <v>0</v>
      </c>
      <c r="AA412">
        <v>0</v>
      </c>
      <c r="AB412" s="1">
        <v>44155</v>
      </c>
      <c r="AC412" s="1">
        <v>44214</v>
      </c>
      <c r="AD412" s="1">
        <v>44200</v>
      </c>
    </row>
    <row r="413" spans="1:30" x14ac:dyDescent="0.3">
      <c r="A413">
        <v>116055</v>
      </c>
      <c r="B413" t="str">
        <f>_xlfn.XLOOKUP(A413,'Member Info (COBRA 65)'!A:A,'Member Info (COBRA 65)'!J:J)</f>
        <v>Nalco Pre65 Retiree</v>
      </c>
      <c r="C413" t="s">
        <v>3243</v>
      </c>
      <c r="D413" t="s">
        <v>3244</v>
      </c>
      <c r="E413" s="5">
        <v>21095</v>
      </c>
      <c r="F413" s="5">
        <v>44481</v>
      </c>
      <c r="G413" s="5">
        <f t="shared" si="96"/>
        <v>44571</v>
      </c>
      <c r="H413" s="6">
        <f t="shared" si="97"/>
        <v>65</v>
      </c>
      <c r="J413" t="s">
        <v>5576</v>
      </c>
      <c r="K413">
        <v>6154</v>
      </c>
      <c r="L413" t="s">
        <v>5591</v>
      </c>
      <c r="M413" t="str">
        <f t="shared" si="93"/>
        <v>116055 COBRA - Cigna Traditional Plan</v>
      </c>
      <c r="N413" s="1">
        <v>44044</v>
      </c>
      <c r="O413" s="1">
        <v>44044</v>
      </c>
      <c r="P413" s="1">
        <v>44592</v>
      </c>
      <c r="Q413" s="1">
        <v>44197</v>
      </c>
      <c r="R413" s="1">
        <v>44592</v>
      </c>
      <c r="S413" t="s">
        <v>5578</v>
      </c>
      <c r="V413" t="s">
        <v>4871</v>
      </c>
      <c r="W413">
        <v>5</v>
      </c>
      <c r="X413" t="s">
        <v>5579</v>
      </c>
      <c r="Z413">
        <v>0</v>
      </c>
      <c r="AA413">
        <v>0</v>
      </c>
      <c r="AB413" s="1">
        <v>44049</v>
      </c>
      <c r="AC413" s="1">
        <v>44108</v>
      </c>
      <c r="AD413" s="1">
        <v>44094</v>
      </c>
    </row>
    <row r="414" spans="1:30" hidden="1" x14ac:dyDescent="0.3">
      <c r="A414">
        <v>115966</v>
      </c>
      <c r="B414" t="str">
        <f>_xlfn.XLOOKUP(A414,'Member Info (COBRA 65)'!A:A,'Member Info (COBRA 65)'!J:J)</f>
        <v>Ecolab Pre65 Retiree</v>
      </c>
      <c r="C414" t="s">
        <v>1566</v>
      </c>
      <c r="D414" t="s">
        <v>1567</v>
      </c>
      <c r="E414" s="5">
        <v>23555</v>
      </c>
      <c r="F414" s="5">
        <v>44481</v>
      </c>
      <c r="G414" s="5">
        <f t="shared" si="96"/>
        <v>44571</v>
      </c>
      <c r="H414" s="6">
        <f t="shared" si="97"/>
        <v>58</v>
      </c>
      <c r="J414" t="s">
        <v>5586</v>
      </c>
      <c r="K414">
        <v>6160</v>
      </c>
      <c r="L414" t="s">
        <v>5603</v>
      </c>
      <c r="M414" t="str">
        <f t="shared" si="93"/>
        <v>115966 COBRA - MetLife Dental Plan</v>
      </c>
      <c r="N414" s="1">
        <v>44197</v>
      </c>
      <c r="O414" s="1">
        <v>44197</v>
      </c>
      <c r="P414" s="1">
        <v>44742</v>
      </c>
      <c r="Q414" s="1">
        <v>44197</v>
      </c>
      <c r="R414" s="1">
        <v>44742</v>
      </c>
      <c r="S414" t="s">
        <v>5581</v>
      </c>
      <c r="V414" t="s">
        <v>4871</v>
      </c>
      <c r="W414">
        <v>72</v>
      </c>
      <c r="X414" t="s">
        <v>5604</v>
      </c>
      <c r="Z414">
        <v>0</v>
      </c>
      <c r="AA414">
        <v>0</v>
      </c>
      <c r="AB414" s="1">
        <v>44181</v>
      </c>
      <c r="AC414" s="1">
        <v>44257</v>
      </c>
      <c r="AD414" s="1">
        <v>44226</v>
      </c>
    </row>
    <row r="415" spans="1:30" hidden="1" x14ac:dyDescent="0.3">
      <c r="A415">
        <v>115955</v>
      </c>
      <c r="B415" t="str">
        <f>_xlfn.XLOOKUP(A415,'Member Info (COBRA 65)'!A:A,'Member Info (COBRA 65)'!J:J)</f>
        <v>Nalco Pre65 Retiree</v>
      </c>
      <c r="C415" t="s">
        <v>3096</v>
      </c>
      <c r="D415" t="s">
        <v>3097</v>
      </c>
      <c r="E415" s="5">
        <v>23950</v>
      </c>
      <c r="F415" s="5">
        <v>44481</v>
      </c>
      <c r="G415" s="5">
        <f t="shared" si="96"/>
        <v>44571</v>
      </c>
      <c r="H415" s="6">
        <f t="shared" si="97"/>
        <v>57</v>
      </c>
      <c r="J415" t="s">
        <v>5586</v>
      </c>
      <c r="K415">
        <v>6160</v>
      </c>
      <c r="L415" t="s">
        <v>5603</v>
      </c>
      <c r="M415" t="str">
        <f t="shared" si="93"/>
        <v>115955 COBRA - MetLife Dental Plan</v>
      </c>
      <c r="N415" s="1">
        <v>44287</v>
      </c>
      <c r="O415" s="1">
        <v>44287</v>
      </c>
      <c r="P415" s="1">
        <v>44834</v>
      </c>
      <c r="Q415" s="1">
        <v>44287</v>
      </c>
      <c r="R415" s="1">
        <v>44834</v>
      </c>
      <c r="S415" t="s">
        <v>5581</v>
      </c>
      <c r="V415" t="s">
        <v>4871</v>
      </c>
      <c r="W415">
        <v>72</v>
      </c>
      <c r="X415" t="s">
        <v>5604</v>
      </c>
      <c r="Z415">
        <v>0</v>
      </c>
      <c r="AA415">
        <v>0</v>
      </c>
      <c r="AB415" s="1">
        <v>44269</v>
      </c>
      <c r="AC415" s="1">
        <v>44347</v>
      </c>
      <c r="AD415" s="1">
        <v>44314</v>
      </c>
    </row>
    <row r="416" spans="1:30" hidden="1" x14ac:dyDescent="0.3">
      <c r="A416">
        <v>115958</v>
      </c>
      <c r="B416" t="str">
        <f>_xlfn.XLOOKUP(A416,'Member Info (COBRA 65)'!A:A,'Member Info (COBRA 65)'!J:J)</f>
        <v>Post65 Retiree</v>
      </c>
      <c r="C416" t="s">
        <v>4918</v>
      </c>
      <c r="D416" t="s">
        <v>4919</v>
      </c>
      <c r="E416" s="5">
        <v>20378</v>
      </c>
      <c r="F416" s="5">
        <v>44481</v>
      </c>
      <c r="H416" s="6">
        <f>-INT((E416-F416)/365)</f>
        <v>67</v>
      </c>
      <c r="J416" t="s">
        <v>5586</v>
      </c>
      <c r="K416">
        <v>6160</v>
      </c>
      <c r="L416" t="s">
        <v>5603</v>
      </c>
      <c r="M416" t="str">
        <f t="shared" si="93"/>
        <v>115958 COBRA - MetLife Dental Plan</v>
      </c>
      <c r="N416" s="1">
        <v>44075</v>
      </c>
      <c r="O416" s="1">
        <v>44075</v>
      </c>
      <c r="P416" s="1">
        <v>44620</v>
      </c>
      <c r="Q416" s="1">
        <v>44197</v>
      </c>
      <c r="R416" s="1">
        <v>44620</v>
      </c>
      <c r="S416" t="s">
        <v>5581</v>
      </c>
      <c r="V416" t="s">
        <v>4871</v>
      </c>
      <c r="W416">
        <v>72</v>
      </c>
      <c r="X416" t="s">
        <v>5604</v>
      </c>
      <c r="Z416">
        <v>0</v>
      </c>
      <c r="AA416">
        <v>0</v>
      </c>
      <c r="AB416" s="1">
        <v>44058</v>
      </c>
      <c r="AC416" s="1">
        <v>44135</v>
      </c>
      <c r="AD416" s="1">
        <v>44103</v>
      </c>
    </row>
    <row r="417" spans="1:30" hidden="1" x14ac:dyDescent="0.3">
      <c r="A417">
        <v>115979</v>
      </c>
      <c r="B417" t="str">
        <f>_xlfn.XLOOKUP(A417,'Member Info (COBRA 65)'!A:A,'Member Info (COBRA 65)'!J:J)</f>
        <v>Nalco Pre65 Retiree</v>
      </c>
      <c r="C417" t="s">
        <v>3152</v>
      </c>
      <c r="D417" t="s">
        <v>3153</v>
      </c>
      <c r="E417" s="5">
        <v>21954</v>
      </c>
      <c r="F417" s="5">
        <v>44481</v>
      </c>
      <c r="G417" s="5">
        <f t="shared" ref="G417:G419" si="98">DATE(YEAR(F417),MONTH(F417),DAY(F417)+90)</f>
        <v>44571</v>
      </c>
      <c r="H417" s="6">
        <f t="shared" ref="H417:H419" si="99">-INT((E417-F417)/365)</f>
        <v>62</v>
      </c>
      <c r="J417" t="s">
        <v>5586</v>
      </c>
      <c r="K417">
        <v>6160</v>
      </c>
      <c r="L417" t="s">
        <v>5603</v>
      </c>
      <c r="M417" t="str">
        <f t="shared" si="93"/>
        <v>115979 COBRA - MetLife Dental Plan</v>
      </c>
      <c r="N417" s="1">
        <v>44197</v>
      </c>
      <c r="O417" s="1">
        <v>44197</v>
      </c>
      <c r="P417" s="1">
        <v>44742</v>
      </c>
      <c r="Q417" s="1">
        <v>44197</v>
      </c>
      <c r="R417" s="1">
        <v>44742</v>
      </c>
      <c r="S417" t="s">
        <v>5581</v>
      </c>
      <c r="V417" t="s">
        <v>4871</v>
      </c>
      <c r="W417">
        <v>72</v>
      </c>
      <c r="X417" t="s">
        <v>5604</v>
      </c>
      <c r="Z417">
        <v>0</v>
      </c>
      <c r="AA417">
        <v>0</v>
      </c>
      <c r="AB417" s="1">
        <v>44211</v>
      </c>
      <c r="AC417" s="1">
        <v>44270</v>
      </c>
      <c r="AD417" s="1">
        <v>44256</v>
      </c>
    </row>
    <row r="418" spans="1:30" x14ac:dyDescent="0.3">
      <c r="A418">
        <v>116055</v>
      </c>
      <c r="B418" t="str">
        <f>_xlfn.XLOOKUP(A418,'Member Info (COBRA 65)'!A:A,'Member Info (COBRA 65)'!J:J)</f>
        <v>Nalco Pre65 Retiree</v>
      </c>
      <c r="C418" t="s">
        <v>3243</v>
      </c>
      <c r="D418" t="s">
        <v>3244</v>
      </c>
      <c r="E418" s="5">
        <v>21095</v>
      </c>
      <c r="F418" s="5">
        <v>44481</v>
      </c>
      <c r="G418" s="5">
        <f t="shared" si="98"/>
        <v>44571</v>
      </c>
      <c r="H418" s="6">
        <f t="shared" si="99"/>
        <v>65</v>
      </c>
      <c r="J418" t="s">
        <v>5586</v>
      </c>
      <c r="K418">
        <v>6160</v>
      </c>
      <c r="L418" t="s">
        <v>5603</v>
      </c>
      <c r="M418" t="str">
        <f t="shared" si="93"/>
        <v>116055 COBRA - MetLife Dental Plan</v>
      </c>
      <c r="N418" s="1">
        <v>44044</v>
      </c>
      <c r="O418" s="1">
        <v>44044</v>
      </c>
      <c r="P418" s="1">
        <v>44592</v>
      </c>
      <c r="Q418" s="1">
        <v>44197</v>
      </c>
      <c r="R418" s="1">
        <v>44592</v>
      </c>
      <c r="S418" t="s">
        <v>5578</v>
      </c>
      <c r="V418" t="s">
        <v>4871</v>
      </c>
      <c r="W418">
        <v>72</v>
      </c>
      <c r="X418" t="s">
        <v>5604</v>
      </c>
      <c r="Z418">
        <v>0</v>
      </c>
      <c r="AA418">
        <v>0</v>
      </c>
      <c r="AB418" s="1">
        <v>44049</v>
      </c>
      <c r="AC418" s="1">
        <v>44108</v>
      </c>
      <c r="AD418" s="1">
        <v>44094</v>
      </c>
    </row>
    <row r="419" spans="1:30" hidden="1" x14ac:dyDescent="0.3">
      <c r="A419">
        <v>115983</v>
      </c>
      <c r="B419" t="str">
        <f>_xlfn.XLOOKUP(A419,'Member Info (COBRA 65)'!A:A,'Member Info (COBRA 65)'!J:J)</f>
        <v>Ecolab Pre65 Retiree</v>
      </c>
      <c r="C419" t="s">
        <v>1604</v>
      </c>
      <c r="D419" t="s">
        <v>1605</v>
      </c>
      <c r="E419" s="5">
        <v>22756</v>
      </c>
      <c r="F419" s="5">
        <v>44481</v>
      </c>
      <c r="G419" s="5">
        <f t="shared" si="98"/>
        <v>44571</v>
      </c>
      <c r="H419" s="6">
        <f t="shared" si="99"/>
        <v>60</v>
      </c>
      <c r="J419" t="s">
        <v>5586</v>
      </c>
      <c r="K419">
        <v>6160</v>
      </c>
      <c r="L419" t="s">
        <v>5603</v>
      </c>
      <c r="M419" t="str">
        <f t="shared" si="93"/>
        <v>115983 COBRA - MetLife Dental Plan</v>
      </c>
      <c r="N419" s="1">
        <v>44378</v>
      </c>
      <c r="O419" s="1">
        <v>44378</v>
      </c>
      <c r="P419" s="1">
        <v>44926</v>
      </c>
      <c r="Q419" s="1">
        <v>44378</v>
      </c>
      <c r="R419" s="1">
        <v>44926</v>
      </c>
      <c r="S419" t="s">
        <v>5581</v>
      </c>
      <c r="V419" t="s">
        <v>4871</v>
      </c>
      <c r="W419">
        <v>72</v>
      </c>
      <c r="X419" t="s">
        <v>5604</v>
      </c>
      <c r="Z419">
        <v>0</v>
      </c>
      <c r="AA419">
        <v>0</v>
      </c>
      <c r="AB419" s="1">
        <v>44357</v>
      </c>
      <c r="AC419" s="1">
        <v>44438</v>
      </c>
      <c r="AD419" s="1">
        <v>44402</v>
      </c>
    </row>
    <row r="420" spans="1:30" hidden="1" x14ac:dyDescent="0.3">
      <c r="A420">
        <v>115984</v>
      </c>
      <c r="B420" t="str">
        <f>_xlfn.XLOOKUP(A420,'Member Info (COBRA 65)'!A:A,'Member Info (COBRA 65)'!J:J)</f>
        <v>COBRA</v>
      </c>
      <c r="C420" t="s">
        <v>417</v>
      </c>
      <c r="D420" t="s">
        <v>418</v>
      </c>
      <c r="E420" s="5">
        <v>25294</v>
      </c>
      <c r="F420" s="5">
        <v>44481</v>
      </c>
      <c r="H420" s="6">
        <f>-INT((E420-F420)/365)</f>
        <v>53</v>
      </c>
      <c r="J420" t="s">
        <v>5586</v>
      </c>
      <c r="K420">
        <v>6160</v>
      </c>
      <c r="L420" t="s">
        <v>5603</v>
      </c>
      <c r="M420" t="str">
        <f t="shared" si="93"/>
        <v>115984 COBRA - MetLife Dental Plan</v>
      </c>
      <c r="N420" s="1">
        <v>44105</v>
      </c>
      <c r="O420" s="1">
        <v>44105</v>
      </c>
      <c r="P420" s="1">
        <v>44651</v>
      </c>
      <c r="Q420" s="1">
        <v>44197</v>
      </c>
      <c r="R420" s="1">
        <v>44651</v>
      </c>
      <c r="S420" t="s">
        <v>5581</v>
      </c>
      <c r="V420" t="s">
        <v>4871</v>
      </c>
      <c r="W420">
        <v>72</v>
      </c>
      <c r="X420" t="s">
        <v>5604</v>
      </c>
      <c r="Z420">
        <v>0</v>
      </c>
      <c r="AA420">
        <v>0</v>
      </c>
      <c r="AB420" s="1">
        <v>44086</v>
      </c>
      <c r="AC420" s="1">
        <v>44165</v>
      </c>
      <c r="AD420" s="1">
        <v>44131</v>
      </c>
    </row>
    <row r="421" spans="1:30" hidden="1" x14ac:dyDescent="0.3">
      <c r="A421">
        <v>115987</v>
      </c>
      <c r="B421" t="str">
        <f>_xlfn.XLOOKUP(A421,'Member Info (COBRA 65)'!A:A,'Member Info (COBRA 65)'!J:J)</f>
        <v>Nalco Pre65 Retiree</v>
      </c>
      <c r="C421" t="s">
        <v>3160</v>
      </c>
      <c r="D421" t="s">
        <v>3161</v>
      </c>
      <c r="E421" s="5">
        <v>22257</v>
      </c>
      <c r="F421" s="5">
        <v>44481</v>
      </c>
      <c r="G421" s="5">
        <f t="shared" ref="G421:G422" si="100">DATE(YEAR(F421),MONTH(F421),DAY(F421)+90)</f>
        <v>44571</v>
      </c>
      <c r="H421" s="6">
        <f t="shared" ref="H421:H422" si="101">-INT((E421-F421)/365)</f>
        <v>61</v>
      </c>
      <c r="J421" t="s">
        <v>5586</v>
      </c>
      <c r="K421">
        <v>6160</v>
      </c>
      <c r="L421" t="s">
        <v>5603</v>
      </c>
      <c r="M421" t="str">
        <f t="shared" si="93"/>
        <v>115987 COBRA - MetLife Dental Plan</v>
      </c>
      <c r="N421" s="1">
        <v>44409</v>
      </c>
      <c r="O421" s="1">
        <v>44409</v>
      </c>
      <c r="P421" s="1">
        <v>44957</v>
      </c>
      <c r="Q421" s="1">
        <v>44409</v>
      </c>
      <c r="R421" s="1">
        <v>44957</v>
      </c>
      <c r="S421" t="s">
        <v>5581</v>
      </c>
      <c r="V421" t="s">
        <v>4871</v>
      </c>
      <c r="W421">
        <v>72</v>
      </c>
      <c r="X421" t="s">
        <v>5604</v>
      </c>
      <c r="Z421">
        <v>0</v>
      </c>
      <c r="AA421">
        <v>0</v>
      </c>
      <c r="AB421" s="1">
        <v>44392</v>
      </c>
      <c r="AC421" s="1">
        <v>44469</v>
      </c>
      <c r="AD421" s="1">
        <v>44437</v>
      </c>
    </row>
    <row r="422" spans="1:30" hidden="1" x14ac:dyDescent="0.3">
      <c r="A422">
        <v>116050</v>
      </c>
      <c r="B422" t="str">
        <f>_xlfn.XLOOKUP(A422,'Member Info (COBRA 65)'!A:A,'Member Info (COBRA 65)'!J:J)</f>
        <v>Nalco Pre65 Retiree</v>
      </c>
      <c r="C422" t="s">
        <v>3236</v>
      </c>
      <c r="D422" t="s">
        <v>3237</v>
      </c>
      <c r="E422" s="5">
        <v>23659</v>
      </c>
      <c r="F422" s="5">
        <v>44481</v>
      </c>
      <c r="G422" s="5">
        <f t="shared" si="100"/>
        <v>44571</v>
      </c>
      <c r="H422" s="6">
        <f t="shared" si="101"/>
        <v>58</v>
      </c>
      <c r="J422" t="s">
        <v>5586</v>
      </c>
      <c r="K422">
        <v>6160</v>
      </c>
      <c r="L422" t="s">
        <v>5603</v>
      </c>
      <c r="M422" t="str">
        <f t="shared" si="93"/>
        <v>116050 COBRA - MetLife Dental Plan</v>
      </c>
      <c r="N422" s="1">
        <v>44348</v>
      </c>
      <c r="O422" s="1">
        <v>44348</v>
      </c>
      <c r="P422" s="1">
        <v>44895</v>
      </c>
      <c r="Q422" s="1">
        <v>44348</v>
      </c>
      <c r="R422" s="1">
        <v>44895</v>
      </c>
      <c r="S422" t="s">
        <v>5578</v>
      </c>
      <c r="V422" t="s">
        <v>4871</v>
      </c>
      <c r="W422">
        <v>72</v>
      </c>
      <c r="X422" t="s">
        <v>5604</v>
      </c>
      <c r="Z422">
        <v>0</v>
      </c>
      <c r="AA422">
        <v>0</v>
      </c>
      <c r="AB422" s="1">
        <v>44357</v>
      </c>
      <c r="AC422" s="1">
        <v>44416</v>
      </c>
      <c r="AD422" s="1">
        <v>44402</v>
      </c>
    </row>
    <row r="423" spans="1:30" hidden="1" x14ac:dyDescent="0.3">
      <c r="A423">
        <v>116051</v>
      </c>
      <c r="B423" t="str">
        <f>_xlfn.XLOOKUP(A423,'Member Info (COBRA 65)'!A:A,'Member Info (COBRA 65)'!J:J)</f>
        <v>COBRA</v>
      </c>
      <c r="C423" t="s">
        <v>642</v>
      </c>
      <c r="D423" t="s">
        <v>643</v>
      </c>
      <c r="E423" s="5">
        <v>34466</v>
      </c>
      <c r="F423" s="5">
        <v>44481</v>
      </c>
      <c r="H423" s="6">
        <f>-INT((E423-F423)/365)</f>
        <v>28</v>
      </c>
      <c r="J423" t="s">
        <v>5586</v>
      </c>
      <c r="K423">
        <v>6160</v>
      </c>
      <c r="L423" t="s">
        <v>5603</v>
      </c>
      <c r="M423" t="str">
        <f t="shared" si="93"/>
        <v>116051 COBRA - MetLife Dental Plan</v>
      </c>
      <c r="N423" s="1">
        <v>44317</v>
      </c>
      <c r="O423" s="1">
        <v>44317</v>
      </c>
      <c r="P423" s="1">
        <v>44865</v>
      </c>
      <c r="Q423" s="1">
        <v>44317</v>
      </c>
      <c r="R423" s="1">
        <v>44865</v>
      </c>
      <c r="S423" t="s">
        <v>5578</v>
      </c>
      <c r="V423" t="s">
        <v>4871</v>
      </c>
      <c r="W423">
        <v>72</v>
      </c>
      <c r="X423" t="s">
        <v>5604</v>
      </c>
      <c r="Z423">
        <v>0</v>
      </c>
      <c r="AA423">
        <v>0</v>
      </c>
      <c r="AB423" s="1">
        <v>44317</v>
      </c>
      <c r="AC423" s="1">
        <v>44377</v>
      </c>
      <c r="AD423" s="1">
        <v>44362</v>
      </c>
    </row>
    <row r="424" spans="1:30" x14ac:dyDescent="0.3">
      <c r="A424">
        <v>116055</v>
      </c>
      <c r="B424" t="str">
        <f>_xlfn.XLOOKUP(A424,'Member Info (COBRA 65)'!A:A,'Member Info (COBRA 65)'!J:J)</f>
        <v>Nalco Pre65 Retiree</v>
      </c>
      <c r="C424" t="s">
        <v>3243</v>
      </c>
      <c r="D424" t="s">
        <v>3244</v>
      </c>
      <c r="E424" s="5">
        <v>21095</v>
      </c>
      <c r="F424" s="5">
        <v>44481</v>
      </c>
      <c r="G424" s="5">
        <f t="shared" ref="G424:G425" si="102">DATE(YEAR(F424),MONTH(F424),DAY(F424)+90)</f>
        <v>44571</v>
      </c>
      <c r="H424" s="6">
        <f t="shared" ref="H424:H425" si="103">-INT((E424-F424)/365)</f>
        <v>65</v>
      </c>
      <c r="J424" t="s">
        <v>5589</v>
      </c>
      <c r="K424">
        <v>6161</v>
      </c>
      <c r="L424" t="s">
        <v>5605</v>
      </c>
      <c r="M424" t="str">
        <f t="shared" si="93"/>
        <v>116055 COBRA - VSP Vision Plan</v>
      </c>
      <c r="N424" s="1">
        <v>44044</v>
      </c>
      <c r="O424" s="1">
        <v>44044</v>
      </c>
      <c r="P424" s="1">
        <v>44592</v>
      </c>
      <c r="Q424" s="1">
        <v>44197</v>
      </c>
      <c r="R424" s="1">
        <v>44592</v>
      </c>
      <c r="S424" t="s">
        <v>5578</v>
      </c>
      <c r="V424" t="s">
        <v>4871</v>
      </c>
      <c r="W424">
        <v>4</v>
      </c>
      <c r="X424" t="s">
        <v>5606</v>
      </c>
      <c r="Z424">
        <v>0</v>
      </c>
      <c r="AA424">
        <v>0</v>
      </c>
      <c r="AB424" s="1">
        <v>44049</v>
      </c>
      <c r="AC424" s="1">
        <v>44108</v>
      </c>
      <c r="AD424" s="1">
        <v>44094</v>
      </c>
    </row>
    <row r="425" spans="1:30" hidden="1" x14ac:dyDescent="0.3">
      <c r="A425">
        <v>116046</v>
      </c>
      <c r="B425" t="str">
        <f>_xlfn.XLOOKUP(A425,'Member Info (COBRA 65)'!A:A,'Member Info (COBRA 65)'!J:J)</f>
        <v>Ecolab Pre65 Retiree</v>
      </c>
      <c r="C425" t="s">
        <v>1801</v>
      </c>
      <c r="D425" t="s">
        <v>1802</v>
      </c>
      <c r="E425" s="5">
        <v>23249</v>
      </c>
      <c r="F425" s="5">
        <v>44481</v>
      </c>
      <c r="G425" s="5">
        <f t="shared" si="102"/>
        <v>44571</v>
      </c>
      <c r="H425" s="6">
        <f t="shared" si="103"/>
        <v>59</v>
      </c>
      <c r="J425" t="s">
        <v>5586</v>
      </c>
      <c r="K425">
        <v>6160</v>
      </c>
      <c r="L425" t="s">
        <v>5603</v>
      </c>
      <c r="M425" t="str">
        <f t="shared" si="93"/>
        <v>116046 COBRA - MetLife Dental Plan</v>
      </c>
      <c r="N425" s="1">
        <v>44228</v>
      </c>
      <c r="O425" s="1">
        <v>44228</v>
      </c>
      <c r="P425" s="1">
        <v>44773</v>
      </c>
      <c r="Q425" s="1">
        <v>44228</v>
      </c>
      <c r="R425" s="1">
        <v>44773</v>
      </c>
      <c r="S425" t="s">
        <v>5578</v>
      </c>
      <c r="V425" t="s">
        <v>4871</v>
      </c>
      <c r="W425">
        <v>72</v>
      </c>
      <c r="X425" t="s">
        <v>5604</v>
      </c>
      <c r="Z425">
        <v>0</v>
      </c>
      <c r="AA425">
        <v>0</v>
      </c>
      <c r="AB425" s="1">
        <v>44212</v>
      </c>
      <c r="AC425" s="1">
        <v>44288</v>
      </c>
      <c r="AD425" s="1">
        <v>44257</v>
      </c>
    </row>
    <row r="426" spans="1:30" hidden="1" x14ac:dyDescent="0.3">
      <c r="A426">
        <v>116040</v>
      </c>
      <c r="B426" t="str">
        <f>_xlfn.XLOOKUP(A426,'Member Info (COBRA 65)'!A:A,'Member Info (COBRA 65)'!J:J)</f>
        <v>COBRA</v>
      </c>
      <c r="C426" t="s">
        <v>602</v>
      </c>
      <c r="D426" t="s">
        <v>603</v>
      </c>
      <c r="E426" s="5">
        <v>33809</v>
      </c>
      <c r="F426" s="5">
        <v>44481</v>
      </c>
      <c r="H426" s="6">
        <f>-INT((E426-F426)/365)</f>
        <v>30</v>
      </c>
      <c r="J426" t="s">
        <v>5586</v>
      </c>
      <c r="K426">
        <v>6160</v>
      </c>
      <c r="L426" t="s">
        <v>5603</v>
      </c>
      <c r="M426" t="str">
        <f t="shared" si="93"/>
        <v>116040 COBRA - MetLife Dental Plan</v>
      </c>
      <c r="N426" s="1">
        <v>44166</v>
      </c>
      <c r="O426" s="1">
        <v>44166</v>
      </c>
      <c r="P426" s="1">
        <v>44712</v>
      </c>
      <c r="Q426" s="1">
        <v>44197</v>
      </c>
      <c r="R426" s="1">
        <v>44712</v>
      </c>
      <c r="S426" t="s">
        <v>5578</v>
      </c>
      <c r="V426" t="s">
        <v>4871</v>
      </c>
      <c r="W426">
        <v>72</v>
      </c>
      <c r="X426" t="s">
        <v>5604</v>
      </c>
      <c r="Z426">
        <v>0</v>
      </c>
      <c r="AA426">
        <v>0</v>
      </c>
      <c r="AB426" s="1">
        <v>44170</v>
      </c>
      <c r="AC426" s="1">
        <v>44229</v>
      </c>
      <c r="AD426" s="1">
        <v>44215</v>
      </c>
    </row>
    <row r="427" spans="1:30" hidden="1" x14ac:dyDescent="0.3">
      <c r="A427">
        <v>116049</v>
      </c>
      <c r="B427" t="str">
        <f>_xlfn.XLOOKUP(A427,'Member Info (COBRA 65)'!A:A,'Member Info (COBRA 65)'!J:J)</f>
        <v>Ecolab Pre65 Retiree</v>
      </c>
      <c r="C427" t="s">
        <v>1810</v>
      </c>
      <c r="D427" t="s">
        <v>1811</v>
      </c>
      <c r="E427" s="5">
        <v>21418</v>
      </c>
      <c r="F427" s="5">
        <v>44481</v>
      </c>
      <c r="G427" s="5">
        <f>DATE(YEAR(F427),MONTH(F427),DAY(F427)+90)</f>
        <v>44571</v>
      </c>
      <c r="H427" s="6">
        <f>-INT((E427-F427)/365)</f>
        <v>64</v>
      </c>
      <c r="J427" t="s">
        <v>5586</v>
      </c>
      <c r="K427">
        <v>6160</v>
      </c>
      <c r="L427" t="s">
        <v>5603</v>
      </c>
      <c r="M427" t="str">
        <f t="shared" si="93"/>
        <v>116049 COBRA - MetLife Dental Plan</v>
      </c>
      <c r="N427" s="1">
        <v>44409</v>
      </c>
      <c r="O427" s="1">
        <v>44409</v>
      </c>
      <c r="P427" s="1">
        <v>44957</v>
      </c>
      <c r="Q427" s="1">
        <v>44409</v>
      </c>
      <c r="R427" s="1">
        <v>44957</v>
      </c>
      <c r="S427" t="s">
        <v>5578</v>
      </c>
      <c r="V427" t="s">
        <v>4871</v>
      </c>
      <c r="W427">
        <v>72</v>
      </c>
      <c r="X427" t="s">
        <v>5604</v>
      </c>
      <c r="Z427">
        <v>0</v>
      </c>
      <c r="AA427">
        <v>0</v>
      </c>
      <c r="AB427" s="1">
        <v>44404</v>
      </c>
      <c r="AC427" s="1">
        <v>44469</v>
      </c>
      <c r="AD427" s="1">
        <v>44449</v>
      </c>
    </row>
    <row r="428" spans="1:30" hidden="1" x14ac:dyDescent="0.3">
      <c r="A428">
        <v>116025</v>
      </c>
      <c r="B428" t="str">
        <f>_xlfn.XLOOKUP(A428,'Member Info (COBRA 65)'!A:A,'Member Info (COBRA 65)'!J:J)</f>
        <v>COBRA</v>
      </c>
      <c r="C428" t="s">
        <v>538</v>
      </c>
      <c r="D428" t="s">
        <v>539</v>
      </c>
      <c r="E428" s="5">
        <v>21657</v>
      </c>
      <c r="F428" s="5">
        <v>44481</v>
      </c>
      <c r="H428" s="6">
        <f>-INT((E428-F428)/365)</f>
        <v>63</v>
      </c>
      <c r="J428" t="s">
        <v>5586</v>
      </c>
      <c r="K428">
        <v>6160</v>
      </c>
      <c r="L428" t="s">
        <v>5603</v>
      </c>
      <c r="M428" t="str">
        <f t="shared" si="93"/>
        <v>116025 COBRA - MetLife Dental Plan</v>
      </c>
      <c r="N428" s="1">
        <v>44197</v>
      </c>
      <c r="O428" s="1">
        <v>44197</v>
      </c>
      <c r="P428" s="1">
        <v>44742</v>
      </c>
      <c r="Q428" s="1">
        <v>44197</v>
      </c>
      <c r="R428" s="1">
        <v>44742</v>
      </c>
      <c r="S428" t="s">
        <v>5578</v>
      </c>
      <c r="V428" t="s">
        <v>4871</v>
      </c>
      <c r="W428">
        <v>72</v>
      </c>
      <c r="X428" t="s">
        <v>5604</v>
      </c>
      <c r="Z428">
        <v>0</v>
      </c>
      <c r="AA428">
        <v>0</v>
      </c>
      <c r="AB428" s="1">
        <v>44205</v>
      </c>
      <c r="AC428" s="1">
        <v>44264</v>
      </c>
      <c r="AD428" s="1">
        <v>44250</v>
      </c>
    </row>
    <row r="429" spans="1:30" hidden="1" x14ac:dyDescent="0.3">
      <c r="A429">
        <v>116023</v>
      </c>
      <c r="B429" t="str">
        <f>_xlfn.XLOOKUP(A429,'Member Info (COBRA 65)'!A:A,'Member Info (COBRA 65)'!J:J)</f>
        <v>Ecolab Pre65 Retiree</v>
      </c>
      <c r="C429" t="s">
        <v>1758</v>
      </c>
      <c r="D429" t="s">
        <v>1759</v>
      </c>
      <c r="E429" s="5">
        <v>21959</v>
      </c>
      <c r="F429" s="5">
        <v>44481</v>
      </c>
      <c r="G429" s="5">
        <f t="shared" ref="G429:G430" si="104">DATE(YEAR(F429),MONTH(F429),DAY(F429)+90)</f>
        <v>44571</v>
      </c>
      <c r="H429" s="6">
        <f t="shared" ref="H429:H430" si="105">-INT((E429-F429)/365)</f>
        <v>62</v>
      </c>
      <c r="J429" t="s">
        <v>5586</v>
      </c>
      <c r="K429">
        <v>6160</v>
      </c>
      <c r="L429" t="s">
        <v>5603</v>
      </c>
      <c r="M429" t="str">
        <f t="shared" si="93"/>
        <v>116023 COBRA - MetLife Dental Plan</v>
      </c>
      <c r="N429" s="1">
        <v>44228</v>
      </c>
      <c r="O429" s="1">
        <v>44228</v>
      </c>
      <c r="P429" s="1">
        <v>44773</v>
      </c>
      <c r="Q429" s="1">
        <v>44228</v>
      </c>
      <c r="R429" s="1">
        <v>44773</v>
      </c>
      <c r="S429" t="s">
        <v>5578</v>
      </c>
      <c r="V429" t="s">
        <v>4871</v>
      </c>
      <c r="W429">
        <v>72</v>
      </c>
      <c r="X429" t="s">
        <v>5604</v>
      </c>
      <c r="Z429">
        <v>0</v>
      </c>
      <c r="AA429">
        <v>0</v>
      </c>
      <c r="AB429" s="1">
        <v>44210</v>
      </c>
      <c r="AC429" s="1">
        <v>44288</v>
      </c>
      <c r="AD429" s="1">
        <v>44255</v>
      </c>
    </row>
    <row r="430" spans="1:30" x14ac:dyDescent="0.3">
      <c r="A430">
        <v>116061</v>
      </c>
      <c r="B430" t="str">
        <f>_xlfn.XLOOKUP(A430,'Member Info (COBRA 65)'!A:A,'Member Info (COBRA 65)'!J:J)</f>
        <v>Ecolab Pre65 Retiree</v>
      </c>
      <c r="C430" t="s">
        <v>1861</v>
      </c>
      <c r="D430" t="s">
        <v>1862</v>
      </c>
      <c r="E430" s="5">
        <v>20890</v>
      </c>
      <c r="F430" s="5">
        <v>44481</v>
      </c>
      <c r="G430" s="5">
        <f t="shared" si="104"/>
        <v>44571</v>
      </c>
      <c r="H430" s="6">
        <f t="shared" si="105"/>
        <v>65</v>
      </c>
      <c r="J430" t="s">
        <v>5576</v>
      </c>
      <c r="K430">
        <v>6154</v>
      </c>
      <c r="L430" t="s">
        <v>5591</v>
      </c>
      <c r="M430" t="str">
        <f t="shared" si="93"/>
        <v>116061 COBRA - Cigna Traditional Plan</v>
      </c>
      <c r="N430" s="1">
        <v>44409</v>
      </c>
      <c r="O430" s="1">
        <v>44409</v>
      </c>
      <c r="P430" s="1">
        <v>44957</v>
      </c>
      <c r="Q430" s="1">
        <v>44409</v>
      </c>
      <c r="R430" s="1">
        <v>44957</v>
      </c>
      <c r="S430" t="s">
        <v>5578</v>
      </c>
      <c r="V430" t="s">
        <v>4871</v>
      </c>
      <c r="W430">
        <v>5</v>
      </c>
      <c r="X430" t="s">
        <v>5579</v>
      </c>
      <c r="Z430">
        <v>0</v>
      </c>
      <c r="AA430">
        <v>0</v>
      </c>
      <c r="AB430" s="1">
        <v>44391</v>
      </c>
      <c r="AC430" s="1">
        <v>44469</v>
      </c>
      <c r="AD430" s="1">
        <v>44436</v>
      </c>
    </row>
    <row r="431" spans="1:30" hidden="1" x14ac:dyDescent="0.3">
      <c r="A431">
        <v>116030</v>
      </c>
      <c r="B431" t="str">
        <f>_xlfn.XLOOKUP(A431,'Member Info (COBRA 65)'!A:A,'Member Info (COBRA 65)'!J:J)</f>
        <v>COBRA</v>
      </c>
      <c r="C431" t="s">
        <v>555</v>
      </c>
      <c r="D431" t="s">
        <v>556</v>
      </c>
      <c r="E431" s="5">
        <v>34840</v>
      </c>
      <c r="F431" s="5">
        <v>44481</v>
      </c>
      <c r="H431" s="6">
        <f>-INT((E431-F431)/365)</f>
        <v>27</v>
      </c>
      <c r="J431" t="s">
        <v>5586</v>
      </c>
      <c r="K431">
        <v>6160</v>
      </c>
      <c r="L431" t="s">
        <v>5603</v>
      </c>
      <c r="M431" t="str">
        <f t="shared" si="93"/>
        <v>116030 COBRA - MetLife Dental Plan</v>
      </c>
      <c r="N431" s="1">
        <v>44348</v>
      </c>
      <c r="O431" s="1">
        <v>44348</v>
      </c>
      <c r="P431" s="1">
        <v>44895</v>
      </c>
      <c r="Q431" s="1">
        <v>44348</v>
      </c>
      <c r="R431" s="1">
        <v>44895</v>
      </c>
      <c r="S431" t="s">
        <v>5578</v>
      </c>
      <c r="V431" t="s">
        <v>4871</v>
      </c>
      <c r="W431">
        <v>72</v>
      </c>
      <c r="X431" t="s">
        <v>5604</v>
      </c>
      <c r="Z431">
        <v>0</v>
      </c>
      <c r="AA431">
        <v>0</v>
      </c>
      <c r="AB431" s="1">
        <v>44339</v>
      </c>
      <c r="AC431" s="1">
        <v>44408</v>
      </c>
      <c r="AD431" s="1">
        <v>44384</v>
      </c>
    </row>
    <row r="432" spans="1:30" hidden="1" x14ac:dyDescent="0.3">
      <c r="A432">
        <v>115989</v>
      </c>
      <c r="B432" t="str">
        <f>_xlfn.XLOOKUP(A432,'Member Info (COBRA 65)'!A:A,'Member Info (COBRA 65)'!J:J)</f>
        <v>Nalco Pre65 Retiree</v>
      </c>
      <c r="C432" t="s">
        <v>3168</v>
      </c>
      <c r="D432" t="s">
        <v>3169</v>
      </c>
      <c r="E432" s="5">
        <v>21461</v>
      </c>
      <c r="F432" s="5">
        <v>44481</v>
      </c>
      <c r="G432" s="5">
        <f t="shared" ref="G432:G433" si="106">DATE(YEAR(F432),MONTH(F432),DAY(F432)+90)</f>
        <v>44571</v>
      </c>
      <c r="H432" s="6">
        <f t="shared" ref="H432:H433" si="107">-INT((E432-F432)/365)</f>
        <v>64</v>
      </c>
      <c r="J432" t="s">
        <v>5586</v>
      </c>
      <c r="K432">
        <v>6160</v>
      </c>
      <c r="L432" t="s">
        <v>5603</v>
      </c>
      <c r="M432" t="str">
        <f t="shared" si="93"/>
        <v>115989 COBRA - MetLife Dental Plan</v>
      </c>
      <c r="N432" s="1">
        <v>44348</v>
      </c>
      <c r="O432" s="1">
        <v>44348</v>
      </c>
      <c r="P432" s="1">
        <v>44895</v>
      </c>
      <c r="Q432" s="1">
        <v>44348</v>
      </c>
      <c r="R432" s="1">
        <v>44895</v>
      </c>
      <c r="S432" t="s">
        <v>5578</v>
      </c>
      <c r="V432" t="s">
        <v>4871</v>
      </c>
      <c r="W432">
        <v>72</v>
      </c>
      <c r="X432" t="s">
        <v>5604</v>
      </c>
      <c r="Z432">
        <v>0</v>
      </c>
      <c r="AA432">
        <v>0</v>
      </c>
      <c r="AB432" s="1">
        <v>44337</v>
      </c>
      <c r="AC432" s="1">
        <v>44408</v>
      </c>
      <c r="AD432" s="1">
        <v>44382</v>
      </c>
    </row>
    <row r="433" spans="1:30" x14ac:dyDescent="0.3">
      <c r="A433">
        <v>116061</v>
      </c>
      <c r="B433" t="str">
        <f>_xlfn.XLOOKUP(A433,'Member Info (COBRA 65)'!A:A,'Member Info (COBRA 65)'!J:J)</f>
        <v>Ecolab Pre65 Retiree</v>
      </c>
      <c r="C433" t="s">
        <v>1861</v>
      </c>
      <c r="D433" t="s">
        <v>1862</v>
      </c>
      <c r="E433" s="5">
        <v>20890</v>
      </c>
      <c r="F433" s="5">
        <v>44481</v>
      </c>
      <c r="G433" s="5">
        <f t="shared" si="106"/>
        <v>44571</v>
      </c>
      <c r="H433" s="6">
        <f t="shared" si="107"/>
        <v>65</v>
      </c>
      <c r="J433" t="s">
        <v>5586</v>
      </c>
      <c r="K433">
        <v>6160</v>
      </c>
      <c r="L433" t="s">
        <v>5603</v>
      </c>
      <c r="M433" t="str">
        <f t="shared" si="93"/>
        <v>116061 COBRA - MetLife Dental Plan</v>
      </c>
      <c r="N433" s="1">
        <v>44409</v>
      </c>
      <c r="O433" s="1">
        <v>44409</v>
      </c>
      <c r="P433" s="1">
        <v>44957</v>
      </c>
      <c r="Q433" s="1">
        <v>44409</v>
      </c>
      <c r="R433" s="1">
        <v>44957</v>
      </c>
      <c r="S433" t="s">
        <v>5578</v>
      </c>
      <c r="V433" t="s">
        <v>4871</v>
      </c>
      <c r="W433">
        <v>72</v>
      </c>
      <c r="X433" t="s">
        <v>5604</v>
      </c>
      <c r="Z433">
        <v>0</v>
      </c>
      <c r="AA433">
        <v>0</v>
      </c>
      <c r="AB433" s="1">
        <v>44391</v>
      </c>
      <c r="AC433" s="1">
        <v>44469</v>
      </c>
      <c r="AD433" s="1">
        <v>44436</v>
      </c>
    </row>
    <row r="434" spans="1:30" hidden="1" x14ac:dyDescent="0.3">
      <c r="A434">
        <v>116000</v>
      </c>
      <c r="B434" t="str">
        <f>_xlfn.XLOOKUP(A434,'Member Info (COBRA 65)'!A:A,'Member Info (COBRA 65)'!J:J)</f>
        <v>COBRA</v>
      </c>
      <c r="C434" t="s">
        <v>475</v>
      </c>
      <c r="D434" t="s">
        <v>476</v>
      </c>
      <c r="E434" s="5">
        <v>22136</v>
      </c>
      <c r="F434" s="5">
        <v>44481</v>
      </c>
      <c r="H434" s="6">
        <f>-INT((E434-F434)/365)</f>
        <v>62</v>
      </c>
      <c r="J434" t="s">
        <v>5586</v>
      </c>
      <c r="K434">
        <v>6160</v>
      </c>
      <c r="L434" t="s">
        <v>5603</v>
      </c>
      <c r="M434" t="str">
        <f t="shared" si="93"/>
        <v>116000 COBRA - MetLife Dental Plan</v>
      </c>
      <c r="N434" s="1">
        <v>43800</v>
      </c>
      <c r="O434" s="1">
        <v>43800</v>
      </c>
      <c r="P434" s="1">
        <v>44895</v>
      </c>
      <c r="Q434" s="1">
        <v>44197</v>
      </c>
      <c r="R434" s="1">
        <v>44895</v>
      </c>
      <c r="S434" t="s">
        <v>5578</v>
      </c>
      <c r="V434" t="s">
        <v>4871</v>
      </c>
      <c r="W434">
        <v>72</v>
      </c>
      <c r="X434" t="s">
        <v>5604</v>
      </c>
      <c r="Z434">
        <v>0</v>
      </c>
      <c r="AA434">
        <v>0</v>
      </c>
      <c r="AB434" s="1">
        <v>43790</v>
      </c>
      <c r="AC434" s="1">
        <v>43860</v>
      </c>
      <c r="AD434" s="1">
        <v>43835</v>
      </c>
    </row>
    <row r="435" spans="1:30" hidden="1" x14ac:dyDescent="0.3">
      <c r="A435">
        <v>115992</v>
      </c>
      <c r="B435" t="str">
        <f>_xlfn.XLOOKUP(A435,'Member Info (COBRA 65)'!A:A,'Member Info (COBRA 65)'!J:J)</f>
        <v>COBRA</v>
      </c>
      <c r="C435" t="s">
        <v>443</v>
      </c>
      <c r="D435" t="s">
        <v>444</v>
      </c>
      <c r="E435" s="5">
        <v>21750</v>
      </c>
      <c r="F435" s="5">
        <v>44481</v>
      </c>
      <c r="H435" s="6">
        <f>-INT((E435-F435)/365)</f>
        <v>63</v>
      </c>
      <c r="J435" t="s">
        <v>5586</v>
      </c>
      <c r="K435">
        <v>6160</v>
      </c>
      <c r="L435" t="s">
        <v>5603</v>
      </c>
      <c r="M435" t="str">
        <f t="shared" si="93"/>
        <v>115992 COBRA - MetLife Dental Plan</v>
      </c>
      <c r="N435" s="1">
        <v>44075</v>
      </c>
      <c r="O435" s="1">
        <v>44075</v>
      </c>
      <c r="P435" s="1">
        <v>45169</v>
      </c>
      <c r="Q435" s="1">
        <v>44197</v>
      </c>
      <c r="R435" s="1">
        <v>45169</v>
      </c>
      <c r="S435" t="s">
        <v>5578</v>
      </c>
      <c r="V435" t="s">
        <v>4871</v>
      </c>
      <c r="W435">
        <v>72</v>
      </c>
      <c r="X435" t="s">
        <v>5604</v>
      </c>
      <c r="Z435">
        <v>0</v>
      </c>
      <c r="AA435">
        <v>0</v>
      </c>
      <c r="AB435" s="1">
        <v>44084</v>
      </c>
      <c r="AC435" s="1">
        <v>44143</v>
      </c>
      <c r="AD435" s="1">
        <v>44129</v>
      </c>
    </row>
    <row r="436" spans="1:30" hidden="1" x14ac:dyDescent="0.3">
      <c r="A436">
        <v>115994</v>
      </c>
      <c r="B436" t="str">
        <f>_xlfn.XLOOKUP(A436,'Member Info (COBRA 65)'!A:A,'Member Info (COBRA 65)'!J:J)</f>
        <v>COBRA</v>
      </c>
      <c r="C436" t="s">
        <v>450</v>
      </c>
      <c r="D436" t="s">
        <v>451</v>
      </c>
      <c r="E436" s="5">
        <v>34801</v>
      </c>
      <c r="F436" s="5">
        <v>44481</v>
      </c>
      <c r="H436" s="6">
        <f>-INT((E436-F436)/365)</f>
        <v>27</v>
      </c>
      <c r="J436" t="s">
        <v>5586</v>
      </c>
      <c r="K436">
        <v>6160</v>
      </c>
      <c r="L436" t="s">
        <v>5603</v>
      </c>
      <c r="M436" t="str">
        <f t="shared" si="93"/>
        <v>115994 COBRA - MetLife Dental Plan</v>
      </c>
      <c r="N436" s="1">
        <v>44317</v>
      </c>
      <c r="O436" s="1">
        <v>44317</v>
      </c>
      <c r="P436" s="1">
        <v>45412</v>
      </c>
      <c r="Q436" s="1">
        <v>44317</v>
      </c>
      <c r="R436" s="1">
        <v>45412</v>
      </c>
      <c r="S436" t="s">
        <v>5578</v>
      </c>
      <c r="V436" t="s">
        <v>4871</v>
      </c>
      <c r="W436">
        <v>72</v>
      </c>
      <c r="X436" t="s">
        <v>5604</v>
      </c>
      <c r="Z436">
        <v>0</v>
      </c>
      <c r="AA436">
        <v>0</v>
      </c>
      <c r="AB436" s="1">
        <v>44306</v>
      </c>
      <c r="AC436" s="1">
        <v>44377</v>
      </c>
      <c r="AD436" s="1">
        <v>44351</v>
      </c>
    </row>
    <row r="437" spans="1:30" hidden="1" x14ac:dyDescent="0.3">
      <c r="A437">
        <v>116006</v>
      </c>
      <c r="B437" t="str">
        <f>_xlfn.XLOOKUP(A437,'Member Info (COBRA 65)'!A:A,'Member Info (COBRA 65)'!J:J)</f>
        <v>Ecolab Pre65 Retiree</v>
      </c>
      <c r="C437" t="s">
        <v>1675</v>
      </c>
      <c r="D437" t="s">
        <v>1676</v>
      </c>
      <c r="E437" s="5">
        <v>23617</v>
      </c>
      <c r="F437" s="5">
        <v>44481</v>
      </c>
      <c r="G437" s="5">
        <f t="shared" ref="G437:G439" si="108">DATE(YEAR(F437),MONTH(F437),DAY(F437)+90)</f>
        <v>44571</v>
      </c>
      <c r="H437" s="6">
        <f t="shared" ref="H437:H439" si="109">-INT((E437-F437)/365)</f>
        <v>58</v>
      </c>
      <c r="J437" t="s">
        <v>5586</v>
      </c>
      <c r="K437">
        <v>6160</v>
      </c>
      <c r="L437" t="s">
        <v>5603</v>
      </c>
      <c r="M437" t="str">
        <f t="shared" si="93"/>
        <v>116006 COBRA - MetLife Dental Plan</v>
      </c>
      <c r="N437" s="1">
        <v>44044</v>
      </c>
      <c r="O437" s="1">
        <v>44044</v>
      </c>
      <c r="P437" s="1">
        <v>44592</v>
      </c>
      <c r="Q437" s="1">
        <v>44197</v>
      </c>
      <c r="R437" s="1">
        <v>44592</v>
      </c>
      <c r="S437" t="s">
        <v>5578</v>
      </c>
      <c r="V437" t="s">
        <v>4871</v>
      </c>
      <c r="W437">
        <v>72</v>
      </c>
      <c r="X437" t="s">
        <v>5604</v>
      </c>
      <c r="Z437">
        <v>0</v>
      </c>
      <c r="AA437">
        <v>0</v>
      </c>
      <c r="AB437" s="1">
        <v>44026</v>
      </c>
      <c r="AC437" s="1">
        <v>44104</v>
      </c>
      <c r="AD437" s="1">
        <v>44071</v>
      </c>
    </row>
    <row r="438" spans="1:30" hidden="1" x14ac:dyDescent="0.3">
      <c r="A438">
        <v>115997</v>
      </c>
      <c r="B438" t="str">
        <f>_xlfn.XLOOKUP(A438,'Member Info (COBRA 65)'!A:A,'Member Info (COBRA 65)'!J:J)</f>
        <v>Ecolab Pre65 Retiree</v>
      </c>
      <c r="C438" t="s">
        <v>1635</v>
      </c>
      <c r="D438" t="s">
        <v>1636</v>
      </c>
      <c r="E438" s="5">
        <v>23422</v>
      </c>
      <c r="F438" s="5">
        <v>44481</v>
      </c>
      <c r="G438" s="5">
        <f t="shared" si="108"/>
        <v>44571</v>
      </c>
      <c r="H438" s="6">
        <f t="shared" si="109"/>
        <v>58</v>
      </c>
      <c r="J438" t="s">
        <v>5586</v>
      </c>
      <c r="K438">
        <v>6160</v>
      </c>
      <c r="L438" t="s">
        <v>5603</v>
      </c>
      <c r="M438" t="str">
        <f t="shared" si="93"/>
        <v>115997 COBRA - MetLife Dental Plan</v>
      </c>
      <c r="N438" s="1">
        <v>44317</v>
      </c>
      <c r="O438" s="1">
        <v>44317</v>
      </c>
      <c r="P438" s="1">
        <v>44865</v>
      </c>
      <c r="Q438" s="1">
        <v>44317</v>
      </c>
      <c r="R438" s="1">
        <v>44865</v>
      </c>
      <c r="S438" t="s">
        <v>5578</v>
      </c>
      <c r="V438" t="s">
        <v>4871</v>
      </c>
      <c r="W438">
        <v>72</v>
      </c>
      <c r="X438" t="s">
        <v>5604</v>
      </c>
      <c r="Z438">
        <v>0</v>
      </c>
      <c r="AA438">
        <v>0</v>
      </c>
      <c r="AB438" s="1">
        <v>44309</v>
      </c>
      <c r="AC438" s="1">
        <v>44377</v>
      </c>
      <c r="AD438" s="1">
        <v>44354</v>
      </c>
    </row>
    <row r="439" spans="1:30" hidden="1" x14ac:dyDescent="0.3">
      <c r="A439">
        <v>116074</v>
      </c>
      <c r="B439" t="str">
        <f>_xlfn.XLOOKUP(A439,'Member Info (COBRA 65)'!A:A,'Member Info (COBRA 65)'!J:J)</f>
        <v>Ecolab Pre65 Retiree</v>
      </c>
      <c r="C439" t="s">
        <v>1885</v>
      </c>
      <c r="D439" t="s">
        <v>1886</v>
      </c>
      <c r="E439" s="5">
        <v>21178</v>
      </c>
      <c r="F439" s="5">
        <v>44481</v>
      </c>
      <c r="G439" s="5">
        <f t="shared" si="108"/>
        <v>44571</v>
      </c>
      <c r="H439" s="6">
        <f t="shared" si="109"/>
        <v>64</v>
      </c>
      <c r="J439" t="s">
        <v>5576</v>
      </c>
      <c r="K439">
        <v>6148</v>
      </c>
      <c r="L439" t="s">
        <v>5580</v>
      </c>
      <c r="M439" t="str">
        <f t="shared" si="93"/>
        <v>116074 COBRA - Cigna Health Savings Plan</v>
      </c>
      <c r="N439" s="1">
        <v>44075</v>
      </c>
      <c r="O439" s="1">
        <v>44075</v>
      </c>
      <c r="P439" s="1">
        <v>44620</v>
      </c>
      <c r="Q439" s="1">
        <v>44197</v>
      </c>
      <c r="R439" s="1">
        <v>44620</v>
      </c>
      <c r="S439" t="s">
        <v>5578</v>
      </c>
      <c r="V439" t="s">
        <v>4871</v>
      </c>
      <c r="W439">
        <v>5</v>
      </c>
      <c r="X439" t="s">
        <v>5579</v>
      </c>
      <c r="Z439">
        <v>0</v>
      </c>
      <c r="AA439">
        <v>0</v>
      </c>
      <c r="AB439" s="1">
        <v>44072</v>
      </c>
      <c r="AC439" s="1">
        <v>44135</v>
      </c>
      <c r="AD439" s="1">
        <v>44117</v>
      </c>
    </row>
    <row r="440" spans="1:30" hidden="1" x14ac:dyDescent="0.3">
      <c r="A440">
        <v>116009</v>
      </c>
      <c r="B440" t="str">
        <f>_xlfn.XLOOKUP(A440,'Member Info (COBRA 65)'!A:A,'Member Info (COBRA 65)'!J:J)</f>
        <v>COBRA</v>
      </c>
      <c r="C440" t="s">
        <v>486</v>
      </c>
      <c r="D440" t="s">
        <v>487</v>
      </c>
      <c r="E440" s="5">
        <v>25365</v>
      </c>
      <c r="F440" s="5">
        <v>44481</v>
      </c>
      <c r="H440" s="6">
        <f t="shared" ref="H440:H452" si="110">-INT((E440-F440)/365)</f>
        <v>53</v>
      </c>
      <c r="J440" t="s">
        <v>5586</v>
      </c>
      <c r="K440">
        <v>6160</v>
      </c>
      <c r="L440" t="s">
        <v>5603</v>
      </c>
      <c r="M440" t="str">
        <f t="shared" si="93"/>
        <v>116009 COBRA - MetLife Dental Plan</v>
      </c>
      <c r="N440" s="1">
        <v>44105</v>
      </c>
      <c r="O440" s="1">
        <v>44105</v>
      </c>
      <c r="P440" s="1">
        <v>44651</v>
      </c>
      <c r="Q440" s="1">
        <v>44197</v>
      </c>
      <c r="R440" s="1">
        <v>44651</v>
      </c>
      <c r="S440" t="s">
        <v>5578</v>
      </c>
      <c r="V440" t="s">
        <v>4871</v>
      </c>
      <c r="W440">
        <v>72</v>
      </c>
      <c r="X440" t="s">
        <v>5604</v>
      </c>
      <c r="Z440">
        <v>0</v>
      </c>
      <c r="AA440">
        <v>0</v>
      </c>
      <c r="AB440" s="1">
        <v>44115</v>
      </c>
      <c r="AC440" s="1">
        <v>44174</v>
      </c>
      <c r="AD440" s="1">
        <v>44160</v>
      </c>
    </row>
    <row r="441" spans="1:30" hidden="1" x14ac:dyDescent="0.3">
      <c r="A441">
        <v>116011</v>
      </c>
      <c r="B441" t="str">
        <f>_xlfn.XLOOKUP(A441,'Member Info (COBRA 65)'!A:A,'Member Info (COBRA 65)'!J:J)</f>
        <v>Ecolab Pre65 Retiree</v>
      </c>
      <c r="C441" t="s">
        <v>1708</v>
      </c>
      <c r="D441" t="s">
        <v>1709</v>
      </c>
      <c r="E441" s="5">
        <v>23806</v>
      </c>
      <c r="F441" s="5">
        <v>44481</v>
      </c>
      <c r="G441" s="5">
        <f>DATE(YEAR(F441),MONTH(F441),DAY(F441)+90)</f>
        <v>44571</v>
      </c>
      <c r="H441" s="6">
        <f t="shared" si="110"/>
        <v>57</v>
      </c>
      <c r="J441" t="s">
        <v>5586</v>
      </c>
      <c r="K441">
        <v>6160</v>
      </c>
      <c r="L441" t="s">
        <v>5603</v>
      </c>
      <c r="M441" t="str">
        <f t="shared" si="93"/>
        <v>116011 COBRA - MetLife Dental Plan</v>
      </c>
      <c r="N441" s="1">
        <v>44013</v>
      </c>
      <c r="O441" s="1">
        <v>44013</v>
      </c>
      <c r="P441" s="1">
        <v>44561</v>
      </c>
      <c r="Q441" s="1">
        <v>44197</v>
      </c>
      <c r="R441" s="1">
        <v>44561</v>
      </c>
      <c r="S441" t="s">
        <v>5578</v>
      </c>
      <c r="V441" t="s">
        <v>4871</v>
      </c>
      <c r="W441">
        <v>72</v>
      </c>
      <c r="X441" t="s">
        <v>5604</v>
      </c>
      <c r="Z441">
        <v>0</v>
      </c>
      <c r="AA441">
        <v>0</v>
      </c>
      <c r="AB441" s="1">
        <v>44001</v>
      </c>
      <c r="AC441" s="1">
        <v>44073</v>
      </c>
      <c r="AD441" s="1">
        <v>44046</v>
      </c>
    </row>
    <row r="442" spans="1:30" hidden="1" x14ac:dyDescent="0.3">
      <c r="A442">
        <v>116017</v>
      </c>
      <c r="B442" t="str">
        <f>_xlfn.XLOOKUP(A442,'Member Info (COBRA 65)'!A:A,'Member Info (COBRA 65)'!J:J)</f>
        <v>COBRA</v>
      </c>
      <c r="C442" t="s">
        <v>522</v>
      </c>
      <c r="D442" t="s">
        <v>523</v>
      </c>
      <c r="E442" s="5">
        <v>25669</v>
      </c>
      <c r="F442" s="5">
        <v>44481</v>
      </c>
      <c r="H442" s="6">
        <f t="shared" si="110"/>
        <v>52</v>
      </c>
      <c r="J442" t="s">
        <v>5586</v>
      </c>
      <c r="K442">
        <v>6160</v>
      </c>
      <c r="L442" t="s">
        <v>5603</v>
      </c>
      <c r="M442" t="str">
        <f t="shared" si="93"/>
        <v>116017 COBRA - MetLife Dental Plan</v>
      </c>
      <c r="N442" s="1">
        <v>44409</v>
      </c>
      <c r="O442" s="1">
        <v>44409</v>
      </c>
      <c r="P442" s="1">
        <v>44957</v>
      </c>
      <c r="Q442" s="1">
        <v>44409</v>
      </c>
      <c r="R442" s="1">
        <v>44957</v>
      </c>
      <c r="S442" t="s">
        <v>5578</v>
      </c>
      <c r="V442" t="s">
        <v>4871</v>
      </c>
      <c r="W442">
        <v>72</v>
      </c>
      <c r="X442" t="s">
        <v>5604</v>
      </c>
      <c r="Z442">
        <v>0</v>
      </c>
      <c r="AA442">
        <v>0</v>
      </c>
      <c r="AB442" s="1">
        <v>44418</v>
      </c>
      <c r="AC442" s="1">
        <v>44477</v>
      </c>
      <c r="AD442" s="1">
        <v>44463</v>
      </c>
    </row>
    <row r="443" spans="1:30" hidden="1" x14ac:dyDescent="0.3">
      <c r="A443">
        <v>116016</v>
      </c>
      <c r="B443" t="str">
        <f>_xlfn.XLOOKUP(A443,'Member Info (COBRA 65)'!A:A,'Member Info (COBRA 65)'!J:J)</f>
        <v>Ecolab Pre65 Retiree</v>
      </c>
      <c r="C443" t="s">
        <v>1722</v>
      </c>
      <c r="D443" t="s">
        <v>1723</v>
      </c>
      <c r="E443" s="5">
        <v>22441</v>
      </c>
      <c r="F443" s="5">
        <v>44481</v>
      </c>
      <c r="G443" s="5">
        <f>DATE(YEAR(F443),MONTH(F443),DAY(F443)+90)</f>
        <v>44571</v>
      </c>
      <c r="H443" s="6">
        <f t="shared" si="110"/>
        <v>61</v>
      </c>
      <c r="J443" t="s">
        <v>5586</v>
      </c>
      <c r="K443">
        <v>6160</v>
      </c>
      <c r="L443" t="s">
        <v>5603</v>
      </c>
      <c r="M443" t="str">
        <f t="shared" si="93"/>
        <v>116016 COBRA - MetLife Dental Plan</v>
      </c>
      <c r="N443" s="1">
        <v>44317</v>
      </c>
      <c r="O443" s="1">
        <v>44317</v>
      </c>
      <c r="P443" s="1">
        <v>44865</v>
      </c>
      <c r="Q443" s="1">
        <v>44317</v>
      </c>
      <c r="R443" s="1">
        <v>44865</v>
      </c>
      <c r="S443" t="s">
        <v>5578</v>
      </c>
      <c r="V443" t="s">
        <v>4871</v>
      </c>
      <c r="W443">
        <v>72</v>
      </c>
      <c r="X443" t="s">
        <v>5604</v>
      </c>
      <c r="Z443">
        <v>0</v>
      </c>
      <c r="AA443">
        <v>0</v>
      </c>
      <c r="AB443" s="1">
        <v>44301</v>
      </c>
      <c r="AC443" s="1">
        <v>44377</v>
      </c>
      <c r="AD443" s="1">
        <v>44346</v>
      </c>
    </row>
    <row r="444" spans="1:30" hidden="1" x14ac:dyDescent="0.3">
      <c r="A444">
        <v>116143</v>
      </c>
      <c r="B444" t="str">
        <f>_xlfn.XLOOKUP(A444,'Member Info (COBRA 65)'!A:A,'Member Info (COBRA 65)'!J:J)</f>
        <v>COBRA</v>
      </c>
      <c r="C444" t="s">
        <v>869</v>
      </c>
      <c r="D444" t="s">
        <v>870</v>
      </c>
      <c r="E444" s="5">
        <v>33588</v>
      </c>
      <c r="F444" s="5">
        <v>44481</v>
      </c>
      <c r="H444" s="6">
        <f t="shared" si="110"/>
        <v>30</v>
      </c>
      <c r="J444" t="s">
        <v>5586</v>
      </c>
      <c r="K444">
        <v>6160</v>
      </c>
      <c r="L444" t="s">
        <v>5603</v>
      </c>
      <c r="M444" t="str">
        <f t="shared" si="93"/>
        <v>116143 COBRA - MetLife Dental Plan</v>
      </c>
      <c r="N444" s="1">
        <v>44440</v>
      </c>
      <c r="O444" s="1">
        <v>44440</v>
      </c>
      <c r="P444" s="1">
        <v>44985</v>
      </c>
      <c r="Q444" s="1">
        <v>44440</v>
      </c>
      <c r="R444" s="1">
        <v>44440</v>
      </c>
      <c r="S444" t="s">
        <v>5578</v>
      </c>
      <c r="V444" t="s">
        <v>4871</v>
      </c>
      <c r="W444">
        <v>72</v>
      </c>
      <c r="X444" t="s">
        <v>5604</v>
      </c>
      <c r="Z444">
        <v>0</v>
      </c>
      <c r="AA444">
        <v>0</v>
      </c>
      <c r="AB444" s="1">
        <v>44414</v>
      </c>
      <c r="AC444" s="1">
        <v>44500</v>
      </c>
      <c r="AD444" s="1">
        <v>44459</v>
      </c>
    </row>
    <row r="445" spans="1:30" hidden="1" x14ac:dyDescent="0.3">
      <c r="A445">
        <v>116140</v>
      </c>
      <c r="B445" t="str">
        <f>_xlfn.XLOOKUP(A445,'Member Info (COBRA 65)'!A:A,'Member Info (COBRA 65)'!J:J)</f>
        <v>COBRA</v>
      </c>
      <c r="C445" t="s">
        <v>847</v>
      </c>
      <c r="D445" t="s">
        <v>848</v>
      </c>
      <c r="E445" s="5">
        <v>33880</v>
      </c>
      <c r="F445" s="5">
        <v>44481</v>
      </c>
      <c r="H445" s="6">
        <f t="shared" si="110"/>
        <v>30</v>
      </c>
      <c r="J445" t="s">
        <v>5586</v>
      </c>
      <c r="K445">
        <v>6160</v>
      </c>
      <c r="L445" t="s">
        <v>5603</v>
      </c>
      <c r="M445" t="str">
        <f t="shared" si="93"/>
        <v>116140 COBRA - MetLife Dental Plan</v>
      </c>
      <c r="N445" s="1">
        <v>44287</v>
      </c>
      <c r="O445" s="1">
        <v>44287</v>
      </c>
      <c r="P445" s="1">
        <v>44834</v>
      </c>
      <c r="Q445" s="1">
        <v>44287</v>
      </c>
      <c r="R445" s="1">
        <v>44834</v>
      </c>
      <c r="S445" t="s">
        <v>5578</v>
      </c>
      <c r="V445" t="s">
        <v>4871</v>
      </c>
      <c r="W445">
        <v>72</v>
      </c>
      <c r="X445" t="s">
        <v>5604</v>
      </c>
      <c r="Z445">
        <v>0</v>
      </c>
      <c r="AA445">
        <v>0</v>
      </c>
      <c r="AB445" s="1">
        <v>44268</v>
      </c>
      <c r="AC445" s="1">
        <v>44347</v>
      </c>
      <c r="AD445" s="1">
        <v>44313</v>
      </c>
    </row>
    <row r="446" spans="1:30" hidden="1" x14ac:dyDescent="0.3">
      <c r="A446">
        <v>116142</v>
      </c>
      <c r="B446" t="str">
        <f>_xlfn.XLOOKUP(A446,'Member Info (COBRA 65)'!A:A,'Member Info (COBRA 65)'!J:J)</f>
        <v>COBRA</v>
      </c>
      <c r="C446" t="s">
        <v>862</v>
      </c>
      <c r="D446" t="s">
        <v>863</v>
      </c>
      <c r="E446" s="5">
        <v>25698</v>
      </c>
      <c r="F446" s="5">
        <v>44481</v>
      </c>
      <c r="H446" s="6">
        <f t="shared" si="110"/>
        <v>52</v>
      </c>
      <c r="J446" t="s">
        <v>5586</v>
      </c>
      <c r="K446">
        <v>6160</v>
      </c>
      <c r="L446" t="s">
        <v>5603</v>
      </c>
      <c r="M446" t="str">
        <f t="shared" si="93"/>
        <v>116142 COBRA - MetLife Dental Plan</v>
      </c>
      <c r="N446" s="1">
        <v>44440</v>
      </c>
      <c r="O446" s="1">
        <v>44440</v>
      </c>
      <c r="P446" s="1">
        <v>44985</v>
      </c>
      <c r="Q446" s="1">
        <v>44440</v>
      </c>
      <c r="R446" s="1">
        <v>44985</v>
      </c>
      <c r="S446" t="s">
        <v>5578</v>
      </c>
      <c r="V446" t="s">
        <v>4871</v>
      </c>
      <c r="W446">
        <v>72</v>
      </c>
      <c r="X446" t="s">
        <v>5604</v>
      </c>
      <c r="Z446">
        <v>0</v>
      </c>
      <c r="AA446">
        <v>0</v>
      </c>
      <c r="AB446" s="1">
        <v>44432</v>
      </c>
      <c r="AC446" s="1">
        <v>44500</v>
      </c>
      <c r="AD446" s="1">
        <v>44477</v>
      </c>
    </row>
    <row r="447" spans="1:30" hidden="1" x14ac:dyDescent="0.3">
      <c r="A447">
        <v>116138</v>
      </c>
      <c r="B447" t="str">
        <f>_xlfn.XLOOKUP(A447,'Member Info (COBRA 65)'!A:A,'Member Info (COBRA 65)'!J:J)</f>
        <v>Ecolab Pre65 Retiree</v>
      </c>
      <c r="C447" t="s">
        <v>2205</v>
      </c>
      <c r="D447" t="s">
        <v>2206</v>
      </c>
      <c r="E447" s="5">
        <v>22859</v>
      </c>
      <c r="F447" s="5">
        <v>44481</v>
      </c>
      <c r="G447" s="5">
        <f>DATE(YEAR(F447),MONTH(F447),DAY(F447)+90)</f>
        <v>44571</v>
      </c>
      <c r="H447" s="6">
        <f t="shared" si="110"/>
        <v>60</v>
      </c>
      <c r="J447" t="s">
        <v>5586</v>
      </c>
      <c r="K447">
        <v>6160</v>
      </c>
      <c r="L447" t="s">
        <v>5603</v>
      </c>
      <c r="M447" t="str">
        <f t="shared" si="93"/>
        <v>116138 COBRA - MetLife Dental Plan</v>
      </c>
      <c r="N447" s="1">
        <v>44075</v>
      </c>
      <c r="O447" s="1">
        <v>44075</v>
      </c>
      <c r="P447" s="1">
        <v>44620</v>
      </c>
      <c r="Q447" s="1">
        <v>44197</v>
      </c>
      <c r="R447" s="1">
        <v>44620</v>
      </c>
      <c r="S447" t="s">
        <v>5578</v>
      </c>
      <c r="V447" t="s">
        <v>4871</v>
      </c>
      <c r="W447">
        <v>72</v>
      </c>
      <c r="X447" t="s">
        <v>5604</v>
      </c>
      <c r="Z447">
        <v>0</v>
      </c>
      <c r="AA447">
        <v>0</v>
      </c>
      <c r="AB447" s="1">
        <v>44047</v>
      </c>
      <c r="AC447" s="1">
        <v>44135</v>
      </c>
      <c r="AD447" s="1">
        <v>44092</v>
      </c>
    </row>
    <row r="448" spans="1:30" hidden="1" x14ac:dyDescent="0.3">
      <c r="A448">
        <v>116137</v>
      </c>
      <c r="B448" t="str">
        <f>_xlfn.XLOOKUP(A448,'Member Info (COBRA 65)'!A:A,'Member Info (COBRA 65)'!J:J)</f>
        <v>COBRA</v>
      </c>
      <c r="C448" t="s">
        <v>837</v>
      </c>
      <c r="D448" t="s">
        <v>838</v>
      </c>
      <c r="E448" s="5">
        <v>22351</v>
      </c>
      <c r="F448" s="5">
        <v>44481</v>
      </c>
      <c r="H448" s="6">
        <f t="shared" si="110"/>
        <v>61</v>
      </c>
      <c r="J448" t="s">
        <v>5586</v>
      </c>
      <c r="K448">
        <v>6160</v>
      </c>
      <c r="L448" t="s">
        <v>5603</v>
      </c>
      <c r="M448" t="str">
        <f t="shared" si="93"/>
        <v>116137 COBRA - MetLife Dental Plan</v>
      </c>
      <c r="N448" s="1">
        <v>43617</v>
      </c>
      <c r="O448" s="1">
        <v>43617</v>
      </c>
      <c r="P448" s="1">
        <v>44712</v>
      </c>
      <c r="Q448" s="1">
        <v>44197</v>
      </c>
      <c r="R448" s="1">
        <v>44712</v>
      </c>
      <c r="S448" t="s">
        <v>5578</v>
      </c>
      <c r="V448" t="s">
        <v>4871</v>
      </c>
      <c r="W448">
        <v>72</v>
      </c>
      <c r="X448" t="s">
        <v>5604</v>
      </c>
      <c r="Z448">
        <v>0</v>
      </c>
      <c r="AA448">
        <v>0</v>
      </c>
      <c r="AB448" s="1">
        <v>43602</v>
      </c>
      <c r="AC448" s="1">
        <v>43677</v>
      </c>
      <c r="AD448" s="1">
        <v>43647</v>
      </c>
    </row>
    <row r="449" spans="1:30" hidden="1" x14ac:dyDescent="0.3">
      <c r="A449">
        <v>116074</v>
      </c>
      <c r="B449" t="str">
        <f>_xlfn.XLOOKUP(A449,'Member Info (COBRA 65)'!A:A,'Member Info (COBRA 65)'!J:J)</f>
        <v>Ecolab Pre65 Retiree</v>
      </c>
      <c r="C449" t="s">
        <v>1885</v>
      </c>
      <c r="D449" t="s">
        <v>1886</v>
      </c>
      <c r="E449" s="5">
        <v>21178</v>
      </c>
      <c r="F449" s="5">
        <v>44481</v>
      </c>
      <c r="G449" s="5">
        <f>DATE(YEAR(F449),MONTH(F449),DAY(F449)+90)</f>
        <v>44571</v>
      </c>
      <c r="H449" s="6">
        <f t="shared" si="110"/>
        <v>64</v>
      </c>
      <c r="J449" t="s">
        <v>5586</v>
      </c>
      <c r="K449">
        <v>6160</v>
      </c>
      <c r="L449" t="s">
        <v>5603</v>
      </c>
      <c r="M449" t="str">
        <f t="shared" si="93"/>
        <v>116074 COBRA - MetLife Dental Plan</v>
      </c>
      <c r="N449" s="1">
        <v>44075</v>
      </c>
      <c r="O449" s="1">
        <v>44075</v>
      </c>
      <c r="P449" s="1">
        <v>44620</v>
      </c>
      <c r="Q449" s="1">
        <v>44197</v>
      </c>
      <c r="R449" s="1">
        <v>44620</v>
      </c>
      <c r="S449" t="s">
        <v>5578</v>
      </c>
      <c r="V449" t="s">
        <v>4871</v>
      </c>
      <c r="W449">
        <v>72</v>
      </c>
      <c r="X449" t="s">
        <v>5604</v>
      </c>
      <c r="Z449">
        <v>0</v>
      </c>
      <c r="AA449">
        <v>0</v>
      </c>
      <c r="AB449" s="1">
        <v>44072</v>
      </c>
      <c r="AC449" s="1">
        <v>44135</v>
      </c>
      <c r="AD449" s="1">
        <v>44117</v>
      </c>
    </row>
    <row r="450" spans="1:30" hidden="1" x14ac:dyDescent="0.3">
      <c r="A450">
        <v>116122</v>
      </c>
      <c r="B450" t="str">
        <f>_xlfn.XLOOKUP(A450,'Member Info (COBRA 65)'!A:A,'Member Info (COBRA 65)'!J:J)</f>
        <v>COBRA</v>
      </c>
      <c r="C450" t="s">
        <v>801</v>
      </c>
      <c r="D450" t="s">
        <v>802</v>
      </c>
      <c r="E450" s="5">
        <v>25104</v>
      </c>
      <c r="F450" s="5">
        <v>44481</v>
      </c>
      <c r="H450" s="6">
        <f t="shared" si="110"/>
        <v>54</v>
      </c>
      <c r="J450" t="s">
        <v>5586</v>
      </c>
      <c r="K450">
        <v>6160</v>
      </c>
      <c r="L450" t="s">
        <v>5603</v>
      </c>
      <c r="M450" t="str">
        <f t="shared" si="93"/>
        <v>116122 COBRA - MetLife Dental Plan</v>
      </c>
      <c r="N450" s="1">
        <v>44317</v>
      </c>
      <c r="O450" s="1">
        <v>44317</v>
      </c>
      <c r="P450" s="1">
        <v>44865</v>
      </c>
      <c r="Q450" s="1">
        <v>44317</v>
      </c>
      <c r="R450" s="1">
        <v>44865</v>
      </c>
      <c r="S450" t="s">
        <v>5578</v>
      </c>
      <c r="V450" t="s">
        <v>4871</v>
      </c>
      <c r="W450">
        <v>72</v>
      </c>
      <c r="X450" t="s">
        <v>5604</v>
      </c>
      <c r="Z450">
        <v>0</v>
      </c>
      <c r="AA450">
        <v>0</v>
      </c>
      <c r="AB450" s="1">
        <v>44322</v>
      </c>
      <c r="AC450" s="1">
        <v>44381</v>
      </c>
      <c r="AD450" s="1">
        <v>44367</v>
      </c>
    </row>
    <row r="451" spans="1:30" hidden="1" x14ac:dyDescent="0.3">
      <c r="A451">
        <v>116074</v>
      </c>
      <c r="B451" t="str">
        <f>_xlfn.XLOOKUP(A451,'Member Info (COBRA 65)'!A:A,'Member Info (COBRA 65)'!J:J)</f>
        <v>Ecolab Pre65 Retiree</v>
      </c>
      <c r="C451" t="s">
        <v>1885</v>
      </c>
      <c r="D451" t="s">
        <v>1886</v>
      </c>
      <c r="E451" s="5">
        <v>21178</v>
      </c>
      <c r="F451" s="5">
        <v>44481</v>
      </c>
      <c r="G451" s="5">
        <f>DATE(YEAR(F451),MONTH(F451),DAY(F451)+90)</f>
        <v>44571</v>
      </c>
      <c r="H451" s="6">
        <f t="shared" si="110"/>
        <v>64</v>
      </c>
      <c r="J451" t="s">
        <v>5589</v>
      </c>
      <c r="K451">
        <v>6161</v>
      </c>
      <c r="L451" t="s">
        <v>5605</v>
      </c>
      <c r="M451" t="str">
        <f t="shared" si="93"/>
        <v>116074 COBRA - VSP Vision Plan</v>
      </c>
      <c r="N451" s="1">
        <v>44075</v>
      </c>
      <c r="O451" s="1">
        <v>44075</v>
      </c>
      <c r="P451" s="1">
        <v>44620</v>
      </c>
      <c r="Q451" s="1">
        <v>44197</v>
      </c>
      <c r="R451" s="1">
        <v>44620</v>
      </c>
      <c r="S451" t="s">
        <v>5578</v>
      </c>
      <c r="V451" t="s">
        <v>4871</v>
      </c>
      <c r="W451">
        <v>4</v>
      </c>
      <c r="X451" t="s">
        <v>5606</v>
      </c>
      <c r="Z451">
        <v>0</v>
      </c>
      <c r="AA451">
        <v>0</v>
      </c>
      <c r="AB451" s="1">
        <v>44072</v>
      </c>
      <c r="AC451" s="1">
        <v>44135</v>
      </c>
      <c r="AD451" s="1">
        <v>44117</v>
      </c>
    </row>
    <row r="452" spans="1:30" hidden="1" x14ac:dyDescent="0.3">
      <c r="A452">
        <v>116099</v>
      </c>
      <c r="B452" t="str">
        <f>_xlfn.XLOOKUP(A452,'Member Info (COBRA 65)'!A:A,'Member Info (COBRA 65)'!J:J)</f>
        <v>COBRA</v>
      </c>
      <c r="C452" t="s">
        <v>753</v>
      </c>
      <c r="D452" t="s">
        <v>754</v>
      </c>
      <c r="E452" s="5">
        <v>27542</v>
      </c>
      <c r="F452" s="5">
        <v>44481</v>
      </c>
      <c r="H452" s="6">
        <f t="shared" si="110"/>
        <v>47</v>
      </c>
      <c r="J452" t="s">
        <v>5586</v>
      </c>
      <c r="K452">
        <v>6160</v>
      </c>
      <c r="L452" t="s">
        <v>5603</v>
      </c>
      <c r="M452" t="str">
        <f t="shared" si="93"/>
        <v>116099 COBRA - MetLife Dental Plan</v>
      </c>
      <c r="N452" s="1">
        <v>44287</v>
      </c>
      <c r="O452" s="1">
        <v>44287</v>
      </c>
      <c r="P452" s="1">
        <v>45382</v>
      </c>
      <c r="Q452" s="1">
        <v>44287</v>
      </c>
      <c r="R452" s="1">
        <v>45382</v>
      </c>
      <c r="S452" t="s">
        <v>5578</v>
      </c>
      <c r="V452" t="s">
        <v>4871</v>
      </c>
      <c r="W452">
        <v>72</v>
      </c>
      <c r="X452" t="s">
        <v>5604</v>
      </c>
      <c r="Z452">
        <v>0</v>
      </c>
      <c r="AA452">
        <v>0</v>
      </c>
      <c r="AB452" s="1">
        <v>44323</v>
      </c>
      <c r="AC452" s="1">
        <v>44382</v>
      </c>
      <c r="AD452" s="1">
        <v>44368</v>
      </c>
    </row>
    <row r="453" spans="1:30" hidden="1" x14ac:dyDescent="0.3">
      <c r="A453">
        <v>116106</v>
      </c>
      <c r="B453" t="str">
        <f>_xlfn.XLOOKUP(A453,'Member Info (COBRA 65)'!A:A,'Member Info (COBRA 65)'!J:J)</f>
        <v>Ecolab Pre65 Retiree</v>
      </c>
      <c r="C453" t="s">
        <v>2060</v>
      </c>
      <c r="D453" t="s">
        <v>2061</v>
      </c>
      <c r="E453" s="5">
        <v>22074</v>
      </c>
      <c r="F453" s="5">
        <v>44481</v>
      </c>
      <c r="G453" s="5">
        <f t="shared" ref="G453:G458" si="111">DATE(YEAR(F453),MONTH(F453),DAY(F453)+90)</f>
        <v>44571</v>
      </c>
      <c r="H453" s="6">
        <f t="shared" ref="H453:H458" si="112">-INT((E453-F453)/365)</f>
        <v>62</v>
      </c>
      <c r="J453" t="s">
        <v>5586</v>
      </c>
      <c r="K453">
        <v>6160</v>
      </c>
      <c r="L453" t="s">
        <v>5603</v>
      </c>
      <c r="M453" t="str">
        <f t="shared" si="93"/>
        <v>116106 COBRA - MetLife Dental Plan</v>
      </c>
      <c r="N453" s="1">
        <v>44256</v>
      </c>
      <c r="O453" s="1">
        <v>44256</v>
      </c>
      <c r="P453" s="1">
        <v>44804</v>
      </c>
      <c r="Q453" s="1">
        <v>44256</v>
      </c>
      <c r="R453" s="1">
        <v>44804</v>
      </c>
      <c r="S453" t="s">
        <v>5578</v>
      </c>
      <c r="V453" t="s">
        <v>4871</v>
      </c>
      <c r="W453">
        <v>72</v>
      </c>
      <c r="X453" t="s">
        <v>5604</v>
      </c>
      <c r="Z453">
        <v>0</v>
      </c>
      <c r="AA453">
        <v>0</v>
      </c>
      <c r="AB453" s="1">
        <v>44238</v>
      </c>
      <c r="AC453" s="1">
        <v>44316</v>
      </c>
      <c r="AD453" s="1">
        <v>44283</v>
      </c>
    </row>
    <row r="454" spans="1:30" hidden="1" x14ac:dyDescent="0.3">
      <c r="A454">
        <v>116120</v>
      </c>
      <c r="B454" t="str">
        <f>_xlfn.XLOOKUP(A454,'Member Info (COBRA 65)'!A:A,'Member Info (COBRA 65)'!J:J)</f>
        <v>Ecolab Pre65 Retiree</v>
      </c>
      <c r="C454" t="s">
        <v>2134</v>
      </c>
      <c r="D454" t="s">
        <v>2135</v>
      </c>
      <c r="E454" s="5">
        <v>23900</v>
      </c>
      <c r="F454" s="5">
        <v>44481</v>
      </c>
      <c r="G454" s="5">
        <f t="shared" si="111"/>
        <v>44571</v>
      </c>
      <c r="H454" s="6">
        <f t="shared" si="112"/>
        <v>57</v>
      </c>
      <c r="J454" t="s">
        <v>5586</v>
      </c>
      <c r="K454">
        <v>6160</v>
      </c>
      <c r="L454" t="s">
        <v>5603</v>
      </c>
      <c r="M454" t="str">
        <f t="shared" si="93"/>
        <v>116120 COBRA - MetLife Dental Plan</v>
      </c>
      <c r="N454" s="1">
        <v>44013</v>
      </c>
      <c r="O454" s="1">
        <v>44013</v>
      </c>
      <c r="P454" s="1">
        <v>44561</v>
      </c>
      <c r="Q454" s="1">
        <v>44197</v>
      </c>
      <c r="R454" s="1">
        <v>44561</v>
      </c>
      <c r="S454" t="s">
        <v>5578</v>
      </c>
      <c r="V454" t="s">
        <v>4871</v>
      </c>
      <c r="W454">
        <v>72</v>
      </c>
      <c r="X454" t="s">
        <v>5604</v>
      </c>
      <c r="Z454">
        <v>0</v>
      </c>
      <c r="AA454">
        <v>0</v>
      </c>
      <c r="AB454" s="1">
        <v>44001</v>
      </c>
      <c r="AC454" s="1">
        <v>44073</v>
      </c>
      <c r="AD454" s="1">
        <v>44046</v>
      </c>
    </row>
    <row r="455" spans="1:30" hidden="1" x14ac:dyDescent="0.3">
      <c r="A455">
        <v>116116</v>
      </c>
      <c r="B455" t="str">
        <f>_xlfn.XLOOKUP(A455,'Member Info (COBRA 65)'!A:A,'Member Info (COBRA 65)'!J:J)</f>
        <v>Ecolab Pre65 Retiree</v>
      </c>
      <c r="C455" t="s">
        <v>2108</v>
      </c>
      <c r="D455" t="s">
        <v>2109</v>
      </c>
      <c r="E455" s="5">
        <v>21343</v>
      </c>
      <c r="F455" s="5">
        <v>44481</v>
      </c>
      <c r="G455" s="5">
        <f t="shared" si="111"/>
        <v>44571</v>
      </c>
      <c r="H455" s="6">
        <f t="shared" si="112"/>
        <v>64</v>
      </c>
      <c r="J455" t="s">
        <v>5586</v>
      </c>
      <c r="K455">
        <v>6160</v>
      </c>
      <c r="L455" t="s">
        <v>5603</v>
      </c>
      <c r="M455" t="str">
        <f t="shared" si="93"/>
        <v>116116 COBRA - MetLife Dental Plan</v>
      </c>
      <c r="N455" s="1">
        <v>44136</v>
      </c>
      <c r="O455" s="1">
        <v>44136</v>
      </c>
      <c r="P455" s="1">
        <v>44681</v>
      </c>
      <c r="Q455" s="1">
        <v>44197</v>
      </c>
      <c r="R455" s="1">
        <v>44681</v>
      </c>
      <c r="S455" t="s">
        <v>5578</v>
      </c>
      <c r="V455" t="s">
        <v>4871</v>
      </c>
      <c r="W455">
        <v>72</v>
      </c>
      <c r="X455" t="s">
        <v>5604</v>
      </c>
      <c r="Z455">
        <v>0</v>
      </c>
      <c r="AA455">
        <v>0</v>
      </c>
      <c r="AB455" s="1">
        <v>44119</v>
      </c>
      <c r="AC455" s="1">
        <v>44196</v>
      </c>
      <c r="AD455" s="1">
        <v>44164</v>
      </c>
    </row>
    <row r="456" spans="1:30" x14ac:dyDescent="0.3">
      <c r="A456">
        <v>116085</v>
      </c>
      <c r="B456" t="str">
        <f>_xlfn.XLOOKUP(A456,'Member Info (COBRA 65)'!A:A,'Member Info (COBRA 65)'!J:J)</f>
        <v>Ecolab Pre65 Retiree</v>
      </c>
      <c r="C456" t="s">
        <v>1939</v>
      </c>
      <c r="D456" t="s">
        <v>1940</v>
      </c>
      <c r="E456" s="5">
        <v>21090</v>
      </c>
      <c r="F456" s="5">
        <v>44481</v>
      </c>
      <c r="G456" s="5">
        <f t="shared" si="111"/>
        <v>44571</v>
      </c>
      <c r="H456" s="6">
        <f t="shared" si="112"/>
        <v>65</v>
      </c>
      <c r="J456" t="s">
        <v>5576</v>
      </c>
      <c r="K456">
        <v>6154</v>
      </c>
      <c r="L456" t="s">
        <v>5591</v>
      </c>
      <c r="M456" t="str">
        <f t="shared" si="93"/>
        <v>116085 COBRA - Cigna Traditional Plan</v>
      </c>
      <c r="N456" s="1">
        <v>44378</v>
      </c>
      <c r="O456" s="1">
        <v>44378</v>
      </c>
      <c r="P456" s="1">
        <v>44926</v>
      </c>
      <c r="Q456" s="1">
        <v>44378</v>
      </c>
      <c r="R456" s="1">
        <v>44926</v>
      </c>
      <c r="S456" t="s">
        <v>5583</v>
      </c>
      <c r="V456" t="s">
        <v>4871</v>
      </c>
      <c r="W456">
        <v>5</v>
      </c>
      <c r="X456" t="s">
        <v>5579</v>
      </c>
      <c r="Z456">
        <v>0</v>
      </c>
      <c r="AA456">
        <v>0</v>
      </c>
      <c r="AB456" s="1">
        <v>44357</v>
      </c>
      <c r="AC456" s="1">
        <v>44438</v>
      </c>
      <c r="AD456" s="1">
        <v>44402</v>
      </c>
    </row>
    <row r="457" spans="1:30" hidden="1" x14ac:dyDescent="0.3">
      <c r="A457">
        <v>116057</v>
      </c>
      <c r="B457" t="str">
        <f>_xlfn.XLOOKUP(A457,'Member Info (COBRA 65)'!A:A,'Member Info (COBRA 65)'!J:J)</f>
        <v>Ecolab Pre65 Retiree</v>
      </c>
      <c r="C457" t="s">
        <v>1839</v>
      </c>
      <c r="D457" t="s">
        <v>1840</v>
      </c>
      <c r="E457" s="5">
        <v>22252</v>
      </c>
      <c r="F457" s="5">
        <v>44481</v>
      </c>
      <c r="G457" s="5">
        <f t="shared" si="111"/>
        <v>44571</v>
      </c>
      <c r="H457" s="6">
        <f t="shared" si="112"/>
        <v>61</v>
      </c>
      <c r="J457" t="s">
        <v>5586</v>
      </c>
      <c r="K457">
        <v>6160</v>
      </c>
      <c r="L457" t="s">
        <v>5603</v>
      </c>
      <c r="M457" t="str">
        <f t="shared" si="93"/>
        <v>116057 COBRA - MetLife Dental Plan</v>
      </c>
      <c r="N457" s="1">
        <v>44136</v>
      </c>
      <c r="O457" s="1">
        <v>44136</v>
      </c>
      <c r="P457" s="1">
        <v>44681</v>
      </c>
      <c r="Q457" s="1">
        <v>44197</v>
      </c>
      <c r="R457" s="1">
        <v>44681</v>
      </c>
      <c r="S457" t="s">
        <v>5578</v>
      </c>
      <c r="V457" t="s">
        <v>4871</v>
      </c>
      <c r="W457">
        <v>72</v>
      </c>
      <c r="X457" t="s">
        <v>5604</v>
      </c>
      <c r="Z457">
        <v>0</v>
      </c>
      <c r="AA457">
        <v>0</v>
      </c>
      <c r="AB457" s="1">
        <v>44119</v>
      </c>
      <c r="AC457" s="1">
        <v>44196</v>
      </c>
      <c r="AD457" s="1">
        <v>44164</v>
      </c>
    </row>
    <row r="458" spans="1:30" hidden="1" x14ac:dyDescent="0.3">
      <c r="A458">
        <v>116059</v>
      </c>
      <c r="B458" t="str">
        <f>_xlfn.XLOOKUP(A458,'Member Info (COBRA 65)'!A:A,'Member Info (COBRA 65)'!J:J)</f>
        <v>Ecolab Pre65 Retiree</v>
      </c>
      <c r="C458" t="s">
        <v>1847</v>
      </c>
      <c r="D458" t="s">
        <v>1848</v>
      </c>
      <c r="E458" s="5">
        <v>21382</v>
      </c>
      <c r="F458" s="5">
        <v>44481</v>
      </c>
      <c r="G458" s="5">
        <f t="shared" si="111"/>
        <v>44571</v>
      </c>
      <c r="H458" s="6">
        <f t="shared" si="112"/>
        <v>64</v>
      </c>
      <c r="J458" t="s">
        <v>5586</v>
      </c>
      <c r="K458">
        <v>6160</v>
      </c>
      <c r="L458" t="s">
        <v>5603</v>
      </c>
      <c r="M458" t="str">
        <f t="shared" si="93"/>
        <v>116059 COBRA - MetLife Dental Plan</v>
      </c>
      <c r="N458" s="1">
        <v>44378</v>
      </c>
      <c r="O458" s="1">
        <v>44378</v>
      </c>
      <c r="P458" s="1">
        <v>44926</v>
      </c>
      <c r="Q458" s="1">
        <v>44378</v>
      </c>
      <c r="R458" s="1">
        <v>44926</v>
      </c>
      <c r="S458" t="s">
        <v>5578</v>
      </c>
      <c r="V458" t="s">
        <v>4871</v>
      </c>
      <c r="W458">
        <v>72</v>
      </c>
      <c r="X458" t="s">
        <v>5604</v>
      </c>
      <c r="Z458">
        <v>0</v>
      </c>
      <c r="AA458">
        <v>0</v>
      </c>
      <c r="AB458" s="1">
        <v>44382</v>
      </c>
      <c r="AC458" s="1">
        <v>44441</v>
      </c>
      <c r="AD458" s="1">
        <v>44427</v>
      </c>
    </row>
    <row r="459" spans="1:30" hidden="1" x14ac:dyDescent="0.3">
      <c r="A459">
        <v>116070</v>
      </c>
      <c r="B459" t="str">
        <f>_xlfn.XLOOKUP(A459,'Member Info (COBRA 65)'!A:A,'Member Info (COBRA 65)'!J:J)</f>
        <v>COBRA</v>
      </c>
      <c r="C459" t="s">
        <v>700</v>
      </c>
      <c r="D459" t="s">
        <v>701</v>
      </c>
      <c r="E459" s="5">
        <v>22067</v>
      </c>
      <c r="F459" s="5">
        <v>44481</v>
      </c>
      <c r="H459" s="6">
        <f>-INT((E459-F459)/365)</f>
        <v>62</v>
      </c>
      <c r="J459" t="s">
        <v>5586</v>
      </c>
      <c r="K459">
        <v>6160</v>
      </c>
      <c r="L459" t="s">
        <v>5603</v>
      </c>
      <c r="M459" t="str">
        <f t="shared" si="93"/>
        <v>116070 COBRA - MetLife Dental Plan</v>
      </c>
      <c r="N459" s="1">
        <v>44287</v>
      </c>
      <c r="O459" s="1">
        <v>44287</v>
      </c>
      <c r="P459" s="1">
        <v>44834</v>
      </c>
      <c r="Q459" s="1">
        <v>44287</v>
      </c>
      <c r="R459" s="1">
        <v>44834</v>
      </c>
      <c r="S459" t="s">
        <v>5578</v>
      </c>
      <c r="V459" t="s">
        <v>4871</v>
      </c>
      <c r="W459">
        <v>72</v>
      </c>
      <c r="X459" t="s">
        <v>5604</v>
      </c>
      <c r="Z459">
        <v>0</v>
      </c>
      <c r="AA459">
        <v>0</v>
      </c>
      <c r="AB459" s="1">
        <v>44273</v>
      </c>
      <c r="AC459" s="1">
        <v>44347</v>
      </c>
      <c r="AD459" s="1">
        <v>44318</v>
      </c>
    </row>
    <row r="460" spans="1:30" hidden="1" x14ac:dyDescent="0.3">
      <c r="A460">
        <v>116071</v>
      </c>
      <c r="B460" t="str">
        <f>_xlfn.XLOOKUP(A460,'Member Info (COBRA 65)'!A:A,'Member Info (COBRA 65)'!J:J)</f>
        <v>Ecolab Pre65 Retiree</v>
      </c>
      <c r="C460" t="s">
        <v>1869</v>
      </c>
      <c r="D460" t="s">
        <v>1870</v>
      </c>
      <c r="E460" s="5">
        <v>21835</v>
      </c>
      <c r="F460" s="5">
        <v>44481</v>
      </c>
      <c r="G460" s="5">
        <f t="shared" ref="G460:G463" si="113">DATE(YEAR(F460),MONTH(F460),DAY(F460)+90)</f>
        <v>44571</v>
      </c>
      <c r="H460" s="6">
        <f t="shared" ref="H460:H463" si="114">-INT((E460-F460)/365)</f>
        <v>63</v>
      </c>
      <c r="J460" t="s">
        <v>5586</v>
      </c>
      <c r="K460">
        <v>6160</v>
      </c>
      <c r="L460" t="s">
        <v>5603</v>
      </c>
      <c r="M460" t="str">
        <f t="shared" si="93"/>
        <v>116071 COBRA - MetLife Dental Plan</v>
      </c>
      <c r="N460" s="1">
        <v>44348</v>
      </c>
      <c r="O460" s="1">
        <v>44348</v>
      </c>
      <c r="P460" s="1">
        <v>44895</v>
      </c>
      <c r="Q460" s="1">
        <v>44348</v>
      </c>
      <c r="R460" s="1">
        <v>44895</v>
      </c>
      <c r="S460" t="s">
        <v>5578</v>
      </c>
      <c r="V460" t="s">
        <v>4871</v>
      </c>
      <c r="W460">
        <v>72</v>
      </c>
      <c r="X460" t="s">
        <v>5604</v>
      </c>
      <c r="Z460">
        <v>0</v>
      </c>
      <c r="AA460">
        <v>0</v>
      </c>
      <c r="AB460" s="1">
        <v>44329</v>
      </c>
      <c r="AC460" s="1">
        <v>44408</v>
      </c>
      <c r="AD460" s="1">
        <v>44374</v>
      </c>
    </row>
    <row r="461" spans="1:30" x14ac:dyDescent="0.3">
      <c r="A461">
        <v>116085</v>
      </c>
      <c r="B461" t="str">
        <f>_xlfn.XLOOKUP(A461,'Member Info (COBRA 65)'!A:A,'Member Info (COBRA 65)'!J:J)</f>
        <v>Ecolab Pre65 Retiree</v>
      </c>
      <c r="C461" t="s">
        <v>1939</v>
      </c>
      <c r="D461" t="s">
        <v>1940</v>
      </c>
      <c r="E461" s="5">
        <v>21090</v>
      </c>
      <c r="F461" s="5">
        <v>44481</v>
      </c>
      <c r="G461" s="5">
        <f t="shared" si="113"/>
        <v>44571</v>
      </c>
      <c r="H461" s="6">
        <f t="shared" si="114"/>
        <v>65</v>
      </c>
      <c r="J461" t="s">
        <v>5586</v>
      </c>
      <c r="K461">
        <v>6160</v>
      </c>
      <c r="L461" t="s">
        <v>5603</v>
      </c>
      <c r="M461" t="str">
        <f t="shared" ref="M461:M524" si="115">A461&amp;" "&amp;L461</f>
        <v>116085 COBRA - MetLife Dental Plan</v>
      </c>
      <c r="N461" s="1">
        <v>44378</v>
      </c>
      <c r="O461" s="1">
        <v>44378</v>
      </c>
      <c r="P461" s="1">
        <v>44926</v>
      </c>
      <c r="Q461" s="1">
        <v>44378</v>
      </c>
      <c r="R461" s="1">
        <v>44926</v>
      </c>
      <c r="S461" t="s">
        <v>5583</v>
      </c>
      <c r="V461" t="s">
        <v>4871</v>
      </c>
      <c r="W461">
        <v>72</v>
      </c>
      <c r="X461" t="s">
        <v>5604</v>
      </c>
      <c r="Z461">
        <v>0</v>
      </c>
      <c r="AA461">
        <v>0</v>
      </c>
      <c r="AB461" s="1">
        <v>44357</v>
      </c>
      <c r="AC461" s="1">
        <v>44438</v>
      </c>
      <c r="AD461" s="1">
        <v>44402</v>
      </c>
    </row>
    <row r="462" spans="1:30" hidden="1" x14ac:dyDescent="0.3">
      <c r="A462">
        <v>116077</v>
      </c>
      <c r="B462" t="str">
        <f>_xlfn.XLOOKUP(A462,'Member Info (COBRA 65)'!A:A,'Member Info (COBRA 65)'!J:J)</f>
        <v>Ecolab Pre65 Retiree</v>
      </c>
      <c r="C462" t="s">
        <v>1908</v>
      </c>
      <c r="D462" t="s">
        <v>1909</v>
      </c>
      <c r="E462" s="5">
        <v>22798</v>
      </c>
      <c r="F462" s="5">
        <v>44481</v>
      </c>
      <c r="G462" s="5">
        <f t="shared" si="113"/>
        <v>44571</v>
      </c>
      <c r="H462" s="6">
        <f t="shared" si="114"/>
        <v>60</v>
      </c>
      <c r="J462" t="s">
        <v>5586</v>
      </c>
      <c r="K462">
        <v>6160</v>
      </c>
      <c r="L462" t="s">
        <v>5603</v>
      </c>
      <c r="M462" t="str">
        <f t="shared" si="115"/>
        <v>116077 COBRA - MetLife Dental Plan</v>
      </c>
      <c r="N462" s="1">
        <v>44348</v>
      </c>
      <c r="O462" s="1">
        <v>44348</v>
      </c>
      <c r="P462" s="1">
        <v>44895</v>
      </c>
      <c r="Q462" s="1">
        <v>44348</v>
      </c>
      <c r="R462" s="1">
        <v>44895</v>
      </c>
      <c r="S462" t="s">
        <v>5578</v>
      </c>
      <c r="V462" t="s">
        <v>4871</v>
      </c>
      <c r="W462">
        <v>72</v>
      </c>
      <c r="X462" t="s">
        <v>5604</v>
      </c>
      <c r="Z462">
        <v>0</v>
      </c>
      <c r="AA462">
        <v>0</v>
      </c>
      <c r="AB462" s="1">
        <v>44331</v>
      </c>
      <c r="AC462" s="1">
        <v>44408</v>
      </c>
      <c r="AD462" s="1">
        <v>44376</v>
      </c>
    </row>
    <row r="463" spans="1:30" x14ac:dyDescent="0.3">
      <c r="A463">
        <v>116085</v>
      </c>
      <c r="B463" t="str">
        <f>_xlfn.XLOOKUP(A463,'Member Info (COBRA 65)'!A:A,'Member Info (COBRA 65)'!J:J)</f>
        <v>Ecolab Pre65 Retiree</v>
      </c>
      <c r="C463" t="s">
        <v>1939</v>
      </c>
      <c r="D463" t="s">
        <v>1940</v>
      </c>
      <c r="E463" s="5">
        <v>21090</v>
      </c>
      <c r="F463" s="5">
        <v>44481</v>
      </c>
      <c r="G463" s="5">
        <f t="shared" si="113"/>
        <v>44571</v>
      </c>
      <c r="H463" s="6">
        <f t="shared" si="114"/>
        <v>65</v>
      </c>
      <c r="J463" t="s">
        <v>5589</v>
      </c>
      <c r="K463">
        <v>6161</v>
      </c>
      <c r="L463" t="s">
        <v>5605</v>
      </c>
      <c r="M463" t="str">
        <f t="shared" si="115"/>
        <v>116085 COBRA - VSP Vision Plan</v>
      </c>
      <c r="N463" s="1">
        <v>44378</v>
      </c>
      <c r="O463" s="1">
        <v>44378</v>
      </c>
      <c r="P463" s="1">
        <v>44926</v>
      </c>
      <c r="Q463" s="1">
        <v>44378</v>
      </c>
      <c r="R463" s="1">
        <v>44926</v>
      </c>
      <c r="S463" t="s">
        <v>5578</v>
      </c>
      <c r="V463" t="s">
        <v>4871</v>
      </c>
      <c r="W463">
        <v>4</v>
      </c>
      <c r="X463" t="s">
        <v>5606</v>
      </c>
      <c r="Z463">
        <v>0</v>
      </c>
      <c r="AA463">
        <v>0</v>
      </c>
      <c r="AB463" s="1">
        <v>44357</v>
      </c>
      <c r="AC463" s="1">
        <v>44438</v>
      </c>
      <c r="AD463" s="1">
        <v>44402</v>
      </c>
    </row>
    <row r="464" spans="1:30" hidden="1" x14ac:dyDescent="0.3">
      <c r="A464">
        <v>116078</v>
      </c>
      <c r="B464" t="str">
        <f>_xlfn.XLOOKUP(A464,'Member Info (COBRA 65)'!A:A,'Member Info (COBRA 65)'!J:J)</f>
        <v>COBRA</v>
      </c>
      <c r="C464" t="s">
        <v>714</v>
      </c>
      <c r="D464" t="s">
        <v>715</v>
      </c>
      <c r="E464" s="5">
        <v>22019</v>
      </c>
      <c r="F464" s="5">
        <v>44481</v>
      </c>
      <c r="H464" s="6">
        <f>-INT((E464-F464)/365)</f>
        <v>62</v>
      </c>
      <c r="J464" t="s">
        <v>5586</v>
      </c>
      <c r="K464">
        <v>6160</v>
      </c>
      <c r="L464" t="s">
        <v>5603</v>
      </c>
      <c r="M464" t="str">
        <f t="shared" si="115"/>
        <v>116078 COBRA - MetLife Dental Plan</v>
      </c>
      <c r="N464" s="1">
        <v>44409</v>
      </c>
      <c r="O464" s="1">
        <v>44409</v>
      </c>
      <c r="P464" s="1">
        <v>44957</v>
      </c>
      <c r="Q464" s="1">
        <v>44409</v>
      </c>
      <c r="R464" s="1">
        <v>44957</v>
      </c>
      <c r="S464" t="s">
        <v>5578</v>
      </c>
      <c r="V464" t="s">
        <v>4871</v>
      </c>
      <c r="W464">
        <v>72</v>
      </c>
      <c r="X464" t="s">
        <v>5604</v>
      </c>
      <c r="Z464">
        <v>0</v>
      </c>
      <c r="AA464">
        <v>0</v>
      </c>
      <c r="AB464" s="1">
        <v>44391</v>
      </c>
      <c r="AC464" s="1">
        <v>44469</v>
      </c>
      <c r="AD464" s="1">
        <v>44436</v>
      </c>
    </row>
    <row r="465" spans="1:30" hidden="1" x14ac:dyDescent="0.3">
      <c r="A465">
        <v>116079</v>
      </c>
      <c r="B465" t="str">
        <f>_xlfn.XLOOKUP(A465,'Member Info (COBRA 65)'!A:A,'Member Info (COBRA 65)'!J:J)</f>
        <v>Post65 Retiree</v>
      </c>
      <c r="C465" t="s">
        <v>4940</v>
      </c>
      <c r="D465" t="s">
        <v>4941</v>
      </c>
      <c r="E465" s="5">
        <v>20430</v>
      </c>
      <c r="F465" s="5">
        <v>44481</v>
      </c>
      <c r="H465" s="6">
        <f>-INT((E465-F465)/365)</f>
        <v>66</v>
      </c>
      <c r="J465" t="s">
        <v>5586</v>
      </c>
      <c r="K465">
        <v>6160</v>
      </c>
      <c r="L465" t="s">
        <v>5603</v>
      </c>
      <c r="M465" t="str">
        <f t="shared" si="115"/>
        <v>116079 COBRA - MetLife Dental Plan</v>
      </c>
      <c r="N465" s="1">
        <v>44348</v>
      </c>
      <c r="O465" s="1">
        <v>44348</v>
      </c>
      <c r="P465" s="1">
        <v>44895</v>
      </c>
      <c r="Q465" s="1">
        <v>44348</v>
      </c>
      <c r="R465" s="1">
        <v>44895</v>
      </c>
      <c r="S465" t="s">
        <v>5578</v>
      </c>
      <c r="V465" t="s">
        <v>4871</v>
      </c>
      <c r="W465">
        <v>72</v>
      </c>
      <c r="X465" t="s">
        <v>5604</v>
      </c>
      <c r="Z465">
        <v>0</v>
      </c>
      <c r="AA465">
        <v>0</v>
      </c>
      <c r="AB465" s="1">
        <v>44329</v>
      </c>
      <c r="AC465" s="1">
        <v>44408</v>
      </c>
      <c r="AD465" s="1">
        <v>44374</v>
      </c>
    </row>
    <row r="466" spans="1:30" hidden="1" x14ac:dyDescent="0.3">
      <c r="A466">
        <v>116081</v>
      </c>
      <c r="B466" t="str">
        <f>_xlfn.XLOOKUP(A466,'Member Info (COBRA 65)'!A:A,'Member Info (COBRA 65)'!J:J)</f>
        <v>COBRA</v>
      </c>
      <c r="C466" t="s">
        <v>723</v>
      </c>
      <c r="D466" t="s">
        <v>724</v>
      </c>
      <c r="E466" s="5">
        <v>29373</v>
      </c>
      <c r="F466" s="5">
        <v>44481</v>
      </c>
      <c r="H466" s="6">
        <f>-INT((E466-F466)/365)</f>
        <v>42</v>
      </c>
      <c r="J466" t="s">
        <v>5586</v>
      </c>
      <c r="K466">
        <v>6160</v>
      </c>
      <c r="L466" t="s">
        <v>5603</v>
      </c>
      <c r="M466" t="str">
        <f t="shared" si="115"/>
        <v>116081 COBRA - MetLife Dental Plan</v>
      </c>
      <c r="N466" s="1">
        <v>44256</v>
      </c>
      <c r="O466" s="1">
        <v>44256</v>
      </c>
      <c r="P466" s="1">
        <v>44804</v>
      </c>
      <c r="Q466" s="1">
        <v>44256</v>
      </c>
      <c r="R466" s="1">
        <v>44804</v>
      </c>
      <c r="S466" t="s">
        <v>5578</v>
      </c>
      <c r="V466" t="s">
        <v>4871</v>
      </c>
      <c r="W466">
        <v>72</v>
      </c>
      <c r="X466" t="s">
        <v>5604</v>
      </c>
      <c r="Z466">
        <v>0</v>
      </c>
      <c r="AA466">
        <v>0</v>
      </c>
      <c r="AB466" s="1">
        <v>44245</v>
      </c>
      <c r="AC466" s="1">
        <v>44316</v>
      </c>
      <c r="AD466" s="1">
        <v>44290</v>
      </c>
    </row>
    <row r="467" spans="1:30" hidden="1" x14ac:dyDescent="0.3">
      <c r="A467">
        <v>116084</v>
      </c>
      <c r="B467" t="str">
        <f>_xlfn.XLOOKUP(A467,'Member Info (COBRA 65)'!A:A,'Member Info (COBRA 65)'!J:J)</f>
        <v>Ecolab Pre65 Retiree</v>
      </c>
      <c r="C467" t="s">
        <v>1932</v>
      </c>
      <c r="D467" t="s">
        <v>1933</v>
      </c>
      <c r="E467" s="5">
        <v>21705</v>
      </c>
      <c r="F467" s="5">
        <v>44481</v>
      </c>
      <c r="G467" s="5">
        <f t="shared" ref="G467:G469" si="116">DATE(YEAR(F467),MONTH(F467),DAY(F467)+90)</f>
        <v>44571</v>
      </c>
      <c r="H467" s="6">
        <f t="shared" ref="H467:H469" si="117">-INT((E467-F467)/365)</f>
        <v>63</v>
      </c>
      <c r="J467" t="s">
        <v>5586</v>
      </c>
      <c r="K467">
        <v>6160</v>
      </c>
      <c r="L467" t="s">
        <v>5603</v>
      </c>
      <c r="M467" t="str">
        <f t="shared" si="115"/>
        <v>116084 COBRA - MetLife Dental Plan</v>
      </c>
      <c r="N467" s="1">
        <v>44409</v>
      </c>
      <c r="O467" s="1">
        <v>44409</v>
      </c>
      <c r="P467" s="1">
        <v>44957</v>
      </c>
      <c r="Q467" s="1">
        <v>44409</v>
      </c>
      <c r="R467" s="1">
        <v>44957</v>
      </c>
      <c r="S467" t="s">
        <v>5578</v>
      </c>
      <c r="V467" t="s">
        <v>4871</v>
      </c>
      <c r="W467">
        <v>72</v>
      </c>
      <c r="X467" t="s">
        <v>5604</v>
      </c>
      <c r="Z467">
        <v>0</v>
      </c>
      <c r="AA467">
        <v>0</v>
      </c>
      <c r="AB467" s="1">
        <v>44393</v>
      </c>
      <c r="AC467" s="1">
        <v>44469</v>
      </c>
      <c r="AD467" s="1">
        <v>44438</v>
      </c>
    </row>
    <row r="468" spans="1:30" hidden="1" x14ac:dyDescent="0.3">
      <c r="A468">
        <v>116086</v>
      </c>
      <c r="B468" t="str">
        <f>_xlfn.XLOOKUP(A468,'Member Info (COBRA 65)'!A:A,'Member Info (COBRA 65)'!J:J)</f>
        <v>Ecolab Pre65 Retiree</v>
      </c>
      <c r="C468" t="s">
        <v>1948</v>
      </c>
      <c r="D468" t="s">
        <v>1949</v>
      </c>
      <c r="E468" s="5">
        <v>23011</v>
      </c>
      <c r="F468" s="5">
        <v>44481</v>
      </c>
      <c r="G468" s="5">
        <f t="shared" si="116"/>
        <v>44571</v>
      </c>
      <c r="H468" s="6">
        <f t="shared" si="117"/>
        <v>59</v>
      </c>
      <c r="J468" t="s">
        <v>5586</v>
      </c>
      <c r="K468">
        <v>6160</v>
      </c>
      <c r="L468" t="s">
        <v>5603</v>
      </c>
      <c r="M468" t="str">
        <f t="shared" si="115"/>
        <v>116086 COBRA - MetLife Dental Plan</v>
      </c>
      <c r="N468" s="1">
        <v>43983</v>
      </c>
      <c r="O468" s="1">
        <v>43983</v>
      </c>
      <c r="P468" s="1">
        <v>44530</v>
      </c>
      <c r="Q468" s="1">
        <v>44197</v>
      </c>
      <c r="R468" s="1">
        <v>44530</v>
      </c>
      <c r="S468" t="s">
        <v>5578</v>
      </c>
      <c r="V468" t="s">
        <v>4871</v>
      </c>
      <c r="W468">
        <v>72</v>
      </c>
      <c r="X468" t="s">
        <v>5604</v>
      </c>
      <c r="Z468">
        <v>0</v>
      </c>
      <c r="AA468">
        <v>0</v>
      </c>
      <c r="AB468" s="1">
        <v>43965</v>
      </c>
      <c r="AC468" s="1">
        <v>44043</v>
      </c>
      <c r="AD468" s="1">
        <v>44010</v>
      </c>
    </row>
    <row r="469" spans="1:30" hidden="1" x14ac:dyDescent="0.3">
      <c r="A469">
        <v>116083</v>
      </c>
      <c r="B469" t="str">
        <f>_xlfn.XLOOKUP(A469,'Member Info (COBRA 65)'!A:A,'Member Info (COBRA 65)'!J:J)</f>
        <v>Ecolab Pre65 Retiree</v>
      </c>
      <c r="C469" t="s">
        <v>1923</v>
      </c>
      <c r="D469" t="s">
        <v>1924</v>
      </c>
      <c r="E469" s="5">
        <v>21277</v>
      </c>
      <c r="F469" s="5">
        <v>44481</v>
      </c>
      <c r="G469" s="5">
        <f t="shared" si="116"/>
        <v>44571</v>
      </c>
      <c r="H469" s="6">
        <f t="shared" si="117"/>
        <v>64</v>
      </c>
      <c r="J469" t="s">
        <v>5586</v>
      </c>
      <c r="K469">
        <v>6160</v>
      </c>
      <c r="L469" t="s">
        <v>5603</v>
      </c>
      <c r="M469" t="str">
        <f t="shared" si="115"/>
        <v>116083 COBRA - MetLife Dental Plan</v>
      </c>
      <c r="N469" s="1">
        <v>44105</v>
      </c>
      <c r="O469" s="1">
        <v>44105</v>
      </c>
      <c r="P469" s="1">
        <v>44651</v>
      </c>
      <c r="Q469" s="1">
        <v>44197</v>
      </c>
      <c r="R469" s="1">
        <v>44651</v>
      </c>
      <c r="S469" t="s">
        <v>5578</v>
      </c>
      <c r="V469" t="s">
        <v>4871</v>
      </c>
      <c r="W469">
        <v>72</v>
      </c>
      <c r="X469" t="s">
        <v>5604</v>
      </c>
      <c r="Z469">
        <v>0</v>
      </c>
      <c r="AA469">
        <v>0</v>
      </c>
      <c r="AB469" s="1">
        <v>44084</v>
      </c>
      <c r="AC469" s="1">
        <v>44165</v>
      </c>
      <c r="AD469" s="1">
        <v>44129</v>
      </c>
    </row>
    <row r="470" spans="1:30" hidden="1" x14ac:dyDescent="0.3">
      <c r="A470">
        <v>116095</v>
      </c>
      <c r="B470" t="str">
        <f>_xlfn.XLOOKUP(A470,'Member Info (COBRA 65)'!A:A,'Member Info (COBRA 65)'!J:J)</f>
        <v>COBRA</v>
      </c>
      <c r="C470" t="s">
        <v>738</v>
      </c>
      <c r="D470" t="s">
        <v>739</v>
      </c>
      <c r="E470" s="5">
        <v>25479</v>
      </c>
      <c r="F470" s="5">
        <v>44481</v>
      </c>
      <c r="H470" s="6">
        <f>-INT((E470-F470)/365)</f>
        <v>53</v>
      </c>
      <c r="J470" t="s">
        <v>5586</v>
      </c>
      <c r="K470">
        <v>6160</v>
      </c>
      <c r="L470" t="s">
        <v>5603</v>
      </c>
      <c r="M470" t="str">
        <f t="shared" si="115"/>
        <v>116095 COBRA - MetLife Dental Plan</v>
      </c>
      <c r="N470" s="1">
        <v>43586</v>
      </c>
      <c r="O470" s="1">
        <v>43586</v>
      </c>
      <c r="P470" s="1">
        <v>44681</v>
      </c>
      <c r="Q470" s="1">
        <v>44197</v>
      </c>
      <c r="R470" s="1">
        <v>44681</v>
      </c>
      <c r="S470" t="s">
        <v>5578</v>
      </c>
      <c r="V470" t="s">
        <v>4871</v>
      </c>
      <c r="W470">
        <v>72</v>
      </c>
      <c r="X470" t="s">
        <v>5604</v>
      </c>
      <c r="Z470">
        <v>0</v>
      </c>
      <c r="AA470">
        <v>0</v>
      </c>
      <c r="AB470" s="1">
        <v>44048</v>
      </c>
      <c r="AC470" s="1">
        <v>44107</v>
      </c>
      <c r="AD470" s="1">
        <v>44093</v>
      </c>
    </row>
    <row r="471" spans="1:30" hidden="1" x14ac:dyDescent="0.3">
      <c r="A471">
        <v>116088</v>
      </c>
      <c r="B471" t="str">
        <f>_xlfn.XLOOKUP(A471,'Member Info (COBRA 65)'!A:A,'Member Info (COBRA 65)'!J:J)</f>
        <v>Ecolab Pre65 Retiree</v>
      </c>
      <c r="C471" t="s">
        <v>1963</v>
      </c>
      <c r="D471" t="s">
        <v>1964</v>
      </c>
      <c r="E471" s="5">
        <v>22458</v>
      </c>
      <c r="F471" s="5">
        <v>44481</v>
      </c>
      <c r="G471" s="5">
        <f t="shared" ref="G471:G473" si="118">DATE(YEAR(F471),MONTH(F471),DAY(F471)+90)</f>
        <v>44571</v>
      </c>
      <c r="H471" s="6">
        <f t="shared" ref="H471:H473" si="119">-INT((E471-F471)/365)</f>
        <v>61</v>
      </c>
      <c r="J471" t="s">
        <v>5586</v>
      </c>
      <c r="K471">
        <v>6160</v>
      </c>
      <c r="L471" t="s">
        <v>5603</v>
      </c>
      <c r="M471" t="str">
        <f t="shared" si="115"/>
        <v>116088 COBRA - MetLife Dental Plan</v>
      </c>
      <c r="N471" s="1">
        <v>44317</v>
      </c>
      <c r="O471" s="1">
        <v>44317</v>
      </c>
      <c r="P471" s="1">
        <v>44865</v>
      </c>
      <c r="Q471" s="1">
        <v>44317</v>
      </c>
      <c r="R471" s="1">
        <v>44865</v>
      </c>
      <c r="S471" t="s">
        <v>5578</v>
      </c>
      <c r="V471" t="s">
        <v>4871</v>
      </c>
      <c r="W471">
        <v>72</v>
      </c>
      <c r="X471" t="s">
        <v>5604</v>
      </c>
      <c r="Z471">
        <v>0</v>
      </c>
      <c r="AA471">
        <v>0</v>
      </c>
      <c r="AB471" s="1">
        <v>44301</v>
      </c>
      <c r="AC471" s="1">
        <v>44377</v>
      </c>
      <c r="AD471" s="1">
        <v>44346</v>
      </c>
    </row>
    <row r="472" spans="1:30" hidden="1" x14ac:dyDescent="0.3">
      <c r="A472">
        <v>115949</v>
      </c>
      <c r="B472" t="str">
        <f>_xlfn.XLOOKUP(A472,'Member Info (COBRA 65)'!A:A,'Member Info (COBRA 65)'!J:J)</f>
        <v>Ecolab Pre65 Retiree</v>
      </c>
      <c r="C472" t="s">
        <v>1526</v>
      </c>
      <c r="D472" t="s">
        <v>1527</v>
      </c>
      <c r="E472" s="5">
        <v>23433</v>
      </c>
      <c r="F472" s="5">
        <v>44481</v>
      </c>
      <c r="G472" s="5">
        <f t="shared" si="118"/>
        <v>44571</v>
      </c>
      <c r="H472" s="6">
        <f t="shared" si="119"/>
        <v>58</v>
      </c>
      <c r="J472" t="s">
        <v>5586</v>
      </c>
      <c r="K472">
        <v>6160</v>
      </c>
      <c r="L472" t="s">
        <v>5603</v>
      </c>
      <c r="M472" t="str">
        <f t="shared" si="115"/>
        <v>115949 COBRA - MetLife Dental Plan</v>
      </c>
      <c r="N472" s="1">
        <v>44136</v>
      </c>
      <c r="O472" s="1">
        <v>44136</v>
      </c>
      <c r="P472" s="1">
        <v>44681</v>
      </c>
      <c r="Q472" s="1">
        <v>44197</v>
      </c>
      <c r="R472" s="1">
        <v>44681</v>
      </c>
      <c r="S472" t="s">
        <v>5578</v>
      </c>
      <c r="V472" t="s">
        <v>4871</v>
      </c>
      <c r="W472">
        <v>72</v>
      </c>
      <c r="X472" t="s">
        <v>5604</v>
      </c>
      <c r="Z472">
        <v>0</v>
      </c>
      <c r="AA472">
        <v>0</v>
      </c>
      <c r="AB472" s="1">
        <v>44123</v>
      </c>
      <c r="AC472" s="1">
        <v>44196</v>
      </c>
      <c r="AD472" s="1">
        <v>44168</v>
      </c>
    </row>
    <row r="473" spans="1:30" x14ac:dyDescent="0.3">
      <c r="A473">
        <v>115936</v>
      </c>
      <c r="B473" t="str">
        <f>_xlfn.XLOOKUP(A473,'Member Info (COBRA 65)'!A:A,'Member Info (COBRA 65)'!J:J)</f>
        <v>Ecolab Pre65 Retiree</v>
      </c>
      <c r="C473" t="s">
        <v>1469</v>
      </c>
      <c r="D473" t="s">
        <v>1470</v>
      </c>
      <c r="E473" s="5">
        <v>20731</v>
      </c>
      <c r="F473" s="5">
        <v>44481</v>
      </c>
      <c r="G473" s="5">
        <f t="shared" si="118"/>
        <v>44571</v>
      </c>
      <c r="H473" s="6">
        <f t="shared" si="119"/>
        <v>66</v>
      </c>
      <c r="J473" t="s">
        <v>5586</v>
      </c>
      <c r="K473">
        <v>6160</v>
      </c>
      <c r="L473" t="s">
        <v>5603</v>
      </c>
      <c r="M473" t="str">
        <f t="shared" si="115"/>
        <v>115936 COBRA - MetLife Dental Plan</v>
      </c>
      <c r="N473" s="1">
        <v>44166</v>
      </c>
      <c r="O473" s="1">
        <v>44166</v>
      </c>
      <c r="P473" s="1">
        <v>44712</v>
      </c>
      <c r="Q473" s="1">
        <v>44197</v>
      </c>
      <c r="R473" s="1">
        <v>44712</v>
      </c>
      <c r="S473" t="s">
        <v>5578</v>
      </c>
      <c r="V473" t="s">
        <v>4871</v>
      </c>
      <c r="W473">
        <v>72</v>
      </c>
      <c r="X473" t="s">
        <v>5604</v>
      </c>
      <c r="Z473">
        <v>0</v>
      </c>
      <c r="AA473">
        <v>0</v>
      </c>
      <c r="AB473" s="1">
        <v>44168</v>
      </c>
      <c r="AC473" s="1">
        <v>44227</v>
      </c>
      <c r="AD473" s="1">
        <v>44213</v>
      </c>
    </row>
    <row r="474" spans="1:30" hidden="1" x14ac:dyDescent="0.3">
      <c r="A474">
        <v>115937</v>
      </c>
      <c r="B474" t="str">
        <f>_xlfn.XLOOKUP(A474,'Member Info (COBRA 65)'!A:A,'Member Info (COBRA 65)'!J:J)</f>
        <v>COBRA</v>
      </c>
      <c r="C474" t="s">
        <v>328</v>
      </c>
      <c r="D474" t="s">
        <v>329</v>
      </c>
      <c r="E474" s="5">
        <v>23322</v>
      </c>
      <c r="F474" s="5">
        <v>44481</v>
      </c>
      <c r="H474" s="6">
        <f>-INT((E474-F474)/365)</f>
        <v>58</v>
      </c>
      <c r="J474" t="s">
        <v>5586</v>
      </c>
      <c r="K474">
        <v>6160</v>
      </c>
      <c r="L474" t="s">
        <v>5603</v>
      </c>
      <c r="M474" t="str">
        <f t="shared" si="115"/>
        <v>115937 COBRA - MetLife Dental Plan</v>
      </c>
      <c r="N474" s="1">
        <v>44348</v>
      </c>
      <c r="O474" s="1">
        <v>44348</v>
      </c>
      <c r="P474" s="1">
        <v>44895</v>
      </c>
      <c r="Q474" s="1">
        <v>44348</v>
      </c>
      <c r="R474" s="1">
        <v>44895</v>
      </c>
      <c r="S474" t="s">
        <v>5578</v>
      </c>
      <c r="V474" t="s">
        <v>4871</v>
      </c>
      <c r="W474">
        <v>72</v>
      </c>
      <c r="X474" t="s">
        <v>5604</v>
      </c>
      <c r="Z474">
        <v>0</v>
      </c>
      <c r="AA474">
        <v>0</v>
      </c>
      <c r="AB474" s="1">
        <v>44329</v>
      </c>
      <c r="AC474" s="1">
        <v>44408</v>
      </c>
      <c r="AD474" s="1">
        <v>44374</v>
      </c>
    </row>
    <row r="475" spans="1:30" hidden="1" x14ac:dyDescent="0.3">
      <c r="A475">
        <v>115935</v>
      </c>
      <c r="B475" t="str">
        <f>_xlfn.XLOOKUP(A475,'Member Info (COBRA 65)'!A:A,'Member Info (COBRA 65)'!J:J)</f>
        <v>Ecolab Pre65 Retiree</v>
      </c>
      <c r="C475" t="s">
        <v>1460</v>
      </c>
      <c r="D475" t="s">
        <v>1461</v>
      </c>
      <c r="E475" s="5">
        <v>21703</v>
      </c>
      <c r="F475" s="5">
        <v>44481</v>
      </c>
      <c r="G475" s="5">
        <f>DATE(YEAR(F475),MONTH(F475),DAY(F475)+90)</f>
        <v>44571</v>
      </c>
      <c r="H475" s="6">
        <f>-INT((E475-F475)/365)</f>
        <v>63</v>
      </c>
      <c r="J475" t="s">
        <v>5586</v>
      </c>
      <c r="K475">
        <v>6160</v>
      </c>
      <c r="L475" t="s">
        <v>5603</v>
      </c>
      <c r="M475" t="str">
        <f t="shared" si="115"/>
        <v>115935 COBRA - MetLife Dental Plan</v>
      </c>
      <c r="N475" s="1">
        <v>44256</v>
      </c>
      <c r="O475" s="1">
        <v>44256</v>
      </c>
      <c r="P475" s="1">
        <v>44804</v>
      </c>
      <c r="Q475" s="1">
        <v>44256</v>
      </c>
      <c r="R475" s="1">
        <v>44804</v>
      </c>
      <c r="S475" t="s">
        <v>5578</v>
      </c>
      <c r="V475" t="s">
        <v>4871</v>
      </c>
      <c r="W475">
        <v>72</v>
      </c>
      <c r="X475" t="s">
        <v>5604</v>
      </c>
      <c r="Z475">
        <v>0</v>
      </c>
      <c r="AA475">
        <v>0</v>
      </c>
      <c r="AB475" s="1">
        <v>44273</v>
      </c>
      <c r="AC475" s="1">
        <v>44332</v>
      </c>
      <c r="AD475" s="1">
        <v>44318</v>
      </c>
    </row>
    <row r="476" spans="1:30" hidden="1" x14ac:dyDescent="0.3">
      <c r="A476">
        <v>115928</v>
      </c>
      <c r="B476" t="str">
        <f>_xlfn.XLOOKUP(A476,'Member Info (COBRA 65)'!A:A,'Member Info (COBRA 65)'!J:J)</f>
        <v>COBRA</v>
      </c>
      <c r="C476" t="s">
        <v>305</v>
      </c>
      <c r="D476" t="s">
        <v>306</v>
      </c>
      <c r="E476" s="5">
        <v>28296</v>
      </c>
      <c r="F476" s="5">
        <v>44481</v>
      </c>
      <c r="H476" s="6">
        <f>-INT((E476-F476)/365)</f>
        <v>45</v>
      </c>
      <c r="J476" t="s">
        <v>5586</v>
      </c>
      <c r="K476">
        <v>6160</v>
      </c>
      <c r="L476" t="s">
        <v>5603</v>
      </c>
      <c r="M476" t="str">
        <f t="shared" si="115"/>
        <v>115928 COBRA - MetLife Dental Plan</v>
      </c>
      <c r="N476" s="1">
        <v>44440</v>
      </c>
      <c r="O476" s="1">
        <v>44440</v>
      </c>
      <c r="P476" s="1">
        <v>44985</v>
      </c>
      <c r="Q476" s="1">
        <v>44440</v>
      </c>
      <c r="R476" s="1">
        <v>44985</v>
      </c>
      <c r="S476" t="s">
        <v>5578</v>
      </c>
      <c r="V476" t="s">
        <v>4871</v>
      </c>
      <c r="W476">
        <v>72</v>
      </c>
      <c r="X476" t="s">
        <v>5604</v>
      </c>
      <c r="Z476">
        <v>0</v>
      </c>
      <c r="AA476">
        <v>0</v>
      </c>
      <c r="AB476" s="1">
        <v>44439</v>
      </c>
      <c r="AC476" s="1">
        <v>44500</v>
      </c>
      <c r="AD476" s="1">
        <v>44484</v>
      </c>
    </row>
    <row r="477" spans="1:30" hidden="1" x14ac:dyDescent="0.3">
      <c r="A477">
        <v>115932</v>
      </c>
      <c r="B477" t="str">
        <f>_xlfn.XLOOKUP(A477,'Member Info (COBRA 65)'!A:A,'Member Info (COBRA 65)'!J:J)</f>
        <v>COBRA</v>
      </c>
      <c r="C477" t="s">
        <v>318</v>
      </c>
      <c r="D477" t="s">
        <v>319</v>
      </c>
      <c r="E477" s="5">
        <v>21653</v>
      </c>
      <c r="F477" s="5">
        <v>44481</v>
      </c>
      <c r="H477" s="6">
        <f>-INT((E477-F477)/365)</f>
        <v>63</v>
      </c>
      <c r="J477" t="s">
        <v>5586</v>
      </c>
      <c r="K477">
        <v>6160</v>
      </c>
      <c r="L477" t="s">
        <v>5603</v>
      </c>
      <c r="M477" t="str">
        <f t="shared" si="115"/>
        <v>115932 COBRA - MetLife Dental Plan</v>
      </c>
      <c r="N477" s="1">
        <v>44256</v>
      </c>
      <c r="O477" s="1">
        <v>44256</v>
      </c>
      <c r="P477" s="1">
        <v>44804</v>
      </c>
      <c r="Q477" s="1">
        <v>44256</v>
      </c>
      <c r="R477" s="1">
        <v>44804</v>
      </c>
      <c r="S477" t="s">
        <v>5578</v>
      </c>
      <c r="V477" t="s">
        <v>4871</v>
      </c>
      <c r="W477">
        <v>72</v>
      </c>
      <c r="X477" t="s">
        <v>5604</v>
      </c>
      <c r="Z477">
        <v>0</v>
      </c>
      <c r="AA477">
        <v>0</v>
      </c>
      <c r="AB477" s="1">
        <v>44245</v>
      </c>
      <c r="AC477" s="1">
        <v>44316</v>
      </c>
      <c r="AD477" s="1">
        <v>44290</v>
      </c>
    </row>
    <row r="478" spans="1:30" hidden="1" x14ac:dyDescent="0.3">
      <c r="A478">
        <v>115911</v>
      </c>
      <c r="B478" t="str">
        <f>_xlfn.XLOOKUP(A478,'Member Info (COBRA 65)'!A:A,'Member Info (COBRA 65)'!J:J)</f>
        <v>COBRA</v>
      </c>
      <c r="C478" t="s">
        <v>247</v>
      </c>
      <c r="D478" t="s">
        <v>248</v>
      </c>
      <c r="E478" s="5">
        <v>32544</v>
      </c>
      <c r="F478" s="5">
        <v>44481</v>
      </c>
      <c r="H478" s="6">
        <f>-INT((E478-F478)/365)</f>
        <v>33</v>
      </c>
      <c r="J478" t="s">
        <v>5586</v>
      </c>
      <c r="K478">
        <v>6160</v>
      </c>
      <c r="L478" t="s">
        <v>5603</v>
      </c>
      <c r="M478" t="str">
        <f t="shared" si="115"/>
        <v>115911 COBRA - MetLife Dental Plan</v>
      </c>
      <c r="N478" s="1">
        <v>44409</v>
      </c>
      <c r="O478" s="1">
        <v>44409</v>
      </c>
      <c r="P478" s="1">
        <v>44957</v>
      </c>
      <c r="Q478" s="1">
        <v>44409</v>
      </c>
      <c r="R478" s="1">
        <v>44957</v>
      </c>
      <c r="S478" t="s">
        <v>5578</v>
      </c>
      <c r="V478" t="s">
        <v>4871</v>
      </c>
      <c r="W478">
        <v>72</v>
      </c>
      <c r="X478" t="s">
        <v>5604</v>
      </c>
      <c r="Z478">
        <v>0</v>
      </c>
      <c r="AA478">
        <v>0</v>
      </c>
      <c r="AB478" s="1">
        <v>44407</v>
      </c>
      <c r="AC478" s="1">
        <v>44469</v>
      </c>
      <c r="AD478" s="1">
        <v>44452</v>
      </c>
    </row>
    <row r="479" spans="1:30" hidden="1" x14ac:dyDescent="0.3">
      <c r="A479">
        <v>116103</v>
      </c>
      <c r="B479" t="str">
        <f>_xlfn.XLOOKUP(A479,'Member Info (COBRA 65)'!A:A,'Member Info (COBRA 65)'!J:J)</f>
        <v>Ecolab Pre65 Retiree</v>
      </c>
      <c r="C479" t="s">
        <v>2036</v>
      </c>
      <c r="D479" t="s">
        <v>2037</v>
      </c>
      <c r="E479" s="5">
        <v>21170</v>
      </c>
      <c r="F479" s="5">
        <v>44481</v>
      </c>
      <c r="G479" s="5">
        <f t="shared" ref="G479:G480" si="120">DATE(YEAR(F479),MONTH(F479),DAY(F479)+90)</f>
        <v>44571</v>
      </c>
      <c r="H479" s="6">
        <f t="shared" ref="H479:H480" si="121">-INT((E479-F479)/365)</f>
        <v>64</v>
      </c>
      <c r="J479" t="s">
        <v>5576</v>
      </c>
      <c r="K479">
        <v>6154</v>
      </c>
      <c r="L479" t="s">
        <v>5591</v>
      </c>
      <c r="M479" t="str">
        <f t="shared" si="115"/>
        <v>116103 COBRA - Cigna Traditional Plan</v>
      </c>
      <c r="N479" s="1">
        <v>44378</v>
      </c>
      <c r="O479" s="1">
        <v>44378</v>
      </c>
      <c r="P479" s="1">
        <v>44926</v>
      </c>
      <c r="Q479" s="1">
        <v>44378</v>
      </c>
      <c r="R479" s="1">
        <v>44926</v>
      </c>
      <c r="S479" t="s">
        <v>5578</v>
      </c>
      <c r="V479" t="s">
        <v>4871</v>
      </c>
      <c r="W479">
        <v>5</v>
      </c>
      <c r="X479" t="s">
        <v>5579</v>
      </c>
      <c r="Z479">
        <v>0</v>
      </c>
      <c r="AA479">
        <v>0</v>
      </c>
      <c r="AB479" s="1">
        <v>44364</v>
      </c>
      <c r="AC479" s="1">
        <v>44438</v>
      </c>
      <c r="AD479" s="1">
        <v>44409</v>
      </c>
    </row>
    <row r="480" spans="1:30" x14ac:dyDescent="0.3">
      <c r="A480">
        <v>115924</v>
      </c>
      <c r="B480" t="str">
        <f>_xlfn.XLOOKUP(A480,'Member Info (COBRA 65)'!A:A,'Member Info (COBRA 65)'!J:J)</f>
        <v>Ecolab Pre65 Retiree</v>
      </c>
      <c r="C480" t="s">
        <v>1415</v>
      </c>
      <c r="D480" t="s">
        <v>1416</v>
      </c>
      <c r="E480" s="5">
        <v>20774</v>
      </c>
      <c r="F480" s="5">
        <v>44481</v>
      </c>
      <c r="G480" s="5">
        <f t="shared" si="120"/>
        <v>44571</v>
      </c>
      <c r="H480" s="6">
        <f t="shared" si="121"/>
        <v>65</v>
      </c>
      <c r="J480" t="s">
        <v>5586</v>
      </c>
      <c r="K480">
        <v>6160</v>
      </c>
      <c r="L480" t="s">
        <v>5603</v>
      </c>
      <c r="M480" t="str">
        <f t="shared" si="115"/>
        <v>115924 COBRA - MetLife Dental Plan</v>
      </c>
      <c r="N480" s="1">
        <v>44197</v>
      </c>
      <c r="O480" s="1">
        <v>44197</v>
      </c>
      <c r="P480" s="1">
        <v>44742</v>
      </c>
      <c r="Q480" s="1">
        <v>44197</v>
      </c>
      <c r="R480" s="1">
        <v>44742</v>
      </c>
      <c r="S480" t="s">
        <v>5578</v>
      </c>
      <c r="V480" t="s">
        <v>4871</v>
      </c>
      <c r="W480">
        <v>72</v>
      </c>
      <c r="X480" t="s">
        <v>5604</v>
      </c>
      <c r="Z480">
        <v>0</v>
      </c>
      <c r="AA480">
        <v>0</v>
      </c>
      <c r="AB480" s="1">
        <v>44205</v>
      </c>
      <c r="AC480" s="1">
        <v>44264</v>
      </c>
      <c r="AD480" s="1">
        <v>44250</v>
      </c>
    </row>
    <row r="481" spans="1:30" hidden="1" x14ac:dyDescent="0.3">
      <c r="A481">
        <v>115929</v>
      </c>
      <c r="B481" t="str">
        <f>_xlfn.XLOOKUP(A481,'Member Info (COBRA 65)'!A:A,'Member Info (COBRA 65)'!J:J)</f>
        <v>COBRA</v>
      </c>
      <c r="C481" t="s">
        <v>312</v>
      </c>
      <c r="D481" t="s">
        <v>313</v>
      </c>
      <c r="E481" s="5">
        <v>28147</v>
      </c>
      <c r="F481" s="5">
        <v>44481</v>
      </c>
      <c r="H481" s="6">
        <f t="shared" ref="H481:H486" si="122">-INT((E481-F481)/365)</f>
        <v>45</v>
      </c>
      <c r="J481" t="s">
        <v>5586</v>
      </c>
      <c r="K481">
        <v>6160</v>
      </c>
      <c r="L481" t="s">
        <v>5603</v>
      </c>
      <c r="M481" t="str">
        <f t="shared" si="115"/>
        <v>115929 COBRA - MetLife Dental Plan</v>
      </c>
      <c r="N481" s="1">
        <v>44348</v>
      </c>
      <c r="O481" s="1">
        <v>44348</v>
      </c>
      <c r="P481" s="1">
        <v>44895</v>
      </c>
      <c r="Q481" s="1">
        <v>44348</v>
      </c>
      <c r="R481" s="1">
        <v>44895</v>
      </c>
      <c r="S481" t="s">
        <v>5578</v>
      </c>
      <c r="V481" t="s">
        <v>4871</v>
      </c>
      <c r="W481">
        <v>72</v>
      </c>
      <c r="X481" t="s">
        <v>5604</v>
      </c>
      <c r="Z481">
        <v>0</v>
      </c>
      <c r="AA481">
        <v>0</v>
      </c>
      <c r="AB481" s="1">
        <v>44338</v>
      </c>
      <c r="AC481" s="1">
        <v>44408</v>
      </c>
      <c r="AD481" s="1">
        <v>44383</v>
      </c>
    </row>
    <row r="482" spans="1:30" hidden="1" x14ac:dyDescent="0.3">
      <c r="A482">
        <v>115930</v>
      </c>
      <c r="B482" t="str">
        <f>_xlfn.XLOOKUP(A482,'Member Info (COBRA 65)'!A:A,'Member Info (COBRA 65)'!J:J)</f>
        <v>Ecolab Pre65 Retiree</v>
      </c>
      <c r="C482" t="s">
        <v>1438</v>
      </c>
      <c r="D482" t="s">
        <v>1439</v>
      </c>
      <c r="E482" s="5">
        <v>21573</v>
      </c>
      <c r="F482" s="5">
        <v>44481</v>
      </c>
      <c r="G482" s="5">
        <f>DATE(YEAR(F482),MONTH(F482),DAY(F482)+90)</f>
        <v>44571</v>
      </c>
      <c r="H482" s="6">
        <f t="shared" si="122"/>
        <v>63</v>
      </c>
      <c r="J482" t="s">
        <v>5586</v>
      </c>
      <c r="K482">
        <v>6160</v>
      </c>
      <c r="L482" t="s">
        <v>5603</v>
      </c>
      <c r="M482" t="str">
        <f t="shared" si="115"/>
        <v>115930 COBRA - MetLife Dental Plan</v>
      </c>
      <c r="N482" s="1">
        <v>44348</v>
      </c>
      <c r="O482" s="1">
        <v>44348</v>
      </c>
      <c r="P482" s="1">
        <v>44895</v>
      </c>
      <c r="Q482" s="1">
        <v>44348</v>
      </c>
      <c r="R482" s="1">
        <v>44895</v>
      </c>
      <c r="S482" t="s">
        <v>5578</v>
      </c>
      <c r="V482" t="s">
        <v>4871</v>
      </c>
      <c r="W482">
        <v>72</v>
      </c>
      <c r="X482" t="s">
        <v>5604</v>
      </c>
      <c r="Z482">
        <v>0</v>
      </c>
      <c r="AA482">
        <v>0</v>
      </c>
      <c r="AB482" s="1">
        <v>44343</v>
      </c>
      <c r="AC482" s="1">
        <v>44408</v>
      </c>
      <c r="AD482" s="1">
        <v>44388</v>
      </c>
    </row>
    <row r="483" spans="1:30" hidden="1" x14ac:dyDescent="0.3">
      <c r="A483">
        <v>115950</v>
      </c>
      <c r="B483" t="str">
        <f>_xlfn.XLOOKUP(A483,'Member Info (COBRA 65)'!A:A,'Member Info (COBRA 65)'!J:J)</f>
        <v>COBRA</v>
      </c>
      <c r="C483" t="s">
        <v>342</v>
      </c>
      <c r="D483" t="s">
        <v>343</v>
      </c>
      <c r="E483" s="5">
        <v>23604</v>
      </c>
      <c r="F483" s="5">
        <v>44481</v>
      </c>
      <c r="H483" s="6">
        <f t="shared" si="122"/>
        <v>58</v>
      </c>
      <c r="J483" t="s">
        <v>5586</v>
      </c>
      <c r="K483">
        <v>6160</v>
      </c>
      <c r="L483" t="s">
        <v>5603</v>
      </c>
      <c r="M483" t="str">
        <f t="shared" si="115"/>
        <v>115950 COBRA - MetLife Dental Plan</v>
      </c>
      <c r="N483" s="1">
        <v>43891</v>
      </c>
      <c r="O483" s="1">
        <v>43891</v>
      </c>
      <c r="P483" s="1">
        <v>44985</v>
      </c>
      <c r="Q483" s="1">
        <v>44197</v>
      </c>
      <c r="R483" s="1">
        <v>44985</v>
      </c>
      <c r="S483" t="s">
        <v>5578</v>
      </c>
      <c r="V483" t="s">
        <v>4871</v>
      </c>
      <c r="W483">
        <v>72</v>
      </c>
      <c r="X483" t="s">
        <v>5604</v>
      </c>
      <c r="Z483">
        <v>0</v>
      </c>
      <c r="AA483">
        <v>0</v>
      </c>
      <c r="AB483" s="1">
        <v>43892</v>
      </c>
      <c r="AC483" s="1">
        <v>43951</v>
      </c>
      <c r="AD483" s="1">
        <v>43937</v>
      </c>
    </row>
    <row r="484" spans="1:30" hidden="1" x14ac:dyDescent="0.3">
      <c r="A484">
        <v>115959</v>
      </c>
      <c r="B484" t="str">
        <f>_xlfn.XLOOKUP(A484,'Member Info (COBRA 65)'!A:A,'Member Info (COBRA 65)'!J:J)</f>
        <v>COBRA</v>
      </c>
      <c r="C484" t="s">
        <v>361</v>
      </c>
      <c r="D484" t="s">
        <v>362</v>
      </c>
      <c r="E484" s="5">
        <v>29137</v>
      </c>
      <c r="F484" s="5">
        <v>44481</v>
      </c>
      <c r="H484" s="6">
        <f t="shared" si="122"/>
        <v>43</v>
      </c>
      <c r="J484" t="s">
        <v>5586</v>
      </c>
      <c r="K484">
        <v>6160</v>
      </c>
      <c r="L484" t="s">
        <v>5603</v>
      </c>
      <c r="M484" t="str">
        <f t="shared" si="115"/>
        <v>115959 COBRA - MetLife Dental Plan</v>
      </c>
      <c r="N484" s="1">
        <v>44287</v>
      </c>
      <c r="O484" s="1">
        <v>44287</v>
      </c>
      <c r="P484" s="1">
        <v>44834</v>
      </c>
      <c r="Q484" s="1">
        <v>44287</v>
      </c>
      <c r="R484" s="1">
        <v>44834</v>
      </c>
      <c r="S484" t="s">
        <v>5578</v>
      </c>
      <c r="V484" t="s">
        <v>4871</v>
      </c>
      <c r="W484">
        <v>72</v>
      </c>
      <c r="X484" t="s">
        <v>5604</v>
      </c>
      <c r="Z484">
        <v>0</v>
      </c>
      <c r="AA484">
        <v>0</v>
      </c>
      <c r="AB484" s="1">
        <v>44267</v>
      </c>
      <c r="AC484" s="1">
        <v>44347</v>
      </c>
      <c r="AD484" s="1">
        <v>44312</v>
      </c>
    </row>
    <row r="485" spans="1:30" hidden="1" x14ac:dyDescent="0.3">
      <c r="A485">
        <v>115961</v>
      </c>
      <c r="B485" t="str">
        <f>_xlfn.XLOOKUP(A485,'Member Info (COBRA 65)'!A:A,'Member Info (COBRA 65)'!J:J)</f>
        <v>Nalco Pre65 Retiree</v>
      </c>
      <c r="C485" t="s">
        <v>3105</v>
      </c>
      <c r="D485" t="s">
        <v>3106</v>
      </c>
      <c r="E485" s="5">
        <v>22108</v>
      </c>
      <c r="F485" s="5">
        <v>44481</v>
      </c>
      <c r="G485" s="5">
        <f>DATE(YEAR(F485),MONTH(F485),DAY(F485)+90)</f>
        <v>44571</v>
      </c>
      <c r="H485" s="6">
        <f t="shared" si="122"/>
        <v>62</v>
      </c>
      <c r="J485" t="s">
        <v>5586</v>
      </c>
      <c r="K485">
        <v>6160</v>
      </c>
      <c r="L485" t="s">
        <v>5603</v>
      </c>
      <c r="M485" t="str">
        <f t="shared" si="115"/>
        <v>115961 COBRA - MetLife Dental Plan</v>
      </c>
      <c r="N485" s="1">
        <v>44197</v>
      </c>
      <c r="O485" s="1">
        <v>44197</v>
      </c>
      <c r="P485" s="1">
        <v>44742</v>
      </c>
      <c r="Q485" s="1">
        <v>44197</v>
      </c>
      <c r="R485" s="1">
        <v>44742</v>
      </c>
      <c r="S485" t="s">
        <v>5578</v>
      </c>
      <c r="V485" t="s">
        <v>4871</v>
      </c>
      <c r="W485">
        <v>72</v>
      </c>
      <c r="X485" t="s">
        <v>5604</v>
      </c>
      <c r="Z485">
        <v>0</v>
      </c>
      <c r="AA485">
        <v>0</v>
      </c>
      <c r="AB485" s="1">
        <v>44181</v>
      </c>
      <c r="AC485" s="1">
        <v>44257</v>
      </c>
      <c r="AD485" s="1">
        <v>44226</v>
      </c>
    </row>
    <row r="486" spans="1:30" hidden="1" x14ac:dyDescent="0.3">
      <c r="A486">
        <v>115965</v>
      </c>
      <c r="B486" t="str">
        <f>_xlfn.XLOOKUP(A486,'Member Info (COBRA 65)'!A:A,'Member Info (COBRA 65)'!J:J)</f>
        <v>COBRA</v>
      </c>
      <c r="C486" t="s">
        <v>377</v>
      </c>
      <c r="D486" t="s">
        <v>378</v>
      </c>
      <c r="E486" s="5">
        <v>25495</v>
      </c>
      <c r="F486" s="5">
        <v>44481</v>
      </c>
      <c r="H486" s="6">
        <f t="shared" si="122"/>
        <v>53</v>
      </c>
      <c r="J486" t="s">
        <v>5586</v>
      </c>
      <c r="K486">
        <v>6160</v>
      </c>
      <c r="L486" t="s">
        <v>5603</v>
      </c>
      <c r="M486" t="str">
        <f t="shared" si="115"/>
        <v>115965 COBRA - MetLife Dental Plan</v>
      </c>
      <c r="N486" s="1">
        <v>44440</v>
      </c>
      <c r="O486" s="1">
        <v>44440</v>
      </c>
      <c r="P486" s="1">
        <v>44985</v>
      </c>
      <c r="Q486" s="1">
        <v>44440</v>
      </c>
      <c r="R486" s="1">
        <v>44985</v>
      </c>
      <c r="S486" t="s">
        <v>5578</v>
      </c>
      <c r="V486" t="s">
        <v>4871</v>
      </c>
      <c r="W486">
        <v>72</v>
      </c>
      <c r="X486" t="s">
        <v>5604</v>
      </c>
      <c r="Z486">
        <v>0</v>
      </c>
      <c r="AA486">
        <v>0</v>
      </c>
      <c r="AB486" s="1">
        <v>44435</v>
      </c>
      <c r="AC486" s="1">
        <v>44500</v>
      </c>
      <c r="AD486" s="1">
        <v>44480</v>
      </c>
    </row>
    <row r="487" spans="1:30" hidden="1" x14ac:dyDescent="0.3">
      <c r="A487">
        <v>116103</v>
      </c>
      <c r="B487" t="str">
        <f>_xlfn.XLOOKUP(A487,'Member Info (COBRA 65)'!A:A,'Member Info (COBRA 65)'!J:J)</f>
        <v>Ecolab Pre65 Retiree</v>
      </c>
      <c r="C487" t="s">
        <v>2036</v>
      </c>
      <c r="D487" t="s">
        <v>2037</v>
      </c>
      <c r="E487" s="5">
        <v>21170</v>
      </c>
      <c r="F487" s="5">
        <v>44481</v>
      </c>
      <c r="G487" s="5">
        <f t="shared" ref="G487:G493" si="123">DATE(YEAR(F487),MONTH(F487),DAY(F487)+90)</f>
        <v>44571</v>
      </c>
      <c r="H487" s="6">
        <f t="shared" ref="H487:H493" si="124">-INT((E487-F487)/365)</f>
        <v>64</v>
      </c>
      <c r="J487" t="s">
        <v>5586</v>
      </c>
      <c r="K487">
        <v>6160</v>
      </c>
      <c r="L487" t="s">
        <v>5603</v>
      </c>
      <c r="M487" t="str">
        <f t="shared" si="115"/>
        <v>116103 COBRA - MetLife Dental Plan</v>
      </c>
      <c r="N487" s="1">
        <v>44378</v>
      </c>
      <c r="O487" s="1">
        <v>44378</v>
      </c>
      <c r="P487" s="1">
        <v>44926</v>
      </c>
      <c r="Q487" s="1">
        <v>44378</v>
      </c>
      <c r="R487" s="1">
        <v>44926</v>
      </c>
      <c r="S487" t="s">
        <v>5578</v>
      </c>
      <c r="V487" t="s">
        <v>4871</v>
      </c>
      <c r="W487">
        <v>72</v>
      </c>
      <c r="X487" t="s">
        <v>5604</v>
      </c>
      <c r="Z487">
        <v>0</v>
      </c>
      <c r="AA487">
        <v>0</v>
      </c>
      <c r="AB487" s="1">
        <v>44364</v>
      </c>
      <c r="AC487" s="1">
        <v>44438</v>
      </c>
      <c r="AD487" s="1">
        <v>44409</v>
      </c>
    </row>
    <row r="488" spans="1:30" hidden="1" x14ac:dyDescent="0.3">
      <c r="A488">
        <v>116104</v>
      </c>
      <c r="B488" t="str">
        <f>_xlfn.XLOOKUP(A488,'Member Info (COBRA 65)'!A:A,'Member Info (COBRA 65)'!J:J)</f>
        <v>Ecolab Pre65 Retiree</v>
      </c>
      <c r="C488" t="s">
        <v>2044</v>
      </c>
      <c r="D488" t="s">
        <v>2045</v>
      </c>
      <c r="E488" s="5">
        <v>21172</v>
      </c>
      <c r="F488" s="5">
        <v>44481</v>
      </c>
      <c r="G488" s="5">
        <f t="shared" si="123"/>
        <v>44571</v>
      </c>
      <c r="H488" s="6">
        <f t="shared" si="124"/>
        <v>64</v>
      </c>
      <c r="J488" t="s">
        <v>5576</v>
      </c>
      <c r="K488">
        <v>6154</v>
      </c>
      <c r="L488" t="s">
        <v>5591</v>
      </c>
      <c r="M488" t="str">
        <f t="shared" si="115"/>
        <v>116104 COBRA - Cigna Traditional Plan</v>
      </c>
      <c r="N488" s="1">
        <v>44440</v>
      </c>
      <c r="O488" s="1">
        <v>44440</v>
      </c>
      <c r="P488" s="1">
        <v>44985</v>
      </c>
      <c r="Q488" s="1">
        <v>44440</v>
      </c>
      <c r="R488" s="1">
        <v>44985</v>
      </c>
      <c r="S488" t="s">
        <v>5581</v>
      </c>
      <c r="V488" t="s">
        <v>4871</v>
      </c>
      <c r="W488">
        <v>5</v>
      </c>
      <c r="X488" t="s">
        <v>5579</v>
      </c>
      <c r="Z488">
        <v>0</v>
      </c>
      <c r="AA488">
        <v>0</v>
      </c>
      <c r="AB488" s="1">
        <v>44449</v>
      </c>
      <c r="AC488" s="1">
        <v>44508</v>
      </c>
      <c r="AD488" s="1">
        <v>44494</v>
      </c>
    </row>
    <row r="489" spans="1:30" hidden="1" x14ac:dyDescent="0.3">
      <c r="A489">
        <v>115978</v>
      </c>
      <c r="B489" t="str">
        <f>_xlfn.XLOOKUP(A489,'Member Info (COBRA 65)'!A:A,'Member Info (COBRA 65)'!J:J)</f>
        <v>Ecolab Pre65 Retiree</v>
      </c>
      <c r="C489" t="s">
        <v>1589</v>
      </c>
      <c r="D489" t="s">
        <v>1590</v>
      </c>
      <c r="E489" s="5">
        <v>22017</v>
      </c>
      <c r="F489" s="5">
        <v>44481</v>
      </c>
      <c r="G489" s="5">
        <f t="shared" si="123"/>
        <v>44571</v>
      </c>
      <c r="H489" s="6">
        <f t="shared" si="124"/>
        <v>62</v>
      </c>
      <c r="J489" t="s">
        <v>5586</v>
      </c>
      <c r="K489">
        <v>6160</v>
      </c>
      <c r="L489" t="s">
        <v>5603</v>
      </c>
      <c r="M489" t="str">
        <f t="shared" si="115"/>
        <v>115978 COBRA - MetLife Dental Plan</v>
      </c>
      <c r="N489" s="1">
        <v>44256</v>
      </c>
      <c r="O489" s="1">
        <v>44256</v>
      </c>
      <c r="P489" s="1">
        <v>44804</v>
      </c>
      <c r="Q489" s="1">
        <v>44256</v>
      </c>
      <c r="R489" s="1">
        <v>44804</v>
      </c>
      <c r="S489" t="s">
        <v>5578</v>
      </c>
      <c r="V489" t="s">
        <v>4871</v>
      </c>
      <c r="W489">
        <v>72</v>
      </c>
      <c r="X489" t="s">
        <v>5604</v>
      </c>
      <c r="Z489">
        <v>0</v>
      </c>
      <c r="AA489">
        <v>0</v>
      </c>
      <c r="AB489" s="1">
        <v>44238</v>
      </c>
      <c r="AC489" s="1">
        <v>44316</v>
      </c>
      <c r="AD489" s="1">
        <v>44283</v>
      </c>
    </row>
    <row r="490" spans="1:30" hidden="1" x14ac:dyDescent="0.3">
      <c r="A490">
        <v>115970</v>
      </c>
      <c r="B490" t="str">
        <f>_xlfn.XLOOKUP(A490,'Member Info (COBRA 65)'!A:A,'Member Info (COBRA 65)'!J:J)</f>
        <v>Nalco Pre65 Retiree</v>
      </c>
      <c r="C490" t="s">
        <v>3118</v>
      </c>
      <c r="D490" t="s">
        <v>3119</v>
      </c>
      <c r="E490" s="5">
        <v>21325</v>
      </c>
      <c r="F490" s="5">
        <v>44481</v>
      </c>
      <c r="G490" s="5">
        <f t="shared" si="123"/>
        <v>44571</v>
      </c>
      <c r="H490" s="6">
        <f t="shared" si="124"/>
        <v>64</v>
      </c>
      <c r="J490" t="s">
        <v>5586</v>
      </c>
      <c r="K490">
        <v>6160</v>
      </c>
      <c r="L490" t="s">
        <v>5603</v>
      </c>
      <c r="M490" t="str">
        <f t="shared" si="115"/>
        <v>115970 COBRA - MetLife Dental Plan</v>
      </c>
      <c r="N490" s="1">
        <v>44197</v>
      </c>
      <c r="O490" s="1">
        <v>44197</v>
      </c>
      <c r="P490" s="1">
        <v>44742</v>
      </c>
      <c r="Q490" s="1">
        <v>44197</v>
      </c>
      <c r="R490" s="1">
        <v>44742</v>
      </c>
      <c r="S490" t="s">
        <v>5578</v>
      </c>
      <c r="V490" t="s">
        <v>4871</v>
      </c>
      <c r="W490">
        <v>72</v>
      </c>
      <c r="X490" t="s">
        <v>5604</v>
      </c>
      <c r="Z490">
        <v>0</v>
      </c>
      <c r="AA490">
        <v>0</v>
      </c>
      <c r="AB490" s="1">
        <v>44205</v>
      </c>
      <c r="AC490" s="1">
        <v>44264</v>
      </c>
      <c r="AD490" s="1">
        <v>44250</v>
      </c>
    </row>
    <row r="491" spans="1:30" hidden="1" x14ac:dyDescent="0.3">
      <c r="A491">
        <v>115973</v>
      </c>
      <c r="B491" t="str">
        <f>_xlfn.XLOOKUP(A491,'Member Info (COBRA 65)'!A:A,'Member Info (COBRA 65)'!J:J)</f>
        <v>Nalco Pre65 Retiree</v>
      </c>
      <c r="C491" t="s">
        <v>3127</v>
      </c>
      <c r="D491" t="s">
        <v>3128</v>
      </c>
      <c r="E491" s="5">
        <v>22474</v>
      </c>
      <c r="F491" s="5">
        <v>44481</v>
      </c>
      <c r="G491" s="5">
        <f t="shared" si="123"/>
        <v>44571</v>
      </c>
      <c r="H491" s="6">
        <f t="shared" si="124"/>
        <v>61</v>
      </c>
      <c r="J491" t="s">
        <v>5586</v>
      </c>
      <c r="K491">
        <v>6160</v>
      </c>
      <c r="L491" t="s">
        <v>5603</v>
      </c>
      <c r="M491" t="str">
        <f t="shared" si="115"/>
        <v>115973 COBRA - MetLife Dental Plan</v>
      </c>
      <c r="N491" s="1">
        <v>44044</v>
      </c>
      <c r="O491" s="1">
        <v>44044</v>
      </c>
      <c r="P491" s="1">
        <v>44592</v>
      </c>
      <c r="Q491" s="1">
        <v>44197</v>
      </c>
      <c r="R491" s="1">
        <v>44592</v>
      </c>
      <c r="S491" t="s">
        <v>5578</v>
      </c>
      <c r="V491" t="s">
        <v>4871</v>
      </c>
      <c r="W491">
        <v>72</v>
      </c>
      <c r="X491" t="s">
        <v>5604</v>
      </c>
      <c r="Z491">
        <v>0</v>
      </c>
      <c r="AA491">
        <v>0</v>
      </c>
      <c r="AB491" s="1">
        <v>44049</v>
      </c>
      <c r="AC491" s="1">
        <v>44108</v>
      </c>
      <c r="AD491" s="1">
        <v>44094</v>
      </c>
    </row>
    <row r="492" spans="1:30" hidden="1" x14ac:dyDescent="0.3">
      <c r="A492">
        <v>115980</v>
      </c>
      <c r="B492" t="str">
        <f>_xlfn.XLOOKUP(A492,'Member Info (COBRA 65)'!A:A,'Member Info (COBRA 65)'!J:J)</f>
        <v>Ecolab Pre65 Retiree</v>
      </c>
      <c r="C492" t="s">
        <v>1596</v>
      </c>
      <c r="D492" t="s">
        <v>1597</v>
      </c>
      <c r="E492" s="5">
        <v>21342</v>
      </c>
      <c r="F492" s="5">
        <v>44481</v>
      </c>
      <c r="G492" s="5">
        <f t="shared" si="123"/>
        <v>44571</v>
      </c>
      <c r="H492" s="6">
        <f t="shared" si="124"/>
        <v>64</v>
      </c>
      <c r="J492" t="s">
        <v>5586</v>
      </c>
      <c r="K492">
        <v>6160</v>
      </c>
      <c r="L492" t="s">
        <v>5603</v>
      </c>
      <c r="M492" t="str">
        <f t="shared" si="115"/>
        <v>115980 COBRA - MetLife Dental Plan</v>
      </c>
      <c r="N492" s="1">
        <v>44287</v>
      </c>
      <c r="O492" s="1">
        <v>44287</v>
      </c>
      <c r="P492" s="1">
        <v>44834</v>
      </c>
      <c r="Q492" s="1">
        <v>44287</v>
      </c>
      <c r="R492" s="1">
        <v>44834</v>
      </c>
      <c r="S492" t="s">
        <v>5578</v>
      </c>
      <c r="V492" t="s">
        <v>4871</v>
      </c>
      <c r="W492">
        <v>72</v>
      </c>
      <c r="X492" t="s">
        <v>5604</v>
      </c>
      <c r="Z492">
        <v>0</v>
      </c>
      <c r="AA492">
        <v>0</v>
      </c>
      <c r="AB492" s="1">
        <v>44296</v>
      </c>
      <c r="AC492" s="1">
        <v>44355</v>
      </c>
      <c r="AD492" s="1">
        <v>44341</v>
      </c>
    </row>
    <row r="493" spans="1:30" hidden="1" x14ac:dyDescent="0.3">
      <c r="A493">
        <v>115986</v>
      </c>
      <c r="B493" t="str">
        <f>_xlfn.XLOOKUP(A493,'Member Info (COBRA 65)'!A:A,'Member Info (COBRA 65)'!J:J)</f>
        <v>Ecolab Pre65 Retiree</v>
      </c>
      <c r="C493" t="s">
        <v>1611</v>
      </c>
      <c r="D493" t="s">
        <v>1612</v>
      </c>
      <c r="E493" s="5">
        <v>22154</v>
      </c>
      <c r="F493" s="5">
        <v>44481</v>
      </c>
      <c r="G493" s="5">
        <f t="shared" si="123"/>
        <v>44571</v>
      </c>
      <c r="H493" s="6">
        <f t="shared" si="124"/>
        <v>62</v>
      </c>
      <c r="J493" t="s">
        <v>5586</v>
      </c>
      <c r="K493">
        <v>6160</v>
      </c>
      <c r="L493" t="s">
        <v>5603</v>
      </c>
      <c r="M493" t="str">
        <f t="shared" si="115"/>
        <v>115986 COBRA - MetLife Dental Plan</v>
      </c>
      <c r="N493" s="1">
        <v>44197</v>
      </c>
      <c r="O493" s="1">
        <v>44197</v>
      </c>
      <c r="P493" s="1">
        <v>44742</v>
      </c>
      <c r="Q493" s="1">
        <v>44197</v>
      </c>
      <c r="R493" s="1">
        <v>44742</v>
      </c>
      <c r="S493" t="s">
        <v>5578</v>
      </c>
      <c r="V493" t="s">
        <v>4871</v>
      </c>
      <c r="W493">
        <v>72</v>
      </c>
      <c r="X493" t="s">
        <v>5604</v>
      </c>
      <c r="Z493">
        <v>0</v>
      </c>
      <c r="AA493">
        <v>0</v>
      </c>
      <c r="AB493" s="1">
        <v>44205</v>
      </c>
      <c r="AC493" s="1">
        <v>44264</v>
      </c>
      <c r="AD493" s="1">
        <v>44250</v>
      </c>
    </row>
    <row r="494" spans="1:30" hidden="1" x14ac:dyDescent="0.3">
      <c r="A494">
        <v>115982</v>
      </c>
      <c r="B494" t="str">
        <f>_xlfn.XLOOKUP(A494,'Member Info (COBRA 65)'!A:A,'Member Info (COBRA 65)'!J:J)</f>
        <v>COBRA</v>
      </c>
      <c r="C494" t="s">
        <v>410</v>
      </c>
      <c r="D494" t="s">
        <v>411</v>
      </c>
      <c r="E494" s="5">
        <v>32596</v>
      </c>
      <c r="F494" s="5">
        <v>44481</v>
      </c>
      <c r="H494" s="6">
        <f>-INT((E494-F494)/365)</f>
        <v>33</v>
      </c>
      <c r="J494" t="s">
        <v>5586</v>
      </c>
      <c r="K494">
        <v>6160</v>
      </c>
      <c r="L494" t="s">
        <v>5603</v>
      </c>
      <c r="M494" t="str">
        <f t="shared" si="115"/>
        <v>115982 COBRA - MetLife Dental Plan</v>
      </c>
      <c r="N494" s="1">
        <v>44105</v>
      </c>
      <c r="O494" s="1">
        <v>44105</v>
      </c>
      <c r="P494" s="1">
        <v>44651</v>
      </c>
      <c r="Q494" s="1">
        <v>44197</v>
      </c>
      <c r="R494" s="1">
        <v>44651</v>
      </c>
      <c r="S494" t="s">
        <v>5578</v>
      </c>
      <c r="V494" t="s">
        <v>4871</v>
      </c>
      <c r="W494">
        <v>72</v>
      </c>
      <c r="X494" t="s">
        <v>5604</v>
      </c>
      <c r="Z494">
        <v>0</v>
      </c>
      <c r="AA494">
        <v>0</v>
      </c>
      <c r="AB494" s="1">
        <v>44091</v>
      </c>
      <c r="AC494" s="1">
        <v>44165</v>
      </c>
      <c r="AD494" s="1">
        <v>44136</v>
      </c>
    </row>
    <row r="495" spans="1:30" hidden="1" x14ac:dyDescent="0.3">
      <c r="A495">
        <v>115871</v>
      </c>
      <c r="B495" t="str">
        <f>_xlfn.XLOOKUP(A495,'Member Info (COBRA 65)'!A:A,'Member Info (COBRA 65)'!J:J)</f>
        <v>Ecolab Pre65 Retiree</v>
      </c>
      <c r="C495" t="s">
        <v>1231</v>
      </c>
      <c r="D495" t="s">
        <v>1232</v>
      </c>
      <c r="E495" s="5">
        <v>21632</v>
      </c>
      <c r="F495" s="5">
        <v>44481</v>
      </c>
      <c r="G495" s="5">
        <f t="shared" ref="G495:G496" si="125">DATE(YEAR(F495),MONTH(F495),DAY(F495)+90)</f>
        <v>44571</v>
      </c>
      <c r="H495" s="6">
        <f t="shared" ref="H495:H496" si="126">-INT((E495-F495)/365)</f>
        <v>63</v>
      </c>
      <c r="J495" t="s">
        <v>5586</v>
      </c>
      <c r="K495">
        <v>6160</v>
      </c>
      <c r="L495" t="s">
        <v>5603</v>
      </c>
      <c r="M495" t="str">
        <f t="shared" si="115"/>
        <v>115871 COBRA - MetLife Dental Plan</v>
      </c>
      <c r="N495" s="1">
        <v>44409</v>
      </c>
      <c r="O495" s="1">
        <v>44409</v>
      </c>
      <c r="P495" s="1">
        <v>44957</v>
      </c>
      <c r="Q495" s="1">
        <v>44409</v>
      </c>
      <c r="R495" s="1">
        <v>44957</v>
      </c>
      <c r="S495" t="s">
        <v>5578</v>
      </c>
      <c r="V495" t="s">
        <v>4871</v>
      </c>
      <c r="W495">
        <v>72</v>
      </c>
      <c r="X495" t="s">
        <v>5604</v>
      </c>
      <c r="Z495">
        <v>0</v>
      </c>
      <c r="AA495">
        <v>0</v>
      </c>
      <c r="AB495" s="1">
        <v>44393</v>
      </c>
      <c r="AC495" s="1">
        <v>44469</v>
      </c>
      <c r="AD495" s="1">
        <v>44438</v>
      </c>
    </row>
    <row r="496" spans="1:30" x14ac:dyDescent="0.3">
      <c r="A496">
        <v>115875</v>
      </c>
      <c r="B496" t="str">
        <f>_xlfn.XLOOKUP(A496,'Member Info (COBRA 65)'!A:A,'Member Info (COBRA 65)'!J:J)</f>
        <v>Ecolab Pre65 Retiree</v>
      </c>
      <c r="C496" t="s">
        <v>1264</v>
      </c>
      <c r="D496" t="s">
        <v>1265</v>
      </c>
      <c r="E496" s="5">
        <v>20734</v>
      </c>
      <c r="F496" s="5">
        <v>44481</v>
      </c>
      <c r="G496" s="5">
        <f t="shared" si="125"/>
        <v>44571</v>
      </c>
      <c r="H496" s="6">
        <f t="shared" si="126"/>
        <v>66</v>
      </c>
      <c r="J496" t="s">
        <v>5586</v>
      </c>
      <c r="K496">
        <v>6160</v>
      </c>
      <c r="L496" t="s">
        <v>5603</v>
      </c>
      <c r="M496" t="str">
        <f t="shared" si="115"/>
        <v>115875 COBRA - MetLife Dental Plan</v>
      </c>
      <c r="N496" s="1">
        <v>44197</v>
      </c>
      <c r="O496" s="1">
        <v>44197</v>
      </c>
      <c r="P496" s="1">
        <v>44742</v>
      </c>
      <c r="Q496" s="1">
        <v>44197</v>
      </c>
      <c r="R496" s="1">
        <v>44742</v>
      </c>
      <c r="S496" t="s">
        <v>5578</v>
      </c>
      <c r="V496" t="s">
        <v>4871</v>
      </c>
      <c r="W496">
        <v>72</v>
      </c>
      <c r="X496" t="s">
        <v>5604</v>
      </c>
      <c r="Z496">
        <v>0</v>
      </c>
      <c r="AA496">
        <v>0</v>
      </c>
      <c r="AB496" s="1">
        <v>44175</v>
      </c>
      <c r="AC496" s="1">
        <v>44257</v>
      </c>
      <c r="AD496" s="1">
        <v>44220</v>
      </c>
    </row>
    <row r="497" spans="1:30" hidden="1" x14ac:dyDescent="0.3">
      <c r="A497">
        <v>115876</v>
      </c>
      <c r="B497" t="str">
        <f>_xlfn.XLOOKUP(A497,'Member Info (COBRA 65)'!A:A,'Member Info (COBRA 65)'!J:J)</f>
        <v>COBRA</v>
      </c>
      <c r="C497" t="s">
        <v>160</v>
      </c>
      <c r="D497" t="s">
        <v>161</v>
      </c>
      <c r="E497" s="5">
        <v>22977</v>
      </c>
      <c r="F497" s="5">
        <v>44481</v>
      </c>
      <c r="H497" s="6">
        <f>-INT((E497-F497)/365)</f>
        <v>59</v>
      </c>
      <c r="J497" t="s">
        <v>5586</v>
      </c>
      <c r="K497">
        <v>6160</v>
      </c>
      <c r="L497" t="s">
        <v>5603</v>
      </c>
      <c r="M497" t="str">
        <f t="shared" si="115"/>
        <v>115876 COBRA - MetLife Dental Plan</v>
      </c>
      <c r="N497" s="1">
        <v>43800</v>
      </c>
      <c r="O497" s="1">
        <v>43800</v>
      </c>
      <c r="P497" s="1">
        <v>44895</v>
      </c>
      <c r="Q497" s="1">
        <v>44197</v>
      </c>
      <c r="R497" s="1">
        <v>44895</v>
      </c>
      <c r="S497" t="s">
        <v>5578</v>
      </c>
      <c r="V497" t="s">
        <v>4871</v>
      </c>
      <c r="W497">
        <v>72</v>
      </c>
      <c r="X497" t="s">
        <v>5604</v>
      </c>
      <c r="Z497">
        <v>0</v>
      </c>
      <c r="AA497">
        <v>0</v>
      </c>
      <c r="AB497" s="1">
        <v>43798</v>
      </c>
      <c r="AC497" s="1">
        <v>43860</v>
      </c>
      <c r="AD497" s="1">
        <v>43843</v>
      </c>
    </row>
    <row r="498" spans="1:30" hidden="1" x14ac:dyDescent="0.3">
      <c r="A498">
        <v>115884</v>
      </c>
      <c r="B498" t="str">
        <f>_xlfn.XLOOKUP(A498,'Member Info (COBRA 65)'!A:A,'Member Info (COBRA 65)'!J:J)</f>
        <v>COBRA</v>
      </c>
      <c r="C498" t="s">
        <v>186</v>
      </c>
      <c r="D498" t="s">
        <v>187</v>
      </c>
      <c r="E498" s="5">
        <v>30755</v>
      </c>
      <c r="F498" s="5">
        <v>44481</v>
      </c>
      <c r="H498" s="6">
        <f>-INT((E498-F498)/365)</f>
        <v>38</v>
      </c>
      <c r="J498" t="s">
        <v>5586</v>
      </c>
      <c r="K498">
        <v>6160</v>
      </c>
      <c r="L498" t="s">
        <v>5603</v>
      </c>
      <c r="M498" t="str">
        <f t="shared" si="115"/>
        <v>115884 COBRA - MetLife Dental Plan</v>
      </c>
      <c r="N498" s="1">
        <v>44348</v>
      </c>
      <c r="O498" s="1">
        <v>44348</v>
      </c>
      <c r="P498" s="1">
        <v>44895</v>
      </c>
      <c r="Q498" s="1">
        <v>44348</v>
      </c>
      <c r="R498" s="1">
        <v>44895</v>
      </c>
      <c r="S498" t="s">
        <v>5578</v>
      </c>
      <c r="V498" t="s">
        <v>4871</v>
      </c>
      <c r="W498">
        <v>72</v>
      </c>
      <c r="X498" t="s">
        <v>5604</v>
      </c>
      <c r="Z498">
        <v>0</v>
      </c>
      <c r="AA498">
        <v>0</v>
      </c>
      <c r="AB498" s="1">
        <v>44343</v>
      </c>
      <c r="AC498" s="1">
        <v>44408</v>
      </c>
      <c r="AD498" s="1">
        <v>44388</v>
      </c>
    </row>
    <row r="499" spans="1:30" hidden="1" x14ac:dyDescent="0.3">
      <c r="A499">
        <v>115885</v>
      </c>
      <c r="B499" t="str">
        <f>_xlfn.XLOOKUP(A499,'Member Info (COBRA 65)'!A:A,'Member Info (COBRA 65)'!J:J)</f>
        <v>Post65 Retiree</v>
      </c>
      <c r="C499" t="s">
        <v>4873</v>
      </c>
      <c r="D499" t="s">
        <v>4874</v>
      </c>
      <c r="E499" s="5">
        <v>19558</v>
      </c>
      <c r="F499" s="5">
        <v>44481</v>
      </c>
      <c r="H499" s="6">
        <f>-INT((E499-F499)/365)</f>
        <v>69</v>
      </c>
      <c r="J499" t="s">
        <v>5586</v>
      </c>
      <c r="K499">
        <v>6160</v>
      </c>
      <c r="L499" t="s">
        <v>5603</v>
      </c>
      <c r="M499" t="str">
        <f t="shared" si="115"/>
        <v>115885 COBRA - MetLife Dental Plan</v>
      </c>
      <c r="N499" s="1">
        <v>44197</v>
      </c>
      <c r="O499" s="1">
        <v>44197</v>
      </c>
      <c r="P499" s="1">
        <v>44742</v>
      </c>
      <c r="Q499" s="1">
        <v>44197</v>
      </c>
      <c r="R499" s="1">
        <v>44742</v>
      </c>
      <c r="S499" t="s">
        <v>5578</v>
      </c>
      <c r="V499" t="s">
        <v>4871</v>
      </c>
      <c r="W499">
        <v>72</v>
      </c>
      <c r="X499" t="s">
        <v>5604</v>
      </c>
      <c r="Z499">
        <v>0</v>
      </c>
      <c r="AA499">
        <v>0</v>
      </c>
      <c r="AB499" s="1">
        <v>44210</v>
      </c>
      <c r="AC499" s="1">
        <v>44269</v>
      </c>
      <c r="AD499" s="1">
        <v>44255</v>
      </c>
    </row>
    <row r="500" spans="1:30" hidden="1" x14ac:dyDescent="0.3">
      <c r="A500">
        <v>115879</v>
      </c>
      <c r="B500" t="str">
        <f>_xlfn.XLOOKUP(A500,'Member Info (COBRA 65)'!A:A,'Member Info (COBRA 65)'!J:J)</f>
        <v>Post65 Retiree</v>
      </c>
      <c r="C500" t="s">
        <v>4859</v>
      </c>
      <c r="D500" t="s">
        <v>4860</v>
      </c>
      <c r="E500" s="5">
        <v>20423</v>
      </c>
      <c r="F500" s="5">
        <v>44481</v>
      </c>
      <c r="H500" s="6">
        <f>-INT((E500-F500)/365)</f>
        <v>66</v>
      </c>
      <c r="J500" t="s">
        <v>5586</v>
      </c>
      <c r="K500">
        <v>6160</v>
      </c>
      <c r="L500" t="s">
        <v>5603</v>
      </c>
      <c r="M500" t="str">
        <f t="shared" si="115"/>
        <v>115879 COBRA - MetLife Dental Plan</v>
      </c>
      <c r="N500" s="1">
        <v>44256</v>
      </c>
      <c r="O500" s="1">
        <v>44256</v>
      </c>
      <c r="P500" s="1">
        <v>44804</v>
      </c>
      <c r="Q500" s="1">
        <v>44256</v>
      </c>
      <c r="R500" s="1">
        <v>44804</v>
      </c>
      <c r="S500" t="s">
        <v>5578</v>
      </c>
      <c r="V500" t="s">
        <v>4871</v>
      </c>
      <c r="W500">
        <v>72</v>
      </c>
      <c r="X500" t="s">
        <v>5604</v>
      </c>
      <c r="Z500">
        <v>0</v>
      </c>
      <c r="AA500">
        <v>0</v>
      </c>
      <c r="AB500" s="1">
        <v>44238</v>
      </c>
      <c r="AC500" s="1">
        <v>44316</v>
      </c>
      <c r="AD500" s="1">
        <v>44283</v>
      </c>
    </row>
    <row r="501" spans="1:30" hidden="1" x14ac:dyDescent="0.3">
      <c r="A501">
        <v>115906</v>
      </c>
      <c r="B501" t="str">
        <f>_xlfn.XLOOKUP(A501,'Member Info (COBRA 65)'!A:A,'Member Info (COBRA 65)'!J:J)</f>
        <v>Post65 Retiree</v>
      </c>
      <c r="C501" t="s">
        <v>4889</v>
      </c>
      <c r="D501" t="s">
        <v>4890</v>
      </c>
      <c r="E501" s="5">
        <v>20569</v>
      </c>
      <c r="F501" s="5">
        <v>44481</v>
      </c>
      <c r="H501" s="6">
        <f>-INT((E501-F501)/365)</f>
        <v>66</v>
      </c>
      <c r="J501" t="s">
        <v>5586</v>
      </c>
      <c r="K501">
        <v>6160</v>
      </c>
      <c r="L501" t="s">
        <v>5603</v>
      </c>
      <c r="M501" t="str">
        <f t="shared" si="115"/>
        <v>115906 COBRA - MetLife Dental Plan</v>
      </c>
      <c r="N501" s="1">
        <v>44197</v>
      </c>
      <c r="O501" s="1">
        <v>44197</v>
      </c>
      <c r="P501" s="1">
        <v>44742</v>
      </c>
      <c r="Q501" s="1">
        <v>44197</v>
      </c>
      <c r="R501" s="1">
        <v>44742</v>
      </c>
      <c r="S501" t="s">
        <v>5578</v>
      </c>
      <c r="V501" t="s">
        <v>4871</v>
      </c>
      <c r="W501">
        <v>72</v>
      </c>
      <c r="X501" t="s">
        <v>5604</v>
      </c>
      <c r="Z501">
        <v>0</v>
      </c>
      <c r="AA501">
        <v>0</v>
      </c>
      <c r="AB501" s="1">
        <v>44181</v>
      </c>
      <c r="AC501" s="1">
        <v>44257</v>
      </c>
      <c r="AD501" s="1">
        <v>44226</v>
      </c>
    </row>
    <row r="502" spans="1:30" hidden="1" x14ac:dyDescent="0.3">
      <c r="A502">
        <v>115903</v>
      </c>
      <c r="B502" t="str">
        <f>_xlfn.XLOOKUP(A502,'Member Info (COBRA 65)'!A:A,'Member Info (COBRA 65)'!J:J)</f>
        <v>Ecolab Pre65 Retiree</v>
      </c>
      <c r="C502" t="s">
        <v>1350</v>
      </c>
      <c r="D502" t="s">
        <v>1351</v>
      </c>
      <c r="E502" s="5">
        <v>21295</v>
      </c>
      <c r="F502" s="5">
        <v>44481</v>
      </c>
      <c r="G502" s="5">
        <f t="shared" ref="G502:G503" si="127">DATE(YEAR(F502),MONTH(F502),DAY(F502)+90)</f>
        <v>44571</v>
      </c>
      <c r="H502" s="6">
        <f t="shared" ref="H502:H503" si="128">-INT((E502-F502)/365)</f>
        <v>64</v>
      </c>
      <c r="J502" t="s">
        <v>5586</v>
      </c>
      <c r="K502">
        <v>6160</v>
      </c>
      <c r="L502" t="s">
        <v>5603</v>
      </c>
      <c r="M502" t="str">
        <f t="shared" si="115"/>
        <v>115903 COBRA - MetLife Dental Plan</v>
      </c>
      <c r="N502" s="1">
        <v>43983</v>
      </c>
      <c r="O502" s="1">
        <v>43983</v>
      </c>
      <c r="P502" s="1">
        <v>44530</v>
      </c>
      <c r="Q502" s="1">
        <v>44197</v>
      </c>
      <c r="R502" s="1">
        <v>44530</v>
      </c>
      <c r="S502" t="s">
        <v>5578</v>
      </c>
      <c r="V502" t="s">
        <v>4871</v>
      </c>
      <c r="W502">
        <v>72</v>
      </c>
      <c r="X502" t="s">
        <v>5604</v>
      </c>
      <c r="Z502">
        <v>0</v>
      </c>
      <c r="AA502">
        <v>0</v>
      </c>
      <c r="AB502" s="1">
        <v>43965</v>
      </c>
      <c r="AC502" s="1">
        <v>44043</v>
      </c>
      <c r="AD502" s="1">
        <v>44010</v>
      </c>
    </row>
    <row r="503" spans="1:30" hidden="1" x14ac:dyDescent="0.3">
      <c r="A503">
        <v>115917</v>
      </c>
      <c r="B503" t="str">
        <f>_xlfn.XLOOKUP(A503,'Member Info (COBRA 65)'!A:A,'Member Info (COBRA 65)'!J:J)</f>
        <v>Ecolab Pre65 Retiree</v>
      </c>
      <c r="C503" t="s">
        <v>1392</v>
      </c>
      <c r="D503" t="s">
        <v>1393</v>
      </c>
      <c r="E503" s="5">
        <v>22615</v>
      </c>
      <c r="F503" s="5">
        <v>44481</v>
      </c>
      <c r="G503" s="5">
        <f t="shared" si="127"/>
        <v>44571</v>
      </c>
      <c r="H503" s="6">
        <f t="shared" si="128"/>
        <v>60</v>
      </c>
      <c r="J503" t="s">
        <v>5586</v>
      </c>
      <c r="K503">
        <v>6160</v>
      </c>
      <c r="L503" t="s">
        <v>5603</v>
      </c>
      <c r="M503" t="str">
        <f t="shared" si="115"/>
        <v>115917 COBRA - MetLife Dental Plan</v>
      </c>
      <c r="N503" s="1">
        <v>44197</v>
      </c>
      <c r="O503" s="1">
        <v>44197</v>
      </c>
      <c r="P503" s="1">
        <v>44742</v>
      </c>
      <c r="Q503" s="1">
        <v>44197</v>
      </c>
      <c r="R503" s="1">
        <v>44742</v>
      </c>
      <c r="S503" t="s">
        <v>5578</v>
      </c>
      <c r="V503" t="s">
        <v>4871</v>
      </c>
      <c r="W503">
        <v>72</v>
      </c>
      <c r="X503" t="s">
        <v>5604</v>
      </c>
      <c r="Z503">
        <v>0</v>
      </c>
      <c r="AA503">
        <v>0</v>
      </c>
      <c r="AB503" s="1">
        <v>44181</v>
      </c>
      <c r="AC503" s="1">
        <v>44257</v>
      </c>
      <c r="AD503" s="1">
        <v>44226</v>
      </c>
    </row>
    <row r="504" spans="1:30" hidden="1" x14ac:dyDescent="0.3">
      <c r="A504">
        <v>115883</v>
      </c>
      <c r="B504" t="str">
        <f>_xlfn.XLOOKUP(A504,'Member Info (COBRA 65)'!A:A,'Member Info (COBRA 65)'!J:J)</f>
        <v>Post65 Retiree</v>
      </c>
      <c r="C504" t="s">
        <v>4866</v>
      </c>
      <c r="D504" t="s">
        <v>4867</v>
      </c>
      <c r="E504" s="5">
        <v>20530</v>
      </c>
      <c r="F504" s="5">
        <v>44481</v>
      </c>
      <c r="H504" s="6">
        <f t="shared" ref="H504:H513" si="129">-INT((E504-F504)/365)</f>
        <v>66</v>
      </c>
      <c r="J504" t="s">
        <v>5586</v>
      </c>
      <c r="K504">
        <v>6160</v>
      </c>
      <c r="L504" t="s">
        <v>5603</v>
      </c>
      <c r="M504" t="str">
        <f t="shared" si="115"/>
        <v>115883 COBRA - MetLife Dental Plan</v>
      </c>
      <c r="N504" s="1">
        <v>44256</v>
      </c>
      <c r="O504" s="1">
        <v>44256</v>
      </c>
      <c r="P504" s="1">
        <v>44804</v>
      </c>
      <c r="Q504" s="1">
        <v>44256</v>
      </c>
      <c r="R504" s="1">
        <v>44804</v>
      </c>
      <c r="S504" t="s">
        <v>5578</v>
      </c>
      <c r="V504" t="s">
        <v>4871</v>
      </c>
      <c r="W504">
        <v>72</v>
      </c>
      <c r="X504" t="s">
        <v>5604</v>
      </c>
      <c r="Z504">
        <v>0</v>
      </c>
      <c r="AA504">
        <v>0</v>
      </c>
      <c r="AB504" s="1">
        <v>44238</v>
      </c>
      <c r="AC504" s="1">
        <v>44316</v>
      </c>
      <c r="AD504" s="1">
        <v>44283</v>
      </c>
    </row>
    <row r="505" spans="1:30" hidden="1" x14ac:dyDescent="0.3">
      <c r="A505">
        <v>115888</v>
      </c>
      <c r="B505" t="str">
        <f>_xlfn.XLOOKUP(A505,'Member Info (COBRA 65)'!A:A,'Member Info (COBRA 65)'!J:J)</f>
        <v>COBRA</v>
      </c>
      <c r="C505" t="s">
        <v>194</v>
      </c>
      <c r="D505" t="s">
        <v>195</v>
      </c>
      <c r="E505" s="5">
        <v>21521</v>
      </c>
      <c r="F505" s="5">
        <v>44481</v>
      </c>
      <c r="H505" s="6">
        <f t="shared" si="129"/>
        <v>63</v>
      </c>
      <c r="J505" t="s">
        <v>5586</v>
      </c>
      <c r="K505">
        <v>6160</v>
      </c>
      <c r="L505" t="s">
        <v>5603</v>
      </c>
      <c r="M505" t="str">
        <f t="shared" si="115"/>
        <v>115888 COBRA - MetLife Dental Plan</v>
      </c>
      <c r="N505" s="1">
        <v>43862</v>
      </c>
      <c r="O505" s="1">
        <v>43862</v>
      </c>
      <c r="P505" s="1">
        <v>44561</v>
      </c>
      <c r="Q505" s="1">
        <v>44197</v>
      </c>
      <c r="R505" s="1">
        <v>44561</v>
      </c>
      <c r="S505" t="s">
        <v>5578</v>
      </c>
      <c r="V505" t="s">
        <v>4871</v>
      </c>
      <c r="W505">
        <v>72</v>
      </c>
      <c r="X505" t="s">
        <v>5604</v>
      </c>
      <c r="Z505">
        <v>0</v>
      </c>
      <c r="AA505">
        <v>0</v>
      </c>
      <c r="AB505" s="1">
        <v>43863</v>
      </c>
      <c r="AC505" s="1">
        <v>43922</v>
      </c>
      <c r="AD505" s="1">
        <v>43908</v>
      </c>
    </row>
    <row r="506" spans="1:30" hidden="1" x14ac:dyDescent="0.3">
      <c r="A506">
        <v>115889</v>
      </c>
      <c r="B506" t="str">
        <f>_xlfn.XLOOKUP(A506,'Member Info (COBRA 65)'!A:A,'Member Info (COBRA 65)'!J:J)</f>
        <v>COBRA</v>
      </c>
      <c r="C506" t="s">
        <v>205</v>
      </c>
      <c r="D506" t="s">
        <v>206</v>
      </c>
      <c r="E506" s="5">
        <v>22070</v>
      </c>
      <c r="F506" s="5">
        <v>44481</v>
      </c>
      <c r="H506" s="6">
        <f t="shared" si="129"/>
        <v>62</v>
      </c>
      <c r="J506" t="s">
        <v>5586</v>
      </c>
      <c r="K506">
        <v>6160</v>
      </c>
      <c r="L506" t="s">
        <v>5603</v>
      </c>
      <c r="M506" t="str">
        <f t="shared" si="115"/>
        <v>115889 COBRA - MetLife Dental Plan</v>
      </c>
      <c r="N506" s="1">
        <v>44256</v>
      </c>
      <c r="O506" s="1">
        <v>44256</v>
      </c>
      <c r="P506" s="1">
        <v>44804</v>
      </c>
      <c r="Q506" s="1">
        <v>44256</v>
      </c>
      <c r="R506" s="1">
        <v>44804</v>
      </c>
      <c r="S506" t="s">
        <v>5578</v>
      </c>
      <c r="V506" t="s">
        <v>4871</v>
      </c>
      <c r="W506">
        <v>72</v>
      </c>
      <c r="X506" t="s">
        <v>5604</v>
      </c>
      <c r="Z506">
        <v>0</v>
      </c>
      <c r="AA506">
        <v>0</v>
      </c>
      <c r="AB506" s="1">
        <v>44245</v>
      </c>
      <c r="AC506" s="1">
        <v>44316</v>
      </c>
      <c r="AD506" s="1">
        <v>44290</v>
      </c>
    </row>
    <row r="507" spans="1:30" hidden="1" x14ac:dyDescent="0.3">
      <c r="A507">
        <v>115891</v>
      </c>
      <c r="B507" t="str">
        <f>_xlfn.XLOOKUP(A507,'Member Info (COBRA 65)'!A:A,'Member Info (COBRA 65)'!J:J)</f>
        <v>COBRA</v>
      </c>
      <c r="C507" t="s">
        <v>214</v>
      </c>
      <c r="D507" t="s">
        <v>215</v>
      </c>
      <c r="E507" s="5">
        <v>30613</v>
      </c>
      <c r="F507" s="5">
        <v>44481</v>
      </c>
      <c r="H507" s="6">
        <f t="shared" si="129"/>
        <v>38</v>
      </c>
      <c r="J507" t="s">
        <v>5586</v>
      </c>
      <c r="K507">
        <v>6160</v>
      </c>
      <c r="L507" t="s">
        <v>5603</v>
      </c>
      <c r="M507" t="str">
        <f t="shared" si="115"/>
        <v>115891 COBRA - MetLife Dental Plan</v>
      </c>
      <c r="N507" s="1">
        <v>44378</v>
      </c>
      <c r="O507" s="1">
        <v>44378</v>
      </c>
      <c r="P507" s="1">
        <v>44926</v>
      </c>
      <c r="Q507" s="1">
        <v>44378</v>
      </c>
      <c r="R507" s="1">
        <v>44926</v>
      </c>
      <c r="S507" t="s">
        <v>5578</v>
      </c>
      <c r="V507" t="s">
        <v>4871</v>
      </c>
      <c r="W507">
        <v>72</v>
      </c>
      <c r="X507" t="s">
        <v>5604</v>
      </c>
      <c r="Z507">
        <v>0</v>
      </c>
      <c r="AA507">
        <v>0</v>
      </c>
      <c r="AB507" s="1">
        <v>44366</v>
      </c>
      <c r="AC507" s="1">
        <v>44438</v>
      </c>
      <c r="AD507" s="1">
        <v>44411</v>
      </c>
    </row>
    <row r="508" spans="1:30" hidden="1" x14ac:dyDescent="0.3">
      <c r="A508">
        <v>115899</v>
      </c>
      <c r="B508" t="str">
        <f>_xlfn.XLOOKUP(A508,'Member Info (COBRA 65)'!A:A,'Member Info (COBRA 65)'!J:J)</f>
        <v>Nalco Pre65 Retiree</v>
      </c>
      <c r="C508" t="s">
        <v>3055</v>
      </c>
      <c r="D508" t="s">
        <v>3056</v>
      </c>
      <c r="E508" s="5">
        <v>21718</v>
      </c>
      <c r="F508" s="5">
        <v>44481</v>
      </c>
      <c r="G508" s="5">
        <f>DATE(YEAR(F508),MONTH(F508),DAY(F508)+90)</f>
        <v>44571</v>
      </c>
      <c r="H508" s="6">
        <f t="shared" si="129"/>
        <v>63</v>
      </c>
      <c r="J508" t="s">
        <v>5586</v>
      </c>
      <c r="K508">
        <v>6160</v>
      </c>
      <c r="L508" t="s">
        <v>5603</v>
      </c>
      <c r="M508" t="str">
        <f t="shared" si="115"/>
        <v>115899 COBRA - MetLife Dental Plan</v>
      </c>
      <c r="N508" s="1">
        <v>44136</v>
      </c>
      <c r="O508" s="1">
        <v>44136</v>
      </c>
      <c r="P508" s="1">
        <v>44681</v>
      </c>
      <c r="Q508" s="1">
        <v>44197</v>
      </c>
      <c r="R508" s="1">
        <v>44681</v>
      </c>
      <c r="S508" t="s">
        <v>5578</v>
      </c>
      <c r="V508" t="s">
        <v>4871</v>
      </c>
      <c r="W508">
        <v>72</v>
      </c>
      <c r="X508" t="s">
        <v>5604</v>
      </c>
      <c r="Z508">
        <v>0</v>
      </c>
      <c r="AA508">
        <v>0</v>
      </c>
      <c r="AB508" s="1">
        <v>44115</v>
      </c>
      <c r="AC508" s="1">
        <v>44196</v>
      </c>
      <c r="AD508" s="1">
        <v>44160</v>
      </c>
    </row>
    <row r="509" spans="1:30" hidden="1" x14ac:dyDescent="0.3">
      <c r="A509">
        <v>115847</v>
      </c>
      <c r="B509" t="str">
        <f>_xlfn.XLOOKUP(A509,'Member Info (COBRA 65)'!A:A,'Member Info (COBRA 65)'!J:J)</f>
        <v>COBRA</v>
      </c>
      <c r="C509" t="s">
        <v>75</v>
      </c>
      <c r="D509" t="s">
        <v>76</v>
      </c>
      <c r="E509" s="5">
        <v>24152</v>
      </c>
      <c r="F509" s="5">
        <v>44481</v>
      </c>
      <c r="H509" s="6">
        <f t="shared" si="129"/>
        <v>56</v>
      </c>
      <c r="J509" t="s">
        <v>5586</v>
      </c>
      <c r="K509">
        <v>6160</v>
      </c>
      <c r="L509" t="s">
        <v>5603</v>
      </c>
      <c r="M509" t="str">
        <f t="shared" si="115"/>
        <v>115847 COBRA - MetLife Dental Plan</v>
      </c>
      <c r="N509" s="1">
        <v>44256</v>
      </c>
      <c r="O509" s="1">
        <v>44256</v>
      </c>
      <c r="P509" s="1">
        <v>44804</v>
      </c>
      <c r="Q509" s="1">
        <v>44256</v>
      </c>
      <c r="R509" s="1">
        <v>44804</v>
      </c>
      <c r="S509" t="s">
        <v>5578</v>
      </c>
      <c r="V509" t="s">
        <v>4871</v>
      </c>
      <c r="W509">
        <v>72</v>
      </c>
      <c r="X509" t="s">
        <v>5604</v>
      </c>
      <c r="Z509">
        <v>0</v>
      </c>
      <c r="AA509">
        <v>0</v>
      </c>
      <c r="AB509" s="1">
        <v>44259</v>
      </c>
      <c r="AC509" s="1">
        <v>44318</v>
      </c>
      <c r="AD509" s="1">
        <v>44304</v>
      </c>
    </row>
    <row r="510" spans="1:30" hidden="1" x14ac:dyDescent="0.3">
      <c r="A510">
        <v>115843</v>
      </c>
      <c r="B510" t="str">
        <f>_xlfn.XLOOKUP(A510,'Member Info (COBRA 65)'!A:A,'Member Info (COBRA 65)'!J:J)</f>
        <v>Nalco Pre65 Retiree</v>
      </c>
      <c r="C510" t="s">
        <v>3029</v>
      </c>
      <c r="D510" t="s">
        <v>3030</v>
      </c>
      <c r="E510" s="5">
        <v>23719</v>
      </c>
      <c r="F510" s="5">
        <v>44481</v>
      </c>
      <c r="G510" s="5">
        <f>DATE(YEAR(F510),MONTH(F510),DAY(F510)+90)</f>
        <v>44571</v>
      </c>
      <c r="H510" s="6">
        <f t="shared" si="129"/>
        <v>57</v>
      </c>
      <c r="J510" t="s">
        <v>5586</v>
      </c>
      <c r="K510">
        <v>6160</v>
      </c>
      <c r="L510" t="s">
        <v>5603</v>
      </c>
      <c r="M510" t="str">
        <f t="shared" si="115"/>
        <v>115843 COBRA - MetLife Dental Plan</v>
      </c>
      <c r="N510" s="1">
        <v>44378</v>
      </c>
      <c r="O510" s="1">
        <v>44378</v>
      </c>
      <c r="P510" s="1">
        <v>45473</v>
      </c>
      <c r="Q510" s="1">
        <v>44378</v>
      </c>
      <c r="R510" s="1">
        <v>45473</v>
      </c>
      <c r="S510" t="s">
        <v>5578</v>
      </c>
      <c r="V510" t="s">
        <v>4871</v>
      </c>
      <c r="W510">
        <v>72</v>
      </c>
      <c r="X510" t="s">
        <v>5604</v>
      </c>
      <c r="Z510">
        <v>0</v>
      </c>
      <c r="AA510">
        <v>0</v>
      </c>
      <c r="AB510" s="1">
        <v>44366</v>
      </c>
      <c r="AC510" s="1">
        <v>44438</v>
      </c>
      <c r="AD510" s="1">
        <v>44411</v>
      </c>
    </row>
    <row r="511" spans="1:30" hidden="1" x14ac:dyDescent="0.3">
      <c r="A511">
        <v>115854</v>
      </c>
      <c r="B511" t="str">
        <f>_xlfn.XLOOKUP(A511,'Member Info (COBRA 65)'!A:A,'Member Info (COBRA 65)'!J:J)</f>
        <v>Post65 Retiree</v>
      </c>
      <c r="C511" t="s">
        <v>4853</v>
      </c>
      <c r="D511" t="s">
        <v>4854</v>
      </c>
      <c r="E511" s="5">
        <v>20066</v>
      </c>
      <c r="F511" s="5">
        <v>44481</v>
      </c>
      <c r="H511" s="6">
        <f t="shared" si="129"/>
        <v>67</v>
      </c>
      <c r="J511" t="s">
        <v>5586</v>
      </c>
      <c r="K511">
        <v>6160</v>
      </c>
      <c r="L511" t="s">
        <v>5603</v>
      </c>
      <c r="M511" t="str">
        <f t="shared" si="115"/>
        <v>115854 COBRA - MetLife Dental Plan</v>
      </c>
      <c r="N511" s="1">
        <v>44287</v>
      </c>
      <c r="O511" s="1">
        <v>44287</v>
      </c>
      <c r="P511" s="1">
        <v>44834</v>
      </c>
      <c r="Q511" s="1">
        <v>44287</v>
      </c>
      <c r="R511" s="1">
        <v>44834</v>
      </c>
      <c r="S511" t="s">
        <v>5578</v>
      </c>
      <c r="V511" t="s">
        <v>4871</v>
      </c>
      <c r="W511">
        <v>72</v>
      </c>
      <c r="X511" t="s">
        <v>5604</v>
      </c>
      <c r="Z511">
        <v>0</v>
      </c>
      <c r="AA511">
        <v>0</v>
      </c>
      <c r="AB511" s="1">
        <v>44275</v>
      </c>
      <c r="AC511" s="1">
        <v>44347</v>
      </c>
      <c r="AD511" s="1">
        <v>44320</v>
      </c>
    </row>
    <row r="512" spans="1:30" hidden="1" x14ac:dyDescent="0.3">
      <c r="A512">
        <v>115853</v>
      </c>
      <c r="B512" t="str">
        <f>_xlfn.XLOOKUP(A512,'Member Info (COBRA 65)'!A:A,'Member Info (COBRA 65)'!J:J)</f>
        <v>COBRA</v>
      </c>
      <c r="C512" t="s">
        <v>100</v>
      </c>
      <c r="D512" t="s">
        <v>101</v>
      </c>
      <c r="E512" s="5">
        <v>20933</v>
      </c>
      <c r="F512" s="5">
        <v>44481</v>
      </c>
      <c r="H512" s="6">
        <f t="shared" si="129"/>
        <v>65</v>
      </c>
      <c r="J512" t="s">
        <v>5586</v>
      </c>
      <c r="K512">
        <v>6160</v>
      </c>
      <c r="L512" t="s">
        <v>5603</v>
      </c>
      <c r="M512" t="str">
        <f t="shared" si="115"/>
        <v>115853 COBRA - MetLife Dental Plan</v>
      </c>
      <c r="N512" s="1">
        <v>43466</v>
      </c>
      <c r="O512" s="1">
        <v>43466</v>
      </c>
      <c r="P512" s="1">
        <v>44561</v>
      </c>
      <c r="Q512" s="1">
        <v>44197</v>
      </c>
      <c r="R512" s="1">
        <v>44561</v>
      </c>
      <c r="S512" t="s">
        <v>5578</v>
      </c>
      <c r="V512" t="s">
        <v>4871</v>
      </c>
      <c r="W512">
        <v>72</v>
      </c>
      <c r="X512" t="s">
        <v>5604</v>
      </c>
      <c r="Z512">
        <v>0</v>
      </c>
      <c r="AA512">
        <v>0</v>
      </c>
      <c r="AB512" s="1">
        <v>43455</v>
      </c>
      <c r="AC512" s="1">
        <v>43526</v>
      </c>
      <c r="AD512" s="1">
        <v>43500</v>
      </c>
    </row>
    <row r="513" spans="1:30" hidden="1" x14ac:dyDescent="0.3">
      <c r="A513">
        <v>115867</v>
      </c>
      <c r="B513" t="str">
        <f>_xlfn.XLOOKUP(A513,'Member Info (COBRA 65)'!A:A,'Member Info (COBRA 65)'!J:J)</f>
        <v>COBRA</v>
      </c>
      <c r="C513" t="s">
        <v>144</v>
      </c>
      <c r="D513" t="s">
        <v>145</v>
      </c>
      <c r="E513" s="5">
        <v>25218</v>
      </c>
      <c r="F513" s="5">
        <v>44481</v>
      </c>
      <c r="H513" s="6">
        <f t="shared" si="129"/>
        <v>53</v>
      </c>
      <c r="J513" t="s">
        <v>5586</v>
      </c>
      <c r="K513">
        <v>6160</v>
      </c>
      <c r="L513" t="s">
        <v>5603</v>
      </c>
      <c r="M513" t="str">
        <f t="shared" si="115"/>
        <v>115867 COBRA - MetLife Dental Plan</v>
      </c>
      <c r="N513" s="1">
        <v>44136</v>
      </c>
      <c r="O513" s="1">
        <v>44136</v>
      </c>
      <c r="P513" s="1">
        <v>44681</v>
      </c>
      <c r="Q513" s="1">
        <v>44197</v>
      </c>
      <c r="R513" s="1">
        <v>44681</v>
      </c>
      <c r="S513" t="s">
        <v>5578</v>
      </c>
      <c r="V513" t="s">
        <v>4871</v>
      </c>
      <c r="W513">
        <v>72</v>
      </c>
      <c r="X513" t="s">
        <v>5604</v>
      </c>
      <c r="Z513">
        <v>0</v>
      </c>
      <c r="AA513">
        <v>0</v>
      </c>
      <c r="AB513" s="1">
        <v>44119</v>
      </c>
      <c r="AC513" s="1">
        <v>44196</v>
      </c>
      <c r="AD513" s="1">
        <v>44164</v>
      </c>
    </row>
    <row r="514" spans="1:30" hidden="1" x14ac:dyDescent="0.3">
      <c r="A514">
        <v>115866</v>
      </c>
      <c r="B514" t="str">
        <f>_xlfn.XLOOKUP(A514,'Member Info (COBRA 65)'!A:A,'Member Info (COBRA 65)'!J:J)</f>
        <v>Ecolab Pre65 Retiree</v>
      </c>
      <c r="C514" t="s">
        <v>1210</v>
      </c>
      <c r="D514" t="s">
        <v>1211</v>
      </c>
      <c r="E514" s="5">
        <v>21258</v>
      </c>
      <c r="F514" s="5">
        <v>44481</v>
      </c>
      <c r="G514" s="5">
        <f t="shared" ref="G514:G516" si="130">DATE(YEAR(F514),MONTH(F514),DAY(F514)+90)</f>
        <v>44571</v>
      </c>
      <c r="H514" s="6">
        <f t="shared" ref="H514:H516" si="131">-INT((E514-F514)/365)</f>
        <v>64</v>
      </c>
      <c r="J514" t="s">
        <v>5586</v>
      </c>
      <c r="K514">
        <v>6160</v>
      </c>
      <c r="L514" t="s">
        <v>5603</v>
      </c>
      <c r="M514" t="str">
        <f t="shared" si="115"/>
        <v>115866 COBRA - MetLife Dental Plan</v>
      </c>
      <c r="N514" s="1">
        <v>44013</v>
      </c>
      <c r="O514" s="1">
        <v>44013</v>
      </c>
      <c r="P514" s="1">
        <v>44561</v>
      </c>
      <c r="Q514" s="1">
        <v>44197</v>
      </c>
      <c r="R514" s="1">
        <v>44561</v>
      </c>
      <c r="S514" t="s">
        <v>5578</v>
      </c>
      <c r="V514" t="s">
        <v>4871</v>
      </c>
      <c r="W514">
        <v>72</v>
      </c>
      <c r="X514" t="s">
        <v>5604</v>
      </c>
      <c r="Z514">
        <v>0</v>
      </c>
      <c r="AA514">
        <v>0</v>
      </c>
      <c r="AB514" s="1">
        <v>44043</v>
      </c>
      <c r="AC514" s="1">
        <v>44102</v>
      </c>
      <c r="AD514" s="1">
        <v>44088</v>
      </c>
    </row>
    <row r="515" spans="1:30" x14ac:dyDescent="0.3">
      <c r="A515">
        <v>115864</v>
      </c>
      <c r="B515" t="str">
        <f>_xlfn.XLOOKUP(A515,'Member Info (COBRA 65)'!A:A,'Member Info (COBRA 65)'!J:J)</f>
        <v>Nalco Pre65 Retiree</v>
      </c>
      <c r="C515" t="s">
        <v>3049</v>
      </c>
      <c r="D515" t="s">
        <v>3050</v>
      </c>
      <c r="E515" s="5">
        <v>20834</v>
      </c>
      <c r="F515" s="5">
        <v>44481</v>
      </c>
      <c r="G515" s="5">
        <f t="shared" si="130"/>
        <v>44571</v>
      </c>
      <c r="H515" s="6">
        <f t="shared" si="131"/>
        <v>65</v>
      </c>
      <c r="J515" t="s">
        <v>5586</v>
      </c>
      <c r="K515">
        <v>6160</v>
      </c>
      <c r="L515" t="s">
        <v>5603</v>
      </c>
      <c r="M515" t="str">
        <f t="shared" si="115"/>
        <v>115864 COBRA - MetLife Dental Plan</v>
      </c>
      <c r="N515" s="1">
        <v>44197</v>
      </c>
      <c r="O515" s="1">
        <v>44197</v>
      </c>
      <c r="P515" s="1">
        <v>44742</v>
      </c>
      <c r="Q515" s="1">
        <v>44197</v>
      </c>
      <c r="R515" s="1">
        <v>44742</v>
      </c>
      <c r="S515" t="s">
        <v>5578</v>
      </c>
      <c r="V515" t="s">
        <v>4871</v>
      </c>
      <c r="W515">
        <v>72</v>
      </c>
      <c r="X515" t="s">
        <v>5604</v>
      </c>
      <c r="Z515">
        <v>0</v>
      </c>
      <c r="AA515">
        <v>0</v>
      </c>
      <c r="AB515" s="1">
        <v>44185</v>
      </c>
      <c r="AC515" s="1">
        <v>44257</v>
      </c>
      <c r="AD515" s="1">
        <v>44230</v>
      </c>
    </row>
    <row r="516" spans="1:30" hidden="1" x14ac:dyDescent="0.3">
      <c r="A516">
        <v>115857</v>
      </c>
      <c r="B516" t="str">
        <f>_xlfn.XLOOKUP(A516,'Member Info (COBRA 65)'!A:A,'Member Info (COBRA 65)'!J:J)</f>
        <v>Ecolab Pre65 Retiree</v>
      </c>
      <c r="C516" t="s">
        <v>1178</v>
      </c>
      <c r="D516" t="s">
        <v>1179</v>
      </c>
      <c r="E516" s="5">
        <v>21598</v>
      </c>
      <c r="F516" s="5">
        <v>44481</v>
      </c>
      <c r="G516" s="5">
        <f t="shared" si="130"/>
        <v>44571</v>
      </c>
      <c r="H516" s="6">
        <f t="shared" si="131"/>
        <v>63</v>
      </c>
      <c r="J516" t="s">
        <v>5586</v>
      </c>
      <c r="K516">
        <v>6160</v>
      </c>
      <c r="L516" t="s">
        <v>5603</v>
      </c>
      <c r="M516" t="str">
        <f t="shared" si="115"/>
        <v>115857 COBRA - MetLife Dental Plan</v>
      </c>
      <c r="N516" s="1">
        <v>44105</v>
      </c>
      <c r="O516" s="1">
        <v>44105</v>
      </c>
      <c r="P516" s="1">
        <v>45199</v>
      </c>
      <c r="Q516" s="1">
        <v>44197</v>
      </c>
      <c r="R516" s="1">
        <v>45199</v>
      </c>
      <c r="S516" t="s">
        <v>5578</v>
      </c>
      <c r="V516" t="s">
        <v>4871</v>
      </c>
      <c r="W516">
        <v>72</v>
      </c>
      <c r="X516" t="s">
        <v>5604</v>
      </c>
      <c r="Z516">
        <v>0</v>
      </c>
      <c r="AA516">
        <v>0</v>
      </c>
      <c r="AB516" s="1">
        <v>44103</v>
      </c>
      <c r="AC516" s="1">
        <v>44165</v>
      </c>
      <c r="AD516" s="1">
        <v>44148</v>
      </c>
    </row>
    <row r="517" spans="1:30" hidden="1" x14ac:dyDescent="0.3">
      <c r="A517">
        <v>115860</v>
      </c>
      <c r="B517" t="str">
        <f>_xlfn.XLOOKUP(A517,'Member Info (COBRA 65)'!A:A,'Member Info (COBRA 65)'!J:J)</f>
        <v>COBRA</v>
      </c>
      <c r="C517" t="s">
        <v>126</v>
      </c>
      <c r="D517" t="s">
        <v>127</v>
      </c>
      <c r="E517" s="5">
        <v>28785</v>
      </c>
      <c r="F517" s="5">
        <v>44481</v>
      </c>
      <c r="H517" s="6">
        <f>-INT((E517-F517)/365)</f>
        <v>44</v>
      </c>
      <c r="J517" t="s">
        <v>5586</v>
      </c>
      <c r="K517">
        <v>6160</v>
      </c>
      <c r="L517" t="s">
        <v>5603</v>
      </c>
      <c r="M517" t="str">
        <f t="shared" si="115"/>
        <v>115860 COBRA - MetLife Dental Plan</v>
      </c>
      <c r="N517" s="1">
        <v>44440</v>
      </c>
      <c r="O517" s="1">
        <v>44440</v>
      </c>
      <c r="P517" s="1">
        <v>44985</v>
      </c>
      <c r="Q517" s="1">
        <v>44440</v>
      </c>
      <c r="R517" s="1">
        <v>44985</v>
      </c>
      <c r="S517" t="s">
        <v>5578</v>
      </c>
      <c r="V517" t="s">
        <v>4871</v>
      </c>
      <c r="W517">
        <v>72</v>
      </c>
      <c r="X517" t="s">
        <v>5604</v>
      </c>
      <c r="Z517">
        <v>0</v>
      </c>
      <c r="AA517">
        <v>0</v>
      </c>
      <c r="AB517" s="1">
        <v>44432</v>
      </c>
      <c r="AC517" s="1">
        <v>44500</v>
      </c>
      <c r="AD517" s="1">
        <v>44477</v>
      </c>
    </row>
    <row r="518" spans="1:30" hidden="1" x14ac:dyDescent="0.3">
      <c r="A518">
        <v>115861</v>
      </c>
      <c r="B518" t="str">
        <f>_xlfn.XLOOKUP(A518,'Member Info (COBRA 65)'!A:A,'Member Info (COBRA 65)'!J:J)</f>
        <v>Ecolab Pre65 Retiree</v>
      </c>
      <c r="C518" t="s">
        <v>1195</v>
      </c>
      <c r="D518" t="s">
        <v>1196</v>
      </c>
      <c r="E518" s="5">
        <v>23627</v>
      </c>
      <c r="F518" s="5">
        <v>44481</v>
      </c>
      <c r="G518" s="5">
        <f>DATE(YEAR(F518),MONTH(F518),DAY(F518)+90)</f>
        <v>44571</v>
      </c>
      <c r="H518" s="6">
        <f>-INT((E518-F518)/365)</f>
        <v>58</v>
      </c>
      <c r="J518" t="s">
        <v>5586</v>
      </c>
      <c r="K518">
        <v>6160</v>
      </c>
      <c r="L518" t="s">
        <v>5603</v>
      </c>
      <c r="M518" t="str">
        <f t="shared" si="115"/>
        <v>115861 COBRA - MetLife Dental Plan</v>
      </c>
      <c r="N518" s="1">
        <v>44228</v>
      </c>
      <c r="O518" s="1">
        <v>44228</v>
      </c>
      <c r="P518" s="1">
        <v>44773</v>
      </c>
      <c r="Q518" s="1">
        <v>44228</v>
      </c>
      <c r="R518" s="1">
        <v>44773</v>
      </c>
      <c r="S518" t="s">
        <v>5578</v>
      </c>
      <c r="V518" t="s">
        <v>4871</v>
      </c>
      <c r="W518">
        <v>72</v>
      </c>
      <c r="X518" t="s">
        <v>5604</v>
      </c>
      <c r="Z518">
        <v>0</v>
      </c>
      <c r="AA518">
        <v>0</v>
      </c>
      <c r="AB518" s="1">
        <v>44224</v>
      </c>
      <c r="AC518" s="1">
        <v>44288</v>
      </c>
      <c r="AD518" s="1">
        <v>44269</v>
      </c>
    </row>
    <row r="519" spans="1:30" hidden="1" x14ac:dyDescent="0.3">
      <c r="A519">
        <v>116168</v>
      </c>
      <c r="B519" t="str">
        <f>_xlfn.XLOOKUP(A519,'Member Info (COBRA 65)'!A:A,'Member Info (COBRA 65)'!J:J)</f>
        <v>COBRA</v>
      </c>
      <c r="C519" t="s">
        <v>996</v>
      </c>
      <c r="D519" t="s">
        <v>997</v>
      </c>
      <c r="E519" s="5">
        <v>29096</v>
      </c>
      <c r="F519" s="5">
        <v>44481</v>
      </c>
      <c r="H519" s="6">
        <f>-INT((E519-F519)/365)</f>
        <v>43</v>
      </c>
      <c r="J519" t="s">
        <v>5586</v>
      </c>
      <c r="K519">
        <v>6160</v>
      </c>
      <c r="L519" t="s">
        <v>5603</v>
      </c>
      <c r="M519" t="str">
        <f t="shared" si="115"/>
        <v>116168 COBRA - MetLife Dental Plan</v>
      </c>
      <c r="N519" s="1">
        <v>44228</v>
      </c>
      <c r="O519" s="1">
        <v>44228</v>
      </c>
      <c r="P519" s="1">
        <v>44773</v>
      </c>
      <c r="Q519" s="1">
        <v>44228</v>
      </c>
      <c r="R519" s="1">
        <v>44773</v>
      </c>
      <c r="S519" t="s">
        <v>5578</v>
      </c>
      <c r="V519" t="s">
        <v>4871</v>
      </c>
      <c r="W519">
        <v>72</v>
      </c>
      <c r="X519" t="s">
        <v>5604</v>
      </c>
      <c r="Z519">
        <v>0</v>
      </c>
      <c r="AA519">
        <v>0</v>
      </c>
      <c r="AB519" s="1">
        <v>44220</v>
      </c>
      <c r="AC519" s="1">
        <v>44288</v>
      </c>
      <c r="AD519" s="1">
        <v>44265</v>
      </c>
    </row>
    <row r="520" spans="1:30" hidden="1" x14ac:dyDescent="0.3">
      <c r="A520">
        <v>116171</v>
      </c>
      <c r="B520" t="str">
        <f>_xlfn.XLOOKUP(A520,'Member Info (COBRA 65)'!A:A,'Member Info (COBRA 65)'!J:J)</f>
        <v>Ecolab Pre65 Retiree</v>
      </c>
      <c r="C520" t="s">
        <v>2260</v>
      </c>
      <c r="D520" t="s">
        <v>2261</v>
      </c>
      <c r="E520" s="5">
        <v>21516</v>
      </c>
      <c r="F520" s="5">
        <v>44481</v>
      </c>
      <c r="G520" s="5">
        <f>DATE(YEAR(F520),MONTH(F520),DAY(F520)+90)</f>
        <v>44571</v>
      </c>
      <c r="H520" s="6">
        <f>-INT((E520-F520)/365)</f>
        <v>63</v>
      </c>
      <c r="J520" t="s">
        <v>5586</v>
      </c>
      <c r="K520">
        <v>6160</v>
      </c>
      <c r="L520" t="s">
        <v>5603</v>
      </c>
      <c r="M520" t="str">
        <f t="shared" si="115"/>
        <v>116171 COBRA - MetLife Dental Plan</v>
      </c>
      <c r="N520" s="1">
        <v>44197</v>
      </c>
      <c r="O520" s="1">
        <v>44197</v>
      </c>
      <c r="P520" s="1">
        <v>44742</v>
      </c>
      <c r="Q520" s="1">
        <v>44197</v>
      </c>
      <c r="R520" s="1">
        <v>44742</v>
      </c>
      <c r="S520" t="s">
        <v>5578</v>
      </c>
      <c r="V520" t="s">
        <v>4871</v>
      </c>
      <c r="W520">
        <v>72</v>
      </c>
      <c r="X520" t="s">
        <v>5604</v>
      </c>
      <c r="Z520">
        <v>0</v>
      </c>
      <c r="AA520">
        <v>0</v>
      </c>
      <c r="AB520" s="1">
        <v>44175</v>
      </c>
      <c r="AC520" s="1">
        <v>44257</v>
      </c>
      <c r="AD520" s="1">
        <v>44220</v>
      </c>
    </row>
    <row r="521" spans="1:30" hidden="1" x14ac:dyDescent="0.3">
      <c r="A521">
        <v>116176</v>
      </c>
      <c r="B521" t="str">
        <f>_xlfn.XLOOKUP(A521,'Member Info (COBRA 65)'!A:A,'Member Info (COBRA 65)'!J:J)</f>
        <v>COBRA</v>
      </c>
      <c r="C521" t="s">
        <v>1017</v>
      </c>
      <c r="D521" t="s">
        <v>1018</v>
      </c>
      <c r="E521" s="5">
        <v>23120</v>
      </c>
      <c r="F521" s="5">
        <v>44481</v>
      </c>
      <c r="H521" s="6">
        <f>-INT((E521-F521)/365)</f>
        <v>59</v>
      </c>
      <c r="J521" t="s">
        <v>5586</v>
      </c>
      <c r="K521">
        <v>6160</v>
      </c>
      <c r="L521" t="s">
        <v>5603</v>
      </c>
      <c r="M521" t="str">
        <f t="shared" si="115"/>
        <v>116176 COBRA - MetLife Dental Plan</v>
      </c>
      <c r="N521" s="1">
        <v>43983</v>
      </c>
      <c r="O521" s="1">
        <v>43983</v>
      </c>
      <c r="P521" s="1">
        <v>44530</v>
      </c>
      <c r="Q521" s="1">
        <v>44197</v>
      </c>
      <c r="R521" s="1">
        <v>44500</v>
      </c>
      <c r="S521" t="s">
        <v>5578</v>
      </c>
      <c r="V521" t="s">
        <v>4871</v>
      </c>
      <c r="W521">
        <v>72</v>
      </c>
      <c r="X521" t="s">
        <v>5604</v>
      </c>
      <c r="Z521">
        <v>0</v>
      </c>
      <c r="AA521">
        <v>0</v>
      </c>
      <c r="AB521" s="1">
        <v>43974</v>
      </c>
      <c r="AC521" s="1">
        <v>44043</v>
      </c>
      <c r="AD521" s="1">
        <v>44019</v>
      </c>
    </row>
    <row r="522" spans="1:30" hidden="1" x14ac:dyDescent="0.3">
      <c r="A522">
        <v>116175</v>
      </c>
      <c r="B522" t="str">
        <f>_xlfn.XLOOKUP(A522,'Member Info (COBRA 65)'!A:A,'Member Info (COBRA 65)'!J:J)</f>
        <v>Ecolab Pre65 Retiree</v>
      </c>
      <c r="C522" t="s">
        <v>2286</v>
      </c>
      <c r="D522" t="s">
        <v>2287</v>
      </c>
      <c r="E522" s="5">
        <v>22996</v>
      </c>
      <c r="F522" s="5">
        <v>44481</v>
      </c>
      <c r="G522" s="5">
        <f t="shared" ref="G522:G523" si="132">DATE(YEAR(F522),MONTH(F522),DAY(F522)+90)</f>
        <v>44571</v>
      </c>
      <c r="H522" s="6">
        <f t="shared" ref="H522:H523" si="133">-INT((E522-F522)/365)</f>
        <v>59</v>
      </c>
      <c r="J522" t="s">
        <v>5586</v>
      </c>
      <c r="K522">
        <v>6160</v>
      </c>
      <c r="L522" t="s">
        <v>5603</v>
      </c>
      <c r="M522" t="str">
        <f t="shared" si="115"/>
        <v>116175 COBRA - MetLife Dental Plan</v>
      </c>
      <c r="N522" s="1">
        <v>44256</v>
      </c>
      <c r="O522" s="1">
        <v>44256</v>
      </c>
      <c r="P522" s="1">
        <v>44804</v>
      </c>
      <c r="Q522" s="1">
        <v>44256</v>
      </c>
      <c r="R522" s="1">
        <v>44804</v>
      </c>
      <c r="S522" t="s">
        <v>5578</v>
      </c>
      <c r="V522" t="s">
        <v>4871</v>
      </c>
      <c r="W522">
        <v>72</v>
      </c>
      <c r="X522" t="s">
        <v>5604</v>
      </c>
      <c r="Z522">
        <v>0</v>
      </c>
      <c r="AA522">
        <v>0</v>
      </c>
      <c r="AB522" s="1">
        <v>44238</v>
      </c>
      <c r="AC522" s="1">
        <v>44316</v>
      </c>
      <c r="AD522" s="1">
        <v>44283</v>
      </c>
    </row>
    <row r="523" spans="1:30" hidden="1" x14ac:dyDescent="0.3">
      <c r="A523">
        <v>116104</v>
      </c>
      <c r="B523" t="str">
        <f>_xlfn.XLOOKUP(A523,'Member Info (COBRA 65)'!A:A,'Member Info (COBRA 65)'!J:J)</f>
        <v>Ecolab Pre65 Retiree</v>
      </c>
      <c r="C523" t="s">
        <v>2044</v>
      </c>
      <c r="D523" t="s">
        <v>2045</v>
      </c>
      <c r="E523" s="5">
        <v>21172</v>
      </c>
      <c r="F523" s="5">
        <v>44481</v>
      </c>
      <c r="G523" s="5">
        <f t="shared" si="132"/>
        <v>44571</v>
      </c>
      <c r="H523" s="6">
        <f t="shared" si="133"/>
        <v>64</v>
      </c>
      <c r="J523" t="s">
        <v>5586</v>
      </c>
      <c r="K523">
        <v>6160</v>
      </c>
      <c r="L523" t="s">
        <v>5603</v>
      </c>
      <c r="M523" t="str">
        <f t="shared" si="115"/>
        <v>116104 COBRA - MetLife Dental Plan</v>
      </c>
      <c r="N523" s="1">
        <v>44440</v>
      </c>
      <c r="O523" s="1">
        <v>44440</v>
      </c>
      <c r="P523" s="1">
        <v>44985</v>
      </c>
      <c r="Q523" s="1">
        <v>44440</v>
      </c>
      <c r="R523" s="1">
        <v>44985</v>
      </c>
      <c r="S523" t="s">
        <v>5581</v>
      </c>
      <c r="V523" t="s">
        <v>4871</v>
      </c>
      <c r="W523">
        <v>72</v>
      </c>
      <c r="X523" t="s">
        <v>5604</v>
      </c>
      <c r="Z523">
        <v>0</v>
      </c>
      <c r="AA523">
        <v>0</v>
      </c>
      <c r="AB523" s="1">
        <v>44449</v>
      </c>
      <c r="AC523" s="1">
        <v>44508</v>
      </c>
      <c r="AD523" s="1">
        <v>44494</v>
      </c>
    </row>
    <row r="524" spans="1:30" hidden="1" x14ac:dyDescent="0.3">
      <c r="A524">
        <v>116158</v>
      </c>
      <c r="B524" t="str">
        <f>_xlfn.XLOOKUP(A524,'Member Info (COBRA 65)'!A:A,'Member Info (COBRA 65)'!J:J)</f>
        <v>COBRA</v>
      </c>
      <c r="C524" t="s">
        <v>958</v>
      </c>
      <c r="D524" t="s">
        <v>959</v>
      </c>
      <c r="E524" s="5">
        <v>33551</v>
      </c>
      <c r="F524" s="5">
        <v>44481</v>
      </c>
      <c r="H524" s="6">
        <f t="shared" ref="H524:H532" si="134">-INT((E524-F524)/365)</f>
        <v>30</v>
      </c>
      <c r="J524" t="s">
        <v>5586</v>
      </c>
      <c r="K524">
        <v>6160</v>
      </c>
      <c r="L524" t="s">
        <v>5603</v>
      </c>
      <c r="M524" t="str">
        <f t="shared" si="115"/>
        <v>116158 COBRA - MetLife Dental Plan</v>
      </c>
      <c r="N524" s="1">
        <v>44409</v>
      </c>
      <c r="O524" s="1">
        <v>44409</v>
      </c>
      <c r="P524" s="1">
        <v>44957</v>
      </c>
      <c r="Q524" s="1">
        <v>44409</v>
      </c>
      <c r="R524" s="1">
        <v>44957</v>
      </c>
      <c r="S524" t="s">
        <v>5578</v>
      </c>
      <c r="V524" t="s">
        <v>4871</v>
      </c>
      <c r="W524">
        <v>72</v>
      </c>
      <c r="X524" t="s">
        <v>5604</v>
      </c>
      <c r="Z524">
        <v>0</v>
      </c>
      <c r="AA524">
        <v>0</v>
      </c>
      <c r="AB524" s="1">
        <v>44391</v>
      </c>
      <c r="AC524" s="1">
        <v>44469</v>
      </c>
      <c r="AD524" s="1">
        <v>44436</v>
      </c>
    </row>
    <row r="525" spans="1:30" hidden="1" x14ac:dyDescent="0.3">
      <c r="A525">
        <v>116151</v>
      </c>
      <c r="B525" t="str">
        <f>_xlfn.XLOOKUP(A525,'Member Info (COBRA 65)'!A:A,'Member Info (COBRA 65)'!J:J)</f>
        <v>COBRA</v>
      </c>
      <c r="C525" t="s">
        <v>917</v>
      </c>
      <c r="D525" t="s">
        <v>918</v>
      </c>
      <c r="E525" s="5">
        <v>24691</v>
      </c>
      <c r="F525" s="5">
        <v>44481</v>
      </c>
      <c r="H525" s="6">
        <f t="shared" si="134"/>
        <v>55</v>
      </c>
      <c r="J525" t="s">
        <v>5586</v>
      </c>
      <c r="K525">
        <v>6160</v>
      </c>
      <c r="L525" t="s">
        <v>5603</v>
      </c>
      <c r="M525" t="str">
        <f t="shared" ref="M525:M588" si="135">A525&amp;" "&amp;L525</f>
        <v>116151 COBRA - MetLife Dental Plan</v>
      </c>
      <c r="N525" s="1">
        <v>44256</v>
      </c>
      <c r="O525" s="1">
        <v>44256</v>
      </c>
      <c r="P525" s="1">
        <v>44804</v>
      </c>
      <c r="Q525" s="1">
        <v>44256</v>
      </c>
      <c r="R525" s="1">
        <v>44804</v>
      </c>
      <c r="S525" t="s">
        <v>5578</v>
      </c>
      <c r="V525" t="s">
        <v>4871</v>
      </c>
      <c r="W525">
        <v>72</v>
      </c>
      <c r="X525" t="s">
        <v>5604</v>
      </c>
      <c r="Z525">
        <v>0</v>
      </c>
      <c r="AA525">
        <v>0</v>
      </c>
      <c r="AB525" s="1">
        <v>44238</v>
      </c>
      <c r="AC525" s="1">
        <v>44316</v>
      </c>
      <c r="AD525" s="1">
        <v>44283</v>
      </c>
    </row>
    <row r="526" spans="1:30" hidden="1" x14ac:dyDescent="0.3">
      <c r="A526">
        <v>116152</v>
      </c>
      <c r="B526" t="str">
        <f>_xlfn.XLOOKUP(A526,'Member Info (COBRA 65)'!A:A,'Member Info (COBRA 65)'!J:J)</f>
        <v>COBRA</v>
      </c>
      <c r="C526" t="s">
        <v>924</v>
      </c>
      <c r="D526" t="s">
        <v>925</v>
      </c>
      <c r="E526" s="5">
        <v>27747</v>
      </c>
      <c r="F526" s="5">
        <v>44481</v>
      </c>
      <c r="H526" s="6">
        <f t="shared" si="134"/>
        <v>46</v>
      </c>
      <c r="J526" t="s">
        <v>5586</v>
      </c>
      <c r="K526">
        <v>6160</v>
      </c>
      <c r="L526" t="s">
        <v>5603</v>
      </c>
      <c r="M526" t="str">
        <f t="shared" si="135"/>
        <v>116152 COBRA - MetLife Dental Plan</v>
      </c>
      <c r="N526" s="1">
        <v>44378</v>
      </c>
      <c r="O526" s="1">
        <v>44378</v>
      </c>
      <c r="P526" s="1">
        <v>44926</v>
      </c>
      <c r="Q526" s="1">
        <v>44378</v>
      </c>
      <c r="R526" s="1">
        <v>44926</v>
      </c>
      <c r="S526" t="s">
        <v>5578</v>
      </c>
      <c r="V526" t="s">
        <v>4871</v>
      </c>
      <c r="W526">
        <v>72</v>
      </c>
      <c r="X526" t="s">
        <v>5604</v>
      </c>
      <c r="Z526">
        <v>0</v>
      </c>
      <c r="AA526">
        <v>0</v>
      </c>
      <c r="AB526" s="1">
        <v>44366</v>
      </c>
      <c r="AC526" s="1">
        <v>44438</v>
      </c>
      <c r="AD526" s="1">
        <v>44411</v>
      </c>
    </row>
    <row r="527" spans="1:30" hidden="1" x14ac:dyDescent="0.3">
      <c r="A527">
        <v>116165</v>
      </c>
      <c r="B527" t="str">
        <f>_xlfn.XLOOKUP(A527,'Member Info (COBRA 65)'!A:A,'Member Info (COBRA 65)'!J:J)</f>
        <v>COBRA</v>
      </c>
      <c r="C527" t="s">
        <v>980</v>
      </c>
      <c r="D527" t="s">
        <v>981</v>
      </c>
      <c r="E527" s="5">
        <v>24380</v>
      </c>
      <c r="F527" s="5">
        <v>44481</v>
      </c>
      <c r="H527" s="6">
        <f t="shared" si="134"/>
        <v>56</v>
      </c>
      <c r="J527" t="s">
        <v>5586</v>
      </c>
      <c r="K527">
        <v>6160</v>
      </c>
      <c r="L527" t="s">
        <v>5603</v>
      </c>
      <c r="M527" t="str">
        <f t="shared" si="135"/>
        <v>116165 COBRA - MetLife Dental Plan</v>
      </c>
      <c r="N527" s="1">
        <v>44197</v>
      </c>
      <c r="O527" s="1">
        <v>44197</v>
      </c>
      <c r="P527" s="1">
        <v>44742</v>
      </c>
      <c r="Q527" s="1">
        <v>44197</v>
      </c>
      <c r="R527" s="1">
        <v>44742</v>
      </c>
      <c r="S527" t="s">
        <v>5578</v>
      </c>
      <c r="V527" t="s">
        <v>4871</v>
      </c>
      <c r="W527">
        <v>72</v>
      </c>
      <c r="X527" t="s">
        <v>5604</v>
      </c>
      <c r="Z527">
        <v>0</v>
      </c>
      <c r="AA527">
        <v>0</v>
      </c>
      <c r="AB527" s="1">
        <v>44184</v>
      </c>
      <c r="AC527" s="1">
        <v>44257</v>
      </c>
      <c r="AD527" s="1">
        <v>44229</v>
      </c>
    </row>
    <row r="528" spans="1:30" hidden="1" x14ac:dyDescent="0.3">
      <c r="A528">
        <v>116144</v>
      </c>
      <c r="B528" t="str">
        <f>_xlfn.XLOOKUP(A528,'Member Info (COBRA 65)'!A:A,'Member Info (COBRA 65)'!J:J)</f>
        <v>COBRA</v>
      </c>
      <c r="C528" t="s">
        <v>875</v>
      </c>
      <c r="D528" t="s">
        <v>876</v>
      </c>
      <c r="E528" s="5">
        <v>28459</v>
      </c>
      <c r="F528" s="5">
        <v>44481</v>
      </c>
      <c r="H528" s="6">
        <f t="shared" si="134"/>
        <v>44</v>
      </c>
      <c r="J528" t="s">
        <v>5586</v>
      </c>
      <c r="K528">
        <v>6160</v>
      </c>
      <c r="L528" t="s">
        <v>5603</v>
      </c>
      <c r="M528" t="str">
        <f t="shared" si="135"/>
        <v>116144 COBRA - MetLife Dental Plan</v>
      </c>
      <c r="N528" s="1">
        <v>44409</v>
      </c>
      <c r="O528" s="1">
        <v>44409</v>
      </c>
      <c r="P528" s="1">
        <v>44957</v>
      </c>
      <c r="Q528" s="1">
        <v>44409</v>
      </c>
      <c r="R528" s="1">
        <v>44957</v>
      </c>
      <c r="S528" t="s">
        <v>5578</v>
      </c>
      <c r="V528" t="s">
        <v>4871</v>
      </c>
      <c r="W528">
        <v>72</v>
      </c>
      <c r="X528" t="s">
        <v>5604</v>
      </c>
      <c r="Z528">
        <v>0</v>
      </c>
      <c r="AA528">
        <v>0</v>
      </c>
      <c r="AB528" s="1">
        <v>44418</v>
      </c>
      <c r="AC528" s="1">
        <v>44477</v>
      </c>
      <c r="AD528" s="1">
        <v>44463</v>
      </c>
    </row>
    <row r="529" spans="1:30" hidden="1" x14ac:dyDescent="0.3">
      <c r="A529">
        <v>116149</v>
      </c>
      <c r="B529" t="str">
        <f>_xlfn.XLOOKUP(A529,'Member Info (COBRA 65)'!A:A,'Member Info (COBRA 65)'!J:J)</f>
        <v>COBRA</v>
      </c>
      <c r="C529" t="s">
        <v>902</v>
      </c>
      <c r="D529" t="s">
        <v>903</v>
      </c>
      <c r="E529" s="5">
        <v>25421</v>
      </c>
      <c r="F529" s="5">
        <v>44481</v>
      </c>
      <c r="H529" s="6">
        <f t="shared" si="134"/>
        <v>53</v>
      </c>
      <c r="J529" t="s">
        <v>5586</v>
      </c>
      <c r="K529">
        <v>6160</v>
      </c>
      <c r="L529" t="s">
        <v>5603</v>
      </c>
      <c r="M529" t="str">
        <f t="shared" si="135"/>
        <v>116149 COBRA - MetLife Dental Plan</v>
      </c>
      <c r="N529" s="1">
        <v>44105</v>
      </c>
      <c r="O529" s="1">
        <v>44105</v>
      </c>
      <c r="P529" s="1">
        <v>44651</v>
      </c>
      <c r="Q529" s="1">
        <v>44197</v>
      </c>
      <c r="R529" s="1">
        <v>44651</v>
      </c>
      <c r="S529" t="s">
        <v>5578</v>
      </c>
      <c r="V529" t="s">
        <v>4871</v>
      </c>
      <c r="W529">
        <v>72</v>
      </c>
      <c r="X529" t="s">
        <v>5604</v>
      </c>
      <c r="Z529">
        <v>0</v>
      </c>
      <c r="AA529">
        <v>0</v>
      </c>
      <c r="AB529" s="1">
        <v>44086</v>
      </c>
      <c r="AC529" s="1">
        <v>44165</v>
      </c>
      <c r="AD529" s="1">
        <v>44131</v>
      </c>
    </row>
    <row r="530" spans="1:30" hidden="1" x14ac:dyDescent="0.3">
      <c r="A530">
        <v>116193</v>
      </c>
      <c r="B530" t="str">
        <f>_xlfn.XLOOKUP(A530,'Member Info (COBRA 65)'!A:A,'Member Info (COBRA 65)'!J:J)</f>
        <v>COBRA</v>
      </c>
      <c r="C530" t="s">
        <v>1073</v>
      </c>
      <c r="D530" t="s">
        <v>1074</v>
      </c>
      <c r="E530" s="5">
        <v>34907</v>
      </c>
      <c r="F530" s="5">
        <v>44481</v>
      </c>
      <c r="H530" s="6">
        <f t="shared" si="134"/>
        <v>27</v>
      </c>
      <c r="J530" t="s">
        <v>5586</v>
      </c>
      <c r="K530">
        <v>6160</v>
      </c>
      <c r="L530" t="s">
        <v>5603</v>
      </c>
      <c r="M530" t="str">
        <f t="shared" si="135"/>
        <v>116193 COBRA - MetLife Dental Plan</v>
      </c>
      <c r="N530" s="1">
        <v>44409</v>
      </c>
      <c r="O530" s="1">
        <v>44409</v>
      </c>
      <c r="P530" s="1">
        <v>45504</v>
      </c>
      <c r="Q530" s="1">
        <v>44409</v>
      </c>
      <c r="R530" s="1">
        <v>45504</v>
      </c>
      <c r="S530" t="s">
        <v>5578</v>
      </c>
      <c r="V530" t="s">
        <v>4871</v>
      </c>
      <c r="W530">
        <v>72</v>
      </c>
      <c r="X530" t="s">
        <v>5604</v>
      </c>
      <c r="Z530">
        <v>0</v>
      </c>
      <c r="AA530">
        <v>0</v>
      </c>
      <c r="AB530" s="1">
        <v>44412</v>
      </c>
      <c r="AC530" s="1">
        <v>44471</v>
      </c>
      <c r="AD530" s="1">
        <v>44457</v>
      </c>
    </row>
    <row r="531" spans="1:30" hidden="1" x14ac:dyDescent="0.3">
      <c r="A531">
        <v>116189</v>
      </c>
      <c r="B531" t="str">
        <f>_xlfn.XLOOKUP(A531,'Member Info (COBRA 65)'!A:A,'Member Info (COBRA 65)'!J:J)</f>
        <v>Post65 Retiree</v>
      </c>
      <c r="C531" t="s">
        <v>4970</v>
      </c>
      <c r="D531" t="s">
        <v>4971</v>
      </c>
      <c r="E531" s="5">
        <v>19590</v>
      </c>
      <c r="F531" s="5">
        <v>44481</v>
      </c>
      <c r="H531" s="6">
        <f t="shared" si="134"/>
        <v>69</v>
      </c>
      <c r="J531" t="s">
        <v>5586</v>
      </c>
      <c r="K531">
        <v>6160</v>
      </c>
      <c r="L531" t="s">
        <v>5603</v>
      </c>
      <c r="M531" t="str">
        <f t="shared" si="135"/>
        <v>116189 COBRA - MetLife Dental Plan</v>
      </c>
      <c r="N531" s="1">
        <v>44075</v>
      </c>
      <c r="O531" s="1">
        <v>44075</v>
      </c>
      <c r="P531" s="1">
        <v>44620</v>
      </c>
      <c r="Q531" s="1">
        <v>44197</v>
      </c>
      <c r="R531" s="1">
        <v>44620</v>
      </c>
      <c r="S531" t="s">
        <v>5578</v>
      </c>
      <c r="V531" t="s">
        <v>4871</v>
      </c>
      <c r="W531">
        <v>72</v>
      </c>
      <c r="X531" t="s">
        <v>5604</v>
      </c>
      <c r="Z531">
        <v>0</v>
      </c>
      <c r="AA531">
        <v>0</v>
      </c>
      <c r="AB531" s="1">
        <v>44056</v>
      </c>
      <c r="AC531" s="1">
        <v>44135</v>
      </c>
      <c r="AD531" s="1">
        <v>44101</v>
      </c>
    </row>
    <row r="532" spans="1:30" hidden="1" x14ac:dyDescent="0.3">
      <c r="A532">
        <v>116192</v>
      </c>
      <c r="B532" t="str">
        <f>_xlfn.XLOOKUP(A532,'Member Info (COBRA 65)'!A:A,'Member Info (COBRA 65)'!J:J)</f>
        <v>COBRA</v>
      </c>
      <c r="C532" t="s">
        <v>1066</v>
      </c>
      <c r="D532" t="s">
        <v>1067</v>
      </c>
      <c r="E532" s="5">
        <v>34201</v>
      </c>
      <c r="F532" s="5">
        <v>44481</v>
      </c>
      <c r="H532" s="6">
        <f t="shared" si="134"/>
        <v>29</v>
      </c>
      <c r="J532" t="s">
        <v>5586</v>
      </c>
      <c r="K532">
        <v>6160</v>
      </c>
      <c r="L532" t="s">
        <v>5603</v>
      </c>
      <c r="M532" t="str">
        <f t="shared" si="135"/>
        <v>116192 COBRA - MetLife Dental Plan</v>
      </c>
      <c r="N532" s="1">
        <v>44348</v>
      </c>
      <c r="O532" s="1">
        <v>44348</v>
      </c>
      <c r="P532" s="1">
        <v>44895</v>
      </c>
      <c r="Q532" s="1">
        <v>44348</v>
      </c>
      <c r="R532" s="1">
        <v>44895</v>
      </c>
      <c r="S532" t="s">
        <v>5578</v>
      </c>
      <c r="V532" t="s">
        <v>4871</v>
      </c>
      <c r="W532">
        <v>72</v>
      </c>
      <c r="X532" t="s">
        <v>5604</v>
      </c>
      <c r="Z532">
        <v>0</v>
      </c>
      <c r="AA532">
        <v>0</v>
      </c>
      <c r="AB532" s="1">
        <v>44345</v>
      </c>
      <c r="AC532" s="1">
        <v>44408</v>
      </c>
      <c r="AD532" s="1">
        <v>44390</v>
      </c>
    </row>
    <row r="533" spans="1:30" hidden="1" x14ac:dyDescent="0.3">
      <c r="A533">
        <v>116188</v>
      </c>
      <c r="B533" t="str">
        <f>_xlfn.XLOOKUP(A533,'Member Info (COBRA 65)'!A:A,'Member Info (COBRA 65)'!J:J)</f>
        <v>Ecolab Pre65 Retiree</v>
      </c>
      <c r="C533" t="s">
        <v>2327</v>
      </c>
      <c r="D533" t="s">
        <v>2328</v>
      </c>
      <c r="E533" s="5">
        <v>24099</v>
      </c>
      <c r="F533" s="5">
        <v>44481</v>
      </c>
      <c r="G533" s="5">
        <f t="shared" ref="G533:G535" si="136">DATE(YEAR(F533),MONTH(F533),DAY(F533)+90)</f>
        <v>44571</v>
      </c>
      <c r="H533" s="6">
        <f t="shared" ref="H533:H535" si="137">-INT((E533-F533)/365)</f>
        <v>56</v>
      </c>
      <c r="J533" t="s">
        <v>5586</v>
      </c>
      <c r="K533">
        <v>6160</v>
      </c>
      <c r="L533" t="s">
        <v>5603</v>
      </c>
      <c r="M533" t="str">
        <f t="shared" si="135"/>
        <v>116188 COBRA - MetLife Dental Plan</v>
      </c>
      <c r="N533" s="1">
        <v>44287</v>
      </c>
      <c r="O533" s="1">
        <v>44287</v>
      </c>
      <c r="P533" s="1">
        <v>44834</v>
      </c>
      <c r="Q533" s="1">
        <v>44287</v>
      </c>
      <c r="R533" s="1">
        <v>44834</v>
      </c>
      <c r="S533" t="s">
        <v>5578</v>
      </c>
      <c r="V533" t="s">
        <v>4871</v>
      </c>
      <c r="W533">
        <v>72</v>
      </c>
      <c r="X533" t="s">
        <v>5604</v>
      </c>
      <c r="Z533">
        <v>0</v>
      </c>
      <c r="AA533">
        <v>0</v>
      </c>
      <c r="AB533" s="1">
        <v>44296</v>
      </c>
      <c r="AC533" s="1">
        <v>44355</v>
      </c>
      <c r="AD533" s="1">
        <v>44341</v>
      </c>
    </row>
    <row r="534" spans="1:30" hidden="1" x14ac:dyDescent="0.3">
      <c r="A534">
        <v>116177</v>
      </c>
      <c r="B534" t="str">
        <f>_xlfn.XLOOKUP(A534,'Member Info (COBRA 65)'!A:A,'Member Info (COBRA 65)'!J:J)</f>
        <v>Ecolab Pre65 Retiree</v>
      </c>
      <c r="C534" t="s">
        <v>2293</v>
      </c>
      <c r="D534" t="s">
        <v>2294</v>
      </c>
      <c r="E534" s="5">
        <v>21697</v>
      </c>
      <c r="F534" s="5">
        <v>44481</v>
      </c>
      <c r="G534" s="5">
        <f t="shared" si="136"/>
        <v>44571</v>
      </c>
      <c r="H534" s="6">
        <f t="shared" si="137"/>
        <v>63</v>
      </c>
      <c r="J534" t="s">
        <v>5586</v>
      </c>
      <c r="K534">
        <v>6160</v>
      </c>
      <c r="L534" t="s">
        <v>5603</v>
      </c>
      <c r="M534" t="str">
        <f t="shared" si="135"/>
        <v>116177 COBRA - MetLife Dental Plan</v>
      </c>
      <c r="N534" s="1">
        <v>44256</v>
      </c>
      <c r="O534" s="1">
        <v>44256</v>
      </c>
      <c r="P534" s="1">
        <v>44804</v>
      </c>
      <c r="Q534" s="1">
        <v>44256</v>
      </c>
      <c r="R534" s="1">
        <v>44804</v>
      </c>
      <c r="S534" t="s">
        <v>5578</v>
      </c>
      <c r="V534" t="s">
        <v>4871</v>
      </c>
      <c r="W534">
        <v>72</v>
      </c>
      <c r="X534" t="s">
        <v>5604</v>
      </c>
      <c r="Z534">
        <v>0</v>
      </c>
      <c r="AA534">
        <v>0</v>
      </c>
      <c r="AB534" s="1">
        <v>44259</v>
      </c>
      <c r="AC534" s="1">
        <v>44318</v>
      </c>
      <c r="AD534" s="1">
        <v>44304</v>
      </c>
    </row>
    <row r="535" spans="1:30" hidden="1" x14ac:dyDescent="0.3">
      <c r="A535">
        <v>116179</v>
      </c>
      <c r="B535" t="str">
        <f>_xlfn.XLOOKUP(A535,'Member Info (COBRA 65)'!A:A,'Member Info (COBRA 65)'!J:J)</f>
        <v>Ecolab Pre65 Retiree</v>
      </c>
      <c r="C535" t="s">
        <v>2300</v>
      </c>
      <c r="D535" t="s">
        <v>2301</v>
      </c>
      <c r="E535" s="5">
        <v>22680</v>
      </c>
      <c r="F535" s="5">
        <v>44481</v>
      </c>
      <c r="G535" s="5">
        <f t="shared" si="136"/>
        <v>44571</v>
      </c>
      <c r="H535" s="6">
        <f t="shared" si="137"/>
        <v>60</v>
      </c>
      <c r="J535" t="s">
        <v>5586</v>
      </c>
      <c r="K535">
        <v>6160</v>
      </c>
      <c r="L535" t="s">
        <v>5603</v>
      </c>
      <c r="M535" t="str">
        <f t="shared" si="135"/>
        <v>116179 COBRA - MetLife Dental Plan</v>
      </c>
      <c r="N535" s="1">
        <v>44409</v>
      </c>
      <c r="O535" s="1">
        <v>44409</v>
      </c>
      <c r="P535" s="1">
        <v>44957</v>
      </c>
      <c r="Q535" s="1">
        <v>44409</v>
      </c>
      <c r="R535" s="1">
        <v>44957</v>
      </c>
      <c r="S535" t="s">
        <v>5578</v>
      </c>
      <c r="V535" t="s">
        <v>4871</v>
      </c>
      <c r="W535">
        <v>72</v>
      </c>
      <c r="X535" t="s">
        <v>5604</v>
      </c>
      <c r="Z535">
        <v>0</v>
      </c>
      <c r="AA535">
        <v>0</v>
      </c>
      <c r="AB535" s="1">
        <v>44407</v>
      </c>
      <c r="AC535" s="1">
        <v>44469</v>
      </c>
      <c r="AD535" s="1">
        <v>44452</v>
      </c>
    </row>
    <row r="536" spans="1:30" hidden="1" x14ac:dyDescent="0.3">
      <c r="A536">
        <v>116146</v>
      </c>
      <c r="B536" t="str">
        <f>_xlfn.XLOOKUP(A536,'Member Info (COBRA 65)'!A:A,'Member Info (COBRA 65)'!J:J)</f>
        <v>COBRA</v>
      </c>
      <c r="C536" t="s">
        <v>888</v>
      </c>
      <c r="D536" t="s">
        <v>889</v>
      </c>
      <c r="E536" s="5">
        <v>25314</v>
      </c>
      <c r="F536" s="5">
        <v>44481</v>
      </c>
      <c r="H536" s="6">
        <f t="shared" ref="H536:H548" si="138">-INT((E536-F536)/365)</f>
        <v>53</v>
      </c>
      <c r="J536" t="s">
        <v>5586</v>
      </c>
      <c r="K536">
        <v>6160</v>
      </c>
      <c r="L536" t="s">
        <v>5603</v>
      </c>
      <c r="M536" t="str">
        <f t="shared" si="135"/>
        <v>116146 COBRA - MetLife Dental Plan</v>
      </c>
      <c r="N536" s="1">
        <v>44105</v>
      </c>
      <c r="O536" s="1">
        <v>44105</v>
      </c>
      <c r="P536" s="1">
        <v>44651</v>
      </c>
      <c r="Q536" s="1">
        <v>44501</v>
      </c>
      <c r="R536" s="1">
        <v>44651</v>
      </c>
      <c r="S536" t="s">
        <v>5578</v>
      </c>
      <c r="V536" t="s">
        <v>4871</v>
      </c>
      <c r="W536">
        <v>72</v>
      </c>
      <c r="X536" t="s">
        <v>5604</v>
      </c>
      <c r="Z536">
        <v>0</v>
      </c>
      <c r="AA536">
        <v>0</v>
      </c>
      <c r="AB536" s="1">
        <v>44084</v>
      </c>
      <c r="AC536" s="1">
        <v>44165</v>
      </c>
      <c r="AD536" s="1">
        <v>44129</v>
      </c>
    </row>
    <row r="537" spans="1:30" hidden="1" x14ac:dyDescent="0.3">
      <c r="A537">
        <v>116104</v>
      </c>
      <c r="B537" t="str">
        <f>_xlfn.XLOOKUP(A537,'Member Info (COBRA 65)'!A:A,'Member Info (COBRA 65)'!J:J)</f>
        <v>Ecolab Pre65 Retiree</v>
      </c>
      <c r="C537" t="s">
        <v>2044</v>
      </c>
      <c r="D537" t="s">
        <v>2045</v>
      </c>
      <c r="E537" s="5">
        <v>21172</v>
      </c>
      <c r="F537" s="5">
        <v>44481</v>
      </c>
      <c r="G537" s="5">
        <f>DATE(YEAR(F537),MONTH(F537),DAY(F537)+90)</f>
        <v>44571</v>
      </c>
      <c r="H537" s="6">
        <f t="shared" si="138"/>
        <v>64</v>
      </c>
      <c r="J537" t="s">
        <v>5589</v>
      </c>
      <c r="K537">
        <v>6161</v>
      </c>
      <c r="L537" t="s">
        <v>5605</v>
      </c>
      <c r="M537" t="str">
        <f t="shared" si="135"/>
        <v>116104 COBRA - VSP Vision Plan</v>
      </c>
      <c r="N537" s="1">
        <v>44440</v>
      </c>
      <c r="O537" s="1">
        <v>44440</v>
      </c>
      <c r="P537" s="1">
        <v>44985</v>
      </c>
      <c r="Q537" s="1">
        <v>44440</v>
      </c>
      <c r="R537" s="1">
        <v>44985</v>
      </c>
      <c r="S537" t="s">
        <v>5581</v>
      </c>
      <c r="V537" t="s">
        <v>4871</v>
      </c>
      <c r="W537">
        <v>4</v>
      </c>
      <c r="X537" t="s">
        <v>5606</v>
      </c>
      <c r="Z537">
        <v>0</v>
      </c>
      <c r="AA537">
        <v>0</v>
      </c>
      <c r="AB537" s="1">
        <v>44449</v>
      </c>
      <c r="AC537" s="1">
        <v>44508</v>
      </c>
      <c r="AD537" s="1">
        <v>44494</v>
      </c>
    </row>
    <row r="538" spans="1:30" hidden="1" x14ac:dyDescent="0.3">
      <c r="A538">
        <v>118545</v>
      </c>
      <c r="B538" t="str">
        <f>_xlfn.XLOOKUP(A538,'Member Info (COBRA 65)'!A:A,'Member Info (COBRA 65)'!J:J)</f>
        <v>COBRA</v>
      </c>
      <c r="C538" t="s">
        <v>1133</v>
      </c>
      <c r="D538" t="s">
        <v>1134</v>
      </c>
      <c r="E538" s="5">
        <v>31267</v>
      </c>
      <c r="F538" s="5">
        <v>44481</v>
      </c>
      <c r="H538" s="6">
        <f t="shared" si="138"/>
        <v>37</v>
      </c>
      <c r="J538" t="s">
        <v>5586</v>
      </c>
      <c r="K538">
        <v>6160</v>
      </c>
      <c r="L538" t="s">
        <v>5603</v>
      </c>
      <c r="M538" t="str">
        <f t="shared" si="135"/>
        <v>118545 COBRA - MetLife Dental Plan</v>
      </c>
      <c r="N538" s="1">
        <v>44440</v>
      </c>
      <c r="O538" s="1">
        <v>44440</v>
      </c>
      <c r="P538" s="1">
        <v>45535</v>
      </c>
      <c r="Q538" s="1">
        <v>44440</v>
      </c>
      <c r="R538" s="1">
        <v>45535</v>
      </c>
      <c r="S538" t="s">
        <v>5578</v>
      </c>
      <c r="V538" t="s">
        <v>4871</v>
      </c>
      <c r="W538">
        <v>72</v>
      </c>
      <c r="X538" t="s">
        <v>5604</v>
      </c>
      <c r="Z538">
        <v>0</v>
      </c>
      <c r="AA538">
        <v>0</v>
      </c>
      <c r="AB538" s="1">
        <v>44463</v>
      </c>
      <c r="AC538" s="1">
        <v>44500</v>
      </c>
      <c r="AD538" s="1">
        <v>44508</v>
      </c>
    </row>
    <row r="539" spans="1:30" hidden="1" x14ac:dyDescent="0.3">
      <c r="A539">
        <v>115845</v>
      </c>
      <c r="B539" t="str">
        <f>_xlfn.XLOOKUP(A539,'Member Info (COBRA 65)'!A:A,'Member Info (COBRA 65)'!J:J)</f>
        <v>COBRA</v>
      </c>
      <c r="C539" t="s">
        <v>55</v>
      </c>
      <c r="D539" t="s">
        <v>56</v>
      </c>
      <c r="E539" s="5">
        <v>27334</v>
      </c>
      <c r="F539" s="5">
        <v>44481</v>
      </c>
      <c r="H539" s="6">
        <f t="shared" si="138"/>
        <v>47</v>
      </c>
      <c r="J539" t="s">
        <v>5586</v>
      </c>
      <c r="K539">
        <v>6160</v>
      </c>
      <c r="L539" t="s">
        <v>5603</v>
      </c>
      <c r="M539" t="str">
        <f t="shared" si="135"/>
        <v>115845 COBRA - MetLife Dental Plan</v>
      </c>
      <c r="N539" s="1">
        <v>44348</v>
      </c>
      <c r="O539" s="1">
        <v>44348</v>
      </c>
      <c r="P539" s="1">
        <v>44895</v>
      </c>
      <c r="Q539" s="1">
        <v>44348</v>
      </c>
      <c r="R539" s="1">
        <v>44895</v>
      </c>
      <c r="S539" t="s">
        <v>5584</v>
      </c>
      <c r="V539" t="s">
        <v>4871</v>
      </c>
      <c r="W539">
        <v>72</v>
      </c>
      <c r="X539" t="s">
        <v>5604</v>
      </c>
      <c r="Z539">
        <v>0</v>
      </c>
      <c r="AA539">
        <v>0</v>
      </c>
      <c r="AB539" s="1">
        <v>44357</v>
      </c>
      <c r="AC539" s="1">
        <v>44416</v>
      </c>
      <c r="AD539" s="1">
        <v>44402</v>
      </c>
    </row>
    <row r="540" spans="1:30" hidden="1" x14ac:dyDescent="0.3">
      <c r="A540">
        <v>115846</v>
      </c>
      <c r="B540" t="str">
        <f>_xlfn.XLOOKUP(A540,'Member Info (COBRA 65)'!A:A,'Member Info (COBRA 65)'!J:J)</f>
        <v>COBRA</v>
      </c>
      <c r="C540" t="s">
        <v>65</v>
      </c>
      <c r="D540" t="s">
        <v>66</v>
      </c>
      <c r="E540" s="5">
        <v>22845</v>
      </c>
      <c r="F540" s="5">
        <v>44481</v>
      </c>
      <c r="H540" s="6">
        <f t="shared" si="138"/>
        <v>60</v>
      </c>
      <c r="J540" t="s">
        <v>5586</v>
      </c>
      <c r="K540">
        <v>6160</v>
      </c>
      <c r="L540" t="s">
        <v>5603</v>
      </c>
      <c r="M540" t="str">
        <f t="shared" si="135"/>
        <v>115846 COBRA - MetLife Dental Plan</v>
      </c>
      <c r="N540" s="1">
        <v>44317</v>
      </c>
      <c r="O540" s="1">
        <v>44317</v>
      </c>
      <c r="P540" s="1">
        <v>44865</v>
      </c>
      <c r="Q540" s="1">
        <v>44317</v>
      </c>
      <c r="R540" s="1">
        <v>44865</v>
      </c>
      <c r="S540" t="s">
        <v>5584</v>
      </c>
      <c r="V540" t="s">
        <v>4871</v>
      </c>
      <c r="W540">
        <v>72</v>
      </c>
      <c r="X540" t="s">
        <v>5604</v>
      </c>
      <c r="Z540">
        <v>0</v>
      </c>
      <c r="AA540">
        <v>0</v>
      </c>
      <c r="AB540" s="1">
        <v>44322</v>
      </c>
      <c r="AC540" s="1">
        <v>44381</v>
      </c>
      <c r="AD540" s="1">
        <v>44367</v>
      </c>
    </row>
    <row r="541" spans="1:30" hidden="1" x14ac:dyDescent="0.3">
      <c r="A541">
        <v>115859</v>
      </c>
      <c r="B541" t="str">
        <f>_xlfn.XLOOKUP(A541,'Member Info (COBRA 65)'!A:A,'Member Info (COBRA 65)'!J:J)</f>
        <v>COBRA</v>
      </c>
      <c r="C541" t="s">
        <v>118</v>
      </c>
      <c r="D541" t="s">
        <v>119</v>
      </c>
      <c r="E541" s="5">
        <v>29106</v>
      </c>
      <c r="F541" s="5">
        <v>44481</v>
      </c>
      <c r="H541" s="6">
        <f t="shared" si="138"/>
        <v>43</v>
      </c>
      <c r="J541" t="s">
        <v>5586</v>
      </c>
      <c r="K541">
        <v>6160</v>
      </c>
      <c r="L541" t="s">
        <v>5603</v>
      </c>
      <c r="M541" t="str">
        <f t="shared" si="135"/>
        <v>115859 COBRA - MetLife Dental Plan</v>
      </c>
      <c r="N541" s="1">
        <v>44378</v>
      </c>
      <c r="O541" s="1">
        <v>44378</v>
      </c>
      <c r="P541" s="1">
        <v>44926</v>
      </c>
      <c r="Q541" s="1">
        <v>44378</v>
      </c>
      <c r="R541" s="1">
        <v>44926</v>
      </c>
      <c r="S541" t="s">
        <v>5584</v>
      </c>
      <c r="V541" t="s">
        <v>4871</v>
      </c>
      <c r="W541">
        <v>72</v>
      </c>
      <c r="X541" t="s">
        <v>5604</v>
      </c>
      <c r="Z541">
        <v>0</v>
      </c>
      <c r="AA541">
        <v>0</v>
      </c>
      <c r="AB541" s="1">
        <v>44366</v>
      </c>
      <c r="AC541" s="1">
        <v>44438</v>
      </c>
      <c r="AD541" s="1">
        <v>44411</v>
      </c>
    </row>
    <row r="542" spans="1:30" hidden="1" x14ac:dyDescent="0.3">
      <c r="A542">
        <v>115863</v>
      </c>
      <c r="B542" t="str">
        <f>_xlfn.XLOOKUP(A542,'Member Info (COBRA 65)'!A:A,'Member Info (COBRA 65)'!J:J)</f>
        <v>COBRA</v>
      </c>
      <c r="C542" t="s">
        <v>137</v>
      </c>
      <c r="D542" t="s">
        <v>138</v>
      </c>
      <c r="E542" s="5">
        <v>25298</v>
      </c>
      <c r="F542" s="5">
        <v>44481</v>
      </c>
      <c r="H542" s="6">
        <f t="shared" si="138"/>
        <v>53</v>
      </c>
      <c r="J542" t="s">
        <v>5586</v>
      </c>
      <c r="K542">
        <v>6160</v>
      </c>
      <c r="L542" t="s">
        <v>5603</v>
      </c>
      <c r="M542" t="str">
        <f t="shared" si="135"/>
        <v>115863 COBRA - MetLife Dental Plan</v>
      </c>
      <c r="N542" s="1">
        <v>44409</v>
      </c>
      <c r="O542" s="1">
        <v>44409</v>
      </c>
      <c r="P542" s="1">
        <v>44957</v>
      </c>
      <c r="Q542" s="1">
        <v>44409</v>
      </c>
      <c r="R542" s="1">
        <v>44957</v>
      </c>
      <c r="S542" t="s">
        <v>5584</v>
      </c>
      <c r="V542" t="s">
        <v>4871</v>
      </c>
      <c r="W542">
        <v>72</v>
      </c>
      <c r="X542" t="s">
        <v>5604</v>
      </c>
      <c r="Z542">
        <v>0</v>
      </c>
      <c r="AA542">
        <v>0</v>
      </c>
      <c r="AB542" s="1">
        <v>44404</v>
      </c>
      <c r="AC542" s="1">
        <v>44469</v>
      </c>
      <c r="AD542" s="1">
        <v>44449</v>
      </c>
    </row>
    <row r="543" spans="1:30" hidden="1" x14ac:dyDescent="0.3">
      <c r="A543">
        <v>115856</v>
      </c>
      <c r="B543" t="str">
        <f>_xlfn.XLOOKUP(A543,'Member Info (COBRA 65)'!A:A,'Member Info (COBRA 65)'!J:J)</f>
        <v>COBRA</v>
      </c>
      <c r="C543" t="s">
        <v>108</v>
      </c>
      <c r="D543" t="s">
        <v>109</v>
      </c>
      <c r="E543" s="5">
        <v>29531</v>
      </c>
      <c r="F543" s="5">
        <v>44481</v>
      </c>
      <c r="H543" s="6">
        <f t="shared" si="138"/>
        <v>41</v>
      </c>
      <c r="J543" t="s">
        <v>5586</v>
      </c>
      <c r="K543">
        <v>6160</v>
      </c>
      <c r="L543" t="s">
        <v>5603</v>
      </c>
      <c r="M543" t="str">
        <f t="shared" si="135"/>
        <v>115856 COBRA - MetLife Dental Plan</v>
      </c>
      <c r="N543" s="1">
        <v>44197</v>
      </c>
      <c r="O543" s="1">
        <v>44197</v>
      </c>
      <c r="P543" s="1">
        <v>44742</v>
      </c>
      <c r="Q543" s="1">
        <v>44197</v>
      </c>
      <c r="R543" s="1">
        <v>44742</v>
      </c>
      <c r="S543" t="s">
        <v>5584</v>
      </c>
      <c r="V543" t="s">
        <v>4871</v>
      </c>
      <c r="W543">
        <v>72</v>
      </c>
      <c r="X543" t="s">
        <v>5604</v>
      </c>
      <c r="Z543">
        <v>0</v>
      </c>
      <c r="AA543">
        <v>0</v>
      </c>
      <c r="AB543" s="1">
        <v>44181</v>
      </c>
      <c r="AC543" s="1">
        <v>44257</v>
      </c>
      <c r="AD543" s="1">
        <v>44226</v>
      </c>
    </row>
    <row r="544" spans="1:30" hidden="1" x14ac:dyDescent="0.3">
      <c r="A544">
        <v>115877</v>
      </c>
      <c r="B544" t="str">
        <f>_xlfn.XLOOKUP(A544,'Member Info (COBRA 65)'!A:A,'Member Info (COBRA 65)'!J:J)</f>
        <v>COBRA</v>
      </c>
      <c r="C544" t="s">
        <v>170</v>
      </c>
      <c r="D544" t="s">
        <v>171</v>
      </c>
      <c r="E544" s="5">
        <v>25581</v>
      </c>
      <c r="F544" s="5">
        <v>44481</v>
      </c>
      <c r="H544" s="6">
        <f t="shared" si="138"/>
        <v>52</v>
      </c>
      <c r="J544" t="s">
        <v>5586</v>
      </c>
      <c r="K544">
        <v>6160</v>
      </c>
      <c r="L544" t="s">
        <v>5603</v>
      </c>
      <c r="M544" t="str">
        <f t="shared" si="135"/>
        <v>115877 COBRA - MetLife Dental Plan</v>
      </c>
      <c r="N544" s="1">
        <v>44378</v>
      </c>
      <c r="O544" s="1">
        <v>44378</v>
      </c>
      <c r="P544" s="1">
        <v>44926</v>
      </c>
      <c r="Q544" s="1">
        <v>44378</v>
      </c>
      <c r="R544" s="1">
        <v>44926</v>
      </c>
      <c r="S544" t="s">
        <v>5584</v>
      </c>
      <c r="V544" t="s">
        <v>4871</v>
      </c>
      <c r="W544">
        <v>72</v>
      </c>
      <c r="X544" t="s">
        <v>5604</v>
      </c>
      <c r="Z544">
        <v>0</v>
      </c>
      <c r="AA544">
        <v>0</v>
      </c>
      <c r="AB544" s="1">
        <v>44386</v>
      </c>
      <c r="AC544" s="1">
        <v>44445</v>
      </c>
      <c r="AD544" s="1">
        <v>44431</v>
      </c>
    </row>
    <row r="545" spans="1:30" hidden="1" x14ac:dyDescent="0.3">
      <c r="A545">
        <v>115873</v>
      </c>
      <c r="B545" t="str">
        <f>_xlfn.XLOOKUP(A545,'Member Info (COBRA 65)'!A:A,'Member Info (COBRA 65)'!J:J)</f>
        <v>Ecolab Pre65 Retiree</v>
      </c>
      <c r="C545" t="s">
        <v>1247</v>
      </c>
      <c r="D545" t="s">
        <v>1248</v>
      </c>
      <c r="E545" s="5">
        <v>23314</v>
      </c>
      <c r="F545" s="5">
        <v>44481</v>
      </c>
      <c r="G545" s="5">
        <f>DATE(YEAR(F545),MONTH(F545),DAY(F545)+90)</f>
        <v>44571</v>
      </c>
      <c r="H545" s="6">
        <f t="shared" si="138"/>
        <v>58</v>
      </c>
      <c r="J545" t="s">
        <v>5586</v>
      </c>
      <c r="K545">
        <v>6160</v>
      </c>
      <c r="L545" t="s">
        <v>5603</v>
      </c>
      <c r="M545" t="str">
        <f t="shared" si="135"/>
        <v>115873 COBRA - MetLife Dental Plan</v>
      </c>
      <c r="N545" s="1">
        <v>44378</v>
      </c>
      <c r="O545" s="1">
        <v>44378</v>
      </c>
      <c r="P545" s="1">
        <v>44926</v>
      </c>
      <c r="Q545" s="1">
        <v>44378</v>
      </c>
      <c r="R545" s="1">
        <v>44926</v>
      </c>
      <c r="S545" t="s">
        <v>5584</v>
      </c>
      <c r="V545" t="s">
        <v>4871</v>
      </c>
      <c r="W545">
        <v>72</v>
      </c>
      <c r="X545" t="s">
        <v>5604</v>
      </c>
      <c r="Z545">
        <v>0</v>
      </c>
      <c r="AA545">
        <v>0</v>
      </c>
      <c r="AB545" s="1">
        <v>44378</v>
      </c>
      <c r="AC545" s="1">
        <v>44438</v>
      </c>
      <c r="AD545" s="1">
        <v>44423</v>
      </c>
    </row>
    <row r="546" spans="1:30" hidden="1" x14ac:dyDescent="0.3">
      <c r="A546">
        <v>115882</v>
      </c>
      <c r="B546" t="str">
        <f>_xlfn.XLOOKUP(A546,'Member Info (COBRA 65)'!A:A,'Member Info (COBRA 65)'!J:J)</f>
        <v>COBRA</v>
      </c>
      <c r="C546" t="s">
        <v>178</v>
      </c>
      <c r="D546" t="s">
        <v>179</v>
      </c>
      <c r="E546" s="5">
        <v>24846</v>
      </c>
      <c r="F546" s="5">
        <v>44481</v>
      </c>
      <c r="H546" s="6">
        <f t="shared" si="138"/>
        <v>54</v>
      </c>
      <c r="J546" t="s">
        <v>5586</v>
      </c>
      <c r="K546">
        <v>6160</v>
      </c>
      <c r="L546" t="s">
        <v>5603</v>
      </c>
      <c r="M546" t="str">
        <f t="shared" si="135"/>
        <v>115882 COBRA - MetLife Dental Plan</v>
      </c>
      <c r="N546" s="1">
        <v>44348</v>
      </c>
      <c r="O546" s="1">
        <v>44348</v>
      </c>
      <c r="P546" s="1">
        <v>44895</v>
      </c>
      <c r="Q546" s="1">
        <v>44348</v>
      </c>
      <c r="R546" s="1">
        <v>44895</v>
      </c>
      <c r="S546" t="s">
        <v>5584</v>
      </c>
      <c r="V546" t="s">
        <v>4871</v>
      </c>
      <c r="W546">
        <v>72</v>
      </c>
      <c r="X546" t="s">
        <v>5604</v>
      </c>
      <c r="Z546">
        <v>0</v>
      </c>
      <c r="AA546">
        <v>0</v>
      </c>
      <c r="AB546" s="1">
        <v>44338</v>
      </c>
      <c r="AC546" s="1">
        <v>44408</v>
      </c>
      <c r="AD546" s="1">
        <v>44383</v>
      </c>
    </row>
    <row r="547" spans="1:30" hidden="1" x14ac:dyDescent="0.3">
      <c r="A547">
        <v>116005</v>
      </c>
      <c r="B547" t="str">
        <f>_xlfn.XLOOKUP(A547,'Member Info (COBRA 65)'!A:A,'Member Info (COBRA 65)'!J:J)</f>
        <v>Ecolab Pre65 Retiree</v>
      </c>
      <c r="C547" t="s">
        <v>1668</v>
      </c>
      <c r="D547" t="s">
        <v>1669</v>
      </c>
      <c r="E547" s="5">
        <v>22046</v>
      </c>
      <c r="F547" s="5">
        <v>44481</v>
      </c>
      <c r="G547" s="5">
        <f>DATE(YEAR(F547),MONTH(F547),DAY(F547)+90)</f>
        <v>44571</v>
      </c>
      <c r="H547" s="6">
        <f t="shared" si="138"/>
        <v>62</v>
      </c>
      <c r="J547" t="s">
        <v>5586</v>
      </c>
      <c r="K547">
        <v>6160</v>
      </c>
      <c r="L547" t="s">
        <v>5603</v>
      </c>
      <c r="M547" t="str">
        <f t="shared" si="135"/>
        <v>116005 COBRA - MetLife Dental Plan</v>
      </c>
      <c r="N547" s="1">
        <v>44348</v>
      </c>
      <c r="O547" s="1">
        <v>44348</v>
      </c>
      <c r="P547" s="1">
        <v>44895</v>
      </c>
      <c r="Q547" s="1">
        <v>44348</v>
      </c>
      <c r="R547" s="1">
        <v>44895</v>
      </c>
      <c r="S547" t="s">
        <v>5584</v>
      </c>
      <c r="V547" t="s">
        <v>4871</v>
      </c>
      <c r="W547">
        <v>72</v>
      </c>
      <c r="X547" t="s">
        <v>5604</v>
      </c>
      <c r="Z547">
        <v>0</v>
      </c>
      <c r="AA547">
        <v>0</v>
      </c>
      <c r="AB547" s="1">
        <v>44345</v>
      </c>
      <c r="AC547" s="1">
        <v>44408</v>
      </c>
      <c r="AD547" s="1">
        <v>44390</v>
      </c>
    </row>
    <row r="548" spans="1:30" hidden="1" x14ac:dyDescent="0.3">
      <c r="A548">
        <v>116015</v>
      </c>
      <c r="B548" t="str">
        <f>_xlfn.XLOOKUP(A548,'Member Info (COBRA 65)'!A:A,'Member Info (COBRA 65)'!J:J)</f>
        <v>COBRA</v>
      </c>
      <c r="C548" t="s">
        <v>514</v>
      </c>
      <c r="D548" t="s">
        <v>515</v>
      </c>
      <c r="E548" s="5">
        <v>24782</v>
      </c>
      <c r="F548" s="5">
        <v>44481</v>
      </c>
      <c r="H548" s="6">
        <f t="shared" si="138"/>
        <v>54</v>
      </c>
      <c r="J548" t="s">
        <v>5586</v>
      </c>
      <c r="K548">
        <v>6160</v>
      </c>
      <c r="L548" t="s">
        <v>5603</v>
      </c>
      <c r="M548" t="str">
        <f t="shared" si="135"/>
        <v>116015 COBRA - MetLife Dental Plan</v>
      </c>
      <c r="N548" s="1">
        <v>44256</v>
      </c>
      <c r="O548" s="1">
        <v>44256</v>
      </c>
      <c r="P548" s="1">
        <v>44804</v>
      </c>
      <c r="Q548" s="1">
        <v>44256</v>
      </c>
      <c r="R548" s="1">
        <v>44804</v>
      </c>
      <c r="S548" t="s">
        <v>5584</v>
      </c>
      <c r="V548" t="s">
        <v>4871</v>
      </c>
      <c r="W548">
        <v>72</v>
      </c>
      <c r="X548" t="s">
        <v>5604</v>
      </c>
      <c r="Z548">
        <v>0</v>
      </c>
      <c r="AA548">
        <v>0</v>
      </c>
      <c r="AB548" s="1">
        <v>44238</v>
      </c>
      <c r="AC548" s="1">
        <v>44316</v>
      </c>
      <c r="AD548" s="1">
        <v>44283</v>
      </c>
    </row>
    <row r="549" spans="1:30" hidden="1" x14ac:dyDescent="0.3">
      <c r="A549">
        <v>116022</v>
      </c>
      <c r="B549" t="str">
        <f>_xlfn.XLOOKUP(A549,'Member Info (COBRA 65)'!A:A,'Member Info (COBRA 65)'!J:J)</f>
        <v>Ecolab Pre65 Retiree</v>
      </c>
      <c r="C549" t="s">
        <v>1751</v>
      </c>
      <c r="D549" t="s">
        <v>1752</v>
      </c>
      <c r="E549" s="5">
        <v>22692</v>
      </c>
      <c r="F549" s="5">
        <v>44481</v>
      </c>
      <c r="G549" s="5">
        <f t="shared" ref="G549:G550" si="139">DATE(YEAR(F549),MONTH(F549),DAY(F549)+90)</f>
        <v>44571</v>
      </c>
      <c r="H549" s="6">
        <f t="shared" ref="H549:H550" si="140">-INT((E549-F549)/365)</f>
        <v>60</v>
      </c>
      <c r="J549" t="s">
        <v>5586</v>
      </c>
      <c r="K549">
        <v>6160</v>
      </c>
      <c r="L549" t="s">
        <v>5603</v>
      </c>
      <c r="M549" t="str">
        <f t="shared" si="135"/>
        <v>116022 COBRA - MetLife Dental Plan</v>
      </c>
      <c r="N549" s="1">
        <v>44256</v>
      </c>
      <c r="O549" s="1">
        <v>44256</v>
      </c>
      <c r="P549" s="1">
        <v>44804</v>
      </c>
      <c r="Q549" s="1">
        <v>44256</v>
      </c>
      <c r="R549" s="1">
        <v>44804</v>
      </c>
      <c r="S549" t="s">
        <v>5584</v>
      </c>
      <c r="V549" t="s">
        <v>4871</v>
      </c>
      <c r="W549">
        <v>72</v>
      </c>
      <c r="X549" t="s">
        <v>5604</v>
      </c>
      <c r="Z549">
        <v>0</v>
      </c>
      <c r="AA549">
        <v>0</v>
      </c>
      <c r="AB549" s="1">
        <v>44240</v>
      </c>
      <c r="AC549" s="1">
        <v>44316</v>
      </c>
      <c r="AD549" s="1">
        <v>44285</v>
      </c>
    </row>
    <row r="550" spans="1:30" hidden="1" x14ac:dyDescent="0.3">
      <c r="A550">
        <v>116019</v>
      </c>
      <c r="B550" t="str">
        <f>_xlfn.XLOOKUP(A550,'Member Info (COBRA 65)'!A:A,'Member Info (COBRA 65)'!J:J)</f>
        <v>Ecolab Pre65 Retiree</v>
      </c>
      <c r="C550" t="s">
        <v>1728</v>
      </c>
      <c r="D550" t="s">
        <v>1729</v>
      </c>
      <c r="E550" s="5">
        <v>23088</v>
      </c>
      <c r="F550" s="5">
        <v>44481</v>
      </c>
      <c r="G550" s="5">
        <f t="shared" si="139"/>
        <v>44571</v>
      </c>
      <c r="H550" s="6">
        <f t="shared" si="140"/>
        <v>59</v>
      </c>
      <c r="J550" t="s">
        <v>5586</v>
      </c>
      <c r="K550">
        <v>6160</v>
      </c>
      <c r="L550" t="s">
        <v>5603</v>
      </c>
      <c r="M550" t="str">
        <f t="shared" si="135"/>
        <v>116019 COBRA - MetLife Dental Plan</v>
      </c>
      <c r="N550" s="1">
        <v>44228</v>
      </c>
      <c r="O550" s="1">
        <v>44228</v>
      </c>
      <c r="P550" s="1">
        <v>44773</v>
      </c>
      <c r="Q550" s="1">
        <v>44228</v>
      </c>
      <c r="R550" s="1">
        <v>44773</v>
      </c>
      <c r="S550" t="s">
        <v>5584</v>
      </c>
      <c r="V550" t="s">
        <v>4871</v>
      </c>
      <c r="W550">
        <v>72</v>
      </c>
      <c r="X550" t="s">
        <v>5604</v>
      </c>
      <c r="Z550">
        <v>0</v>
      </c>
      <c r="AA550">
        <v>0</v>
      </c>
      <c r="AB550" s="1">
        <v>44233</v>
      </c>
      <c r="AC550" s="1">
        <v>44292</v>
      </c>
      <c r="AD550" s="1">
        <v>44278</v>
      </c>
    </row>
    <row r="551" spans="1:30" hidden="1" x14ac:dyDescent="0.3">
      <c r="A551">
        <v>116032</v>
      </c>
      <c r="B551" t="str">
        <f>_xlfn.XLOOKUP(A551,'Member Info (COBRA 65)'!A:A,'Member Info (COBRA 65)'!J:J)</f>
        <v>COBRA</v>
      </c>
      <c r="C551" t="s">
        <v>570</v>
      </c>
      <c r="D551" t="s">
        <v>571</v>
      </c>
      <c r="E551" s="5">
        <v>25065</v>
      </c>
      <c r="F551" s="5">
        <v>44481</v>
      </c>
      <c r="H551" s="6">
        <f t="shared" ref="H551:H559" si="141">-INT((E551-F551)/365)</f>
        <v>54</v>
      </c>
      <c r="J551" t="s">
        <v>5586</v>
      </c>
      <c r="K551">
        <v>6160</v>
      </c>
      <c r="L551" t="s">
        <v>5603</v>
      </c>
      <c r="M551" t="str">
        <f t="shared" si="135"/>
        <v>116032 COBRA - MetLife Dental Plan</v>
      </c>
      <c r="N551" s="1">
        <v>44256</v>
      </c>
      <c r="O551" s="1">
        <v>44256</v>
      </c>
      <c r="P551" s="1">
        <v>44804</v>
      </c>
      <c r="Q551" s="1">
        <v>44256</v>
      </c>
      <c r="R551" s="1">
        <v>44804</v>
      </c>
      <c r="S551" t="s">
        <v>5584</v>
      </c>
      <c r="V551" t="s">
        <v>4871</v>
      </c>
      <c r="W551">
        <v>72</v>
      </c>
      <c r="X551" t="s">
        <v>5604</v>
      </c>
      <c r="Z551">
        <v>0</v>
      </c>
      <c r="AA551">
        <v>0</v>
      </c>
      <c r="AB551" s="1">
        <v>44238</v>
      </c>
      <c r="AC551" s="1">
        <v>44316</v>
      </c>
      <c r="AD551" s="1">
        <v>44283</v>
      </c>
    </row>
    <row r="552" spans="1:30" hidden="1" x14ac:dyDescent="0.3">
      <c r="A552">
        <v>116031</v>
      </c>
      <c r="B552" t="str">
        <f>_xlfn.XLOOKUP(A552,'Member Info (COBRA 65)'!A:A,'Member Info (COBRA 65)'!J:J)</f>
        <v>COBRA</v>
      </c>
      <c r="C552" t="s">
        <v>562</v>
      </c>
      <c r="D552" t="s">
        <v>563</v>
      </c>
      <c r="E552" s="5">
        <v>27042</v>
      </c>
      <c r="F552" s="5">
        <v>44481</v>
      </c>
      <c r="H552" s="6">
        <f t="shared" si="141"/>
        <v>48</v>
      </c>
      <c r="J552" t="s">
        <v>5586</v>
      </c>
      <c r="K552">
        <v>6160</v>
      </c>
      <c r="L552" t="s">
        <v>5603</v>
      </c>
      <c r="M552" t="str">
        <f t="shared" si="135"/>
        <v>116031 COBRA - MetLife Dental Plan</v>
      </c>
      <c r="N552" s="1">
        <v>44105</v>
      </c>
      <c r="O552" s="1">
        <v>44105</v>
      </c>
      <c r="P552" s="1">
        <v>44651</v>
      </c>
      <c r="Q552" s="1">
        <v>44197</v>
      </c>
      <c r="R552" s="1">
        <v>44651</v>
      </c>
      <c r="S552" t="s">
        <v>5584</v>
      </c>
      <c r="V552" t="s">
        <v>4871</v>
      </c>
      <c r="W552">
        <v>72</v>
      </c>
      <c r="X552" t="s">
        <v>5604</v>
      </c>
      <c r="Z552">
        <v>0</v>
      </c>
      <c r="AA552">
        <v>0</v>
      </c>
      <c r="AB552" s="1">
        <v>44105</v>
      </c>
      <c r="AC552" s="1">
        <v>44165</v>
      </c>
      <c r="AD552" s="1">
        <v>44150</v>
      </c>
    </row>
    <row r="553" spans="1:30" hidden="1" x14ac:dyDescent="0.3">
      <c r="A553">
        <v>116036</v>
      </c>
      <c r="B553" t="str">
        <f>_xlfn.XLOOKUP(A553,'Member Info (COBRA 65)'!A:A,'Member Info (COBRA 65)'!J:J)</f>
        <v>COBRA</v>
      </c>
      <c r="C553" t="s">
        <v>594</v>
      </c>
      <c r="D553" t="s">
        <v>595</v>
      </c>
      <c r="E553" s="5">
        <v>30462</v>
      </c>
      <c r="F553" s="5">
        <v>44481</v>
      </c>
      <c r="H553" s="6">
        <f t="shared" si="141"/>
        <v>39</v>
      </c>
      <c r="J553" t="s">
        <v>5586</v>
      </c>
      <c r="K553">
        <v>6160</v>
      </c>
      <c r="L553" t="s">
        <v>5603</v>
      </c>
      <c r="M553" t="str">
        <f t="shared" si="135"/>
        <v>116036 COBRA - MetLife Dental Plan</v>
      </c>
      <c r="N553" s="1">
        <v>44378</v>
      </c>
      <c r="O553" s="1">
        <v>44378</v>
      </c>
      <c r="P553" s="1">
        <v>44926</v>
      </c>
      <c r="Q553" s="1">
        <v>44378</v>
      </c>
      <c r="R553" s="1">
        <v>44926</v>
      </c>
      <c r="S553" t="s">
        <v>5584</v>
      </c>
      <c r="V553" t="s">
        <v>4871</v>
      </c>
      <c r="W553">
        <v>72</v>
      </c>
      <c r="X553" t="s">
        <v>5604</v>
      </c>
      <c r="Z553">
        <v>0</v>
      </c>
      <c r="AA553">
        <v>0</v>
      </c>
      <c r="AB553" s="1">
        <v>44378</v>
      </c>
      <c r="AC553" s="1">
        <v>44438</v>
      </c>
      <c r="AD553" s="1">
        <v>44423</v>
      </c>
    </row>
    <row r="554" spans="1:30" hidden="1" x14ac:dyDescent="0.3">
      <c r="A554">
        <v>116047</v>
      </c>
      <c r="B554" t="str">
        <f>_xlfn.XLOOKUP(A554,'Member Info (COBRA 65)'!A:A,'Member Info (COBRA 65)'!J:J)</f>
        <v>COBRA</v>
      </c>
      <c r="C554" t="s">
        <v>633</v>
      </c>
      <c r="D554" t="s">
        <v>634</v>
      </c>
      <c r="E554" s="5">
        <v>22718</v>
      </c>
      <c r="F554" s="5">
        <v>44481</v>
      </c>
      <c r="H554" s="6">
        <f t="shared" si="141"/>
        <v>60</v>
      </c>
      <c r="J554" t="s">
        <v>5586</v>
      </c>
      <c r="K554">
        <v>6160</v>
      </c>
      <c r="L554" t="s">
        <v>5603</v>
      </c>
      <c r="M554" t="str">
        <f t="shared" si="135"/>
        <v>116047 COBRA - MetLife Dental Plan</v>
      </c>
      <c r="N554" s="1">
        <v>44348</v>
      </c>
      <c r="O554" s="1">
        <v>44348</v>
      </c>
      <c r="P554" s="1">
        <v>44895</v>
      </c>
      <c r="Q554" s="1">
        <v>44348</v>
      </c>
      <c r="R554" s="1">
        <v>44895</v>
      </c>
      <c r="S554" t="s">
        <v>5584</v>
      </c>
      <c r="V554" t="s">
        <v>4871</v>
      </c>
      <c r="W554">
        <v>72</v>
      </c>
      <c r="X554" t="s">
        <v>5604</v>
      </c>
      <c r="Z554">
        <v>0</v>
      </c>
      <c r="AA554">
        <v>0</v>
      </c>
      <c r="AB554" s="1">
        <v>44336</v>
      </c>
      <c r="AC554" s="1">
        <v>44408</v>
      </c>
      <c r="AD554" s="1">
        <v>44381</v>
      </c>
    </row>
    <row r="555" spans="1:30" hidden="1" x14ac:dyDescent="0.3">
      <c r="A555">
        <v>116044</v>
      </c>
      <c r="B555" t="str">
        <f>_xlfn.XLOOKUP(A555,'Member Info (COBRA 65)'!A:A,'Member Info (COBRA 65)'!J:J)</f>
        <v>COBRA</v>
      </c>
      <c r="C555" t="s">
        <v>617</v>
      </c>
      <c r="D555" t="s">
        <v>618</v>
      </c>
      <c r="E555" s="5">
        <v>25500</v>
      </c>
      <c r="F555" s="5">
        <v>44481</v>
      </c>
      <c r="H555" s="6">
        <f t="shared" si="141"/>
        <v>53</v>
      </c>
      <c r="J555" t="s">
        <v>5586</v>
      </c>
      <c r="K555">
        <v>6160</v>
      </c>
      <c r="L555" t="s">
        <v>5603</v>
      </c>
      <c r="M555" t="str">
        <f t="shared" si="135"/>
        <v>116044 COBRA - MetLife Dental Plan</v>
      </c>
      <c r="N555" s="1">
        <v>44348</v>
      </c>
      <c r="O555" s="1">
        <v>44348</v>
      </c>
      <c r="P555" s="1">
        <v>44895</v>
      </c>
      <c r="Q555" s="1">
        <v>44348</v>
      </c>
      <c r="R555" s="1">
        <v>44895</v>
      </c>
      <c r="S555" t="s">
        <v>5584</v>
      </c>
      <c r="V555" t="s">
        <v>4871</v>
      </c>
      <c r="W555">
        <v>72</v>
      </c>
      <c r="X555" t="s">
        <v>5604</v>
      </c>
      <c r="Z555">
        <v>0</v>
      </c>
      <c r="AA555">
        <v>0</v>
      </c>
      <c r="AB555" s="1">
        <v>44336</v>
      </c>
      <c r="AC555" s="1">
        <v>44408</v>
      </c>
      <c r="AD555" s="1">
        <v>44381</v>
      </c>
    </row>
    <row r="556" spans="1:30" hidden="1" x14ac:dyDescent="0.3">
      <c r="A556">
        <v>116045</v>
      </c>
      <c r="B556" t="str">
        <f>_xlfn.XLOOKUP(A556,'Member Info (COBRA 65)'!A:A,'Member Info (COBRA 65)'!J:J)</f>
        <v>COBRA</v>
      </c>
      <c r="C556" t="s">
        <v>624</v>
      </c>
      <c r="D556" t="s">
        <v>625</v>
      </c>
      <c r="E556" s="5">
        <v>24567</v>
      </c>
      <c r="F556" s="5">
        <v>44481</v>
      </c>
      <c r="H556" s="6">
        <f t="shared" si="141"/>
        <v>55</v>
      </c>
      <c r="J556" t="s">
        <v>5586</v>
      </c>
      <c r="K556">
        <v>6160</v>
      </c>
      <c r="L556" t="s">
        <v>5603</v>
      </c>
      <c r="M556" t="str">
        <f t="shared" si="135"/>
        <v>116045 COBRA - MetLife Dental Plan</v>
      </c>
      <c r="N556" s="1">
        <v>44348</v>
      </c>
      <c r="O556" s="1">
        <v>44348</v>
      </c>
      <c r="P556" s="1">
        <v>44895</v>
      </c>
      <c r="Q556" s="1">
        <v>44348</v>
      </c>
      <c r="R556" s="1">
        <v>44895</v>
      </c>
      <c r="S556" t="s">
        <v>5584</v>
      </c>
      <c r="V556" t="s">
        <v>4871</v>
      </c>
      <c r="W556">
        <v>72</v>
      </c>
      <c r="X556" t="s">
        <v>5604</v>
      </c>
      <c r="Z556">
        <v>0</v>
      </c>
      <c r="AA556">
        <v>0</v>
      </c>
      <c r="AB556" s="1">
        <v>44330</v>
      </c>
      <c r="AC556" s="1">
        <v>44408</v>
      </c>
      <c r="AD556" s="1">
        <v>44375</v>
      </c>
    </row>
    <row r="557" spans="1:30" hidden="1" x14ac:dyDescent="0.3">
      <c r="A557">
        <v>116054</v>
      </c>
      <c r="B557" t="str">
        <f>_xlfn.XLOOKUP(A557,'Member Info (COBRA 65)'!A:A,'Member Info (COBRA 65)'!J:J)</f>
        <v>Ecolab Pre65 Retiree</v>
      </c>
      <c r="C557" t="s">
        <v>1830</v>
      </c>
      <c r="D557" t="s">
        <v>1831</v>
      </c>
      <c r="E557" s="5">
        <v>23007</v>
      </c>
      <c r="F557" s="5">
        <v>44481</v>
      </c>
      <c r="G557" s="5">
        <f>DATE(YEAR(F557),MONTH(F557),DAY(F557)+90)</f>
        <v>44571</v>
      </c>
      <c r="H557" s="6">
        <f t="shared" si="141"/>
        <v>59</v>
      </c>
      <c r="J557" t="s">
        <v>5586</v>
      </c>
      <c r="K557">
        <v>6160</v>
      </c>
      <c r="L557" t="s">
        <v>5603</v>
      </c>
      <c r="M557" t="str">
        <f t="shared" si="135"/>
        <v>116054 COBRA - MetLife Dental Plan</v>
      </c>
      <c r="N557" s="1">
        <v>44256</v>
      </c>
      <c r="O557" s="1">
        <v>44256</v>
      </c>
      <c r="P557" s="1">
        <v>44804</v>
      </c>
      <c r="Q557" s="1">
        <v>44256</v>
      </c>
      <c r="R557" s="1">
        <v>44804</v>
      </c>
      <c r="S557" t="s">
        <v>5584</v>
      </c>
      <c r="V557" t="s">
        <v>4871</v>
      </c>
      <c r="W557">
        <v>72</v>
      </c>
      <c r="X557" t="s">
        <v>5604</v>
      </c>
      <c r="Z557">
        <v>0</v>
      </c>
      <c r="AA557">
        <v>0</v>
      </c>
      <c r="AB557" s="1">
        <v>44238</v>
      </c>
      <c r="AC557" s="1">
        <v>44316</v>
      </c>
      <c r="AD557" s="1">
        <v>44283</v>
      </c>
    </row>
    <row r="558" spans="1:30" hidden="1" x14ac:dyDescent="0.3">
      <c r="A558">
        <v>116058</v>
      </c>
      <c r="B558" t="str">
        <f>_xlfn.XLOOKUP(A558,'Member Info (COBRA 65)'!A:A,'Member Info (COBRA 65)'!J:J)</f>
        <v>COBRA</v>
      </c>
      <c r="C558" t="s">
        <v>657</v>
      </c>
      <c r="D558" t="s">
        <v>658</v>
      </c>
      <c r="E558" s="5">
        <v>29496</v>
      </c>
      <c r="F558" s="5">
        <v>44481</v>
      </c>
      <c r="H558" s="6">
        <f t="shared" si="141"/>
        <v>42</v>
      </c>
      <c r="J558" t="s">
        <v>5586</v>
      </c>
      <c r="K558">
        <v>6160</v>
      </c>
      <c r="L558" t="s">
        <v>5603</v>
      </c>
      <c r="M558" t="str">
        <f t="shared" si="135"/>
        <v>116058 COBRA - MetLife Dental Plan</v>
      </c>
      <c r="N558" s="1">
        <v>44317</v>
      </c>
      <c r="O558" s="1">
        <v>44317</v>
      </c>
      <c r="P558" s="1">
        <v>44865</v>
      </c>
      <c r="Q558" s="1">
        <v>44317</v>
      </c>
      <c r="R558" s="1">
        <v>44865</v>
      </c>
      <c r="S558" t="s">
        <v>5584</v>
      </c>
      <c r="V558" t="s">
        <v>4871</v>
      </c>
      <c r="W558">
        <v>72</v>
      </c>
      <c r="X558" t="s">
        <v>5604</v>
      </c>
      <c r="Z558">
        <v>0</v>
      </c>
      <c r="AA558">
        <v>0</v>
      </c>
      <c r="AB558" s="1">
        <v>44301</v>
      </c>
      <c r="AC558" s="1">
        <v>44377</v>
      </c>
      <c r="AD558" s="1">
        <v>44346</v>
      </c>
    </row>
    <row r="559" spans="1:30" hidden="1" x14ac:dyDescent="0.3">
      <c r="A559">
        <v>116056</v>
      </c>
      <c r="B559" t="str">
        <f>_xlfn.XLOOKUP(A559,'Member Info (COBRA 65)'!A:A,'Member Info (COBRA 65)'!J:J)</f>
        <v>COBRA</v>
      </c>
      <c r="C559" t="s">
        <v>650</v>
      </c>
      <c r="D559" t="s">
        <v>651</v>
      </c>
      <c r="E559" s="5">
        <v>29864</v>
      </c>
      <c r="F559" s="5">
        <v>44481</v>
      </c>
      <c r="H559" s="6">
        <f t="shared" si="141"/>
        <v>41</v>
      </c>
      <c r="J559" t="s">
        <v>5586</v>
      </c>
      <c r="K559">
        <v>6160</v>
      </c>
      <c r="L559" t="s">
        <v>5603</v>
      </c>
      <c r="M559" t="str">
        <f t="shared" si="135"/>
        <v>116056 COBRA - MetLife Dental Plan</v>
      </c>
      <c r="N559" s="1">
        <v>44287</v>
      </c>
      <c r="O559" s="1">
        <v>44287</v>
      </c>
      <c r="P559" s="1">
        <v>44834</v>
      </c>
      <c r="Q559" s="1">
        <v>44287</v>
      </c>
      <c r="R559" s="1">
        <v>44834</v>
      </c>
      <c r="S559" t="s">
        <v>5584</v>
      </c>
      <c r="V559" t="s">
        <v>4871</v>
      </c>
      <c r="W559">
        <v>72</v>
      </c>
      <c r="X559" t="s">
        <v>5604</v>
      </c>
      <c r="Z559">
        <v>0</v>
      </c>
      <c r="AA559">
        <v>0</v>
      </c>
      <c r="AB559" s="1">
        <v>44294</v>
      </c>
      <c r="AC559" s="1">
        <v>44353</v>
      </c>
      <c r="AD559" s="1">
        <v>44339</v>
      </c>
    </row>
    <row r="560" spans="1:30" hidden="1" x14ac:dyDescent="0.3">
      <c r="A560">
        <v>115944</v>
      </c>
      <c r="B560" t="str">
        <f>_xlfn.XLOOKUP(A560,'Member Info (COBRA 65)'!A:A,'Member Info (COBRA 65)'!J:J)</f>
        <v>Ecolab Pre65 Retiree</v>
      </c>
      <c r="C560" t="s">
        <v>1493</v>
      </c>
      <c r="D560" t="s">
        <v>1494</v>
      </c>
      <c r="E560" s="5">
        <v>24034</v>
      </c>
      <c r="F560" s="5">
        <v>44481</v>
      </c>
      <c r="G560" s="5">
        <f t="shared" ref="G560:G562" si="142">DATE(YEAR(F560),MONTH(F560),DAY(F560)+90)</f>
        <v>44571</v>
      </c>
      <c r="H560" s="6">
        <f t="shared" ref="H560:H562" si="143">-INT((E560-F560)/365)</f>
        <v>57</v>
      </c>
      <c r="J560" t="s">
        <v>5586</v>
      </c>
      <c r="K560">
        <v>6160</v>
      </c>
      <c r="L560" t="s">
        <v>5603</v>
      </c>
      <c r="M560" t="str">
        <f t="shared" si="135"/>
        <v>115944 COBRA - MetLife Dental Plan</v>
      </c>
      <c r="N560" s="1">
        <v>44287</v>
      </c>
      <c r="O560" s="1">
        <v>44287</v>
      </c>
      <c r="P560" s="1">
        <v>44834</v>
      </c>
      <c r="Q560" s="1">
        <v>44287</v>
      </c>
      <c r="R560" s="1">
        <v>44834</v>
      </c>
      <c r="S560" t="s">
        <v>5584</v>
      </c>
      <c r="V560" t="s">
        <v>4871</v>
      </c>
      <c r="W560">
        <v>72</v>
      </c>
      <c r="X560" t="s">
        <v>5604</v>
      </c>
      <c r="Z560">
        <v>0</v>
      </c>
      <c r="AA560">
        <v>0</v>
      </c>
      <c r="AB560" s="1">
        <v>44289</v>
      </c>
      <c r="AC560" s="1">
        <v>44348</v>
      </c>
      <c r="AD560" s="1">
        <v>44334</v>
      </c>
    </row>
    <row r="561" spans="1:30" hidden="1" x14ac:dyDescent="0.3">
      <c r="A561">
        <v>115953</v>
      </c>
      <c r="B561" t="str">
        <f>_xlfn.XLOOKUP(A561,'Member Info (COBRA 65)'!A:A,'Member Info (COBRA 65)'!J:J)</f>
        <v>Ecolab Pre65 Retiree</v>
      </c>
      <c r="C561" t="s">
        <v>1543</v>
      </c>
      <c r="D561" t="s">
        <v>1544</v>
      </c>
      <c r="E561" s="5">
        <v>22587</v>
      </c>
      <c r="F561" s="5">
        <v>44481</v>
      </c>
      <c r="G561" s="5">
        <f t="shared" si="142"/>
        <v>44571</v>
      </c>
      <c r="H561" s="6">
        <f t="shared" si="143"/>
        <v>60</v>
      </c>
      <c r="J561" t="s">
        <v>5586</v>
      </c>
      <c r="K561">
        <v>6160</v>
      </c>
      <c r="L561" t="s">
        <v>5603</v>
      </c>
      <c r="M561" t="str">
        <f t="shared" si="135"/>
        <v>115953 COBRA - MetLife Dental Plan</v>
      </c>
      <c r="N561" s="1">
        <v>44256</v>
      </c>
      <c r="O561" s="1">
        <v>44256</v>
      </c>
      <c r="P561" s="1">
        <v>44804</v>
      </c>
      <c r="Q561" s="1">
        <v>44256</v>
      </c>
      <c r="R561" s="1">
        <v>44804</v>
      </c>
      <c r="S561" t="s">
        <v>5584</v>
      </c>
      <c r="V561" t="s">
        <v>4871</v>
      </c>
      <c r="W561">
        <v>72</v>
      </c>
      <c r="X561" t="s">
        <v>5604</v>
      </c>
      <c r="Z561">
        <v>0</v>
      </c>
      <c r="AA561">
        <v>0</v>
      </c>
      <c r="AB561" s="1">
        <v>44238</v>
      </c>
      <c r="AC561" s="1">
        <v>44316</v>
      </c>
      <c r="AD561" s="1">
        <v>44283</v>
      </c>
    </row>
    <row r="562" spans="1:30" hidden="1" x14ac:dyDescent="0.3">
      <c r="A562">
        <v>115939</v>
      </c>
      <c r="B562" t="str">
        <f>_xlfn.XLOOKUP(A562,'Member Info (COBRA 65)'!A:A,'Member Info (COBRA 65)'!J:J)</f>
        <v>Nalco Pre65 Retiree</v>
      </c>
      <c r="C562" t="s">
        <v>3071</v>
      </c>
      <c r="D562" t="s">
        <v>3072</v>
      </c>
      <c r="E562" s="5">
        <v>23088</v>
      </c>
      <c r="F562" s="5">
        <v>44481</v>
      </c>
      <c r="G562" s="5">
        <f t="shared" si="142"/>
        <v>44571</v>
      </c>
      <c r="H562" s="6">
        <f t="shared" si="143"/>
        <v>59</v>
      </c>
      <c r="J562" t="s">
        <v>5586</v>
      </c>
      <c r="K562">
        <v>6160</v>
      </c>
      <c r="L562" t="s">
        <v>5603</v>
      </c>
      <c r="M562" t="str">
        <f t="shared" si="135"/>
        <v>115939 COBRA - MetLife Dental Plan</v>
      </c>
      <c r="N562" s="1">
        <v>44378</v>
      </c>
      <c r="O562" s="1">
        <v>44378</v>
      </c>
      <c r="P562" s="1">
        <v>44926</v>
      </c>
      <c r="Q562" s="1">
        <v>44378</v>
      </c>
      <c r="R562" s="1">
        <v>44926</v>
      </c>
      <c r="S562" t="s">
        <v>5584</v>
      </c>
      <c r="V562" t="s">
        <v>4871</v>
      </c>
      <c r="W562">
        <v>72</v>
      </c>
      <c r="X562" t="s">
        <v>5604</v>
      </c>
      <c r="Z562">
        <v>0</v>
      </c>
      <c r="AA562">
        <v>0</v>
      </c>
      <c r="AB562" s="1">
        <v>44364</v>
      </c>
      <c r="AC562" s="1">
        <v>44438</v>
      </c>
      <c r="AD562" s="1">
        <v>44409</v>
      </c>
    </row>
    <row r="563" spans="1:30" hidden="1" x14ac:dyDescent="0.3">
      <c r="A563">
        <v>115895</v>
      </c>
      <c r="B563" t="str">
        <f>_xlfn.XLOOKUP(A563,'Member Info (COBRA 65)'!A:A,'Member Info (COBRA 65)'!J:J)</f>
        <v>COBRA</v>
      </c>
      <c r="C563" t="s">
        <v>222</v>
      </c>
      <c r="D563" t="s">
        <v>223</v>
      </c>
      <c r="E563" s="5">
        <v>27407</v>
      </c>
      <c r="F563" s="5">
        <v>44481</v>
      </c>
      <c r="H563" s="6">
        <f>-INT((E563-F563)/365)</f>
        <v>47</v>
      </c>
      <c r="J563" t="s">
        <v>5586</v>
      </c>
      <c r="K563">
        <v>6160</v>
      </c>
      <c r="L563" t="s">
        <v>5603</v>
      </c>
      <c r="M563" t="str">
        <f t="shared" si="135"/>
        <v>115895 COBRA - MetLife Dental Plan</v>
      </c>
      <c r="N563" s="1">
        <v>44105</v>
      </c>
      <c r="O563" s="1">
        <v>44105</v>
      </c>
      <c r="P563" s="1">
        <v>44651</v>
      </c>
      <c r="Q563" s="1">
        <v>44197</v>
      </c>
      <c r="R563" s="1">
        <v>44651</v>
      </c>
      <c r="S563" t="s">
        <v>5584</v>
      </c>
      <c r="V563" t="s">
        <v>4871</v>
      </c>
      <c r="W563">
        <v>72</v>
      </c>
      <c r="X563" t="s">
        <v>5604</v>
      </c>
      <c r="Z563">
        <v>0</v>
      </c>
      <c r="AA563">
        <v>0</v>
      </c>
      <c r="AB563" s="1">
        <v>44091</v>
      </c>
      <c r="AC563" s="1">
        <v>44165</v>
      </c>
      <c r="AD563" s="1">
        <v>44136</v>
      </c>
    </row>
    <row r="564" spans="1:30" hidden="1" x14ac:dyDescent="0.3">
      <c r="A564">
        <v>115916</v>
      </c>
      <c r="B564" t="str">
        <f>_xlfn.XLOOKUP(A564,'Member Info (COBRA 65)'!A:A,'Member Info (COBRA 65)'!J:J)</f>
        <v>COBRA</v>
      </c>
      <c r="C564" t="s">
        <v>257</v>
      </c>
      <c r="D564" t="s">
        <v>258</v>
      </c>
      <c r="E564" s="5">
        <v>28396</v>
      </c>
      <c r="F564" s="5">
        <v>44481</v>
      </c>
      <c r="H564" s="6">
        <f>-INT((E564-F564)/365)</f>
        <v>45</v>
      </c>
      <c r="J564" t="s">
        <v>5586</v>
      </c>
      <c r="K564">
        <v>6160</v>
      </c>
      <c r="L564" t="s">
        <v>5603</v>
      </c>
      <c r="M564" t="str">
        <f t="shared" si="135"/>
        <v>115916 COBRA - MetLife Dental Plan</v>
      </c>
      <c r="N564" s="1">
        <v>44409</v>
      </c>
      <c r="O564" s="1">
        <v>44409</v>
      </c>
      <c r="P564" s="1">
        <v>44957</v>
      </c>
      <c r="Q564" s="1">
        <v>44409</v>
      </c>
      <c r="R564" s="1">
        <v>44957</v>
      </c>
      <c r="S564" t="s">
        <v>5584</v>
      </c>
      <c r="V564" t="s">
        <v>4871</v>
      </c>
      <c r="W564">
        <v>72</v>
      </c>
      <c r="X564" t="s">
        <v>5604</v>
      </c>
      <c r="Z564">
        <v>0</v>
      </c>
      <c r="AA564">
        <v>0</v>
      </c>
      <c r="AB564" s="1">
        <v>44414</v>
      </c>
      <c r="AC564" s="1">
        <v>44473</v>
      </c>
      <c r="AD564" s="1">
        <v>44459</v>
      </c>
    </row>
    <row r="565" spans="1:30" hidden="1" x14ac:dyDescent="0.3">
      <c r="A565">
        <v>115926</v>
      </c>
      <c r="B565" t="str">
        <f>_xlfn.XLOOKUP(A565,'Member Info (COBRA 65)'!A:A,'Member Info (COBRA 65)'!J:J)</f>
        <v>Ecolab Pre65 Retiree</v>
      </c>
      <c r="C565" t="s">
        <v>1431</v>
      </c>
      <c r="D565" t="s">
        <v>1432</v>
      </c>
      <c r="E565" s="5">
        <v>22693</v>
      </c>
      <c r="F565" s="5">
        <v>44481</v>
      </c>
      <c r="G565" s="5">
        <f>DATE(YEAR(F565),MONTH(F565),DAY(F565)+90)</f>
        <v>44571</v>
      </c>
      <c r="H565" s="6">
        <f>-INT((E565-F565)/365)</f>
        <v>60</v>
      </c>
      <c r="J565" t="s">
        <v>5586</v>
      </c>
      <c r="K565">
        <v>6160</v>
      </c>
      <c r="L565" t="s">
        <v>5603</v>
      </c>
      <c r="M565" t="str">
        <f t="shared" si="135"/>
        <v>115926 COBRA - MetLife Dental Plan</v>
      </c>
      <c r="N565" s="1">
        <v>44197</v>
      </c>
      <c r="O565" s="1">
        <v>44197</v>
      </c>
      <c r="P565" s="1">
        <v>44742</v>
      </c>
      <c r="Q565" s="1">
        <v>44197</v>
      </c>
      <c r="R565" s="1">
        <v>44742</v>
      </c>
      <c r="S565" t="s">
        <v>5584</v>
      </c>
      <c r="V565" t="s">
        <v>4871</v>
      </c>
      <c r="W565">
        <v>72</v>
      </c>
      <c r="X565" t="s">
        <v>5604</v>
      </c>
      <c r="Z565">
        <v>0</v>
      </c>
      <c r="AA565">
        <v>0</v>
      </c>
      <c r="AB565" s="1">
        <v>44181</v>
      </c>
      <c r="AC565" s="1">
        <v>44257</v>
      </c>
      <c r="AD565" s="1">
        <v>44226</v>
      </c>
    </row>
    <row r="566" spans="1:30" hidden="1" x14ac:dyDescent="0.3">
      <c r="A566">
        <v>115938</v>
      </c>
      <c r="B566" t="str">
        <f>_xlfn.XLOOKUP(A566,'Member Info (COBRA 65)'!A:A,'Member Info (COBRA 65)'!J:J)</f>
        <v>COBRA</v>
      </c>
      <c r="C566" t="s">
        <v>335</v>
      </c>
      <c r="D566" t="s">
        <v>336</v>
      </c>
      <c r="E566" s="5">
        <v>25510</v>
      </c>
      <c r="F566" s="5">
        <v>44481</v>
      </c>
      <c r="H566" s="6">
        <f>-INT((E566-F566)/365)</f>
        <v>52</v>
      </c>
      <c r="J566" t="s">
        <v>5586</v>
      </c>
      <c r="K566">
        <v>6160</v>
      </c>
      <c r="L566" t="s">
        <v>5603</v>
      </c>
      <c r="M566" t="str">
        <f t="shared" si="135"/>
        <v>115938 COBRA - MetLife Dental Plan</v>
      </c>
      <c r="N566" s="1">
        <v>44348</v>
      </c>
      <c r="O566" s="1">
        <v>44348</v>
      </c>
      <c r="P566" s="1">
        <v>44895</v>
      </c>
      <c r="Q566" s="1">
        <v>44348</v>
      </c>
      <c r="R566" s="1">
        <v>44895</v>
      </c>
      <c r="S566" t="s">
        <v>5584</v>
      </c>
      <c r="V566" t="s">
        <v>4871</v>
      </c>
      <c r="W566">
        <v>72</v>
      </c>
      <c r="X566" t="s">
        <v>5604</v>
      </c>
      <c r="Z566">
        <v>0</v>
      </c>
      <c r="AA566">
        <v>0</v>
      </c>
      <c r="AB566" s="1">
        <v>44343</v>
      </c>
      <c r="AC566" s="1">
        <v>44408</v>
      </c>
      <c r="AD566" s="1">
        <v>44388</v>
      </c>
    </row>
    <row r="567" spans="1:30" hidden="1" x14ac:dyDescent="0.3">
      <c r="A567">
        <v>115898</v>
      </c>
      <c r="B567" t="str">
        <f>_xlfn.XLOOKUP(A567,'Member Info (COBRA 65)'!A:A,'Member Info (COBRA 65)'!J:J)</f>
        <v>Ecolab Pre65 Retiree</v>
      </c>
      <c r="C567" t="s">
        <v>1335</v>
      </c>
      <c r="D567" t="s">
        <v>1336</v>
      </c>
      <c r="E567" s="5">
        <v>22235</v>
      </c>
      <c r="F567" s="5">
        <v>44481</v>
      </c>
      <c r="G567" s="5">
        <f t="shared" ref="G567:G569" si="144">DATE(YEAR(F567),MONTH(F567),DAY(F567)+90)</f>
        <v>44571</v>
      </c>
      <c r="H567" s="6">
        <f t="shared" ref="H567:H569" si="145">-INT((E567-F567)/365)</f>
        <v>61</v>
      </c>
      <c r="J567" t="s">
        <v>5586</v>
      </c>
      <c r="K567">
        <v>6160</v>
      </c>
      <c r="L567" t="s">
        <v>5603</v>
      </c>
      <c r="M567" t="str">
        <f t="shared" si="135"/>
        <v>115898 COBRA - MetLife Dental Plan</v>
      </c>
      <c r="N567" s="1">
        <v>44197</v>
      </c>
      <c r="O567" s="1">
        <v>44197</v>
      </c>
      <c r="P567" s="1">
        <v>44742</v>
      </c>
      <c r="Q567" s="1">
        <v>44197</v>
      </c>
      <c r="R567" s="1">
        <v>44742</v>
      </c>
      <c r="S567" t="s">
        <v>5584</v>
      </c>
      <c r="V567" t="s">
        <v>4871</v>
      </c>
      <c r="W567">
        <v>72</v>
      </c>
      <c r="X567" t="s">
        <v>5604</v>
      </c>
      <c r="Z567">
        <v>0</v>
      </c>
      <c r="AA567">
        <v>0</v>
      </c>
      <c r="AB567" s="1">
        <v>44181</v>
      </c>
      <c r="AC567" s="1">
        <v>44257</v>
      </c>
      <c r="AD567" s="1">
        <v>44226</v>
      </c>
    </row>
    <row r="568" spans="1:30" hidden="1" x14ac:dyDescent="0.3">
      <c r="A568">
        <v>115912</v>
      </c>
      <c r="B568" t="str">
        <f>_xlfn.XLOOKUP(A568,'Member Info (COBRA 65)'!A:A,'Member Info (COBRA 65)'!J:J)</f>
        <v>Ecolab Pre65 Retiree</v>
      </c>
      <c r="C568" t="s">
        <v>1376</v>
      </c>
      <c r="D568" t="s">
        <v>1377</v>
      </c>
      <c r="E568" s="5">
        <v>23555</v>
      </c>
      <c r="F568" s="5">
        <v>44481</v>
      </c>
      <c r="G568" s="5">
        <f t="shared" si="144"/>
        <v>44571</v>
      </c>
      <c r="H568" s="6">
        <f t="shared" si="145"/>
        <v>58</v>
      </c>
      <c r="J568" t="s">
        <v>5586</v>
      </c>
      <c r="K568">
        <v>6160</v>
      </c>
      <c r="L568" t="s">
        <v>5603</v>
      </c>
      <c r="M568" t="str">
        <f t="shared" si="135"/>
        <v>115912 COBRA - MetLife Dental Plan</v>
      </c>
      <c r="N568" s="1">
        <v>44317</v>
      </c>
      <c r="O568" s="1">
        <v>44317</v>
      </c>
      <c r="P568" s="1">
        <v>44865</v>
      </c>
      <c r="Q568" s="1">
        <v>44317</v>
      </c>
      <c r="R568" s="1">
        <v>44865</v>
      </c>
      <c r="S568" t="s">
        <v>5584</v>
      </c>
      <c r="V568" t="s">
        <v>4871</v>
      </c>
      <c r="W568">
        <v>72</v>
      </c>
      <c r="X568" t="s">
        <v>5604</v>
      </c>
      <c r="Z568">
        <v>0</v>
      </c>
      <c r="AA568">
        <v>0</v>
      </c>
      <c r="AB568" s="1">
        <v>44310</v>
      </c>
      <c r="AC568" s="1">
        <v>44377</v>
      </c>
      <c r="AD568" s="1">
        <v>44355</v>
      </c>
    </row>
    <row r="569" spans="1:30" hidden="1" x14ac:dyDescent="0.3">
      <c r="A569">
        <v>115991</v>
      </c>
      <c r="B569" t="str">
        <f>_xlfn.XLOOKUP(A569,'Member Info (COBRA 65)'!A:A,'Member Info (COBRA 65)'!J:J)</f>
        <v>Nalco Pre65 Retiree</v>
      </c>
      <c r="C569" t="s">
        <v>3175</v>
      </c>
      <c r="D569" t="s">
        <v>3176</v>
      </c>
      <c r="E569" s="5">
        <v>22791</v>
      </c>
      <c r="F569" s="5">
        <v>44481</v>
      </c>
      <c r="G569" s="5">
        <f t="shared" si="144"/>
        <v>44571</v>
      </c>
      <c r="H569" s="6">
        <f t="shared" si="145"/>
        <v>60</v>
      </c>
      <c r="J569" t="s">
        <v>5586</v>
      </c>
      <c r="K569">
        <v>6160</v>
      </c>
      <c r="L569" t="s">
        <v>5603</v>
      </c>
      <c r="M569" t="str">
        <f t="shared" si="135"/>
        <v>115991 COBRA - MetLife Dental Plan</v>
      </c>
      <c r="N569" s="1">
        <v>44409</v>
      </c>
      <c r="O569" s="1">
        <v>44409</v>
      </c>
      <c r="P569" s="1">
        <v>44957</v>
      </c>
      <c r="Q569" s="1">
        <v>44409</v>
      </c>
      <c r="R569" s="1">
        <v>44957</v>
      </c>
      <c r="S569" t="s">
        <v>5584</v>
      </c>
      <c r="V569" t="s">
        <v>4871</v>
      </c>
      <c r="W569">
        <v>72</v>
      </c>
      <c r="X569" t="s">
        <v>5604</v>
      </c>
      <c r="Z569">
        <v>0</v>
      </c>
      <c r="AA569">
        <v>0</v>
      </c>
      <c r="AB569" s="1">
        <v>44391</v>
      </c>
      <c r="AC569" s="1">
        <v>44469</v>
      </c>
      <c r="AD569" s="1">
        <v>44436</v>
      </c>
    </row>
    <row r="570" spans="1:30" hidden="1" x14ac:dyDescent="0.3">
      <c r="A570">
        <v>115988</v>
      </c>
      <c r="B570" t="str">
        <f>_xlfn.XLOOKUP(A570,'Member Info (COBRA 65)'!A:A,'Member Info (COBRA 65)'!J:J)</f>
        <v>COBRA</v>
      </c>
      <c r="C570" t="s">
        <v>436</v>
      </c>
      <c r="D570" t="s">
        <v>437</v>
      </c>
      <c r="E570" s="5">
        <v>28923</v>
      </c>
      <c r="F570" s="5">
        <v>44481</v>
      </c>
      <c r="H570" s="6">
        <f>-INT((E570-F570)/365)</f>
        <v>43</v>
      </c>
      <c r="J570" t="s">
        <v>5586</v>
      </c>
      <c r="K570">
        <v>6160</v>
      </c>
      <c r="L570" t="s">
        <v>5603</v>
      </c>
      <c r="M570" t="str">
        <f t="shared" si="135"/>
        <v>115988 COBRA - MetLife Dental Plan</v>
      </c>
      <c r="N570" s="1">
        <v>44409</v>
      </c>
      <c r="O570" s="1">
        <v>44409</v>
      </c>
      <c r="P570" s="1">
        <v>44957</v>
      </c>
      <c r="Q570" s="1">
        <v>44409</v>
      </c>
      <c r="R570" s="1">
        <v>44409</v>
      </c>
      <c r="S570" t="s">
        <v>5584</v>
      </c>
      <c r="V570" t="s">
        <v>4871</v>
      </c>
      <c r="W570">
        <v>72</v>
      </c>
      <c r="X570" t="s">
        <v>5604</v>
      </c>
      <c r="Z570">
        <v>0</v>
      </c>
      <c r="AA570">
        <v>0</v>
      </c>
      <c r="AB570" s="1">
        <v>44414</v>
      </c>
      <c r="AC570" s="1">
        <v>44469</v>
      </c>
      <c r="AD570" s="1">
        <v>44459</v>
      </c>
    </row>
    <row r="571" spans="1:30" hidden="1" x14ac:dyDescent="0.3">
      <c r="A571">
        <v>115985</v>
      </c>
      <c r="B571" t="str">
        <f>_xlfn.XLOOKUP(A571,'Member Info (COBRA 65)'!A:A,'Member Info (COBRA 65)'!J:J)</f>
        <v>COBRA</v>
      </c>
      <c r="C571" t="s">
        <v>427</v>
      </c>
      <c r="D571" t="s">
        <v>428</v>
      </c>
      <c r="E571" s="5">
        <v>26710</v>
      </c>
      <c r="F571" s="5">
        <v>44481</v>
      </c>
      <c r="H571" s="6">
        <f>-INT((E571-F571)/365)</f>
        <v>49</v>
      </c>
      <c r="J571" t="s">
        <v>5586</v>
      </c>
      <c r="K571">
        <v>6160</v>
      </c>
      <c r="L571" t="s">
        <v>5603</v>
      </c>
      <c r="M571" t="str">
        <f t="shared" si="135"/>
        <v>115985 COBRA - MetLife Dental Plan</v>
      </c>
      <c r="N571" s="1">
        <v>44348</v>
      </c>
      <c r="O571" s="1">
        <v>44348</v>
      </c>
      <c r="P571" s="1">
        <v>44895</v>
      </c>
      <c r="Q571" s="1">
        <v>44348</v>
      </c>
      <c r="R571" s="1">
        <v>44895</v>
      </c>
      <c r="S571" t="s">
        <v>5584</v>
      </c>
      <c r="V571" t="s">
        <v>4871</v>
      </c>
      <c r="W571">
        <v>72</v>
      </c>
      <c r="X571" t="s">
        <v>5604</v>
      </c>
      <c r="Z571">
        <v>0</v>
      </c>
      <c r="AA571">
        <v>0</v>
      </c>
      <c r="AB571" s="1">
        <v>44336</v>
      </c>
      <c r="AC571" s="1">
        <v>44408</v>
      </c>
      <c r="AD571" s="1">
        <v>44381</v>
      </c>
    </row>
    <row r="572" spans="1:30" hidden="1" x14ac:dyDescent="0.3">
      <c r="A572">
        <v>115977</v>
      </c>
      <c r="B572" t="str">
        <f>_xlfn.XLOOKUP(A572,'Member Info (COBRA 65)'!A:A,'Member Info (COBRA 65)'!J:J)</f>
        <v>Ecolab Pre65 Retiree</v>
      </c>
      <c r="C572" t="s">
        <v>1581</v>
      </c>
      <c r="D572" t="s">
        <v>1582</v>
      </c>
      <c r="E572" s="5">
        <v>21725</v>
      </c>
      <c r="F572" s="5">
        <v>44481</v>
      </c>
      <c r="G572" s="5">
        <f t="shared" ref="G572:G573" si="146">DATE(YEAR(F572),MONTH(F572),DAY(F572)+90)</f>
        <v>44571</v>
      </c>
      <c r="H572" s="6">
        <f t="shared" ref="H572:H573" si="147">-INT((E572-F572)/365)</f>
        <v>63</v>
      </c>
      <c r="J572" t="s">
        <v>5586</v>
      </c>
      <c r="K572">
        <v>6160</v>
      </c>
      <c r="L572" t="s">
        <v>5603</v>
      </c>
      <c r="M572" t="str">
        <f t="shared" si="135"/>
        <v>115977 COBRA - MetLife Dental Plan</v>
      </c>
      <c r="N572" s="1">
        <v>44075</v>
      </c>
      <c r="O572" s="1">
        <v>44075</v>
      </c>
      <c r="P572" s="1">
        <v>44620</v>
      </c>
      <c r="Q572" s="1">
        <v>44197</v>
      </c>
      <c r="R572" s="1">
        <v>44620</v>
      </c>
      <c r="S572" t="s">
        <v>5584</v>
      </c>
      <c r="V572" t="s">
        <v>4871</v>
      </c>
      <c r="W572">
        <v>72</v>
      </c>
      <c r="X572" t="s">
        <v>5604</v>
      </c>
      <c r="Z572">
        <v>0</v>
      </c>
      <c r="AA572">
        <v>0</v>
      </c>
      <c r="AB572" s="1">
        <v>44056</v>
      </c>
      <c r="AC572" s="1">
        <v>44135</v>
      </c>
      <c r="AD572" s="1">
        <v>44101</v>
      </c>
    </row>
    <row r="573" spans="1:30" hidden="1" x14ac:dyDescent="0.3">
      <c r="A573">
        <v>115963</v>
      </c>
      <c r="B573" t="str">
        <f>_xlfn.XLOOKUP(A573,'Member Info (COBRA 65)'!A:A,'Member Info (COBRA 65)'!J:J)</f>
        <v>Ecolab Pre65 Retiree</v>
      </c>
      <c r="C573" t="s">
        <v>1557</v>
      </c>
      <c r="D573" t="s">
        <v>1558</v>
      </c>
      <c r="E573" s="5">
        <v>22190</v>
      </c>
      <c r="F573" s="5">
        <v>44481</v>
      </c>
      <c r="G573" s="5">
        <f t="shared" si="146"/>
        <v>44571</v>
      </c>
      <c r="H573" s="6">
        <f t="shared" si="147"/>
        <v>62</v>
      </c>
      <c r="J573" t="s">
        <v>5586</v>
      </c>
      <c r="K573">
        <v>6160</v>
      </c>
      <c r="L573" t="s">
        <v>5603</v>
      </c>
      <c r="M573" t="str">
        <f t="shared" si="135"/>
        <v>115963 COBRA - MetLife Dental Plan</v>
      </c>
      <c r="N573" s="1">
        <v>44287</v>
      </c>
      <c r="O573" s="1">
        <v>44287</v>
      </c>
      <c r="P573" s="1">
        <v>44834</v>
      </c>
      <c r="Q573" s="1">
        <v>44287</v>
      </c>
      <c r="R573" s="1">
        <v>44834</v>
      </c>
      <c r="S573" t="s">
        <v>5584</v>
      </c>
      <c r="V573" t="s">
        <v>4871</v>
      </c>
      <c r="W573">
        <v>72</v>
      </c>
      <c r="X573" t="s">
        <v>5604</v>
      </c>
      <c r="Z573">
        <v>0</v>
      </c>
      <c r="AA573">
        <v>0</v>
      </c>
      <c r="AB573" s="1">
        <v>44289</v>
      </c>
      <c r="AC573" s="1">
        <v>44348</v>
      </c>
      <c r="AD573" s="1">
        <v>44334</v>
      </c>
    </row>
    <row r="574" spans="1:30" hidden="1" x14ac:dyDescent="0.3">
      <c r="A574">
        <v>115971</v>
      </c>
      <c r="B574" t="str">
        <f>_xlfn.XLOOKUP(A574,'Member Info (COBRA 65)'!A:A,'Member Info (COBRA 65)'!J:J)</f>
        <v>COBRA</v>
      </c>
      <c r="C574" t="s">
        <v>386</v>
      </c>
      <c r="D574" t="s">
        <v>387</v>
      </c>
      <c r="E574" s="5">
        <v>26210</v>
      </c>
      <c r="F574" s="5">
        <v>44481</v>
      </c>
      <c r="H574" s="6">
        <f>-INT((E574-F574)/365)</f>
        <v>51</v>
      </c>
      <c r="J574" t="s">
        <v>5586</v>
      </c>
      <c r="K574">
        <v>6160</v>
      </c>
      <c r="L574" t="s">
        <v>5603</v>
      </c>
      <c r="M574" t="str">
        <f t="shared" si="135"/>
        <v>115971 COBRA - MetLife Dental Plan</v>
      </c>
      <c r="N574" s="1">
        <v>44256</v>
      </c>
      <c r="O574" s="1">
        <v>44256</v>
      </c>
      <c r="P574" s="1">
        <v>44804</v>
      </c>
      <c r="Q574" s="1">
        <v>44256</v>
      </c>
      <c r="R574" s="1">
        <v>44804</v>
      </c>
      <c r="S574" t="s">
        <v>5584</v>
      </c>
      <c r="V574" t="s">
        <v>4871</v>
      </c>
      <c r="W574">
        <v>72</v>
      </c>
      <c r="X574" t="s">
        <v>5604</v>
      </c>
      <c r="Z574">
        <v>0</v>
      </c>
      <c r="AA574">
        <v>0</v>
      </c>
      <c r="AB574" s="1">
        <v>44238</v>
      </c>
      <c r="AC574" s="1">
        <v>44316</v>
      </c>
      <c r="AD574" s="1">
        <v>44283</v>
      </c>
    </row>
    <row r="575" spans="1:30" hidden="1" x14ac:dyDescent="0.3">
      <c r="A575">
        <v>115972</v>
      </c>
      <c r="B575" t="str">
        <f>_xlfn.XLOOKUP(A575,'Member Info (COBRA 65)'!A:A,'Member Info (COBRA 65)'!J:J)</f>
        <v>COBRA</v>
      </c>
      <c r="C575" t="s">
        <v>395</v>
      </c>
      <c r="D575" t="s">
        <v>396</v>
      </c>
      <c r="E575" s="5">
        <v>26788</v>
      </c>
      <c r="F575" s="5">
        <v>44481</v>
      </c>
      <c r="H575" s="6">
        <f>-INT((E575-F575)/365)</f>
        <v>49</v>
      </c>
      <c r="J575" t="s">
        <v>5586</v>
      </c>
      <c r="K575">
        <v>6160</v>
      </c>
      <c r="L575" t="s">
        <v>5603</v>
      </c>
      <c r="M575" t="str">
        <f t="shared" si="135"/>
        <v>115972 COBRA - MetLife Dental Plan</v>
      </c>
      <c r="N575" s="1">
        <v>44228</v>
      </c>
      <c r="O575" s="1">
        <v>44228</v>
      </c>
      <c r="P575" s="1">
        <v>44773</v>
      </c>
      <c r="Q575" s="1">
        <v>44228</v>
      </c>
      <c r="R575" s="1">
        <v>44773</v>
      </c>
      <c r="S575" t="s">
        <v>5584</v>
      </c>
      <c r="V575" t="s">
        <v>4871</v>
      </c>
      <c r="W575">
        <v>72</v>
      </c>
      <c r="X575" t="s">
        <v>5604</v>
      </c>
      <c r="Z575">
        <v>0</v>
      </c>
      <c r="AA575">
        <v>0</v>
      </c>
      <c r="AB575" s="1">
        <v>44233</v>
      </c>
      <c r="AC575" s="1">
        <v>44292</v>
      </c>
      <c r="AD575" s="1">
        <v>44278</v>
      </c>
    </row>
    <row r="576" spans="1:30" hidden="1" x14ac:dyDescent="0.3">
      <c r="A576">
        <v>115880</v>
      </c>
      <c r="B576" t="str">
        <f>_xlfn.XLOOKUP(A576,'Member Info (COBRA 65)'!A:A,'Member Info (COBRA 65)'!J:J)</f>
        <v>Ecolab Pre65 Retiree</v>
      </c>
      <c r="C576" t="s">
        <v>1280</v>
      </c>
      <c r="D576" t="s">
        <v>1281</v>
      </c>
      <c r="E576" s="5">
        <v>23532</v>
      </c>
      <c r="F576" s="5">
        <v>44481</v>
      </c>
      <c r="G576" s="5">
        <f t="shared" ref="G576:G577" si="148">DATE(YEAR(F576),MONTH(F576),DAY(F576)+90)</f>
        <v>44571</v>
      </c>
      <c r="H576" s="6">
        <f t="shared" ref="H576:H577" si="149">-INT((E576-F576)/365)</f>
        <v>58</v>
      </c>
      <c r="J576" t="s">
        <v>5586</v>
      </c>
      <c r="K576">
        <v>6160</v>
      </c>
      <c r="L576" t="s">
        <v>5603</v>
      </c>
      <c r="M576" t="str">
        <f t="shared" si="135"/>
        <v>115880 COBRA - MetLife Dental Plan</v>
      </c>
      <c r="N576" s="1">
        <v>44197</v>
      </c>
      <c r="O576" s="1">
        <v>44197</v>
      </c>
      <c r="P576" s="1">
        <v>44742</v>
      </c>
      <c r="Q576" s="1">
        <v>44197</v>
      </c>
      <c r="R576" s="1">
        <v>44742</v>
      </c>
      <c r="S576" t="s">
        <v>5583</v>
      </c>
      <c r="V576" t="s">
        <v>4871</v>
      </c>
      <c r="W576">
        <v>72</v>
      </c>
      <c r="X576" t="s">
        <v>5604</v>
      </c>
      <c r="Z576">
        <v>0</v>
      </c>
      <c r="AA576">
        <v>0</v>
      </c>
      <c r="AB576" s="1">
        <v>44181</v>
      </c>
      <c r="AC576" s="1">
        <v>44257</v>
      </c>
      <c r="AD576" s="1">
        <v>44226</v>
      </c>
    </row>
    <row r="577" spans="1:30" hidden="1" x14ac:dyDescent="0.3">
      <c r="A577">
        <v>118904</v>
      </c>
      <c r="B577" t="str">
        <f>_xlfn.XLOOKUP(A577,'Member Info (COBRA 65)'!A:A,'Member Info (COBRA 65)'!J:J)</f>
        <v>Ecolab Pre65 Retiree</v>
      </c>
      <c r="C577" t="s">
        <v>2995</v>
      </c>
      <c r="D577" t="s">
        <v>2996</v>
      </c>
      <c r="E577" s="5">
        <v>22218</v>
      </c>
      <c r="F577" s="5">
        <v>44481</v>
      </c>
      <c r="G577" s="5">
        <f t="shared" si="148"/>
        <v>44571</v>
      </c>
      <c r="H577" s="6">
        <f t="shared" si="149"/>
        <v>61</v>
      </c>
      <c r="J577" t="s">
        <v>5586</v>
      </c>
      <c r="K577">
        <v>6160</v>
      </c>
      <c r="L577" t="s">
        <v>5603</v>
      </c>
      <c r="M577" t="str">
        <f t="shared" si="135"/>
        <v>118904 COBRA - MetLife Dental Plan</v>
      </c>
      <c r="N577" s="1">
        <v>44470</v>
      </c>
      <c r="O577" s="1">
        <v>44470</v>
      </c>
      <c r="P577" s="1">
        <v>45016</v>
      </c>
      <c r="Q577" s="1">
        <v>44470</v>
      </c>
      <c r="R577" s="1">
        <v>45016</v>
      </c>
      <c r="S577" t="s">
        <v>5581</v>
      </c>
      <c r="V577" t="s">
        <v>4871</v>
      </c>
      <c r="W577">
        <v>72</v>
      </c>
      <c r="X577" t="s">
        <v>5604</v>
      </c>
      <c r="Z577">
        <v>0</v>
      </c>
      <c r="AA577">
        <v>0</v>
      </c>
      <c r="AB577" s="1">
        <v>44473</v>
      </c>
      <c r="AC577" s="1">
        <v>44530</v>
      </c>
      <c r="AD577" s="1">
        <v>44518</v>
      </c>
    </row>
    <row r="578" spans="1:30" hidden="1" x14ac:dyDescent="0.3">
      <c r="A578">
        <v>118343</v>
      </c>
      <c r="B578" t="str">
        <f>_xlfn.XLOOKUP(A578,'Member Info (COBRA 65)'!A:A,'Member Info (COBRA 65)'!J:J)</f>
        <v>Post65 Retiree</v>
      </c>
      <c r="C578" t="s">
        <v>5522</v>
      </c>
      <c r="D578" t="s">
        <v>5523</v>
      </c>
      <c r="E578" s="5">
        <v>20247</v>
      </c>
      <c r="F578" s="5">
        <v>44481</v>
      </c>
      <c r="H578" s="6">
        <f>-INT((E578-F578)/365)</f>
        <v>67</v>
      </c>
      <c r="J578" t="s">
        <v>5586</v>
      </c>
      <c r="K578">
        <v>6160</v>
      </c>
      <c r="L578" t="s">
        <v>5603</v>
      </c>
      <c r="M578" t="str">
        <f t="shared" si="135"/>
        <v>118343 COBRA - MetLife Dental Plan</v>
      </c>
      <c r="N578" s="1">
        <v>44470</v>
      </c>
      <c r="O578" s="1">
        <v>44470</v>
      </c>
      <c r="P578" s="1">
        <v>45016</v>
      </c>
      <c r="Q578" s="1">
        <v>44470</v>
      </c>
      <c r="R578" s="1">
        <v>45016</v>
      </c>
      <c r="S578" t="s">
        <v>5581</v>
      </c>
      <c r="V578" t="s">
        <v>4871</v>
      </c>
      <c r="W578">
        <v>72</v>
      </c>
      <c r="X578" t="s">
        <v>5604</v>
      </c>
      <c r="Z578">
        <v>0</v>
      </c>
      <c r="AA578">
        <v>0</v>
      </c>
      <c r="AB578" s="1">
        <v>44474</v>
      </c>
      <c r="AC578" s="1">
        <v>44530</v>
      </c>
      <c r="AD578" s="1">
        <v>44519</v>
      </c>
    </row>
    <row r="579" spans="1:30" hidden="1" x14ac:dyDescent="0.3">
      <c r="A579">
        <v>118889</v>
      </c>
      <c r="B579" t="str">
        <f>_xlfn.XLOOKUP(A579,'Member Info (COBRA 65)'!A:A,'Member Info (COBRA 65)'!J:J)</f>
        <v>Post65 Retiree</v>
      </c>
      <c r="C579" t="s">
        <v>5536</v>
      </c>
      <c r="D579" t="s">
        <v>5537</v>
      </c>
      <c r="E579" s="5">
        <v>20299</v>
      </c>
      <c r="F579" s="5">
        <v>44481</v>
      </c>
      <c r="H579" s="6">
        <f>-INT((E579-F579)/365)</f>
        <v>67</v>
      </c>
      <c r="J579" t="s">
        <v>5586</v>
      </c>
      <c r="K579">
        <v>6160</v>
      </c>
      <c r="L579" t="s">
        <v>5603</v>
      </c>
      <c r="M579" t="str">
        <f t="shared" si="135"/>
        <v>118889 COBRA - MetLife Dental Plan</v>
      </c>
      <c r="N579" s="1">
        <v>44470</v>
      </c>
      <c r="O579" s="1">
        <v>44470</v>
      </c>
      <c r="P579" s="1">
        <v>45016</v>
      </c>
      <c r="Q579" s="1">
        <v>44470</v>
      </c>
      <c r="R579" s="1">
        <v>45016</v>
      </c>
      <c r="S579" t="s">
        <v>5581</v>
      </c>
      <c r="V579" t="s">
        <v>5582</v>
      </c>
      <c r="W579">
        <v>72</v>
      </c>
      <c r="X579" t="s">
        <v>5604</v>
      </c>
      <c r="Z579">
        <v>0</v>
      </c>
      <c r="AA579">
        <v>0</v>
      </c>
      <c r="AC579" s="1">
        <v>44530</v>
      </c>
    </row>
    <row r="580" spans="1:30" hidden="1" x14ac:dyDescent="0.3">
      <c r="A580">
        <v>118359</v>
      </c>
      <c r="B580" t="str">
        <f>_xlfn.XLOOKUP(A580,'Member Info (COBRA 65)'!A:A,'Member Info (COBRA 65)'!J:J)</f>
        <v>Nalco Pre65 Retiree</v>
      </c>
      <c r="C580" t="s">
        <v>4817</v>
      </c>
      <c r="D580" t="s">
        <v>4818</v>
      </c>
      <c r="E580" s="5">
        <v>21754</v>
      </c>
      <c r="F580" s="5">
        <v>44481</v>
      </c>
      <c r="H580" s="6">
        <f>-INT((E580-F580)/365)</f>
        <v>63</v>
      </c>
      <c r="J580" t="s">
        <v>5586</v>
      </c>
      <c r="K580">
        <v>6160</v>
      </c>
      <c r="L580" t="s">
        <v>5603</v>
      </c>
      <c r="M580" t="str">
        <f t="shared" si="135"/>
        <v>118359 COBRA - MetLife Dental Plan</v>
      </c>
      <c r="N580" s="1">
        <v>44470</v>
      </c>
      <c r="O580" s="1">
        <v>44470</v>
      </c>
      <c r="P580" s="1">
        <v>45016</v>
      </c>
      <c r="Q580" s="1">
        <v>44470</v>
      </c>
      <c r="R580" s="1">
        <v>45016</v>
      </c>
      <c r="S580" t="s">
        <v>5581</v>
      </c>
      <c r="V580" t="s">
        <v>5582</v>
      </c>
      <c r="W580">
        <v>72</v>
      </c>
      <c r="X580" t="s">
        <v>5604</v>
      </c>
      <c r="Z580">
        <v>0</v>
      </c>
      <c r="AA580">
        <v>0</v>
      </c>
      <c r="AC580" s="1">
        <v>44530</v>
      </c>
    </row>
    <row r="581" spans="1:30" hidden="1" x14ac:dyDescent="0.3">
      <c r="A581">
        <v>118423</v>
      </c>
      <c r="B581" t="str">
        <f>_xlfn.XLOOKUP(A581,'Member Info (COBRA 65)'!A:A,'Member Info (COBRA 65)'!J:J)</f>
        <v>Ecolab Pre65 Retiree</v>
      </c>
      <c r="C581" t="s">
        <v>2986</v>
      </c>
      <c r="D581" t="s">
        <v>2987</v>
      </c>
      <c r="E581" s="5">
        <v>22820</v>
      </c>
      <c r="F581" s="5">
        <v>44481</v>
      </c>
      <c r="H581" s="6">
        <f>-INT((E581-F581)/365)</f>
        <v>60</v>
      </c>
      <c r="J581" t="s">
        <v>5586</v>
      </c>
      <c r="K581">
        <v>6160</v>
      </c>
      <c r="L581" t="s">
        <v>5603</v>
      </c>
      <c r="M581" t="str">
        <f t="shared" si="135"/>
        <v>118423 COBRA - MetLife Dental Plan</v>
      </c>
      <c r="N581" s="1">
        <v>44409</v>
      </c>
      <c r="O581" s="1">
        <v>44409</v>
      </c>
      <c r="P581" s="1">
        <v>44957</v>
      </c>
      <c r="Q581" s="1">
        <v>44409</v>
      </c>
      <c r="R581" s="1">
        <v>44957</v>
      </c>
      <c r="S581" t="s">
        <v>5581</v>
      </c>
      <c r="V581" t="s">
        <v>5592</v>
      </c>
      <c r="W581">
        <v>72</v>
      </c>
      <c r="X581" t="s">
        <v>5604</v>
      </c>
      <c r="Z581">
        <v>0</v>
      </c>
      <c r="AA581">
        <v>0</v>
      </c>
      <c r="AC581" s="1">
        <v>44499</v>
      </c>
    </row>
    <row r="582" spans="1:30" hidden="1" x14ac:dyDescent="0.3">
      <c r="A582">
        <v>118402</v>
      </c>
      <c r="B582" t="str">
        <f>_xlfn.XLOOKUP(A582,'Member Info (COBRA 65)'!A:A,'Member Info (COBRA 65)'!J:J)</f>
        <v>Nalco Pre65 Retiree</v>
      </c>
      <c r="C582" t="s">
        <v>4826</v>
      </c>
      <c r="D582" t="s">
        <v>4827</v>
      </c>
      <c r="E582" s="5">
        <v>21862</v>
      </c>
      <c r="F582" s="5">
        <v>44481</v>
      </c>
      <c r="H582" s="6">
        <f>-INT((E582-F582)/365)</f>
        <v>62</v>
      </c>
      <c r="J582" t="s">
        <v>5586</v>
      </c>
      <c r="K582">
        <v>6160</v>
      </c>
      <c r="L582" t="s">
        <v>5603</v>
      </c>
      <c r="M582" t="str">
        <f t="shared" si="135"/>
        <v>118402 COBRA - MetLife Dental Plan</v>
      </c>
      <c r="N582" s="1">
        <v>44440</v>
      </c>
      <c r="O582" s="1">
        <v>44440</v>
      </c>
      <c r="P582" s="1">
        <v>44985</v>
      </c>
      <c r="Q582" s="1">
        <v>44440</v>
      </c>
      <c r="R582" s="1">
        <v>44985</v>
      </c>
      <c r="S582" t="s">
        <v>5581</v>
      </c>
      <c r="V582" t="s">
        <v>5582</v>
      </c>
      <c r="W582">
        <v>72</v>
      </c>
      <c r="X582" t="s">
        <v>5604</v>
      </c>
      <c r="Z582">
        <v>0</v>
      </c>
      <c r="AA582">
        <v>0</v>
      </c>
      <c r="AC582" s="1">
        <v>44502</v>
      </c>
    </row>
    <row r="583" spans="1:30" hidden="1" x14ac:dyDescent="0.3">
      <c r="A583">
        <v>118347</v>
      </c>
      <c r="B583" t="str">
        <f>_xlfn.XLOOKUP(A583,'Member Info (COBRA 65)'!A:A,'Member Info (COBRA 65)'!J:J)</f>
        <v>Ecolab Pre65 Retiree</v>
      </c>
      <c r="C583" t="s">
        <v>2945</v>
      </c>
      <c r="D583" t="s">
        <v>2946</v>
      </c>
      <c r="E583" s="5">
        <v>21416</v>
      </c>
      <c r="F583" s="5">
        <v>44481</v>
      </c>
      <c r="G583" s="5">
        <f t="shared" ref="G583:G585" si="150">DATE(YEAR(F583),MONTH(F583),DAY(F583)+90)</f>
        <v>44571</v>
      </c>
      <c r="H583" s="6">
        <f t="shared" ref="H583:H585" si="151">-INT((E583-F583)/365)</f>
        <v>64</v>
      </c>
      <c r="J583" t="s">
        <v>5586</v>
      </c>
      <c r="K583">
        <v>6160</v>
      </c>
      <c r="L583" t="s">
        <v>5603</v>
      </c>
      <c r="M583" t="str">
        <f t="shared" si="135"/>
        <v>118347 COBRA - MetLife Dental Plan</v>
      </c>
      <c r="N583" s="1">
        <v>44440</v>
      </c>
      <c r="O583" s="1">
        <v>44440</v>
      </c>
      <c r="P583" s="1">
        <v>44985</v>
      </c>
      <c r="Q583" s="1">
        <v>44440</v>
      </c>
      <c r="R583" s="1">
        <v>44985</v>
      </c>
      <c r="S583" t="s">
        <v>5581</v>
      </c>
      <c r="V583" t="s">
        <v>4871</v>
      </c>
      <c r="W583">
        <v>72</v>
      </c>
      <c r="X583" t="s">
        <v>5604</v>
      </c>
      <c r="Z583">
        <v>0</v>
      </c>
      <c r="AA583">
        <v>0</v>
      </c>
      <c r="AB583" s="1">
        <v>44476</v>
      </c>
      <c r="AC583" s="1">
        <v>44500</v>
      </c>
      <c r="AD583" s="1">
        <v>44521</v>
      </c>
    </row>
    <row r="584" spans="1:30" hidden="1" x14ac:dyDescent="0.3">
      <c r="A584">
        <v>117216</v>
      </c>
      <c r="B584" t="str">
        <f>_xlfn.XLOOKUP(A584,'Member Info (COBRA 65)'!A:A,'Member Info (COBRA 65)'!J:J)</f>
        <v>Ecolab Pre65 Retiree</v>
      </c>
      <c r="C584" t="s">
        <v>2938</v>
      </c>
      <c r="D584" t="s">
        <v>2939</v>
      </c>
      <c r="E584" s="5">
        <v>22981</v>
      </c>
      <c r="F584" s="5">
        <v>44481</v>
      </c>
      <c r="G584" s="5">
        <f t="shared" si="150"/>
        <v>44571</v>
      </c>
      <c r="H584" s="6">
        <f t="shared" si="151"/>
        <v>59</v>
      </c>
      <c r="J584" t="s">
        <v>5586</v>
      </c>
      <c r="K584">
        <v>6160</v>
      </c>
      <c r="L584" t="s">
        <v>5603</v>
      </c>
      <c r="M584" t="str">
        <f t="shared" si="135"/>
        <v>117216 COBRA - MetLife Dental Plan</v>
      </c>
      <c r="N584" s="1">
        <v>44470</v>
      </c>
      <c r="O584" s="1">
        <v>44470</v>
      </c>
      <c r="P584" s="1">
        <v>45016</v>
      </c>
      <c r="Q584" s="1">
        <v>44470</v>
      </c>
      <c r="R584" s="1">
        <v>45016</v>
      </c>
      <c r="S584" t="s">
        <v>5581</v>
      </c>
      <c r="V584" t="s">
        <v>4871</v>
      </c>
      <c r="W584">
        <v>72</v>
      </c>
      <c r="X584" t="s">
        <v>5604</v>
      </c>
      <c r="Z584">
        <v>0</v>
      </c>
      <c r="AA584">
        <v>0</v>
      </c>
      <c r="AB584" s="1">
        <v>44418</v>
      </c>
      <c r="AC584" s="1">
        <v>44530</v>
      </c>
      <c r="AD584" s="1">
        <v>44463</v>
      </c>
    </row>
    <row r="585" spans="1:30" hidden="1" x14ac:dyDescent="0.3">
      <c r="A585">
        <v>116028</v>
      </c>
      <c r="B585" t="str">
        <f>_xlfn.XLOOKUP(A585,'Member Info (COBRA 65)'!A:A,'Member Info (COBRA 65)'!J:J)</f>
        <v>Ecolab Pre65 Retiree</v>
      </c>
      <c r="C585" t="s">
        <v>1775</v>
      </c>
      <c r="D585" t="s">
        <v>1776</v>
      </c>
      <c r="E585" s="5">
        <v>21952</v>
      </c>
      <c r="F585" s="5">
        <v>44481</v>
      </c>
      <c r="G585" s="5">
        <f t="shared" si="150"/>
        <v>44571</v>
      </c>
      <c r="H585" s="6">
        <f t="shared" si="151"/>
        <v>62</v>
      </c>
      <c r="J585" t="s">
        <v>5586</v>
      </c>
      <c r="K585">
        <v>6160</v>
      </c>
      <c r="L585" t="s">
        <v>5603</v>
      </c>
      <c r="M585" t="str">
        <f t="shared" si="135"/>
        <v>116028 COBRA - MetLife Dental Plan</v>
      </c>
      <c r="N585" s="1">
        <v>44409</v>
      </c>
      <c r="O585" s="1">
        <v>44409</v>
      </c>
      <c r="P585" s="1">
        <v>44957</v>
      </c>
      <c r="Q585" s="1">
        <v>44409</v>
      </c>
      <c r="R585" s="1">
        <v>44957</v>
      </c>
      <c r="S585" t="s">
        <v>5583</v>
      </c>
      <c r="V585" t="s">
        <v>4871</v>
      </c>
      <c r="W585">
        <v>72</v>
      </c>
      <c r="X585" t="s">
        <v>5604</v>
      </c>
      <c r="Z585">
        <v>0</v>
      </c>
      <c r="AA585">
        <v>0</v>
      </c>
      <c r="AB585" s="1">
        <v>44414</v>
      </c>
      <c r="AC585" s="1">
        <v>44473</v>
      </c>
      <c r="AD585" s="1">
        <v>44459</v>
      </c>
    </row>
    <row r="586" spans="1:30" hidden="1" x14ac:dyDescent="0.3">
      <c r="A586">
        <v>116029</v>
      </c>
      <c r="B586" t="str">
        <f>_xlfn.XLOOKUP(A586,'Member Info (COBRA 65)'!A:A,'Member Info (COBRA 65)'!J:J)</f>
        <v>COBRA</v>
      </c>
      <c r="C586" t="s">
        <v>546</v>
      </c>
      <c r="D586" t="s">
        <v>547</v>
      </c>
      <c r="E586" s="5">
        <v>23247</v>
      </c>
      <c r="F586" s="5">
        <v>44481</v>
      </c>
      <c r="H586" s="6">
        <f t="shared" ref="H586:H593" si="152">-INT((E586-F586)/365)</f>
        <v>59</v>
      </c>
      <c r="J586" t="s">
        <v>5586</v>
      </c>
      <c r="K586">
        <v>6160</v>
      </c>
      <c r="L586" t="s">
        <v>5603</v>
      </c>
      <c r="M586" t="str">
        <f t="shared" si="135"/>
        <v>116029 COBRA - MetLife Dental Plan</v>
      </c>
      <c r="N586" s="1">
        <v>44348</v>
      </c>
      <c r="O586" s="1">
        <v>44348</v>
      </c>
      <c r="P586" s="1">
        <v>44895</v>
      </c>
      <c r="Q586" s="1">
        <v>44348</v>
      </c>
      <c r="R586" s="1">
        <v>44895</v>
      </c>
      <c r="S586" t="s">
        <v>5583</v>
      </c>
      <c r="V586" t="s">
        <v>4871</v>
      </c>
      <c r="W586">
        <v>72</v>
      </c>
      <c r="X586" t="s">
        <v>5604</v>
      </c>
      <c r="Z586">
        <v>0</v>
      </c>
      <c r="AA586">
        <v>0</v>
      </c>
      <c r="AB586" s="1">
        <v>44352</v>
      </c>
      <c r="AC586" s="1">
        <v>44411</v>
      </c>
      <c r="AD586" s="1">
        <v>44397</v>
      </c>
    </row>
    <row r="587" spans="1:30" hidden="1" x14ac:dyDescent="0.3">
      <c r="A587">
        <v>116014</v>
      </c>
      <c r="B587" t="str">
        <f>_xlfn.XLOOKUP(A587,'Member Info (COBRA 65)'!A:A,'Member Info (COBRA 65)'!J:J)</f>
        <v>COBRA</v>
      </c>
      <c r="C587" t="s">
        <v>504</v>
      </c>
      <c r="D587" t="s">
        <v>505</v>
      </c>
      <c r="E587" s="5">
        <v>25914</v>
      </c>
      <c r="F587" s="5">
        <v>44481</v>
      </c>
      <c r="H587" s="6">
        <f t="shared" si="152"/>
        <v>51</v>
      </c>
      <c r="J587" t="s">
        <v>5586</v>
      </c>
      <c r="K587">
        <v>6160</v>
      </c>
      <c r="L587" t="s">
        <v>5603</v>
      </c>
      <c r="M587" t="str">
        <f t="shared" si="135"/>
        <v>116014 COBRA - MetLife Dental Plan</v>
      </c>
      <c r="N587" s="1">
        <v>44136</v>
      </c>
      <c r="O587" s="1">
        <v>44136</v>
      </c>
      <c r="P587" s="1">
        <v>44681</v>
      </c>
      <c r="Q587" s="1">
        <v>44197</v>
      </c>
      <c r="R587" s="1">
        <v>44681</v>
      </c>
      <c r="S587" t="s">
        <v>5583</v>
      </c>
      <c r="V587" t="s">
        <v>4871</v>
      </c>
      <c r="W587">
        <v>72</v>
      </c>
      <c r="X587" t="s">
        <v>5604</v>
      </c>
      <c r="Z587">
        <v>0</v>
      </c>
      <c r="AA587">
        <v>0</v>
      </c>
      <c r="AB587" s="1">
        <v>44126</v>
      </c>
      <c r="AC587" s="1">
        <v>44196</v>
      </c>
      <c r="AD587" s="1">
        <v>44171</v>
      </c>
    </row>
    <row r="588" spans="1:30" hidden="1" x14ac:dyDescent="0.3">
      <c r="A588">
        <v>116008</v>
      </c>
      <c r="B588" t="str">
        <f>_xlfn.XLOOKUP(A588,'Member Info (COBRA 65)'!A:A,'Member Info (COBRA 65)'!J:J)</f>
        <v>Ecolab Pre65 Retiree</v>
      </c>
      <c r="C588" t="s">
        <v>1691</v>
      </c>
      <c r="D588" t="s">
        <v>1692</v>
      </c>
      <c r="E588" s="5">
        <v>21977</v>
      </c>
      <c r="F588" s="5">
        <v>44481</v>
      </c>
      <c r="G588" s="5">
        <f>DATE(YEAR(F588),MONTH(F588),DAY(F588)+90)</f>
        <v>44571</v>
      </c>
      <c r="H588" s="6">
        <f t="shared" si="152"/>
        <v>62</v>
      </c>
      <c r="J588" t="s">
        <v>5586</v>
      </c>
      <c r="K588">
        <v>6160</v>
      </c>
      <c r="L588" t="s">
        <v>5603</v>
      </c>
      <c r="M588" t="str">
        <f t="shared" si="135"/>
        <v>116008 COBRA - MetLife Dental Plan</v>
      </c>
      <c r="N588" s="1">
        <v>44197</v>
      </c>
      <c r="O588" s="1">
        <v>44197</v>
      </c>
      <c r="P588" s="1">
        <v>44742</v>
      </c>
      <c r="Q588" s="1">
        <v>44197</v>
      </c>
      <c r="R588" s="1">
        <v>44742</v>
      </c>
      <c r="S588" t="s">
        <v>5583</v>
      </c>
      <c r="V588" t="s">
        <v>4871</v>
      </c>
      <c r="W588">
        <v>72</v>
      </c>
      <c r="X588" t="s">
        <v>5604</v>
      </c>
      <c r="Z588">
        <v>0</v>
      </c>
      <c r="AA588">
        <v>0</v>
      </c>
      <c r="AB588" s="1">
        <v>44203</v>
      </c>
      <c r="AC588" s="1">
        <v>44262</v>
      </c>
      <c r="AD588" s="1">
        <v>44248</v>
      </c>
    </row>
    <row r="589" spans="1:30" hidden="1" x14ac:dyDescent="0.3">
      <c r="A589">
        <v>115927</v>
      </c>
      <c r="B589" t="str">
        <f>_xlfn.XLOOKUP(A589,'Member Info (COBRA 65)'!A:A,'Member Info (COBRA 65)'!J:J)</f>
        <v>COBRA</v>
      </c>
      <c r="C589" t="s">
        <v>293</v>
      </c>
      <c r="D589" t="s">
        <v>294</v>
      </c>
      <c r="E589" s="5">
        <v>25983</v>
      </c>
      <c r="F589" s="5">
        <v>44481</v>
      </c>
      <c r="H589" s="6">
        <f t="shared" si="152"/>
        <v>51</v>
      </c>
      <c r="J589" t="s">
        <v>5586</v>
      </c>
      <c r="K589">
        <v>6160</v>
      </c>
      <c r="L589" t="s">
        <v>5603</v>
      </c>
      <c r="M589" t="str">
        <f t="shared" ref="M589:M652" si="153">A589&amp;" "&amp;L589</f>
        <v>115927 COBRA - MetLife Dental Plan</v>
      </c>
      <c r="N589" s="1">
        <v>44348</v>
      </c>
      <c r="O589" s="1">
        <v>44348</v>
      </c>
      <c r="P589" s="1">
        <v>45443</v>
      </c>
      <c r="Q589" s="1">
        <v>44348</v>
      </c>
      <c r="R589" s="1">
        <v>45443</v>
      </c>
      <c r="S589" t="s">
        <v>5583</v>
      </c>
      <c r="V589" t="s">
        <v>4871</v>
      </c>
      <c r="W589">
        <v>72</v>
      </c>
      <c r="X589" t="s">
        <v>5604</v>
      </c>
      <c r="Z589">
        <v>0</v>
      </c>
      <c r="AA589">
        <v>0</v>
      </c>
      <c r="AB589" s="1">
        <v>44363</v>
      </c>
      <c r="AC589" s="1">
        <v>44422</v>
      </c>
      <c r="AD589" s="1">
        <v>44408</v>
      </c>
    </row>
    <row r="590" spans="1:30" hidden="1" x14ac:dyDescent="0.3">
      <c r="A590">
        <v>115920</v>
      </c>
      <c r="B590" t="str">
        <f>_xlfn.XLOOKUP(A590,'Member Info (COBRA 65)'!A:A,'Member Info (COBRA 65)'!J:J)</f>
        <v>COBRA</v>
      </c>
      <c r="C590" t="s">
        <v>279</v>
      </c>
      <c r="D590" t="s">
        <v>280</v>
      </c>
      <c r="E590" s="5">
        <v>31224</v>
      </c>
      <c r="F590" s="5">
        <v>44481</v>
      </c>
      <c r="H590" s="6">
        <f t="shared" si="152"/>
        <v>37</v>
      </c>
      <c r="J590" t="s">
        <v>5586</v>
      </c>
      <c r="K590">
        <v>6160</v>
      </c>
      <c r="L590" t="s">
        <v>5603</v>
      </c>
      <c r="M590" t="str">
        <f t="shared" si="153"/>
        <v>115920 COBRA - MetLife Dental Plan</v>
      </c>
      <c r="N590" s="1">
        <v>44348</v>
      </c>
      <c r="O590" s="1">
        <v>44348</v>
      </c>
      <c r="P590" s="1">
        <v>44895</v>
      </c>
      <c r="Q590" s="1">
        <v>44348</v>
      </c>
      <c r="R590" s="1">
        <v>44895</v>
      </c>
      <c r="S590" t="s">
        <v>5583</v>
      </c>
      <c r="V590" t="s">
        <v>4871</v>
      </c>
      <c r="W590">
        <v>72</v>
      </c>
      <c r="X590" t="s">
        <v>5604</v>
      </c>
      <c r="Z590">
        <v>0</v>
      </c>
      <c r="AA590">
        <v>0</v>
      </c>
      <c r="AB590" s="1">
        <v>44343</v>
      </c>
      <c r="AC590" s="1">
        <v>44408</v>
      </c>
      <c r="AD590" s="1">
        <v>44388</v>
      </c>
    </row>
    <row r="591" spans="1:30" hidden="1" x14ac:dyDescent="0.3">
      <c r="A591">
        <v>115918</v>
      </c>
      <c r="B591" t="str">
        <f>_xlfn.XLOOKUP(A591,'Member Info (COBRA 65)'!A:A,'Member Info (COBRA 65)'!J:J)</f>
        <v>COBRA</v>
      </c>
      <c r="C591" t="s">
        <v>265</v>
      </c>
      <c r="D591" t="s">
        <v>266</v>
      </c>
      <c r="E591" s="5">
        <v>28148</v>
      </c>
      <c r="F591" s="5">
        <v>44481</v>
      </c>
      <c r="H591" s="6">
        <f t="shared" si="152"/>
        <v>45</v>
      </c>
      <c r="J591" t="s">
        <v>5586</v>
      </c>
      <c r="K591">
        <v>6160</v>
      </c>
      <c r="L591" t="s">
        <v>5603</v>
      </c>
      <c r="M591" t="str">
        <f t="shared" si="153"/>
        <v>115918 COBRA - MetLife Dental Plan</v>
      </c>
      <c r="N591" s="1">
        <v>44256</v>
      </c>
      <c r="O591" s="1">
        <v>44256</v>
      </c>
      <c r="P591" s="1">
        <v>44804</v>
      </c>
      <c r="Q591" s="1">
        <v>44256</v>
      </c>
      <c r="R591" s="1">
        <v>44804</v>
      </c>
      <c r="S591" t="s">
        <v>5583</v>
      </c>
      <c r="V591" t="s">
        <v>4871</v>
      </c>
      <c r="W591">
        <v>72</v>
      </c>
      <c r="X591" t="s">
        <v>5604</v>
      </c>
      <c r="Z591">
        <v>0</v>
      </c>
      <c r="AA591">
        <v>0</v>
      </c>
      <c r="AB591" s="1">
        <v>44261</v>
      </c>
      <c r="AC591" s="1">
        <v>44320</v>
      </c>
      <c r="AD591" s="1">
        <v>44306</v>
      </c>
    </row>
    <row r="592" spans="1:30" hidden="1" x14ac:dyDescent="0.3">
      <c r="A592">
        <v>116126</v>
      </c>
      <c r="B592" t="str">
        <f>_xlfn.XLOOKUP(A592,'Member Info (COBRA 65)'!A:A,'Member Info (COBRA 65)'!J:J)</f>
        <v>COBRA</v>
      </c>
      <c r="C592" t="s">
        <v>816</v>
      </c>
      <c r="D592" t="s">
        <v>817</v>
      </c>
      <c r="E592" s="5">
        <v>30783</v>
      </c>
      <c r="F592" s="5">
        <v>44481</v>
      </c>
      <c r="H592" s="6">
        <f t="shared" si="152"/>
        <v>38</v>
      </c>
      <c r="J592" t="s">
        <v>5586</v>
      </c>
      <c r="K592">
        <v>6160</v>
      </c>
      <c r="L592" t="s">
        <v>5603</v>
      </c>
      <c r="M592" t="str">
        <f t="shared" si="153"/>
        <v>116126 COBRA - MetLife Dental Plan</v>
      </c>
      <c r="N592" s="1">
        <v>44105</v>
      </c>
      <c r="O592" s="1">
        <v>44105</v>
      </c>
      <c r="P592" s="1">
        <v>44651</v>
      </c>
      <c r="Q592" s="1">
        <v>44197</v>
      </c>
      <c r="R592" s="1">
        <v>44651</v>
      </c>
      <c r="S592" t="s">
        <v>5583</v>
      </c>
      <c r="V592" t="s">
        <v>4871</v>
      </c>
      <c r="W592">
        <v>72</v>
      </c>
      <c r="X592" t="s">
        <v>5604</v>
      </c>
      <c r="Z592">
        <v>0</v>
      </c>
      <c r="AA592">
        <v>0</v>
      </c>
      <c r="AB592" s="1">
        <v>44086</v>
      </c>
      <c r="AC592" s="1">
        <v>44165</v>
      </c>
      <c r="AD592" s="1">
        <v>44131</v>
      </c>
    </row>
    <row r="593" spans="1:30" hidden="1" x14ac:dyDescent="0.3">
      <c r="A593">
        <v>116035</v>
      </c>
      <c r="B593" t="str">
        <f>_xlfn.XLOOKUP(A593,'Member Info (COBRA 65)'!A:A,'Member Info (COBRA 65)'!J:J)</f>
        <v>COBRA</v>
      </c>
      <c r="C593" t="s">
        <v>586</v>
      </c>
      <c r="D593" t="s">
        <v>587</v>
      </c>
      <c r="E593" s="5">
        <v>27130</v>
      </c>
      <c r="F593" s="5">
        <v>44481</v>
      </c>
      <c r="H593" s="6">
        <f t="shared" si="152"/>
        <v>48</v>
      </c>
      <c r="J593" t="s">
        <v>5586</v>
      </c>
      <c r="K593">
        <v>6160</v>
      </c>
      <c r="L593" t="s">
        <v>5603</v>
      </c>
      <c r="M593" t="str">
        <f t="shared" si="153"/>
        <v>116035 COBRA - MetLife Dental Plan</v>
      </c>
      <c r="N593" s="1">
        <v>44378</v>
      </c>
      <c r="O593" s="1">
        <v>44378</v>
      </c>
      <c r="P593" s="1">
        <v>44926</v>
      </c>
      <c r="Q593" s="1">
        <v>44378</v>
      </c>
      <c r="R593" s="1">
        <v>44926</v>
      </c>
      <c r="S593" t="s">
        <v>5583</v>
      </c>
      <c r="V593" t="s">
        <v>4871</v>
      </c>
      <c r="W593">
        <v>72</v>
      </c>
      <c r="X593" t="s">
        <v>5604</v>
      </c>
      <c r="Z593">
        <v>0</v>
      </c>
      <c r="AA593">
        <v>0</v>
      </c>
      <c r="AB593" s="1">
        <v>44386</v>
      </c>
      <c r="AC593" s="1">
        <v>44445</v>
      </c>
      <c r="AD593" s="1">
        <v>44431</v>
      </c>
    </row>
    <row r="594" spans="1:30" hidden="1" x14ac:dyDescent="0.3">
      <c r="A594">
        <v>116039</v>
      </c>
      <c r="B594" t="str">
        <f>_xlfn.XLOOKUP(A594,'Member Info (COBRA 65)'!A:A,'Member Info (COBRA 65)'!J:J)</f>
        <v>Nalco Pre65 Retiree</v>
      </c>
      <c r="C594" t="s">
        <v>3211</v>
      </c>
      <c r="D594" t="s">
        <v>3212</v>
      </c>
      <c r="E594" s="5">
        <v>23778</v>
      </c>
      <c r="F594" s="5">
        <v>44481</v>
      </c>
      <c r="G594" s="5">
        <f t="shared" ref="G594:G595" si="154">DATE(YEAR(F594),MONTH(F594),DAY(F594)+90)</f>
        <v>44571</v>
      </c>
      <c r="H594" s="6">
        <f t="shared" ref="H594:H595" si="155">-INT((E594-F594)/365)</f>
        <v>57</v>
      </c>
      <c r="J594" t="s">
        <v>5586</v>
      </c>
      <c r="K594">
        <v>6160</v>
      </c>
      <c r="L594" t="s">
        <v>5603</v>
      </c>
      <c r="M594" t="str">
        <f t="shared" si="153"/>
        <v>116039 COBRA - MetLife Dental Plan</v>
      </c>
      <c r="N594" s="1">
        <v>44228</v>
      </c>
      <c r="O594" s="1">
        <v>44228</v>
      </c>
      <c r="P594" s="1">
        <v>44773</v>
      </c>
      <c r="Q594" s="1">
        <v>44228</v>
      </c>
      <c r="R594" s="1">
        <v>44773</v>
      </c>
      <c r="S594" t="s">
        <v>5583</v>
      </c>
      <c r="V594" t="s">
        <v>4871</v>
      </c>
      <c r="W594">
        <v>72</v>
      </c>
      <c r="X594" t="s">
        <v>5604</v>
      </c>
      <c r="Z594">
        <v>0</v>
      </c>
      <c r="AA594">
        <v>0</v>
      </c>
      <c r="AB594" s="1">
        <v>44224</v>
      </c>
      <c r="AC594" s="1">
        <v>44288</v>
      </c>
      <c r="AD594" s="1">
        <v>44269</v>
      </c>
    </row>
    <row r="595" spans="1:30" x14ac:dyDescent="0.3">
      <c r="A595">
        <v>116105</v>
      </c>
      <c r="B595" t="str">
        <f>_xlfn.XLOOKUP(A595,'Member Info (COBRA 65)'!A:A,'Member Info (COBRA 65)'!J:J)</f>
        <v>Ecolab Pre65 Retiree</v>
      </c>
      <c r="C595" t="s">
        <v>2053</v>
      </c>
      <c r="D595" t="s">
        <v>2054</v>
      </c>
      <c r="E595" s="5">
        <v>20981</v>
      </c>
      <c r="F595" s="5">
        <v>44481</v>
      </c>
      <c r="G595" s="5">
        <f t="shared" si="154"/>
        <v>44571</v>
      </c>
      <c r="H595" s="6">
        <f t="shared" si="155"/>
        <v>65</v>
      </c>
      <c r="J595" t="s">
        <v>5576</v>
      </c>
      <c r="K595">
        <v>6154</v>
      </c>
      <c r="L595" t="s">
        <v>5591</v>
      </c>
      <c r="M595" t="str">
        <f t="shared" si="153"/>
        <v>116105 COBRA - Cigna Traditional Plan</v>
      </c>
      <c r="N595" s="1">
        <v>44440</v>
      </c>
      <c r="O595" s="1">
        <v>44440</v>
      </c>
      <c r="P595" s="1">
        <v>44985</v>
      </c>
      <c r="Q595" s="1">
        <v>44440</v>
      </c>
      <c r="R595" s="1">
        <v>44985</v>
      </c>
      <c r="S595" t="s">
        <v>5578</v>
      </c>
      <c r="V595" t="s">
        <v>4871</v>
      </c>
      <c r="W595">
        <v>5</v>
      </c>
      <c r="X595" t="s">
        <v>5579</v>
      </c>
      <c r="Z595">
        <v>0</v>
      </c>
      <c r="AA595">
        <v>0</v>
      </c>
      <c r="AB595" s="1">
        <v>44449</v>
      </c>
      <c r="AC595" s="1">
        <v>44508</v>
      </c>
      <c r="AD595" s="1">
        <v>44494</v>
      </c>
    </row>
    <row r="596" spans="1:30" hidden="1" x14ac:dyDescent="0.3">
      <c r="A596">
        <v>116097</v>
      </c>
      <c r="B596" t="str">
        <f>_xlfn.XLOOKUP(A596,'Member Info (COBRA 65)'!A:A,'Member Info (COBRA 65)'!J:J)</f>
        <v>COBRA</v>
      </c>
      <c r="C596" t="s">
        <v>747</v>
      </c>
      <c r="D596" t="s">
        <v>748</v>
      </c>
      <c r="E596" s="5">
        <v>29500</v>
      </c>
      <c r="F596" s="5">
        <v>44481</v>
      </c>
      <c r="H596" s="6">
        <f>-INT((E596-F596)/365)</f>
        <v>42</v>
      </c>
      <c r="J596" t="s">
        <v>5586</v>
      </c>
      <c r="K596">
        <v>6160</v>
      </c>
      <c r="L596" t="s">
        <v>5603</v>
      </c>
      <c r="M596" t="str">
        <f t="shared" si="153"/>
        <v>116097 COBRA - MetLife Dental Plan</v>
      </c>
      <c r="N596" s="1">
        <v>44228</v>
      </c>
      <c r="O596" s="1">
        <v>44228</v>
      </c>
      <c r="P596" s="1">
        <v>44773</v>
      </c>
      <c r="Q596" s="1">
        <v>44228</v>
      </c>
      <c r="R596" s="1">
        <v>44773</v>
      </c>
      <c r="S596" t="s">
        <v>5583</v>
      </c>
      <c r="V596" t="s">
        <v>4871</v>
      </c>
      <c r="W596">
        <v>72</v>
      </c>
      <c r="X596" t="s">
        <v>5604</v>
      </c>
      <c r="Z596">
        <v>0</v>
      </c>
      <c r="AA596">
        <v>0</v>
      </c>
      <c r="AB596" s="1">
        <v>44220</v>
      </c>
      <c r="AC596" s="1">
        <v>44288</v>
      </c>
      <c r="AD596" s="1">
        <v>44265</v>
      </c>
    </row>
    <row r="597" spans="1:30" hidden="1" x14ac:dyDescent="0.3">
      <c r="A597">
        <v>116148</v>
      </c>
      <c r="B597" t="str">
        <f>_xlfn.XLOOKUP(A597,'Member Info (COBRA 65)'!A:A,'Member Info (COBRA 65)'!J:J)</f>
        <v>COBRA</v>
      </c>
      <c r="C597" t="s">
        <v>895</v>
      </c>
      <c r="D597" t="s">
        <v>896</v>
      </c>
      <c r="E597" s="5">
        <v>24236</v>
      </c>
      <c r="F597" s="5">
        <v>44481</v>
      </c>
      <c r="H597" s="6">
        <f>-INT((E597-F597)/365)</f>
        <v>56</v>
      </c>
      <c r="J597" t="s">
        <v>5586</v>
      </c>
      <c r="K597">
        <v>6160</v>
      </c>
      <c r="L597" t="s">
        <v>5603</v>
      </c>
      <c r="M597" t="str">
        <f t="shared" si="153"/>
        <v>116148 COBRA - MetLife Dental Plan</v>
      </c>
      <c r="N597" s="1">
        <v>44013</v>
      </c>
      <c r="O597" s="1">
        <v>44013</v>
      </c>
      <c r="P597" s="1">
        <v>44561</v>
      </c>
      <c r="Q597" s="1">
        <v>44197</v>
      </c>
      <c r="R597" s="1">
        <v>44561</v>
      </c>
      <c r="S597" t="s">
        <v>5583</v>
      </c>
      <c r="V597" t="s">
        <v>4871</v>
      </c>
      <c r="W597">
        <v>72</v>
      </c>
      <c r="X597" t="s">
        <v>5604</v>
      </c>
      <c r="Z597">
        <v>0</v>
      </c>
      <c r="AA597">
        <v>0</v>
      </c>
      <c r="AB597" s="1">
        <v>44021</v>
      </c>
      <c r="AC597" s="1">
        <v>44080</v>
      </c>
      <c r="AD597" s="1">
        <v>44066</v>
      </c>
    </row>
    <row r="598" spans="1:30" hidden="1" x14ac:dyDescent="0.3">
      <c r="A598">
        <v>116196</v>
      </c>
      <c r="B598" t="str">
        <f>_xlfn.XLOOKUP(A598,'Member Info (COBRA 65)'!A:A,'Member Info (COBRA 65)'!J:J)</f>
        <v>COBRA</v>
      </c>
      <c r="C598" t="s">
        <v>1096</v>
      </c>
      <c r="D598" t="s">
        <v>1097</v>
      </c>
      <c r="E598" s="5">
        <v>27814</v>
      </c>
      <c r="F598" s="5">
        <v>44481</v>
      </c>
      <c r="H598" s="6">
        <f>-INT((E598-F598)/365)</f>
        <v>46</v>
      </c>
      <c r="J598" t="s">
        <v>5586</v>
      </c>
      <c r="K598">
        <v>6160</v>
      </c>
      <c r="L598" t="s">
        <v>5603</v>
      </c>
      <c r="M598" t="str">
        <f t="shared" si="153"/>
        <v>116196 COBRA - MetLife Dental Plan</v>
      </c>
      <c r="N598" s="1">
        <v>44287</v>
      </c>
      <c r="O598" s="1">
        <v>44287</v>
      </c>
      <c r="P598" s="1">
        <v>44834</v>
      </c>
      <c r="Q598" s="1">
        <v>44287</v>
      </c>
      <c r="R598" s="1">
        <v>44834</v>
      </c>
      <c r="S598" t="s">
        <v>5583</v>
      </c>
      <c r="V598" t="s">
        <v>4871</v>
      </c>
      <c r="W598">
        <v>72</v>
      </c>
      <c r="X598" t="s">
        <v>5604</v>
      </c>
      <c r="Z598">
        <v>0</v>
      </c>
      <c r="AA598">
        <v>0</v>
      </c>
      <c r="AB598" s="1">
        <v>44268</v>
      </c>
      <c r="AC598" s="1">
        <v>44347</v>
      </c>
      <c r="AD598" s="1">
        <v>44313</v>
      </c>
    </row>
    <row r="599" spans="1:30" hidden="1" x14ac:dyDescent="0.3">
      <c r="A599">
        <v>116166</v>
      </c>
      <c r="B599" t="str">
        <f>_xlfn.XLOOKUP(A599,'Member Info (COBRA 65)'!A:A,'Member Info (COBRA 65)'!J:J)</f>
        <v>Ecolab Pre65 Retiree</v>
      </c>
      <c r="C599" t="s">
        <v>2253</v>
      </c>
      <c r="D599" t="s">
        <v>2254</v>
      </c>
      <c r="E599" s="5">
        <v>21278</v>
      </c>
      <c r="F599" s="5">
        <v>44481</v>
      </c>
      <c r="G599" s="5">
        <f t="shared" ref="G599:G601" si="156">DATE(YEAR(F599),MONTH(F599),DAY(F599)+90)</f>
        <v>44571</v>
      </c>
      <c r="H599" s="6">
        <f t="shared" ref="H599:H601" si="157">-INT((E599-F599)/365)</f>
        <v>64</v>
      </c>
      <c r="J599" t="s">
        <v>5586</v>
      </c>
      <c r="K599">
        <v>6160</v>
      </c>
      <c r="L599" t="s">
        <v>5603</v>
      </c>
      <c r="M599" t="str">
        <f t="shared" si="153"/>
        <v>116166 COBRA - MetLife Dental Plan</v>
      </c>
      <c r="N599" s="1">
        <v>44075</v>
      </c>
      <c r="O599" s="1">
        <v>44075</v>
      </c>
      <c r="P599" s="1">
        <v>44620</v>
      </c>
      <c r="Q599" s="1">
        <v>44197</v>
      </c>
      <c r="R599" s="1">
        <v>44620</v>
      </c>
      <c r="S599" t="s">
        <v>5583</v>
      </c>
      <c r="V599" t="s">
        <v>4871</v>
      </c>
      <c r="W599">
        <v>72</v>
      </c>
      <c r="X599" t="s">
        <v>5604</v>
      </c>
      <c r="Z599">
        <v>0</v>
      </c>
      <c r="AA599">
        <v>0</v>
      </c>
      <c r="AB599" s="1">
        <v>44063</v>
      </c>
      <c r="AC599" s="1">
        <v>44135</v>
      </c>
      <c r="AD599" s="1">
        <v>44108</v>
      </c>
    </row>
    <row r="600" spans="1:30" hidden="1" x14ac:dyDescent="0.3">
      <c r="A600">
        <v>116147</v>
      </c>
      <c r="B600" t="str">
        <f>_xlfn.XLOOKUP(A600,'Member Info (COBRA 65)'!A:A,'Member Info (COBRA 65)'!J:J)</f>
        <v>Ecolab Pre65 Retiree</v>
      </c>
      <c r="C600" t="s">
        <v>2214</v>
      </c>
      <c r="D600" t="s">
        <v>2215</v>
      </c>
      <c r="E600" s="5">
        <v>23813</v>
      </c>
      <c r="F600" s="5">
        <v>44481</v>
      </c>
      <c r="G600" s="5">
        <f t="shared" si="156"/>
        <v>44571</v>
      </c>
      <c r="H600" s="6">
        <f t="shared" si="157"/>
        <v>57</v>
      </c>
      <c r="J600" t="s">
        <v>5586</v>
      </c>
      <c r="K600">
        <v>6160</v>
      </c>
      <c r="L600" t="s">
        <v>5603</v>
      </c>
      <c r="M600" t="str">
        <f t="shared" si="153"/>
        <v>116147 COBRA - MetLife Dental Plan</v>
      </c>
      <c r="N600" s="1">
        <v>44075</v>
      </c>
      <c r="O600" s="1">
        <v>44075</v>
      </c>
      <c r="P600" s="1">
        <v>44620</v>
      </c>
      <c r="Q600" s="1">
        <v>44378</v>
      </c>
      <c r="R600" s="1">
        <v>44620</v>
      </c>
      <c r="S600" t="s">
        <v>5583</v>
      </c>
      <c r="V600" t="s">
        <v>4871</v>
      </c>
      <c r="W600">
        <v>72</v>
      </c>
      <c r="X600" t="s">
        <v>5604</v>
      </c>
      <c r="Z600">
        <v>0</v>
      </c>
      <c r="AA600">
        <v>0</v>
      </c>
      <c r="AB600" s="1">
        <v>44084</v>
      </c>
      <c r="AC600" s="1">
        <v>44143</v>
      </c>
      <c r="AD600" s="1">
        <v>44129</v>
      </c>
    </row>
    <row r="601" spans="1:30" hidden="1" x14ac:dyDescent="0.3">
      <c r="A601">
        <v>115901</v>
      </c>
      <c r="B601" t="str">
        <f>_xlfn.XLOOKUP(A601,'Member Info (COBRA 65)'!A:A,'Member Info (COBRA 65)'!J:J)</f>
        <v>Ecolab Pre65 Retiree</v>
      </c>
      <c r="C601" t="s">
        <v>1342</v>
      </c>
      <c r="D601" t="s">
        <v>1343</v>
      </c>
      <c r="E601" s="5">
        <v>21681</v>
      </c>
      <c r="F601" s="5">
        <v>44481</v>
      </c>
      <c r="G601" s="5">
        <f t="shared" si="156"/>
        <v>44571</v>
      </c>
      <c r="H601" s="6">
        <f t="shared" si="157"/>
        <v>63</v>
      </c>
      <c r="J601" t="s">
        <v>5586</v>
      </c>
      <c r="K601">
        <v>6160</v>
      </c>
      <c r="L601" t="s">
        <v>5603</v>
      </c>
      <c r="M601" t="str">
        <f t="shared" si="153"/>
        <v>115901 COBRA - MetLife Dental Plan</v>
      </c>
      <c r="N601" s="1">
        <v>43739</v>
      </c>
      <c r="O601" s="1">
        <v>43739</v>
      </c>
      <c r="P601" s="1">
        <v>44895</v>
      </c>
      <c r="Q601" s="1">
        <v>44256</v>
      </c>
      <c r="R601" s="1">
        <v>44895</v>
      </c>
      <c r="S601" t="s">
        <v>5578</v>
      </c>
      <c r="V601" t="s">
        <v>4871</v>
      </c>
      <c r="W601">
        <v>72</v>
      </c>
      <c r="X601" t="s">
        <v>5604</v>
      </c>
      <c r="Z601">
        <v>0</v>
      </c>
      <c r="AA601">
        <v>0</v>
      </c>
      <c r="AB601" s="1">
        <v>43714</v>
      </c>
      <c r="AC601" s="1">
        <v>43799</v>
      </c>
      <c r="AD601" s="1">
        <v>43759</v>
      </c>
    </row>
    <row r="602" spans="1:30" hidden="1" x14ac:dyDescent="0.3">
      <c r="A602">
        <v>117798</v>
      </c>
      <c r="B602" t="str">
        <f>_xlfn.XLOOKUP(A602,'Member Info (COBRA 65)'!A:A,'Member Info (COBRA 65)'!J:J)</f>
        <v>COBRA</v>
      </c>
      <c r="C602" t="s">
        <v>1124</v>
      </c>
      <c r="D602" t="s">
        <v>1125</v>
      </c>
      <c r="E602" s="5">
        <v>25406</v>
      </c>
      <c r="F602" s="5">
        <v>44481</v>
      </c>
      <c r="H602" s="6">
        <f>-INT((E602-F602)/365)</f>
        <v>53</v>
      </c>
      <c r="J602" t="s">
        <v>5586</v>
      </c>
      <c r="K602">
        <v>6160</v>
      </c>
      <c r="L602" t="s">
        <v>5603</v>
      </c>
      <c r="M602" t="str">
        <f t="shared" si="153"/>
        <v>117798 COBRA - MetLife Dental Plan</v>
      </c>
      <c r="N602" s="1">
        <v>44440</v>
      </c>
      <c r="O602" s="1">
        <v>44440</v>
      </c>
      <c r="P602" s="1">
        <v>44985</v>
      </c>
      <c r="Q602" s="1">
        <v>44440</v>
      </c>
      <c r="R602" s="1">
        <v>44985</v>
      </c>
      <c r="S602" t="s">
        <v>5583</v>
      </c>
      <c r="V602" t="s">
        <v>4871</v>
      </c>
      <c r="W602">
        <v>72</v>
      </c>
      <c r="X602" t="s">
        <v>5604</v>
      </c>
      <c r="Z602">
        <v>0</v>
      </c>
      <c r="AA602">
        <v>0</v>
      </c>
      <c r="AB602" s="1">
        <v>44468</v>
      </c>
      <c r="AC602" s="1">
        <v>44500</v>
      </c>
      <c r="AD602" s="1">
        <v>44513</v>
      </c>
    </row>
    <row r="603" spans="1:30" hidden="1" x14ac:dyDescent="0.3">
      <c r="A603">
        <v>120167</v>
      </c>
      <c r="B603" t="str">
        <f>_xlfn.XLOOKUP(A603,'Member Info (COBRA 65)'!A:A,'Member Info (COBRA 65)'!J:J)</f>
        <v>Ecolab Pre65 Retiree</v>
      </c>
      <c r="C603" t="s">
        <v>3011</v>
      </c>
      <c r="D603" t="s">
        <v>3012</v>
      </c>
      <c r="E603" s="5">
        <v>23096</v>
      </c>
      <c r="F603" s="5">
        <v>44481</v>
      </c>
      <c r="G603" s="5">
        <f t="shared" ref="G603:G604" si="158">DATE(YEAR(F603),MONTH(F603),DAY(F603)+90)</f>
        <v>44571</v>
      </c>
      <c r="H603" s="6">
        <f t="shared" ref="H603:H604" si="159">-INT((E603-F603)/365)</f>
        <v>59</v>
      </c>
      <c r="J603" t="s">
        <v>5586</v>
      </c>
      <c r="K603">
        <v>6160</v>
      </c>
      <c r="L603" t="s">
        <v>5603</v>
      </c>
      <c r="M603" t="str">
        <f t="shared" si="153"/>
        <v>120167 COBRA - MetLife Dental Plan</v>
      </c>
      <c r="N603" s="1">
        <v>44470</v>
      </c>
      <c r="O603" s="1">
        <v>44470</v>
      </c>
      <c r="P603" s="1">
        <v>45016</v>
      </c>
      <c r="Q603" s="1">
        <v>44470</v>
      </c>
      <c r="R603" s="1">
        <v>45016</v>
      </c>
      <c r="S603" t="s">
        <v>5584</v>
      </c>
      <c r="V603" t="s">
        <v>4871</v>
      </c>
      <c r="W603">
        <v>72</v>
      </c>
      <c r="X603" t="s">
        <v>5604</v>
      </c>
      <c r="Z603">
        <v>0</v>
      </c>
      <c r="AA603">
        <v>0</v>
      </c>
      <c r="AB603" s="1">
        <v>44476</v>
      </c>
      <c r="AC603" s="1">
        <v>44535</v>
      </c>
      <c r="AD603" s="1">
        <v>44521</v>
      </c>
    </row>
    <row r="604" spans="1:30" hidden="1" x14ac:dyDescent="0.3">
      <c r="A604">
        <v>120198</v>
      </c>
      <c r="B604" t="str">
        <f>_xlfn.XLOOKUP(A604,'Member Info (COBRA 65)'!A:A,'Member Info (COBRA 65)'!J:J)</f>
        <v>Ecolab Pre65 Retiree</v>
      </c>
      <c r="C604" t="s">
        <v>3020</v>
      </c>
      <c r="D604" t="s">
        <v>3021</v>
      </c>
      <c r="E604" s="5">
        <v>22967</v>
      </c>
      <c r="F604" s="5">
        <v>44481</v>
      </c>
      <c r="G604" s="5">
        <f t="shared" si="158"/>
        <v>44571</v>
      </c>
      <c r="H604" s="6">
        <f t="shared" si="159"/>
        <v>59</v>
      </c>
      <c r="J604" t="s">
        <v>5586</v>
      </c>
      <c r="K604">
        <v>6160</v>
      </c>
      <c r="L604" t="s">
        <v>5603</v>
      </c>
      <c r="M604" t="str">
        <f t="shared" si="153"/>
        <v>120198 COBRA - MetLife Dental Plan</v>
      </c>
      <c r="N604" s="1">
        <v>44470</v>
      </c>
      <c r="O604" s="1">
        <v>44470</v>
      </c>
      <c r="P604" s="1">
        <v>45016</v>
      </c>
      <c r="Q604" s="1">
        <v>44470</v>
      </c>
      <c r="R604" s="1">
        <v>45016</v>
      </c>
      <c r="S604" t="s">
        <v>5584</v>
      </c>
      <c r="V604" t="s">
        <v>4871</v>
      </c>
      <c r="W604">
        <v>72</v>
      </c>
      <c r="X604" t="s">
        <v>5604</v>
      </c>
      <c r="Z604">
        <v>0</v>
      </c>
      <c r="AA604">
        <v>0</v>
      </c>
      <c r="AB604" s="1">
        <v>44480</v>
      </c>
      <c r="AC604" s="1">
        <v>44535</v>
      </c>
      <c r="AD604" s="1">
        <v>44525</v>
      </c>
    </row>
    <row r="605" spans="1:30" hidden="1" x14ac:dyDescent="0.3">
      <c r="A605">
        <v>119605</v>
      </c>
      <c r="B605" t="str">
        <f>_xlfn.XLOOKUP(A605,'Member Info (COBRA 65)'!A:A,'Member Info (COBRA 65)'!J:J)</f>
        <v>COBRA</v>
      </c>
      <c r="C605" t="s">
        <v>1140</v>
      </c>
      <c r="D605" t="s">
        <v>1141</v>
      </c>
      <c r="E605" s="5">
        <v>27223</v>
      </c>
      <c r="F605" s="5">
        <v>44481</v>
      </c>
      <c r="H605" s="6">
        <f>-INT((E605-F605)/365)</f>
        <v>48</v>
      </c>
      <c r="J605" t="s">
        <v>5586</v>
      </c>
      <c r="K605">
        <v>6160</v>
      </c>
      <c r="L605" t="s">
        <v>5603</v>
      </c>
      <c r="M605" t="str">
        <f t="shared" si="153"/>
        <v>119605 COBRA - MetLife Dental Plan</v>
      </c>
      <c r="N605" s="1">
        <v>44440</v>
      </c>
      <c r="O605" s="1">
        <v>44440</v>
      </c>
      <c r="P605" s="1">
        <v>44985</v>
      </c>
      <c r="Q605" s="1">
        <v>44440</v>
      </c>
      <c r="R605" s="1">
        <v>44985</v>
      </c>
      <c r="S605" t="s">
        <v>5584</v>
      </c>
      <c r="V605" t="s">
        <v>4871</v>
      </c>
      <c r="W605">
        <v>72</v>
      </c>
      <c r="X605" t="s">
        <v>5604</v>
      </c>
      <c r="Z605">
        <v>0</v>
      </c>
      <c r="AA605">
        <v>0</v>
      </c>
      <c r="AB605" s="1">
        <v>44456</v>
      </c>
      <c r="AC605" s="1">
        <v>44515</v>
      </c>
      <c r="AD605" s="1">
        <v>44501</v>
      </c>
    </row>
    <row r="606" spans="1:30" hidden="1" x14ac:dyDescent="0.3">
      <c r="A606">
        <v>118372</v>
      </c>
      <c r="B606" t="str">
        <f>_xlfn.XLOOKUP(A606,'Member Info (COBRA 65)'!A:A,'Member Info (COBRA 65)'!J:J)</f>
        <v>Ecolab Pre65 Retiree</v>
      </c>
      <c r="C606" t="s">
        <v>2961</v>
      </c>
      <c r="D606" t="s">
        <v>2962</v>
      </c>
      <c r="E606" s="5">
        <v>22308</v>
      </c>
      <c r="F606" s="5">
        <v>44481</v>
      </c>
      <c r="G606" s="5">
        <f t="shared" ref="G606:G607" si="160">DATE(YEAR(F606),MONTH(F606),DAY(F606)+90)</f>
        <v>44571</v>
      </c>
      <c r="H606" s="6">
        <f t="shared" ref="H606:H607" si="161">-INT((E606-F606)/365)</f>
        <v>61</v>
      </c>
      <c r="J606" t="s">
        <v>5586</v>
      </c>
      <c r="K606">
        <v>6160</v>
      </c>
      <c r="L606" t="s">
        <v>5603</v>
      </c>
      <c r="M606" t="str">
        <f t="shared" si="153"/>
        <v>118372 COBRA - MetLife Dental Plan</v>
      </c>
      <c r="N606" s="1">
        <v>44470</v>
      </c>
      <c r="O606" s="1">
        <v>44470</v>
      </c>
      <c r="P606" s="1">
        <v>45016</v>
      </c>
      <c r="Q606" s="1">
        <v>44470</v>
      </c>
      <c r="R606" s="1">
        <v>45016</v>
      </c>
      <c r="S606" t="s">
        <v>5584</v>
      </c>
      <c r="V606" t="s">
        <v>4871</v>
      </c>
      <c r="W606">
        <v>72</v>
      </c>
      <c r="X606" t="s">
        <v>5604</v>
      </c>
      <c r="Z606">
        <v>0</v>
      </c>
      <c r="AA606">
        <v>0</v>
      </c>
      <c r="AB606" s="1">
        <v>44470</v>
      </c>
      <c r="AC606" s="1">
        <v>44530</v>
      </c>
      <c r="AD606" s="1">
        <v>44515</v>
      </c>
    </row>
    <row r="607" spans="1:30" hidden="1" x14ac:dyDescent="0.3">
      <c r="A607">
        <v>118348</v>
      </c>
      <c r="B607" t="str">
        <f>_xlfn.XLOOKUP(A607,'Member Info (COBRA 65)'!A:A,'Member Info (COBRA 65)'!J:J)</f>
        <v>Ecolab Pre65 Retiree</v>
      </c>
      <c r="C607" t="s">
        <v>2953</v>
      </c>
      <c r="D607" t="s">
        <v>2954</v>
      </c>
      <c r="E607" s="5">
        <v>22677</v>
      </c>
      <c r="F607" s="5">
        <v>44481</v>
      </c>
      <c r="G607" s="5">
        <f t="shared" si="160"/>
        <v>44571</v>
      </c>
      <c r="H607" s="6">
        <f t="shared" si="161"/>
        <v>60</v>
      </c>
      <c r="J607" t="s">
        <v>5586</v>
      </c>
      <c r="K607">
        <v>6160</v>
      </c>
      <c r="L607" t="s">
        <v>5603</v>
      </c>
      <c r="M607" t="str">
        <f t="shared" si="153"/>
        <v>118348 COBRA - MetLife Dental Plan</v>
      </c>
      <c r="N607" s="1">
        <v>44470</v>
      </c>
      <c r="O607" s="1">
        <v>44470</v>
      </c>
      <c r="P607" s="1">
        <v>45016</v>
      </c>
      <c r="Q607" s="1">
        <v>44470</v>
      </c>
      <c r="R607" s="1">
        <v>45016</v>
      </c>
      <c r="S607" t="s">
        <v>5584</v>
      </c>
      <c r="V607" t="s">
        <v>4871</v>
      </c>
      <c r="W607">
        <v>72</v>
      </c>
      <c r="X607" t="s">
        <v>5604</v>
      </c>
      <c r="Z607">
        <v>0</v>
      </c>
      <c r="AA607">
        <v>0</v>
      </c>
      <c r="AB607" s="1">
        <v>44472</v>
      </c>
      <c r="AC607" s="1">
        <v>44530</v>
      </c>
      <c r="AD607" s="1">
        <v>44517</v>
      </c>
    </row>
    <row r="608" spans="1:30" hidden="1" x14ac:dyDescent="0.3">
      <c r="A608">
        <v>116187</v>
      </c>
      <c r="B608" t="str">
        <f>_xlfn.XLOOKUP(A608,'Member Info (COBRA 65)'!A:A,'Member Info (COBRA 65)'!J:J)</f>
        <v>COBRA</v>
      </c>
      <c r="C608" t="s">
        <v>1049</v>
      </c>
      <c r="D608" t="s">
        <v>1050</v>
      </c>
      <c r="E608" s="5">
        <v>27589</v>
      </c>
      <c r="F608" s="5">
        <v>44481</v>
      </c>
      <c r="H608" s="6">
        <f t="shared" ref="H608:H615" si="162">-INT((E608-F608)/365)</f>
        <v>47</v>
      </c>
      <c r="J608" t="s">
        <v>5586</v>
      </c>
      <c r="K608">
        <v>6160</v>
      </c>
      <c r="L608" t="s">
        <v>5603</v>
      </c>
      <c r="M608" t="str">
        <f t="shared" si="153"/>
        <v>116187 COBRA - MetLife Dental Plan</v>
      </c>
      <c r="N608" s="1">
        <v>44197</v>
      </c>
      <c r="O608" s="1">
        <v>44197</v>
      </c>
      <c r="P608" s="1">
        <v>44742</v>
      </c>
      <c r="Q608" s="1">
        <v>44197</v>
      </c>
      <c r="R608" s="1">
        <v>44742</v>
      </c>
      <c r="S608" t="s">
        <v>5584</v>
      </c>
      <c r="V608" t="s">
        <v>4871</v>
      </c>
      <c r="W608">
        <v>72</v>
      </c>
      <c r="X608" t="s">
        <v>5604</v>
      </c>
      <c r="Z608">
        <v>0</v>
      </c>
      <c r="AA608">
        <v>0</v>
      </c>
      <c r="AB608" s="1">
        <v>44185</v>
      </c>
      <c r="AC608" s="1">
        <v>44257</v>
      </c>
      <c r="AD608" s="1">
        <v>44230</v>
      </c>
    </row>
    <row r="609" spans="1:30" hidden="1" x14ac:dyDescent="0.3">
      <c r="A609">
        <v>116087</v>
      </c>
      <c r="B609" t="str">
        <f>_xlfn.XLOOKUP(A609,'Member Info (COBRA 65)'!A:A,'Member Info (COBRA 65)'!J:J)</f>
        <v>Ecolab Pre65 Retiree</v>
      </c>
      <c r="C609" t="s">
        <v>1957</v>
      </c>
      <c r="D609" t="s">
        <v>1958</v>
      </c>
      <c r="E609" s="5">
        <v>22274</v>
      </c>
      <c r="F609" s="5">
        <v>44481</v>
      </c>
      <c r="G609" s="5">
        <f>DATE(YEAR(F609),MONTH(F609),DAY(F609)+90)</f>
        <v>44571</v>
      </c>
      <c r="H609" s="6">
        <f t="shared" si="162"/>
        <v>61</v>
      </c>
      <c r="J609" t="s">
        <v>5586</v>
      </c>
      <c r="K609">
        <v>6160</v>
      </c>
      <c r="L609" t="s">
        <v>5603</v>
      </c>
      <c r="M609" t="str">
        <f t="shared" si="153"/>
        <v>116087 COBRA - MetLife Dental Plan</v>
      </c>
      <c r="N609" s="1">
        <v>44136</v>
      </c>
      <c r="O609" s="1">
        <v>44136</v>
      </c>
      <c r="P609" s="1">
        <v>44681</v>
      </c>
      <c r="Q609" s="1">
        <v>44197</v>
      </c>
      <c r="R609" s="1">
        <v>44681</v>
      </c>
      <c r="S609" t="s">
        <v>5584</v>
      </c>
      <c r="V609" t="s">
        <v>4871</v>
      </c>
      <c r="W609">
        <v>72</v>
      </c>
      <c r="X609" t="s">
        <v>5604</v>
      </c>
      <c r="Z609">
        <v>0</v>
      </c>
      <c r="AA609">
        <v>0</v>
      </c>
      <c r="AB609" s="1">
        <v>44135</v>
      </c>
      <c r="AC609" s="1">
        <v>44196</v>
      </c>
      <c r="AD609" s="1">
        <v>44180</v>
      </c>
    </row>
    <row r="610" spans="1:30" hidden="1" x14ac:dyDescent="0.3">
      <c r="A610">
        <v>116170</v>
      </c>
      <c r="B610" t="str">
        <f>_xlfn.XLOOKUP(A610,'Member Info (COBRA 65)'!A:A,'Member Info (COBRA 65)'!J:J)</f>
        <v>COBRA</v>
      </c>
      <c r="C610" t="s">
        <v>1010</v>
      </c>
      <c r="D610" t="s">
        <v>1011</v>
      </c>
      <c r="E610" s="5">
        <v>26288</v>
      </c>
      <c r="F610" s="5">
        <v>44481</v>
      </c>
      <c r="H610" s="6">
        <f t="shared" si="162"/>
        <v>50</v>
      </c>
      <c r="J610" t="s">
        <v>5586</v>
      </c>
      <c r="K610">
        <v>6160</v>
      </c>
      <c r="L610" t="s">
        <v>5603</v>
      </c>
      <c r="M610" t="str">
        <f t="shared" si="153"/>
        <v>116170 COBRA - MetLife Dental Plan</v>
      </c>
      <c r="N610" s="1">
        <v>44256</v>
      </c>
      <c r="O610" s="1">
        <v>44256</v>
      </c>
      <c r="P610" s="1">
        <v>44804</v>
      </c>
      <c r="Q610" s="1">
        <v>44256</v>
      </c>
      <c r="R610" s="1">
        <v>44804</v>
      </c>
      <c r="S610" t="s">
        <v>5584</v>
      </c>
      <c r="V610" t="s">
        <v>4871</v>
      </c>
      <c r="W610">
        <v>72</v>
      </c>
      <c r="X610" t="s">
        <v>5604</v>
      </c>
      <c r="Z610">
        <v>0</v>
      </c>
      <c r="AA610">
        <v>0</v>
      </c>
      <c r="AB610" s="1">
        <v>44238</v>
      </c>
      <c r="AC610" s="1">
        <v>44316</v>
      </c>
      <c r="AD610" s="1">
        <v>44283</v>
      </c>
    </row>
    <row r="611" spans="1:30" hidden="1" x14ac:dyDescent="0.3">
      <c r="A611">
        <v>116060</v>
      </c>
      <c r="B611" t="str">
        <f>_xlfn.XLOOKUP(A611,'Member Info (COBRA 65)'!A:A,'Member Info (COBRA 65)'!J:J)</f>
        <v>Ecolab Pre65 Retiree</v>
      </c>
      <c r="C611" t="s">
        <v>1854</v>
      </c>
      <c r="D611" t="s">
        <v>1855</v>
      </c>
      <c r="E611" s="5">
        <v>23051</v>
      </c>
      <c r="F611" s="5">
        <v>44481</v>
      </c>
      <c r="G611" s="5">
        <f>DATE(YEAR(F611),MONTH(F611),DAY(F611)+90)</f>
        <v>44571</v>
      </c>
      <c r="H611" s="6">
        <f t="shared" si="162"/>
        <v>59</v>
      </c>
      <c r="J611" t="s">
        <v>5586</v>
      </c>
      <c r="K611">
        <v>6160</v>
      </c>
      <c r="L611" t="s">
        <v>5603</v>
      </c>
      <c r="M611" t="str">
        <f t="shared" si="153"/>
        <v>116060 COBRA - MetLife Dental Plan</v>
      </c>
      <c r="N611" s="1">
        <v>44013</v>
      </c>
      <c r="O611" s="1">
        <v>44013</v>
      </c>
      <c r="P611" s="1">
        <v>44561</v>
      </c>
      <c r="Q611" s="1">
        <v>44197</v>
      </c>
      <c r="R611" s="1">
        <v>44561</v>
      </c>
      <c r="S611" t="s">
        <v>5584</v>
      </c>
      <c r="V611" t="s">
        <v>4871</v>
      </c>
      <c r="W611">
        <v>72</v>
      </c>
      <c r="X611" t="s">
        <v>5604</v>
      </c>
      <c r="Z611">
        <v>0</v>
      </c>
      <c r="AA611">
        <v>0</v>
      </c>
      <c r="AB611" s="1">
        <v>44007</v>
      </c>
      <c r="AC611" s="1">
        <v>44073</v>
      </c>
      <c r="AD611" s="1">
        <v>44052</v>
      </c>
    </row>
    <row r="612" spans="1:30" hidden="1" x14ac:dyDescent="0.3">
      <c r="A612">
        <v>116063</v>
      </c>
      <c r="B612" t="str">
        <f>_xlfn.XLOOKUP(A612,'Member Info (COBRA 65)'!A:A,'Member Info (COBRA 65)'!J:J)</f>
        <v>COBRA</v>
      </c>
      <c r="C612" t="s">
        <v>671</v>
      </c>
      <c r="D612" t="s">
        <v>672</v>
      </c>
      <c r="E612" s="5">
        <v>28184</v>
      </c>
      <c r="F612" s="5">
        <v>44481</v>
      </c>
      <c r="H612" s="6">
        <f t="shared" si="162"/>
        <v>45</v>
      </c>
      <c r="J612" t="s">
        <v>5586</v>
      </c>
      <c r="K612">
        <v>6160</v>
      </c>
      <c r="L612" t="s">
        <v>5603</v>
      </c>
      <c r="M612" t="str">
        <f t="shared" si="153"/>
        <v>116063 COBRA - MetLife Dental Plan</v>
      </c>
      <c r="N612" s="1">
        <v>44378</v>
      </c>
      <c r="O612" s="1">
        <v>44378</v>
      </c>
      <c r="P612" s="1">
        <v>44926</v>
      </c>
      <c r="Q612" s="1">
        <v>44378</v>
      </c>
      <c r="R612" s="1">
        <v>44926</v>
      </c>
      <c r="S612" t="s">
        <v>5584</v>
      </c>
      <c r="V612" t="s">
        <v>4871</v>
      </c>
      <c r="W612">
        <v>72</v>
      </c>
      <c r="X612" t="s">
        <v>5604</v>
      </c>
      <c r="Z612">
        <v>0</v>
      </c>
      <c r="AA612">
        <v>0</v>
      </c>
      <c r="AB612" s="1">
        <v>44386</v>
      </c>
      <c r="AC612" s="1">
        <v>44445</v>
      </c>
      <c r="AD612" s="1">
        <v>44431</v>
      </c>
    </row>
    <row r="613" spans="1:30" hidden="1" x14ac:dyDescent="0.3">
      <c r="A613">
        <v>116091</v>
      </c>
      <c r="B613" t="str">
        <f>_xlfn.XLOOKUP(A613,'Member Info (COBRA 65)'!A:A,'Member Info (COBRA 65)'!J:J)</f>
        <v>Ecolab Pre65 Retiree</v>
      </c>
      <c r="C613" t="s">
        <v>1988</v>
      </c>
      <c r="D613" t="s">
        <v>1989</v>
      </c>
      <c r="E613" s="5">
        <v>22280</v>
      </c>
      <c r="F613" s="5">
        <v>44481</v>
      </c>
      <c r="G613" s="5">
        <f>DATE(YEAR(F613),MONTH(F613),DAY(F613)+90)</f>
        <v>44571</v>
      </c>
      <c r="H613" s="6">
        <f t="shared" si="162"/>
        <v>61</v>
      </c>
      <c r="J613" t="s">
        <v>5586</v>
      </c>
      <c r="K613">
        <v>6160</v>
      </c>
      <c r="L613" t="s">
        <v>5603</v>
      </c>
      <c r="M613" t="str">
        <f t="shared" si="153"/>
        <v>116091 COBRA - MetLife Dental Plan</v>
      </c>
      <c r="N613" s="1">
        <v>44287</v>
      </c>
      <c r="O613" s="1">
        <v>44287</v>
      </c>
      <c r="P613" s="1">
        <v>44834</v>
      </c>
      <c r="Q613" s="1">
        <v>44287</v>
      </c>
      <c r="R613" s="1">
        <v>44834</v>
      </c>
      <c r="S613" t="s">
        <v>5584</v>
      </c>
      <c r="V613" t="s">
        <v>4871</v>
      </c>
      <c r="W613">
        <v>72</v>
      </c>
      <c r="X613" t="s">
        <v>5604</v>
      </c>
      <c r="Z613">
        <v>0</v>
      </c>
      <c r="AA613">
        <v>0</v>
      </c>
      <c r="AB613" s="1">
        <v>44268</v>
      </c>
      <c r="AC613" s="1">
        <v>44347</v>
      </c>
      <c r="AD613" s="1">
        <v>44313</v>
      </c>
    </row>
    <row r="614" spans="1:30" hidden="1" x14ac:dyDescent="0.3">
      <c r="A614">
        <v>116101</v>
      </c>
      <c r="B614" t="str">
        <f>_xlfn.XLOOKUP(A614,'Member Info (COBRA 65)'!A:A,'Member Info (COBRA 65)'!J:J)</f>
        <v>COBRA</v>
      </c>
      <c r="C614" t="s">
        <v>760</v>
      </c>
      <c r="D614" t="s">
        <v>761</v>
      </c>
      <c r="E614" s="5">
        <v>28638</v>
      </c>
      <c r="F614" s="5">
        <v>44481</v>
      </c>
      <c r="H614" s="6">
        <f t="shared" si="162"/>
        <v>44</v>
      </c>
      <c r="J614" t="s">
        <v>5586</v>
      </c>
      <c r="K614">
        <v>6160</v>
      </c>
      <c r="L614" t="s">
        <v>5603</v>
      </c>
      <c r="M614" t="str">
        <f t="shared" si="153"/>
        <v>116101 COBRA - MetLife Dental Plan</v>
      </c>
      <c r="N614" s="1">
        <v>44317</v>
      </c>
      <c r="O614" s="1">
        <v>44317</v>
      </c>
      <c r="P614" s="1">
        <v>44865</v>
      </c>
      <c r="Q614" s="1">
        <v>44317</v>
      </c>
      <c r="R614" s="1">
        <v>44865</v>
      </c>
      <c r="S614" t="s">
        <v>5584</v>
      </c>
      <c r="V614" t="s">
        <v>4871</v>
      </c>
      <c r="W614">
        <v>72</v>
      </c>
      <c r="X614" t="s">
        <v>5604</v>
      </c>
      <c r="Z614">
        <v>0</v>
      </c>
      <c r="AA614">
        <v>0</v>
      </c>
      <c r="AB614" s="1">
        <v>44296</v>
      </c>
      <c r="AC614" s="1">
        <v>44377</v>
      </c>
      <c r="AD614" s="1">
        <v>44341</v>
      </c>
    </row>
    <row r="615" spans="1:30" hidden="1" x14ac:dyDescent="0.3">
      <c r="A615">
        <v>116108</v>
      </c>
      <c r="B615" t="str">
        <f>_xlfn.XLOOKUP(A615,'Member Info (COBRA 65)'!A:A,'Member Info (COBRA 65)'!J:J)</f>
        <v>COBRA</v>
      </c>
      <c r="C615" t="s">
        <v>768</v>
      </c>
      <c r="D615" t="s">
        <v>769</v>
      </c>
      <c r="E615" s="5">
        <v>22003</v>
      </c>
      <c r="F615" s="5">
        <v>44481</v>
      </c>
      <c r="H615" s="6">
        <f t="shared" si="162"/>
        <v>62</v>
      </c>
      <c r="J615" t="s">
        <v>5586</v>
      </c>
      <c r="K615">
        <v>6160</v>
      </c>
      <c r="L615" t="s">
        <v>5603</v>
      </c>
      <c r="M615" t="str">
        <f t="shared" si="153"/>
        <v>116108 COBRA - MetLife Dental Plan</v>
      </c>
      <c r="N615" s="1">
        <v>44409</v>
      </c>
      <c r="O615" s="1">
        <v>44409</v>
      </c>
      <c r="P615" s="1">
        <v>44957</v>
      </c>
      <c r="Q615" s="1">
        <v>44409</v>
      </c>
      <c r="R615" s="1">
        <v>44957</v>
      </c>
      <c r="S615" t="s">
        <v>5584</v>
      </c>
      <c r="V615" t="s">
        <v>4871</v>
      </c>
      <c r="W615">
        <v>72</v>
      </c>
      <c r="X615" t="s">
        <v>5604</v>
      </c>
      <c r="Z615">
        <v>0</v>
      </c>
      <c r="AA615">
        <v>0</v>
      </c>
      <c r="AB615" s="1">
        <v>44404</v>
      </c>
      <c r="AC615" s="1">
        <v>44469</v>
      </c>
      <c r="AD615" s="1">
        <v>44449</v>
      </c>
    </row>
    <row r="616" spans="1:30" hidden="1" x14ac:dyDescent="0.3">
      <c r="A616">
        <v>116073</v>
      </c>
      <c r="B616" t="str">
        <f>_xlfn.XLOOKUP(A616,'Member Info (COBRA 65)'!A:A,'Member Info (COBRA 65)'!J:J)</f>
        <v>Ecolab Pre65 Retiree</v>
      </c>
      <c r="C616" t="s">
        <v>1877</v>
      </c>
      <c r="D616" t="s">
        <v>1878</v>
      </c>
      <c r="E616" s="5">
        <v>21473</v>
      </c>
      <c r="F616" s="5">
        <v>44481</v>
      </c>
      <c r="G616" s="5">
        <f t="shared" ref="G616:G617" si="163">DATE(YEAR(F616),MONTH(F616),DAY(F616)+90)</f>
        <v>44571</v>
      </c>
      <c r="H616" s="6">
        <f t="shared" ref="H616:H617" si="164">-INT((E616-F616)/365)</f>
        <v>64</v>
      </c>
      <c r="J616" t="s">
        <v>5586</v>
      </c>
      <c r="K616">
        <v>6160</v>
      </c>
      <c r="L616" t="s">
        <v>5603</v>
      </c>
      <c r="M616" t="str">
        <f t="shared" si="153"/>
        <v>116073 COBRA - MetLife Dental Plan</v>
      </c>
      <c r="N616" s="1">
        <v>44166</v>
      </c>
      <c r="O616" s="1">
        <v>44166</v>
      </c>
      <c r="P616" s="1">
        <v>44712</v>
      </c>
      <c r="Q616" s="1">
        <v>44197</v>
      </c>
      <c r="R616" s="1">
        <v>44712</v>
      </c>
      <c r="S616" t="s">
        <v>5584</v>
      </c>
      <c r="V616" t="s">
        <v>4871</v>
      </c>
      <c r="W616">
        <v>72</v>
      </c>
      <c r="X616" t="s">
        <v>5604</v>
      </c>
      <c r="Z616">
        <v>0</v>
      </c>
      <c r="AA616">
        <v>0</v>
      </c>
      <c r="AB616" s="1">
        <v>44168</v>
      </c>
      <c r="AC616" s="1">
        <v>44227</v>
      </c>
      <c r="AD616" s="1">
        <v>44213</v>
      </c>
    </row>
    <row r="617" spans="1:30" hidden="1" x14ac:dyDescent="0.3">
      <c r="A617">
        <v>116065</v>
      </c>
      <c r="B617" t="str">
        <f>_xlfn.XLOOKUP(A617,'Member Info (COBRA 65)'!A:A,'Member Info (COBRA 65)'!J:J)</f>
        <v>Nalco Pre65 Retiree</v>
      </c>
      <c r="C617" t="s">
        <v>3259</v>
      </c>
      <c r="D617" t="s">
        <v>3260</v>
      </c>
      <c r="E617" s="5">
        <v>22825</v>
      </c>
      <c r="F617" s="5">
        <v>44481</v>
      </c>
      <c r="G617" s="5">
        <f t="shared" si="163"/>
        <v>44571</v>
      </c>
      <c r="H617" s="6">
        <f t="shared" si="164"/>
        <v>60</v>
      </c>
      <c r="J617" t="s">
        <v>5586</v>
      </c>
      <c r="K617">
        <v>6160</v>
      </c>
      <c r="L617" t="s">
        <v>5603</v>
      </c>
      <c r="M617" t="str">
        <f t="shared" si="153"/>
        <v>116065 COBRA - MetLife Dental Plan</v>
      </c>
      <c r="N617" s="1">
        <v>44197</v>
      </c>
      <c r="O617" s="1">
        <v>44197</v>
      </c>
      <c r="P617" s="1">
        <v>44742</v>
      </c>
      <c r="Q617" s="1">
        <v>44197</v>
      </c>
      <c r="R617" s="1">
        <v>44742</v>
      </c>
      <c r="S617" t="s">
        <v>5584</v>
      </c>
      <c r="V617" t="s">
        <v>4871</v>
      </c>
      <c r="W617">
        <v>72</v>
      </c>
      <c r="X617" t="s">
        <v>5604</v>
      </c>
      <c r="Z617">
        <v>0</v>
      </c>
      <c r="AA617">
        <v>0</v>
      </c>
      <c r="AB617" s="1">
        <v>44185</v>
      </c>
      <c r="AC617" s="1">
        <v>44257</v>
      </c>
      <c r="AD617" s="1">
        <v>44230</v>
      </c>
    </row>
    <row r="618" spans="1:30" hidden="1" x14ac:dyDescent="0.3">
      <c r="A618">
        <v>116069</v>
      </c>
      <c r="B618" t="str">
        <f>_xlfn.XLOOKUP(A618,'Member Info (COBRA 65)'!A:A,'Member Info (COBRA 65)'!J:J)</f>
        <v>COBRA</v>
      </c>
      <c r="C618" t="s">
        <v>693</v>
      </c>
      <c r="D618" t="s">
        <v>694</v>
      </c>
      <c r="E618" s="5">
        <v>31121</v>
      </c>
      <c r="F618" s="5">
        <v>44481</v>
      </c>
      <c r="H618" s="6">
        <f t="shared" ref="H618:H636" si="165">-INT((E618-F618)/365)</f>
        <v>37</v>
      </c>
      <c r="J618" t="s">
        <v>5586</v>
      </c>
      <c r="K618">
        <v>6160</v>
      </c>
      <c r="L618" t="s">
        <v>5603</v>
      </c>
      <c r="M618" t="str">
        <f t="shared" si="153"/>
        <v>116069 COBRA - MetLife Dental Plan</v>
      </c>
      <c r="N618" s="1">
        <v>44348</v>
      </c>
      <c r="O618" s="1">
        <v>44348</v>
      </c>
      <c r="P618" s="1">
        <v>44895</v>
      </c>
      <c r="Q618" s="1">
        <v>44348</v>
      </c>
      <c r="R618" s="1">
        <v>44895</v>
      </c>
      <c r="S618" t="s">
        <v>5584</v>
      </c>
      <c r="V618" t="s">
        <v>4871</v>
      </c>
      <c r="W618">
        <v>72</v>
      </c>
      <c r="X618" t="s">
        <v>5604</v>
      </c>
      <c r="Z618">
        <v>0</v>
      </c>
      <c r="AA618">
        <v>0</v>
      </c>
      <c r="AB618" s="1">
        <v>44331</v>
      </c>
      <c r="AC618" s="1">
        <v>44408</v>
      </c>
      <c r="AD618" s="1">
        <v>44376</v>
      </c>
    </row>
    <row r="619" spans="1:30" hidden="1" x14ac:dyDescent="0.3">
      <c r="A619">
        <v>116141</v>
      </c>
      <c r="B619" t="str">
        <f>_xlfn.XLOOKUP(A619,'Member Info (COBRA 65)'!A:A,'Member Info (COBRA 65)'!J:J)</f>
        <v>COBRA</v>
      </c>
      <c r="C619" t="s">
        <v>855</v>
      </c>
      <c r="D619" t="s">
        <v>856</v>
      </c>
      <c r="E619" s="5">
        <v>25121</v>
      </c>
      <c r="F619" s="5">
        <v>44481</v>
      </c>
      <c r="H619" s="6">
        <f t="shared" si="165"/>
        <v>54</v>
      </c>
      <c r="J619" t="s">
        <v>5586</v>
      </c>
      <c r="K619">
        <v>6160</v>
      </c>
      <c r="L619" t="s">
        <v>5603</v>
      </c>
      <c r="M619" t="str">
        <f t="shared" si="153"/>
        <v>116141 COBRA - MetLife Dental Plan</v>
      </c>
      <c r="N619" s="1">
        <v>44075</v>
      </c>
      <c r="O619" s="1">
        <v>44075</v>
      </c>
      <c r="P619" s="1">
        <v>44620</v>
      </c>
      <c r="Q619" s="1">
        <v>44197</v>
      </c>
      <c r="R619" s="1">
        <v>44620</v>
      </c>
      <c r="S619" t="s">
        <v>5584</v>
      </c>
      <c r="V619" t="s">
        <v>4871</v>
      </c>
      <c r="W619">
        <v>72</v>
      </c>
      <c r="X619" t="s">
        <v>5604</v>
      </c>
      <c r="Z619">
        <v>0</v>
      </c>
      <c r="AA619">
        <v>0</v>
      </c>
      <c r="AB619" s="1">
        <v>44077</v>
      </c>
      <c r="AC619" s="1">
        <v>44136</v>
      </c>
      <c r="AD619" s="1">
        <v>44122</v>
      </c>
    </row>
    <row r="620" spans="1:30" hidden="1" x14ac:dyDescent="0.3">
      <c r="A620">
        <v>116109</v>
      </c>
      <c r="B620" t="str">
        <f>_xlfn.XLOOKUP(A620,'Member Info (COBRA 65)'!A:A,'Member Info (COBRA 65)'!J:J)</f>
        <v>COBRA</v>
      </c>
      <c r="C620" t="s">
        <v>775</v>
      </c>
      <c r="D620" t="s">
        <v>776</v>
      </c>
      <c r="E620" s="5">
        <v>25345</v>
      </c>
      <c r="F620" s="5">
        <v>44481</v>
      </c>
      <c r="H620" s="6">
        <f t="shared" si="165"/>
        <v>53</v>
      </c>
      <c r="J620" t="s">
        <v>5586</v>
      </c>
      <c r="K620">
        <v>6160</v>
      </c>
      <c r="L620" t="s">
        <v>5603</v>
      </c>
      <c r="M620" t="str">
        <f t="shared" si="153"/>
        <v>116109 COBRA - MetLife Dental Plan</v>
      </c>
      <c r="N620" s="1">
        <v>44256</v>
      </c>
      <c r="O620" s="1">
        <v>44256</v>
      </c>
      <c r="P620" s="1">
        <v>45138</v>
      </c>
      <c r="Q620" s="1">
        <v>44256</v>
      </c>
      <c r="R620" s="1">
        <v>45138</v>
      </c>
      <c r="S620" t="s">
        <v>5584</v>
      </c>
      <c r="V620" t="s">
        <v>4871</v>
      </c>
      <c r="W620">
        <v>72</v>
      </c>
      <c r="X620" t="s">
        <v>5604</v>
      </c>
      <c r="Z620">
        <v>0</v>
      </c>
      <c r="AA620">
        <v>0</v>
      </c>
      <c r="AB620" s="1">
        <v>44259</v>
      </c>
      <c r="AC620" s="1">
        <v>44318</v>
      </c>
      <c r="AD620" s="1">
        <v>44304</v>
      </c>
    </row>
    <row r="621" spans="1:30" hidden="1" x14ac:dyDescent="0.3">
      <c r="A621">
        <v>116076</v>
      </c>
      <c r="B621" t="str">
        <f>_xlfn.XLOOKUP(A621,'Member Info (COBRA 65)'!A:A,'Member Info (COBRA 65)'!J:J)</f>
        <v>Ecolab Pre65 Retiree</v>
      </c>
      <c r="C621" t="s">
        <v>1899</v>
      </c>
      <c r="D621" t="s">
        <v>1900</v>
      </c>
      <c r="E621" s="5">
        <v>22951</v>
      </c>
      <c r="F621" s="5">
        <v>44481</v>
      </c>
      <c r="G621" s="5">
        <f>DATE(YEAR(F621),MONTH(F621),DAY(F621)+90)</f>
        <v>44571</v>
      </c>
      <c r="H621" s="6">
        <f t="shared" si="165"/>
        <v>59</v>
      </c>
      <c r="J621" t="s">
        <v>5586</v>
      </c>
      <c r="K621">
        <v>6160</v>
      </c>
      <c r="L621" t="s">
        <v>5603</v>
      </c>
      <c r="M621" t="str">
        <f t="shared" si="153"/>
        <v>116076 COBRA - MetLife Dental Plan</v>
      </c>
      <c r="N621" s="1">
        <v>44378</v>
      </c>
      <c r="O621" s="1">
        <v>44378</v>
      </c>
      <c r="P621" s="1">
        <v>44926</v>
      </c>
      <c r="Q621" s="1">
        <v>44378</v>
      </c>
      <c r="R621" s="1">
        <v>44926</v>
      </c>
      <c r="S621" t="s">
        <v>5584</v>
      </c>
      <c r="V621" t="s">
        <v>4871</v>
      </c>
      <c r="W621">
        <v>72</v>
      </c>
      <c r="X621" t="s">
        <v>5604</v>
      </c>
      <c r="Z621">
        <v>0</v>
      </c>
      <c r="AA621">
        <v>0</v>
      </c>
      <c r="AB621" s="1">
        <v>44359</v>
      </c>
      <c r="AC621" s="1">
        <v>44438</v>
      </c>
      <c r="AD621" s="1">
        <v>44404</v>
      </c>
    </row>
    <row r="622" spans="1:30" hidden="1" x14ac:dyDescent="0.3">
      <c r="A622">
        <v>116146</v>
      </c>
      <c r="B622" t="str">
        <f>_xlfn.XLOOKUP(A622,'Member Info (COBRA 65)'!A:A,'Member Info (COBRA 65)'!J:J)</f>
        <v>COBRA</v>
      </c>
      <c r="C622" t="s">
        <v>888</v>
      </c>
      <c r="D622" t="s">
        <v>889</v>
      </c>
      <c r="E622" s="5">
        <v>25314</v>
      </c>
      <c r="F622" s="5">
        <v>44481</v>
      </c>
      <c r="H622" s="6">
        <f t="shared" si="165"/>
        <v>53</v>
      </c>
      <c r="J622" t="s">
        <v>5586</v>
      </c>
      <c r="K622">
        <v>6160</v>
      </c>
      <c r="L622" t="s">
        <v>5603</v>
      </c>
      <c r="M622" t="str">
        <f t="shared" si="153"/>
        <v>116146 COBRA - MetLife Dental Plan</v>
      </c>
      <c r="N622" s="1">
        <v>44105</v>
      </c>
      <c r="O622" s="1">
        <v>44105</v>
      </c>
      <c r="P622" s="1">
        <v>44651</v>
      </c>
      <c r="Q622" s="1">
        <v>44197</v>
      </c>
      <c r="R622" s="1">
        <v>44500</v>
      </c>
      <c r="S622" t="s">
        <v>5584</v>
      </c>
      <c r="V622" t="s">
        <v>4871</v>
      </c>
      <c r="W622">
        <v>72</v>
      </c>
      <c r="X622" t="s">
        <v>5604</v>
      </c>
      <c r="Z622">
        <v>0</v>
      </c>
      <c r="AA622">
        <v>0</v>
      </c>
      <c r="AB622" s="1">
        <v>44084</v>
      </c>
      <c r="AC622" s="1">
        <v>44165</v>
      </c>
      <c r="AD622" s="1">
        <v>44129</v>
      </c>
    </row>
    <row r="623" spans="1:30" hidden="1" x14ac:dyDescent="0.3">
      <c r="A623">
        <v>116145</v>
      </c>
      <c r="B623" t="str">
        <f>_xlfn.XLOOKUP(A623,'Member Info (COBRA 65)'!A:A,'Member Info (COBRA 65)'!J:J)</f>
        <v>COBRA</v>
      </c>
      <c r="C623" t="s">
        <v>882</v>
      </c>
      <c r="D623" t="s">
        <v>883</v>
      </c>
      <c r="E623" s="5">
        <v>30633</v>
      </c>
      <c r="F623" s="5">
        <v>44481</v>
      </c>
      <c r="H623" s="6">
        <f t="shared" si="165"/>
        <v>38</v>
      </c>
      <c r="J623" t="s">
        <v>5586</v>
      </c>
      <c r="K623">
        <v>6160</v>
      </c>
      <c r="L623" t="s">
        <v>5603</v>
      </c>
      <c r="M623" t="str">
        <f t="shared" si="153"/>
        <v>116145 COBRA - MetLife Dental Plan</v>
      </c>
      <c r="N623" s="1">
        <v>44105</v>
      </c>
      <c r="O623" s="1">
        <v>44105</v>
      </c>
      <c r="P623" s="1">
        <v>44651</v>
      </c>
      <c r="Q623" s="1">
        <v>44197</v>
      </c>
      <c r="R623" s="1">
        <v>44651</v>
      </c>
      <c r="S623" t="s">
        <v>5584</v>
      </c>
      <c r="V623" t="s">
        <v>4871</v>
      </c>
      <c r="W623">
        <v>72</v>
      </c>
      <c r="X623" t="s">
        <v>5604</v>
      </c>
      <c r="Z623">
        <v>0</v>
      </c>
      <c r="AA623">
        <v>0</v>
      </c>
      <c r="AB623" s="1">
        <v>44086</v>
      </c>
      <c r="AC623" s="1">
        <v>44165</v>
      </c>
      <c r="AD623" s="1">
        <v>44131</v>
      </c>
    </row>
    <row r="624" spans="1:30" hidden="1" x14ac:dyDescent="0.3">
      <c r="A624">
        <v>116156</v>
      </c>
      <c r="B624" t="str">
        <f>_xlfn.XLOOKUP(A624,'Member Info (COBRA 65)'!A:A,'Member Info (COBRA 65)'!J:J)</f>
        <v>COBRA</v>
      </c>
      <c r="C624" t="s">
        <v>944</v>
      </c>
      <c r="D624" t="s">
        <v>945</v>
      </c>
      <c r="E624" s="5">
        <v>26404</v>
      </c>
      <c r="F624" s="5">
        <v>44481</v>
      </c>
      <c r="H624" s="6">
        <f t="shared" si="165"/>
        <v>50</v>
      </c>
      <c r="J624" t="s">
        <v>5586</v>
      </c>
      <c r="K624">
        <v>6160</v>
      </c>
      <c r="L624" t="s">
        <v>5603</v>
      </c>
      <c r="M624" t="str">
        <f t="shared" si="153"/>
        <v>116156 COBRA - MetLife Dental Plan</v>
      </c>
      <c r="N624" s="1">
        <v>43983</v>
      </c>
      <c r="O624" s="1">
        <v>43983</v>
      </c>
      <c r="P624" s="1">
        <v>44530</v>
      </c>
      <c r="Q624" s="1">
        <v>44197</v>
      </c>
      <c r="R624" s="1">
        <v>44530</v>
      </c>
      <c r="S624" t="s">
        <v>5584</v>
      </c>
      <c r="V624" t="s">
        <v>4871</v>
      </c>
      <c r="W624">
        <v>72</v>
      </c>
      <c r="X624" t="s">
        <v>5604</v>
      </c>
      <c r="Z624">
        <v>0</v>
      </c>
      <c r="AA624">
        <v>0</v>
      </c>
      <c r="AB624" s="1">
        <v>43965</v>
      </c>
      <c r="AC624" s="1">
        <v>44043</v>
      </c>
      <c r="AD624" s="1">
        <v>44010</v>
      </c>
    </row>
    <row r="625" spans="1:30" hidden="1" x14ac:dyDescent="0.3">
      <c r="A625">
        <v>116156</v>
      </c>
      <c r="B625" t="str">
        <f>_xlfn.XLOOKUP(A625,'Member Info (COBRA 65)'!A:A,'Member Info (COBRA 65)'!J:J)</f>
        <v>COBRA</v>
      </c>
      <c r="C625" t="s">
        <v>944</v>
      </c>
      <c r="D625" t="s">
        <v>945</v>
      </c>
      <c r="E625" s="5">
        <v>26404</v>
      </c>
      <c r="F625" s="5">
        <v>44481</v>
      </c>
      <c r="H625" s="6">
        <f t="shared" si="165"/>
        <v>50</v>
      </c>
      <c r="J625" t="s">
        <v>5589</v>
      </c>
      <c r="K625">
        <v>6161</v>
      </c>
      <c r="L625" t="s">
        <v>5605</v>
      </c>
      <c r="M625" t="str">
        <f t="shared" si="153"/>
        <v>116156 COBRA - VSP Vision Plan</v>
      </c>
      <c r="N625" s="1">
        <v>43983</v>
      </c>
      <c r="O625" s="1">
        <v>43983</v>
      </c>
      <c r="P625" s="1">
        <v>44530</v>
      </c>
      <c r="Q625" s="1">
        <v>44197</v>
      </c>
      <c r="R625" s="1">
        <v>44530</v>
      </c>
      <c r="S625" t="s">
        <v>5584</v>
      </c>
      <c r="V625" t="s">
        <v>4871</v>
      </c>
      <c r="W625">
        <v>4</v>
      </c>
      <c r="X625" t="s">
        <v>5606</v>
      </c>
      <c r="Z625">
        <v>0</v>
      </c>
      <c r="AA625">
        <v>0</v>
      </c>
      <c r="AB625" s="1">
        <v>43965</v>
      </c>
      <c r="AC625" s="1">
        <v>44043</v>
      </c>
      <c r="AD625" s="1">
        <v>44010</v>
      </c>
    </row>
    <row r="626" spans="1:30" hidden="1" x14ac:dyDescent="0.3">
      <c r="A626">
        <v>116167</v>
      </c>
      <c r="B626" t="str">
        <f>_xlfn.XLOOKUP(A626,'Member Info (COBRA 65)'!A:A,'Member Info (COBRA 65)'!J:J)</f>
        <v>COBRA</v>
      </c>
      <c r="C626" t="s">
        <v>989</v>
      </c>
      <c r="D626" t="s">
        <v>990</v>
      </c>
      <c r="E626" s="5">
        <v>26487</v>
      </c>
      <c r="F626" s="5">
        <v>44481</v>
      </c>
      <c r="H626" s="6">
        <f t="shared" si="165"/>
        <v>50</v>
      </c>
      <c r="J626" t="s">
        <v>5589</v>
      </c>
      <c r="K626">
        <v>6161</v>
      </c>
      <c r="L626" t="s">
        <v>5605</v>
      </c>
      <c r="M626" t="str">
        <f t="shared" si="153"/>
        <v>116167 COBRA - VSP Vision Plan</v>
      </c>
      <c r="N626" s="1">
        <v>44348</v>
      </c>
      <c r="O626" s="1">
        <v>44348</v>
      </c>
      <c r="P626" s="1">
        <v>44895</v>
      </c>
      <c r="Q626" s="1">
        <v>44348</v>
      </c>
      <c r="R626" s="1">
        <v>44895</v>
      </c>
      <c r="S626" t="s">
        <v>5584</v>
      </c>
      <c r="V626" t="s">
        <v>4871</v>
      </c>
      <c r="W626">
        <v>4</v>
      </c>
      <c r="X626" t="s">
        <v>5606</v>
      </c>
      <c r="Z626">
        <v>0</v>
      </c>
      <c r="AA626">
        <v>0</v>
      </c>
      <c r="AB626" s="1">
        <v>44330</v>
      </c>
      <c r="AC626" s="1">
        <v>44408</v>
      </c>
      <c r="AD626" s="1">
        <v>44375</v>
      </c>
    </row>
    <row r="627" spans="1:30" hidden="1" x14ac:dyDescent="0.3">
      <c r="A627">
        <v>116145</v>
      </c>
      <c r="B627" t="str">
        <f>_xlfn.XLOOKUP(A627,'Member Info (COBRA 65)'!A:A,'Member Info (COBRA 65)'!J:J)</f>
        <v>COBRA</v>
      </c>
      <c r="C627" t="s">
        <v>882</v>
      </c>
      <c r="D627" t="s">
        <v>883</v>
      </c>
      <c r="E627" s="5">
        <v>30633</v>
      </c>
      <c r="F627" s="5">
        <v>44481</v>
      </c>
      <c r="H627" s="6">
        <f t="shared" si="165"/>
        <v>38</v>
      </c>
      <c r="J627" t="s">
        <v>5589</v>
      </c>
      <c r="K627">
        <v>6161</v>
      </c>
      <c r="L627" t="s">
        <v>5605</v>
      </c>
      <c r="M627" t="str">
        <f t="shared" si="153"/>
        <v>116145 COBRA - VSP Vision Plan</v>
      </c>
      <c r="N627" s="1">
        <v>44105</v>
      </c>
      <c r="O627" s="1">
        <v>44105</v>
      </c>
      <c r="P627" s="1">
        <v>44651</v>
      </c>
      <c r="Q627" s="1">
        <v>44197</v>
      </c>
      <c r="R627" s="1">
        <v>44651</v>
      </c>
      <c r="S627" t="s">
        <v>5584</v>
      </c>
      <c r="V627" t="s">
        <v>4871</v>
      </c>
      <c r="W627">
        <v>4</v>
      </c>
      <c r="X627" t="s">
        <v>5606</v>
      </c>
      <c r="Z627">
        <v>0</v>
      </c>
      <c r="AA627">
        <v>0</v>
      </c>
      <c r="AB627" s="1">
        <v>44086</v>
      </c>
      <c r="AC627" s="1">
        <v>44165</v>
      </c>
      <c r="AD627" s="1">
        <v>44131</v>
      </c>
    </row>
    <row r="628" spans="1:30" hidden="1" x14ac:dyDescent="0.3">
      <c r="A628">
        <v>116146</v>
      </c>
      <c r="B628" t="str">
        <f>_xlfn.XLOOKUP(A628,'Member Info (COBRA 65)'!A:A,'Member Info (COBRA 65)'!J:J)</f>
        <v>COBRA</v>
      </c>
      <c r="C628" t="s">
        <v>888</v>
      </c>
      <c r="D628" t="s">
        <v>889</v>
      </c>
      <c r="E628" s="5">
        <v>25314</v>
      </c>
      <c r="F628" s="5">
        <v>44481</v>
      </c>
      <c r="H628" s="6">
        <f t="shared" si="165"/>
        <v>53</v>
      </c>
      <c r="J628" t="s">
        <v>5589</v>
      </c>
      <c r="K628">
        <v>6161</v>
      </c>
      <c r="L628" t="s">
        <v>5605</v>
      </c>
      <c r="M628" t="str">
        <f t="shared" si="153"/>
        <v>116146 COBRA - VSP Vision Plan</v>
      </c>
      <c r="N628" s="1">
        <v>44105</v>
      </c>
      <c r="O628" s="1">
        <v>44105</v>
      </c>
      <c r="P628" s="1">
        <v>44651</v>
      </c>
      <c r="Q628" s="1">
        <v>44197</v>
      </c>
      <c r="R628" s="1">
        <v>44500</v>
      </c>
      <c r="S628" t="s">
        <v>5584</v>
      </c>
      <c r="V628" t="s">
        <v>4871</v>
      </c>
      <c r="W628">
        <v>4</v>
      </c>
      <c r="X628" t="s">
        <v>5606</v>
      </c>
      <c r="Z628">
        <v>0</v>
      </c>
      <c r="AA628">
        <v>0</v>
      </c>
      <c r="AB628" s="1">
        <v>44084</v>
      </c>
      <c r="AC628" s="1">
        <v>44165</v>
      </c>
      <c r="AD628" s="1">
        <v>44129</v>
      </c>
    </row>
    <row r="629" spans="1:30" hidden="1" x14ac:dyDescent="0.3">
      <c r="A629">
        <v>116076</v>
      </c>
      <c r="B629" t="str">
        <f>_xlfn.XLOOKUP(A629,'Member Info (COBRA 65)'!A:A,'Member Info (COBRA 65)'!J:J)</f>
        <v>Ecolab Pre65 Retiree</v>
      </c>
      <c r="C629" t="s">
        <v>1899</v>
      </c>
      <c r="D629" t="s">
        <v>1900</v>
      </c>
      <c r="E629" s="5">
        <v>22951</v>
      </c>
      <c r="F629" s="5">
        <v>44481</v>
      </c>
      <c r="G629" s="5">
        <f>DATE(YEAR(F629),MONTH(F629),DAY(F629)+90)</f>
        <v>44571</v>
      </c>
      <c r="H629" s="6">
        <f t="shared" si="165"/>
        <v>59</v>
      </c>
      <c r="J629" t="s">
        <v>5589</v>
      </c>
      <c r="K629">
        <v>6161</v>
      </c>
      <c r="L629" t="s">
        <v>5605</v>
      </c>
      <c r="M629" t="str">
        <f t="shared" si="153"/>
        <v>116076 COBRA - VSP Vision Plan</v>
      </c>
      <c r="N629" s="1">
        <v>44378</v>
      </c>
      <c r="O629" s="1">
        <v>44378</v>
      </c>
      <c r="P629" s="1">
        <v>44926</v>
      </c>
      <c r="Q629" s="1">
        <v>44378</v>
      </c>
      <c r="R629" s="1">
        <v>44926</v>
      </c>
      <c r="S629" t="s">
        <v>5584</v>
      </c>
      <c r="V629" t="s">
        <v>4871</v>
      </c>
      <c r="W629">
        <v>4</v>
      </c>
      <c r="X629" t="s">
        <v>5606</v>
      </c>
      <c r="Z629">
        <v>0</v>
      </c>
      <c r="AA629">
        <v>0</v>
      </c>
      <c r="AB629" s="1">
        <v>44359</v>
      </c>
      <c r="AC629" s="1">
        <v>44438</v>
      </c>
      <c r="AD629" s="1">
        <v>44404</v>
      </c>
    </row>
    <row r="630" spans="1:30" hidden="1" x14ac:dyDescent="0.3">
      <c r="A630">
        <v>116141</v>
      </c>
      <c r="B630" t="str">
        <f>_xlfn.XLOOKUP(A630,'Member Info (COBRA 65)'!A:A,'Member Info (COBRA 65)'!J:J)</f>
        <v>COBRA</v>
      </c>
      <c r="C630" t="s">
        <v>855</v>
      </c>
      <c r="D630" t="s">
        <v>856</v>
      </c>
      <c r="E630" s="5">
        <v>25121</v>
      </c>
      <c r="F630" s="5">
        <v>44481</v>
      </c>
      <c r="H630" s="6">
        <f t="shared" si="165"/>
        <v>54</v>
      </c>
      <c r="J630" t="s">
        <v>5589</v>
      </c>
      <c r="K630">
        <v>6161</v>
      </c>
      <c r="L630" t="s">
        <v>5605</v>
      </c>
      <c r="M630" t="str">
        <f t="shared" si="153"/>
        <v>116141 COBRA - VSP Vision Plan</v>
      </c>
      <c r="N630" s="1">
        <v>44075</v>
      </c>
      <c r="O630" s="1">
        <v>44075</v>
      </c>
      <c r="P630" s="1">
        <v>44620</v>
      </c>
      <c r="Q630" s="1">
        <v>44197</v>
      </c>
      <c r="R630" s="1">
        <v>44620</v>
      </c>
      <c r="S630" t="s">
        <v>5584</v>
      </c>
      <c r="V630" t="s">
        <v>4871</v>
      </c>
      <c r="W630">
        <v>4</v>
      </c>
      <c r="X630" t="s">
        <v>5606</v>
      </c>
      <c r="Z630">
        <v>0</v>
      </c>
      <c r="AA630">
        <v>0</v>
      </c>
      <c r="AB630" s="1">
        <v>44077</v>
      </c>
      <c r="AC630" s="1">
        <v>44136</v>
      </c>
      <c r="AD630" s="1">
        <v>44122</v>
      </c>
    </row>
    <row r="631" spans="1:30" hidden="1" x14ac:dyDescent="0.3">
      <c r="A631">
        <v>116109</v>
      </c>
      <c r="B631" t="str">
        <f>_xlfn.XLOOKUP(A631,'Member Info (COBRA 65)'!A:A,'Member Info (COBRA 65)'!J:J)</f>
        <v>COBRA</v>
      </c>
      <c r="C631" t="s">
        <v>775</v>
      </c>
      <c r="D631" t="s">
        <v>776</v>
      </c>
      <c r="E631" s="5">
        <v>25345</v>
      </c>
      <c r="F631" s="5">
        <v>44481</v>
      </c>
      <c r="H631" s="6">
        <f t="shared" si="165"/>
        <v>53</v>
      </c>
      <c r="J631" t="s">
        <v>5589</v>
      </c>
      <c r="K631">
        <v>6161</v>
      </c>
      <c r="L631" t="s">
        <v>5605</v>
      </c>
      <c r="M631" t="str">
        <f t="shared" si="153"/>
        <v>116109 COBRA - VSP Vision Plan</v>
      </c>
      <c r="N631" s="1">
        <v>44256</v>
      </c>
      <c r="O631" s="1">
        <v>44256</v>
      </c>
      <c r="P631" s="1">
        <v>45138</v>
      </c>
      <c r="Q631" s="1">
        <v>44256</v>
      </c>
      <c r="R631" s="1">
        <v>45138</v>
      </c>
      <c r="S631" t="s">
        <v>5584</v>
      </c>
      <c r="V631" t="s">
        <v>4871</v>
      </c>
      <c r="W631">
        <v>4</v>
      </c>
      <c r="X631" t="s">
        <v>5606</v>
      </c>
      <c r="Z631">
        <v>0</v>
      </c>
      <c r="AA631">
        <v>0</v>
      </c>
      <c r="AB631" s="1">
        <v>44259</v>
      </c>
      <c r="AC631" s="1">
        <v>44318</v>
      </c>
      <c r="AD631" s="1">
        <v>44304</v>
      </c>
    </row>
    <row r="632" spans="1:30" hidden="1" x14ac:dyDescent="0.3">
      <c r="A632">
        <v>116073</v>
      </c>
      <c r="B632" t="str">
        <f>_xlfn.XLOOKUP(A632,'Member Info (COBRA 65)'!A:A,'Member Info (COBRA 65)'!J:J)</f>
        <v>Ecolab Pre65 Retiree</v>
      </c>
      <c r="C632" t="s">
        <v>1877</v>
      </c>
      <c r="D632" t="s">
        <v>1878</v>
      </c>
      <c r="E632" s="5">
        <v>21473</v>
      </c>
      <c r="F632" s="5">
        <v>44481</v>
      </c>
      <c r="G632" s="5">
        <f>DATE(YEAR(F632),MONTH(F632),DAY(F632)+90)</f>
        <v>44571</v>
      </c>
      <c r="H632" s="6">
        <f t="shared" si="165"/>
        <v>64</v>
      </c>
      <c r="J632" t="s">
        <v>5589</v>
      </c>
      <c r="K632">
        <v>6161</v>
      </c>
      <c r="L632" t="s">
        <v>5605</v>
      </c>
      <c r="M632" t="str">
        <f t="shared" si="153"/>
        <v>116073 COBRA - VSP Vision Plan</v>
      </c>
      <c r="N632" s="1">
        <v>44166</v>
      </c>
      <c r="O632" s="1">
        <v>44166</v>
      </c>
      <c r="P632" s="1">
        <v>44712</v>
      </c>
      <c r="Q632" s="1">
        <v>44197</v>
      </c>
      <c r="R632" s="1">
        <v>44712</v>
      </c>
      <c r="S632" t="s">
        <v>5584</v>
      </c>
      <c r="V632" t="s">
        <v>4871</v>
      </c>
      <c r="W632">
        <v>4</v>
      </c>
      <c r="X632" t="s">
        <v>5606</v>
      </c>
      <c r="Z632">
        <v>0</v>
      </c>
      <c r="AA632">
        <v>0</v>
      </c>
      <c r="AB632" s="1">
        <v>44168</v>
      </c>
      <c r="AC632" s="1">
        <v>44227</v>
      </c>
      <c r="AD632" s="1">
        <v>44213</v>
      </c>
    </row>
    <row r="633" spans="1:30" hidden="1" x14ac:dyDescent="0.3">
      <c r="A633">
        <v>116063</v>
      </c>
      <c r="B633" t="str">
        <f>_xlfn.XLOOKUP(A633,'Member Info (COBRA 65)'!A:A,'Member Info (COBRA 65)'!J:J)</f>
        <v>COBRA</v>
      </c>
      <c r="C633" t="s">
        <v>671</v>
      </c>
      <c r="D633" t="s">
        <v>672</v>
      </c>
      <c r="E633" s="5">
        <v>28184</v>
      </c>
      <c r="F633" s="5">
        <v>44481</v>
      </c>
      <c r="H633" s="6">
        <f t="shared" si="165"/>
        <v>45</v>
      </c>
      <c r="J633" t="s">
        <v>5589</v>
      </c>
      <c r="K633">
        <v>6161</v>
      </c>
      <c r="L633" t="s">
        <v>5605</v>
      </c>
      <c r="M633" t="str">
        <f t="shared" si="153"/>
        <v>116063 COBRA - VSP Vision Plan</v>
      </c>
      <c r="N633" s="1">
        <v>44378</v>
      </c>
      <c r="O633" s="1">
        <v>44378</v>
      </c>
      <c r="P633" s="1">
        <v>44926</v>
      </c>
      <c r="Q633" s="1">
        <v>44378</v>
      </c>
      <c r="R633" s="1">
        <v>44926</v>
      </c>
      <c r="S633" t="s">
        <v>5584</v>
      </c>
      <c r="V633" t="s">
        <v>4871</v>
      </c>
      <c r="W633">
        <v>4</v>
      </c>
      <c r="X633" t="s">
        <v>5606</v>
      </c>
      <c r="Z633">
        <v>0</v>
      </c>
      <c r="AA633">
        <v>0</v>
      </c>
      <c r="AB633" s="1">
        <v>44386</v>
      </c>
      <c r="AC633" s="1">
        <v>44445</v>
      </c>
      <c r="AD633" s="1">
        <v>44431</v>
      </c>
    </row>
    <row r="634" spans="1:30" hidden="1" x14ac:dyDescent="0.3">
      <c r="A634">
        <v>116068</v>
      </c>
      <c r="B634" t="str">
        <f>_xlfn.XLOOKUP(A634,'Member Info (COBRA 65)'!A:A,'Member Info (COBRA 65)'!J:J)</f>
        <v>COBRA</v>
      </c>
      <c r="C634" t="s">
        <v>684</v>
      </c>
      <c r="D634" t="s">
        <v>685</v>
      </c>
      <c r="E634" s="5">
        <v>30282</v>
      </c>
      <c r="F634" s="5">
        <v>44481</v>
      </c>
      <c r="H634" s="6">
        <f t="shared" si="165"/>
        <v>39</v>
      </c>
      <c r="J634" t="s">
        <v>5589</v>
      </c>
      <c r="K634">
        <v>6161</v>
      </c>
      <c r="L634" t="s">
        <v>5605</v>
      </c>
      <c r="M634" t="str">
        <f t="shared" si="153"/>
        <v>116068 COBRA - VSP Vision Plan</v>
      </c>
      <c r="N634" s="1">
        <v>43983</v>
      </c>
      <c r="O634" s="1">
        <v>43983</v>
      </c>
      <c r="P634" s="1">
        <v>44530</v>
      </c>
      <c r="Q634" s="1">
        <v>44197</v>
      </c>
      <c r="R634" s="1">
        <v>44530</v>
      </c>
      <c r="S634" t="s">
        <v>5584</v>
      </c>
      <c r="V634" t="s">
        <v>4871</v>
      </c>
      <c r="W634">
        <v>4</v>
      </c>
      <c r="X634" t="s">
        <v>5606</v>
      </c>
      <c r="Z634">
        <v>0</v>
      </c>
      <c r="AA634">
        <v>0</v>
      </c>
      <c r="AB634" s="1">
        <v>44043</v>
      </c>
      <c r="AC634" s="1">
        <v>44102</v>
      </c>
      <c r="AD634" s="1">
        <v>44088</v>
      </c>
    </row>
    <row r="635" spans="1:30" hidden="1" x14ac:dyDescent="0.3">
      <c r="A635">
        <v>116065</v>
      </c>
      <c r="B635" t="str">
        <f>_xlfn.XLOOKUP(A635,'Member Info (COBRA 65)'!A:A,'Member Info (COBRA 65)'!J:J)</f>
        <v>Nalco Pre65 Retiree</v>
      </c>
      <c r="C635" t="s">
        <v>3259</v>
      </c>
      <c r="D635" t="s">
        <v>3260</v>
      </c>
      <c r="E635" s="5">
        <v>22825</v>
      </c>
      <c r="F635" s="5">
        <v>44481</v>
      </c>
      <c r="G635" s="5">
        <f>DATE(YEAR(F635),MONTH(F635),DAY(F635)+90)</f>
        <v>44571</v>
      </c>
      <c r="H635" s="6">
        <f t="shared" si="165"/>
        <v>60</v>
      </c>
      <c r="J635" t="s">
        <v>5589</v>
      </c>
      <c r="K635">
        <v>6161</v>
      </c>
      <c r="L635" t="s">
        <v>5605</v>
      </c>
      <c r="M635" t="str">
        <f t="shared" si="153"/>
        <v>116065 COBRA - VSP Vision Plan</v>
      </c>
      <c r="N635" s="1">
        <v>44197</v>
      </c>
      <c r="O635" s="1">
        <v>44197</v>
      </c>
      <c r="P635" s="1">
        <v>44742</v>
      </c>
      <c r="Q635" s="1">
        <v>44197</v>
      </c>
      <c r="R635" s="1">
        <v>44742</v>
      </c>
      <c r="S635" t="s">
        <v>5584</v>
      </c>
      <c r="V635" t="s">
        <v>4871</v>
      </c>
      <c r="W635">
        <v>4</v>
      </c>
      <c r="X635" t="s">
        <v>5606</v>
      </c>
      <c r="Z635">
        <v>0</v>
      </c>
      <c r="AA635">
        <v>0</v>
      </c>
      <c r="AB635" s="1">
        <v>44185</v>
      </c>
      <c r="AC635" s="1">
        <v>44257</v>
      </c>
      <c r="AD635" s="1">
        <v>44230</v>
      </c>
    </row>
    <row r="636" spans="1:30" hidden="1" x14ac:dyDescent="0.3">
      <c r="A636">
        <v>116187</v>
      </c>
      <c r="B636" t="str">
        <f>_xlfn.XLOOKUP(A636,'Member Info (COBRA 65)'!A:A,'Member Info (COBRA 65)'!J:J)</f>
        <v>COBRA</v>
      </c>
      <c r="C636" t="s">
        <v>1049</v>
      </c>
      <c r="D636" t="s">
        <v>1050</v>
      </c>
      <c r="E636" s="5">
        <v>27589</v>
      </c>
      <c r="F636" s="5">
        <v>44481</v>
      </c>
      <c r="H636" s="6">
        <f t="shared" si="165"/>
        <v>47</v>
      </c>
      <c r="J636" t="s">
        <v>5589</v>
      </c>
      <c r="K636">
        <v>6161</v>
      </c>
      <c r="L636" t="s">
        <v>5605</v>
      </c>
      <c r="M636" t="str">
        <f t="shared" si="153"/>
        <v>116187 COBRA - VSP Vision Plan</v>
      </c>
      <c r="N636" s="1">
        <v>44197</v>
      </c>
      <c r="O636" s="1">
        <v>44197</v>
      </c>
      <c r="P636" s="1">
        <v>44742</v>
      </c>
      <c r="Q636" s="1">
        <v>44197</v>
      </c>
      <c r="R636" s="1">
        <v>44742</v>
      </c>
      <c r="S636" t="s">
        <v>5584</v>
      </c>
      <c r="V636" t="s">
        <v>4871</v>
      </c>
      <c r="W636">
        <v>4</v>
      </c>
      <c r="X636" t="s">
        <v>5606</v>
      </c>
      <c r="Z636">
        <v>0</v>
      </c>
      <c r="AA636">
        <v>0</v>
      </c>
      <c r="AB636" s="1">
        <v>44185</v>
      </c>
      <c r="AC636" s="1">
        <v>44257</v>
      </c>
      <c r="AD636" s="1">
        <v>44230</v>
      </c>
    </row>
    <row r="637" spans="1:30" hidden="1" x14ac:dyDescent="0.3">
      <c r="A637">
        <v>118348</v>
      </c>
      <c r="B637" t="str">
        <f>_xlfn.XLOOKUP(A637,'Member Info (COBRA 65)'!A:A,'Member Info (COBRA 65)'!J:J)</f>
        <v>Ecolab Pre65 Retiree</v>
      </c>
      <c r="C637" t="s">
        <v>2953</v>
      </c>
      <c r="D637" t="s">
        <v>2954</v>
      </c>
      <c r="E637" s="5">
        <v>22677</v>
      </c>
      <c r="F637" s="5">
        <v>44481</v>
      </c>
      <c r="G637" s="5">
        <f t="shared" ref="G637:G638" si="166">DATE(YEAR(F637),MONTH(F637),DAY(F637)+90)</f>
        <v>44571</v>
      </c>
      <c r="H637" s="6">
        <f t="shared" ref="H637:H638" si="167">-INT((E637-F637)/365)</f>
        <v>60</v>
      </c>
      <c r="J637" t="s">
        <v>5589</v>
      </c>
      <c r="K637">
        <v>6161</v>
      </c>
      <c r="L637" t="s">
        <v>5605</v>
      </c>
      <c r="M637" t="str">
        <f t="shared" si="153"/>
        <v>118348 COBRA - VSP Vision Plan</v>
      </c>
      <c r="N637" s="1">
        <v>44470</v>
      </c>
      <c r="O637" s="1">
        <v>44470</v>
      </c>
      <c r="P637" s="1">
        <v>45016</v>
      </c>
      <c r="Q637" s="1">
        <v>44470</v>
      </c>
      <c r="R637" s="1">
        <v>45016</v>
      </c>
      <c r="S637" t="s">
        <v>5584</v>
      </c>
      <c r="V637" t="s">
        <v>4871</v>
      </c>
      <c r="W637">
        <v>4</v>
      </c>
      <c r="X637" t="s">
        <v>5606</v>
      </c>
      <c r="Z637">
        <v>0</v>
      </c>
      <c r="AA637">
        <v>0</v>
      </c>
      <c r="AB637" s="1">
        <v>44472</v>
      </c>
      <c r="AC637" s="1">
        <v>44530</v>
      </c>
      <c r="AD637" s="1">
        <v>44517</v>
      </c>
    </row>
    <row r="638" spans="1:30" hidden="1" x14ac:dyDescent="0.3">
      <c r="A638">
        <v>118372</v>
      </c>
      <c r="B638" t="str">
        <f>_xlfn.XLOOKUP(A638,'Member Info (COBRA 65)'!A:A,'Member Info (COBRA 65)'!J:J)</f>
        <v>Ecolab Pre65 Retiree</v>
      </c>
      <c r="C638" t="s">
        <v>2961</v>
      </c>
      <c r="D638" t="s">
        <v>2962</v>
      </c>
      <c r="E638" s="5">
        <v>22308</v>
      </c>
      <c r="F638" s="5">
        <v>44481</v>
      </c>
      <c r="G638" s="5">
        <f t="shared" si="166"/>
        <v>44571</v>
      </c>
      <c r="H638" s="6">
        <f t="shared" si="167"/>
        <v>61</v>
      </c>
      <c r="J638" t="s">
        <v>5589</v>
      </c>
      <c r="K638">
        <v>6161</v>
      </c>
      <c r="L638" t="s">
        <v>5605</v>
      </c>
      <c r="M638" t="str">
        <f t="shared" si="153"/>
        <v>118372 COBRA - VSP Vision Plan</v>
      </c>
      <c r="N638" s="1">
        <v>44470</v>
      </c>
      <c r="O638" s="1">
        <v>44470</v>
      </c>
      <c r="P638" s="1">
        <v>45016</v>
      </c>
      <c r="Q638" s="1">
        <v>44470</v>
      </c>
      <c r="R638" s="1">
        <v>45016</v>
      </c>
      <c r="S638" t="s">
        <v>5584</v>
      </c>
      <c r="V638" t="s">
        <v>4871</v>
      </c>
      <c r="W638">
        <v>4</v>
      </c>
      <c r="X638" t="s">
        <v>5606</v>
      </c>
      <c r="Z638">
        <v>0</v>
      </c>
      <c r="AA638">
        <v>0</v>
      </c>
      <c r="AB638" s="1">
        <v>44470</v>
      </c>
      <c r="AC638" s="1">
        <v>44530</v>
      </c>
      <c r="AD638" s="1">
        <v>44515</v>
      </c>
    </row>
    <row r="639" spans="1:30" hidden="1" x14ac:dyDescent="0.3">
      <c r="A639">
        <v>119605</v>
      </c>
      <c r="B639" t="str">
        <f>_xlfn.XLOOKUP(A639,'Member Info (COBRA 65)'!A:A,'Member Info (COBRA 65)'!J:J)</f>
        <v>COBRA</v>
      </c>
      <c r="C639" t="s">
        <v>1140</v>
      </c>
      <c r="D639" t="s">
        <v>1141</v>
      </c>
      <c r="E639" s="5">
        <v>27223</v>
      </c>
      <c r="F639" s="5">
        <v>44481</v>
      </c>
      <c r="H639" s="6">
        <f>-INT((E639-F639)/365)</f>
        <v>48</v>
      </c>
      <c r="J639" t="s">
        <v>5589</v>
      </c>
      <c r="K639">
        <v>6161</v>
      </c>
      <c r="L639" t="s">
        <v>5605</v>
      </c>
      <c r="M639" t="str">
        <f t="shared" si="153"/>
        <v>119605 COBRA - VSP Vision Plan</v>
      </c>
      <c r="N639" s="1">
        <v>44440</v>
      </c>
      <c r="O639" s="1">
        <v>44440</v>
      </c>
      <c r="P639" s="1">
        <v>44985</v>
      </c>
      <c r="Q639" s="1">
        <v>44440</v>
      </c>
      <c r="R639" s="1">
        <v>44985</v>
      </c>
      <c r="S639" t="s">
        <v>5584</v>
      </c>
      <c r="V639" t="s">
        <v>4871</v>
      </c>
      <c r="W639">
        <v>4</v>
      </c>
      <c r="X639" t="s">
        <v>5606</v>
      </c>
      <c r="Z639">
        <v>0</v>
      </c>
      <c r="AA639">
        <v>0</v>
      </c>
      <c r="AB639" s="1">
        <v>44456</v>
      </c>
      <c r="AC639" s="1">
        <v>44515</v>
      </c>
      <c r="AD639" s="1">
        <v>44501</v>
      </c>
    </row>
    <row r="640" spans="1:30" hidden="1" x14ac:dyDescent="0.3">
      <c r="A640">
        <v>118545</v>
      </c>
      <c r="B640" t="str">
        <f>_xlfn.XLOOKUP(A640,'Member Info (COBRA 65)'!A:A,'Member Info (COBRA 65)'!J:J)</f>
        <v>COBRA</v>
      </c>
      <c r="C640" t="s">
        <v>1133</v>
      </c>
      <c r="D640" t="s">
        <v>1134</v>
      </c>
      <c r="E640" s="5">
        <v>31267</v>
      </c>
      <c r="F640" s="5">
        <v>44481</v>
      </c>
      <c r="H640" s="6">
        <f>-INT((E640-F640)/365)</f>
        <v>37</v>
      </c>
      <c r="J640" t="s">
        <v>5589</v>
      </c>
      <c r="K640">
        <v>6161</v>
      </c>
      <c r="L640" t="s">
        <v>5605</v>
      </c>
      <c r="M640" t="str">
        <f t="shared" si="153"/>
        <v>118545 COBRA - VSP Vision Plan</v>
      </c>
      <c r="N640" s="1">
        <v>44440</v>
      </c>
      <c r="O640" s="1">
        <v>44440</v>
      </c>
      <c r="P640" s="1">
        <v>45535</v>
      </c>
      <c r="Q640" s="1">
        <v>44440</v>
      </c>
      <c r="R640" s="1">
        <v>45535</v>
      </c>
      <c r="S640" t="s">
        <v>5607</v>
      </c>
      <c r="V640" t="s">
        <v>5582</v>
      </c>
      <c r="W640">
        <v>4</v>
      </c>
      <c r="X640" t="s">
        <v>5606</v>
      </c>
      <c r="Z640">
        <v>0</v>
      </c>
      <c r="AA640">
        <v>0</v>
      </c>
      <c r="AC640" s="1">
        <v>44500</v>
      </c>
    </row>
    <row r="641" spans="1:30" hidden="1" x14ac:dyDescent="0.3">
      <c r="A641">
        <v>120198</v>
      </c>
      <c r="B641" t="str">
        <f>_xlfn.XLOOKUP(A641,'Member Info (COBRA 65)'!A:A,'Member Info (COBRA 65)'!J:J)</f>
        <v>Ecolab Pre65 Retiree</v>
      </c>
      <c r="C641" t="s">
        <v>3020</v>
      </c>
      <c r="D641" t="s">
        <v>3021</v>
      </c>
      <c r="E641" s="5">
        <v>22967</v>
      </c>
      <c r="F641" s="5">
        <v>44481</v>
      </c>
      <c r="G641" s="5">
        <f t="shared" ref="G641:G642" si="168">DATE(YEAR(F641),MONTH(F641),DAY(F641)+90)</f>
        <v>44571</v>
      </c>
      <c r="H641" s="6">
        <f t="shared" ref="H641:H642" si="169">-INT((E641-F641)/365)</f>
        <v>59</v>
      </c>
      <c r="J641" t="s">
        <v>5589</v>
      </c>
      <c r="K641">
        <v>6161</v>
      </c>
      <c r="L641" t="s">
        <v>5605</v>
      </c>
      <c r="M641" t="str">
        <f t="shared" si="153"/>
        <v>120198 COBRA - VSP Vision Plan</v>
      </c>
      <c r="N641" s="1">
        <v>44470</v>
      </c>
      <c r="O641" s="1">
        <v>44470</v>
      </c>
      <c r="P641" s="1">
        <v>45016</v>
      </c>
      <c r="Q641" s="1">
        <v>44470</v>
      </c>
      <c r="R641" s="1">
        <v>45016</v>
      </c>
      <c r="S641" t="s">
        <v>5584</v>
      </c>
      <c r="V641" t="s">
        <v>4871</v>
      </c>
      <c r="W641">
        <v>4</v>
      </c>
      <c r="X641" t="s">
        <v>5606</v>
      </c>
      <c r="Z641">
        <v>0</v>
      </c>
      <c r="AA641">
        <v>0</v>
      </c>
      <c r="AB641" s="1">
        <v>44480</v>
      </c>
      <c r="AC641" s="1">
        <v>44535</v>
      </c>
      <c r="AD641" s="1">
        <v>44525</v>
      </c>
    </row>
    <row r="642" spans="1:30" hidden="1" x14ac:dyDescent="0.3">
      <c r="A642">
        <v>120167</v>
      </c>
      <c r="B642" t="str">
        <f>_xlfn.XLOOKUP(A642,'Member Info (COBRA 65)'!A:A,'Member Info (COBRA 65)'!J:J)</f>
        <v>Ecolab Pre65 Retiree</v>
      </c>
      <c r="C642" t="s">
        <v>3011</v>
      </c>
      <c r="D642" t="s">
        <v>3012</v>
      </c>
      <c r="E642" s="5">
        <v>23096</v>
      </c>
      <c r="F642" s="5">
        <v>44481</v>
      </c>
      <c r="G642" s="5">
        <f t="shared" si="168"/>
        <v>44571</v>
      </c>
      <c r="H642" s="6">
        <f t="shared" si="169"/>
        <v>59</v>
      </c>
      <c r="J642" t="s">
        <v>5589</v>
      </c>
      <c r="K642">
        <v>6161</v>
      </c>
      <c r="L642" t="s">
        <v>5605</v>
      </c>
      <c r="M642" t="str">
        <f t="shared" si="153"/>
        <v>120167 COBRA - VSP Vision Plan</v>
      </c>
      <c r="N642" s="1">
        <v>44470</v>
      </c>
      <c r="O642" s="1">
        <v>44470</v>
      </c>
      <c r="P642" s="1">
        <v>45016</v>
      </c>
      <c r="Q642" s="1">
        <v>44470</v>
      </c>
      <c r="R642" s="1">
        <v>45016</v>
      </c>
      <c r="S642" t="s">
        <v>5584</v>
      </c>
      <c r="V642" t="s">
        <v>4871</v>
      </c>
      <c r="W642">
        <v>4</v>
      </c>
      <c r="X642" t="s">
        <v>5606</v>
      </c>
      <c r="Z642">
        <v>0</v>
      </c>
      <c r="AA642">
        <v>0</v>
      </c>
      <c r="AB642" s="1">
        <v>44476</v>
      </c>
      <c r="AC642" s="1">
        <v>44535</v>
      </c>
      <c r="AD642" s="1">
        <v>44521</v>
      </c>
    </row>
    <row r="643" spans="1:30" hidden="1" x14ac:dyDescent="0.3">
      <c r="A643">
        <v>117798</v>
      </c>
      <c r="B643" t="str">
        <f>_xlfn.XLOOKUP(A643,'Member Info (COBRA 65)'!A:A,'Member Info (COBRA 65)'!J:J)</f>
        <v>COBRA</v>
      </c>
      <c r="C643" t="s">
        <v>1124</v>
      </c>
      <c r="D643" t="s">
        <v>1125</v>
      </c>
      <c r="E643" s="5">
        <v>25406</v>
      </c>
      <c r="F643" s="5">
        <v>44481</v>
      </c>
      <c r="H643" s="6">
        <f>-INT((E643-F643)/365)</f>
        <v>53</v>
      </c>
      <c r="J643" t="s">
        <v>5589</v>
      </c>
      <c r="K643">
        <v>6161</v>
      </c>
      <c r="L643" t="s">
        <v>5605</v>
      </c>
      <c r="M643" t="str">
        <f t="shared" si="153"/>
        <v>117798 COBRA - VSP Vision Plan</v>
      </c>
      <c r="N643" s="1">
        <v>44440</v>
      </c>
      <c r="O643" s="1">
        <v>44440</v>
      </c>
      <c r="P643" s="1">
        <v>44985</v>
      </c>
      <c r="Q643" s="1">
        <v>44440</v>
      </c>
      <c r="R643" s="1">
        <v>44985</v>
      </c>
      <c r="S643" t="s">
        <v>5583</v>
      </c>
      <c r="V643" t="s">
        <v>4871</v>
      </c>
      <c r="W643">
        <v>4</v>
      </c>
      <c r="X643" t="s">
        <v>5606</v>
      </c>
      <c r="Z643">
        <v>0</v>
      </c>
      <c r="AA643">
        <v>0</v>
      </c>
      <c r="AB643" s="1">
        <v>44468</v>
      </c>
      <c r="AC643" s="1">
        <v>44500</v>
      </c>
      <c r="AD643" s="1">
        <v>44513</v>
      </c>
    </row>
    <row r="644" spans="1:30" hidden="1" x14ac:dyDescent="0.3">
      <c r="A644">
        <v>115901</v>
      </c>
      <c r="B644" t="str">
        <f>_xlfn.XLOOKUP(A644,'Member Info (COBRA 65)'!A:A,'Member Info (COBRA 65)'!J:J)</f>
        <v>Ecolab Pre65 Retiree</v>
      </c>
      <c r="C644" t="s">
        <v>1342</v>
      </c>
      <c r="D644" t="s">
        <v>1343</v>
      </c>
      <c r="E644" s="5">
        <v>21681</v>
      </c>
      <c r="F644" s="5">
        <v>44481</v>
      </c>
      <c r="G644" s="5">
        <f t="shared" ref="G644:G645" si="170">DATE(YEAR(F644),MONTH(F644),DAY(F644)+90)</f>
        <v>44571</v>
      </c>
      <c r="H644" s="6">
        <f t="shared" ref="H644:H645" si="171">-INT((E644-F644)/365)</f>
        <v>63</v>
      </c>
      <c r="J644" t="s">
        <v>5589</v>
      </c>
      <c r="K644">
        <v>6161</v>
      </c>
      <c r="L644" t="s">
        <v>5605</v>
      </c>
      <c r="M644" t="str">
        <f t="shared" si="153"/>
        <v>115901 COBRA - VSP Vision Plan</v>
      </c>
      <c r="N644" s="1">
        <v>43739</v>
      </c>
      <c r="O644" s="1">
        <v>43739</v>
      </c>
      <c r="P644" s="1">
        <v>44895</v>
      </c>
      <c r="Q644" s="1">
        <v>44256</v>
      </c>
      <c r="R644" s="1">
        <v>44895</v>
      </c>
      <c r="S644" t="s">
        <v>5578</v>
      </c>
      <c r="V644" t="s">
        <v>4871</v>
      </c>
      <c r="W644">
        <v>4</v>
      </c>
      <c r="X644" t="s">
        <v>5606</v>
      </c>
      <c r="Z644">
        <v>0</v>
      </c>
      <c r="AA644">
        <v>0</v>
      </c>
      <c r="AB644" s="1">
        <v>43714</v>
      </c>
      <c r="AC644" s="1">
        <v>43799</v>
      </c>
      <c r="AD644" s="1">
        <v>43759</v>
      </c>
    </row>
    <row r="645" spans="1:30" hidden="1" x14ac:dyDescent="0.3">
      <c r="A645">
        <v>116147</v>
      </c>
      <c r="B645" t="str">
        <f>_xlfn.XLOOKUP(A645,'Member Info (COBRA 65)'!A:A,'Member Info (COBRA 65)'!J:J)</f>
        <v>Ecolab Pre65 Retiree</v>
      </c>
      <c r="C645" t="s">
        <v>2214</v>
      </c>
      <c r="D645" t="s">
        <v>2215</v>
      </c>
      <c r="E645" s="5">
        <v>23813</v>
      </c>
      <c r="F645" s="5">
        <v>44481</v>
      </c>
      <c r="G645" s="5">
        <f t="shared" si="170"/>
        <v>44571</v>
      </c>
      <c r="H645" s="6">
        <f t="shared" si="171"/>
        <v>57</v>
      </c>
      <c r="J645" t="s">
        <v>5589</v>
      </c>
      <c r="K645">
        <v>6161</v>
      </c>
      <c r="L645" t="s">
        <v>5605</v>
      </c>
      <c r="M645" t="str">
        <f t="shared" si="153"/>
        <v>116147 COBRA - VSP Vision Plan</v>
      </c>
      <c r="N645" s="1">
        <v>44075</v>
      </c>
      <c r="O645" s="1">
        <v>44075</v>
      </c>
      <c r="P645" s="1">
        <v>44620</v>
      </c>
      <c r="Q645" s="1">
        <v>44378</v>
      </c>
      <c r="R645" s="1">
        <v>44620</v>
      </c>
      <c r="S645" t="s">
        <v>5583</v>
      </c>
      <c r="V645" t="s">
        <v>4871</v>
      </c>
      <c r="W645">
        <v>4</v>
      </c>
      <c r="X645" t="s">
        <v>5606</v>
      </c>
      <c r="Z645">
        <v>0</v>
      </c>
      <c r="AA645">
        <v>0</v>
      </c>
      <c r="AB645" s="1">
        <v>44084</v>
      </c>
      <c r="AC645" s="1">
        <v>44143</v>
      </c>
      <c r="AD645" s="1">
        <v>44129</v>
      </c>
    </row>
    <row r="646" spans="1:30" hidden="1" x14ac:dyDescent="0.3">
      <c r="A646">
        <v>116196</v>
      </c>
      <c r="B646" t="str">
        <f>_xlfn.XLOOKUP(A646,'Member Info (COBRA 65)'!A:A,'Member Info (COBRA 65)'!J:J)</f>
        <v>COBRA</v>
      </c>
      <c r="C646" t="s">
        <v>1096</v>
      </c>
      <c r="D646" t="s">
        <v>1097</v>
      </c>
      <c r="E646" s="5">
        <v>27814</v>
      </c>
      <c r="F646" s="5">
        <v>44481</v>
      </c>
      <c r="H646" s="6">
        <f t="shared" ref="H646:H652" si="172">-INT((E646-F646)/365)</f>
        <v>46</v>
      </c>
      <c r="J646" t="s">
        <v>5589</v>
      </c>
      <c r="K646">
        <v>6161</v>
      </c>
      <c r="L646" t="s">
        <v>5605</v>
      </c>
      <c r="M646" t="str">
        <f t="shared" si="153"/>
        <v>116196 COBRA - VSP Vision Plan</v>
      </c>
      <c r="N646" s="1">
        <v>44287</v>
      </c>
      <c r="O646" s="1">
        <v>44287</v>
      </c>
      <c r="P646" s="1">
        <v>44834</v>
      </c>
      <c r="Q646" s="1">
        <v>44287</v>
      </c>
      <c r="R646" s="1">
        <v>44834</v>
      </c>
      <c r="S646" t="s">
        <v>5583</v>
      </c>
      <c r="V646" t="s">
        <v>4871</v>
      </c>
      <c r="W646">
        <v>4</v>
      </c>
      <c r="X646" t="s">
        <v>5606</v>
      </c>
      <c r="Z646">
        <v>0</v>
      </c>
      <c r="AA646">
        <v>0</v>
      </c>
      <c r="AB646" s="1">
        <v>44268</v>
      </c>
      <c r="AC646" s="1">
        <v>44347</v>
      </c>
      <c r="AD646" s="1">
        <v>44313</v>
      </c>
    </row>
    <row r="647" spans="1:30" hidden="1" x14ac:dyDescent="0.3">
      <c r="A647">
        <v>116148</v>
      </c>
      <c r="B647" t="str">
        <f>_xlfn.XLOOKUP(A647,'Member Info (COBRA 65)'!A:A,'Member Info (COBRA 65)'!J:J)</f>
        <v>COBRA</v>
      </c>
      <c r="C647" t="s">
        <v>895</v>
      </c>
      <c r="D647" t="s">
        <v>896</v>
      </c>
      <c r="E647" s="5">
        <v>24236</v>
      </c>
      <c r="F647" s="5">
        <v>44481</v>
      </c>
      <c r="H647" s="6">
        <f t="shared" si="172"/>
        <v>56</v>
      </c>
      <c r="J647" t="s">
        <v>5589</v>
      </c>
      <c r="K647">
        <v>6161</v>
      </c>
      <c r="L647" t="s">
        <v>5605</v>
      </c>
      <c r="M647" t="str">
        <f t="shared" si="153"/>
        <v>116148 COBRA - VSP Vision Plan</v>
      </c>
      <c r="N647" s="1">
        <v>44013</v>
      </c>
      <c r="O647" s="1">
        <v>44013</v>
      </c>
      <c r="P647" s="1">
        <v>44561</v>
      </c>
      <c r="Q647" s="1">
        <v>44197</v>
      </c>
      <c r="R647" s="1">
        <v>44561</v>
      </c>
      <c r="S647" t="s">
        <v>5583</v>
      </c>
      <c r="V647" t="s">
        <v>4871</v>
      </c>
      <c r="W647">
        <v>4</v>
      </c>
      <c r="X647" t="s">
        <v>5606</v>
      </c>
      <c r="Z647">
        <v>0</v>
      </c>
      <c r="AA647">
        <v>0</v>
      </c>
      <c r="AB647" s="1">
        <v>44021</v>
      </c>
      <c r="AC647" s="1">
        <v>44080</v>
      </c>
      <c r="AD647" s="1">
        <v>44066</v>
      </c>
    </row>
    <row r="648" spans="1:30" hidden="1" x14ac:dyDescent="0.3">
      <c r="A648">
        <v>116035</v>
      </c>
      <c r="B648" t="str">
        <f>_xlfn.XLOOKUP(A648,'Member Info (COBRA 65)'!A:A,'Member Info (COBRA 65)'!J:J)</f>
        <v>COBRA</v>
      </c>
      <c r="C648" t="s">
        <v>586</v>
      </c>
      <c r="D648" t="s">
        <v>587</v>
      </c>
      <c r="E648" s="5">
        <v>27130</v>
      </c>
      <c r="F648" s="5">
        <v>44481</v>
      </c>
      <c r="H648" s="6">
        <f t="shared" si="172"/>
        <v>48</v>
      </c>
      <c r="J648" t="s">
        <v>5589</v>
      </c>
      <c r="K648">
        <v>6161</v>
      </c>
      <c r="L648" t="s">
        <v>5605</v>
      </c>
      <c r="M648" t="str">
        <f t="shared" si="153"/>
        <v>116035 COBRA - VSP Vision Plan</v>
      </c>
      <c r="N648" s="1">
        <v>44378</v>
      </c>
      <c r="O648" s="1">
        <v>44378</v>
      </c>
      <c r="P648" s="1">
        <v>44926</v>
      </c>
      <c r="Q648" s="1">
        <v>44378</v>
      </c>
      <c r="R648" s="1">
        <v>44926</v>
      </c>
      <c r="S648" t="s">
        <v>5583</v>
      </c>
      <c r="V648" t="s">
        <v>4871</v>
      </c>
      <c r="W648">
        <v>4</v>
      </c>
      <c r="X648" t="s">
        <v>5606</v>
      </c>
      <c r="Z648">
        <v>0</v>
      </c>
      <c r="AA648">
        <v>0</v>
      </c>
      <c r="AB648" s="1">
        <v>44386</v>
      </c>
      <c r="AC648" s="1">
        <v>44445</v>
      </c>
      <c r="AD648" s="1">
        <v>44431</v>
      </c>
    </row>
    <row r="649" spans="1:30" hidden="1" x14ac:dyDescent="0.3">
      <c r="A649">
        <v>116126</v>
      </c>
      <c r="B649" t="str">
        <f>_xlfn.XLOOKUP(A649,'Member Info (COBRA 65)'!A:A,'Member Info (COBRA 65)'!J:J)</f>
        <v>COBRA</v>
      </c>
      <c r="C649" t="s">
        <v>816</v>
      </c>
      <c r="D649" t="s">
        <v>817</v>
      </c>
      <c r="E649" s="5">
        <v>30783</v>
      </c>
      <c r="F649" s="5">
        <v>44481</v>
      </c>
      <c r="H649" s="6">
        <f t="shared" si="172"/>
        <v>38</v>
      </c>
      <c r="J649" t="s">
        <v>5589</v>
      </c>
      <c r="K649">
        <v>6161</v>
      </c>
      <c r="L649" t="s">
        <v>5605</v>
      </c>
      <c r="M649" t="str">
        <f t="shared" si="153"/>
        <v>116126 COBRA - VSP Vision Plan</v>
      </c>
      <c r="N649" s="1">
        <v>44105</v>
      </c>
      <c r="O649" s="1">
        <v>44105</v>
      </c>
      <c r="P649" s="1">
        <v>44651</v>
      </c>
      <c r="Q649" s="1">
        <v>44197</v>
      </c>
      <c r="R649" s="1">
        <v>44651</v>
      </c>
      <c r="S649" t="s">
        <v>5583</v>
      </c>
      <c r="V649" t="s">
        <v>4871</v>
      </c>
      <c r="W649">
        <v>4</v>
      </c>
      <c r="X649" t="s">
        <v>5606</v>
      </c>
      <c r="Z649">
        <v>0</v>
      </c>
      <c r="AA649">
        <v>0</v>
      </c>
      <c r="AB649" s="1">
        <v>44086</v>
      </c>
      <c r="AC649" s="1">
        <v>44165</v>
      </c>
      <c r="AD649" s="1">
        <v>44131</v>
      </c>
    </row>
    <row r="650" spans="1:30" hidden="1" x14ac:dyDescent="0.3">
      <c r="A650">
        <v>115927</v>
      </c>
      <c r="B650" t="str">
        <f>_xlfn.XLOOKUP(A650,'Member Info (COBRA 65)'!A:A,'Member Info (COBRA 65)'!J:J)</f>
        <v>COBRA</v>
      </c>
      <c r="C650" t="s">
        <v>293</v>
      </c>
      <c r="D650" t="s">
        <v>294</v>
      </c>
      <c r="E650" s="5">
        <v>25983</v>
      </c>
      <c r="F650" s="5">
        <v>44481</v>
      </c>
      <c r="H650" s="6">
        <f t="shared" si="172"/>
        <v>51</v>
      </c>
      <c r="J650" t="s">
        <v>5589</v>
      </c>
      <c r="K650">
        <v>6161</v>
      </c>
      <c r="L650" t="s">
        <v>5605</v>
      </c>
      <c r="M650" t="str">
        <f t="shared" si="153"/>
        <v>115927 COBRA - VSP Vision Plan</v>
      </c>
      <c r="N650" s="1">
        <v>44348</v>
      </c>
      <c r="O650" s="1">
        <v>44348</v>
      </c>
      <c r="P650" s="1">
        <v>45443</v>
      </c>
      <c r="Q650" s="1">
        <v>44348</v>
      </c>
      <c r="R650" s="1">
        <v>45443</v>
      </c>
      <c r="S650" t="s">
        <v>5583</v>
      </c>
      <c r="V650" t="s">
        <v>4871</v>
      </c>
      <c r="W650">
        <v>4</v>
      </c>
      <c r="X650" t="s">
        <v>5606</v>
      </c>
      <c r="Z650">
        <v>0</v>
      </c>
      <c r="AA650">
        <v>0</v>
      </c>
      <c r="AB650" s="1">
        <v>44363</v>
      </c>
      <c r="AC650" s="1">
        <v>44422</v>
      </c>
      <c r="AD650" s="1">
        <v>44408</v>
      </c>
    </row>
    <row r="651" spans="1:30" hidden="1" x14ac:dyDescent="0.3">
      <c r="A651">
        <v>115984</v>
      </c>
      <c r="B651" t="str">
        <f>_xlfn.XLOOKUP(A651,'Member Info (COBRA 65)'!A:A,'Member Info (COBRA 65)'!J:J)</f>
        <v>COBRA</v>
      </c>
      <c r="C651" t="s">
        <v>417</v>
      </c>
      <c r="D651" t="s">
        <v>418</v>
      </c>
      <c r="E651" s="5">
        <v>25294</v>
      </c>
      <c r="F651" s="5">
        <v>44481</v>
      </c>
      <c r="H651" s="6">
        <f t="shared" si="172"/>
        <v>53</v>
      </c>
      <c r="J651" t="s">
        <v>5589</v>
      </c>
      <c r="K651">
        <v>6161</v>
      </c>
      <c r="L651" t="s">
        <v>5605</v>
      </c>
      <c r="M651" t="str">
        <f t="shared" si="153"/>
        <v>115984 COBRA - VSP Vision Plan</v>
      </c>
      <c r="N651" s="1">
        <v>44105</v>
      </c>
      <c r="O651" s="1">
        <v>44105</v>
      </c>
      <c r="P651" s="1">
        <v>44651</v>
      </c>
      <c r="Q651" s="1">
        <v>44197</v>
      </c>
      <c r="R651" s="1">
        <v>44651</v>
      </c>
      <c r="S651" t="s">
        <v>5583</v>
      </c>
      <c r="V651" t="s">
        <v>4871</v>
      </c>
      <c r="W651">
        <v>4</v>
      </c>
      <c r="X651" t="s">
        <v>5606</v>
      </c>
      <c r="Z651">
        <v>0</v>
      </c>
      <c r="AA651">
        <v>0</v>
      </c>
      <c r="AB651" s="1">
        <v>44086</v>
      </c>
      <c r="AC651" s="1">
        <v>44165</v>
      </c>
      <c r="AD651" s="1">
        <v>44131</v>
      </c>
    </row>
    <row r="652" spans="1:30" hidden="1" x14ac:dyDescent="0.3">
      <c r="A652">
        <v>116014</v>
      </c>
      <c r="B652" t="str">
        <f>_xlfn.XLOOKUP(A652,'Member Info (COBRA 65)'!A:A,'Member Info (COBRA 65)'!J:J)</f>
        <v>COBRA</v>
      </c>
      <c r="C652" t="s">
        <v>504</v>
      </c>
      <c r="D652" t="s">
        <v>505</v>
      </c>
      <c r="E652" s="5">
        <v>25914</v>
      </c>
      <c r="F652" s="5">
        <v>44481</v>
      </c>
      <c r="H652" s="6">
        <f t="shared" si="172"/>
        <v>51</v>
      </c>
      <c r="J652" t="s">
        <v>5589</v>
      </c>
      <c r="K652">
        <v>6161</v>
      </c>
      <c r="L652" t="s">
        <v>5605</v>
      </c>
      <c r="M652" t="str">
        <f t="shared" si="153"/>
        <v>116014 COBRA - VSP Vision Plan</v>
      </c>
      <c r="N652" s="1">
        <v>44136</v>
      </c>
      <c r="O652" s="1">
        <v>44136</v>
      </c>
      <c r="P652" s="1">
        <v>44681</v>
      </c>
      <c r="Q652" s="1">
        <v>44197</v>
      </c>
      <c r="R652" s="1">
        <v>44681</v>
      </c>
      <c r="S652" t="s">
        <v>5583</v>
      </c>
      <c r="V652" t="s">
        <v>4871</v>
      </c>
      <c r="W652">
        <v>4</v>
      </c>
      <c r="X652" t="s">
        <v>5606</v>
      </c>
      <c r="Z652">
        <v>0</v>
      </c>
      <c r="AA652">
        <v>0</v>
      </c>
      <c r="AB652" s="1">
        <v>44126</v>
      </c>
      <c r="AC652" s="1">
        <v>44196</v>
      </c>
      <c r="AD652" s="1">
        <v>44171</v>
      </c>
    </row>
    <row r="653" spans="1:30" hidden="1" x14ac:dyDescent="0.3">
      <c r="A653">
        <v>116028</v>
      </c>
      <c r="B653" t="str">
        <f>_xlfn.XLOOKUP(A653,'Member Info (COBRA 65)'!A:A,'Member Info (COBRA 65)'!J:J)</f>
        <v>Ecolab Pre65 Retiree</v>
      </c>
      <c r="C653" t="s">
        <v>1775</v>
      </c>
      <c r="D653" t="s">
        <v>1776</v>
      </c>
      <c r="E653" s="5">
        <v>21952</v>
      </c>
      <c r="F653" s="5">
        <v>44481</v>
      </c>
      <c r="G653" s="5">
        <f t="shared" ref="G653:G655" si="173">DATE(YEAR(F653),MONTH(F653),DAY(F653)+90)</f>
        <v>44571</v>
      </c>
      <c r="H653" s="6">
        <f t="shared" ref="H653:H655" si="174">-INT((E653-F653)/365)</f>
        <v>62</v>
      </c>
      <c r="J653" t="s">
        <v>5589</v>
      </c>
      <c r="K653">
        <v>6161</v>
      </c>
      <c r="L653" t="s">
        <v>5605</v>
      </c>
      <c r="M653" t="str">
        <f t="shared" ref="M653:M716" si="175">A653&amp;" "&amp;L653</f>
        <v>116028 COBRA - VSP Vision Plan</v>
      </c>
      <c r="N653" s="1">
        <v>44409</v>
      </c>
      <c r="O653" s="1">
        <v>44409</v>
      </c>
      <c r="P653" s="1">
        <v>44957</v>
      </c>
      <c r="Q653" s="1">
        <v>44409</v>
      </c>
      <c r="R653" s="1">
        <v>44957</v>
      </c>
      <c r="S653" t="s">
        <v>5583</v>
      </c>
      <c r="V653" t="s">
        <v>4871</v>
      </c>
      <c r="W653">
        <v>4</v>
      </c>
      <c r="X653" t="s">
        <v>5606</v>
      </c>
      <c r="Z653">
        <v>0</v>
      </c>
      <c r="AA653">
        <v>0</v>
      </c>
      <c r="AB653" s="1">
        <v>44414</v>
      </c>
      <c r="AC653" s="1">
        <v>44473</v>
      </c>
      <c r="AD653" s="1">
        <v>44459</v>
      </c>
    </row>
    <row r="654" spans="1:30" hidden="1" x14ac:dyDescent="0.3">
      <c r="A654">
        <v>117216</v>
      </c>
      <c r="B654" t="str">
        <f>_xlfn.XLOOKUP(A654,'Member Info (COBRA 65)'!A:A,'Member Info (COBRA 65)'!J:J)</f>
        <v>Ecolab Pre65 Retiree</v>
      </c>
      <c r="C654" t="s">
        <v>2938</v>
      </c>
      <c r="D654" t="s">
        <v>2939</v>
      </c>
      <c r="E654" s="5">
        <v>22981</v>
      </c>
      <c r="F654" s="5">
        <v>44481</v>
      </c>
      <c r="G654" s="5">
        <f t="shared" si="173"/>
        <v>44571</v>
      </c>
      <c r="H654" s="6">
        <f t="shared" si="174"/>
        <v>59</v>
      </c>
      <c r="J654" t="s">
        <v>5589</v>
      </c>
      <c r="K654">
        <v>6161</v>
      </c>
      <c r="L654" t="s">
        <v>5605</v>
      </c>
      <c r="M654" t="str">
        <f t="shared" si="175"/>
        <v>117216 COBRA - VSP Vision Plan</v>
      </c>
      <c r="N654" s="1">
        <v>44470</v>
      </c>
      <c r="O654" s="1">
        <v>44470</v>
      </c>
      <c r="P654" s="1">
        <v>45016</v>
      </c>
      <c r="Q654" s="1">
        <v>44470</v>
      </c>
      <c r="R654" s="1">
        <v>45016</v>
      </c>
      <c r="S654" t="s">
        <v>5581</v>
      </c>
      <c r="V654" t="s">
        <v>4871</v>
      </c>
      <c r="W654">
        <v>4</v>
      </c>
      <c r="X654" t="s">
        <v>5606</v>
      </c>
      <c r="Z654">
        <v>0</v>
      </c>
      <c r="AA654">
        <v>0</v>
      </c>
      <c r="AB654" s="1">
        <v>44418</v>
      </c>
      <c r="AC654" s="1">
        <v>44530</v>
      </c>
      <c r="AD654" s="1">
        <v>44463</v>
      </c>
    </row>
    <row r="655" spans="1:30" hidden="1" x14ac:dyDescent="0.3">
      <c r="A655">
        <v>118347</v>
      </c>
      <c r="B655" t="str">
        <f>_xlfn.XLOOKUP(A655,'Member Info (COBRA 65)'!A:A,'Member Info (COBRA 65)'!J:J)</f>
        <v>Ecolab Pre65 Retiree</v>
      </c>
      <c r="C655" t="s">
        <v>2945</v>
      </c>
      <c r="D655" t="s">
        <v>2946</v>
      </c>
      <c r="E655" s="5">
        <v>21416</v>
      </c>
      <c r="F655" s="5">
        <v>44481</v>
      </c>
      <c r="G655" s="5">
        <f t="shared" si="173"/>
        <v>44571</v>
      </c>
      <c r="H655" s="6">
        <f t="shared" si="174"/>
        <v>64</v>
      </c>
      <c r="J655" t="s">
        <v>5589</v>
      </c>
      <c r="K655">
        <v>6161</v>
      </c>
      <c r="L655" t="s">
        <v>5605</v>
      </c>
      <c r="M655" t="str">
        <f t="shared" si="175"/>
        <v>118347 COBRA - VSP Vision Plan</v>
      </c>
      <c r="N655" s="1">
        <v>44440</v>
      </c>
      <c r="O655" s="1">
        <v>44440</v>
      </c>
      <c r="P655" s="1">
        <v>44985</v>
      </c>
      <c r="Q655" s="1">
        <v>44440</v>
      </c>
      <c r="R655" s="1">
        <v>44985</v>
      </c>
      <c r="S655" t="s">
        <v>5581</v>
      </c>
      <c r="V655" t="s">
        <v>4871</v>
      </c>
      <c r="W655">
        <v>4</v>
      </c>
      <c r="X655" t="s">
        <v>5606</v>
      </c>
      <c r="Z655">
        <v>0</v>
      </c>
      <c r="AA655">
        <v>0</v>
      </c>
      <c r="AB655" s="1">
        <v>44476</v>
      </c>
      <c r="AC655" s="1">
        <v>44500</v>
      </c>
      <c r="AD655" s="1">
        <v>44521</v>
      </c>
    </row>
    <row r="656" spans="1:30" hidden="1" x14ac:dyDescent="0.3">
      <c r="A656">
        <v>118402</v>
      </c>
      <c r="B656" t="str">
        <f>_xlfn.XLOOKUP(A656,'Member Info (COBRA 65)'!A:A,'Member Info (COBRA 65)'!J:J)</f>
        <v>Nalco Pre65 Retiree</v>
      </c>
      <c r="C656" t="s">
        <v>4826</v>
      </c>
      <c r="D656" t="s">
        <v>4827</v>
      </c>
      <c r="E656" s="5">
        <v>21862</v>
      </c>
      <c r="F656" s="5">
        <v>44481</v>
      </c>
      <c r="H656" s="6">
        <f>-INT((E656-F656)/365)</f>
        <v>62</v>
      </c>
      <c r="J656" t="s">
        <v>5589</v>
      </c>
      <c r="K656">
        <v>6161</v>
      </c>
      <c r="L656" t="s">
        <v>5605</v>
      </c>
      <c r="M656" t="str">
        <f t="shared" si="175"/>
        <v>118402 COBRA - VSP Vision Plan</v>
      </c>
      <c r="N656" s="1">
        <v>44440</v>
      </c>
      <c r="O656" s="1">
        <v>44440</v>
      </c>
      <c r="P656" s="1">
        <v>44985</v>
      </c>
      <c r="Q656" s="1">
        <v>44440</v>
      </c>
      <c r="R656" s="1">
        <v>44985</v>
      </c>
      <c r="S656" t="s">
        <v>5581</v>
      </c>
      <c r="V656" t="s">
        <v>5582</v>
      </c>
      <c r="W656">
        <v>4</v>
      </c>
      <c r="X656" t="s">
        <v>5606</v>
      </c>
      <c r="Z656">
        <v>0</v>
      </c>
      <c r="AA656">
        <v>0</v>
      </c>
      <c r="AC656" s="1">
        <v>44502</v>
      </c>
    </row>
    <row r="657" spans="1:30" hidden="1" x14ac:dyDescent="0.3">
      <c r="A657">
        <v>118423</v>
      </c>
      <c r="B657" t="str">
        <f>_xlfn.XLOOKUP(A657,'Member Info (COBRA 65)'!A:A,'Member Info (COBRA 65)'!J:J)</f>
        <v>Ecolab Pre65 Retiree</v>
      </c>
      <c r="C657" t="s">
        <v>2986</v>
      </c>
      <c r="D657" t="s">
        <v>2987</v>
      </c>
      <c r="E657" s="5">
        <v>22820</v>
      </c>
      <c r="F657" s="5">
        <v>44481</v>
      </c>
      <c r="H657" s="6">
        <f>-INT((E657-F657)/365)</f>
        <v>60</v>
      </c>
      <c r="J657" t="s">
        <v>5589</v>
      </c>
      <c r="K657">
        <v>6161</v>
      </c>
      <c r="L657" t="s">
        <v>5605</v>
      </c>
      <c r="M657" t="str">
        <f t="shared" si="175"/>
        <v>118423 COBRA - VSP Vision Plan</v>
      </c>
      <c r="N657" s="1">
        <v>44409</v>
      </c>
      <c r="O657" s="1">
        <v>44409</v>
      </c>
      <c r="P657" s="1">
        <v>44957</v>
      </c>
      <c r="Q657" s="1">
        <v>44409</v>
      </c>
      <c r="R657" s="1">
        <v>44957</v>
      </c>
      <c r="S657" t="s">
        <v>5581</v>
      </c>
      <c r="V657" t="s">
        <v>5592</v>
      </c>
      <c r="W657">
        <v>4</v>
      </c>
      <c r="X657" t="s">
        <v>5606</v>
      </c>
      <c r="Z657">
        <v>0</v>
      </c>
      <c r="AA657">
        <v>0</v>
      </c>
      <c r="AC657" s="1">
        <v>44499</v>
      </c>
    </row>
    <row r="658" spans="1:30" hidden="1" x14ac:dyDescent="0.3">
      <c r="A658">
        <v>118359</v>
      </c>
      <c r="B658" t="str">
        <f>_xlfn.XLOOKUP(A658,'Member Info (COBRA 65)'!A:A,'Member Info (COBRA 65)'!J:J)</f>
        <v>Nalco Pre65 Retiree</v>
      </c>
      <c r="C658" t="s">
        <v>4817</v>
      </c>
      <c r="D658" t="s">
        <v>4818</v>
      </c>
      <c r="E658" s="5">
        <v>21754</v>
      </c>
      <c r="F658" s="5">
        <v>44481</v>
      </c>
      <c r="H658" s="6">
        <f>-INT((E658-F658)/365)</f>
        <v>63</v>
      </c>
      <c r="J658" t="s">
        <v>5589</v>
      </c>
      <c r="K658">
        <v>6161</v>
      </c>
      <c r="L658" t="s">
        <v>5605</v>
      </c>
      <c r="M658" t="str">
        <f t="shared" si="175"/>
        <v>118359 COBRA - VSP Vision Plan</v>
      </c>
      <c r="N658" s="1">
        <v>44470</v>
      </c>
      <c r="O658" s="1">
        <v>44470</v>
      </c>
      <c r="P658" s="1">
        <v>45016</v>
      </c>
      <c r="Q658" s="1">
        <v>44470</v>
      </c>
      <c r="R658" s="1">
        <v>45016</v>
      </c>
      <c r="S658" t="s">
        <v>5581</v>
      </c>
      <c r="V658" t="s">
        <v>5582</v>
      </c>
      <c r="W658">
        <v>4</v>
      </c>
      <c r="X658" t="s">
        <v>5606</v>
      </c>
      <c r="Z658">
        <v>0</v>
      </c>
      <c r="AA658">
        <v>0</v>
      </c>
      <c r="AC658" s="1">
        <v>44530</v>
      </c>
    </row>
    <row r="659" spans="1:30" hidden="1" x14ac:dyDescent="0.3">
      <c r="A659">
        <v>118889</v>
      </c>
      <c r="B659" t="str">
        <f>_xlfn.XLOOKUP(A659,'Member Info (COBRA 65)'!A:A,'Member Info (COBRA 65)'!J:J)</f>
        <v>Post65 Retiree</v>
      </c>
      <c r="C659" t="s">
        <v>5536</v>
      </c>
      <c r="D659" t="s">
        <v>5537</v>
      </c>
      <c r="E659" s="5">
        <v>20299</v>
      </c>
      <c r="F659" s="5">
        <v>44481</v>
      </c>
      <c r="H659" s="6">
        <f>-INT((E659-F659)/365)</f>
        <v>67</v>
      </c>
      <c r="J659" t="s">
        <v>5589</v>
      </c>
      <c r="K659">
        <v>6161</v>
      </c>
      <c r="L659" t="s">
        <v>5605</v>
      </c>
      <c r="M659" t="str">
        <f t="shared" si="175"/>
        <v>118889 COBRA - VSP Vision Plan</v>
      </c>
      <c r="N659" s="1">
        <v>44470</v>
      </c>
      <c r="O659" s="1">
        <v>44470</v>
      </c>
      <c r="P659" s="1">
        <v>45016</v>
      </c>
      <c r="Q659" s="1">
        <v>44470</v>
      </c>
      <c r="R659" s="1">
        <v>45016</v>
      </c>
      <c r="S659" t="s">
        <v>5581</v>
      </c>
      <c r="V659" t="s">
        <v>5582</v>
      </c>
      <c r="W659">
        <v>4</v>
      </c>
      <c r="X659" t="s">
        <v>5606</v>
      </c>
      <c r="Z659">
        <v>0</v>
      </c>
      <c r="AA659">
        <v>0</v>
      </c>
      <c r="AC659" s="1">
        <v>44530</v>
      </c>
    </row>
    <row r="660" spans="1:30" hidden="1" x14ac:dyDescent="0.3">
      <c r="A660">
        <v>118343</v>
      </c>
      <c r="B660" t="str">
        <f>_xlfn.XLOOKUP(A660,'Member Info (COBRA 65)'!A:A,'Member Info (COBRA 65)'!J:J)</f>
        <v>Post65 Retiree</v>
      </c>
      <c r="C660" t="s">
        <v>5522</v>
      </c>
      <c r="D660" t="s">
        <v>5523</v>
      </c>
      <c r="E660" s="5">
        <v>20247</v>
      </c>
      <c r="F660" s="5">
        <v>44481</v>
      </c>
      <c r="H660" s="6">
        <f>-INT((E660-F660)/365)</f>
        <v>67</v>
      </c>
      <c r="J660" t="s">
        <v>5589</v>
      </c>
      <c r="K660">
        <v>6161</v>
      </c>
      <c r="L660" t="s">
        <v>5605</v>
      </c>
      <c r="M660" t="str">
        <f t="shared" si="175"/>
        <v>118343 COBRA - VSP Vision Plan</v>
      </c>
      <c r="N660" s="1">
        <v>44470</v>
      </c>
      <c r="O660" s="1">
        <v>44470</v>
      </c>
      <c r="P660" s="1">
        <v>45016</v>
      </c>
      <c r="Q660" s="1">
        <v>44470</v>
      </c>
      <c r="R660" s="1">
        <v>45016</v>
      </c>
      <c r="S660" t="s">
        <v>5581</v>
      </c>
      <c r="V660" t="s">
        <v>4871</v>
      </c>
      <c r="W660">
        <v>4</v>
      </c>
      <c r="X660" t="s">
        <v>5606</v>
      </c>
      <c r="Z660">
        <v>0</v>
      </c>
      <c r="AA660">
        <v>0</v>
      </c>
      <c r="AB660" s="1">
        <v>44474</v>
      </c>
      <c r="AC660" s="1">
        <v>44530</v>
      </c>
      <c r="AD660" s="1">
        <v>44519</v>
      </c>
    </row>
    <row r="661" spans="1:30" hidden="1" x14ac:dyDescent="0.3">
      <c r="A661">
        <v>118904</v>
      </c>
      <c r="B661" t="str">
        <f>_xlfn.XLOOKUP(A661,'Member Info (COBRA 65)'!A:A,'Member Info (COBRA 65)'!J:J)</f>
        <v>Ecolab Pre65 Retiree</v>
      </c>
      <c r="C661" t="s">
        <v>2995</v>
      </c>
      <c r="D661" t="s">
        <v>2996</v>
      </c>
      <c r="E661" s="5">
        <v>22218</v>
      </c>
      <c r="F661" s="5">
        <v>44481</v>
      </c>
      <c r="G661" s="5">
        <f t="shared" ref="G661:G663" si="176">DATE(YEAR(F661),MONTH(F661),DAY(F661)+90)</f>
        <v>44571</v>
      </c>
      <c r="H661" s="6">
        <f t="shared" ref="H661:H663" si="177">-INT((E661-F661)/365)</f>
        <v>61</v>
      </c>
      <c r="J661" t="s">
        <v>5589</v>
      </c>
      <c r="K661">
        <v>6161</v>
      </c>
      <c r="L661" t="s">
        <v>5605</v>
      </c>
      <c r="M661" t="str">
        <f t="shared" si="175"/>
        <v>118904 COBRA - VSP Vision Plan</v>
      </c>
      <c r="N661" s="1">
        <v>44470</v>
      </c>
      <c r="O661" s="1">
        <v>44470</v>
      </c>
      <c r="P661" s="1">
        <v>45016</v>
      </c>
      <c r="Q661" s="1">
        <v>44470</v>
      </c>
      <c r="R661" s="1">
        <v>45016</v>
      </c>
      <c r="S661" t="s">
        <v>5581</v>
      </c>
      <c r="V661" t="s">
        <v>4871</v>
      </c>
      <c r="W661">
        <v>4</v>
      </c>
      <c r="X661" t="s">
        <v>5606</v>
      </c>
      <c r="Z661">
        <v>0</v>
      </c>
      <c r="AA661">
        <v>0</v>
      </c>
      <c r="AB661" s="1">
        <v>44473</v>
      </c>
      <c r="AC661" s="1">
        <v>44530</v>
      </c>
      <c r="AD661" s="1">
        <v>44518</v>
      </c>
    </row>
    <row r="662" spans="1:30" hidden="1" x14ac:dyDescent="0.3">
      <c r="A662">
        <v>115866</v>
      </c>
      <c r="B662" t="str">
        <f>_xlfn.XLOOKUP(A662,'Member Info (COBRA 65)'!A:A,'Member Info (COBRA 65)'!J:J)</f>
        <v>Ecolab Pre65 Retiree</v>
      </c>
      <c r="C662" t="s">
        <v>1210</v>
      </c>
      <c r="D662" t="s">
        <v>1211</v>
      </c>
      <c r="E662" s="5">
        <v>21258</v>
      </c>
      <c r="F662" s="5">
        <v>44481</v>
      </c>
      <c r="G662" s="5">
        <f t="shared" si="176"/>
        <v>44571</v>
      </c>
      <c r="H662" s="6">
        <f t="shared" si="177"/>
        <v>64</v>
      </c>
      <c r="J662" t="s">
        <v>5589</v>
      </c>
      <c r="K662">
        <v>6161</v>
      </c>
      <c r="L662" t="s">
        <v>5605</v>
      </c>
      <c r="M662" t="str">
        <f t="shared" si="175"/>
        <v>115866 COBRA - VSP Vision Plan</v>
      </c>
      <c r="N662" s="1">
        <v>44013</v>
      </c>
      <c r="O662" s="1">
        <v>44013</v>
      </c>
      <c r="P662" s="1">
        <v>44561</v>
      </c>
      <c r="Q662" s="1">
        <v>44197</v>
      </c>
      <c r="R662" s="1">
        <v>44561</v>
      </c>
      <c r="S662" t="s">
        <v>5583</v>
      </c>
      <c r="V662" t="s">
        <v>4871</v>
      </c>
      <c r="W662">
        <v>4</v>
      </c>
      <c r="X662" t="s">
        <v>5606</v>
      </c>
      <c r="Z662">
        <v>0</v>
      </c>
      <c r="AA662">
        <v>0</v>
      </c>
      <c r="AB662" s="1">
        <v>44043</v>
      </c>
      <c r="AC662" s="1">
        <v>44102</v>
      </c>
      <c r="AD662" s="1">
        <v>44088</v>
      </c>
    </row>
    <row r="663" spans="1:30" hidden="1" x14ac:dyDescent="0.3">
      <c r="A663">
        <v>115880</v>
      </c>
      <c r="B663" t="str">
        <f>_xlfn.XLOOKUP(A663,'Member Info (COBRA 65)'!A:A,'Member Info (COBRA 65)'!J:J)</f>
        <v>Ecolab Pre65 Retiree</v>
      </c>
      <c r="C663" t="s">
        <v>1280</v>
      </c>
      <c r="D663" t="s">
        <v>1281</v>
      </c>
      <c r="E663" s="5">
        <v>23532</v>
      </c>
      <c r="F663" s="5">
        <v>44481</v>
      </c>
      <c r="G663" s="5">
        <f t="shared" si="176"/>
        <v>44571</v>
      </c>
      <c r="H663" s="6">
        <f t="shared" si="177"/>
        <v>58</v>
      </c>
      <c r="J663" t="s">
        <v>5589</v>
      </c>
      <c r="K663">
        <v>6161</v>
      </c>
      <c r="L663" t="s">
        <v>5605</v>
      </c>
      <c r="M663" t="str">
        <f t="shared" si="175"/>
        <v>115880 COBRA - VSP Vision Plan</v>
      </c>
      <c r="N663" s="1">
        <v>44197</v>
      </c>
      <c r="O663" s="1">
        <v>44197</v>
      </c>
      <c r="P663" s="1">
        <v>44742</v>
      </c>
      <c r="Q663" s="1">
        <v>44197</v>
      </c>
      <c r="R663" s="1">
        <v>44742</v>
      </c>
      <c r="S663" t="s">
        <v>5583</v>
      </c>
      <c r="V663" t="s">
        <v>4871</v>
      </c>
      <c r="W663">
        <v>4</v>
      </c>
      <c r="X663" t="s">
        <v>5606</v>
      </c>
      <c r="Z663">
        <v>0</v>
      </c>
      <c r="AA663">
        <v>0</v>
      </c>
      <c r="AB663" s="1">
        <v>44181</v>
      </c>
      <c r="AC663" s="1">
        <v>44257</v>
      </c>
      <c r="AD663" s="1">
        <v>44226</v>
      </c>
    </row>
    <row r="664" spans="1:30" hidden="1" x14ac:dyDescent="0.3">
      <c r="A664">
        <v>115971</v>
      </c>
      <c r="B664" t="str">
        <f>_xlfn.XLOOKUP(A664,'Member Info (COBRA 65)'!A:A,'Member Info (COBRA 65)'!J:J)</f>
        <v>COBRA</v>
      </c>
      <c r="C664" t="s">
        <v>386</v>
      </c>
      <c r="D664" t="s">
        <v>387</v>
      </c>
      <c r="E664" s="5">
        <v>26210</v>
      </c>
      <c r="F664" s="5">
        <v>44481</v>
      </c>
      <c r="H664" s="6">
        <f t="shared" ref="H664:H669" si="178">-INT((E664-F664)/365)</f>
        <v>51</v>
      </c>
      <c r="J664" t="s">
        <v>5589</v>
      </c>
      <c r="K664">
        <v>6161</v>
      </c>
      <c r="L664" t="s">
        <v>5605</v>
      </c>
      <c r="M664" t="str">
        <f t="shared" si="175"/>
        <v>115971 COBRA - VSP Vision Plan</v>
      </c>
      <c r="N664" s="1">
        <v>44256</v>
      </c>
      <c r="O664" s="1">
        <v>44256</v>
      </c>
      <c r="P664" s="1">
        <v>44804</v>
      </c>
      <c r="Q664" s="1">
        <v>44256</v>
      </c>
      <c r="R664" s="1">
        <v>44804</v>
      </c>
      <c r="S664" t="s">
        <v>5584</v>
      </c>
      <c r="V664" t="s">
        <v>4871</v>
      </c>
      <c r="W664">
        <v>4</v>
      </c>
      <c r="X664" t="s">
        <v>5606</v>
      </c>
      <c r="Z664">
        <v>0</v>
      </c>
      <c r="AA664">
        <v>0</v>
      </c>
      <c r="AB664" s="1">
        <v>44238</v>
      </c>
      <c r="AC664" s="1">
        <v>44316</v>
      </c>
      <c r="AD664" s="1">
        <v>44283</v>
      </c>
    </row>
    <row r="665" spans="1:30" hidden="1" x14ac:dyDescent="0.3">
      <c r="A665">
        <v>115977</v>
      </c>
      <c r="B665" t="str">
        <f>_xlfn.XLOOKUP(A665,'Member Info (COBRA 65)'!A:A,'Member Info (COBRA 65)'!J:J)</f>
        <v>Ecolab Pre65 Retiree</v>
      </c>
      <c r="C665" t="s">
        <v>1581</v>
      </c>
      <c r="D665" t="s">
        <v>1582</v>
      </c>
      <c r="E665" s="5">
        <v>21725</v>
      </c>
      <c r="F665" s="5">
        <v>44481</v>
      </c>
      <c r="G665" s="5">
        <f>DATE(YEAR(F665),MONTH(F665),DAY(F665)+90)</f>
        <v>44571</v>
      </c>
      <c r="H665" s="6">
        <f t="shared" si="178"/>
        <v>63</v>
      </c>
      <c r="J665" t="s">
        <v>5589</v>
      </c>
      <c r="K665">
        <v>6161</v>
      </c>
      <c r="L665" t="s">
        <v>5605</v>
      </c>
      <c r="M665" t="str">
        <f t="shared" si="175"/>
        <v>115977 COBRA - VSP Vision Plan</v>
      </c>
      <c r="N665" s="1">
        <v>44075</v>
      </c>
      <c r="O665" s="1">
        <v>44075</v>
      </c>
      <c r="P665" s="1">
        <v>44620</v>
      </c>
      <c r="Q665" s="1">
        <v>44197</v>
      </c>
      <c r="R665" s="1">
        <v>44620</v>
      </c>
      <c r="S665" t="s">
        <v>5584</v>
      </c>
      <c r="V665" t="s">
        <v>4871</v>
      </c>
      <c r="W665">
        <v>4</v>
      </c>
      <c r="X665" t="s">
        <v>5606</v>
      </c>
      <c r="Z665">
        <v>0</v>
      </c>
      <c r="AA665">
        <v>0</v>
      </c>
      <c r="AB665" s="1">
        <v>44056</v>
      </c>
      <c r="AC665" s="1">
        <v>44135</v>
      </c>
      <c r="AD665" s="1">
        <v>44101</v>
      </c>
    </row>
    <row r="666" spans="1:30" hidden="1" x14ac:dyDescent="0.3">
      <c r="A666">
        <v>115988</v>
      </c>
      <c r="B666" t="str">
        <f>_xlfn.XLOOKUP(A666,'Member Info (COBRA 65)'!A:A,'Member Info (COBRA 65)'!J:J)</f>
        <v>COBRA</v>
      </c>
      <c r="C666" t="s">
        <v>436</v>
      </c>
      <c r="D666" t="s">
        <v>437</v>
      </c>
      <c r="E666" s="5">
        <v>28923</v>
      </c>
      <c r="F666" s="5">
        <v>44481</v>
      </c>
      <c r="H666" s="6">
        <f t="shared" si="178"/>
        <v>43</v>
      </c>
      <c r="J666" t="s">
        <v>5589</v>
      </c>
      <c r="K666">
        <v>6161</v>
      </c>
      <c r="L666" t="s">
        <v>5605</v>
      </c>
      <c r="M666" t="str">
        <f t="shared" si="175"/>
        <v>115988 COBRA - VSP Vision Plan</v>
      </c>
      <c r="N666" s="1">
        <v>44409</v>
      </c>
      <c r="O666" s="1">
        <v>44409</v>
      </c>
      <c r="P666" s="1">
        <v>44957</v>
      </c>
      <c r="Q666" s="1">
        <v>44409</v>
      </c>
      <c r="R666" s="1">
        <v>44409</v>
      </c>
      <c r="S666" t="s">
        <v>5584</v>
      </c>
      <c r="V666" t="s">
        <v>4871</v>
      </c>
      <c r="W666">
        <v>4</v>
      </c>
      <c r="X666" t="s">
        <v>5606</v>
      </c>
      <c r="Z666">
        <v>0</v>
      </c>
      <c r="AA666">
        <v>0</v>
      </c>
      <c r="AB666" s="1">
        <v>44414</v>
      </c>
      <c r="AC666" s="1">
        <v>44469</v>
      </c>
      <c r="AD666" s="1">
        <v>44459</v>
      </c>
    </row>
    <row r="667" spans="1:30" hidden="1" x14ac:dyDescent="0.3">
      <c r="A667">
        <v>115912</v>
      </c>
      <c r="B667" t="str">
        <f>_xlfn.XLOOKUP(A667,'Member Info (COBRA 65)'!A:A,'Member Info (COBRA 65)'!J:J)</f>
        <v>Ecolab Pre65 Retiree</v>
      </c>
      <c r="C667" t="s">
        <v>1376</v>
      </c>
      <c r="D667" t="s">
        <v>1377</v>
      </c>
      <c r="E667" s="5">
        <v>23555</v>
      </c>
      <c r="F667" s="5">
        <v>44481</v>
      </c>
      <c r="G667" s="5">
        <f>DATE(YEAR(F667),MONTH(F667),DAY(F667)+90)</f>
        <v>44571</v>
      </c>
      <c r="H667" s="6">
        <f t="shared" si="178"/>
        <v>58</v>
      </c>
      <c r="J667" t="s">
        <v>5589</v>
      </c>
      <c r="K667">
        <v>6161</v>
      </c>
      <c r="L667" t="s">
        <v>5605</v>
      </c>
      <c r="M667" t="str">
        <f t="shared" si="175"/>
        <v>115912 COBRA - VSP Vision Plan</v>
      </c>
      <c r="N667" s="1">
        <v>44317</v>
      </c>
      <c r="O667" s="1">
        <v>44317</v>
      </c>
      <c r="P667" s="1">
        <v>44865</v>
      </c>
      <c r="Q667" s="1">
        <v>44317</v>
      </c>
      <c r="R667" s="1">
        <v>44865</v>
      </c>
      <c r="S667" t="s">
        <v>5584</v>
      </c>
      <c r="V667" t="s">
        <v>4871</v>
      </c>
      <c r="W667">
        <v>4</v>
      </c>
      <c r="X667" t="s">
        <v>5606</v>
      </c>
      <c r="Z667">
        <v>0</v>
      </c>
      <c r="AA667">
        <v>0</v>
      </c>
      <c r="AB667" s="1">
        <v>44310</v>
      </c>
      <c r="AC667" s="1">
        <v>44377</v>
      </c>
      <c r="AD667" s="1">
        <v>44355</v>
      </c>
    </row>
    <row r="668" spans="1:30" hidden="1" x14ac:dyDescent="0.3">
      <c r="A668">
        <v>115908</v>
      </c>
      <c r="B668" t="str">
        <f>_xlfn.XLOOKUP(A668,'Member Info (COBRA 65)'!A:A,'Member Info (COBRA 65)'!J:J)</f>
        <v>COBRA</v>
      </c>
      <c r="C668" t="s">
        <v>232</v>
      </c>
      <c r="D668" t="s">
        <v>233</v>
      </c>
      <c r="E668" s="5">
        <v>23098</v>
      </c>
      <c r="F668" s="5">
        <v>44481</v>
      </c>
      <c r="H668" s="6">
        <f t="shared" si="178"/>
        <v>59</v>
      </c>
      <c r="J668" t="s">
        <v>5589</v>
      </c>
      <c r="K668">
        <v>6161</v>
      </c>
      <c r="L668" t="s">
        <v>5605</v>
      </c>
      <c r="M668" t="str">
        <f t="shared" si="175"/>
        <v>115908 COBRA - VSP Vision Plan</v>
      </c>
      <c r="N668" s="1">
        <v>44317</v>
      </c>
      <c r="O668" s="1">
        <v>44317</v>
      </c>
      <c r="P668" s="1">
        <v>44865</v>
      </c>
      <c r="Q668" s="1">
        <v>44317</v>
      </c>
      <c r="R668" s="1">
        <v>44865</v>
      </c>
      <c r="S668" t="s">
        <v>5584</v>
      </c>
      <c r="V668" t="s">
        <v>4871</v>
      </c>
      <c r="W668">
        <v>4</v>
      </c>
      <c r="X668" t="s">
        <v>5606</v>
      </c>
      <c r="Z668">
        <v>0</v>
      </c>
      <c r="AA668">
        <v>0</v>
      </c>
      <c r="AB668" s="1">
        <v>44387</v>
      </c>
      <c r="AC668" s="1">
        <v>44446</v>
      </c>
      <c r="AD668" s="1">
        <v>44432</v>
      </c>
    </row>
    <row r="669" spans="1:30" hidden="1" x14ac:dyDescent="0.3">
      <c r="A669">
        <v>115938</v>
      </c>
      <c r="B669" t="str">
        <f>_xlfn.XLOOKUP(A669,'Member Info (COBRA 65)'!A:A,'Member Info (COBRA 65)'!J:J)</f>
        <v>COBRA</v>
      </c>
      <c r="C669" t="s">
        <v>335</v>
      </c>
      <c r="D669" t="s">
        <v>336</v>
      </c>
      <c r="E669" s="5">
        <v>25510</v>
      </c>
      <c r="F669" s="5">
        <v>44481</v>
      </c>
      <c r="H669" s="6">
        <f t="shared" si="178"/>
        <v>52</v>
      </c>
      <c r="J669" t="s">
        <v>5589</v>
      </c>
      <c r="K669">
        <v>6161</v>
      </c>
      <c r="L669" t="s">
        <v>5605</v>
      </c>
      <c r="M669" t="str">
        <f t="shared" si="175"/>
        <v>115938 COBRA - VSP Vision Plan</v>
      </c>
      <c r="N669" s="1">
        <v>44348</v>
      </c>
      <c r="O669" s="1">
        <v>44348</v>
      </c>
      <c r="P669" s="1">
        <v>44895</v>
      </c>
      <c r="Q669" s="1">
        <v>44348</v>
      </c>
      <c r="R669" s="1">
        <v>44895</v>
      </c>
      <c r="S669" t="s">
        <v>5584</v>
      </c>
      <c r="V669" t="s">
        <v>4871</v>
      </c>
      <c r="W669">
        <v>4</v>
      </c>
      <c r="X669" t="s">
        <v>5606</v>
      </c>
      <c r="Z669">
        <v>0</v>
      </c>
      <c r="AA669">
        <v>0</v>
      </c>
      <c r="AB669" s="1">
        <v>44343</v>
      </c>
      <c r="AC669" s="1">
        <v>44408</v>
      </c>
      <c r="AD669" s="1">
        <v>44388</v>
      </c>
    </row>
    <row r="670" spans="1:30" hidden="1" x14ac:dyDescent="0.3">
      <c r="A670">
        <v>115939</v>
      </c>
      <c r="B670" t="str">
        <f>_xlfn.XLOOKUP(A670,'Member Info (COBRA 65)'!A:A,'Member Info (COBRA 65)'!J:J)</f>
        <v>Nalco Pre65 Retiree</v>
      </c>
      <c r="C670" t="s">
        <v>3071</v>
      </c>
      <c r="D670" t="s">
        <v>3072</v>
      </c>
      <c r="E670" s="5">
        <v>23088</v>
      </c>
      <c r="F670" s="5">
        <v>44481</v>
      </c>
      <c r="G670" s="5">
        <f t="shared" ref="G670:G671" si="179">DATE(YEAR(F670),MONTH(F670),DAY(F670)+90)</f>
        <v>44571</v>
      </c>
      <c r="H670" s="6">
        <f t="shared" ref="H670:H671" si="180">-INT((E670-F670)/365)</f>
        <v>59</v>
      </c>
      <c r="J670" t="s">
        <v>5589</v>
      </c>
      <c r="K670">
        <v>6161</v>
      </c>
      <c r="L670" t="s">
        <v>5605</v>
      </c>
      <c r="M670" t="str">
        <f t="shared" si="175"/>
        <v>115939 COBRA - VSP Vision Plan</v>
      </c>
      <c r="N670" s="1">
        <v>44378</v>
      </c>
      <c r="O670" s="1">
        <v>44378</v>
      </c>
      <c r="P670" s="1">
        <v>44926</v>
      </c>
      <c r="Q670" s="1">
        <v>44378</v>
      </c>
      <c r="R670" s="1">
        <v>44926</v>
      </c>
      <c r="S670" t="s">
        <v>5584</v>
      </c>
      <c r="V670" t="s">
        <v>4871</v>
      </c>
      <c r="W670">
        <v>4</v>
      </c>
      <c r="X670" t="s">
        <v>5606</v>
      </c>
      <c r="Z670">
        <v>0</v>
      </c>
      <c r="AA670">
        <v>0</v>
      </c>
      <c r="AB670" s="1">
        <v>44364</v>
      </c>
      <c r="AC670" s="1">
        <v>44438</v>
      </c>
      <c r="AD670" s="1">
        <v>44409</v>
      </c>
    </row>
    <row r="671" spans="1:30" hidden="1" x14ac:dyDescent="0.3">
      <c r="A671">
        <v>115944</v>
      </c>
      <c r="B671" t="str">
        <f>_xlfn.XLOOKUP(A671,'Member Info (COBRA 65)'!A:A,'Member Info (COBRA 65)'!J:J)</f>
        <v>Ecolab Pre65 Retiree</v>
      </c>
      <c r="C671" t="s">
        <v>1493</v>
      </c>
      <c r="D671" t="s">
        <v>1494</v>
      </c>
      <c r="E671" s="5">
        <v>24034</v>
      </c>
      <c r="F671" s="5">
        <v>44481</v>
      </c>
      <c r="G671" s="5">
        <f t="shared" si="179"/>
        <v>44571</v>
      </c>
      <c r="H671" s="6">
        <f t="shared" si="180"/>
        <v>57</v>
      </c>
      <c r="J671" t="s">
        <v>5589</v>
      </c>
      <c r="K671">
        <v>6161</v>
      </c>
      <c r="L671" t="s">
        <v>5605</v>
      </c>
      <c r="M671" t="str">
        <f t="shared" si="175"/>
        <v>115944 COBRA - VSP Vision Plan</v>
      </c>
      <c r="N671" s="1">
        <v>44287</v>
      </c>
      <c r="O671" s="1">
        <v>44287</v>
      </c>
      <c r="P671" s="1">
        <v>44834</v>
      </c>
      <c r="Q671" s="1">
        <v>44287</v>
      </c>
      <c r="R671" s="1">
        <v>44834</v>
      </c>
      <c r="S671" t="s">
        <v>5584</v>
      </c>
      <c r="V671" t="s">
        <v>4871</v>
      </c>
      <c r="W671">
        <v>4</v>
      </c>
      <c r="X671" t="s">
        <v>5606</v>
      </c>
      <c r="Z671">
        <v>0</v>
      </c>
      <c r="AA671">
        <v>0</v>
      </c>
      <c r="AB671" s="1">
        <v>44289</v>
      </c>
      <c r="AC671" s="1">
        <v>44348</v>
      </c>
      <c r="AD671" s="1">
        <v>44334</v>
      </c>
    </row>
    <row r="672" spans="1:30" hidden="1" x14ac:dyDescent="0.3">
      <c r="A672">
        <v>116056</v>
      </c>
      <c r="B672" t="str">
        <f>_xlfn.XLOOKUP(A672,'Member Info (COBRA 65)'!A:A,'Member Info (COBRA 65)'!J:J)</f>
        <v>COBRA</v>
      </c>
      <c r="C672" t="s">
        <v>650</v>
      </c>
      <c r="D672" t="s">
        <v>651</v>
      </c>
      <c r="E672" s="5">
        <v>29864</v>
      </c>
      <c r="F672" s="5">
        <v>44481</v>
      </c>
      <c r="H672" s="6">
        <f t="shared" ref="H672:H680" si="181">-INT((E672-F672)/365)</f>
        <v>41</v>
      </c>
      <c r="J672" t="s">
        <v>5589</v>
      </c>
      <c r="K672">
        <v>6161</v>
      </c>
      <c r="L672" t="s">
        <v>5605</v>
      </c>
      <c r="M672" t="str">
        <f t="shared" si="175"/>
        <v>116056 COBRA - VSP Vision Plan</v>
      </c>
      <c r="N672" s="1">
        <v>44287</v>
      </c>
      <c r="O672" s="1">
        <v>44287</v>
      </c>
      <c r="P672" s="1">
        <v>44834</v>
      </c>
      <c r="Q672" s="1">
        <v>44287</v>
      </c>
      <c r="R672" s="1">
        <v>44834</v>
      </c>
      <c r="S672" t="s">
        <v>5584</v>
      </c>
      <c r="V672" t="s">
        <v>4871</v>
      </c>
      <c r="W672">
        <v>4</v>
      </c>
      <c r="X672" t="s">
        <v>5606</v>
      </c>
      <c r="Z672">
        <v>0</v>
      </c>
      <c r="AA672">
        <v>0</v>
      </c>
      <c r="AB672" s="1">
        <v>44294</v>
      </c>
      <c r="AC672" s="1">
        <v>44353</v>
      </c>
      <c r="AD672" s="1">
        <v>44339</v>
      </c>
    </row>
    <row r="673" spans="1:30" hidden="1" x14ac:dyDescent="0.3">
      <c r="A673">
        <v>116058</v>
      </c>
      <c r="B673" t="str">
        <f>_xlfn.XLOOKUP(A673,'Member Info (COBRA 65)'!A:A,'Member Info (COBRA 65)'!J:J)</f>
        <v>COBRA</v>
      </c>
      <c r="C673" t="s">
        <v>657</v>
      </c>
      <c r="D673" t="s">
        <v>658</v>
      </c>
      <c r="E673" s="5">
        <v>29496</v>
      </c>
      <c r="F673" s="5">
        <v>44481</v>
      </c>
      <c r="H673" s="6">
        <f t="shared" si="181"/>
        <v>42</v>
      </c>
      <c r="J673" t="s">
        <v>5589</v>
      </c>
      <c r="K673">
        <v>6161</v>
      </c>
      <c r="L673" t="s">
        <v>5605</v>
      </c>
      <c r="M673" t="str">
        <f t="shared" si="175"/>
        <v>116058 COBRA - VSP Vision Plan</v>
      </c>
      <c r="N673" s="1">
        <v>44317</v>
      </c>
      <c r="O673" s="1">
        <v>44317</v>
      </c>
      <c r="P673" s="1">
        <v>44865</v>
      </c>
      <c r="Q673" s="1">
        <v>44317</v>
      </c>
      <c r="R673" s="1">
        <v>44865</v>
      </c>
      <c r="S673" t="s">
        <v>5584</v>
      </c>
      <c r="V673" t="s">
        <v>4871</v>
      </c>
      <c r="W673">
        <v>4</v>
      </c>
      <c r="X673" t="s">
        <v>5606</v>
      </c>
      <c r="Z673">
        <v>0</v>
      </c>
      <c r="AA673">
        <v>0</v>
      </c>
      <c r="AB673" s="1">
        <v>44301</v>
      </c>
      <c r="AC673" s="1">
        <v>44377</v>
      </c>
      <c r="AD673" s="1">
        <v>44346</v>
      </c>
    </row>
    <row r="674" spans="1:30" hidden="1" x14ac:dyDescent="0.3">
      <c r="A674">
        <v>116054</v>
      </c>
      <c r="B674" t="str">
        <f>_xlfn.XLOOKUP(A674,'Member Info (COBRA 65)'!A:A,'Member Info (COBRA 65)'!J:J)</f>
        <v>Ecolab Pre65 Retiree</v>
      </c>
      <c r="C674" t="s">
        <v>1830</v>
      </c>
      <c r="D674" t="s">
        <v>1831</v>
      </c>
      <c r="E674" s="5">
        <v>23007</v>
      </c>
      <c r="F674" s="5">
        <v>44481</v>
      </c>
      <c r="G674" s="5">
        <f>DATE(YEAR(F674),MONTH(F674),DAY(F674)+90)</f>
        <v>44571</v>
      </c>
      <c r="H674" s="6">
        <f t="shared" si="181"/>
        <v>59</v>
      </c>
      <c r="J674" t="s">
        <v>5589</v>
      </c>
      <c r="K674">
        <v>6161</v>
      </c>
      <c r="L674" t="s">
        <v>5605</v>
      </c>
      <c r="M674" t="str">
        <f t="shared" si="175"/>
        <v>116054 COBRA - VSP Vision Plan</v>
      </c>
      <c r="N674" s="1">
        <v>44256</v>
      </c>
      <c r="O674" s="1">
        <v>44256</v>
      </c>
      <c r="P674" s="1">
        <v>44804</v>
      </c>
      <c r="Q674" s="1">
        <v>44256</v>
      </c>
      <c r="R674" s="1">
        <v>44804</v>
      </c>
      <c r="S674" t="s">
        <v>5584</v>
      </c>
      <c r="V674" t="s">
        <v>4871</v>
      </c>
      <c r="W674">
        <v>4</v>
      </c>
      <c r="X674" t="s">
        <v>5606</v>
      </c>
      <c r="Z674">
        <v>0</v>
      </c>
      <c r="AA674">
        <v>0</v>
      </c>
      <c r="AB674" s="1">
        <v>44238</v>
      </c>
      <c r="AC674" s="1">
        <v>44316</v>
      </c>
      <c r="AD674" s="1">
        <v>44283</v>
      </c>
    </row>
    <row r="675" spans="1:30" hidden="1" x14ac:dyDescent="0.3">
      <c r="A675">
        <v>116044</v>
      </c>
      <c r="B675" t="str">
        <f>_xlfn.XLOOKUP(A675,'Member Info (COBRA 65)'!A:A,'Member Info (COBRA 65)'!J:J)</f>
        <v>COBRA</v>
      </c>
      <c r="C675" t="s">
        <v>617</v>
      </c>
      <c r="D675" t="s">
        <v>618</v>
      </c>
      <c r="E675" s="5">
        <v>25500</v>
      </c>
      <c r="F675" s="5">
        <v>44481</v>
      </c>
      <c r="H675" s="6">
        <f t="shared" si="181"/>
        <v>53</v>
      </c>
      <c r="J675" t="s">
        <v>5589</v>
      </c>
      <c r="K675">
        <v>6161</v>
      </c>
      <c r="L675" t="s">
        <v>5605</v>
      </c>
      <c r="M675" t="str">
        <f t="shared" si="175"/>
        <v>116044 COBRA - VSP Vision Plan</v>
      </c>
      <c r="N675" s="1">
        <v>44348</v>
      </c>
      <c r="O675" s="1">
        <v>44348</v>
      </c>
      <c r="P675" s="1">
        <v>44895</v>
      </c>
      <c r="Q675" s="1">
        <v>44348</v>
      </c>
      <c r="R675" s="1">
        <v>44895</v>
      </c>
      <c r="S675" t="s">
        <v>5584</v>
      </c>
      <c r="V675" t="s">
        <v>4871</v>
      </c>
      <c r="W675">
        <v>4</v>
      </c>
      <c r="X675" t="s">
        <v>5606</v>
      </c>
      <c r="Z675">
        <v>0</v>
      </c>
      <c r="AA675">
        <v>0</v>
      </c>
      <c r="AB675" s="1">
        <v>44336</v>
      </c>
      <c r="AC675" s="1">
        <v>44408</v>
      </c>
      <c r="AD675" s="1">
        <v>44381</v>
      </c>
    </row>
    <row r="676" spans="1:30" hidden="1" x14ac:dyDescent="0.3">
      <c r="A676">
        <v>116047</v>
      </c>
      <c r="B676" t="str">
        <f>_xlfn.XLOOKUP(A676,'Member Info (COBRA 65)'!A:A,'Member Info (COBRA 65)'!J:J)</f>
        <v>COBRA</v>
      </c>
      <c r="C676" t="s">
        <v>633</v>
      </c>
      <c r="D676" t="s">
        <v>634</v>
      </c>
      <c r="E676" s="5">
        <v>22718</v>
      </c>
      <c r="F676" s="5">
        <v>44481</v>
      </c>
      <c r="H676" s="6">
        <f t="shared" si="181"/>
        <v>60</v>
      </c>
      <c r="J676" t="s">
        <v>5589</v>
      </c>
      <c r="K676">
        <v>6161</v>
      </c>
      <c r="L676" t="s">
        <v>5605</v>
      </c>
      <c r="M676" t="str">
        <f t="shared" si="175"/>
        <v>116047 COBRA - VSP Vision Plan</v>
      </c>
      <c r="N676" s="1">
        <v>44348</v>
      </c>
      <c r="O676" s="1">
        <v>44348</v>
      </c>
      <c r="P676" s="1">
        <v>44895</v>
      </c>
      <c r="Q676" s="1">
        <v>44348</v>
      </c>
      <c r="R676" s="1">
        <v>44895</v>
      </c>
      <c r="S676" t="s">
        <v>5584</v>
      </c>
      <c r="V676" t="s">
        <v>4871</v>
      </c>
      <c r="W676">
        <v>4</v>
      </c>
      <c r="X676" t="s">
        <v>5606</v>
      </c>
      <c r="Z676">
        <v>0</v>
      </c>
      <c r="AA676">
        <v>0</v>
      </c>
      <c r="AB676" s="1">
        <v>44336</v>
      </c>
      <c r="AC676" s="1">
        <v>44408</v>
      </c>
      <c r="AD676" s="1">
        <v>44381</v>
      </c>
    </row>
    <row r="677" spans="1:30" hidden="1" x14ac:dyDescent="0.3">
      <c r="A677">
        <v>116045</v>
      </c>
      <c r="B677" t="str">
        <f>_xlfn.XLOOKUP(A677,'Member Info (COBRA 65)'!A:A,'Member Info (COBRA 65)'!J:J)</f>
        <v>COBRA</v>
      </c>
      <c r="C677" t="s">
        <v>624</v>
      </c>
      <c r="D677" t="s">
        <v>625</v>
      </c>
      <c r="E677" s="5">
        <v>24567</v>
      </c>
      <c r="F677" s="5">
        <v>44481</v>
      </c>
      <c r="H677" s="6">
        <f t="shared" si="181"/>
        <v>55</v>
      </c>
      <c r="J677" t="s">
        <v>5589</v>
      </c>
      <c r="K677">
        <v>6161</v>
      </c>
      <c r="L677" t="s">
        <v>5605</v>
      </c>
      <c r="M677" t="str">
        <f t="shared" si="175"/>
        <v>116045 COBRA - VSP Vision Plan</v>
      </c>
      <c r="N677" s="1">
        <v>44348</v>
      </c>
      <c r="O677" s="1">
        <v>44348</v>
      </c>
      <c r="P677" s="1">
        <v>44895</v>
      </c>
      <c r="Q677" s="1">
        <v>44348</v>
      </c>
      <c r="R677" s="1">
        <v>44895</v>
      </c>
      <c r="S677" t="s">
        <v>5584</v>
      </c>
      <c r="V677" t="s">
        <v>4871</v>
      </c>
      <c r="W677">
        <v>4</v>
      </c>
      <c r="X677" t="s">
        <v>5606</v>
      </c>
      <c r="Z677">
        <v>0</v>
      </c>
      <c r="AA677">
        <v>0</v>
      </c>
      <c r="AB677" s="1">
        <v>44330</v>
      </c>
      <c r="AC677" s="1">
        <v>44408</v>
      </c>
      <c r="AD677" s="1">
        <v>44375</v>
      </c>
    </row>
    <row r="678" spans="1:30" hidden="1" x14ac:dyDescent="0.3">
      <c r="A678">
        <v>116036</v>
      </c>
      <c r="B678" t="str">
        <f>_xlfn.XLOOKUP(A678,'Member Info (COBRA 65)'!A:A,'Member Info (COBRA 65)'!J:J)</f>
        <v>COBRA</v>
      </c>
      <c r="C678" t="s">
        <v>594</v>
      </c>
      <c r="D678" t="s">
        <v>595</v>
      </c>
      <c r="E678" s="5">
        <v>30462</v>
      </c>
      <c r="F678" s="5">
        <v>44481</v>
      </c>
      <c r="H678" s="6">
        <f t="shared" si="181"/>
        <v>39</v>
      </c>
      <c r="J678" t="s">
        <v>5589</v>
      </c>
      <c r="K678">
        <v>6161</v>
      </c>
      <c r="L678" t="s">
        <v>5605</v>
      </c>
      <c r="M678" t="str">
        <f t="shared" si="175"/>
        <v>116036 COBRA - VSP Vision Plan</v>
      </c>
      <c r="N678" s="1">
        <v>44378</v>
      </c>
      <c r="O678" s="1">
        <v>44378</v>
      </c>
      <c r="P678" s="1">
        <v>44926</v>
      </c>
      <c r="Q678" s="1">
        <v>44378</v>
      </c>
      <c r="R678" s="1">
        <v>44926</v>
      </c>
      <c r="S678" t="s">
        <v>5584</v>
      </c>
      <c r="V678" t="s">
        <v>4871</v>
      </c>
      <c r="W678">
        <v>4</v>
      </c>
      <c r="X678" t="s">
        <v>5606</v>
      </c>
      <c r="Z678">
        <v>0</v>
      </c>
      <c r="AA678">
        <v>0</v>
      </c>
      <c r="AB678" s="1">
        <v>44378</v>
      </c>
      <c r="AC678" s="1">
        <v>44438</v>
      </c>
      <c r="AD678" s="1">
        <v>44423</v>
      </c>
    </row>
    <row r="679" spans="1:30" hidden="1" x14ac:dyDescent="0.3">
      <c r="A679">
        <v>116032</v>
      </c>
      <c r="B679" t="str">
        <f>_xlfn.XLOOKUP(A679,'Member Info (COBRA 65)'!A:A,'Member Info (COBRA 65)'!J:J)</f>
        <v>COBRA</v>
      </c>
      <c r="C679" t="s">
        <v>570</v>
      </c>
      <c r="D679" t="s">
        <v>571</v>
      </c>
      <c r="E679" s="5">
        <v>25065</v>
      </c>
      <c r="F679" s="5">
        <v>44481</v>
      </c>
      <c r="H679" s="6">
        <f t="shared" si="181"/>
        <v>54</v>
      </c>
      <c r="J679" t="s">
        <v>5589</v>
      </c>
      <c r="K679">
        <v>6161</v>
      </c>
      <c r="L679" t="s">
        <v>5605</v>
      </c>
      <c r="M679" t="str">
        <f t="shared" si="175"/>
        <v>116032 COBRA - VSP Vision Plan</v>
      </c>
      <c r="N679" s="1">
        <v>44256</v>
      </c>
      <c r="O679" s="1">
        <v>44256</v>
      </c>
      <c r="P679" s="1">
        <v>44804</v>
      </c>
      <c r="Q679" s="1">
        <v>44256</v>
      </c>
      <c r="R679" s="1">
        <v>44804</v>
      </c>
      <c r="S679" t="s">
        <v>5584</v>
      </c>
      <c r="V679" t="s">
        <v>4871</v>
      </c>
      <c r="W679">
        <v>4</v>
      </c>
      <c r="X679" t="s">
        <v>5606</v>
      </c>
      <c r="Z679">
        <v>0</v>
      </c>
      <c r="AA679">
        <v>0</v>
      </c>
      <c r="AB679" s="1">
        <v>44238</v>
      </c>
      <c r="AC679" s="1">
        <v>44316</v>
      </c>
      <c r="AD679" s="1">
        <v>44283</v>
      </c>
    </row>
    <row r="680" spans="1:30" hidden="1" x14ac:dyDescent="0.3">
      <c r="A680">
        <v>116033</v>
      </c>
      <c r="B680" t="str">
        <f>_xlfn.XLOOKUP(A680,'Member Info (COBRA 65)'!A:A,'Member Info (COBRA 65)'!J:J)</f>
        <v>COBRA</v>
      </c>
      <c r="C680" t="s">
        <v>579</v>
      </c>
      <c r="D680" t="s">
        <v>580</v>
      </c>
      <c r="E680" s="5">
        <v>27242</v>
      </c>
      <c r="F680" s="5">
        <v>44481</v>
      </c>
      <c r="H680" s="6">
        <f t="shared" si="181"/>
        <v>48</v>
      </c>
      <c r="J680" t="s">
        <v>5589</v>
      </c>
      <c r="K680">
        <v>6161</v>
      </c>
      <c r="L680" t="s">
        <v>5605</v>
      </c>
      <c r="M680" t="str">
        <f t="shared" si="175"/>
        <v>116033 COBRA - VSP Vision Plan</v>
      </c>
      <c r="N680" s="1">
        <v>44256</v>
      </c>
      <c r="O680" s="1">
        <v>44256</v>
      </c>
      <c r="P680" s="1">
        <v>44804</v>
      </c>
      <c r="Q680" s="1">
        <v>44256</v>
      </c>
      <c r="R680" s="1">
        <v>44804</v>
      </c>
      <c r="S680" t="s">
        <v>5584</v>
      </c>
      <c r="V680" t="s">
        <v>4871</v>
      </c>
      <c r="W680">
        <v>4</v>
      </c>
      <c r="X680" t="s">
        <v>5606</v>
      </c>
      <c r="Z680">
        <v>0</v>
      </c>
      <c r="AA680">
        <v>0</v>
      </c>
      <c r="AB680" s="1">
        <v>44238</v>
      </c>
      <c r="AC680" s="1">
        <v>44316</v>
      </c>
      <c r="AD680" s="1">
        <v>44283</v>
      </c>
    </row>
    <row r="681" spans="1:30" hidden="1" x14ac:dyDescent="0.3">
      <c r="A681">
        <v>116019</v>
      </c>
      <c r="B681" t="str">
        <f>_xlfn.XLOOKUP(A681,'Member Info (COBRA 65)'!A:A,'Member Info (COBRA 65)'!J:J)</f>
        <v>Ecolab Pre65 Retiree</v>
      </c>
      <c r="C681" t="s">
        <v>1728</v>
      </c>
      <c r="D681" t="s">
        <v>1729</v>
      </c>
      <c r="E681" s="5">
        <v>23088</v>
      </c>
      <c r="F681" s="5">
        <v>44481</v>
      </c>
      <c r="G681" s="5">
        <f t="shared" ref="G681:G682" si="182">DATE(YEAR(F681),MONTH(F681),DAY(F681)+90)</f>
        <v>44571</v>
      </c>
      <c r="H681" s="6">
        <f t="shared" ref="H681:H682" si="183">-INT((E681-F681)/365)</f>
        <v>59</v>
      </c>
      <c r="J681" t="s">
        <v>5589</v>
      </c>
      <c r="K681">
        <v>6161</v>
      </c>
      <c r="L681" t="s">
        <v>5605</v>
      </c>
      <c r="M681" t="str">
        <f t="shared" si="175"/>
        <v>116019 COBRA - VSP Vision Plan</v>
      </c>
      <c r="N681" s="1">
        <v>44228</v>
      </c>
      <c r="O681" s="1">
        <v>44228</v>
      </c>
      <c r="P681" s="1">
        <v>44773</v>
      </c>
      <c r="Q681" s="1">
        <v>44228</v>
      </c>
      <c r="R681" s="1">
        <v>44773</v>
      </c>
      <c r="S681" t="s">
        <v>5584</v>
      </c>
      <c r="V681" t="s">
        <v>4871</v>
      </c>
      <c r="W681">
        <v>4</v>
      </c>
      <c r="X681" t="s">
        <v>5606</v>
      </c>
      <c r="Z681">
        <v>0</v>
      </c>
      <c r="AA681">
        <v>0</v>
      </c>
      <c r="AB681" s="1">
        <v>44233</v>
      </c>
      <c r="AC681" s="1">
        <v>44292</v>
      </c>
      <c r="AD681" s="1">
        <v>44278</v>
      </c>
    </row>
    <row r="682" spans="1:30" hidden="1" x14ac:dyDescent="0.3">
      <c r="A682">
        <v>115991</v>
      </c>
      <c r="B682" t="str">
        <f>_xlfn.XLOOKUP(A682,'Member Info (COBRA 65)'!A:A,'Member Info (COBRA 65)'!J:J)</f>
        <v>Nalco Pre65 Retiree</v>
      </c>
      <c r="C682" t="s">
        <v>3175</v>
      </c>
      <c r="D682" t="s">
        <v>3176</v>
      </c>
      <c r="E682" s="5">
        <v>22791</v>
      </c>
      <c r="F682" s="5">
        <v>44481</v>
      </c>
      <c r="G682" s="5">
        <f t="shared" si="182"/>
        <v>44571</v>
      </c>
      <c r="H682" s="6">
        <f t="shared" si="183"/>
        <v>60</v>
      </c>
      <c r="J682" t="s">
        <v>5589</v>
      </c>
      <c r="K682">
        <v>6161</v>
      </c>
      <c r="L682" t="s">
        <v>5605</v>
      </c>
      <c r="M682" t="str">
        <f t="shared" si="175"/>
        <v>115991 COBRA - VSP Vision Plan</v>
      </c>
      <c r="N682" s="1">
        <v>44409</v>
      </c>
      <c r="O682" s="1">
        <v>44409</v>
      </c>
      <c r="P682" s="1">
        <v>44957</v>
      </c>
      <c r="Q682" s="1">
        <v>44409</v>
      </c>
      <c r="R682" s="1">
        <v>44957</v>
      </c>
      <c r="S682" t="s">
        <v>5584</v>
      </c>
      <c r="V682" t="s">
        <v>4871</v>
      </c>
      <c r="W682">
        <v>4</v>
      </c>
      <c r="X682" t="s">
        <v>5606</v>
      </c>
      <c r="Z682">
        <v>0</v>
      </c>
      <c r="AA682">
        <v>0</v>
      </c>
      <c r="AB682" s="1">
        <v>44391</v>
      </c>
      <c r="AC682" s="1">
        <v>44469</v>
      </c>
      <c r="AD682" s="1">
        <v>44436</v>
      </c>
    </row>
    <row r="683" spans="1:30" hidden="1" x14ac:dyDescent="0.3">
      <c r="A683">
        <v>115882</v>
      </c>
      <c r="B683" t="str">
        <f>_xlfn.XLOOKUP(A683,'Member Info (COBRA 65)'!A:A,'Member Info (COBRA 65)'!J:J)</f>
        <v>COBRA</v>
      </c>
      <c r="C683" t="s">
        <v>178</v>
      </c>
      <c r="D683" t="s">
        <v>179</v>
      </c>
      <c r="E683" s="5">
        <v>24846</v>
      </c>
      <c r="F683" s="5">
        <v>44481</v>
      </c>
      <c r="H683" s="6">
        <f t="shared" ref="H683:H700" si="184">-INT((E683-F683)/365)</f>
        <v>54</v>
      </c>
      <c r="J683" t="s">
        <v>5589</v>
      </c>
      <c r="K683">
        <v>6161</v>
      </c>
      <c r="L683" t="s">
        <v>5605</v>
      </c>
      <c r="M683" t="str">
        <f t="shared" si="175"/>
        <v>115882 COBRA - VSP Vision Plan</v>
      </c>
      <c r="N683" s="1">
        <v>44348</v>
      </c>
      <c r="O683" s="1">
        <v>44348</v>
      </c>
      <c r="P683" s="1">
        <v>44895</v>
      </c>
      <c r="Q683" s="1">
        <v>44348</v>
      </c>
      <c r="R683" s="1">
        <v>44895</v>
      </c>
      <c r="S683" t="s">
        <v>5584</v>
      </c>
      <c r="V683" t="s">
        <v>4871</v>
      </c>
      <c r="W683">
        <v>4</v>
      </c>
      <c r="X683" t="s">
        <v>5606</v>
      </c>
      <c r="Z683">
        <v>0</v>
      </c>
      <c r="AA683">
        <v>0</v>
      </c>
      <c r="AB683" s="1">
        <v>44338</v>
      </c>
      <c r="AC683" s="1">
        <v>44408</v>
      </c>
      <c r="AD683" s="1">
        <v>44383</v>
      </c>
    </row>
    <row r="684" spans="1:30" hidden="1" x14ac:dyDescent="0.3">
      <c r="A684">
        <v>115895</v>
      </c>
      <c r="B684" t="str">
        <f>_xlfn.XLOOKUP(A684,'Member Info (COBRA 65)'!A:A,'Member Info (COBRA 65)'!J:J)</f>
        <v>COBRA</v>
      </c>
      <c r="C684" t="s">
        <v>222</v>
      </c>
      <c r="D684" t="s">
        <v>223</v>
      </c>
      <c r="E684" s="5">
        <v>27407</v>
      </c>
      <c r="F684" s="5">
        <v>44481</v>
      </c>
      <c r="H684" s="6">
        <f t="shared" si="184"/>
        <v>47</v>
      </c>
      <c r="J684" t="s">
        <v>5589</v>
      </c>
      <c r="K684">
        <v>6161</v>
      </c>
      <c r="L684" t="s">
        <v>5605</v>
      </c>
      <c r="M684" t="str">
        <f t="shared" si="175"/>
        <v>115895 COBRA - VSP Vision Plan</v>
      </c>
      <c r="N684" s="1">
        <v>44105</v>
      </c>
      <c r="O684" s="1">
        <v>44105</v>
      </c>
      <c r="P684" s="1">
        <v>44651</v>
      </c>
      <c r="Q684" s="1">
        <v>44197</v>
      </c>
      <c r="R684" s="1">
        <v>44651</v>
      </c>
      <c r="S684" t="s">
        <v>5584</v>
      </c>
      <c r="V684" t="s">
        <v>4871</v>
      </c>
      <c r="W684">
        <v>4</v>
      </c>
      <c r="X684" t="s">
        <v>5606</v>
      </c>
      <c r="Z684">
        <v>0</v>
      </c>
      <c r="AA684">
        <v>0</v>
      </c>
      <c r="AB684" s="1">
        <v>44091</v>
      </c>
      <c r="AC684" s="1">
        <v>44165</v>
      </c>
      <c r="AD684" s="1">
        <v>44136</v>
      </c>
    </row>
    <row r="685" spans="1:30" hidden="1" x14ac:dyDescent="0.3">
      <c r="A685">
        <v>115856</v>
      </c>
      <c r="B685" t="str">
        <f>_xlfn.XLOOKUP(A685,'Member Info (COBRA 65)'!A:A,'Member Info (COBRA 65)'!J:J)</f>
        <v>COBRA</v>
      </c>
      <c r="C685" t="s">
        <v>108</v>
      </c>
      <c r="D685" t="s">
        <v>109</v>
      </c>
      <c r="E685" s="5">
        <v>29531</v>
      </c>
      <c r="F685" s="5">
        <v>44481</v>
      </c>
      <c r="H685" s="6">
        <f t="shared" si="184"/>
        <v>41</v>
      </c>
      <c r="J685" t="s">
        <v>5589</v>
      </c>
      <c r="K685">
        <v>6161</v>
      </c>
      <c r="L685" t="s">
        <v>5605</v>
      </c>
      <c r="M685" t="str">
        <f t="shared" si="175"/>
        <v>115856 COBRA - VSP Vision Plan</v>
      </c>
      <c r="N685" s="1">
        <v>44197</v>
      </c>
      <c r="O685" s="1">
        <v>44197</v>
      </c>
      <c r="P685" s="1">
        <v>44742</v>
      </c>
      <c r="Q685" s="1">
        <v>44197</v>
      </c>
      <c r="R685" s="1">
        <v>44742</v>
      </c>
      <c r="S685" t="s">
        <v>5584</v>
      </c>
      <c r="V685" t="s">
        <v>4871</v>
      </c>
      <c r="W685">
        <v>4</v>
      </c>
      <c r="X685" t="s">
        <v>5606</v>
      </c>
      <c r="Z685">
        <v>0</v>
      </c>
      <c r="AA685">
        <v>0</v>
      </c>
      <c r="AB685" s="1">
        <v>44181</v>
      </c>
      <c r="AC685" s="1">
        <v>44257</v>
      </c>
      <c r="AD685" s="1">
        <v>44226</v>
      </c>
    </row>
    <row r="686" spans="1:30" x14ac:dyDescent="0.3">
      <c r="A686">
        <v>116107</v>
      </c>
      <c r="B686" t="str">
        <f>_xlfn.XLOOKUP(A686,'Member Info (COBRA 65)'!A:A,'Member Info (COBRA 65)'!J:J)</f>
        <v>Ecolab Pre65 Retiree</v>
      </c>
      <c r="C686" t="s">
        <v>2069</v>
      </c>
      <c r="D686" t="s">
        <v>2070</v>
      </c>
      <c r="E686" s="5">
        <v>21059</v>
      </c>
      <c r="F686" s="5">
        <v>44481</v>
      </c>
      <c r="G686" s="5">
        <f>DATE(YEAR(F686),MONTH(F686),DAY(F686)+90)</f>
        <v>44571</v>
      </c>
      <c r="H686" s="6">
        <f t="shared" si="184"/>
        <v>65</v>
      </c>
      <c r="J686" t="s">
        <v>5576</v>
      </c>
      <c r="K686">
        <v>6148</v>
      </c>
      <c r="L686" t="s">
        <v>5580</v>
      </c>
      <c r="M686" t="str">
        <f t="shared" si="175"/>
        <v>116107 COBRA - Cigna Health Savings Plan</v>
      </c>
      <c r="N686" s="1">
        <v>44348</v>
      </c>
      <c r="O686" s="1">
        <v>44348</v>
      </c>
      <c r="P686" s="1">
        <v>45443</v>
      </c>
      <c r="Q686" s="1">
        <v>44348</v>
      </c>
      <c r="R686" s="1">
        <v>45443</v>
      </c>
      <c r="S686" t="s">
        <v>5578</v>
      </c>
      <c r="V686" t="s">
        <v>4871</v>
      </c>
      <c r="W686">
        <v>5</v>
      </c>
      <c r="X686" t="s">
        <v>5579</v>
      </c>
      <c r="Z686">
        <v>0</v>
      </c>
      <c r="AA686">
        <v>0</v>
      </c>
      <c r="AB686" s="1">
        <v>44364</v>
      </c>
      <c r="AC686" s="1">
        <v>44423</v>
      </c>
      <c r="AD686" s="1">
        <v>44409</v>
      </c>
    </row>
    <row r="687" spans="1:30" hidden="1" x14ac:dyDescent="0.3">
      <c r="A687">
        <v>116146</v>
      </c>
      <c r="B687" t="str">
        <f>_xlfn.XLOOKUP(A687,'Member Info (COBRA 65)'!A:A,'Member Info (COBRA 65)'!J:J)</f>
        <v>COBRA</v>
      </c>
      <c r="C687" t="s">
        <v>888</v>
      </c>
      <c r="D687" t="s">
        <v>889</v>
      </c>
      <c r="E687" s="5">
        <v>25314</v>
      </c>
      <c r="F687" s="5">
        <v>44481</v>
      </c>
      <c r="H687" s="6">
        <f t="shared" si="184"/>
        <v>53</v>
      </c>
      <c r="J687" t="s">
        <v>5589</v>
      </c>
      <c r="K687">
        <v>6161</v>
      </c>
      <c r="L687" t="s">
        <v>5605</v>
      </c>
      <c r="M687" t="str">
        <f t="shared" si="175"/>
        <v>116146 COBRA - VSP Vision Plan</v>
      </c>
      <c r="N687" s="1">
        <v>44105</v>
      </c>
      <c r="O687" s="1">
        <v>44105</v>
      </c>
      <c r="P687" s="1">
        <v>44651</v>
      </c>
      <c r="Q687" s="1">
        <v>44501</v>
      </c>
      <c r="R687" s="1">
        <v>44651</v>
      </c>
      <c r="S687" t="s">
        <v>5578</v>
      </c>
      <c r="V687" t="s">
        <v>4871</v>
      </c>
      <c r="W687">
        <v>4</v>
      </c>
      <c r="X687" t="s">
        <v>5606</v>
      </c>
      <c r="Z687">
        <v>0</v>
      </c>
      <c r="AA687">
        <v>0</v>
      </c>
      <c r="AB687" s="1">
        <v>44084</v>
      </c>
      <c r="AC687" s="1">
        <v>44165</v>
      </c>
      <c r="AD687" s="1">
        <v>44129</v>
      </c>
    </row>
    <row r="688" spans="1:30" hidden="1" x14ac:dyDescent="0.3">
      <c r="A688">
        <v>116176</v>
      </c>
      <c r="B688" t="str">
        <f>_xlfn.XLOOKUP(A688,'Member Info (COBRA 65)'!A:A,'Member Info (COBRA 65)'!J:J)</f>
        <v>COBRA</v>
      </c>
      <c r="C688" t="s">
        <v>1017</v>
      </c>
      <c r="D688" t="s">
        <v>1018</v>
      </c>
      <c r="E688" s="5">
        <v>23120</v>
      </c>
      <c r="F688" s="5">
        <v>44481</v>
      </c>
      <c r="H688" s="6">
        <f t="shared" si="184"/>
        <v>59</v>
      </c>
      <c r="J688" t="s">
        <v>5589</v>
      </c>
      <c r="K688">
        <v>6161</v>
      </c>
      <c r="L688" t="s">
        <v>5605</v>
      </c>
      <c r="M688" t="str">
        <f t="shared" si="175"/>
        <v>116176 COBRA - VSP Vision Plan</v>
      </c>
      <c r="N688" s="1">
        <v>43983</v>
      </c>
      <c r="O688" s="1">
        <v>43983</v>
      </c>
      <c r="P688" s="1">
        <v>44530</v>
      </c>
      <c r="Q688" s="1">
        <v>44197</v>
      </c>
      <c r="R688" s="1">
        <v>44500</v>
      </c>
      <c r="S688" t="s">
        <v>5578</v>
      </c>
      <c r="V688" t="s">
        <v>4871</v>
      </c>
      <c r="W688">
        <v>4</v>
      </c>
      <c r="X688" t="s">
        <v>5606</v>
      </c>
      <c r="Z688">
        <v>0</v>
      </c>
      <c r="AA688">
        <v>0</v>
      </c>
      <c r="AB688" s="1">
        <v>43974</v>
      </c>
      <c r="AC688" s="1">
        <v>44043</v>
      </c>
      <c r="AD688" s="1">
        <v>44019</v>
      </c>
    </row>
    <row r="689" spans="1:30" hidden="1" x14ac:dyDescent="0.3">
      <c r="A689">
        <v>116188</v>
      </c>
      <c r="B689" t="str">
        <f>_xlfn.XLOOKUP(A689,'Member Info (COBRA 65)'!A:A,'Member Info (COBRA 65)'!J:J)</f>
        <v>Ecolab Pre65 Retiree</v>
      </c>
      <c r="C689" t="s">
        <v>2327</v>
      </c>
      <c r="D689" t="s">
        <v>2328</v>
      </c>
      <c r="E689" s="5">
        <v>24099</v>
      </c>
      <c r="F689" s="5">
        <v>44481</v>
      </c>
      <c r="G689" s="5">
        <f>DATE(YEAR(F689),MONTH(F689),DAY(F689)+90)</f>
        <v>44571</v>
      </c>
      <c r="H689" s="6">
        <f t="shared" si="184"/>
        <v>56</v>
      </c>
      <c r="J689" t="s">
        <v>5589</v>
      </c>
      <c r="K689">
        <v>6161</v>
      </c>
      <c r="L689" t="s">
        <v>5605</v>
      </c>
      <c r="M689" t="str">
        <f t="shared" si="175"/>
        <v>116188 COBRA - VSP Vision Plan</v>
      </c>
      <c r="N689" s="1">
        <v>44287</v>
      </c>
      <c r="O689" s="1">
        <v>44287</v>
      </c>
      <c r="P689" s="1">
        <v>44834</v>
      </c>
      <c r="Q689" s="1">
        <v>44287</v>
      </c>
      <c r="R689" s="1">
        <v>44834</v>
      </c>
      <c r="S689" t="s">
        <v>5578</v>
      </c>
      <c r="V689" t="s">
        <v>4871</v>
      </c>
      <c r="W689">
        <v>4</v>
      </c>
      <c r="X689" t="s">
        <v>5606</v>
      </c>
      <c r="Z689">
        <v>0</v>
      </c>
      <c r="AA689">
        <v>0</v>
      </c>
      <c r="AB689" s="1">
        <v>44296</v>
      </c>
      <c r="AC689" s="1">
        <v>44355</v>
      </c>
      <c r="AD689" s="1">
        <v>44341</v>
      </c>
    </row>
    <row r="690" spans="1:30" hidden="1" x14ac:dyDescent="0.3">
      <c r="A690">
        <v>116192</v>
      </c>
      <c r="B690" t="str">
        <f>_xlfn.XLOOKUP(A690,'Member Info (COBRA 65)'!A:A,'Member Info (COBRA 65)'!J:J)</f>
        <v>COBRA</v>
      </c>
      <c r="C690" t="s">
        <v>1066</v>
      </c>
      <c r="D690" t="s">
        <v>1067</v>
      </c>
      <c r="E690" s="5">
        <v>34201</v>
      </c>
      <c r="F690" s="5">
        <v>44481</v>
      </c>
      <c r="H690" s="6">
        <f t="shared" si="184"/>
        <v>29</v>
      </c>
      <c r="J690" t="s">
        <v>5589</v>
      </c>
      <c r="K690">
        <v>6161</v>
      </c>
      <c r="L690" t="s">
        <v>5605</v>
      </c>
      <c r="M690" t="str">
        <f t="shared" si="175"/>
        <v>116192 COBRA - VSP Vision Plan</v>
      </c>
      <c r="N690" s="1">
        <v>44348</v>
      </c>
      <c r="O690" s="1">
        <v>44348</v>
      </c>
      <c r="P690" s="1">
        <v>44895</v>
      </c>
      <c r="Q690" s="1">
        <v>44348</v>
      </c>
      <c r="R690" s="1">
        <v>44895</v>
      </c>
      <c r="S690" t="s">
        <v>5578</v>
      </c>
      <c r="V690" t="s">
        <v>4871</v>
      </c>
      <c r="W690">
        <v>4</v>
      </c>
      <c r="X690" t="s">
        <v>5606</v>
      </c>
      <c r="Z690">
        <v>0</v>
      </c>
      <c r="AA690">
        <v>0</v>
      </c>
      <c r="AB690" s="1">
        <v>44345</v>
      </c>
      <c r="AC690" s="1">
        <v>44408</v>
      </c>
      <c r="AD690" s="1">
        <v>44390</v>
      </c>
    </row>
    <row r="691" spans="1:30" hidden="1" x14ac:dyDescent="0.3">
      <c r="A691">
        <v>116189</v>
      </c>
      <c r="B691" t="str">
        <f>_xlfn.XLOOKUP(A691,'Member Info (COBRA 65)'!A:A,'Member Info (COBRA 65)'!J:J)</f>
        <v>Post65 Retiree</v>
      </c>
      <c r="C691" t="s">
        <v>4970</v>
      </c>
      <c r="D691" t="s">
        <v>4971</v>
      </c>
      <c r="E691" s="5">
        <v>19590</v>
      </c>
      <c r="F691" s="5">
        <v>44481</v>
      </c>
      <c r="H691" s="6">
        <f t="shared" si="184"/>
        <v>69</v>
      </c>
      <c r="J691" t="s">
        <v>5589</v>
      </c>
      <c r="K691">
        <v>6161</v>
      </c>
      <c r="L691" t="s">
        <v>5605</v>
      </c>
      <c r="M691" t="str">
        <f t="shared" si="175"/>
        <v>116189 COBRA - VSP Vision Plan</v>
      </c>
      <c r="N691" s="1">
        <v>44075</v>
      </c>
      <c r="O691" s="1">
        <v>44075</v>
      </c>
      <c r="P691" s="1">
        <v>44620</v>
      </c>
      <c r="Q691" s="1">
        <v>44197</v>
      </c>
      <c r="R691" s="1">
        <v>44620</v>
      </c>
      <c r="S691" t="s">
        <v>5578</v>
      </c>
      <c r="V691" t="s">
        <v>4871</v>
      </c>
      <c r="W691">
        <v>4</v>
      </c>
      <c r="X691" t="s">
        <v>5606</v>
      </c>
      <c r="Z691">
        <v>0</v>
      </c>
      <c r="AA691">
        <v>0</v>
      </c>
      <c r="AB691" s="1">
        <v>44056</v>
      </c>
      <c r="AC691" s="1">
        <v>44135</v>
      </c>
      <c r="AD691" s="1">
        <v>44101</v>
      </c>
    </row>
    <row r="692" spans="1:30" hidden="1" x14ac:dyDescent="0.3">
      <c r="A692">
        <v>116193</v>
      </c>
      <c r="B692" t="str">
        <f>_xlfn.XLOOKUP(A692,'Member Info (COBRA 65)'!A:A,'Member Info (COBRA 65)'!J:J)</f>
        <v>COBRA</v>
      </c>
      <c r="C692" t="s">
        <v>1073</v>
      </c>
      <c r="D692" t="s">
        <v>1074</v>
      </c>
      <c r="E692" s="5">
        <v>34907</v>
      </c>
      <c r="F692" s="5">
        <v>44481</v>
      </c>
      <c r="H692" s="6">
        <f t="shared" si="184"/>
        <v>27</v>
      </c>
      <c r="J692" t="s">
        <v>5589</v>
      </c>
      <c r="K692">
        <v>6161</v>
      </c>
      <c r="L692" t="s">
        <v>5605</v>
      </c>
      <c r="M692" t="str">
        <f t="shared" si="175"/>
        <v>116193 COBRA - VSP Vision Plan</v>
      </c>
      <c r="N692" s="1">
        <v>44409</v>
      </c>
      <c r="O692" s="1">
        <v>44409</v>
      </c>
      <c r="P692" s="1">
        <v>45504</v>
      </c>
      <c r="Q692" s="1">
        <v>44409</v>
      </c>
      <c r="R692" s="1">
        <v>45504</v>
      </c>
      <c r="S692" t="s">
        <v>5578</v>
      </c>
      <c r="V692" t="s">
        <v>4871</v>
      </c>
      <c r="W692">
        <v>4</v>
      </c>
      <c r="X692" t="s">
        <v>5606</v>
      </c>
      <c r="Z692">
        <v>0</v>
      </c>
      <c r="AA692">
        <v>0</v>
      </c>
      <c r="AB692" s="1">
        <v>44412</v>
      </c>
      <c r="AC692" s="1">
        <v>44471</v>
      </c>
      <c r="AD692" s="1">
        <v>44457</v>
      </c>
    </row>
    <row r="693" spans="1:30" hidden="1" x14ac:dyDescent="0.3">
      <c r="A693">
        <v>116149</v>
      </c>
      <c r="B693" t="str">
        <f>_xlfn.XLOOKUP(A693,'Member Info (COBRA 65)'!A:A,'Member Info (COBRA 65)'!J:J)</f>
        <v>COBRA</v>
      </c>
      <c r="C693" t="s">
        <v>902</v>
      </c>
      <c r="D693" t="s">
        <v>903</v>
      </c>
      <c r="E693" s="5">
        <v>25421</v>
      </c>
      <c r="F693" s="5">
        <v>44481</v>
      </c>
      <c r="H693" s="6">
        <f t="shared" si="184"/>
        <v>53</v>
      </c>
      <c r="J693" t="s">
        <v>5589</v>
      </c>
      <c r="K693">
        <v>6161</v>
      </c>
      <c r="L693" t="s">
        <v>5605</v>
      </c>
      <c r="M693" t="str">
        <f t="shared" si="175"/>
        <v>116149 COBRA - VSP Vision Plan</v>
      </c>
      <c r="N693" s="1">
        <v>44105</v>
      </c>
      <c r="O693" s="1">
        <v>44105</v>
      </c>
      <c r="P693" s="1">
        <v>44651</v>
      </c>
      <c r="Q693" s="1">
        <v>44197</v>
      </c>
      <c r="R693" s="1">
        <v>44651</v>
      </c>
      <c r="S693" t="s">
        <v>5578</v>
      </c>
      <c r="V693" t="s">
        <v>4871</v>
      </c>
      <c r="W693">
        <v>4</v>
      </c>
      <c r="X693" t="s">
        <v>5606</v>
      </c>
      <c r="Z693">
        <v>0</v>
      </c>
      <c r="AA693">
        <v>0</v>
      </c>
      <c r="AB693" s="1">
        <v>44086</v>
      </c>
      <c r="AC693" s="1">
        <v>44165</v>
      </c>
      <c r="AD693" s="1">
        <v>44131</v>
      </c>
    </row>
    <row r="694" spans="1:30" hidden="1" x14ac:dyDescent="0.3">
      <c r="A694">
        <v>116151</v>
      </c>
      <c r="B694" t="str">
        <f>_xlfn.XLOOKUP(A694,'Member Info (COBRA 65)'!A:A,'Member Info (COBRA 65)'!J:J)</f>
        <v>COBRA</v>
      </c>
      <c r="C694" t="s">
        <v>917</v>
      </c>
      <c r="D694" t="s">
        <v>918</v>
      </c>
      <c r="E694" s="5">
        <v>24691</v>
      </c>
      <c r="F694" s="5">
        <v>44481</v>
      </c>
      <c r="H694" s="6">
        <f t="shared" si="184"/>
        <v>55</v>
      </c>
      <c r="J694" t="s">
        <v>5589</v>
      </c>
      <c r="K694">
        <v>6161</v>
      </c>
      <c r="L694" t="s">
        <v>5605</v>
      </c>
      <c r="M694" t="str">
        <f t="shared" si="175"/>
        <v>116151 COBRA - VSP Vision Plan</v>
      </c>
      <c r="N694" s="1">
        <v>44256</v>
      </c>
      <c r="O694" s="1">
        <v>44256</v>
      </c>
      <c r="P694" s="1">
        <v>44804</v>
      </c>
      <c r="Q694" s="1">
        <v>44256</v>
      </c>
      <c r="R694" s="1">
        <v>44804</v>
      </c>
      <c r="S694" t="s">
        <v>5578</v>
      </c>
      <c r="V694" t="s">
        <v>4871</v>
      </c>
      <c r="W694">
        <v>4</v>
      </c>
      <c r="X694" t="s">
        <v>5606</v>
      </c>
      <c r="Z694">
        <v>0</v>
      </c>
      <c r="AA694">
        <v>0</v>
      </c>
      <c r="AB694" s="1">
        <v>44238</v>
      </c>
      <c r="AC694" s="1">
        <v>44316</v>
      </c>
      <c r="AD694" s="1">
        <v>44283</v>
      </c>
    </row>
    <row r="695" spans="1:30" hidden="1" x14ac:dyDescent="0.3">
      <c r="A695">
        <v>116143</v>
      </c>
      <c r="B695" t="str">
        <f>_xlfn.XLOOKUP(A695,'Member Info (COBRA 65)'!A:A,'Member Info (COBRA 65)'!J:J)</f>
        <v>COBRA</v>
      </c>
      <c r="C695" t="s">
        <v>869</v>
      </c>
      <c r="D695" t="s">
        <v>870</v>
      </c>
      <c r="E695" s="5">
        <v>33588</v>
      </c>
      <c r="F695" s="5">
        <v>44481</v>
      </c>
      <c r="H695" s="6">
        <f t="shared" si="184"/>
        <v>30</v>
      </c>
      <c r="J695" t="s">
        <v>5589</v>
      </c>
      <c r="K695">
        <v>6161</v>
      </c>
      <c r="L695" t="s">
        <v>5605</v>
      </c>
      <c r="M695" t="str">
        <f t="shared" si="175"/>
        <v>116143 COBRA - VSP Vision Plan</v>
      </c>
      <c r="N695" s="1">
        <v>44440</v>
      </c>
      <c r="O695" s="1">
        <v>44440</v>
      </c>
      <c r="P695" s="1">
        <v>44985</v>
      </c>
      <c r="Q695" s="1">
        <v>44440</v>
      </c>
      <c r="R695" s="1">
        <v>44440</v>
      </c>
      <c r="S695" t="s">
        <v>5578</v>
      </c>
      <c r="V695" t="s">
        <v>4871</v>
      </c>
      <c r="W695">
        <v>4</v>
      </c>
      <c r="X695" t="s">
        <v>5606</v>
      </c>
      <c r="Z695">
        <v>0</v>
      </c>
      <c r="AA695">
        <v>0</v>
      </c>
      <c r="AB695" s="1">
        <v>44414</v>
      </c>
      <c r="AC695" s="1">
        <v>44500</v>
      </c>
      <c r="AD695" s="1">
        <v>44459</v>
      </c>
    </row>
    <row r="696" spans="1:30" hidden="1" x14ac:dyDescent="0.3">
      <c r="A696">
        <v>116165</v>
      </c>
      <c r="B696" t="str">
        <f>_xlfn.XLOOKUP(A696,'Member Info (COBRA 65)'!A:A,'Member Info (COBRA 65)'!J:J)</f>
        <v>COBRA</v>
      </c>
      <c r="C696" t="s">
        <v>980</v>
      </c>
      <c r="D696" t="s">
        <v>981</v>
      </c>
      <c r="E696" s="5">
        <v>24380</v>
      </c>
      <c r="F696" s="5">
        <v>44481</v>
      </c>
      <c r="H696" s="6">
        <f t="shared" si="184"/>
        <v>56</v>
      </c>
      <c r="J696" t="s">
        <v>5589</v>
      </c>
      <c r="K696">
        <v>6161</v>
      </c>
      <c r="L696" t="s">
        <v>5605</v>
      </c>
      <c r="M696" t="str">
        <f t="shared" si="175"/>
        <v>116165 COBRA - VSP Vision Plan</v>
      </c>
      <c r="N696" s="1">
        <v>44197</v>
      </c>
      <c r="O696" s="1">
        <v>44197</v>
      </c>
      <c r="P696" s="1">
        <v>44742</v>
      </c>
      <c r="Q696" s="1">
        <v>44197</v>
      </c>
      <c r="R696" s="1">
        <v>44742</v>
      </c>
      <c r="S696" t="s">
        <v>5578</v>
      </c>
      <c r="V696" t="s">
        <v>4871</v>
      </c>
      <c r="W696">
        <v>4</v>
      </c>
      <c r="X696" t="s">
        <v>5606</v>
      </c>
      <c r="Z696">
        <v>0</v>
      </c>
      <c r="AA696">
        <v>0</v>
      </c>
      <c r="AB696" s="1">
        <v>44184</v>
      </c>
      <c r="AC696" s="1">
        <v>44257</v>
      </c>
      <c r="AD696" s="1">
        <v>44229</v>
      </c>
    </row>
    <row r="697" spans="1:30" hidden="1" x14ac:dyDescent="0.3">
      <c r="A697">
        <v>116175</v>
      </c>
      <c r="B697" t="str">
        <f>_xlfn.XLOOKUP(A697,'Member Info (COBRA 65)'!A:A,'Member Info (COBRA 65)'!J:J)</f>
        <v>Ecolab Pre65 Retiree</v>
      </c>
      <c r="C697" t="s">
        <v>2286</v>
      </c>
      <c r="D697" t="s">
        <v>2287</v>
      </c>
      <c r="E697" s="5">
        <v>22996</v>
      </c>
      <c r="F697" s="5">
        <v>44481</v>
      </c>
      <c r="G697" s="5">
        <f>DATE(YEAR(F697),MONTH(F697),DAY(F697)+90)</f>
        <v>44571</v>
      </c>
      <c r="H697" s="6">
        <f t="shared" si="184"/>
        <v>59</v>
      </c>
      <c r="J697" t="s">
        <v>5589</v>
      </c>
      <c r="K697">
        <v>6161</v>
      </c>
      <c r="L697" t="s">
        <v>5605</v>
      </c>
      <c r="M697" t="str">
        <f t="shared" si="175"/>
        <v>116175 COBRA - VSP Vision Plan</v>
      </c>
      <c r="N697" s="1">
        <v>44256</v>
      </c>
      <c r="O697" s="1">
        <v>44256</v>
      </c>
      <c r="P697" s="1">
        <v>44804</v>
      </c>
      <c r="Q697" s="1">
        <v>44256</v>
      </c>
      <c r="R697" s="1">
        <v>44804</v>
      </c>
      <c r="S697" t="s">
        <v>5578</v>
      </c>
      <c r="V697" t="s">
        <v>4871</v>
      </c>
      <c r="W697">
        <v>4</v>
      </c>
      <c r="X697" t="s">
        <v>5606</v>
      </c>
      <c r="Z697">
        <v>0</v>
      </c>
      <c r="AA697">
        <v>0</v>
      </c>
      <c r="AB697" s="1">
        <v>44238</v>
      </c>
      <c r="AC697" s="1">
        <v>44316</v>
      </c>
      <c r="AD697" s="1">
        <v>44283</v>
      </c>
    </row>
    <row r="698" spans="1:30" hidden="1" x14ac:dyDescent="0.3">
      <c r="A698">
        <v>116168</v>
      </c>
      <c r="B698" t="str">
        <f>_xlfn.XLOOKUP(A698,'Member Info (COBRA 65)'!A:A,'Member Info (COBRA 65)'!J:J)</f>
        <v>COBRA</v>
      </c>
      <c r="C698" t="s">
        <v>996</v>
      </c>
      <c r="D698" t="s">
        <v>997</v>
      </c>
      <c r="E698" s="5">
        <v>29096</v>
      </c>
      <c r="F698" s="5">
        <v>44481</v>
      </c>
      <c r="H698" s="6">
        <f t="shared" si="184"/>
        <v>43</v>
      </c>
      <c r="J698" t="s">
        <v>5589</v>
      </c>
      <c r="K698">
        <v>6161</v>
      </c>
      <c r="L698" t="s">
        <v>5605</v>
      </c>
      <c r="M698" t="str">
        <f t="shared" si="175"/>
        <v>116168 COBRA - VSP Vision Plan</v>
      </c>
      <c r="N698" s="1">
        <v>44228</v>
      </c>
      <c r="O698" s="1">
        <v>44228</v>
      </c>
      <c r="P698" s="1">
        <v>44773</v>
      </c>
      <c r="Q698" s="1">
        <v>44228</v>
      </c>
      <c r="R698" s="1">
        <v>44773</v>
      </c>
      <c r="S698" t="s">
        <v>5578</v>
      </c>
      <c r="V698" t="s">
        <v>4871</v>
      </c>
      <c r="W698">
        <v>4</v>
      </c>
      <c r="X698" t="s">
        <v>5606</v>
      </c>
      <c r="Z698">
        <v>0</v>
      </c>
      <c r="AA698">
        <v>0</v>
      </c>
      <c r="AB698" s="1">
        <v>44220</v>
      </c>
      <c r="AC698" s="1">
        <v>44288</v>
      </c>
      <c r="AD698" s="1">
        <v>44265</v>
      </c>
    </row>
    <row r="699" spans="1:30" hidden="1" x14ac:dyDescent="0.3">
      <c r="A699">
        <v>116166</v>
      </c>
      <c r="B699" t="str">
        <f>_xlfn.XLOOKUP(A699,'Member Info (COBRA 65)'!A:A,'Member Info (COBRA 65)'!J:J)</f>
        <v>Ecolab Pre65 Retiree</v>
      </c>
      <c r="C699" t="s">
        <v>2253</v>
      </c>
      <c r="D699" t="s">
        <v>2254</v>
      </c>
      <c r="E699" s="5">
        <v>21278</v>
      </c>
      <c r="F699" s="5">
        <v>44481</v>
      </c>
      <c r="G699" s="5">
        <f>DATE(YEAR(F699),MONTH(F699),DAY(F699)+90)</f>
        <v>44571</v>
      </c>
      <c r="H699" s="6">
        <f t="shared" si="184"/>
        <v>64</v>
      </c>
      <c r="J699" t="s">
        <v>5589</v>
      </c>
      <c r="K699">
        <v>6161</v>
      </c>
      <c r="L699" t="s">
        <v>5605</v>
      </c>
      <c r="M699" t="str">
        <f t="shared" si="175"/>
        <v>116166 COBRA - VSP Vision Plan</v>
      </c>
      <c r="N699" s="1">
        <v>44075</v>
      </c>
      <c r="O699" s="1">
        <v>44075</v>
      </c>
      <c r="P699" s="1">
        <v>44620</v>
      </c>
      <c r="Q699" s="1">
        <v>44197</v>
      </c>
      <c r="R699" s="1">
        <v>44620</v>
      </c>
      <c r="S699" t="s">
        <v>5578</v>
      </c>
      <c r="V699" t="s">
        <v>4871</v>
      </c>
      <c r="W699">
        <v>4</v>
      </c>
      <c r="X699" t="s">
        <v>5606</v>
      </c>
      <c r="Z699">
        <v>0</v>
      </c>
      <c r="AA699">
        <v>0</v>
      </c>
      <c r="AB699" s="1">
        <v>44063</v>
      </c>
      <c r="AC699" s="1">
        <v>44135</v>
      </c>
      <c r="AD699" s="1">
        <v>44108</v>
      </c>
    </row>
    <row r="700" spans="1:30" hidden="1" x14ac:dyDescent="0.3">
      <c r="A700">
        <v>116158</v>
      </c>
      <c r="B700" t="str">
        <f>_xlfn.XLOOKUP(A700,'Member Info (COBRA 65)'!A:A,'Member Info (COBRA 65)'!J:J)</f>
        <v>COBRA</v>
      </c>
      <c r="C700" t="s">
        <v>958</v>
      </c>
      <c r="D700" t="s">
        <v>959</v>
      </c>
      <c r="E700" s="5">
        <v>33551</v>
      </c>
      <c r="F700" s="5">
        <v>44481</v>
      </c>
      <c r="H700" s="6">
        <f t="shared" si="184"/>
        <v>30</v>
      </c>
      <c r="J700" t="s">
        <v>5589</v>
      </c>
      <c r="K700">
        <v>6161</v>
      </c>
      <c r="L700" t="s">
        <v>5605</v>
      </c>
      <c r="M700" t="str">
        <f t="shared" si="175"/>
        <v>116158 COBRA - VSP Vision Plan</v>
      </c>
      <c r="N700" s="1">
        <v>44409</v>
      </c>
      <c r="O700" s="1">
        <v>44409</v>
      </c>
      <c r="P700" s="1">
        <v>44957</v>
      </c>
      <c r="Q700" s="1">
        <v>44409</v>
      </c>
      <c r="R700" s="1">
        <v>44957</v>
      </c>
      <c r="S700" t="s">
        <v>5578</v>
      </c>
      <c r="V700" t="s">
        <v>4871</v>
      </c>
      <c r="W700">
        <v>4</v>
      </c>
      <c r="X700" t="s">
        <v>5606</v>
      </c>
      <c r="Z700">
        <v>0</v>
      </c>
      <c r="AA700">
        <v>0</v>
      </c>
      <c r="AB700" s="1">
        <v>44391</v>
      </c>
      <c r="AC700" s="1">
        <v>44469</v>
      </c>
      <c r="AD700" s="1">
        <v>44436</v>
      </c>
    </row>
    <row r="701" spans="1:30" x14ac:dyDescent="0.3">
      <c r="A701">
        <v>115864</v>
      </c>
      <c r="B701" t="str">
        <f>_xlfn.XLOOKUP(A701,'Member Info (COBRA 65)'!A:A,'Member Info (COBRA 65)'!J:J)</f>
        <v>Nalco Pre65 Retiree</v>
      </c>
      <c r="C701" t="s">
        <v>3049</v>
      </c>
      <c r="D701" t="s">
        <v>3050</v>
      </c>
      <c r="E701" s="5">
        <v>20834</v>
      </c>
      <c r="F701" s="5">
        <v>44481</v>
      </c>
      <c r="G701" s="5">
        <f t="shared" ref="G701:G702" si="185">DATE(YEAR(F701),MONTH(F701),DAY(F701)+90)</f>
        <v>44571</v>
      </c>
      <c r="H701" s="6">
        <f t="shared" ref="H701:H702" si="186">-INT((E701-F701)/365)</f>
        <v>65</v>
      </c>
      <c r="J701" t="s">
        <v>5589</v>
      </c>
      <c r="K701">
        <v>6161</v>
      </c>
      <c r="L701" t="s">
        <v>5605</v>
      </c>
      <c r="M701" t="str">
        <f t="shared" si="175"/>
        <v>115864 COBRA - VSP Vision Plan</v>
      </c>
      <c r="N701" s="1">
        <v>44197</v>
      </c>
      <c r="O701" s="1">
        <v>44197</v>
      </c>
      <c r="P701" s="1">
        <v>44742</v>
      </c>
      <c r="Q701" s="1">
        <v>44197</v>
      </c>
      <c r="R701" s="1">
        <v>44742</v>
      </c>
      <c r="S701" t="s">
        <v>5578</v>
      </c>
      <c r="V701" t="s">
        <v>4871</v>
      </c>
      <c r="W701">
        <v>4</v>
      </c>
      <c r="X701" t="s">
        <v>5606</v>
      </c>
      <c r="Z701">
        <v>0</v>
      </c>
      <c r="AA701">
        <v>0</v>
      </c>
      <c r="AB701" s="1">
        <v>44185</v>
      </c>
      <c r="AC701" s="1">
        <v>44257</v>
      </c>
      <c r="AD701" s="1">
        <v>44230</v>
      </c>
    </row>
    <row r="702" spans="1:30" hidden="1" x14ac:dyDescent="0.3">
      <c r="A702">
        <v>115862</v>
      </c>
      <c r="B702" t="str">
        <f>_xlfn.XLOOKUP(A702,'Member Info (COBRA 65)'!A:A,'Member Info (COBRA 65)'!J:J)</f>
        <v>Nalco Pre65 Retiree</v>
      </c>
      <c r="C702" t="s">
        <v>3040</v>
      </c>
      <c r="D702" t="s">
        <v>3041</v>
      </c>
      <c r="E702" s="5">
        <v>21356</v>
      </c>
      <c r="F702" s="5">
        <v>44481</v>
      </c>
      <c r="G702" s="5">
        <f t="shared" si="185"/>
        <v>44571</v>
      </c>
      <c r="H702" s="6">
        <f t="shared" si="186"/>
        <v>64</v>
      </c>
      <c r="J702" t="s">
        <v>5589</v>
      </c>
      <c r="K702">
        <v>6161</v>
      </c>
      <c r="L702" t="s">
        <v>5605</v>
      </c>
      <c r="M702" t="str">
        <f t="shared" si="175"/>
        <v>115862 COBRA - VSP Vision Plan</v>
      </c>
      <c r="N702" s="1">
        <v>44166</v>
      </c>
      <c r="O702" s="1">
        <v>44166</v>
      </c>
      <c r="P702" s="1">
        <v>44712</v>
      </c>
      <c r="Q702" s="1">
        <v>44197</v>
      </c>
      <c r="R702" s="1">
        <v>44712</v>
      </c>
      <c r="S702" t="s">
        <v>5578</v>
      </c>
      <c r="V702" t="s">
        <v>4871</v>
      </c>
      <c r="W702">
        <v>4</v>
      </c>
      <c r="X702" t="s">
        <v>5606</v>
      </c>
      <c r="Z702">
        <v>0</v>
      </c>
      <c r="AA702">
        <v>0</v>
      </c>
      <c r="AB702" s="1">
        <v>44175</v>
      </c>
      <c r="AC702" s="1">
        <v>44234</v>
      </c>
      <c r="AD702" s="1">
        <v>44220</v>
      </c>
    </row>
    <row r="703" spans="1:30" hidden="1" x14ac:dyDescent="0.3">
      <c r="A703">
        <v>115870</v>
      </c>
      <c r="B703" t="str">
        <f>_xlfn.XLOOKUP(A703,'Member Info (COBRA 65)'!A:A,'Member Info (COBRA 65)'!J:J)</f>
        <v>COBRA</v>
      </c>
      <c r="C703" t="s">
        <v>152</v>
      </c>
      <c r="D703" t="s">
        <v>153</v>
      </c>
      <c r="E703" s="5">
        <v>22403</v>
      </c>
      <c r="F703" s="5">
        <v>44481</v>
      </c>
      <c r="H703" s="6">
        <f>-INT((E703-F703)/365)</f>
        <v>61</v>
      </c>
      <c r="J703" t="s">
        <v>5589</v>
      </c>
      <c r="K703">
        <v>6161</v>
      </c>
      <c r="L703" t="s">
        <v>5605</v>
      </c>
      <c r="M703" t="str">
        <f t="shared" si="175"/>
        <v>115870 COBRA - VSP Vision Plan</v>
      </c>
      <c r="N703" s="1">
        <v>44256</v>
      </c>
      <c r="O703" s="1">
        <v>44256</v>
      </c>
      <c r="P703" s="1">
        <v>44804</v>
      </c>
      <c r="Q703" s="1">
        <v>44256</v>
      </c>
      <c r="R703" s="1">
        <v>44804</v>
      </c>
      <c r="S703" t="s">
        <v>5578</v>
      </c>
      <c r="V703" t="s">
        <v>4871</v>
      </c>
      <c r="W703">
        <v>4</v>
      </c>
      <c r="X703" t="s">
        <v>5606</v>
      </c>
      <c r="Z703">
        <v>0</v>
      </c>
      <c r="AA703">
        <v>0</v>
      </c>
      <c r="AB703" s="1">
        <v>44261</v>
      </c>
      <c r="AC703" s="1">
        <v>44320</v>
      </c>
      <c r="AD703" s="1">
        <v>44306</v>
      </c>
    </row>
    <row r="704" spans="1:30" hidden="1" x14ac:dyDescent="0.3">
      <c r="A704">
        <v>115867</v>
      </c>
      <c r="B704" t="str">
        <f>_xlfn.XLOOKUP(A704,'Member Info (COBRA 65)'!A:A,'Member Info (COBRA 65)'!J:J)</f>
        <v>COBRA</v>
      </c>
      <c r="C704" t="s">
        <v>144</v>
      </c>
      <c r="D704" t="s">
        <v>145</v>
      </c>
      <c r="E704" s="5">
        <v>25218</v>
      </c>
      <c r="F704" s="5">
        <v>44481</v>
      </c>
      <c r="H704" s="6">
        <f>-INT((E704-F704)/365)</f>
        <v>53</v>
      </c>
      <c r="J704" t="s">
        <v>5589</v>
      </c>
      <c r="K704">
        <v>6161</v>
      </c>
      <c r="L704" t="s">
        <v>5605</v>
      </c>
      <c r="M704" t="str">
        <f t="shared" si="175"/>
        <v>115867 COBRA - VSP Vision Plan</v>
      </c>
      <c r="N704" s="1">
        <v>44136</v>
      </c>
      <c r="O704" s="1">
        <v>44136</v>
      </c>
      <c r="P704" s="1">
        <v>44681</v>
      </c>
      <c r="Q704" s="1">
        <v>44197</v>
      </c>
      <c r="R704" s="1">
        <v>44681</v>
      </c>
      <c r="S704" t="s">
        <v>5578</v>
      </c>
      <c r="V704" t="s">
        <v>4871</v>
      </c>
      <c r="W704">
        <v>4</v>
      </c>
      <c r="X704" t="s">
        <v>5606</v>
      </c>
      <c r="Z704">
        <v>0</v>
      </c>
      <c r="AA704">
        <v>0</v>
      </c>
      <c r="AB704" s="1">
        <v>44119</v>
      </c>
      <c r="AC704" s="1">
        <v>44196</v>
      </c>
      <c r="AD704" s="1">
        <v>44164</v>
      </c>
    </row>
    <row r="705" spans="1:30" hidden="1" x14ac:dyDescent="0.3">
      <c r="A705">
        <v>115853</v>
      </c>
      <c r="B705" t="str">
        <f>_xlfn.XLOOKUP(A705,'Member Info (COBRA 65)'!A:A,'Member Info (COBRA 65)'!J:J)</f>
        <v>COBRA</v>
      </c>
      <c r="C705" t="s">
        <v>100</v>
      </c>
      <c r="D705" t="s">
        <v>101</v>
      </c>
      <c r="E705" s="5">
        <v>20933</v>
      </c>
      <c r="F705" s="5">
        <v>44481</v>
      </c>
      <c r="H705" s="6">
        <f>-INT((E705-F705)/365)</f>
        <v>65</v>
      </c>
      <c r="J705" t="s">
        <v>5589</v>
      </c>
      <c r="K705">
        <v>6161</v>
      </c>
      <c r="L705" t="s">
        <v>5605</v>
      </c>
      <c r="M705" t="str">
        <f t="shared" si="175"/>
        <v>115853 COBRA - VSP Vision Plan</v>
      </c>
      <c r="N705" s="1">
        <v>43466</v>
      </c>
      <c r="O705" s="1">
        <v>43466</v>
      </c>
      <c r="P705" s="1">
        <v>44561</v>
      </c>
      <c r="Q705" s="1">
        <v>44197</v>
      </c>
      <c r="R705" s="1">
        <v>44561</v>
      </c>
      <c r="S705" t="s">
        <v>5578</v>
      </c>
      <c r="V705" t="s">
        <v>4871</v>
      </c>
      <c r="W705">
        <v>4</v>
      </c>
      <c r="X705" t="s">
        <v>5606</v>
      </c>
      <c r="Z705">
        <v>0</v>
      </c>
      <c r="AA705">
        <v>0</v>
      </c>
      <c r="AB705" s="1">
        <v>43455</v>
      </c>
      <c r="AC705" s="1">
        <v>43526</v>
      </c>
      <c r="AD705" s="1">
        <v>43500</v>
      </c>
    </row>
    <row r="706" spans="1:30" hidden="1" x14ac:dyDescent="0.3">
      <c r="A706">
        <v>115854</v>
      </c>
      <c r="B706" t="str">
        <f>_xlfn.XLOOKUP(A706,'Member Info (COBRA 65)'!A:A,'Member Info (COBRA 65)'!J:J)</f>
        <v>Post65 Retiree</v>
      </c>
      <c r="C706" t="s">
        <v>4853</v>
      </c>
      <c r="D706" t="s">
        <v>4854</v>
      </c>
      <c r="E706" s="5">
        <v>20066</v>
      </c>
      <c r="F706" s="5">
        <v>44481</v>
      </c>
      <c r="H706" s="6">
        <f>-INT((E706-F706)/365)</f>
        <v>67</v>
      </c>
      <c r="J706" t="s">
        <v>5589</v>
      </c>
      <c r="K706">
        <v>6161</v>
      </c>
      <c r="L706" t="s">
        <v>5605</v>
      </c>
      <c r="M706" t="str">
        <f t="shared" si="175"/>
        <v>115854 COBRA - VSP Vision Plan</v>
      </c>
      <c r="N706" s="1">
        <v>44287</v>
      </c>
      <c r="O706" s="1">
        <v>44287</v>
      </c>
      <c r="P706" s="1">
        <v>44834</v>
      </c>
      <c r="Q706" s="1">
        <v>44287</v>
      </c>
      <c r="R706" s="1">
        <v>44834</v>
      </c>
      <c r="S706" t="s">
        <v>5578</v>
      </c>
      <c r="V706" t="s">
        <v>4871</v>
      </c>
      <c r="W706">
        <v>4</v>
      </c>
      <c r="X706" t="s">
        <v>5606</v>
      </c>
      <c r="Z706">
        <v>0</v>
      </c>
      <c r="AA706">
        <v>0</v>
      </c>
      <c r="AB706" s="1">
        <v>44275</v>
      </c>
      <c r="AC706" s="1">
        <v>44347</v>
      </c>
      <c r="AD706" s="1">
        <v>44320</v>
      </c>
    </row>
    <row r="707" spans="1:30" hidden="1" x14ac:dyDescent="0.3">
      <c r="A707">
        <v>115847</v>
      </c>
      <c r="B707" t="str">
        <f>_xlfn.XLOOKUP(A707,'Member Info (COBRA 65)'!A:A,'Member Info (COBRA 65)'!J:J)</f>
        <v>COBRA</v>
      </c>
      <c r="C707" t="s">
        <v>75</v>
      </c>
      <c r="D707" t="s">
        <v>76</v>
      </c>
      <c r="E707" s="5">
        <v>24152</v>
      </c>
      <c r="F707" s="5">
        <v>44481</v>
      </c>
      <c r="H707" s="6">
        <f>-INT((E707-F707)/365)</f>
        <v>56</v>
      </c>
      <c r="J707" t="s">
        <v>5589</v>
      </c>
      <c r="K707">
        <v>6161</v>
      </c>
      <c r="L707" t="s">
        <v>5605</v>
      </c>
      <c r="M707" t="str">
        <f t="shared" si="175"/>
        <v>115847 COBRA - VSP Vision Plan</v>
      </c>
      <c r="N707" s="1">
        <v>44256</v>
      </c>
      <c r="O707" s="1">
        <v>44256</v>
      </c>
      <c r="P707" s="1">
        <v>44804</v>
      </c>
      <c r="Q707" s="1">
        <v>44256</v>
      </c>
      <c r="R707" s="1">
        <v>44804</v>
      </c>
      <c r="S707" t="s">
        <v>5578</v>
      </c>
      <c r="V707" t="s">
        <v>4871</v>
      </c>
      <c r="W707">
        <v>4</v>
      </c>
      <c r="X707" t="s">
        <v>5606</v>
      </c>
      <c r="Z707">
        <v>0</v>
      </c>
      <c r="AA707">
        <v>0</v>
      </c>
      <c r="AB707" s="1">
        <v>44259</v>
      </c>
      <c r="AC707" s="1">
        <v>44318</v>
      </c>
      <c r="AD707" s="1">
        <v>44304</v>
      </c>
    </row>
    <row r="708" spans="1:30" hidden="1" x14ac:dyDescent="0.3">
      <c r="A708">
        <v>115843</v>
      </c>
      <c r="B708" t="str">
        <f>_xlfn.XLOOKUP(A708,'Member Info (COBRA 65)'!A:A,'Member Info (COBRA 65)'!J:J)</f>
        <v>Nalco Pre65 Retiree</v>
      </c>
      <c r="C708" t="s">
        <v>3029</v>
      </c>
      <c r="D708" t="s">
        <v>3030</v>
      </c>
      <c r="E708" s="5">
        <v>23719</v>
      </c>
      <c r="F708" s="5">
        <v>44481</v>
      </c>
      <c r="G708" s="5">
        <f t="shared" ref="G708:G711" si="187">DATE(YEAR(F708),MONTH(F708),DAY(F708)+90)</f>
        <v>44571</v>
      </c>
      <c r="H708" s="6">
        <f t="shared" ref="H708:H711" si="188">-INT((E708-F708)/365)</f>
        <v>57</v>
      </c>
      <c r="J708" t="s">
        <v>5589</v>
      </c>
      <c r="K708">
        <v>6161</v>
      </c>
      <c r="L708" t="s">
        <v>5605</v>
      </c>
      <c r="M708" t="str">
        <f t="shared" si="175"/>
        <v>115843 COBRA - VSP Vision Plan</v>
      </c>
      <c r="N708" s="1">
        <v>44378</v>
      </c>
      <c r="O708" s="1">
        <v>44378</v>
      </c>
      <c r="P708" s="1">
        <v>45473</v>
      </c>
      <c r="Q708" s="1">
        <v>44378</v>
      </c>
      <c r="R708" s="1">
        <v>45473</v>
      </c>
      <c r="S708" t="s">
        <v>5578</v>
      </c>
      <c r="V708" t="s">
        <v>4871</v>
      </c>
      <c r="W708">
        <v>4</v>
      </c>
      <c r="X708" t="s">
        <v>5606</v>
      </c>
      <c r="Z708">
        <v>0</v>
      </c>
      <c r="AA708">
        <v>0</v>
      </c>
      <c r="AB708" s="1">
        <v>44366</v>
      </c>
      <c r="AC708" s="1">
        <v>44438</v>
      </c>
      <c r="AD708" s="1">
        <v>44411</v>
      </c>
    </row>
    <row r="709" spans="1:30" x14ac:dyDescent="0.3">
      <c r="A709">
        <v>116082</v>
      </c>
      <c r="B709" t="str">
        <f>_xlfn.XLOOKUP(A709,'Member Info (COBRA 65)'!A:A,'Member Info (COBRA 65)'!J:J)</f>
        <v>Ecolab Pre65 Retiree</v>
      </c>
      <c r="C709" t="s">
        <v>1916</v>
      </c>
      <c r="D709" t="s">
        <v>1917</v>
      </c>
      <c r="E709" s="5">
        <v>20807</v>
      </c>
      <c r="F709" s="5">
        <v>44481</v>
      </c>
      <c r="G709" s="5">
        <f t="shared" si="187"/>
        <v>44571</v>
      </c>
      <c r="H709" s="6">
        <f t="shared" si="188"/>
        <v>65</v>
      </c>
      <c r="J709" t="s">
        <v>5576</v>
      </c>
      <c r="K709">
        <v>6154</v>
      </c>
      <c r="L709" t="s">
        <v>5591</v>
      </c>
      <c r="M709" t="str">
        <f t="shared" si="175"/>
        <v>116082 COBRA - Cigna Traditional Plan</v>
      </c>
      <c r="N709" s="1">
        <v>44228</v>
      </c>
      <c r="O709" s="1">
        <v>44228</v>
      </c>
      <c r="P709" s="1">
        <v>44773</v>
      </c>
      <c r="Q709" s="1">
        <v>44228</v>
      </c>
      <c r="R709" s="1">
        <v>44773</v>
      </c>
      <c r="S709" t="s">
        <v>5581</v>
      </c>
      <c r="V709" t="s">
        <v>4871</v>
      </c>
      <c r="W709">
        <v>5</v>
      </c>
      <c r="X709" t="s">
        <v>5579</v>
      </c>
      <c r="Z709">
        <v>0</v>
      </c>
      <c r="AA709">
        <v>0</v>
      </c>
      <c r="AB709" s="1">
        <v>44224</v>
      </c>
      <c r="AC709" s="1">
        <v>44288</v>
      </c>
      <c r="AD709" s="1">
        <v>44269</v>
      </c>
    </row>
    <row r="710" spans="1:30" x14ac:dyDescent="0.3">
      <c r="A710">
        <v>116082</v>
      </c>
      <c r="B710" t="str">
        <f>_xlfn.XLOOKUP(A710,'Member Info (COBRA 65)'!A:A,'Member Info (COBRA 65)'!J:J)</f>
        <v>Ecolab Pre65 Retiree</v>
      </c>
      <c r="C710" t="s">
        <v>1916</v>
      </c>
      <c r="D710" t="s">
        <v>1917</v>
      </c>
      <c r="E710" s="5">
        <v>20807</v>
      </c>
      <c r="F710" s="5">
        <v>44481</v>
      </c>
      <c r="G710" s="5">
        <f t="shared" si="187"/>
        <v>44571</v>
      </c>
      <c r="H710" s="6">
        <f t="shared" si="188"/>
        <v>65</v>
      </c>
      <c r="J710" t="s">
        <v>5586</v>
      </c>
      <c r="K710">
        <v>6160</v>
      </c>
      <c r="L710" t="s">
        <v>5603</v>
      </c>
      <c r="M710" t="str">
        <f t="shared" si="175"/>
        <v>116082 COBRA - MetLife Dental Plan</v>
      </c>
      <c r="N710" s="1">
        <v>44228</v>
      </c>
      <c r="O710" s="1">
        <v>44228</v>
      </c>
      <c r="P710" s="1">
        <v>44773</v>
      </c>
      <c r="Q710" s="1">
        <v>44228</v>
      </c>
      <c r="R710" s="1">
        <v>44773</v>
      </c>
      <c r="S710" t="s">
        <v>5581</v>
      </c>
      <c r="V710" t="s">
        <v>4871</v>
      </c>
      <c r="W710">
        <v>72</v>
      </c>
      <c r="X710" t="s">
        <v>5604</v>
      </c>
      <c r="Z710">
        <v>0</v>
      </c>
      <c r="AA710">
        <v>0</v>
      </c>
      <c r="AB710" s="1">
        <v>44224</v>
      </c>
      <c r="AC710" s="1">
        <v>44288</v>
      </c>
      <c r="AD710" s="1">
        <v>44269</v>
      </c>
    </row>
    <row r="711" spans="1:30" hidden="1" x14ac:dyDescent="0.3">
      <c r="A711">
        <v>115899</v>
      </c>
      <c r="B711" t="str">
        <f>_xlfn.XLOOKUP(A711,'Member Info (COBRA 65)'!A:A,'Member Info (COBRA 65)'!J:J)</f>
        <v>Nalco Pre65 Retiree</v>
      </c>
      <c r="C711" t="s">
        <v>3055</v>
      </c>
      <c r="D711" t="s">
        <v>3056</v>
      </c>
      <c r="E711" s="5">
        <v>21718</v>
      </c>
      <c r="F711" s="5">
        <v>44481</v>
      </c>
      <c r="G711" s="5">
        <f t="shared" si="187"/>
        <v>44571</v>
      </c>
      <c r="H711" s="6">
        <f t="shared" si="188"/>
        <v>63</v>
      </c>
      <c r="J711" t="s">
        <v>5589</v>
      </c>
      <c r="K711">
        <v>6161</v>
      </c>
      <c r="L711" t="s">
        <v>5605</v>
      </c>
      <c r="M711" t="str">
        <f t="shared" si="175"/>
        <v>115899 COBRA - VSP Vision Plan</v>
      </c>
      <c r="N711" s="1">
        <v>44136</v>
      </c>
      <c r="O711" s="1">
        <v>44136</v>
      </c>
      <c r="P711" s="1">
        <v>44681</v>
      </c>
      <c r="Q711" s="1">
        <v>44197</v>
      </c>
      <c r="R711" s="1">
        <v>44681</v>
      </c>
      <c r="S711" t="s">
        <v>5578</v>
      </c>
      <c r="V711" t="s">
        <v>4871</v>
      </c>
      <c r="W711">
        <v>4</v>
      </c>
      <c r="X711" t="s">
        <v>5606</v>
      </c>
      <c r="Z711">
        <v>0</v>
      </c>
      <c r="AA711">
        <v>0</v>
      </c>
      <c r="AB711" s="1">
        <v>44115</v>
      </c>
      <c r="AC711" s="1">
        <v>44196</v>
      </c>
      <c r="AD711" s="1">
        <v>44160</v>
      </c>
    </row>
    <row r="712" spans="1:30" hidden="1" x14ac:dyDescent="0.3">
      <c r="A712">
        <v>115891</v>
      </c>
      <c r="B712" t="str">
        <f>_xlfn.XLOOKUP(A712,'Member Info (COBRA 65)'!A:A,'Member Info (COBRA 65)'!J:J)</f>
        <v>COBRA</v>
      </c>
      <c r="C712" t="s">
        <v>214</v>
      </c>
      <c r="D712" t="s">
        <v>215</v>
      </c>
      <c r="E712" s="5">
        <v>30613</v>
      </c>
      <c r="F712" s="5">
        <v>44481</v>
      </c>
      <c r="H712" s="6">
        <f t="shared" ref="H712:H717" si="189">-INT((E712-F712)/365)</f>
        <v>38</v>
      </c>
      <c r="J712" t="s">
        <v>5589</v>
      </c>
      <c r="K712">
        <v>6161</v>
      </c>
      <c r="L712" t="s">
        <v>5605</v>
      </c>
      <c r="M712" t="str">
        <f t="shared" si="175"/>
        <v>115891 COBRA - VSP Vision Plan</v>
      </c>
      <c r="N712" s="1">
        <v>44378</v>
      </c>
      <c r="O712" s="1">
        <v>44378</v>
      </c>
      <c r="P712" s="1">
        <v>44926</v>
      </c>
      <c r="Q712" s="1">
        <v>44378</v>
      </c>
      <c r="R712" s="1">
        <v>44926</v>
      </c>
      <c r="S712" t="s">
        <v>5578</v>
      </c>
      <c r="V712" t="s">
        <v>4871</v>
      </c>
      <c r="W712">
        <v>4</v>
      </c>
      <c r="X712" t="s">
        <v>5606</v>
      </c>
      <c r="Z712">
        <v>0</v>
      </c>
      <c r="AA712">
        <v>0</v>
      </c>
      <c r="AB712" s="1">
        <v>44366</v>
      </c>
      <c r="AC712" s="1">
        <v>44438</v>
      </c>
      <c r="AD712" s="1">
        <v>44411</v>
      </c>
    </row>
    <row r="713" spans="1:30" hidden="1" x14ac:dyDescent="0.3">
      <c r="A713">
        <v>115906</v>
      </c>
      <c r="B713" t="str">
        <f>_xlfn.XLOOKUP(A713,'Member Info (COBRA 65)'!A:A,'Member Info (COBRA 65)'!J:J)</f>
        <v>Post65 Retiree</v>
      </c>
      <c r="C713" t="s">
        <v>4889</v>
      </c>
      <c r="D713" t="s">
        <v>4890</v>
      </c>
      <c r="E713" s="5">
        <v>20569</v>
      </c>
      <c r="F713" s="5">
        <v>44481</v>
      </c>
      <c r="H713" s="6">
        <f t="shared" si="189"/>
        <v>66</v>
      </c>
      <c r="J713" t="s">
        <v>5589</v>
      </c>
      <c r="K713">
        <v>6161</v>
      </c>
      <c r="L713" t="s">
        <v>5605</v>
      </c>
      <c r="M713" t="str">
        <f t="shared" si="175"/>
        <v>115906 COBRA - VSP Vision Plan</v>
      </c>
      <c r="N713" s="1">
        <v>44197</v>
      </c>
      <c r="O713" s="1">
        <v>44197</v>
      </c>
      <c r="P713" s="1">
        <v>44742</v>
      </c>
      <c r="Q713" s="1">
        <v>44197</v>
      </c>
      <c r="R713" s="1">
        <v>44742</v>
      </c>
      <c r="S713" t="s">
        <v>5578</v>
      </c>
      <c r="V713" t="s">
        <v>4871</v>
      </c>
      <c r="W713">
        <v>4</v>
      </c>
      <c r="X713" t="s">
        <v>5606</v>
      </c>
      <c r="Z713">
        <v>0</v>
      </c>
      <c r="AA713">
        <v>0</v>
      </c>
      <c r="AB713" s="1">
        <v>44181</v>
      </c>
      <c r="AC713" s="1">
        <v>44257</v>
      </c>
      <c r="AD713" s="1">
        <v>44226</v>
      </c>
    </row>
    <row r="714" spans="1:30" hidden="1" x14ac:dyDescent="0.3">
      <c r="A714">
        <v>115879</v>
      </c>
      <c r="B714" t="str">
        <f>_xlfn.XLOOKUP(A714,'Member Info (COBRA 65)'!A:A,'Member Info (COBRA 65)'!J:J)</f>
        <v>Post65 Retiree</v>
      </c>
      <c r="C714" t="s">
        <v>4859</v>
      </c>
      <c r="D714" t="s">
        <v>4860</v>
      </c>
      <c r="E714" s="5">
        <v>20423</v>
      </c>
      <c r="F714" s="5">
        <v>44481</v>
      </c>
      <c r="H714" s="6">
        <f t="shared" si="189"/>
        <v>66</v>
      </c>
      <c r="J714" t="s">
        <v>5589</v>
      </c>
      <c r="K714">
        <v>6161</v>
      </c>
      <c r="L714" t="s">
        <v>5605</v>
      </c>
      <c r="M714" t="str">
        <f t="shared" si="175"/>
        <v>115879 COBRA - VSP Vision Plan</v>
      </c>
      <c r="N714" s="1">
        <v>44256</v>
      </c>
      <c r="O714" s="1">
        <v>44256</v>
      </c>
      <c r="P714" s="1">
        <v>44804</v>
      </c>
      <c r="Q714" s="1">
        <v>44256</v>
      </c>
      <c r="R714" s="1">
        <v>44804</v>
      </c>
      <c r="S714" t="s">
        <v>5578</v>
      </c>
      <c r="V714" t="s">
        <v>4871</v>
      </c>
      <c r="W714">
        <v>4</v>
      </c>
      <c r="X714" t="s">
        <v>5606</v>
      </c>
      <c r="Z714">
        <v>0</v>
      </c>
      <c r="AA714">
        <v>0</v>
      </c>
      <c r="AB714" s="1">
        <v>44238</v>
      </c>
      <c r="AC714" s="1">
        <v>44316</v>
      </c>
      <c r="AD714" s="1">
        <v>44283</v>
      </c>
    </row>
    <row r="715" spans="1:30" hidden="1" x14ac:dyDescent="0.3">
      <c r="A715">
        <v>115876</v>
      </c>
      <c r="B715" t="str">
        <f>_xlfn.XLOOKUP(A715,'Member Info (COBRA 65)'!A:A,'Member Info (COBRA 65)'!J:J)</f>
        <v>COBRA</v>
      </c>
      <c r="C715" t="s">
        <v>160</v>
      </c>
      <c r="D715" t="s">
        <v>161</v>
      </c>
      <c r="E715" s="5">
        <v>22977</v>
      </c>
      <c r="F715" s="5">
        <v>44481</v>
      </c>
      <c r="H715" s="6">
        <f t="shared" si="189"/>
        <v>59</v>
      </c>
      <c r="J715" t="s">
        <v>5589</v>
      </c>
      <c r="K715">
        <v>6161</v>
      </c>
      <c r="L715" t="s">
        <v>5605</v>
      </c>
      <c r="M715" t="str">
        <f t="shared" si="175"/>
        <v>115876 COBRA - VSP Vision Plan</v>
      </c>
      <c r="N715" s="1">
        <v>43800</v>
      </c>
      <c r="O715" s="1">
        <v>43800</v>
      </c>
      <c r="P715" s="1">
        <v>44895</v>
      </c>
      <c r="Q715" s="1">
        <v>44197</v>
      </c>
      <c r="R715" s="1">
        <v>44895</v>
      </c>
      <c r="S715" t="s">
        <v>5578</v>
      </c>
      <c r="V715" t="s">
        <v>4871</v>
      </c>
      <c r="W715">
        <v>4</v>
      </c>
      <c r="X715" t="s">
        <v>5606</v>
      </c>
      <c r="Z715">
        <v>0</v>
      </c>
      <c r="AA715">
        <v>0</v>
      </c>
      <c r="AB715" s="1">
        <v>43798</v>
      </c>
      <c r="AC715" s="1">
        <v>43860</v>
      </c>
      <c r="AD715" s="1">
        <v>43843</v>
      </c>
    </row>
    <row r="716" spans="1:30" hidden="1" x14ac:dyDescent="0.3">
      <c r="A716">
        <v>115885</v>
      </c>
      <c r="B716" t="str">
        <f>_xlfn.XLOOKUP(A716,'Member Info (COBRA 65)'!A:A,'Member Info (COBRA 65)'!J:J)</f>
        <v>Post65 Retiree</v>
      </c>
      <c r="C716" t="s">
        <v>4873</v>
      </c>
      <c r="D716" t="s">
        <v>4874</v>
      </c>
      <c r="E716" s="5">
        <v>19558</v>
      </c>
      <c r="F716" s="5">
        <v>44481</v>
      </c>
      <c r="H716" s="6">
        <f t="shared" si="189"/>
        <v>69</v>
      </c>
      <c r="J716" t="s">
        <v>5589</v>
      </c>
      <c r="K716">
        <v>6161</v>
      </c>
      <c r="L716" t="s">
        <v>5605</v>
      </c>
      <c r="M716" t="str">
        <f t="shared" si="175"/>
        <v>115885 COBRA - VSP Vision Plan</v>
      </c>
      <c r="N716" s="1">
        <v>44197</v>
      </c>
      <c r="O716" s="1">
        <v>44197</v>
      </c>
      <c r="P716" s="1">
        <v>44742</v>
      </c>
      <c r="Q716" s="1">
        <v>44197</v>
      </c>
      <c r="R716" s="1">
        <v>44742</v>
      </c>
      <c r="S716" t="s">
        <v>5578</v>
      </c>
      <c r="V716" t="s">
        <v>4871</v>
      </c>
      <c r="W716">
        <v>4</v>
      </c>
      <c r="X716" t="s">
        <v>5606</v>
      </c>
      <c r="Z716">
        <v>0</v>
      </c>
      <c r="AA716">
        <v>0</v>
      </c>
      <c r="AB716" s="1">
        <v>44210</v>
      </c>
      <c r="AC716" s="1">
        <v>44269</v>
      </c>
      <c r="AD716" s="1">
        <v>44255</v>
      </c>
    </row>
    <row r="717" spans="1:30" hidden="1" x14ac:dyDescent="0.3">
      <c r="A717">
        <v>115883</v>
      </c>
      <c r="B717" t="str">
        <f>_xlfn.XLOOKUP(A717,'Member Info (COBRA 65)'!A:A,'Member Info (COBRA 65)'!J:J)</f>
        <v>Post65 Retiree</v>
      </c>
      <c r="C717" t="s">
        <v>4866</v>
      </c>
      <c r="D717" t="s">
        <v>4867</v>
      </c>
      <c r="E717" s="5">
        <v>20530</v>
      </c>
      <c r="F717" s="5">
        <v>44481</v>
      </c>
      <c r="H717" s="6">
        <f t="shared" si="189"/>
        <v>66</v>
      </c>
      <c r="J717" t="s">
        <v>5589</v>
      </c>
      <c r="K717">
        <v>6161</v>
      </c>
      <c r="L717" t="s">
        <v>5605</v>
      </c>
      <c r="M717" t="str">
        <f t="shared" ref="M717:M780" si="190">A717&amp;" "&amp;L717</f>
        <v>115883 COBRA - VSP Vision Plan</v>
      </c>
      <c r="N717" s="1">
        <v>44256</v>
      </c>
      <c r="O717" s="1">
        <v>44256</v>
      </c>
      <c r="P717" s="1">
        <v>44804</v>
      </c>
      <c r="Q717" s="1">
        <v>44256</v>
      </c>
      <c r="R717" s="1">
        <v>44804</v>
      </c>
      <c r="S717" t="s">
        <v>5578</v>
      </c>
      <c r="V717" t="s">
        <v>4871</v>
      </c>
      <c r="W717">
        <v>4</v>
      </c>
      <c r="X717" t="s">
        <v>5606</v>
      </c>
      <c r="Z717">
        <v>0</v>
      </c>
      <c r="AA717">
        <v>0</v>
      </c>
      <c r="AB717" s="1">
        <v>44238</v>
      </c>
      <c r="AC717" s="1">
        <v>44316</v>
      </c>
      <c r="AD717" s="1">
        <v>44283</v>
      </c>
    </row>
    <row r="718" spans="1:30" x14ac:dyDescent="0.3">
      <c r="A718">
        <v>115875</v>
      </c>
      <c r="B718" t="str">
        <f>_xlfn.XLOOKUP(A718,'Member Info (COBRA 65)'!A:A,'Member Info (COBRA 65)'!J:J)</f>
        <v>Ecolab Pre65 Retiree</v>
      </c>
      <c r="C718" t="s">
        <v>1264</v>
      </c>
      <c r="D718" t="s">
        <v>1265</v>
      </c>
      <c r="E718" s="5">
        <v>20734</v>
      </c>
      <c r="F718" s="5">
        <v>44481</v>
      </c>
      <c r="G718" s="5">
        <f t="shared" ref="G718:G723" si="191">DATE(YEAR(F718),MONTH(F718),DAY(F718)+90)</f>
        <v>44571</v>
      </c>
      <c r="H718" s="6">
        <f t="shared" ref="H718:H723" si="192">-INT((E718-F718)/365)</f>
        <v>66</v>
      </c>
      <c r="J718" t="s">
        <v>5589</v>
      </c>
      <c r="K718">
        <v>6161</v>
      </c>
      <c r="L718" t="s">
        <v>5605</v>
      </c>
      <c r="M718" t="str">
        <f t="shared" si="190"/>
        <v>115875 COBRA - VSP Vision Plan</v>
      </c>
      <c r="N718" s="1">
        <v>44197</v>
      </c>
      <c r="O718" s="1">
        <v>44197</v>
      </c>
      <c r="P718" s="1">
        <v>44742</v>
      </c>
      <c r="Q718" s="1">
        <v>44197</v>
      </c>
      <c r="R718" s="1">
        <v>44742</v>
      </c>
      <c r="S718" t="s">
        <v>5578</v>
      </c>
      <c r="V718" t="s">
        <v>4871</v>
      </c>
      <c r="W718">
        <v>4</v>
      </c>
      <c r="X718" t="s">
        <v>5606</v>
      </c>
      <c r="Z718">
        <v>0</v>
      </c>
      <c r="AA718">
        <v>0</v>
      </c>
      <c r="AB718" s="1">
        <v>44175</v>
      </c>
      <c r="AC718" s="1">
        <v>44257</v>
      </c>
      <c r="AD718" s="1">
        <v>44220</v>
      </c>
    </row>
    <row r="719" spans="1:30" hidden="1" x14ac:dyDescent="0.3">
      <c r="A719">
        <v>115871</v>
      </c>
      <c r="B719" t="str">
        <f>_xlfn.XLOOKUP(A719,'Member Info (COBRA 65)'!A:A,'Member Info (COBRA 65)'!J:J)</f>
        <v>Ecolab Pre65 Retiree</v>
      </c>
      <c r="C719" t="s">
        <v>1231</v>
      </c>
      <c r="D719" t="s">
        <v>1232</v>
      </c>
      <c r="E719" s="5">
        <v>21632</v>
      </c>
      <c r="F719" s="5">
        <v>44481</v>
      </c>
      <c r="G719" s="5">
        <f t="shared" si="191"/>
        <v>44571</v>
      </c>
      <c r="H719" s="6">
        <f t="shared" si="192"/>
        <v>63</v>
      </c>
      <c r="J719" t="s">
        <v>5589</v>
      </c>
      <c r="K719">
        <v>6161</v>
      </c>
      <c r="L719" t="s">
        <v>5605</v>
      </c>
      <c r="M719" t="str">
        <f t="shared" si="190"/>
        <v>115871 COBRA - VSP Vision Plan</v>
      </c>
      <c r="N719" s="1">
        <v>44409</v>
      </c>
      <c r="O719" s="1">
        <v>44409</v>
      </c>
      <c r="P719" s="1">
        <v>44957</v>
      </c>
      <c r="Q719" s="1">
        <v>44409</v>
      </c>
      <c r="R719" s="1">
        <v>44957</v>
      </c>
      <c r="S719" t="s">
        <v>5578</v>
      </c>
      <c r="V719" t="s">
        <v>4871</v>
      </c>
      <c r="W719">
        <v>4</v>
      </c>
      <c r="X719" t="s">
        <v>5606</v>
      </c>
      <c r="Z719">
        <v>0</v>
      </c>
      <c r="AA719">
        <v>0</v>
      </c>
      <c r="AB719" s="1">
        <v>44393</v>
      </c>
      <c r="AC719" s="1">
        <v>44469</v>
      </c>
      <c r="AD719" s="1">
        <v>44438</v>
      </c>
    </row>
    <row r="720" spans="1:30" hidden="1" x14ac:dyDescent="0.3">
      <c r="A720">
        <v>115978</v>
      </c>
      <c r="B720" t="str">
        <f>_xlfn.XLOOKUP(A720,'Member Info (COBRA 65)'!A:A,'Member Info (COBRA 65)'!J:J)</f>
        <v>Ecolab Pre65 Retiree</v>
      </c>
      <c r="C720" t="s">
        <v>1589</v>
      </c>
      <c r="D720" t="s">
        <v>1590</v>
      </c>
      <c r="E720" s="5">
        <v>22017</v>
      </c>
      <c r="F720" s="5">
        <v>44481</v>
      </c>
      <c r="G720" s="5">
        <f t="shared" si="191"/>
        <v>44571</v>
      </c>
      <c r="H720" s="6">
        <f t="shared" si="192"/>
        <v>62</v>
      </c>
      <c r="J720" t="s">
        <v>5589</v>
      </c>
      <c r="K720">
        <v>6161</v>
      </c>
      <c r="L720" t="s">
        <v>5605</v>
      </c>
      <c r="M720" t="str">
        <f t="shared" si="190"/>
        <v>115978 COBRA - VSP Vision Plan</v>
      </c>
      <c r="N720" s="1">
        <v>44256</v>
      </c>
      <c r="O720" s="1">
        <v>44256</v>
      </c>
      <c r="P720" s="1">
        <v>44804</v>
      </c>
      <c r="Q720" s="1">
        <v>44256</v>
      </c>
      <c r="R720" s="1">
        <v>44804</v>
      </c>
      <c r="S720" t="s">
        <v>5578</v>
      </c>
      <c r="V720" t="s">
        <v>4871</v>
      </c>
      <c r="W720">
        <v>4</v>
      </c>
      <c r="X720" t="s">
        <v>5606</v>
      </c>
      <c r="Z720">
        <v>0</v>
      </c>
      <c r="AA720">
        <v>0</v>
      </c>
      <c r="AB720" s="1">
        <v>44238</v>
      </c>
      <c r="AC720" s="1">
        <v>44316</v>
      </c>
      <c r="AD720" s="1">
        <v>44283</v>
      </c>
    </row>
    <row r="721" spans="1:30" x14ac:dyDescent="0.3">
      <c r="A721">
        <v>116107</v>
      </c>
      <c r="B721" t="str">
        <f>_xlfn.XLOOKUP(A721,'Member Info (COBRA 65)'!A:A,'Member Info (COBRA 65)'!J:J)</f>
        <v>Ecolab Pre65 Retiree</v>
      </c>
      <c r="C721" t="s">
        <v>2069</v>
      </c>
      <c r="D721" t="s">
        <v>2070</v>
      </c>
      <c r="E721" s="5">
        <v>21059</v>
      </c>
      <c r="F721" s="5">
        <v>44481</v>
      </c>
      <c r="G721" s="5">
        <f t="shared" si="191"/>
        <v>44571</v>
      </c>
      <c r="H721" s="6">
        <f t="shared" si="192"/>
        <v>65</v>
      </c>
      <c r="J721" t="s">
        <v>5586</v>
      </c>
      <c r="K721">
        <v>6160</v>
      </c>
      <c r="L721" t="s">
        <v>5603</v>
      </c>
      <c r="M721" t="str">
        <f t="shared" si="190"/>
        <v>116107 COBRA - MetLife Dental Plan</v>
      </c>
      <c r="N721" s="1">
        <v>44348</v>
      </c>
      <c r="O721" s="1">
        <v>44348</v>
      </c>
      <c r="P721" s="1">
        <v>45443</v>
      </c>
      <c r="Q721" s="1">
        <v>44348</v>
      </c>
      <c r="R721" s="1">
        <v>45443</v>
      </c>
      <c r="S721" t="s">
        <v>5578</v>
      </c>
      <c r="V721" t="s">
        <v>4871</v>
      </c>
      <c r="W721">
        <v>72</v>
      </c>
      <c r="X721" t="s">
        <v>5604</v>
      </c>
      <c r="Z721">
        <v>0</v>
      </c>
      <c r="AA721">
        <v>0</v>
      </c>
      <c r="AB721" s="1">
        <v>44364</v>
      </c>
      <c r="AC721" s="1">
        <v>44423</v>
      </c>
      <c r="AD721" s="1">
        <v>44409</v>
      </c>
    </row>
    <row r="722" spans="1:30" hidden="1" x14ac:dyDescent="0.3">
      <c r="A722">
        <v>115970</v>
      </c>
      <c r="B722" t="str">
        <f>_xlfn.XLOOKUP(A722,'Member Info (COBRA 65)'!A:A,'Member Info (COBRA 65)'!J:J)</f>
        <v>Nalco Pre65 Retiree</v>
      </c>
      <c r="C722" t="s">
        <v>3118</v>
      </c>
      <c r="D722" t="s">
        <v>3119</v>
      </c>
      <c r="E722" s="5">
        <v>21325</v>
      </c>
      <c r="F722" s="5">
        <v>44481</v>
      </c>
      <c r="G722" s="5">
        <f t="shared" si="191"/>
        <v>44571</v>
      </c>
      <c r="H722" s="6">
        <f t="shared" si="192"/>
        <v>64</v>
      </c>
      <c r="J722" t="s">
        <v>5589</v>
      </c>
      <c r="K722">
        <v>6161</v>
      </c>
      <c r="L722" t="s">
        <v>5605</v>
      </c>
      <c r="M722" t="str">
        <f t="shared" si="190"/>
        <v>115970 COBRA - VSP Vision Plan</v>
      </c>
      <c r="N722" s="1">
        <v>44197</v>
      </c>
      <c r="O722" s="1">
        <v>44197</v>
      </c>
      <c r="P722" s="1">
        <v>44742</v>
      </c>
      <c r="Q722" s="1">
        <v>44197</v>
      </c>
      <c r="R722" s="1">
        <v>44742</v>
      </c>
      <c r="S722" t="s">
        <v>5578</v>
      </c>
      <c r="V722" t="s">
        <v>4871</v>
      </c>
      <c r="W722">
        <v>4</v>
      </c>
      <c r="X722" t="s">
        <v>5606</v>
      </c>
      <c r="Z722">
        <v>0</v>
      </c>
      <c r="AA722">
        <v>0</v>
      </c>
      <c r="AB722" s="1">
        <v>44205</v>
      </c>
      <c r="AC722" s="1">
        <v>44264</v>
      </c>
      <c r="AD722" s="1">
        <v>44250</v>
      </c>
    </row>
    <row r="723" spans="1:30" x14ac:dyDescent="0.3">
      <c r="A723">
        <v>116111</v>
      </c>
      <c r="B723" t="str">
        <f>_xlfn.XLOOKUP(A723,'Member Info (COBRA 65)'!A:A,'Member Info (COBRA 65)'!J:J)</f>
        <v>Ecolab Pre65 Retiree</v>
      </c>
      <c r="C723" t="s">
        <v>2079</v>
      </c>
      <c r="D723" t="s">
        <v>2080</v>
      </c>
      <c r="E723" s="5">
        <v>20929</v>
      </c>
      <c r="F723" s="5">
        <v>44481</v>
      </c>
      <c r="G723" s="5">
        <f t="shared" si="191"/>
        <v>44571</v>
      </c>
      <c r="H723" s="6">
        <f t="shared" si="192"/>
        <v>65</v>
      </c>
      <c r="J723" t="s">
        <v>5576</v>
      </c>
      <c r="K723">
        <v>6148</v>
      </c>
      <c r="L723" t="s">
        <v>5580</v>
      </c>
      <c r="M723" t="str">
        <f t="shared" si="190"/>
        <v>116111 COBRA - Cigna Health Savings Plan</v>
      </c>
      <c r="N723" s="1">
        <v>44348</v>
      </c>
      <c r="O723" s="1">
        <v>44348</v>
      </c>
      <c r="P723" s="1">
        <v>44895</v>
      </c>
      <c r="Q723" s="1">
        <v>44409</v>
      </c>
      <c r="R723" s="1">
        <v>44895</v>
      </c>
      <c r="S723" t="s">
        <v>5578</v>
      </c>
      <c r="V723" t="s">
        <v>4871</v>
      </c>
      <c r="W723">
        <v>5</v>
      </c>
      <c r="X723" t="s">
        <v>5579</v>
      </c>
      <c r="Z723">
        <v>0</v>
      </c>
      <c r="AA723">
        <v>0</v>
      </c>
      <c r="AB723" s="1">
        <v>44350</v>
      </c>
      <c r="AC723" s="1">
        <v>44409</v>
      </c>
      <c r="AD723" s="1">
        <v>44395</v>
      </c>
    </row>
    <row r="724" spans="1:30" hidden="1" x14ac:dyDescent="0.3">
      <c r="A724">
        <v>115965</v>
      </c>
      <c r="B724" t="str">
        <f>_xlfn.XLOOKUP(A724,'Member Info (COBRA 65)'!A:A,'Member Info (COBRA 65)'!J:J)</f>
        <v>COBRA</v>
      </c>
      <c r="C724" t="s">
        <v>377</v>
      </c>
      <c r="D724" t="s">
        <v>378</v>
      </c>
      <c r="E724" s="5">
        <v>25495</v>
      </c>
      <c r="F724" s="5">
        <v>44481</v>
      </c>
      <c r="H724" s="6">
        <f>-INT((E724-F724)/365)</f>
        <v>53</v>
      </c>
      <c r="J724" t="s">
        <v>5589</v>
      </c>
      <c r="K724">
        <v>6161</v>
      </c>
      <c r="L724" t="s">
        <v>5605</v>
      </c>
      <c r="M724" t="str">
        <f t="shared" si="190"/>
        <v>115965 COBRA - VSP Vision Plan</v>
      </c>
      <c r="N724" s="1">
        <v>44440</v>
      </c>
      <c r="O724" s="1">
        <v>44440</v>
      </c>
      <c r="P724" s="1">
        <v>44985</v>
      </c>
      <c r="Q724" s="1">
        <v>44440</v>
      </c>
      <c r="R724" s="1">
        <v>44985</v>
      </c>
      <c r="S724" t="s">
        <v>5578</v>
      </c>
      <c r="V724" t="s">
        <v>4871</v>
      </c>
      <c r="W724">
        <v>4</v>
      </c>
      <c r="X724" t="s">
        <v>5606</v>
      </c>
      <c r="Z724">
        <v>0</v>
      </c>
      <c r="AA724">
        <v>0</v>
      </c>
      <c r="AB724" s="1">
        <v>44435</v>
      </c>
      <c r="AC724" s="1">
        <v>44500</v>
      </c>
      <c r="AD724" s="1">
        <v>44480</v>
      </c>
    </row>
    <row r="725" spans="1:30" hidden="1" x14ac:dyDescent="0.3">
      <c r="A725">
        <v>115959</v>
      </c>
      <c r="B725" t="str">
        <f>_xlfn.XLOOKUP(A725,'Member Info (COBRA 65)'!A:A,'Member Info (COBRA 65)'!J:J)</f>
        <v>COBRA</v>
      </c>
      <c r="C725" t="s">
        <v>361</v>
      </c>
      <c r="D725" t="s">
        <v>362</v>
      </c>
      <c r="E725" s="5">
        <v>29137</v>
      </c>
      <c r="F725" s="5">
        <v>44481</v>
      </c>
      <c r="H725" s="6">
        <f>-INT((E725-F725)/365)</f>
        <v>43</v>
      </c>
      <c r="J725" t="s">
        <v>5589</v>
      </c>
      <c r="K725">
        <v>6161</v>
      </c>
      <c r="L725" t="s">
        <v>5605</v>
      </c>
      <c r="M725" t="str">
        <f t="shared" si="190"/>
        <v>115959 COBRA - VSP Vision Plan</v>
      </c>
      <c r="N725" s="1">
        <v>44287</v>
      </c>
      <c r="O725" s="1">
        <v>44287</v>
      </c>
      <c r="P725" s="1">
        <v>44834</v>
      </c>
      <c r="Q725" s="1">
        <v>44287</v>
      </c>
      <c r="R725" s="1">
        <v>44834</v>
      </c>
      <c r="S725" t="s">
        <v>5578</v>
      </c>
      <c r="V725" t="s">
        <v>4871</v>
      </c>
      <c r="W725">
        <v>4</v>
      </c>
      <c r="X725" t="s">
        <v>5606</v>
      </c>
      <c r="Z725">
        <v>0</v>
      </c>
      <c r="AA725">
        <v>0</v>
      </c>
      <c r="AB725" s="1">
        <v>44267</v>
      </c>
      <c r="AC725" s="1">
        <v>44347</v>
      </c>
      <c r="AD725" s="1">
        <v>44312</v>
      </c>
    </row>
    <row r="726" spans="1:30" hidden="1" x14ac:dyDescent="0.3">
      <c r="A726">
        <v>115950</v>
      </c>
      <c r="B726" t="str">
        <f>_xlfn.XLOOKUP(A726,'Member Info (COBRA 65)'!A:A,'Member Info (COBRA 65)'!J:J)</f>
        <v>COBRA</v>
      </c>
      <c r="C726" t="s">
        <v>342</v>
      </c>
      <c r="D726" t="s">
        <v>343</v>
      </c>
      <c r="E726" s="5">
        <v>23604</v>
      </c>
      <c r="F726" s="5">
        <v>44481</v>
      </c>
      <c r="H726" s="6">
        <f>-INT((E726-F726)/365)</f>
        <v>58</v>
      </c>
      <c r="J726" t="s">
        <v>5589</v>
      </c>
      <c r="K726">
        <v>6161</v>
      </c>
      <c r="L726" t="s">
        <v>5605</v>
      </c>
      <c r="M726" t="str">
        <f t="shared" si="190"/>
        <v>115950 COBRA - VSP Vision Plan</v>
      </c>
      <c r="N726" s="1">
        <v>43891</v>
      </c>
      <c r="O726" s="1">
        <v>43891</v>
      </c>
      <c r="P726" s="1">
        <v>44985</v>
      </c>
      <c r="Q726" s="1">
        <v>44197</v>
      </c>
      <c r="R726" s="1">
        <v>44985</v>
      </c>
      <c r="S726" t="s">
        <v>5578</v>
      </c>
      <c r="V726" t="s">
        <v>4871</v>
      </c>
      <c r="W726">
        <v>4</v>
      </c>
      <c r="X726" t="s">
        <v>5606</v>
      </c>
      <c r="Z726">
        <v>0</v>
      </c>
      <c r="AA726">
        <v>0</v>
      </c>
      <c r="AB726" s="1">
        <v>43892</v>
      </c>
      <c r="AC726" s="1">
        <v>43951</v>
      </c>
      <c r="AD726" s="1">
        <v>43937</v>
      </c>
    </row>
    <row r="727" spans="1:30" hidden="1" x14ac:dyDescent="0.3">
      <c r="A727">
        <v>115949</v>
      </c>
      <c r="B727" t="str">
        <f>_xlfn.XLOOKUP(A727,'Member Info (COBRA 65)'!A:A,'Member Info (COBRA 65)'!J:J)</f>
        <v>Ecolab Pre65 Retiree</v>
      </c>
      <c r="C727" t="s">
        <v>1526</v>
      </c>
      <c r="D727" t="s">
        <v>1527</v>
      </c>
      <c r="E727" s="5">
        <v>23433</v>
      </c>
      <c r="F727" s="5">
        <v>44481</v>
      </c>
      <c r="G727" s="5">
        <f t="shared" ref="G727:G729" si="193">DATE(YEAR(F727),MONTH(F727),DAY(F727)+90)</f>
        <v>44571</v>
      </c>
      <c r="H727" s="6">
        <f t="shared" ref="H727:H729" si="194">-INT((E727-F727)/365)</f>
        <v>58</v>
      </c>
      <c r="J727" t="s">
        <v>5589</v>
      </c>
      <c r="K727">
        <v>6161</v>
      </c>
      <c r="L727" t="s">
        <v>5605</v>
      </c>
      <c r="M727" t="str">
        <f t="shared" si="190"/>
        <v>115949 COBRA - VSP Vision Plan</v>
      </c>
      <c r="N727" s="1">
        <v>44136</v>
      </c>
      <c r="O727" s="1">
        <v>44136</v>
      </c>
      <c r="P727" s="1">
        <v>44681</v>
      </c>
      <c r="Q727" s="1">
        <v>44197</v>
      </c>
      <c r="R727" s="1">
        <v>44681</v>
      </c>
      <c r="S727" t="s">
        <v>5578</v>
      </c>
      <c r="V727" t="s">
        <v>4871</v>
      </c>
      <c r="W727">
        <v>4</v>
      </c>
      <c r="X727" t="s">
        <v>5606</v>
      </c>
      <c r="Z727">
        <v>0</v>
      </c>
      <c r="AA727">
        <v>0</v>
      </c>
      <c r="AB727" s="1">
        <v>44123</v>
      </c>
      <c r="AC727" s="1">
        <v>44196</v>
      </c>
      <c r="AD727" s="1">
        <v>44168</v>
      </c>
    </row>
    <row r="728" spans="1:30" hidden="1" x14ac:dyDescent="0.3">
      <c r="A728">
        <v>115930</v>
      </c>
      <c r="B728" t="str">
        <f>_xlfn.XLOOKUP(A728,'Member Info (COBRA 65)'!A:A,'Member Info (COBRA 65)'!J:J)</f>
        <v>Ecolab Pre65 Retiree</v>
      </c>
      <c r="C728" t="s">
        <v>1438</v>
      </c>
      <c r="D728" t="s">
        <v>1439</v>
      </c>
      <c r="E728" s="5">
        <v>21573</v>
      </c>
      <c r="F728" s="5">
        <v>44481</v>
      </c>
      <c r="G728" s="5">
        <f t="shared" si="193"/>
        <v>44571</v>
      </c>
      <c r="H728" s="6">
        <f t="shared" si="194"/>
        <v>63</v>
      </c>
      <c r="J728" t="s">
        <v>5589</v>
      </c>
      <c r="K728">
        <v>6161</v>
      </c>
      <c r="L728" t="s">
        <v>5605</v>
      </c>
      <c r="M728" t="str">
        <f t="shared" si="190"/>
        <v>115930 COBRA - VSP Vision Plan</v>
      </c>
      <c r="N728" s="1">
        <v>44348</v>
      </c>
      <c r="O728" s="1">
        <v>44348</v>
      </c>
      <c r="P728" s="1">
        <v>44895</v>
      </c>
      <c r="Q728" s="1">
        <v>44348</v>
      </c>
      <c r="R728" s="1">
        <v>44895</v>
      </c>
      <c r="S728" t="s">
        <v>5578</v>
      </c>
      <c r="V728" t="s">
        <v>4871</v>
      </c>
      <c r="W728">
        <v>4</v>
      </c>
      <c r="X728" t="s">
        <v>5606</v>
      </c>
      <c r="Z728">
        <v>0</v>
      </c>
      <c r="AA728">
        <v>0</v>
      </c>
      <c r="AB728" s="1">
        <v>44343</v>
      </c>
      <c r="AC728" s="1">
        <v>44408</v>
      </c>
      <c r="AD728" s="1">
        <v>44388</v>
      </c>
    </row>
    <row r="729" spans="1:30" hidden="1" x14ac:dyDescent="0.3">
      <c r="A729">
        <v>115931</v>
      </c>
      <c r="B729" t="str">
        <f>_xlfn.XLOOKUP(A729,'Member Info (COBRA 65)'!A:A,'Member Info (COBRA 65)'!J:J)</f>
        <v>Ecolab Pre65 Retiree</v>
      </c>
      <c r="C729" t="s">
        <v>1445</v>
      </c>
      <c r="D729" t="s">
        <v>1446</v>
      </c>
      <c r="E729" s="5">
        <v>22653</v>
      </c>
      <c r="F729" s="5">
        <v>44481</v>
      </c>
      <c r="G729" s="5">
        <f t="shared" si="193"/>
        <v>44571</v>
      </c>
      <c r="H729" s="6">
        <f t="shared" si="194"/>
        <v>60</v>
      </c>
      <c r="J729" t="s">
        <v>5589</v>
      </c>
      <c r="K729">
        <v>6161</v>
      </c>
      <c r="L729" t="s">
        <v>5605</v>
      </c>
      <c r="M729" t="str">
        <f t="shared" si="190"/>
        <v>115931 COBRA - VSP Vision Plan</v>
      </c>
      <c r="N729" s="1">
        <v>44256</v>
      </c>
      <c r="O729" s="1">
        <v>44256</v>
      </c>
      <c r="P729" s="1">
        <v>44804</v>
      </c>
      <c r="Q729" s="1">
        <v>44256</v>
      </c>
      <c r="R729" s="1">
        <v>44804</v>
      </c>
      <c r="S729" t="s">
        <v>5578</v>
      </c>
      <c r="V729" t="s">
        <v>4871</v>
      </c>
      <c r="W729">
        <v>4</v>
      </c>
      <c r="X729" t="s">
        <v>5606</v>
      </c>
      <c r="Z729">
        <v>0</v>
      </c>
      <c r="AA729">
        <v>0</v>
      </c>
      <c r="AB729" s="1">
        <v>44238</v>
      </c>
      <c r="AC729" s="1">
        <v>44316</v>
      </c>
      <c r="AD729" s="1">
        <v>44283</v>
      </c>
    </row>
    <row r="730" spans="1:30" hidden="1" x14ac:dyDescent="0.3">
      <c r="A730">
        <v>115928</v>
      </c>
      <c r="B730" t="str">
        <f>_xlfn.XLOOKUP(A730,'Member Info (COBRA 65)'!A:A,'Member Info (COBRA 65)'!J:J)</f>
        <v>COBRA</v>
      </c>
      <c r="C730" t="s">
        <v>305</v>
      </c>
      <c r="D730" t="s">
        <v>306</v>
      </c>
      <c r="E730" s="5">
        <v>28296</v>
      </c>
      <c r="F730" s="5">
        <v>44481</v>
      </c>
      <c r="H730" s="6">
        <f>-INT((E730-F730)/365)</f>
        <v>45</v>
      </c>
      <c r="J730" t="s">
        <v>5589</v>
      </c>
      <c r="K730">
        <v>6161</v>
      </c>
      <c r="L730" t="s">
        <v>5605</v>
      </c>
      <c r="M730" t="str">
        <f t="shared" si="190"/>
        <v>115928 COBRA - VSP Vision Plan</v>
      </c>
      <c r="N730" s="1">
        <v>44440</v>
      </c>
      <c r="O730" s="1">
        <v>44440</v>
      </c>
      <c r="P730" s="1">
        <v>44985</v>
      </c>
      <c r="Q730" s="1">
        <v>44440</v>
      </c>
      <c r="R730" s="1">
        <v>44985</v>
      </c>
      <c r="S730" t="s">
        <v>5578</v>
      </c>
      <c r="V730" t="s">
        <v>4871</v>
      </c>
      <c r="W730">
        <v>4</v>
      </c>
      <c r="X730" t="s">
        <v>5606</v>
      </c>
      <c r="Z730">
        <v>0</v>
      </c>
      <c r="AA730">
        <v>0</v>
      </c>
      <c r="AB730" s="1">
        <v>44439</v>
      </c>
      <c r="AC730" s="1">
        <v>44500</v>
      </c>
      <c r="AD730" s="1">
        <v>44484</v>
      </c>
    </row>
    <row r="731" spans="1:30" x14ac:dyDescent="0.3">
      <c r="A731">
        <v>115924</v>
      </c>
      <c r="B731" t="str">
        <f>_xlfn.XLOOKUP(A731,'Member Info (COBRA 65)'!A:A,'Member Info (COBRA 65)'!J:J)</f>
        <v>Ecolab Pre65 Retiree</v>
      </c>
      <c r="C731" t="s">
        <v>1415</v>
      </c>
      <c r="D731" t="s">
        <v>1416</v>
      </c>
      <c r="E731" s="5">
        <v>20774</v>
      </c>
      <c r="F731" s="5">
        <v>44481</v>
      </c>
      <c r="G731" s="5">
        <f t="shared" ref="G731:G734" si="195">DATE(YEAR(F731),MONTH(F731),DAY(F731)+90)</f>
        <v>44571</v>
      </c>
      <c r="H731" s="6">
        <f t="shared" ref="H731:H734" si="196">-INT((E731-F731)/365)</f>
        <v>65</v>
      </c>
      <c r="J731" t="s">
        <v>5589</v>
      </c>
      <c r="K731">
        <v>6161</v>
      </c>
      <c r="L731" t="s">
        <v>5605</v>
      </c>
      <c r="M731" t="str">
        <f t="shared" si="190"/>
        <v>115924 COBRA - VSP Vision Plan</v>
      </c>
      <c r="N731" s="1">
        <v>44197</v>
      </c>
      <c r="O731" s="1">
        <v>44197</v>
      </c>
      <c r="P731" s="1">
        <v>44742</v>
      </c>
      <c r="Q731" s="1">
        <v>44197</v>
      </c>
      <c r="R731" s="1">
        <v>44742</v>
      </c>
      <c r="S731" t="s">
        <v>5578</v>
      </c>
      <c r="V731" t="s">
        <v>4871</v>
      </c>
      <c r="W731">
        <v>4</v>
      </c>
      <c r="X731" t="s">
        <v>5606</v>
      </c>
      <c r="Z731">
        <v>0</v>
      </c>
      <c r="AA731">
        <v>0</v>
      </c>
      <c r="AB731" s="1">
        <v>44205</v>
      </c>
      <c r="AC731" s="1">
        <v>44264</v>
      </c>
      <c r="AD731" s="1">
        <v>44250</v>
      </c>
    </row>
    <row r="732" spans="1:30" x14ac:dyDescent="0.3">
      <c r="A732">
        <v>116111</v>
      </c>
      <c r="B732" t="str">
        <f>_xlfn.XLOOKUP(A732,'Member Info (COBRA 65)'!A:A,'Member Info (COBRA 65)'!J:J)</f>
        <v>Ecolab Pre65 Retiree</v>
      </c>
      <c r="C732" t="s">
        <v>2079</v>
      </c>
      <c r="D732" t="s">
        <v>2080</v>
      </c>
      <c r="E732" s="5">
        <v>20929</v>
      </c>
      <c r="F732" s="5">
        <v>44481</v>
      </c>
      <c r="G732" s="5">
        <f t="shared" si="195"/>
        <v>44571</v>
      </c>
      <c r="H732" s="6">
        <f t="shared" si="196"/>
        <v>65</v>
      </c>
      <c r="J732" t="s">
        <v>5586</v>
      </c>
      <c r="K732">
        <v>6160</v>
      </c>
      <c r="L732" t="s">
        <v>5603</v>
      </c>
      <c r="M732" t="str">
        <f t="shared" si="190"/>
        <v>116111 COBRA - MetLife Dental Plan</v>
      </c>
      <c r="N732" s="1">
        <v>44348</v>
      </c>
      <c r="O732" s="1">
        <v>44348</v>
      </c>
      <c r="P732" s="1">
        <v>44895</v>
      </c>
      <c r="Q732" s="1">
        <v>44409</v>
      </c>
      <c r="R732" s="1">
        <v>44895</v>
      </c>
      <c r="S732" t="s">
        <v>5578</v>
      </c>
      <c r="V732" t="s">
        <v>4871</v>
      </c>
      <c r="W732">
        <v>72</v>
      </c>
      <c r="X732" t="s">
        <v>5604</v>
      </c>
      <c r="Z732">
        <v>0</v>
      </c>
      <c r="AA732">
        <v>0</v>
      </c>
      <c r="AB732" s="1">
        <v>44350</v>
      </c>
      <c r="AC732" s="1">
        <v>44409</v>
      </c>
      <c r="AD732" s="1">
        <v>44395</v>
      </c>
    </row>
    <row r="733" spans="1:30" x14ac:dyDescent="0.3">
      <c r="A733">
        <v>115936</v>
      </c>
      <c r="B733" t="str">
        <f>_xlfn.XLOOKUP(A733,'Member Info (COBRA 65)'!A:A,'Member Info (COBRA 65)'!J:J)</f>
        <v>Ecolab Pre65 Retiree</v>
      </c>
      <c r="C733" t="s">
        <v>1469</v>
      </c>
      <c r="D733" t="s">
        <v>1470</v>
      </c>
      <c r="E733" s="5">
        <v>20731</v>
      </c>
      <c r="F733" s="5">
        <v>44481</v>
      </c>
      <c r="G733" s="5">
        <f t="shared" si="195"/>
        <v>44571</v>
      </c>
      <c r="H733" s="6">
        <f t="shared" si="196"/>
        <v>66</v>
      </c>
      <c r="J733" t="s">
        <v>5589</v>
      </c>
      <c r="K733">
        <v>6161</v>
      </c>
      <c r="L733" t="s">
        <v>5605</v>
      </c>
      <c r="M733" t="str">
        <f t="shared" si="190"/>
        <v>115936 COBRA - VSP Vision Plan</v>
      </c>
      <c r="N733" s="1">
        <v>44166</v>
      </c>
      <c r="O733" s="1">
        <v>44166</v>
      </c>
      <c r="P733" s="1">
        <v>44712</v>
      </c>
      <c r="Q733" s="1">
        <v>44197</v>
      </c>
      <c r="R733" s="1">
        <v>44712</v>
      </c>
      <c r="S733" t="s">
        <v>5578</v>
      </c>
      <c r="V733" t="s">
        <v>4871</v>
      </c>
      <c r="W733">
        <v>4</v>
      </c>
      <c r="X733" t="s">
        <v>5606</v>
      </c>
      <c r="Z733">
        <v>0</v>
      </c>
      <c r="AA733">
        <v>0</v>
      </c>
      <c r="AB733" s="1">
        <v>44168</v>
      </c>
      <c r="AC733" s="1">
        <v>44227</v>
      </c>
      <c r="AD733" s="1">
        <v>44213</v>
      </c>
    </row>
    <row r="734" spans="1:30" hidden="1" x14ac:dyDescent="0.3">
      <c r="A734">
        <v>115935</v>
      </c>
      <c r="B734" t="str">
        <f>_xlfn.XLOOKUP(A734,'Member Info (COBRA 65)'!A:A,'Member Info (COBRA 65)'!J:J)</f>
        <v>Ecolab Pre65 Retiree</v>
      </c>
      <c r="C734" t="s">
        <v>1460</v>
      </c>
      <c r="D734" t="s">
        <v>1461</v>
      </c>
      <c r="E734" s="5">
        <v>21703</v>
      </c>
      <c r="F734" s="5">
        <v>44481</v>
      </c>
      <c r="G734" s="5">
        <f t="shared" si="195"/>
        <v>44571</v>
      </c>
      <c r="H734" s="6">
        <f t="shared" si="196"/>
        <v>63</v>
      </c>
      <c r="J734" t="s">
        <v>5589</v>
      </c>
      <c r="K734">
        <v>6161</v>
      </c>
      <c r="L734" t="s">
        <v>5605</v>
      </c>
      <c r="M734" t="str">
        <f t="shared" si="190"/>
        <v>115935 COBRA - VSP Vision Plan</v>
      </c>
      <c r="N734" s="1">
        <v>44256</v>
      </c>
      <c r="O734" s="1">
        <v>44256</v>
      </c>
      <c r="P734" s="1">
        <v>44804</v>
      </c>
      <c r="Q734" s="1">
        <v>44256</v>
      </c>
      <c r="R734" s="1">
        <v>44804</v>
      </c>
      <c r="S734" t="s">
        <v>5578</v>
      </c>
      <c r="V734" t="s">
        <v>4871</v>
      </c>
      <c r="W734">
        <v>4</v>
      </c>
      <c r="X734" t="s">
        <v>5606</v>
      </c>
      <c r="Z734">
        <v>0</v>
      </c>
      <c r="AA734">
        <v>0</v>
      </c>
      <c r="AB734" s="1">
        <v>44273</v>
      </c>
      <c r="AC734" s="1">
        <v>44332</v>
      </c>
      <c r="AD734" s="1">
        <v>44318</v>
      </c>
    </row>
    <row r="735" spans="1:30" hidden="1" x14ac:dyDescent="0.3">
      <c r="A735">
        <v>115937</v>
      </c>
      <c r="B735" t="str">
        <f>_xlfn.XLOOKUP(A735,'Member Info (COBRA 65)'!A:A,'Member Info (COBRA 65)'!J:J)</f>
        <v>COBRA</v>
      </c>
      <c r="C735" t="s">
        <v>328</v>
      </c>
      <c r="D735" t="s">
        <v>329</v>
      </c>
      <c r="E735" s="5">
        <v>23322</v>
      </c>
      <c r="F735" s="5">
        <v>44481</v>
      </c>
      <c r="H735" s="6">
        <f>-INT((E735-F735)/365)</f>
        <v>58</v>
      </c>
      <c r="J735" t="s">
        <v>5589</v>
      </c>
      <c r="K735">
        <v>6161</v>
      </c>
      <c r="L735" t="s">
        <v>5605</v>
      </c>
      <c r="M735" t="str">
        <f t="shared" si="190"/>
        <v>115937 COBRA - VSP Vision Plan</v>
      </c>
      <c r="N735" s="1">
        <v>44348</v>
      </c>
      <c r="O735" s="1">
        <v>44348</v>
      </c>
      <c r="P735" s="1">
        <v>44895</v>
      </c>
      <c r="Q735" s="1">
        <v>44348</v>
      </c>
      <c r="R735" s="1">
        <v>44895</v>
      </c>
      <c r="S735" t="s">
        <v>5578</v>
      </c>
      <c r="V735" t="s">
        <v>4871</v>
      </c>
      <c r="W735">
        <v>4</v>
      </c>
      <c r="X735" t="s">
        <v>5606</v>
      </c>
      <c r="Z735">
        <v>0</v>
      </c>
      <c r="AA735">
        <v>0</v>
      </c>
      <c r="AB735" s="1">
        <v>44329</v>
      </c>
      <c r="AC735" s="1">
        <v>44408</v>
      </c>
      <c r="AD735" s="1">
        <v>44374</v>
      </c>
    </row>
    <row r="736" spans="1:30" hidden="1" x14ac:dyDescent="0.3">
      <c r="A736">
        <v>116088</v>
      </c>
      <c r="B736" t="str">
        <f>_xlfn.XLOOKUP(A736,'Member Info (COBRA 65)'!A:A,'Member Info (COBRA 65)'!J:J)</f>
        <v>Ecolab Pre65 Retiree</v>
      </c>
      <c r="C736" t="s">
        <v>1963</v>
      </c>
      <c r="D736" t="s">
        <v>1964</v>
      </c>
      <c r="E736" s="5">
        <v>22458</v>
      </c>
      <c r="F736" s="5">
        <v>44481</v>
      </c>
      <c r="G736" s="5">
        <f>DATE(YEAR(F736),MONTH(F736),DAY(F736)+90)</f>
        <v>44571</v>
      </c>
      <c r="H736" s="6">
        <f>-INT((E736-F736)/365)</f>
        <v>61</v>
      </c>
      <c r="J736" t="s">
        <v>5589</v>
      </c>
      <c r="K736">
        <v>6161</v>
      </c>
      <c r="L736" t="s">
        <v>5605</v>
      </c>
      <c r="M736" t="str">
        <f t="shared" si="190"/>
        <v>116088 COBRA - VSP Vision Plan</v>
      </c>
      <c r="N736" s="1">
        <v>44317</v>
      </c>
      <c r="O736" s="1">
        <v>44317</v>
      </c>
      <c r="P736" s="1">
        <v>44865</v>
      </c>
      <c r="Q736" s="1">
        <v>44317</v>
      </c>
      <c r="R736" s="1">
        <v>44865</v>
      </c>
      <c r="S736" t="s">
        <v>5578</v>
      </c>
      <c r="V736" t="s">
        <v>4871</v>
      </c>
      <c r="W736">
        <v>4</v>
      </c>
      <c r="X736" t="s">
        <v>5606</v>
      </c>
      <c r="Z736">
        <v>0</v>
      </c>
      <c r="AA736">
        <v>0</v>
      </c>
      <c r="AB736" s="1">
        <v>44301</v>
      </c>
      <c r="AC736" s="1">
        <v>44377</v>
      </c>
      <c r="AD736" s="1">
        <v>44346</v>
      </c>
    </row>
    <row r="737" spans="1:30" hidden="1" x14ac:dyDescent="0.3">
      <c r="A737">
        <v>116095</v>
      </c>
      <c r="B737" t="str">
        <f>_xlfn.XLOOKUP(A737,'Member Info (COBRA 65)'!A:A,'Member Info (COBRA 65)'!J:J)</f>
        <v>COBRA</v>
      </c>
      <c r="C737" t="s">
        <v>738</v>
      </c>
      <c r="D737" t="s">
        <v>739</v>
      </c>
      <c r="E737" s="5">
        <v>25479</v>
      </c>
      <c r="F737" s="5">
        <v>44481</v>
      </c>
      <c r="H737" s="6">
        <f>-INT((E737-F737)/365)</f>
        <v>53</v>
      </c>
      <c r="J737" t="s">
        <v>5589</v>
      </c>
      <c r="K737">
        <v>6161</v>
      </c>
      <c r="L737" t="s">
        <v>5605</v>
      </c>
      <c r="M737" t="str">
        <f t="shared" si="190"/>
        <v>116095 COBRA - VSP Vision Plan</v>
      </c>
      <c r="N737" s="1">
        <v>43586</v>
      </c>
      <c r="O737" s="1">
        <v>43586</v>
      </c>
      <c r="P737" s="1">
        <v>44681</v>
      </c>
      <c r="Q737" s="1">
        <v>44197</v>
      </c>
      <c r="R737" s="1">
        <v>44681</v>
      </c>
      <c r="S737" t="s">
        <v>5578</v>
      </c>
      <c r="V737" t="s">
        <v>4871</v>
      </c>
      <c r="W737">
        <v>4</v>
      </c>
      <c r="X737" t="s">
        <v>5606</v>
      </c>
      <c r="Z737">
        <v>0</v>
      </c>
      <c r="AA737">
        <v>0</v>
      </c>
      <c r="AB737" s="1">
        <v>44048</v>
      </c>
      <c r="AC737" s="1">
        <v>44107</v>
      </c>
      <c r="AD737" s="1">
        <v>44093</v>
      </c>
    </row>
    <row r="738" spans="1:30" hidden="1" x14ac:dyDescent="0.3">
      <c r="A738">
        <v>116083</v>
      </c>
      <c r="B738" t="str">
        <f>_xlfn.XLOOKUP(A738,'Member Info (COBRA 65)'!A:A,'Member Info (COBRA 65)'!J:J)</f>
        <v>Ecolab Pre65 Retiree</v>
      </c>
      <c r="C738" t="s">
        <v>1923</v>
      </c>
      <c r="D738" t="s">
        <v>1924</v>
      </c>
      <c r="E738" s="5">
        <v>21277</v>
      </c>
      <c r="F738" s="5">
        <v>44481</v>
      </c>
      <c r="G738" s="5">
        <f t="shared" ref="G738:G740" si="197">DATE(YEAR(F738),MONTH(F738),DAY(F738)+90)</f>
        <v>44571</v>
      </c>
      <c r="H738" s="6">
        <f t="shared" ref="H738:H740" si="198">-INT((E738-F738)/365)</f>
        <v>64</v>
      </c>
      <c r="J738" t="s">
        <v>5589</v>
      </c>
      <c r="K738">
        <v>6161</v>
      </c>
      <c r="L738" t="s">
        <v>5605</v>
      </c>
      <c r="M738" t="str">
        <f t="shared" si="190"/>
        <v>116083 COBRA - VSP Vision Plan</v>
      </c>
      <c r="N738" s="1">
        <v>44105</v>
      </c>
      <c r="O738" s="1">
        <v>44105</v>
      </c>
      <c r="P738" s="1">
        <v>44651</v>
      </c>
      <c r="Q738" s="1">
        <v>44197</v>
      </c>
      <c r="R738" s="1">
        <v>44651</v>
      </c>
      <c r="S738" t="s">
        <v>5578</v>
      </c>
      <c r="V738" t="s">
        <v>4871</v>
      </c>
      <c r="W738">
        <v>4</v>
      </c>
      <c r="X738" t="s">
        <v>5606</v>
      </c>
      <c r="Z738">
        <v>0</v>
      </c>
      <c r="AA738">
        <v>0</v>
      </c>
      <c r="AB738" s="1">
        <v>44084</v>
      </c>
      <c r="AC738" s="1">
        <v>44165</v>
      </c>
      <c r="AD738" s="1">
        <v>44129</v>
      </c>
    </row>
    <row r="739" spans="1:30" hidden="1" x14ac:dyDescent="0.3">
      <c r="A739">
        <v>116084</v>
      </c>
      <c r="B739" t="str">
        <f>_xlfn.XLOOKUP(A739,'Member Info (COBRA 65)'!A:A,'Member Info (COBRA 65)'!J:J)</f>
        <v>Ecolab Pre65 Retiree</v>
      </c>
      <c r="C739" t="s">
        <v>1932</v>
      </c>
      <c r="D739" t="s">
        <v>1933</v>
      </c>
      <c r="E739" s="5">
        <v>21705</v>
      </c>
      <c r="F739" s="5">
        <v>44481</v>
      </c>
      <c r="G739" s="5">
        <f t="shared" si="197"/>
        <v>44571</v>
      </c>
      <c r="H739" s="6">
        <f t="shared" si="198"/>
        <v>63</v>
      </c>
      <c r="J739" t="s">
        <v>5589</v>
      </c>
      <c r="K739">
        <v>6161</v>
      </c>
      <c r="L739" t="s">
        <v>5605</v>
      </c>
      <c r="M739" t="str">
        <f t="shared" si="190"/>
        <v>116084 COBRA - VSP Vision Plan</v>
      </c>
      <c r="N739" s="1">
        <v>44409</v>
      </c>
      <c r="O739" s="1">
        <v>44409</v>
      </c>
      <c r="P739" s="1">
        <v>44957</v>
      </c>
      <c r="Q739" s="1">
        <v>44409</v>
      </c>
      <c r="R739" s="1">
        <v>44957</v>
      </c>
      <c r="S739" t="s">
        <v>5578</v>
      </c>
      <c r="V739" t="s">
        <v>4871</v>
      </c>
      <c r="W739">
        <v>4</v>
      </c>
      <c r="X739" t="s">
        <v>5606</v>
      </c>
      <c r="Z739">
        <v>0</v>
      </c>
      <c r="AA739">
        <v>0</v>
      </c>
      <c r="AB739" s="1">
        <v>44393</v>
      </c>
      <c r="AC739" s="1">
        <v>44469</v>
      </c>
      <c r="AD739" s="1">
        <v>44438</v>
      </c>
    </row>
    <row r="740" spans="1:30" x14ac:dyDescent="0.3">
      <c r="A740">
        <v>116111</v>
      </c>
      <c r="B740" t="str">
        <f>_xlfn.XLOOKUP(A740,'Member Info (COBRA 65)'!A:A,'Member Info (COBRA 65)'!J:J)</f>
        <v>Ecolab Pre65 Retiree</v>
      </c>
      <c r="C740" t="s">
        <v>2079</v>
      </c>
      <c r="D740" t="s">
        <v>2080</v>
      </c>
      <c r="E740" s="5">
        <v>20929</v>
      </c>
      <c r="F740" s="5">
        <v>44481</v>
      </c>
      <c r="G740" s="5">
        <f t="shared" si="197"/>
        <v>44571</v>
      </c>
      <c r="H740" s="6">
        <f t="shared" si="198"/>
        <v>65</v>
      </c>
      <c r="J740" t="s">
        <v>5589</v>
      </c>
      <c r="K740">
        <v>6161</v>
      </c>
      <c r="L740" t="s">
        <v>5605</v>
      </c>
      <c r="M740" t="str">
        <f t="shared" si="190"/>
        <v>116111 COBRA - VSP Vision Plan</v>
      </c>
      <c r="N740" s="1">
        <v>44348</v>
      </c>
      <c r="O740" s="1">
        <v>44348</v>
      </c>
      <c r="P740" s="1">
        <v>44895</v>
      </c>
      <c r="Q740" s="1">
        <v>44409</v>
      </c>
      <c r="R740" s="1">
        <v>44895</v>
      </c>
      <c r="S740" t="s">
        <v>5578</v>
      </c>
      <c r="V740" t="s">
        <v>4871</v>
      </c>
      <c r="W740">
        <v>4</v>
      </c>
      <c r="X740" t="s">
        <v>5606</v>
      </c>
      <c r="Z740">
        <v>0</v>
      </c>
      <c r="AA740">
        <v>0</v>
      </c>
      <c r="AB740" s="1">
        <v>44350</v>
      </c>
      <c r="AC740" s="1">
        <v>44409</v>
      </c>
      <c r="AD740" s="1">
        <v>44395</v>
      </c>
    </row>
    <row r="741" spans="1:30" hidden="1" x14ac:dyDescent="0.3">
      <c r="A741">
        <v>116081</v>
      </c>
      <c r="B741" t="str">
        <f>_xlfn.XLOOKUP(A741,'Member Info (COBRA 65)'!A:A,'Member Info (COBRA 65)'!J:J)</f>
        <v>COBRA</v>
      </c>
      <c r="C741" t="s">
        <v>723</v>
      </c>
      <c r="D741" t="s">
        <v>724</v>
      </c>
      <c r="E741" s="5">
        <v>29373</v>
      </c>
      <c r="F741" s="5">
        <v>44481</v>
      </c>
      <c r="H741" s="6">
        <f>-INT((E741-F741)/365)</f>
        <v>42</v>
      </c>
      <c r="J741" t="s">
        <v>5589</v>
      </c>
      <c r="K741">
        <v>6161</v>
      </c>
      <c r="L741" t="s">
        <v>5605</v>
      </c>
      <c r="M741" t="str">
        <f t="shared" si="190"/>
        <v>116081 COBRA - VSP Vision Plan</v>
      </c>
      <c r="N741" s="1">
        <v>44256</v>
      </c>
      <c r="O741" s="1">
        <v>44256</v>
      </c>
      <c r="P741" s="1">
        <v>44804</v>
      </c>
      <c r="Q741" s="1">
        <v>44256</v>
      </c>
      <c r="R741" s="1">
        <v>44804</v>
      </c>
      <c r="S741" t="s">
        <v>5578</v>
      </c>
      <c r="V741" t="s">
        <v>4871</v>
      </c>
      <c r="W741">
        <v>4</v>
      </c>
      <c r="X741" t="s">
        <v>5606</v>
      </c>
      <c r="Z741">
        <v>0</v>
      </c>
      <c r="AA741">
        <v>0</v>
      </c>
      <c r="AB741" s="1">
        <v>44245</v>
      </c>
      <c r="AC741" s="1">
        <v>44316</v>
      </c>
      <c r="AD741" s="1">
        <v>44290</v>
      </c>
    </row>
    <row r="742" spans="1:30" hidden="1" x14ac:dyDescent="0.3">
      <c r="A742">
        <v>116077</v>
      </c>
      <c r="B742" t="str">
        <f>_xlfn.XLOOKUP(A742,'Member Info (COBRA 65)'!A:A,'Member Info (COBRA 65)'!J:J)</f>
        <v>Ecolab Pre65 Retiree</v>
      </c>
      <c r="C742" t="s">
        <v>1908</v>
      </c>
      <c r="D742" t="s">
        <v>1909</v>
      </c>
      <c r="E742" s="5">
        <v>22798</v>
      </c>
      <c r="F742" s="5">
        <v>44481</v>
      </c>
      <c r="G742" s="5">
        <f t="shared" ref="G742:G750" si="199">DATE(YEAR(F742),MONTH(F742),DAY(F742)+90)</f>
        <v>44571</v>
      </c>
      <c r="H742" s="6">
        <f t="shared" ref="H742:H750" si="200">-INT((E742-F742)/365)</f>
        <v>60</v>
      </c>
      <c r="J742" t="s">
        <v>5589</v>
      </c>
      <c r="K742">
        <v>6161</v>
      </c>
      <c r="L742" t="s">
        <v>5605</v>
      </c>
      <c r="M742" t="str">
        <f t="shared" si="190"/>
        <v>116077 COBRA - VSP Vision Plan</v>
      </c>
      <c r="N742" s="1">
        <v>44348</v>
      </c>
      <c r="O742" s="1">
        <v>44348</v>
      </c>
      <c r="P742" s="1">
        <v>44895</v>
      </c>
      <c r="Q742" s="1">
        <v>44348</v>
      </c>
      <c r="R742" s="1">
        <v>44895</v>
      </c>
      <c r="S742" t="s">
        <v>5578</v>
      </c>
      <c r="V742" t="s">
        <v>4871</v>
      </c>
      <c r="W742">
        <v>4</v>
      </c>
      <c r="X742" t="s">
        <v>5606</v>
      </c>
      <c r="Z742">
        <v>0</v>
      </c>
      <c r="AA742">
        <v>0</v>
      </c>
      <c r="AB742" s="1">
        <v>44331</v>
      </c>
      <c r="AC742" s="1">
        <v>44408</v>
      </c>
      <c r="AD742" s="1">
        <v>44376</v>
      </c>
    </row>
    <row r="743" spans="1:30" hidden="1" x14ac:dyDescent="0.3">
      <c r="A743">
        <v>116113</v>
      </c>
      <c r="B743" t="str">
        <f>_xlfn.XLOOKUP(A743,'Member Info (COBRA 65)'!A:A,'Member Info (COBRA 65)'!J:J)</f>
        <v>Ecolab Pre65 Retiree</v>
      </c>
      <c r="C743" t="s">
        <v>2086</v>
      </c>
      <c r="D743" t="s">
        <v>2087</v>
      </c>
      <c r="E743" s="5">
        <v>21197</v>
      </c>
      <c r="F743" s="5">
        <v>44481</v>
      </c>
      <c r="G743" s="5">
        <f t="shared" si="199"/>
        <v>44571</v>
      </c>
      <c r="H743" s="6">
        <f t="shared" si="200"/>
        <v>64</v>
      </c>
      <c r="J743" t="s">
        <v>5576</v>
      </c>
      <c r="K743">
        <v>6154</v>
      </c>
      <c r="L743" t="s">
        <v>5591</v>
      </c>
      <c r="M743" t="str">
        <f t="shared" si="190"/>
        <v>116113 COBRA - Cigna Traditional Plan</v>
      </c>
      <c r="N743" s="1">
        <v>44256</v>
      </c>
      <c r="O743" s="1">
        <v>44256</v>
      </c>
      <c r="P743" s="1">
        <v>44804</v>
      </c>
      <c r="Q743" s="1">
        <v>44256</v>
      </c>
      <c r="R743" s="1">
        <v>44804</v>
      </c>
      <c r="S743" t="s">
        <v>5581</v>
      </c>
      <c r="V743" t="s">
        <v>4871</v>
      </c>
      <c r="W743">
        <v>5</v>
      </c>
      <c r="X743" t="s">
        <v>5579</v>
      </c>
      <c r="Z743">
        <v>0</v>
      </c>
      <c r="AA743">
        <v>0</v>
      </c>
      <c r="AB743" s="1">
        <v>44245</v>
      </c>
      <c r="AC743" s="1">
        <v>44316</v>
      </c>
      <c r="AD743" s="1">
        <v>44290</v>
      </c>
    </row>
    <row r="744" spans="1:30" hidden="1" x14ac:dyDescent="0.3">
      <c r="A744">
        <v>116071</v>
      </c>
      <c r="B744" t="str">
        <f>_xlfn.XLOOKUP(A744,'Member Info (COBRA 65)'!A:A,'Member Info (COBRA 65)'!J:J)</f>
        <v>Ecolab Pre65 Retiree</v>
      </c>
      <c r="C744" t="s">
        <v>1869</v>
      </c>
      <c r="D744" t="s">
        <v>1870</v>
      </c>
      <c r="E744" s="5">
        <v>21835</v>
      </c>
      <c r="F744" s="5">
        <v>44481</v>
      </c>
      <c r="G744" s="5">
        <f t="shared" si="199"/>
        <v>44571</v>
      </c>
      <c r="H744" s="6">
        <f t="shared" si="200"/>
        <v>63</v>
      </c>
      <c r="J744" t="s">
        <v>5589</v>
      </c>
      <c r="K744">
        <v>6161</v>
      </c>
      <c r="L744" t="s">
        <v>5605</v>
      </c>
      <c r="M744" t="str">
        <f t="shared" si="190"/>
        <v>116071 COBRA - VSP Vision Plan</v>
      </c>
      <c r="N744" s="1">
        <v>44348</v>
      </c>
      <c r="O744" s="1">
        <v>44348</v>
      </c>
      <c r="P744" s="1">
        <v>44895</v>
      </c>
      <c r="Q744" s="1">
        <v>44348</v>
      </c>
      <c r="R744" s="1">
        <v>44895</v>
      </c>
      <c r="S744" t="s">
        <v>5578</v>
      </c>
      <c r="V744" t="s">
        <v>4871</v>
      </c>
      <c r="W744">
        <v>4</v>
      </c>
      <c r="X744" t="s">
        <v>5606</v>
      </c>
      <c r="Z744">
        <v>0</v>
      </c>
      <c r="AA744">
        <v>0</v>
      </c>
      <c r="AB744" s="1">
        <v>44329</v>
      </c>
      <c r="AC744" s="1">
        <v>44408</v>
      </c>
      <c r="AD744" s="1">
        <v>44374</v>
      </c>
    </row>
    <row r="745" spans="1:30" hidden="1" x14ac:dyDescent="0.3">
      <c r="A745">
        <v>116059</v>
      </c>
      <c r="B745" t="str">
        <f>_xlfn.XLOOKUP(A745,'Member Info (COBRA 65)'!A:A,'Member Info (COBRA 65)'!J:J)</f>
        <v>Ecolab Pre65 Retiree</v>
      </c>
      <c r="C745" t="s">
        <v>1847</v>
      </c>
      <c r="D745" t="s">
        <v>1848</v>
      </c>
      <c r="E745" s="5">
        <v>21382</v>
      </c>
      <c r="F745" s="5">
        <v>44481</v>
      </c>
      <c r="G745" s="5">
        <f t="shared" si="199"/>
        <v>44571</v>
      </c>
      <c r="H745" s="6">
        <f t="shared" si="200"/>
        <v>64</v>
      </c>
      <c r="J745" t="s">
        <v>5589</v>
      </c>
      <c r="K745">
        <v>6161</v>
      </c>
      <c r="L745" t="s">
        <v>5605</v>
      </c>
      <c r="M745" t="str">
        <f t="shared" si="190"/>
        <v>116059 COBRA - VSP Vision Plan</v>
      </c>
      <c r="N745" s="1">
        <v>44378</v>
      </c>
      <c r="O745" s="1">
        <v>44378</v>
      </c>
      <c r="P745" s="1">
        <v>44926</v>
      </c>
      <c r="Q745" s="1">
        <v>44378</v>
      </c>
      <c r="R745" s="1">
        <v>44926</v>
      </c>
      <c r="S745" t="s">
        <v>5578</v>
      </c>
      <c r="V745" t="s">
        <v>4871</v>
      </c>
      <c r="W745">
        <v>4</v>
      </c>
      <c r="X745" t="s">
        <v>5606</v>
      </c>
      <c r="Z745">
        <v>0</v>
      </c>
      <c r="AA745">
        <v>0</v>
      </c>
      <c r="AB745" s="1">
        <v>44382</v>
      </c>
      <c r="AC745" s="1">
        <v>44441</v>
      </c>
      <c r="AD745" s="1">
        <v>44427</v>
      </c>
    </row>
    <row r="746" spans="1:30" hidden="1" x14ac:dyDescent="0.3">
      <c r="A746">
        <v>116116</v>
      </c>
      <c r="B746" t="str">
        <f>_xlfn.XLOOKUP(A746,'Member Info (COBRA 65)'!A:A,'Member Info (COBRA 65)'!J:J)</f>
        <v>Ecolab Pre65 Retiree</v>
      </c>
      <c r="C746" t="s">
        <v>2108</v>
      </c>
      <c r="D746" t="s">
        <v>2109</v>
      </c>
      <c r="E746" s="5">
        <v>21343</v>
      </c>
      <c r="F746" s="5">
        <v>44481</v>
      </c>
      <c r="G746" s="5">
        <f t="shared" si="199"/>
        <v>44571</v>
      </c>
      <c r="H746" s="6">
        <f t="shared" si="200"/>
        <v>64</v>
      </c>
      <c r="J746" t="s">
        <v>5589</v>
      </c>
      <c r="K746">
        <v>6161</v>
      </c>
      <c r="L746" t="s">
        <v>5605</v>
      </c>
      <c r="M746" t="str">
        <f t="shared" si="190"/>
        <v>116116 COBRA - VSP Vision Plan</v>
      </c>
      <c r="N746" s="1">
        <v>44136</v>
      </c>
      <c r="O746" s="1">
        <v>44136</v>
      </c>
      <c r="P746" s="1">
        <v>44681</v>
      </c>
      <c r="Q746" s="1">
        <v>44197</v>
      </c>
      <c r="R746" s="1">
        <v>44681</v>
      </c>
      <c r="S746" t="s">
        <v>5578</v>
      </c>
      <c r="V746" t="s">
        <v>4871</v>
      </c>
      <c r="W746">
        <v>4</v>
      </c>
      <c r="X746" t="s">
        <v>5606</v>
      </c>
      <c r="Z746">
        <v>0</v>
      </c>
      <c r="AA746">
        <v>0</v>
      </c>
      <c r="AB746" s="1">
        <v>44119</v>
      </c>
      <c r="AC746" s="1">
        <v>44196</v>
      </c>
      <c r="AD746" s="1">
        <v>44164</v>
      </c>
    </row>
    <row r="747" spans="1:30" hidden="1" x14ac:dyDescent="0.3">
      <c r="A747">
        <v>116106</v>
      </c>
      <c r="B747" t="str">
        <f>_xlfn.XLOOKUP(A747,'Member Info (COBRA 65)'!A:A,'Member Info (COBRA 65)'!J:J)</f>
        <v>Ecolab Pre65 Retiree</v>
      </c>
      <c r="C747" t="s">
        <v>2060</v>
      </c>
      <c r="D747" t="s">
        <v>2061</v>
      </c>
      <c r="E747" s="5">
        <v>22074</v>
      </c>
      <c r="F747" s="5">
        <v>44481</v>
      </c>
      <c r="G747" s="5">
        <f t="shared" si="199"/>
        <v>44571</v>
      </c>
      <c r="H747" s="6">
        <f t="shared" si="200"/>
        <v>62</v>
      </c>
      <c r="J747" t="s">
        <v>5589</v>
      </c>
      <c r="K747">
        <v>6161</v>
      </c>
      <c r="L747" t="s">
        <v>5605</v>
      </c>
      <c r="M747" t="str">
        <f t="shared" si="190"/>
        <v>116106 COBRA - VSP Vision Plan</v>
      </c>
      <c r="N747" s="1">
        <v>44256</v>
      </c>
      <c r="O747" s="1">
        <v>44256</v>
      </c>
      <c r="P747" s="1">
        <v>44804</v>
      </c>
      <c r="Q747" s="1">
        <v>44256</v>
      </c>
      <c r="R747" s="1">
        <v>44804</v>
      </c>
      <c r="S747" t="s">
        <v>5578</v>
      </c>
      <c r="V747" t="s">
        <v>4871</v>
      </c>
      <c r="W747">
        <v>4</v>
      </c>
      <c r="X747" t="s">
        <v>5606</v>
      </c>
      <c r="Z747">
        <v>0</v>
      </c>
      <c r="AA747">
        <v>0</v>
      </c>
      <c r="AB747" s="1">
        <v>44238</v>
      </c>
      <c r="AC747" s="1">
        <v>44316</v>
      </c>
      <c r="AD747" s="1">
        <v>44283</v>
      </c>
    </row>
    <row r="748" spans="1:30" hidden="1" x14ac:dyDescent="0.3">
      <c r="A748">
        <v>116100</v>
      </c>
      <c r="B748" t="str">
        <f>_xlfn.XLOOKUP(A748,'Member Info (COBRA 65)'!A:A,'Member Info (COBRA 65)'!J:J)</f>
        <v>Ecolab Pre65 Retiree</v>
      </c>
      <c r="C748" t="s">
        <v>2028</v>
      </c>
      <c r="D748" t="s">
        <v>2029</v>
      </c>
      <c r="E748" s="5">
        <v>21436</v>
      </c>
      <c r="F748" s="5">
        <v>44481</v>
      </c>
      <c r="G748" s="5">
        <f t="shared" si="199"/>
        <v>44571</v>
      </c>
      <c r="H748" s="6">
        <f t="shared" si="200"/>
        <v>64</v>
      </c>
      <c r="J748" t="s">
        <v>5589</v>
      </c>
      <c r="K748">
        <v>6161</v>
      </c>
      <c r="L748" t="s">
        <v>5605</v>
      </c>
      <c r="M748" t="str">
        <f t="shared" si="190"/>
        <v>116100 COBRA - VSP Vision Plan</v>
      </c>
      <c r="N748" s="1">
        <v>44348</v>
      </c>
      <c r="O748" s="1">
        <v>44348</v>
      </c>
      <c r="P748" s="1">
        <v>44895</v>
      </c>
      <c r="Q748" s="1">
        <v>44348</v>
      </c>
      <c r="R748" s="1">
        <v>44895</v>
      </c>
      <c r="S748" t="s">
        <v>5578</v>
      </c>
      <c r="V748" t="s">
        <v>4871</v>
      </c>
      <c r="W748">
        <v>4</v>
      </c>
      <c r="X748" t="s">
        <v>5606</v>
      </c>
      <c r="Z748">
        <v>0</v>
      </c>
      <c r="AA748">
        <v>0</v>
      </c>
      <c r="AB748" s="1">
        <v>44357</v>
      </c>
      <c r="AC748" s="1">
        <v>44416</v>
      </c>
      <c r="AD748" s="1">
        <v>44402</v>
      </c>
    </row>
    <row r="749" spans="1:30" hidden="1" x14ac:dyDescent="0.3">
      <c r="A749">
        <v>116098</v>
      </c>
      <c r="B749" t="str">
        <f>_xlfn.XLOOKUP(A749,'Member Info (COBRA 65)'!A:A,'Member Info (COBRA 65)'!J:J)</f>
        <v>Ecolab Pre65 Retiree</v>
      </c>
      <c r="C749" t="s">
        <v>2020</v>
      </c>
      <c r="D749" t="s">
        <v>2021</v>
      </c>
      <c r="E749" s="5">
        <v>23756</v>
      </c>
      <c r="F749" s="5">
        <v>44481</v>
      </c>
      <c r="G749" s="5">
        <f t="shared" si="199"/>
        <v>44571</v>
      </c>
      <c r="H749" s="6">
        <f t="shared" si="200"/>
        <v>57</v>
      </c>
      <c r="J749" t="s">
        <v>5589</v>
      </c>
      <c r="K749">
        <v>6161</v>
      </c>
      <c r="L749" t="s">
        <v>5605</v>
      </c>
      <c r="M749" t="str">
        <f t="shared" si="190"/>
        <v>116098 COBRA - VSP Vision Plan</v>
      </c>
      <c r="N749" s="1">
        <v>44228</v>
      </c>
      <c r="O749" s="1">
        <v>44228</v>
      </c>
      <c r="P749" s="1">
        <v>44773</v>
      </c>
      <c r="Q749" s="1">
        <v>44228</v>
      </c>
      <c r="R749" s="1">
        <v>44773</v>
      </c>
      <c r="S749" t="s">
        <v>5578</v>
      </c>
      <c r="V749" t="s">
        <v>4871</v>
      </c>
      <c r="W749">
        <v>4</v>
      </c>
      <c r="X749" t="s">
        <v>5606</v>
      </c>
      <c r="Z749">
        <v>0</v>
      </c>
      <c r="AA749">
        <v>0</v>
      </c>
      <c r="AB749" s="1">
        <v>44231</v>
      </c>
      <c r="AC749" s="1">
        <v>44290</v>
      </c>
      <c r="AD749" s="1">
        <v>44276</v>
      </c>
    </row>
    <row r="750" spans="1:30" x14ac:dyDescent="0.3">
      <c r="A750">
        <v>116114</v>
      </c>
      <c r="B750" t="str">
        <f>_xlfn.XLOOKUP(A750,'Member Info (COBRA 65)'!A:A,'Member Info (COBRA 65)'!J:J)</f>
        <v>Ecolab Pre65 Retiree</v>
      </c>
      <c r="C750" t="s">
        <v>2092</v>
      </c>
      <c r="D750" t="s">
        <v>2093</v>
      </c>
      <c r="E750" s="5">
        <v>20946</v>
      </c>
      <c r="F750" s="5">
        <v>44481</v>
      </c>
      <c r="G750" s="5">
        <f t="shared" si="199"/>
        <v>44571</v>
      </c>
      <c r="H750" s="6">
        <f t="shared" si="200"/>
        <v>65</v>
      </c>
      <c r="J750" t="s">
        <v>5576</v>
      </c>
      <c r="K750">
        <v>6148</v>
      </c>
      <c r="L750" t="s">
        <v>5580</v>
      </c>
      <c r="M750" t="str">
        <f t="shared" si="190"/>
        <v>116114 COBRA - Cigna Health Savings Plan</v>
      </c>
      <c r="N750" s="1">
        <v>44197</v>
      </c>
      <c r="O750" s="1">
        <v>44197</v>
      </c>
      <c r="P750" s="1">
        <v>44742</v>
      </c>
      <c r="Q750" s="1">
        <v>44197</v>
      </c>
      <c r="R750" s="1">
        <v>44742</v>
      </c>
      <c r="S750" t="s">
        <v>5581</v>
      </c>
      <c r="V750" t="s">
        <v>4871</v>
      </c>
      <c r="W750">
        <v>5</v>
      </c>
      <c r="X750" t="s">
        <v>5579</v>
      </c>
      <c r="Z750">
        <v>0</v>
      </c>
      <c r="AA750">
        <v>0</v>
      </c>
      <c r="AB750" s="1">
        <v>44205</v>
      </c>
      <c r="AC750" s="1">
        <v>44264</v>
      </c>
      <c r="AD750" s="1">
        <v>44250</v>
      </c>
    </row>
    <row r="751" spans="1:30" hidden="1" x14ac:dyDescent="0.3">
      <c r="A751">
        <v>116122</v>
      </c>
      <c r="B751" t="str">
        <f>_xlfn.XLOOKUP(A751,'Member Info (COBRA 65)'!A:A,'Member Info (COBRA 65)'!J:J)</f>
        <v>COBRA</v>
      </c>
      <c r="C751" t="s">
        <v>801</v>
      </c>
      <c r="D751" t="s">
        <v>802</v>
      </c>
      <c r="E751" s="5">
        <v>25104</v>
      </c>
      <c r="F751" s="5">
        <v>44481</v>
      </c>
      <c r="H751" s="6">
        <f>-INT((E751-F751)/365)</f>
        <v>54</v>
      </c>
      <c r="J751" t="s">
        <v>5589</v>
      </c>
      <c r="K751">
        <v>6161</v>
      </c>
      <c r="L751" t="s">
        <v>5605</v>
      </c>
      <c r="M751" t="str">
        <f t="shared" si="190"/>
        <v>116122 COBRA - VSP Vision Plan</v>
      </c>
      <c r="N751" s="1">
        <v>44317</v>
      </c>
      <c r="O751" s="1">
        <v>44317</v>
      </c>
      <c r="P751" s="1">
        <v>44865</v>
      </c>
      <c r="Q751" s="1">
        <v>44317</v>
      </c>
      <c r="R751" s="1">
        <v>44865</v>
      </c>
      <c r="S751" t="s">
        <v>5578</v>
      </c>
      <c r="V751" t="s">
        <v>4871</v>
      </c>
      <c r="W751">
        <v>4</v>
      </c>
      <c r="X751" t="s">
        <v>5606</v>
      </c>
      <c r="Z751">
        <v>0</v>
      </c>
      <c r="AA751">
        <v>0</v>
      </c>
      <c r="AB751" s="1">
        <v>44322</v>
      </c>
      <c r="AC751" s="1">
        <v>44381</v>
      </c>
      <c r="AD751" s="1">
        <v>44367</v>
      </c>
    </row>
    <row r="752" spans="1:30" hidden="1" x14ac:dyDescent="0.3">
      <c r="A752">
        <v>116137</v>
      </c>
      <c r="B752" t="str">
        <f>_xlfn.XLOOKUP(A752,'Member Info (COBRA 65)'!A:A,'Member Info (COBRA 65)'!J:J)</f>
        <v>COBRA</v>
      </c>
      <c r="C752" t="s">
        <v>837</v>
      </c>
      <c r="D752" t="s">
        <v>838</v>
      </c>
      <c r="E752" s="5">
        <v>22351</v>
      </c>
      <c r="F752" s="5">
        <v>44481</v>
      </c>
      <c r="H752" s="6">
        <f>-INT((E752-F752)/365)</f>
        <v>61</v>
      </c>
      <c r="J752" t="s">
        <v>5589</v>
      </c>
      <c r="K752">
        <v>6161</v>
      </c>
      <c r="L752" t="s">
        <v>5605</v>
      </c>
      <c r="M752" t="str">
        <f t="shared" si="190"/>
        <v>116137 COBRA - VSP Vision Plan</v>
      </c>
      <c r="N752" s="1">
        <v>43617</v>
      </c>
      <c r="O752" s="1">
        <v>43617</v>
      </c>
      <c r="P752" s="1">
        <v>44712</v>
      </c>
      <c r="Q752" s="1">
        <v>44197</v>
      </c>
      <c r="R752" s="1">
        <v>44712</v>
      </c>
      <c r="S752" t="s">
        <v>5578</v>
      </c>
      <c r="V752" t="s">
        <v>4871</v>
      </c>
      <c r="W752">
        <v>4</v>
      </c>
      <c r="X752" t="s">
        <v>5606</v>
      </c>
      <c r="Z752">
        <v>0</v>
      </c>
      <c r="AA752">
        <v>0</v>
      </c>
      <c r="AB752" s="1">
        <v>43602</v>
      </c>
      <c r="AC752" s="1">
        <v>43677</v>
      </c>
      <c r="AD752" s="1">
        <v>43647</v>
      </c>
    </row>
    <row r="753" spans="1:30" hidden="1" x14ac:dyDescent="0.3">
      <c r="A753">
        <v>116138</v>
      </c>
      <c r="B753" t="str">
        <f>_xlfn.XLOOKUP(A753,'Member Info (COBRA 65)'!A:A,'Member Info (COBRA 65)'!J:J)</f>
        <v>Ecolab Pre65 Retiree</v>
      </c>
      <c r="C753" t="s">
        <v>2205</v>
      </c>
      <c r="D753" t="s">
        <v>2206</v>
      </c>
      <c r="E753" s="5">
        <v>22859</v>
      </c>
      <c r="F753" s="5">
        <v>44481</v>
      </c>
      <c r="G753" s="5">
        <f t="shared" ref="G753:G754" si="201">DATE(YEAR(F753),MONTH(F753),DAY(F753)+90)</f>
        <v>44571</v>
      </c>
      <c r="H753" s="6">
        <f t="shared" ref="H753:H754" si="202">-INT((E753-F753)/365)</f>
        <v>60</v>
      </c>
      <c r="J753" t="s">
        <v>5589</v>
      </c>
      <c r="K753">
        <v>6161</v>
      </c>
      <c r="L753" t="s">
        <v>5605</v>
      </c>
      <c r="M753" t="str">
        <f t="shared" si="190"/>
        <v>116138 COBRA - VSP Vision Plan</v>
      </c>
      <c r="N753" s="1">
        <v>44075</v>
      </c>
      <c r="O753" s="1">
        <v>44075</v>
      </c>
      <c r="P753" s="1">
        <v>44620</v>
      </c>
      <c r="Q753" s="1">
        <v>44197</v>
      </c>
      <c r="R753" s="1">
        <v>44620</v>
      </c>
      <c r="S753" t="s">
        <v>5578</v>
      </c>
      <c r="V753" t="s">
        <v>4871</v>
      </c>
      <c r="W753">
        <v>4</v>
      </c>
      <c r="X753" t="s">
        <v>5606</v>
      </c>
      <c r="Z753">
        <v>0</v>
      </c>
      <c r="AA753">
        <v>0</v>
      </c>
      <c r="AB753" s="1">
        <v>44047</v>
      </c>
      <c r="AC753" s="1">
        <v>44135</v>
      </c>
      <c r="AD753" s="1">
        <v>44092</v>
      </c>
    </row>
    <row r="754" spans="1:30" hidden="1" x14ac:dyDescent="0.3">
      <c r="A754">
        <v>116011</v>
      </c>
      <c r="B754" t="str">
        <f>_xlfn.XLOOKUP(A754,'Member Info (COBRA 65)'!A:A,'Member Info (COBRA 65)'!J:J)</f>
        <v>Ecolab Pre65 Retiree</v>
      </c>
      <c r="C754" t="s">
        <v>1708</v>
      </c>
      <c r="D754" t="s">
        <v>1709</v>
      </c>
      <c r="E754" s="5">
        <v>23806</v>
      </c>
      <c r="F754" s="5">
        <v>44481</v>
      </c>
      <c r="G754" s="5">
        <f t="shared" si="201"/>
        <v>44571</v>
      </c>
      <c r="H754" s="6">
        <f t="shared" si="202"/>
        <v>57</v>
      </c>
      <c r="J754" t="s">
        <v>5589</v>
      </c>
      <c r="K754">
        <v>6161</v>
      </c>
      <c r="L754" t="s">
        <v>5605</v>
      </c>
      <c r="M754" t="str">
        <f t="shared" si="190"/>
        <v>116011 COBRA - VSP Vision Plan</v>
      </c>
      <c r="N754" s="1">
        <v>44013</v>
      </c>
      <c r="O754" s="1">
        <v>44013</v>
      </c>
      <c r="P754" s="1">
        <v>44561</v>
      </c>
      <c r="Q754" s="1">
        <v>44197</v>
      </c>
      <c r="R754" s="1">
        <v>44561</v>
      </c>
      <c r="S754" t="s">
        <v>5578</v>
      </c>
      <c r="V754" t="s">
        <v>4871</v>
      </c>
      <c r="W754">
        <v>4</v>
      </c>
      <c r="X754" t="s">
        <v>5606</v>
      </c>
      <c r="Z754">
        <v>0</v>
      </c>
      <c r="AA754">
        <v>0</v>
      </c>
      <c r="AB754" s="1">
        <v>44001</v>
      </c>
      <c r="AC754" s="1">
        <v>44073</v>
      </c>
      <c r="AD754" s="1">
        <v>44046</v>
      </c>
    </row>
    <row r="755" spans="1:30" hidden="1" x14ac:dyDescent="0.3">
      <c r="A755">
        <v>116000</v>
      </c>
      <c r="B755" t="str">
        <f>_xlfn.XLOOKUP(A755,'Member Info (COBRA 65)'!A:A,'Member Info (COBRA 65)'!J:J)</f>
        <v>COBRA</v>
      </c>
      <c r="C755" t="s">
        <v>475</v>
      </c>
      <c r="D755" t="s">
        <v>476</v>
      </c>
      <c r="E755" s="5">
        <v>22136</v>
      </c>
      <c r="F755" s="5">
        <v>44481</v>
      </c>
      <c r="H755" s="6">
        <f>-INT((E755-F755)/365)</f>
        <v>62</v>
      </c>
      <c r="J755" t="s">
        <v>5589</v>
      </c>
      <c r="K755">
        <v>6161</v>
      </c>
      <c r="L755" t="s">
        <v>5605</v>
      </c>
      <c r="M755" t="str">
        <f t="shared" si="190"/>
        <v>116000 COBRA - VSP Vision Plan</v>
      </c>
      <c r="N755" s="1">
        <v>43800</v>
      </c>
      <c r="O755" s="1">
        <v>43800</v>
      </c>
      <c r="P755" s="1">
        <v>44895</v>
      </c>
      <c r="Q755" s="1">
        <v>44197</v>
      </c>
      <c r="R755" s="1">
        <v>44895</v>
      </c>
      <c r="S755" t="s">
        <v>5578</v>
      </c>
      <c r="V755" t="s">
        <v>4871</v>
      </c>
      <c r="W755">
        <v>4</v>
      </c>
      <c r="X755" t="s">
        <v>5606</v>
      </c>
      <c r="Z755">
        <v>0</v>
      </c>
      <c r="AA755">
        <v>0</v>
      </c>
      <c r="AB755" s="1">
        <v>43790</v>
      </c>
      <c r="AC755" s="1">
        <v>43860</v>
      </c>
      <c r="AD755" s="1">
        <v>43835</v>
      </c>
    </row>
    <row r="756" spans="1:30" x14ac:dyDescent="0.3">
      <c r="A756">
        <v>116114</v>
      </c>
      <c r="B756" t="str">
        <f>_xlfn.XLOOKUP(A756,'Member Info (COBRA 65)'!A:A,'Member Info (COBRA 65)'!J:J)</f>
        <v>Ecolab Pre65 Retiree</v>
      </c>
      <c r="C756" t="s">
        <v>2092</v>
      </c>
      <c r="D756" t="s">
        <v>2093</v>
      </c>
      <c r="E756" s="5">
        <v>20946</v>
      </c>
      <c r="F756" s="5">
        <v>44481</v>
      </c>
      <c r="G756" s="5">
        <f>DATE(YEAR(F756),MONTH(F756),DAY(F756)+90)</f>
        <v>44571</v>
      </c>
      <c r="H756" s="6">
        <f>-INT((E756-F756)/365)</f>
        <v>65</v>
      </c>
      <c r="J756" t="s">
        <v>5586</v>
      </c>
      <c r="K756">
        <v>6160</v>
      </c>
      <c r="L756" t="s">
        <v>5603</v>
      </c>
      <c r="M756" t="str">
        <f t="shared" si="190"/>
        <v>116114 COBRA - MetLife Dental Plan</v>
      </c>
      <c r="N756" s="1">
        <v>44197</v>
      </c>
      <c r="O756" s="1">
        <v>44197</v>
      </c>
      <c r="P756" s="1">
        <v>44742</v>
      </c>
      <c r="Q756" s="1">
        <v>44197</v>
      </c>
      <c r="R756" s="1">
        <v>44742</v>
      </c>
      <c r="S756" t="s">
        <v>5581</v>
      </c>
      <c r="V756" t="s">
        <v>4871</v>
      </c>
      <c r="W756">
        <v>72</v>
      </c>
      <c r="X756" t="s">
        <v>5604</v>
      </c>
      <c r="Z756">
        <v>0</v>
      </c>
      <c r="AA756">
        <v>0</v>
      </c>
      <c r="AB756" s="1">
        <v>44205</v>
      </c>
      <c r="AC756" s="1">
        <v>44264</v>
      </c>
      <c r="AD756" s="1">
        <v>44250</v>
      </c>
    </row>
    <row r="757" spans="1:30" hidden="1" x14ac:dyDescent="0.3">
      <c r="A757">
        <v>115994</v>
      </c>
      <c r="B757" t="str">
        <f>_xlfn.XLOOKUP(A757,'Member Info (COBRA 65)'!A:A,'Member Info (COBRA 65)'!J:J)</f>
        <v>COBRA</v>
      </c>
      <c r="C757" t="s">
        <v>450</v>
      </c>
      <c r="D757" t="s">
        <v>451</v>
      </c>
      <c r="E757" s="5">
        <v>34801</v>
      </c>
      <c r="F757" s="5">
        <v>44481</v>
      </c>
      <c r="H757" s="6">
        <f>-INT((E757-F757)/365)</f>
        <v>27</v>
      </c>
      <c r="J757" t="s">
        <v>5589</v>
      </c>
      <c r="K757">
        <v>6161</v>
      </c>
      <c r="L757" t="s">
        <v>5605</v>
      </c>
      <c r="M757" t="str">
        <f t="shared" si="190"/>
        <v>115994 COBRA - VSP Vision Plan</v>
      </c>
      <c r="N757" s="1">
        <v>44317</v>
      </c>
      <c r="O757" s="1">
        <v>44317</v>
      </c>
      <c r="P757" s="1">
        <v>45412</v>
      </c>
      <c r="Q757" s="1">
        <v>44317</v>
      </c>
      <c r="R757" s="1">
        <v>45412</v>
      </c>
      <c r="S757" t="s">
        <v>5578</v>
      </c>
      <c r="V757" t="s">
        <v>4871</v>
      </c>
      <c r="W757">
        <v>4</v>
      </c>
      <c r="X757" t="s">
        <v>5606</v>
      </c>
      <c r="Z757">
        <v>0</v>
      </c>
      <c r="AA757">
        <v>0</v>
      </c>
      <c r="AB757" s="1">
        <v>44306</v>
      </c>
      <c r="AC757" s="1">
        <v>44377</v>
      </c>
      <c r="AD757" s="1">
        <v>44351</v>
      </c>
    </row>
    <row r="758" spans="1:30" hidden="1" x14ac:dyDescent="0.3">
      <c r="A758">
        <v>115995</v>
      </c>
      <c r="B758" t="str">
        <f>_xlfn.XLOOKUP(A758,'Member Info (COBRA 65)'!A:A,'Member Info (COBRA 65)'!J:J)</f>
        <v>COBRA</v>
      </c>
      <c r="C758" t="s">
        <v>457</v>
      </c>
      <c r="D758" t="s">
        <v>458</v>
      </c>
      <c r="E758" s="5">
        <v>29340</v>
      </c>
      <c r="F758" s="5">
        <v>44481</v>
      </c>
      <c r="H758" s="6">
        <f>-INT((E758-F758)/365)</f>
        <v>42</v>
      </c>
      <c r="J758" t="s">
        <v>5589</v>
      </c>
      <c r="K758">
        <v>6161</v>
      </c>
      <c r="L758" t="s">
        <v>5605</v>
      </c>
      <c r="M758" t="str">
        <f t="shared" si="190"/>
        <v>115995 COBRA - VSP Vision Plan</v>
      </c>
      <c r="N758" s="1">
        <v>44440</v>
      </c>
      <c r="O758" s="1">
        <v>44440</v>
      </c>
      <c r="P758" s="1">
        <v>44985</v>
      </c>
      <c r="Q758" s="1">
        <v>44440</v>
      </c>
      <c r="R758" s="1">
        <v>44985</v>
      </c>
      <c r="S758" t="s">
        <v>5578</v>
      </c>
      <c r="V758" t="s">
        <v>4871</v>
      </c>
      <c r="W758">
        <v>4</v>
      </c>
      <c r="X758" t="s">
        <v>5606</v>
      </c>
      <c r="Z758">
        <v>0</v>
      </c>
      <c r="AA758">
        <v>0</v>
      </c>
      <c r="AB758" s="1">
        <v>44449</v>
      </c>
      <c r="AC758" s="1">
        <v>44508</v>
      </c>
      <c r="AD758" s="1">
        <v>44494</v>
      </c>
    </row>
    <row r="759" spans="1:30" hidden="1" x14ac:dyDescent="0.3">
      <c r="A759">
        <v>115992</v>
      </c>
      <c r="B759" t="str">
        <f>_xlfn.XLOOKUP(A759,'Member Info (COBRA 65)'!A:A,'Member Info (COBRA 65)'!J:J)</f>
        <v>COBRA</v>
      </c>
      <c r="C759" t="s">
        <v>443</v>
      </c>
      <c r="D759" t="s">
        <v>444</v>
      </c>
      <c r="E759" s="5">
        <v>21750</v>
      </c>
      <c r="F759" s="5">
        <v>44481</v>
      </c>
      <c r="H759" s="6">
        <f>-INT((E759-F759)/365)</f>
        <v>63</v>
      </c>
      <c r="J759" t="s">
        <v>5589</v>
      </c>
      <c r="K759">
        <v>6161</v>
      </c>
      <c r="L759" t="s">
        <v>5605</v>
      </c>
      <c r="M759" t="str">
        <f t="shared" si="190"/>
        <v>115992 COBRA - VSP Vision Plan</v>
      </c>
      <c r="N759" s="1">
        <v>44075</v>
      </c>
      <c r="O759" s="1">
        <v>44075</v>
      </c>
      <c r="P759" s="1">
        <v>45169</v>
      </c>
      <c r="Q759" s="1">
        <v>44197</v>
      </c>
      <c r="R759" s="1">
        <v>45169</v>
      </c>
      <c r="S759" t="s">
        <v>5578</v>
      </c>
      <c r="V759" t="s">
        <v>4871</v>
      </c>
      <c r="W759">
        <v>4</v>
      </c>
      <c r="X759" t="s">
        <v>5606</v>
      </c>
      <c r="Z759">
        <v>0</v>
      </c>
      <c r="AA759">
        <v>0</v>
      </c>
      <c r="AB759" s="1">
        <v>44084</v>
      </c>
      <c r="AC759" s="1">
        <v>44143</v>
      </c>
      <c r="AD759" s="1">
        <v>44129</v>
      </c>
    </row>
    <row r="760" spans="1:30" x14ac:dyDescent="0.3">
      <c r="A760">
        <v>116114</v>
      </c>
      <c r="B760" t="str">
        <f>_xlfn.XLOOKUP(A760,'Member Info (COBRA 65)'!A:A,'Member Info (COBRA 65)'!J:J)</f>
        <v>Ecolab Pre65 Retiree</v>
      </c>
      <c r="C760" t="s">
        <v>2092</v>
      </c>
      <c r="D760" t="s">
        <v>2093</v>
      </c>
      <c r="E760" s="5">
        <v>20946</v>
      </c>
      <c r="F760" s="5">
        <v>44481</v>
      </c>
      <c r="G760" s="5">
        <f t="shared" ref="G760:G761" si="203">DATE(YEAR(F760),MONTH(F760),DAY(F760)+90)</f>
        <v>44571</v>
      </c>
      <c r="H760" s="6">
        <f t="shared" ref="H760:H761" si="204">-INT((E760-F760)/365)</f>
        <v>65</v>
      </c>
      <c r="J760" t="s">
        <v>5589</v>
      </c>
      <c r="K760">
        <v>6161</v>
      </c>
      <c r="L760" t="s">
        <v>5605</v>
      </c>
      <c r="M760" t="str">
        <f t="shared" si="190"/>
        <v>116114 COBRA - VSP Vision Plan</v>
      </c>
      <c r="N760" s="1">
        <v>44197</v>
      </c>
      <c r="O760" s="1">
        <v>44197</v>
      </c>
      <c r="P760" s="1">
        <v>44742</v>
      </c>
      <c r="Q760" s="1">
        <v>44197</v>
      </c>
      <c r="R760" s="1">
        <v>44742</v>
      </c>
      <c r="S760" t="s">
        <v>5581</v>
      </c>
      <c r="V760" t="s">
        <v>4871</v>
      </c>
      <c r="W760">
        <v>4</v>
      </c>
      <c r="X760" t="s">
        <v>5606</v>
      </c>
      <c r="Z760">
        <v>0</v>
      </c>
      <c r="AA760">
        <v>0</v>
      </c>
      <c r="AB760" s="1">
        <v>44205</v>
      </c>
      <c r="AC760" s="1">
        <v>44264</v>
      </c>
      <c r="AD760" s="1">
        <v>44250</v>
      </c>
    </row>
    <row r="761" spans="1:30" hidden="1" x14ac:dyDescent="0.3">
      <c r="A761">
        <v>115986</v>
      </c>
      <c r="B761" t="str">
        <f>_xlfn.XLOOKUP(A761,'Member Info (COBRA 65)'!A:A,'Member Info (COBRA 65)'!J:J)</f>
        <v>Ecolab Pre65 Retiree</v>
      </c>
      <c r="C761" t="s">
        <v>1611</v>
      </c>
      <c r="D761" t="s">
        <v>1612</v>
      </c>
      <c r="E761" s="5">
        <v>22154</v>
      </c>
      <c r="F761" s="5">
        <v>44481</v>
      </c>
      <c r="G761" s="5">
        <f t="shared" si="203"/>
        <v>44571</v>
      </c>
      <c r="H761" s="6">
        <f t="shared" si="204"/>
        <v>62</v>
      </c>
      <c r="J761" t="s">
        <v>5589</v>
      </c>
      <c r="K761">
        <v>6161</v>
      </c>
      <c r="L761" t="s">
        <v>5605</v>
      </c>
      <c r="M761" t="str">
        <f t="shared" si="190"/>
        <v>115986 COBRA - VSP Vision Plan</v>
      </c>
      <c r="N761" s="1">
        <v>44197</v>
      </c>
      <c r="O761" s="1">
        <v>44197</v>
      </c>
      <c r="P761" s="1">
        <v>44742</v>
      </c>
      <c r="Q761" s="1">
        <v>44197</v>
      </c>
      <c r="R761" s="1">
        <v>44742</v>
      </c>
      <c r="S761" t="s">
        <v>5578</v>
      </c>
      <c r="V761" t="s">
        <v>4871</v>
      </c>
      <c r="W761">
        <v>4</v>
      </c>
      <c r="X761" t="s">
        <v>5606</v>
      </c>
      <c r="Z761">
        <v>0</v>
      </c>
      <c r="AA761">
        <v>0</v>
      </c>
      <c r="AB761" s="1">
        <v>44205</v>
      </c>
      <c r="AC761" s="1">
        <v>44264</v>
      </c>
      <c r="AD761" s="1">
        <v>44250</v>
      </c>
    </row>
    <row r="762" spans="1:30" hidden="1" x14ac:dyDescent="0.3">
      <c r="A762">
        <v>116030</v>
      </c>
      <c r="B762" t="str">
        <f>_xlfn.XLOOKUP(A762,'Member Info (COBRA 65)'!A:A,'Member Info (COBRA 65)'!J:J)</f>
        <v>COBRA</v>
      </c>
      <c r="C762" t="s">
        <v>555</v>
      </c>
      <c r="D762" t="s">
        <v>556</v>
      </c>
      <c r="E762" s="5">
        <v>34840</v>
      </c>
      <c r="F762" s="5">
        <v>44481</v>
      </c>
      <c r="H762" s="6">
        <f>-INT((E762-F762)/365)</f>
        <v>27</v>
      </c>
      <c r="J762" t="s">
        <v>5589</v>
      </c>
      <c r="K762">
        <v>6161</v>
      </c>
      <c r="L762" t="s">
        <v>5605</v>
      </c>
      <c r="M762" t="str">
        <f t="shared" si="190"/>
        <v>116030 COBRA - VSP Vision Plan</v>
      </c>
      <c r="N762" s="1">
        <v>44348</v>
      </c>
      <c r="O762" s="1">
        <v>44348</v>
      </c>
      <c r="P762" s="1">
        <v>44895</v>
      </c>
      <c r="Q762" s="1">
        <v>44348</v>
      </c>
      <c r="R762" s="1">
        <v>44895</v>
      </c>
      <c r="S762" t="s">
        <v>5578</v>
      </c>
      <c r="V762" t="s">
        <v>4871</v>
      </c>
      <c r="W762">
        <v>4</v>
      </c>
      <c r="X762" t="s">
        <v>5606</v>
      </c>
      <c r="Z762">
        <v>0</v>
      </c>
      <c r="AA762">
        <v>0</v>
      </c>
      <c r="AB762" s="1">
        <v>44339</v>
      </c>
      <c r="AC762" s="1">
        <v>44408</v>
      </c>
      <c r="AD762" s="1">
        <v>44384</v>
      </c>
    </row>
    <row r="763" spans="1:30" x14ac:dyDescent="0.3">
      <c r="A763">
        <v>116124</v>
      </c>
      <c r="B763" t="str">
        <f>_xlfn.XLOOKUP(A763,'Member Info (COBRA 65)'!A:A,'Member Info (COBRA 65)'!J:J)</f>
        <v>Ecolab Pre65 Retiree</v>
      </c>
      <c r="C763" t="s">
        <v>2143</v>
      </c>
      <c r="D763" t="s">
        <v>2144</v>
      </c>
      <c r="E763" s="5">
        <v>20905</v>
      </c>
      <c r="F763" s="5">
        <v>44481</v>
      </c>
      <c r="G763" s="5">
        <f>DATE(YEAR(F763),MONTH(F763),DAY(F763)+90)</f>
        <v>44571</v>
      </c>
      <c r="H763" s="6">
        <f>-INT((E763-F763)/365)</f>
        <v>65</v>
      </c>
      <c r="J763" t="s">
        <v>5576</v>
      </c>
      <c r="K763">
        <v>6154</v>
      </c>
      <c r="L763" t="s">
        <v>5591</v>
      </c>
      <c r="M763" t="str">
        <f t="shared" si="190"/>
        <v>116124 COBRA - Cigna Traditional Plan</v>
      </c>
      <c r="N763" s="1">
        <v>43952</v>
      </c>
      <c r="O763" s="1">
        <v>43952</v>
      </c>
      <c r="P763" s="1">
        <v>44500</v>
      </c>
      <c r="Q763" s="1">
        <v>44197</v>
      </c>
      <c r="R763" s="1">
        <v>44500</v>
      </c>
      <c r="S763" t="s">
        <v>5578</v>
      </c>
      <c r="V763" t="s">
        <v>4871</v>
      </c>
      <c r="W763">
        <v>5</v>
      </c>
      <c r="X763" t="s">
        <v>5579</v>
      </c>
      <c r="Z763">
        <v>0</v>
      </c>
      <c r="AA763">
        <v>0</v>
      </c>
      <c r="AB763" s="1">
        <v>43937</v>
      </c>
      <c r="AC763" s="1">
        <v>44012</v>
      </c>
      <c r="AD763" s="1">
        <v>43982</v>
      </c>
    </row>
    <row r="764" spans="1:30" hidden="1" x14ac:dyDescent="0.3">
      <c r="A764">
        <v>116029</v>
      </c>
      <c r="B764" t="str">
        <f>_xlfn.XLOOKUP(A764,'Member Info (COBRA 65)'!A:A,'Member Info (COBRA 65)'!J:J)</f>
        <v>COBRA</v>
      </c>
      <c r="C764" t="s">
        <v>546</v>
      </c>
      <c r="D764" t="s">
        <v>547</v>
      </c>
      <c r="E764" s="5">
        <v>23247</v>
      </c>
      <c r="F764" s="5">
        <v>44481</v>
      </c>
      <c r="H764" s="6">
        <f>-INT((E764-F764)/365)</f>
        <v>59</v>
      </c>
      <c r="J764" t="s">
        <v>5589</v>
      </c>
      <c r="K764">
        <v>6161</v>
      </c>
      <c r="L764" t="s">
        <v>5605</v>
      </c>
      <c r="M764" t="str">
        <f t="shared" si="190"/>
        <v>116029 COBRA - VSP Vision Plan</v>
      </c>
      <c r="N764" s="1">
        <v>44348</v>
      </c>
      <c r="O764" s="1">
        <v>44348</v>
      </c>
      <c r="P764" s="1">
        <v>44895</v>
      </c>
      <c r="Q764" s="1">
        <v>44348</v>
      </c>
      <c r="R764" s="1">
        <v>44895</v>
      </c>
      <c r="S764" t="s">
        <v>5578</v>
      </c>
      <c r="V764" t="s">
        <v>4871</v>
      </c>
      <c r="W764">
        <v>4</v>
      </c>
      <c r="X764" t="s">
        <v>5606</v>
      </c>
      <c r="Z764">
        <v>0</v>
      </c>
      <c r="AA764">
        <v>0</v>
      </c>
      <c r="AB764" s="1">
        <v>44352</v>
      </c>
      <c r="AC764" s="1">
        <v>44411</v>
      </c>
      <c r="AD764" s="1">
        <v>44397</v>
      </c>
    </row>
    <row r="765" spans="1:30" hidden="1" x14ac:dyDescent="0.3">
      <c r="A765">
        <v>116025</v>
      </c>
      <c r="B765" t="str">
        <f>_xlfn.XLOOKUP(A765,'Member Info (COBRA 65)'!A:A,'Member Info (COBRA 65)'!J:J)</f>
        <v>COBRA</v>
      </c>
      <c r="C765" t="s">
        <v>538</v>
      </c>
      <c r="D765" t="s">
        <v>539</v>
      </c>
      <c r="E765" s="5">
        <v>21657</v>
      </c>
      <c r="F765" s="5">
        <v>44481</v>
      </c>
      <c r="H765" s="6">
        <f>-INT((E765-F765)/365)</f>
        <v>63</v>
      </c>
      <c r="J765" t="s">
        <v>5589</v>
      </c>
      <c r="K765">
        <v>6161</v>
      </c>
      <c r="L765" t="s">
        <v>5605</v>
      </c>
      <c r="M765" t="str">
        <f t="shared" si="190"/>
        <v>116025 COBRA - VSP Vision Plan</v>
      </c>
      <c r="N765" s="1">
        <v>44197</v>
      </c>
      <c r="O765" s="1">
        <v>44197</v>
      </c>
      <c r="P765" s="1">
        <v>44742</v>
      </c>
      <c r="Q765" s="1">
        <v>44197</v>
      </c>
      <c r="R765" s="1">
        <v>44742</v>
      </c>
      <c r="S765" t="s">
        <v>5578</v>
      </c>
      <c r="V765" t="s">
        <v>4871</v>
      </c>
      <c r="W765">
        <v>4</v>
      </c>
      <c r="X765" t="s">
        <v>5606</v>
      </c>
      <c r="Z765">
        <v>0</v>
      </c>
      <c r="AA765">
        <v>0</v>
      </c>
      <c r="AB765" s="1">
        <v>44205</v>
      </c>
      <c r="AC765" s="1">
        <v>44264</v>
      </c>
      <c r="AD765" s="1">
        <v>44250</v>
      </c>
    </row>
    <row r="766" spans="1:30" hidden="1" x14ac:dyDescent="0.3">
      <c r="A766">
        <v>116023</v>
      </c>
      <c r="B766" t="str">
        <f>_xlfn.XLOOKUP(A766,'Member Info (COBRA 65)'!A:A,'Member Info (COBRA 65)'!J:J)</f>
        <v>Ecolab Pre65 Retiree</v>
      </c>
      <c r="C766" t="s">
        <v>1758</v>
      </c>
      <c r="D766" t="s">
        <v>1759</v>
      </c>
      <c r="E766" s="5">
        <v>21959</v>
      </c>
      <c r="F766" s="5">
        <v>44481</v>
      </c>
      <c r="G766" s="5">
        <f t="shared" ref="G766:G768" si="205">DATE(YEAR(F766),MONTH(F766),DAY(F766)+90)</f>
        <v>44571</v>
      </c>
      <c r="H766" s="6">
        <f t="shared" ref="H766:H768" si="206">-INT((E766-F766)/365)</f>
        <v>62</v>
      </c>
      <c r="J766" t="s">
        <v>5589</v>
      </c>
      <c r="K766">
        <v>6161</v>
      </c>
      <c r="L766" t="s">
        <v>5605</v>
      </c>
      <c r="M766" t="str">
        <f t="shared" si="190"/>
        <v>116023 COBRA - VSP Vision Plan</v>
      </c>
      <c r="N766" s="1">
        <v>44228</v>
      </c>
      <c r="O766" s="1">
        <v>44228</v>
      </c>
      <c r="P766" s="1">
        <v>44773</v>
      </c>
      <c r="Q766" s="1">
        <v>44228</v>
      </c>
      <c r="R766" s="1">
        <v>44773</v>
      </c>
      <c r="S766" t="s">
        <v>5578</v>
      </c>
      <c r="V766" t="s">
        <v>4871</v>
      </c>
      <c r="W766">
        <v>4</v>
      </c>
      <c r="X766" t="s">
        <v>5606</v>
      </c>
      <c r="Z766">
        <v>0</v>
      </c>
      <c r="AA766">
        <v>0</v>
      </c>
      <c r="AB766" s="1">
        <v>44210</v>
      </c>
      <c r="AC766" s="1">
        <v>44288</v>
      </c>
      <c r="AD766" s="1">
        <v>44255</v>
      </c>
    </row>
    <row r="767" spans="1:30" hidden="1" x14ac:dyDescent="0.3">
      <c r="A767">
        <v>116020</v>
      </c>
      <c r="B767" t="str">
        <f>_xlfn.XLOOKUP(A767,'Member Info (COBRA 65)'!A:A,'Member Info (COBRA 65)'!J:J)</f>
        <v>Ecolab Pre65 Retiree</v>
      </c>
      <c r="C767" t="s">
        <v>1735</v>
      </c>
      <c r="D767" t="s">
        <v>1736</v>
      </c>
      <c r="E767" s="5">
        <v>22390</v>
      </c>
      <c r="F767" s="5">
        <v>44481</v>
      </c>
      <c r="G767" s="5">
        <f t="shared" si="205"/>
        <v>44571</v>
      </c>
      <c r="H767" s="6">
        <f t="shared" si="206"/>
        <v>61</v>
      </c>
      <c r="J767" t="s">
        <v>5589</v>
      </c>
      <c r="K767">
        <v>6161</v>
      </c>
      <c r="L767" t="s">
        <v>5605</v>
      </c>
      <c r="M767" t="str">
        <f t="shared" si="190"/>
        <v>116020 COBRA - VSP Vision Plan</v>
      </c>
      <c r="N767" s="1">
        <v>44013</v>
      </c>
      <c r="O767" s="1">
        <v>44013</v>
      </c>
      <c r="P767" s="1">
        <v>44561</v>
      </c>
      <c r="Q767" s="1">
        <v>44197</v>
      </c>
      <c r="R767" s="1">
        <v>44561</v>
      </c>
      <c r="S767" t="s">
        <v>5578</v>
      </c>
      <c r="V767" t="s">
        <v>4871</v>
      </c>
      <c r="W767">
        <v>4</v>
      </c>
      <c r="X767" t="s">
        <v>5606</v>
      </c>
      <c r="Z767">
        <v>0</v>
      </c>
      <c r="AA767">
        <v>0</v>
      </c>
      <c r="AB767" s="1">
        <v>43995</v>
      </c>
      <c r="AC767" s="1">
        <v>44073</v>
      </c>
      <c r="AD767" s="1">
        <v>44040</v>
      </c>
    </row>
    <row r="768" spans="1:30" hidden="1" x14ac:dyDescent="0.3">
      <c r="A768">
        <v>116049</v>
      </c>
      <c r="B768" t="str">
        <f>_xlfn.XLOOKUP(A768,'Member Info (COBRA 65)'!A:A,'Member Info (COBRA 65)'!J:J)</f>
        <v>Ecolab Pre65 Retiree</v>
      </c>
      <c r="C768" t="s">
        <v>1810</v>
      </c>
      <c r="D768" t="s">
        <v>1811</v>
      </c>
      <c r="E768" s="5">
        <v>21418</v>
      </c>
      <c r="F768" s="5">
        <v>44481</v>
      </c>
      <c r="G768" s="5">
        <f t="shared" si="205"/>
        <v>44571</v>
      </c>
      <c r="H768" s="6">
        <f t="shared" si="206"/>
        <v>64</v>
      </c>
      <c r="J768" t="s">
        <v>5589</v>
      </c>
      <c r="K768">
        <v>6161</v>
      </c>
      <c r="L768" t="s">
        <v>5605</v>
      </c>
      <c r="M768" t="str">
        <f t="shared" si="190"/>
        <v>116049 COBRA - VSP Vision Plan</v>
      </c>
      <c r="N768" s="1">
        <v>44409</v>
      </c>
      <c r="O768" s="1">
        <v>44409</v>
      </c>
      <c r="P768" s="1">
        <v>44957</v>
      </c>
      <c r="Q768" s="1">
        <v>44409</v>
      </c>
      <c r="R768" s="1">
        <v>44957</v>
      </c>
      <c r="S768" t="s">
        <v>5578</v>
      </c>
      <c r="V768" t="s">
        <v>4871</v>
      </c>
      <c r="W768">
        <v>4</v>
      </c>
      <c r="X768" t="s">
        <v>5606</v>
      </c>
      <c r="Z768">
        <v>0</v>
      </c>
      <c r="AA768">
        <v>0</v>
      </c>
      <c r="AB768" s="1">
        <v>44404</v>
      </c>
      <c r="AC768" s="1">
        <v>44469</v>
      </c>
      <c r="AD768" s="1">
        <v>44449</v>
      </c>
    </row>
    <row r="769" spans="1:30" hidden="1" x14ac:dyDescent="0.3">
      <c r="A769">
        <v>116040</v>
      </c>
      <c r="B769" t="str">
        <f>_xlfn.XLOOKUP(A769,'Member Info (COBRA 65)'!A:A,'Member Info (COBRA 65)'!J:J)</f>
        <v>COBRA</v>
      </c>
      <c r="C769" t="s">
        <v>602</v>
      </c>
      <c r="D769" t="s">
        <v>603</v>
      </c>
      <c r="E769" s="5">
        <v>33809</v>
      </c>
      <c r="F769" s="5">
        <v>44481</v>
      </c>
      <c r="H769" s="6">
        <f>-INT((E769-F769)/365)</f>
        <v>30</v>
      </c>
      <c r="J769" t="s">
        <v>5589</v>
      </c>
      <c r="K769">
        <v>6161</v>
      </c>
      <c r="L769" t="s">
        <v>5605</v>
      </c>
      <c r="M769" t="str">
        <f t="shared" si="190"/>
        <v>116040 COBRA - VSP Vision Plan</v>
      </c>
      <c r="N769" s="1">
        <v>44166</v>
      </c>
      <c r="O769" s="1">
        <v>44166</v>
      </c>
      <c r="P769" s="1">
        <v>44712</v>
      </c>
      <c r="Q769" s="1">
        <v>44197</v>
      </c>
      <c r="R769" s="1">
        <v>44712</v>
      </c>
      <c r="S769" t="s">
        <v>5578</v>
      </c>
      <c r="V769" t="s">
        <v>4871</v>
      </c>
      <c r="W769">
        <v>4</v>
      </c>
      <c r="X769" t="s">
        <v>5606</v>
      </c>
      <c r="Z769">
        <v>0</v>
      </c>
      <c r="AA769">
        <v>0</v>
      </c>
      <c r="AB769" s="1">
        <v>44170</v>
      </c>
      <c r="AC769" s="1">
        <v>44229</v>
      </c>
      <c r="AD769" s="1">
        <v>44215</v>
      </c>
    </row>
    <row r="770" spans="1:30" x14ac:dyDescent="0.3">
      <c r="A770">
        <v>116125</v>
      </c>
      <c r="B770" t="str">
        <f>_xlfn.XLOOKUP(A770,'Member Info (COBRA 65)'!A:A,'Member Info (COBRA 65)'!J:J)</f>
        <v>Ecolab Pre65 Retiree</v>
      </c>
      <c r="C770" t="s">
        <v>2153</v>
      </c>
      <c r="D770" t="s">
        <v>2154</v>
      </c>
      <c r="E770" s="5">
        <v>20886</v>
      </c>
      <c r="F770" s="5">
        <v>44481</v>
      </c>
      <c r="G770" s="5">
        <f t="shared" ref="G770:G776" si="207">DATE(YEAR(F770),MONTH(F770),DAY(F770)+90)</f>
        <v>44571</v>
      </c>
      <c r="H770" s="6">
        <f t="shared" ref="H770:H776" si="208">-INT((E770-F770)/365)</f>
        <v>65</v>
      </c>
      <c r="J770" t="s">
        <v>5576</v>
      </c>
      <c r="K770">
        <v>6154</v>
      </c>
      <c r="L770" t="s">
        <v>5591</v>
      </c>
      <c r="M770" t="str">
        <f t="shared" si="190"/>
        <v>116125 COBRA - Cigna Traditional Plan</v>
      </c>
      <c r="N770" s="1">
        <v>44075</v>
      </c>
      <c r="O770" s="1">
        <v>44075</v>
      </c>
      <c r="P770" s="1">
        <v>44620</v>
      </c>
      <c r="Q770" s="1">
        <v>44197</v>
      </c>
      <c r="R770" s="1">
        <v>44620</v>
      </c>
      <c r="S770" t="s">
        <v>5581</v>
      </c>
      <c r="V770" t="s">
        <v>4871</v>
      </c>
      <c r="W770">
        <v>5</v>
      </c>
      <c r="X770" t="s">
        <v>5579</v>
      </c>
      <c r="Z770">
        <v>0</v>
      </c>
      <c r="AA770">
        <v>0</v>
      </c>
      <c r="AB770" s="1">
        <v>44072</v>
      </c>
      <c r="AC770" s="1">
        <v>44135</v>
      </c>
      <c r="AD770" s="1">
        <v>44117</v>
      </c>
    </row>
    <row r="771" spans="1:30" x14ac:dyDescent="0.3">
      <c r="A771">
        <v>116125</v>
      </c>
      <c r="B771" t="str">
        <f>_xlfn.XLOOKUP(A771,'Member Info (COBRA 65)'!A:A,'Member Info (COBRA 65)'!J:J)</f>
        <v>Ecolab Pre65 Retiree</v>
      </c>
      <c r="C771" t="s">
        <v>2153</v>
      </c>
      <c r="D771" t="s">
        <v>2154</v>
      </c>
      <c r="E771" s="5">
        <v>20886</v>
      </c>
      <c r="F771" s="5">
        <v>44481</v>
      </c>
      <c r="G771" s="5">
        <f t="shared" si="207"/>
        <v>44571</v>
      </c>
      <c r="H771" s="6">
        <f t="shared" si="208"/>
        <v>65</v>
      </c>
      <c r="J771" t="s">
        <v>5589</v>
      </c>
      <c r="K771">
        <v>6161</v>
      </c>
      <c r="L771" t="s">
        <v>5605</v>
      </c>
      <c r="M771" t="str">
        <f t="shared" si="190"/>
        <v>116125 COBRA - VSP Vision Plan</v>
      </c>
      <c r="N771" s="1">
        <v>44075</v>
      </c>
      <c r="O771" s="1">
        <v>44075</v>
      </c>
      <c r="P771" s="1">
        <v>44620</v>
      </c>
      <c r="Q771" s="1">
        <v>44197</v>
      </c>
      <c r="R771" s="1">
        <v>44620</v>
      </c>
      <c r="S771" t="s">
        <v>5581</v>
      </c>
      <c r="V771" t="s">
        <v>4871</v>
      </c>
      <c r="W771">
        <v>4</v>
      </c>
      <c r="X771" t="s">
        <v>5606</v>
      </c>
      <c r="Z771">
        <v>0</v>
      </c>
      <c r="AA771">
        <v>0</v>
      </c>
      <c r="AB771" s="1">
        <v>44072</v>
      </c>
      <c r="AC771" s="1">
        <v>44135</v>
      </c>
      <c r="AD771" s="1">
        <v>44117</v>
      </c>
    </row>
    <row r="772" spans="1:30" hidden="1" x14ac:dyDescent="0.3">
      <c r="A772">
        <v>115956</v>
      </c>
      <c r="B772" t="str">
        <f>_xlfn.XLOOKUP(A772,'Member Info (COBRA 65)'!A:A,'Member Info (COBRA 65)'!J:J)</f>
        <v>Ecolab Pre65 Retiree</v>
      </c>
      <c r="C772" t="s">
        <v>1549</v>
      </c>
      <c r="D772" t="s">
        <v>1550</v>
      </c>
      <c r="E772" s="5">
        <v>21489</v>
      </c>
      <c r="F772" s="5">
        <v>44481</v>
      </c>
      <c r="G772" s="5">
        <f t="shared" si="207"/>
        <v>44571</v>
      </c>
      <c r="H772" s="6">
        <f t="shared" si="208"/>
        <v>63</v>
      </c>
      <c r="J772" t="s">
        <v>5589</v>
      </c>
      <c r="K772">
        <v>6161</v>
      </c>
      <c r="L772" t="s">
        <v>5605</v>
      </c>
      <c r="M772" t="str">
        <f t="shared" si="190"/>
        <v>115956 COBRA - VSP Vision Plan</v>
      </c>
      <c r="N772" s="1">
        <v>44136</v>
      </c>
      <c r="O772" s="1">
        <v>44136</v>
      </c>
      <c r="P772" s="1">
        <v>44681</v>
      </c>
      <c r="Q772" s="1">
        <v>44197</v>
      </c>
      <c r="R772" s="1">
        <v>44681</v>
      </c>
      <c r="S772" t="s">
        <v>5581</v>
      </c>
      <c r="V772" t="s">
        <v>4871</v>
      </c>
      <c r="W772">
        <v>4</v>
      </c>
      <c r="X772" t="s">
        <v>5606</v>
      </c>
      <c r="Z772">
        <v>0</v>
      </c>
      <c r="AA772">
        <v>0</v>
      </c>
      <c r="AB772" s="1">
        <v>44155</v>
      </c>
      <c r="AC772" s="1">
        <v>44214</v>
      </c>
      <c r="AD772" s="1">
        <v>44200</v>
      </c>
    </row>
    <row r="773" spans="1:30" hidden="1" x14ac:dyDescent="0.3">
      <c r="A773">
        <v>115966</v>
      </c>
      <c r="B773" t="str">
        <f>_xlfn.XLOOKUP(A773,'Member Info (COBRA 65)'!A:A,'Member Info (COBRA 65)'!J:J)</f>
        <v>Ecolab Pre65 Retiree</v>
      </c>
      <c r="C773" t="s">
        <v>1566</v>
      </c>
      <c r="D773" t="s">
        <v>1567</v>
      </c>
      <c r="E773" s="5">
        <v>23555</v>
      </c>
      <c r="F773" s="5">
        <v>44481</v>
      </c>
      <c r="G773" s="5">
        <f t="shared" si="207"/>
        <v>44571</v>
      </c>
      <c r="H773" s="6">
        <f t="shared" si="208"/>
        <v>58</v>
      </c>
      <c r="J773" t="s">
        <v>5589</v>
      </c>
      <c r="K773">
        <v>6161</v>
      </c>
      <c r="L773" t="s">
        <v>5605</v>
      </c>
      <c r="M773" t="str">
        <f t="shared" si="190"/>
        <v>115966 COBRA - VSP Vision Plan</v>
      </c>
      <c r="N773" s="1">
        <v>44197</v>
      </c>
      <c r="O773" s="1">
        <v>44197</v>
      </c>
      <c r="P773" s="1">
        <v>44742</v>
      </c>
      <c r="Q773" s="1">
        <v>44197</v>
      </c>
      <c r="R773" s="1">
        <v>44742</v>
      </c>
      <c r="S773" t="s">
        <v>5581</v>
      </c>
      <c r="V773" t="s">
        <v>4871</v>
      </c>
      <c r="W773">
        <v>4</v>
      </c>
      <c r="X773" t="s">
        <v>5606</v>
      </c>
      <c r="Z773">
        <v>0</v>
      </c>
      <c r="AA773">
        <v>0</v>
      </c>
      <c r="AB773" s="1">
        <v>44181</v>
      </c>
      <c r="AC773" s="1">
        <v>44257</v>
      </c>
      <c r="AD773" s="1">
        <v>44226</v>
      </c>
    </row>
    <row r="774" spans="1:30" x14ac:dyDescent="0.3">
      <c r="A774">
        <v>116129</v>
      </c>
      <c r="B774" t="str">
        <f>_xlfn.XLOOKUP(A774,'Member Info (COBRA 65)'!A:A,'Member Info (COBRA 65)'!J:J)</f>
        <v>Ecolab Pre65 Retiree</v>
      </c>
      <c r="C774" t="s">
        <v>2162</v>
      </c>
      <c r="D774" t="s">
        <v>2163</v>
      </c>
      <c r="E774" s="5">
        <v>21028</v>
      </c>
      <c r="F774" s="5">
        <v>44481</v>
      </c>
      <c r="G774" s="5">
        <f t="shared" si="207"/>
        <v>44571</v>
      </c>
      <c r="H774" s="6">
        <f t="shared" si="208"/>
        <v>65</v>
      </c>
      <c r="J774" t="s">
        <v>5576</v>
      </c>
      <c r="K774">
        <v>6154</v>
      </c>
      <c r="L774" t="s">
        <v>5591</v>
      </c>
      <c r="M774" t="str">
        <f t="shared" si="190"/>
        <v>116129 COBRA - Cigna Traditional Plan</v>
      </c>
      <c r="N774" s="1">
        <v>44197</v>
      </c>
      <c r="O774" s="1">
        <v>44197</v>
      </c>
      <c r="P774" s="1">
        <v>44742</v>
      </c>
      <c r="Q774" s="1">
        <v>44197</v>
      </c>
      <c r="R774" s="1">
        <v>44742</v>
      </c>
      <c r="S774" t="s">
        <v>5578</v>
      </c>
      <c r="V774" t="s">
        <v>4871</v>
      </c>
      <c r="W774">
        <v>5</v>
      </c>
      <c r="X774" t="s">
        <v>5579</v>
      </c>
      <c r="Z774">
        <v>0</v>
      </c>
      <c r="AA774">
        <v>0</v>
      </c>
      <c r="AB774" s="1">
        <v>44210</v>
      </c>
      <c r="AC774" s="1">
        <v>44269</v>
      </c>
      <c r="AD774" s="1">
        <v>44255</v>
      </c>
    </row>
    <row r="775" spans="1:30" hidden="1" x14ac:dyDescent="0.3">
      <c r="A775">
        <v>115947</v>
      </c>
      <c r="B775" t="str">
        <f>_xlfn.XLOOKUP(A775,'Member Info (COBRA 65)'!A:A,'Member Info (COBRA 65)'!J:J)</f>
        <v>Ecolab Pre65 Retiree</v>
      </c>
      <c r="C775" t="s">
        <v>1508</v>
      </c>
      <c r="D775" t="s">
        <v>1509</v>
      </c>
      <c r="E775" s="5">
        <v>22260</v>
      </c>
      <c r="F775" s="5">
        <v>44481</v>
      </c>
      <c r="G775" s="5">
        <f t="shared" si="207"/>
        <v>44571</v>
      </c>
      <c r="H775" s="6">
        <f t="shared" si="208"/>
        <v>61</v>
      </c>
      <c r="J775" t="s">
        <v>5589</v>
      </c>
      <c r="K775">
        <v>6161</v>
      </c>
      <c r="L775" t="s">
        <v>5605</v>
      </c>
      <c r="M775" t="str">
        <f t="shared" si="190"/>
        <v>115947 COBRA - VSP Vision Plan</v>
      </c>
      <c r="N775" s="1">
        <v>44256</v>
      </c>
      <c r="O775" s="1">
        <v>44256</v>
      </c>
      <c r="P775" s="1">
        <v>44804</v>
      </c>
      <c r="Q775" s="1">
        <v>44256</v>
      </c>
      <c r="R775" s="1">
        <v>44804</v>
      </c>
      <c r="S775" t="s">
        <v>5581</v>
      </c>
      <c r="V775" t="s">
        <v>4871</v>
      </c>
      <c r="W775">
        <v>4</v>
      </c>
      <c r="X775" t="s">
        <v>5606</v>
      </c>
      <c r="Z775">
        <v>0</v>
      </c>
      <c r="AA775">
        <v>0</v>
      </c>
      <c r="AB775" s="1">
        <v>44247</v>
      </c>
      <c r="AC775" s="1">
        <v>44316</v>
      </c>
      <c r="AD775" s="1">
        <v>44292</v>
      </c>
    </row>
    <row r="776" spans="1:30" hidden="1" x14ac:dyDescent="0.3">
      <c r="A776">
        <v>115942</v>
      </c>
      <c r="B776" t="str">
        <f>_xlfn.XLOOKUP(A776,'Member Info (COBRA 65)'!A:A,'Member Info (COBRA 65)'!J:J)</f>
        <v>Nalco Pre65 Retiree</v>
      </c>
      <c r="C776" t="s">
        <v>3087</v>
      </c>
      <c r="D776" t="s">
        <v>3088</v>
      </c>
      <c r="E776" s="5">
        <v>21615</v>
      </c>
      <c r="F776" s="5">
        <v>44481</v>
      </c>
      <c r="G776" s="5">
        <f t="shared" si="207"/>
        <v>44571</v>
      </c>
      <c r="H776" s="6">
        <f t="shared" si="208"/>
        <v>63</v>
      </c>
      <c r="J776" t="s">
        <v>5589</v>
      </c>
      <c r="K776">
        <v>6161</v>
      </c>
      <c r="L776" t="s">
        <v>5605</v>
      </c>
      <c r="M776" t="str">
        <f t="shared" si="190"/>
        <v>115942 COBRA - VSP Vision Plan</v>
      </c>
      <c r="N776" s="1">
        <v>44166</v>
      </c>
      <c r="O776" s="1">
        <v>44166</v>
      </c>
      <c r="P776" s="1">
        <v>44712</v>
      </c>
      <c r="Q776" s="1">
        <v>44197</v>
      </c>
      <c r="R776" s="1">
        <v>44712</v>
      </c>
      <c r="S776" t="s">
        <v>5581</v>
      </c>
      <c r="V776" t="s">
        <v>4871</v>
      </c>
      <c r="W776">
        <v>4</v>
      </c>
      <c r="X776" t="s">
        <v>5606</v>
      </c>
      <c r="Z776">
        <v>0</v>
      </c>
      <c r="AA776">
        <v>0</v>
      </c>
      <c r="AB776" s="1">
        <v>44155</v>
      </c>
      <c r="AC776" s="1">
        <v>44226</v>
      </c>
      <c r="AD776" s="1">
        <v>44200</v>
      </c>
    </row>
    <row r="777" spans="1:30" hidden="1" x14ac:dyDescent="0.3">
      <c r="A777">
        <v>115945</v>
      </c>
      <c r="B777" t="str">
        <f>_xlfn.XLOOKUP(A777,'Member Info (COBRA 65)'!A:A,'Member Info (COBRA 65)'!J:J)</f>
        <v>Post65 Retiree</v>
      </c>
      <c r="C777" t="s">
        <v>4909</v>
      </c>
      <c r="D777" t="s">
        <v>4910</v>
      </c>
      <c r="E777" s="5">
        <v>19325</v>
      </c>
      <c r="F777" s="5">
        <v>44481</v>
      </c>
      <c r="H777" s="6">
        <f>-INT((E777-F777)/365)</f>
        <v>69</v>
      </c>
      <c r="J777" t="s">
        <v>5589</v>
      </c>
      <c r="K777">
        <v>6161</v>
      </c>
      <c r="L777" t="s">
        <v>5605</v>
      </c>
      <c r="M777" t="str">
        <f t="shared" si="190"/>
        <v>115945 COBRA - VSP Vision Plan</v>
      </c>
      <c r="N777" s="1">
        <v>44287</v>
      </c>
      <c r="O777" s="1">
        <v>44287</v>
      </c>
      <c r="P777" s="1">
        <v>44834</v>
      </c>
      <c r="Q777" s="1">
        <v>44287</v>
      </c>
      <c r="R777" s="1">
        <v>44834</v>
      </c>
      <c r="S777" t="s">
        <v>5581</v>
      </c>
      <c r="V777" t="s">
        <v>4871</v>
      </c>
      <c r="W777">
        <v>4</v>
      </c>
      <c r="X777" t="s">
        <v>5606</v>
      </c>
      <c r="Z777">
        <v>0</v>
      </c>
      <c r="AA777">
        <v>0</v>
      </c>
      <c r="AB777" s="1">
        <v>44296</v>
      </c>
      <c r="AC777" s="1">
        <v>44355</v>
      </c>
      <c r="AD777" s="1">
        <v>44341</v>
      </c>
    </row>
    <row r="778" spans="1:30" hidden="1" x14ac:dyDescent="0.3">
      <c r="A778">
        <v>115943</v>
      </c>
      <c r="B778" t="str">
        <f>_xlfn.XLOOKUP(A778,'Member Info (COBRA 65)'!A:A,'Member Info (COBRA 65)'!J:J)</f>
        <v>Ecolab Pre65 Retiree</v>
      </c>
      <c r="C778" t="s">
        <v>1485</v>
      </c>
      <c r="D778" t="s">
        <v>1486</v>
      </c>
      <c r="E778" s="5">
        <v>21263</v>
      </c>
      <c r="F778" s="5">
        <v>44481</v>
      </c>
      <c r="G778" s="5">
        <f t="shared" ref="G778:G780" si="209">DATE(YEAR(F778),MONTH(F778),DAY(F778)+90)</f>
        <v>44571</v>
      </c>
      <c r="H778" s="6">
        <f t="shared" ref="H778:H780" si="210">-INT((E778-F778)/365)</f>
        <v>64</v>
      </c>
      <c r="J778" t="s">
        <v>5589</v>
      </c>
      <c r="K778">
        <v>6161</v>
      </c>
      <c r="L778" t="s">
        <v>5605</v>
      </c>
      <c r="M778" t="str">
        <f t="shared" si="190"/>
        <v>115943 COBRA - VSP Vision Plan</v>
      </c>
      <c r="N778" s="1">
        <v>44256</v>
      </c>
      <c r="O778" s="1">
        <v>44256</v>
      </c>
      <c r="P778" s="1">
        <v>44804</v>
      </c>
      <c r="Q778" s="1">
        <v>44256</v>
      </c>
      <c r="R778" s="1">
        <v>44804</v>
      </c>
      <c r="S778" t="s">
        <v>5581</v>
      </c>
      <c r="V778" t="s">
        <v>4871</v>
      </c>
      <c r="W778">
        <v>4</v>
      </c>
      <c r="X778" t="s">
        <v>5606</v>
      </c>
      <c r="Z778">
        <v>0</v>
      </c>
      <c r="AA778">
        <v>0</v>
      </c>
      <c r="AB778" s="1">
        <v>44238</v>
      </c>
      <c r="AC778" s="1">
        <v>44316</v>
      </c>
      <c r="AD778" s="1">
        <v>44283</v>
      </c>
    </row>
    <row r="779" spans="1:30" hidden="1" x14ac:dyDescent="0.3">
      <c r="A779">
        <v>115923</v>
      </c>
      <c r="B779" t="str">
        <f>_xlfn.XLOOKUP(A779,'Member Info (COBRA 65)'!A:A,'Member Info (COBRA 65)'!J:J)</f>
        <v>Ecolab Pre65 Retiree</v>
      </c>
      <c r="C779" t="s">
        <v>1406</v>
      </c>
      <c r="D779" t="s">
        <v>1407</v>
      </c>
      <c r="E779" s="5">
        <v>21718</v>
      </c>
      <c r="F779" s="5">
        <v>44481</v>
      </c>
      <c r="G779" s="5">
        <f t="shared" si="209"/>
        <v>44571</v>
      </c>
      <c r="H779" s="6">
        <f t="shared" si="210"/>
        <v>63</v>
      </c>
      <c r="J779" t="s">
        <v>5589</v>
      </c>
      <c r="K779">
        <v>6161</v>
      </c>
      <c r="L779" t="s">
        <v>5605</v>
      </c>
      <c r="M779" t="str">
        <f t="shared" si="190"/>
        <v>115923 COBRA - VSP Vision Plan</v>
      </c>
      <c r="N779" s="1">
        <v>44317</v>
      </c>
      <c r="O779" s="1">
        <v>44317</v>
      </c>
      <c r="P779" s="1">
        <v>44865</v>
      </c>
      <c r="Q779" s="1">
        <v>44317</v>
      </c>
      <c r="R779" s="1">
        <v>44865</v>
      </c>
      <c r="S779" t="s">
        <v>5581</v>
      </c>
      <c r="V779" t="s">
        <v>4871</v>
      </c>
      <c r="W779">
        <v>4</v>
      </c>
      <c r="X779" t="s">
        <v>5606</v>
      </c>
      <c r="Z779">
        <v>0</v>
      </c>
      <c r="AA779">
        <v>0</v>
      </c>
      <c r="AB779" s="1">
        <v>44308</v>
      </c>
      <c r="AC779" s="1">
        <v>44377</v>
      </c>
      <c r="AD779" s="1">
        <v>44353</v>
      </c>
    </row>
    <row r="780" spans="1:30" hidden="1" x14ac:dyDescent="0.3">
      <c r="A780">
        <v>115940</v>
      </c>
      <c r="B780" t="str">
        <f>_xlfn.XLOOKUP(A780,'Member Info (COBRA 65)'!A:A,'Member Info (COBRA 65)'!J:J)</f>
        <v>Ecolab Pre65 Retiree</v>
      </c>
      <c r="C780" t="s">
        <v>1476</v>
      </c>
      <c r="D780" t="s">
        <v>1477</v>
      </c>
      <c r="E780" s="5">
        <v>23225</v>
      </c>
      <c r="F780" s="5">
        <v>44481</v>
      </c>
      <c r="G780" s="5">
        <f t="shared" si="209"/>
        <v>44571</v>
      </c>
      <c r="H780" s="6">
        <f t="shared" si="210"/>
        <v>59</v>
      </c>
      <c r="J780" t="s">
        <v>5589</v>
      </c>
      <c r="K780">
        <v>6161</v>
      </c>
      <c r="L780" t="s">
        <v>5605</v>
      </c>
      <c r="M780" t="str">
        <f t="shared" si="190"/>
        <v>115940 COBRA - VSP Vision Plan</v>
      </c>
      <c r="N780" s="1">
        <v>44256</v>
      </c>
      <c r="O780" s="1">
        <v>44256</v>
      </c>
      <c r="P780" s="1">
        <v>44804</v>
      </c>
      <c r="Q780" s="1">
        <v>44256</v>
      </c>
      <c r="R780" s="1">
        <v>44804</v>
      </c>
      <c r="S780" t="s">
        <v>5581</v>
      </c>
      <c r="V780" t="s">
        <v>4871</v>
      </c>
      <c r="W780">
        <v>4</v>
      </c>
      <c r="X780" t="s">
        <v>5606</v>
      </c>
      <c r="Z780">
        <v>0</v>
      </c>
      <c r="AA780">
        <v>0</v>
      </c>
      <c r="AB780" s="1">
        <v>44238</v>
      </c>
      <c r="AC780" s="1">
        <v>44316</v>
      </c>
      <c r="AD780" s="1">
        <v>44283</v>
      </c>
    </row>
    <row r="781" spans="1:30" hidden="1" x14ac:dyDescent="0.3">
      <c r="A781">
        <v>115915</v>
      </c>
      <c r="B781" t="str">
        <f>_xlfn.XLOOKUP(A781,'Member Info (COBRA 65)'!A:A,'Member Info (COBRA 65)'!J:J)</f>
        <v>Post65 Retiree</v>
      </c>
      <c r="C781" t="s">
        <v>4903</v>
      </c>
      <c r="D781" t="s">
        <v>4904</v>
      </c>
      <c r="E781" s="5">
        <v>20325</v>
      </c>
      <c r="F781" s="5">
        <v>44481</v>
      </c>
      <c r="H781" s="6">
        <f>-INT((E781-F781)/365)</f>
        <v>67</v>
      </c>
      <c r="J781" t="s">
        <v>5589</v>
      </c>
      <c r="K781">
        <v>6161</v>
      </c>
      <c r="L781" t="s">
        <v>5605</v>
      </c>
      <c r="M781" t="str">
        <f t="shared" ref="M781:M844" si="211">A781&amp;" "&amp;L781</f>
        <v>115915 COBRA - VSP Vision Plan</v>
      </c>
      <c r="N781" s="1">
        <v>43922</v>
      </c>
      <c r="O781" s="1">
        <v>43922</v>
      </c>
      <c r="P781" s="1">
        <v>44804</v>
      </c>
      <c r="Q781" s="1">
        <v>44197</v>
      </c>
      <c r="R781" s="1">
        <v>44804</v>
      </c>
      <c r="S781" t="s">
        <v>5581</v>
      </c>
      <c r="V781" t="s">
        <v>4871</v>
      </c>
      <c r="W781">
        <v>4</v>
      </c>
      <c r="X781" t="s">
        <v>5606</v>
      </c>
      <c r="Z781">
        <v>0</v>
      </c>
      <c r="AA781">
        <v>0</v>
      </c>
      <c r="AB781" s="1">
        <v>43930</v>
      </c>
      <c r="AC781" s="1">
        <v>43989</v>
      </c>
      <c r="AD781" s="1">
        <v>43975</v>
      </c>
    </row>
    <row r="782" spans="1:30" hidden="1" x14ac:dyDescent="0.3">
      <c r="A782">
        <v>115921</v>
      </c>
      <c r="B782" t="str">
        <f>_xlfn.XLOOKUP(A782,'Member Info (COBRA 65)'!A:A,'Member Info (COBRA 65)'!J:J)</f>
        <v>Ecolab Pre65 Retiree</v>
      </c>
      <c r="C782" t="s">
        <v>1399</v>
      </c>
      <c r="D782" t="s">
        <v>1400</v>
      </c>
      <c r="E782" s="5">
        <v>21631</v>
      </c>
      <c r="F782" s="5">
        <v>44481</v>
      </c>
      <c r="G782" s="5">
        <f>DATE(YEAR(F782),MONTH(F782),DAY(F782)+90)</f>
        <v>44571</v>
      </c>
      <c r="H782" s="6">
        <f>-INT((E782-F782)/365)</f>
        <v>63</v>
      </c>
      <c r="J782" t="s">
        <v>5589</v>
      </c>
      <c r="K782">
        <v>6161</v>
      </c>
      <c r="L782" t="s">
        <v>5605</v>
      </c>
      <c r="M782" t="str">
        <f t="shared" si="211"/>
        <v>115921 COBRA - VSP Vision Plan</v>
      </c>
      <c r="N782" s="1">
        <v>44287</v>
      </c>
      <c r="O782" s="1">
        <v>44287</v>
      </c>
      <c r="P782" s="1">
        <v>44834</v>
      </c>
      <c r="Q782" s="1">
        <v>44287</v>
      </c>
      <c r="R782" s="1">
        <v>44834</v>
      </c>
      <c r="S782" t="s">
        <v>5581</v>
      </c>
      <c r="V782" t="s">
        <v>4871</v>
      </c>
      <c r="W782">
        <v>4</v>
      </c>
      <c r="X782" t="s">
        <v>5606</v>
      </c>
      <c r="Z782">
        <v>0</v>
      </c>
      <c r="AA782">
        <v>0</v>
      </c>
      <c r="AB782" s="1">
        <v>44294</v>
      </c>
      <c r="AC782" s="1">
        <v>44353</v>
      </c>
      <c r="AD782" s="1">
        <v>44339</v>
      </c>
    </row>
    <row r="783" spans="1:30" hidden="1" x14ac:dyDescent="0.3">
      <c r="A783">
        <v>115905</v>
      </c>
      <c r="B783" t="str">
        <f>_xlfn.XLOOKUP(A783,'Member Info (COBRA 65)'!A:A,'Member Info (COBRA 65)'!J:J)</f>
        <v>Post65 Retiree</v>
      </c>
      <c r="C783" t="s">
        <v>4882</v>
      </c>
      <c r="D783" t="s">
        <v>4883</v>
      </c>
      <c r="E783" s="5">
        <v>19401</v>
      </c>
      <c r="F783" s="5">
        <v>44481</v>
      </c>
      <c r="H783" s="6">
        <f>-INT((E783-F783)/365)</f>
        <v>69</v>
      </c>
      <c r="J783" t="s">
        <v>5589</v>
      </c>
      <c r="K783">
        <v>6161</v>
      </c>
      <c r="L783" t="s">
        <v>5605</v>
      </c>
      <c r="M783" t="str">
        <f t="shared" si="211"/>
        <v>115905 COBRA - VSP Vision Plan</v>
      </c>
      <c r="N783" s="1">
        <v>44013</v>
      </c>
      <c r="O783" s="1">
        <v>44013</v>
      </c>
      <c r="P783" s="1">
        <v>44561</v>
      </c>
      <c r="Q783" s="1">
        <v>44197</v>
      </c>
      <c r="R783" s="1">
        <v>44561</v>
      </c>
      <c r="S783" t="s">
        <v>5581</v>
      </c>
      <c r="V783" t="s">
        <v>4871</v>
      </c>
      <c r="W783">
        <v>4</v>
      </c>
      <c r="X783" t="s">
        <v>5606</v>
      </c>
      <c r="Z783">
        <v>0</v>
      </c>
      <c r="AA783">
        <v>0</v>
      </c>
      <c r="AB783" s="1">
        <v>44007</v>
      </c>
      <c r="AC783" s="1">
        <v>44073</v>
      </c>
      <c r="AD783" s="1">
        <v>44052</v>
      </c>
    </row>
    <row r="784" spans="1:30" hidden="1" x14ac:dyDescent="0.3">
      <c r="A784">
        <v>115914</v>
      </c>
      <c r="B784" t="str">
        <f>_xlfn.XLOOKUP(A784,'Member Info (COBRA 65)'!A:A,'Member Info (COBRA 65)'!J:J)</f>
        <v>Nalco Pre65 Retiree</v>
      </c>
      <c r="C784" t="s">
        <v>3063</v>
      </c>
      <c r="D784" t="s">
        <v>3064</v>
      </c>
      <c r="E784" s="5">
        <v>21523</v>
      </c>
      <c r="F784" s="5">
        <v>44481</v>
      </c>
      <c r="G784" s="5">
        <f t="shared" ref="G784:G792" si="212">DATE(YEAR(F784),MONTH(F784),DAY(F784)+90)</f>
        <v>44571</v>
      </c>
      <c r="H784" s="6">
        <f t="shared" ref="H784:H792" si="213">-INT((E784-F784)/365)</f>
        <v>63</v>
      </c>
      <c r="J784" t="s">
        <v>5589</v>
      </c>
      <c r="K784">
        <v>6161</v>
      </c>
      <c r="L784" t="s">
        <v>5605</v>
      </c>
      <c r="M784" t="str">
        <f t="shared" si="211"/>
        <v>115914 COBRA - VSP Vision Plan</v>
      </c>
      <c r="N784" s="1">
        <v>44228</v>
      </c>
      <c r="O784" s="1">
        <v>44228</v>
      </c>
      <c r="P784" s="1">
        <v>44773</v>
      </c>
      <c r="Q784" s="1">
        <v>44228</v>
      </c>
      <c r="R784" s="1">
        <v>44773</v>
      </c>
      <c r="S784" t="s">
        <v>5581</v>
      </c>
      <c r="V784" t="s">
        <v>4871</v>
      </c>
      <c r="W784">
        <v>4</v>
      </c>
      <c r="X784" t="s">
        <v>5606</v>
      </c>
      <c r="Z784">
        <v>0</v>
      </c>
      <c r="AA784">
        <v>0</v>
      </c>
      <c r="AB784" s="1">
        <v>44213</v>
      </c>
      <c r="AC784" s="1">
        <v>44288</v>
      </c>
      <c r="AD784" s="1">
        <v>44258</v>
      </c>
    </row>
    <row r="785" spans="1:30" hidden="1" x14ac:dyDescent="0.3">
      <c r="A785">
        <v>115910</v>
      </c>
      <c r="B785" t="str">
        <f>_xlfn.XLOOKUP(A785,'Member Info (COBRA 65)'!A:A,'Member Info (COBRA 65)'!J:J)</f>
        <v>Ecolab Pre65 Retiree</v>
      </c>
      <c r="C785" t="s">
        <v>1368</v>
      </c>
      <c r="D785" t="s">
        <v>1369</v>
      </c>
      <c r="E785" s="5">
        <v>21585</v>
      </c>
      <c r="F785" s="5">
        <v>44481</v>
      </c>
      <c r="G785" s="5">
        <f t="shared" si="212"/>
        <v>44571</v>
      </c>
      <c r="H785" s="6">
        <f t="shared" si="213"/>
        <v>63</v>
      </c>
      <c r="J785" t="s">
        <v>5589</v>
      </c>
      <c r="K785">
        <v>6161</v>
      </c>
      <c r="L785" t="s">
        <v>5605</v>
      </c>
      <c r="M785" t="str">
        <f t="shared" si="211"/>
        <v>115910 COBRA - VSP Vision Plan</v>
      </c>
      <c r="N785" s="1">
        <v>43952</v>
      </c>
      <c r="O785" s="1">
        <v>43952</v>
      </c>
      <c r="P785" s="1">
        <v>44500</v>
      </c>
      <c r="Q785" s="1">
        <v>44197</v>
      </c>
      <c r="R785" s="1">
        <v>44500</v>
      </c>
      <c r="S785" t="s">
        <v>5581</v>
      </c>
      <c r="V785" t="s">
        <v>4871</v>
      </c>
      <c r="W785">
        <v>4</v>
      </c>
      <c r="X785" t="s">
        <v>5606</v>
      </c>
      <c r="Z785">
        <v>0</v>
      </c>
      <c r="AA785">
        <v>0</v>
      </c>
      <c r="AB785" s="1">
        <v>43932</v>
      </c>
      <c r="AC785" s="1">
        <v>44012</v>
      </c>
      <c r="AD785" s="1">
        <v>43977</v>
      </c>
    </row>
    <row r="786" spans="1:30" x14ac:dyDescent="0.3">
      <c r="A786">
        <v>116129</v>
      </c>
      <c r="B786" t="str">
        <f>_xlfn.XLOOKUP(A786,'Member Info (COBRA 65)'!A:A,'Member Info (COBRA 65)'!J:J)</f>
        <v>Ecolab Pre65 Retiree</v>
      </c>
      <c r="C786" t="s">
        <v>2162</v>
      </c>
      <c r="D786" t="s">
        <v>2163</v>
      </c>
      <c r="E786" s="5">
        <v>21028</v>
      </c>
      <c r="F786" s="5">
        <v>44481</v>
      </c>
      <c r="G786" s="5">
        <f t="shared" si="212"/>
        <v>44571</v>
      </c>
      <c r="H786" s="6">
        <f t="shared" si="213"/>
        <v>65</v>
      </c>
      <c r="J786" t="s">
        <v>5586</v>
      </c>
      <c r="K786">
        <v>6160</v>
      </c>
      <c r="L786" t="s">
        <v>5603</v>
      </c>
      <c r="M786" t="str">
        <f t="shared" si="211"/>
        <v>116129 COBRA - MetLife Dental Plan</v>
      </c>
      <c r="N786" s="1">
        <v>44197</v>
      </c>
      <c r="O786" s="1">
        <v>44197</v>
      </c>
      <c r="P786" s="1">
        <v>44742</v>
      </c>
      <c r="Q786" s="1">
        <v>44197</v>
      </c>
      <c r="R786" s="1">
        <v>44742</v>
      </c>
      <c r="S786" t="s">
        <v>5578</v>
      </c>
      <c r="V786" t="s">
        <v>4871</v>
      </c>
      <c r="W786">
        <v>72</v>
      </c>
      <c r="X786" t="s">
        <v>5604</v>
      </c>
      <c r="Z786">
        <v>0</v>
      </c>
      <c r="AA786">
        <v>0</v>
      </c>
      <c r="AB786" s="1">
        <v>44210</v>
      </c>
      <c r="AC786" s="1">
        <v>44269</v>
      </c>
      <c r="AD786" s="1">
        <v>44255</v>
      </c>
    </row>
    <row r="787" spans="1:30" x14ac:dyDescent="0.3">
      <c r="A787">
        <v>115896</v>
      </c>
      <c r="B787" t="str">
        <f>_xlfn.XLOOKUP(A787,'Member Info (COBRA 65)'!A:A,'Member Info (COBRA 65)'!J:J)</f>
        <v>Ecolab Pre65 Retiree</v>
      </c>
      <c r="C787" t="s">
        <v>1321</v>
      </c>
      <c r="D787" t="s">
        <v>1322</v>
      </c>
      <c r="E787" s="5">
        <v>20700</v>
      </c>
      <c r="F787" s="5">
        <v>44481</v>
      </c>
      <c r="G787" s="5">
        <f t="shared" si="212"/>
        <v>44571</v>
      </c>
      <c r="H787" s="6">
        <f t="shared" si="213"/>
        <v>66</v>
      </c>
      <c r="J787" t="s">
        <v>5589</v>
      </c>
      <c r="K787">
        <v>6161</v>
      </c>
      <c r="L787" t="s">
        <v>5605</v>
      </c>
      <c r="M787" t="str">
        <f t="shared" si="211"/>
        <v>115896 COBRA - VSP Vision Plan</v>
      </c>
      <c r="N787" s="1">
        <v>44197</v>
      </c>
      <c r="O787" s="1">
        <v>44197</v>
      </c>
      <c r="P787" s="1">
        <v>44742</v>
      </c>
      <c r="Q787" s="1">
        <v>44197</v>
      </c>
      <c r="R787" s="1">
        <v>44742</v>
      </c>
      <c r="S787" t="s">
        <v>5581</v>
      </c>
      <c r="V787" t="s">
        <v>4871</v>
      </c>
      <c r="W787">
        <v>4</v>
      </c>
      <c r="X787" t="s">
        <v>5606</v>
      </c>
      <c r="Z787">
        <v>0</v>
      </c>
      <c r="AA787">
        <v>0</v>
      </c>
      <c r="AB787" s="1">
        <v>44188</v>
      </c>
      <c r="AC787" s="1">
        <v>44257</v>
      </c>
      <c r="AD787" s="1">
        <v>44233</v>
      </c>
    </row>
    <row r="788" spans="1:30" hidden="1" x14ac:dyDescent="0.3">
      <c r="A788">
        <v>115893</v>
      </c>
      <c r="B788" t="str">
        <f>_xlfn.XLOOKUP(A788,'Member Info (COBRA 65)'!A:A,'Member Info (COBRA 65)'!J:J)</f>
        <v>Ecolab Pre65 Retiree</v>
      </c>
      <c r="C788" t="s">
        <v>1314</v>
      </c>
      <c r="D788" t="s">
        <v>1315</v>
      </c>
      <c r="E788" s="5">
        <v>22238</v>
      </c>
      <c r="F788" s="5">
        <v>44481</v>
      </c>
      <c r="G788" s="5">
        <f t="shared" si="212"/>
        <v>44571</v>
      </c>
      <c r="H788" s="6">
        <f t="shared" si="213"/>
        <v>61</v>
      </c>
      <c r="J788" t="s">
        <v>5589</v>
      </c>
      <c r="K788">
        <v>6161</v>
      </c>
      <c r="L788" t="s">
        <v>5605</v>
      </c>
      <c r="M788" t="str">
        <f t="shared" si="211"/>
        <v>115893 COBRA - VSP Vision Plan</v>
      </c>
      <c r="N788" s="1">
        <v>44256</v>
      </c>
      <c r="O788" s="1">
        <v>44256</v>
      </c>
      <c r="P788" s="1">
        <v>44804</v>
      </c>
      <c r="Q788" s="1">
        <v>44256</v>
      </c>
      <c r="R788" s="1">
        <v>44804</v>
      </c>
      <c r="S788" t="s">
        <v>5581</v>
      </c>
      <c r="V788" t="s">
        <v>4871</v>
      </c>
      <c r="W788">
        <v>4</v>
      </c>
      <c r="X788" t="s">
        <v>5606</v>
      </c>
      <c r="Z788">
        <v>0</v>
      </c>
      <c r="AA788">
        <v>0</v>
      </c>
      <c r="AB788" s="1">
        <v>44238</v>
      </c>
      <c r="AC788" s="1">
        <v>44316</v>
      </c>
      <c r="AD788" s="1">
        <v>44283</v>
      </c>
    </row>
    <row r="789" spans="1:30" x14ac:dyDescent="0.3">
      <c r="A789">
        <v>116129</v>
      </c>
      <c r="B789" t="str">
        <f>_xlfn.XLOOKUP(A789,'Member Info (COBRA 65)'!A:A,'Member Info (COBRA 65)'!J:J)</f>
        <v>Ecolab Pre65 Retiree</v>
      </c>
      <c r="C789" t="s">
        <v>2162</v>
      </c>
      <c r="D789" t="s">
        <v>2163</v>
      </c>
      <c r="E789" s="5">
        <v>21028</v>
      </c>
      <c r="F789" s="5">
        <v>44481</v>
      </c>
      <c r="G789" s="5">
        <f t="shared" si="212"/>
        <v>44571</v>
      </c>
      <c r="H789" s="6">
        <f t="shared" si="213"/>
        <v>65</v>
      </c>
      <c r="J789" t="s">
        <v>5589</v>
      </c>
      <c r="K789">
        <v>6161</v>
      </c>
      <c r="L789" t="s">
        <v>5605</v>
      </c>
      <c r="M789" t="str">
        <f t="shared" si="211"/>
        <v>116129 COBRA - VSP Vision Plan</v>
      </c>
      <c r="N789" s="1">
        <v>44197</v>
      </c>
      <c r="O789" s="1">
        <v>44197</v>
      </c>
      <c r="P789" s="1">
        <v>44742</v>
      </c>
      <c r="Q789" s="1">
        <v>44197</v>
      </c>
      <c r="R789" s="1">
        <v>44742</v>
      </c>
      <c r="S789" t="s">
        <v>5578</v>
      </c>
      <c r="V789" t="s">
        <v>4871</v>
      </c>
      <c r="W789">
        <v>4</v>
      </c>
      <c r="X789" t="s">
        <v>5606</v>
      </c>
      <c r="Z789">
        <v>0</v>
      </c>
      <c r="AA789">
        <v>0</v>
      </c>
      <c r="AB789" s="1">
        <v>44210</v>
      </c>
      <c r="AC789" s="1">
        <v>44269</v>
      </c>
      <c r="AD789" s="1">
        <v>44255</v>
      </c>
    </row>
    <row r="790" spans="1:30" hidden="1" x14ac:dyDescent="0.3">
      <c r="A790">
        <v>115887</v>
      </c>
      <c r="B790" t="str">
        <f>_xlfn.XLOOKUP(A790,'Member Info (COBRA 65)'!A:A,'Member Info (COBRA 65)'!J:J)</f>
        <v>Ecolab Pre65 Retiree</v>
      </c>
      <c r="C790" t="s">
        <v>1300</v>
      </c>
      <c r="D790" t="s">
        <v>1301</v>
      </c>
      <c r="E790" s="5">
        <v>22316</v>
      </c>
      <c r="F790" s="5">
        <v>44481</v>
      </c>
      <c r="G790" s="5">
        <f t="shared" si="212"/>
        <v>44571</v>
      </c>
      <c r="H790" s="6">
        <f t="shared" si="213"/>
        <v>61</v>
      </c>
      <c r="J790" t="s">
        <v>5589</v>
      </c>
      <c r="K790">
        <v>6161</v>
      </c>
      <c r="L790" t="s">
        <v>5605</v>
      </c>
      <c r="M790" t="str">
        <f t="shared" si="211"/>
        <v>115887 COBRA - VSP Vision Plan</v>
      </c>
      <c r="N790" s="1">
        <v>44378</v>
      </c>
      <c r="O790" s="1">
        <v>44378</v>
      </c>
      <c r="P790" s="1">
        <v>44926</v>
      </c>
      <c r="Q790" s="1">
        <v>44378</v>
      </c>
      <c r="R790" s="1">
        <v>44926</v>
      </c>
      <c r="S790" t="s">
        <v>5581</v>
      </c>
      <c r="V790" t="s">
        <v>4871</v>
      </c>
      <c r="W790">
        <v>4</v>
      </c>
      <c r="X790" t="s">
        <v>5606</v>
      </c>
      <c r="Z790">
        <v>0</v>
      </c>
      <c r="AA790">
        <v>0</v>
      </c>
      <c r="AB790" s="1">
        <v>44382</v>
      </c>
      <c r="AC790" s="1">
        <v>44441</v>
      </c>
      <c r="AD790" s="1">
        <v>44427</v>
      </c>
    </row>
    <row r="791" spans="1:30" hidden="1" x14ac:dyDescent="0.3">
      <c r="A791">
        <v>115874</v>
      </c>
      <c r="B791" t="str">
        <f>_xlfn.XLOOKUP(A791,'Member Info (COBRA 65)'!A:A,'Member Info (COBRA 65)'!J:J)</f>
        <v>Ecolab Pre65 Retiree</v>
      </c>
      <c r="C791" t="s">
        <v>1255</v>
      </c>
      <c r="D791" t="s">
        <v>1256</v>
      </c>
      <c r="E791" s="5">
        <v>21225</v>
      </c>
      <c r="F791" s="5">
        <v>44481</v>
      </c>
      <c r="G791" s="5">
        <f t="shared" si="212"/>
        <v>44571</v>
      </c>
      <c r="H791" s="6">
        <f t="shared" si="213"/>
        <v>64</v>
      </c>
      <c r="J791" t="s">
        <v>5589</v>
      </c>
      <c r="K791">
        <v>6161</v>
      </c>
      <c r="L791" t="s">
        <v>5605</v>
      </c>
      <c r="M791" t="str">
        <f t="shared" si="211"/>
        <v>115874 COBRA - VSP Vision Plan</v>
      </c>
      <c r="N791" s="1">
        <v>44136</v>
      </c>
      <c r="O791" s="1">
        <v>44136</v>
      </c>
      <c r="P791" s="1">
        <v>44681</v>
      </c>
      <c r="Q791" s="1">
        <v>44197</v>
      </c>
      <c r="R791" s="1">
        <v>44681</v>
      </c>
      <c r="S791" t="s">
        <v>5581</v>
      </c>
      <c r="V791" t="s">
        <v>4871</v>
      </c>
      <c r="W791">
        <v>4</v>
      </c>
      <c r="X791" t="s">
        <v>5606</v>
      </c>
      <c r="Z791">
        <v>0</v>
      </c>
      <c r="AA791">
        <v>0</v>
      </c>
      <c r="AB791" s="1">
        <v>44155</v>
      </c>
      <c r="AC791" s="1">
        <v>44214</v>
      </c>
      <c r="AD791" s="1">
        <v>44200</v>
      </c>
    </row>
    <row r="792" spans="1:30" hidden="1" x14ac:dyDescent="0.3">
      <c r="A792">
        <v>115872</v>
      </c>
      <c r="B792" t="str">
        <f>_xlfn.XLOOKUP(A792,'Member Info (COBRA 65)'!A:A,'Member Info (COBRA 65)'!J:J)</f>
        <v>Ecolab Pre65 Retiree</v>
      </c>
      <c r="C792" t="s">
        <v>1238</v>
      </c>
      <c r="D792" t="s">
        <v>1239</v>
      </c>
      <c r="E792" s="5">
        <v>23546</v>
      </c>
      <c r="F792" s="5">
        <v>44481</v>
      </c>
      <c r="G792" s="5">
        <f t="shared" si="212"/>
        <v>44571</v>
      </c>
      <c r="H792" s="6">
        <f t="shared" si="213"/>
        <v>58</v>
      </c>
      <c r="J792" t="s">
        <v>5589</v>
      </c>
      <c r="K792">
        <v>6161</v>
      </c>
      <c r="L792" t="s">
        <v>5605</v>
      </c>
      <c r="M792" t="str">
        <f t="shared" si="211"/>
        <v>115872 COBRA - VSP Vision Plan</v>
      </c>
      <c r="N792" s="1">
        <v>44105</v>
      </c>
      <c r="O792" s="1">
        <v>44105</v>
      </c>
      <c r="P792" s="1">
        <v>44651</v>
      </c>
      <c r="Q792" s="1">
        <v>44197</v>
      </c>
      <c r="R792" s="1">
        <v>44651</v>
      </c>
      <c r="S792" t="s">
        <v>5581</v>
      </c>
      <c r="V792" t="s">
        <v>4871</v>
      </c>
      <c r="W792">
        <v>4</v>
      </c>
      <c r="X792" t="s">
        <v>5606</v>
      </c>
      <c r="Z792">
        <v>0</v>
      </c>
      <c r="AA792">
        <v>0</v>
      </c>
      <c r="AB792" s="1">
        <v>44098</v>
      </c>
      <c r="AC792" s="1">
        <v>44165</v>
      </c>
      <c r="AD792" s="1">
        <v>44143</v>
      </c>
    </row>
    <row r="793" spans="1:30" hidden="1" x14ac:dyDescent="0.3">
      <c r="A793">
        <v>115863</v>
      </c>
      <c r="B793" t="str">
        <f>_xlfn.XLOOKUP(A793,'Member Info (COBRA 65)'!A:A,'Member Info (COBRA 65)'!J:J)</f>
        <v>COBRA</v>
      </c>
      <c r="C793" t="s">
        <v>137</v>
      </c>
      <c r="D793" t="s">
        <v>138</v>
      </c>
      <c r="E793" s="5">
        <v>25298</v>
      </c>
      <c r="F793" s="5">
        <v>44481</v>
      </c>
      <c r="H793" s="6">
        <f t="shared" ref="H793:H798" si="214">-INT((E793-F793)/365)</f>
        <v>53</v>
      </c>
      <c r="J793" t="s">
        <v>5589</v>
      </c>
      <c r="K793">
        <v>6161</v>
      </c>
      <c r="L793" t="s">
        <v>5605</v>
      </c>
      <c r="M793" t="str">
        <f t="shared" si="211"/>
        <v>115863 COBRA - VSP Vision Plan</v>
      </c>
      <c r="N793" s="1">
        <v>44409</v>
      </c>
      <c r="O793" s="1">
        <v>44409</v>
      </c>
      <c r="P793" s="1">
        <v>44957</v>
      </c>
      <c r="Q793" s="1">
        <v>44409</v>
      </c>
      <c r="R793" s="1">
        <v>44957</v>
      </c>
      <c r="S793" t="s">
        <v>5581</v>
      </c>
      <c r="V793" t="s">
        <v>4871</v>
      </c>
      <c r="W793">
        <v>4</v>
      </c>
      <c r="X793" t="s">
        <v>5606</v>
      </c>
      <c r="Z793">
        <v>0</v>
      </c>
      <c r="AA793">
        <v>0</v>
      </c>
      <c r="AB793" s="1">
        <v>44404</v>
      </c>
      <c r="AC793" s="1">
        <v>44469</v>
      </c>
      <c r="AD793" s="1">
        <v>44449</v>
      </c>
    </row>
    <row r="794" spans="1:30" hidden="1" x14ac:dyDescent="0.3">
      <c r="A794">
        <v>115868</v>
      </c>
      <c r="B794" t="str">
        <f>_xlfn.XLOOKUP(A794,'Member Info (COBRA 65)'!A:A,'Member Info (COBRA 65)'!J:J)</f>
        <v>Ecolab Pre65 Retiree</v>
      </c>
      <c r="C794" t="s">
        <v>1217</v>
      </c>
      <c r="D794" t="s">
        <v>1218</v>
      </c>
      <c r="E794" s="5">
        <v>21710</v>
      </c>
      <c r="F794" s="5">
        <v>44481</v>
      </c>
      <c r="G794" s="5">
        <f>DATE(YEAR(F794),MONTH(F794),DAY(F794)+90)</f>
        <v>44571</v>
      </c>
      <c r="H794" s="6">
        <f t="shared" si="214"/>
        <v>63</v>
      </c>
      <c r="J794" t="s">
        <v>5589</v>
      </c>
      <c r="K794">
        <v>6161</v>
      </c>
      <c r="L794" t="s">
        <v>5605</v>
      </c>
      <c r="M794" t="str">
        <f t="shared" si="211"/>
        <v>115868 COBRA - VSP Vision Plan</v>
      </c>
      <c r="N794" s="1">
        <v>44378</v>
      </c>
      <c r="O794" s="1">
        <v>44378</v>
      </c>
      <c r="P794" s="1">
        <v>44926</v>
      </c>
      <c r="Q794" s="1">
        <v>44378</v>
      </c>
      <c r="R794" s="1">
        <v>44926</v>
      </c>
      <c r="S794" t="s">
        <v>5581</v>
      </c>
      <c r="V794" t="s">
        <v>4871</v>
      </c>
      <c r="W794">
        <v>4</v>
      </c>
      <c r="X794" t="s">
        <v>5606</v>
      </c>
      <c r="Z794">
        <v>0</v>
      </c>
      <c r="AA794">
        <v>0</v>
      </c>
      <c r="AB794" s="1">
        <v>44378</v>
      </c>
      <c r="AC794" s="1">
        <v>44438</v>
      </c>
      <c r="AD794" s="1">
        <v>44423</v>
      </c>
    </row>
    <row r="795" spans="1:30" hidden="1" x14ac:dyDescent="0.3">
      <c r="A795">
        <v>115852</v>
      </c>
      <c r="B795" t="str">
        <f>_xlfn.XLOOKUP(A795,'Member Info (COBRA 65)'!A:A,'Member Info (COBRA 65)'!J:J)</f>
        <v>Post65 Retiree</v>
      </c>
      <c r="C795" t="s">
        <v>4843</v>
      </c>
      <c r="D795" t="s">
        <v>4844</v>
      </c>
      <c r="E795" s="5">
        <v>20094</v>
      </c>
      <c r="F795" s="5">
        <v>44481</v>
      </c>
      <c r="H795" s="6">
        <f t="shared" si="214"/>
        <v>67</v>
      </c>
      <c r="J795" t="s">
        <v>5589</v>
      </c>
      <c r="K795">
        <v>6161</v>
      </c>
      <c r="L795" t="s">
        <v>5605</v>
      </c>
      <c r="M795" t="str">
        <f t="shared" si="211"/>
        <v>115852 COBRA - VSP Vision Plan</v>
      </c>
      <c r="N795" s="1">
        <v>44287</v>
      </c>
      <c r="O795" s="1">
        <v>44287</v>
      </c>
      <c r="P795" s="1">
        <v>44834</v>
      </c>
      <c r="Q795" s="1">
        <v>44287</v>
      </c>
      <c r="R795" s="1">
        <v>44834</v>
      </c>
      <c r="S795" t="s">
        <v>5581</v>
      </c>
      <c r="V795" t="s">
        <v>4871</v>
      </c>
      <c r="W795">
        <v>4</v>
      </c>
      <c r="X795" t="s">
        <v>5606</v>
      </c>
      <c r="Z795">
        <v>0</v>
      </c>
      <c r="AA795">
        <v>0</v>
      </c>
      <c r="AB795" s="1">
        <v>44267</v>
      </c>
      <c r="AC795" s="1">
        <v>44347</v>
      </c>
      <c r="AD795" s="1">
        <v>44312</v>
      </c>
    </row>
    <row r="796" spans="1:30" hidden="1" x14ac:dyDescent="0.3">
      <c r="A796">
        <v>115844</v>
      </c>
      <c r="B796" t="str">
        <f>_xlfn.XLOOKUP(A796,'Member Info (COBRA 65)'!A:A,'Member Info (COBRA 65)'!J:J)</f>
        <v>COBRA</v>
      </c>
      <c r="C796" t="s">
        <v>42</v>
      </c>
      <c r="D796" t="s">
        <v>43</v>
      </c>
      <c r="E796" s="5">
        <v>23988</v>
      </c>
      <c r="F796" s="5">
        <v>44481</v>
      </c>
      <c r="H796" s="6">
        <f t="shared" si="214"/>
        <v>57</v>
      </c>
      <c r="J796" t="s">
        <v>5589</v>
      </c>
      <c r="K796">
        <v>6161</v>
      </c>
      <c r="L796" t="s">
        <v>5605</v>
      </c>
      <c r="M796" t="str">
        <f t="shared" si="211"/>
        <v>115844 COBRA - VSP Vision Plan</v>
      </c>
      <c r="N796" s="1">
        <v>44317</v>
      </c>
      <c r="O796" s="1">
        <v>44317</v>
      </c>
      <c r="P796" s="1">
        <v>44865</v>
      </c>
      <c r="Q796" s="1">
        <v>44317</v>
      </c>
      <c r="R796" s="1">
        <v>44865</v>
      </c>
      <c r="S796" t="s">
        <v>5581</v>
      </c>
      <c r="V796" t="s">
        <v>4871</v>
      </c>
      <c r="W796">
        <v>4</v>
      </c>
      <c r="X796" t="s">
        <v>5606</v>
      </c>
      <c r="Z796">
        <v>0</v>
      </c>
      <c r="AA796">
        <v>0</v>
      </c>
      <c r="AB796" s="1">
        <v>44308</v>
      </c>
      <c r="AC796" s="1">
        <v>44377</v>
      </c>
      <c r="AD796" s="1">
        <v>44353</v>
      </c>
    </row>
    <row r="797" spans="1:30" hidden="1" x14ac:dyDescent="0.3">
      <c r="A797">
        <v>116194</v>
      </c>
      <c r="B797" t="str">
        <f>_xlfn.XLOOKUP(A797,'Member Info (COBRA 65)'!A:A,'Member Info (COBRA 65)'!J:J)</f>
        <v>COBRA</v>
      </c>
      <c r="C797" t="s">
        <v>1083</v>
      </c>
      <c r="D797" t="s">
        <v>1084</v>
      </c>
      <c r="E797" s="5">
        <v>31493</v>
      </c>
      <c r="F797" s="5">
        <v>44481</v>
      </c>
      <c r="H797" s="6">
        <f t="shared" si="214"/>
        <v>36</v>
      </c>
      <c r="J797" t="s">
        <v>5589</v>
      </c>
      <c r="K797">
        <v>6161</v>
      </c>
      <c r="L797" t="s">
        <v>5605</v>
      </c>
      <c r="M797" t="str">
        <f t="shared" si="211"/>
        <v>116194 COBRA - VSP Vision Plan</v>
      </c>
      <c r="N797" s="1">
        <v>43983</v>
      </c>
      <c r="O797" s="1">
        <v>43983</v>
      </c>
      <c r="P797" s="1">
        <v>44530</v>
      </c>
      <c r="Q797" s="1">
        <v>44287</v>
      </c>
      <c r="R797" s="1">
        <v>44530</v>
      </c>
      <c r="S797" t="s">
        <v>5578</v>
      </c>
      <c r="V797" t="s">
        <v>4871</v>
      </c>
      <c r="W797">
        <v>4</v>
      </c>
      <c r="X797" t="s">
        <v>5606</v>
      </c>
      <c r="Z797">
        <v>0</v>
      </c>
      <c r="AA797">
        <v>0</v>
      </c>
      <c r="AB797" s="1">
        <v>43965</v>
      </c>
      <c r="AC797" s="1">
        <v>44043</v>
      </c>
      <c r="AD797" s="1">
        <v>44010</v>
      </c>
    </row>
    <row r="798" spans="1:30" hidden="1" x14ac:dyDescent="0.3">
      <c r="A798">
        <v>116195</v>
      </c>
      <c r="B798" t="str">
        <f>_xlfn.XLOOKUP(A798,'Member Info (COBRA 65)'!A:A,'Member Info (COBRA 65)'!J:J)</f>
        <v>COBRA</v>
      </c>
      <c r="C798" t="s">
        <v>1089</v>
      </c>
      <c r="D798" t="s">
        <v>1090</v>
      </c>
      <c r="E798" s="5">
        <v>30802</v>
      </c>
      <c r="F798" s="5">
        <v>44481</v>
      </c>
      <c r="H798" s="6">
        <f t="shared" si="214"/>
        <v>38</v>
      </c>
      <c r="J798" t="s">
        <v>5589</v>
      </c>
      <c r="K798">
        <v>6161</v>
      </c>
      <c r="L798" t="s">
        <v>5605</v>
      </c>
      <c r="M798" t="str">
        <f t="shared" si="211"/>
        <v>116195 COBRA - VSP Vision Plan</v>
      </c>
      <c r="N798" s="1">
        <v>44378</v>
      </c>
      <c r="O798" s="1">
        <v>44378</v>
      </c>
      <c r="P798" s="1">
        <v>44926</v>
      </c>
      <c r="Q798" s="1">
        <v>44440</v>
      </c>
      <c r="R798" s="1">
        <v>44926</v>
      </c>
      <c r="S798" t="s">
        <v>5578</v>
      </c>
      <c r="V798" t="s">
        <v>4871</v>
      </c>
      <c r="W798">
        <v>4</v>
      </c>
      <c r="X798" t="s">
        <v>5606</v>
      </c>
      <c r="Z798">
        <v>0</v>
      </c>
      <c r="AA798">
        <v>0</v>
      </c>
      <c r="AB798" s="1">
        <v>44371</v>
      </c>
      <c r="AC798" s="1">
        <v>44438</v>
      </c>
      <c r="AD798" s="1">
        <v>44416</v>
      </c>
    </row>
    <row r="799" spans="1:30" hidden="1" x14ac:dyDescent="0.3">
      <c r="A799">
        <v>116172</v>
      </c>
      <c r="B799" t="str">
        <f>_xlfn.XLOOKUP(A799,'Member Info (COBRA 65)'!A:A,'Member Info (COBRA 65)'!J:J)</f>
        <v>Ecolab Pre65 Retiree</v>
      </c>
      <c r="C799" t="s">
        <v>2267</v>
      </c>
      <c r="D799" t="s">
        <v>2268</v>
      </c>
      <c r="E799" s="5">
        <v>22304</v>
      </c>
      <c r="F799" s="5">
        <v>44481</v>
      </c>
      <c r="G799" s="5">
        <f t="shared" ref="G799:G803" si="215">DATE(YEAR(F799),MONTH(F799),DAY(F799)+90)</f>
        <v>44571</v>
      </c>
      <c r="H799" s="6">
        <f t="shared" ref="H799:H803" si="216">-INT((E799-F799)/365)</f>
        <v>61</v>
      </c>
      <c r="J799" t="s">
        <v>5589</v>
      </c>
      <c r="K799">
        <v>6161</v>
      </c>
      <c r="L799" t="s">
        <v>5605</v>
      </c>
      <c r="M799" t="str">
        <f t="shared" si="211"/>
        <v>116172 COBRA - VSP Vision Plan</v>
      </c>
      <c r="N799" s="1">
        <v>44013</v>
      </c>
      <c r="O799" s="1">
        <v>44013</v>
      </c>
      <c r="P799" s="1">
        <v>44561</v>
      </c>
      <c r="Q799" s="1">
        <v>44317</v>
      </c>
      <c r="R799" s="1">
        <v>44561</v>
      </c>
      <c r="S799" t="s">
        <v>5578</v>
      </c>
      <c r="V799" t="s">
        <v>4871</v>
      </c>
      <c r="W799">
        <v>4</v>
      </c>
      <c r="X799" t="s">
        <v>5606</v>
      </c>
      <c r="Z799">
        <v>0</v>
      </c>
      <c r="AA799">
        <v>0</v>
      </c>
      <c r="AB799" s="1">
        <v>44026</v>
      </c>
      <c r="AC799" s="1">
        <v>44085</v>
      </c>
      <c r="AD799" s="1">
        <v>44071</v>
      </c>
    </row>
    <row r="800" spans="1:30" hidden="1" x14ac:dyDescent="0.3">
      <c r="A800">
        <v>116130</v>
      </c>
      <c r="B800" t="str">
        <f>_xlfn.XLOOKUP(A800,'Member Info (COBRA 65)'!A:A,'Member Info (COBRA 65)'!J:J)</f>
        <v>Ecolab Pre65 Retiree</v>
      </c>
      <c r="C800" t="s">
        <v>2172</v>
      </c>
      <c r="D800" t="s">
        <v>2173</v>
      </c>
      <c r="E800" s="5">
        <v>21190</v>
      </c>
      <c r="F800" s="5">
        <v>44481</v>
      </c>
      <c r="G800" s="5">
        <f t="shared" si="215"/>
        <v>44571</v>
      </c>
      <c r="H800" s="6">
        <f t="shared" si="216"/>
        <v>64</v>
      </c>
      <c r="J800" t="s">
        <v>5576</v>
      </c>
      <c r="K800">
        <v>6154</v>
      </c>
      <c r="L800" t="s">
        <v>5591</v>
      </c>
      <c r="M800" t="str">
        <f t="shared" si="211"/>
        <v>116130 COBRA - Cigna Traditional Plan</v>
      </c>
      <c r="N800" s="1">
        <v>44166</v>
      </c>
      <c r="O800" s="1">
        <v>44166</v>
      </c>
      <c r="P800" s="1">
        <v>44712</v>
      </c>
      <c r="Q800" s="1">
        <v>44197</v>
      </c>
      <c r="R800" s="1">
        <v>44712</v>
      </c>
      <c r="S800" t="s">
        <v>5581</v>
      </c>
      <c r="V800" t="s">
        <v>4871</v>
      </c>
      <c r="W800">
        <v>5</v>
      </c>
      <c r="X800" t="s">
        <v>5579</v>
      </c>
      <c r="Z800">
        <v>0</v>
      </c>
      <c r="AA800">
        <v>0</v>
      </c>
      <c r="AB800" s="1">
        <v>44185</v>
      </c>
      <c r="AC800" s="1">
        <v>44244</v>
      </c>
      <c r="AD800" s="1">
        <v>44230</v>
      </c>
    </row>
    <row r="801" spans="1:30" hidden="1" x14ac:dyDescent="0.3">
      <c r="A801">
        <v>116136</v>
      </c>
      <c r="B801" t="str">
        <f>_xlfn.XLOOKUP(A801,'Member Info (COBRA 65)'!A:A,'Member Info (COBRA 65)'!J:J)</f>
        <v>Nalco Pre65 Retiree</v>
      </c>
      <c r="C801" t="s">
        <v>3289</v>
      </c>
      <c r="D801" t="s">
        <v>3290</v>
      </c>
      <c r="E801" s="5">
        <v>22886</v>
      </c>
      <c r="F801" s="5">
        <v>44481</v>
      </c>
      <c r="G801" s="5">
        <f t="shared" si="215"/>
        <v>44571</v>
      </c>
      <c r="H801" s="6">
        <f t="shared" si="216"/>
        <v>60</v>
      </c>
      <c r="J801" t="s">
        <v>5589</v>
      </c>
      <c r="K801">
        <v>6161</v>
      </c>
      <c r="L801" t="s">
        <v>5605</v>
      </c>
      <c r="M801" t="str">
        <f t="shared" si="211"/>
        <v>116136 COBRA - VSP Vision Plan</v>
      </c>
      <c r="N801" s="1">
        <v>44197</v>
      </c>
      <c r="O801" s="1">
        <v>44197</v>
      </c>
      <c r="P801" s="1">
        <v>44742</v>
      </c>
      <c r="Q801" s="1">
        <v>44409</v>
      </c>
      <c r="R801" s="1">
        <v>44742</v>
      </c>
      <c r="S801" t="s">
        <v>5578</v>
      </c>
      <c r="V801" t="s">
        <v>4871</v>
      </c>
      <c r="W801">
        <v>4</v>
      </c>
      <c r="X801" t="s">
        <v>5606</v>
      </c>
      <c r="Z801">
        <v>0</v>
      </c>
      <c r="AA801">
        <v>0</v>
      </c>
      <c r="AB801" s="1">
        <v>44185</v>
      </c>
      <c r="AC801" s="1">
        <v>44257</v>
      </c>
      <c r="AD801" s="1">
        <v>44230</v>
      </c>
    </row>
    <row r="802" spans="1:30" hidden="1" x14ac:dyDescent="0.3">
      <c r="A802">
        <v>116067</v>
      </c>
      <c r="B802" t="str">
        <f>_xlfn.XLOOKUP(A802,'Member Info (COBRA 65)'!A:A,'Member Info (COBRA 65)'!J:J)</f>
        <v>Nalco Pre65 Retiree</v>
      </c>
      <c r="C802" t="s">
        <v>3266</v>
      </c>
      <c r="D802" t="s">
        <v>3267</v>
      </c>
      <c r="E802" s="5">
        <v>21236</v>
      </c>
      <c r="F802" s="5">
        <v>44481</v>
      </c>
      <c r="G802" s="5">
        <f t="shared" si="215"/>
        <v>44571</v>
      </c>
      <c r="H802" s="6">
        <f t="shared" si="216"/>
        <v>64</v>
      </c>
      <c r="J802" t="s">
        <v>5589</v>
      </c>
      <c r="K802">
        <v>6161</v>
      </c>
      <c r="L802" t="s">
        <v>5605</v>
      </c>
      <c r="M802" t="str">
        <f t="shared" si="211"/>
        <v>116067 COBRA - VSP Vision Plan</v>
      </c>
      <c r="N802" s="1">
        <v>44197</v>
      </c>
      <c r="O802" s="1">
        <v>44197</v>
      </c>
      <c r="P802" s="1">
        <v>44742</v>
      </c>
      <c r="Q802" s="1">
        <v>44317</v>
      </c>
      <c r="R802" s="1">
        <v>44742</v>
      </c>
      <c r="S802" t="s">
        <v>5578</v>
      </c>
      <c r="V802" t="s">
        <v>4871</v>
      </c>
      <c r="W802">
        <v>4</v>
      </c>
      <c r="X802" t="s">
        <v>5606</v>
      </c>
      <c r="Z802">
        <v>0</v>
      </c>
      <c r="AA802">
        <v>0</v>
      </c>
      <c r="AB802" s="1">
        <v>44185</v>
      </c>
      <c r="AC802" s="1">
        <v>44257</v>
      </c>
      <c r="AD802" s="1">
        <v>44230</v>
      </c>
    </row>
    <row r="803" spans="1:30" hidden="1" x14ac:dyDescent="0.3">
      <c r="A803">
        <v>118395</v>
      </c>
      <c r="B803" t="str">
        <f>_xlfn.XLOOKUP(A803,'Member Info (COBRA 65)'!A:A,'Member Info (COBRA 65)'!J:J)</f>
        <v>Ecolab Pre65 Retiree</v>
      </c>
      <c r="C803" t="s">
        <v>2978</v>
      </c>
      <c r="D803" t="s">
        <v>2979</v>
      </c>
      <c r="E803" s="5">
        <v>22507</v>
      </c>
      <c r="F803" s="5">
        <v>44481</v>
      </c>
      <c r="G803" s="5">
        <f t="shared" si="215"/>
        <v>44571</v>
      </c>
      <c r="H803" s="6">
        <f t="shared" si="216"/>
        <v>61</v>
      </c>
      <c r="J803" t="s">
        <v>5589</v>
      </c>
      <c r="K803">
        <v>6161</v>
      </c>
      <c r="L803" t="s">
        <v>5605</v>
      </c>
      <c r="M803" t="str">
        <f t="shared" si="211"/>
        <v>118395 COBRA - VSP Vision Plan</v>
      </c>
      <c r="N803" s="1">
        <v>44440</v>
      </c>
      <c r="O803" s="1">
        <v>44440</v>
      </c>
      <c r="P803" s="1">
        <v>44985</v>
      </c>
      <c r="Q803" s="1">
        <v>44440</v>
      </c>
      <c r="R803" s="1">
        <v>44985</v>
      </c>
      <c r="S803" t="s">
        <v>5578</v>
      </c>
      <c r="V803" t="s">
        <v>4871</v>
      </c>
      <c r="W803">
        <v>4</v>
      </c>
      <c r="X803" t="s">
        <v>5606</v>
      </c>
      <c r="Z803">
        <v>0</v>
      </c>
      <c r="AA803">
        <v>0</v>
      </c>
      <c r="AB803" s="1">
        <v>44469</v>
      </c>
      <c r="AC803" s="1">
        <v>44500</v>
      </c>
      <c r="AD803" s="1">
        <v>44514</v>
      </c>
    </row>
    <row r="804" spans="1:30" hidden="1" x14ac:dyDescent="0.3">
      <c r="A804">
        <v>118413</v>
      </c>
      <c r="B804" t="str">
        <f>_xlfn.XLOOKUP(A804,'Member Info (COBRA 65)'!A:A,'Member Info (COBRA 65)'!J:J)</f>
        <v>Post65 Retiree</v>
      </c>
      <c r="C804" t="s">
        <v>5530</v>
      </c>
      <c r="D804" t="s">
        <v>5531</v>
      </c>
      <c r="E804" s="5">
        <v>18643</v>
      </c>
      <c r="F804" s="5">
        <v>44481</v>
      </c>
      <c r="H804" s="6">
        <f>-INT((E804-F804)/365)</f>
        <v>71</v>
      </c>
      <c r="J804" t="s">
        <v>5589</v>
      </c>
      <c r="K804">
        <v>6161</v>
      </c>
      <c r="L804" t="s">
        <v>5605</v>
      </c>
      <c r="M804" t="str">
        <f t="shared" si="211"/>
        <v>118413 COBRA - VSP Vision Plan</v>
      </c>
      <c r="N804" s="1">
        <v>44470</v>
      </c>
      <c r="O804" s="1">
        <v>44470</v>
      </c>
      <c r="P804" s="1">
        <v>45016</v>
      </c>
      <c r="Q804" s="1">
        <v>44470</v>
      </c>
      <c r="R804" s="1">
        <v>45016</v>
      </c>
      <c r="S804" t="s">
        <v>5578</v>
      </c>
      <c r="V804" t="s">
        <v>4871</v>
      </c>
      <c r="W804">
        <v>4</v>
      </c>
      <c r="X804" t="s">
        <v>5606</v>
      </c>
      <c r="Z804">
        <v>0</v>
      </c>
      <c r="AA804">
        <v>0</v>
      </c>
      <c r="AB804" s="1">
        <v>44463</v>
      </c>
      <c r="AC804" s="1">
        <v>44530</v>
      </c>
      <c r="AD804" s="1">
        <v>44508</v>
      </c>
    </row>
    <row r="805" spans="1:30" hidden="1" x14ac:dyDescent="0.3">
      <c r="A805">
        <v>115881</v>
      </c>
      <c r="B805" t="str">
        <f>_xlfn.XLOOKUP(A805,'Member Info (COBRA 65)'!A:A,'Member Info (COBRA 65)'!J:J)</f>
        <v>Ecolab Pre65 Retiree</v>
      </c>
      <c r="C805" t="s">
        <v>1287</v>
      </c>
      <c r="D805" t="s">
        <v>1288</v>
      </c>
      <c r="E805" s="5">
        <v>23193</v>
      </c>
      <c r="F805" s="5">
        <v>44481</v>
      </c>
      <c r="G805" s="5">
        <f t="shared" ref="G805:G806" si="217">DATE(YEAR(F805),MONTH(F805),DAY(F805)+90)</f>
        <v>44571</v>
      </c>
      <c r="H805" s="6">
        <f t="shared" ref="H805:H806" si="218">-INT((E805-F805)/365)</f>
        <v>59</v>
      </c>
      <c r="J805" t="s">
        <v>5589</v>
      </c>
      <c r="K805">
        <v>6161</v>
      </c>
      <c r="L805" t="s">
        <v>5605</v>
      </c>
      <c r="M805" t="str">
        <f t="shared" si="211"/>
        <v>115881 COBRA - VSP Vision Plan</v>
      </c>
      <c r="N805" s="1">
        <v>44228</v>
      </c>
      <c r="O805" s="1">
        <v>44228</v>
      </c>
      <c r="P805" s="1">
        <v>44773</v>
      </c>
      <c r="Q805" s="1">
        <v>44256</v>
      </c>
      <c r="R805" s="1">
        <v>44773</v>
      </c>
      <c r="S805" t="s">
        <v>5578</v>
      </c>
      <c r="V805" t="s">
        <v>4871</v>
      </c>
      <c r="W805">
        <v>4</v>
      </c>
      <c r="X805" t="s">
        <v>5606</v>
      </c>
      <c r="Z805">
        <v>0</v>
      </c>
      <c r="AA805">
        <v>0</v>
      </c>
      <c r="AB805" s="1">
        <v>44213</v>
      </c>
      <c r="AC805" s="1">
        <v>44288</v>
      </c>
      <c r="AD805" s="1">
        <v>44258</v>
      </c>
    </row>
    <row r="806" spans="1:30" hidden="1" x14ac:dyDescent="0.3">
      <c r="A806">
        <v>116160</v>
      </c>
      <c r="B806" t="str">
        <f>_xlfn.XLOOKUP(A806,'Member Info (COBRA 65)'!A:A,'Member Info (COBRA 65)'!J:J)</f>
        <v>Ecolab Pre65 Retiree</v>
      </c>
      <c r="C806" t="s">
        <v>2236</v>
      </c>
      <c r="D806" t="s">
        <v>2237</v>
      </c>
      <c r="E806" s="5">
        <v>21205</v>
      </c>
      <c r="F806" s="5">
        <v>44481</v>
      </c>
      <c r="G806" s="5">
        <f t="shared" si="217"/>
        <v>44571</v>
      </c>
      <c r="H806" s="6">
        <f t="shared" si="218"/>
        <v>64</v>
      </c>
      <c r="J806" t="s">
        <v>5576</v>
      </c>
      <c r="K806">
        <v>6154</v>
      </c>
      <c r="L806" t="s">
        <v>5591</v>
      </c>
      <c r="M806" t="str">
        <f t="shared" si="211"/>
        <v>116160 COBRA - Cigna Traditional Plan</v>
      </c>
      <c r="N806" s="1">
        <v>44378</v>
      </c>
      <c r="O806" s="1">
        <v>44378</v>
      </c>
      <c r="P806" s="1">
        <v>44926</v>
      </c>
      <c r="Q806" s="1">
        <v>44378</v>
      </c>
      <c r="R806" s="1">
        <v>44926</v>
      </c>
      <c r="S806" t="s">
        <v>5581</v>
      </c>
      <c r="V806" t="s">
        <v>4871</v>
      </c>
      <c r="W806">
        <v>5</v>
      </c>
      <c r="X806" t="s">
        <v>5579</v>
      </c>
      <c r="Z806">
        <v>0</v>
      </c>
      <c r="AA806">
        <v>0</v>
      </c>
      <c r="AB806" s="1">
        <v>44386</v>
      </c>
      <c r="AC806" s="1">
        <v>44445</v>
      </c>
      <c r="AD806" s="1">
        <v>44431</v>
      </c>
    </row>
    <row r="807" spans="1:30" hidden="1" x14ac:dyDescent="0.3">
      <c r="A807">
        <v>116031</v>
      </c>
      <c r="B807" t="str">
        <f>_xlfn.XLOOKUP(A807,'Member Info (COBRA 65)'!A:A,'Member Info (COBRA 65)'!J:J)</f>
        <v>COBRA</v>
      </c>
      <c r="C807" t="s">
        <v>562</v>
      </c>
      <c r="D807" t="s">
        <v>563</v>
      </c>
      <c r="E807" s="5">
        <v>27042</v>
      </c>
      <c r="F807" s="5">
        <v>44481</v>
      </c>
      <c r="H807" s="6">
        <f>-INT((E807-F807)/365)</f>
        <v>48</v>
      </c>
      <c r="J807" t="s">
        <v>5589</v>
      </c>
      <c r="K807">
        <v>6161</v>
      </c>
      <c r="L807" t="s">
        <v>5605</v>
      </c>
      <c r="M807" t="str">
        <f t="shared" si="211"/>
        <v>116031 COBRA - VSP Vision Plan</v>
      </c>
      <c r="N807" s="1">
        <v>44105</v>
      </c>
      <c r="O807" s="1">
        <v>44105</v>
      </c>
      <c r="P807" s="1">
        <v>44651</v>
      </c>
      <c r="Q807" s="1">
        <v>44197</v>
      </c>
      <c r="R807" s="1">
        <v>44651</v>
      </c>
      <c r="S807" t="s">
        <v>5581</v>
      </c>
      <c r="V807" t="s">
        <v>4871</v>
      </c>
      <c r="W807">
        <v>4</v>
      </c>
      <c r="X807" t="s">
        <v>5606</v>
      </c>
      <c r="Z807">
        <v>0</v>
      </c>
      <c r="AA807">
        <v>0</v>
      </c>
      <c r="AB807" s="1">
        <v>44105</v>
      </c>
      <c r="AC807" s="1">
        <v>44165</v>
      </c>
      <c r="AD807" s="1">
        <v>44150</v>
      </c>
    </row>
    <row r="808" spans="1:30" hidden="1" x14ac:dyDescent="0.3">
      <c r="A808">
        <v>116160</v>
      </c>
      <c r="B808" t="str">
        <f>_xlfn.XLOOKUP(A808,'Member Info (COBRA 65)'!A:A,'Member Info (COBRA 65)'!J:J)</f>
        <v>Ecolab Pre65 Retiree</v>
      </c>
      <c r="C808" t="s">
        <v>2236</v>
      </c>
      <c r="D808" t="s">
        <v>2237</v>
      </c>
      <c r="E808" s="5">
        <v>21205</v>
      </c>
      <c r="F808" s="5">
        <v>44481</v>
      </c>
      <c r="G808" s="5">
        <f>DATE(YEAR(F808),MONTH(F808),DAY(F808)+90)</f>
        <v>44571</v>
      </c>
      <c r="H808" s="6">
        <f>-INT((E808-F808)/365)</f>
        <v>64</v>
      </c>
      <c r="J808" t="s">
        <v>5589</v>
      </c>
      <c r="K808">
        <v>6161</v>
      </c>
      <c r="L808" t="s">
        <v>5605</v>
      </c>
      <c r="M808" t="str">
        <f t="shared" si="211"/>
        <v>116160 COBRA - VSP Vision Plan</v>
      </c>
      <c r="N808" s="1">
        <v>44378</v>
      </c>
      <c r="O808" s="1">
        <v>44378</v>
      </c>
      <c r="P808" s="1">
        <v>44926</v>
      </c>
      <c r="Q808" s="1">
        <v>44378</v>
      </c>
      <c r="R808" s="1">
        <v>44926</v>
      </c>
      <c r="S808" t="s">
        <v>5581</v>
      </c>
      <c r="V808" t="s">
        <v>4871</v>
      </c>
      <c r="W808">
        <v>4</v>
      </c>
      <c r="X808" t="s">
        <v>5606</v>
      </c>
      <c r="Z808">
        <v>0</v>
      </c>
      <c r="AA808">
        <v>0</v>
      </c>
      <c r="AB808" s="1">
        <v>44386</v>
      </c>
      <c r="AC808" s="1">
        <v>44445</v>
      </c>
      <c r="AD808" s="1">
        <v>44431</v>
      </c>
    </row>
    <row r="809" spans="1:30" hidden="1" x14ac:dyDescent="0.3">
      <c r="A809">
        <v>116041</v>
      </c>
      <c r="B809" t="str">
        <f>_xlfn.XLOOKUP(A809,'Member Info (COBRA 65)'!A:A,'Member Info (COBRA 65)'!J:J)</f>
        <v>COBRA</v>
      </c>
      <c r="C809" t="s">
        <v>609</v>
      </c>
      <c r="D809" t="s">
        <v>610</v>
      </c>
      <c r="E809" s="5">
        <v>24744</v>
      </c>
      <c r="F809" s="5">
        <v>44481</v>
      </c>
      <c r="H809" s="6">
        <f>-INT((E809-F809)/365)</f>
        <v>55</v>
      </c>
      <c r="J809" t="s">
        <v>5589</v>
      </c>
      <c r="K809">
        <v>6161</v>
      </c>
      <c r="L809" t="s">
        <v>5605</v>
      </c>
      <c r="M809" t="str">
        <f t="shared" si="211"/>
        <v>116041 COBRA - VSP Vision Plan</v>
      </c>
      <c r="N809" s="1">
        <v>44378</v>
      </c>
      <c r="O809" s="1">
        <v>44378</v>
      </c>
      <c r="P809" s="1">
        <v>44926</v>
      </c>
      <c r="Q809" s="1">
        <v>44378</v>
      </c>
      <c r="R809" s="1">
        <v>44926</v>
      </c>
      <c r="S809" t="s">
        <v>5581</v>
      </c>
      <c r="V809" t="s">
        <v>4871</v>
      </c>
      <c r="W809">
        <v>4</v>
      </c>
      <c r="X809" t="s">
        <v>5606</v>
      </c>
      <c r="Z809">
        <v>0</v>
      </c>
      <c r="AA809">
        <v>0</v>
      </c>
      <c r="AB809" s="1">
        <v>44382</v>
      </c>
      <c r="AC809" s="1">
        <v>44441</v>
      </c>
      <c r="AD809" s="1">
        <v>44427</v>
      </c>
    </row>
    <row r="810" spans="1:30" hidden="1" x14ac:dyDescent="0.3">
      <c r="A810">
        <v>116007</v>
      </c>
      <c r="B810" t="str">
        <f>_xlfn.XLOOKUP(A810,'Member Info (COBRA 65)'!A:A,'Member Info (COBRA 65)'!J:J)</f>
        <v>Ecolab Pre65 Retiree</v>
      </c>
      <c r="C810" t="s">
        <v>1682</v>
      </c>
      <c r="D810" t="s">
        <v>1683</v>
      </c>
      <c r="E810" s="5">
        <v>22128</v>
      </c>
      <c r="F810" s="5">
        <v>44481</v>
      </c>
      <c r="G810" s="5">
        <f t="shared" ref="G810:G813" si="219">DATE(YEAR(F810),MONTH(F810),DAY(F810)+90)</f>
        <v>44571</v>
      </c>
      <c r="H810" s="6">
        <f t="shared" ref="H810:H813" si="220">-INT((E810-F810)/365)</f>
        <v>62</v>
      </c>
      <c r="J810" t="s">
        <v>5589</v>
      </c>
      <c r="K810">
        <v>6161</v>
      </c>
      <c r="L810" t="s">
        <v>5605</v>
      </c>
      <c r="M810" t="str">
        <f t="shared" si="211"/>
        <v>116007 COBRA - VSP Vision Plan</v>
      </c>
      <c r="N810" s="1">
        <v>44256</v>
      </c>
      <c r="O810" s="1">
        <v>44256</v>
      </c>
      <c r="P810" s="1">
        <v>44804</v>
      </c>
      <c r="Q810" s="1">
        <v>44256</v>
      </c>
      <c r="R810" s="1">
        <v>44804</v>
      </c>
      <c r="S810" t="s">
        <v>5581</v>
      </c>
      <c r="V810" t="s">
        <v>4871</v>
      </c>
      <c r="W810">
        <v>4</v>
      </c>
      <c r="X810" t="s">
        <v>5606</v>
      </c>
      <c r="Z810">
        <v>0</v>
      </c>
      <c r="AA810">
        <v>0</v>
      </c>
      <c r="AB810" s="1">
        <v>44238</v>
      </c>
      <c r="AC810" s="1">
        <v>44316</v>
      </c>
      <c r="AD810" s="1">
        <v>44283</v>
      </c>
    </row>
    <row r="811" spans="1:30" hidden="1" x14ac:dyDescent="0.3">
      <c r="A811">
        <v>116010</v>
      </c>
      <c r="B811" t="str">
        <f>_xlfn.XLOOKUP(A811,'Member Info (COBRA 65)'!A:A,'Member Info (COBRA 65)'!J:J)</f>
        <v>Ecolab Pre65 Retiree</v>
      </c>
      <c r="C811" t="s">
        <v>1701</v>
      </c>
      <c r="D811" t="s">
        <v>1702</v>
      </c>
      <c r="E811" s="5">
        <v>22673</v>
      </c>
      <c r="F811" s="5">
        <v>44481</v>
      </c>
      <c r="G811" s="5">
        <f t="shared" si="219"/>
        <v>44571</v>
      </c>
      <c r="H811" s="6">
        <f t="shared" si="220"/>
        <v>60</v>
      </c>
      <c r="J811" t="s">
        <v>5589</v>
      </c>
      <c r="K811">
        <v>6161</v>
      </c>
      <c r="L811" t="s">
        <v>5605</v>
      </c>
      <c r="M811" t="str">
        <f t="shared" si="211"/>
        <v>116010 COBRA - VSP Vision Plan</v>
      </c>
      <c r="N811" s="1">
        <v>44378</v>
      </c>
      <c r="O811" s="1">
        <v>44378</v>
      </c>
      <c r="P811" s="1">
        <v>44926</v>
      </c>
      <c r="Q811" s="1">
        <v>44378</v>
      </c>
      <c r="R811" s="1">
        <v>44926</v>
      </c>
      <c r="S811" t="s">
        <v>5581</v>
      </c>
      <c r="V811" t="s">
        <v>4871</v>
      </c>
      <c r="W811">
        <v>4</v>
      </c>
      <c r="X811" t="s">
        <v>5606</v>
      </c>
      <c r="Z811">
        <v>0</v>
      </c>
      <c r="AA811">
        <v>0</v>
      </c>
      <c r="AB811" s="1">
        <v>44359</v>
      </c>
      <c r="AC811" s="1">
        <v>44438</v>
      </c>
      <c r="AD811" s="1">
        <v>44404</v>
      </c>
    </row>
    <row r="812" spans="1:30" hidden="1" x14ac:dyDescent="0.3">
      <c r="A812">
        <v>116001</v>
      </c>
      <c r="B812" t="str">
        <f>_xlfn.XLOOKUP(A812,'Member Info (COBRA 65)'!A:A,'Member Info (COBRA 65)'!J:J)</f>
        <v>Ecolab Pre65 Retiree</v>
      </c>
      <c r="C812" t="s">
        <v>1642</v>
      </c>
      <c r="D812" t="s">
        <v>1643</v>
      </c>
      <c r="E812" s="5">
        <v>22902</v>
      </c>
      <c r="F812" s="5">
        <v>44481</v>
      </c>
      <c r="G812" s="5">
        <f t="shared" si="219"/>
        <v>44571</v>
      </c>
      <c r="H812" s="6">
        <f t="shared" si="220"/>
        <v>60</v>
      </c>
      <c r="J812" t="s">
        <v>5589</v>
      </c>
      <c r="K812">
        <v>6161</v>
      </c>
      <c r="L812" t="s">
        <v>5605</v>
      </c>
      <c r="M812" t="str">
        <f t="shared" si="211"/>
        <v>116001 COBRA - VSP Vision Plan</v>
      </c>
      <c r="N812" s="1">
        <v>44256</v>
      </c>
      <c r="O812" s="1">
        <v>44256</v>
      </c>
      <c r="P812" s="1">
        <v>44804</v>
      </c>
      <c r="Q812" s="1">
        <v>44256</v>
      </c>
      <c r="R812" s="1">
        <v>44804</v>
      </c>
      <c r="S812" t="s">
        <v>5581</v>
      </c>
      <c r="V812" t="s">
        <v>4871</v>
      </c>
      <c r="W812">
        <v>4</v>
      </c>
      <c r="X812" t="s">
        <v>5606</v>
      </c>
      <c r="Z812">
        <v>0</v>
      </c>
      <c r="AA812">
        <v>0</v>
      </c>
      <c r="AB812" s="1">
        <v>44238</v>
      </c>
      <c r="AC812" s="1">
        <v>44316</v>
      </c>
      <c r="AD812" s="1">
        <v>44283</v>
      </c>
    </row>
    <row r="813" spans="1:30" x14ac:dyDescent="0.3">
      <c r="A813">
        <v>116002</v>
      </c>
      <c r="B813" t="str">
        <f>_xlfn.XLOOKUP(A813,'Member Info (COBRA 65)'!A:A,'Member Info (COBRA 65)'!J:J)</f>
        <v>Nalco Pre65 Retiree</v>
      </c>
      <c r="C813" t="s">
        <v>3192</v>
      </c>
      <c r="D813" t="s">
        <v>3193</v>
      </c>
      <c r="E813" s="5">
        <v>20773</v>
      </c>
      <c r="F813" s="5">
        <v>44481</v>
      </c>
      <c r="G813" s="5">
        <f t="shared" si="219"/>
        <v>44571</v>
      </c>
      <c r="H813" s="6">
        <f t="shared" si="220"/>
        <v>65</v>
      </c>
      <c r="J813" t="s">
        <v>5589</v>
      </c>
      <c r="K813">
        <v>6161</v>
      </c>
      <c r="L813" t="s">
        <v>5605</v>
      </c>
      <c r="M813" t="str">
        <f t="shared" si="211"/>
        <v>116002 COBRA - VSP Vision Plan</v>
      </c>
      <c r="N813" s="1">
        <v>44197</v>
      </c>
      <c r="O813" s="1">
        <v>44197</v>
      </c>
      <c r="P813" s="1">
        <v>44742</v>
      </c>
      <c r="Q813" s="1">
        <v>44197</v>
      </c>
      <c r="R813" s="1">
        <v>44742</v>
      </c>
      <c r="S813" t="s">
        <v>5581</v>
      </c>
      <c r="V813" t="s">
        <v>4871</v>
      </c>
      <c r="W813">
        <v>4</v>
      </c>
      <c r="X813" t="s">
        <v>5606</v>
      </c>
      <c r="Z813">
        <v>0</v>
      </c>
      <c r="AA813">
        <v>0</v>
      </c>
      <c r="AB813" s="1">
        <v>44181</v>
      </c>
      <c r="AC813" s="1">
        <v>44257</v>
      </c>
      <c r="AD813" s="1">
        <v>44226</v>
      </c>
    </row>
    <row r="814" spans="1:30" hidden="1" x14ac:dyDescent="0.3">
      <c r="A814">
        <v>115999</v>
      </c>
      <c r="B814" t="str">
        <f>_xlfn.XLOOKUP(A814,'Member Info (COBRA 65)'!A:A,'Member Info (COBRA 65)'!J:J)</f>
        <v>COBRA</v>
      </c>
      <c r="C814" t="s">
        <v>466</v>
      </c>
      <c r="D814" t="s">
        <v>467</v>
      </c>
      <c r="E814" s="5">
        <v>23280</v>
      </c>
      <c r="F814" s="5">
        <v>44481</v>
      </c>
      <c r="H814" s="6">
        <f>-INT((E814-F814)/365)</f>
        <v>59</v>
      </c>
      <c r="J814" t="s">
        <v>5589</v>
      </c>
      <c r="K814">
        <v>6161</v>
      </c>
      <c r="L814" t="s">
        <v>5605</v>
      </c>
      <c r="M814" t="str">
        <f t="shared" si="211"/>
        <v>115999 COBRA - VSP Vision Plan</v>
      </c>
      <c r="N814" s="1">
        <v>44044</v>
      </c>
      <c r="O814" s="1">
        <v>44044</v>
      </c>
      <c r="P814" s="1">
        <v>44592</v>
      </c>
      <c r="Q814" s="1">
        <v>44197</v>
      </c>
      <c r="R814" s="1">
        <v>44592</v>
      </c>
      <c r="S814" t="s">
        <v>5581</v>
      </c>
      <c r="V814" t="s">
        <v>4871</v>
      </c>
      <c r="W814">
        <v>4</v>
      </c>
      <c r="X814" t="s">
        <v>5606</v>
      </c>
      <c r="Z814">
        <v>0</v>
      </c>
      <c r="AA814">
        <v>0</v>
      </c>
      <c r="AB814" s="1">
        <v>44026</v>
      </c>
      <c r="AC814" s="1">
        <v>44104</v>
      </c>
      <c r="AD814" s="1">
        <v>44071</v>
      </c>
    </row>
    <row r="815" spans="1:30" hidden="1" x14ac:dyDescent="0.3">
      <c r="A815">
        <v>115987</v>
      </c>
      <c r="B815" t="str">
        <f>_xlfn.XLOOKUP(A815,'Member Info (COBRA 65)'!A:A,'Member Info (COBRA 65)'!J:J)</f>
        <v>Nalco Pre65 Retiree</v>
      </c>
      <c r="C815" t="s">
        <v>3160</v>
      </c>
      <c r="D815" t="s">
        <v>3161</v>
      </c>
      <c r="E815" s="5">
        <v>22257</v>
      </c>
      <c r="F815" s="5">
        <v>44481</v>
      </c>
      <c r="G815" s="5">
        <f t="shared" ref="G815:G823" si="221">DATE(YEAR(F815),MONTH(F815),DAY(F815)+90)</f>
        <v>44571</v>
      </c>
      <c r="H815" s="6">
        <f t="shared" ref="H815:H823" si="222">-INT((E815-F815)/365)</f>
        <v>61</v>
      </c>
      <c r="J815" t="s">
        <v>5589</v>
      </c>
      <c r="K815">
        <v>6161</v>
      </c>
      <c r="L815" t="s">
        <v>5605</v>
      </c>
      <c r="M815" t="str">
        <f t="shared" si="211"/>
        <v>115987 COBRA - VSP Vision Plan</v>
      </c>
      <c r="N815" s="1">
        <v>44409</v>
      </c>
      <c r="O815" s="1">
        <v>44409</v>
      </c>
      <c r="P815" s="1">
        <v>44957</v>
      </c>
      <c r="Q815" s="1">
        <v>44409</v>
      </c>
      <c r="R815" s="1">
        <v>44957</v>
      </c>
      <c r="S815" t="s">
        <v>5581</v>
      </c>
      <c r="V815" t="s">
        <v>4871</v>
      </c>
      <c r="W815">
        <v>4</v>
      </c>
      <c r="X815" t="s">
        <v>5606</v>
      </c>
      <c r="Z815">
        <v>0</v>
      </c>
      <c r="AA815">
        <v>0</v>
      </c>
      <c r="AB815" s="1">
        <v>44392</v>
      </c>
      <c r="AC815" s="1">
        <v>44469</v>
      </c>
      <c r="AD815" s="1">
        <v>44437</v>
      </c>
    </row>
    <row r="816" spans="1:30" hidden="1" x14ac:dyDescent="0.3">
      <c r="A816">
        <v>116096</v>
      </c>
      <c r="B816" t="str">
        <f>_xlfn.XLOOKUP(A816,'Member Info (COBRA 65)'!A:A,'Member Info (COBRA 65)'!J:J)</f>
        <v>Ecolab Pre65 Retiree</v>
      </c>
      <c r="C816" t="s">
        <v>2013</v>
      </c>
      <c r="D816" t="s">
        <v>2014</v>
      </c>
      <c r="E816" s="5">
        <v>22175</v>
      </c>
      <c r="F816" s="5">
        <v>44481</v>
      </c>
      <c r="G816" s="5">
        <f t="shared" si="221"/>
        <v>44571</v>
      </c>
      <c r="H816" s="6">
        <f t="shared" si="222"/>
        <v>62</v>
      </c>
      <c r="J816" t="s">
        <v>5589</v>
      </c>
      <c r="K816">
        <v>6161</v>
      </c>
      <c r="L816" t="s">
        <v>5605</v>
      </c>
      <c r="M816" t="str">
        <f t="shared" si="211"/>
        <v>116096 COBRA - VSP Vision Plan</v>
      </c>
      <c r="N816" s="1">
        <v>44317</v>
      </c>
      <c r="O816" s="1">
        <v>44317</v>
      </c>
      <c r="P816" s="1">
        <v>44865</v>
      </c>
      <c r="Q816" s="1">
        <v>44317</v>
      </c>
      <c r="R816" s="1">
        <v>44865</v>
      </c>
      <c r="S816" t="s">
        <v>5581</v>
      </c>
      <c r="V816" t="s">
        <v>4871</v>
      </c>
      <c r="W816">
        <v>4</v>
      </c>
      <c r="X816" t="s">
        <v>5606</v>
      </c>
      <c r="Z816">
        <v>0</v>
      </c>
      <c r="AA816">
        <v>0</v>
      </c>
      <c r="AB816" s="1">
        <v>44296</v>
      </c>
      <c r="AC816" s="1">
        <v>44377</v>
      </c>
      <c r="AD816" s="1">
        <v>44341</v>
      </c>
    </row>
    <row r="817" spans="1:30" hidden="1" x14ac:dyDescent="0.3">
      <c r="A817">
        <v>116093</v>
      </c>
      <c r="B817" t="str">
        <f>_xlfn.XLOOKUP(A817,'Member Info (COBRA 65)'!A:A,'Member Info (COBRA 65)'!J:J)</f>
        <v>Ecolab Pre65 Retiree</v>
      </c>
      <c r="C817" t="s">
        <v>1997</v>
      </c>
      <c r="D817" t="s">
        <v>1998</v>
      </c>
      <c r="E817" s="5">
        <v>21282</v>
      </c>
      <c r="F817" s="5">
        <v>44481</v>
      </c>
      <c r="G817" s="5">
        <f t="shared" si="221"/>
        <v>44571</v>
      </c>
      <c r="H817" s="6">
        <f t="shared" si="222"/>
        <v>64</v>
      </c>
      <c r="J817" t="s">
        <v>5589</v>
      </c>
      <c r="K817">
        <v>6161</v>
      </c>
      <c r="L817" t="s">
        <v>5605</v>
      </c>
      <c r="M817" t="str">
        <f t="shared" si="211"/>
        <v>116093 COBRA - VSP Vision Plan</v>
      </c>
      <c r="N817" s="1">
        <v>44348</v>
      </c>
      <c r="O817" s="1">
        <v>44348</v>
      </c>
      <c r="P817" s="1">
        <v>44895</v>
      </c>
      <c r="Q817" s="1">
        <v>44348</v>
      </c>
      <c r="R817" s="1">
        <v>44895</v>
      </c>
      <c r="S817" t="s">
        <v>5581</v>
      </c>
      <c r="V817" t="s">
        <v>4871</v>
      </c>
      <c r="W817">
        <v>4</v>
      </c>
      <c r="X817" t="s">
        <v>5606</v>
      </c>
      <c r="Z817">
        <v>0</v>
      </c>
      <c r="AA817">
        <v>0</v>
      </c>
      <c r="AB817" s="1">
        <v>44336</v>
      </c>
      <c r="AC817" s="1">
        <v>44408</v>
      </c>
      <c r="AD817" s="1">
        <v>44381</v>
      </c>
    </row>
    <row r="818" spans="1:30" hidden="1" x14ac:dyDescent="0.3">
      <c r="A818">
        <v>116094</v>
      </c>
      <c r="B818" t="str">
        <f>_xlfn.XLOOKUP(A818,'Member Info (COBRA 65)'!A:A,'Member Info (COBRA 65)'!J:J)</f>
        <v>Ecolab Pre65 Retiree</v>
      </c>
      <c r="C818" t="s">
        <v>2004</v>
      </c>
      <c r="D818" t="s">
        <v>2005</v>
      </c>
      <c r="E818" s="5">
        <v>21320</v>
      </c>
      <c r="F818" s="5">
        <v>44481</v>
      </c>
      <c r="G818" s="5">
        <f t="shared" si="221"/>
        <v>44571</v>
      </c>
      <c r="H818" s="6">
        <f t="shared" si="222"/>
        <v>64</v>
      </c>
      <c r="J818" t="s">
        <v>5589</v>
      </c>
      <c r="K818">
        <v>6161</v>
      </c>
      <c r="L818" t="s">
        <v>5605</v>
      </c>
      <c r="M818" t="str">
        <f t="shared" si="211"/>
        <v>116094 COBRA - VSP Vision Plan</v>
      </c>
      <c r="N818" s="1">
        <v>44378</v>
      </c>
      <c r="O818" s="1">
        <v>44378</v>
      </c>
      <c r="P818" s="1">
        <v>44926</v>
      </c>
      <c r="Q818" s="1">
        <v>44378</v>
      </c>
      <c r="R818" s="1">
        <v>44926</v>
      </c>
      <c r="S818" t="s">
        <v>5581</v>
      </c>
      <c r="V818" t="s">
        <v>4871</v>
      </c>
      <c r="W818">
        <v>4</v>
      </c>
      <c r="X818" t="s">
        <v>5606</v>
      </c>
      <c r="Z818">
        <v>0</v>
      </c>
      <c r="AA818">
        <v>0</v>
      </c>
      <c r="AB818" s="1">
        <v>44357</v>
      </c>
      <c r="AC818" s="1">
        <v>44438</v>
      </c>
      <c r="AD818" s="1">
        <v>44402</v>
      </c>
    </row>
    <row r="819" spans="1:30" hidden="1" x14ac:dyDescent="0.3">
      <c r="A819">
        <v>116089</v>
      </c>
      <c r="B819" t="str">
        <f>_xlfn.XLOOKUP(A819,'Member Info (COBRA 65)'!A:A,'Member Info (COBRA 65)'!J:J)</f>
        <v>Ecolab Pre65 Retiree</v>
      </c>
      <c r="C819" t="s">
        <v>1972</v>
      </c>
      <c r="D819" t="s">
        <v>1973</v>
      </c>
      <c r="E819" s="5">
        <v>21245</v>
      </c>
      <c r="F819" s="5">
        <v>44481</v>
      </c>
      <c r="G819" s="5">
        <f t="shared" si="221"/>
        <v>44571</v>
      </c>
      <c r="H819" s="6">
        <f t="shared" si="222"/>
        <v>64</v>
      </c>
      <c r="J819" t="s">
        <v>5589</v>
      </c>
      <c r="K819">
        <v>6161</v>
      </c>
      <c r="L819" t="s">
        <v>5605</v>
      </c>
      <c r="M819" t="str">
        <f t="shared" si="211"/>
        <v>116089 COBRA - VSP Vision Plan</v>
      </c>
      <c r="N819" s="1">
        <v>44136</v>
      </c>
      <c r="O819" s="1">
        <v>44136</v>
      </c>
      <c r="P819" s="1">
        <v>44681</v>
      </c>
      <c r="Q819" s="1">
        <v>44197</v>
      </c>
      <c r="R819" s="1">
        <v>44681</v>
      </c>
      <c r="S819" t="s">
        <v>5581</v>
      </c>
      <c r="V819" t="s">
        <v>4871</v>
      </c>
      <c r="W819">
        <v>4</v>
      </c>
      <c r="X819" t="s">
        <v>5606</v>
      </c>
      <c r="Z819">
        <v>0</v>
      </c>
      <c r="AA819">
        <v>0</v>
      </c>
      <c r="AB819" s="1">
        <v>44119</v>
      </c>
      <c r="AC819" s="1">
        <v>44196</v>
      </c>
      <c r="AD819" s="1">
        <v>44164</v>
      </c>
    </row>
    <row r="820" spans="1:30" hidden="1" x14ac:dyDescent="0.3">
      <c r="A820">
        <v>116091</v>
      </c>
      <c r="B820" t="str">
        <f>_xlfn.XLOOKUP(A820,'Member Info (COBRA 65)'!A:A,'Member Info (COBRA 65)'!J:J)</f>
        <v>Ecolab Pre65 Retiree</v>
      </c>
      <c r="C820" t="s">
        <v>1988</v>
      </c>
      <c r="D820" t="s">
        <v>1989</v>
      </c>
      <c r="E820" s="5">
        <v>22280</v>
      </c>
      <c r="F820" s="5">
        <v>44481</v>
      </c>
      <c r="G820" s="5">
        <f t="shared" si="221"/>
        <v>44571</v>
      </c>
      <c r="H820" s="6">
        <f t="shared" si="222"/>
        <v>61</v>
      </c>
      <c r="J820" t="s">
        <v>5589</v>
      </c>
      <c r="K820">
        <v>6161</v>
      </c>
      <c r="L820" t="s">
        <v>5605</v>
      </c>
      <c r="M820" t="str">
        <f t="shared" si="211"/>
        <v>116091 COBRA - VSP Vision Plan</v>
      </c>
      <c r="N820" s="1">
        <v>44287</v>
      </c>
      <c r="O820" s="1">
        <v>44287</v>
      </c>
      <c r="P820" s="1">
        <v>44834</v>
      </c>
      <c r="Q820" s="1">
        <v>44287</v>
      </c>
      <c r="R820" s="1">
        <v>44834</v>
      </c>
      <c r="S820" t="s">
        <v>5581</v>
      </c>
      <c r="V820" t="s">
        <v>4871</v>
      </c>
      <c r="W820">
        <v>4</v>
      </c>
      <c r="X820" t="s">
        <v>5606</v>
      </c>
      <c r="Z820">
        <v>0</v>
      </c>
      <c r="AA820">
        <v>0</v>
      </c>
      <c r="AB820" s="1">
        <v>44268</v>
      </c>
      <c r="AC820" s="1">
        <v>44347</v>
      </c>
      <c r="AD820" s="1">
        <v>44313</v>
      </c>
    </row>
    <row r="821" spans="1:30" hidden="1" x14ac:dyDescent="0.3">
      <c r="A821">
        <v>116087</v>
      </c>
      <c r="B821" t="str">
        <f>_xlfn.XLOOKUP(A821,'Member Info (COBRA 65)'!A:A,'Member Info (COBRA 65)'!J:J)</f>
        <v>Ecolab Pre65 Retiree</v>
      </c>
      <c r="C821" t="s">
        <v>1957</v>
      </c>
      <c r="D821" t="s">
        <v>1958</v>
      </c>
      <c r="E821" s="5">
        <v>22274</v>
      </c>
      <c r="F821" s="5">
        <v>44481</v>
      </c>
      <c r="G821" s="5">
        <f t="shared" si="221"/>
        <v>44571</v>
      </c>
      <c r="H821" s="6">
        <f t="shared" si="222"/>
        <v>61</v>
      </c>
      <c r="J821" t="s">
        <v>5589</v>
      </c>
      <c r="K821">
        <v>6161</v>
      </c>
      <c r="L821" t="s">
        <v>5605</v>
      </c>
      <c r="M821" t="str">
        <f t="shared" si="211"/>
        <v>116087 COBRA - VSP Vision Plan</v>
      </c>
      <c r="N821" s="1">
        <v>44136</v>
      </c>
      <c r="O821" s="1">
        <v>44136</v>
      </c>
      <c r="P821" s="1">
        <v>44681</v>
      </c>
      <c r="Q821" s="1">
        <v>44197</v>
      </c>
      <c r="R821" s="1">
        <v>44681</v>
      </c>
      <c r="S821" t="s">
        <v>5581</v>
      </c>
      <c r="V821" t="s">
        <v>4871</v>
      </c>
      <c r="W821">
        <v>4</v>
      </c>
      <c r="X821" t="s">
        <v>5606</v>
      </c>
      <c r="Z821">
        <v>0</v>
      </c>
      <c r="AA821">
        <v>0</v>
      </c>
      <c r="AB821" s="1">
        <v>44135</v>
      </c>
      <c r="AC821" s="1">
        <v>44196</v>
      </c>
      <c r="AD821" s="1">
        <v>44180</v>
      </c>
    </row>
    <row r="822" spans="1:30" x14ac:dyDescent="0.3">
      <c r="A822">
        <v>116082</v>
      </c>
      <c r="B822" t="str">
        <f>_xlfn.XLOOKUP(A822,'Member Info (COBRA 65)'!A:A,'Member Info (COBRA 65)'!J:J)</f>
        <v>Ecolab Pre65 Retiree</v>
      </c>
      <c r="C822" t="s">
        <v>1916</v>
      </c>
      <c r="D822" t="s">
        <v>1917</v>
      </c>
      <c r="E822" s="5">
        <v>20807</v>
      </c>
      <c r="F822" s="5">
        <v>44481</v>
      </c>
      <c r="G822" s="5">
        <f t="shared" si="221"/>
        <v>44571</v>
      </c>
      <c r="H822" s="6">
        <f t="shared" si="222"/>
        <v>65</v>
      </c>
      <c r="J822" t="s">
        <v>5589</v>
      </c>
      <c r="K822">
        <v>6161</v>
      </c>
      <c r="L822" t="s">
        <v>5605</v>
      </c>
      <c r="M822" t="str">
        <f t="shared" si="211"/>
        <v>116082 COBRA - VSP Vision Plan</v>
      </c>
      <c r="N822" s="1">
        <v>44228</v>
      </c>
      <c r="O822" s="1">
        <v>44228</v>
      </c>
      <c r="P822" s="1">
        <v>44773</v>
      </c>
      <c r="Q822" s="1">
        <v>44228</v>
      </c>
      <c r="R822" s="1">
        <v>44773</v>
      </c>
      <c r="S822" t="s">
        <v>5581</v>
      </c>
      <c r="V822" t="s">
        <v>4871</v>
      </c>
      <c r="W822">
        <v>4</v>
      </c>
      <c r="X822" t="s">
        <v>5606</v>
      </c>
      <c r="Z822">
        <v>0</v>
      </c>
      <c r="AA822">
        <v>0</v>
      </c>
      <c r="AB822" s="1">
        <v>44224</v>
      </c>
      <c r="AC822" s="1">
        <v>44288</v>
      </c>
      <c r="AD822" s="1">
        <v>44269</v>
      </c>
    </row>
    <row r="823" spans="1:30" hidden="1" x14ac:dyDescent="0.3">
      <c r="A823">
        <v>116075</v>
      </c>
      <c r="B823" t="str">
        <f>_xlfn.XLOOKUP(A823,'Member Info (COBRA 65)'!A:A,'Member Info (COBRA 65)'!J:J)</f>
        <v>Ecolab Pre65 Retiree</v>
      </c>
      <c r="C823" t="s">
        <v>1892</v>
      </c>
      <c r="D823" t="s">
        <v>1893</v>
      </c>
      <c r="E823" s="5">
        <v>22043</v>
      </c>
      <c r="F823" s="5">
        <v>44481</v>
      </c>
      <c r="G823" s="5">
        <f t="shared" si="221"/>
        <v>44571</v>
      </c>
      <c r="H823" s="6">
        <f t="shared" si="222"/>
        <v>62</v>
      </c>
      <c r="J823" t="s">
        <v>5589</v>
      </c>
      <c r="K823">
        <v>6161</v>
      </c>
      <c r="L823" t="s">
        <v>5605</v>
      </c>
      <c r="M823" t="str">
        <f t="shared" ref="M823:M834" si="223">A823&amp;" "&amp;L823</f>
        <v>116075 COBRA - VSP Vision Plan</v>
      </c>
      <c r="N823" s="1">
        <v>44044</v>
      </c>
      <c r="O823" s="1">
        <v>44044</v>
      </c>
      <c r="P823" s="1">
        <v>44592</v>
      </c>
      <c r="Q823" s="1">
        <v>44197</v>
      </c>
      <c r="R823" s="1">
        <v>44592</v>
      </c>
      <c r="S823" t="s">
        <v>5581</v>
      </c>
      <c r="V823" t="s">
        <v>4871</v>
      </c>
      <c r="W823">
        <v>4</v>
      </c>
      <c r="X823" t="s">
        <v>5606</v>
      </c>
      <c r="Z823">
        <v>0</v>
      </c>
      <c r="AA823">
        <v>0</v>
      </c>
      <c r="AB823" s="1">
        <v>44082</v>
      </c>
      <c r="AC823" s="1">
        <v>44141</v>
      </c>
      <c r="AD823" s="1">
        <v>44127</v>
      </c>
    </row>
    <row r="824" spans="1:30" hidden="1" x14ac:dyDescent="0.3">
      <c r="A824">
        <v>116078</v>
      </c>
      <c r="B824" t="str">
        <f>_xlfn.XLOOKUP(A824,'Member Info (COBRA 65)'!A:A,'Member Info (COBRA 65)'!J:J)</f>
        <v>COBRA</v>
      </c>
      <c r="C824" t="s">
        <v>714</v>
      </c>
      <c r="D824" t="s">
        <v>715</v>
      </c>
      <c r="E824" s="5">
        <v>22019</v>
      </c>
      <c r="F824" s="5">
        <v>44481</v>
      </c>
      <c r="H824" s="6">
        <f t="shared" ref="H824:H834" si="224">-INT((E824-F824)/365)</f>
        <v>62</v>
      </c>
      <c r="J824" t="s">
        <v>5589</v>
      </c>
      <c r="K824">
        <v>6161</v>
      </c>
      <c r="L824" t="s">
        <v>5605</v>
      </c>
      <c r="M824" t="str">
        <f t="shared" si="223"/>
        <v>116078 COBRA - VSP Vision Plan</v>
      </c>
      <c r="N824" s="1">
        <v>44409</v>
      </c>
      <c r="O824" s="1">
        <v>44409</v>
      </c>
      <c r="P824" s="1">
        <v>44957</v>
      </c>
      <c r="Q824" s="1">
        <v>44409</v>
      </c>
      <c r="R824" s="1">
        <v>44957</v>
      </c>
      <c r="S824" t="s">
        <v>5581</v>
      </c>
      <c r="V824" t="s">
        <v>4871</v>
      </c>
      <c r="W824">
        <v>4</v>
      </c>
      <c r="X824" t="s">
        <v>5606</v>
      </c>
      <c r="Z824">
        <v>0</v>
      </c>
      <c r="AA824">
        <v>0</v>
      </c>
      <c r="AB824" s="1">
        <v>44391</v>
      </c>
      <c r="AC824" s="1">
        <v>44469</v>
      </c>
      <c r="AD824" s="1">
        <v>44436</v>
      </c>
    </row>
    <row r="825" spans="1:30" hidden="1" x14ac:dyDescent="0.3">
      <c r="A825">
        <v>116062</v>
      </c>
      <c r="B825" t="str">
        <f>_xlfn.XLOOKUP(A825,'Member Info (COBRA 65)'!A:A,'Member Info (COBRA 65)'!J:J)</f>
        <v>COBRA</v>
      </c>
      <c r="C825" t="s">
        <v>664</v>
      </c>
      <c r="D825" t="s">
        <v>665</v>
      </c>
      <c r="E825" s="5">
        <v>25881</v>
      </c>
      <c r="F825" s="5">
        <v>44481</v>
      </c>
      <c r="H825" s="6">
        <f t="shared" si="224"/>
        <v>51</v>
      </c>
      <c r="J825" t="s">
        <v>5589</v>
      </c>
      <c r="K825">
        <v>6161</v>
      </c>
      <c r="L825" t="s">
        <v>5605</v>
      </c>
      <c r="M825" t="str">
        <f t="shared" si="223"/>
        <v>116062 COBRA - VSP Vision Plan</v>
      </c>
      <c r="N825" s="1">
        <v>44409</v>
      </c>
      <c r="O825" s="1">
        <v>44409</v>
      </c>
      <c r="P825" s="1">
        <v>44957</v>
      </c>
      <c r="Q825" s="1">
        <v>44409</v>
      </c>
      <c r="R825" s="1">
        <v>44957</v>
      </c>
      <c r="S825" t="s">
        <v>5581</v>
      </c>
      <c r="V825" t="s">
        <v>4871</v>
      </c>
      <c r="W825">
        <v>4</v>
      </c>
      <c r="X825" t="s">
        <v>5606</v>
      </c>
      <c r="Z825">
        <v>0</v>
      </c>
      <c r="AA825">
        <v>0</v>
      </c>
      <c r="AB825" s="1">
        <v>44415</v>
      </c>
      <c r="AC825" s="1">
        <v>44474</v>
      </c>
      <c r="AD825" s="1">
        <v>44460</v>
      </c>
    </row>
    <row r="826" spans="1:30" hidden="1" x14ac:dyDescent="0.3">
      <c r="A826">
        <v>116069</v>
      </c>
      <c r="B826" t="str">
        <f>_xlfn.XLOOKUP(A826,'Member Info (COBRA 65)'!A:A,'Member Info (COBRA 65)'!J:J)</f>
        <v>COBRA</v>
      </c>
      <c r="C826" t="s">
        <v>693</v>
      </c>
      <c r="D826" t="s">
        <v>694</v>
      </c>
      <c r="E826" s="5">
        <v>31121</v>
      </c>
      <c r="F826" s="5">
        <v>44481</v>
      </c>
      <c r="H826" s="6">
        <f t="shared" si="224"/>
        <v>37</v>
      </c>
      <c r="J826" t="s">
        <v>5589</v>
      </c>
      <c r="K826">
        <v>6161</v>
      </c>
      <c r="L826" t="s">
        <v>5605</v>
      </c>
      <c r="M826" t="str">
        <f t="shared" si="223"/>
        <v>116069 COBRA - VSP Vision Plan</v>
      </c>
      <c r="N826" s="1">
        <v>44348</v>
      </c>
      <c r="O826" s="1">
        <v>44348</v>
      </c>
      <c r="P826" s="1">
        <v>44895</v>
      </c>
      <c r="Q826" s="1">
        <v>44348</v>
      </c>
      <c r="R826" s="1">
        <v>44895</v>
      </c>
      <c r="S826" t="s">
        <v>5581</v>
      </c>
      <c r="V826" t="s">
        <v>4871</v>
      </c>
      <c r="W826">
        <v>4</v>
      </c>
      <c r="X826" t="s">
        <v>5606</v>
      </c>
      <c r="Z826">
        <v>0</v>
      </c>
      <c r="AA826">
        <v>0</v>
      </c>
      <c r="AB826" s="1">
        <v>44331</v>
      </c>
      <c r="AC826" s="1">
        <v>44408</v>
      </c>
      <c r="AD826" s="1">
        <v>44376</v>
      </c>
    </row>
    <row r="827" spans="1:30" hidden="1" x14ac:dyDescent="0.3">
      <c r="A827">
        <v>116052</v>
      </c>
      <c r="B827" t="str">
        <f>_xlfn.XLOOKUP(A827,'Member Info (COBRA 65)'!A:A,'Member Info (COBRA 65)'!J:J)</f>
        <v>Ecolab Pre65 Retiree</v>
      </c>
      <c r="C827" t="s">
        <v>1817</v>
      </c>
      <c r="D827" t="s">
        <v>1818</v>
      </c>
      <c r="E827" s="5">
        <v>21828</v>
      </c>
      <c r="F827" s="5">
        <v>44481</v>
      </c>
      <c r="G827" s="5">
        <f t="shared" ref="G827:G829" si="225">DATE(YEAR(F827),MONTH(F827),DAY(F827)+90)</f>
        <v>44571</v>
      </c>
      <c r="H827" s="6">
        <f t="shared" si="224"/>
        <v>63</v>
      </c>
      <c r="J827" t="s">
        <v>5589</v>
      </c>
      <c r="K827">
        <v>6161</v>
      </c>
      <c r="L827" t="s">
        <v>5605</v>
      </c>
      <c r="M827" t="str">
        <f t="shared" si="223"/>
        <v>116052 COBRA - VSP Vision Plan</v>
      </c>
      <c r="N827" s="1">
        <v>44228</v>
      </c>
      <c r="O827" s="1">
        <v>44228</v>
      </c>
      <c r="P827" s="1">
        <v>44773</v>
      </c>
      <c r="Q827" s="1">
        <v>44228</v>
      </c>
      <c r="R827" s="1">
        <v>44773</v>
      </c>
      <c r="S827" t="s">
        <v>5581</v>
      </c>
      <c r="V827" t="s">
        <v>4871</v>
      </c>
      <c r="W827">
        <v>4</v>
      </c>
      <c r="X827" t="s">
        <v>5606</v>
      </c>
      <c r="Z827">
        <v>0</v>
      </c>
      <c r="AA827">
        <v>0</v>
      </c>
      <c r="AB827" s="1">
        <v>44238</v>
      </c>
      <c r="AC827" s="1">
        <v>44297</v>
      </c>
      <c r="AD827" s="1">
        <v>44283</v>
      </c>
    </row>
    <row r="828" spans="1:30" hidden="1" x14ac:dyDescent="0.3">
      <c r="A828">
        <v>116053</v>
      </c>
      <c r="B828" t="str">
        <f>_xlfn.XLOOKUP(A828,'Member Info (COBRA 65)'!A:A,'Member Info (COBRA 65)'!J:J)</f>
        <v>Ecolab Pre65 Retiree</v>
      </c>
      <c r="C828" t="s">
        <v>1823</v>
      </c>
      <c r="D828" t="s">
        <v>1824</v>
      </c>
      <c r="E828" s="5">
        <v>22047</v>
      </c>
      <c r="F828" s="5">
        <v>44481</v>
      </c>
      <c r="G828" s="5">
        <f t="shared" si="225"/>
        <v>44571</v>
      </c>
      <c r="H828" s="6">
        <f t="shared" si="224"/>
        <v>62</v>
      </c>
      <c r="J828" t="s">
        <v>5589</v>
      </c>
      <c r="K828">
        <v>6161</v>
      </c>
      <c r="L828" t="s">
        <v>5605</v>
      </c>
      <c r="M828" t="str">
        <f t="shared" si="223"/>
        <v>116053 COBRA - VSP Vision Plan</v>
      </c>
      <c r="N828" s="1">
        <v>44197</v>
      </c>
      <c r="O828" s="1">
        <v>44197</v>
      </c>
      <c r="P828" s="1">
        <v>44742</v>
      </c>
      <c r="Q828" s="1">
        <v>44197</v>
      </c>
      <c r="R828" s="1">
        <v>44742</v>
      </c>
      <c r="S828" t="s">
        <v>5581</v>
      </c>
      <c r="V828" t="s">
        <v>4871</v>
      </c>
      <c r="W828">
        <v>4</v>
      </c>
      <c r="X828" t="s">
        <v>5606</v>
      </c>
      <c r="Z828">
        <v>0</v>
      </c>
      <c r="AA828">
        <v>0</v>
      </c>
      <c r="AB828" s="1">
        <v>44205</v>
      </c>
      <c r="AC828" s="1">
        <v>44264</v>
      </c>
      <c r="AD828" s="1">
        <v>44250</v>
      </c>
    </row>
    <row r="829" spans="1:30" hidden="1" x14ac:dyDescent="0.3">
      <c r="A829">
        <v>116060</v>
      </c>
      <c r="B829" t="str">
        <f>_xlfn.XLOOKUP(A829,'Member Info (COBRA 65)'!A:A,'Member Info (COBRA 65)'!J:J)</f>
        <v>Ecolab Pre65 Retiree</v>
      </c>
      <c r="C829" t="s">
        <v>1854</v>
      </c>
      <c r="D829" t="s">
        <v>1855</v>
      </c>
      <c r="E829" s="5">
        <v>23051</v>
      </c>
      <c r="F829" s="5">
        <v>44481</v>
      </c>
      <c r="G829" s="5">
        <f t="shared" si="225"/>
        <v>44571</v>
      </c>
      <c r="H829" s="6">
        <f t="shared" si="224"/>
        <v>59</v>
      </c>
      <c r="J829" t="s">
        <v>5589</v>
      </c>
      <c r="K829">
        <v>6161</v>
      </c>
      <c r="L829" t="s">
        <v>5605</v>
      </c>
      <c r="M829" t="str">
        <f t="shared" si="223"/>
        <v>116060 COBRA - VSP Vision Plan</v>
      </c>
      <c r="N829" s="1">
        <v>44013</v>
      </c>
      <c r="O829" s="1">
        <v>44013</v>
      </c>
      <c r="P829" s="1">
        <v>44561</v>
      </c>
      <c r="Q829" s="1">
        <v>44197</v>
      </c>
      <c r="R829" s="1">
        <v>44561</v>
      </c>
      <c r="S829" t="s">
        <v>5581</v>
      </c>
      <c r="V829" t="s">
        <v>4871</v>
      </c>
      <c r="W829">
        <v>4</v>
      </c>
      <c r="X829" t="s">
        <v>5606</v>
      </c>
      <c r="Z829">
        <v>0</v>
      </c>
      <c r="AA829">
        <v>0</v>
      </c>
      <c r="AB829" s="1">
        <v>44007</v>
      </c>
      <c r="AC829" s="1">
        <v>44073</v>
      </c>
      <c r="AD829" s="1">
        <v>44052</v>
      </c>
    </row>
    <row r="830" spans="1:30" hidden="1" x14ac:dyDescent="0.3">
      <c r="A830">
        <v>116150</v>
      </c>
      <c r="B830" t="str">
        <f>_xlfn.XLOOKUP(A830,'Member Info (COBRA 65)'!A:A,'Member Info (COBRA 65)'!J:J)</f>
        <v>COBRA</v>
      </c>
      <c r="C830" t="s">
        <v>909</v>
      </c>
      <c r="D830" t="s">
        <v>910</v>
      </c>
      <c r="E830" s="5">
        <v>24957</v>
      </c>
      <c r="F830" s="5">
        <v>44481</v>
      </c>
      <c r="H830" s="6">
        <f t="shared" si="224"/>
        <v>54</v>
      </c>
      <c r="J830" t="s">
        <v>5589</v>
      </c>
      <c r="K830">
        <v>6161</v>
      </c>
      <c r="L830" t="s">
        <v>5605</v>
      </c>
      <c r="M830" t="str">
        <f t="shared" si="223"/>
        <v>116150 COBRA - VSP Vision Plan</v>
      </c>
      <c r="N830" s="1">
        <v>44197</v>
      </c>
      <c r="O830" s="1">
        <v>44197</v>
      </c>
      <c r="P830" s="1">
        <v>44742</v>
      </c>
      <c r="Q830" s="1">
        <v>44197</v>
      </c>
      <c r="R830" s="1">
        <v>44742</v>
      </c>
      <c r="S830" t="s">
        <v>5581</v>
      </c>
      <c r="V830" t="s">
        <v>4871</v>
      </c>
      <c r="W830">
        <v>4</v>
      </c>
      <c r="X830" t="s">
        <v>5606</v>
      </c>
      <c r="Z830">
        <v>0</v>
      </c>
      <c r="AA830">
        <v>0</v>
      </c>
      <c r="AB830" s="1">
        <v>44212</v>
      </c>
      <c r="AC830" s="1">
        <v>44271</v>
      </c>
      <c r="AD830" s="1">
        <v>44257</v>
      </c>
    </row>
    <row r="831" spans="1:30" hidden="1" x14ac:dyDescent="0.3">
      <c r="A831">
        <v>116135</v>
      </c>
      <c r="B831" t="str">
        <f>_xlfn.XLOOKUP(A831,'Member Info (COBRA 65)'!A:A,'Member Info (COBRA 65)'!J:J)</f>
        <v>Ecolab Pre65 Retiree</v>
      </c>
      <c r="C831" t="s">
        <v>2197</v>
      </c>
      <c r="D831" t="s">
        <v>2198</v>
      </c>
      <c r="E831" s="5">
        <v>21956</v>
      </c>
      <c r="F831" s="5">
        <v>44481</v>
      </c>
      <c r="G831" s="5">
        <f t="shared" ref="G831:G834" si="226">DATE(YEAR(F831),MONTH(F831),DAY(F831)+90)</f>
        <v>44571</v>
      </c>
      <c r="H831" s="6">
        <f t="shared" si="224"/>
        <v>62</v>
      </c>
      <c r="J831" t="s">
        <v>5589</v>
      </c>
      <c r="K831">
        <v>6161</v>
      </c>
      <c r="L831" t="s">
        <v>5605</v>
      </c>
      <c r="M831" t="str">
        <f t="shared" si="223"/>
        <v>116135 COBRA - VSP Vision Plan</v>
      </c>
      <c r="N831" s="1">
        <v>44409</v>
      </c>
      <c r="O831" s="1">
        <v>44409</v>
      </c>
      <c r="P831" s="1">
        <v>44957</v>
      </c>
      <c r="Q831" s="1">
        <v>44409</v>
      </c>
      <c r="R831" s="1">
        <v>44957</v>
      </c>
      <c r="S831" t="s">
        <v>5581</v>
      </c>
      <c r="V831" t="s">
        <v>4871</v>
      </c>
      <c r="W831">
        <v>4</v>
      </c>
      <c r="X831" t="s">
        <v>5606</v>
      </c>
      <c r="Z831">
        <v>0</v>
      </c>
      <c r="AA831">
        <v>0</v>
      </c>
      <c r="AB831" s="1">
        <v>44393</v>
      </c>
      <c r="AC831" s="1">
        <v>44469</v>
      </c>
      <c r="AD831" s="1">
        <v>44438</v>
      </c>
    </row>
    <row r="832" spans="1:30" hidden="1" x14ac:dyDescent="0.3">
      <c r="A832">
        <v>116153</v>
      </c>
      <c r="B832" t="str">
        <f>_xlfn.XLOOKUP(A832,'Member Info (COBRA 65)'!A:A,'Member Info (COBRA 65)'!J:J)</f>
        <v>Ecolab Pre65 Retiree</v>
      </c>
      <c r="C832" t="s">
        <v>2222</v>
      </c>
      <c r="D832" t="s">
        <v>2223</v>
      </c>
      <c r="E832" s="5">
        <v>21867</v>
      </c>
      <c r="F832" s="5">
        <v>44481</v>
      </c>
      <c r="G832" s="5">
        <f t="shared" si="226"/>
        <v>44571</v>
      </c>
      <c r="H832" s="6">
        <f t="shared" si="224"/>
        <v>62</v>
      </c>
      <c r="J832" t="s">
        <v>5589</v>
      </c>
      <c r="K832">
        <v>6161</v>
      </c>
      <c r="L832" t="s">
        <v>5605</v>
      </c>
      <c r="M832" t="str">
        <f t="shared" si="223"/>
        <v>116153 COBRA - VSP Vision Plan</v>
      </c>
      <c r="N832" s="1">
        <v>44228</v>
      </c>
      <c r="O832" s="1">
        <v>44228</v>
      </c>
      <c r="P832" s="1">
        <v>44773</v>
      </c>
      <c r="Q832" s="1">
        <v>44228</v>
      </c>
      <c r="R832" s="1">
        <v>44773</v>
      </c>
      <c r="S832" t="s">
        <v>5581</v>
      </c>
      <c r="V832" t="s">
        <v>4871</v>
      </c>
      <c r="W832">
        <v>4</v>
      </c>
      <c r="X832" t="s">
        <v>5606</v>
      </c>
      <c r="Z832">
        <v>0</v>
      </c>
      <c r="AA832">
        <v>0</v>
      </c>
      <c r="AB832" s="1">
        <v>44217</v>
      </c>
      <c r="AC832" s="1">
        <v>44288</v>
      </c>
      <c r="AD832" s="1">
        <v>44262</v>
      </c>
    </row>
    <row r="833" spans="1:30" hidden="1" x14ac:dyDescent="0.3">
      <c r="A833">
        <v>116133</v>
      </c>
      <c r="B833" t="str">
        <f>_xlfn.XLOOKUP(A833,'Member Info (COBRA 65)'!A:A,'Member Info (COBRA 65)'!J:J)</f>
        <v>Ecolab Pre65 Retiree</v>
      </c>
      <c r="C833" t="s">
        <v>2187</v>
      </c>
      <c r="D833" t="s">
        <v>2188</v>
      </c>
      <c r="E833" s="5">
        <v>21274</v>
      </c>
      <c r="F833" s="5">
        <v>44481</v>
      </c>
      <c r="G833" s="5">
        <f t="shared" si="226"/>
        <v>44571</v>
      </c>
      <c r="H833" s="6">
        <f t="shared" si="224"/>
        <v>64</v>
      </c>
      <c r="J833" t="s">
        <v>5589</v>
      </c>
      <c r="K833">
        <v>6161</v>
      </c>
      <c r="L833" t="s">
        <v>5605</v>
      </c>
      <c r="M833" t="str">
        <f t="shared" si="223"/>
        <v>116133 COBRA - VSP Vision Plan</v>
      </c>
      <c r="N833" s="1">
        <v>44166</v>
      </c>
      <c r="O833" s="1">
        <v>44166</v>
      </c>
      <c r="P833" s="1">
        <v>44712</v>
      </c>
      <c r="Q833" s="1">
        <v>44197</v>
      </c>
      <c r="R833" s="1">
        <v>44712</v>
      </c>
      <c r="S833" t="s">
        <v>5581</v>
      </c>
      <c r="V833" t="s">
        <v>4871</v>
      </c>
      <c r="W833">
        <v>4</v>
      </c>
      <c r="X833" t="s">
        <v>5606</v>
      </c>
      <c r="Z833">
        <v>0</v>
      </c>
      <c r="AA833">
        <v>0</v>
      </c>
      <c r="AB833" s="1">
        <v>44163</v>
      </c>
      <c r="AC833" s="1">
        <v>44226</v>
      </c>
      <c r="AD833" s="1">
        <v>44208</v>
      </c>
    </row>
    <row r="834" spans="1:30" hidden="1" x14ac:dyDescent="0.3">
      <c r="A834">
        <v>116128</v>
      </c>
      <c r="B834" t="str">
        <f>_xlfn.XLOOKUP(A834,'Member Info (COBRA 65)'!A:A,'Member Info (COBRA 65)'!J:J)</f>
        <v>Nalco Pre65 Retiree</v>
      </c>
      <c r="C834" t="s">
        <v>3282</v>
      </c>
      <c r="D834" t="s">
        <v>3283</v>
      </c>
      <c r="E834" s="5">
        <v>22393</v>
      </c>
      <c r="F834" s="5">
        <v>44481</v>
      </c>
      <c r="G834" s="5">
        <f t="shared" si="226"/>
        <v>44571</v>
      </c>
      <c r="H834" s="6">
        <f t="shared" si="224"/>
        <v>61</v>
      </c>
      <c r="J834" t="s">
        <v>5589</v>
      </c>
      <c r="K834">
        <v>6161</v>
      </c>
      <c r="L834" t="s">
        <v>5605</v>
      </c>
      <c r="M834" t="str">
        <f t="shared" si="223"/>
        <v>116128 COBRA - VSP Vision Plan</v>
      </c>
      <c r="N834" s="1">
        <v>44136</v>
      </c>
      <c r="O834" s="1">
        <v>44136</v>
      </c>
      <c r="P834" s="1">
        <v>44681</v>
      </c>
      <c r="Q834" s="1">
        <v>44197</v>
      </c>
      <c r="R834" s="1">
        <v>44681</v>
      </c>
      <c r="S834" t="s">
        <v>5581</v>
      </c>
      <c r="V834" t="s">
        <v>4871</v>
      </c>
      <c r="W834">
        <v>4</v>
      </c>
      <c r="X834" t="s">
        <v>5606</v>
      </c>
      <c r="Z834">
        <v>0</v>
      </c>
      <c r="AA834">
        <v>0</v>
      </c>
      <c r="AB834" s="1">
        <v>44216</v>
      </c>
      <c r="AC834" s="1">
        <v>44275</v>
      </c>
      <c r="AD834" s="1">
        <v>44261</v>
      </c>
    </row>
    <row r="835" spans="1:30" hidden="1" x14ac:dyDescent="0.3">
      <c r="A835">
        <v>116123</v>
      </c>
      <c r="B835" t="str">
        <f>_xlfn.XLOOKUP(A835,'Member Info (COBRA 65)'!A:A,'Member Info (COBRA 65)'!J:J)</f>
        <v>COBRA</v>
      </c>
      <c r="C835" t="s">
        <v>809</v>
      </c>
      <c r="D835" t="s">
        <v>810</v>
      </c>
      <c r="E835" s="5">
        <v>23065</v>
      </c>
      <c r="F835" s="5">
        <v>44481</v>
      </c>
      <c r="H835" s="6">
        <f t="shared" ref="H835:H898" si="227">-INT((E835-F835)/365)</f>
        <v>59</v>
      </c>
      <c r="J835" t="s">
        <v>5589</v>
      </c>
      <c r="K835">
        <v>6161</v>
      </c>
      <c r="L835" t="s">
        <v>5605</v>
      </c>
      <c r="M835" t="str">
        <f t="shared" ref="M835:M898" si="228">A835&amp;" "&amp;L835</f>
        <v>116123 COBRA - VSP Vision Plan</v>
      </c>
      <c r="N835" s="1">
        <v>44378</v>
      </c>
      <c r="O835" s="1">
        <v>44378</v>
      </c>
      <c r="P835" s="1">
        <v>44926</v>
      </c>
      <c r="Q835" s="1">
        <v>44378</v>
      </c>
      <c r="R835" s="1">
        <v>44926</v>
      </c>
      <c r="S835" t="s">
        <v>5581</v>
      </c>
      <c r="V835" t="s">
        <v>4871</v>
      </c>
      <c r="W835">
        <v>4</v>
      </c>
      <c r="X835" t="s">
        <v>5606</v>
      </c>
      <c r="Z835">
        <v>0</v>
      </c>
      <c r="AA835">
        <v>0</v>
      </c>
      <c r="AB835" s="1">
        <v>44366</v>
      </c>
      <c r="AC835" s="1">
        <v>44438</v>
      </c>
      <c r="AD835" s="1">
        <v>44411</v>
      </c>
    </row>
    <row r="836" spans="1:30" hidden="1" x14ac:dyDescent="0.3">
      <c r="A836">
        <v>116118</v>
      </c>
      <c r="B836" t="str">
        <f>_xlfn.XLOOKUP(A836,'Member Info (COBRA 65)'!A:A,'Member Info (COBRA 65)'!J:J)</f>
        <v>Nalco Pre65 Retiree</v>
      </c>
      <c r="C836" t="s">
        <v>3273</v>
      </c>
      <c r="D836" t="s">
        <v>3274</v>
      </c>
      <c r="E836" s="5">
        <v>21979</v>
      </c>
      <c r="F836" s="5">
        <v>44481</v>
      </c>
      <c r="G836" s="5">
        <f t="shared" ref="G836:G839" si="229">DATE(YEAR(F836),MONTH(F836),DAY(F836)+90)</f>
        <v>44571</v>
      </c>
      <c r="H836" s="6">
        <f t="shared" si="227"/>
        <v>62</v>
      </c>
      <c r="J836" t="s">
        <v>5589</v>
      </c>
      <c r="K836">
        <v>6161</v>
      </c>
      <c r="L836" t="s">
        <v>5605</v>
      </c>
      <c r="M836" t="str">
        <f t="shared" si="228"/>
        <v>116118 COBRA - VSP Vision Plan</v>
      </c>
      <c r="N836" s="1">
        <v>44136</v>
      </c>
      <c r="O836" s="1">
        <v>44136</v>
      </c>
      <c r="P836" s="1">
        <v>44681</v>
      </c>
      <c r="Q836" s="1">
        <v>44197</v>
      </c>
      <c r="R836" s="1">
        <v>44681</v>
      </c>
      <c r="S836" t="s">
        <v>5581</v>
      </c>
      <c r="V836" t="s">
        <v>4871</v>
      </c>
      <c r="W836">
        <v>4</v>
      </c>
      <c r="X836" t="s">
        <v>5606</v>
      </c>
      <c r="Z836">
        <v>0</v>
      </c>
      <c r="AA836">
        <v>0</v>
      </c>
      <c r="AB836" s="1">
        <v>44119</v>
      </c>
      <c r="AC836" s="1">
        <v>44196</v>
      </c>
      <c r="AD836" s="1">
        <v>44164</v>
      </c>
    </row>
    <row r="837" spans="1:30" x14ac:dyDescent="0.3">
      <c r="A837">
        <v>116174</v>
      </c>
      <c r="B837" t="str">
        <f>_xlfn.XLOOKUP(A837,'Member Info (COBRA 65)'!A:A,'Member Info (COBRA 65)'!J:J)</f>
        <v>Ecolab Pre65 Retiree</v>
      </c>
      <c r="C837" t="s">
        <v>2276</v>
      </c>
      <c r="D837" t="s">
        <v>2277</v>
      </c>
      <c r="E837" s="5">
        <v>21060</v>
      </c>
      <c r="F837" s="5">
        <v>44481</v>
      </c>
      <c r="G837" s="5">
        <f t="shared" si="229"/>
        <v>44571</v>
      </c>
      <c r="H837" s="6">
        <f t="shared" si="227"/>
        <v>65</v>
      </c>
      <c r="J837" t="s">
        <v>5576</v>
      </c>
      <c r="K837">
        <v>6154</v>
      </c>
      <c r="L837" t="s">
        <v>5591</v>
      </c>
      <c r="M837" t="str">
        <f t="shared" si="228"/>
        <v>116174 COBRA - Cigna Traditional Plan</v>
      </c>
      <c r="N837" s="1">
        <v>44228</v>
      </c>
      <c r="O837" s="1">
        <v>44228</v>
      </c>
      <c r="P837" s="1">
        <v>44773</v>
      </c>
      <c r="Q837" s="1">
        <v>44228</v>
      </c>
      <c r="R837" s="1">
        <v>44773</v>
      </c>
      <c r="S837" t="s">
        <v>5578</v>
      </c>
      <c r="V837" t="s">
        <v>4871</v>
      </c>
      <c r="W837">
        <v>5</v>
      </c>
      <c r="X837" t="s">
        <v>5579</v>
      </c>
      <c r="Z837">
        <v>0</v>
      </c>
      <c r="AA837">
        <v>0</v>
      </c>
      <c r="AB837" s="1">
        <v>44226</v>
      </c>
      <c r="AC837" s="1">
        <v>44288</v>
      </c>
      <c r="AD837" s="1">
        <v>44271</v>
      </c>
    </row>
    <row r="838" spans="1:30" x14ac:dyDescent="0.3">
      <c r="A838">
        <v>116174</v>
      </c>
      <c r="B838" t="str">
        <f>_xlfn.XLOOKUP(A838,'Member Info (COBRA 65)'!A:A,'Member Info (COBRA 65)'!J:J)</f>
        <v>Ecolab Pre65 Retiree</v>
      </c>
      <c r="C838" t="s">
        <v>2276</v>
      </c>
      <c r="D838" t="s">
        <v>2277</v>
      </c>
      <c r="E838" s="5">
        <v>21060</v>
      </c>
      <c r="F838" s="5">
        <v>44481</v>
      </c>
      <c r="G838" s="5">
        <f t="shared" si="229"/>
        <v>44571</v>
      </c>
      <c r="H838" s="6">
        <f t="shared" si="227"/>
        <v>65</v>
      </c>
      <c r="J838" t="s">
        <v>5586</v>
      </c>
      <c r="K838">
        <v>6160</v>
      </c>
      <c r="L838" t="s">
        <v>5603</v>
      </c>
      <c r="M838" t="str">
        <f t="shared" si="228"/>
        <v>116174 COBRA - MetLife Dental Plan</v>
      </c>
      <c r="N838" s="1">
        <v>44228</v>
      </c>
      <c r="O838" s="1">
        <v>44228</v>
      </c>
      <c r="P838" s="1">
        <v>44773</v>
      </c>
      <c r="Q838" s="1">
        <v>44228</v>
      </c>
      <c r="R838" s="1">
        <v>44773</v>
      </c>
      <c r="S838" t="s">
        <v>5578</v>
      </c>
      <c r="V838" t="s">
        <v>4871</v>
      </c>
      <c r="W838">
        <v>72</v>
      </c>
      <c r="X838" t="s">
        <v>5604</v>
      </c>
      <c r="Z838">
        <v>0</v>
      </c>
      <c r="AA838">
        <v>0</v>
      </c>
      <c r="AB838" s="1">
        <v>44226</v>
      </c>
      <c r="AC838" s="1">
        <v>44288</v>
      </c>
      <c r="AD838" s="1">
        <v>44271</v>
      </c>
    </row>
    <row r="839" spans="1:30" hidden="1" x14ac:dyDescent="0.3">
      <c r="A839">
        <v>116185</v>
      </c>
      <c r="B839" t="str">
        <f>_xlfn.XLOOKUP(A839,'Member Info (COBRA 65)'!A:A,'Member Info (COBRA 65)'!J:J)</f>
        <v>Ecolab Pre65 Retiree</v>
      </c>
      <c r="C839" t="s">
        <v>2318</v>
      </c>
      <c r="D839" t="s">
        <v>2319</v>
      </c>
      <c r="E839" s="5">
        <v>21168</v>
      </c>
      <c r="F839" s="5">
        <v>44481</v>
      </c>
      <c r="G839" s="5">
        <f t="shared" si="229"/>
        <v>44571</v>
      </c>
      <c r="H839" s="6">
        <f t="shared" si="227"/>
        <v>64</v>
      </c>
      <c r="J839" t="s">
        <v>5576</v>
      </c>
      <c r="K839">
        <v>6154</v>
      </c>
      <c r="L839" t="s">
        <v>5591</v>
      </c>
      <c r="M839" t="str">
        <f t="shared" si="228"/>
        <v>116185 COBRA - Cigna Traditional Plan</v>
      </c>
      <c r="N839" s="1">
        <v>44197</v>
      </c>
      <c r="O839" s="1">
        <v>44197</v>
      </c>
      <c r="P839" s="1">
        <v>44742</v>
      </c>
      <c r="Q839" s="1">
        <v>44197</v>
      </c>
      <c r="R839" s="1">
        <v>44742</v>
      </c>
      <c r="S839" t="s">
        <v>5581</v>
      </c>
      <c r="V839" t="s">
        <v>4871</v>
      </c>
      <c r="W839">
        <v>5</v>
      </c>
      <c r="X839" t="s">
        <v>5579</v>
      </c>
      <c r="Z839">
        <v>0</v>
      </c>
      <c r="AA839">
        <v>0</v>
      </c>
      <c r="AB839" s="1">
        <v>44205</v>
      </c>
      <c r="AC839" s="1">
        <v>44264</v>
      </c>
      <c r="AD839" s="1">
        <v>44250</v>
      </c>
    </row>
    <row r="840" spans="1:30" hidden="1" x14ac:dyDescent="0.3">
      <c r="A840">
        <v>116108</v>
      </c>
      <c r="B840" t="str">
        <f>_xlfn.XLOOKUP(A840,'Member Info (COBRA 65)'!A:A,'Member Info (COBRA 65)'!J:J)</f>
        <v>COBRA</v>
      </c>
      <c r="C840" t="s">
        <v>768</v>
      </c>
      <c r="D840" t="s">
        <v>769</v>
      </c>
      <c r="E840" s="5">
        <v>22003</v>
      </c>
      <c r="F840" s="5">
        <v>44481</v>
      </c>
      <c r="H840" s="6">
        <f t="shared" si="227"/>
        <v>62</v>
      </c>
      <c r="J840" t="s">
        <v>5589</v>
      </c>
      <c r="K840">
        <v>6161</v>
      </c>
      <c r="L840" t="s">
        <v>5605</v>
      </c>
      <c r="M840" t="str">
        <f t="shared" si="228"/>
        <v>116108 COBRA - VSP Vision Plan</v>
      </c>
      <c r="N840" s="1">
        <v>44409</v>
      </c>
      <c r="O840" s="1">
        <v>44409</v>
      </c>
      <c r="P840" s="1">
        <v>44957</v>
      </c>
      <c r="Q840" s="1">
        <v>44409</v>
      </c>
      <c r="R840" s="1">
        <v>44957</v>
      </c>
      <c r="S840" t="s">
        <v>5581</v>
      </c>
      <c r="V840" t="s">
        <v>4871</v>
      </c>
      <c r="W840">
        <v>4</v>
      </c>
      <c r="X840" t="s">
        <v>5606</v>
      </c>
      <c r="Z840">
        <v>0</v>
      </c>
      <c r="AA840">
        <v>0</v>
      </c>
      <c r="AB840" s="1">
        <v>44404</v>
      </c>
      <c r="AC840" s="1">
        <v>44469</v>
      </c>
      <c r="AD840" s="1">
        <v>44449</v>
      </c>
    </row>
    <row r="841" spans="1:30" hidden="1" x14ac:dyDescent="0.3">
      <c r="A841">
        <v>116115</v>
      </c>
      <c r="B841" t="str">
        <f>_xlfn.XLOOKUP(A841,'Member Info (COBRA 65)'!A:A,'Member Info (COBRA 65)'!J:J)</f>
        <v>Ecolab Pre65 Retiree</v>
      </c>
      <c r="C841" t="s">
        <v>2101</v>
      </c>
      <c r="D841" t="s">
        <v>2102</v>
      </c>
      <c r="E841" s="5">
        <v>22035</v>
      </c>
      <c r="F841" s="5">
        <v>44481</v>
      </c>
      <c r="G841" s="5">
        <f>DATE(YEAR(F841),MONTH(F841),DAY(F841)+90)</f>
        <v>44571</v>
      </c>
      <c r="H841" s="6">
        <f>-INT((E841-F841)/365)</f>
        <v>62</v>
      </c>
      <c r="J841" t="s">
        <v>5589</v>
      </c>
      <c r="K841">
        <v>6161</v>
      </c>
      <c r="L841" t="s">
        <v>5605</v>
      </c>
      <c r="M841" t="str">
        <f t="shared" si="228"/>
        <v>116115 COBRA - VSP Vision Plan</v>
      </c>
      <c r="N841" s="1">
        <v>44256</v>
      </c>
      <c r="O841" s="1">
        <v>44256</v>
      </c>
      <c r="P841" s="1">
        <v>44804</v>
      </c>
      <c r="Q841" s="1">
        <v>44256</v>
      </c>
      <c r="R841" s="1">
        <v>44804</v>
      </c>
      <c r="S841" t="s">
        <v>5581</v>
      </c>
      <c r="V841" t="s">
        <v>4871</v>
      </c>
      <c r="W841">
        <v>4</v>
      </c>
      <c r="X841" t="s">
        <v>5606</v>
      </c>
      <c r="Z841">
        <v>0</v>
      </c>
      <c r="AA841">
        <v>0</v>
      </c>
      <c r="AB841" s="1">
        <v>44238</v>
      </c>
      <c r="AC841" s="1">
        <v>44316</v>
      </c>
      <c r="AD841" s="1">
        <v>44283</v>
      </c>
    </row>
    <row r="842" spans="1:30" hidden="1" x14ac:dyDescent="0.3">
      <c r="A842">
        <v>116178</v>
      </c>
      <c r="B842" t="str">
        <f>_xlfn.XLOOKUP(A842,'Member Info (COBRA 65)'!A:A,'Member Info (COBRA 65)'!J:J)</f>
        <v>Post65 Retiree</v>
      </c>
      <c r="C842" t="s">
        <v>4957</v>
      </c>
      <c r="D842" t="s">
        <v>4958</v>
      </c>
      <c r="E842" s="5">
        <v>20206</v>
      </c>
      <c r="F842" s="5">
        <v>44481</v>
      </c>
      <c r="H842" s="6">
        <f t="shared" si="227"/>
        <v>67</v>
      </c>
      <c r="J842" t="s">
        <v>5589</v>
      </c>
      <c r="K842">
        <v>6161</v>
      </c>
      <c r="L842" t="s">
        <v>5605</v>
      </c>
      <c r="M842" t="str">
        <f t="shared" si="228"/>
        <v>116178 COBRA - VSP Vision Plan</v>
      </c>
      <c r="N842" s="1">
        <v>43983</v>
      </c>
      <c r="O842" s="1">
        <v>43983</v>
      </c>
      <c r="P842" s="1">
        <v>44530</v>
      </c>
      <c r="Q842" s="1">
        <v>44197</v>
      </c>
      <c r="R842" s="1">
        <v>44530</v>
      </c>
      <c r="S842" t="s">
        <v>5581</v>
      </c>
      <c r="V842" t="s">
        <v>4871</v>
      </c>
      <c r="W842">
        <v>4</v>
      </c>
      <c r="X842" t="s">
        <v>5606</v>
      </c>
      <c r="Z842">
        <v>0</v>
      </c>
      <c r="AA842">
        <v>0</v>
      </c>
      <c r="AB842" s="1">
        <v>43965</v>
      </c>
      <c r="AC842" s="1">
        <v>44043</v>
      </c>
      <c r="AD842" s="1">
        <v>44010</v>
      </c>
    </row>
    <row r="843" spans="1:30" hidden="1" x14ac:dyDescent="0.3">
      <c r="A843">
        <v>116173</v>
      </c>
      <c r="B843" t="str">
        <f>_xlfn.XLOOKUP(A843,'Member Info (COBRA 65)'!A:A,'Member Info (COBRA 65)'!J:J)</f>
        <v>Post65 Retiree</v>
      </c>
      <c r="C843" t="s">
        <v>4949</v>
      </c>
      <c r="D843" t="s">
        <v>4950</v>
      </c>
      <c r="E843" s="5">
        <v>20399</v>
      </c>
      <c r="F843" s="5">
        <v>44481</v>
      </c>
      <c r="H843" s="6">
        <f t="shared" si="227"/>
        <v>66</v>
      </c>
      <c r="J843" t="s">
        <v>5589</v>
      </c>
      <c r="K843">
        <v>6161</v>
      </c>
      <c r="L843" t="s">
        <v>5605</v>
      </c>
      <c r="M843" t="str">
        <f t="shared" si="228"/>
        <v>116173 COBRA - VSP Vision Plan</v>
      </c>
      <c r="N843" s="1">
        <v>44256</v>
      </c>
      <c r="O843" s="1">
        <v>44256</v>
      </c>
      <c r="P843" s="1">
        <v>44804</v>
      </c>
      <c r="Q843" s="1">
        <v>44256</v>
      </c>
      <c r="R843" s="1">
        <v>44804</v>
      </c>
      <c r="S843" t="s">
        <v>5581</v>
      </c>
      <c r="V843" t="s">
        <v>4871</v>
      </c>
      <c r="W843">
        <v>4</v>
      </c>
      <c r="X843" t="s">
        <v>5606</v>
      </c>
      <c r="Z843">
        <v>0</v>
      </c>
      <c r="AA843">
        <v>0</v>
      </c>
      <c r="AB843" s="1">
        <v>44238</v>
      </c>
      <c r="AC843" s="1">
        <v>44316</v>
      </c>
      <c r="AD843" s="1">
        <v>44283</v>
      </c>
    </row>
    <row r="844" spans="1:30" hidden="1" x14ac:dyDescent="0.3">
      <c r="A844">
        <v>116164</v>
      </c>
      <c r="B844" t="str">
        <f>_xlfn.XLOOKUP(A844,'Member Info (COBRA 65)'!A:A,'Member Info (COBRA 65)'!J:J)</f>
        <v>Ecolab Pre65 Retiree</v>
      </c>
      <c r="C844" t="s">
        <v>2244</v>
      </c>
      <c r="D844" t="s">
        <v>2245</v>
      </c>
      <c r="E844" s="5">
        <v>23689</v>
      </c>
      <c r="F844" s="5">
        <v>44481</v>
      </c>
      <c r="G844" s="5">
        <f t="shared" ref="G844:G846" si="230">DATE(YEAR(F844),MONTH(F844),DAY(F844)+90)</f>
        <v>44571</v>
      </c>
      <c r="H844" s="6">
        <f t="shared" si="227"/>
        <v>57</v>
      </c>
      <c r="J844" t="s">
        <v>5589</v>
      </c>
      <c r="K844">
        <v>6161</v>
      </c>
      <c r="L844" t="s">
        <v>5605</v>
      </c>
      <c r="M844" t="str">
        <f t="shared" si="228"/>
        <v>116164 COBRA - VSP Vision Plan</v>
      </c>
      <c r="N844" s="1">
        <v>44136</v>
      </c>
      <c r="O844" s="1">
        <v>44136</v>
      </c>
      <c r="P844" s="1">
        <v>44681</v>
      </c>
      <c r="Q844" s="1">
        <v>44197</v>
      </c>
      <c r="R844" s="1">
        <v>44681</v>
      </c>
      <c r="S844" t="s">
        <v>5581</v>
      </c>
      <c r="V844" t="s">
        <v>4871</v>
      </c>
      <c r="W844">
        <v>4</v>
      </c>
      <c r="X844" t="s">
        <v>5606</v>
      </c>
      <c r="Z844">
        <v>0</v>
      </c>
      <c r="AA844">
        <v>0</v>
      </c>
      <c r="AB844" s="1">
        <v>44155</v>
      </c>
      <c r="AC844" s="1">
        <v>44214</v>
      </c>
      <c r="AD844" s="1">
        <v>44200</v>
      </c>
    </row>
    <row r="845" spans="1:30" hidden="1" x14ac:dyDescent="0.3">
      <c r="A845">
        <v>116185</v>
      </c>
      <c r="B845" t="str">
        <f>_xlfn.XLOOKUP(A845,'Member Info (COBRA 65)'!A:A,'Member Info (COBRA 65)'!J:J)</f>
        <v>Ecolab Pre65 Retiree</v>
      </c>
      <c r="C845" t="s">
        <v>2318</v>
      </c>
      <c r="D845" t="s">
        <v>2319</v>
      </c>
      <c r="E845" s="5">
        <v>21168</v>
      </c>
      <c r="F845" s="5">
        <v>44481</v>
      </c>
      <c r="G845" s="5">
        <f t="shared" si="230"/>
        <v>44571</v>
      </c>
      <c r="H845" s="6">
        <f t="shared" si="227"/>
        <v>64</v>
      </c>
      <c r="J845" t="s">
        <v>5586</v>
      </c>
      <c r="K845">
        <v>6160</v>
      </c>
      <c r="L845" t="s">
        <v>5603</v>
      </c>
      <c r="M845" t="str">
        <f t="shared" si="228"/>
        <v>116185 COBRA - MetLife Dental Plan</v>
      </c>
      <c r="N845" s="1">
        <v>44197</v>
      </c>
      <c r="O845" s="1">
        <v>44197</v>
      </c>
      <c r="P845" s="1">
        <v>44742</v>
      </c>
      <c r="Q845" s="1">
        <v>44197</v>
      </c>
      <c r="R845" s="1">
        <v>44742</v>
      </c>
      <c r="S845" t="s">
        <v>5581</v>
      </c>
      <c r="V845" t="s">
        <v>4871</v>
      </c>
      <c r="W845">
        <v>72</v>
      </c>
      <c r="X845" t="s">
        <v>5604</v>
      </c>
      <c r="Z845">
        <v>0</v>
      </c>
      <c r="AA845">
        <v>0</v>
      </c>
      <c r="AB845" s="1">
        <v>44205</v>
      </c>
      <c r="AC845" s="1">
        <v>44264</v>
      </c>
      <c r="AD845" s="1">
        <v>44250</v>
      </c>
    </row>
    <row r="846" spans="1:30" hidden="1" x14ac:dyDescent="0.3">
      <c r="A846">
        <v>116185</v>
      </c>
      <c r="B846" t="str">
        <f>_xlfn.XLOOKUP(A846,'Member Info (COBRA 65)'!A:A,'Member Info (COBRA 65)'!J:J)</f>
        <v>Ecolab Pre65 Retiree</v>
      </c>
      <c r="C846" t="s">
        <v>2318</v>
      </c>
      <c r="D846" t="s">
        <v>2319</v>
      </c>
      <c r="E846" s="5">
        <v>21168</v>
      </c>
      <c r="F846" s="5">
        <v>44481</v>
      </c>
      <c r="G846" s="5">
        <f t="shared" si="230"/>
        <v>44571</v>
      </c>
      <c r="H846" s="6">
        <f t="shared" si="227"/>
        <v>64</v>
      </c>
      <c r="J846" t="s">
        <v>5589</v>
      </c>
      <c r="K846">
        <v>6161</v>
      </c>
      <c r="L846" t="s">
        <v>5605</v>
      </c>
      <c r="M846" t="str">
        <f t="shared" si="228"/>
        <v>116185 COBRA - VSP Vision Plan</v>
      </c>
      <c r="N846" s="1">
        <v>44197</v>
      </c>
      <c r="O846" s="1">
        <v>44197</v>
      </c>
      <c r="P846" s="1">
        <v>44742</v>
      </c>
      <c r="Q846" s="1">
        <v>44197</v>
      </c>
      <c r="R846" s="1">
        <v>44742</v>
      </c>
      <c r="S846" t="s">
        <v>5581</v>
      </c>
      <c r="V846" t="s">
        <v>4871</v>
      </c>
      <c r="W846">
        <v>4</v>
      </c>
      <c r="X846" t="s">
        <v>5606</v>
      </c>
      <c r="Z846">
        <v>0</v>
      </c>
      <c r="AA846">
        <v>0</v>
      </c>
      <c r="AB846" s="1">
        <v>44205</v>
      </c>
      <c r="AC846" s="1">
        <v>44264</v>
      </c>
      <c r="AD846" s="1">
        <v>44250</v>
      </c>
    </row>
    <row r="847" spans="1:30" hidden="1" x14ac:dyDescent="0.3">
      <c r="A847">
        <v>116184</v>
      </c>
      <c r="B847" t="str">
        <f>_xlfn.XLOOKUP(A847,'Member Info (COBRA 65)'!A:A,'Member Info (COBRA 65)'!J:J)</f>
        <v>Post65 Retiree</v>
      </c>
      <c r="C847" t="s">
        <v>4964</v>
      </c>
      <c r="D847" t="s">
        <v>4965</v>
      </c>
      <c r="E847" s="5">
        <v>20318</v>
      </c>
      <c r="F847" s="5">
        <v>44481</v>
      </c>
      <c r="H847" s="6">
        <f t="shared" si="227"/>
        <v>67</v>
      </c>
      <c r="J847" t="s">
        <v>5589</v>
      </c>
      <c r="K847">
        <v>6161</v>
      </c>
      <c r="L847" t="s">
        <v>5605</v>
      </c>
      <c r="M847" t="str">
        <f t="shared" si="228"/>
        <v>116184 COBRA - VSP Vision Plan</v>
      </c>
      <c r="N847" s="1">
        <v>44228</v>
      </c>
      <c r="O847" s="1">
        <v>44228</v>
      </c>
      <c r="P847" s="1">
        <v>44773</v>
      </c>
      <c r="Q847" s="1">
        <v>44228</v>
      </c>
      <c r="R847" s="1">
        <v>44773</v>
      </c>
      <c r="S847" t="s">
        <v>5581</v>
      </c>
      <c r="V847" t="s">
        <v>4871</v>
      </c>
      <c r="W847">
        <v>4</v>
      </c>
      <c r="X847" t="s">
        <v>5606</v>
      </c>
      <c r="Z847">
        <v>0</v>
      </c>
      <c r="AA847">
        <v>0</v>
      </c>
      <c r="AB847" s="1">
        <v>44214</v>
      </c>
      <c r="AC847" s="1">
        <v>44288</v>
      </c>
      <c r="AD847" s="1">
        <v>44259</v>
      </c>
    </row>
    <row r="848" spans="1:30" hidden="1" x14ac:dyDescent="0.3">
      <c r="A848">
        <v>116181</v>
      </c>
      <c r="B848" t="str">
        <f>_xlfn.XLOOKUP(A848,'Member Info (COBRA 65)'!A:A,'Member Info (COBRA 65)'!J:J)</f>
        <v>COBRA</v>
      </c>
      <c r="C848" t="s">
        <v>1025</v>
      </c>
      <c r="D848" t="s">
        <v>1026</v>
      </c>
      <c r="E848" s="5">
        <v>24509</v>
      </c>
      <c r="F848" s="5">
        <v>44481</v>
      </c>
      <c r="H848" s="6">
        <f t="shared" si="227"/>
        <v>55</v>
      </c>
      <c r="J848" t="s">
        <v>5589</v>
      </c>
      <c r="K848">
        <v>6161</v>
      </c>
      <c r="L848" t="s">
        <v>5605</v>
      </c>
      <c r="M848" t="str">
        <f t="shared" si="228"/>
        <v>116181 COBRA - VSP Vision Plan</v>
      </c>
      <c r="N848" s="1">
        <v>44136</v>
      </c>
      <c r="O848" s="1">
        <v>44136</v>
      </c>
      <c r="P848" s="1">
        <v>44681</v>
      </c>
      <c r="Q848" s="1">
        <v>44197</v>
      </c>
      <c r="R848" s="1">
        <v>44681</v>
      </c>
      <c r="S848" t="s">
        <v>5581</v>
      </c>
      <c r="V848" t="s">
        <v>4871</v>
      </c>
      <c r="W848">
        <v>4</v>
      </c>
      <c r="X848" t="s">
        <v>5606</v>
      </c>
      <c r="Z848">
        <v>0</v>
      </c>
      <c r="AA848">
        <v>0</v>
      </c>
      <c r="AB848" s="1">
        <v>44140</v>
      </c>
      <c r="AC848" s="1">
        <v>44199</v>
      </c>
      <c r="AD848" s="1">
        <v>44185</v>
      </c>
    </row>
    <row r="849" spans="1:30" hidden="1" x14ac:dyDescent="0.3">
      <c r="A849">
        <v>116352</v>
      </c>
      <c r="B849" t="str">
        <f>_xlfn.XLOOKUP(A849,'Member Info (COBRA 65)'!A:A,'Member Info (COBRA 65)'!J:J)</f>
        <v>Ecolab Pre65 Retiree</v>
      </c>
      <c r="C849" t="s">
        <v>2393</v>
      </c>
      <c r="D849" t="s">
        <v>2394</v>
      </c>
      <c r="E849" s="5">
        <v>22465</v>
      </c>
      <c r="F849" s="5">
        <v>44481</v>
      </c>
      <c r="H849" s="6">
        <f t="shared" si="227"/>
        <v>61</v>
      </c>
      <c r="J849" t="s">
        <v>5608</v>
      </c>
      <c r="K849">
        <v>6162</v>
      </c>
      <c r="L849" t="s">
        <v>5609</v>
      </c>
      <c r="M849" t="str">
        <f t="shared" si="228"/>
        <v>116352 Ecolab Retiree - Cigna Medical Plan</v>
      </c>
      <c r="N849" s="1">
        <v>43709</v>
      </c>
      <c r="O849" s="1">
        <v>43709</v>
      </c>
      <c r="P849" s="1">
        <v>65537</v>
      </c>
      <c r="Q849" s="1">
        <v>44256</v>
      </c>
      <c r="R849" s="1">
        <v>65537</v>
      </c>
      <c r="S849" t="s">
        <v>5581</v>
      </c>
      <c r="V849" t="s">
        <v>4871</v>
      </c>
      <c r="W849">
        <v>5</v>
      </c>
      <c r="X849" t="s">
        <v>5579</v>
      </c>
      <c r="Z849">
        <v>0</v>
      </c>
      <c r="AA849">
        <v>0</v>
      </c>
      <c r="AB849" s="1">
        <v>43680</v>
      </c>
      <c r="AC849" s="1">
        <v>43769</v>
      </c>
      <c r="AD849" s="1">
        <v>43725</v>
      </c>
    </row>
    <row r="850" spans="1:30" hidden="1" x14ac:dyDescent="0.3">
      <c r="A850">
        <v>116430</v>
      </c>
      <c r="B850" t="str">
        <f>_xlfn.XLOOKUP(A850,'Member Info (COBRA 65)'!A:A,'Member Info (COBRA 65)'!J:J)</f>
        <v>Ecolab Pre65 Retiree</v>
      </c>
      <c r="C850" t="s">
        <v>2493</v>
      </c>
      <c r="D850" t="s">
        <v>2494</v>
      </c>
      <c r="E850" s="5">
        <v>21419</v>
      </c>
      <c r="F850" s="5">
        <v>44481</v>
      </c>
      <c r="H850" s="6">
        <f t="shared" si="227"/>
        <v>64</v>
      </c>
      <c r="J850" t="s">
        <v>5608</v>
      </c>
      <c r="K850">
        <v>6162</v>
      </c>
      <c r="L850" t="s">
        <v>5609</v>
      </c>
      <c r="M850" t="str">
        <f t="shared" si="228"/>
        <v>116430 Ecolab Retiree - Cigna Medical Plan</v>
      </c>
      <c r="N850" s="1">
        <v>42401</v>
      </c>
      <c r="O850" s="1">
        <v>42401</v>
      </c>
      <c r="P850" s="1">
        <v>64315</v>
      </c>
      <c r="Q850" s="1">
        <v>44197</v>
      </c>
      <c r="R850" s="1">
        <v>64315</v>
      </c>
      <c r="S850" t="s">
        <v>5581</v>
      </c>
      <c r="V850" t="s">
        <v>4871</v>
      </c>
      <c r="W850">
        <v>5</v>
      </c>
      <c r="X850" t="s">
        <v>5579</v>
      </c>
      <c r="Z850">
        <v>0</v>
      </c>
      <c r="AA850">
        <v>0</v>
      </c>
      <c r="AB850" s="1">
        <v>42379</v>
      </c>
      <c r="AC850" s="1">
        <v>42461</v>
      </c>
      <c r="AD850" s="1">
        <v>42424</v>
      </c>
    </row>
    <row r="851" spans="1:30" hidden="1" x14ac:dyDescent="0.3">
      <c r="A851">
        <v>116685</v>
      </c>
      <c r="B851" t="str">
        <f>_xlfn.XLOOKUP(A851,'Member Info (COBRA 65)'!A:A,'Member Info (COBRA 65)'!J:J)</f>
        <v>Ecolab Pre65 Retiree</v>
      </c>
      <c r="C851" t="s">
        <v>2598</v>
      </c>
      <c r="D851" t="s">
        <v>2599</v>
      </c>
      <c r="E851" s="5">
        <v>20795</v>
      </c>
      <c r="F851" s="5">
        <v>44481</v>
      </c>
      <c r="H851" s="6">
        <f t="shared" si="227"/>
        <v>65</v>
      </c>
      <c r="J851" t="s">
        <v>5608</v>
      </c>
      <c r="K851">
        <v>6162</v>
      </c>
      <c r="L851" t="s">
        <v>5609</v>
      </c>
      <c r="M851" t="str">
        <f t="shared" si="228"/>
        <v>116685 Ecolab Retiree - Cigna Medical Plan</v>
      </c>
      <c r="N851" s="1">
        <v>43862</v>
      </c>
      <c r="O851" s="1">
        <v>43862</v>
      </c>
      <c r="P851" s="1">
        <v>65537</v>
      </c>
      <c r="Q851" s="1">
        <v>44409</v>
      </c>
      <c r="R851" s="1">
        <v>65537</v>
      </c>
      <c r="S851" t="s">
        <v>5581</v>
      </c>
      <c r="V851" t="s">
        <v>4871</v>
      </c>
      <c r="W851">
        <v>5</v>
      </c>
      <c r="X851" t="s">
        <v>5579</v>
      </c>
      <c r="Z851">
        <v>0</v>
      </c>
      <c r="AA851">
        <v>0</v>
      </c>
      <c r="AB851" s="1">
        <v>43838</v>
      </c>
      <c r="AC851" s="1">
        <v>43922</v>
      </c>
      <c r="AD851" s="1">
        <v>43883</v>
      </c>
    </row>
    <row r="852" spans="1:30" hidden="1" x14ac:dyDescent="0.3">
      <c r="A852">
        <v>116734</v>
      </c>
      <c r="B852" t="str">
        <f>_xlfn.XLOOKUP(A852,'Member Info (COBRA 65)'!A:A,'Member Info (COBRA 65)'!J:J)</f>
        <v>Ecolab Pre65 Retiree</v>
      </c>
      <c r="C852" t="s">
        <v>2662</v>
      </c>
      <c r="D852" t="s">
        <v>2663</v>
      </c>
      <c r="E852" s="5">
        <v>20881</v>
      </c>
      <c r="F852" s="5">
        <v>44481</v>
      </c>
      <c r="H852" s="6">
        <f t="shared" si="227"/>
        <v>65</v>
      </c>
      <c r="J852" t="s">
        <v>5608</v>
      </c>
      <c r="K852">
        <v>6162</v>
      </c>
      <c r="L852" t="s">
        <v>5609</v>
      </c>
      <c r="M852" t="str">
        <f t="shared" si="228"/>
        <v>116734 Ecolab Retiree - Cigna Medical Plan</v>
      </c>
      <c r="N852" s="1">
        <v>43586</v>
      </c>
      <c r="O852" s="1">
        <v>43586</v>
      </c>
      <c r="P852" s="1">
        <v>65500</v>
      </c>
      <c r="Q852" s="1">
        <v>44197</v>
      </c>
      <c r="R852" s="1">
        <v>65500</v>
      </c>
      <c r="S852" t="s">
        <v>5581</v>
      </c>
      <c r="V852" t="s">
        <v>4871</v>
      </c>
      <c r="W852">
        <v>5</v>
      </c>
      <c r="X852" t="s">
        <v>5579</v>
      </c>
      <c r="Z852">
        <v>0</v>
      </c>
      <c r="AA852">
        <v>0</v>
      </c>
      <c r="AB852" s="1">
        <v>43558</v>
      </c>
      <c r="AC852" s="1">
        <v>43646</v>
      </c>
      <c r="AD852" s="1">
        <v>43603</v>
      </c>
    </row>
    <row r="853" spans="1:30" hidden="1" x14ac:dyDescent="0.3">
      <c r="A853">
        <v>116754</v>
      </c>
      <c r="B853" t="str">
        <f>_xlfn.XLOOKUP(A853,'Member Info (COBRA 65)'!A:A,'Member Info (COBRA 65)'!J:J)</f>
        <v>Ecolab Pre65 Retiree</v>
      </c>
      <c r="C853" t="s">
        <v>2702</v>
      </c>
      <c r="D853" t="s">
        <v>2703</v>
      </c>
      <c r="E853" s="5">
        <v>22972</v>
      </c>
      <c r="F853" s="5">
        <v>44481</v>
      </c>
      <c r="H853" s="6">
        <f t="shared" si="227"/>
        <v>59</v>
      </c>
      <c r="J853" t="s">
        <v>5608</v>
      </c>
      <c r="K853">
        <v>6162</v>
      </c>
      <c r="L853" t="s">
        <v>5609</v>
      </c>
      <c r="M853" t="str">
        <f t="shared" si="228"/>
        <v>116754 Ecolab Retiree - Cigna Medical Plan</v>
      </c>
      <c r="N853" s="1">
        <v>43862</v>
      </c>
      <c r="O853" s="1">
        <v>43862</v>
      </c>
      <c r="P853" s="1">
        <v>65537</v>
      </c>
      <c r="Q853" s="1">
        <v>44409</v>
      </c>
      <c r="R853" s="1">
        <v>65537</v>
      </c>
      <c r="S853" t="s">
        <v>5581</v>
      </c>
      <c r="V853" t="s">
        <v>4871</v>
      </c>
      <c r="W853">
        <v>5</v>
      </c>
      <c r="X853" t="s">
        <v>5579</v>
      </c>
      <c r="Z853">
        <v>0</v>
      </c>
      <c r="AA853">
        <v>0</v>
      </c>
      <c r="AB853" s="1">
        <v>43838</v>
      </c>
      <c r="AC853" s="1">
        <v>43922</v>
      </c>
      <c r="AD853" s="1">
        <v>43883</v>
      </c>
    </row>
    <row r="854" spans="1:30" hidden="1" x14ac:dyDescent="0.3">
      <c r="A854">
        <v>116765</v>
      </c>
      <c r="B854" t="str">
        <f>_xlfn.XLOOKUP(A854,'Member Info (COBRA 65)'!A:A,'Member Info (COBRA 65)'!J:J)</f>
        <v>Ecolab Pre65 Retiree</v>
      </c>
      <c r="C854" t="s">
        <v>2781</v>
      </c>
      <c r="D854" t="s">
        <v>2782</v>
      </c>
      <c r="E854" s="5">
        <v>20770</v>
      </c>
      <c r="F854" s="5">
        <v>44481</v>
      </c>
      <c r="H854" s="6">
        <f t="shared" si="227"/>
        <v>65</v>
      </c>
      <c r="J854" t="s">
        <v>5608</v>
      </c>
      <c r="K854">
        <v>6162</v>
      </c>
      <c r="L854" t="s">
        <v>5609</v>
      </c>
      <c r="M854" t="str">
        <f t="shared" si="228"/>
        <v>116765 Ecolab Retiree - Cigna Medical Plan</v>
      </c>
      <c r="N854" s="1">
        <v>43770</v>
      </c>
      <c r="O854" s="1">
        <v>43770</v>
      </c>
      <c r="P854" s="1">
        <v>65537</v>
      </c>
      <c r="Q854" s="1">
        <v>44317</v>
      </c>
      <c r="R854" s="1">
        <v>65537</v>
      </c>
      <c r="S854" t="s">
        <v>5581</v>
      </c>
      <c r="V854" t="s">
        <v>4871</v>
      </c>
      <c r="W854">
        <v>5</v>
      </c>
      <c r="X854" t="s">
        <v>5579</v>
      </c>
      <c r="Z854">
        <v>0</v>
      </c>
      <c r="AA854">
        <v>0</v>
      </c>
      <c r="AB854" s="1">
        <v>43741</v>
      </c>
      <c r="AC854" s="1">
        <v>43830</v>
      </c>
      <c r="AD854" s="1">
        <v>43786</v>
      </c>
    </row>
    <row r="855" spans="1:30" hidden="1" x14ac:dyDescent="0.3">
      <c r="A855">
        <v>116768</v>
      </c>
      <c r="B855" t="str">
        <f>_xlfn.XLOOKUP(A855,'Member Info (COBRA 65)'!A:A,'Member Info (COBRA 65)'!J:J)</f>
        <v>Ecolab Pre65 Retiree</v>
      </c>
      <c r="C855" t="s">
        <v>2799</v>
      </c>
      <c r="D855" t="s">
        <v>2800</v>
      </c>
      <c r="E855" s="5">
        <v>21592</v>
      </c>
      <c r="F855" s="5">
        <v>44481</v>
      </c>
      <c r="H855" s="6">
        <f t="shared" si="227"/>
        <v>63</v>
      </c>
      <c r="J855" t="s">
        <v>5608</v>
      </c>
      <c r="K855">
        <v>6162</v>
      </c>
      <c r="L855" t="s">
        <v>5609</v>
      </c>
      <c r="M855" t="str">
        <f t="shared" si="228"/>
        <v>116768 Ecolab Retiree - Cigna Medical Plan</v>
      </c>
      <c r="N855" s="1">
        <v>43556</v>
      </c>
      <c r="O855" s="1">
        <v>43556</v>
      </c>
      <c r="P855" s="1">
        <v>65470</v>
      </c>
      <c r="Q855" s="1">
        <v>44197</v>
      </c>
      <c r="R855" s="1">
        <v>65470</v>
      </c>
      <c r="S855" t="s">
        <v>5581</v>
      </c>
      <c r="V855" t="s">
        <v>4871</v>
      </c>
      <c r="W855">
        <v>5</v>
      </c>
      <c r="X855" t="s">
        <v>5579</v>
      </c>
      <c r="Z855">
        <v>0</v>
      </c>
      <c r="AA855">
        <v>0</v>
      </c>
      <c r="AB855" s="1">
        <v>43527</v>
      </c>
      <c r="AC855" s="1">
        <v>43616</v>
      </c>
      <c r="AD855" s="1">
        <v>43572</v>
      </c>
    </row>
    <row r="856" spans="1:30" hidden="1" x14ac:dyDescent="0.3">
      <c r="A856">
        <v>116279</v>
      </c>
      <c r="B856" t="str">
        <f>_xlfn.XLOOKUP(A856,'Member Info (COBRA 65)'!A:A,'Member Info (COBRA 65)'!J:J)</f>
        <v>Ecolab Pre65 Retiree</v>
      </c>
      <c r="C856" t="s">
        <v>2351</v>
      </c>
      <c r="D856" t="s">
        <v>2352</v>
      </c>
      <c r="E856" s="5">
        <v>20762</v>
      </c>
      <c r="F856" s="5">
        <v>44481</v>
      </c>
      <c r="H856" s="6">
        <f t="shared" si="227"/>
        <v>65</v>
      </c>
      <c r="J856" t="s">
        <v>5608</v>
      </c>
      <c r="K856">
        <v>6162</v>
      </c>
      <c r="L856" t="s">
        <v>5609</v>
      </c>
      <c r="M856" t="str">
        <f t="shared" si="228"/>
        <v>116279 Ecolab Retiree - Cigna Medical Plan</v>
      </c>
      <c r="N856" s="1">
        <v>43435</v>
      </c>
      <c r="O856" s="1">
        <v>43435</v>
      </c>
      <c r="P856" s="1">
        <v>65349</v>
      </c>
      <c r="Q856" s="1">
        <v>44197</v>
      </c>
      <c r="R856" s="1">
        <v>65349</v>
      </c>
      <c r="S856" t="s">
        <v>5578</v>
      </c>
      <c r="V856" t="s">
        <v>4871</v>
      </c>
      <c r="W856">
        <v>5</v>
      </c>
      <c r="X856" t="s">
        <v>5579</v>
      </c>
      <c r="Z856">
        <v>0</v>
      </c>
      <c r="AA856">
        <v>0</v>
      </c>
      <c r="AB856" s="1">
        <v>43411</v>
      </c>
      <c r="AC856" s="1">
        <v>43495</v>
      </c>
      <c r="AD856" s="1">
        <v>43456</v>
      </c>
    </row>
    <row r="857" spans="1:30" hidden="1" x14ac:dyDescent="0.3">
      <c r="A857">
        <v>116303</v>
      </c>
      <c r="B857" t="str">
        <f>_xlfn.XLOOKUP(A857,'Member Info (COBRA 65)'!A:A,'Member Info (COBRA 65)'!J:J)</f>
        <v>Ecolab Pre65 Retiree</v>
      </c>
      <c r="C857" t="s">
        <v>2358</v>
      </c>
      <c r="D857" t="s">
        <v>2359</v>
      </c>
      <c r="E857" s="5">
        <v>21346</v>
      </c>
      <c r="F857" s="5">
        <v>44481</v>
      </c>
      <c r="H857" s="6">
        <f t="shared" si="227"/>
        <v>64</v>
      </c>
      <c r="J857" t="s">
        <v>5608</v>
      </c>
      <c r="K857">
        <v>6162</v>
      </c>
      <c r="L857" t="s">
        <v>5609</v>
      </c>
      <c r="M857" t="str">
        <f t="shared" si="228"/>
        <v>116303 Ecolab Retiree - Cigna Medical Plan</v>
      </c>
      <c r="N857" s="1">
        <v>43586</v>
      </c>
      <c r="O857" s="1">
        <v>43586</v>
      </c>
      <c r="P857" s="1">
        <v>65500</v>
      </c>
      <c r="Q857" s="1">
        <v>44197</v>
      </c>
      <c r="R857" s="1">
        <v>65500</v>
      </c>
      <c r="S857" t="s">
        <v>5578</v>
      </c>
      <c r="V857" t="s">
        <v>4871</v>
      </c>
      <c r="W857">
        <v>5</v>
      </c>
      <c r="X857" t="s">
        <v>5579</v>
      </c>
      <c r="Z857">
        <v>0</v>
      </c>
      <c r="AA857">
        <v>0</v>
      </c>
      <c r="AB857" s="1">
        <v>43558</v>
      </c>
      <c r="AC857" s="1">
        <v>43646</v>
      </c>
      <c r="AD857" s="1">
        <v>43603</v>
      </c>
    </row>
    <row r="858" spans="1:30" hidden="1" x14ac:dyDescent="0.3">
      <c r="A858">
        <v>116335</v>
      </c>
      <c r="B858" t="str">
        <f>_xlfn.XLOOKUP(A858,'Member Info (COBRA 65)'!A:A,'Member Info (COBRA 65)'!J:J)</f>
        <v>Ecolab Pre65 Retiree</v>
      </c>
      <c r="C858" t="s">
        <v>2367</v>
      </c>
      <c r="D858" t="s">
        <v>2368</v>
      </c>
      <c r="E858" s="5">
        <v>22594</v>
      </c>
      <c r="F858" s="5">
        <v>44481</v>
      </c>
      <c r="H858" s="6">
        <f t="shared" si="227"/>
        <v>60</v>
      </c>
      <c r="J858" t="s">
        <v>5608</v>
      </c>
      <c r="K858">
        <v>6162</v>
      </c>
      <c r="L858" t="s">
        <v>5609</v>
      </c>
      <c r="M858" t="str">
        <f t="shared" si="228"/>
        <v>116335 Ecolab Retiree - Cigna Medical Plan</v>
      </c>
      <c r="N858" s="1">
        <v>43132</v>
      </c>
      <c r="O858" s="1">
        <v>43132</v>
      </c>
      <c r="P858" s="1">
        <v>65046</v>
      </c>
      <c r="Q858" s="1">
        <v>44228</v>
      </c>
      <c r="R858" s="1">
        <v>65046</v>
      </c>
      <c r="S858" t="s">
        <v>5578</v>
      </c>
      <c r="V858" t="s">
        <v>4871</v>
      </c>
      <c r="W858">
        <v>5</v>
      </c>
      <c r="X858" t="s">
        <v>5579</v>
      </c>
      <c r="Z858">
        <v>0</v>
      </c>
      <c r="AA858">
        <v>0</v>
      </c>
      <c r="AB858" s="1">
        <v>43112</v>
      </c>
      <c r="AC858" s="1">
        <v>43192</v>
      </c>
      <c r="AD858" s="1">
        <v>43157</v>
      </c>
    </row>
    <row r="859" spans="1:30" hidden="1" x14ac:dyDescent="0.3">
      <c r="A859">
        <v>116358</v>
      </c>
      <c r="B859" t="str">
        <f>_xlfn.XLOOKUP(A859,'Member Info (COBRA 65)'!A:A,'Member Info (COBRA 65)'!J:J)</f>
        <v>Ecolab Pre65 Retiree</v>
      </c>
      <c r="C859" t="s">
        <v>2410</v>
      </c>
      <c r="D859" t="s">
        <v>2411</v>
      </c>
      <c r="E859" s="5">
        <v>22455</v>
      </c>
      <c r="F859" s="5">
        <v>44481</v>
      </c>
      <c r="H859" s="6">
        <f t="shared" si="227"/>
        <v>61</v>
      </c>
      <c r="J859" t="s">
        <v>5608</v>
      </c>
      <c r="K859">
        <v>6162</v>
      </c>
      <c r="L859" t="s">
        <v>5609</v>
      </c>
      <c r="M859" t="str">
        <f t="shared" si="228"/>
        <v>116358 Ecolab Retiree - Cigna Medical Plan</v>
      </c>
      <c r="N859" s="1">
        <v>43831</v>
      </c>
      <c r="O859" s="1">
        <v>43831</v>
      </c>
      <c r="P859" s="1">
        <v>65537</v>
      </c>
      <c r="Q859" s="1">
        <v>44378</v>
      </c>
      <c r="R859" s="1">
        <v>65537</v>
      </c>
      <c r="S859" t="s">
        <v>5578</v>
      </c>
      <c r="V859" t="s">
        <v>4871</v>
      </c>
      <c r="W859">
        <v>5</v>
      </c>
      <c r="X859" t="s">
        <v>5579</v>
      </c>
      <c r="Z859">
        <v>0</v>
      </c>
      <c r="AA859">
        <v>0</v>
      </c>
      <c r="AB859" s="1">
        <v>43832</v>
      </c>
      <c r="AC859" s="1">
        <v>43891</v>
      </c>
      <c r="AD859" s="1">
        <v>43877</v>
      </c>
    </row>
    <row r="860" spans="1:30" hidden="1" x14ac:dyDescent="0.3">
      <c r="A860">
        <v>116361</v>
      </c>
      <c r="B860" t="str">
        <f>_xlfn.XLOOKUP(A860,'Member Info (COBRA 65)'!A:A,'Member Info (COBRA 65)'!J:J)</f>
        <v>Ecolab Pre65 Retiree</v>
      </c>
      <c r="C860" t="s">
        <v>2419</v>
      </c>
      <c r="D860" t="s">
        <v>2420</v>
      </c>
      <c r="E860" s="5">
        <v>20845</v>
      </c>
      <c r="F860" s="5">
        <v>44481</v>
      </c>
      <c r="H860" s="6">
        <f t="shared" si="227"/>
        <v>65</v>
      </c>
      <c r="J860" t="s">
        <v>5608</v>
      </c>
      <c r="K860">
        <v>6162</v>
      </c>
      <c r="L860" t="s">
        <v>5609</v>
      </c>
      <c r="M860" t="str">
        <f t="shared" si="228"/>
        <v>116361 Ecolab Retiree - Cigna Medical Plan</v>
      </c>
      <c r="N860" s="1">
        <v>42370</v>
      </c>
      <c r="O860" s="1">
        <v>42370</v>
      </c>
      <c r="P860" s="1">
        <v>64284</v>
      </c>
      <c r="Q860" s="1">
        <v>44197</v>
      </c>
      <c r="R860" s="1">
        <v>64284</v>
      </c>
      <c r="S860" t="s">
        <v>5578</v>
      </c>
      <c r="V860" t="s">
        <v>4871</v>
      </c>
      <c r="W860">
        <v>5</v>
      </c>
      <c r="X860" t="s">
        <v>5579</v>
      </c>
      <c r="Z860">
        <v>0</v>
      </c>
      <c r="AA860">
        <v>0</v>
      </c>
      <c r="AB860" s="1">
        <v>42371</v>
      </c>
      <c r="AC860" s="1">
        <v>42430</v>
      </c>
      <c r="AD860" s="1">
        <v>42416</v>
      </c>
    </row>
    <row r="861" spans="1:30" hidden="1" x14ac:dyDescent="0.3">
      <c r="A861">
        <v>116742</v>
      </c>
      <c r="B861" t="str">
        <f>_xlfn.XLOOKUP(A861,'Member Info (COBRA 65)'!A:A,'Member Info (COBRA 65)'!J:J)</f>
        <v>Ecolab Pre65 Retiree</v>
      </c>
      <c r="C861" t="s">
        <v>2671</v>
      </c>
      <c r="D861" t="s">
        <v>2672</v>
      </c>
      <c r="E861" s="5">
        <v>23011</v>
      </c>
      <c r="F861" s="5">
        <v>44481</v>
      </c>
      <c r="H861" s="6">
        <f t="shared" si="227"/>
        <v>59</v>
      </c>
      <c r="J861" t="s">
        <v>5608</v>
      </c>
      <c r="K861">
        <v>6162</v>
      </c>
      <c r="L861" t="s">
        <v>5609</v>
      </c>
      <c r="M861" t="str">
        <f t="shared" si="228"/>
        <v>116742 Ecolab Retiree - Cigna Medical Plan</v>
      </c>
      <c r="N861" s="1">
        <v>42979</v>
      </c>
      <c r="O861" s="1">
        <v>42979</v>
      </c>
      <c r="P861" s="1">
        <v>64893</v>
      </c>
      <c r="Q861" s="1">
        <v>44197</v>
      </c>
      <c r="R861" s="1">
        <v>64893</v>
      </c>
      <c r="S861" t="s">
        <v>5578</v>
      </c>
      <c r="V861" t="s">
        <v>4871</v>
      </c>
      <c r="W861">
        <v>5</v>
      </c>
      <c r="X861" t="s">
        <v>5579</v>
      </c>
      <c r="Z861">
        <v>0</v>
      </c>
      <c r="AA861">
        <v>0</v>
      </c>
      <c r="AB861" s="1">
        <v>42958</v>
      </c>
      <c r="AC861" s="1">
        <v>43039</v>
      </c>
      <c r="AD861" s="1">
        <v>43003</v>
      </c>
    </row>
    <row r="862" spans="1:30" hidden="1" x14ac:dyDescent="0.3">
      <c r="A862">
        <v>116747</v>
      </c>
      <c r="B862" t="str">
        <f>_xlfn.XLOOKUP(A862,'Member Info (COBRA 65)'!A:A,'Member Info (COBRA 65)'!J:J)</f>
        <v>Ecolab Pre65 Retiree</v>
      </c>
      <c r="C862" t="s">
        <v>2679</v>
      </c>
      <c r="D862" t="s">
        <v>2680</v>
      </c>
      <c r="E862" s="5">
        <v>21230</v>
      </c>
      <c r="F862" s="5">
        <v>44481</v>
      </c>
      <c r="H862" s="6">
        <f t="shared" si="227"/>
        <v>64</v>
      </c>
      <c r="J862" t="s">
        <v>5608</v>
      </c>
      <c r="K862">
        <v>6162</v>
      </c>
      <c r="L862" t="s">
        <v>5609</v>
      </c>
      <c r="M862" t="str">
        <f t="shared" si="228"/>
        <v>116747 Ecolab Retiree - Cigna Medical Plan</v>
      </c>
      <c r="N862" s="1">
        <v>43101</v>
      </c>
      <c r="O862" s="1">
        <v>43101</v>
      </c>
      <c r="P862" s="1">
        <v>65015</v>
      </c>
      <c r="Q862" s="1">
        <v>44197</v>
      </c>
      <c r="R862" s="1">
        <v>65015</v>
      </c>
      <c r="S862" t="s">
        <v>5578</v>
      </c>
      <c r="V862" t="s">
        <v>4871</v>
      </c>
      <c r="W862">
        <v>5</v>
      </c>
      <c r="X862" t="s">
        <v>5579</v>
      </c>
      <c r="Z862">
        <v>0</v>
      </c>
      <c r="AA862">
        <v>0</v>
      </c>
      <c r="AB862" s="1">
        <v>43102</v>
      </c>
      <c r="AC862" s="1">
        <v>43161</v>
      </c>
      <c r="AD862" s="1">
        <v>43147</v>
      </c>
    </row>
    <row r="863" spans="1:30" hidden="1" x14ac:dyDescent="0.3">
      <c r="A863">
        <v>116762</v>
      </c>
      <c r="B863" t="str">
        <f>_xlfn.XLOOKUP(A863,'Member Info (COBRA 65)'!A:A,'Member Info (COBRA 65)'!J:J)</f>
        <v>Ecolab Pre65 Retiree</v>
      </c>
      <c r="C863" t="s">
        <v>2758</v>
      </c>
      <c r="D863" t="s">
        <v>2759</v>
      </c>
      <c r="E863" s="5">
        <v>21947</v>
      </c>
      <c r="F863" s="5">
        <v>44481</v>
      </c>
      <c r="H863" s="6">
        <f t="shared" si="227"/>
        <v>62</v>
      </c>
      <c r="J863" t="s">
        <v>5608</v>
      </c>
      <c r="K863">
        <v>6162</v>
      </c>
      <c r="L863" t="s">
        <v>5609</v>
      </c>
      <c r="M863" t="str">
        <f t="shared" si="228"/>
        <v>116762 Ecolab Retiree - Cigna Medical Plan</v>
      </c>
      <c r="N863" s="1">
        <v>43221</v>
      </c>
      <c r="O863" s="1">
        <v>43221</v>
      </c>
      <c r="P863" s="1">
        <v>65135</v>
      </c>
      <c r="Q863" s="1">
        <v>44197</v>
      </c>
      <c r="R863" s="1">
        <v>65135</v>
      </c>
      <c r="S863" t="s">
        <v>5578</v>
      </c>
      <c r="V863" t="s">
        <v>4871</v>
      </c>
      <c r="W863">
        <v>5</v>
      </c>
      <c r="X863" t="s">
        <v>5579</v>
      </c>
      <c r="Z863">
        <v>0</v>
      </c>
      <c r="AA863">
        <v>0</v>
      </c>
      <c r="AB863" s="1">
        <v>43194</v>
      </c>
      <c r="AC863" s="1">
        <v>43281</v>
      </c>
      <c r="AD863" s="1">
        <v>43239</v>
      </c>
    </row>
    <row r="864" spans="1:30" hidden="1" x14ac:dyDescent="0.3">
      <c r="A864">
        <v>116771</v>
      </c>
      <c r="B864" t="str">
        <f>_xlfn.XLOOKUP(A864,'Member Info (COBRA 65)'!A:A,'Member Info (COBRA 65)'!J:J)</f>
        <v>Ecolab Pre65 Retiree</v>
      </c>
      <c r="C864" t="s">
        <v>2808</v>
      </c>
      <c r="D864" t="s">
        <v>2809</v>
      </c>
      <c r="E864" s="5">
        <v>21511</v>
      </c>
      <c r="F864" s="5">
        <v>44481</v>
      </c>
      <c r="H864" s="6">
        <f t="shared" si="227"/>
        <v>63</v>
      </c>
      <c r="J864" t="s">
        <v>5608</v>
      </c>
      <c r="K864">
        <v>6162</v>
      </c>
      <c r="L864" t="s">
        <v>5609</v>
      </c>
      <c r="M864" t="str">
        <f t="shared" si="228"/>
        <v>116771 Ecolab Retiree - Cigna Medical Plan</v>
      </c>
      <c r="N864" s="1">
        <v>43252</v>
      </c>
      <c r="O864" s="1">
        <v>43252</v>
      </c>
      <c r="P864" s="1">
        <v>65166</v>
      </c>
      <c r="Q864" s="1">
        <v>44197</v>
      </c>
      <c r="R864" s="1">
        <v>65166</v>
      </c>
      <c r="S864" t="s">
        <v>5578</v>
      </c>
      <c r="V864" t="s">
        <v>4871</v>
      </c>
      <c r="W864">
        <v>5</v>
      </c>
      <c r="X864" t="s">
        <v>5579</v>
      </c>
      <c r="Z864">
        <v>0</v>
      </c>
      <c r="AA864">
        <v>0</v>
      </c>
      <c r="AB864" s="1">
        <v>43253</v>
      </c>
      <c r="AC864" s="1">
        <v>43312</v>
      </c>
      <c r="AD864" s="1">
        <v>43298</v>
      </c>
    </row>
    <row r="865" spans="1:30" hidden="1" x14ac:dyDescent="0.3">
      <c r="A865">
        <v>116792</v>
      </c>
      <c r="B865" t="str">
        <f>_xlfn.XLOOKUP(A865,'Member Info (COBRA 65)'!A:A,'Member Info (COBRA 65)'!J:J)</f>
        <v>Ecolab Pre65 Retiree</v>
      </c>
      <c r="C865" t="s">
        <v>2873</v>
      </c>
      <c r="D865" t="s">
        <v>2874</v>
      </c>
      <c r="E865" s="5">
        <v>21253</v>
      </c>
      <c r="F865" s="5">
        <v>44481</v>
      </c>
      <c r="H865" s="6">
        <f t="shared" si="227"/>
        <v>64</v>
      </c>
      <c r="J865" t="s">
        <v>5608</v>
      </c>
      <c r="K865">
        <v>6162</v>
      </c>
      <c r="L865" t="s">
        <v>5609</v>
      </c>
      <c r="M865" t="str">
        <f t="shared" si="228"/>
        <v>116792 Ecolab Retiree - Cigna Medical Plan</v>
      </c>
      <c r="N865" s="1">
        <v>43497</v>
      </c>
      <c r="O865" s="1">
        <v>43497</v>
      </c>
      <c r="P865" s="1">
        <v>65411</v>
      </c>
      <c r="Q865" s="1">
        <v>44197</v>
      </c>
      <c r="R865" s="1">
        <v>65411</v>
      </c>
      <c r="S865" t="s">
        <v>5578</v>
      </c>
      <c r="V865" t="s">
        <v>4871</v>
      </c>
      <c r="W865">
        <v>5</v>
      </c>
      <c r="X865" t="s">
        <v>5579</v>
      </c>
      <c r="Z865">
        <v>0</v>
      </c>
      <c r="AA865">
        <v>0</v>
      </c>
      <c r="AB865" s="1">
        <v>43474</v>
      </c>
      <c r="AC865" s="1">
        <v>43557</v>
      </c>
      <c r="AD865" s="1">
        <v>43519</v>
      </c>
    </row>
    <row r="866" spans="1:30" hidden="1" x14ac:dyDescent="0.3">
      <c r="A866">
        <v>116801</v>
      </c>
      <c r="B866" t="str">
        <f>_xlfn.XLOOKUP(A866,'Member Info (COBRA 65)'!A:A,'Member Info (COBRA 65)'!J:J)</f>
        <v>Ecolab Pre65 Retiree</v>
      </c>
      <c r="C866" t="s">
        <v>2911</v>
      </c>
      <c r="D866" t="s">
        <v>2912</v>
      </c>
      <c r="E866" s="5">
        <v>21448</v>
      </c>
      <c r="F866" s="5">
        <v>44481</v>
      </c>
      <c r="H866" s="6">
        <f t="shared" si="227"/>
        <v>64</v>
      </c>
      <c r="J866" t="s">
        <v>5608</v>
      </c>
      <c r="K866">
        <v>6162</v>
      </c>
      <c r="L866" t="s">
        <v>5609</v>
      </c>
      <c r="M866" t="str">
        <f t="shared" si="228"/>
        <v>116801 Ecolab Retiree - Cigna Medical Plan</v>
      </c>
      <c r="N866" s="1">
        <v>43556</v>
      </c>
      <c r="O866" s="1">
        <v>43556</v>
      </c>
      <c r="P866" s="1">
        <v>65470</v>
      </c>
      <c r="Q866" s="1">
        <v>44197</v>
      </c>
      <c r="R866" s="1">
        <v>65470</v>
      </c>
      <c r="S866" t="s">
        <v>5578</v>
      </c>
      <c r="V866" t="s">
        <v>4871</v>
      </c>
      <c r="W866">
        <v>5</v>
      </c>
      <c r="X866" t="s">
        <v>5579</v>
      </c>
      <c r="Z866">
        <v>0</v>
      </c>
      <c r="AA866">
        <v>0</v>
      </c>
      <c r="AB866" s="1">
        <v>43554</v>
      </c>
      <c r="AC866" s="1">
        <v>43616</v>
      </c>
      <c r="AD866" s="1">
        <v>43599</v>
      </c>
    </row>
    <row r="867" spans="1:30" hidden="1" x14ac:dyDescent="0.3">
      <c r="A867">
        <v>120167</v>
      </c>
      <c r="B867" t="str">
        <f>_xlfn.XLOOKUP(A867,'Member Info (COBRA 65)'!A:A,'Member Info (COBRA 65)'!J:J)</f>
        <v>Ecolab Pre65 Retiree</v>
      </c>
      <c r="C867" t="s">
        <v>3011</v>
      </c>
      <c r="D867" t="s">
        <v>3012</v>
      </c>
      <c r="E867" s="5">
        <v>23096</v>
      </c>
      <c r="F867" s="5">
        <v>44481</v>
      </c>
      <c r="H867" s="6">
        <f t="shared" si="227"/>
        <v>59</v>
      </c>
      <c r="J867" t="s">
        <v>5608</v>
      </c>
      <c r="K867">
        <v>6162</v>
      </c>
      <c r="L867" t="s">
        <v>5609</v>
      </c>
      <c r="M867" t="str">
        <f t="shared" si="228"/>
        <v>120167 Ecolab Retiree - Cigna Medical Plan</v>
      </c>
      <c r="N867" s="1">
        <v>44470</v>
      </c>
      <c r="O867" s="1">
        <v>44470</v>
      </c>
      <c r="P867" s="1">
        <v>65537</v>
      </c>
      <c r="Q867" s="1">
        <v>44470</v>
      </c>
      <c r="R867" s="1">
        <v>65537</v>
      </c>
      <c r="S867" t="s">
        <v>5584</v>
      </c>
      <c r="V867" t="s">
        <v>5582</v>
      </c>
      <c r="W867">
        <v>5</v>
      </c>
      <c r="X867" t="s">
        <v>5579</v>
      </c>
      <c r="Z867">
        <v>0</v>
      </c>
      <c r="AA867">
        <v>0</v>
      </c>
      <c r="AC867" s="1">
        <v>44535</v>
      </c>
    </row>
    <row r="868" spans="1:30" hidden="1" x14ac:dyDescent="0.3">
      <c r="A868">
        <v>116439</v>
      </c>
      <c r="B868" t="str">
        <f>_xlfn.XLOOKUP(A868,'Member Info (COBRA 65)'!A:A,'Member Info (COBRA 65)'!J:J)</f>
        <v>Ecolab Pre65 Retiree</v>
      </c>
      <c r="C868" t="s">
        <v>2502</v>
      </c>
      <c r="D868" t="s">
        <v>2503</v>
      </c>
      <c r="E868" s="5">
        <v>20715</v>
      </c>
      <c r="F868" s="5">
        <v>44481</v>
      </c>
      <c r="H868" s="6">
        <f t="shared" si="227"/>
        <v>66</v>
      </c>
      <c r="J868" t="s">
        <v>5608</v>
      </c>
      <c r="K868">
        <v>6162</v>
      </c>
      <c r="L868" t="s">
        <v>5609</v>
      </c>
      <c r="M868" t="str">
        <f t="shared" si="228"/>
        <v>116439 Ecolab Retiree - Cigna Medical Plan</v>
      </c>
      <c r="N868" s="1">
        <v>43647</v>
      </c>
      <c r="O868" s="1">
        <v>43647</v>
      </c>
      <c r="P868" s="1">
        <v>65537</v>
      </c>
      <c r="Q868" s="1">
        <v>44440</v>
      </c>
      <c r="R868" s="1">
        <v>65537</v>
      </c>
      <c r="S868" t="s">
        <v>5607</v>
      </c>
      <c r="V868" t="s">
        <v>4871</v>
      </c>
      <c r="W868">
        <v>5</v>
      </c>
      <c r="X868" t="s">
        <v>5579</v>
      </c>
      <c r="Z868">
        <v>0</v>
      </c>
      <c r="AA868">
        <v>0</v>
      </c>
      <c r="AB868" s="1">
        <v>43635</v>
      </c>
      <c r="AC868" s="1">
        <v>43707</v>
      </c>
      <c r="AD868" s="1">
        <v>43680</v>
      </c>
    </row>
    <row r="869" spans="1:30" hidden="1" x14ac:dyDescent="0.3">
      <c r="A869">
        <v>116622</v>
      </c>
      <c r="B869" t="str">
        <f>_xlfn.XLOOKUP(A869,'Member Info (COBRA 65)'!A:A,'Member Info (COBRA 65)'!J:J)</f>
        <v>Ecolab Pre65 Retiree</v>
      </c>
      <c r="C869" t="s">
        <v>2535</v>
      </c>
      <c r="D869" t="s">
        <v>2536</v>
      </c>
      <c r="E869" s="5">
        <v>20494</v>
      </c>
      <c r="F869" s="5">
        <v>44481</v>
      </c>
      <c r="H869" s="6">
        <f t="shared" si="227"/>
        <v>66</v>
      </c>
      <c r="J869" t="s">
        <v>5608</v>
      </c>
      <c r="K869">
        <v>6162</v>
      </c>
      <c r="L869" t="s">
        <v>5609</v>
      </c>
      <c r="M869" t="str">
        <f t="shared" si="228"/>
        <v>116622 Ecolab Retiree - Cigna Medical Plan</v>
      </c>
      <c r="N869" s="1">
        <v>43221</v>
      </c>
      <c r="O869" s="1">
        <v>43221</v>
      </c>
      <c r="P869" s="1">
        <v>65135</v>
      </c>
      <c r="Q869" s="1">
        <v>44228</v>
      </c>
      <c r="R869" s="1">
        <v>65135</v>
      </c>
      <c r="S869" t="s">
        <v>5607</v>
      </c>
      <c r="V869" t="s">
        <v>4871</v>
      </c>
      <c r="W869">
        <v>5</v>
      </c>
      <c r="X869" t="s">
        <v>5579</v>
      </c>
      <c r="Z869">
        <v>0</v>
      </c>
      <c r="AA869">
        <v>0</v>
      </c>
      <c r="AB869" s="1">
        <v>43198</v>
      </c>
      <c r="AC869" s="1">
        <v>43281</v>
      </c>
      <c r="AD869" s="1">
        <v>43243</v>
      </c>
    </row>
    <row r="870" spans="1:30" hidden="1" x14ac:dyDescent="0.3">
      <c r="A870">
        <v>118423</v>
      </c>
      <c r="B870" t="str">
        <f>_xlfn.XLOOKUP(A870,'Member Info (COBRA 65)'!A:A,'Member Info (COBRA 65)'!J:J)</f>
        <v>Ecolab Pre65 Retiree</v>
      </c>
      <c r="C870" t="s">
        <v>2986</v>
      </c>
      <c r="D870" t="s">
        <v>2987</v>
      </c>
      <c r="E870" s="5">
        <v>22820</v>
      </c>
      <c r="F870" s="5">
        <v>44481</v>
      </c>
      <c r="H870" s="6">
        <f t="shared" si="227"/>
        <v>60</v>
      </c>
      <c r="J870" t="s">
        <v>5608</v>
      </c>
      <c r="K870">
        <v>6162</v>
      </c>
      <c r="L870" t="s">
        <v>5609</v>
      </c>
      <c r="M870" t="str">
        <f t="shared" si="228"/>
        <v>118423 Ecolab Retiree - Cigna Medical Plan</v>
      </c>
      <c r="N870" s="1">
        <v>44409</v>
      </c>
      <c r="O870" s="1">
        <v>44409</v>
      </c>
      <c r="P870" s="1">
        <v>65537</v>
      </c>
      <c r="Q870" s="1">
        <v>44409</v>
      </c>
      <c r="R870" s="1">
        <v>65537</v>
      </c>
      <c r="S870" t="s">
        <v>5581</v>
      </c>
      <c r="V870" t="s">
        <v>5592</v>
      </c>
      <c r="W870">
        <v>5</v>
      </c>
      <c r="X870" t="s">
        <v>5579</v>
      </c>
      <c r="Z870">
        <v>0</v>
      </c>
      <c r="AA870">
        <v>0</v>
      </c>
      <c r="AC870" s="1">
        <v>44499</v>
      </c>
    </row>
    <row r="871" spans="1:30" hidden="1" x14ac:dyDescent="0.3">
      <c r="A871">
        <v>118413</v>
      </c>
      <c r="B871" t="str">
        <f>_xlfn.XLOOKUP(A871,'Member Info (COBRA 65)'!A:A,'Member Info (COBRA 65)'!J:J)</f>
        <v>Post65 Retiree</v>
      </c>
      <c r="C871" t="s">
        <v>5530</v>
      </c>
      <c r="D871" t="s">
        <v>5531</v>
      </c>
      <c r="E871" s="5">
        <v>18643</v>
      </c>
      <c r="F871" s="5">
        <v>44481</v>
      </c>
      <c r="H871" s="6">
        <f t="shared" si="227"/>
        <v>71</v>
      </c>
      <c r="J871" t="s">
        <v>5608</v>
      </c>
      <c r="K871">
        <v>6162</v>
      </c>
      <c r="L871" t="s">
        <v>5609</v>
      </c>
      <c r="M871" t="str">
        <f t="shared" si="228"/>
        <v>118413 Ecolab Retiree - Cigna Medical Plan</v>
      </c>
      <c r="N871" s="1">
        <v>44470</v>
      </c>
      <c r="O871" s="1">
        <v>44470</v>
      </c>
      <c r="P871" s="1">
        <v>65537</v>
      </c>
      <c r="Q871" s="1">
        <v>44470</v>
      </c>
      <c r="R871" s="1">
        <v>65537</v>
      </c>
      <c r="S871" t="s">
        <v>5607</v>
      </c>
      <c r="V871" t="s">
        <v>5582</v>
      </c>
      <c r="W871">
        <v>5</v>
      </c>
      <c r="X871" t="s">
        <v>5579</v>
      </c>
      <c r="Z871">
        <v>0</v>
      </c>
      <c r="AA871">
        <v>0</v>
      </c>
      <c r="AC871" s="1">
        <v>44530</v>
      </c>
    </row>
    <row r="872" spans="1:30" hidden="1" x14ac:dyDescent="0.3">
      <c r="A872">
        <v>116684</v>
      </c>
      <c r="B872" t="str">
        <f>_xlfn.XLOOKUP(A872,'Member Info (COBRA 65)'!A:A,'Member Info (COBRA 65)'!J:J)</f>
        <v>Ecolab Pre65 Retiree</v>
      </c>
      <c r="C872" t="s">
        <v>2589</v>
      </c>
      <c r="D872" t="s">
        <v>2590</v>
      </c>
      <c r="E872" s="5">
        <v>19806</v>
      </c>
      <c r="F872" s="5">
        <v>44481</v>
      </c>
      <c r="H872" s="6">
        <f t="shared" si="227"/>
        <v>68</v>
      </c>
      <c r="J872" t="s">
        <v>5608</v>
      </c>
      <c r="K872">
        <v>6162</v>
      </c>
      <c r="L872" t="s">
        <v>5609</v>
      </c>
      <c r="M872" t="str">
        <f t="shared" si="228"/>
        <v>116684 Ecolab Retiree - Cigna Medical Plan</v>
      </c>
      <c r="N872" s="1">
        <v>43586</v>
      </c>
      <c r="O872" s="1">
        <v>43586</v>
      </c>
      <c r="P872" s="1">
        <v>65500</v>
      </c>
      <c r="Q872" s="1">
        <v>44197</v>
      </c>
      <c r="R872" s="1">
        <v>65500</v>
      </c>
      <c r="S872" t="s">
        <v>5607</v>
      </c>
      <c r="V872" t="s">
        <v>4871</v>
      </c>
      <c r="W872">
        <v>5</v>
      </c>
      <c r="X872" t="s">
        <v>5579</v>
      </c>
      <c r="Z872">
        <v>0</v>
      </c>
      <c r="AA872">
        <v>0</v>
      </c>
      <c r="AB872" s="1">
        <v>43558</v>
      </c>
      <c r="AC872" s="1">
        <v>43646</v>
      </c>
      <c r="AD872" s="1">
        <v>43603</v>
      </c>
    </row>
    <row r="873" spans="1:30" hidden="1" x14ac:dyDescent="0.3">
      <c r="A873">
        <v>116663</v>
      </c>
      <c r="B873" t="str">
        <f>_xlfn.XLOOKUP(A873,'Member Info (COBRA 65)'!A:A,'Member Info (COBRA 65)'!J:J)</f>
        <v>Post65 Retiree</v>
      </c>
      <c r="C873" t="s">
        <v>5481</v>
      </c>
      <c r="D873" t="s">
        <v>5482</v>
      </c>
      <c r="E873" s="5">
        <v>19062</v>
      </c>
      <c r="F873" s="5">
        <v>44481</v>
      </c>
      <c r="H873" s="6">
        <f t="shared" si="227"/>
        <v>70</v>
      </c>
      <c r="J873" t="s">
        <v>5608</v>
      </c>
      <c r="K873">
        <v>6162</v>
      </c>
      <c r="L873" t="s">
        <v>5609</v>
      </c>
      <c r="M873" t="str">
        <f t="shared" si="228"/>
        <v>116663 Ecolab Retiree - Cigna Medical Plan</v>
      </c>
      <c r="N873" s="1">
        <v>42552</v>
      </c>
      <c r="O873" s="1">
        <v>42552</v>
      </c>
      <c r="P873" s="1">
        <v>64466</v>
      </c>
      <c r="Q873" s="1">
        <v>44197</v>
      </c>
      <c r="R873" s="1">
        <v>64466</v>
      </c>
      <c r="S873" t="s">
        <v>5607</v>
      </c>
      <c r="V873" t="s">
        <v>4871</v>
      </c>
      <c r="W873">
        <v>5</v>
      </c>
      <c r="X873" t="s">
        <v>5579</v>
      </c>
      <c r="Z873">
        <v>0</v>
      </c>
      <c r="AA873">
        <v>0</v>
      </c>
      <c r="AB873" s="1">
        <v>42553</v>
      </c>
      <c r="AC873" s="1">
        <v>42612</v>
      </c>
      <c r="AD873" s="1">
        <v>42598</v>
      </c>
    </row>
    <row r="874" spans="1:30" hidden="1" x14ac:dyDescent="0.3">
      <c r="A874">
        <v>116670</v>
      </c>
      <c r="B874" t="str">
        <f>_xlfn.XLOOKUP(A874,'Member Info (COBRA 65)'!A:A,'Member Info (COBRA 65)'!J:J)</f>
        <v>Ecolab Pre65 Retiree</v>
      </c>
      <c r="C874" t="s">
        <v>2541</v>
      </c>
      <c r="D874" t="s">
        <v>2542</v>
      </c>
      <c r="E874" s="5">
        <v>20404</v>
      </c>
      <c r="F874" s="5">
        <v>44481</v>
      </c>
      <c r="H874" s="6">
        <f t="shared" si="227"/>
        <v>66</v>
      </c>
      <c r="J874" t="s">
        <v>5608</v>
      </c>
      <c r="K874">
        <v>6162</v>
      </c>
      <c r="L874" t="s">
        <v>5609</v>
      </c>
      <c r="M874" t="str">
        <f t="shared" si="228"/>
        <v>116670 Ecolab Retiree - Cigna Medical Plan</v>
      </c>
      <c r="N874" s="1">
        <v>43252</v>
      </c>
      <c r="O874" s="1">
        <v>43252</v>
      </c>
      <c r="P874" s="1">
        <v>65166</v>
      </c>
      <c r="Q874" s="1">
        <v>44197</v>
      </c>
      <c r="R874" s="1">
        <v>65166</v>
      </c>
      <c r="S874" t="s">
        <v>5607</v>
      </c>
      <c r="V874" t="s">
        <v>4871</v>
      </c>
      <c r="W874">
        <v>5</v>
      </c>
      <c r="X874" t="s">
        <v>5579</v>
      </c>
      <c r="Z874">
        <v>0</v>
      </c>
      <c r="AA874">
        <v>0</v>
      </c>
      <c r="AB874" s="1">
        <v>43225</v>
      </c>
      <c r="AC874" s="1">
        <v>43312</v>
      </c>
      <c r="AD874" s="1">
        <v>43270</v>
      </c>
    </row>
    <row r="875" spans="1:30" hidden="1" x14ac:dyDescent="0.3">
      <c r="A875">
        <v>116653</v>
      </c>
      <c r="B875" t="str">
        <f>_xlfn.XLOOKUP(A875,'Member Info (COBRA 65)'!A:A,'Member Info (COBRA 65)'!J:J)</f>
        <v>Post65 Retiree</v>
      </c>
      <c r="C875" t="s">
        <v>5458</v>
      </c>
      <c r="D875" t="s">
        <v>5459</v>
      </c>
      <c r="E875" s="5">
        <v>19082</v>
      </c>
      <c r="F875" s="5">
        <v>44481</v>
      </c>
      <c r="H875" s="6">
        <f t="shared" si="227"/>
        <v>70</v>
      </c>
      <c r="J875" t="s">
        <v>5608</v>
      </c>
      <c r="K875">
        <v>6162</v>
      </c>
      <c r="L875" t="s">
        <v>5609</v>
      </c>
      <c r="M875" t="str">
        <f t="shared" si="228"/>
        <v>116653 Ecolab Retiree - Cigna Medical Plan</v>
      </c>
      <c r="N875" s="1">
        <v>42826</v>
      </c>
      <c r="O875" s="1">
        <v>42826</v>
      </c>
      <c r="P875" s="1">
        <v>64740</v>
      </c>
      <c r="Q875" s="1">
        <v>44197</v>
      </c>
      <c r="R875" s="1">
        <v>64740</v>
      </c>
      <c r="S875" t="s">
        <v>5607</v>
      </c>
      <c r="V875" t="s">
        <v>4871</v>
      </c>
      <c r="W875">
        <v>5</v>
      </c>
      <c r="X875" t="s">
        <v>5579</v>
      </c>
      <c r="Z875">
        <v>0</v>
      </c>
      <c r="AA875">
        <v>0</v>
      </c>
      <c r="AB875" s="1">
        <v>42827</v>
      </c>
      <c r="AC875" s="1">
        <v>42886</v>
      </c>
      <c r="AD875" s="1">
        <v>42872</v>
      </c>
    </row>
    <row r="876" spans="1:30" hidden="1" x14ac:dyDescent="0.3">
      <c r="A876">
        <v>116658</v>
      </c>
      <c r="B876" t="str">
        <f>_xlfn.XLOOKUP(A876,'Member Info (COBRA 65)'!A:A,'Member Info (COBRA 65)'!J:J)</f>
        <v>Post65 Retiree</v>
      </c>
      <c r="C876" t="s">
        <v>5473</v>
      </c>
      <c r="D876" t="s">
        <v>5474</v>
      </c>
      <c r="E876" s="5">
        <v>18856</v>
      </c>
      <c r="F876" s="5">
        <v>44481</v>
      </c>
      <c r="H876" s="6">
        <f t="shared" si="227"/>
        <v>71</v>
      </c>
      <c r="J876" t="s">
        <v>5608</v>
      </c>
      <c r="K876">
        <v>6162</v>
      </c>
      <c r="L876" t="s">
        <v>5609</v>
      </c>
      <c r="M876" t="str">
        <f t="shared" si="228"/>
        <v>116658 Ecolab Retiree - Cigna Medical Plan</v>
      </c>
      <c r="N876" s="1">
        <v>43922</v>
      </c>
      <c r="O876" s="1">
        <v>43922</v>
      </c>
      <c r="P876" s="1">
        <v>65537</v>
      </c>
      <c r="Q876" s="1">
        <v>44197</v>
      </c>
      <c r="R876" s="1">
        <v>65537</v>
      </c>
      <c r="S876" t="s">
        <v>5607</v>
      </c>
      <c r="V876" t="s">
        <v>4871</v>
      </c>
      <c r="W876">
        <v>5</v>
      </c>
      <c r="X876" t="s">
        <v>5579</v>
      </c>
      <c r="Z876">
        <v>0</v>
      </c>
      <c r="AA876">
        <v>0</v>
      </c>
      <c r="AB876" s="1">
        <v>43912</v>
      </c>
      <c r="AC876" s="1">
        <v>43982</v>
      </c>
      <c r="AD876" s="1">
        <v>43957</v>
      </c>
    </row>
    <row r="877" spans="1:30" hidden="1" x14ac:dyDescent="0.3">
      <c r="A877">
        <v>116426</v>
      </c>
      <c r="B877" t="str">
        <f>_xlfn.XLOOKUP(A877,'Member Info (COBRA 65)'!A:A,'Member Info (COBRA 65)'!J:J)</f>
        <v>Post65 Retiree</v>
      </c>
      <c r="C877" t="s">
        <v>5170</v>
      </c>
      <c r="D877" t="s">
        <v>5171</v>
      </c>
      <c r="E877" s="5">
        <v>19901</v>
      </c>
      <c r="F877" s="5">
        <v>44481</v>
      </c>
      <c r="H877" s="6">
        <f t="shared" si="227"/>
        <v>68</v>
      </c>
      <c r="J877" t="s">
        <v>5608</v>
      </c>
      <c r="K877">
        <v>6162</v>
      </c>
      <c r="L877" t="s">
        <v>5609</v>
      </c>
      <c r="M877" t="str">
        <f t="shared" si="228"/>
        <v>116426 Ecolab Retiree - Cigna Medical Plan</v>
      </c>
      <c r="N877" s="1">
        <v>43070</v>
      </c>
      <c r="O877" s="1">
        <v>43070</v>
      </c>
      <c r="P877" s="1">
        <v>64984</v>
      </c>
      <c r="Q877" s="1">
        <v>44197</v>
      </c>
      <c r="R877" s="1">
        <v>64984</v>
      </c>
      <c r="S877" t="s">
        <v>5607</v>
      </c>
      <c r="V877" t="s">
        <v>4871</v>
      </c>
      <c r="W877">
        <v>5</v>
      </c>
      <c r="X877" t="s">
        <v>5579</v>
      </c>
      <c r="Z877">
        <v>0</v>
      </c>
      <c r="AA877">
        <v>0</v>
      </c>
      <c r="AB877" s="1">
        <v>43063</v>
      </c>
      <c r="AC877" s="1">
        <v>43130</v>
      </c>
      <c r="AD877" s="1">
        <v>43108</v>
      </c>
    </row>
    <row r="878" spans="1:30" hidden="1" x14ac:dyDescent="0.3">
      <c r="A878">
        <v>116431</v>
      </c>
      <c r="B878" t="str">
        <f>_xlfn.XLOOKUP(A878,'Member Info (COBRA 65)'!A:A,'Member Info (COBRA 65)'!J:J)</f>
        <v>Post65 Retiree</v>
      </c>
      <c r="C878" t="s">
        <v>5178</v>
      </c>
      <c r="D878" t="s">
        <v>5179</v>
      </c>
      <c r="E878" s="5">
        <v>18384</v>
      </c>
      <c r="F878" s="5">
        <v>44481</v>
      </c>
      <c r="H878" s="6">
        <f t="shared" si="227"/>
        <v>72</v>
      </c>
      <c r="J878" t="s">
        <v>5608</v>
      </c>
      <c r="K878">
        <v>6162</v>
      </c>
      <c r="L878" t="s">
        <v>5609</v>
      </c>
      <c r="M878" t="str">
        <f t="shared" si="228"/>
        <v>116431 Ecolab Retiree - Cigna Medical Plan</v>
      </c>
      <c r="N878" s="1">
        <v>41091</v>
      </c>
      <c r="O878" s="1">
        <v>41091</v>
      </c>
      <c r="P878" s="1">
        <v>63005</v>
      </c>
      <c r="Q878" s="1">
        <v>44197</v>
      </c>
      <c r="R878" s="1">
        <v>63005</v>
      </c>
      <c r="S878" t="s">
        <v>5607</v>
      </c>
      <c r="V878" t="s">
        <v>4871</v>
      </c>
      <c r="W878">
        <v>5</v>
      </c>
      <c r="X878" t="s">
        <v>5579</v>
      </c>
      <c r="Z878">
        <v>0</v>
      </c>
      <c r="AA878">
        <v>0</v>
      </c>
      <c r="AB878" s="1">
        <v>41080</v>
      </c>
      <c r="AC878" s="1">
        <v>41151</v>
      </c>
      <c r="AD878" s="1">
        <v>41125</v>
      </c>
    </row>
    <row r="879" spans="1:30" hidden="1" x14ac:dyDescent="0.3">
      <c r="A879">
        <v>116443</v>
      </c>
      <c r="B879" t="str">
        <f>_xlfn.XLOOKUP(A879,'Member Info (COBRA 65)'!A:A,'Member Info (COBRA 65)'!J:J)</f>
        <v>Post65 Retiree</v>
      </c>
      <c r="C879" t="s">
        <v>5216</v>
      </c>
      <c r="D879" t="s">
        <v>5217</v>
      </c>
      <c r="E879" s="5">
        <v>19774</v>
      </c>
      <c r="F879" s="5">
        <v>44481</v>
      </c>
      <c r="H879" s="6">
        <f t="shared" si="227"/>
        <v>68</v>
      </c>
      <c r="J879" t="s">
        <v>5608</v>
      </c>
      <c r="K879">
        <v>6162</v>
      </c>
      <c r="L879" t="s">
        <v>5609</v>
      </c>
      <c r="M879" t="str">
        <f t="shared" si="228"/>
        <v>116443 Ecolab Retiree - Cigna Medical Plan</v>
      </c>
      <c r="N879" s="1">
        <v>43891</v>
      </c>
      <c r="O879" s="1">
        <v>43891</v>
      </c>
      <c r="P879" s="1">
        <v>65537</v>
      </c>
      <c r="Q879" s="1">
        <v>44197</v>
      </c>
      <c r="R879" s="1">
        <v>65537</v>
      </c>
      <c r="S879" t="s">
        <v>5607</v>
      </c>
      <c r="V879" t="s">
        <v>4871</v>
      </c>
      <c r="W879">
        <v>5</v>
      </c>
      <c r="X879" t="s">
        <v>5579</v>
      </c>
      <c r="Z879">
        <v>0</v>
      </c>
      <c r="AA879">
        <v>0</v>
      </c>
      <c r="AB879" s="1">
        <v>43870</v>
      </c>
      <c r="AC879" s="1">
        <v>43951</v>
      </c>
      <c r="AD879" s="1">
        <v>43915</v>
      </c>
    </row>
    <row r="880" spans="1:30" hidden="1" x14ac:dyDescent="0.3">
      <c r="A880">
        <v>116576</v>
      </c>
      <c r="B880" t="str">
        <f>_xlfn.XLOOKUP(A880,'Member Info (COBRA 65)'!A:A,'Member Info (COBRA 65)'!J:J)</f>
        <v>Post65 Retiree</v>
      </c>
      <c r="C880" t="s">
        <v>5239</v>
      </c>
      <c r="D880" t="s">
        <v>5240</v>
      </c>
      <c r="E880" s="5">
        <v>18722</v>
      </c>
      <c r="F880" s="5">
        <v>44481</v>
      </c>
      <c r="H880" s="6">
        <f t="shared" si="227"/>
        <v>71</v>
      </c>
      <c r="J880" t="s">
        <v>5608</v>
      </c>
      <c r="K880">
        <v>6162</v>
      </c>
      <c r="L880" t="s">
        <v>5609</v>
      </c>
      <c r="M880" t="str">
        <f t="shared" si="228"/>
        <v>116576 Ecolab Retiree - Cigna Medical Plan</v>
      </c>
      <c r="N880" s="1">
        <v>41487</v>
      </c>
      <c r="O880" s="1">
        <v>41487</v>
      </c>
      <c r="P880" s="1">
        <v>63401</v>
      </c>
      <c r="Q880" s="1">
        <v>44197</v>
      </c>
      <c r="R880" s="1">
        <v>63401</v>
      </c>
      <c r="S880" t="s">
        <v>5607</v>
      </c>
      <c r="V880" t="s">
        <v>4871</v>
      </c>
      <c r="W880">
        <v>5</v>
      </c>
      <c r="X880" t="s">
        <v>5579</v>
      </c>
      <c r="Z880">
        <v>0</v>
      </c>
      <c r="AA880">
        <v>0</v>
      </c>
      <c r="AB880" s="1">
        <v>41472</v>
      </c>
      <c r="AC880" s="1">
        <v>41547</v>
      </c>
      <c r="AD880" s="1">
        <v>41517</v>
      </c>
    </row>
    <row r="881" spans="1:30" hidden="1" x14ac:dyDescent="0.3">
      <c r="A881">
        <v>116583</v>
      </c>
      <c r="B881" t="str">
        <f>_xlfn.XLOOKUP(A881,'Member Info (COBRA 65)'!A:A,'Member Info (COBRA 65)'!J:J)</f>
        <v>Post65 Retiree</v>
      </c>
      <c r="C881" t="s">
        <v>5255</v>
      </c>
      <c r="D881" t="s">
        <v>5256</v>
      </c>
      <c r="E881" s="5">
        <v>17611</v>
      </c>
      <c r="F881" s="5">
        <v>44481</v>
      </c>
      <c r="H881" s="6">
        <f t="shared" si="227"/>
        <v>74</v>
      </c>
      <c r="J881" t="s">
        <v>5608</v>
      </c>
      <c r="K881">
        <v>6162</v>
      </c>
      <c r="L881" t="s">
        <v>5609</v>
      </c>
      <c r="M881" t="str">
        <f t="shared" si="228"/>
        <v>116583 Ecolab Retiree - Cigna Medical Plan</v>
      </c>
      <c r="N881" s="1">
        <v>38869</v>
      </c>
      <c r="O881" s="1">
        <v>38869</v>
      </c>
      <c r="P881" s="1">
        <v>60783</v>
      </c>
      <c r="Q881" s="1">
        <v>44197</v>
      </c>
      <c r="R881" s="1">
        <v>60783</v>
      </c>
      <c r="S881" t="s">
        <v>5607</v>
      </c>
      <c r="V881" t="s">
        <v>4871</v>
      </c>
      <c r="W881">
        <v>5</v>
      </c>
      <c r="X881" t="s">
        <v>5579</v>
      </c>
      <c r="Z881">
        <v>0</v>
      </c>
      <c r="AA881">
        <v>0</v>
      </c>
      <c r="AB881" s="1">
        <v>38863</v>
      </c>
      <c r="AC881" s="1">
        <v>38929</v>
      </c>
      <c r="AD881" s="1">
        <v>38908</v>
      </c>
    </row>
    <row r="882" spans="1:30" hidden="1" x14ac:dyDescent="0.3">
      <c r="A882">
        <v>116598</v>
      </c>
      <c r="B882" t="str">
        <f>_xlfn.XLOOKUP(A882,'Member Info (COBRA 65)'!A:A,'Member Info (COBRA 65)'!J:J)</f>
        <v>Post65 Retiree</v>
      </c>
      <c r="C882" t="s">
        <v>5276</v>
      </c>
      <c r="D882" t="s">
        <v>5277</v>
      </c>
      <c r="E882" s="5">
        <v>19700</v>
      </c>
      <c r="F882" s="5">
        <v>44481</v>
      </c>
      <c r="H882" s="6">
        <f t="shared" si="227"/>
        <v>68</v>
      </c>
      <c r="J882" t="s">
        <v>5608</v>
      </c>
      <c r="K882">
        <v>6162</v>
      </c>
      <c r="L882" t="s">
        <v>5609</v>
      </c>
      <c r="M882" t="str">
        <f t="shared" si="228"/>
        <v>116598 Ecolab Retiree - Cigna Medical Plan</v>
      </c>
      <c r="N882" s="1">
        <v>43435</v>
      </c>
      <c r="O882" s="1">
        <v>43435</v>
      </c>
      <c r="P882" s="1">
        <v>65349</v>
      </c>
      <c r="Q882" s="1">
        <v>44197</v>
      </c>
      <c r="R882" s="1">
        <v>65349</v>
      </c>
      <c r="S882" t="s">
        <v>5607</v>
      </c>
      <c r="V882" t="s">
        <v>4871</v>
      </c>
      <c r="W882">
        <v>5</v>
      </c>
      <c r="X882" t="s">
        <v>5579</v>
      </c>
      <c r="Z882">
        <v>0</v>
      </c>
      <c r="AA882">
        <v>0</v>
      </c>
      <c r="AB882" s="1">
        <v>43407</v>
      </c>
      <c r="AC882" s="1">
        <v>43495</v>
      </c>
      <c r="AD882" s="1">
        <v>43452</v>
      </c>
    </row>
    <row r="883" spans="1:30" hidden="1" x14ac:dyDescent="0.3">
      <c r="A883">
        <v>116607</v>
      </c>
      <c r="B883" t="str">
        <f>_xlfn.XLOOKUP(A883,'Member Info (COBRA 65)'!A:A,'Member Info (COBRA 65)'!J:J)</f>
        <v>Post65 Retiree</v>
      </c>
      <c r="C883" t="s">
        <v>5295</v>
      </c>
      <c r="D883" t="s">
        <v>5296</v>
      </c>
      <c r="E883" s="5">
        <v>20131</v>
      </c>
      <c r="F883" s="5">
        <v>44481</v>
      </c>
      <c r="H883" s="6">
        <f t="shared" si="227"/>
        <v>67</v>
      </c>
      <c r="J883" t="s">
        <v>5608</v>
      </c>
      <c r="K883">
        <v>6162</v>
      </c>
      <c r="L883" t="s">
        <v>5609</v>
      </c>
      <c r="M883" t="str">
        <f t="shared" si="228"/>
        <v>116607 Ecolab Retiree - Cigna Medical Plan</v>
      </c>
      <c r="N883" s="1">
        <v>42461</v>
      </c>
      <c r="O883" s="1">
        <v>42461</v>
      </c>
      <c r="P883" s="1">
        <v>64375</v>
      </c>
      <c r="Q883" s="1">
        <v>44197</v>
      </c>
      <c r="R883" s="1">
        <v>64375</v>
      </c>
      <c r="S883" t="s">
        <v>5607</v>
      </c>
      <c r="V883" t="s">
        <v>4871</v>
      </c>
      <c r="W883">
        <v>5</v>
      </c>
      <c r="X883" t="s">
        <v>5579</v>
      </c>
      <c r="Z883">
        <v>0</v>
      </c>
      <c r="AA883">
        <v>0</v>
      </c>
      <c r="AB883" s="1">
        <v>42432</v>
      </c>
      <c r="AC883" s="1">
        <v>42521</v>
      </c>
      <c r="AD883" s="1">
        <v>42477</v>
      </c>
    </row>
    <row r="884" spans="1:30" hidden="1" x14ac:dyDescent="0.3">
      <c r="A884">
        <v>116630</v>
      </c>
      <c r="B884" t="str">
        <f>_xlfn.XLOOKUP(A884,'Member Info (COBRA 65)'!A:A,'Member Info (COBRA 65)'!J:J)</f>
        <v>Post65 Retiree</v>
      </c>
      <c r="C884" t="s">
        <v>5344</v>
      </c>
      <c r="D884" t="s">
        <v>5345</v>
      </c>
      <c r="E884" s="5">
        <v>17502</v>
      </c>
      <c r="F884" s="5">
        <v>44481</v>
      </c>
      <c r="H884" s="6">
        <f t="shared" si="227"/>
        <v>74</v>
      </c>
      <c r="J884" t="s">
        <v>5608</v>
      </c>
      <c r="K884">
        <v>6162</v>
      </c>
      <c r="L884" t="s">
        <v>5609</v>
      </c>
      <c r="M884" t="str">
        <f t="shared" si="228"/>
        <v>116630 Ecolab Retiree - Cigna Medical Plan</v>
      </c>
      <c r="N884" s="1">
        <v>41395</v>
      </c>
      <c r="O884" s="1">
        <v>41395</v>
      </c>
      <c r="P884" s="1">
        <v>63309</v>
      </c>
      <c r="Q884" s="1">
        <v>44197</v>
      </c>
      <c r="R884" s="1">
        <v>63309</v>
      </c>
      <c r="S884" t="s">
        <v>5607</v>
      </c>
      <c r="V884" t="s">
        <v>4871</v>
      </c>
      <c r="W884">
        <v>5</v>
      </c>
      <c r="X884" t="s">
        <v>5579</v>
      </c>
      <c r="Z884">
        <v>0</v>
      </c>
      <c r="AA884">
        <v>0</v>
      </c>
      <c r="AB884" s="1">
        <v>41367</v>
      </c>
      <c r="AC884" s="1">
        <v>41455</v>
      </c>
      <c r="AD884" s="1">
        <v>41412</v>
      </c>
    </row>
    <row r="885" spans="1:30" hidden="1" x14ac:dyDescent="0.3">
      <c r="A885">
        <v>116382</v>
      </c>
      <c r="B885" t="str">
        <f>_xlfn.XLOOKUP(A885,'Member Info (COBRA 65)'!A:A,'Member Info (COBRA 65)'!J:J)</f>
        <v>Post65 Retiree</v>
      </c>
      <c r="C885" t="s">
        <v>5070</v>
      </c>
      <c r="D885" t="s">
        <v>5071</v>
      </c>
      <c r="E885" s="5">
        <v>18352</v>
      </c>
      <c r="F885" s="5">
        <v>44481</v>
      </c>
      <c r="H885" s="6">
        <f t="shared" si="227"/>
        <v>72</v>
      </c>
      <c r="J885" t="s">
        <v>5608</v>
      </c>
      <c r="K885">
        <v>6162</v>
      </c>
      <c r="L885" t="s">
        <v>5609</v>
      </c>
      <c r="M885" t="str">
        <f t="shared" si="228"/>
        <v>116382 Ecolab Retiree - Cigna Medical Plan</v>
      </c>
      <c r="N885" s="1">
        <v>42095</v>
      </c>
      <c r="O885" s="1">
        <v>42095</v>
      </c>
      <c r="P885" s="1">
        <v>64009</v>
      </c>
      <c r="Q885" s="1">
        <v>44197</v>
      </c>
      <c r="R885" s="1">
        <v>64009</v>
      </c>
      <c r="S885" t="s">
        <v>5607</v>
      </c>
      <c r="V885" t="s">
        <v>4871</v>
      </c>
      <c r="W885">
        <v>5</v>
      </c>
      <c r="X885" t="s">
        <v>5579</v>
      </c>
      <c r="Z885">
        <v>0</v>
      </c>
      <c r="AA885">
        <v>0</v>
      </c>
      <c r="AB885" s="1">
        <v>42095</v>
      </c>
      <c r="AC885" s="1">
        <v>42155</v>
      </c>
      <c r="AD885" s="1">
        <v>42140</v>
      </c>
    </row>
    <row r="886" spans="1:30" hidden="1" x14ac:dyDescent="0.3">
      <c r="A886">
        <v>116388</v>
      </c>
      <c r="B886" t="str">
        <f>_xlfn.XLOOKUP(A886,'Member Info (COBRA 65)'!A:A,'Member Info (COBRA 65)'!J:J)</f>
        <v>Post65 Retiree</v>
      </c>
      <c r="C886" t="s">
        <v>5091</v>
      </c>
      <c r="D886" t="s">
        <v>5092</v>
      </c>
      <c r="E886" s="5">
        <v>17241</v>
      </c>
      <c r="F886" s="5">
        <v>44481</v>
      </c>
      <c r="H886" s="6">
        <f t="shared" si="227"/>
        <v>75</v>
      </c>
      <c r="J886" t="s">
        <v>5608</v>
      </c>
      <c r="K886">
        <v>6162</v>
      </c>
      <c r="L886" t="s">
        <v>5609</v>
      </c>
      <c r="M886" t="str">
        <f t="shared" si="228"/>
        <v>116388 Ecolab Retiree - Cigna Medical Plan</v>
      </c>
      <c r="N886" s="1">
        <v>42979</v>
      </c>
      <c r="O886" s="1">
        <v>42979</v>
      </c>
      <c r="P886" s="1">
        <v>64893</v>
      </c>
      <c r="Q886" s="1">
        <v>44197</v>
      </c>
      <c r="R886" s="1">
        <v>64893</v>
      </c>
      <c r="S886" t="s">
        <v>5607</v>
      </c>
      <c r="V886" t="s">
        <v>4871</v>
      </c>
      <c r="W886">
        <v>5</v>
      </c>
      <c r="X886" t="s">
        <v>5579</v>
      </c>
      <c r="Z886">
        <v>0</v>
      </c>
      <c r="AA886">
        <v>0</v>
      </c>
      <c r="AB886" s="1">
        <v>42960</v>
      </c>
      <c r="AC886" s="1">
        <v>43039</v>
      </c>
      <c r="AD886" s="1">
        <v>43005</v>
      </c>
    </row>
    <row r="887" spans="1:30" hidden="1" x14ac:dyDescent="0.3">
      <c r="A887">
        <v>118904</v>
      </c>
      <c r="B887" t="str">
        <f>_xlfn.XLOOKUP(A887,'Member Info (COBRA 65)'!A:A,'Member Info (COBRA 65)'!J:J)</f>
        <v>Ecolab Pre65 Retiree</v>
      </c>
      <c r="C887" t="s">
        <v>2995</v>
      </c>
      <c r="D887" t="s">
        <v>2996</v>
      </c>
      <c r="E887" s="5">
        <v>22218</v>
      </c>
      <c r="F887" s="5">
        <v>44481</v>
      </c>
      <c r="H887" s="6">
        <f t="shared" si="227"/>
        <v>61</v>
      </c>
      <c r="J887" t="s">
        <v>5608</v>
      </c>
      <c r="K887">
        <v>6162</v>
      </c>
      <c r="L887" t="s">
        <v>5609</v>
      </c>
      <c r="M887" t="str">
        <f t="shared" si="228"/>
        <v>118904 Ecolab Retiree - Cigna Medical Plan</v>
      </c>
      <c r="N887" s="1">
        <v>44470</v>
      </c>
      <c r="O887" s="1">
        <v>44470</v>
      </c>
      <c r="P887" s="1">
        <v>65537</v>
      </c>
      <c r="Q887" s="1">
        <v>44470</v>
      </c>
      <c r="R887" s="1">
        <v>65537</v>
      </c>
      <c r="S887" t="s">
        <v>5584</v>
      </c>
      <c r="V887" t="s">
        <v>5582</v>
      </c>
      <c r="W887">
        <v>5</v>
      </c>
      <c r="X887" t="s">
        <v>5579</v>
      </c>
      <c r="Z887">
        <v>0</v>
      </c>
      <c r="AA887">
        <v>0</v>
      </c>
      <c r="AC887" s="1">
        <v>44530</v>
      </c>
    </row>
    <row r="888" spans="1:30" hidden="1" x14ac:dyDescent="0.3">
      <c r="A888">
        <v>118347</v>
      </c>
      <c r="B888" t="str">
        <f>_xlfn.XLOOKUP(A888,'Member Info (COBRA 65)'!A:A,'Member Info (COBRA 65)'!J:J)</f>
        <v>Ecolab Pre65 Retiree</v>
      </c>
      <c r="C888" t="s">
        <v>2945</v>
      </c>
      <c r="D888" t="s">
        <v>2946</v>
      </c>
      <c r="E888" s="5">
        <v>21416</v>
      </c>
      <c r="F888" s="5">
        <v>44481</v>
      </c>
      <c r="H888" s="6">
        <f t="shared" si="227"/>
        <v>64</v>
      </c>
      <c r="J888" t="s">
        <v>5608</v>
      </c>
      <c r="K888">
        <v>6162</v>
      </c>
      <c r="L888" t="s">
        <v>5609</v>
      </c>
      <c r="M888" t="str">
        <f t="shared" si="228"/>
        <v>118347 Ecolab Retiree - Cigna Medical Plan</v>
      </c>
      <c r="N888" s="1">
        <v>44440</v>
      </c>
      <c r="O888" s="1">
        <v>44440</v>
      </c>
      <c r="P888" s="1">
        <v>65537</v>
      </c>
      <c r="Q888" s="1">
        <v>44440</v>
      </c>
      <c r="R888" s="1">
        <v>65537</v>
      </c>
      <c r="S888" t="s">
        <v>5584</v>
      </c>
      <c r="V888" t="s">
        <v>5582</v>
      </c>
      <c r="W888">
        <v>5</v>
      </c>
      <c r="X888" t="s">
        <v>5579</v>
      </c>
      <c r="Z888">
        <v>0</v>
      </c>
      <c r="AA888">
        <v>0</v>
      </c>
      <c r="AC888" s="1">
        <v>44500</v>
      </c>
    </row>
    <row r="889" spans="1:30" hidden="1" x14ac:dyDescent="0.3">
      <c r="A889">
        <v>116390</v>
      </c>
      <c r="B889" t="str">
        <f>_xlfn.XLOOKUP(A889,'Member Info (COBRA 65)'!A:A,'Member Info (COBRA 65)'!J:J)</f>
        <v>Ecolab Pre65 Retiree</v>
      </c>
      <c r="C889" t="s">
        <v>2443</v>
      </c>
      <c r="D889" t="s">
        <v>2444</v>
      </c>
      <c r="E889" s="5">
        <v>20519</v>
      </c>
      <c r="F889" s="5">
        <v>44481</v>
      </c>
      <c r="H889" s="6">
        <f t="shared" si="227"/>
        <v>66</v>
      </c>
      <c r="J889" t="s">
        <v>5608</v>
      </c>
      <c r="K889">
        <v>6162</v>
      </c>
      <c r="L889" t="s">
        <v>5609</v>
      </c>
      <c r="M889" t="str">
        <f t="shared" si="228"/>
        <v>116390 Ecolab Retiree - Cigna Medical Plan</v>
      </c>
      <c r="N889" s="1">
        <v>43221</v>
      </c>
      <c r="O889" s="1">
        <v>43221</v>
      </c>
      <c r="P889" s="1">
        <v>65135</v>
      </c>
      <c r="Q889" s="1">
        <v>44256</v>
      </c>
      <c r="R889" s="1">
        <v>65135</v>
      </c>
      <c r="S889" t="s">
        <v>5607</v>
      </c>
      <c r="V889" t="s">
        <v>4871</v>
      </c>
      <c r="W889">
        <v>5</v>
      </c>
      <c r="X889" t="s">
        <v>5579</v>
      </c>
      <c r="Z889">
        <v>0</v>
      </c>
      <c r="AA889">
        <v>0</v>
      </c>
      <c r="AB889" s="1">
        <v>43208</v>
      </c>
      <c r="AC889" s="1">
        <v>43281</v>
      </c>
      <c r="AD889" s="1">
        <v>43253</v>
      </c>
    </row>
    <row r="890" spans="1:30" hidden="1" x14ac:dyDescent="0.3">
      <c r="A890">
        <v>116676</v>
      </c>
      <c r="B890" t="str">
        <f>_xlfn.XLOOKUP(A890,'Member Info (COBRA 65)'!A:A,'Member Info (COBRA 65)'!J:J)</f>
        <v>Ecolab Pre65 Retiree</v>
      </c>
      <c r="C890" t="s">
        <v>2559</v>
      </c>
      <c r="D890" t="s">
        <v>2560</v>
      </c>
      <c r="E890" s="5">
        <v>17670</v>
      </c>
      <c r="F890" s="5">
        <v>44481</v>
      </c>
      <c r="H890" s="6">
        <f t="shared" si="227"/>
        <v>74</v>
      </c>
      <c r="J890" t="s">
        <v>5608</v>
      </c>
      <c r="K890">
        <v>6162</v>
      </c>
      <c r="L890" t="s">
        <v>5609</v>
      </c>
      <c r="M890" t="str">
        <f t="shared" si="228"/>
        <v>116676 Ecolab Retiree - Cigna Medical Plan</v>
      </c>
      <c r="N890" s="1">
        <v>41760</v>
      </c>
      <c r="O890" s="1">
        <v>41760</v>
      </c>
      <c r="P890" s="1">
        <v>63674</v>
      </c>
      <c r="Q890" s="1">
        <v>44197</v>
      </c>
      <c r="R890" s="1">
        <v>63674</v>
      </c>
      <c r="S890" t="s">
        <v>5610</v>
      </c>
      <c r="V890" t="s">
        <v>4871</v>
      </c>
      <c r="W890">
        <v>5</v>
      </c>
      <c r="X890" t="s">
        <v>5579</v>
      </c>
      <c r="Z890">
        <v>0</v>
      </c>
      <c r="AA890">
        <v>0</v>
      </c>
      <c r="AB890" s="1">
        <v>41761</v>
      </c>
      <c r="AC890" s="1">
        <v>41820</v>
      </c>
      <c r="AD890" s="1">
        <v>41806</v>
      </c>
    </row>
    <row r="891" spans="1:30" hidden="1" x14ac:dyDescent="0.3">
      <c r="A891">
        <v>116665</v>
      </c>
      <c r="B891" t="str">
        <f>_xlfn.XLOOKUP(A891,'Member Info (COBRA 65)'!A:A,'Member Info (COBRA 65)'!J:J)</f>
        <v>Post65 Retiree</v>
      </c>
      <c r="C891" t="s">
        <v>5499</v>
      </c>
      <c r="D891" t="s">
        <v>5500</v>
      </c>
      <c r="E891" s="5">
        <v>17277</v>
      </c>
      <c r="F891" s="5">
        <v>44481</v>
      </c>
      <c r="H891" s="6">
        <f t="shared" si="227"/>
        <v>75</v>
      </c>
      <c r="J891" t="s">
        <v>5608</v>
      </c>
      <c r="K891">
        <v>6168</v>
      </c>
      <c r="L891" t="s">
        <v>5611</v>
      </c>
      <c r="M891" t="str">
        <f t="shared" si="228"/>
        <v>116665 Ecolab Retiree - Cigna Medical Plan (HC)</v>
      </c>
      <c r="N891" s="1">
        <v>39630</v>
      </c>
      <c r="O891" s="1">
        <v>39630</v>
      </c>
      <c r="P891" s="1">
        <v>61544</v>
      </c>
      <c r="Q891" s="1">
        <v>44197</v>
      </c>
      <c r="R891" s="1">
        <v>61544</v>
      </c>
      <c r="S891" t="s">
        <v>5612</v>
      </c>
      <c r="V891" t="s">
        <v>4871</v>
      </c>
      <c r="W891">
        <v>5</v>
      </c>
      <c r="X891" t="s">
        <v>5579</v>
      </c>
      <c r="Z891">
        <v>0</v>
      </c>
      <c r="AA891">
        <v>0</v>
      </c>
      <c r="AB891" s="1">
        <v>39631</v>
      </c>
      <c r="AC891" s="1">
        <v>39690</v>
      </c>
      <c r="AD891" s="1">
        <v>39676</v>
      </c>
    </row>
    <row r="892" spans="1:30" hidden="1" x14ac:dyDescent="0.3">
      <c r="A892">
        <v>119601</v>
      </c>
      <c r="B892" t="str">
        <f>_xlfn.XLOOKUP(A892,'Member Info (COBRA 65)'!A:A,'Member Info (COBRA 65)'!J:J)</f>
        <v>Post65 Retiree</v>
      </c>
      <c r="C892" t="s">
        <v>5549</v>
      </c>
      <c r="D892" t="s">
        <v>5550</v>
      </c>
      <c r="E892" s="5">
        <v>14850</v>
      </c>
      <c r="F892" s="5">
        <v>44481</v>
      </c>
      <c r="H892" s="6">
        <f t="shared" si="227"/>
        <v>82</v>
      </c>
      <c r="J892" t="s">
        <v>5608</v>
      </c>
      <c r="K892">
        <v>6168</v>
      </c>
      <c r="L892" t="s">
        <v>5611</v>
      </c>
      <c r="M892" t="str">
        <f t="shared" si="228"/>
        <v>119601 Ecolab Retiree - Cigna Medical Plan (HC)</v>
      </c>
      <c r="N892" s="1">
        <v>36982</v>
      </c>
      <c r="O892" s="1">
        <v>36982</v>
      </c>
      <c r="P892" s="1">
        <v>58896</v>
      </c>
      <c r="Q892" s="1">
        <v>44197</v>
      </c>
      <c r="R892" s="1">
        <v>58896</v>
      </c>
      <c r="S892" t="s">
        <v>5612</v>
      </c>
      <c r="V892" t="s">
        <v>4871</v>
      </c>
      <c r="W892">
        <v>5</v>
      </c>
      <c r="X892" t="s">
        <v>5579</v>
      </c>
      <c r="Z892">
        <v>0</v>
      </c>
      <c r="AA892">
        <v>0</v>
      </c>
      <c r="AB892" s="1">
        <v>36982</v>
      </c>
      <c r="AC892" s="1">
        <v>37042</v>
      </c>
      <c r="AD892" s="1">
        <v>37027</v>
      </c>
    </row>
    <row r="893" spans="1:30" hidden="1" x14ac:dyDescent="0.3">
      <c r="A893">
        <v>119600</v>
      </c>
      <c r="B893" t="str">
        <f>_xlfn.XLOOKUP(A893,'Member Info (COBRA 65)'!A:A,'Member Info (COBRA 65)'!J:J)</f>
        <v>Post65 Retiree</v>
      </c>
      <c r="C893" t="s">
        <v>5543</v>
      </c>
      <c r="D893" t="s">
        <v>5544</v>
      </c>
      <c r="E893" s="5">
        <v>13016</v>
      </c>
      <c r="F893" s="5">
        <v>44481</v>
      </c>
      <c r="H893" s="6">
        <f t="shared" si="227"/>
        <v>87</v>
      </c>
      <c r="J893" t="s">
        <v>5608</v>
      </c>
      <c r="K893">
        <v>6168</v>
      </c>
      <c r="L893" t="s">
        <v>5611</v>
      </c>
      <c r="M893" t="str">
        <f t="shared" si="228"/>
        <v>119600 Ecolab Retiree - Cigna Medical Plan (HC)</v>
      </c>
      <c r="N893" s="1">
        <v>34912</v>
      </c>
      <c r="O893" s="1">
        <v>34912</v>
      </c>
      <c r="P893" s="1">
        <v>56826</v>
      </c>
      <c r="Q893" s="1">
        <v>44197</v>
      </c>
      <c r="R893" s="1">
        <v>56826</v>
      </c>
      <c r="S893" t="s">
        <v>5613</v>
      </c>
      <c r="V893" t="s">
        <v>4871</v>
      </c>
      <c r="W893">
        <v>5</v>
      </c>
      <c r="X893" t="s">
        <v>5579</v>
      </c>
      <c r="Z893">
        <v>0</v>
      </c>
      <c r="AA893">
        <v>0</v>
      </c>
      <c r="AB893" s="1">
        <v>34910</v>
      </c>
      <c r="AC893" s="1">
        <v>34972</v>
      </c>
      <c r="AD893" s="1">
        <v>34955</v>
      </c>
    </row>
    <row r="894" spans="1:30" hidden="1" x14ac:dyDescent="0.3">
      <c r="A894">
        <v>116365</v>
      </c>
      <c r="B894" t="str">
        <f>_xlfn.XLOOKUP(A894,'Member Info (COBRA 65)'!A:A,'Member Info (COBRA 65)'!J:J)</f>
        <v>Post65 Retiree</v>
      </c>
      <c r="C894" t="s">
        <v>5036</v>
      </c>
      <c r="D894" t="s">
        <v>5037</v>
      </c>
      <c r="E894" s="5">
        <v>18676</v>
      </c>
      <c r="F894" s="5">
        <v>44481</v>
      </c>
      <c r="H894" s="6">
        <f t="shared" si="227"/>
        <v>71</v>
      </c>
      <c r="J894" t="s">
        <v>5608</v>
      </c>
      <c r="K894">
        <v>6168</v>
      </c>
      <c r="L894" t="s">
        <v>5611</v>
      </c>
      <c r="M894" t="str">
        <f t="shared" si="228"/>
        <v>116365 Ecolab Retiree - Cigna Medical Plan (HC)</v>
      </c>
      <c r="N894" s="1">
        <v>43831</v>
      </c>
      <c r="O894" s="1">
        <v>43831</v>
      </c>
      <c r="P894" s="1">
        <v>65537</v>
      </c>
      <c r="Q894" s="1">
        <v>44348</v>
      </c>
      <c r="R894" s="1">
        <v>65537</v>
      </c>
      <c r="S894" t="s">
        <v>5612</v>
      </c>
      <c r="V894" t="s">
        <v>4871</v>
      </c>
      <c r="W894">
        <v>5</v>
      </c>
      <c r="X894" t="s">
        <v>5579</v>
      </c>
      <c r="Z894">
        <v>0</v>
      </c>
      <c r="AA894">
        <v>0</v>
      </c>
      <c r="AB894" s="1">
        <v>43832</v>
      </c>
      <c r="AC894" s="1">
        <v>43891</v>
      </c>
      <c r="AD894" s="1">
        <v>43877</v>
      </c>
    </row>
    <row r="895" spans="1:30" hidden="1" x14ac:dyDescent="0.3">
      <c r="A895">
        <v>116612</v>
      </c>
      <c r="B895" t="str">
        <f>_xlfn.XLOOKUP(A895,'Member Info (COBRA 65)'!A:A,'Member Info (COBRA 65)'!J:J)</f>
        <v>Ecolab Pre65 Retiree</v>
      </c>
      <c r="C895" t="s">
        <v>2528</v>
      </c>
      <c r="D895" t="s">
        <v>2529</v>
      </c>
      <c r="E895" s="5">
        <v>20460</v>
      </c>
      <c r="F895" s="5">
        <v>44481</v>
      </c>
      <c r="H895" s="6">
        <f t="shared" si="227"/>
        <v>66</v>
      </c>
      <c r="J895" t="s">
        <v>5608</v>
      </c>
      <c r="K895">
        <v>6168</v>
      </c>
      <c r="L895" t="s">
        <v>5611</v>
      </c>
      <c r="M895" t="str">
        <f t="shared" si="228"/>
        <v>116612 Ecolab Retiree - Cigna Medical Plan (HC)</v>
      </c>
      <c r="N895" s="1">
        <v>42401</v>
      </c>
      <c r="O895" s="1">
        <v>42401</v>
      </c>
      <c r="P895" s="1">
        <v>64315</v>
      </c>
      <c r="Q895" s="1">
        <v>44197</v>
      </c>
      <c r="R895" s="1">
        <v>44316</v>
      </c>
      <c r="S895" t="s">
        <v>5612</v>
      </c>
      <c r="V895" t="s">
        <v>4871</v>
      </c>
      <c r="W895">
        <v>5</v>
      </c>
      <c r="X895" t="s">
        <v>5579</v>
      </c>
      <c r="Z895">
        <v>0</v>
      </c>
      <c r="AA895">
        <v>0</v>
      </c>
      <c r="AB895" s="1">
        <v>42391</v>
      </c>
      <c r="AC895" s="1">
        <v>42461</v>
      </c>
      <c r="AD895" s="1">
        <v>42436</v>
      </c>
    </row>
    <row r="896" spans="1:30" hidden="1" x14ac:dyDescent="0.3">
      <c r="A896">
        <v>116803</v>
      </c>
      <c r="B896" t="str">
        <f>_xlfn.XLOOKUP(A896,'Member Info (COBRA 65)'!A:A,'Member Info (COBRA 65)'!J:J)</f>
        <v>Ecolab Pre65 Retiree</v>
      </c>
      <c r="C896" t="s">
        <v>2920</v>
      </c>
      <c r="D896" t="s">
        <v>2921</v>
      </c>
      <c r="E896" s="5">
        <v>21782</v>
      </c>
      <c r="F896" s="5">
        <v>44481</v>
      </c>
      <c r="H896" s="6">
        <f t="shared" si="227"/>
        <v>63</v>
      </c>
      <c r="J896" t="s">
        <v>5608</v>
      </c>
      <c r="K896">
        <v>6168</v>
      </c>
      <c r="L896" t="s">
        <v>5611</v>
      </c>
      <c r="M896" t="str">
        <f t="shared" si="228"/>
        <v>116803 Ecolab Retiree - Cigna Medical Plan (HC)</v>
      </c>
      <c r="N896" s="1">
        <v>42309</v>
      </c>
      <c r="O896" s="1">
        <v>42309</v>
      </c>
      <c r="P896" s="1">
        <v>64223</v>
      </c>
      <c r="Q896" s="1">
        <v>44197</v>
      </c>
      <c r="R896" s="1">
        <v>64223</v>
      </c>
      <c r="S896" t="s">
        <v>5584</v>
      </c>
      <c r="V896" t="s">
        <v>4871</v>
      </c>
      <c r="W896">
        <v>5</v>
      </c>
      <c r="X896" t="s">
        <v>5579</v>
      </c>
      <c r="Z896">
        <v>0</v>
      </c>
      <c r="AA896">
        <v>0</v>
      </c>
      <c r="AB896" s="1">
        <v>42309</v>
      </c>
      <c r="AC896" s="1">
        <v>42369</v>
      </c>
      <c r="AD896" s="1">
        <v>42354</v>
      </c>
    </row>
    <row r="897" spans="1:30" hidden="1" x14ac:dyDescent="0.3">
      <c r="A897">
        <v>118372</v>
      </c>
      <c r="B897" t="str">
        <f>_xlfn.XLOOKUP(A897,'Member Info (COBRA 65)'!A:A,'Member Info (COBRA 65)'!J:J)</f>
        <v>Ecolab Pre65 Retiree</v>
      </c>
      <c r="C897" t="s">
        <v>2961</v>
      </c>
      <c r="D897" t="s">
        <v>2962</v>
      </c>
      <c r="E897" s="5">
        <v>22308</v>
      </c>
      <c r="F897" s="5">
        <v>44481</v>
      </c>
      <c r="H897" s="6">
        <f t="shared" si="227"/>
        <v>61</v>
      </c>
      <c r="J897" t="s">
        <v>5608</v>
      </c>
      <c r="K897">
        <v>6168</v>
      </c>
      <c r="L897" t="s">
        <v>5611</v>
      </c>
      <c r="M897" t="str">
        <f t="shared" si="228"/>
        <v>118372 Ecolab Retiree - Cigna Medical Plan (HC)</v>
      </c>
      <c r="N897" s="1">
        <v>44470</v>
      </c>
      <c r="O897" s="1">
        <v>44470</v>
      </c>
      <c r="P897" s="1">
        <v>65537</v>
      </c>
      <c r="Q897" s="1">
        <v>44470</v>
      </c>
      <c r="R897" s="1">
        <v>65537</v>
      </c>
      <c r="S897" t="s">
        <v>5584</v>
      </c>
      <c r="V897" t="s">
        <v>5582</v>
      </c>
      <c r="W897">
        <v>5</v>
      </c>
      <c r="X897" t="s">
        <v>5579</v>
      </c>
      <c r="Z897">
        <v>0</v>
      </c>
      <c r="AA897">
        <v>0</v>
      </c>
      <c r="AC897" s="1">
        <v>44530</v>
      </c>
    </row>
    <row r="898" spans="1:30" hidden="1" x14ac:dyDescent="0.3">
      <c r="A898">
        <v>118348</v>
      </c>
      <c r="B898" t="str">
        <f>_xlfn.XLOOKUP(A898,'Member Info (COBRA 65)'!A:A,'Member Info (COBRA 65)'!J:J)</f>
        <v>Ecolab Pre65 Retiree</v>
      </c>
      <c r="C898" t="s">
        <v>2953</v>
      </c>
      <c r="D898" t="s">
        <v>2954</v>
      </c>
      <c r="E898" s="5">
        <v>22677</v>
      </c>
      <c r="F898" s="5">
        <v>44481</v>
      </c>
      <c r="H898" s="6">
        <f t="shared" si="227"/>
        <v>60</v>
      </c>
      <c r="J898" t="s">
        <v>5608</v>
      </c>
      <c r="K898">
        <v>6168</v>
      </c>
      <c r="L898" t="s">
        <v>5611</v>
      </c>
      <c r="M898" t="str">
        <f t="shared" si="228"/>
        <v>118348 Ecolab Retiree - Cigna Medical Plan (HC)</v>
      </c>
      <c r="N898" s="1">
        <v>44470</v>
      </c>
      <c r="O898" s="1">
        <v>44470</v>
      </c>
      <c r="P898" s="1">
        <v>65537</v>
      </c>
      <c r="Q898" s="1">
        <v>44470</v>
      </c>
      <c r="R898" s="1">
        <v>65537</v>
      </c>
      <c r="S898" t="s">
        <v>5584</v>
      </c>
      <c r="V898" t="s">
        <v>5582</v>
      </c>
      <c r="W898">
        <v>5</v>
      </c>
      <c r="X898" t="s">
        <v>5579</v>
      </c>
      <c r="Z898">
        <v>0</v>
      </c>
      <c r="AA898">
        <v>0</v>
      </c>
      <c r="AC898" s="1">
        <v>44530</v>
      </c>
    </row>
    <row r="899" spans="1:30" hidden="1" x14ac:dyDescent="0.3">
      <c r="A899">
        <v>116400</v>
      </c>
      <c r="B899" t="str">
        <f>_xlfn.XLOOKUP(A899,'Member Info (COBRA 65)'!A:A,'Member Info (COBRA 65)'!J:J)</f>
        <v>Post65 Retiree</v>
      </c>
      <c r="C899" t="s">
        <v>5129</v>
      </c>
      <c r="D899" t="s">
        <v>5130</v>
      </c>
      <c r="E899" s="5">
        <v>18967</v>
      </c>
      <c r="F899" s="5">
        <v>44481</v>
      </c>
      <c r="H899" s="6">
        <f t="shared" ref="H899:H962" si="231">-INT((E899-F899)/365)</f>
        <v>70</v>
      </c>
      <c r="J899" t="s">
        <v>5608</v>
      </c>
      <c r="K899">
        <v>6168</v>
      </c>
      <c r="L899" t="s">
        <v>5611</v>
      </c>
      <c r="M899" t="str">
        <f t="shared" ref="M899:M962" si="232">A899&amp;" "&amp;L899</f>
        <v>116400 Ecolab Retiree - Cigna Medical Plan (HC)</v>
      </c>
      <c r="N899" s="1">
        <v>41730</v>
      </c>
      <c r="O899" s="1">
        <v>41730</v>
      </c>
      <c r="P899" s="1">
        <v>63644</v>
      </c>
      <c r="Q899" s="1">
        <v>44197</v>
      </c>
      <c r="R899" s="1">
        <v>63644</v>
      </c>
      <c r="S899" t="s">
        <v>5607</v>
      </c>
      <c r="V899" t="s">
        <v>4871</v>
      </c>
      <c r="W899">
        <v>5</v>
      </c>
      <c r="X899" t="s">
        <v>5579</v>
      </c>
      <c r="Z899">
        <v>0</v>
      </c>
      <c r="AA899">
        <v>0</v>
      </c>
      <c r="AB899" s="1">
        <v>41707</v>
      </c>
      <c r="AC899" s="1">
        <v>41790</v>
      </c>
      <c r="AD899" s="1">
        <v>41752</v>
      </c>
    </row>
    <row r="900" spans="1:30" hidden="1" x14ac:dyDescent="0.3">
      <c r="A900">
        <v>116379</v>
      </c>
      <c r="B900" t="str">
        <f>_xlfn.XLOOKUP(A900,'Member Info (COBRA 65)'!A:A,'Member Info (COBRA 65)'!J:J)</f>
        <v>Post65 Retiree</v>
      </c>
      <c r="C900" t="s">
        <v>5064</v>
      </c>
      <c r="D900" t="s">
        <v>5065</v>
      </c>
      <c r="E900" s="5">
        <v>18411</v>
      </c>
      <c r="F900" s="5">
        <v>44481</v>
      </c>
      <c r="H900" s="6">
        <f t="shared" si="231"/>
        <v>72</v>
      </c>
      <c r="J900" t="s">
        <v>5608</v>
      </c>
      <c r="K900">
        <v>6168</v>
      </c>
      <c r="L900" t="s">
        <v>5611</v>
      </c>
      <c r="M900" t="str">
        <f t="shared" si="232"/>
        <v>116379 Ecolab Retiree - Cigna Medical Plan (HC)</v>
      </c>
      <c r="N900" s="1">
        <v>39630</v>
      </c>
      <c r="O900" s="1">
        <v>39630</v>
      </c>
      <c r="P900" s="1">
        <v>61544</v>
      </c>
      <c r="Q900" s="1">
        <v>44197</v>
      </c>
      <c r="R900" s="1">
        <v>61544</v>
      </c>
      <c r="S900" t="s">
        <v>5607</v>
      </c>
      <c r="V900" t="s">
        <v>4871</v>
      </c>
      <c r="W900">
        <v>5</v>
      </c>
      <c r="X900" t="s">
        <v>5579</v>
      </c>
      <c r="Z900">
        <v>0</v>
      </c>
      <c r="AA900">
        <v>0</v>
      </c>
      <c r="AB900" s="1">
        <v>39631</v>
      </c>
      <c r="AC900" s="1">
        <v>39690</v>
      </c>
      <c r="AD900" s="1">
        <v>39676</v>
      </c>
    </row>
    <row r="901" spans="1:30" hidden="1" x14ac:dyDescent="0.3">
      <c r="A901">
        <v>116341</v>
      </c>
      <c r="B901" t="str">
        <f>_xlfn.XLOOKUP(A901,'Member Info (COBRA 65)'!A:A,'Member Info (COBRA 65)'!J:J)</f>
        <v>Post65 Retiree</v>
      </c>
      <c r="C901" t="s">
        <v>4976</v>
      </c>
      <c r="D901" t="s">
        <v>4977</v>
      </c>
      <c r="E901" s="5">
        <v>18831</v>
      </c>
      <c r="F901" s="5">
        <v>44481</v>
      </c>
      <c r="H901" s="6">
        <f t="shared" si="231"/>
        <v>71</v>
      </c>
      <c r="J901" t="s">
        <v>5608</v>
      </c>
      <c r="K901">
        <v>6168</v>
      </c>
      <c r="L901" t="s">
        <v>5611</v>
      </c>
      <c r="M901" t="str">
        <f t="shared" si="232"/>
        <v>116341 Ecolab Retiree - Cigna Medical Plan (HC)</v>
      </c>
      <c r="N901" s="1">
        <v>42552</v>
      </c>
      <c r="O901" s="1">
        <v>42552</v>
      </c>
      <c r="P901" s="1">
        <v>64466</v>
      </c>
      <c r="Q901" s="1">
        <v>44197</v>
      </c>
      <c r="R901" s="1">
        <v>64466</v>
      </c>
      <c r="S901" t="s">
        <v>5607</v>
      </c>
      <c r="V901" t="s">
        <v>4871</v>
      </c>
      <c r="W901">
        <v>5</v>
      </c>
      <c r="X901" t="s">
        <v>5579</v>
      </c>
      <c r="Z901">
        <v>0</v>
      </c>
      <c r="AA901">
        <v>0</v>
      </c>
      <c r="AB901" s="1">
        <v>42553</v>
      </c>
      <c r="AC901" s="1">
        <v>42612</v>
      </c>
      <c r="AD901" s="1">
        <v>42598</v>
      </c>
    </row>
    <row r="902" spans="1:30" hidden="1" x14ac:dyDescent="0.3">
      <c r="A902">
        <v>116360</v>
      </c>
      <c r="B902" t="str">
        <f>_xlfn.XLOOKUP(A902,'Member Info (COBRA 65)'!A:A,'Member Info (COBRA 65)'!J:J)</f>
        <v>Post65 Retiree</v>
      </c>
      <c r="C902" t="s">
        <v>5017</v>
      </c>
      <c r="D902" t="s">
        <v>5018</v>
      </c>
      <c r="E902" s="5">
        <v>17924</v>
      </c>
      <c r="F902" s="5">
        <v>44481</v>
      </c>
      <c r="H902" s="6">
        <f t="shared" si="231"/>
        <v>73</v>
      </c>
      <c r="J902" t="s">
        <v>5608</v>
      </c>
      <c r="K902">
        <v>6168</v>
      </c>
      <c r="L902" t="s">
        <v>5611</v>
      </c>
      <c r="M902" t="str">
        <f t="shared" si="232"/>
        <v>116360 Ecolab Retiree - Cigna Medical Plan (HC)</v>
      </c>
      <c r="N902" s="1">
        <v>40118</v>
      </c>
      <c r="O902" s="1">
        <v>40118</v>
      </c>
      <c r="P902" s="1">
        <v>62032</v>
      </c>
      <c r="Q902" s="1">
        <v>44197</v>
      </c>
      <c r="R902" s="1">
        <v>62032</v>
      </c>
      <c r="S902" t="s">
        <v>5607</v>
      </c>
      <c r="V902" t="s">
        <v>4871</v>
      </c>
      <c r="W902">
        <v>5</v>
      </c>
      <c r="X902" t="s">
        <v>5579</v>
      </c>
      <c r="Z902">
        <v>0</v>
      </c>
      <c r="AA902">
        <v>0</v>
      </c>
      <c r="AB902" s="1">
        <v>40109</v>
      </c>
      <c r="AC902" s="1">
        <v>40178</v>
      </c>
      <c r="AD902" s="1">
        <v>40154</v>
      </c>
    </row>
    <row r="903" spans="1:30" hidden="1" x14ac:dyDescent="0.3">
      <c r="A903">
        <v>116364</v>
      </c>
      <c r="B903" t="str">
        <f>_xlfn.XLOOKUP(A903,'Member Info (COBRA 65)'!A:A,'Member Info (COBRA 65)'!J:J)</f>
        <v>Post65 Retiree</v>
      </c>
      <c r="C903" t="s">
        <v>5026</v>
      </c>
      <c r="D903" t="s">
        <v>5027</v>
      </c>
      <c r="E903" s="5">
        <v>19889</v>
      </c>
      <c r="F903" s="5">
        <v>44481</v>
      </c>
      <c r="H903" s="6">
        <f t="shared" si="231"/>
        <v>68</v>
      </c>
      <c r="J903" t="s">
        <v>5608</v>
      </c>
      <c r="K903">
        <v>6168</v>
      </c>
      <c r="L903" t="s">
        <v>5611</v>
      </c>
      <c r="M903" t="str">
        <f t="shared" si="232"/>
        <v>116364 Ecolab Retiree - Cigna Medical Plan (HC)</v>
      </c>
      <c r="N903" s="1">
        <v>43101</v>
      </c>
      <c r="O903" s="1">
        <v>43101</v>
      </c>
      <c r="P903" s="1">
        <v>65015</v>
      </c>
      <c r="Q903" s="1">
        <v>44197</v>
      </c>
      <c r="R903" s="1">
        <v>65015</v>
      </c>
      <c r="S903" t="s">
        <v>5607</v>
      </c>
      <c r="V903" t="s">
        <v>4871</v>
      </c>
      <c r="W903">
        <v>5</v>
      </c>
      <c r="X903" t="s">
        <v>5579</v>
      </c>
      <c r="Z903">
        <v>0</v>
      </c>
      <c r="AA903">
        <v>0</v>
      </c>
      <c r="AB903" s="1">
        <v>43102</v>
      </c>
      <c r="AC903" s="1">
        <v>43161</v>
      </c>
      <c r="AD903" s="1">
        <v>43147</v>
      </c>
    </row>
    <row r="904" spans="1:30" hidden="1" x14ac:dyDescent="0.3">
      <c r="A904">
        <v>116632</v>
      </c>
      <c r="B904" t="str">
        <f>_xlfn.XLOOKUP(A904,'Member Info (COBRA 65)'!A:A,'Member Info (COBRA 65)'!J:J)</f>
        <v>Post65 Retiree</v>
      </c>
      <c r="C904" t="s">
        <v>5359</v>
      </c>
      <c r="D904" t="s">
        <v>5360</v>
      </c>
      <c r="E904" s="5">
        <v>13930</v>
      </c>
      <c r="F904" s="5">
        <v>44481</v>
      </c>
      <c r="H904" s="6">
        <f t="shared" si="231"/>
        <v>84</v>
      </c>
      <c r="J904" t="s">
        <v>5608</v>
      </c>
      <c r="K904">
        <v>6168</v>
      </c>
      <c r="L904" t="s">
        <v>5611</v>
      </c>
      <c r="M904" t="str">
        <f t="shared" si="232"/>
        <v>116632 Ecolab Retiree - Cigna Medical Plan (HC)</v>
      </c>
      <c r="N904" s="1">
        <v>36617</v>
      </c>
      <c r="O904" s="1">
        <v>36617</v>
      </c>
      <c r="P904" s="1">
        <v>58531</v>
      </c>
      <c r="Q904" s="1">
        <v>44197</v>
      </c>
      <c r="R904" s="1">
        <v>58531</v>
      </c>
      <c r="S904" t="s">
        <v>5607</v>
      </c>
      <c r="V904" t="s">
        <v>4871</v>
      </c>
      <c r="W904">
        <v>5</v>
      </c>
      <c r="X904" t="s">
        <v>5579</v>
      </c>
      <c r="Z904">
        <v>0</v>
      </c>
      <c r="AA904">
        <v>0</v>
      </c>
      <c r="AB904" s="1">
        <v>36618</v>
      </c>
      <c r="AC904" s="1">
        <v>36677</v>
      </c>
      <c r="AD904" s="1">
        <v>36663</v>
      </c>
    </row>
    <row r="905" spans="1:30" hidden="1" x14ac:dyDescent="0.3">
      <c r="A905">
        <v>116609</v>
      </c>
      <c r="B905" t="str">
        <f>_xlfn.XLOOKUP(A905,'Member Info (COBRA 65)'!A:A,'Member Info (COBRA 65)'!J:J)</f>
        <v>Post65 Retiree</v>
      </c>
      <c r="C905" t="s">
        <v>5302</v>
      </c>
      <c r="D905" t="s">
        <v>5303</v>
      </c>
      <c r="E905" s="5">
        <v>18576</v>
      </c>
      <c r="F905" s="5">
        <v>44481</v>
      </c>
      <c r="H905" s="6">
        <f t="shared" si="231"/>
        <v>71</v>
      </c>
      <c r="J905" t="s">
        <v>5608</v>
      </c>
      <c r="K905">
        <v>6168</v>
      </c>
      <c r="L905" t="s">
        <v>5611</v>
      </c>
      <c r="M905" t="str">
        <f t="shared" si="232"/>
        <v>116609 Ecolab Retiree - Cigna Medical Plan (HC)</v>
      </c>
      <c r="N905" s="1">
        <v>39845</v>
      </c>
      <c r="O905" s="1">
        <v>39845</v>
      </c>
      <c r="P905" s="1">
        <v>61759</v>
      </c>
      <c r="Q905" s="1">
        <v>44197</v>
      </c>
      <c r="R905" s="1">
        <v>61759</v>
      </c>
      <c r="S905" t="s">
        <v>5607</v>
      </c>
      <c r="V905" t="s">
        <v>4871</v>
      </c>
      <c r="W905">
        <v>5</v>
      </c>
      <c r="X905" t="s">
        <v>5579</v>
      </c>
      <c r="Z905">
        <v>0</v>
      </c>
      <c r="AA905">
        <v>0</v>
      </c>
      <c r="AB905" s="1">
        <v>39829</v>
      </c>
      <c r="AC905" s="1">
        <v>39905</v>
      </c>
      <c r="AD905" s="1">
        <v>39874</v>
      </c>
    </row>
    <row r="906" spans="1:30" hidden="1" x14ac:dyDescent="0.3">
      <c r="A906">
        <v>116624</v>
      </c>
      <c r="B906" t="str">
        <f>_xlfn.XLOOKUP(A906,'Member Info (COBRA 65)'!A:A,'Member Info (COBRA 65)'!J:J)</f>
        <v>Post65 Retiree</v>
      </c>
      <c r="C906" t="s">
        <v>5319</v>
      </c>
      <c r="D906" t="s">
        <v>5320</v>
      </c>
      <c r="E906" s="5">
        <v>18296</v>
      </c>
      <c r="F906" s="5">
        <v>44481</v>
      </c>
      <c r="H906" s="6">
        <f t="shared" si="231"/>
        <v>72</v>
      </c>
      <c r="J906" t="s">
        <v>5608</v>
      </c>
      <c r="K906">
        <v>6168</v>
      </c>
      <c r="L906" t="s">
        <v>5611</v>
      </c>
      <c r="M906" t="str">
        <f t="shared" si="232"/>
        <v>116624 Ecolab Retiree - Cigna Medical Plan (HC)</v>
      </c>
      <c r="N906" s="1">
        <v>41091</v>
      </c>
      <c r="O906" s="1">
        <v>41091</v>
      </c>
      <c r="P906" s="1">
        <v>63005</v>
      </c>
      <c r="Q906" s="1">
        <v>44197</v>
      </c>
      <c r="R906" s="1">
        <v>63005</v>
      </c>
      <c r="S906" t="s">
        <v>5607</v>
      </c>
      <c r="V906" t="s">
        <v>4871</v>
      </c>
      <c r="W906">
        <v>5</v>
      </c>
      <c r="X906" t="s">
        <v>5579</v>
      </c>
      <c r="Z906">
        <v>0</v>
      </c>
      <c r="AA906">
        <v>0</v>
      </c>
      <c r="AB906" s="1">
        <v>41091</v>
      </c>
      <c r="AC906" s="1">
        <v>41151</v>
      </c>
      <c r="AD906" s="1">
        <v>41136</v>
      </c>
    </row>
    <row r="907" spans="1:30" hidden="1" x14ac:dyDescent="0.3">
      <c r="A907">
        <v>116534</v>
      </c>
      <c r="B907" t="str">
        <f>_xlfn.XLOOKUP(A907,'Member Info (COBRA 65)'!A:A,'Member Info (COBRA 65)'!J:J)</f>
        <v>Post65 Retiree</v>
      </c>
      <c r="C907" t="s">
        <v>5230</v>
      </c>
      <c r="D907" t="s">
        <v>5231</v>
      </c>
      <c r="E907" s="5">
        <v>18684</v>
      </c>
      <c r="F907" s="5">
        <v>44481</v>
      </c>
      <c r="H907" s="6">
        <f t="shared" si="231"/>
        <v>71</v>
      </c>
      <c r="J907" t="s">
        <v>5608</v>
      </c>
      <c r="K907">
        <v>6168</v>
      </c>
      <c r="L907" t="s">
        <v>5611</v>
      </c>
      <c r="M907" t="str">
        <f t="shared" si="232"/>
        <v>116534 Ecolab Retiree - Cigna Medical Plan (HC)</v>
      </c>
      <c r="N907" s="1">
        <v>41000</v>
      </c>
      <c r="O907" s="1">
        <v>41000</v>
      </c>
      <c r="P907" s="1">
        <v>62914</v>
      </c>
      <c r="Q907" s="1">
        <v>44197</v>
      </c>
      <c r="R907" s="1">
        <v>62914</v>
      </c>
      <c r="S907" t="s">
        <v>5607</v>
      </c>
      <c r="V907" t="s">
        <v>4871</v>
      </c>
      <c r="W907">
        <v>5</v>
      </c>
      <c r="X907" t="s">
        <v>5579</v>
      </c>
      <c r="Z907">
        <v>0</v>
      </c>
      <c r="AA907">
        <v>0</v>
      </c>
      <c r="AB907" s="1">
        <v>40991</v>
      </c>
      <c r="AC907" s="1">
        <v>41060</v>
      </c>
      <c r="AD907" s="1">
        <v>41036</v>
      </c>
    </row>
    <row r="908" spans="1:30" hidden="1" x14ac:dyDescent="0.3">
      <c r="A908">
        <v>116392</v>
      </c>
      <c r="B908" t="str">
        <f>_xlfn.XLOOKUP(A908,'Member Info (COBRA 65)'!A:A,'Member Info (COBRA 65)'!J:J)</f>
        <v>Post65 Retiree</v>
      </c>
      <c r="C908" t="s">
        <v>5106</v>
      </c>
      <c r="D908" t="s">
        <v>5107</v>
      </c>
      <c r="E908" s="5">
        <v>18764</v>
      </c>
      <c r="F908" s="5">
        <v>44481</v>
      </c>
      <c r="H908" s="6">
        <f t="shared" si="231"/>
        <v>71</v>
      </c>
      <c r="J908" t="s">
        <v>5608</v>
      </c>
      <c r="K908">
        <v>6168</v>
      </c>
      <c r="L908" t="s">
        <v>5611</v>
      </c>
      <c r="M908" t="str">
        <f t="shared" si="232"/>
        <v>116392 Ecolab Retiree - Cigna Medical Plan (HC)</v>
      </c>
      <c r="N908" s="1">
        <v>40026</v>
      </c>
      <c r="O908" s="1">
        <v>40026</v>
      </c>
      <c r="P908" s="1">
        <v>61940</v>
      </c>
      <c r="Q908" s="1">
        <v>44197</v>
      </c>
      <c r="R908" s="1">
        <v>61940</v>
      </c>
      <c r="S908" t="s">
        <v>5607</v>
      </c>
      <c r="V908" t="s">
        <v>4871</v>
      </c>
      <c r="W908">
        <v>5</v>
      </c>
      <c r="X908" t="s">
        <v>5579</v>
      </c>
      <c r="Z908">
        <v>0</v>
      </c>
      <c r="AA908">
        <v>0</v>
      </c>
      <c r="AB908" s="1">
        <v>39998</v>
      </c>
      <c r="AC908" s="1">
        <v>40086</v>
      </c>
      <c r="AD908" s="1">
        <v>40043</v>
      </c>
    </row>
    <row r="909" spans="1:30" hidden="1" x14ac:dyDescent="0.3">
      <c r="A909">
        <v>116656</v>
      </c>
      <c r="B909" t="str">
        <f>_xlfn.XLOOKUP(A909,'Member Info (COBRA 65)'!A:A,'Member Info (COBRA 65)'!J:J)</f>
        <v>Post65 Retiree</v>
      </c>
      <c r="C909" t="s">
        <v>5464</v>
      </c>
      <c r="D909" t="s">
        <v>5465</v>
      </c>
      <c r="E909" s="5">
        <v>17151</v>
      </c>
      <c r="F909" s="5">
        <v>44481</v>
      </c>
      <c r="H909" s="6">
        <f t="shared" si="231"/>
        <v>75</v>
      </c>
      <c r="J909" t="s">
        <v>5608</v>
      </c>
      <c r="K909">
        <v>6168</v>
      </c>
      <c r="L909" t="s">
        <v>5611</v>
      </c>
      <c r="M909" t="str">
        <f t="shared" si="232"/>
        <v>116656 Ecolab Retiree - Cigna Medical Plan (HC)</v>
      </c>
      <c r="N909" s="1">
        <v>37257</v>
      </c>
      <c r="O909" s="1">
        <v>37257</v>
      </c>
      <c r="P909" s="1">
        <v>59171</v>
      </c>
      <c r="Q909" s="1">
        <v>44197</v>
      </c>
      <c r="R909" s="1">
        <v>59171</v>
      </c>
      <c r="S909" t="s">
        <v>5607</v>
      </c>
      <c r="V909" t="s">
        <v>4871</v>
      </c>
      <c r="W909">
        <v>5</v>
      </c>
      <c r="X909" t="s">
        <v>5579</v>
      </c>
      <c r="Z909">
        <v>0</v>
      </c>
      <c r="AA909">
        <v>0</v>
      </c>
      <c r="AB909" s="1">
        <v>37258</v>
      </c>
      <c r="AC909" s="1">
        <v>37317</v>
      </c>
      <c r="AD909" s="1">
        <v>37303</v>
      </c>
    </row>
    <row r="910" spans="1:30" hidden="1" x14ac:dyDescent="0.3">
      <c r="A910">
        <v>116643</v>
      </c>
      <c r="B910" t="str">
        <f>_xlfn.XLOOKUP(A910,'Member Info (COBRA 65)'!A:A,'Member Info (COBRA 65)'!J:J)</f>
        <v>Post65 Retiree</v>
      </c>
      <c r="C910" t="s">
        <v>5427</v>
      </c>
      <c r="D910" t="s">
        <v>5428</v>
      </c>
      <c r="E910" s="5">
        <v>18135</v>
      </c>
      <c r="F910" s="5">
        <v>44481</v>
      </c>
      <c r="H910" s="6">
        <f t="shared" si="231"/>
        <v>73</v>
      </c>
      <c r="J910" t="s">
        <v>5608</v>
      </c>
      <c r="K910">
        <v>6168</v>
      </c>
      <c r="L910" t="s">
        <v>5611</v>
      </c>
      <c r="M910" t="str">
        <f t="shared" si="232"/>
        <v>116643 Ecolab Retiree - Cigna Medical Plan (HC)</v>
      </c>
      <c r="N910" s="1">
        <v>40026</v>
      </c>
      <c r="O910" s="1">
        <v>40026</v>
      </c>
      <c r="P910" s="1">
        <v>61940</v>
      </c>
      <c r="Q910" s="1">
        <v>44197</v>
      </c>
      <c r="R910" s="1">
        <v>61940</v>
      </c>
      <c r="S910" t="s">
        <v>5607</v>
      </c>
      <c r="V910" t="s">
        <v>4871</v>
      </c>
      <c r="W910">
        <v>5</v>
      </c>
      <c r="X910" t="s">
        <v>5579</v>
      </c>
      <c r="Z910">
        <v>0</v>
      </c>
      <c r="AA910">
        <v>0</v>
      </c>
      <c r="AB910" s="1">
        <v>40027</v>
      </c>
      <c r="AC910" s="1">
        <v>40086</v>
      </c>
      <c r="AD910" s="1">
        <v>40072</v>
      </c>
    </row>
    <row r="911" spans="1:30" hidden="1" x14ac:dyDescent="0.3">
      <c r="A911">
        <v>116645</v>
      </c>
      <c r="B911" t="str">
        <f>_xlfn.XLOOKUP(A911,'Member Info (COBRA 65)'!A:A,'Member Info (COBRA 65)'!J:J)</f>
        <v>Post65 Retiree</v>
      </c>
      <c r="C911" t="s">
        <v>5443</v>
      </c>
      <c r="D911" t="s">
        <v>5444</v>
      </c>
      <c r="E911" s="5">
        <v>18227</v>
      </c>
      <c r="F911" s="5">
        <v>44481</v>
      </c>
      <c r="H911" s="6">
        <f t="shared" si="231"/>
        <v>72</v>
      </c>
      <c r="J911" t="s">
        <v>5608</v>
      </c>
      <c r="K911">
        <v>6168</v>
      </c>
      <c r="L911" t="s">
        <v>5611</v>
      </c>
      <c r="M911" t="str">
        <f t="shared" si="232"/>
        <v>116645 Ecolab Retiree - Cigna Medical Plan (HC)</v>
      </c>
      <c r="N911" s="1">
        <v>40725</v>
      </c>
      <c r="O911" s="1">
        <v>40725</v>
      </c>
      <c r="P911" s="1">
        <v>62639</v>
      </c>
      <c r="Q911" s="1">
        <v>44197</v>
      </c>
      <c r="R911" s="1">
        <v>62639</v>
      </c>
      <c r="S911" t="s">
        <v>5607</v>
      </c>
      <c r="V911" t="s">
        <v>4871</v>
      </c>
      <c r="W911">
        <v>5</v>
      </c>
      <c r="X911" t="s">
        <v>5579</v>
      </c>
      <c r="Z911">
        <v>0</v>
      </c>
      <c r="AA911">
        <v>0</v>
      </c>
      <c r="AB911" s="1">
        <v>40726</v>
      </c>
      <c r="AC911" s="1">
        <v>40785</v>
      </c>
      <c r="AD911" s="1">
        <v>40771</v>
      </c>
    </row>
    <row r="912" spans="1:30" hidden="1" x14ac:dyDescent="0.3">
      <c r="A912">
        <v>116639</v>
      </c>
      <c r="B912" t="str">
        <f>_xlfn.XLOOKUP(A912,'Member Info (COBRA 65)'!A:A,'Member Info (COBRA 65)'!J:J)</f>
        <v>Post65 Retiree</v>
      </c>
      <c r="C912" t="s">
        <v>5411</v>
      </c>
      <c r="D912" t="s">
        <v>5412</v>
      </c>
      <c r="E912" s="5">
        <v>16538</v>
      </c>
      <c r="F912" s="5">
        <v>44481</v>
      </c>
      <c r="H912" s="6">
        <f t="shared" si="231"/>
        <v>77</v>
      </c>
      <c r="J912" t="s">
        <v>5608</v>
      </c>
      <c r="K912">
        <v>6168</v>
      </c>
      <c r="L912" t="s">
        <v>5611</v>
      </c>
      <c r="M912" t="str">
        <f t="shared" si="232"/>
        <v>116639 Ecolab Retiree - Cigna Medical Plan (HC)</v>
      </c>
      <c r="N912" s="1">
        <v>39753</v>
      </c>
      <c r="O912" s="1">
        <v>39753</v>
      </c>
      <c r="P912" s="1">
        <v>61667</v>
      </c>
      <c r="Q912" s="1">
        <v>44197</v>
      </c>
      <c r="R912" s="1">
        <v>61667</v>
      </c>
      <c r="S912" t="s">
        <v>5607</v>
      </c>
      <c r="V912" t="s">
        <v>4871</v>
      </c>
      <c r="W912">
        <v>5</v>
      </c>
      <c r="X912" t="s">
        <v>5579</v>
      </c>
      <c r="Z912">
        <v>0</v>
      </c>
      <c r="AA912">
        <v>0</v>
      </c>
      <c r="AB912" s="1">
        <v>39754</v>
      </c>
      <c r="AC912" s="1">
        <v>39813</v>
      </c>
      <c r="AD912" s="1">
        <v>39799</v>
      </c>
    </row>
    <row r="913" spans="1:30" hidden="1" x14ac:dyDescent="0.3">
      <c r="A913">
        <v>116675</v>
      </c>
      <c r="B913" t="str">
        <f>_xlfn.XLOOKUP(A913,'Member Info (COBRA 65)'!A:A,'Member Info (COBRA 65)'!J:J)</f>
        <v>Ecolab Pre65 Retiree</v>
      </c>
      <c r="C913" t="s">
        <v>2550</v>
      </c>
      <c r="D913" t="s">
        <v>2551</v>
      </c>
      <c r="E913" s="5">
        <v>20006</v>
      </c>
      <c r="F913" s="5">
        <v>44481</v>
      </c>
      <c r="H913" s="6">
        <f t="shared" si="231"/>
        <v>68</v>
      </c>
      <c r="J913" t="s">
        <v>5608</v>
      </c>
      <c r="K913">
        <v>6168</v>
      </c>
      <c r="L913" t="s">
        <v>5611</v>
      </c>
      <c r="M913" t="str">
        <f t="shared" si="232"/>
        <v>116675 Ecolab Retiree - Cigna Medical Plan (HC)</v>
      </c>
      <c r="N913" s="1">
        <v>43770</v>
      </c>
      <c r="O913" s="1">
        <v>43770</v>
      </c>
      <c r="P913" s="1">
        <v>65537</v>
      </c>
      <c r="Q913" s="1">
        <v>44317</v>
      </c>
      <c r="R913" s="1">
        <v>65537</v>
      </c>
      <c r="S913" t="s">
        <v>5607</v>
      </c>
      <c r="V913" t="s">
        <v>4871</v>
      </c>
      <c r="W913">
        <v>5</v>
      </c>
      <c r="X913" t="s">
        <v>5579</v>
      </c>
      <c r="Z913">
        <v>0</v>
      </c>
      <c r="AA913">
        <v>0</v>
      </c>
      <c r="AB913" s="1">
        <v>43741</v>
      </c>
      <c r="AC913" s="1">
        <v>43830</v>
      </c>
      <c r="AD913" s="1">
        <v>43786</v>
      </c>
    </row>
    <row r="914" spans="1:30" hidden="1" x14ac:dyDescent="0.3">
      <c r="A914">
        <v>116678</v>
      </c>
      <c r="B914" t="str">
        <f>_xlfn.XLOOKUP(A914,'Member Info (COBRA 65)'!A:A,'Member Info (COBRA 65)'!J:J)</f>
        <v>Ecolab Pre65 Retiree</v>
      </c>
      <c r="C914" t="s">
        <v>2568</v>
      </c>
      <c r="D914" t="s">
        <v>2569</v>
      </c>
      <c r="E914" s="5">
        <v>18345</v>
      </c>
      <c r="F914" s="5">
        <v>44481</v>
      </c>
      <c r="H914" s="6">
        <f t="shared" si="231"/>
        <v>72</v>
      </c>
      <c r="J914" t="s">
        <v>5608</v>
      </c>
      <c r="K914">
        <v>6168</v>
      </c>
      <c r="L914" t="s">
        <v>5611</v>
      </c>
      <c r="M914" t="str">
        <f t="shared" si="232"/>
        <v>116678 Ecolab Retiree - Cigna Medical Plan (HC)</v>
      </c>
      <c r="N914" s="1">
        <v>40909</v>
      </c>
      <c r="O914" s="1">
        <v>40909</v>
      </c>
      <c r="P914" s="1">
        <v>62823</v>
      </c>
      <c r="Q914" s="1">
        <v>44197</v>
      </c>
      <c r="R914" s="1">
        <v>62823</v>
      </c>
      <c r="S914" t="s">
        <v>5607</v>
      </c>
      <c r="V914" t="s">
        <v>4871</v>
      </c>
      <c r="W914">
        <v>5</v>
      </c>
      <c r="X914" t="s">
        <v>5579</v>
      </c>
      <c r="Z914">
        <v>0</v>
      </c>
      <c r="AA914">
        <v>0</v>
      </c>
      <c r="AB914" s="1">
        <v>40909</v>
      </c>
      <c r="AC914" s="1">
        <v>40969</v>
      </c>
      <c r="AD914" s="1">
        <v>40954</v>
      </c>
    </row>
    <row r="915" spans="1:30" hidden="1" x14ac:dyDescent="0.3">
      <c r="A915">
        <v>116664</v>
      </c>
      <c r="B915" t="str">
        <f>_xlfn.XLOOKUP(A915,'Member Info (COBRA 65)'!A:A,'Member Info (COBRA 65)'!J:J)</f>
        <v>Post65 Retiree</v>
      </c>
      <c r="C915" t="s">
        <v>5490</v>
      </c>
      <c r="D915" t="s">
        <v>5491</v>
      </c>
      <c r="E915" s="5">
        <v>18196</v>
      </c>
      <c r="F915" s="5">
        <v>44481</v>
      </c>
      <c r="H915" s="6">
        <f t="shared" si="231"/>
        <v>73</v>
      </c>
      <c r="J915" t="s">
        <v>5608</v>
      </c>
      <c r="K915">
        <v>6168</v>
      </c>
      <c r="L915" t="s">
        <v>5611</v>
      </c>
      <c r="M915" t="str">
        <f t="shared" si="232"/>
        <v>116664 Ecolab Retiree - Cigna Medical Plan (HC)</v>
      </c>
      <c r="N915" s="1">
        <v>40269</v>
      </c>
      <c r="O915" s="1">
        <v>40269</v>
      </c>
      <c r="P915" s="1">
        <v>62183</v>
      </c>
      <c r="Q915" s="1">
        <v>44197</v>
      </c>
      <c r="R915" s="1">
        <v>62183</v>
      </c>
      <c r="S915" t="s">
        <v>5607</v>
      </c>
      <c r="V915" t="s">
        <v>4871</v>
      </c>
      <c r="W915">
        <v>5</v>
      </c>
      <c r="X915" t="s">
        <v>5579</v>
      </c>
      <c r="Z915">
        <v>0</v>
      </c>
      <c r="AA915">
        <v>0</v>
      </c>
      <c r="AB915" s="1">
        <v>40265</v>
      </c>
      <c r="AC915" s="1">
        <v>40329</v>
      </c>
      <c r="AD915" s="1">
        <v>40310</v>
      </c>
    </row>
    <row r="916" spans="1:30" hidden="1" x14ac:dyDescent="0.3">
      <c r="A916">
        <v>116668</v>
      </c>
      <c r="B916" t="str">
        <f>_xlfn.XLOOKUP(A916,'Member Info (COBRA 65)'!A:A,'Member Info (COBRA 65)'!J:J)</f>
        <v>Post65 Retiree</v>
      </c>
      <c r="C916" t="s">
        <v>5508</v>
      </c>
      <c r="D916" t="s">
        <v>5509</v>
      </c>
      <c r="E916" s="5">
        <v>17633</v>
      </c>
      <c r="F916" s="5">
        <v>44481</v>
      </c>
      <c r="H916" s="6">
        <f t="shared" si="231"/>
        <v>74</v>
      </c>
      <c r="J916" t="s">
        <v>5608</v>
      </c>
      <c r="K916">
        <v>6168</v>
      </c>
      <c r="L916" t="s">
        <v>5611</v>
      </c>
      <c r="M916" t="str">
        <f t="shared" si="232"/>
        <v>116668 Ecolab Retiree - Cigna Medical Plan (HC)</v>
      </c>
      <c r="N916" s="1">
        <v>42736</v>
      </c>
      <c r="O916" s="1">
        <v>42736</v>
      </c>
      <c r="P916" s="1">
        <v>64650</v>
      </c>
      <c r="Q916" s="1">
        <v>44197</v>
      </c>
      <c r="R916" s="1">
        <v>64650</v>
      </c>
      <c r="S916" t="s">
        <v>5607</v>
      </c>
      <c r="V916" t="s">
        <v>4871</v>
      </c>
      <c r="W916">
        <v>5</v>
      </c>
      <c r="X916" t="s">
        <v>5579</v>
      </c>
      <c r="Z916">
        <v>0</v>
      </c>
      <c r="AA916">
        <v>0</v>
      </c>
      <c r="AB916" s="1">
        <v>42737</v>
      </c>
      <c r="AC916" s="1">
        <v>42796</v>
      </c>
      <c r="AD916" s="1">
        <v>42782</v>
      </c>
    </row>
    <row r="917" spans="1:30" hidden="1" x14ac:dyDescent="0.3">
      <c r="A917">
        <v>116690</v>
      </c>
      <c r="B917" t="str">
        <f>_xlfn.XLOOKUP(A917,'Member Info (COBRA 65)'!A:A,'Member Info (COBRA 65)'!J:J)</f>
        <v>Ecolab Pre65 Retiree</v>
      </c>
      <c r="C917" t="s">
        <v>2619</v>
      </c>
      <c r="D917" t="s">
        <v>2620</v>
      </c>
      <c r="E917" s="5">
        <v>19654</v>
      </c>
      <c r="F917" s="5">
        <v>44481</v>
      </c>
      <c r="H917" s="6">
        <f t="shared" si="231"/>
        <v>69</v>
      </c>
      <c r="J917" t="s">
        <v>5608</v>
      </c>
      <c r="K917">
        <v>6168</v>
      </c>
      <c r="L917" t="s">
        <v>5611</v>
      </c>
      <c r="M917" t="str">
        <f t="shared" si="232"/>
        <v>116690 Ecolab Retiree - Cigna Medical Plan (HC)</v>
      </c>
      <c r="N917" s="1">
        <v>43525</v>
      </c>
      <c r="O917" s="1">
        <v>43525</v>
      </c>
      <c r="P917" s="1">
        <v>65439</v>
      </c>
      <c r="Q917" s="1">
        <v>44197</v>
      </c>
      <c r="R917" s="1">
        <v>65439</v>
      </c>
      <c r="S917" t="s">
        <v>5607</v>
      </c>
      <c r="V917" t="s">
        <v>4871</v>
      </c>
      <c r="W917">
        <v>5</v>
      </c>
      <c r="X917" t="s">
        <v>5579</v>
      </c>
      <c r="Z917">
        <v>0</v>
      </c>
      <c r="AA917">
        <v>0</v>
      </c>
      <c r="AB917" s="1">
        <v>43526</v>
      </c>
      <c r="AC917" s="1">
        <v>43585</v>
      </c>
      <c r="AD917" s="1">
        <v>43571</v>
      </c>
    </row>
    <row r="918" spans="1:30" hidden="1" x14ac:dyDescent="0.3">
      <c r="A918">
        <v>116681</v>
      </c>
      <c r="B918" t="str">
        <f>_xlfn.XLOOKUP(A918,'Member Info (COBRA 65)'!A:A,'Member Info (COBRA 65)'!J:J)</f>
        <v>Ecolab Pre65 Retiree</v>
      </c>
      <c r="C918" t="s">
        <v>2577</v>
      </c>
      <c r="D918" t="s">
        <v>2578</v>
      </c>
      <c r="E918" s="5">
        <v>17858</v>
      </c>
      <c r="F918" s="5">
        <v>44481</v>
      </c>
      <c r="H918" s="6">
        <f t="shared" si="231"/>
        <v>73</v>
      </c>
      <c r="J918" t="s">
        <v>5608</v>
      </c>
      <c r="K918">
        <v>6168</v>
      </c>
      <c r="L918" t="s">
        <v>5611</v>
      </c>
      <c r="M918" t="str">
        <f t="shared" si="232"/>
        <v>116681 Ecolab Retiree - Cigna Medical Plan (HC)</v>
      </c>
      <c r="N918" s="1">
        <v>42005</v>
      </c>
      <c r="O918" s="1">
        <v>42005</v>
      </c>
      <c r="P918" s="1">
        <v>63919</v>
      </c>
      <c r="Q918" s="1">
        <v>44197</v>
      </c>
      <c r="R918" s="1">
        <v>63919</v>
      </c>
      <c r="S918" t="s">
        <v>5607</v>
      </c>
      <c r="V918" t="s">
        <v>4871</v>
      </c>
      <c r="W918">
        <v>5</v>
      </c>
      <c r="X918" t="s">
        <v>5579</v>
      </c>
      <c r="Z918">
        <v>0</v>
      </c>
      <c r="AA918">
        <v>0</v>
      </c>
      <c r="AB918" s="1">
        <v>42006</v>
      </c>
      <c r="AC918" s="1">
        <v>42065</v>
      </c>
      <c r="AD918" s="1">
        <v>42051</v>
      </c>
    </row>
    <row r="919" spans="1:30" hidden="1" x14ac:dyDescent="0.3">
      <c r="A919">
        <v>118382</v>
      </c>
      <c r="B919" t="str">
        <f>_xlfn.XLOOKUP(A919,'Member Info (COBRA 65)'!A:A,'Member Info (COBRA 65)'!J:J)</f>
        <v>Ecolab Pre65 Retiree</v>
      </c>
      <c r="C919" t="s">
        <v>2969</v>
      </c>
      <c r="D919" t="s">
        <v>2970</v>
      </c>
      <c r="E919" s="5">
        <v>20780</v>
      </c>
      <c r="F919" s="5">
        <v>44481</v>
      </c>
      <c r="H919" s="6">
        <f t="shared" si="231"/>
        <v>65</v>
      </c>
      <c r="J919" t="s">
        <v>5608</v>
      </c>
      <c r="K919">
        <v>6168</v>
      </c>
      <c r="L919" t="s">
        <v>5611</v>
      </c>
      <c r="M919" t="str">
        <f t="shared" si="232"/>
        <v>118382 Ecolab Retiree - Cigna Medical Plan (HC)</v>
      </c>
      <c r="N919" s="1">
        <v>44440</v>
      </c>
      <c r="O919" s="1">
        <v>44440</v>
      </c>
      <c r="P919" s="1">
        <v>65537</v>
      </c>
      <c r="Q919" s="1">
        <v>44440</v>
      </c>
      <c r="R919" s="1">
        <v>65537</v>
      </c>
      <c r="S919" t="s">
        <v>5581</v>
      </c>
      <c r="V919" t="s">
        <v>5582</v>
      </c>
      <c r="W919">
        <v>5</v>
      </c>
      <c r="X919" t="s">
        <v>5579</v>
      </c>
      <c r="Z919">
        <v>0</v>
      </c>
      <c r="AA919">
        <v>0</v>
      </c>
      <c r="AC919" s="1">
        <v>44502</v>
      </c>
    </row>
    <row r="920" spans="1:30" hidden="1" x14ac:dyDescent="0.3">
      <c r="A920">
        <v>116799</v>
      </c>
      <c r="B920" t="str">
        <f>_xlfn.XLOOKUP(A920,'Member Info (COBRA 65)'!A:A,'Member Info (COBRA 65)'!J:J)</f>
        <v>Ecolab Pre65 Retiree</v>
      </c>
      <c r="C920" t="s">
        <v>2904</v>
      </c>
      <c r="D920" t="s">
        <v>2905</v>
      </c>
      <c r="E920" s="5">
        <v>21006</v>
      </c>
      <c r="F920" s="5">
        <v>44481</v>
      </c>
      <c r="H920" s="6">
        <f t="shared" si="231"/>
        <v>65</v>
      </c>
      <c r="J920" t="s">
        <v>5608</v>
      </c>
      <c r="K920">
        <v>6168</v>
      </c>
      <c r="L920" t="s">
        <v>5611</v>
      </c>
      <c r="M920" t="str">
        <f t="shared" si="232"/>
        <v>116799 Ecolab Retiree - Cigna Medical Plan (HC)</v>
      </c>
      <c r="N920" s="1">
        <v>43586</v>
      </c>
      <c r="O920" s="1">
        <v>43586</v>
      </c>
      <c r="P920" s="1">
        <v>65500</v>
      </c>
      <c r="Q920" s="1">
        <v>44197</v>
      </c>
      <c r="R920" s="1">
        <v>65500</v>
      </c>
      <c r="S920" t="s">
        <v>5581</v>
      </c>
      <c r="V920" t="s">
        <v>4871</v>
      </c>
      <c r="W920">
        <v>5</v>
      </c>
      <c r="X920" t="s">
        <v>5579</v>
      </c>
      <c r="Z920">
        <v>0</v>
      </c>
      <c r="AA920">
        <v>0</v>
      </c>
      <c r="AB920" s="1">
        <v>43559</v>
      </c>
      <c r="AC920" s="1">
        <v>43646</v>
      </c>
      <c r="AD920" s="1">
        <v>43604</v>
      </c>
    </row>
    <row r="921" spans="1:30" hidden="1" x14ac:dyDescent="0.3">
      <c r="A921">
        <v>116806</v>
      </c>
      <c r="B921" t="str">
        <f>_xlfn.XLOOKUP(A921,'Member Info (COBRA 65)'!A:A,'Member Info (COBRA 65)'!J:J)</f>
        <v>Ecolab Pre65 Retiree</v>
      </c>
      <c r="C921" t="s">
        <v>2929</v>
      </c>
      <c r="D921" t="s">
        <v>2930</v>
      </c>
      <c r="E921" s="5">
        <v>21577</v>
      </c>
      <c r="F921" s="5">
        <v>44481</v>
      </c>
      <c r="H921" s="6">
        <f t="shared" si="231"/>
        <v>63</v>
      </c>
      <c r="J921" t="s">
        <v>5608</v>
      </c>
      <c r="K921">
        <v>6168</v>
      </c>
      <c r="L921" t="s">
        <v>5611</v>
      </c>
      <c r="M921" t="str">
        <f t="shared" si="232"/>
        <v>116806 Ecolab Retiree - Cigna Medical Plan (HC)</v>
      </c>
      <c r="N921" s="1">
        <v>43344</v>
      </c>
      <c r="O921" s="1">
        <v>43344</v>
      </c>
      <c r="P921" s="1">
        <v>65258</v>
      </c>
      <c r="Q921" s="1">
        <v>44197</v>
      </c>
      <c r="R921" s="1">
        <v>65258</v>
      </c>
      <c r="S921" t="s">
        <v>5581</v>
      </c>
      <c r="V921" t="s">
        <v>4871</v>
      </c>
      <c r="W921">
        <v>5</v>
      </c>
      <c r="X921" t="s">
        <v>5579</v>
      </c>
      <c r="Z921">
        <v>0</v>
      </c>
      <c r="AA921">
        <v>0</v>
      </c>
      <c r="AB921" s="1">
        <v>43315</v>
      </c>
      <c r="AC921" s="1">
        <v>43404</v>
      </c>
      <c r="AD921" s="1">
        <v>43360</v>
      </c>
    </row>
    <row r="922" spans="1:30" hidden="1" x14ac:dyDescent="0.3">
      <c r="A922">
        <v>116789</v>
      </c>
      <c r="B922" t="str">
        <f>_xlfn.XLOOKUP(A922,'Member Info (COBRA 65)'!A:A,'Member Info (COBRA 65)'!J:J)</f>
        <v>Ecolab Pre65 Retiree</v>
      </c>
      <c r="C922" t="s">
        <v>2864</v>
      </c>
      <c r="D922" t="s">
        <v>2865</v>
      </c>
      <c r="E922" s="5">
        <v>20936</v>
      </c>
      <c r="F922" s="5">
        <v>44481</v>
      </c>
      <c r="H922" s="6">
        <f t="shared" si="231"/>
        <v>65</v>
      </c>
      <c r="J922" t="s">
        <v>5608</v>
      </c>
      <c r="K922">
        <v>6168</v>
      </c>
      <c r="L922" t="s">
        <v>5611</v>
      </c>
      <c r="M922" t="str">
        <f t="shared" si="232"/>
        <v>116789 Ecolab Retiree - Cigna Medical Plan (HC)</v>
      </c>
      <c r="N922" s="1">
        <v>43282</v>
      </c>
      <c r="O922" s="1">
        <v>43282</v>
      </c>
      <c r="P922" s="1">
        <v>65196</v>
      </c>
      <c r="Q922" s="1">
        <v>44197</v>
      </c>
      <c r="R922" s="1">
        <v>65196</v>
      </c>
      <c r="S922" t="s">
        <v>5581</v>
      </c>
      <c r="V922" t="s">
        <v>4871</v>
      </c>
      <c r="W922">
        <v>5</v>
      </c>
      <c r="X922" t="s">
        <v>5579</v>
      </c>
      <c r="Z922">
        <v>0</v>
      </c>
      <c r="AA922">
        <v>0</v>
      </c>
      <c r="AB922" s="1">
        <v>43268</v>
      </c>
      <c r="AC922" s="1">
        <v>43342</v>
      </c>
      <c r="AD922" s="1">
        <v>43313</v>
      </c>
    </row>
    <row r="923" spans="1:30" hidden="1" x14ac:dyDescent="0.3">
      <c r="A923">
        <v>116797</v>
      </c>
      <c r="B923" t="str">
        <f>_xlfn.XLOOKUP(A923,'Member Info (COBRA 65)'!A:A,'Member Info (COBRA 65)'!J:J)</f>
        <v>Ecolab Pre65 Retiree</v>
      </c>
      <c r="C923" t="s">
        <v>2895</v>
      </c>
      <c r="D923" t="s">
        <v>2896</v>
      </c>
      <c r="E923" s="5">
        <v>21218</v>
      </c>
      <c r="F923" s="5">
        <v>44481</v>
      </c>
      <c r="H923" s="6">
        <f t="shared" si="231"/>
        <v>64</v>
      </c>
      <c r="J923" t="s">
        <v>5608</v>
      </c>
      <c r="K923">
        <v>6168</v>
      </c>
      <c r="L923" t="s">
        <v>5611</v>
      </c>
      <c r="M923" t="str">
        <f t="shared" si="232"/>
        <v>116797 Ecolab Retiree - Cigna Medical Plan (HC)</v>
      </c>
      <c r="N923" s="1">
        <v>42614</v>
      </c>
      <c r="O923" s="1">
        <v>42614</v>
      </c>
      <c r="P923" s="1">
        <v>64528</v>
      </c>
      <c r="Q923" s="1">
        <v>44197</v>
      </c>
      <c r="R923" s="1">
        <v>64528</v>
      </c>
      <c r="S923" t="s">
        <v>5581</v>
      </c>
      <c r="V923" t="s">
        <v>4871</v>
      </c>
      <c r="W923">
        <v>5</v>
      </c>
      <c r="X923" t="s">
        <v>5579</v>
      </c>
      <c r="Z923">
        <v>0</v>
      </c>
      <c r="AA923">
        <v>0</v>
      </c>
      <c r="AB923" s="1">
        <v>42586</v>
      </c>
      <c r="AC923" s="1">
        <v>42674</v>
      </c>
      <c r="AD923" s="1">
        <v>42631</v>
      </c>
    </row>
    <row r="924" spans="1:30" hidden="1" x14ac:dyDescent="0.3">
      <c r="A924">
        <v>116781</v>
      </c>
      <c r="B924" t="str">
        <f>_xlfn.XLOOKUP(A924,'Member Info (COBRA 65)'!A:A,'Member Info (COBRA 65)'!J:J)</f>
        <v>Ecolab Pre65 Retiree</v>
      </c>
      <c r="C924" t="s">
        <v>2842</v>
      </c>
      <c r="D924" t="s">
        <v>2843</v>
      </c>
      <c r="E924" s="5">
        <v>22003</v>
      </c>
      <c r="F924" s="5">
        <v>44481</v>
      </c>
      <c r="H924" s="6">
        <f t="shared" si="231"/>
        <v>62</v>
      </c>
      <c r="J924" t="s">
        <v>5608</v>
      </c>
      <c r="K924">
        <v>6168</v>
      </c>
      <c r="L924" t="s">
        <v>5611</v>
      </c>
      <c r="M924" t="str">
        <f t="shared" si="232"/>
        <v>116781 Ecolab Retiree - Cigna Medical Plan (HC)</v>
      </c>
      <c r="N924" s="1">
        <v>42095</v>
      </c>
      <c r="O924" s="1">
        <v>42095</v>
      </c>
      <c r="P924" s="1">
        <v>64009</v>
      </c>
      <c r="Q924" s="1">
        <v>44197</v>
      </c>
      <c r="R924" s="1">
        <v>64009</v>
      </c>
      <c r="S924" t="s">
        <v>5583</v>
      </c>
      <c r="V924" t="s">
        <v>4871</v>
      </c>
      <c r="W924">
        <v>5</v>
      </c>
      <c r="X924" t="s">
        <v>5579</v>
      </c>
      <c r="Z924">
        <v>0</v>
      </c>
      <c r="AA924">
        <v>0</v>
      </c>
      <c r="AB924" s="1">
        <v>42069</v>
      </c>
      <c r="AC924" s="1">
        <v>42155</v>
      </c>
      <c r="AD924" s="1">
        <v>42114</v>
      </c>
    </row>
    <row r="925" spans="1:30" hidden="1" x14ac:dyDescent="0.3">
      <c r="A925">
        <v>116612</v>
      </c>
      <c r="B925" t="str">
        <f>_xlfn.XLOOKUP(A925,'Member Info (COBRA 65)'!A:A,'Member Info (COBRA 65)'!J:J)</f>
        <v>Ecolab Pre65 Retiree</v>
      </c>
      <c r="C925" t="s">
        <v>2528</v>
      </c>
      <c r="D925" t="s">
        <v>2529</v>
      </c>
      <c r="E925" s="5">
        <v>20460</v>
      </c>
      <c r="F925" s="5">
        <v>44481</v>
      </c>
      <c r="H925" s="6">
        <f t="shared" si="231"/>
        <v>66</v>
      </c>
      <c r="J925" t="s">
        <v>5608</v>
      </c>
      <c r="K925">
        <v>6168</v>
      </c>
      <c r="L925" t="s">
        <v>5611</v>
      </c>
      <c r="M925" t="str">
        <f t="shared" si="232"/>
        <v>116612 Ecolab Retiree - Cigna Medical Plan (HC)</v>
      </c>
      <c r="N925" s="1">
        <v>42401</v>
      </c>
      <c r="O925" s="1">
        <v>42401</v>
      </c>
      <c r="P925" s="1">
        <v>64315</v>
      </c>
      <c r="Q925" s="1">
        <v>44317</v>
      </c>
      <c r="R925" s="1">
        <v>64315</v>
      </c>
      <c r="S925" t="s">
        <v>5607</v>
      </c>
      <c r="V925" t="s">
        <v>4871</v>
      </c>
      <c r="W925">
        <v>5</v>
      </c>
      <c r="X925" t="s">
        <v>5579</v>
      </c>
      <c r="Z925">
        <v>0</v>
      </c>
      <c r="AA925">
        <v>0</v>
      </c>
      <c r="AB925" s="1">
        <v>42391</v>
      </c>
      <c r="AC925" s="1">
        <v>42461</v>
      </c>
      <c r="AD925" s="1">
        <v>42436</v>
      </c>
    </row>
    <row r="926" spans="1:30" hidden="1" x14ac:dyDescent="0.3">
      <c r="A926">
        <v>116398</v>
      </c>
      <c r="B926" t="str">
        <f>_xlfn.XLOOKUP(A926,'Member Info (COBRA 65)'!A:A,'Member Info (COBRA 65)'!J:J)</f>
        <v>Post65 Retiree</v>
      </c>
      <c r="C926" t="s">
        <v>5115</v>
      </c>
      <c r="D926" t="s">
        <v>5116</v>
      </c>
      <c r="E926" s="5">
        <v>19026</v>
      </c>
      <c r="F926" s="5">
        <v>44481</v>
      </c>
      <c r="H926" s="6">
        <f t="shared" si="231"/>
        <v>70</v>
      </c>
      <c r="J926" t="s">
        <v>5608</v>
      </c>
      <c r="K926">
        <v>6168</v>
      </c>
      <c r="L926" t="s">
        <v>5611</v>
      </c>
      <c r="M926" t="str">
        <f t="shared" si="232"/>
        <v>116398 Ecolab Retiree - Cigna Medical Plan (HC)</v>
      </c>
      <c r="N926" s="1">
        <v>41913</v>
      </c>
      <c r="O926" s="1">
        <v>41913</v>
      </c>
      <c r="P926" s="1">
        <v>63827</v>
      </c>
      <c r="Q926" s="1">
        <v>44256</v>
      </c>
      <c r="R926" s="1">
        <v>63827</v>
      </c>
      <c r="S926" t="s">
        <v>5607</v>
      </c>
      <c r="V926" t="s">
        <v>4871</v>
      </c>
      <c r="W926">
        <v>5</v>
      </c>
      <c r="X926" t="s">
        <v>5579</v>
      </c>
      <c r="Z926">
        <v>0</v>
      </c>
      <c r="AA926">
        <v>0</v>
      </c>
      <c r="AB926" s="1">
        <v>41889</v>
      </c>
      <c r="AC926" s="1">
        <v>41973</v>
      </c>
      <c r="AD926" s="1">
        <v>41934</v>
      </c>
    </row>
    <row r="927" spans="1:30" hidden="1" x14ac:dyDescent="0.3">
      <c r="A927">
        <v>120198</v>
      </c>
      <c r="B927" t="str">
        <f>_xlfn.XLOOKUP(A927,'Member Info (COBRA 65)'!A:A,'Member Info (COBRA 65)'!J:J)</f>
        <v>Ecolab Pre65 Retiree</v>
      </c>
      <c r="C927" t="s">
        <v>3020</v>
      </c>
      <c r="D927" t="s">
        <v>3021</v>
      </c>
      <c r="E927" s="5">
        <v>22967</v>
      </c>
      <c r="F927" s="5">
        <v>44481</v>
      </c>
      <c r="H927" s="6">
        <f t="shared" si="231"/>
        <v>59</v>
      </c>
      <c r="J927" t="s">
        <v>5608</v>
      </c>
      <c r="K927">
        <v>6168</v>
      </c>
      <c r="L927" t="s">
        <v>5611</v>
      </c>
      <c r="M927" t="str">
        <f t="shared" si="232"/>
        <v>120198 Ecolab Retiree - Cigna Medical Plan (HC)</v>
      </c>
      <c r="N927" s="1">
        <v>44470</v>
      </c>
      <c r="O927" s="1">
        <v>44470</v>
      </c>
      <c r="P927" s="1">
        <v>65537</v>
      </c>
      <c r="Q927" s="1">
        <v>44470</v>
      </c>
      <c r="R927" s="1">
        <v>65537</v>
      </c>
      <c r="S927" t="s">
        <v>5584</v>
      </c>
      <c r="V927" t="s">
        <v>5582</v>
      </c>
      <c r="W927">
        <v>5</v>
      </c>
      <c r="X927" t="s">
        <v>5579</v>
      </c>
      <c r="Z927">
        <v>0</v>
      </c>
      <c r="AA927">
        <v>0</v>
      </c>
      <c r="AC927" s="1">
        <v>44535</v>
      </c>
    </row>
    <row r="928" spans="1:30" hidden="1" x14ac:dyDescent="0.3">
      <c r="A928">
        <v>116442</v>
      </c>
      <c r="B928" t="str">
        <f>_xlfn.XLOOKUP(A928,'Member Info (COBRA 65)'!A:A,'Member Info (COBRA 65)'!J:J)</f>
        <v>Post65 Retiree</v>
      </c>
      <c r="C928" t="s">
        <v>5209</v>
      </c>
      <c r="D928" t="s">
        <v>5210</v>
      </c>
      <c r="E928" s="5">
        <v>19088</v>
      </c>
      <c r="F928" s="5">
        <v>44481</v>
      </c>
      <c r="H928" s="6">
        <f t="shared" si="231"/>
        <v>70</v>
      </c>
      <c r="J928" t="s">
        <v>5608</v>
      </c>
      <c r="K928">
        <v>6168</v>
      </c>
      <c r="L928" t="s">
        <v>5611</v>
      </c>
      <c r="M928" t="str">
        <f t="shared" si="232"/>
        <v>116442 Ecolab Retiree - Cigna Medical Plan (HC)</v>
      </c>
      <c r="N928" s="1">
        <v>41852</v>
      </c>
      <c r="O928" s="1">
        <v>41852</v>
      </c>
      <c r="P928" s="1">
        <v>63766</v>
      </c>
      <c r="Q928" s="1">
        <v>44197</v>
      </c>
      <c r="R928" s="1">
        <v>63766</v>
      </c>
      <c r="S928" t="s">
        <v>5613</v>
      </c>
      <c r="V928" t="s">
        <v>4871</v>
      </c>
      <c r="W928">
        <v>5</v>
      </c>
      <c r="X928" t="s">
        <v>5579</v>
      </c>
      <c r="Z928">
        <v>0</v>
      </c>
      <c r="AA928">
        <v>0</v>
      </c>
      <c r="AB928" s="1">
        <v>41824</v>
      </c>
      <c r="AC928" s="1">
        <v>41912</v>
      </c>
      <c r="AD928" s="1">
        <v>41869</v>
      </c>
    </row>
    <row r="929" spans="1:30" hidden="1" x14ac:dyDescent="0.3">
      <c r="A929">
        <v>116795</v>
      </c>
      <c r="B929" t="str">
        <f>_xlfn.XLOOKUP(A929,'Member Info (COBRA 65)'!A:A,'Member Info (COBRA 65)'!J:J)</f>
        <v>Ecolab Pre65 Retiree</v>
      </c>
      <c r="C929" t="s">
        <v>2880</v>
      </c>
      <c r="D929" t="s">
        <v>2881</v>
      </c>
      <c r="E929" s="5">
        <v>21089</v>
      </c>
      <c r="F929" s="5">
        <v>44481</v>
      </c>
      <c r="H929" s="6">
        <f t="shared" si="231"/>
        <v>65</v>
      </c>
      <c r="J929" t="s">
        <v>5608</v>
      </c>
      <c r="K929">
        <v>6168</v>
      </c>
      <c r="L929" t="s">
        <v>5611</v>
      </c>
      <c r="M929" t="str">
        <f t="shared" si="232"/>
        <v>116795 Ecolab Retiree - Cigna Medical Plan (HC)</v>
      </c>
      <c r="N929" s="1">
        <v>41122</v>
      </c>
      <c r="O929" s="1">
        <v>41122</v>
      </c>
      <c r="P929" s="1">
        <v>63036</v>
      </c>
      <c r="Q929" s="1">
        <v>44197</v>
      </c>
      <c r="R929" s="1">
        <v>63036</v>
      </c>
      <c r="S929" t="s">
        <v>5578</v>
      </c>
      <c r="V929" t="s">
        <v>4871</v>
      </c>
      <c r="W929">
        <v>5</v>
      </c>
      <c r="X929" t="s">
        <v>5579</v>
      </c>
      <c r="Z929">
        <v>0</v>
      </c>
      <c r="AA929">
        <v>0</v>
      </c>
      <c r="AB929" s="1">
        <v>41123</v>
      </c>
      <c r="AC929" s="1">
        <v>41182</v>
      </c>
      <c r="AD929" s="1">
        <v>41168</v>
      </c>
    </row>
    <row r="930" spans="1:30" hidden="1" x14ac:dyDescent="0.3">
      <c r="A930">
        <v>116796</v>
      </c>
      <c r="B930" t="str">
        <f>_xlfn.XLOOKUP(A930,'Member Info (COBRA 65)'!A:A,'Member Info (COBRA 65)'!J:J)</f>
        <v>Ecolab Pre65 Retiree</v>
      </c>
      <c r="C930" t="s">
        <v>2887</v>
      </c>
      <c r="D930" t="s">
        <v>2888</v>
      </c>
      <c r="E930" s="5">
        <v>20813</v>
      </c>
      <c r="F930" s="5">
        <v>44481</v>
      </c>
      <c r="H930" s="6">
        <f t="shared" si="231"/>
        <v>65</v>
      </c>
      <c r="J930" t="s">
        <v>5608</v>
      </c>
      <c r="K930">
        <v>6168</v>
      </c>
      <c r="L930" t="s">
        <v>5611</v>
      </c>
      <c r="M930" t="str">
        <f t="shared" si="232"/>
        <v>116796 Ecolab Retiree - Cigna Medical Plan (HC)</v>
      </c>
      <c r="N930" s="1">
        <v>43497</v>
      </c>
      <c r="O930" s="1">
        <v>43497</v>
      </c>
      <c r="P930" s="1">
        <v>65411</v>
      </c>
      <c r="Q930" s="1">
        <v>44197</v>
      </c>
      <c r="R930" s="1">
        <v>65411</v>
      </c>
      <c r="S930" t="s">
        <v>5578</v>
      </c>
      <c r="V930" t="s">
        <v>4871</v>
      </c>
      <c r="W930">
        <v>5</v>
      </c>
      <c r="X930" t="s">
        <v>5579</v>
      </c>
      <c r="Z930">
        <v>0</v>
      </c>
      <c r="AA930">
        <v>0</v>
      </c>
      <c r="AB930" s="1">
        <v>43471</v>
      </c>
      <c r="AC930" s="1">
        <v>43557</v>
      </c>
      <c r="AD930" s="1">
        <v>43516</v>
      </c>
    </row>
    <row r="931" spans="1:30" hidden="1" x14ac:dyDescent="0.3">
      <c r="A931">
        <v>116788</v>
      </c>
      <c r="B931" t="str">
        <f>_xlfn.XLOOKUP(A931,'Member Info (COBRA 65)'!A:A,'Member Info (COBRA 65)'!J:J)</f>
        <v>Ecolab Pre65 Retiree</v>
      </c>
      <c r="C931" t="s">
        <v>2856</v>
      </c>
      <c r="D931" t="s">
        <v>2857</v>
      </c>
      <c r="E931" s="5">
        <v>20812</v>
      </c>
      <c r="F931" s="5">
        <v>44481</v>
      </c>
      <c r="H931" s="6">
        <f t="shared" si="231"/>
        <v>65</v>
      </c>
      <c r="J931" t="s">
        <v>5608</v>
      </c>
      <c r="K931">
        <v>6168</v>
      </c>
      <c r="L931" t="s">
        <v>5611</v>
      </c>
      <c r="M931" t="str">
        <f t="shared" si="232"/>
        <v>116788 Ecolab Retiree - Cigna Medical Plan (HC)</v>
      </c>
      <c r="N931" s="1">
        <v>42826</v>
      </c>
      <c r="O931" s="1">
        <v>42826</v>
      </c>
      <c r="P931" s="1">
        <v>64740</v>
      </c>
      <c r="Q931" s="1">
        <v>44197</v>
      </c>
      <c r="R931" s="1">
        <v>64740</v>
      </c>
      <c r="S931" t="s">
        <v>5578</v>
      </c>
      <c r="V931" t="s">
        <v>4871</v>
      </c>
      <c r="W931">
        <v>5</v>
      </c>
      <c r="X931" t="s">
        <v>5579</v>
      </c>
      <c r="Z931">
        <v>0</v>
      </c>
      <c r="AA931">
        <v>0</v>
      </c>
      <c r="AB931" s="1">
        <v>42827</v>
      </c>
      <c r="AC931" s="1">
        <v>42886</v>
      </c>
      <c r="AD931" s="1">
        <v>42872</v>
      </c>
    </row>
    <row r="932" spans="1:30" hidden="1" x14ac:dyDescent="0.3">
      <c r="A932">
        <v>116783</v>
      </c>
      <c r="B932" t="str">
        <f>_xlfn.XLOOKUP(A932,'Member Info (COBRA 65)'!A:A,'Member Info (COBRA 65)'!J:J)</f>
        <v>Ecolab Pre65 Retiree</v>
      </c>
      <c r="C932" t="s">
        <v>2850</v>
      </c>
      <c r="D932" t="s">
        <v>2851</v>
      </c>
      <c r="E932" s="5">
        <v>21431</v>
      </c>
      <c r="F932" s="5">
        <v>44481</v>
      </c>
      <c r="H932" s="6">
        <f t="shared" si="231"/>
        <v>64</v>
      </c>
      <c r="J932" t="s">
        <v>5608</v>
      </c>
      <c r="K932">
        <v>6168</v>
      </c>
      <c r="L932" t="s">
        <v>5611</v>
      </c>
      <c r="M932" t="str">
        <f t="shared" si="232"/>
        <v>116783 Ecolab Retiree - Cigna Medical Plan (HC)</v>
      </c>
      <c r="N932" s="1">
        <v>43191</v>
      </c>
      <c r="O932" s="1">
        <v>43191</v>
      </c>
      <c r="P932" s="1">
        <v>65105</v>
      </c>
      <c r="Q932" s="1">
        <v>44197</v>
      </c>
      <c r="R932" s="1">
        <v>65105</v>
      </c>
      <c r="S932" t="s">
        <v>5578</v>
      </c>
      <c r="V932" t="s">
        <v>4871</v>
      </c>
      <c r="W932">
        <v>5</v>
      </c>
      <c r="X932" t="s">
        <v>5579</v>
      </c>
      <c r="Z932">
        <v>0</v>
      </c>
      <c r="AA932">
        <v>0</v>
      </c>
      <c r="AB932" s="1">
        <v>43163</v>
      </c>
      <c r="AC932" s="1">
        <v>43251</v>
      </c>
      <c r="AD932" s="1">
        <v>43208</v>
      </c>
    </row>
    <row r="933" spans="1:30" hidden="1" x14ac:dyDescent="0.3">
      <c r="A933">
        <v>116776</v>
      </c>
      <c r="B933" t="str">
        <f>_xlfn.XLOOKUP(A933,'Member Info (COBRA 65)'!A:A,'Member Info (COBRA 65)'!J:J)</f>
        <v>Ecolab Pre65 Retiree</v>
      </c>
      <c r="C933" t="s">
        <v>2833</v>
      </c>
      <c r="D933" t="s">
        <v>2834</v>
      </c>
      <c r="E933" s="5">
        <v>20929</v>
      </c>
      <c r="F933" s="5">
        <v>44481</v>
      </c>
      <c r="H933" s="6">
        <f t="shared" si="231"/>
        <v>65</v>
      </c>
      <c r="J933" t="s">
        <v>5608</v>
      </c>
      <c r="K933">
        <v>6168</v>
      </c>
      <c r="L933" t="s">
        <v>5611</v>
      </c>
      <c r="M933" t="str">
        <f t="shared" si="232"/>
        <v>116776 Ecolab Retiree - Cigna Medical Plan (HC)</v>
      </c>
      <c r="N933" s="1">
        <v>43497</v>
      </c>
      <c r="O933" s="1">
        <v>43497</v>
      </c>
      <c r="P933" s="1">
        <v>65411</v>
      </c>
      <c r="Q933" s="1">
        <v>44197</v>
      </c>
      <c r="R933" s="1">
        <v>65411</v>
      </c>
      <c r="S933" t="s">
        <v>5578</v>
      </c>
      <c r="V933" t="s">
        <v>4871</v>
      </c>
      <c r="W933">
        <v>5</v>
      </c>
      <c r="X933" t="s">
        <v>5579</v>
      </c>
      <c r="Z933">
        <v>0</v>
      </c>
      <c r="AA933">
        <v>0</v>
      </c>
      <c r="AB933" s="1">
        <v>43492</v>
      </c>
      <c r="AC933" s="1">
        <v>43557</v>
      </c>
      <c r="AD933" s="1">
        <v>43537</v>
      </c>
    </row>
    <row r="934" spans="1:30" hidden="1" x14ac:dyDescent="0.3">
      <c r="A934">
        <v>116763</v>
      </c>
      <c r="B934" t="str">
        <f>_xlfn.XLOOKUP(A934,'Member Info (COBRA 65)'!A:A,'Member Info (COBRA 65)'!J:J)</f>
        <v>Ecolab Pre65 Retiree</v>
      </c>
      <c r="C934" t="s">
        <v>2765</v>
      </c>
      <c r="D934" t="s">
        <v>2766</v>
      </c>
      <c r="E934" s="5">
        <v>22402</v>
      </c>
      <c r="F934" s="5">
        <v>44481</v>
      </c>
      <c r="H934" s="6">
        <f t="shared" si="231"/>
        <v>61</v>
      </c>
      <c r="J934" t="s">
        <v>5608</v>
      </c>
      <c r="K934">
        <v>6168</v>
      </c>
      <c r="L934" t="s">
        <v>5611</v>
      </c>
      <c r="M934" t="str">
        <f t="shared" si="232"/>
        <v>116763 Ecolab Retiree - Cigna Medical Plan (HC)</v>
      </c>
      <c r="N934" s="1">
        <v>43497</v>
      </c>
      <c r="O934" s="1">
        <v>43497</v>
      </c>
      <c r="P934" s="1">
        <v>65411</v>
      </c>
      <c r="Q934" s="1">
        <v>44197</v>
      </c>
      <c r="R934" s="1">
        <v>65411</v>
      </c>
      <c r="S934" t="s">
        <v>5578</v>
      </c>
      <c r="V934" t="s">
        <v>4871</v>
      </c>
      <c r="W934">
        <v>5</v>
      </c>
      <c r="X934" t="s">
        <v>5579</v>
      </c>
      <c r="Z934">
        <v>0</v>
      </c>
      <c r="AA934">
        <v>0</v>
      </c>
      <c r="AB934" s="1">
        <v>43496</v>
      </c>
      <c r="AC934" s="1">
        <v>43557</v>
      </c>
      <c r="AD934" s="1">
        <v>43541</v>
      </c>
    </row>
    <row r="935" spans="1:30" hidden="1" x14ac:dyDescent="0.3">
      <c r="A935">
        <v>116764</v>
      </c>
      <c r="B935" t="str">
        <f>_xlfn.XLOOKUP(A935,'Member Info (COBRA 65)'!A:A,'Member Info (COBRA 65)'!J:J)</f>
        <v>Ecolab Pre65 Retiree</v>
      </c>
      <c r="C935" t="s">
        <v>2772</v>
      </c>
      <c r="D935" t="s">
        <v>2773</v>
      </c>
      <c r="E935" s="5">
        <v>21569</v>
      </c>
      <c r="F935" s="5">
        <v>44481</v>
      </c>
      <c r="H935" s="6">
        <f t="shared" si="231"/>
        <v>63</v>
      </c>
      <c r="J935" t="s">
        <v>5608</v>
      </c>
      <c r="K935">
        <v>6168</v>
      </c>
      <c r="L935" t="s">
        <v>5611</v>
      </c>
      <c r="M935" t="str">
        <f t="shared" si="232"/>
        <v>116764 Ecolab Retiree - Cigna Medical Plan (HC)</v>
      </c>
      <c r="N935" s="1">
        <v>43344</v>
      </c>
      <c r="O935" s="1">
        <v>43344</v>
      </c>
      <c r="P935" s="1">
        <v>65258</v>
      </c>
      <c r="Q935" s="1">
        <v>44197</v>
      </c>
      <c r="R935" s="1">
        <v>65258</v>
      </c>
      <c r="S935" t="s">
        <v>5578</v>
      </c>
      <c r="V935" t="s">
        <v>4871</v>
      </c>
      <c r="W935">
        <v>5</v>
      </c>
      <c r="X935" t="s">
        <v>5579</v>
      </c>
      <c r="Z935">
        <v>0</v>
      </c>
      <c r="AA935">
        <v>0</v>
      </c>
      <c r="AB935" s="1">
        <v>43316</v>
      </c>
      <c r="AC935" s="1">
        <v>43404</v>
      </c>
      <c r="AD935" s="1">
        <v>43361</v>
      </c>
    </row>
    <row r="936" spans="1:30" hidden="1" x14ac:dyDescent="0.3">
      <c r="A936">
        <v>116752</v>
      </c>
      <c r="B936" t="str">
        <f>_xlfn.XLOOKUP(A936,'Member Info (COBRA 65)'!A:A,'Member Info (COBRA 65)'!J:J)</f>
        <v>Ecolab Pre65 Retiree</v>
      </c>
      <c r="C936" t="s">
        <v>2688</v>
      </c>
      <c r="D936" t="s">
        <v>2689</v>
      </c>
      <c r="E936" s="5">
        <v>21438</v>
      </c>
      <c r="F936" s="5">
        <v>44481</v>
      </c>
      <c r="H936" s="6">
        <f t="shared" si="231"/>
        <v>64</v>
      </c>
      <c r="J936" t="s">
        <v>5608</v>
      </c>
      <c r="K936">
        <v>6168</v>
      </c>
      <c r="L936" t="s">
        <v>5611</v>
      </c>
      <c r="M936" t="str">
        <f t="shared" si="232"/>
        <v>116752 Ecolab Retiree - Cigna Medical Plan (HC)</v>
      </c>
      <c r="N936" s="1">
        <v>44287</v>
      </c>
      <c r="O936" s="1">
        <v>44287</v>
      </c>
      <c r="P936" s="1">
        <v>65537</v>
      </c>
      <c r="Q936" s="1">
        <v>44287</v>
      </c>
      <c r="R936" s="1">
        <v>65537</v>
      </c>
      <c r="S936" t="s">
        <v>5578</v>
      </c>
      <c r="V936" t="s">
        <v>4871</v>
      </c>
      <c r="W936">
        <v>5</v>
      </c>
      <c r="X936" t="s">
        <v>5579</v>
      </c>
      <c r="Z936">
        <v>0</v>
      </c>
      <c r="AA936">
        <v>0</v>
      </c>
      <c r="AB936" s="1">
        <v>44288</v>
      </c>
      <c r="AC936" s="1">
        <v>44347</v>
      </c>
      <c r="AD936" s="1">
        <v>44333</v>
      </c>
    </row>
    <row r="937" spans="1:30" hidden="1" x14ac:dyDescent="0.3">
      <c r="A937">
        <v>116753</v>
      </c>
      <c r="B937" t="str">
        <f>_xlfn.XLOOKUP(A937,'Member Info (COBRA 65)'!A:A,'Member Info (COBRA 65)'!J:J)</f>
        <v>Ecolab Pre65 Retiree</v>
      </c>
      <c r="C937" t="s">
        <v>2695</v>
      </c>
      <c r="D937" t="s">
        <v>2696</v>
      </c>
      <c r="E937" s="5">
        <v>22102</v>
      </c>
      <c r="F937" s="5">
        <v>44481</v>
      </c>
      <c r="H937" s="6">
        <f t="shared" si="231"/>
        <v>62</v>
      </c>
      <c r="J937" t="s">
        <v>5608</v>
      </c>
      <c r="K937">
        <v>6168</v>
      </c>
      <c r="L937" t="s">
        <v>5611</v>
      </c>
      <c r="M937" t="str">
        <f t="shared" si="232"/>
        <v>116753 Ecolab Retiree - Cigna Medical Plan (HC)</v>
      </c>
      <c r="N937" s="1">
        <v>42217</v>
      </c>
      <c r="O937" s="1">
        <v>42217</v>
      </c>
      <c r="P937" s="1">
        <v>64131</v>
      </c>
      <c r="Q937" s="1">
        <v>44197</v>
      </c>
      <c r="R937" s="1">
        <v>64131</v>
      </c>
      <c r="S937" t="s">
        <v>5578</v>
      </c>
      <c r="V937" t="s">
        <v>4871</v>
      </c>
      <c r="W937">
        <v>5</v>
      </c>
      <c r="X937" t="s">
        <v>5579</v>
      </c>
      <c r="Z937">
        <v>0</v>
      </c>
      <c r="AA937">
        <v>0</v>
      </c>
      <c r="AB937" s="1">
        <v>42207</v>
      </c>
      <c r="AC937" s="1">
        <v>42277</v>
      </c>
      <c r="AD937" s="1">
        <v>42252</v>
      </c>
    </row>
    <row r="938" spans="1:30" hidden="1" x14ac:dyDescent="0.3">
      <c r="A938">
        <v>116756</v>
      </c>
      <c r="B938" t="str">
        <f>_xlfn.XLOOKUP(A938,'Member Info (COBRA 65)'!A:A,'Member Info (COBRA 65)'!J:J)</f>
        <v>Ecolab Pre65 Retiree</v>
      </c>
      <c r="C938" t="s">
        <v>2719</v>
      </c>
      <c r="D938" t="s">
        <v>2720</v>
      </c>
      <c r="E938" s="5">
        <v>21320</v>
      </c>
      <c r="F938" s="5">
        <v>44481</v>
      </c>
      <c r="H938" s="6">
        <f t="shared" si="231"/>
        <v>64</v>
      </c>
      <c r="J938" t="s">
        <v>5608</v>
      </c>
      <c r="K938">
        <v>6168</v>
      </c>
      <c r="L938" t="s">
        <v>5611</v>
      </c>
      <c r="M938" t="str">
        <f t="shared" si="232"/>
        <v>116756 Ecolab Retiree - Cigna Medical Plan (HC)</v>
      </c>
      <c r="N938" s="1">
        <v>41852</v>
      </c>
      <c r="O938" s="1">
        <v>41852</v>
      </c>
      <c r="P938" s="1">
        <v>63766</v>
      </c>
      <c r="Q938" s="1">
        <v>44197</v>
      </c>
      <c r="R938" s="1">
        <v>63766</v>
      </c>
      <c r="S938" t="s">
        <v>5578</v>
      </c>
      <c r="V938" t="s">
        <v>4871</v>
      </c>
      <c r="W938">
        <v>5</v>
      </c>
      <c r="X938" t="s">
        <v>5579</v>
      </c>
      <c r="Z938">
        <v>0</v>
      </c>
      <c r="AA938">
        <v>0</v>
      </c>
      <c r="AB938" s="1">
        <v>41829</v>
      </c>
      <c r="AC938" s="1">
        <v>41912</v>
      </c>
      <c r="AD938" s="1">
        <v>41874</v>
      </c>
    </row>
    <row r="939" spans="1:30" hidden="1" x14ac:dyDescent="0.3">
      <c r="A939">
        <v>116761</v>
      </c>
      <c r="B939" t="str">
        <f>_xlfn.XLOOKUP(A939,'Member Info (COBRA 65)'!A:A,'Member Info (COBRA 65)'!J:J)</f>
        <v>Ecolab Pre65 Retiree</v>
      </c>
      <c r="C939" t="s">
        <v>2749</v>
      </c>
      <c r="D939" t="s">
        <v>2750</v>
      </c>
      <c r="E939" s="5">
        <v>21275</v>
      </c>
      <c r="F939" s="5">
        <v>44481</v>
      </c>
      <c r="H939" s="6">
        <f t="shared" si="231"/>
        <v>64</v>
      </c>
      <c r="J939" t="s">
        <v>5608</v>
      </c>
      <c r="K939">
        <v>6168</v>
      </c>
      <c r="L939" t="s">
        <v>5611</v>
      </c>
      <c r="M939" t="str">
        <f t="shared" si="232"/>
        <v>116761 Ecolab Retiree - Cigna Medical Plan (HC)</v>
      </c>
      <c r="N939" s="1">
        <v>43466</v>
      </c>
      <c r="O939" s="1">
        <v>43466</v>
      </c>
      <c r="P939" s="1">
        <v>65380</v>
      </c>
      <c r="Q939" s="1">
        <v>44197</v>
      </c>
      <c r="R939" s="1">
        <v>65380</v>
      </c>
      <c r="S939" t="s">
        <v>5578</v>
      </c>
      <c r="V939" t="s">
        <v>4871</v>
      </c>
      <c r="W939">
        <v>5</v>
      </c>
      <c r="X939" t="s">
        <v>5579</v>
      </c>
      <c r="Z939">
        <v>0</v>
      </c>
      <c r="AA939">
        <v>0</v>
      </c>
      <c r="AB939" s="1">
        <v>43467</v>
      </c>
      <c r="AC939" s="1">
        <v>43526</v>
      </c>
      <c r="AD939" s="1">
        <v>43512</v>
      </c>
    </row>
    <row r="940" spans="1:30" hidden="1" x14ac:dyDescent="0.3">
      <c r="A940">
        <v>116682</v>
      </c>
      <c r="B940" t="str">
        <f>_xlfn.XLOOKUP(A940,'Member Info (COBRA 65)'!A:A,'Member Info (COBRA 65)'!J:J)</f>
        <v>Ecolab Pre65 Retiree</v>
      </c>
      <c r="C940" t="s">
        <v>2585</v>
      </c>
      <c r="D940" t="s">
        <v>2586</v>
      </c>
      <c r="E940" s="5">
        <v>22478</v>
      </c>
      <c r="F940" s="5">
        <v>44481</v>
      </c>
      <c r="H940" s="6">
        <f t="shared" si="231"/>
        <v>61</v>
      </c>
      <c r="J940" t="s">
        <v>5608</v>
      </c>
      <c r="K940">
        <v>6168</v>
      </c>
      <c r="L940" t="s">
        <v>5611</v>
      </c>
      <c r="M940" t="str">
        <f t="shared" si="232"/>
        <v>116682 Ecolab Retiree - Cigna Medical Plan (HC)</v>
      </c>
      <c r="N940" s="1">
        <v>43586</v>
      </c>
      <c r="O940" s="1">
        <v>43586</v>
      </c>
      <c r="P940" s="1">
        <v>65500</v>
      </c>
      <c r="Q940" s="1">
        <v>44197</v>
      </c>
      <c r="R940" s="1">
        <v>65500</v>
      </c>
      <c r="S940" t="s">
        <v>5578</v>
      </c>
      <c r="V940" t="s">
        <v>4871</v>
      </c>
      <c r="W940">
        <v>5</v>
      </c>
      <c r="X940" t="s">
        <v>5579</v>
      </c>
      <c r="Z940">
        <v>0</v>
      </c>
      <c r="AA940">
        <v>0</v>
      </c>
      <c r="AB940" s="1">
        <v>43587</v>
      </c>
      <c r="AC940" s="1">
        <v>43646</v>
      </c>
      <c r="AD940" s="1">
        <v>43632</v>
      </c>
    </row>
    <row r="941" spans="1:30" hidden="1" x14ac:dyDescent="0.3">
      <c r="A941">
        <v>116687</v>
      </c>
      <c r="B941" t="str">
        <f>_xlfn.XLOOKUP(A941,'Member Info (COBRA 65)'!A:A,'Member Info (COBRA 65)'!J:J)</f>
        <v>Ecolab Pre65 Retiree</v>
      </c>
      <c r="C941" t="s">
        <v>2612</v>
      </c>
      <c r="D941" t="s">
        <v>2613</v>
      </c>
      <c r="E941" s="5">
        <v>21860</v>
      </c>
      <c r="F941" s="5">
        <v>44481</v>
      </c>
      <c r="H941" s="6">
        <f t="shared" si="231"/>
        <v>62</v>
      </c>
      <c r="J941" t="s">
        <v>5608</v>
      </c>
      <c r="K941">
        <v>6168</v>
      </c>
      <c r="L941" t="s">
        <v>5611</v>
      </c>
      <c r="M941" t="str">
        <f t="shared" si="232"/>
        <v>116687 Ecolab Retiree - Cigna Medical Plan (HC)</v>
      </c>
      <c r="N941" s="1">
        <v>43101</v>
      </c>
      <c r="O941" s="1">
        <v>43101</v>
      </c>
      <c r="P941" s="1">
        <v>65015</v>
      </c>
      <c r="Q941" s="1">
        <v>44197</v>
      </c>
      <c r="R941" s="1">
        <v>65015</v>
      </c>
      <c r="S941" t="s">
        <v>5578</v>
      </c>
      <c r="V941" t="s">
        <v>4871</v>
      </c>
      <c r="W941">
        <v>5</v>
      </c>
      <c r="X941" t="s">
        <v>5579</v>
      </c>
      <c r="Z941">
        <v>0</v>
      </c>
      <c r="AA941">
        <v>0</v>
      </c>
      <c r="AB941" s="1">
        <v>43102</v>
      </c>
      <c r="AC941" s="1">
        <v>43161</v>
      </c>
      <c r="AD941" s="1">
        <v>43147</v>
      </c>
    </row>
    <row r="942" spans="1:30" hidden="1" x14ac:dyDescent="0.3">
      <c r="A942">
        <v>116701</v>
      </c>
      <c r="B942" t="str">
        <f>_xlfn.XLOOKUP(A942,'Member Info (COBRA 65)'!A:A,'Member Info (COBRA 65)'!J:J)</f>
        <v>Ecolab Pre65 Retiree</v>
      </c>
      <c r="C942" t="s">
        <v>2644</v>
      </c>
      <c r="D942" t="s">
        <v>2645</v>
      </c>
      <c r="E942" s="5">
        <v>21166</v>
      </c>
      <c r="F942" s="5">
        <v>44481</v>
      </c>
      <c r="H942" s="6">
        <f t="shared" si="231"/>
        <v>64</v>
      </c>
      <c r="J942" t="s">
        <v>5608</v>
      </c>
      <c r="K942">
        <v>6168</v>
      </c>
      <c r="L942" t="s">
        <v>5611</v>
      </c>
      <c r="M942" t="str">
        <f t="shared" si="232"/>
        <v>116701 Ecolab Retiree - Cigna Medical Plan (HC)</v>
      </c>
      <c r="N942" s="1">
        <v>44105</v>
      </c>
      <c r="O942" s="1">
        <v>44105</v>
      </c>
      <c r="P942" s="1">
        <v>65537</v>
      </c>
      <c r="Q942" s="1">
        <v>44197</v>
      </c>
      <c r="R942" s="1">
        <v>65537</v>
      </c>
      <c r="S942" t="s">
        <v>5578</v>
      </c>
      <c r="V942" t="s">
        <v>4871</v>
      </c>
      <c r="W942">
        <v>5</v>
      </c>
      <c r="X942" t="s">
        <v>5579</v>
      </c>
      <c r="Z942">
        <v>0</v>
      </c>
      <c r="AA942">
        <v>0</v>
      </c>
      <c r="AB942" s="1">
        <v>44077</v>
      </c>
      <c r="AC942" s="1">
        <v>44165</v>
      </c>
      <c r="AD942" s="1">
        <v>44122</v>
      </c>
    </row>
    <row r="943" spans="1:30" hidden="1" x14ac:dyDescent="0.3">
      <c r="A943">
        <v>116696</v>
      </c>
      <c r="B943" t="str">
        <f>_xlfn.XLOOKUP(A943,'Member Info (COBRA 65)'!A:A,'Member Info (COBRA 65)'!J:J)</f>
        <v>Ecolab Pre65 Retiree</v>
      </c>
      <c r="C943" t="s">
        <v>2635</v>
      </c>
      <c r="D943" t="s">
        <v>2636</v>
      </c>
      <c r="E943" s="5">
        <v>22284</v>
      </c>
      <c r="F943" s="5">
        <v>44481</v>
      </c>
      <c r="H943" s="6">
        <f t="shared" si="231"/>
        <v>61</v>
      </c>
      <c r="J943" t="s">
        <v>5608</v>
      </c>
      <c r="K943">
        <v>6168</v>
      </c>
      <c r="L943" t="s">
        <v>5611</v>
      </c>
      <c r="M943" t="str">
        <f t="shared" si="232"/>
        <v>116696 Ecolab Retiree - Cigna Medical Plan (HC)</v>
      </c>
      <c r="N943" s="1">
        <v>43831</v>
      </c>
      <c r="O943" s="1">
        <v>43831</v>
      </c>
      <c r="P943" s="1">
        <v>65537</v>
      </c>
      <c r="Q943" s="1">
        <v>44378</v>
      </c>
      <c r="R943" s="1">
        <v>65537</v>
      </c>
      <c r="S943" t="s">
        <v>5578</v>
      </c>
      <c r="V943" t="s">
        <v>4871</v>
      </c>
      <c r="W943">
        <v>5</v>
      </c>
      <c r="X943" t="s">
        <v>5579</v>
      </c>
      <c r="Z943">
        <v>0</v>
      </c>
      <c r="AA943">
        <v>0</v>
      </c>
      <c r="AB943" s="1">
        <v>43832</v>
      </c>
      <c r="AC943" s="1">
        <v>43891</v>
      </c>
      <c r="AD943" s="1">
        <v>43877</v>
      </c>
    </row>
    <row r="944" spans="1:30" hidden="1" x14ac:dyDescent="0.3">
      <c r="A944">
        <v>116722</v>
      </c>
      <c r="B944" t="str">
        <f>_xlfn.XLOOKUP(A944,'Member Info (COBRA 65)'!A:A,'Member Info (COBRA 65)'!J:J)</f>
        <v>Ecolab Pre65 Retiree</v>
      </c>
      <c r="C944" t="s">
        <v>2654</v>
      </c>
      <c r="D944" t="s">
        <v>2655</v>
      </c>
      <c r="E944" s="5">
        <v>20769</v>
      </c>
      <c r="F944" s="5">
        <v>44481</v>
      </c>
      <c r="H944" s="6">
        <f t="shared" si="231"/>
        <v>65</v>
      </c>
      <c r="J944" t="s">
        <v>5608</v>
      </c>
      <c r="K944">
        <v>6168</v>
      </c>
      <c r="L944" t="s">
        <v>5611</v>
      </c>
      <c r="M944" t="str">
        <f t="shared" si="232"/>
        <v>116722 Ecolab Retiree - Cigna Medical Plan (HC)</v>
      </c>
      <c r="N944" s="1">
        <v>43556</v>
      </c>
      <c r="O944" s="1">
        <v>43556</v>
      </c>
      <c r="P944" s="1">
        <v>65470</v>
      </c>
      <c r="Q944" s="1">
        <v>44197</v>
      </c>
      <c r="R944" s="1">
        <v>65470</v>
      </c>
      <c r="S944" t="s">
        <v>5578</v>
      </c>
      <c r="V944" t="s">
        <v>4871</v>
      </c>
      <c r="W944">
        <v>5</v>
      </c>
      <c r="X944" t="s">
        <v>5579</v>
      </c>
      <c r="Z944">
        <v>0</v>
      </c>
      <c r="AA944">
        <v>0</v>
      </c>
      <c r="AB944" s="1">
        <v>43534</v>
      </c>
      <c r="AC944" s="1">
        <v>43616</v>
      </c>
      <c r="AD944" s="1">
        <v>43579</v>
      </c>
    </row>
    <row r="945" spans="1:30" hidden="1" x14ac:dyDescent="0.3">
      <c r="A945">
        <v>116396</v>
      </c>
      <c r="B945" t="str">
        <f>_xlfn.XLOOKUP(A945,'Member Info (COBRA 65)'!A:A,'Member Info (COBRA 65)'!J:J)</f>
        <v>Ecolab Pre65 Retiree</v>
      </c>
      <c r="C945" t="s">
        <v>2459</v>
      </c>
      <c r="D945" t="s">
        <v>2460</v>
      </c>
      <c r="E945" s="5">
        <v>22159</v>
      </c>
      <c r="F945" s="5">
        <v>44481</v>
      </c>
      <c r="H945" s="6">
        <f t="shared" si="231"/>
        <v>62</v>
      </c>
      <c r="J945" t="s">
        <v>5608</v>
      </c>
      <c r="K945">
        <v>6168</v>
      </c>
      <c r="L945" t="s">
        <v>5611</v>
      </c>
      <c r="M945" t="str">
        <f t="shared" si="232"/>
        <v>116396 Ecolab Retiree - Cigna Medical Plan (HC)</v>
      </c>
      <c r="N945" s="1">
        <v>42948</v>
      </c>
      <c r="O945" s="1">
        <v>42948</v>
      </c>
      <c r="P945" s="1">
        <v>64862</v>
      </c>
      <c r="Q945" s="1">
        <v>44197</v>
      </c>
      <c r="R945" s="1">
        <v>64862</v>
      </c>
      <c r="S945" t="s">
        <v>5578</v>
      </c>
      <c r="V945" t="s">
        <v>4871</v>
      </c>
      <c r="W945">
        <v>5</v>
      </c>
      <c r="X945" t="s">
        <v>5579</v>
      </c>
      <c r="Z945">
        <v>0</v>
      </c>
      <c r="AA945">
        <v>0</v>
      </c>
      <c r="AB945" s="1">
        <v>42924</v>
      </c>
      <c r="AC945" s="1">
        <v>43008</v>
      </c>
      <c r="AD945" s="1">
        <v>42969</v>
      </c>
    </row>
    <row r="946" spans="1:30" hidden="1" x14ac:dyDescent="0.3">
      <c r="A946">
        <v>116420</v>
      </c>
      <c r="B946" t="str">
        <f>_xlfn.XLOOKUP(A946,'Member Info (COBRA 65)'!A:A,'Member Info (COBRA 65)'!J:J)</f>
        <v>Ecolab Pre65 Retiree</v>
      </c>
      <c r="C946" t="s">
        <v>2475</v>
      </c>
      <c r="D946" t="s">
        <v>2476</v>
      </c>
      <c r="E946" s="5">
        <v>21182</v>
      </c>
      <c r="F946" s="5">
        <v>44481</v>
      </c>
      <c r="H946" s="6">
        <f t="shared" si="231"/>
        <v>64</v>
      </c>
      <c r="J946" t="s">
        <v>5608</v>
      </c>
      <c r="K946">
        <v>6168</v>
      </c>
      <c r="L946" t="s">
        <v>5611</v>
      </c>
      <c r="M946" t="str">
        <f t="shared" si="232"/>
        <v>116420 Ecolab Retiree - Cigna Medical Plan (HC)</v>
      </c>
      <c r="N946" s="1">
        <v>43586</v>
      </c>
      <c r="O946" s="1">
        <v>43586</v>
      </c>
      <c r="P946" s="1">
        <v>65500</v>
      </c>
      <c r="Q946" s="1">
        <v>44197</v>
      </c>
      <c r="R946" s="1">
        <v>65500</v>
      </c>
      <c r="S946" t="s">
        <v>5578</v>
      </c>
      <c r="V946" t="s">
        <v>4871</v>
      </c>
      <c r="W946">
        <v>5</v>
      </c>
      <c r="X946" t="s">
        <v>5579</v>
      </c>
      <c r="Z946">
        <v>0</v>
      </c>
      <c r="AA946">
        <v>0</v>
      </c>
      <c r="AB946" s="1">
        <v>43569</v>
      </c>
      <c r="AC946" s="1">
        <v>43646</v>
      </c>
      <c r="AD946" s="1">
        <v>43614</v>
      </c>
    </row>
    <row r="947" spans="1:30" hidden="1" x14ac:dyDescent="0.3">
      <c r="A947">
        <v>116589</v>
      </c>
      <c r="B947" t="str">
        <f>_xlfn.XLOOKUP(A947,'Member Info (COBRA 65)'!A:A,'Member Info (COBRA 65)'!J:J)</f>
        <v>Ecolab Pre65 Retiree</v>
      </c>
      <c r="C947" t="s">
        <v>2520</v>
      </c>
      <c r="D947" t="s">
        <v>2521</v>
      </c>
      <c r="E947" s="5">
        <v>21352</v>
      </c>
      <c r="F947" s="5">
        <v>44481</v>
      </c>
      <c r="H947" s="6">
        <f t="shared" si="231"/>
        <v>64</v>
      </c>
      <c r="J947" t="s">
        <v>5608</v>
      </c>
      <c r="K947">
        <v>6168</v>
      </c>
      <c r="L947" t="s">
        <v>5611</v>
      </c>
      <c r="M947" t="str">
        <f t="shared" si="232"/>
        <v>116589 Ecolab Retiree - Cigna Medical Plan (HC)</v>
      </c>
      <c r="N947" s="1">
        <v>43313</v>
      </c>
      <c r="O947" s="1">
        <v>43313</v>
      </c>
      <c r="P947" s="1">
        <v>65227</v>
      </c>
      <c r="Q947" s="1">
        <v>44197</v>
      </c>
      <c r="R947" s="1">
        <v>65227</v>
      </c>
      <c r="S947" t="s">
        <v>5578</v>
      </c>
      <c r="V947" t="s">
        <v>4871</v>
      </c>
      <c r="W947">
        <v>5</v>
      </c>
      <c r="X947" t="s">
        <v>5579</v>
      </c>
      <c r="Z947">
        <v>0</v>
      </c>
      <c r="AA947">
        <v>0</v>
      </c>
      <c r="AB947" s="1">
        <v>43295</v>
      </c>
      <c r="AC947" s="1">
        <v>43373</v>
      </c>
      <c r="AD947" s="1">
        <v>43340</v>
      </c>
    </row>
    <row r="948" spans="1:30" hidden="1" x14ac:dyDescent="0.3">
      <c r="A948">
        <v>116766</v>
      </c>
      <c r="B948" t="str">
        <f>_xlfn.XLOOKUP(A948,'Member Info (COBRA 65)'!A:A,'Member Info (COBRA 65)'!J:J)</f>
        <v>Ecolab Pre65 Retiree</v>
      </c>
      <c r="C948" t="s">
        <v>2790</v>
      </c>
      <c r="D948" t="s">
        <v>2791</v>
      </c>
      <c r="E948" s="5">
        <v>21254</v>
      </c>
      <c r="F948" s="5">
        <v>44481</v>
      </c>
      <c r="H948" s="6">
        <f t="shared" si="231"/>
        <v>64</v>
      </c>
      <c r="J948" t="s">
        <v>5608</v>
      </c>
      <c r="K948">
        <v>6168</v>
      </c>
      <c r="L948" t="s">
        <v>5611</v>
      </c>
      <c r="M948" t="str">
        <f t="shared" si="232"/>
        <v>116766 Ecolab Retiree - Cigna Medical Plan (HC)</v>
      </c>
      <c r="N948" s="1">
        <v>42917</v>
      </c>
      <c r="O948" s="1">
        <v>42917</v>
      </c>
      <c r="P948" s="1">
        <v>64831</v>
      </c>
      <c r="Q948" s="1">
        <v>44197</v>
      </c>
      <c r="R948" s="1">
        <v>64831</v>
      </c>
      <c r="S948" t="s">
        <v>5581</v>
      </c>
      <c r="V948" t="s">
        <v>4871</v>
      </c>
      <c r="W948">
        <v>5</v>
      </c>
      <c r="X948" t="s">
        <v>5579</v>
      </c>
      <c r="Z948">
        <v>0</v>
      </c>
      <c r="AA948">
        <v>0</v>
      </c>
      <c r="AB948" s="1">
        <v>42903</v>
      </c>
      <c r="AC948" s="1">
        <v>42977</v>
      </c>
      <c r="AD948" s="1">
        <v>42948</v>
      </c>
    </row>
    <row r="949" spans="1:30" hidden="1" x14ac:dyDescent="0.3">
      <c r="A949">
        <v>116760</v>
      </c>
      <c r="B949" t="str">
        <f>_xlfn.XLOOKUP(A949,'Member Info (COBRA 65)'!A:A,'Member Info (COBRA 65)'!J:J)</f>
        <v>Ecolab Pre65 Retiree</v>
      </c>
      <c r="C949" t="s">
        <v>2740</v>
      </c>
      <c r="D949" t="s">
        <v>2741</v>
      </c>
      <c r="E949" s="5">
        <v>22156</v>
      </c>
      <c r="F949" s="5">
        <v>44481</v>
      </c>
      <c r="H949" s="6">
        <f t="shared" si="231"/>
        <v>62</v>
      </c>
      <c r="J949" t="s">
        <v>5608</v>
      </c>
      <c r="K949">
        <v>6168</v>
      </c>
      <c r="L949" t="s">
        <v>5611</v>
      </c>
      <c r="M949" t="str">
        <f t="shared" si="232"/>
        <v>116760 Ecolab Retiree - Cigna Medical Plan (HC)</v>
      </c>
      <c r="N949" s="1">
        <v>43374</v>
      </c>
      <c r="O949" s="1">
        <v>43374</v>
      </c>
      <c r="P949" s="1">
        <v>65288</v>
      </c>
      <c r="Q949" s="1">
        <v>44197</v>
      </c>
      <c r="R949" s="1">
        <v>65288</v>
      </c>
      <c r="S949" t="s">
        <v>5581</v>
      </c>
      <c r="V949" t="s">
        <v>4871</v>
      </c>
      <c r="W949">
        <v>5</v>
      </c>
      <c r="X949" t="s">
        <v>5579</v>
      </c>
      <c r="Z949">
        <v>0</v>
      </c>
      <c r="AA949">
        <v>0</v>
      </c>
      <c r="AB949" s="1">
        <v>43373</v>
      </c>
      <c r="AC949" s="1">
        <v>43434</v>
      </c>
      <c r="AD949" s="1">
        <v>43418</v>
      </c>
    </row>
    <row r="950" spans="1:30" hidden="1" x14ac:dyDescent="0.3">
      <c r="A950">
        <v>116759</v>
      </c>
      <c r="B950" t="str">
        <f>_xlfn.XLOOKUP(A950,'Member Info (COBRA 65)'!A:A,'Member Info (COBRA 65)'!J:J)</f>
        <v>Ecolab Pre65 Retiree</v>
      </c>
      <c r="C950" t="s">
        <v>2734</v>
      </c>
      <c r="D950" t="s">
        <v>2735</v>
      </c>
      <c r="E950" s="5">
        <v>22355</v>
      </c>
      <c r="F950" s="5">
        <v>44481</v>
      </c>
      <c r="H950" s="6">
        <f t="shared" si="231"/>
        <v>61</v>
      </c>
      <c r="J950" t="s">
        <v>5608</v>
      </c>
      <c r="K950">
        <v>6168</v>
      </c>
      <c r="L950" t="s">
        <v>5611</v>
      </c>
      <c r="M950" t="str">
        <f t="shared" si="232"/>
        <v>116759 Ecolab Retiree - Cigna Medical Plan (HC)</v>
      </c>
      <c r="N950" s="1">
        <v>43709</v>
      </c>
      <c r="O950" s="1">
        <v>43709</v>
      </c>
      <c r="P950" s="1">
        <v>65537</v>
      </c>
      <c r="Q950" s="1">
        <v>44256</v>
      </c>
      <c r="R950" s="1">
        <v>65537</v>
      </c>
      <c r="S950" t="s">
        <v>5581</v>
      </c>
      <c r="V950" t="s">
        <v>4871</v>
      </c>
      <c r="W950">
        <v>5</v>
      </c>
      <c r="X950" t="s">
        <v>5579</v>
      </c>
      <c r="Z950">
        <v>0</v>
      </c>
      <c r="AA950">
        <v>0</v>
      </c>
      <c r="AB950" s="1">
        <v>43684</v>
      </c>
      <c r="AC950" s="1">
        <v>43769</v>
      </c>
      <c r="AD950" s="1">
        <v>43729</v>
      </c>
    </row>
    <row r="951" spans="1:30" hidden="1" x14ac:dyDescent="0.3">
      <c r="A951">
        <v>116772</v>
      </c>
      <c r="B951" t="str">
        <f>_xlfn.XLOOKUP(A951,'Member Info (COBRA 65)'!A:A,'Member Info (COBRA 65)'!J:J)</f>
        <v>Ecolab Pre65 Retiree</v>
      </c>
      <c r="C951" t="s">
        <v>2816</v>
      </c>
      <c r="D951" t="s">
        <v>2817</v>
      </c>
      <c r="E951" s="5">
        <v>21811</v>
      </c>
      <c r="F951" s="5">
        <v>44481</v>
      </c>
      <c r="H951" s="6">
        <f t="shared" si="231"/>
        <v>63</v>
      </c>
      <c r="J951" t="s">
        <v>5608</v>
      </c>
      <c r="K951">
        <v>6168</v>
      </c>
      <c r="L951" t="s">
        <v>5611</v>
      </c>
      <c r="M951" t="str">
        <f t="shared" si="232"/>
        <v>116772 Ecolab Retiree - Cigna Medical Plan (HC)</v>
      </c>
      <c r="N951" s="1">
        <v>43313</v>
      </c>
      <c r="O951" s="1">
        <v>43313</v>
      </c>
      <c r="P951" s="1">
        <v>65227</v>
      </c>
      <c r="Q951" s="1">
        <v>44197</v>
      </c>
      <c r="R951" s="1">
        <v>65227</v>
      </c>
      <c r="S951" t="s">
        <v>5581</v>
      </c>
      <c r="V951" t="s">
        <v>4871</v>
      </c>
      <c r="W951">
        <v>5</v>
      </c>
      <c r="X951" t="s">
        <v>5579</v>
      </c>
      <c r="Z951">
        <v>0</v>
      </c>
      <c r="AA951">
        <v>0</v>
      </c>
      <c r="AB951" s="1">
        <v>43314</v>
      </c>
      <c r="AC951" s="1">
        <v>43373</v>
      </c>
      <c r="AD951" s="1">
        <v>43359</v>
      </c>
    </row>
    <row r="952" spans="1:30" hidden="1" x14ac:dyDescent="0.3">
      <c r="A952">
        <v>116775</v>
      </c>
      <c r="B952" t="str">
        <f>_xlfn.XLOOKUP(A952,'Member Info (COBRA 65)'!A:A,'Member Info (COBRA 65)'!J:J)</f>
        <v>Ecolab Pre65 Retiree</v>
      </c>
      <c r="C952" t="s">
        <v>2825</v>
      </c>
      <c r="D952" t="s">
        <v>2826</v>
      </c>
      <c r="E952" s="5">
        <v>22392</v>
      </c>
      <c r="F952" s="5">
        <v>44481</v>
      </c>
      <c r="H952" s="6">
        <f t="shared" si="231"/>
        <v>61</v>
      </c>
      <c r="J952" t="s">
        <v>5608</v>
      </c>
      <c r="K952">
        <v>6168</v>
      </c>
      <c r="L952" t="s">
        <v>5611</v>
      </c>
      <c r="M952" t="str">
        <f t="shared" si="232"/>
        <v>116775 Ecolab Retiree - Cigna Medical Plan (HC)</v>
      </c>
      <c r="N952" s="1">
        <v>43678</v>
      </c>
      <c r="O952" s="1">
        <v>43678</v>
      </c>
      <c r="P952" s="1">
        <v>65537</v>
      </c>
      <c r="Q952" s="1">
        <v>44228</v>
      </c>
      <c r="R952" s="1">
        <v>65537</v>
      </c>
      <c r="S952" t="s">
        <v>5581</v>
      </c>
      <c r="V952" t="s">
        <v>4871</v>
      </c>
      <c r="W952">
        <v>5</v>
      </c>
      <c r="X952" t="s">
        <v>5579</v>
      </c>
      <c r="Z952">
        <v>0</v>
      </c>
      <c r="AA952">
        <v>0</v>
      </c>
      <c r="AB952" s="1">
        <v>43656</v>
      </c>
      <c r="AC952" s="1">
        <v>43738</v>
      </c>
      <c r="AD952" s="1">
        <v>43701</v>
      </c>
    </row>
    <row r="953" spans="1:30" hidden="1" x14ac:dyDescent="0.3">
      <c r="A953">
        <v>116755</v>
      </c>
      <c r="B953" t="str">
        <f>_xlfn.XLOOKUP(A953,'Member Info (COBRA 65)'!A:A,'Member Info (COBRA 65)'!J:J)</f>
        <v>Ecolab Pre65 Retiree</v>
      </c>
      <c r="C953" t="s">
        <v>2710</v>
      </c>
      <c r="D953" t="s">
        <v>2711</v>
      </c>
      <c r="E953" s="5">
        <v>21142</v>
      </c>
      <c r="F953" s="5">
        <v>44481</v>
      </c>
      <c r="H953" s="6">
        <f t="shared" si="231"/>
        <v>64</v>
      </c>
      <c r="J953" t="s">
        <v>5608</v>
      </c>
      <c r="K953">
        <v>6168</v>
      </c>
      <c r="L953" t="s">
        <v>5611</v>
      </c>
      <c r="M953" t="str">
        <f t="shared" si="232"/>
        <v>116755 Ecolab Retiree - Cigna Medical Plan (HC)</v>
      </c>
      <c r="N953" s="1">
        <v>43831</v>
      </c>
      <c r="O953" s="1">
        <v>43831</v>
      </c>
      <c r="P953" s="1">
        <v>65537</v>
      </c>
      <c r="Q953" s="1">
        <v>44378</v>
      </c>
      <c r="R953" s="1">
        <v>65537</v>
      </c>
      <c r="S953" t="s">
        <v>5581</v>
      </c>
      <c r="V953" t="s">
        <v>4871</v>
      </c>
      <c r="W953">
        <v>5</v>
      </c>
      <c r="X953" t="s">
        <v>5579</v>
      </c>
      <c r="Z953">
        <v>0</v>
      </c>
      <c r="AA953">
        <v>0</v>
      </c>
      <c r="AB953" s="1">
        <v>43832</v>
      </c>
      <c r="AC953" s="1">
        <v>43891</v>
      </c>
      <c r="AD953" s="1">
        <v>43877</v>
      </c>
    </row>
    <row r="954" spans="1:30" hidden="1" x14ac:dyDescent="0.3">
      <c r="A954">
        <v>116758</v>
      </c>
      <c r="B954" t="str">
        <f>_xlfn.XLOOKUP(A954,'Member Info (COBRA 65)'!A:A,'Member Info (COBRA 65)'!J:J)</f>
        <v>Ecolab Pre65 Retiree</v>
      </c>
      <c r="C954" t="s">
        <v>2726</v>
      </c>
      <c r="D954" t="s">
        <v>2727</v>
      </c>
      <c r="E954" s="5">
        <v>20885</v>
      </c>
      <c r="F954" s="5">
        <v>44481</v>
      </c>
      <c r="H954" s="6">
        <f t="shared" si="231"/>
        <v>65</v>
      </c>
      <c r="J954" t="s">
        <v>5608</v>
      </c>
      <c r="K954">
        <v>6168</v>
      </c>
      <c r="L954" t="s">
        <v>5611</v>
      </c>
      <c r="M954" t="str">
        <f t="shared" si="232"/>
        <v>116758 Ecolab Retiree - Cigna Medical Plan (HC)</v>
      </c>
      <c r="N954" s="1">
        <v>43862</v>
      </c>
      <c r="O954" s="1">
        <v>43862</v>
      </c>
      <c r="P954" s="1">
        <v>65537</v>
      </c>
      <c r="Q954" s="1">
        <v>44409</v>
      </c>
      <c r="R954" s="1">
        <v>65537</v>
      </c>
      <c r="S954" t="s">
        <v>5581</v>
      </c>
      <c r="V954" t="s">
        <v>4871</v>
      </c>
      <c r="W954">
        <v>5</v>
      </c>
      <c r="X954" t="s">
        <v>5579</v>
      </c>
      <c r="Z954">
        <v>0</v>
      </c>
      <c r="AA954">
        <v>0</v>
      </c>
      <c r="AB954" s="1">
        <v>43863</v>
      </c>
      <c r="AC954" s="1">
        <v>43922</v>
      </c>
      <c r="AD954" s="1">
        <v>43908</v>
      </c>
    </row>
    <row r="955" spans="1:30" hidden="1" x14ac:dyDescent="0.3">
      <c r="A955">
        <v>116686</v>
      </c>
      <c r="B955" t="str">
        <f>_xlfn.XLOOKUP(A955,'Member Info (COBRA 65)'!A:A,'Member Info (COBRA 65)'!J:J)</f>
        <v>Ecolab Pre65 Retiree</v>
      </c>
      <c r="C955" t="s">
        <v>2605</v>
      </c>
      <c r="D955" t="s">
        <v>2606</v>
      </c>
      <c r="E955" s="5">
        <v>23285</v>
      </c>
      <c r="F955" s="5">
        <v>44481</v>
      </c>
      <c r="H955" s="6">
        <f t="shared" si="231"/>
        <v>59</v>
      </c>
      <c r="J955" t="s">
        <v>5608</v>
      </c>
      <c r="K955">
        <v>6168</v>
      </c>
      <c r="L955" t="s">
        <v>5611</v>
      </c>
      <c r="M955" t="str">
        <f t="shared" si="232"/>
        <v>116686 Ecolab Retiree - Cigna Medical Plan (HC)</v>
      </c>
      <c r="N955" s="1">
        <v>43862</v>
      </c>
      <c r="O955" s="1">
        <v>43862</v>
      </c>
      <c r="P955" s="1">
        <v>65537</v>
      </c>
      <c r="Q955" s="1">
        <v>44409</v>
      </c>
      <c r="R955" s="1">
        <v>65537</v>
      </c>
      <c r="S955" t="s">
        <v>5581</v>
      </c>
      <c r="V955" t="s">
        <v>4871</v>
      </c>
      <c r="W955">
        <v>5</v>
      </c>
      <c r="X955" t="s">
        <v>5579</v>
      </c>
      <c r="Z955">
        <v>0</v>
      </c>
      <c r="AA955">
        <v>0</v>
      </c>
      <c r="AB955" s="1">
        <v>43835</v>
      </c>
      <c r="AC955" s="1">
        <v>43922</v>
      </c>
      <c r="AD955" s="1">
        <v>43880</v>
      </c>
    </row>
    <row r="956" spans="1:30" hidden="1" x14ac:dyDescent="0.3">
      <c r="A956">
        <v>116695</v>
      </c>
      <c r="B956" t="str">
        <f>_xlfn.XLOOKUP(A956,'Member Info (COBRA 65)'!A:A,'Member Info (COBRA 65)'!J:J)</f>
        <v>Ecolab Pre65 Retiree</v>
      </c>
      <c r="C956" t="s">
        <v>2628</v>
      </c>
      <c r="D956" t="s">
        <v>2629</v>
      </c>
      <c r="E956" s="5">
        <v>22058</v>
      </c>
      <c r="F956" s="5">
        <v>44481</v>
      </c>
      <c r="H956" s="6">
        <f t="shared" si="231"/>
        <v>62</v>
      </c>
      <c r="J956" t="s">
        <v>5608</v>
      </c>
      <c r="K956">
        <v>6168</v>
      </c>
      <c r="L956" t="s">
        <v>5611</v>
      </c>
      <c r="M956" t="str">
        <f t="shared" si="232"/>
        <v>116695 Ecolab Retiree - Cigna Medical Plan (HC)</v>
      </c>
      <c r="N956" s="1">
        <v>43040</v>
      </c>
      <c r="O956" s="1">
        <v>43040</v>
      </c>
      <c r="P956" s="1">
        <v>64954</v>
      </c>
      <c r="Q956" s="1">
        <v>44197</v>
      </c>
      <c r="R956" s="1">
        <v>64954</v>
      </c>
      <c r="S956" t="s">
        <v>5581</v>
      </c>
      <c r="V956" t="s">
        <v>4871</v>
      </c>
      <c r="W956">
        <v>5</v>
      </c>
      <c r="X956" t="s">
        <v>5579</v>
      </c>
      <c r="Z956">
        <v>0</v>
      </c>
      <c r="AA956">
        <v>0</v>
      </c>
      <c r="AB956" s="1">
        <v>43023</v>
      </c>
      <c r="AC956" s="1">
        <v>43100</v>
      </c>
      <c r="AD956" s="1">
        <v>43068</v>
      </c>
    </row>
    <row r="957" spans="1:30" hidden="1" x14ac:dyDescent="0.3">
      <c r="A957">
        <v>116579</v>
      </c>
      <c r="B957" t="str">
        <f>_xlfn.XLOOKUP(A957,'Member Info (COBRA 65)'!A:A,'Member Info (COBRA 65)'!J:J)</f>
        <v>Ecolab Pre65 Retiree</v>
      </c>
      <c r="C957" t="s">
        <v>2511</v>
      </c>
      <c r="D957" t="s">
        <v>2512</v>
      </c>
      <c r="E957" s="5">
        <v>21029</v>
      </c>
      <c r="F957" s="5">
        <v>44481</v>
      </c>
      <c r="H957" s="6">
        <f t="shared" si="231"/>
        <v>65</v>
      </c>
      <c r="J957" t="s">
        <v>5608</v>
      </c>
      <c r="K957">
        <v>6168</v>
      </c>
      <c r="L957" t="s">
        <v>5611</v>
      </c>
      <c r="M957" t="str">
        <f t="shared" si="232"/>
        <v>116579 Ecolab Retiree - Cigna Medical Plan (HC)</v>
      </c>
      <c r="N957" s="1">
        <v>43525</v>
      </c>
      <c r="O957" s="1">
        <v>43525</v>
      </c>
      <c r="P957" s="1">
        <v>65439</v>
      </c>
      <c r="Q957" s="1">
        <v>44197</v>
      </c>
      <c r="R957" s="1">
        <v>65439</v>
      </c>
      <c r="S957" t="s">
        <v>5581</v>
      </c>
      <c r="V957" t="s">
        <v>4871</v>
      </c>
      <c r="W957">
        <v>5</v>
      </c>
      <c r="X957" t="s">
        <v>5579</v>
      </c>
      <c r="Z957">
        <v>0</v>
      </c>
      <c r="AA957">
        <v>0</v>
      </c>
      <c r="AB957" s="1">
        <v>43499</v>
      </c>
      <c r="AC957" s="1">
        <v>43585</v>
      </c>
      <c r="AD957" s="1">
        <v>43544</v>
      </c>
    </row>
    <row r="958" spans="1:30" hidden="1" x14ac:dyDescent="0.3">
      <c r="A958">
        <v>116389</v>
      </c>
      <c r="B958" t="str">
        <f>_xlfn.XLOOKUP(A958,'Member Info (COBRA 65)'!A:A,'Member Info (COBRA 65)'!J:J)</f>
        <v>Ecolab Pre65 Retiree</v>
      </c>
      <c r="C958" t="s">
        <v>2435</v>
      </c>
      <c r="D958" t="s">
        <v>2436</v>
      </c>
      <c r="E958" s="5">
        <v>21013</v>
      </c>
      <c r="F958" s="5">
        <v>44481</v>
      </c>
      <c r="H958" s="6">
        <f t="shared" si="231"/>
        <v>65</v>
      </c>
      <c r="J958" t="s">
        <v>5608</v>
      </c>
      <c r="K958">
        <v>6168</v>
      </c>
      <c r="L958" t="s">
        <v>5611</v>
      </c>
      <c r="M958" t="str">
        <f t="shared" si="232"/>
        <v>116389 Ecolab Retiree - Cigna Medical Plan (HC)</v>
      </c>
      <c r="N958" s="1">
        <v>42767</v>
      </c>
      <c r="O958" s="1">
        <v>42767</v>
      </c>
      <c r="P958" s="1">
        <v>64681</v>
      </c>
      <c r="Q958" s="1">
        <v>44197</v>
      </c>
      <c r="R958" s="1">
        <v>64681</v>
      </c>
      <c r="S958" t="s">
        <v>5581</v>
      </c>
      <c r="V958" t="s">
        <v>4871</v>
      </c>
      <c r="W958">
        <v>5</v>
      </c>
      <c r="X958" t="s">
        <v>5579</v>
      </c>
      <c r="Z958">
        <v>0</v>
      </c>
      <c r="AA958">
        <v>0</v>
      </c>
      <c r="AB958" s="1">
        <v>42741</v>
      </c>
      <c r="AC958" s="1">
        <v>42827</v>
      </c>
      <c r="AD958" s="1">
        <v>42786</v>
      </c>
    </row>
    <row r="959" spans="1:30" hidden="1" x14ac:dyDescent="0.3">
      <c r="A959">
        <v>116393</v>
      </c>
      <c r="B959" t="str">
        <f>_xlfn.XLOOKUP(A959,'Member Info (COBRA 65)'!A:A,'Member Info (COBRA 65)'!J:J)</f>
        <v>Ecolab Pre65 Retiree</v>
      </c>
      <c r="C959" t="s">
        <v>2450</v>
      </c>
      <c r="D959" t="s">
        <v>2451</v>
      </c>
      <c r="E959" s="5">
        <v>21238</v>
      </c>
      <c r="F959" s="5">
        <v>44481</v>
      </c>
      <c r="H959" s="6">
        <f t="shared" si="231"/>
        <v>64</v>
      </c>
      <c r="J959" t="s">
        <v>5608</v>
      </c>
      <c r="K959">
        <v>6168</v>
      </c>
      <c r="L959" t="s">
        <v>5611</v>
      </c>
      <c r="M959" t="str">
        <f t="shared" si="232"/>
        <v>116393 Ecolab Retiree - Cigna Medical Plan (HC)</v>
      </c>
      <c r="N959" s="1">
        <v>43586</v>
      </c>
      <c r="O959" s="1">
        <v>43586</v>
      </c>
      <c r="P959" s="1">
        <v>65500</v>
      </c>
      <c r="Q959" s="1">
        <v>44197</v>
      </c>
      <c r="R959" s="1">
        <v>65500</v>
      </c>
      <c r="S959" t="s">
        <v>5581</v>
      </c>
      <c r="V959" t="s">
        <v>4871</v>
      </c>
      <c r="W959">
        <v>5</v>
      </c>
      <c r="X959" t="s">
        <v>5579</v>
      </c>
      <c r="Z959">
        <v>0</v>
      </c>
      <c r="AA959">
        <v>0</v>
      </c>
      <c r="AB959" s="1">
        <v>43558</v>
      </c>
      <c r="AC959" s="1">
        <v>43646</v>
      </c>
      <c r="AD959" s="1">
        <v>43603</v>
      </c>
    </row>
    <row r="960" spans="1:30" hidden="1" x14ac:dyDescent="0.3">
      <c r="A960">
        <v>116402</v>
      </c>
      <c r="B960" t="str">
        <f>_xlfn.XLOOKUP(A960,'Member Info (COBRA 65)'!A:A,'Member Info (COBRA 65)'!J:J)</f>
        <v>Ecolab Pre65 Retiree</v>
      </c>
      <c r="C960" t="s">
        <v>2468</v>
      </c>
      <c r="D960" t="s">
        <v>2469</v>
      </c>
      <c r="E960" s="5">
        <v>23052</v>
      </c>
      <c r="F960" s="5">
        <v>44481</v>
      </c>
      <c r="H960" s="6">
        <f t="shared" si="231"/>
        <v>59</v>
      </c>
      <c r="J960" t="s">
        <v>5608</v>
      </c>
      <c r="K960">
        <v>6168</v>
      </c>
      <c r="L960" t="s">
        <v>5611</v>
      </c>
      <c r="M960" t="str">
        <f t="shared" si="232"/>
        <v>116402 Ecolab Retiree - Cigna Medical Plan (HC)</v>
      </c>
      <c r="N960" s="1">
        <v>43678</v>
      </c>
      <c r="O960" s="1">
        <v>43678</v>
      </c>
      <c r="P960" s="1">
        <v>65537</v>
      </c>
      <c r="Q960" s="1">
        <v>44228</v>
      </c>
      <c r="R960" s="1">
        <v>65537</v>
      </c>
      <c r="S960" t="s">
        <v>5581</v>
      </c>
      <c r="V960" t="s">
        <v>4871</v>
      </c>
      <c r="W960">
        <v>5</v>
      </c>
      <c r="X960" t="s">
        <v>5579</v>
      </c>
      <c r="Z960">
        <v>0</v>
      </c>
      <c r="AA960">
        <v>0</v>
      </c>
      <c r="AB960" s="1">
        <v>43649</v>
      </c>
      <c r="AC960" s="1">
        <v>43738</v>
      </c>
      <c r="AD960" s="1">
        <v>43694</v>
      </c>
    </row>
    <row r="961" spans="1:30" hidden="1" x14ac:dyDescent="0.3">
      <c r="A961">
        <v>116351</v>
      </c>
      <c r="B961" t="str">
        <f>_xlfn.XLOOKUP(A961,'Member Info (COBRA 65)'!A:A,'Member Info (COBRA 65)'!J:J)</f>
        <v>Ecolab Pre65 Retiree</v>
      </c>
      <c r="C961" t="s">
        <v>2384</v>
      </c>
      <c r="D961" t="s">
        <v>2385</v>
      </c>
      <c r="E961" s="5">
        <v>20946</v>
      </c>
      <c r="F961" s="5">
        <v>44481</v>
      </c>
      <c r="H961" s="6">
        <f t="shared" si="231"/>
        <v>65</v>
      </c>
      <c r="J961" t="s">
        <v>5608</v>
      </c>
      <c r="K961">
        <v>6168</v>
      </c>
      <c r="L961" t="s">
        <v>5611</v>
      </c>
      <c r="M961" t="str">
        <f t="shared" si="232"/>
        <v>116351 Ecolab Retiree - Cigna Medical Plan (HC)</v>
      </c>
      <c r="N961" s="1">
        <v>43678</v>
      </c>
      <c r="O961" s="1">
        <v>43678</v>
      </c>
      <c r="P961" s="1">
        <v>65537</v>
      </c>
      <c r="Q961" s="1">
        <v>44228</v>
      </c>
      <c r="R961" s="1">
        <v>65537</v>
      </c>
      <c r="S961" t="s">
        <v>5581</v>
      </c>
      <c r="V961" t="s">
        <v>4871</v>
      </c>
      <c r="W961">
        <v>5</v>
      </c>
      <c r="X961" t="s">
        <v>5579</v>
      </c>
      <c r="Z961">
        <v>0</v>
      </c>
      <c r="AA961">
        <v>0</v>
      </c>
      <c r="AB961" s="1">
        <v>43679</v>
      </c>
      <c r="AC961" s="1">
        <v>43738</v>
      </c>
      <c r="AD961" s="1">
        <v>43724</v>
      </c>
    </row>
    <row r="962" spans="1:30" hidden="1" x14ac:dyDescent="0.3">
      <c r="A962">
        <v>116353</v>
      </c>
      <c r="B962" t="str">
        <f>_xlfn.XLOOKUP(A962,'Member Info (COBRA 65)'!A:A,'Member Info (COBRA 65)'!J:J)</f>
        <v>Ecolab Pre65 Retiree</v>
      </c>
      <c r="C962" t="s">
        <v>2401</v>
      </c>
      <c r="D962" t="s">
        <v>2402</v>
      </c>
      <c r="E962" s="5">
        <v>21727</v>
      </c>
      <c r="F962" s="5">
        <v>44481</v>
      </c>
      <c r="H962" s="6">
        <f t="shared" si="231"/>
        <v>63</v>
      </c>
      <c r="J962" t="s">
        <v>5608</v>
      </c>
      <c r="K962">
        <v>6168</v>
      </c>
      <c r="L962" t="s">
        <v>5611</v>
      </c>
      <c r="M962" t="str">
        <f t="shared" si="232"/>
        <v>116353 Ecolab Retiree - Cigna Medical Plan (HC)</v>
      </c>
      <c r="N962" s="1">
        <v>42401</v>
      </c>
      <c r="O962" s="1">
        <v>42401</v>
      </c>
      <c r="P962" s="1">
        <v>64315</v>
      </c>
      <c r="Q962" s="1">
        <v>44197</v>
      </c>
      <c r="R962" s="1">
        <v>64315</v>
      </c>
      <c r="S962" t="s">
        <v>5581</v>
      </c>
      <c r="V962" t="s">
        <v>4871</v>
      </c>
      <c r="W962">
        <v>5</v>
      </c>
      <c r="X962" t="s">
        <v>5579</v>
      </c>
      <c r="Z962">
        <v>0</v>
      </c>
      <c r="AA962">
        <v>0</v>
      </c>
      <c r="AB962" s="1">
        <v>42402</v>
      </c>
      <c r="AC962" s="1">
        <v>42461</v>
      </c>
      <c r="AD962" s="1">
        <v>42447</v>
      </c>
    </row>
    <row r="963" spans="1:30" hidden="1" x14ac:dyDescent="0.3">
      <c r="A963">
        <v>116199</v>
      </c>
      <c r="B963" t="str">
        <f>_xlfn.XLOOKUP(A963,'Member Info (COBRA 65)'!A:A,'Member Info (COBRA 65)'!J:J)</f>
        <v>Ecolab Pre65 Retiree</v>
      </c>
      <c r="C963" t="s">
        <v>2335</v>
      </c>
      <c r="D963" t="s">
        <v>2336</v>
      </c>
      <c r="E963" s="5">
        <v>22230</v>
      </c>
      <c r="F963" s="5">
        <v>44481</v>
      </c>
      <c r="H963" s="6">
        <f t="shared" ref="H963:H1026" si="233">-INT((E963-F963)/365)</f>
        <v>61</v>
      </c>
      <c r="J963" t="s">
        <v>5608</v>
      </c>
      <c r="K963">
        <v>6168</v>
      </c>
      <c r="L963" t="s">
        <v>5611</v>
      </c>
      <c r="M963" t="str">
        <f t="shared" ref="M963:M1026" si="234">A963&amp;" "&amp;L963</f>
        <v>116199 Ecolab Retiree - Cigna Medical Plan (HC)</v>
      </c>
      <c r="N963" s="1">
        <v>43770</v>
      </c>
      <c r="O963" s="1">
        <v>43770</v>
      </c>
      <c r="P963" s="1">
        <v>65537</v>
      </c>
      <c r="Q963" s="1">
        <v>44317</v>
      </c>
      <c r="R963" s="1">
        <v>65537</v>
      </c>
      <c r="S963" t="s">
        <v>5581</v>
      </c>
      <c r="V963" t="s">
        <v>4871</v>
      </c>
      <c r="W963">
        <v>5</v>
      </c>
      <c r="X963" t="s">
        <v>5579</v>
      </c>
      <c r="Z963">
        <v>0</v>
      </c>
      <c r="AA963">
        <v>0</v>
      </c>
      <c r="AB963" s="1">
        <v>43741</v>
      </c>
      <c r="AC963" s="1">
        <v>43830</v>
      </c>
      <c r="AD963" s="1">
        <v>43786</v>
      </c>
    </row>
    <row r="964" spans="1:30" hidden="1" x14ac:dyDescent="0.3">
      <c r="A964">
        <v>116202</v>
      </c>
      <c r="B964" t="str">
        <f>_xlfn.XLOOKUP(A964,'Member Info (COBRA 65)'!A:A,'Member Info (COBRA 65)'!J:J)</f>
        <v>Ecolab Pre65 Retiree</v>
      </c>
      <c r="C964" t="s">
        <v>2344</v>
      </c>
      <c r="D964" t="s">
        <v>2345</v>
      </c>
      <c r="E964" s="5">
        <v>22406</v>
      </c>
      <c r="F964" s="5">
        <v>44481</v>
      </c>
      <c r="H964" s="6">
        <f t="shared" si="233"/>
        <v>61</v>
      </c>
      <c r="J964" t="s">
        <v>5608</v>
      </c>
      <c r="K964">
        <v>6168</v>
      </c>
      <c r="L964" t="s">
        <v>5611</v>
      </c>
      <c r="M964" t="str">
        <f t="shared" si="234"/>
        <v>116202 Ecolab Retiree - Cigna Medical Plan (HC)</v>
      </c>
      <c r="N964" s="1">
        <v>43891</v>
      </c>
      <c r="O964" s="1">
        <v>43891</v>
      </c>
      <c r="P964" s="1">
        <v>65537</v>
      </c>
      <c r="Q964" s="1">
        <v>44440</v>
      </c>
      <c r="R964" s="1">
        <v>65537</v>
      </c>
      <c r="S964" t="s">
        <v>5581</v>
      </c>
      <c r="V964" t="s">
        <v>4871</v>
      </c>
      <c r="W964">
        <v>5</v>
      </c>
      <c r="X964" t="s">
        <v>5579</v>
      </c>
      <c r="Z964">
        <v>0</v>
      </c>
      <c r="AA964">
        <v>0</v>
      </c>
      <c r="AB964" s="1">
        <v>43892</v>
      </c>
      <c r="AC964" s="1">
        <v>43951</v>
      </c>
      <c r="AD964" s="1">
        <v>43937</v>
      </c>
    </row>
    <row r="965" spans="1:30" hidden="1" x14ac:dyDescent="0.3">
      <c r="A965">
        <v>116336</v>
      </c>
      <c r="B965" t="str">
        <f>_xlfn.XLOOKUP(A965,'Member Info (COBRA 65)'!A:A,'Member Info (COBRA 65)'!J:J)</f>
        <v>Ecolab Pre65 Retiree</v>
      </c>
      <c r="C965" t="s">
        <v>2375</v>
      </c>
      <c r="D965" t="s">
        <v>2376</v>
      </c>
      <c r="E965" s="5">
        <v>20952</v>
      </c>
      <c r="F965" s="5">
        <v>44481</v>
      </c>
      <c r="H965" s="6">
        <f t="shared" si="233"/>
        <v>65</v>
      </c>
      <c r="J965" t="s">
        <v>5608</v>
      </c>
      <c r="K965">
        <v>6168</v>
      </c>
      <c r="L965" t="s">
        <v>5611</v>
      </c>
      <c r="M965" t="str">
        <f t="shared" si="234"/>
        <v>116336 Ecolab Retiree - Cigna Medical Plan (HC)</v>
      </c>
      <c r="N965" s="1">
        <v>43770</v>
      </c>
      <c r="O965" s="1">
        <v>43770</v>
      </c>
      <c r="P965" s="1">
        <v>65537</v>
      </c>
      <c r="Q965" s="1">
        <v>44317</v>
      </c>
      <c r="R965" s="1">
        <v>65537</v>
      </c>
      <c r="S965" t="s">
        <v>5581</v>
      </c>
      <c r="V965" t="s">
        <v>4871</v>
      </c>
      <c r="W965">
        <v>5</v>
      </c>
      <c r="X965" t="s">
        <v>5579</v>
      </c>
      <c r="Z965">
        <v>0</v>
      </c>
      <c r="AA965">
        <v>0</v>
      </c>
      <c r="AB965" s="1">
        <v>43742</v>
      </c>
      <c r="AC965" s="1">
        <v>43830</v>
      </c>
      <c r="AD965" s="1">
        <v>43787</v>
      </c>
    </row>
    <row r="966" spans="1:30" hidden="1" x14ac:dyDescent="0.3">
      <c r="A966">
        <v>118395</v>
      </c>
      <c r="B966" t="str">
        <f>_xlfn.XLOOKUP(A966,'Member Info (COBRA 65)'!A:A,'Member Info (COBRA 65)'!J:J)</f>
        <v>Ecolab Pre65 Retiree</v>
      </c>
      <c r="C966" t="s">
        <v>2978</v>
      </c>
      <c r="D966" t="s">
        <v>2979</v>
      </c>
      <c r="E966" s="5">
        <v>22507</v>
      </c>
      <c r="F966" s="5">
        <v>44481</v>
      </c>
      <c r="H966" s="6">
        <f t="shared" si="233"/>
        <v>61</v>
      </c>
      <c r="J966" t="s">
        <v>5608</v>
      </c>
      <c r="K966">
        <v>6168</v>
      </c>
      <c r="L966" t="s">
        <v>5611</v>
      </c>
      <c r="M966" t="str">
        <f t="shared" si="234"/>
        <v>118395 Ecolab Retiree - Cigna Medical Plan (HC)</v>
      </c>
      <c r="N966" s="1">
        <v>44440</v>
      </c>
      <c r="O966" s="1">
        <v>44440</v>
      </c>
      <c r="P966" s="1">
        <v>65537</v>
      </c>
      <c r="Q966" s="1">
        <v>44440</v>
      </c>
      <c r="R966" s="1">
        <v>65537</v>
      </c>
      <c r="S966" t="s">
        <v>5578</v>
      </c>
      <c r="V966" t="s">
        <v>5582</v>
      </c>
      <c r="W966">
        <v>5</v>
      </c>
      <c r="X966" t="s">
        <v>5579</v>
      </c>
      <c r="Z966">
        <v>0</v>
      </c>
      <c r="AA966">
        <v>0</v>
      </c>
      <c r="AC966" s="1">
        <v>44500</v>
      </c>
    </row>
    <row r="967" spans="1:30" hidden="1" x14ac:dyDescent="0.3">
      <c r="A967">
        <v>116380</v>
      </c>
      <c r="B967" t="str">
        <f>_xlfn.XLOOKUP(A967,'Member Info (COBRA 65)'!A:A,'Member Info (COBRA 65)'!J:J)</f>
        <v>Ecolab Pre65 Retiree</v>
      </c>
      <c r="C967" t="s">
        <v>2426</v>
      </c>
      <c r="D967" t="s">
        <v>2427</v>
      </c>
      <c r="E967" s="5">
        <v>21014</v>
      </c>
      <c r="F967" s="5">
        <v>44481</v>
      </c>
      <c r="H967" s="6">
        <f t="shared" si="233"/>
        <v>65</v>
      </c>
      <c r="J967" t="s">
        <v>5608</v>
      </c>
      <c r="K967">
        <v>6168</v>
      </c>
      <c r="L967" t="s">
        <v>5611</v>
      </c>
      <c r="M967" t="str">
        <f t="shared" si="234"/>
        <v>116380 Ecolab Retiree - Cigna Medical Plan (HC)</v>
      </c>
      <c r="N967" s="1">
        <v>43525</v>
      </c>
      <c r="O967" s="1">
        <v>43525</v>
      </c>
      <c r="P967" s="1">
        <v>65439</v>
      </c>
      <c r="Q967" s="1">
        <v>44470</v>
      </c>
      <c r="R967" s="1">
        <v>65439</v>
      </c>
      <c r="S967" t="s">
        <v>5578</v>
      </c>
      <c r="V967" t="s">
        <v>4871</v>
      </c>
      <c r="W967">
        <v>5</v>
      </c>
      <c r="X967" t="s">
        <v>5579</v>
      </c>
      <c r="Z967">
        <v>0</v>
      </c>
      <c r="AA967">
        <v>0</v>
      </c>
      <c r="AB967" s="1">
        <v>43526</v>
      </c>
      <c r="AC967" s="1">
        <v>43585</v>
      </c>
      <c r="AD967" s="1">
        <v>43571</v>
      </c>
    </row>
    <row r="968" spans="1:30" hidden="1" x14ac:dyDescent="0.3">
      <c r="A968">
        <v>119604</v>
      </c>
      <c r="B968" t="str">
        <f>_xlfn.XLOOKUP(A968,'Member Info (COBRA 65)'!A:A,'Member Info (COBRA 65)'!J:J)</f>
        <v>Ecolab Pre65 Retiree</v>
      </c>
      <c r="C968" t="s">
        <v>3002</v>
      </c>
      <c r="D968" t="s">
        <v>3003</v>
      </c>
      <c r="E968" s="5">
        <v>20936</v>
      </c>
      <c r="F968" s="5">
        <v>44481</v>
      </c>
      <c r="H968" s="6">
        <f t="shared" si="233"/>
        <v>65</v>
      </c>
      <c r="J968" t="s">
        <v>5608</v>
      </c>
      <c r="K968">
        <v>6168</v>
      </c>
      <c r="L968" t="s">
        <v>5611</v>
      </c>
      <c r="M968" t="str">
        <f t="shared" si="234"/>
        <v>119604 Ecolab Retiree - Cigna Medical Plan (HC)</v>
      </c>
      <c r="N968" s="1">
        <v>37377</v>
      </c>
      <c r="O968" s="1">
        <v>37377</v>
      </c>
      <c r="P968" s="1">
        <v>59291</v>
      </c>
      <c r="Q968" s="1">
        <v>44197</v>
      </c>
      <c r="R968" s="1">
        <v>59291</v>
      </c>
      <c r="S968" t="s">
        <v>5578</v>
      </c>
      <c r="V968" t="s">
        <v>4871</v>
      </c>
      <c r="W968">
        <v>5</v>
      </c>
      <c r="X968" t="s">
        <v>5579</v>
      </c>
      <c r="Z968">
        <v>0</v>
      </c>
      <c r="AA968">
        <v>0</v>
      </c>
      <c r="AB968" s="1">
        <v>37378</v>
      </c>
      <c r="AC968" s="1">
        <v>37437</v>
      </c>
      <c r="AD968" s="1">
        <v>37423</v>
      </c>
    </row>
    <row r="969" spans="1:30" hidden="1" x14ac:dyDescent="0.3">
      <c r="A969">
        <v>118395</v>
      </c>
      <c r="B969" t="str">
        <f>_xlfn.XLOOKUP(A969,'Member Info (COBRA 65)'!A:A,'Member Info (COBRA 65)'!J:J)</f>
        <v>Ecolab Pre65 Retiree</v>
      </c>
      <c r="C969" t="s">
        <v>2978</v>
      </c>
      <c r="D969" t="s">
        <v>2979</v>
      </c>
      <c r="E969" s="5">
        <v>22507</v>
      </c>
      <c r="F969" s="5">
        <v>44481</v>
      </c>
      <c r="H969" s="6">
        <f t="shared" si="233"/>
        <v>61</v>
      </c>
      <c r="J969" t="s">
        <v>5614</v>
      </c>
      <c r="K969">
        <v>6171</v>
      </c>
      <c r="L969" t="s">
        <v>5615</v>
      </c>
      <c r="M969" t="str">
        <f t="shared" si="234"/>
        <v>118395 Ecolab Retiree - MetLife Dental Plan</v>
      </c>
      <c r="N969" s="1">
        <v>44440</v>
      </c>
      <c r="O969" s="1">
        <v>44440</v>
      </c>
      <c r="P969" s="1">
        <v>65537</v>
      </c>
      <c r="Q969" s="1">
        <v>44440</v>
      </c>
      <c r="R969" s="1">
        <v>65537</v>
      </c>
      <c r="S969" t="s">
        <v>5578</v>
      </c>
      <c r="V969" t="s">
        <v>5582</v>
      </c>
      <c r="W969">
        <v>72</v>
      </c>
      <c r="X969" t="s">
        <v>5604</v>
      </c>
      <c r="Z969">
        <v>0</v>
      </c>
      <c r="AA969">
        <v>0</v>
      </c>
      <c r="AC969" s="1">
        <v>44500</v>
      </c>
    </row>
    <row r="970" spans="1:30" hidden="1" x14ac:dyDescent="0.3">
      <c r="A970">
        <v>116303</v>
      </c>
      <c r="B970" t="str">
        <f>_xlfn.XLOOKUP(A970,'Member Info (COBRA 65)'!A:A,'Member Info (COBRA 65)'!J:J)</f>
        <v>Ecolab Pre65 Retiree</v>
      </c>
      <c r="C970" t="s">
        <v>2358</v>
      </c>
      <c r="D970" t="s">
        <v>2359</v>
      </c>
      <c r="E970" s="5">
        <v>21346</v>
      </c>
      <c r="F970" s="5">
        <v>44481</v>
      </c>
      <c r="H970" s="6">
        <f t="shared" si="233"/>
        <v>64</v>
      </c>
      <c r="J970" t="s">
        <v>5614</v>
      </c>
      <c r="K970">
        <v>6171</v>
      </c>
      <c r="L970" t="s">
        <v>5615</v>
      </c>
      <c r="M970" t="str">
        <f t="shared" si="234"/>
        <v>116303 Ecolab Retiree - MetLife Dental Plan</v>
      </c>
      <c r="N970" s="1">
        <v>43586</v>
      </c>
      <c r="O970" s="1">
        <v>43586</v>
      </c>
      <c r="P970" s="1">
        <v>65500</v>
      </c>
      <c r="Q970" s="1">
        <v>44197</v>
      </c>
      <c r="R970" s="1">
        <v>65500</v>
      </c>
      <c r="S970" t="s">
        <v>5581</v>
      </c>
      <c r="V970" t="s">
        <v>4871</v>
      </c>
      <c r="W970">
        <v>72</v>
      </c>
      <c r="X970" t="s">
        <v>5604</v>
      </c>
      <c r="Z970">
        <v>0</v>
      </c>
      <c r="AA970">
        <v>0</v>
      </c>
      <c r="AB970" s="1">
        <v>43558</v>
      </c>
      <c r="AC970" s="1">
        <v>43646</v>
      </c>
      <c r="AD970" s="1">
        <v>43603</v>
      </c>
    </row>
    <row r="971" spans="1:30" hidden="1" x14ac:dyDescent="0.3">
      <c r="A971">
        <v>116352</v>
      </c>
      <c r="B971" t="str">
        <f>_xlfn.XLOOKUP(A971,'Member Info (COBRA 65)'!A:A,'Member Info (COBRA 65)'!J:J)</f>
        <v>Ecolab Pre65 Retiree</v>
      </c>
      <c r="C971" t="s">
        <v>2393</v>
      </c>
      <c r="D971" t="s">
        <v>2394</v>
      </c>
      <c r="E971" s="5">
        <v>22465</v>
      </c>
      <c r="F971" s="5">
        <v>44481</v>
      </c>
      <c r="H971" s="6">
        <f t="shared" si="233"/>
        <v>61</v>
      </c>
      <c r="J971" t="s">
        <v>5614</v>
      </c>
      <c r="K971">
        <v>6171</v>
      </c>
      <c r="L971" t="s">
        <v>5615</v>
      </c>
      <c r="M971" t="str">
        <f t="shared" si="234"/>
        <v>116352 Ecolab Retiree - MetLife Dental Plan</v>
      </c>
      <c r="N971" s="1">
        <v>43709</v>
      </c>
      <c r="O971" s="1">
        <v>43709</v>
      </c>
      <c r="P971" s="1">
        <v>65537</v>
      </c>
      <c r="Q971" s="1">
        <v>44256</v>
      </c>
      <c r="R971" s="1">
        <v>65537</v>
      </c>
      <c r="S971" t="s">
        <v>5581</v>
      </c>
      <c r="V971" t="s">
        <v>4871</v>
      </c>
      <c r="W971">
        <v>72</v>
      </c>
      <c r="X971" t="s">
        <v>5604</v>
      </c>
      <c r="Z971">
        <v>0</v>
      </c>
      <c r="AA971">
        <v>0</v>
      </c>
      <c r="AB971" s="1">
        <v>43680</v>
      </c>
      <c r="AC971" s="1">
        <v>43769</v>
      </c>
      <c r="AD971" s="1">
        <v>43725</v>
      </c>
    </row>
    <row r="972" spans="1:30" hidden="1" x14ac:dyDescent="0.3">
      <c r="A972">
        <v>116430</v>
      </c>
      <c r="B972" t="str">
        <f>_xlfn.XLOOKUP(A972,'Member Info (COBRA 65)'!A:A,'Member Info (COBRA 65)'!J:J)</f>
        <v>Ecolab Pre65 Retiree</v>
      </c>
      <c r="C972" t="s">
        <v>2493</v>
      </c>
      <c r="D972" t="s">
        <v>2494</v>
      </c>
      <c r="E972" s="5">
        <v>21419</v>
      </c>
      <c r="F972" s="5">
        <v>44481</v>
      </c>
      <c r="H972" s="6">
        <f t="shared" si="233"/>
        <v>64</v>
      </c>
      <c r="J972" t="s">
        <v>5614</v>
      </c>
      <c r="K972">
        <v>6171</v>
      </c>
      <c r="L972" t="s">
        <v>5615</v>
      </c>
      <c r="M972" t="str">
        <f t="shared" si="234"/>
        <v>116430 Ecolab Retiree - MetLife Dental Plan</v>
      </c>
      <c r="N972" s="1">
        <v>42401</v>
      </c>
      <c r="O972" s="1">
        <v>42401</v>
      </c>
      <c r="P972" s="1">
        <v>64315</v>
      </c>
      <c r="Q972" s="1">
        <v>44197</v>
      </c>
      <c r="R972" s="1">
        <v>64315</v>
      </c>
      <c r="S972" t="s">
        <v>5581</v>
      </c>
      <c r="V972" t="s">
        <v>4871</v>
      </c>
      <c r="W972">
        <v>72</v>
      </c>
      <c r="X972" t="s">
        <v>5604</v>
      </c>
      <c r="Z972">
        <v>0</v>
      </c>
      <c r="AA972">
        <v>0</v>
      </c>
      <c r="AB972" s="1">
        <v>42379</v>
      </c>
      <c r="AC972" s="1">
        <v>42461</v>
      </c>
      <c r="AD972" s="1">
        <v>42424</v>
      </c>
    </row>
    <row r="973" spans="1:30" hidden="1" x14ac:dyDescent="0.3">
      <c r="A973">
        <v>116685</v>
      </c>
      <c r="B973" t="str">
        <f>_xlfn.XLOOKUP(A973,'Member Info (COBRA 65)'!A:A,'Member Info (COBRA 65)'!J:J)</f>
        <v>Ecolab Pre65 Retiree</v>
      </c>
      <c r="C973" t="s">
        <v>2598</v>
      </c>
      <c r="D973" t="s">
        <v>2599</v>
      </c>
      <c r="E973" s="5">
        <v>20795</v>
      </c>
      <c r="F973" s="5">
        <v>44481</v>
      </c>
      <c r="H973" s="6">
        <f t="shared" si="233"/>
        <v>65</v>
      </c>
      <c r="J973" t="s">
        <v>5614</v>
      </c>
      <c r="K973">
        <v>6171</v>
      </c>
      <c r="L973" t="s">
        <v>5615</v>
      </c>
      <c r="M973" t="str">
        <f t="shared" si="234"/>
        <v>116685 Ecolab Retiree - MetLife Dental Plan</v>
      </c>
      <c r="N973" s="1">
        <v>43862</v>
      </c>
      <c r="O973" s="1">
        <v>43862</v>
      </c>
      <c r="P973" s="1">
        <v>65537</v>
      </c>
      <c r="Q973" s="1">
        <v>44409</v>
      </c>
      <c r="R973" s="1">
        <v>65537</v>
      </c>
      <c r="S973" t="s">
        <v>5581</v>
      </c>
      <c r="V973" t="s">
        <v>4871</v>
      </c>
      <c r="W973">
        <v>72</v>
      </c>
      <c r="X973" t="s">
        <v>5604</v>
      </c>
      <c r="Z973">
        <v>0</v>
      </c>
      <c r="AA973">
        <v>0</v>
      </c>
      <c r="AB973" s="1">
        <v>43838</v>
      </c>
      <c r="AC973" s="1">
        <v>43922</v>
      </c>
      <c r="AD973" s="1">
        <v>43883</v>
      </c>
    </row>
    <row r="974" spans="1:30" hidden="1" x14ac:dyDescent="0.3">
      <c r="A974">
        <v>116754</v>
      </c>
      <c r="B974" t="str">
        <f>_xlfn.XLOOKUP(A974,'Member Info (COBRA 65)'!A:A,'Member Info (COBRA 65)'!J:J)</f>
        <v>Ecolab Pre65 Retiree</v>
      </c>
      <c r="C974" t="s">
        <v>2702</v>
      </c>
      <c r="D974" t="s">
        <v>2703</v>
      </c>
      <c r="E974" s="5">
        <v>22972</v>
      </c>
      <c r="F974" s="5">
        <v>44481</v>
      </c>
      <c r="H974" s="6">
        <f t="shared" si="233"/>
        <v>59</v>
      </c>
      <c r="J974" t="s">
        <v>5614</v>
      </c>
      <c r="K974">
        <v>6171</v>
      </c>
      <c r="L974" t="s">
        <v>5615</v>
      </c>
      <c r="M974" t="str">
        <f t="shared" si="234"/>
        <v>116754 Ecolab Retiree - MetLife Dental Plan</v>
      </c>
      <c r="N974" s="1">
        <v>43862</v>
      </c>
      <c r="O974" s="1">
        <v>43862</v>
      </c>
      <c r="P974" s="1">
        <v>65537</v>
      </c>
      <c r="Q974" s="1">
        <v>44409</v>
      </c>
      <c r="R974" s="1">
        <v>65537</v>
      </c>
      <c r="S974" t="s">
        <v>5581</v>
      </c>
      <c r="V974" t="s">
        <v>4871</v>
      </c>
      <c r="W974">
        <v>72</v>
      </c>
      <c r="X974" t="s">
        <v>5604</v>
      </c>
      <c r="Z974">
        <v>0</v>
      </c>
      <c r="AA974">
        <v>0</v>
      </c>
      <c r="AB974" s="1">
        <v>43838</v>
      </c>
      <c r="AC974" s="1">
        <v>43922</v>
      </c>
      <c r="AD974" s="1">
        <v>43883</v>
      </c>
    </row>
    <row r="975" spans="1:30" hidden="1" x14ac:dyDescent="0.3">
      <c r="A975">
        <v>116734</v>
      </c>
      <c r="B975" t="str">
        <f>_xlfn.XLOOKUP(A975,'Member Info (COBRA 65)'!A:A,'Member Info (COBRA 65)'!J:J)</f>
        <v>Ecolab Pre65 Retiree</v>
      </c>
      <c r="C975" t="s">
        <v>2662</v>
      </c>
      <c r="D975" t="s">
        <v>2663</v>
      </c>
      <c r="E975" s="5">
        <v>20881</v>
      </c>
      <c r="F975" s="5">
        <v>44481</v>
      </c>
      <c r="H975" s="6">
        <f t="shared" si="233"/>
        <v>65</v>
      </c>
      <c r="J975" t="s">
        <v>5614</v>
      </c>
      <c r="K975">
        <v>6171</v>
      </c>
      <c r="L975" t="s">
        <v>5615</v>
      </c>
      <c r="M975" t="str">
        <f t="shared" si="234"/>
        <v>116734 Ecolab Retiree - MetLife Dental Plan</v>
      </c>
      <c r="N975" s="1">
        <v>43586</v>
      </c>
      <c r="O975" s="1">
        <v>43586</v>
      </c>
      <c r="P975" s="1">
        <v>65500</v>
      </c>
      <c r="Q975" s="1">
        <v>44197</v>
      </c>
      <c r="R975" s="1">
        <v>65500</v>
      </c>
      <c r="S975" t="s">
        <v>5581</v>
      </c>
      <c r="V975" t="s">
        <v>4871</v>
      </c>
      <c r="W975">
        <v>72</v>
      </c>
      <c r="X975" t="s">
        <v>5604</v>
      </c>
      <c r="Z975">
        <v>0</v>
      </c>
      <c r="AA975">
        <v>0</v>
      </c>
      <c r="AB975" s="1">
        <v>43558</v>
      </c>
      <c r="AC975" s="1">
        <v>43646</v>
      </c>
      <c r="AD975" s="1">
        <v>43603</v>
      </c>
    </row>
    <row r="976" spans="1:30" hidden="1" x14ac:dyDescent="0.3">
      <c r="A976">
        <v>116765</v>
      </c>
      <c r="B976" t="str">
        <f>_xlfn.XLOOKUP(A976,'Member Info (COBRA 65)'!A:A,'Member Info (COBRA 65)'!J:J)</f>
        <v>Ecolab Pre65 Retiree</v>
      </c>
      <c r="C976" t="s">
        <v>2781</v>
      </c>
      <c r="D976" t="s">
        <v>2782</v>
      </c>
      <c r="E976" s="5">
        <v>20770</v>
      </c>
      <c r="F976" s="5">
        <v>44481</v>
      </c>
      <c r="H976" s="6">
        <f t="shared" si="233"/>
        <v>65</v>
      </c>
      <c r="J976" t="s">
        <v>5614</v>
      </c>
      <c r="K976">
        <v>6171</v>
      </c>
      <c r="L976" t="s">
        <v>5615</v>
      </c>
      <c r="M976" t="str">
        <f t="shared" si="234"/>
        <v>116765 Ecolab Retiree - MetLife Dental Plan</v>
      </c>
      <c r="N976" s="1">
        <v>43770</v>
      </c>
      <c r="O976" s="1">
        <v>43770</v>
      </c>
      <c r="P976" s="1">
        <v>65537</v>
      </c>
      <c r="Q976" s="1">
        <v>44317</v>
      </c>
      <c r="R976" s="1">
        <v>65537</v>
      </c>
      <c r="S976" t="s">
        <v>5581</v>
      </c>
      <c r="V976" t="s">
        <v>4871</v>
      </c>
      <c r="W976">
        <v>72</v>
      </c>
      <c r="X976" t="s">
        <v>5604</v>
      </c>
      <c r="Z976">
        <v>0</v>
      </c>
      <c r="AA976">
        <v>0</v>
      </c>
      <c r="AB976" s="1">
        <v>43741</v>
      </c>
      <c r="AC976" s="1">
        <v>43830</v>
      </c>
      <c r="AD976" s="1">
        <v>43786</v>
      </c>
    </row>
    <row r="977" spans="1:30" hidden="1" x14ac:dyDescent="0.3">
      <c r="A977">
        <v>116768</v>
      </c>
      <c r="B977" t="str">
        <f>_xlfn.XLOOKUP(A977,'Member Info (COBRA 65)'!A:A,'Member Info (COBRA 65)'!J:J)</f>
        <v>Ecolab Pre65 Retiree</v>
      </c>
      <c r="C977" t="s">
        <v>2799</v>
      </c>
      <c r="D977" t="s">
        <v>2800</v>
      </c>
      <c r="E977" s="5">
        <v>21592</v>
      </c>
      <c r="F977" s="5">
        <v>44481</v>
      </c>
      <c r="H977" s="6">
        <f t="shared" si="233"/>
        <v>63</v>
      </c>
      <c r="J977" t="s">
        <v>5614</v>
      </c>
      <c r="K977">
        <v>6171</v>
      </c>
      <c r="L977" t="s">
        <v>5615</v>
      </c>
      <c r="M977" t="str">
        <f t="shared" si="234"/>
        <v>116768 Ecolab Retiree - MetLife Dental Plan</v>
      </c>
      <c r="N977" s="1">
        <v>43556</v>
      </c>
      <c r="O977" s="1">
        <v>43556</v>
      </c>
      <c r="P977" s="1">
        <v>65470</v>
      </c>
      <c r="Q977" s="1">
        <v>44197</v>
      </c>
      <c r="R977" s="1">
        <v>65470</v>
      </c>
      <c r="S977" t="s">
        <v>5581</v>
      </c>
      <c r="V977" t="s">
        <v>4871</v>
      </c>
      <c r="W977">
        <v>72</v>
      </c>
      <c r="X977" t="s">
        <v>5604</v>
      </c>
      <c r="Z977">
        <v>0</v>
      </c>
      <c r="AA977">
        <v>0</v>
      </c>
      <c r="AB977" s="1">
        <v>43527</v>
      </c>
      <c r="AC977" s="1">
        <v>43616</v>
      </c>
      <c r="AD977" s="1">
        <v>43572</v>
      </c>
    </row>
    <row r="978" spans="1:30" hidden="1" x14ac:dyDescent="0.3">
      <c r="A978">
        <v>116335</v>
      </c>
      <c r="B978" t="str">
        <f>_xlfn.XLOOKUP(A978,'Member Info (COBRA 65)'!A:A,'Member Info (COBRA 65)'!J:J)</f>
        <v>Ecolab Pre65 Retiree</v>
      </c>
      <c r="C978" t="s">
        <v>2367</v>
      </c>
      <c r="D978" t="s">
        <v>2368</v>
      </c>
      <c r="E978" s="5">
        <v>22594</v>
      </c>
      <c r="F978" s="5">
        <v>44481</v>
      </c>
      <c r="H978" s="6">
        <f t="shared" si="233"/>
        <v>60</v>
      </c>
      <c r="J978" t="s">
        <v>5614</v>
      </c>
      <c r="K978">
        <v>6171</v>
      </c>
      <c r="L978" t="s">
        <v>5615</v>
      </c>
      <c r="M978" t="str">
        <f t="shared" si="234"/>
        <v>116335 Ecolab Retiree - MetLife Dental Plan</v>
      </c>
      <c r="N978" s="1">
        <v>43132</v>
      </c>
      <c r="O978" s="1">
        <v>43132</v>
      </c>
      <c r="P978" s="1">
        <v>65046</v>
      </c>
      <c r="Q978" s="1">
        <v>44228</v>
      </c>
      <c r="R978" s="1">
        <v>65046</v>
      </c>
      <c r="S978" t="s">
        <v>5578</v>
      </c>
      <c r="V978" t="s">
        <v>4871</v>
      </c>
      <c r="W978">
        <v>72</v>
      </c>
      <c r="X978" t="s">
        <v>5604</v>
      </c>
      <c r="Z978">
        <v>0</v>
      </c>
      <c r="AA978">
        <v>0</v>
      </c>
      <c r="AB978" s="1">
        <v>43112</v>
      </c>
      <c r="AC978" s="1">
        <v>43192</v>
      </c>
      <c r="AD978" s="1">
        <v>43157</v>
      </c>
    </row>
    <row r="979" spans="1:30" hidden="1" x14ac:dyDescent="0.3">
      <c r="A979">
        <v>116358</v>
      </c>
      <c r="B979" t="str">
        <f>_xlfn.XLOOKUP(A979,'Member Info (COBRA 65)'!A:A,'Member Info (COBRA 65)'!J:J)</f>
        <v>Ecolab Pre65 Retiree</v>
      </c>
      <c r="C979" t="s">
        <v>2410</v>
      </c>
      <c r="D979" t="s">
        <v>2411</v>
      </c>
      <c r="E979" s="5">
        <v>22455</v>
      </c>
      <c r="F979" s="5">
        <v>44481</v>
      </c>
      <c r="H979" s="6">
        <f t="shared" si="233"/>
        <v>61</v>
      </c>
      <c r="J979" t="s">
        <v>5614</v>
      </c>
      <c r="K979">
        <v>6171</v>
      </c>
      <c r="L979" t="s">
        <v>5615</v>
      </c>
      <c r="M979" t="str">
        <f t="shared" si="234"/>
        <v>116358 Ecolab Retiree - MetLife Dental Plan</v>
      </c>
      <c r="N979" s="1">
        <v>43831</v>
      </c>
      <c r="O979" s="1">
        <v>43831</v>
      </c>
      <c r="P979" s="1">
        <v>65537</v>
      </c>
      <c r="Q979" s="1">
        <v>44378</v>
      </c>
      <c r="R979" s="1">
        <v>65537</v>
      </c>
      <c r="S979" t="s">
        <v>5578</v>
      </c>
      <c r="V979" t="s">
        <v>4871</v>
      </c>
      <c r="W979">
        <v>72</v>
      </c>
      <c r="X979" t="s">
        <v>5604</v>
      </c>
      <c r="Z979">
        <v>0</v>
      </c>
      <c r="AA979">
        <v>0</v>
      </c>
      <c r="AB979" s="1">
        <v>43832</v>
      </c>
      <c r="AC979" s="1">
        <v>43891</v>
      </c>
      <c r="AD979" s="1">
        <v>43877</v>
      </c>
    </row>
    <row r="980" spans="1:30" hidden="1" x14ac:dyDescent="0.3">
      <c r="A980">
        <v>116361</v>
      </c>
      <c r="B980" t="str">
        <f>_xlfn.XLOOKUP(A980,'Member Info (COBRA 65)'!A:A,'Member Info (COBRA 65)'!J:J)</f>
        <v>Ecolab Pre65 Retiree</v>
      </c>
      <c r="C980" t="s">
        <v>2419</v>
      </c>
      <c r="D980" t="s">
        <v>2420</v>
      </c>
      <c r="E980" s="5">
        <v>20845</v>
      </c>
      <c r="F980" s="5">
        <v>44481</v>
      </c>
      <c r="H980" s="6">
        <f t="shared" si="233"/>
        <v>65</v>
      </c>
      <c r="J980" t="s">
        <v>5614</v>
      </c>
      <c r="K980">
        <v>6171</v>
      </c>
      <c r="L980" t="s">
        <v>5615</v>
      </c>
      <c r="M980" t="str">
        <f t="shared" si="234"/>
        <v>116361 Ecolab Retiree - MetLife Dental Plan</v>
      </c>
      <c r="N980" s="1">
        <v>42370</v>
      </c>
      <c r="O980" s="1">
        <v>42370</v>
      </c>
      <c r="P980" s="1">
        <v>64284</v>
      </c>
      <c r="Q980" s="1">
        <v>44197</v>
      </c>
      <c r="R980" s="1">
        <v>64284</v>
      </c>
      <c r="S980" t="s">
        <v>5578</v>
      </c>
      <c r="V980" t="s">
        <v>4871</v>
      </c>
      <c r="W980">
        <v>72</v>
      </c>
      <c r="X980" t="s">
        <v>5604</v>
      </c>
      <c r="Z980">
        <v>0</v>
      </c>
      <c r="AA980">
        <v>0</v>
      </c>
      <c r="AB980" s="1">
        <v>42371</v>
      </c>
      <c r="AC980" s="1">
        <v>42430</v>
      </c>
      <c r="AD980" s="1">
        <v>42416</v>
      </c>
    </row>
    <row r="981" spans="1:30" hidden="1" x14ac:dyDescent="0.3">
      <c r="A981">
        <v>116279</v>
      </c>
      <c r="B981" t="str">
        <f>_xlfn.XLOOKUP(A981,'Member Info (COBRA 65)'!A:A,'Member Info (COBRA 65)'!J:J)</f>
        <v>Ecolab Pre65 Retiree</v>
      </c>
      <c r="C981" t="s">
        <v>2351</v>
      </c>
      <c r="D981" t="s">
        <v>2352</v>
      </c>
      <c r="E981" s="5">
        <v>20762</v>
      </c>
      <c r="F981" s="5">
        <v>44481</v>
      </c>
      <c r="H981" s="6">
        <f t="shared" si="233"/>
        <v>65</v>
      </c>
      <c r="J981" t="s">
        <v>5614</v>
      </c>
      <c r="K981">
        <v>6171</v>
      </c>
      <c r="L981" t="s">
        <v>5615</v>
      </c>
      <c r="M981" t="str">
        <f t="shared" si="234"/>
        <v>116279 Ecolab Retiree - MetLife Dental Plan</v>
      </c>
      <c r="N981" s="1">
        <v>43435</v>
      </c>
      <c r="O981" s="1">
        <v>43435</v>
      </c>
      <c r="P981" s="1">
        <v>65349</v>
      </c>
      <c r="Q981" s="1">
        <v>44197</v>
      </c>
      <c r="R981" s="1">
        <v>65349</v>
      </c>
      <c r="S981" t="s">
        <v>5578</v>
      </c>
      <c r="V981" t="s">
        <v>4871</v>
      </c>
      <c r="W981">
        <v>72</v>
      </c>
      <c r="X981" t="s">
        <v>5604</v>
      </c>
      <c r="Z981">
        <v>0</v>
      </c>
      <c r="AA981">
        <v>0</v>
      </c>
      <c r="AB981" s="1">
        <v>43411</v>
      </c>
      <c r="AC981" s="1">
        <v>43495</v>
      </c>
      <c r="AD981" s="1">
        <v>43456</v>
      </c>
    </row>
    <row r="982" spans="1:30" hidden="1" x14ac:dyDescent="0.3">
      <c r="A982">
        <v>116762</v>
      </c>
      <c r="B982" t="str">
        <f>_xlfn.XLOOKUP(A982,'Member Info (COBRA 65)'!A:A,'Member Info (COBRA 65)'!J:J)</f>
        <v>Ecolab Pre65 Retiree</v>
      </c>
      <c r="C982" t="s">
        <v>2758</v>
      </c>
      <c r="D982" t="s">
        <v>2759</v>
      </c>
      <c r="E982" s="5">
        <v>21947</v>
      </c>
      <c r="F982" s="5">
        <v>44481</v>
      </c>
      <c r="H982" s="6">
        <f t="shared" si="233"/>
        <v>62</v>
      </c>
      <c r="J982" t="s">
        <v>5614</v>
      </c>
      <c r="K982">
        <v>6171</v>
      </c>
      <c r="L982" t="s">
        <v>5615</v>
      </c>
      <c r="M982" t="str">
        <f t="shared" si="234"/>
        <v>116762 Ecolab Retiree - MetLife Dental Plan</v>
      </c>
      <c r="N982" s="1">
        <v>43221</v>
      </c>
      <c r="O982" s="1">
        <v>43221</v>
      </c>
      <c r="P982" s="1">
        <v>65135</v>
      </c>
      <c r="Q982" s="1">
        <v>44197</v>
      </c>
      <c r="R982" s="1">
        <v>65135</v>
      </c>
      <c r="S982" t="s">
        <v>5578</v>
      </c>
      <c r="V982" t="s">
        <v>4871</v>
      </c>
      <c r="W982">
        <v>72</v>
      </c>
      <c r="X982" t="s">
        <v>5604</v>
      </c>
      <c r="Z982">
        <v>0</v>
      </c>
      <c r="AA982">
        <v>0</v>
      </c>
      <c r="AB982" s="1">
        <v>43194</v>
      </c>
      <c r="AC982" s="1">
        <v>43281</v>
      </c>
      <c r="AD982" s="1">
        <v>43239</v>
      </c>
    </row>
    <row r="983" spans="1:30" hidden="1" x14ac:dyDescent="0.3">
      <c r="A983">
        <v>116742</v>
      </c>
      <c r="B983" t="str">
        <f>_xlfn.XLOOKUP(A983,'Member Info (COBRA 65)'!A:A,'Member Info (COBRA 65)'!J:J)</f>
        <v>Ecolab Pre65 Retiree</v>
      </c>
      <c r="C983" t="s">
        <v>2671</v>
      </c>
      <c r="D983" t="s">
        <v>2672</v>
      </c>
      <c r="E983" s="5">
        <v>23011</v>
      </c>
      <c r="F983" s="5">
        <v>44481</v>
      </c>
      <c r="H983" s="6">
        <f t="shared" si="233"/>
        <v>59</v>
      </c>
      <c r="J983" t="s">
        <v>5614</v>
      </c>
      <c r="K983">
        <v>6171</v>
      </c>
      <c r="L983" t="s">
        <v>5615</v>
      </c>
      <c r="M983" t="str">
        <f t="shared" si="234"/>
        <v>116742 Ecolab Retiree - MetLife Dental Plan</v>
      </c>
      <c r="N983" s="1">
        <v>42979</v>
      </c>
      <c r="O983" s="1">
        <v>42979</v>
      </c>
      <c r="P983" s="1">
        <v>64893</v>
      </c>
      <c r="Q983" s="1">
        <v>44197</v>
      </c>
      <c r="R983" s="1">
        <v>64893</v>
      </c>
      <c r="S983" t="s">
        <v>5578</v>
      </c>
      <c r="V983" t="s">
        <v>4871</v>
      </c>
      <c r="W983">
        <v>72</v>
      </c>
      <c r="X983" t="s">
        <v>5604</v>
      </c>
      <c r="Z983">
        <v>0</v>
      </c>
      <c r="AA983">
        <v>0</v>
      </c>
      <c r="AB983" s="1">
        <v>42958</v>
      </c>
      <c r="AC983" s="1">
        <v>43039</v>
      </c>
      <c r="AD983" s="1">
        <v>43003</v>
      </c>
    </row>
    <row r="984" spans="1:30" hidden="1" x14ac:dyDescent="0.3">
      <c r="A984">
        <v>116771</v>
      </c>
      <c r="B984" t="str">
        <f>_xlfn.XLOOKUP(A984,'Member Info (COBRA 65)'!A:A,'Member Info (COBRA 65)'!J:J)</f>
        <v>Ecolab Pre65 Retiree</v>
      </c>
      <c r="C984" t="s">
        <v>2808</v>
      </c>
      <c r="D984" t="s">
        <v>2809</v>
      </c>
      <c r="E984" s="5">
        <v>21511</v>
      </c>
      <c r="F984" s="5">
        <v>44481</v>
      </c>
      <c r="H984" s="6">
        <f t="shared" si="233"/>
        <v>63</v>
      </c>
      <c r="J984" t="s">
        <v>5614</v>
      </c>
      <c r="K984">
        <v>6171</v>
      </c>
      <c r="L984" t="s">
        <v>5615</v>
      </c>
      <c r="M984" t="str">
        <f t="shared" si="234"/>
        <v>116771 Ecolab Retiree - MetLife Dental Plan</v>
      </c>
      <c r="N984" s="1">
        <v>43252</v>
      </c>
      <c r="O984" s="1">
        <v>43252</v>
      </c>
      <c r="P984" s="1">
        <v>65166</v>
      </c>
      <c r="Q984" s="1">
        <v>44197</v>
      </c>
      <c r="R984" s="1">
        <v>65166</v>
      </c>
      <c r="S984" t="s">
        <v>5578</v>
      </c>
      <c r="V984" t="s">
        <v>4871</v>
      </c>
      <c r="W984">
        <v>72</v>
      </c>
      <c r="X984" t="s">
        <v>5604</v>
      </c>
      <c r="Z984">
        <v>0</v>
      </c>
      <c r="AA984">
        <v>0</v>
      </c>
      <c r="AB984" s="1">
        <v>43253</v>
      </c>
      <c r="AC984" s="1">
        <v>43312</v>
      </c>
      <c r="AD984" s="1">
        <v>43298</v>
      </c>
    </row>
    <row r="985" spans="1:30" hidden="1" x14ac:dyDescent="0.3">
      <c r="A985">
        <v>116792</v>
      </c>
      <c r="B985" t="str">
        <f>_xlfn.XLOOKUP(A985,'Member Info (COBRA 65)'!A:A,'Member Info (COBRA 65)'!J:J)</f>
        <v>Ecolab Pre65 Retiree</v>
      </c>
      <c r="C985" t="s">
        <v>2873</v>
      </c>
      <c r="D985" t="s">
        <v>2874</v>
      </c>
      <c r="E985" s="5">
        <v>21253</v>
      </c>
      <c r="F985" s="5">
        <v>44481</v>
      </c>
      <c r="H985" s="6">
        <f t="shared" si="233"/>
        <v>64</v>
      </c>
      <c r="J985" t="s">
        <v>5614</v>
      </c>
      <c r="K985">
        <v>6171</v>
      </c>
      <c r="L985" t="s">
        <v>5615</v>
      </c>
      <c r="M985" t="str">
        <f t="shared" si="234"/>
        <v>116792 Ecolab Retiree - MetLife Dental Plan</v>
      </c>
      <c r="N985" s="1">
        <v>43497</v>
      </c>
      <c r="O985" s="1">
        <v>43497</v>
      </c>
      <c r="P985" s="1">
        <v>65411</v>
      </c>
      <c r="Q985" s="1">
        <v>44197</v>
      </c>
      <c r="R985" s="1">
        <v>65411</v>
      </c>
      <c r="S985" t="s">
        <v>5578</v>
      </c>
      <c r="V985" t="s">
        <v>4871</v>
      </c>
      <c r="W985">
        <v>72</v>
      </c>
      <c r="X985" t="s">
        <v>5604</v>
      </c>
      <c r="Z985">
        <v>0</v>
      </c>
      <c r="AA985">
        <v>0</v>
      </c>
      <c r="AB985" s="1">
        <v>43474</v>
      </c>
      <c r="AC985" s="1">
        <v>43557</v>
      </c>
      <c r="AD985" s="1">
        <v>43519</v>
      </c>
    </row>
    <row r="986" spans="1:30" hidden="1" x14ac:dyDescent="0.3">
      <c r="A986">
        <v>116801</v>
      </c>
      <c r="B986" t="str">
        <f>_xlfn.XLOOKUP(A986,'Member Info (COBRA 65)'!A:A,'Member Info (COBRA 65)'!J:J)</f>
        <v>Ecolab Pre65 Retiree</v>
      </c>
      <c r="C986" t="s">
        <v>2911</v>
      </c>
      <c r="D986" t="s">
        <v>2912</v>
      </c>
      <c r="E986" s="5">
        <v>21448</v>
      </c>
      <c r="F986" s="5">
        <v>44481</v>
      </c>
      <c r="H986" s="6">
        <f t="shared" si="233"/>
        <v>64</v>
      </c>
      <c r="J986" t="s">
        <v>5614</v>
      </c>
      <c r="K986">
        <v>6171</v>
      </c>
      <c r="L986" t="s">
        <v>5615</v>
      </c>
      <c r="M986" t="str">
        <f t="shared" si="234"/>
        <v>116801 Ecolab Retiree - MetLife Dental Plan</v>
      </c>
      <c r="N986" s="1">
        <v>43556</v>
      </c>
      <c r="O986" s="1">
        <v>43556</v>
      </c>
      <c r="P986" s="1">
        <v>65470</v>
      </c>
      <c r="Q986" s="1">
        <v>44197</v>
      </c>
      <c r="R986" s="1">
        <v>65470</v>
      </c>
      <c r="S986" t="s">
        <v>5578</v>
      </c>
      <c r="V986" t="s">
        <v>4871</v>
      </c>
      <c r="W986">
        <v>72</v>
      </c>
      <c r="X986" t="s">
        <v>5604</v>
      </c>
      <c r="Z986">
        <v>0</v>
      </c>
      <c r="AA986">
        <v>0</v>
      </c>
      <c r="AB986" s="1">
        <v>43554</v>
      </c>
      <c r="AC986" s="1">
        <v>43616</v>
      </c>
      <c r="AD986" s="1">
        <v>43599</v>
      </c>
    </row>
    <row r="987" spans="1:30" hidden="1" x14ac:dyDescent="0.3">
      <c r="A987">
        <v>116439</v>
      </c>
      <c r="B987" t="str">
        <f>_xlfn.XLOOKUP(A987,'Member Info (COBRA 65)'!A:A,'Member Info (COBRA 65)'!J:J)</f>
        <v>Ecolab Pre65 Retiree</v>
      </c>
      <c r="C987" t="s">
        <v>2502</v>
      </c>
      <c r="D987" t="s">
        <v>2503</v>
      </c>
      <c r="E987" s="5">
        <v>20715</v>
      </c>
      <c r="F987" s="5">
        <v>44481</v>
      </c>
      <c r="H987" s="6">
        <f t="shared" si="233"/>
        <v>66</v>
      </c>
      <c r="J987" t="s">
        <v>5614</v>
      </c>
      <c r="K987">
        <v>6171</v>
      </c>
      <c r="L987" t="s">
        <v>5615</v>
      </c>
      <c r="M987" t="str">
        <f t="shared" si="234"/>
        <v>116439 Ecolab Retiree - MetLife Dental Plan</v>
      </c>
      <c r="N987" s="1">
        <v>43647</v>
      </c>
      <c r="O987" s="1">
        <v>43647</v>
      </c>
      <c r="P987" s="1">
        <v>65537</v>
      </c>
      <c r="Q987" s="1">
        <v>44440</v>
      </c>
      <c r="R987" s="1">
        <v>65537</v>
      </c>
      <c r="S987" t="s">
        <v>5607</v>
      </c>
      <c r="V987" t="s">
        <v>4871</v>
      </c>
      <c r="W987">
        <v>72</v>
      </c>
      <c r="X987" t="s">
        <v>5604</v>
      </c>
      <c r="Z987">
        <v>0</v>
      </c>
      <c r="AA987">
        <v>0</v>
      </c>
      <c r="AB987" s="1">
        <v>43635</v>
      </c>
      <c r="AC987" s="1">
        <v>43707</v>
      </c>
      <c r="AD987" s="1">
        <v>43680</v>
      </c>
    </row>
    <row r="988" spans="1:30" hidden="1" x14ac:dyDescent="0.3">
      <c r="A988">
        <v>116622</v>
      </c>
      <c r="B988" t="str">
        <f>_xlfn.XLOOKUP(A988,'Member Info (COBRA 65)'!A:A,'Member Info (COBRA 65)'!J:J)</f>
        <v>Ecolab Pre65 Retiree</v>
      </c>
      <c r="C988" t="s">
        <v>2535</v>
      </c>
      <c r="D988" t="s">
        <v>2536</v>
      </c>
      <c r="E988" s="5">
        <v>20494</v>
      </c>
      <c r="F988" s="5">
        <v>44481</v>
      </c>
      <c r="H988" s="6">
        <f t="shared" si="233"/>
        <v>66</v>
      </c>
      <c r="J988" t="s">
        <v>5614</v>
      </c>
      <c r="K988">
        <v>6171</v>
      </c>
      <c r="L988" t="s">
        <v>5615</v>
      </c>
      <c r="M988" t="str">
        <f t="shared" si="234"/>
        <v>116622 Ecolab Retiree - MetLife Dental Plan</v>
      </c>
      <c r="N988" s="1">
        <v>43221</v>
      </c>
      <c r="O988" s="1">
        <v>43221</v>
      </c>
      <c r="P988" s="1">
        <v>65135</v>
      </c>
      <c r="Q988" s="1">
        <v>44228</v>
      </c>
      <c r="R988" s="1">
        <v>65135</v>
      </c>
      <c r="S988" t="s">
        <v>5607</v>
      </c>
      <c r="V988" t="s">
        <v>4871</v>
      </c>
      <c r="W988">
        <v>72</v>
      </c>
      <c r="X988" t="s">
        <v>5604</v>
      </c>
      <c r="Z988">
        <v>0</v>
      </c>
      <c r="AA988">
        <v>0</v>
      </c>
      <c r="AB988" s="1">
        <v>43198</v>
      </c>
      <c r="AC988" s="1">
        <v>43281</v>
      </c>
      <c r="AD988" s="1">
        <v>43243</v>
      </c>
    </row>
    <row r="989" spans="1:30" hidden="1" x14ac:dyDescent="0.3">
      <c r="A989">
        <v>120167</v>
      </c>
      <c r="B989" t="str">
        <f>_xlfn.XLOOKUP(A989,'Member Info (COBRA 65)'!A:A,'Member Info (COBRA 65)'!J:J)</f>
        <v>Ecolab Pre65 Retiree</v>
      </c>
      <c r="C989" t="s">
        <v>3011</v>
      </c>
      <c r="D989" t="s">
        <v>3012</v>
      </c>
      <c r="E989" s="5">
        <v>23096</v>
      </c>
      <c r="F989" s="5">
        <v>44481</v>
      </c>
      <c r="H989" s="6">
        <f t="shared" si="233"/>
        <v>59</v>
      </c>
      <c r="J989" t="s">
        <v>5614</v>
      </c>
      <c r="K989">
        <v>6171</v>
      </c>
      <c r="L989" t="s">
        <v>5615</v>
      </c>
      <c r="M989" t="str">
        <f t="shared" si="234"/>
        <v>120167 Ecolab Retiree - MetLife Dental Plan</v>
      </c>
      <c r="N989" s="1">
        <v>44470</v>
      </c>
      <c r="O989" s="1">
        <v>44470</v>
      </c>
      <c r="P989" s="1">
        <v>65537</v>
      </c>
      <c r="Q989" s="1">
        <v>44470</v>
      </c>
      <c r="R989" s="1">
        <v>65537</v>
      </c>
      <c r="S989" t="s">
        <v>5584</v>
      </c>
      <c r="V989" t="s">
        <v>5582</v>
      </c>
      <c r="W989">
        <v>72</v>
      </c>
      <c r="X989" t="s">
        <v>5604</v>
      </c>
      <c r="Z989">
        <v>0</v>
      </c>
      <c r="AA989">
        <v>0</v>
      </c>
      <c r="AC989" s="1">
        <v>44535</v>
      </c>
    </row>
    <row r="990" spans="1:30" hidden="1" x14ac:dyDescent="0.3">
      <c r="A990">
        <v>118382</v>
      </c>
      <c r="B990" t="str">
        <f>_xlfn.XLOOKUP(A990,'Member Info (COBRA 65)'!A:A,'Member Info (COBRA 65)'!J:J)</f>
        <v>Ecolab Pre65 Retiree</v>
      </c>
      <c r="C990" t="s">
        <v>2969</v>
      </c>
      <c r="D990" t="s">
        <v>2970</v>
      </c>
      <c r="E990" s="5">
        <v>20780</v>
      </c>
      <c r="F990" s="5">
        <v>44481</v>
      </c>
      <c r="H990" s="6">
        <f t="shared" si="233"/>
        <v>65</v>
      </c>
      <c r="J990" t="s">
        <v>5614</v>
      </c>
      <c r="K990">
        <v>6171</v>
      </c>
      <c r="L990" t="s">
        <v>5615</v>
      </c>
      <c r="M990" t="str">
        <f t="shared" si="234"/>
        <v>118382 Ecolab Retiree - MetLife Dental Plan</v>
      </c>
      <c r="N990" s="1">
        <v>44440</v>
      </c>
      <c r="O990" s="1">
        <v>44440</v>
      </c>
      <c r="P990" s="1">
        <v>65537</v>
      </c>
      <c r="Q990" s="1">
        <v>44440</v>
      </c>
      <c r="R990" s="1">
        <v>65537</v>
      </c>
      <c r="S990" t="s">
        <v>5581</v>
      </c>
      <c r="V990" t="s">
        <v>5582</v>
      </c>
      <c r="W990">
        <v>72</v>
      </c>
      <c r="X990" t="s">
        <v>5604</v>
      </c>
      <c r="Z990">
        <v>0</v>
      </c>
      <c r="AA990">
        <v>0</v>
      </c>
      <c r="AC990" s="1">
        <v>44502</v>
      </c>
    </row>
    <row r="991" spans="1:30" hidden="1" x14ac:dyDescent="0.3">
      <c r="A991">
        <v>118423</v>
      </c>
      <c r="B991" t="str">
        <f>_xlfn.XLOOKUP(A991,'Member Info (COBRA 65)'!A:A,'Member Info (COBRA 65)'!J:J)</f>
        <v>Ecolab Pre65 Retiree</v>
      </c>
      <c r="C991" t="s">
        <v>2986</v>
      </c>
      <c r="D991" t="s">
        <v>2987</v>
      </c>
      <c r="E991" s="5">
        <v>22820</v>
      </c>
      <c r="F991" s="5">
        <v>44481</v>
      </c>
      <c r="H991" s="6">
        <f t="shared" si="233"/>
        <v>60</v>
      </c>
      <c r="J991" t="s">
        <v>5614</v>
      </c>
      <c r="K991">
        <v>6171</v>
      </c>
      <c r="L991" t="s">
        <v>5615</v>
      </c>
      <c r="M991" t="str">
        <f t="shared" si="234"/>
        <v>118423 Ecolab Retiree - MetLife Dental Plan</v>
      </c>
      <c r="N991" s="1">
        <v>44409</v>
      </c>
      <c r="O991" s="1">
        <v>44409</v>
      </c>
      <c r="P991" s="1">
        <v>65537</v>
      </c>
      <c r="Q991" s="1">
        <v>44409</v>
      </c>
      <c r="R991" s="1">
        <v>65537</v>
      </c>
      <c r="S991" t="s">
        <v>5581</v>
      </c>
      <c r="V991" t="s">
        <v>4871</v>
      </c>
      <c r="W991">
        <v>72</v>
      </c>
      <c r="X991" t="s">
        <v>5604</v>
      </c>
      <c r="Z991">
        <v>0</v>
      </c>
      <c r="AA991">
        <v>0</v>
      </c>
      <c r="AB991" s="1">
        <v>44470</v>
      </c>
      <c r="AC991" s="1">
        <v>44499</v>
      </c>
      <c r="AD991" s="1">
        <v>44515</v>
      </c>
    </row>
    <row r="992" spans="1:30" hidden="1" x14ac:dyDescent="0.3">
      <c r="A992">
        <v>116684</v>
      </c>
      <c r="B992" t="str">
        <f>_xlfn.XLOOKUP(A992,'Member Info (COBRA 65)'!A:A,'Member Info (COBRA 65)'!J:J)</f>
        <v>Ecolab Pre65 Retiree</v>
      </c>
      <c r="C992" t="s">
        <v>2589</v>
      </c>
      <c r="D992" t="s">
        <v>2590</v>
      </c>
      <c r="E992" s="5">
        <v>19806</v>
      </c>
      <c r="F992" s="5">
        <v>44481</v>
      </c>
      <c r="H992" s="6">
        <f t="shared" si="233"/>
        <v>68</v>
      </c>
      <c r="J992" t="s">
        <v>5614</v>
      </c>
      <c r="K992">
        <v>6171</v>
      </c>
      <c r="L992" t="s">
        <v>5615</v>
      </c>
      <c r="M992" t="str">
        <f t="shared" si="234"/>
        <v>116684 Ecolab Retiree - MetLife Dental Plan</v>
      </c>
      <c r="N992" s="1">
        <v>43586</v>
      </c>
      <c r="O992" s="1">
        <v>43586</v>
      </c>
      <c r="P992" s="1">
        <v>65500</v>
      </c>
      <c r="Q992" s="1">
        <v>44197</v>
      </c>
      <c r="R992" s="1">
        <v>65500</v>
      </c>
      <c r="S992" t="s">
        <v>5607</v>
      </c>
      <c r="V992" t="s">
        <v>4871</v>
      </c>
      <c r="W992">
        <v>72</v>
      </c>
      <c r="X992" t="s">
        <v>5604</v>
      </c>
      <c r="Z992">
        <v>0</v>
      </c>
      <c r="AA992">
        <v>0</v>
      </c>
      <c r="AB992" s="1">
        <v>43558</v>
      </c>
      <c r="AC992" s="1">
        <v>43646</v>
      </c>
      <c r="AD992" s="1">
        <v>43603</v>
      </c>
    </row>
    <row r="993" spans="1:30" hidden="1" x14ac:dyDescent="0.3">
      <c r="A993">
        <v>118413</v>
      </c>
      <c r="B993" t="str">
        <f>_xlfn.XLOOKUP(A993,'Member Info (COBRA 65)'!A:A,'Member Info (COBRA 65)'!J:J)</f>
        <v>Post65 Retiree</v>
      </c>
      <c r="C993" t="s">
        <v>5530</v>
      </c>
      <c r="D993" t="s">
        <v>5531</v>
      </c>
      <c r="E993" s="5">
        <v>18643</v>
      </c>
      <c r="F993" s="5">
        <v>44481</v>
      </c>
      <c r="H993" s="6">
        <f t="shared" si="233"/>
        <v>71</v>
      </c>
      <c r="J993" t="s">
        <v>5614</v>
      </c>
      <c r="K993">
        <v>6171</v>
      </c>
      <c r="L993" t="s">
        <v>5615</v>
      </c>
      <c r="M993" t="str">
        <f t="shared" si="234"/>
        <v>118413 Ecolab Retiree - MetLife Dental Plan</v>
      </c>
      <c r="N993" s="1">
        <v>44470</v>
      </c>
      <c r="O993" s="1">
        <v>44470</v>
      </c>
      <c r="P993" s="1">
        <v>65537</v>
      </c>
      <c r="Q993" s="1">
        <v>44470</v>
      </c>
      <c r="R993" s="1">
        <v>65537</v>
      </c>
      <c r="S993" t="s">
        <v>5607</v>
      </c>
      <c r="V993" t="s">
        <v>5582</v>
      </c>
      <c r="W993">
        <v>72</v>
      </c>
      <c r="X993" t="s">
        <v>5604</v>
      </c>
      <c r="Z993">
        <v>0</v>
      </c>
      <c r="AA993">
        <v>0</v>
      </c>
      <c r="AC993" s="1">
        <v>44530</v>
      </c>
    </row>
    <row r="994" spans="1:30" hidden="1" x14ac:dyDescent="0.3">
      <c r="A994">
        <v>116670</v>
      </c>
      <c r="B994" t="str">
        <f>_xlfn.XLOOKUP(A994,'Member Info (COBRA 65)'!A:A,'Member Info (COBRA 65)'!J:J)</f>
        <v>Ecolab Pre65 Retiree</v>
      </c>
      <c r="C994" t="s">
        <v>2541</v>
      </c>
      <c r="D994" t="s">
        <v>2542</v>
      </c>
      <c r="E994" s="5">
        <v>20404</v>
      </c>
      <c r="F994" s="5">
        <v>44481</v>
      </c>
      <c r="H994" s="6">
        <f t="shared" si="233"/>
        <v>66</v>
      </c>
      <c r="J994" t="s">
        <v>5614</v>
      </c>
      <c r="K994">
        <v>6171</v>
      </c>
      <c r="L994" t="s">
        <v>5615</v>
      </c>
      <c r="M994" t="str">
        <f t="shared" si="234"/>
        <v>116670 Ecolab Retiree - MetLife Dental Plan</v>
      </c>
      <c r="N994" s="1">
        <v>43252</v>
      </c>
      <c r="O994" s="1">
        <v>43252</v>
      </c>
      <c r="P994" s="1">
        <v>65166</v>
      </c>
      <c r="Q994" s="1">
        <v>44197</v>
      </c>
      <c r="R994" s="1">
        <v>65166</v>
      </c>
      <c r="S994" t="s">
        <v>5607</v>
      </c>
      <c r="V994" t="s">
        <v>4871</v>
      </c>
      <c r="W994">
        <v>72</v>
      </c>
      <c r="X994" t="s">
        <v>5604</v>
      </c>
      <c r="Z994">
        <v>0</v>
      </c>
      <c r="AA994">
        <v>0</v>
      </c>
      <c r="AB994" s="1">
        <v>43225</v>
      </c>
      <c r="AC994" s="1">
        <v>43312</v>
      </c>
      <c r="AD994" s="1">
        <v>43270</v>
      </c>
    </row>
    <row r="995" spans="1:30" hidden="1" x14ac:dyDescent="0.3">
      <c r="A995">
        <v>116658</v>
      </c>
      <c r="B995" t="str">
        <f>_xlfn.XLOOKUP(A995,'Member Info (COBRA 65)'!A:A,'Member Info (COBRA 65)'!J:J)</f>
        <v>Post65 Retiree</v>
      </c>
      <c r="C995" t="s">
        <v>5473</v>
      </c>
      <c r="D995" t="s">
        <v>5474</v>
      </c>
      <c r="E995" s="5">
        <v>18856</v>
      </c>
      <c r="F995" s="5">
        <v>44481</v>
      </c>
      <c r="H995" s="6">
        <f t="shared" si="233"/>
        <v>71</v>
      </c>
      <c r="J995" t="s">
        <v>5614</v>
      </c>
      <c r="K995">
        <v>6171</v>
      </c>
      <c r="L995" t="s">
        <v>5615</v>
      </c>
      <c r="M995" t="str">
        <f t="shared" si="234"/>
        <v>116658 Ecolab Retiree - MetLife Dental Plan</v>
      </c>
      <c r="N995" s="1">
        <v>43922</v>
      </c>
      <c r="O995" s="1">
        <v>43922</v>
      </c>
      <c r="P995" s="1">
        <v>65537</v>
      </c>
      <c r="Q995" s="1">
        <v>44197</v>
      </c>
      <c r="R995" s="1">
        <v>65537</v>
      </c>
      <c r="S995" t="s">
        <v>5607</v>
      </c>
      <c r="V995" t="s">
        <v>4871</v>
      </c>
      <c r="W995">
        <v>72</v>
      </c>
      <c r="X995" t="s">
        <v>5604</v>
      </c>
      <c r="Z995">
        <v>0</v>
      </c>
      <c r="AA995">
        <v>0</v>
      </c>
      <c r="AB995" s="1">
        <v>43912</v>
      </c>
      <c r="AC995" s="1">
        <v>43982</v>
      </c>
      <c r="AD995" s="1">
        <v>43957</v>
      </c>
    </row>
    <row r="996" spans="1:30" hidden="1" x14ac:dyDescent="0.3">
      <c r="A996">
        <v>116663</v>
      </c>
      <c r="B996" t="str">
        <f>_xlfn.XLOOKUP(A996,'Member Info (COBRA 65)'!A:A,'Member Info (COBRA 65)'!J:J)</f>
        <v>Post65 Retiree</v>
      </c>
      <c r="C996" t="s">
        <v>5481</v>
      </c>
      <c r="D996" t="s">
        <v>5482</v>
      </c>
      <c r="E996" s="5">
        <v>19062</v>
      </c>
      <c r="F996" s="5">
        <v>44481</v>
      </c>
      <c r="H996" s="6">
        <f t="shared" si="233"/>
        <v>70</v>
      </c>
      <c r="J996" t="s">
        <v>5614</v>
      </c>
      <c r="K996">
        <v>6171</v>
      </c>
      <c r="L996" t="s">
        <v>5615</v>
      </c>
      <c r="M996" t="str">
        <f t="shared" si="234"/>
        <v>116663 Ecolab Retiree - MetLife Dental Plan</v>
      </c>
      <c r="N996" s="1">
        <v>42552</v>
      </c>
      <c r="O996" s="1">
        <v>42552</v>
      </c>
      <c r="P996" s="1">
        <v>64466</v>
      </c>
      <c r="Q996" s="1">
        <v>44197</v>
      </c>
      <c r="R996" s="1">
        <v>64466</v>
      </c>
      <c r="S996" t="s">
        <v>5607</v>
      </c>
      <c r="V996" t="s">
        <v>4871</v>
      </c>
      <c r="W996">
        <v>72</v>
      </c>
      <c r="X996" t="s">
        <v>5604</v>
      </c>
      <c r="Z996">
        <v>0</v>
      </c>
      <c r="AA996">
        <v>0</v>
      </c>
      <c r="AB996" s="1">
        <v>42553</v>
      </c>
      <c r="AC996" s="1">
        <v>42612</v>
      </c>
      <c r="AD996" s="1">
        <v>42598</v>
      </c>
    </row>
    <row r="997" spans="1:30" hidden="1" x14ac:dyDescent="0.3">
      <c r="A997">
        <v>116653</v>
      </c>
      <c r="B997" t="str">
        <f>_xlfn.XLOOKUP(A997,'Member Info (COBRA 65)'!A:A,'Member Info (COBRA 65)'!J:J)</f>
        <v>Post65 Retiree</v>
      </c>
      <c r="C997" t="s">
        <v>5458</v>
      </c>
      <c r="D997" t="s">
        <v>5459</v>
      </c>
      <c r="E997" s="5">
        <v>19082</v>
      </c>
      <c r="F997" s="5">
        <v>44481</v>
      </c>
      <c r="H997" s="6">
        <f t="shared" si="233"/>
        <v>70</v>
      </c>
      <c r="J997" t="s">
        <v>5614</v>
      </c>
      <c r="K997">
        <v>6171</v>
      </c>
      <c r="L997" t="s">
        <v>5615</v>
      </c>
      <c r="M997" t="str">
        <f t="shared" si="234"/>
        <v>116653 Ecolab Retiree - MetLife Dental Plan</v>
      </c>
      <c r="N997" s="1">
        <v>42826</v>
      </c>
      <c r="O997" s="1">
        <v>42826</v>
      </c>
      <c r="P997" s="1">
        <v>64740</v>
      </c>
      <c r="Q997" s="1">
        <v>44197</v>
      </c>
      <c r="R997" s="1">
        <v>64740</v>
      </c>
      <c r="S997" t="s">
        <v>5607</v>
      </c>
      <c r="V997" t="s">
        <v>4871</v>
      </c>
      <c r="W997">
        <v>72</v>
      </c>
      <c r="X997" t="s">
        <v>5604</v>
      </c>
      <c r="Z997">
        <v>0</v>
      </c>
      <c r="AA997">
        <v>0</v>
      </c>
      <c r="AB997" s="1">
        <v>42827</v>
      </c>
      <c r="AC997" s="1">
        <v>42886</v>
      </c>
      <c r="AD997" s="1">
        <v>42872</v>
      </c>
    </row>
    <row r="998" spans="1:30" hidden="1" x14ac:dyDescent="0.3">
      <c r="A998">
        <v>116426</v>
      </c>
      <c r="B998" t="str">
        <f>_xlfn.XLOOKUP(A998,'Member Info (COBRA 65)'!A:A,'Member Info (COBRA 65)'!J:J)</f>
        <v>Post65 Retiree</v>
      </c>
      <c r="C998" t="s">
        <v>5170</v>
      </c>
      <c r="D998" t="s">
        <v>5171</v>
      </c>
      <c r="E998" s="5">
        <v>19901</v>
      </c>
      <c r="F998" s="5">
        <v>44481</v>
      </c>
      <c r="H998" s="6">
        <f t="shared" si="233"/>
        <v>68</v>
      </c>
      <c r="J998" t="s">
        <v>5614</v>
      </c>
      <c r="K998">
        <v>6171</v>
      </c>
      <c r="L998" t="s">
        <v>5615</v>
      </c>
      <c r="M998" t="str">
        <f t="shared" si="234"/>
        <v>116426 Ecolab Retiree - MetLife Dental Plan</v>
      </c>
      <c r="N998" s="1">
        <v>43070</v>
      </c>
      <c r="O998" s="1">
        <v>43070</v>
      </c>
      <c r="P998" s="1">
        <v>64984</v>
      </c>
      <c r="Q998" s="1">
        <v>44197</v>
      </c>
      <c r="R998" s="1">
        <v>64984</v>
      </c>
      <c r="S998" t="s">
        <v>5607</v>
      </c>
      <c r="V998" t="s">
        <v>4871</v>
      </c>
      <c r="W998">
        <v>72</v>
      </c>
      <c r="X998" t="s">
        <v>5604</v>
      </c>
      <c r="Z998">
        <v>0</v>
      </c>
      <c r="AA998">
        <v>0</v>
      </c>
      <c r="AB998" s="1">
        <v>43063</v>
      </c>
      <c r="AC998" s="1">
        <v>43130</v>
      </c>
      <c r="AD998" s="1">
        <v>43108</v>
      </c>
    </row>
    <row r="999" spans="1:30" hidden="1" x14ac:dyDescent="0.3">
      <c r="A999">
        <v>116431</v>
      </c>
      <c r="B999" t="str">
        <f>_xlfn.XLOOKUP(A999,'Member Info (COBRA 65)'!A:A,'Member Info (COBRA 65)'!J:J)</f>
        <v>Post65 Retiree</v>
      </c>
      <c r="C999" t="s">
        <v>5178</v>
      </c>
      <c r="D999" t="s">
        <v>5179</v>
      </c>
      <c r="E999" s="5">
        <v>18384</v>
      </c>
      <c r="F999" s="5">
        <v>44481</v>
      </c>
      <c r="H999" s="6">
        <f t="shared" si="233"/>
        <v>72</v>
      </c>
      <c r="J999" t="s">
        <v>5614</v>
      </c>
      <c r="K999">
        <v>6171</v>
      </c>
      <c r="L999" t="s">
        <v>5615</v>
      </c>
      <c r="M999" t="str">
        <f t="shared" si="234"/>
        <v>116431 Ecolab Retiree - MetLife Dental Plan</v>
      </c>
      <c r="N999" s="1">
        <v>41091</v>
      </c>
      <c r="O999" s="1">
        <v>41091</v>
      </c>
      <c r="P999" s="1">
        <v>63005</v>
      </c>
      <c r="Q999" s="1">
        <v>44197</v>
      </c>
      <c r="R999" s="1">
        <v>63005</v>
      </c>
      <c r="S999" t="s">
        <v>5607</v>
      </c>
      <c r="V999" t="s">
        <v>4871</v>
      </c>
      <c r="W999">
        <v>72</v>
      </c>
      <c r="X999" t="s">
        <v>5604</v>
      </c>
      <c r="Z999">
        <v>0</v>
      </c>
      <c r="AA999">
        <v>0</v>
      </c>
      <c r="AB999" s="1">
        <v>41080</v>
      </c>
      <c r="AC999" s="1">
        <v>41151</v>
      </c>
      <c r="AD999" s="1">
        <v>41125</v>
      </c>
    </row>
    <row r="1000" spans="1:30" hidden="1" x14ac:dyDescent="0.3">
      <c r="A1000">
        <v>116576</v>
      </c>
      <c r="B1000" t="str">
        <f>_xlfn.XLOOKUP(A1000,'Member Info (COBRA 65)'!A:A,'Member Info (COBRA 65)'!J:J)</f>
        <v>Post65 Retiree</v>
      </c>
      <c r="C1000" t="s">
        <v>5239</v>
      </c>
      <c r="D1000" t="s">
        <v>5240</v>
      </c>
      <c r="E1000" s="5">
        <v>18722</v>
      </c>
      <c r="F1000" s="5">
        <v>44481</v>
      </c>
      <c r="H1000" s="6">
        <f t="shared" si="233"/>
        <v>71</v>
      </c>
      <c r="J1000" t="s">
        <v>5614</v>
      </c>
      <c r="K1000">
        <v>6171</v>
      </c>
      <c r="L1000" t="s">
        <v>5615</v>
      </c>
      <c r="M1000" t="str">
        <f t="shared" si="234"/>
        <v>116576 Ecolab Retiree - MetLife Dental Plan</v>
      </c>
      <c r="N1000" s="1">
        <v>41487</v>
      </c>
      <c r="O1000" s="1">
        <v>41487</v>
      </c>
      <c r="P1000" s="1">
        <v>63401</v>
      </c>
      <c r="Q1000" s="1">
        <v>44197</v>
      </c>
      <c r="R1000" s="1">
        <v>63401</v>
      </c>
      <c r="S1000" t="s">
        <v>5607</v>
      </c>
      <c r="V1000" t="s">
        <v>4871</v>
      </c>
      <c r="W1000">
        <v>72</v>
      </c>
      <c r="X1000" t="s">
        <v>5604</v>
      </c>
      <c r="Z1000">
        <v>0</v>
      </c>
      <c r="AA1000">
        <v>0</v>
      </c>
      <c r="AB1000" s="1">
        <v>41472</v>
      </c>
      <c r="AC1000" s="1">
        <v>41547</v>
      </c>
      <c r="AD1000" s="1">
        <v>41517</v>
      </c>
    </row>
    <row r="1001" spans="1:30" hidden="1" x14ac:dyDescent="0.3">
      <c r="A1001">
        <v>116443</v>
      </c>
      <c r="B1001" t="str">
        <f>_xlfn.XLOOKUP(A1001,'Member Info (COBRA 65)'!A:A,'Member Info (COBRA 65)'!J:J)</f>
        <v>Post65 Retiree</v>
      </c>
      <c r="C1001" t="s">
        <v>5216</v>
      </c>
      <c r="D1001" t="s">
        <v>5217</v>
      </c>
      <c r="E1001" s="5">
        <v>19774</v>
      </c>
      <c r="F1001" s="5">
        <v>44481</v>
      </c>
      <c r="H1001" s="6">
        <f t="shared" si="233"/>
        <v>68</v>
      </c>
      <c r="J1001" t="s">
        <v>5614</v>
      </c>
      <c r="K1001">
        <v>6171</v>
      </c>
      <c r="L1001" t="s">
        <v>5615</v>
      </c>
      <c r="M1001" t="str">
        <f t="shared" si="234"/>
        <v>116443 Ecolab Retiree - MetLife Dental Plan</v>
      </c>
      <c r="N1001" s="1">
        <v>43891</v>
      </c>
      <c r="O1001" s="1">
        <v>43891</v>
      </c>
      <c r="P1001" s="1">
        <v>65537</v>
      </c>
      <c r="Q1001" s="1">
        <v>44197</v>
      </c>
      <c r="R1001" s="1">
        <v>65537</v>
      </c>
      <c r="S1001" t="s">
        <v>5607</v>
      </c>
      <c r="V1001" t="s">
        <v>4871</v>
      </c>
      <c r="W1001">
        <v>72</v>
      </c>
      <c r="X1001" t="s">
        <v>5604</v>
      </c>
      <c r="Z1001">
        <v>0</v>
      </c>
      <c r="AA1001">
        <v>0</v>
      </c>
      <c r="AB1001" s="1">
        <v>43870</v>
      </c>
      <c r="AC1001" s="1">
        <v>43951</v>
      </c>
      <c r="AD1001" s="1">
        <v>43915</v>
      </c>
    </row>
    <row r="1002" spans="1:30" hidden="1" x14ac:dyDescent="0.3">
      <c r="A1002">
        <v>116630</v>
      </c>
      <c r="B1002" t="str">
        <f>_xlfn.XLOOKUP(A1002,'Member Info (COBRA 65)'!A:A,'Member Info (COBRA 65)'!J:J)</f>
        <v>Post65 Retiree</v>
      </c>
      <c r="C1002" t="s">
        <v>5344</v>
      </c>
      <c r="D1002" t="s">
        <v>5345</v>
      </c>
      <c r="E1002" s="5">
        <v>17502</v>
      </c>
      <c r="F1002" s="5">
        <v>44481</v>
      </c>
      <c r="H1002" s="6">
        <f t="shared" si="233"/>
        <v>74</v>
      </c>
      <c r="J1002" t="s">
        <v>5614</v>
      </c>
      <c r="K1002">
        <v>6171</v>
      </c>
      <c r="L1002" t="s">
        <v>5615</v>
      </c>
      <c r="M1002" t="str">
        <f t="shared" si="234"/>
        <v>116630 Ecolab Retiree - MetLife Dental Plan</v>
      </c>
      <c r="N1002" s="1">
        <v>41395</v>
      </c>
      <c r="O1002" s="1">
        <v>41395</v>
      </c>
      <c r="P1002" s="1">
        <v>63309</v>
      </c>
      <c r="Q1002" s="1">
        <v>44197</v>
      </c>
      <c r="R1002" s="1">
        <v>63309</v>
      </c>
      <c r="S1002" t="s">
        <v>5607</v>
      </c>
      <c r="V1002" t="s">
        <v>4871</v>
      </c>
      <c r="W1002">
        <v>72</v>
      </c>
      <c r="X1002" t="s">
        <v>5604</v>
      </c>
      <c r="Z1002">
        <v>0</v>
      </c>
      <c r="AA1002">
        <v>0</v>
      </c>
      <c r="AB1002" s="1">
        <v>41367</v>
      </c>
      <c r="AC1002" s="1">
        <v>41455</v>
      </c>
      <c r="AD1002" s="1">
        <v>41412</v>
      </c>
    </row>
    <row r="1003" spans="1:30" hidden="1" x14ac:dyDescent="0.3">
      <c r="A1003">
        <v>116607</v>
      </c>
      <c r="B1003" t="str">
        <f>_xlfn.XLOOKUP(A1003,'Member Info (COBRA 65)'!A:A,'Member Info (COBRA 65)'!J:J)</f>
        <v>Post65 Retiree</v>
      </c>
      <c r="C1003" t="s">
        <v>5295</v>
      </c>
      <c r="D1003" t="s">
        <v>5296</v>
      </c>
      <c r="E1003" s="5">
        <v>20131</v>
      </c>
      <c r="F1003" s="5">
        <v>44481</v>
      </c>
      <c r="H1003" s="6">
        <f t="shared" si="233"/>
        <v>67</v>
      </c>
      <c r="J1003" t="s">
        <v>5614</v>
      </c>
      <c r="K1003">
        <v>6171</v>
      </c>
      <c r="L1003" t="s">
        <v>5615</v>
      </c>
      <c r="M1003" t="str">
        <f t="shared" si="234"/>
        <v>116607 Ecolab Retiree - MetLife Dental Plan</v>
      </c>
      <c r="N1003" s="1">
        <v>42461</v>
      </c>
      <c r="O1003" s="1">
        <v>42461</v>
      </c>
      <c r="P1003" s="1">
        <v>64375</v>
      </c>
      <c r="Q1003" s="1">
        <v>44197</v>
      </c>
      <c r="R1003" s="1">
        <v>64375</v>
      </c>
      <c r="S1003" t="s">
        <v>5607</v>
      </c>
      <c r="V1003" t="s">
        <v>4871</v>
      </c>
      <c r="W1003">
        <v>72</v>
      </c>
      <c r="X1003" t="s">
        <v>5604</v>
      </c>
      <c r="Z1003">
        <v>0</v>
      </c>
      <c r="AA1003">
        <v>0</v>
      </c>
      <c r="AB1003" s="1">
        <v>42432</v>
      </c>
      <c r="AC1003" s="1">
        <v>42521</v>
      </c>
      <c r="AD1003" s="1">
        <v>42477</v>
      </c>
    </row>
    <row r="1004" spans="1:30" hidden="1" x14ac:dyDescent="0.3">
      <c r="A1004">
        <v>116598</v>
      </c>
      <c r="B1004" t="str">
        <f>_xlfn.XLOOKUP(A1004,'Member Info (COBRA 65)'!A:A,'Member Info (COBRA 65)'!J:J)</f>
        <v>Post65 Retiree</v>
      </c>
      <c r="C1004" t="s">
        <v>5276</v>
      </c>
      <c r="D1004" t="s">
        <v>5277</v>
      </c>
      <c r="E1004" s="5">
        <v>19700</v>
      </c>
      <c r="F1004" s="5">
        <v>44481</v>
      </c>
      <c r="H1004" s="6">
        <f t="shared" si="233"/>
        <v>68</v>
      </c>
      <c r="J1004" t="s">
        <v>5614</v>
      </c>
      <c r="K1004">
        <v>6171</v>
      </c>
      <c r="L1004" t="s">
        <v>5615</v>
      </c>
      <c r="M1004" t="str">
        <f t="shared" si="234"/>
        <v>116598 Ecolab Retiree - MetLife Dental Plan</v>
      </c>
      <c r="N1004" s="1">
        <v>43435</v>
      </c>
      <c r="O1004" s="1">
        <v>43435</v>
      </c>
      <c r="P1004" s="1">
        <v>65349</v>
      </c>
      <c r="Q1004" s="1">
        <v>44197</v>
      </c>
      <c r="R1004" s="1">
        <v>65349</v>
      </c>
      <c r="S1004" t="s">
        <v>5607</v>
      </c>
      <c r="V1004" t="s">
        <v>4871</v>
      </c>
      <c r="W1004">
        <v>72</v>
      </c>
      <c r="X1004" t="s">
        <v>5604</v>
      </c>
      <c r="Z1004">
        <v>0</v>
      </c>
      <c r="AA1004">
        <v>0</v>
      </c>
      <c r="AB1004" s="1">
        <v>43407</v>
      </c>
      <c r="AC1004" s="1">
        <v>43495</v>
      </c>
      <c r="AD1004" s="1">
        <v>43452</v>
      </c>
    </row>
    <row r="1005" spans="1:30" hidden="1" x14ac:dyDescent="0.3">
      <c r="A1005">
        <v>116583</v>
      </c>
      <c r="B1005" t="str">
        <f>_xlfn.XLOOKUP(A1005,'Member Info (COBRA 65)'!A:A,'Member Info (COBRA 65)'!J:J)</f>
        <v>Post65 Retiree</v>
      </c>
      <c r="C1005" t="s">
        <v>5255</v>
      </c>
      <c r="D1005" t="s">
        <v>5256</v>
      </c>
      <c r="E1005" s="5">
        <v>17611</v>
      </c>
      <c r="F1005" s="5">
        <v>44481</v>
      </c>
      <c r="H1005" s="6">
        <f t="shared" si="233"/>
        <v>74</v>
      </c>
      <c r="J1005" t="s">
        <v>5614</v>
      </c>
      <c r="K1005">
        <v>6171</v>
      </c>
      <c r="L1005" t="s">
        <v>5615</v>
      </c>
      <c r="M1005" t="str">
        <f t="shared" si="234"/>
        <v>116583 Ecolab Retiree - MetLife Dental Plan</v>
      </c>
      <c r="N1005" s="1">
        <v>38869</v>
      </c>
      <c r="O1005" s="1">
        <v>38869</v>
      </c>
      <c r="P1005" s="1">
        <v>60783</v>
      </c>
      <c r="Q1005" s="1">
        <v>44197</v>
      </c>
      <c r="R1005" s="1">
        <v>60783</v>
      </c>
      <c r="S1005" t="s">
        <v>5607</v>
      </c>
      <c r="V1005" t="s">
        <v>4871</v>
      </c>
      <c r="W1005">
        <v>72</v>
      </c>
      <c r="X1005" t="s">
        <v>5604</v>
      </c>
      <c r="Z1005">
        <v>0</v>
      </c>
      <c r="AA1005">
        <v>0</v>
      </c>
      <c r="AB1005" s="1">
        <v>38863</v>
      </c>
      <c r="AC1005" s="1">
        <v>38929</v>
      </c>
      <c r="AD1005" s="1">
        <v>38908</v>
      </c>
    </row>
    <row r="1006" spans="1:30" hidden="1" x14ac:dyDescent="0.3">
      <c r="A1006">
        <v>116382</v>
      </c>
      <c r="B1006" t="str">
        <f>_xlfn.XLOOKUP(A1006,'Member Info (COBRA 65)'!A:A,'Member Info (COBRA 65)'!J:J)</f>
        <v>Post65 Retiree</v>
      </c>
      <c r="C1006" t="s">
        <v>5070</v>
      </c>
      <c r="D1006" t="s">
        <v>5071</v>
      </c>
      <c r="E1006" s="5">
        <v>18352</v>
      </c>
      <c r="F1006" s="5">
        <v>44481</v>
      </c>
      <c r="H1006" s="6">
        <f t="shared" si="233"/>
        <v>72</v>
      </c>
      <c r="J1006" t="s">
        <v>5614</v>
      </c>
      <c r="K1006">
        <v>6171</v>
      </c>
      <c r="L1006" t="s">
        <v>5615</v>
      </c>
      <c r="M1006" t="str">
        <f t="shared" si="234"/>
        <v>116382 Ecolab Retiree - MetLife Dental Plan</v>
      </c>
      <c r="N1006" s="1">
        <v>42095</v>
      </c>
      <c r="O1006" s="1">
        <v>42095</v>
      </c>
      <c r="P1006" s="1">
        <v>64009</v>
      </c>
      <c r="Q1006" s="1">
        <v>44197</v>
      </c>
      <c r="R1006" s="1">
        <v>64009</v>
      </c>
      <c r="S1006" t="s">
        <v>5607</v>
      </c>
      <c r="V1006" t="s">
        <v>4871</v>
      </c>
      <c r="W1006">
        <v>72</v>
      </c>
      <c r="X1006" t="s">
        <v>5604</v>
      </c>
      <c r="Z1006">
        <v>0</v>
      </c>
      <c r="AA1006">
        <v>0</v>
      </c>
      <c r="AB1006" s="1">
        <v>42095</v>
      </c>
      <c r="AC1006" s="1">
        <v>42155</v>
      </c>
      <c r="AD1006" s="1">
        <v>42140</v>
      </c>
    </row>
    <row r="1007" spans="1:30" hidden="1" x14ac:dyDescent="0.3">
      <c r="A1007">
        <v>116388</v>
      </c>
      <c r="B1007" t="str">
        <f>_xlfn.XLOOKUP(A1007,'Member Info (COBRA 65)'!A:A,'Member Info (COBRA 65)'!J:J)</f>
        <v>Post65 Retiree</v>
      </c>
      <c r="C1007" t="s">
        <v>5091</v>
      </c>
      <c r="D1007" t="s">
        <v>5092</v>
      </c>
      <c r="E1007" s="5">
        <v>17241</v>
      </c>
      <c r="F1007" s="5">
        <v>44481</v>
      </c>
      <c r="H1007" s="6">
        <f t="shared" si="233"/>
        <v>75</v>
      </c>
      <c r="J1007" t="s">
        <v>5614</v>
      </c>
      <c r="K1007">
        <v>6171</v>
      </c>
      <c r="L1007" t="s">
        <v>5615</v>
      </c>
      <c r="M1007" t="str">
        <f t="shared" si="234"/>
        <v>116388 Ecolab Retiree - MetLife Dental Plan</v>
      </c>
      <c r="N1007" s="1">
        <v>42979</v>
      </c>
      <c r="O1007" s="1">
        <v>42979</v>
      </c>
      <c r="P1007" s="1">
        <v>64893</v>
      </c>
      <c r="Q1007" s="1">
        <v>44197</v>
      </c>
      <c r="R1007" s="1">
        <v>64893</v>
      </c>
      <c r="S1007" t="s">
        <v>5607</v>
      </c>
      <c r="V1007" t="s">
        <v>4871</v>
      </c>
      <c r="W1007">
        <v>72</v>
      </c>
      <c r="X1007" t="s">
        <v>5604</v>
      </c>
      <c r="Z1007">
        <v>0</v>
      </c>
      <c r="AA1007">
        <v>0</v>
      </c>
      <c r="AB1007" s="1">
        <v>42960</v>
      </c>
      <c r="AC1007" s="1">
        <v>43039</v>
      </c>
      <c r="AD1007" s="1">
        <v>43005</v>
      </c>
    </row>
    <row r="1008" spans="1:30" hidden="1" x14ac:dyDescent="0.3">
      <c r="A1008">
        <v>118372</v>
      </c>
      <c r="B1008" t="str">
        <f>_xlfn.XLOOKUP(A1008,'Member Info (COBRA 65)'!A:A,'Member Info (COBRA 65)'!J:J)</f>
        <v>Ecolab Pre65 Retiree</v>
      </c>
      <c r="C1008" t="s">
        <v>2961</v>
      </c>
      <c r="D1008" t="s">
        <v>2962</v>
      </c>
      <c r="E1008" s="5">
        <v>22308</v>
      </c>
      <c r="F1008" s="5">
        <v>44481</v>
      </c>
      <c r="H1008" s="6">
        <f t="shared" si="233"/>
        <v>61</v>
      </c>
      <c r="J1008" t="s">
        <v>5614</v>
      </c>
      <c r="K1008">
        <v>6171</v>
      </c>
      <c r="L1008" t="s">
        <v>5615</v>
      </c>
      <c r="M1008" t="str">
        <f t="shared" si="234"/>
        <v>118372 Ecolab Retiree - MetLife Dental Plan</v>
      </c>
      <c r="N1008" s="1">
        <v>44470</v>
      </c>
      <c r="O1008" s="1">
        <v>44470</v>
      </c>
      <c r="P1008" s="1">
        <v>65537</v>
      </c>
      <c r="Q1008" s="1">
        <v>44470</v>
      </c>
      <c r="R1008" s="1">
        <v>65537</v>
      </c>
      <c r="S1008" t="s">
        <v>5584</v>
      </c>
      <c r="V1008" t="s">
        <v>5582</v>
      </c>
      <c r="W1008">
        <v>72</v>
      </c>
      <c r="X1008" t="s">
        <v>5604</v>
      </c>
      <c r="Z1008">
        <v>0</v>
      </c>
      <c r="AA1008">
        <v>0</v>
      </c>
      <c r="AC1008" s="1">
        <v>44530</v>
      </c>
    </row>
    <row r="1009" spans="1:30" hidden="1" x14ac:dyDescent="0.3">
      <c r="A1009">
        <v>118348</v>
      </c>
      <c r="B1009" t="str">
        <f>_xlfn.XLOOKUP(A1009,'Member Info (COBRA 65)'!A:A,'Member Info (COBRA 65)'!J:J)</f>
        <v>Ecolab Pre65 Retiree</v>
      </c>
      <c r="C1009" t="s">
        <v>2953</v>
      </c>
      <c r="D1009" t="s">
        <v>2954</v>
      </c>
      <c r="E1009" s="5">
        <v>22677</v>
      </c>
      <c r="F1009" s="5">
        <v>44481</v>
      </c>
      <c r="H1009" s="6">
        <f t="shared" si="233"/>
        <v>60</v>
      </c>
      <c r="J1009" t="s">
        <v>5614</v>
      </c>
      <c r="K1009">
        <v>6171</v>
      </c>
      <c r="L1009" t="s">
        <v>5615</v>
      </c>
      <c r="M1009" t="str">
        <f t="shared" si="234"/>
        <v>118348 Ecolab Retiree - MetLife Dental Plan</v>
      </c>
      <c r="N1009" s="1">
        <v>44470</v>
      </c>
      <c r="O1009" s="1">
        <v>44470</v>
      </c>
      <c r="P1009" s="1">
        <v>65537</v>
      </c>
      <c r="Q1009" s="1">
        <v>44470</v>
      </c>
      <c r="R1009" s="1">
        <v>65537</v>
      </c>
      <c r="S1009" t="s">
        <v>5584</v>
      </c>
      <c r="V1009" t="s">
        <v>5582</v>
      </c>
      <c r="W1009">
        <v>72</v>
      </c>
      <c r="X1009" t="s">
        <v>5604</v>
      </c>
      <c r="Z1009">
        <v>0</v>
      </c>
      <c r="AA1009">
        <v>0</v>
      </c>
      <c r="AC1009" s="1">
        <v>44530</v>
      </c>
    </row>
    <row r="1010" spans="1:30" hidden="1" x14ac:dyDescent="0.3">
      <c r="A1010">
        <v>118904</v>
      </c>
      <c r="B1010" t="str">
        <f>_xlfn.XLOOKUP(A1010,'Member Info (COBRA 65)'!A:A,'Member Info (COBRA 65)'!J:J)</f>
        <v>Ecolab Pre65 Retiree</v>
      </c>
      <c r="C1010" t="s">
        <v>2995</v>
      </c>
      <c r="D1010" t="s">
        <v>2996</v>
      </c>
      <c r="E1010" s="5">
        <v>22218</v>
      </c>
      <c r="F1010" s="5">
        <v>44481</v>
      </c>
      <c r="H1010" s="6">
        <f t="shared" si="233"/>
        <v>61</v>
      </c>
      <c r="J1010" t="s">
        <v>5614</v>
      </c>
      <c r="K1010">
        <v>6171</v>
      </c>
      <c r="L1010" t="s">
        <v>5615</v>
      </c>
      <c r="M1010" t="str">
        <f t="shared" si="234"/>
        <v>118904 Ecolab Retiree - MetLife Dental Plan</v>
      </c>
      <c r="N1010" s="1">
        <v>44470</v>
      </c>
      <c r="O1010" s="1">
        <v>44470</v>
      </c>
      <c r="P1010" s="1">
        <v>65537</v>
      </c>
      <c r="Q1010" s="1">
        <v>44470</v>
      </c>
      <c r="R1010" s="1">
        <v>65537</v>
      </c>
      <c r="S1010" t="s">
        <v>5584</v>
      </c>
      <c r="V1010" t="s">
        <v>5582</v>
      </c>
      <c r="W1010">
        <v>72</v>
      </c>
      <c r="X1010" t="s">
        <v>5604</v>
      </c>
      <c r="Z1010">
        <v>0</v>
      </c>
      <c r="AA1010">
        <v>0</v>
      </c>
      <c r="AC1010" s="1">
        <v>44530</v>
      </c>
    </row>
    <row r="1011" spans="1:30" hidden="1" x14ac:dyDescent="0.3">
      <c r="A1011">
        <v>118347</v>
      </c>
      <c r="B1011" t="str">
        <f>_xlfn.XLOOKUP(A1011,'Member Info (COBRA 65)'!A:A,'Member Info (COBRA 65)'!J:J)</f>
        <v>Ecolab Pre65 Retiree</v>
      </c>
      <c r="C1011" t="s">
        <v>2945</v>
      </c>
      <c r="D1011" t="s">
        <v>2946</v>
      </c>
      <c r="E1011" s="5">
        <v>21416</v>
      </c>
      <c r="F1011" s="5">
        <v>44481</v>
      </c>
      <c r="H1011" s="6">
        <f t="shared" si="233"/>
        <v>64</v>
      </c>
      <c r="J1011" t="s">
        <v>5614</v>
      </c>
      <c r="K1011">
        <v>6171</v>
      </c>
      <c r="L1011" t="s">
        <v>5615</v>
      </c>
      <c r="M1011" t="str">
        <f t="shared" si="234"/>
        <v>118347 Ecolab Retiree - MetLife Dental Plan</v>
      </c>
      <c r="N1011" s="1">
        <v>44440</v>
      </c>
      <c r="O1011" s="1">
        <v>44440</v>
      </c>
      <c r="P1011" s="1">
        <v>65537</v>
      </c>
      <c r="Q1011" s="1">
        <v>44440</v>
      </c>
      <c r="R1011" s="1">
        <v>65537</v>
      </c>
      <c r="S1011" t="s">
        <v>5584</v>
      </c>
      <c r="V1011" t="s">
        <v>5582</v>
      </c>
      <c r="W1011">
        <v>72</v>
      </c>
      <c r="X1011" t="s">
        <v>5604</v>
      </c>
      <c r="Z1011">
        <v>0</v>
      </c>
      <c r="AA1011">
        <v>0</v>
      </c>
      <c r="AC1011" s="1">
        <v>44500</v>
      </c>
    </row>
    <row r="1012" spans="1:30" hidden="1" x14ac:dyDescent="0.3">
      <c r="A1012">
        <v>116390</v>
      </c>
      <c r="B1012" t="str">
        <f>_xlfn.XLOOKUP(A1012,'Member Info (COBRA 65)'!A:A,'Member Info (COBRA 65)'!J:J)</f>
        <v>Ecolab Pre65 Retiree</v>
      </c>
      <c r="C1012" t="s">
        <v>2443</v>
      </c>
      <c r="D1012" t="s">
        <v>2444</v>
      </c>
      <c r="E1012" s="5">
        <v>20519</v>
      </c>
      <c r="F1012" s="5">
        <v>44481</v>
      </c>
      <c r="H1012" s="6">
        <f t="shared" si="233"/>
        <v>66</v>
      </c>
      <c r="J1012" t="s">
        <v>5614</v>
      </c>
      <c r="K1012">
        <v>6171</v>
      </c>
      <c r="L1012" t="s">
        <v>5615</v>
      </c>
      <c r="M1012" t="str">
        <f t="shared" si="234"/>
        <v>116390 Ecolab Retiree - MetLife Dental Plan</v>
      </c>
      <c r="N1012" s="1">
        <v>43221</v>
      </c>
      <c r="O1012" s="1">
        <v>43221</v>
      </c>
      <c r="P1012" s="1">
        <v>65135</v>
      </c>
      <c r="Q1012" s="1">
        <v>44256</v>
      </c>
      <c r="R1012" s="1">
        <v>65135</v>
      </c>
      <c r="S1012" t="s">
        <v>5607</v>
      </c>
      <c r="V1012" t="s">
        <v>4871</v>
      </c>
      <c r="W1012">
        <v>72</v>
      </c>
      <c r="X1012" t="s">
        <v>5604</v>
      </c>
      <c r="Z1012">
        <v>0</v>
      </c>
      <c r="AA1012">
        <v>0</v>
      </c>
      <c r="AB1012" s="1">
        <v>43208</v>
      </c>
      <c r="AC1012" s="1">
        <v>43281</v>
      </c>
      <c r="AD1012" s="1">
        <v>43253</v>
      </c>
    </row>
    <row r="1013" spans="1:30" hidden="1" x14ac:dyDescent="0.3">
      <c r="A1013">
        <v>116676</v>
      </c>
      <c r="B1013" t="str">
        <f>_xlfn.XLOOKUP(A1013,'Member Info (COBRA 65)'!A:A,'Member Info (COBRA 65)'!J:J)</f>
        <v>Ecolab Pre65 Retiree</v>
      </c>
      <c r="C1013" t="s">
        <v>2559</v>
      </c>
      <c r="D1013" t="s">
        <v>2560</v>
      </c>
      <c r="E1013" s="5">
        <v>17670</v>
      </c>
      <c r="F1013" s="5">
        <v>44481</v>
      </c>
      <c r="H1013" s="6">
        <f t="shared" si="233"/>
        <v>74</v>
      </c>
      <c r="J1013" t="s">
        <v>5614</v>
      </c>
      <c r="K1013">
        <v>6171</v>
      </c>
      <c r="L1013" t="s">
        <v>5615</v>
      </c>
      <c r="M1013" t="str">
        <f t="shared" si="234"/>
        <v>116676 Ecolab Retiree - MetLife Dental Plan</v>
      </c>
      <c r="N1013" s="1">
        <v>41760</v>
      </c>
      <c r="O1013" s="1">
        <v>41760</v>
      </c>
      <c r="P1013" s="1">
        <v>63674</v>
      </c>
      <c r="Q1013" s="1">
        <v>44197</v>
      </c>
      <c r="R1013" s="1">
        <v>63674</v>
      </c>
      <c r="S1013" t="s">
        <v>5610</v>
      </c>
      <c r="V1013" t="s">
        <v>4871</v>
      </c>
      <c r="W1013">
        <v>72</v>
      </c>
      <c r="X1013" t="s">
        <v>5604</v>
      </c>
      <c r="Z1013">
        <v>0</v>
      </c>
      <c r="AA1013">
        <v>0</v>
      </c>
      <c r="AB1013" s="1">
        <v>41761</v>
      </c>
      <c r="AC1013" s="1">
        <v>41820</v>
      </c>
      <c r="AD1013" s="1">
        <v>41806</v>
      </c>
    </row>
    <row r="1014" spans="1:30" hidden="1" x14ac:dyDescent="0.3">
      <c r="A1014">
        <v>119600</v>
      </c>
      <c r="B1014" t="str">
        <f>_xlfn.XLOOKUP(A1014,'Member Info (COBRA 65)'!A:A,'Member Info (COBRA 65)'!J:J)</f>
        <v>Post65 Retiree</v>
      </c>
      <c r="C1014" t="s">
        <v>5543</v>
      </c>
      <c r="D1014" t="s">
        <v>5544</v>
      </c>
      <c r="E1014" s="5">
        <v>13016</v>
      </c>
      <c r="F1014" s="5">
        <v>44481</v>
      </c>
      <c r="H1014" s="6">
        <f t="shared" si="233"/>
        <v>87</v>
      </c>
      <c r="J1014" t="s">
        <v>5614</v>
      </c>
      <c r="K1014">
        <v>6174</v>
      </c>
      <c r="L1014" t="s">
        <v>5616</v>
      </c>
      <c r="M1014" t="str">
        <f t="shared" si="234"/>
        <v>119600 Ecolab Retiree - MetLife Dental Plan (HC)</v>
      </c>
      <c r="N1014" s="1">
        <v>34912</v>
      </c>
      <c r="O1014" s="1">
        <v>34912</v>
      </c>
      <c r="P1014" s="1">
        <v>56826</v>
      </c>
      <c r="Q1014" s="1">
        <v>44197</v>
      </c>
      <c r="R1014" s="1">
        <v>56826</v>
      </c>
      <c r="S1014" t="s">
        <v>5613</v>
      </c>
      <c r="V1014" t="s">
        <v>4871</v>
      </c>
      <c r="W1014">
        <v>72</v>
      </c>
      <c r="X1014" t="s">
        <v>5604</v>
      </c>
      <c r="Z1014">
        <v>0</v>
      </c>
      <c r="AA1014">
        <v>0</v>
      </c>
      <c r="AB1014" s="1">
        <v>34910</v>
      </c>
      <c r="AC1014" s="1">
        <v>34972</v>
      </c>
      <c r="AD1014" s="1">
        <v>34955</v>
      </c>
    </row>
    <row r="1015" spans="1:30" hidden="1" x14ac:dyDescent="0.3">
      <c r="A1015">
        <v>119601</v>
      </c>
      <c r="B1015" t="str">
        <f>_xlfn.XLOOKUP(A1015,'Member Info (COBRA 65)'!A:A,'Member Info (COBRA 65)'!J:J)</f>
        <v>Post65 Retiree</v>
      </c>
      <c r="C1015" t="s">
        <v>5549</v>
      </c>
      <c r="D1015" t="s">
        <v>5550</v>
      </c>
      <c r="E1015" s="5">
        <v>14850</v>
      </c>
      <c r="F1015" s="5">
        <v>44481</v>
      </c>
      <c r="H1015" s="6">
        <f t="shared" si="233"/>
        <v>82</v>
      </c>
      <c r="J1015" t="s">
        <v>5614</v>
      </c>
      <c r="K1015">
        <v>6174</v>
      </c>
      <c r="L1015" t="s">
        <v>5616</v>
      </c>
      <c r="M1015" t="str">
        <f t="shared" si="234"/>
        <v>119601 Ecolab Retiree - MetLife Dental Plan (HC)</v>
      </c>
      <c r="N1015" s="1">
        <v>36982</v>
      </c>
      <c r="O1015" s="1">
        <v>36982</v>
      </c>
      <c r="P1015" s="1">
        <v>58896</v>
      </c>
      <c r="Q1015" s="1">
        <v>44197</v>
      </c>
      <c r="R1015" s="1">
        <v>58896</v>
      </c>
      <c r="S1015" t="s">
        <v>5612</v>
      </c>
      <c r="V1015" t="s">
        <v>4871</v>
      </c>
      <c r="W1015">
        <v>72</v>
      </c>
      <c r="X1015" t="s">
        <v>5604</v>
      </c>
      <c r="Z1015">
        <v>0</v>
      </c>
      <c r="AA1015">
        <v>0</v>
      </c>
      <c r="AB1015" s="1">
        <v>36982</v>
      </c>
      <c r="AC1015" s="1">
        <v>37042</v>
      </c>
      <c r="AD1015" s="1">
        <v>37027</v>
      </c>
    </row>
    <row r="1016" spans="1:30" hidden="1" x14ac:dyDescent="0.3">
      <c r="A1016">
        <v>116665</v>
      </c>
      <c r="B1016" t="str">
        <f>_xlfn.XLOOKUP(A1016,'Member Info (COBRA 65)'!A:A,'Member Info (COBRA 65)'!J:J)</f>
        <v>Post65 Retiree</v>
      </c>
      <c r="C1016" t="s">
        <v>5499</v>
      </c>
      <c r="D1016" t="s">
        <v>5500</v>
      </c>
      <c r="E1016" s="5">
        <v>17277</v>
      </c>
      <c r="F1016" s="5">
        <v>44481</v>
      </c>
      <c r="H1016" s="6">
        <f t="shared" si="233"/>
        <v>75</v>
      </c>
      <c r="J1016" t="s">
        <v>5614</v>
      </c>
      <c r="K1016">
        <v>6174</v>
      </c>
      <c r="L1016" t="s">
        <v>5616</v>
      </c>
      <c r="M1016" t="str">
        <f t="shared" si="234"/>
        <v>116665 Ecolab Retiree - MetLife Dental Plan (HC)</v>
      </c>
      <c r="N1016" s="1">
        <v>39630</v>
      </c>
      <c r="O1016" s="1">
        <v>39630</v>
      </c>
      <c r="P1016" s="1">
        <v>61544</v>
      </c>
      <c r="Q1016" s="1">
        <v>44197</v>
      </c>
      <c r="R1016" s="1">
        <v>61544</v>
      </c>
      <c r="S1016" t="s">
        <v>5612</v>
      </c>
      <c r="V1016" t="s">
        <v>4871</v>
      </c>
      <c r="W1016">
        <v>72</v>
      </c>
      <c r="X1016" t="s">
        <v>5604</v>
      </c>
      <c r="Z1016">
        <v>0</v>
      </c>
      <c r="AA1016">
        <v>0</v>
      </c>
      <c r="AB1016" s="1">
        <v>39631</v>
      </c>
      <c r="AC1016" s="1">
        <v>39690</v>
      </c>
      <c r="AD1016" s="1">
        <v>39676</v>
      </c>
    </row>
    <row r="1017" spans="1:30" hidden="1" x14ac:dyDescent="0.3">
      <c r="A1017">
        <v>116612</v>
      </c>
      <c r="B1017" t="str">
        <f>_xlfn.XLOOKUP(A1017,'Member Info (COBRA 65)'!A:A,'Member Info (COBRA 65)'!J:J)</f>
        <v>Ecolab Pre65 Retiree</v>
      </c>
      <c r="C1017" t="s">
        <v>2528</v>
      </c>
      <c r="D1017" t="s">
        <v>2529</v>
      </c>
      <c r="E1017" s="5">
        <v>20460</v>
      </c>
      <c r="F1017" s="5">
        <v>44481</v>
      </c>
      <c r="H1017" s="6">
        <f t="shared" si="233"/>
        <v>66</v>
      </c>
      <c r="J1017" t="s">
        <v>5614</v>
      </c>
      <c r="K1017">
        <v>6174</v>
      </c>
      <c r="L1017" t="s">
        <v>5616</v>
      </c>
      <c r="M1017" t="str">
        <f t="shared" si="234"/>
        <v>116612 Ecolab Retiree - MetLife Dental Plan (HC)</v>
      </c>
      <c r="N1017" s="1">
        <v>42401</v>
      </c>
      <c r="O1017" s="1">
        <v>42401</v>
      </c>
      <c r="P1017" s="1">
        <v>64315</v>
      </c>
      <c r="Q1017" s="1">
        <v>44197</v>
      </c>
      <c r="R1017" s="1">
        <v>44469</v>
      </c>
      <c r="S1017" t="s">
        <v>5612</v>
      </c>
      <c r="V1017" t="s">
        <v>4871</v>
      </c>
      <c r="W1017">
        <v>72</v>
      </c>
      <c r="X1017" t="s">
        <v>5604</v>
      </c>
      <c r="Z1017">
        <v>0</v>
      </c>
      <c r="AA1017">
        <v>0</v>
      </c>
      <c r="AB1017" s="1">
        <v>42391</v>
      </c>
      <c r="AC1017" s="1">
        <v>42461</v>
      </c>
      <c r="AD1017" s="1">
        <v>42436</v>
      </c>
    </row>
    <row r="1018" spans="1:30" hidden="1" x14ac:dyDescent="0.3">
      <c r="A1018">
        <v>116365</v>
      </c>
      <c r="B1018" t="str">
        <f>_xlfn.XLOOKUP(A1018,'Member Info (COBRA 65)'!A:A,'Member Info (COBRA 65)'!J:J)</f>
        <v>Post65 Retiree</v>
      </c>
      <c r="C1018" t="s">
        <v>5036</v>
      </c>
      <c r="D1018" t="s">
        <v>5037</v>
      </c>
      <c r="E1018" s="5">
        <v>18676</v>
      </c>
      <c r="F1018" s="5">
        <v>44481</v>
      </c>
      <c r="H1018" s="6">
        <f t="shared" si="233"/>
        <v>71</v>
      </c>
      <c r="J1018" t="s">
        <v>5614</v>
      </c>
      <c r="K1018">
        <v>6174</v>
      </c>
      <c r="L1018" t="s">
        <v>5616</v>
      </c>
      <c r="M1018" t="str">
        <f t="shared" si="234"/>
        <v>116365 Ecolab Retiree - MetLife Dental Plan (HC)</v>
      </c>
      <c r="N1018" s="1">
        <v>43831</v>
      </c>
      <c r="O1018" s="1">
        <v>43831</v>
      </c>
      <c r="P1018" s="1">
        <v>65537</v>
      </c>
      <c r="Q1018" s="1">
        <v>44348</v>
      </c>
      <c r="R1018" s="1">
        <v>65537</v>
      </c>
      <c r="S1018" t="s">
        <v>5612</v>
      </c>
      <c r="V1018" t="s">
        <v>4871</v>
      </c>
      <c r="W1018">
        <v>72</v>
      </c>
      <c r="X1018" t="s">
        <v>5604</v>
      </c>
      <c r="Z1018">
        <v>0</v>
      </c>
      <c r="AA1018">
        <v>0</v>
      </c>
      <c r="AB1018" s="1">
        <v>43832</v>
      </c>
      <c r="AC1018" s="1">
        <v>43891</v>
      </c>
      <c r="AD1018" s="1">
        <v>43877</v>
      </c>
    </row>
    <row r="1019" spans="1:30" hidden="1" x14ac:dyDescent="0.3">
      <c r="A1019">
        <v>116803</v>
      </c>
      <c r="B1019" t="str">
        <f>_xlfn.XLOOKUP(A1019,'Member Info (COBRA 65)'!A:A,'Member Info (COBRA 65)'!J:J)</f>
        <v>Ecolab Pre65 Retiree</v>
      </c>
      <c r="C1019" t="s">
        <v>2920</v>
      </c>
      <c r="D1019" t="s">
        <v>2921</v>
      </c>
      <c r="E1019" s="5">
        <v>21782</v>
      </c>
      <c r="F1019" s="5">
        <v>44481</v>
      </c>
      <c r="H1019" s="6">
        <f t="shared" si="233"/>
        <v>63</v>
      </c>
      <c r="J1019" t="s">
        <v>5614</v>
      </c>
      <c r="K1019">
        <v>6174</v>
      </c>
      <c r="L1019" t="s">
        <v>5616</v>
      </c>
      <c r="M1019" t="str">
        <f t="shared" si="234"/>
        <v>116803 Ecolab Retiree - MetLife Dental Plan (HC)</v>
      </c>
      <c r="N1019" s="1">
        <v>42309</v>
      </c>
      <c r="O1019" s="1">
        <v>42309</v>
      </c>
      <c r="P1019" s="1">
        <v>64223</v>
      </c>
      <c r="Q1019" s="1">
        <v>44197</v>
      </c>
      <c r="R1019" s="1">
        <v>64223</v>
      </c>
      <c r="S1019" t="s">
        <v>5584</v>
      </c>
      <c r="V1019" t="s">
        <v>4871</v>
      </c>
      <c r="W1019">
        <v>72</v>
      </c>
      <c r="X1019" t="s">
        <v>5604</v>
      </c>
      <c r="Z1019">
        <v>0</v>
      </c>
      <c r="AA1019">
        <v>0</v>
      </c>
      <c r="AB1019" s="1">
        <v>42309</v>
      </c>
      <c r="AC1019" s="1">
        <v>42369</v>
      </c>
      <c r="AD1019" s="1">
        <v>42354</v>
      </c>
    </row>
    <row r="1020" spans="1:30" hidden="1" x14ac:dyDescent="0.3">
      <c r="A1020">
        <v>116379</v>
      </c>
      <c r="B1020" t="str">
        <f>_xlfn.XLOOKUP(A1020,'Member Info (COBRA 65)'!A:A,'Member Info (COBRA 65)'!J:J)</f>
        <v>Post65 Retiree</v>
      </c>
      <c r="C1020" t="s">
        <v>5064</v>
      </c>
      <c r="D1020" t="s">
        <v>5065</v>
      </c>
      <c r="E1020" s="5">
        <v>18411</v>
      </c>
      <c r="F1020" s="5">
        <v>44481</v>
      </c>
      <c r="H1020" s="6">
        <f t="shared" si="233"/>
        <v>72</v>
      </c>
      <c r="J1020" t="s">
        <v>5614</v>
      </c>
      <c r="K1020">
        <v>6174</v>
      </c>
      <c r="L1020" t="s">
        <v>5616</v>
      </c>
      <c r="M1020" t="str">
        <f t="shared" si="234"/>
        <v>116379 Ecolab Retiree - MetLife Dental Plan (HC)</v>
      </c>
      <c r="N1020" s="1">
        <v>39630</v>
      </c>
      <c r="O1020" s="1">
        <v>39630</v>
      </c>
      <c r="P1020" s="1">
        <v>61544</v>
      </c>
      <c r="Q1020" s="1">
        <v>44197</v>
      </c>
      <c r="R1020" s="1">
        <v>61544</v>
      </c>
      <c r="S1020" t="s">
        <v>5607</v>
      </c>
      <c r="V1020" t="s">
        <v>4871</v>
      </c>
      <c r="W1020">
        <v>72</v>
      </c>
      <c r="X1020" t="s">
        <v>5604</v>
      </c>
      <c r="Z1020">
        <v>0</v>
      </c>
      <c r="AA1020">
        <v>0</v>
      </c>
      <c r="AB1020" s="1">
        <v>39631</v>
      </c>
      <c r="AC1020" s="1">
        <v>39690</v>
      </c>
      <c r="AD1020" s="1">
        <v>39676</v>
      </c>
    </row>
    <row r="1021" spans="1:30" hidden="1" x14ac:dyDescent="0.3">
      <c r="A1021">
        <v>116392</v>
      </c>
      <c r="B1021" t="str">
        <f>_xlfn.XLOOKUP(A1021,'Member Info (COBRA 65)'!A:A,'Member Info (COBRA 65)'!J:J)</f>
        <v>Post65 Retiree</v>
      </c>
      <c r="C1021" t="s">
        <v>5106</v>
      </c>
      <c r="D1021" t="s">
        <v>5107</v>
      </c>
      <c r="E1021" s="5">
        <v>18764</v>
      </c>
      <c r="F1021" s="5">
        <v>44481</v>
      </c>
      <c r="H1021" s="6">
        <f t="shared" si="233"/>
        <v>71</v>
      </c>
      <c r="J1021" t="s">
        <v>5614</v>
      </c>
      <c r="K1021">
        <v>6174</v>
      </c>
      <c r="L1021" t="s">
        <v>5616</v>
      </c>
      <c r="M1021" t="str">
        <f t="shared" si="234"/>
        <v>116392 Ecolab Retiree - MetLife Dental Plan (HC)</v>
      </c>
      <c r="N1021" s="1">
        <v>40026</v>
      </c>
      <c r="O1021" s="1">
        <v>40026</v>
      </c>
      <c r="P1021" s="1">
        <v>61940</v>
      </c>
      <c r="Q1021" s="1">
        <v>44197</v>
      </c>
      <c r="R1021" s="1">
        <v>61940</v>
      </c>
      <c r="S1021" t="s">
        <v>5607</v>
      </c>
      <c r="V1021" t="s">
        <v>4871</v>
      </c>
      <c r="W1021">
        <v>72</v>
      </c>
      <c r="X1021" t="s">
        <v>5604</v>
      </c>
      <c r="Z1021">
        <v>0</v>
      </c>
      <c r="AA1021">
        <v>0</v>
      </c>
      <c r="AB1021" s="1">
        <v>39998</v>
      </c>
      <c r="AC1021" s="1">
        <v>40086</v>
      </c>
      <c r="AD1021" s="1">
        <v>40043</v>
      </c>
    </row>
    <row r="1022" spans="1:30" hidden="1" x14ac:dyDescent="0.3">
      <c r="A1022">
        <v>116364</v>
      </c>
      <c r="B1022" t="str">
        <f>_xlfn.XLOOKUP(A1022,'Member Info (COBRA 65)'!A:A,'Member Info (COBRA 65)'!J:J)</f>
        <v>Post65 Retiree</v>
      </c>
      <c r="C1022" t="s">
        <v>5026</v>
      </c>
      <c r="D1022" t="s">
        <v>5027</v>
      </c>
      <c r="E1022" s="5">
        <v>19889</v>
      </c>
      <c r="F1022" s="5">
        <v>44481</v>
      </c>
      <c r="H1022" s="6">
        <f t="shared" si="233"/>
        <v>68</v>
      </c>
      <c r="J1022" t="s">
        <v>5614</v>
      </c>
      <c r="K1022">
        <v>6174</v>
      </c>
      <c r="L1022" t="s">
        <v>5616</v>
      </c>
      <c r="M1022" t="str">
        <f t="shared" si="234"/>
        <v>116364 Ecolab Retiree - MetLife Dental Plan (HC)</v>
      </c>
      <c r="N1022" s="1">
        <v>43101</v>
      </c>
      <c r="O1022" s="1">
        <v>43101</v>
      </c>
      <c r="P1022" s="1">
        <v>65015</v>
      </c>
      <c r="Q1022" s="1">
        <v>44197</v>
      </c>
      <c r="R1022" s="1">
        <v>65015</v>
      </c>
      <c r="S1022" t="s">
        <v>5607</v>
      </c>
      <c r="V1022" t="s">
        <v>4871</v>
      </c>
      <c r="W1022">
        <v>72</v>
      </c>
      <c r="X1022" t="s">
        <v>5604</v>
      </c>
      <c r="Z1022">
        <v>0</v>
      </c>
      <c r="AA1022">
        <v>0</v>
      </c>
      <c r="AB1022" s="1">
        <v>43102</v>
      </c>
      <c r="AC1022" s="1">
        <v>43161</v>
      </c>
      <c r="AD1022" s="1">
        <v>43147</v>
      </c>
    </row>
    <row r="1023" spans="1:30" hidden="1" x14ac:dyDescent="0.3">
      <c r="A1023">
        <v>116360</v>
      </c>
      <c r="B1023" t="str">
        <f>_xlfn.XLOOKUP(A1023,'Member Info (COBRA 65)'!A:A,'Member Info (COBRA 65)'!J:J)</f>
        <v>Post65 Retiree</v>
      </c>
      <c r="C1023" t="s">
        <v>5017</v>
      </c>
      <c r="D1023" t="s">
        <v>5018</v>
      </c>
      <c r="E1023" s="5">
        <v>17924</v>
      </c>
      <c r="F1023" s="5">
        <v>44481</v>
      </c>
      <c r="H1023" s="6">
        <f t="shared" si="233"/>
        <v>73</v>
      </c>
      <c r="J1023" t="s">
        <v>5614</v>
      </c>
      <c r="K1023">
        <v>6174</v>
      </c>
      <c r="L1023" t="s">
        <v>5616</v>
      </c>
      <c r="M1023" t="str">
        <f t="shared" si="234"/>
        <v>116360 Ecolab Retiree - MetLife Dental Plan (HC)</v>
      </c>
      <c r="N1023" s="1">
        <v>40118</v>
      </c>
      <c r="O1023" s="1">
        <v>40118</v>
      </c>
      <c r="P1023" s="1">
        <v>62032</v>
      </c>
      <c r="Q1023" s="1">
        <v>44197</v>
      </c>
      <c r="R1023" s="1">
        <v>62032</v>
      </c>
      <c r="S1023" t="s">
        <v>5607</v>
      </c>
      <c r="V1023" t="s">
        <v>4871</v>
      </c>
      <c r="W1023">
        <v>72</v>
      </c>
      <c r="X1023" t="s">
        <v>5604</v>
      </c>
      <c r="Z1023">
        <v>0</v>
      </c>
      <c r="AA1023">
        <v>0</v>
      </c>
      <c r="AB1023" s="1">
        <v>40109</v>
      </c>
      <c r="AC1023" s="1">
        <v>40178</v>
      </c>
      <c r="AD1023" s="1">
        <v>40154</v>
      </c>
    </row>
    <row r="1024" spans="1:30" hidden="1" x14ac:dyDescent="0.3">
      <c r="A1024">
        <v>116341</v>
      </c>
      <c r="B1024" t="str">
        <f>_xlfn.XLOOKUP(A1024,'Member Info (COBRA 65)'!A:A,'Member Info (COBRA 65)'!J:J)</f>
        <v>Post65 Retiree</v>
      </c>
      <c r="C1024" t="s">
        <v>4976</v>
      </c>
      <c r="D1024" t="s">
        <v>4977</v>
      </c>
      <c r="E1024" s="5">
        <v>18831</v>
      </c>
      <c r="F1024" s="5">
        <v>44481</v>
      </c>
      <c r="H1024" s="6">
        <f t="shared" si="233"/>
        <v>71</v>
      </c>
      <c r="J1024" t="s">
        <v>5614</v>
      </c>
      <c r="K1024">
        <v>6174</v>
      </c>
      <c r="L1024" t="s">
        <v>5616</v>
      </c>
      <c r="M1024" t="str">
        <f t="shared" si="234"/>
        <v>116341 Ecolab Retiree - MetLife Dental Plan (HC)</v>
      </c>
      <c r="N1024" s="1">
        <v>42552</v>
      </c>
      <c r="O1024" s="1">
        <v>42552</v>
      </c>
      <c r="P1024" s="1">
        <v>64466</v>
      </c>
      <c r="Q1024" s="1">
        <v>44197</v>
      </c>
      <c r="R1024" s="1">
        <v>64466</v>
      </c>
      <c r="S1024" t="s">
        <v>5607</v>
      </c>
      <c r="V1024" t="s">
        <v>4871</v>
      </c>
      <c r="W1024">
        <v>72</v>
      </c>
      <c r="X1024" t="s">
        <v>5604</v>
      </c>
      <c r="Z1024">
        <v>0</v>
      </c>
      <c r="AA1024">
        <v>0</v>
      </c>
      <c r="AB1024" s="1">
        <v>42553</v>
      </c>
      <c r="AC1024" s="1">
        <v>42612</v>
      </c>
      <c r="AD1024" s="1">
        <v>42598</v>
      </c>
    </row>
    <row r="1025" spans="1:30" hidden="1" x14ac:dyDescent="0.3">
      <c r="A1025">
        <v>116534</v>
      </c>
      <c r="B1025" t="str">
        <f>_xlfn.XLOOKUP(A1025,'Member Info (COBRA 65)'!A:A,'Member Info (COBRA 65)'!J:J)</f>
        <v>Post65 Retiree</v>
      </c>
      <c r="C1025" t="s">
        <v>5230</v>
      </c>
      <c r="D1025" t="s">
        <v>5231</v>
      </c>
      <c r="E1025" s="5">
        <v>18684</v>
      </c>
      <c r="F1025" s="5">
        <v>44481</v>
      </c>
      <c r="H1025" s="6">
        <f t="shared" si="233"/>
        <v>71</v>
      </c>
      <c r="J1025" t="s">
        <v>5614</v>
      </c>
      <c r="K1025">
        <v>6174</v>
      </c>
      <c r="L1025" t="s">
        <v>5616</v>
      </c>
      <c r="M1025" t="str">
        <f t="shared" si="234"/>
        <v>116534 Ecolab Retiree - MetLife Dental Plan (HC)</v>
      </c>
      <c r="N1025" s="1">
        <v>41000</v>
      </c>
      <c r="O1025" s="1">
        <v>41000</v>
      </c>
      <c r="P1025" s="1">
        <v>62914</v>
      </c>
      <c r="Q1025" s="1">
        <v>44197</v>
      </c>
      <c r="R1025" s="1">
        <v>62914</v>
      </c>
      <c r="S1025" t="s">
        <v>5607</v>
      </c>
      <c r="V1025" t="s">
        <v>4871</v>
      </c>
      <c r="W1025">
        <v>72</v>
      </c>
      <c r="X1025" t="s">
        <v>5604</v>
      </c>
      <c r="Z1025">
        <v>0</v>
      </c>
      <c r="AA1025">
        <v>0</v>
      </c>
      <c r="AB1025" s="1">
        <v>40991</v>
      </c>
      <c r="AC1025" s="1">
        <v>41060</v>
      </c>
      <c r="AD1025" s="1">
        <v>41036</v>
      </c>
    </row>
    <row r="1026" spans="1:30" hidden="1" x14ac:dyDescent="0.3">
      <c r="A1026">
        <v>116609</v>
      </c>
      <c r="B1026" t="str">
        <f>_xlfn.XLOOKUP(A1026,'Member Info (COBRA 65)'!A:A,'Member Info (COBRA 65)'!J:J)</f>
        <v>Post65 Retiree</v>
      </c>
      <c r="C1026" t="s">
        <v>5302</v>
      </c>
      <c r="D1026" t="s">
        <v>5303</v>
      </c>
      <c r="E1026" s="5">
        <v>18576</v>
      </c>
      <c r="F1026" s="5">
        <v>44481</v>
      </c>
      <c r="H1026" s="6">
        <f t="shared" si="233"/>
        <v>71</v>
      </c>
      <c r="J1026" t="s">
        <v>5614</v>
      </c>
      <c r="K1026">
        <v>6174</v>
      </c>
      <c r="L1026" t="s">
        <v>5616</v>
      </c>
      <c r="M1026" t="str">
        <f t="shared" si="234"/>
        <v>116609 Ecolab Retiree - MetLife Dental Plan (HC)</v>
      </c>
      <c r="N1026" s="1">
        <v>39845</v>
      </c>
      <c r="O1026" s="1">
        <v>39845</v>
      </c>
      <c r="P1026" s="1">
        <v>61759</v>
      </c>
      <c r="Q1026" s="1">
        <v>44197</v>
      </c>
      <c r="R1026" s="1">
        <v>61759</v>
      </c>
      <c r="S1026" t="s">
        <v>5607</v>
      </c>
      <c r="V1026" t="s">
        <v>4871</v>
      </c>
      <c r="W1026">
        <v>72</v>
      </c>
      <c r="X1026" t="s">
        <v>5604</v>
      </c>
      <c r="Z1026">
        <v>0</v>
      </c>
      <c r="AA1026">
        <v>0</v>
      </c>
      <c r="AB1026" s="1">
        <v>39829</v>
      </c>
      <c r="AC1026" s="1">
        <v>39905</v>
      </c>
      <c r="AD1026" s="1">
        <v>39874</v>
      </c>
    </row>
    <row r="1027" spans="1:30" hidden="1" x14ac:dyDescent="0.3">
      <c r="A1027">
        <v>116632</v>
      </c>
      <c r="B1027" t="str">
        <f>_xlfn.XLOOKUP(A1027,'Member Info (COBRA 65)'!A:A,'Member Info (COBRA 65)'!J:J)</f>
        <v>Post65 Retiree</v>
      </c>
      <c r="C1027" t="s">
        <v>5359</v>
      </c>
      <c r="D1027" t="s">
        <v>5360</v>
      </c>
      <c r="E1027" s="5">
        <v>13930</v>
      </c>
      <c r="F1027" s="5">
        <v>44481</v>
      </c>
      <c r="H1027" s="6">
        <f t="shared" ref="H1027:H1090" si="235">-INT((E1027-F1027)/365)</f>
        <v>84</v>
      </c>
      <c r="J1027" t="s">
        <v>5614</v>
      </c>
      <c r="K1027">
        <v>6174</v>
      </c>
      <c r="L1027" t="s">
        <v>5616</v>
      </c>
      <c r="M1027" t="str">
        <f t="shared" ref="M1027:M1090" si="236">A1027&amp;" "&amp;L1027</f>
        <v>116632 Ecolab Retiree - MetLife Dental Plan (HC)</v>
      </c>
      <c r="N1027" s="1">
        <v>36617</v>
      </c>
      <c r="O1027" s="1">
        <v>36617</v>
      </c>
      <c r="P1027" s="1">
        <v>58531</v>
      </c>
      <c r="Q1027" s="1">
        <v>44197</v>
      </c>
      <c r="R1027" s="1">
        <v>58531</v>
      </c>
      <c r="S1027" t="s">
        <v>5607</v>
      </c>
      <c r="V1027" t="s">
        <v>4871</v>
      </c>
      <c r="W1027">
        <v>72</v>
      </c>
      <c r="X1027" t="s">
        <v>5604</v>
      </c>
      <c r="Z1027">
        <v>0</v>
      </c>
      <c r="AA1027">
        <v>0</v>
      </c>
      <c r="AB1027" s="1">
        <v>36618</v>
      </c>
      <c r="AC1027" s="1">
        <v>36677</v>
      </c>
      <c r="AD1027" s="1">
        <v>36663</v>
      </c>
    </row>
    <row r="1028" spans="1:30" hidden="1" x14ac:dyDescent="0.3">
      <c r="A1028">
        <v>116624</v>
      </c>
      <c r="B1028" t="str">
        <f>_xlfn.XLOOKUP(A1028,'Member Info (COBRA 65)'!A:A,'Member Info (COBRA 65)'!J:J)</f>
        <v>Post65 Retiree</v>
      </c>
      <c r="C1028" t="s">
        <v>5319</v>
      </c>
      <c r="D1028" t="s">
        <v>5320</v>
      </c>
      <c r="E1028" s="5">
        <v>18296</v>
      </c>
      <c r="F1028" s="5">
        <v>44481</v>
      </c>
      <c r="H1028" s="6">
        <f t="shared" si="235"/>
        <v>72</v>
      </c>
      <c r="J1028" t="s">
        <v>5614</v>
      </c>
      <c r="K1028">
        <v>6174</v>
      </c>
      <c r="L1028" t="s">
        <v>5616</v>
      </c>
      <c r="M1028" t="str">
        <f t="shared" si="236"/>
        <v>116624 Ecolab Retiree - MetLife Dental Plan (HC)</v>
      </c>
      <c r="N1028" s="1">
        <v>41091</v>
      </c>
      <c r="O1028" s="1">
        <v>41091</v>
      </c>
      <c r="P1028" s="1">
        <v>63005</v>
      </c>
      <c r="Q1028" s="1">
        <v>44197</v>
      </c>
      <c r="R1028" s="1">
        <v>63005</v>
      </c>
      <c r="S1028" t="s">
        <v>5607</v>
      </c>
      <c r="V1028" t="s">
        <v>4871</v>
      </c>
      <c r="W1028">
        <v>72</v>
      </c>
      <c r="X1028" t="s">
        <v>5604</v>
      </c>
      <c r="Z1028">
        <v>0</v>
      </c>
      <c r="AA1028">
        <v>0</v>
      </c>
      <c r="AB1028" s="1">
        <v>41091</v>
      </c>
      <c r="AC1028" s="1">
        <v>41151</v>
      </c>
      <c r="AD1028" s="1">
        <v>41136</v>
      </c>
    </row>
    <row r="1029" spans="1:30" hidden="1" x14ac:dyDescent="0.3">
      <c r="A1029">
        <v>116400</v>
      </c>
      <c r="B1029" t="str">
        <f>_xlfn.XLOOKUP(A1029,'Member Info (COBRA 65)'!A:A,'Member Info (COBRA 65)'!J:J)</f>
        <v>Post65 Retiree</v>
      </c>
      <c r="C1029" t="s">
        <v>5129</v>
      </c>
      <c r="D1029" t="s">
        <v>5130</v>
      </c>
      <c r="E1029" s="5">
        <v>18967</v>
      </c>
      <c r="F1029" s="5">
        <v>44481</v>
      </c>
      <c r="H1029" s="6">
        <f t="shared" si="235"/>
        <v>70</v>
      </c>
      <c r="J1029" t="s">
        <v>5614</v>
      </c>
      <c r="K1029">
        <v>6174</v>
      </c>
      <c r="L1029" t="s">
        <v>5616</v>
      </c>
      <c r="M1029" t="str">
        <f t="shared" si="236"/>
        <v>116400 Ecolab Retiree - MetLife Dental Plan (HC)</v>
      </c>
      <c r="N1029" s="1">
        <v>41730</v>
      </c>
      <c r="O1029" s="1">
        <v>41730</v>
      </c>
      <c r="P1029" s="1">
        <v>63644</v>
      </c>
      <c r="Q1029" s="1">
        <v>44197</v>
      </c>
      <c r="R1029" s="1">
        <v>63644</v>
      </c>
      <c r="S1029" t="s">
        <v>5607</v>
      </c>
      <c r="V1029" t="s">
        <v>4871</v>
      </c>
      <c r="W1029">
        <v>72</v>
      </c>
      <c r="X1029" t="s">
        <v>5604</v>
      </c>
      <c r="Z1029">
        <v>0</v>
      </c>
      <c r="AA1029">
        <v>0</v>
      </c>
      <c r="AB1029" s="1">
        <v>41707</v>
      </c>
      <c r="AC1029" s="1">
        <v>41790</v>
      </c>
      <c r="AD1029" s="1">
        <v>41752</v>
      </c>
    </row>
    <row r="1030" spans="1:30" hidden="1" x14ac:dyDescent="0.3">
      <c r="A1030">
        <v>116656</v>
      </c>
      <c r="B1030" t="str">
        <f>_xlfn.XLOOKUP(A1030,'Member Info (COBRA 65)'!A:A,'Member Info (COBRA 65)'!J:J)</f>
        <v>Post65 Retiree</v>
      </c>
      <c r="C1030" t="s">
        <v>5464</v>
      </c>
      <c r="D1030" t="s">
        <v>5465</v>
      </c>
      <c r="E1030" s="5">
        <v>17151</v>
      </c>
      <c r="F1030" s="5">
        <v>44481</v>
      </c>
      <c r="H1030" s="6">
        <f t="shared" si="235"/>
        <v>75</v>
      </c>
      <c r="J1030" t="s">
        <v>5614</v>
      </c>
      <c r="K1030">
        <v>6174</v>
      </c>
      <c r="L1030" t="s">
        <v>5616</v>
      </c>
      <c r="M1030" t="str">
        <f t="shared" si="236"/>
        <v>116656 Ecolab Retiree - MetLife Dental Plan (HC)</v>
      </c>
      <c r="N1030" s="1">
        <v>37257</v>
      </c>
      <c r="O1030" s="1">
        <v>37257</v>
      </c>
      <c r="P1030" s="1">
        <v>59171</v>
      </c>
      <c r="Q1030" s="1">
        <v>44197</v>
      </c>
      <c r="R1030" s="1">
        <v>59171</v>
      </c>
      <c r="S1030" t="s">
        <v>5607</v>
      </c>
      <c r="V1030" t="s">
        <v>4871</v>
      </c>
      <c r="W1030">
        <v>72</v>
      </c>
      <c r="X1030" t="s">
        <v>5604</v>
      </c>
      <c r="Z1030">
        <v>0</v>
      </c>
      <c r="AA1030">
        <v>0</v>
      </c>
      <c r="AB1030" s="1">
        <v>37258</v>
      </c>
      <c r="AC1030" s="1">
        <v>37317</v>
      </c>
      <c r="AD1030" s="1">
        <v>37303</v>
      </c>
    </row>
    <row r="1031" spans="1:30" hidden="1" x14ac:dyDescent="0.3">
      <c r="A1031">
        <v>116645</v>
      </c>
      <c r="B1031" t="str">
        <f>_xlfn.XLOOKUP(A1031,'Member Info (COBRA 65)'!A:A,'Member Info (COBRA 65)'!J:J)</f>
        <v>Post65 Retiree</v>
      </c>
      <c r="C1031" t="s">
        <v>5443</v>
      </c>
      <c r="D1031" t="s">
        <v>5444</v>
      </c>
      <c r="E1031" s="5">
        <v>18227</v>
      </c>
      <c r="F1031" s="5">
        <v>44481</v>
      </c>
      <c r="H1031" s="6">
        <f t="shared" si="235"/>
        <v>72</v>
      </c>
      <c r="J1031" t="s">
        <v>5614</v>
      </c>
      <c r="K1031">
        <v>6174</v>
      </c>
      <c r="L1031" t="s">
        <v>5616</v>
      </c>
      <c r="M1031" t="str">
        <f t="shared" si="236"/>
        <v>116645 Ecolab Retiree - MetLife Dental Plan (HC)</v>
      </c>
      <c r="N1031" s="1">
        <v>40725</v>
      </c>
      <c r="O1031" s="1">
        <v>40725</v>
      </c>
      <c r="P1031" s="1">
        <v>62639</v>
      </c>
      <c r="Q1031" s="1">
        <v>44197</v>
      </c>
      <c r="R1031" s="1">
        <v>62639</v>
      </c>
      <c r="S1031" t="s">
        <v>5607</v>
      </c>
      <c r="V1031" t="s">
        <v>4871</v>
      </c>
      <c r="W1031">
        <v>72</v>
      </c>
      <c r="X1031" t="s">
        <v>5604</v>
      </c>
      <c r="Z1031">
        <v>0</v>
      </c>
      <c r="AA1031">
        <v>0</v>
      </c>
      <c r="AB1031" s="1">
        <v>40726</v>
      </c>
      <c r="AC1031" s="1">
        <v>40785</v>
      </c>
      <c r="AD1031" s="1">
        <v>40771</v>
      </c>
    </row>
    <row r="1032" spans="1:30" hidden="1" x14ac:dyDescent="0.3">
      <c r="A1032">
        <v>116639</v>
      </c>
      <c r="B1032" t="str">
        <f>_xlfn.XLOOKUP(A1032,'Member Info (COBRA 65)'!A:A,'Member Info (COBRA 65)'!J:J)</f>
        <v>Post65 Retiree</v>
      </c>
      <c r="C1032" t="s">
        <v>5411</v>
      </c>
      <c r="D1032" t="s">
        <v>5412</v>
      </c>
      <c r="E1032" s="5">
        <v>16538</v>
      </c>
      <c r="F1032" s="5">
        <v>44481</v>
      </c>
      <c r="H1032" s="6">
        <f t="shared" si="235"/>
        <v>77</v>
      </c>
      <c r="J1032" t="s">
        <v>5614</v>
      </c>
      <c r="K1032">
        <v>6174</v>
      </c>
      <c r="L1032" t="s">
        <v>5616</v>
      </c>
      <c r="M1032" t="str">
        <f t="shared" si="236"/>
        <v>116639 Ecolab Retiree - MetLife Dental Plan (HC)</v>
      </c>
      <c r="N1032" s="1">
        <v>39753</v>
      </c>
      <c r="O1032" s="1">
        <v>39753</v>
      </c>
      <c r="P1032" s="1">
        <v>61667</v>
      </c>
      <c r="Q1032" s="1">
        <v>44197</v>
      </c>
      <c r="R1032" s="1">
        <v>61667</v>
      </c>
      <c r="S1032" t="s">
        <v>5607</v>
      </c>
      <c r="V1032" t="s">
        <v>4871</v>
      </c>
      <c r="W1032">
        <v>72</v>
      </c>
      <c r="X1032" t="s">
        <v>5604</v>
      </c>
      <c r="Z1032">
        <v>0</v>
      </c>
      <c r="AA1032">
        <v>0</v>
      </c>
      <c r="AB1032" s="1">
        <v>39754</v>
      </c>
      <c r="AC1032" s="1">
        <v>39813</v>
      </c>
      <c r="AD1032" s="1">
        <v>39799</v>
      </c>
    </row>
    <row r="1033" spans="1:30" hidden="1" x14ac:dyDescent="0.3">
      <c r="A1033">
        <v>116643</v>
      </c>
      <c r="B1033" t="str">
        <f>_xlfn.XLOOKUP(A1033,'Member Info (COBRA 65)'!A:A,'Member Info (COBRA 65)'!J:J)</f>
        <v>Post65 Retiree</v>
      </c>
      <c r="C1033" t="s">
        <v>5427</v>
      </c>
      <c r="D1033" t="s">
        <v>5428</v>
      </c>
      <c r="E1033" s="5">
        <v>18135</v>
      </c>
      <c r="F1033" s="5">
        <v>44481</v>
      </c>
      <c r="H1033" s="6">
        <f t="shared" si="235"/>
        <v>73</v>
      </c>
      <c r="J1033" t="s">
        <v>5614</v>
      </c>
      <c r="K1033">
        <v>6174</v>
      </c>
      <c r="L1033" t="s">
        <v>5616</v>
      </c>
      <c r="M1033" t="str">
        <f t="shared" si="236"/>
        <v>116643 Ecolab Retiree - MetLife Dental Plan (HC)</v>
      </c>
      <c r="N1033" s="1">
        <v>40026</v>
      </c>
      <c r="O1033" s="1">
        <v>40026</v>
      </c>
      <c r="P1033" s="1">
        <v>61940</v>
      </c>
      <c r="Q1033" s="1">
        <v>44197</v>
      </c>
      <c r="R1033" s="1">
        <v>61940</v>
      </c>
      <c r="S1033" t="s">
        <v>5607</v>
      </c>
      <c r="V1033" t="s">
        <v>4871</v>
      </c>
      <c r="W1033">
        <v>72</v>
      </c>
      <c r="X1033" t="s">
        <v>5604</v>
      </c>
      <c r="Z1033">
        <v>0</v>
      </c>
      <c r="AA1033">
        <v>0</v>
      </c>
      <c r="AB1033" s="1">
        <v>40027</v>
      </c>
      <c r="AC1033" s="1">
        <v>40086</v>
      </c>
      <c r="AD1033" s="1">
        <v>40072</v>
      </c>
    </row>
    <row r="1034" spans="1:30" hidden="1" x14ac:dyDescent="0.3">
      <c r="A1034">
        <v>116668</v>
      </c>
      <c r="B1034" t="str">
        <f>_xlfn.XLOOKUP(A1034,'Member Info (COBRA 65)'!A:A,'Member Info (COBRA 65)'!J:J)</f>
        <v>Post65 Retiree</v>
      </c>
      <c r="C1034" t="s">
        <v>5508</v>
      </c>
      <c r="D1034" t="s">
        <v>5509</v>
      </c>
      <c r="E1034" s="5">
        <v>17633</v>
      </c>
      <c r="F1034" s="5">
        <v>44481</v>
      </c>
      <c r="H1034" s="6">
        <f t="shared" si="235"/>
        <v>74</v>
      </c>
      <c r="J1034" t="s">
        <v>5614</v>
      </c>
      <c r="K1034">
        <v>6174</v>
      </c>
      <c r="L1034" t="s">
        <v>5616</v>
      </c>
      <c r="M1034" t="str">
        <f t="shared" si="236"/>
        <v>116668 Ecolab Retiree - MetLife Dental Plan (HC)</v>
      </c>
      <c r="N1034" s="1">
        <v>42736</v>
      </c>
      <c r="O1034" s="1">
        <v>42736</v>
      </c>
      <c r="P1034" s="1">
        <v>64650</v>
      </c>
      <c r="Q1034" s="1">
        <v>44197</v>
      </c>
      <c r="R1034" s="1">
        <v>64650</v>
      </c>
      <c r="S1034" t="s">
        <v>5607</v>
      </c>
      <c r="V1034" t="s">
        <v>4871</v>
      </c>
      <c r="W1034">
        <v>72</v>
      </c>
      <c r="X1034" t="s">
        <v>5604</v>
      </c>
      <c r="Z1034">
        <v>0</v>
      </c>
      <c r="AA1034">
        <v>0</v>
      </c>
      <c r="AB1034" s="1">
        <v>42737</v>
      </c>
      <c r="AC1034" s="1">
        <v>42796</v>
      </c>
      <c r="AD1034" s="1">
        <v>42782</v>
      </c>
    </row>
    <row r="1035" spans="1:30" hidden="1" x14ac:dyDescent="0.3">
      <c r="A1035">
        <v>116678</v>
      </c>
      <c r="B1035" t="str">
        <f>_xlfn.XLOOKUP(A1035,'Member Info (COBRA 65)'!A:A,'Member Info (COBRA 65)'!J:J)</f>
        <v>Ecolab Pre65 Retiree</v>
      </c>
      <c r="C1035" t="s">
        <v>2568</v>
      </c>
      <c r="D1035" t="s">
        <v>2569</v>
      </c>
      <c r="E1035" s="5">
        <v>18345</v>
      </c>
      <c r="F1035" s="5">
        <v>44481</v>
      </c>
      <c r="H1035" s="6">
        <f t="shared" si="235"/>
        <v>72</v>
      </c>
      <c r="J1035" t="s">
        <v>5614</v>
      </c>
      <c r="K1035">
        <v>6174</v>
      </c>
      <c r="L1035" t="s">
        <v>5616</v>
      </c>
      <c r="M1035" t="str">
        <f t="shared" si="236"/>
        <v>116678 Ecolab Retiree - MetLife Dental Plan (HC)</v>
      </c>
      <c r="N1035" s="1">
        <v>40909</v>
      </c>
      <c r="O1035" s="1">
        <v>40909</v>
      </c>
      <c r="P1035" s="1">
        <v>62823</v>
      </c>
      <c r="Q1035" s="1">
        <v>44197</v>
      </c>
      <c r="R1035" s="1">
        <v>62823</v>
      </c>
      <c r="S1035" t="s">
        <v>5607</v>
      </c>
      <c r="V1035" t="s">
        <v>4871</v>
      </c>
      <c r="W1035">
        <v>72</v>
      </c>
      <c r="X1035" t="s">
        <v>5604</v>
      </c>
      <c r="Z1035">
        <v>0</v>
      </c>
      <c r="AA1035">
        <v>0</v>
      </c>
      <c r="AB1035" s="1">
        <v>40909</v>
      </c>
      <c r="AC1035" s="1">
        <v>40969</v>
      </c>
      <c r="AD1035" s="1">
        <v>40954</v>
      </c>
    </row>
    <row r="1036" spans="1:30" hidden="1" x14ac:dyDescent="0.3">
      <c r="A1036">
        <v>116675</v>
      </c>
      <c r="B1036" t="str">
        <f>_xlfn.XLOOKUP(A1036,'Member Info (COBRA 65)'!A:A,'Member Info (COBRA 65)'!J:J)</f>
        <v>Ecolab Pre65 Retiree</v>
      </c>
      <c r="C1036" t="s">
        <v>2550</v>
      </c>
      <c r="D1036" t="s">
        <v>2551</v>
      </c>
      <c r="E1036" s="5">
        <v>20006</v>
      </c>
      <c r="F1036" s="5">
        <v>44481</v>
      </c>
      <c r="H1036" s="6">
        <f t="shared" si="235"/>
        <v>68</v>
      </c>
      <c r="J1036" t="s">
        <v>5614</v>
      </c>
      <c r="K1036">
        <v>6174</v>
      </c>
      <c r="L1036" t="s">
        <v>5616</v>
      </c>
      <c r="M1036" t="str">
        <f t="shared" si="236"/>
        <v>116675 Ecolab Retiree - MetLife Dental Plan (HC)</v>
      </c>
      <c r="N1036" s="1">
        <v>43770</v>
      </c>
      <c r="O1036" s="1">
        <v>43770</v>
      </c>
      <c r="P1036" s="1">
        <v>65537</v>
      </c>
      <c r="Q1036" s="1">
        <v>44317</v>
      </c>
      <c r="R1036" s="1">
        <v>65537</v>
      </c>
      <c r="S1036" t="s">
        <v>5607</v>
      </c>
      <c r="V1036" t="s">
        <v>4871</v>
      </c>
      <c r="W1036">
        <v>72</v>
      </c>
      <c r="X1036" t="s">
        <v>5604</v>
      </c>
      <c r="Z1036">
        <v>0</v>
      </c>
      <c r="AA1036">
        <v>0</v>
      </c>
      <c r="AB1036" s="1">
        <v>43741</v>
      </c>
      <c r="AC1036" s="1">
        <v>43830</v>
      </c>
      <c r="AD1036" s="1">
        <v>43786</v>
      </c>
    </row>
    <row r="1037" spans="1:30" hidden="1" x14ac:dyDescent="0.3">
      <c r="A1037">
        <v>116681</v>
      </c>
      <c r="B1037" t="str">
        <f>_xlfn.XLOOKUP(A1037,'Member Info (COBRA 65)'!A:A,'Member Info (COBRA 65)'!J:J)</f>
        <v>Ecolab Pre65 Retiree</v>
      </c>
      <c r="C1037" t="s">
        <v>2577</v>
      </c>
      <c r="D1037" t="s">
        <v>2578</v>
      </c>
      <c r="E1037" s="5">
        <v>17858</v>
      </c>
      <c r="F1037" s="5">
        <v>44481</v>
      </c>
      <c r="H1037" s="6">
        <f t="shared" si="235"/>
        <v>73</v>
      </c>
      <c r="J1037" t="s">
        <v>5614</v>
      </c>
      <c r="K1037">
        <v>6174</v>
      </c>
      <c r="L1037" t="s">
        <v>5616</v>
      </c>
      <c r="M1037" t="str">
        <f t="shared" si="236"/>
        <v>116681 Ecolab Retiree - MetLife Dental Plan (HC)</v>
      </c>
      <c r="N1037" s="1">
        <v>42005</v>
      </c>
      <c r="O1037" s="1">
        <v>42005</v>
      </c>
      <c r="P1037" s="1">
        <v>63919</v>
      </c>
      <c r="Q1037" s="1">
        <v>44197</v>
      </c>
      <c r="R1037" s="1">
        <v>63919</v>
      </c>
      <c r="S1037" t="s">
        <v>5607</v>
      </c>
      <c r="V1037" t="s">
        <v>4871</v>
      </c>
      <c r="W1037">
        <v>72</v>
      </c>
      <c r="X1037" t="s">
        <v>5604</v>
      </c>
      <c r="Z1037">
        <v>0</v>
      </c>
      <c r="AA1037">
        <v>0</v>
      </c>
      <c r="AB1037" s="1">
        <v>42006</v>
      </c>
      <c r="AC1037" s="1">
        <v>42065</v>
      </c>
      <c r="AD1037" s="1">
        <v>42051</v>
      </c>
    </row>
    <row r="1038" spans="1:30" hidden="1" x14ac:dyDescent="0.3">
      <c r="A1038">
        <v>116799</v>
      </c>
      <c r="B1038" t="str">
        <f>_xlfn.XLOOKUP(A1038,'Member Info (COBRA 65)'!A:A,'Member Info (COBRA 65)'!J:J)</f>
        <v>Ecolab Pre65 Retiree</v>
      </c>
      <c r="C1038" t="s">
        <v>2904</v>
      </c>
      <c r="D1038" t="s">
        <v>2905</v>
      </c>
      <c r="E1038" s="5">
        <v>21006</v>
      </c>
      <c r="F1038" s="5">
        <v>44481</v>
      </c>
      <c r="H1038" s="6">
        <f t="shared" si="235"/>
        <v>65</v>
      </c>
      <c r="J1038" t="s">
        <v>5614</v>
      </c>
      <c r="K1038">
        <v>6174</v>
      </c>
      <c r="L1038" t="s">
        <v>5616</v>
      </c>
      <c r="M1038" t="str">
        <f t="shared" si="236"/>
        <v>116799 Ecolab Retiree - MetLife Dental Plan (HC)</v>
      </c>
      <c r="N1038" s="1">
        <v>43586</v>
      </c>
      <c r="O1038" s="1">
        <v>43586</v>
      </c>
      <c r="P1038" s="1">
        <v>65500</v>
      </c>
      <c r="Q1038" s="1">
        <v>44197</v>
      </c>
      <c r="R1038" s="1">
        <v>65500</v>
      </c>
      <c r="S1038" t="s">
        <v>5581</v>
      </c>
      <c r="V1038" t="s">
        <v>4871</v>
      </c>
      <c r="W1038">
        <v>72</v>
      </c>
      <c r="X1038" t="s">
        <v>5604</v>
      </c>
      <c r="Z1038">
        <v>0</v>
      </c>
      <c r="AA1038">
        <v>0</v>
      </c>
      <c r="AB1038" s="1">
        <v>43559</v>
      </c>
      <c r="AC1038" s="1">
        <v>43646</v>
      </c>
      <c r="AD1038" s="1">
        <v>43604</v>
      </c>
    </row>
    <row r="1039" spans="1:30" hidden="1" x14ac:dyDescent="0.3">
      <c r="A1039">
        <v>116797</v>
      </c>
      <c r="B1039" t="str">
        <f>_xlfn.XLOOKUP(A1039,'Member Info (COBRA 65)'!A:A,'Member Info (COBRA 65)'!J:J)</f>
        <v>Ecolab Pre65 Retiree</v>
      </c>
      <c r="C1039" t="s">
        <v>2895</v>
      </c>
      <c r="D1039" t="s">
        <v>2896</v>
      </c>
      <c r="E1039" s="5">
        <v>21218</v>
      </c>
      <c r="F1039" s="5">
        <v>44481</v>
      </c>
      <c r="H1039" s="6">
        <f t="shared" si="235"/>
        <v>64</v>
      </c>
      <c r="J1039" t="s">
        <v>5614</v>
      </c>
      <c r="K1039">
        <v>6174</v>
      </c>
      <c r="L1039" t="s">
        <v>5616</v>
      </c>
      <c r="M1039" t="str">
        <f t="shared" si="236"/>
        <v>116797 Ecolab Retiree - MetLife Dental Plan (HC)</v>
      </c>
      <c r="N1039" s="1">
        <v>42614</v>
      </c>
      <c r="O1039" s="1">
        <v>42614</v>
      </c>
      <c r="P1039" s="1">
        <v>64528</v>
      </c>
      <c r="Q1039" s="1">
        <v>44197</v>
      </c>
      <c r="R1039" s="1">
        <v>64528</v>
      </c>
      <c r="S1039" t="s">
        <v>5581</v>
      </c>
      <c r="V1039" t="s">
        <v>4871</v>
      </c>
      <c r="W1039">
        <v>72</v>
      </c>
      <c r="X1039" t="s">
        <v>5604</v>
      </c>
      <c r="Z1039">
        <v>0</v>
      </c>
      <c r="AA1039">
        <v>0</v>
      </c>
      <c r="AB1039" s="1">
        <v>42586</v>
      </c>
      <c r="AC1039" s="1">
        <v>42674</v>
      </c>
      <c r="AD1039" s="1">
        <v>42631</v>
      </c>
    </row>
    <row r="1040" spans="1:30" hidden="1" x14ac:dyDescent="0.3">
      <c r="A1040">
        <v>116789</v>
      </c>
      <c r="B1040" t="str">
        <f>_xlfn.XLOOKUP(A1040,'Member Info (COBRA 65)'!A:A,'Member Info (COBRA 65)'!J:J)</f>
        <v>Ecolab Pre65 Retiree</v>
      </c>
      <c r="C1040" t="s">
        <v>2864</v>
      </c>
      <c r="D1040" t="s">
        <v>2865</v>
      </c>
      <c r="E1040" s="5">
        <v>20936</v>
      </c>
      <c r="F1040" s="5">
        <v>44481</v>
      </c>
      <c r="H1040" s="6">
        <f t="shared" si="235"/>
        <v>65</v>
      </c>
      <c r="J1040" t="s">
        <v>5614</v>
      </c>
      <c r="K1040">
        <v>6174</v>
      </c>
      <c r="L1040" t="s">
        <v>5616</v>
      </c>
      <c r="M1040" t="str">
        <f t="shared" si="236"/>
        <v>116789 Ecolab Retiree - MetLife Dental Plan (HC)</v>
      </c>
      <c r="N1040" s="1">
        <v>43282</v>
      </c>
      <c r="O1040" s="1">
        <v>43282</v>
      </c>
      <c r="P1040" s="1">
        <v>65196</v>
      </c>
      <c r="Q1040" s="1">
        <v>44197</v>
      </c>
      <c r="R1040" s="1">
        <v>65196</v>
      </c>
      <c r="S1040" t="s">
        <v>5581</v>
      </c>
      <c r="V1040" t="s">
        <v>4871</v>
      </c>
      <c r="W1040">
        <v>72</v>
      </c>
      <c r="X1040" t="s">
        <v>5604</v>
      </c>
      <c r="Z1040">
        <v>0</v>
      </c>
      <c r="AA1040">
        <v>0</v>
      </c>
      <c r="AB1040" s="1">
        <v>43268</v>
      </c>
      <c r="AC1040" s="1">
        <v>43342</v>
      </c>
      <c r="AD1040" s="1">
        <v>43313</v>
      </c>
    </row>
    <row r="1041" spans="1:30" hidden="1" x14ac:dyDescent="0.3">
      <c r="A1041">
        <v>116806</v>
      </c>
      <c r="B1041" t="str">
        <f>_xlfn.XLOOKUP(A1041,'Member Info (COBRA 65)'!A:A,'Member Info (COBRA 65)'!J:J)</f>
        <v>Ecolab Pre65 Retiree</v>
      </c>
      <c r="C1041" t="s">
        <v>2929</v>
      </c>
      <c r="D1041" t="s">
        <v>2930</v>
      </c>
      <c r="E1041" s="5">
        <v>21577</v>
      </c>
      <c r="F1041" s="5">
        <v>44481</v>
      </c>
      <c r="H1041" s="6">
        <f t="shared" si="235"/>
        <v>63</v>
      </c>
      <c r="J1041" t="s">
        <v>5614</v>
      </c>
      <c r="K1041">
        <v>6174</v>
      </c>
      <c r="L1041" t="s">
        <v>5616</v>
      </c>
      <c r="M1041" t="str">
        <f t="shared" si="236"/>
        <v>116806 Ecolab Retiree - MetLife Dental Plan (HC)</v>
      </c>
      <c r="N1041" s="1">
        <v>43344</v>
      </c>
      <c r="O1041" s="1">
        <v>43344</v>
      </c>
      <c r="P1041" s="1">
        <v>65258</v>
      </c>
      <c r="Q1041" s="1">
        <v>44197</v>
      </c>
      <c r="R1041" s="1">
        <v>65258</v>
      </c>
      <c r="S1041" t="s">
        <v>5581</v>
      </c>
      <c r="V1041" t="s">
        <v>4871</v>
      </c>
      <c r="W1041">
        <v>72</v>
      </c>
      <c r="X1041" t="s">
        <v>5604</v>
      </c>
      <c r="Z1041">
        <v>0</v>
      </c>
      <c r="AA1041">
        <v>0</v>
      </c>
      <c r="AB1041" s="1">
        <v>43315</v>
      </c>
      <c r="AC1041" s="1">
        <v>43404</v>
      </c>
      <c r="AD1041" s="1">
        <v>43360</v>
      </c>
    </row>
    <row r="1042" spans="1:30" hidden="1" x14ac:dyDescent="0.3">
      <c r="A1042">
        <v>120198</v>
      </c>
      <c r="B1042" t="str">
        <f>_xlfn.XLOOKUP(A1042,'Member Info (COBRA 65)'!A:A,'Member Info (COBRA 65)'!J:J)</f>
        <v>Ecolab Pre65 Retiree</v>
      </c>
      <c r="C1042" t="s">
        <v>3020</v>
      </c>
      <c r="D1042" t="s">
        <v>3021</v>
      </c>
      <c r="E1042" s="5">
        <v>22967</v>
      </c>
      <c r="F1042" s="5">
        <v>44481</v>
      </c>
      <c r="H1042" s="6">
        <f t="shared" si="235"/>
        <v>59</v>
      </c>
      <c r="J1042" t="s">
        <v>5614</v>
      </c>
      <c r="K1042">
        <v>6174</v>
      </c>
      <c r="L1042" t="s">
        <v>5616</v>
      </c>
      <c r="M1042" t="str">
        <f t="shared" si="236"/>
        <v>120198 Ecolab Retiree - MetLife Dental Plan (HC)</v>
      </c>
      <c r="N1042" s="1">
        <v>44470</v>
      </c>
      <c r="O1042" s="1">
        <v>44470</v>
      </c>
      <c r="P1042" s="1">
        <v>65537</v>
      </c>
      <c r="Q1042" s="1">
        <v>44470</v>
      </c>
      <c r="R1042" s="1">
        <v>65537</v>
      </c>
      <c r="S1042" t="s">
        <v>5584</v>
      </c>
      <c r="V1042" t="s">
        <v>5582</v>
      </c>
      <c r="W1042">
        <v>72</v>
      </c>
      <c r="X1042" t="s">
        <v>5604</v>
      </c>
      <c r="Z1042">
        <v>0</v>
      </c>
      <c r="AA1042">
        <v>0</v>
      </c>
      <c r="AC1042" s="1">
        <v>44535</v>
      </c>
    </row>
    <row r="1043" spans="1:30" hidden="1" x14ac:dyDescent="0.3">
      <c r="A1043">
        <v>116781</v>
      </c>
      <c r="B1043" t="str">
        <f>_xlfn.XLOOKUP(A1043,'Member Info (COBRA 65)'!A:A,'Member Info (COBRA 65)'!J:J)</f>
        <v>Ecolab Pre65 Retiree</v>
      </c>
      <c r="C1043" t="s">
        <v>2842</v>
      </c>
      <c r="D1043" t="s">
        <v>2843</v>
      </c>
      <c r="E1043" s="5">
        <v>22003</v>
      </c>
      <c r="F1043" s="5">
        <v>44481</v>
      </c>
      <c r="H1043" s="6">
        <f t="shared" si="235"/>
        <v>62</v>
      </c>
      <c r="J1043" t="s">
        <v>5614</v>
      </c>
      <c r="K1043">
        <v>6174</v>
      </c>
      <c r="L1043" t="s">
        <v>5616</v>
      </c>
      <c r="M1043" t="str">
        <f t="shared" si="236"/>
        <v>116781 Ecolab Retiree - MetLife Dental Plan (HC)</v>
      </c>
      <c r="N1043" s="1">
        <v>42095</v>
      </c>
      <c r="O1043" s="1">
        <v>42095</v>
      </c>
      <c r="P1043" s="1">
        <v>64009</v>
      </c>
      <c r="Q1043" s="1">
        <v>44197</v>
      </c>
      <c r="R1043" s="1">
        <v>64009</v>
      </c>
      <c r="S1043" t="s">
        <v>5583</v>
      </c>
      <c r="V1043" t="s">
        <v>4871</v>
      </c>
      <c r="W1043">
        <v>72</v>
      </c>
      <c r="X1043" t="s">
        <v>5604</v>
      </c>
      <c r="Z1043">
        <v>0</v>
      </c>
      <c r="AA1043">
        <v>0</v>
      </c>
      <c r="AB1043" s="1">
        <v>42069</v>
      </c>
      <c r="AC1043" s="1">
        <v>42155</v>
      </c>
      <c r="AD1043" s="1">
        <v>42114</v>
      </c>
    </row>
    <row r="1044" spans="1:30" hidden="1" x14ac:dyDescent="0.3">
      <c r="A1044">
        <v>116612</v>
      </c>
      <c r="B1044" t="str">
        <f>_xlfn.XLOOKUP(A1044,'Member Info (COBRA 65)'!A:A,'Member Info (COBRA 65)'!J:J)</f>
        <v>Ecolab Pre65 Retiree</v>
      </c>
      <c r="C1044" t="s">
        <v>2528</v>
      </c>
      <c r="D1044" t="s">
        <v>2529</v>
      </c>
      <c r="E1044" s="5">
        <v>20460</v>
      </c>
      <c r="F1044" s="5">
        <v>44481</v>
      </c>
      <c r="H1044" s="6">
        <f t="shared" si="235"/>
        <v>66</v>
      </c>
      <c r="J1044" t="s">
        <v>5614</v>
      </c>
      <c r="K1044">
        <v>6174</v>
      </c>
      <c r="L1044" t="s">
        <v>5616</v>
      </c>
      <c r="M1044" t="str">
        <f t="shared" si="236"/>
        <v>116612 Ecolab Retiree - MetLife Dental Plan (HC)</v>
      </c>
      <c r="N1044" s="1">
        <v>42401</v>
      </c>
      <c r="O1044" s="1">
        <v>42401</v>
      </c>
      <c r="P1044" s="1">
        <v>64315</v>
      </c>
      <c r="Q1044" s="1">
        <v>44470</v>
      </c>
      <c r="R1044" s="1">
        <v>64315</v>
      </c>
      <c r="S1044" t="s">
        <v>5607</v>
      </c>
      <c r="V1044" t="s">
        <v>4871</v>
      </c>
      <c r="W1044">
        <v>72</v>
      </c>
      <c r="X1044" t="s">
        <v>5604</v>
      </c>
      <c r="Z1044">
        <v>0</v>
      </c>
      <c r="AA1044">
        <v>0</v>
      </c>
      <c r="AB1044" s="1">
        <v>42391</v>
      </c>
      <c r="AC1044" s="1">
        <v>42461</v>
      </c>
      <c r="AD1044" s="1">
        <v>42436</v>
      </c>
    </row>
    <row r="1045" spans="1:30" hidden="1" x14ac:dyDescent="0.3">
      <c r="A1045">
        <v>116398</v>
      </c>
      <c r="B1045" t="str">
        <f>_xlfn.XLOOKUP(A1045,'Member Info (COBRA 65)'!A:A,'Member Info (COBRA 65)'!J:J)</f>
        <v>Post65 Retiree</v>
      </c>
      <c r="C1045" t="s">
        <v>5115</v>
      </c>
      <c r="D1045" t="s">
        <v>5116</v>
      </c>
      <c r="E1045" s="5">
        <v>19026</v>
      </c>
      <c r="F1045" s="5">
        <v>44481</v>
      </c>
      <c r="H1045" s="6">
        <f t="shared" si="235"/>
        <v>70</v>
      </c>
      <c r="J1045" t="s">
        <v>5614</v>
      </c>
      <c r="K1045">
        <v>6174</v>
      </c>
      <c r="L1045" t="s">
        <v>5616</v>
      </c>
      <c r="M1045" t="str">
        <f t="shared" si="236"/>
        <v>116398 Ecolab Retiree - MetLife Dental Plan (HC)</v>
      </c>
      <c r="N1045" s="1">
        <v>41913</v>
      </c>
      <c r="O1045" s="1">
        <v>41913</v>
      </c>
      <c r="P1045" s="1">
        <v>63827</v>
      </c>
      <c r="Q1045" s="1">
        <v>44256</v>
      </c>
      <c r="R1045" s="1">
        <v>63827</v>
      </c>
      <c r="S1045" t="s">
        <v>5607</v>
      </c>
      <c r="V1045" t="s">
        <v>4871</v>
      </c>
      <c r="W1045">
        <v>72</v>
      </c>
      <c r="X1045" t="s">
        <v>5604</v>
      </c>
      <c r="Z1045">
        <v>0</v>
      </c>
      <c r="AA1045">
        <v>0</v>
      </c>
      <c r="AB1045" s="1">
        <v>41889</v>
      </c>
      <c r="AC1045" s="1">
        <v>41973</v>
      </c>
      <c r="AD1045" s="1">
        <v>41934</v>
      </c>
    </row>
    <row r="1046" spans="1:30" hidden="1" x14ac:dyDescent="0.3">
      <c r="A1046">
        <v>116442</v>
      </c>
      <c r="B1046" t="str">
        <f>_xlfn.XLOOKUP(A1046,'Member Info (COBRA 65)'!A:A,'Member Info (COBRA 65)'!J:J)</f>
        <v>Post65 Retiree</v>
      </c>
      <c r="C1046" t="s">
        <v>5209</v>
      </c>
      <c r="D1046" t="s">
        <v>5210</v>
      </c>
      <c r="E1046" s="5">
        <v>19088</v>
      </c>
      <c r="F1046" s="5">
        <v>44481</v>
      </c>
      <c r="H1046" s="6">
        <f t="shared" si="235"/>
        <v>70</v>
      </c>
      <c r="J1046" t="s">
        <v>5614</v>
      </c>
      <c r="K1046">
        <v>6174</v>
      </c>
      <c r="L1046" t="s">
        <v>5616</v>
      </c>
      <c r="M1046" t="str">
        <f t="shared" si="236"/>
        <v>116442 Ecolab Retiree - MetLife Dental Plan (HC)</v>
      </c>
      <c r="N1046" s="1">
        <v>41852</v>
      </c>
      <c r="O1046" s="1">
        <v>41852</v>
      </c>
      <c r="P1046" s="1">
        <v>63766</v>
      </c>
      <c r="Q1046" s="1">
        <v>44197</v>
      </c>
      <c r="R1046" s="1">
        <v>63766</v>
      </c>
      <c r="S1046" t="s">
        <v>5613</v>
      </c>
      <c r="V1046" t="s">
        <v>4871</v>
      </c>
      <c r="W1046">
        <v>72</v>
      </c>
      <c r="X1046" t="s">
        <v>5604</v>
      </c>
      <c r="Z1046">
        <v>0</v>
      </c>
      <c r="AA1046">
        <v>0</v>
      </c>
      <c r="AB1046" s="1">
        <v>41824</v>
      </c>
      <c r="AC1046" s="1">
        <v>41912</v>
      </c>
      <c r="AD1046" s="1">
        <v>41869</v>
      </c>
    </row>
    <row r="1047" spans="1:30" hidden="1" x14ac:dyDescent="0.3">
      <c r="A1047">
        <v>116796</v>
      </c>
      <c r="B1047" t="str">
        <f>_xlfn.XLOOKUP(A1047,'Member Info (COBRA 65)'!A:A,'Member Info (COBRA 65)'!J:J)</f>
        <v>Ecolab Pre65 Retiree</v>
      </c>
      <c r="C1047" t="s">
        <v>2887</v>
      </c>
      <c r="D1047" t="s">
        <v>2888</v>
      </c>
      <c r="E1047" s="5">
        <v>20813</v>
      </c>
      <c r="F1047" s="5">
        <v>44481</v>
      </c>
      <c r="H1047" s="6">
        <f t="shared" si="235"/>
        <v>65</v>
      </c>
      <c r="J1047" t="s">
        <v>5614</v>
      </c>
      <c r="K1047">
        <v>6174</v>
      </c>
      <c r="L1047" t="s">
        <v>5616</v>
      </c>
      <c r="M1047" t="str">
        <f t="shared" si="236"/>
        <v>116796 Ecolab Retiree - MetLife Dental Plan (HC)</v>
      </c>
      <c r="N1047" s="1">
        <v>43497</v>
      </c>
      <c r="O1047" s="1">
        <v>43497</v>
      </c>
      <c r="P1047" s="1">
        <v>65411</v>
      </c>
      <c r="Q1047" s="1">
        <v>44197</v>
      </c>
      <c r="R1047" s="1">
        <v>65411</v>
      </c>
      <c r="S1047" t="s">
        <v>5578</v>
      </c>
      <c r="V1047" t="s">
        <v>4871</v>
      </c>
      <c r="W1047">
        <v>72</v>
      </c>
      <c r="X1047" t="s">
        <v>5604</v>
      </c>
      <c r="Z1047">
        <v>0</v>
      </c>
      <c r="AA1047">
        <v>0</v>
      </c>
      <c r="AB1047" s="1">
        <v>43471</v>
      </c>
      <c r="AC1047" s="1">
        <v>43557</v>
      </c>
      <c r="AD1047" s="1">
        <v>43516</v>
      </c>
    </row>
    <row r="1048" spans="1:30" hidden="1" x14ac:dyDescent="0.3">
      <c r="A1048">
        <v>116795</v>
      </c>
      <c r="B1048" t="str">
        <f>_xlfn.XLOOKUP(A1048,'Member Info (COBRA 65)'!A:A,'Member Info (COBRA 65)'!J:J)</f>
        <v>Ecolab Pre65 Retiree</v>
      </c>
      <c r="C1048" t="s">
        <v>2880</v>
      </c>
      <c r="D1048" t="s">
        <v>2881</v>
      </c>
      <c r="E1048" s="5">
        <v>21089</v>
      </c>
      <c r="F1048" s="5">
        <v>44481</v>
      </c>
      <c r="H1048" s="6">
        <f t="shared" si="235"/>
        <v>65</v>
      </c>
      <c r="J1048" t="s">
        <v>5614</v>
      </c>
      <c r="K1048">
        <v>6174</v>
      </c>
      <c r="L1048" t="s">
        <v>5616</v>
      </c>
      <c r="M1048" t="str">
        <f t="shared" si="236"/>
        <v>116795 Ecolab Retiree - MetLife Dental Plan (HC)</v>
      </c>
      <c r="N1048" s="1">
        <v>41122</v>
      </c>
      <c r="O1048" s="1">
        <v>41122</v>
      </c>
      <c r="P1048" s="1">
        <v>63036</v>
      </c>
      <c r="Q1048" s="1">
        <v>44197</v>
      </c>
      <c r="R1048" s="1">
        <v>63036</v>
      </c>
      <c r="S1048" t="s">
        <v>5578</v>
      </c>
      <c r="V1048" t="s">
        <v>4871</v>
      </c>
      <c r="W1048">
        <v>72</v>
      </c>
      <c r="X1048" t="s">
        <v>5604</v>
      </c>
      <c r="Z1048">
        <v>0</v>
      </c>
      <c r="AA1048">
        <v>0</v>
      </c>
      <c r="AB1048" s="1">
        <v>41123</v>
      </c>
      <c r="AC1048" s="1">
        <v>41182</v>
      </c>
      <c r="AD1048" s="1">
        <v>41168</v>
      </c>
    </row>
    <row r="1049" spans="1:30" hidden="1" x14ac:dyDescent="0.3">
      <c r="A1049">
        <v>116788</v>
      </c>
      <c r="B1049" t="str">
        <f>_xlfn.XLOOKUP(A1049,'Member Info (COBRA 65)'!A:A,'Member Info (COBRA 65)'!J:J)</f>
        <v>Ecolab Pre65 Retiree</v>
      </c>
      <c r="C1049" t="s">
        <v>2856</v>
      </c>
      <c r="D1049" t="s">
        <v>2857</v>
      </c>
      <c r="E1049" s="5">
        <v>20812</v>
      </c>
      <c r="F1049" s="5">
        <v>44481</v>
      </c>
      <c r="H1049" s="6">
        <f t="shared" si="235"/>
        <v>65</v>
      </c>
      <c r="J1049" t="s">
        <v>5614</v>
      </c>
      <c r="K1049">
        <v>6174</v>
      </c>
      <c r="L1049" t="s">
        <v>5616</v>
      </c>
      <c r="M1049" t="str">
        <f t="shared" si="236"/>
        <v>116788 Ecolab Retiree - MetLife Dental Plan (HC)</v>
      </c>
      <c r="N1049" s="1">
        <v>42826</v>
      </c>
      <c r="O1049" s="1">
        <v>42826</v>
      </c>
      <c r="P1049" s="1">
        <v>64740</v>
      </c>
      <c r="Q1049" s="1">
        <v>44197</v>
      </c>
      <c r="R1049" s="1">
        <v>64740</v>
      </c>
      <c r="S1049" t="s">
        <v>5578</v>
      </c>
      <c r="V1049" t="s">
        <v>4871</v>
      </c>
      <c r="W1049">
        <v>72</v>
      </c>
      <c r="X1049" t="s">
        <v>5604</v>
      </c>
      <c r="Z1049">
        <v>0</v>
      </c>
      <c r="AA1049">
        <v>0</v>
      </c>
      <c r="AB1049" s="1">
        <v>42827</v>
      </c>
      <c r="AC1049" s="1">
        <v>42886</v>
      </c>
      <c r="AD1049" s="1">
        <v>42872</v>
      </c>
    </row>
    <row r="1050" spans="1:30" hidden="1" x14ac:dyDescent="0.3">
      <c r="A1050">
        <v>116783</v>
      </c>
      <c r="B1050" t="str">
        <f>_xlfn.XLOOKUP(A1050,'Member Info (COBRA 65)'!A:A,'Member Info (COBRA 65)'!J:J)</f>
        <v>Ecolab Pre65 Retiree</v>
      </c>
      <c r="C1050" t="s">
        <v>2850</v>
      </c>
      <c r="D1050" t="s">
        <v>2851</v>
      </c>
      <c r="E1050" s="5">
        <v>21431</v>
      </c>
      <c r="F1050" s="5">
        <v>44481</v>
      </c>
      <c r="H1050" s="6">
        <f t="shared" si="235"/>
        <v>64</v>
      </c>
      <c r="J1050" t="s">
        <v>5614</v>
      </c>
      <c r="K1050">
        <v>6174</v>
      </c>
      <c r="L1050" t="s">
        <v>5616</v>
      </c>
      <c r="M1050" t="str">
        <f t="shared" si="236"/>
        <v>116783 Ecolab Retiree - MetLife Dental Plan (HC)</v>
      </c>
      <c r="N1050" s="1">
        <v>43191</v>
      </c>
      <c r="O1050" s="1">
        <v>43191</v>
      </c>
      <c r="P1050" s="1">
        <v>65105</v>
      </c>
      <c r="Q1050" s="1">
        <v>44197</v>
      </c>
      <c r="R1050" s="1">
        <v>65105</v>
      </c>
      <c r="S1050" t="s">
        <v>5578</v>
      </c>
      <c r="V1050" t="s">
        <v>4871</v>
      </c>
      <c r="W1050">
        <v>72</v>
      </c>
      <c r="X1050" t="s">
        <v>5604</v>
      </c>
      <c r="Z1050">
        <v>0</v>
      </c>
      <c r="AA1050">
        <v>0</v>
      </c>
      <c r="AB1050" s="1">
        <v>43163</v>
      </c>
      <c r="AC1050" s="1">
        <v>43251</v>
      </c>
      <c r="AD1050" s="1">
        <v>43208</v>
      </c>
    </row>
    <row r="1051" spans="1:30" hidden="1" x14ac:dyDescent="0.3">
      <c r="A1051">
        <v>116764</v>
      </c>
      <c r="B1051" t="str">
        <f>_xlfn.XLOOKUP(A1051,'Member Info (COBRA 65)'!A:A,'Member Info (COBRA 65)'!J:J)</f>
        <v>Ecolab Pre65 Retiree</v>
      </c>
      <c r="C1051" t="s">
        <v>2772</v>
      </c>
      <c r="D1051" t="s">
        <v>2773</v>
      </c>
      <c r="E1051" s="5">
        <v>21569</v>
      </c>
      <c r="F1051" s="5">
        <v>44481</v>
      </c>
      <c r="H1051" s="6">
        <f t="shared" si="235"/>
        <v>63</v>
      </c>
      <c r="J1051" t="s">
        <v>5614</v>
      </c>
      <c r="K1051">
        <v>6174</v>
      </c>
      <c r="L1051" t="s">
        <v>5616</v>
      </c>
      <c r="M1051" t="str">
        <f t="shared" si="236"/>
        <v>116764 Ecolab Retiree - MetLife Dental Plan (HC)</v>
      </c>
      <c r="N1051" s="1">
        <v>43344</v>
      </c>
      <c r="O1051" s="1">
        <v>43344</v>
      </c>
      <c r="P1051" s="1">
        <v>65258</v>
      </c>
      <c r="Q1051" s="1">
        <v>44197</v>
      </c>
      <c r="R1051" s="1">
        <v>65258</v>
      </c>
      <c r="S1051" t="s">
        <v>5578</v>
      </c>
      <c r="V1051" t="s">
        <v>4871</v>
      </c>
      <c r="W1051">
        <v>72</v>
      </c>
      <c r="X1051" t="s">
        <v>5604</v>
      </c>
      <c r="Z1051">
        <v>0</v>
      </c>
      <c r="AA1051">
        <v>0</v>
      </c>
      <c r="AB1051" s="1">
        <v>43316</v>
      </c>
      <c r="AC1051" s="1">
        <v>43404</v>
      </c>
      <c r="AD1051" s="1">
        <v>43361</v>
      </c>
    </row>
    <row r="1052" spans="1:30" hidden="1" x14ac:dyDescent="0.3">
      <c r="A1052">
        <v>116776</v>
      </c>
      <c r="B1052" t="str">
        <f>_xlfn.XLOOKUP(A1052,'Member Info (COBRA 65)'!A:A,'Member Info (COBRA 65)'!J:J)</f>
        <v>Ecolab Pre65 Retiree</v>
      </c>
      <c r="C1052" t="s">
        <v>2833</v>
      </c>
      <c r="D1052" t="s">
        <v>2834</v>
      </c>
      <c r="E1052" s="5">
        <v>20929</v>
      </c>
      <c r="F1052" s="5">
        <v>44481</v>
      </c>
      <c r="H1052" s="6">
        <f t="shared" si="235"/>
        <v>65</v>
      </c>
      <c r="J1052" t="s">
        <v>5614</v>
      </c>
      <c r="K1052">
        <v>6174</v>
      </c>
      <c r="L1052" t="s">
        <v>5616</v>
      </c>
      <c r="M1052" t="str">
        <f t="shared" si="236"/>
        <v>116776 Ecolab Retiree - MetLife Dental Plan (HC)</v>
      </c>
      <c r="N1052" s="1">
        <v>43497</v>
      </c>
      <c r="O1052" s="1">
        <v>43497</v>
      </c>
      <c r="P1052" s="1">
        <v>65411</v>
      </c>
      <c r="Q1052" s="1">
        <v>44197</v>
      </c>
      <c r="R1052" s="1">
        <v>65411</v>
      </c>
      <c r="S1052" t="s">
        <v>5578</v>
      </c>
      <c r="V1052" t="s">
        <v>4871</v>
      </c>
      <c r="W1052">
        <v>72</v>
      </c>
      <c r="X1052" t="s">
        <v>5604</v>
      </c>
      <c r="Z1052">
        <v>0</v>
      </c>
      <c r="AA1052">
        <v>0</v>
      </c>
      <c r="AB1052" s="1">
        <v>43492</v>
      </c>
      <c r="AC1052" s="1">
        <v>43557</v>
      </c>
      <c r="AD1052" s="1">
        <v>43537</v>
      </c>
    </row>
    <row r="1053" spans="1:30" hidden="1" x14ac:dyDescent="0.3">
      <c r="A1053">
        <v>116763</v>
      </c>
      <c r="B1053" t="str">
        <f>_xlfn.XLOOKUP(A1053,'Member Info (COBRA 65)'!A:A,'Member Info (COBRA 65)'!J:J)</f>
        <v>Ecolab Pre65 Retiree</v>
      </c>
      <c r="C1053" t="s">
        <v>2765</v>
      </c>
      <c r="D1053" t="s">
        <v>2766</v>
      </c>
      <c r="E1053" s="5">
        <v>22402</v>
      </c>
      <c r="F1053" s="5">
        <v>44481</v>
      </c>
      <c r="H1053" s="6">
        <f t="shared" si="235"/>
        <v>61</v>
      </c>
      <c r="J1053" t="s">
        <v>5614</v>
      </c>
      <c r="K1053">
        <v>6174</v>
      </c>
      <c r="L1053" t="s">
        <v>5616</v>
      </c>
      <c r="M1053" t="str">
        <f t="shared" si="236"/>
        <v>116763 Ecolab Retiree - MetLife Dental Plan (HC)</v>
      </c>
      <c r="N1053" s="1">
        <v>43497</v>
      </c>
      <c r="O1053" s="1">
        <v>43497</v>
      </c>
      <c r="P1053" s="1">
        <v>65411</v>
      </c>
      <c r="Q1053" s="1">
        <v>44197</v>
      </c>
      <c r="R1053" s="1">
        <v>65411</v>
      </c>
      <c r="S1053" t="s">
        <v>5578</v>
      </c>
      <c r="V1053" t="s">
        <v>4871</v>
      </c>
      <c r="W1053">
        <v>72</v>
      </c>
      <c r="X1053" t="s">
        <v>5604</v>
      </c>
      <c r="Z1053">
        <v>0</v>
      </c>
      <c r="AA1053">
        <v>0</v>
      </c>
      <c r="AB1053" s="1">
        <v>43496</v>
      </c>
      <c r="AC1053" s="1">
        <v>43557</v>
      </c>
      <c r="AD1053" s="1">
        <v>43541</v>
      </c>
    </row>
    <row r="1054" spans="1:30" hidden="1" x14ac:dyDescent="0.3">
      <c r="A1054">
        <v>116752</v>
      </c>
      <c r="B1054" t="str">
        <f>_xlfn.XLOOKUP(A1054,'Member Info (COBRA 65)'!A:A,'Member Info (COBRA 65)'!J:J)</f>
        <v>Ecolab Pre65 Retiree</v>
      </c>
      <c r="C1054" t="s">
        <v>2688</v>
      </c>
      <c r="D1054" t="s">
        <v>2689</v>
      </c>
      <c r="E1054" s="5">
        <v>21438</v>
      </c>
      <c r="F1054" s="5">
        <v>44481</v>
      </c>
      <c r="H1054" s="6">
        <f t="shared" si="235"/>
        <v>64</v>
      </c>
      <c r="J1054" t="s">
        <v>5614</v>
      </c>
      <c r="K1054">
        <v>6174</v>
      </c>
      <c r="L1054" t="s">
        <v>5616</v>
      </c>
      <c r="M1054" t="str">
        <f t="shared" si="236"/>
        <v>116752 Ecolab Retiree - MetLife Dental Plan (HC)</v>
      </c>
      <c r="N1054" s="1">
        <v>44287</v>
      </c>
      <c r="O1054" s="1">
        <v>44287</v>
      </c>
      <c r="P1054" s="1">
        <v>65537</v>
      </c>
      <c r="Q1054" s="1">
        <v>44287</v>
      </c>
      <c r="R1054" s="1">
        <v>65537</v>
      </c>
      <c r="S1054" t="s">
        <v>5578</v>
      </c>
      <c r="V1054" t="s">
        <v>4871</v>
      </c>
      <c r="W1054">
        <v>72</v>
      </c>
      <c r="X1054" t="s">
        <v>5604</v>
      </c>
      <c r="Z1054">
        <v>0</v>
      </c>
      <c r="AA1054">
        <v>0</v>
      </c>
      <c r="AB1054" s="1">
        <v>44288</v>
      </c>
      <c r="AC1054" s="1">
        <v>44347</v>
      </c>
      <c r="AD1054" s="1">
        <v>44333</v>
      </c>
    </row>
    <row r="1055" spans="1:30" hidden="1" x14ac:dyDescent="0.3">
      <c r="A1055">
        <v>116756</v>
      </c>
      <c r="B1055" t="str">
        <f>_xlfn.XLOOKUP(A1055,'Member Info (COBRA 65)'!A:A,'Member Info (COBRA 65)'!J:J)</f>
        <v>Ecolab Pre65 Retiree</v>
      </c>
      <c r="C1055" t="s">
        <v>2719</v>
      </c>
      <c r="D1055" t="s">
        <v>2720</v>
      </c>
      <c r="E1055" s="5">
        <v>21320</v>
      </c>
      <c r="F1055" s="5">
        <v>44481</v>
      </c>
      <c r="H1055" s="6">
        <f t="shared" si="235"/>
        <v>64</v>
      </c>
      <c r="J1055" t="s">
        <v>5614</v>
      </c>
      <c r="K1055">
        <v>6174</v>
      </c>
      <c r="L1055" t="s">
        <v>5616</v>
      </c>
      <c r="M1055" t="str">
        <f t="shared" si="236"/>
        <v>116756 Ecolab Retiree - MetLife Dental Plan (HC)</v>
      </c>
      <c r="N1055" s="1">
        <v>41852</v>
      </c>
      <c r="O1055" s="1">
        <v>41852</v>
      </c>
      <c r="P1055" s="1">
        <v>63766</v>
      </c>
      <c r="Q1055" s="1">
        <v>44197</v>
      </c>
      <c r="R1055" s="1">
        <v>63766</v>
      </c>
      <c r="S1055" t="s">
        <v>5578</v>
      </c>
      <c r="V1055" t="s">
        <v>4871</v>
      </c>
      <c r="W1055">
        <v>72</v>
      </c>
      <c r="X1055" t="s">
        <v>5604</v>
      </c>
      <c r="Z1055">
        <v>0</v>
      </c>
      <c r="AA1055">
        <v>0</v>
      </c>
      <c r="AB1055" s="1">
        <v>41829</v>
      </c>
      <c r="AC1055" s="1">
        <v>41912</v>
      </c>
      <c r="AD1055" s="1">
        <v>41874</v>
      </c>
    </row>
    <row r="1056" spans="1:30" hidden="1" x14ac:dyDescent="0.3">
      <c r="A1056">
        <v>116753</v>
      </c>
      <c r="B1056" t="str">
        <f>_xlfn.XLOOKUP(A1056,'Member Info (COBRA 65)'!A:A,'Member Info (COBRA 65)'!J:J)</f>
        <v>Ecolab Pre65 Retiree</v>
      </c>
      <c r="C1056" t="s">
        <v>2695</v>
      </c>
      <c r="D1056" t="s">
        <v>2696</v>
      </c>
      <c r="E1056" s="5">
        <v>22102</v>
      </c>
      <c r="F1056" s="5">
        <v>44481</v>
      </c>
      <c r="H1056" s="6">
        <f t="shared" si="235"/>
        <v>62</v>
      </c>
      <c r="J1056" t="s">
        <v>5614</v>
      </c>
      <c r="K1056">
        <v>6174</v>
      </c>
      <c r="L1056" t="s">
        <v>5616</v>
      </c>
      <c r="M1056" t="str">
        <f t="shared" si="236"/>
        <v>116753 Ecolab Retiree - MetLife Dental Plan (HC)</v>
      </c>
      <c r="N1056" s="1">
        <v>42217</v>
      </c>
      <c r="O1056" s="1">
        <v>42217</v>
      </c>
      <c r="P1056" s="1">
        <v>64131</v>
      </c>
      <c r="Q1056" s="1">
        <v>44197</v>
      </c>
      <c r="R1056" s="1">
        <v>64131</v>
      </c>
      <c r="S1056" t="s">
        <v>5578</v>
      </c>
      <c r="V1056" t="s">
        <v>4871</v>
      </c>
      <c r="W1056">
        <v>72</v>
      </c>
      <c r="X1056" t="s">
        <v>5604</v>
      </c>
      <c r="Z1056">
        <v>0</v>
      </c>
      <c r="AA1056">
        <v>0</v>
      </c>
      <c r="AB1056" s="1">
        <v>42207</v>
      </c>
      <c r="AC1056" s="1">
        <v>42277</v>
      </c>
      <c r="AD1056" s="1">
        <v>42252</v>
      </c>
    </row>
    <row r="1057" spans="1:30" hidden="1" x14ac:dyDescent="0.3">
      <c r="A1057">
        <v>116722</v>
      </c>
      <c r="B1057" t="str">
        <f>_xlfn.XLOOKUP(A1057,'Member Info (COBRA 65)'!A:A,'Member Info (COBRA 65)'!J:J)</f>
        <v>Ecolab Pre65 Retiree</v>
      </c>
      <c r="C1057" t="s">
        <v>2654</v>
      </c>
      <c r="D1057" t="s">
        <v>2655</v>
      </c>
      <c r="E1057" s="5">
        <v>20769</v>
      </c>
      <c r="F1057" s="5">
        <v>44481</v>
      </c>
      <c r="H1057" s="6">
        <f t="shared" si="235"/>
        <v>65</v>
      </c>
      <c r="J1057" t="s">
        <v>5614</v>
      </c>
      <c r="K1057">
        <v>6174</v>
      </c>
      <c r="L1057" t="s">
        <v>5616</v>
      </c>
      <c r="M1057" t="str">
        <f t="shared" si="236"/>
        <v>116722 Ecolab Retiree - MetLife Dental Plan (HC)</v>
      </c>
      <c r="N1057" s="1">
        <v>43556</v>
      </c>
      <c r="O1057" s="1">
        <v>43556</v>
      </c>
      <c r="P1057" s="1">
        <v>65470</v>
      </c>
      <c r="Q1057" s="1">
        <v>44197</v>
      </c>
      <c r="R1057" s="1">
        <v>65470</v>
      </c>
      <c r="S1057" t="s">
        <v>5578</v>
      </c>
      <c r="V1057" t="s">
        <v>4871</v>
      </c>
      <c r="W1057">
        <v>72</v>
      </c>
      <c r="X1057" t="s">
        <v>5604</v>
      </c>
      <c r="Z1057">
        <v>0</v>
      </c>
      <c r="AA1057">
        <v>0</v>
      </c>
      <c r="AB1057" s="1">
        <v>43534</v>
      </c>
      <c r="AC1057" s="1">
        <v>43616</v>
      </c>
      <c r="AD1057" s="1">
        <v>43579</v>
      </c>
    </row>
    <row r="1058" spans="1:30" hidden="1" x14ac:dyDescent="0.3">
      <c r="A1058">
        <v>116701</v>
      </c>
      <c r="B1058" t="str">
        <f>_xlfn.XLOOKUP(A1058,'Member Info (COBRA 65)'!A:A,'Member Info (COBRA 65)'!J:J)</f>
        <v>Ecolab Pre65 Retiree</v>
      </c>
      <c r="C1058" t="s">
        <v>2644</v>
      </c>
      <c r="D1058" t="s">
        <v>2645</v>
      </c>
      <c r="E1058" s="5">
        <v>21166</v>
      </c>
      <c r="F1058" s="5">
        <v>44481</v>
      </c>
      <c r="H1058" s="6">
        <f t="shared" si="235"/>
        <v>64</v>
      </c>
      <c r="J1058" t="s">
        <v>5614</v>
      </c>
      <c r="K1058">
        <v>6174</v>
      </c>
      <c r="L1058" t="s">
        <v>5616</v>
      </c>
      <c r="M1058" t="str">
        <f t="shared" si="236"/>
        <v>116701 Ecolab Retiree - MetLife Dental Plan (HC)</v>
      </c>
      <c r="N1058" s="1">
        <v>44105</v>
      </c>
      <c r="O1058" s="1">
        <v>44105</v>
      </c>
      <c r="P1058" s="1">
        <v>65537</v>
      </c>
      <c r="Q1058" s="1">
        <v>44197</v>
      </c>
      <c r="R1058" s="1">
        <v>65537</v>
      </c>
      <c r="S1058" t="s">
        <v>5578</v>
      </c>
      <c r="V1058" t="s">
        <v>4871</v>
      </c>
      <c r="W1058">
        <v>72</v>
      </c>
      <c r="X1058" t="s">
        <v>5604</v>
      </c>
      <c r="Z1058">
        <v>0</v>
      </c>
      <c r="AA1058">
        <v>0</v>
      </c>
      <c r="AB1058" s="1">
        <v>44077</v>
      </c>
      <c r="AC1058" s="1">
        <v>44165</v>
      </c>
      <c r="AD1058" s="1">
        <v>44122</v>
      </c>
    </row>
    <row r="1059" spans="1:30" hidden="1" x14ac:dyDescent="0.3">
      <c r="A1059">
        <v>116687</v>
      </c>
      <c r="B1059" t="str">
        <f>_xlfn.XLOOKUP(A1059,'Member Info (COBRA 65)'!A:A,'Member Info (COBRA 65)'!J:J)</f>
        <v>Ecolab Pre65 Retiree</v>
      </c>
      <c r="C1059" t="s">
        <v>2612</v>
      </c>
      <c r="D1059" t="s">
        <v>2613</v>
      </c>
      <c r="E1059" s="5">
        <v>21860</v>
      </c>
      <c r="F1059" s="5">
        <v>44481</v>
      </c>
      <c r="H1059" s="6">
        <f t="shared" si="235"/>
        <v>62</v>
      </c>
      <c r="J1059" t="s">
        <v>5614</v>
      </c>
      <c r="K1059">
        <v>6174</v>
      </c>
      <c r="L1059" t="s">
        <v>5616</v>
      </c>
      <c r="M1059" t="str">
        <f t="shared" si="236"/>
        <v>116687 Ecolab Retiree - MetLife Dental Plan (HC)</v>
      </c>
      <c r="N1059" s="1">
        <v>43101</v>
      </c>
      <c r="O1059" s="1">
        <v>43101</v>
      </c>
      <c r="P1059" s="1">
        <v>65015</v>
      </c>
      <c r="Q1059" s="1">
        <v>44197</v>
      </c>
      <c r="R1059" s="1">
        <v>65015</v>
      </c>
      <c r="S1059" t="s">
        <v>5578</v>
      </c>
      <c r="V1059" t="s">
        <v>4871</v>
      </c>
      <c r="W1059">
        <v>72</v>
      </c>
      <c r="X1059" t="s">
        <v>5604</v>
      </c>
      <c r="Z1059">
        <v>0</v>
      </c>
      <c r="AA1059">
        <v>0</v>
      </c>
      <c r="AB1059" s="1">
        <v>43102</v>
      </c>
      <c r="AC1059" s="1">
        <v>43161</v>
      </c>
      <c r="AD1059" s="1">
        <v>43147</v>
      </c>
    </row>
    <row r="1060" spans="1:30" hidden="1" x14ac:dyDescent="0.3">
      <c r="A1060">
        <v>116696</v>
      </c>
      <c r="B1060" t="str">
        <f>_xlfn.XLOOKUP(A1060,'Member Info (COBRA 65)'!A:A,'Member Info (COBRA 65)'!J:J)</f>
        <v>Ecolab Pre65 Retiree</v>
      </c>
      <c r="C1060" t="s">
        <v>2635</v>
      </c>
      <c r="D1060" t="s">
        <v>2636</v>
      </c>
      <c r="E1060" s="5">
        <v>22284</v>
      </c>
      <c r="F1060" s="5">
        <v>44481</v>
      </c>
      <c r="H1060" s="6">
        <f t="shared" si="235"/>
        <v>61</v>
      </c>
      <c r="J1060" t="s">
        <v>5614</v>
      </c>
      <c r="K1060">
        <v>6174</v>
      </c>
      <c r="L1060" t="s">
        <v>5616</v>
      </c>
      <c r="M1060" t="str">
        <f t="shared" si="236"/>
        <v>116696 Ecolab Retiree - MetLife Dental Plan (HC)</v>
      </c>
      <c r="N1060" s="1">
        <v>43831</v>
      </c>
      <c r="O1060" s="1">
        <v>43831</v>
      </c>
      <c r="P1060" s="1">
        <v>65537</v>
      </c>
      <c r="Q1060" s="1">
        <v>44378</v>
      </c>
      <c r="R1060" s="1">
        <v>65537</v>
      </c>
      <c r="S1060" t="s">
        <v>5578</v>
      </c>
      <c r="V1060" t="s">
        <v>4871</v>
      </c>
      <c r="W1060">
        <v>72</v>
      </c>
      <c r="X1060" t="s">
        <v>5604</v>
      </c>
      <c r="Z1060">
        <v>0</v>
      </c>
      <c r="AA1060">
        <v>0</v>
      </c>
      <c r="AB1060" s="1">
        <v>43832</v>
      </c>
      <c r="AC1060" s="1">
        <v>43891</v>
      </c>
      <c r="AD1060" s="1">
        <v>43877</v>
      </c>
    </row>
    <row r="1061" spans="1:30" hidden="1" x14ac:dyDescent="0.3">
      <c r="A1061">
        <v>116682</v>
      </c>
      <c r="B1061" t="str">
        <f>_xlfn.XLOOKUP(A1061,'Member Info (COBRA 65)'!A:A,'Member Info (COBRA 65)'!J:J)</f>
        <v>Ecolab Pre65 Retiree</v>
      </c>
      <c r="C1061" t="s">
        <v>2585</v>
      </c>
      <c r="D1061" t="s">
        <v>2586</v>
      </c>
      <c r="E1061" s="5">
        <v>22478</v>
      </c>
      <c r="F1061" s="5">
        <v>44481</v>
      </c>
      <c r="H1061" s="6">
        <f t="shared" si="235"/>
        <v>61</v>
      </c>
      <c r="J1061" t="s">
        <v>5614</v>
      </c>
      <c r="K1061">
        <v>6174</v>
      </c>
      <c r="L1061" t="s">
        <v>5616</v>
      </c>
      <c r="M1061" t="str">
        <f t="shared" si="236"/>
        <v>116682 Ecolab Retiree - MetLife Dental Plan (HC)</v>
      </c>
      <c r="N1061" s="1">
        <v>43586</v>
      </c>
      <c r="O1061" s="1">
        <v>43586</v>
      </c>
      <c r="P1061" s="1">
        <v>65500</v>
      </c>
      <c r="Q1061" s="1">
        <v>44197</v>
      </c>
      <c r="R1061" s="1">
        <v>65500</v>
      </c>
      <c r="S1061" t="s">
        <v>5578</v>
      </c>
      <c r="V1061" t="s">
        <v>4871</v>
      </c>
      <c r="W1061">
        <v>72</v>
      </c>
      <c r="X1061" t="s">
        <v>5604</v>
      </c>
      <c r="Z1061">
        <v>0</v>
      </c>
      <c r="AA1061">
        <v>0</v>
      </c>
      <c r="AB1061" s="1">
        <v>43587</v>
      </c>
      <c r="AC1061" s="1">
        <v>43646</v>
      </c>
      <c r="AD1061" s="1">
        <v>43632</v>
      </c>
    </row>
    <row r="1062" spans="1:30" hidden="1" x14ac:dyDescent="0.3">
      <c r="A1062">
        <v>116396</v>
      </c>
      <c r="B1062" t="str">
        <f>_xlfn.XLOOKUP(A1062,'Member Info (COBRA 65)'!A:A,'Member Info (COBRA 65)'!J:J)</f>
        <v>Ecolab Pre65 Retiree</v>
      </c>
      <c r="C1062" t="s">
        <v>2459</v>
      </c>
      <c r="D1062" t="s">
        <v>2460</v>
      </c>
      <c r="E1062" s="5">
        <v>22159</v>
      </c>
      <c r="F1062" s="5">
        <v>44481</v>
      </c>
      <c r="H1062" s="6">
        <f t="shared" si="235"/>
        <v>62</v>
      </c>
      <c r="J1062" t="s">
        <v>5614</v>
      </c>
      <c r="K1062">
        <v>6174</v>
      </c>
      <c r="L1062" t="s">
        <v>5616</v>
      </c>
      <c r="M1062" t="str">
        <f t="shared" si="236"/>
        <v>116396 Ecolab Retiree - MetLife Dental Plan (HC)</v>
      </c>
      <c r="N1062" s="1">
        <v>42948</v>
      </c>
      <c r="O1062" s="1">
        <v>42948</v>
      </c>
      <c r="P1062" s="1">
        <v>64862</v>
      </c>
      <c r="Q1062" s="1">
        <v>44197</v>
      </c>
      <c r="R1062" s="1">
        <v>64862</v>
      </c>
      <c r="S1062" t="s">
        <v>5578</v>
      </c>
      <c r="V1062" t="s">
        <v>4871</v>
      </c>
      <c r="W1062">
        <v>72</v>
      </c>
      <c r="X1062" t="s">
        <v>5604</v>
      </c>
      <c r="Z1062">
        <v>0</v>
      </c>
      <c r="AA1062">
        <v>0</v>
      </c>
      <c r="AB1062" s="1">
        <v>42924</v>
      </c>
      <c r="AC1062" s="1">
        <v>43008</v>
      </c>
      <c r="AD1062" s="1">
        <v>42969</v>
      </c>
    </row>
    <row r="1063" spans="1:30" hidden="1" x14ac:dyDescent="0.3">
      <c r="A1063">
        <v>116420</v>
      </c>
      <c r="B1063" t="str">
        <f>_xlfn.XLOOKUP(A1063,'Member Info (COBRA 65)'!A:A,'Member Info (COBRA 65)'!J:J)</f>
        <v>Ecolab Pre65 Retiree</v>
      </c>
      <c r="C1063" t="s">
        <v>2475</v>
      </c>
      <c r="D1063" t="s">
        <v>2476</v>
      </c>
      <c r="E1063" s="5">
        <v>21182</v>
      </c>
      <c r="F1063" s="5">
        <v>44481</v>
      </c>
      <c r="H1063" s="6">
        <f t="shared" si="235"/>
        <v>64</v>
      </c>
      <c r="J1063" t="s">
        <v>5614</v>
      </c>
      <c r="K1063">
        <v>6174</v>
      </c>
      <c r="L1063" t="s">
        <v>5616</v>
      </c>
      <c r="M1063" t="str">
        <f t="shared" si="236"/>
        <v>116420 Ecolab Retiree - MetLife Dental Plan (HC)</v>
      </c>
      <c r="N1063" s="1">
        <v>43586</v>
      </c>
      <c r="O1063" s="1">
        <v>43586</v>
      </c>
      <c r="P1063" s="1">
        <v>65500</v>
      </c>
      <c r="Q1063" s="1">
        <v>44197</v>
      </c>
      <c r="R1063" s="1">
        <v>65500</v>
      </c>
      <c r="S1063" t="s">
        <v>5578</v>
      </c>
      <c r="V1063" t="s">
        <v>4871</v>
      </c>
      <c r="W1063">
        <v>72</v>
      </c>
      <c r="X1063" t="s">
        <v>5604</v>
      </c>
      <c r="Z1063">
        <v>0</v>
      </c>
      <c r="AA1063">
        <v>0</v>
      </c>
      <c r="AB1063" s="1">
        <v>43569</v>
      </c>
      <c r="AC1063" s="1">
        <v>43646</v>
      </c>
      <c r="AD1063" s="1">
        <v>43614</v>
      </c>
    </row>
    <row r="1064" spans="1:30" hidden="1" x14ac:dyDescent="0.3">
      <c r="A1064">
        <v>116758</v>
      </c>
      <c r="B1064" t="str">
        <f>_xlfn.XLOOKUP(A1064,'Member Info (COBRA 65)'!A:A,'Member Info (COBRA 65)'!J:J)</f>
        <v>Ecolab Pre65 Retiree</v>
      </c>
      <c r="C1064" t="s">
        <v>2726</v>
      </c>
      <c r="D1064" t="s">
        <v>2727</v>
      </c>
      <c r="E1064" s="5">
        <v>20885</v>
      </c>
      <c r="F1064" s="5">
        <v>44481</v>
      </c>
      <c r="H1064" s="6">
        <f t="shared" si="235"/>
        <v>65</v>
      </c>
      <c r="J1064" t="s">
        <v>5614</v>
      </c>
      <c r="K1064">
        <v>6174</v>
      </c>
      <c r="L1064" t="s">
        <v>5616</v>
      </c>
      <c r="M1064" t="str">
        <f t="shared" si="236"/>
        <v>116758 Ecolab Retiree - MetLife Dental Plan (HC)</v>
      </c>
      <c r="N1064" s="1">
        <v>43862</v>
      </c>
      <c r="O1064" s="1">
        <v>43862</v>
      </c>
      <c r="P1064" s="1">
        <v>65537</v>
      </c>
      <c r="Q1064" s="1">
        <v>44409</v>
      </c>
      <c r="R1064" s="1">
        <v>65537</v>
      </c>
      <c r="S1064" t="s">
        <v>5581</v>
      </c>
      <c r="V1064" t="s">
        <v>4871</v>
      </c>
      <c r="W1064">
        <v>72</v>
      </c>
      <c r="X1064" t="s">
        <v>5604</v>
      </c>
      <c r="Z1064">
        <v>0</v>
      </c>
      <c r="AA1064">
        <v>0</v>
      </c>
      <c r="AB1064" s="1">
        <v>43863</v>
      </c>
      <c r="AC1064" s="1">
        <v>43922</v>
      </c>
      <c r="AD1064" s="1">
        <v>43908</v>
      </c>
    </row>
    <row r="1065" spans="1:30" hidden="1" x14ac:dyDescent="0.3">
      <c r="A1065">
        <v>116760</v>
      </c>
      <c r="B1065" t="str">
        <f>_xlfn.XLOOKUP(A1065,'Member Info (COBRA 65)'!A:A,'Member Info (COBRA 65)'!J:J)</f>
        <v>Ecolab Pre65 Retiree</v>
      </c>
      <c r="C1065" t="s">
        <v>2740</v>
      </c>
      <c r="D1065" t="s">
        <v>2741</v>
      </c>
      <c r="E1065" s="5">
        <v>22156</v>
      </c>
      <c r="F1065" s="5">
        <v>44481</v>
      </c>
      <c r="H1065" s="6">
        <f t="shared" si="235"/>
        <v>62</v>
      </c>
      <c r="J1065" t="s">
        <v>5614</v>
      </c>
      <c r="K1065">
        <v>6174</v>
      </c>
      <c r="L1065" t="s">
        <v>5616</v>
      </c>
      <c r="M1065" t="str">
        <f t="shared" si="236"/>
        <v>116760 Ecolab Retiree - MetLife Dental Plan (HC)</v>
      </c>
      <c r="N1065" s="1">
        <v>43374</v>
      </c>
      <c r="O1065" s="1">
        <v>43374</v>
      </c>
      <c r="P1065" s="1">
        <v>65288</v>
      </c>
      <c r="Q1065" s="1">
        <v>44197</v>
      </c>
      <c r="R1065" s="1">
        <v>65288</v>
      </c>
      <c r="S1065" t="s">
        <v>5581</v>
      </c>
      <c r="V1065" t="s">
        <v>4871</v>
      </c>
      <c r="W1065">
        <v>72</v>
      </c>
      <c r="X1065" t="s">
        <v>5604</v>
      </c>
      <c r="Z1065">
        <v>0</v>
      </c>
      <c r="AA1065">
        <v>0</v>
      </c>
      <c r="AB1065" s="1">
        <v>43373</v>
      </c>
      <c r="AC1065" s="1">
        <v>43434</v>
      </c>
      <c r="AD1065" s="1">
        <v>43418</v>
      </c>
    </row>
    <row r="1066" spans="1:30" hidden="1" x14ac:dyDescent="0.3">
      <c r="A1066">
        <v>116775</v>
      </c>
      <c r="B1066" t="str">
        <f>_xlfn.XLOOKUP(A1066,'Member Info (COBRA 65)'!A:A,'Member Info (COBRA 65)'!J:J)</f>
        <v>Ecolab Pre65 Retiree</v>
      </c>
      <c r="C1066" t="s">
        <v>2825</v>
      </c>
      <c r="D1066" t="s">
        <v>2826</v>
      </c>
      <c r="E1066" s="5">
        <v>22392</v>
      </c>
      <c r="F1066" s="5">
        <v>44481</v>
      </c>
      <c r="H1066" s="6">
        <f t="shared" si="235"/>
        <v>61</v>
      </c>
      <c r="J1066" t="s">
        <v>5614</v>
      </c>
      <c r="K1066">
        <v>6174</v>
      </c>
      <c r="L1066" t="s">
        <v>5616</v>
      </c>
      <c r="M1066" t="str">
        <f t="shared" si="236"/>
        <v>116775 Ecolab Retiree - MetLife Dental Plan (HC)</v>
      </c>
      <c r="N1066" s="1">
        <v>43678</v>
      </c>
      <c r="O1066" s="1">
        <v>43678</v>
      </c>
      <c r="P1066" s="1">
        <v>65537</v>
      </c>
      <c r="Q1066" s="1">
        <v>44228</v>
      </c>
      <c r="R1066" s="1">
        <v>65537</v>
      </c>
      <c r="S1066" t="s">
        <v>5581</v>
      </c>
      <c r="V1066" t="s">
        <v>4871</v>
      </c>
      <c r="W1066">
        <v>72</v>
      </c>
      <c r="X1066" t="s">
        <v>5604</v>
      </c>
      <c r="Z1066">
        <v>0</v>
      </c>
      <c r="AA1066">
        <v>0</v>
      </c>
      <c r="AB1066" s="1">
        <v>43656</v>
      </c>
      <c r="AC1066" s="1">
        <v>43738</v>
      </c>
      <c r="AD1066" s="1">
        <v>43701</v>
      </c>
    </row>
    <row r="1067" spans="1:30" hidden="1" x14ac:dyDescent="0.3">
      <c r="A1067">
        <v>116772</v>
      </c>
      <c r="B1067" t="str">
        <f>_xlfn.XLOOKUP(A1067,'Member Info (COBRA 65)'!A:A,'Member Info (COBRA 65)'!J:J)</f>
        <v>Ecolab Pre65 Retiree</v>
      </c>
      <c r="C1067" t="s">
        <v>2816</v>
      </c>
      <c r="D1067" t="s">
        <v>2817</v>
      </c>
      <c r="E1067" s="5">
        <v>21811</v>
      </c>
      <c r="F1067" s="5">
        <v>44481</v>
      </c>
      <c r="H1067" s="6">
        <f t="shared" si="235"/>
        <v>63</v>
      </c>
      <c r="J1067" t="s">
        <v>5614</v>
      </c>
      <c r="K1067">
        <v>6174</v>
      </c>
      <c r="L1067" t="s">
        <v>5616</v>
      </c>
      <c r="M1067" t="str">
        <f t="shared" si="236"/>
        <v>116772 Ecolab Retiree - MetLife Dental Plan (HC)</v>
      </c>
      <c r="N1067" s="1">
        <v>43313</v>
      </c>
      <c r="O1067" s="1">
        <v>43313</v>
      </c>
      <c r="P1067" s="1">
        <v>65227</v>
      </c>
      <c r="Q1067" s="1">
        <v>44197</v>
      </c>
      <c r="R1067" s="1">
        <v>65227</v>
      </c>
      <c r="S1067" t="s">
        <v>5581</v>
      </c>
      <c r="V1067" t="s">
        <v>4871</v>
      </c>
      <c r="W1067">
        <v>72</v>
      </c>
      <c r="X1067" t="s">
        <v>5604</v>
      </c>
      <c r="Z1067">
        <v>0</v>
      </c>
      <c r="AA1067">
        <v>0</v>
      </c>
      <c r="AB1067" s="1">
        <v>43314</v>
      </c>
      <c r="AC1067" s="1">
        <v>43373</v>
      </c>
      <c r="AD1067" s="1">
        <v>43359</v>
      </c>
    </row>
    <row r="1068" spans="1:30" hidden="1" x14ac:dyDescent="0.3">
      <c r="A1068">
        <v>116755</v>
      </c>
      <c r="B1068" t="str">
        <f>_xlfn.XLOOKUP(A1068,'Member Info (COBRA 65)'!A:A,'Member Info (COBRA 65)'!J:J)</f>
        <v>Ecolab Pre65 Retiree</v>
      </c>
      <c r="C1068" t="s">
        <v>2710</v>
      </c>
      <c r="D1068" t="s">
        <v>2711</v>
      </c>
      <c r="E1068" s="5">
        <v>21142</v>
      </c>
      <c r="F1068" s="5">
        <v>44481</v>
      </c>
      <c r="H1068" s="6">
        <f t="shared" si="235"/>
        <v>64</v>
      </c>
      <c r="J1068" t="s">
        <v>5614</v>
      </c>
      <c r="K1068">
        <v>6174</v>
      </c>
      <c r="L1068" t="s">
        <v>5616</v>
      </c>
      <c r="M1068" t="str">
        <f t="shared" si="236"/>
        <v>116755 Ecolab Retiree - MetLife Dental Plan (HC)</v>
      </c>
      <c r="N1068" s="1">
        <v>43831</v>
      </c>
      <c r="O1068" s="1">
        <v>43831</v>
      </c>
      <c r="P1068" s="1">
        <v>65537</v>
      </c>
      <c r="Q1068" s="1">
        <v>44378</v>
      </c>
      <c r="R1068" s="1">
        <v>65537</v>
      </c>
      <c r="S1068" t="s">
        <v>5581</v>
      </c>
      <c r="V1068" t="s">
        <v>4871</v>
      </c>
      <c r="W1068">
        <v>72</v>
      </c>
      <c r="X1068" t="s">
        <v>5604</v>
      </c>
      <c r="Z1068">
        <v>0</v>
      </c>
      <c r="AA1068">
        <v>0</v>
      </c>
      <c r="AB1068" s="1">
        <v>43832</v>
      </c>
      <c r="AC1068" s="1">
        <v>43891</v>
      </c>
      <c r="AD1068" s="1">
        <v>43877</v>
      </c>
    </row>
    <row r="1069" spans="1:30" hidden="1" x14ac:dyDescent="0.3">
      <c r="A1069">
        <v>116759</v>
      </c>
      <c r="B1069" t="str">
        <f>_xlfn.XLOOKUP(A1069,'Member Info (COBRA 65)'!A:A,'Member Info (COBRA 65)'!J:J)</f>
        <v>Ecolab Pre65 Retiree</v>
      </c>
      <c r="C1069" t="s">
        <v>2734</v>
      </c>
      <c r="D1069" t="s">
        <v>2735</v>
      </c>
      <c r="E1069" s="5">
        <v>22355</v>
      </c>
      <c r="F1069" s="5">
        <v>44481</v>
      </c>
      <c r="H1069" s="6">
        <f t="shared" si="235"/>
        <v>61</v>
      </c>
      <c r="J1069" t="s">
        <v>5614</v>
      </c>
      <c r="K1069">
        <v>6174</v>
      </c>
      <c r="L1069" t="s">
        <v>5616</v>
      </c>
      <c r="M1069" t="str">
        <f t="shared" si="236"/>
        <v>116759 Ecolab Retiree - MetLife Dental Plan (HC)</v>
      </c>
      <c r="N1069" s="1">
        <v>43709</v>
      </c>
      <c r="O1069" s="1">
        <v>43709</v>
      </c>
      <c r="P1069" s="1">
        <v>65537</v>
      </c>
      <c r="Q1069" s="1">
        <v>44256</v>
      </c>
      <c r="R1069" s="1">
        <v>65537</v>
      </c>
      <c r="S1069" t="s">
        <v>5581</v>
      </c>
      <c r="V1069" t="s">
        <v>4871</v>
      </c>
      <c r="W1069">
        <v>72</v>
      </c>
      <c r="X1069" t="s">
        <v>5604</v>
      </c>
      <c r="Z1069">
        <v>0</v>
      </c>
      <c r="AA1069">
        <v>0</v>
      </c>
      <c r="AB1069" s="1">
        <v>43684</v>
      </c>
      <c r="AC1069" s="1">
        <v>43769</v>
      </c>
      <c r="AD1069" s="1">
        <v>43729</v>
      </c>
    </row>
    <row r="1070" spans="1:30" hidden="1" x14ac:dyDescent="0.3">
      <c r="A1070">
        <v>116686</v>
      </c>
      <c r="B1070" t="str">
        <f>_xlfn.XLOOKUP(A1070,'Member Info (COBRA 65)'!A:A,'Member Info (COBRA 65)'!J:J)</f>
        <v>Ecolab Pre65 Retiree</v>
      </c>
      <c r="C1070" t="s">
        <v>2605</v>
      </c>
      <c r="D1070" t="s">
        <v>2606</v>
      </c>
      <c r="E1070" s="5">
        <v>23285</v>
      </c>
      <c r="F1070" s="5">
        <v>44481</v>
      </c>
      <c r="H1070" s="6">
        <f t="shared" si="235"/>
        <v>59</v>
      </c>
      <c r="J1070" t="s">
        <v>5614</v>
      </c>
      <c r="K1070">
        <v>6174</v>
      </c>
      <c r="L1070" t="s">
        <v>5616</v>
      </c>
      <c r="M1070" t="str">
        <f t="shared" si="236"/>
        <v>116686 Ecolab Retiree - MetLife Dental Plan (HC)</v>
      </c>
      <c r="N1070" s="1">
        <v>43862</v>
      </c>
      <c r="O1070" s="1">
        <v>43862</v>
      </c>
      <c r="P1070" s="1">
        <v>65537</v>
      </c>
      <c r="Q1070" s="1">
        <v>44409</v>
      </c>
      <c r="R1070" s="1">
        <v>65537</v>
      </c>
      <c r="S1070" t="s">
        <v>5581</v>
      </c>
      <c r="V1070" t="s">
        <v>4871</v>
      </c>
      <c r="W1070">
        <v>72</v>
      </c>
      <c r="X1070" t="s">
        <v>5604</v>
      </c>
      <c r="Z1070">
        <v>0</v>
      </c>
      <c r="AA1070">
        <v>0</v>
      </c>
      <c r="AB1070" s="1">
        <v>43835</v>
      </c>
      <c r="AC1070" s="1">
        <v>43922</v>
      </c>
      <c r="AD1070" s="1">
        <v>43880</v>
      </c>
    </row>
    <row r="1071" spans="1:30" hidden="1" x14ac:dyDescent="0.3">
      <c r="A1071">
        <v>116695</v>
      </c>
      <c r="B1071" t="str">
        <f>_xlfn.XLOOKUP(A1071,'Member Info (COBRA 65)'!A:A,'Member Info (COBRA 65)'!J:J)</f>
        <v>Ecolab Pre65 Retiree</v>
      </c>
      <c r="C1071" t="s">
        <v>2628</v>
      </c>
      <c r="D1071" t="s">
        <v>2629</v>
      </c>
      <c r="E1071" s="5">
        <v>22058</v>
      </c>
      <c r="F1071" s="5">
        <v>44481</v>
      </c>
      <c r="H1071" s="6">
        <f t="shared" si="235"/>
        <v>62</v>
      </c>
      <c r="J1071" t="s">
        <v>5614</v>
      </c>
      <c r="K1071">
        <v>6174</v>
      </c>
      <c r="L1071" t="s">
        <v>5616</v>
      </c>
      <c r="M1071" t="str">
        <f t="shared" si="236"/>
        <v>116695 Ecolab Retiree - MetLife Dental Plan (HC)</v>
      </c>
      <c r="N1071" s="1">
        <v>43040</v>
      </c>
      <c r="O1071" s="1">
        <v>43040</v>
      </c>
      <c r="P1071" s="1">
        <v>64954</v>
      </c>
      <c r="Q1071" s="1">
        <v>44197</v>
      </c>
      <c r="R1071" s="1">
        <v>64954</v>
      </c>
      <c r="S1071" t="s">
        <v>5581</v>
      </c>
      <c r="V1071" t="s">
        <v>4871</v>
      </c>
      <c r="W1071">
        <v>72</v>
      </c>
      <c r="X1071" t="s">
        <v>5604</v>
      </c>
      <c r="Z1071">
        <v>0</v>
      </c>
      <c r="AA1071">
        <v>0</v>
      </c>
      <c r="AB1071" s="1">
        <v>43023</v>
      </c>
      <c r="AC1071" s="1">
        <v>43100</v>
      </c>
      <c r="AD1071" s="1">
        <v>43068</v>
      </c>
    </row>
    <row r="1072" spans="1:30" hidden="1" x14ac:dyDescent="0.3">
      <c r="A1072">
        <v>116579</v>
      </c>
      <c r="B1072" t="str">
        <f>_xlfn.XLOOKUP(A1072,'Member Info (COBRA 65)'!A:A,'Member Info (COBRA 65)'!J:J)</f>
        <v>Ecolab Pre65 Retiree</v>
      </c>
      <c r="C1072" t="s">
        <v>2511</v>
      </c>
      <c r="D1072" t="s">
        <v>2512</v>
      </c>
      <c r="E1072" s="5">
        <v>21029</v>
      </c>
      <c r="F1072" s="5">
        <v>44481</v>
      </c>
      <c r="H1072" s="6">
        <f t="shared" si="235"/>
        <v>65</v>
      </c>
      <c r="J1072" t="s">
        <v>5614</v>
      </c>
      <c r="K1072">
        <v>6174</v>
      </c>
      <c r="L1072" t="s">
        <v>5616</v>
      </c>
      <c r="M1072" t="str">
        <f t="shared" si="236"/>
        <v>116579 Ecolab Retiree - MetLife Dental Plan (HC)</v>
      </c>
      <c r="N1072" s="1">
        <v>43525</v>
      </c>
      <c r="O1072" s="1">
        <v>43525</v>
      </c>
      <c r="P1072" s="1">
        <v>65439</v>
      </c>
      <c r="Q1072" s="1">
        <v>44197</v>
      </c>
      <c r="R1072" s="1">
        <v>65439</v>
      </c>
      <c r="S1072" t="s">
        <v>5581</v>
      </c>
      <c r="V1072" t="s">
        <v>4871</v>
      </c>
      <c r="W1072">
        <v>72</v>
      </c>
      <c r="X1072" t="s">
        <v>5604</v>
      </c>
      <c r="Z1072">
        <v>0</v>
      </c>
      <c r="AA1072">
        <v>0</v>
      </c>
      <c r="AB1072" s="1">
        <v>43499</v>
      </c>
      <c r="AC1072" s="1">
        <v>43585</v>
      </c>
      <c r="AD1072" s="1">
        <v>43544</v>
      </c>
    </row>
    <row r="1073" spans="1:30" hidden="1" x14ac:dyDescent="0.3">
      <c r="A1073">
        <v>116393</v>
      </c>
      <c r="B1073" t="str">
        <f>_xlfn.XLOOKUP(A1073,'Member Info (COBRA 65)'!A:A,'Member Info (COBRA 65)'!J:J)</f>
        <v>Ecolab Pre65 Retiree</v>
      </c>
      <c r="C1073" t="s">
        <v>2450</v>
      </c>
      <c r="D1073" t="s">
        <v>2451</v>
      </c>
      <c r="E1073" s="5">
        <v>21238</v>
      </c>
      <c r="F1073" s="5">
        <v>44481</v>
      </c>
      <c r="H1073" s="6">
        <f t="shared" si="235"/>
        <v>64</v>
      </c>
      <c r="J1073" t="s">
        <v>5614</v>
      </c>
      <c r="K1073">
        <v>6174</v>
      </c>
      <c r="L1073" t="s">
        <v>5616</v>
      </c>
      <c r="M1073" t="str">
        <f t="shared" si="236"/>
        <v>116393 Ecolab Retiree - MetLife Dental Plan (HC)</v>
      </c>
      <c r="N1073" s="1">
        <v>43586</v>
      </c>
      <c r="O1073" s="1">
        <v>43586</v>
      </c>
      <c r="P1073" s="1">
        <v>65500</v>
      </c>
      <c r="Q1073" s="1">
        <v>44197</v>
      </c>
      <c r="R1073" s="1">
        <v>65500</v>
      </c>
      <c r="S1073" t="s">
        <v>5581</v>
      </c>
      <c r="V1073" t="s">
        <v>4871</v>
      </c>
      <c r="W1073">
        <v>72</v>
      </c>
      <c r="X1073" t="s">
        <v>5604</v>
      </c>
      <c r="Z1073">
        <v>0</v>
      </c>
      <c r="AA1073">
        <v>0</v>
      </c>
      <c r="AB1073" s="1">
        <v>43558</v>
      </c>
      <c r="AC1073" s="1">
        <v>43646</v>
      </c>
      <c r="AD1073" s="1">
        <v>43603</v>
      </c>
    </row>
    <row r="1074" spans="1:30" hidden="1" x14ac:dyDescent="0.3">
      <c r="A1074">
        <v>116402</v>
      </c>
      <c r="B1074" t="str">
        <f>_xlfn.XLOOKUP(A1074,'Member Info (COBRA 65)'!A:A,'Member Info (COBRA 65)'!J:J)</f>
        <v>Ecolab Pre65 Retiree</v>
      </c>
      <c r="C1074" t="s">
        <v>2468</v>
      </c>
      <c r="D1074" t="s">
        <v>2469</v>
      </c>
      <c r="E1074" s="5">
        <v>23052</v>
      </c>
      <c r="F1074" s="5">
        <v>44481</v>
      </c>
      <c r="H1074" s="6">
        <f t="shared" si="235"/>
        <v>59</v>
      </c>
      <c r="J1074" t="s">
        <v>5614</v>
      </c>
      <c r="K1074">
        <v>6174</v>
      </c>
      <c r="L1074" t="s">
        <v>5616</v>
      </c>
      <c r="M1074" t="str">
        <f t="shared" si="236"/>
        <v>116402 Ecolab Retiree - MetLife Dental Plan (HC)</v>
      </c>
      <c r="N1074" s="1">
        <v>43678</v>
      </c>
      <c r="O1074" s="1">
        <v>43678</v>
      </c>
      <c r="P1074" s="1">
        <v>65537</v>
      </c>
      <c r="Q1074" s="1">
        <v>44228</v>
      </c>
      <c r="R1074" s="1">
        <v>65537</v>
      </c>
      <c r="S1074" t="s">
        <v>5581</v>
      </c>
      <c r="V1074" t="s">
        <v>4871</v>
      </c>
      <c r="W1074">
        <v>72</v>
      </c>
      <c r="X1074" t="s">
        <v>5604</v>
      </c>
      <c r="Z1074">
        <v>0</v>
      </c>
      <c r="AA1074">
        <v>0</v>
      </c>
      <c r="AB1074" s="1">
        <v>43649</v>
      </c>
      <c r="AC1074" s="1">
        <v>43738</v>
      </c>
      <c r="AD1074" s="1">
        <v>43694</v>
      </c>
    </row>
    <row r="1075" spans="1:30" hidden="1" x14ac:dyDescent="0.3">
      <c r="A1075">
        <v>116389</v>
      </c>
      <c r="B1075" t="str">
        <f>_xlfn.XLOOKUP(A1075,'Member Info (COBRA 65)'!A:A,'Member Info (COBRA 65)'!J:J)</f>
        <v>Ecolab Pre65 Retiree</v>
      </c>
      <c r="C1075" t="s">
        <v>2435</v>
      </c>
      <c r="D1075" t="s">
        <v>2436</v>
      </c>
      <c r="E1075" s="5">
        <v>21013</v>
      </c>
      <c r="F1075" s="5">
        <v>44481</v>
      </c>
      <c r="H1075" s="6">
        <f t="shared" si="235"/>
        <v>65</v>
      </c>
      <c r="J1075" t="s">
        <v>5614</v>
      </c>
      <c r="K1075">
        <v>6174</v>
      </c>
      <c r="L1075" t="s">
        <v>5616</v>
      </c>
      <c r="M1075" t="str">
        <f t="shared" si="236"/>
        <v>116389 Ecolab Retiree - MetLife Dental Plan (HC)</v>
      </c>
      <c r="N1075" s="1">
        <v>42767</v>
      </c>
      <c r="O1075" s="1">
        <v>42767</v>
      </c>
      <c r="P1075" s="1">
        <v>64681</v>
      </c>
      <c r="Q1075" s="1">
        <v>44197</v>
      </c>
      <c r="R1075" s="1">
        <v>64681</v>
      </c>
      <c r="S1075" t="s">
        <v>5581</v>
      </c>
      <c r="V1075" t="s">
        <v>4871</v>
      </c>
      <c r="W1075">
        <v>72</v>
      </c>
      <c r="X1075" t="s">
        <v>5604</v>
      </c>
      <c r="Z1075">
        <v>0</v>
      </c>
      <c r="AA1075">
        <v>0</v>
      </c>
      <c r="AB1075" s="1">
        <v>42741</v>
      </c>
      <c r="AC1075" s="1">
        <v>42827</v>
      </c>
      <c r="AD1075" s="1">
        <v>42786</v>
      </c>
    </row>
    <row r="1076" spans="1:30" hidden="1" x14ac:dyDescent="0.3">
      <c r="A1076">
        <v>116353</v>
      </c>
      <c r="B1076" t="str">
        <f>_xlfn.XLOOKUP(A1076,'Member Info (COBRA 65)'!A:A,'Member Info (COBRA 65)'!J:J)</f>
        <v>Ecolab Pre65 Retiree</v>
      </c>
      <c r="C1076" t="s">
        <v>2401</v>
      </c>
      <c r="D1076" t="s">
        <v>2402</v>
      </c>
      <c r="E1076" s="5">
        <v>21727</v>
      </c>
      <c r="F1076" s="5">
        <v>44481</v>
      </c>
      <c r="H1076" s="6">
        <f t="shared" si="235"/>
        <v>63</v>
      </c>
      <c r="J1076" t="s">
        <v>5614</v>
      </c>
      <c r="K1076">
        <v>6174</v>
      </c>
      <c r="L1076" t="s">
        <v>5616</v>
      </c>
      <c r="M1076" t="str">
        <f t="shared" si="236"/>
        <v>116353 Ecolab Retiree - MetLife Dental Plan (HC)</v>
      </c>
      <c r="N1076" s="1">
        <v>42401</v>
      </c>
      <c r="O1076" s="1">
        <v>42401</v>
      </c>
      <c r="P1076" s="1">
        <v>64315</v>
      </c>
      <c r="Q1076" s="1">
        <v>44197</v>
      </c>
      <c r="R1076" s="1">
        <v>64315</v>
      </c>
      <c r="S1076" t="s">
        <v>5581</v>
      </c>
      <c r="V1076" t="s">
        <v>4871</v>
      </c>
      <c r="W1076">
        <v>72</v>
      </c>
      <c r="X1076" t="s">
        <v>5604</v>
      </c>
      <c r="Z1076">
        <v>0</v>
      </c>
      <c r="AA1076">
        <v>0</v>
      </c>
      <c r="AB1076" s="1">
        <v>42402</v>
      </c>
      <c r="AC1076" s="1">
        <v>42461</v>
      </c>
      <c r="AD1076" s="1">
        <v>42447</v>
      </c>
    </row>
    <row r="1077" spans="1:30" hidden="1" x14ac:dyDescent="0.3">
      <c r="A1077">
        <v>116351</v>
      </c>
      <c r="B1077" t="str">
        <f>_xlfn.XLOOKUP(A1077,'Member Info (COBRA 65)'!A:A,'Member Info (COBRA 65)'!J:J)</f>
        <v>Ecolab Pre65 Retiree</v>
      </c>
      <c r="C1077" t="s">
        <v>2384</v>
      </c>
      <c r="D1077" t="s">
        <v>2385</v>
      </c>
      <c r="E1077" s="5">
        <v>20946</v>
      </c>
      <c r="F1077" s="5">
        <v>44481</v>
      </c>
      <c r="H1077" s="6">
        <f t="shared" si="235"/>
        <v>65</v>
      </c>
      <c r="J1077" t="s">
        <v>5614</v>
      </c>
      <c r="K1077">
        <v>6174</v>
      </c>
      <c r="L1077" t="s">
        <v>5616</v>
      </c>
      <c r="M1077" t="str">
        <f t="shared" si="236"/>
        <v>116351 Ecolab Retiree - MetLife Dental Plan (HC)</v>
      </c>
      <c r="N1077" s="1">
        <v>43678</v>
      </c>
      <c r="O1077" s="1">
        <v>43678</v>
      </c>
      <c r="P1077" s="1">
        <v>65537</v>
      </c>
      <c r="Q1077" s="1">
        <v>44228</v>
      </c>
      <c r="R1077" s="1">
        <v>65537</v>
      </c>
      <c r="S1077" t="s">
        <v>5581</v>
      </c>
      <c r="V1077" t="s">
        <v>4871</v>
      </c>
      <c r="W1077">
        <v>72</v>
      </c>
      <c r="X1077" t="s">
        <v>5604</v>
      </c>
      <c r="Z1077">
        <v>0</v>
      </c>
      <c r="AA1077">
        <v>0</v>
      </c>
      <c r="AB1077" s="1">
        <v>43679</v>
      </c>
      <c r="AC1077" s="1">
        <v>43738</v>
      </c>
      <c r="AD1077" s="1">
        <v>43724</v>
      </c>
    </row>
    <row r="1078" spans="1:30" hidden="1" x14ac:dyDescent="0.3">
      <c r="A1078">
        <v>116199</v>
      </c>
      <c r="B1078" t="str">
        <f>_xlfn.XLOOKUP(A1078,'Member Info (COBRA 65)'!A:A,'Member Info (COBRA 65)'!J:J)</f>
        <v>Ecolab Pre65 Retiree</v>
      </c>
      <c r="C1078" t="s">
        <v>2335</v>
      </c>
      <c r="D1078" t="s">
        <v>2336</v>
      </c>
      <c r="E1078" s="5">
        <v>22230</v>
      </c>
      <c r="F1078" s="5">
        <v>44481</v>
      </c>
      <c r="H1078" s="6">
        <f t="shared" si="235"/>
        <v>61</v>
      </c>
      <c r="J1078" t="s">
        <v>5614</v>
      </c>
      <c r="K1078">
        <v>6174</v>
      </c>
      <c r="L1078" t="s">
        <v>5616</v>
      </c>
      <c r="M1078" t="str">
        <f t="shared" si="236"/>
        <v>116199 Ecolab Retiree - MetLife Dental Plan (HC)</v>
      </c>
      <c r="N1078" s="1">
        <v>43770</v>
      </c>
      <c r="O1078" s="1">
        <v>43770</v>
      </c>
      <c r="P1078" s="1">
        <v>65537</v>
      </c>
      <c r="Q1078" s="1">
        <v>44317</v>
      </c>
      <c r="R1078" s="1">
        <v>65537</v>
      </c>
      <c r="S1078" t="s">
        <v>5581</v>
      </c>
      <c r="V1078" t="s">
        <v>4871</v>
      </c>
      <c r="W1078">
        <v>72</v>
      </c>
      <c r="X1078" t="s">
        <v>5604</v>
      </c>
      <c r="Z1078">
        <v>0</v>
      </c>
      <c r="AA1078">
        <v>0</v>
      </c>
      <c r="AB1078" s="1">
        <v>43741</v>
      </c>
      <c r="AC1078" s="1">
        <v>43830</v>
      </c>
      <c r="AD1078" s="1">
        <v>43786</v>
      </c>
    </row>
    <row r="1079" spans="1:30" hidden="1" x14ac:dyDescent="0.3">
      <c r="A1079">
        <v>116202</v>
      </c>
      <c r="B1079" t="str">
        <f>_xlfn.XLOOKUP(A1079,'Member Info (COBRA 65)'!A:A,'Member Info (COBRA 65)'!J:J)</f>
        <v>Ecolab Pre65 Retiree</v>
      </c>
      <c r="C1079" t="s">
        <v>2344</v>
      </c>
      <c r="D1079" t="s">
        <v>2345</v>
      </c>
      <c r="E1079" s="5">
        <v>22406</v>
      </c>
      <c r="F1079" s="5">
        <v>44481</v>
      </c>
      <c r="H1079" s="6">
        <f t="shared" si="235"/>
        <v>61</v>
      </c>
      <c r="J1079" t="s">
        <v>5614</v>
      </c>
      <c r="K1079">
        <v>6174</v>
      </c>
      <c r="L1079" t="s">
        <v>5616</v>
      </c>
      <c r="M1079" t="str">
        <f t="shared" si="236"/>
        <v>116202 Ecolab Retiree - MetLife Dental Plan (HC)</v>
      </c>
      <c r="N1079" s="1">
        <v>43891</v>
      </c>
      <c r="O1079" s="1">
        <v>43891</v>
      </c>
      <c r="P1079" s="1">
        <v>65537</v>
      </c>
      <c r="Q1079" s="1">
        <v>44440</v>
      </c>
      <c r="R1079" s="1">
        <v>65537</v>
      </c>
      <c r="S1079" t="s">
        <v>5581</v>
      </c>
      <c r="V1079" t="s">
        <v>4871</v>
      </c>
      <c r="W1079">
        <v>72</v>
      </c>
      <c r="X1079" t="s">
        <v>5604</v>
      </c>
      <c r="Z1079">
        <v>0</v>
      </c>
      <c r="AA1079">
        <v>0</v>
      </c>
      <c r="AB1079" s="1">
        <v>43892</v>
      </c>
      <c r="AC1079" s="1">
        <v>43951</v>
      </c>
      <c r="AD1079" s="1">
        <v>43937</v>
      </c>
    </row>
    <row r="1080" spans="1:30" hidden="1" x14ac:dyDescent="0.3">
      <c r="A1080">
        <v>116336</v>
      </c>
      <c r="B1080" t="str">
        <f>_xlfn.XLOOKUP(A1080,'Member Info (COBRA 65)'!A:A,'Member Info (COBRA 65)'!J:J)</f>
        <v>Ecolab Pre65 Retiree</v>
      </c>
      <c r="C1080" t="s">
        <v>2375</v>
      </c>
      <c r="D1080" t="s">
        <v>2376</v>
      </c>
      <c r="E1080" s="5">
        <v>20952</v>
      </c>
      <c r="F1080" s="5">
        <v>44481</v>
      </c>
      <c r="H1080" s="6">
        <f t="shared" si="235"/>
        <v>65</v>
      </c>
      <c r="J1080" t="s">
        <v>5614</v>
      </c>
      <c r="K1080">
        <v>6174</v>
      </c>
      <c r="L1080" t="s">
        <v>5616</v>
      </c>
      <c r="M1080" t="str">
        <f t="shared" si="236"/>
        <v>116336 Ecolab Retiree - MetLife Dental Plan (HC)</v>
      </c>
      <c r="N1080" s="1">
        <v>43770</v>
      </c>
      <c r="O1080" s="1">
        <v>43770</v>
      </c>
      <c r="P1080" s="1">
        <v>65537</v>
      </c>
      <c r="Q1080" s="1">
        <v>44317</v>
      </c>
      <c r="R1080" s="1">
        <v>65537</v>
      </c>
      <c r="S1080" t="s">
        <v>5581</v>
      </c>
      <c r="V1080" t="s">
        <v>4871</v>
      </c>
      <c r="W1080">
        <v>72</v>
      </c>
      <c r="X1080" t="s">
        <v>5604</v>
      </c>
      <c r="Z1080">
        <v>0</v>
      </c>
      <c r="AA1080">
        <v>0</v>
      </c>
      <c r="AB1080" s="1">
        <v>43742</v>
      </c>
      <c r="AC1080" s="1">
        <v>43830</v>
      </c>
      <c r="AD1080" s="1">
        <v>43787</v>
      </c>
    </row>
    <row r="1081" spans="1:30" hidden="1" x14ac:dyDescent="0.3">
      <c r="A1081">
        <v>116380</v>
      </c>
      <c r="B1081" t="str">
        <f>_xlfn.XLOOKUP(A1081,'Member Info (COBRA 65)'!A:A,'Member Info (COBRA 65)'!J:J)</f>
        <v>Ecolab Pre65 Retiree</v>
      </c>
      <c r="C1081" t="s">
        <v>2426</v>
      </c>
      <c r="D1081" t="s">
        <v>2427</v>
      </c>
      <c r="E1081" s="5">
        <v>21014</v>
      </c>
      <c r="F1081" s="5">
        <v>44481</v>
      </c>
      <c r="H1081" s="6">
        <f t="shared" si="235"/>
        <v>65</v>
      </c>
      <c r="J1081" t="s">
        <v>5614</v>
      </c>
      <c r="K1081">
        <v>6174</v>
      </c>
      <c r="L1081" t="s">
        <v>5616</v>
      </c>
      <c r="M1081" t="str">
        <f t="shared" si="236"/>
        <v>116380 Ecolab Retiree - MetLife Dental Plan (HC)</v>
      </c>
      <c r="N1081" s="1">
        <v>43525</v>
      </c>
      <c r="O1081" s="1">
        <v>43525</v>
      </c>
      <c r="P1081" s="1">
        <v>65439</v>
      </c>
      <c r="Q1081" s="1">
        <v>44470</v>
      </c>
      <c r="R1081" s="1">
        <v>65439</v>
      </c>
      <c r="S1081" t="s">
        <v>5578</v>
      </c>
      <c r="V1081" t="s">
        <v>4871</v>
      </c>
      <c r="W1081">
        <v>72</v>
      </c>
      <c r="X1081" t="s">
        <v>5604</v>
      </c>
      <c r="Z1081">
        <v>0</v>
      </c>
      <c r="AA1081">
        <v>0</v>
      </c>
      <c r="AB1081" s="1">
        <v>43526</v>
      </c>
      <c r="AC1081" s="1">
        <v>43585</v>
      </c>
      <c r="AD1081" s="1">
        <v>43571</v>
      </c>
    </row>
    <row r="1082" spans="1:30" hidden="1" x14ac:dyDescent="0.3">
      <c r="A1082">
        <v>119604</v>
      </c>
      <c r="B1082" t="str">
        <f>_xlfn.XLOOKUP(A1082,'Member Info (COBRA 65)'!A:A,'Member Info (COBRA 65)'!J:J)</f>
        <v>Ecolab Pre65 Retiree</v>
      </c>
      <c r="C1082" t="s">
        <v>3002</v>
      </c>
      <c r="D1082" t="s">
        <v>3003</v>
      </c>
      <c r="E1082" s="5">
        <v>20936</v>
      </c>
      <c r="F1082" s="5">
        <v>44481</v>
      </c>
      <c r="H1082" s="6">
        <f t="shared" si="235"/>
        <v>65</v>
      </c>
      <c r="J1082" t="s">
        <v>5614</v>
      </c>
      <c r="K1082">
        <v>6174</v>
      </c>
      <c r="L1082" t="s">
        <v>5616</v>
      </c>
      <c r="M1082" t="str">
        <f t="shared" si="236"/>
        <v>119604 Ecolab Retiree - MetLife Dental Plan (HC)</v>
      </c>
      <c r="N1082" s="1">
        <v>37377</v>
      </c>
      <c r="O1082" s="1">
        <v>37377</v>
      </c>
      <c r="P1082" s="1">
        <v>59291</v>
      </c>
      <c r="Q1082" s="1">
        <v>44197</v>
      </c>
      <c r="R1082" s="1">
        <v>59291</v>
      </c>
      <c r="S1082" t="s">
        <v>5578</v>
      </c>
      <c r="V1082" t="s">
        <v>4871</v>
      </c>
      <c r="W1082">
        <v>72</v>
      </c>
      <c r="X1082" t="s">
        <v>5604</v>
      </c>
      <c r="Z1082">
        <v>0</v>
      </c>
      <c r="AA1082">
        <v>0</v>
      </c>
      <c r="AB1082" s="1">
        <v>37378</v>
      </c>
      <c r="AC1082" s="1">
        <v>37437</v>
      </c>
      <c r="AD1082" s="1">
        <v>37423</v>
      </c>
    </row>
    <row r="1083" spans="1:30" hidden="1" x14ac:dyDescent="0.3">
      <c r="A1083">
        <v>116380</v>
      </c>
      <c r="B1083" t="str">
        <f>_xlfn.XLOOKUP(A1083,'Member Info (COBRA 65)'!A:A,'Member Info (COBRA 65)'!J:J)</f>
        <v>Ecolab Pre65 Retiree</v>
      </c>
      <c r="C1083" t="s">
        <v>2426</v>
      </c>
      <c r="D1083" t="s">
        <v>2427</v>
      </c>
      <c r="E1083" s="5">
        <v>21014</v>
      </c>
      <c r="F1083" s="5">
        <v>44481</v>
      </c>
      <c r="H1083" s="6">
        <f t="shared" si="235"/>
        <v>65</v>
      </c>
      <c r="J1083" t="s">
        <v>5617</v>
      </c>
      <c r="K1083">
        <v>6175</v>
      </c>
      <c r="L1083" t="s">
        <v>5618</v>
      </c>
      <c r="M1083" t="str">
        <f t="shared" si="236"/>
        <v>116380 Ecolab Retiree - VSP Vision Plan</v>
      </c>
      <c r="N1083" s="1">
        <v>43525</v>
      </c>
      <c r="O1083" s="1">
        <v>43525</v>
      </c>
      <c r="P1083" s="1">
        <v>65439</v>
      </c>
      <c r="Q1083" s="1">
        <v>44470</v>
      </c>
      <c r="R1083" s="1">
        <v>65439</v>
      </c>
      <c r="S1083" t="s">
        <v>5578</v>
      </c>
      <c r="V1083" t="s">
        <v>4871</v>
      </c>
      <c r="W1083">
        <v>4</v>
      </c>
      <c r="X1083" t="s">
        <v>5606</v>
      </c>
      <c r="Z1083">
        <v>0</v>
      </c>
      <c r="AA1083">
        <v>0</v>
      </c>
      <c r="AB1083" s="1">
        <v>43526</v>
      </c>
      <c r="AC1083" s="1">
        <v>43585</v>
      </c>
      <c r="AD1083" s="1">
        <v>43571</v>
      </c>
    </row>
    <row r="1084" spans="1:30" hidden="1" x14ac:dyDescent="0.3">
      <c r="A1084">
        <v>116780</v>
      </c>
      <c r="B1084" t="str">
        <f>_xlfn.XLOOKUP(A1084,'Member Info (COBRA 65)'!A:A,'Member Info (COBRA 65)'!J:J)</f>
        <v>Nalco Pre65 Retiree</v>
      </c>
      <c r="C1084" t="s">
        <v>4689</v>
      </c>
      <c r="D1084" t="s">
        <v>4690</v>
      </c>
      <c r="E1084" s="5">
        <v>21168</v>
      </c>
      <c r="F1084" s="5">
        <v>44481</v>
      </c>
      <c r="H1084" s="6">
        <f t="shared" si="235"/>
        <v>64</v>
      </c>
      <c r="J1084" t="s">
        <v>5617</v>
      </c>
      <c r="K1084">
        <v>6175</v>
      </c>
      <c r="L1084" t="s">
        <v>5618</v>
      </c>
      <c r="M1084" t="str">
        <f t="shared" si="236"/>
        <v>116780 Ecolab Retiree - VSP Vision Plan</v>
      </c>
      <c r="N1084" s="1">
        <v>43160</v>
      </c>
      <c r="O1084" s="1">
        <v>43160</v>
      </c>
      <c r="P1084" s="1">
        <v>65074</v>
      </c>
      <c r="Q1084" s="1">
        <v>44409</v>
      </c>
      <c r="R1084" s="1">
        <v>65074</v>
      </c>
      <c r="S1084" t="s">
        <v>5578</v>
      </c>
      <c r="V1084" t="s">
        <v>4871</v>
      </c>
      <c r="W1084">
        <v>4</v>
      </c>
      <c r="X1084" t="s">
        <v>5606</v>
      </c>
      <c r="Z1084">
        <v>0</v>
      </c>
      <c r="AA1084">
        <v>0</v>
      </c>
      <c r="AB1084" s="1">
        <v>43137</v>
      </c>
      <c r="AC1084" s="1">
        <v>43220</v>
      </c>
      <c r="AD1084" s="1">
        <v>43182</v>
      </c>
    </row>
    <row r="1085" spans="1:30" hidden="1" x14ac:dyDescent="0.3">
      <c r="A1085">
        <v>118395</v>
      </c>
      <c r="B1085" t="str">
        <f>_xlfn.XLOOKUP(A1085,'Member Info (COBRA 65)'!A:A,'Member Info (COBRA 65)'!J:J)</f>
        <v>Ecolab Pre65 Retiree</v>
      </c>
      <c r="C1085" t="s">
        <v>2978</v>
      </c>
      <c r="D1085" t="s">
        <v>2979</v>
      </c>
      <c r="E1085" s="5">
        <v>22507</v>
      </c>
      <c r="F1085" s="5">
        <v>44481</v>
      </c>
      <c r="H1085" s="6">
        <f t="shared" si="235"/>
        <v>61</v>
      </c>
      <c r="J1085" t="s">
        <v>5617</v>
      </c>
      <c r="K1085">
        <v>6175</v>
      </c>
      <c r="L1085" t="s">
        <v>5618</v>
      </c>
      <c r="M1085" t="str">
        <f t="shared" si="236"/>
        <v>118395 Ecolab Retiree - VSP Vision Plan</v>
      </c>
      <c r="N1085" s="1">
        <v>44440</v>
      </c>
      <c r="O1085" s="1">
        <v>44440</v>
      </c>
      <c r="P1085" s="1">
        <v>65537</v>
      </c>
      <c r="Q1085" s="1">
        <v>44440</v>
      </c>
      <c r="R1085" s="1">
        <v>65537</v>
      </c>
      <c r="S1085" t="s">
        <v>5578</v>
      </c>
      <c r="V1085" t="s">
        <v>5582</v>
      </c>
      <c r="W1085">
        <v>4</v>
      </c>
      <c r="X1085" t="s">
        <v>5606</v>
      </c>
      <c r="Z1085">
        <v>0</v>
      </c>
      <c r="AA1085">
        <v>0</v>
      </c>
      <c r="AC1085" s="1">
        <v>44500</v>
      </c>
    </row>
    <row r="1086" spans="1:30" hidden="1" x14ac:dyDescent="0.3">
      <c r="A1086">
        <v>116805</v>
      </c>
      <c r="B1086" t="str">
        <f>_xlfn.XLOOKUP(A1086,'Member Info (COBRA 65)'!A:A,'Member Info (COBRA 65)'!J:J)</f>
        <v>Nalco Pre65 Retiree</v>
      </c>
      <c r="C1086" t="s">
        <v>4800</v>
      </c>
      <c r="D1086" t="s">
        <v>4801</v>
      </c>
      <c r="E1086" s="5">
        <v>21458</v>
      </c>
      <c r="F1086" s="5">
        <v>44481</v>
      </c>
      <c r="H1086" s="6">
        <f t="shared" si="235"/>
        <v>64</v>
      </c>
      <c r="J1086" t="s">
        <v>5617</v>
      </c>
      <c r="K1086">
        <v>6175</v>
      </c>
      <c r="L1086" t="s">
        <v>5618</v>
      </c>
      <c r="M1086" t="str">
        <f t="shared" si="236"/>
        <v>116805 Ecolab Retiree - VSP Vision Plan</v>
      </c>
      <c r="N1086" s="1">
        <v>41640</v>
      </c>
      <c r="O1086" s="1">
        <v>41640</v>
      </c>
      <c r="P1086" s="1">
        <v>63554</v>
      </c>
      <c r="Q1086" s="1">
        <v>44197</v>
      </c>
      <c r="R1086" s="1">
        <v>63554</v>
      </c>
      <c r="S1086" t="s">
        <v>5578</v>
      </c>
      <c r="V1086" t="s">
        <v>4871</v>
      </c>
      <c r="W1086">
        <v>4</v>
      </c>
      <c r="X1086" t="s">
        <v>5606</v>
      </c>
      <c r="Z1086">
        <v>0</v>
      </c>
      <c r="AA1086">
        <v>0</v>
      </c>
      <c r="AB1086" s="1">
        <v>41611</v>
      </c>
      <c r="AC1086" s="1">
        <v>41700</v>
      </c>
      <c r="AD1086" s="1">
        <v>41656</v>
      </c>
    </row>
    <row r="1087" spans="1:30" hidden="1" x14ac:dyDescent="0.3">
      <c r="A1087">
        <v>116197</v>
      </c>
      <c r="B1087" t="str">
        <f>_xlfn.XLOOKUP(A1087,'Member Info (COBRA 65)'!A:A,'Member Info (COBRA 65)'!J:J)</f>
        <v>Nalco Pre65 Retiree</v>
      </c>
      <c r="C1087" t="s">
        <v>3316</v>
      </c>
      <c r="D1087" t="s">
        <v>3317</v>
      </c>
      <c r="E1087" s="5">
        <v>22783</v>
      </c>
      <c r="F1087" s="5">
        <v>44481</v>
      </c>
      <c r="H1087" s="6">
        <f t="shared" si="235"/>
        <v>60</v>
      </c>
      <c r="J1087" t="s">
        <v>5617</v>
      </c>
      <c r="K1087">
        <v>6175</v>
      </c>
      <c r="L1087" t="s">
        <v>5618</v>
      </c>
      <c r="M1087" t="str">
        <f t="shared" si="236"/>
        <v>116197 Ecolab Retiree - VSP Vision Plan</v>
      </c>
      <c r="N1087" s="1">
        <v>44013</v>
      </c>
      <c r="O1087" s="1">
        <v>44013</v>
      </c>
      <c r="P1087" s="1">
        <v>65537</v>
      </c>
      <c r="Q1087" s="1">
        <v>44378</v>
      </c>
      <c r="R1087" s="1">
        <v>65537</v>
      </c>
      <c r="S1087" t="s">
        <v>5581</v>
      </c>
      <c r="V1087" t="s">
        <v>4871</v>
      </c>
      <c r="W1087">
        <v>4</v>
      </c>
      <c r="X1087" t="s">
        <v>5606</v>
      </c>
      <c r="Z1087">
        <v>0</v>
      </c>
      <c r="AA1087">
        <v>0</v>
      </c>
      <c r="AB1087" s="1">
        <v>44014</v>
      </c>
      <c r="AC1087" s="1">
        <v>44073</v>
      </c>
      <c r="AD1087" s="1">
        <v>44059</v>
      </c>
    </row>
    <row r="1088" spans="1:30" hidden="1" x14ac:dyDescent="0.3">
      <c r="A1088">
        <v>116332</v>
      </c>
      <c r="B1088" t="str">
        <f>_xlfn.XLOOKUP(A1088,'Member Info (COBRA 65)'!A:A,'Member Info (COBRA 65)'!J:J)</f>
        <v>Nalco Pre65 Retiree</v>
      </c>
      <c r="C1088" t="s">
        <v>3432</v>
      </c>
      <c r="D1088" t="s">
        <v>3433</v>
      </c>
      <c r="E1088" s="5">
        <v>22498</v>
      </c>
      <c r="F1088" s="5">
        <v>44481</v>
      </c>
      <c r="H1088" s="6">
        <f t="shared" si="235"/>
        <v>61</v>
      </c>
      <c r="J1088" t="s">
        <v>5617</v>
      </c>
      <c r="K1088">
        <v>6175</v>
      </c>
      <c r="L1088" t="s">
        <v>5618</v>
      </c>
      <c r="M1088" t="str">
        <f t="shared" si="236"/>
        <v>116332 Ecolab Retiree - VSP Vision Plan</v>
      </c>
      <c r="N1088" s="1">
        <v>44136</v>
      </c>
      <c r="O1088" s="1">
        <v>44136</v>
      </c>
      <c r="P1088" s="1">
        <v>65537</v>
      </c>
      <c r="Q1088" s="1">
        <v>44197</v>
      </c>
      <c r="R1088" s="1">
        <v>65537</v>
      </c>
      <c r="S1088" t="s">
        <v>5581</v>
      </c>
      <c r="V1088" t="s">
        <v>4871</v>
      </c>
      <c r="W1088">
        <v>4</v>
      </c>
      <c r="X1088" t="s">
        <v>5606</v>
      </c>
      <c r="Z1088">
        <v>0</v>
      </c>
      <c r="AA1088">
        <v>0</v>
      </c>
      <c r="AB1088" s="1">
        <v>44122</v>
      </c>
      <c r="AC1088" s="1">
        <v>44196</v>
      </c>
      <c r="AD1088" s="1">
        <v>44167</v>
      </c>
    </row>
    <row r="1089" spans="1:30" hidden="1" x14ac:dyDescent="0.3">
      <c r="A1089">
        <v>116336</v>
      </c>
      <c r="B1089" t="str">
        <f>_xlfn.XLOOKUP(A1089,'Member Info (COBRA 65)'!A:A,'Member Info (COBRA 65)'!J:J)</f>
        <v>Ecolab Pre65 Retiree</v>
      </c>
      <c r="C1089" t="s">
        <v>2375</v>
      </c>
      <c r="D1089" t="s">
        <v>2376</v>
      </c>
      <c r="E1089" s="5">
        <v>20952</v>
      </c>
      <c r="F1089" s="5">
        <v>44481</v>
      </c>
      <c r="H1089" s="6">
        <f t="shared" si="235"/>
        <v>65</v>
      </c>
      <c r="J1089" t="s">
        <v>5617</v>
      </c>
      <c r="K1089">
        <v>6175</v>
      </c>
      <c r="L1089" t="s">
        <v>5618</v>
      </c>
      <c r="M1089" t="str">
        <f t="shared" si="236"/>
        <v>116336 Ecolab Retiree - VSP Vision Plan</v>
      </c>
      <c r="N1089" s="1">
        <v>43770</v>
      </c>
      <c r="O1089" s="1">
        <v>43770</v>
      </c>
      <c r="P1089" s="1">
        <v>65537</v>
      </c>
      <c r="Q1089" s="1">
        <v>44317</v>
      </c>
      <c r="R1089" s="1">
        <v>65537</v>
      </c>
      <c r="S1089" t="s">
        <v>5581</v>
      </c>
      <c r="V1089" t="s">
        <v>4871</v>
      </c>
      <c r="W1089">
        <v>4</v>
      </c>
      <c r="X1089" t="s">
        <v>5606</v>
      </c>
      <c r="Z1089">
        <v>0</v>
      </c>
      <c r="AA1089">
        <v>0</v>
      </c>
      <c r="AB1089" s="1">
        <v>43742</v>
      </c>
      <c r="AC1089" s="1">
        <v>43830</v>
      </c>
      <c r="AD1089" s="1">
        <v>43787</v>
      </c>
    </row>
    <row r="1090" spans="1:30" hidden="1" x14ac:dyDescent="0.3">
      <c r="A1090">
        <v>116337</v>
      </c>
      <c r="B1090" t="str">
        <f>_xlfn.XLOOKUP(A1090,'Member Info (COBRA 65)'!A:A,'Member Info (COBRA 65)'!J:J)</f>
        <v>Nalco Pre65 Retiree</v>
      </c>
      <c r="C1090" t="s">
        <v>3458</v>
      </c>
      <c r="D1090" t="s">
        <v>3459</v>
      </c>
      <c r="E1090" s="5">
        <v>21405</v>
      </c>
      <c r="F1090" s="5">
        <v>44481</v>
      </c>
      <c r="H1090" s="6">
        <f t="shared" si="235"/>
        <v>64</v>
      </c>
      <c r="J1090" t="s">
        <v>5617</v>
      </c>
      <c r="K1090">
        <v>6175</v>
      </c>
      <c r="L1090" t="s">
        <v>5618</v>
      </c>
      <c r="M1090" t="str">
        <f t="shared" si="236"/>
        <v>116337 Ecolab Retiree - VSP Vision Plan</v>
      </c>
      <c r="N1090" s="1">
        <v>43344</v>
      </c>
      <c r="O1090" s="1">
        <v>43344</v>
      </c>
      <c r="P1090" s="1">
        <v>65258</v>
      </c>
      <c r="Q1090" s="1">
        <v>44197</v>
      </c>
      <c r="R1090" s="1">
        <v>65258</v>
      </c>
      <c r="S1090" t="s">
        <v>5581</v>
      </c>
      <c r="V1090" t="s">
        <v>4871</v>
      </c>
      <c r="W1090">
        <v>4</v>
      </c>
      <c r="X1090" t="s">
        <v>5606</v>
      </c>
      <c r="Z1090">
        <v>0</v>
      </c>
      <c r="AA1090">
        <v>0</v>
      </c>
      <c r="AB1090" s="1">
        <v>43315</v>
      </c>
      <c r="AC1090" s="1">
        <v>43404</v>
      </c>
      <c r="AD1090" s="1">
        <v>43360</v>
      </c>
    </row>
    <row r="1091" spans="1:30" hidden="1" x14ac:dyDescent="0.3">
      <c r="A1091">
        <v>116329</v>
      </c>
      <c r="B1091" t="str">
        <f>_xlfn.XLOOKUP(A1091,'Member Info (COBRA 65)'!A:A,'Member Info (COBRA 65)'!J:J)</f>
        <v>Nalco Pre65 Retiree</v>
      </c>
      <c r="C1091" t="s">
        <v>3406</v>
      </c>
      <c r="D1091" t="s">
        <v>3407</v>
      </c>
      <c r="E1091" s="5">
        <v>23442</v>
      </c>
      <c r="F1091" s="5">
        <v>44481</v>
      </c>
      <c r="H1091" s="6">
        <f t="shared" ref="H1091:H1154" si="237">-INT((E1091-F1091)/365)</f>
        <v>58</v>
      </c>
      <c r="J1091" t="s">
        <v>5617</v>
      </c>
      <c r="K1091">
        <v>6175</v>
      </c>
      <c r="L1091" t="s">
        <v>5618</v>
      </c>
      <c r="M1091" t="str">
        <f t="shared" ref="M1091:M1154" si="238">A1091&amp;" "&amp;L1091</f>
        <v>116329 Ecolab Retiree - VSP Vision Plan</v>
      </c>
      <c r="N1091" s="1">
        <v>43647</v>
      </c>
      <c r="O1091" s="1">
        <v>43647</v>
      </c>
      <c r="P1091" s="1">
        <v>65537</v>
      </c>
      <c r="Q1091" s="1">
        <v>44197</v>
      </c>
      <c r="R1091" s="1">
        <v>65537</v>
      </c>
      <c r="S1091" t="s">
        <v>5581</v>
      </c>
      <c r="V1091" t="s">
        <v>4871</v>
      </c>
      <c r="W1091">
        <v>4</v>
      </c>
      <c r="X1091" t="s">
        <v>5606</v>
      </c>
      <c r="Z1091">
        <v>0</v>
      </c>
      <c r="AA1091">
        <v>0</v>
      </c>
      <c r="AB1091" s="1">
        <v>43633</v>
      </c>
      <c r="AC1091" s="1">
        <v>43707</v>
      </c>
      <c r="AD1091" s="1">
        <v>43678</v>
      </c>
    </row>
    <row r="1092" spans="1:30" hidden="1" x14ac:dyDescent="0.3">
      <c r="A1092">
        <v>116331</v>
      </c>
      <c r="B1092" t="str">
        <f>_xlfn.XLOOKUP(A1092,'Member Info (COBRA 65)'!A:A,'Member Info (COBRA 65)'!J:J)</f>
        <v>Nalco Pre65 Retiree</v>
      </c>
      <c r="C1092" t="s">
        <v>3425</v>
      </c>
      <c r="D1092" t="s">
        <v>3426</v>
      </c>
      <c r="E1092" s="5">
        <v>22828</v>
      </c>
      <c r="F1092" s="5">
        <v>44481</v>
      </c>
      <c r="H1092" s="6">
        <f t="shared" si="237"/>
        <v>60</v>
      </c>
      <c r="J1092" t="s">
        <v>5617</v>
      </c>
      <c r="K1092">
        <v>6175</v>
      </c>
      <c r="L1092" t="s">
        <v>5618</v>
      </c>
      <c r="M1092" t="str">
        <f t="shared" si="238"/>
        <v>116331 Ecolab Retiree - VSP Vision Plan</v>
      </c>
      <c r="N1092" s="1">
        <v>44378</v>
      </c>
      <c r="O1092" s="1">
        <v>44378</v>
      </c>
      <c r="P1092" s="1">
        <v>65537</v>
      </c>
      <c r="Q1092" s="1">
        <v>44378</v>
      </c>
      <c r="R1092" s="1">
        <v>65537</v>
      </c>
      <c r="S1092" t="s">
        <v>5581</v>
      </c>
      <c r="V1092" t="s">
        <v>4871</v>
      </c>
      <c r="W1092">
        <v>4</v>
      </c>
      <c r="X1092" t="s">
        <v>5606</v>
      </c>
      <c r="Z1092">
        <v>0</v>
      </c>
      <c r="AA1092">
        <v>0</v>
      </c>
      <c r="AB1092" s="1">
        <v>44353</v>
      </c>
      <c r="AC1092" s="1">
        <v>44438</v>
      </c>
      <c r="AD1092" s="1">
        <v>44398</v>
      </c>
    </row>
    <row r="1093" spans="1:30" hidden="1" x14ac:dyDescent="0.3">
      <c r="A1093">
        <v>116199</v>
      </c>
      <c r="B1093" t="str">
        <f>_xlfn.XLOOKUP(A1093,'Member Info (COBRA 65)'!A:A,'Member Info (COBRA 65)'!J:J)</f>
        <v>Ecolab Pre65 Retiree</v>
      </c>
      <c r="C1093" t="s">
        <v>2335</v>
      </c>
      <c r="D1093" t="s">
        <v>2336</v>
      </c>
      <c r="E1093" s="5">
        <v>22230</v>
      </c>
      <c r="F1093" s="5">
        <v>44481</v>
      </c>
      <c r="H1093" s="6">
        <f t="shared" si="237"/>
        <v>61</v>
      </c>
      <c r="J1093" t="s">
        <v>5617</v>
      </c>
      <c r="K1093">
        <v>6175</v>
      </c>
      <c r="L1093" t="s">
        <v>5618</v>
      </c>
      <c r="M1093" t="str">
        <f t="shared" si="238"/>
        <v>116199 Ecolab Retiree - VSP Vision Plan</v>
      </c>
      <c r="N1093" s="1">
        <v>43770</v>
      </c>
      <c r="O1093" s="1">
        <v>43770</v>
      </c>
      <c r="P1093" s="1">
        <v>65537</v>
      </c>
      <c r="Q1093" s="1">
        <v>44317</v>
      </c>
      <c r="R1093" s="1">
        <v>65537</v>
      </c>
      <c r="S1093" t="s">
        <v>5581</v>
      </c>
      <c r="V1093" t="s">
        <v>4871</v>
      </c>
      <c r="W1093">
        <v>4</v>
      </c>
      <c r="X1093" t="s">
        <v>5606</v>
      </c>
      <c r="Z1093">
        <v>0</v>
      </c>
      <c r="AA1093">
        <v>0</v>
      </c>
      <c r="AB1093" s="1">
        <v>43741</v>
      </c>
      <c r="AC1093" s="1">
        <v>43830</v>
      </c>
      <c r="AD1093" s="1">
        <v>43786</v>
      </c>
    </row>
    <row r="1094" spans="1:30" hidden="1" x14ac:dyDescent="0.3">
      <c r="A1094">
        <v>116202</v>
      </c>
      <c r="B1094" t="str">
        <f>_xlfn.XLOOKUP(A1094,'Member Info (COBRA 65)'!A:A,'Member Info (COBRA 65)'!J:J)</f>
        <v>Ecolab Pre65 Retiree</v>
      </c>
      <c r="C1094" t="s">
        <v>2344</v>
      </c>
      <c r="D1094" t="s">
        <v>2345</v>
      </c>
      <c r="E1094" s="5">
        <v>22406</v>
      </c>
      <c r="F1094" s="5">
        <v>44481</v>
      </c>
      <c r="H1094" s="6">
        <f t="shared" si="237"/>
        <v>61</v>
      </c>
      <c r="J1094" t="s">
        <v>5617</v>
      </c>
      <c r="K1094">
        <v>6175</v>
      </c>
      <c r="L1094" t="s">
        <v>5618</v>
      </c>
      <c r="M1094" t="str">
        <f t="shared" si="238"/>
        <v>116202 Ecolab Retiree - VSP Vision Plan</v>
      </c>
      <c r="N1094" s="1">
        <v>43891</v>
      </c>
      <c r="O1094" s="1">
        <v>43891</v>
      </c>
      <c r="P1094" s="1">
        <v>65537</v>
      </c>
      <c r="Q1094" s="1">
        <v>44440</v>
      </c>
      <c r="R1094" s="1">
        <v>65537</v>
      </c>
      <c r="S1094" t="s">
        <v>5581</v>
      </c>
      <c r="V1094" t="s">
        <v>4871</v>
      </c>
      <c r="W1094">
        <v>4</v>
      </c>
      <c r="X1094" t="s">
        <v>5606</v>
      </c>
      <c r="Z1094">
        <v>0</v>
      </c>
      <c r="AA1094">
        <v>0</v>
      </c>
      <c r="AB1094" s="1">
        <v>43892</v>
      </c>
      <c r="AC1094" s="1">
        <v>43951</v>
      </c>
      <c r="AD1094" s="1">
        <v>43937</v>
      </c>
    </row>
    <row r="1095" spans="1:30" hidden="1" x14ac:dyDescent="0.3">
      <c r="A1095">
        <v>116303</v>
      </c>
      <c r="B1095" t="str">
        <f>_xlfn.XLOOKUP(A1095,'Member Info (COBRA 65)'!A:A,'Member Info (COBRA 65)'!J:J)</f>
        <v>Ecolab Pre65 Retiree</v>
      </c>
      <c r="C1095" t="s">
        <v>2358</v>
      </c>
      <c r="D1095" t="s">
        <v>2359</v>
      </c>
      <c r="E1095" s="5">
        <v>21346</v>
      </c>
      <c r="F1095" s="5">
        <v>44481</v>
      </c>
      <c r="H1095" s="6">
        <f t="shared" si="237"/>
        <v>64</v>
      </c>
      <c r="J1095" t="s">
        <v>5617</v>
      </c>
      <c r="K1095">
        <v>6175</v>
      </c>
      <c r="L1095" t="s">
        <v>5618</v>
      </c>
      <c r="M1095" t="str">
        <f t="shared" si="238"/>
        <v>116303 Ecolab Retiree - VSP Vision Plan</v>
      </c>
      <c r="N1095" s="1">
        <v>43586</v>
      </c>
      <c r="O1095" s="1">
        <v>43586</v>
      </c>
      <c r="P1095" s="1">
        <v>65500</v>
      </c>
      <c r="Q1095" s="1">
        <v>44197</v>
      </c>
      <c r="R1095" s="1">
        <v>65500</v>
      </c>
      <c r="S1095" t="s">
        <v>5581</v>
      </c>
      <c r="V1095" t="s">
        <v>4871</v>
      </c>
      <c r="W1095">
        <v>4</v>
      </c>
      <c r="X1095" t="s">
        <v>5606</v>
      </c>
      <c r="Z1095">
        <v>0</v>
      </c>
      <c r="AA1095">
        <v>0</v>
      </c>
      <c r="AB1095" s="1">
        <v>43558</v>
      </c>
      <c r="AC1095" s="1">
        <v>43646</v>
      </c>
      <c r="AD1095" s="1">
        <v>43603</v>
      </c>
    </row>
    <row r="1096" spans="1:30" hidden="1" x14ac:dyDescent="0.3">
      <c r="A1096">
        <v>116328</v>
      </c>
      <c r="B1096" t="str">
        <f>_xlfn.XLOOKUP(A1096,'Member Info (COBRA 65)'!A:A,'Member Info (COBRA 65)'!J:J)</f>
        <v>Nalco Pre65 Retiree</v>
      </c>
      <c r="C1096" t="s">
        <v>3398</v>
      </c>
      <c r="D1096" t="s">
        <v>3399</v>
      </c>
      <c r="E1096" s="5">
        <v>20871</v>
      </c>
      <c r="F1096" s="5">
        <v>44481</v>
      </c>
      <c r="H1096" s="6">
        <f t="shared" si="237"/>
        <v>65</v>
      </c>
      <c r="J1096" t="s">
        <v>5617</v>
      </c>
      <c r="K1096">
        <v>6175</v>
      </c>
      <c r="L1096" t="s">
        <v>5618</v>
      </c>
      <c r="M1096" t="str">
        <f t="shared" si="238"/>
        <v>116328 Ecolab Retiree - VSP Vision Plan</v>
      </c>
      <c r="N1096" s="1">
        <v>43739</v>
      </c>
      <c r="O1096" s="1">
        <v>43739</v>
      </c>
      <c r="P1096" s="1">
        <v>65537</v>
      </c>
      <c r="Q1096" s="1">
        <v>44256</v>
      </c>
      <c r="R1096" s="1">
        <v>65537</v>
      </c>
      <c r="S1096" t="s">
        <v>5581</v>
      </c>
      <c r="V1096" t="s">
        <v>4871</v>
      </c>
      <c r="W1096">
        <v>4</v>
      </c>
      <c r="X1096" t="s">
        <v>5606</v>
      </c>
      <c r="Z1096">
        <v>0</v>
      </c>
      <c r="AA1096">
        <v>0</v>
      </c>
      <c r="AB1096" s="1">
        <v>43733</v>
      </c>
      <c r="AC1096" s="1">
        <v>43799</v>
      </c>
      <c r="AD1096" s="1">
        <v>43778</v>
      </c>
    </row>
    <row r="1097" spans="1:30" hidden="1" x14ac:dyDescent="0.3">
      <c r="A1097">
        <v>116223</v>
      </c>
      <c r="B1097" t="str">
        <f>_xlfn.XLOOKUP(A1097,'Member Info (COBRA 65)'!A:A,'Member Info (COBRA 65)'!J:J)</f>
        <v>Nalco Pre65 Retiree</v>
      </c>
      <c r="C1097" t="s">
        <v>3382</v>
      </c>
      <c r="D1097" t="s">
        <v>3383</v>
      </c>
      <c r="E1097" s="5">
        <v>20881</v>
      </c>
      <c r="F1097" s="5">
        <v>44481</v>
      </c>
      <c r="H1097" s="6">
        <f t="shared" si="237"/>
        <v>65</v>
      </c>
      <c r="J1097" t="s">
        <v>5617</v>
      </c>
      <c r="K1097">
        <v>6175</v>
      </c>
      <c r="L1097" t="s">
        <v>5618</v>
      </c>
      <c r="M1097" t="str">
        <f t="shared" si="238"/>
        <v>116223 Ecolab Retiree - VSP Vision Plan</v>
      </c>
      <c r="N1097" s="1">
        <v>42401</v>
      </c>
      <c r="O1097" s="1">
        <v>42401</v>
      </c>
      <c r="P1097" s="1">
        <v>64315</v>
      </c>
      <c r="Q1097" s="1">
        <v>44197</v>
      </c>
      <c r="R1097" s="1">
        <v>64315</v>
      </c>
      <c r="S1097" t="s">
        <v>5581</v>
      </c>
      <c r="V1097" t="s">
        <v>4871</v>
      </c>
      <c r="W1097">
        <v>4</v>
      </c>
      <c r="X1097" t="s">
        <v>5606</v>
      </c>
      <c r="Z1097">
        <v>0</v>
      </c>
      <c r="AA1097">
        <v>0</v>
      </c>
      <c r="AB1097" s="1">
        <v>42375</v>
      </c>
      <c r="AC1097" s="1">
        <v>42461</v>
      </c>
      <c r="AD1097" s="1">
        <v>42420</v>
      </c>
    </row>
    <row r="1098" spans="1:30" hidden="1" x14ac:dyDescent="0.3">
      <c r="A1098">
        <v>116280</v>
      </c>
      <c r="B1098" t="str">
        <f>_xlfn.XLOOKUP(A1098,'Member Info (COBRA 65)'!A:A,'Member Info (COBRA 65)'!J:J)</f>
        <v>Nalco Pre65 Retiree</v>
      </c>
      <c r="C1098" t="s">
        <v>3390</v>
      </c>
      <c r="D1098" t="s">
        <v>3391</v>
      </c>
      <c r="E1098" s="5">
        <v>20951</v>
      </c>
      <c r="F1098" s="5">
        <v>44481</v>
      </c>
      <c r="H1098" s="6">
        <f t="shared" si="237"/>
        <v>65</v>
      </c>
      <c r="J1098" t="s">
        <v>5617</v>
      </c>
      <c r="K1098">
        <v>6175</v>
      </c>
      <c r="L1098" t="s">
        <v>5618</v>
      </c>
      <c r="M1098" t="str">
        <f t="shared" si="238"/>
        <v>116280 Ecolab Retiree - VSP Vision Plan</v>
      </c>
      <c r="N1098" s="1">
        <v>43405</v>
      </c>
      <c r="O1098" s="1">
        <v>43405</v>
      </c>
      <c r="P1098" s="1">
        <v>65319</v>
      </c>
      <c r="Q1098" s="1">
        <v>44197</v>
      </c>
      <c r="R1098" s="1">
        <v>65319</v>
      </c>
      <c r="S1098" t="s">
        <v>5581</v>
      </c>
      <c r="V1098" t="s">
        <v>4871</v>
      </c>
      <c r="W1098">
        <v>4</v>
      </c>
      <c r="X1098" t="s">
        <v>5606</v>
      </c>
      <c r="Z1098">
        <v>0</v>
      </c>
      <c r="AA1098">
        <v>0</v>
      </c>
      <c r="AB1098" s="1">
        <v>43376</v>
      </c>
      <c r="AC1098" s="1">
        <v>43465</v>
      </c>
      <c r="AD1098" s="1">
        <v>43421</v>
      </c>
    </row>
    <row r="1099" spans="1:30" hidden="1" x14ac:dyDescent="0.3">
      <c r="A1099">
        <v>116348</v>
      </c>
      <c r="B1099" t="str">
        <f>_xlfn.XLOOKUP(A1099,'Member Info (COBRA 65)'!A:A,'Member Info (COBRA 65)'!J:J)</f>
        <v>Nalco Pre65 Retiree</v>
      </c>
      <c r="C1099" t="s">
        <v>3519</v>
      </c>
      <c r="D1099" t="s">
        <v>3520</v>
      </c>
      <c r="E1099" s="5">
        <v>21772</v>
      </c>
      <c r="F1099" s="5">
        <v>44481</v>
      </c>
      <c r="H1099" s="6">
        <f t="shared" si="237"/>
        <v>63</v>
      </c>
      <c r="J1099" t="s">
        <v>5617</v>
      </c>
      <c r="K1099">
        <v>6175</v>
      </c>
      <c r="L1099" t="s">
        <v>5618</v>
      </c>
      <c r="M1099" t="str">
        <f t="shared" si="238"/>
        <v>116348 Ecolab Retiree - VSP Vision Plan</v>
      </c>
      <c r="N1099" s="1">
        <v>43344</v>
      </c>
      <c r="O1099" s="1">
        <v>43344</v>
      </c>
      <c r="P1099" s="1">
        <v>65258</v>
      </c>
      <c r="Q1099" s="1">
        <v>44197</v>
      </c>
      <c r="R1099" s="1">
        <v>65258</v>
      </c>
      <c r="S1099" t="s">
        <v>5581</v>
      </c>
      <c r="V1099" t="s">
        <v>4871</v>
      </c>
      <c r="W1099">
        <v>4</v>
      </c>
      <c r="X1099" t="s">
        <v>5606</v>
      </c>
      <c r="Z1099">
        <v>0</v>
      </c>
      <c r="AA1099">
        <v>0</v>
      </c>
      <c r="AB1099" s="1">
        <v>43315</v>
      </c>
      <c r="AC1099" s="1">
        <v>43404</v>
      </c>
      <c r="AD1099" s="1">
        <v>43360</v>
      </c>
    </row>
    <row r="1100" spans="1:30" hidden="1" x14ac:dyDescent="0.3">
      <c r="A1100">
        <v>116351</v>
      </c>
      <c r="B1100" t="str">
        <f>_xlfn.XLOOKUP(A1100,'Member Info (COBRA 65)'!A:A,'Member Info (COBRA 65)'!J:J)</f>
        <v>Ecolab Pre65 Retiree</v>
      </c>
      <c r="C1100" t="s">
        <v>2384</v>
      </c>
      <c r="D1100" t="s">
        <v>2385</v>
      </c>
      <c r="E1100" s="5">
        <v>20946</v>
      </c>
      <c r="F1100" s="5">
        <v>44481</v>
      </c>
      <c r="H1100" s="6">
        <f t="shared" si="237"/>
        <v>65</v>
      </c>
      <c r="J1100" t="s">
        <v>5617</v>
      </c>
      <c r="K1100">
        <v>6175</v>
      </c>
      <c r="L1100" t="s">
        <v>5618</v>
      </c>
      <c r="M1100" t="str">
        <f t="shared" si="238"/>
        <v>116351 Ecolab Retiree - VSP Vision Plan</v>
      </c>
      <c r="N1100" s="1">
        <v>43678</v>
      </c>
      <c r="O1100" s="1">
        <v>43678</v>
      </c>
      <c r="P1100" s="1">
        <v>65537</v>
      </c>
      <c r="Q1100" s="1">
        <v>44228</v>
      </c>
      <c r="R1100" s="1">
        <v>65537</v>
      </c>
      <c r="S1100" t="s">
        <v>5581</v>
      </c>
      <c r="V1100" t="s">
        <v>4871</v>
      </c>
      <c r="W1100">
        <v>4</v>
      </c>
      <c r="X1100" t="s">
        <v>5606</v>
      </c>
      <c r="Z1100">
        <v>0</v>
      </c>
      <c r="AA1100">
        <v>0</v>
      </c>
      <c r="AB1100" s="1">
        <v>43679</v>
      </c>
      <c r="AC1100" s="1">
        <v>43738</v>
      </c>
      <c r="AD1100" s="1">
        <v>43724</v>
      </c>
    </row>
    <row r="1101" spans="1:30" hidden="1" x14ac:dyDescent="0.3">
      <c r="A1101">
        <v>116352</v>
      </c>
      <c r="B1101" t="str">
        <f>_xlfn.XLOOKUP(A1101,'Member Info (COBRA 65)'!A:A,'Member Info (COBRA 65)'!J:J)</f>
        <v>Ecolab Pre65 Retiree</v>
      </c>
      <c r="C1101" t="s">
        <v>2393</v>
      </c>
      <c r="D1101" t="s">
        <v>2394</v>
      </c>
      <c r="E1101" s="5">
        <v>22465</v>
      </c>
      <c r="F1101" s="5">
        <v>44481</v>
      </c>
      <c r="H1101" s="6">
        <f t="shared" si="237"/>
        <v>61</v>
      </c>
      <c r="J1101" t="s">
        <v>5617</v>
      </c>
      <c r="K1101">
        <v>6175</v>
      </c>
      <c r="L1101" t="s">
        <v>5618</v>
      </c>
      <c r="M1101" t="str">
        <f t="shared" si="238"/>
        <v>116352 Ecolab Retiree - VSP Vision Plan</v>
      </c>
      <c r="N1101" s="1">
        <v>43709</v>
      </c>
      <c r="O1101" s="1">
        <v>43709</v>
      </c>
      <c r="P1101" s="1">
        <v>65537</v>
      </c>
      <c r="Q1101" s="1">
        <v>44256</v>
      </c>
      <c r="R1101" s="1">
        <v>65537</v>
      </c>
      <c r="S1101" t="s">
        <v>5581</v>
      </c>
      <c r="V1101" t="s">
        <v>4871</v>
      </c>
      <c r="W1101">
        <v>4</v>
      </c>
      <c r="X1101" t="s">
        <v>5606</v>
      </c>
      <c r="Z1101">
        <v>0</v>
      </c>
      <c r="AA1101">
        <v>0</v>
      </c>
      <c r="AB1101" s="1">
        <v>43680</v>
      </c>
      <c r="AC1101" s="1">
        <v>43769</v>
      </c>
      <c r="AD1101" s="1">
        <v>43725</v>
      </c>
    </row>
    <row r="1102" spans="1:30" hidden="1" x14ac:dyDescent="0.3">
      <c r="A1102">
        <v>116339</v>
      </c>
      <c r="B1102" t="str">
        <f>_xlfn.XLOOKUP(A1102,'Member Info (COBRA 65)'!A:A,'Member Info (COBRA 65)'!J:J)</f>
        <v>Nalco Pre65 Retiree</v>
      </c>
      <c r="C1102" t="s">
        <v>3466</v>
      </c>
      <c r="D1102" t="s">
        <v>3467</v>
      </c>
      <c r="E1102" s="5">
        <v>21644</v>
      </c>
      <c r="F1102" s="5">
        <v>44481</v>
      </c>
      <c r="H1102" s="6">
        <f t="shared" si="237"/>
        <v>63</v>
      </c>
      <c r="J1102" t="s">
        <v>5617</v>
      </c>
      <c r="K1102">
        <v>6175</v>
      </c>
      <c r="L1102" t="s">
        <v>5618</v>
      </c>
      <c r="M1102" t="str">
        <f t="shared" si="238"/>
        <v>116339 Ecolab Retiree - VSP Vision Plan</v>
      </c>
      <c r="N1102" s="1">
        <v>44075</v>
      </c>
      <c r="O1102" s="1">
        <v>44075</v>
      </c>
      <c r="P1102" s="1">
        <v>65537</v>
      </c>
      <c r="Q1102" s="1">
        <v>44197</v>
      </c>
      <c r="R1102" s="1">
        <v>65537</v>
      </c>
      <c r="S1102" t="s">
        <v>5581</v>
      </c>
      <c r="V1102" t="s">
        <v>4871</v>
      </c>
      <c r="W1102">
        <v>4</v>
      </c>
      <c r="X1102" t="s">
        <v>5606</v>
      </c>
      <c r="Z1102">
        <v>0</v>
      </c>
      <c r="AA1102">
        <v>0</v>
      </c>
      <c r="AB1102" s="1">
        <v>44059</v>
      </c>
      <c r="AC1102" s="1">
        <v>44135</v>
      </c>
      <c r="AD1102" s="1">
        <v>44104</v>
      </c>
    </row>
    <row r="1103" spans="1:30" hidden="1" x14ac:dyDescent="0.3">
      <c r="A1103">
        <v>116340</v>
      </c>
      <c r="B1103" t="str">
        <f>_xlfn.XLOOKUP(A1103,'Member Info (COBRA 65)'!A:A,'Member Info (COBRA 65)'!J:J)</f>
        <v>Nalco Pre65 Retiree</v>
      </c>
      <c r="C1103" t="s">
        <v>3473</v>
      </c>
      <c r="D1103" t="s">
        <v>3474</v>
      </c>
      <c r="E1103" s="5">
        <v>20987</v>
      </c>
      <c r="F1103" s="5">
        <v>44481</v>
      </c>
      <c r="H1103" s="6">
        <f t="shared" si="237"/>
        <v>65</v>
      </c>
      <c r="J1103" t="s">
        <v>5617</v>
      </c>
      <c r="K1103">
        <v>6175</v>
      </c>
      <c r="L1103" t="s">
        <v>5618</v>
      </c>
      <c r="M1103" t="str">
        <f t="shared" si="238"/>
        <v>116340 Ecolab Retiree - VSP Vision Plan</v>
      </c>
      <c r="N1103" s="1">
        <v>41365</v>
      </c>
      <c r="O1103" s="1">
        <v>41365</v>
      </c>
      <c r="P1103" s="1">
        <v>63279</v>
      </c>
      <c r="Q1103" s="1">
        <v>44197</v>
      </c>
      <c r="R1103" s="1">
        <v>63279</v>
      </c>
      <c r="S1103" t="s">
        <v>5581</v>
      </c>
      <c r="V1103" t="s">
        <v>4871</v>
      </c>
      <c r="W1103">
        <v>4</v>
      </c>
      <c r="X1103" t="s">
        <v>5606</v>
      </c>
      <c r="Z1103">
        <v>0</v>
      </c>
      <c r="AA1103">
        <v>0</v>
      </c>
      <c r="AB1103" s="1">
        <v>41336</v>
      </c>
      <c r="AC1103" s="1">
        <v>41425</v>
      </c>
      <c r="AD1103" s="1">
        <v>41381</v>
      </c>
    </row>
    <row r="1104" spans="1:30" hidden="1" x14ac:dyDescent="0.3">
      <c r="A1104">
        <v>116343</v>
      </c>
      <c r="B1104" t="str">
        <f>_xlfn.XLOOKUP(A1104,'Member Info (COBRA 65)'!A:A,'Member Info (COBRA 65)'!J:J)</f>
        <v>Nalco Pre65 Retiree</v>
      </c>
      <c r="C1104" t="s">
        <v>3489</v>
      </c>
      <c r="D1104" t="s">
        <v>3490</v>
      </c>
      <c r="E1104" s="5">
        <v>21164</v>
      </c>
      <c r="F1104" s="5">
        <v>44481</v>
      </c>
      <c r="H1104" s="6">
        <f t="shared" si="237"/>
        <v>64</v>
      </c>
      <c r="J1104" t="s">
        <v>5617</v>
      </c>
      <c r="K1104">
        <v>6175</v>
      </c>
      <c r="L1104" t="s">
        <v>5618</v>
      </c>
      <c r="M1104" t="str">
        <f t="shared" si="238"/>
        <v>116343 Ecolab Retiree - VSP Vision Plan</v>
      </c>
      <c r="N1104" s="1">
        <v>41883</v>
      </c>
      <c r="O1104" s="1">
        <v>41883</v>
      </c>
      <c r="P1104" s="1">
        <v>63797</v>
      </c>
      <c r="Q1104" s="1">
        <v>44197</v>
      </c>
      <c r="R1104" s="1">
        <v>63797</v>
      </c>
      <c r="S1104" t="s">
        <v>5581</v>
      </c>
      <c r="V1104" t="s">
        <v>4871</v>
      </c>
      <c r="W1104">
        <v>4</v>
      </c>
      <c r="X1104" t="s">
        <v>5606</v>
      </c>
      <c r="Z1104">
        <v>0</v>
      </c>
      <c r="AA1104">
        <v>0</v>
      </c>
      <c r="AB1104" s="1">
        <v>41884</v>
      </c>
      <c r="AC1104" s="1">
        <v>41943</v>
      </c>
      <c r="AD1104" s="1">
        <v>41929</v>
      </c>
    </row>
    <row r="1105" spans="1:30" hidden="1" x14ac:dyDescent="0.3">
      <c r="A1105">
        <v>116346</v>
      </c>
      <c r="B1105" t="str">
        <f>_xlfn.XLOOKUP(A1105,'Member Info (COBRA 65)'!A:A,'Member Info (COBRA 65)'!J:J)</f>
        <v>Nalco Pre65 Retiree</v>
      </c>
      <c r="C1105" t="s">
        <v>3505</v>
      </c>
      <c r="D1105" t="s">
        <v>3506</v>
      </c>
      <c r="E1105" s="5">
        <v>21154</v>
      </c>
      <c r="F1105" s="5">
        <v>44481</v>
      </c>
      <c r="H1105" s="6">
        <f t="shared" si="237"/>
        <v>64</v>
      </c>
      <c r="J1105" t="s">
        <v>5617</v>
      </c>
      <c r="K1105">
        <v>6175</v>
      </c>
      <c r="L1105" t="s">
        <v>5618</v>
      </c>
      <c r="M1105" t="str">
        <f t="shared" si="238"/>
        <v>116346 Ecolab Retiree - VSP Vision Plan</v>
      </c>
      <c r="N1105" s="1">
        <v>43647</v>
      </c>
      <c r="O1105" s="1">
        <v>43647</v>
      </c>
      <c r="P1105" s="1">
        <v>65537</v>
      </c>
      <c r="Q1105" s="1">
        <v>44197</v>
      </c>
      <c r="R1105" s="1">
        <v>65537</v>
      </c>
      <c r="S1105" t="s">
        <v>5581</v>
      </c>
      <c r="V1105" t="s">
        <v>4871</v>
      </c>
      <c r="W1105">
        <v>4</v>
      </c>
      <c r="X1105" t="s">
        <v>5606</v>
      </c>
      <c r="Z1105">
        <v>0</v>
      </c>
      <c r="AA1105">
        <v>0</v>
      </c>
      <c r="AB1105" s="1">
        <v>43648</v>
      </c>
      <c r="AC1105" s="1">
        <v>43707</v>
      </c>
      <c r="AD1105" s="1">
        <v>43693</v>
      </c>
    </row>
    <row r="1106" spans="1:30" hidden="1" x14ac:dyDescent="0.3">
      <c r="A1106">
        <v>116355</v>
      </c>
      <c r="B1106" t="str">
        <f>_xlfn.XLOOKUP(A1106,'Member Info (COBRA 65)'!A:A,'Member Info (COBRA 65)'!J:J)</f>
        <v>Nalco Pre65 Retiree</v>
      </c>
      <c r="C1106" t="s">
        <v>3526</v>
      </c>
      <c r="D1106" t="s">
        <v>3527</v>
      </c>
      <c r="E1106" s="5">
        <v>21824</v>
      </c>
      <c r="F1106" s="5">
        <v>44481</v>
      </c>
      <c r="H1106" s="6">
        <f t="shared" si="237"/>
        <v>63</v>
      </c>
      <c r="J1106" t="s">
        <v>5617</v>
      </c>
      <c r="K1106">
        <v>6175</v>
      </c>
      <c r="L1106" t="s">
        <v>5618</v>
      </c>
      <c r="M1106" t="str">
        <f t="shared" si="238"/>
        <v>116355 Ecolab Retiree - VSP Vision Plan</v>
      </c>
      <c r="N1106" s="1">
        <v>43040</v>
      </c>
      <c r="O1106" s="1">
        <v>43040</v>
      </c>
      <c r="P1106" s="1">
        <v>64954</v>
      </c>
      <c r="Q1106" s="1">
        <v>44197</v>
      </c>
      <c r="R1106" s="1">
        <v>64954</v>
      </c>
      <c r="S1106" t="s">
        <v>5581</v>
      </c>
      <c r="V1106" t="s">
        <v>4871</v>
      </c>
      <c r="W1106">
        <v>4</v>
      </c>
      <c r="X1106" t="s">
        <v>5606</v>
      </c>
      <c r="Z1106">
        <v>0</v>
      </c>
      <c r="AA1106">
        <v>0</v>
      </c>
      <c r="AB1106" s="1">
        <v>43035</v>
      </c>
      <c r="AC1106" s="1">
        <v>43100</v>
      </c>
      <c r="AD1106" s="1">
        <v>43080</v>
      </c>
    </row>
    <row r="1107" spans="1:30" hidden="1" x14ac:dyDescent="0.3">
      <c r="A1107">
        <v>116362</v>
      </c>
      <c r="B1107" t="str">
        <f>_xlfn.XLOOKUP(A1107,'Member Info (COBRA 65)'!A:A,'Member Info (COBRA 65)'!J:J)</f>
        <v>Nalco Pre65 Retiree</v>
      </c>
      <c r="C1107" t="s">
        <v>3544</v>
      </c>
      <c r="D1107" t="s">
        <v>3545</v>
      </c>
      <c r="E1107" s="5">
        <v>23339</v>
      </c>
      <c r="F1107" s="5">
        <v>44481</v>
      </c>
      <c r="H1107" s="6">
        <f t="shared" si="237"/>
        <v>58</v>
      </c>
      <c r="J1107" t="s">
        <v>5617</v>
      </c>
      <c r="K1107">
        <v>6175</v>
      </c>
      <c r="L1107" t="s">
        <v>5618</v>
      </c>
      <c r="M1107" t="str">
        <f t="shared" si="238"/>
        <v>116362 Ecolab Retiree - VSP Vision Plan</v>
      </c>
      <c r="N1107" s="1">
        <v>44317</v>
      </c>
      <c r="O1107" s="1">
        <v>44317</v>
      </c>
      <c r="P1107" s="1">
        <v>65537</v>
      </c>
      <c r="Q1107" s="1">
        <v>44317</v>
      </c>
      <c r="R1107" s="1">
        <v>65537</v>
      </c>
      <c r="S1107" t="s">
        <v>5581</v>
      </c>
      <c r="V1107" t="s">
        <v>4871</v>
      </c>
      <c r="W1107">
        <v>4</v>
      </c>
      <c r="X1107" t="s">
        <v>5606</v>
      </c>
      <c r="Z1107">
        <v>0</v>
      </c>
      <c r="AA1107">
        <v>0</v>
      </c>
      <c r="AB1107" s="1">
        <v>44296</v>
      </c>
      <c r="AC1107" s="1">
        <v>44377</v>
      </c>
      <c r="AD1107" s="1">
        <v>44341</v>
      </c>
    </row>
    <row r="1108" spans="1:30" hidden="1" x14ac:dyDescent="0.3">
      <c r="A1108">
        <v>116363</v>
      </c>
      <c r="B1108" t="str">
        <f>_xlfn.XLOOKUP(A1108,'Member Info (COBRA 65)'!A:A,'Member Info (COBRA 65)'!J:J)</f>
        <v>Nalco Pre65 Retiree</v>
      </c>
      <c r="C1108" t="s">
        <v>3552</v>
      </c>
      <c r="D1108" t="s">
        <v>3553</v>
      </c>
      <c r="E1108" s="5">
        <v>20967</v>
      </c>
      <c r="F1108" s="5">
        <v>44481</v>
      </c>
      <c r="H1108" s="6">
        <f t="shared" si="237"/>
        <v>65</v>
      </c>
      <c r="J1108" t="s">
        <v>5617</v>
      </c>
      <c r="K1108">
        <v>6175</v>
      </c>
      <c r="L1108" t="s">
        <v>5618</v>
      </c>
      <c r="M1108" t="str">
        <f t="shared" si="238"/>
        <v>116363 Ecolab Retiree - VSP Vision Plan</v>
      </c>
      <c r="N1108" s="1">
        <v>41365</v>
      </c>
      <c r="O1108" s="1">
        <v>41365</v>
      </c>
      <c r="P1108" s="1">
        <v>63279</v>
      </c>
      <c r="Q1108" s="1">
        <v>44197</v>
      </c>
      <c r="R1108" s="1">
        <v>63279</v>
      </c>
      <c r="S1108" t="s">
        <v>5581</v>
      </c>
      <c r="V1108" t="s">
        <v>4871</v>
      </c>
      <c r="W1108">
        <v>4</v>
      </c>
      <c r="X1108" t="s">
        <v>5606</v>
      </c>
      <c r="Z1108">
        <v>0</v>
      </c>
      <c r="AA1108">
        <v>0</v>
      </c>
      <c r="AB1108" s="1">
        <v>41336</v>
      </c>
      <c r="AC1108" s="1">
        <v>41425</v>
      </c>
      <c r="AD1108" s="1">
        <v>41381</v>
      </c>
    </row>
    <row r="1109" spans="1:30" hidden="1" x14ac:dyDescent="0.3">
      <c r="A1109">
        <v>116367</v>
      </c>
      <c r="B1109" t="str">
        <f>_xlfn.XLOOKUP(A1109,'Member Info (COBRA 65)'!A:A,'Member Info (COBRA 65)'!J:J)</f>
        <v>Nalco Pre65 Retiree</v>
      </c>
      <c r="C1109" t="s">
        <v>3561</v>
      </c>
      <c r="D1109" t="s">
        <v>3562</v>
      </c>
      <c r="E1109" s="5">
        <v>23587</v>
      </c>
      <c r="F1109" s="5">
        <v>44481</v>
      </c>
      <c r="H1109" s="6">
        <f t="shared" si="237"/>
        <v>58</v>
      </c>
      <c r="J1109" t="s">
        <v>5617</v>
      </c>
      <c r="K1109">
        <v>6175</v>
      </c>
      <c r="L1109" t="s">
        <v>5618</v>
      </c>
      <c r="M1109" t="str">
        <f t="shared" si="238"/>
        <v>116367 Ecolab Retiree - VSP Vision Plan</v>
      </c>
      <c r="N1109" s="1">
        <v>44013</v>
      </c>
      <c r="O1109" s="1">
        <v>44013</v>
      </c>
      <c r="P1109" s="1">
        <v>65537</v>
      </c>
      <c r="Q1109" s="1">
        <v>44378</v>
      </c>
      <c r="R1109" s="1">
        <v>65537</v>
      </c>
      <c r="S1109" t="s">
        <v>5581</v>
      </c>
      <c r="V1109" t="s">
        <v>4871</v>
      </c>
      <c r="W1109">
        <v>4</v>
      </c>
      <c r="X1109" t="s">
        <v>5606</v>
      </c>
      <c r="Z1109">
        <v>0</v>
      </c>
      <c r="AA1109">
        <v>0</v>
      </c>
      <c r="AB1109" s="1">
        <v>43988</v>
      </c>
      <c r="AC1109" s="1">
        <v>44073</v>
      </c>
      <c r="AD1109" s="1">
        <v>44033</v>
      </c>
    </row>
    <row r="1110" spans="1:30" hidden="1" x14ac:dyDescent="0.3">
      <c r="A1110">
        <v>116384</v>
      </c>
      <c r="B1110" t="str">
        <f>_xlfn.XLOOKUP(A1110,'Member Info (COBRA 65)'!A:A,'Member Info (COBRA 65)'!J:J)</f>
        <v>Nalco Pre65 Retiree</v>
      </c>
      <c r="C1110" t="s">
        <v>3621</v>
      </c>
      <c r="D1110" t="s">
        <v>3622</v>
      </c>
      <c r="E1110" s="5">
        <v>21448</v>
      </c>
      <c r="F1110" s="5">
        <v>44481</v>
      </c>
      <c r="H1110" s="6">
        <f t="shared" si="237"/>
        <v>64</v>
      </c>
      <c r="J1110" t="s">
        <v>5617</v>
      </c>
      <c r="K1110">
        <v>6175</v>
      </c>
      <c r="L1110" t="s">
        <v>5618</v>
      </c>
      <c r="M1110" t="str">
        <f t="shared" si="238"/>
        <v>116384 Ecolab Retiree - VSP Vision Plan</v>
      </c>
      <c r="N1110" s="1">
        <v>43435</v>
      </c>
      <c r="O1110" s="1">
        <v>43435</v>
      </c>
      <c r="P1110" s="1">
        <v>65349</v>
      </c>
      <c r="Q1110" s="1">
        <v>44197</v>
      </c>
      <c r="R1110" s="1">
        <v>65349</v>
      </c>
      <c r="S1110" t="s">
        <v>5581</v>
      </c>
      <c r="V1110" t="s">
        <v>4871</v>
      </c>
      <c r="W1110">
        <v>4</v>
      </c>
      <c r="X1110" t="s">
        <v>5606</v>
      </c>
      <c r="Z1110">
        <v>0</v>
      </c>
      <c r="AA1110">
        <v>0</v>
      </c>
      <c r="AB1110" s="1">
        <v>43436</v>
      </c>
      <c r="AC1110" s="1">
        <v>43495</v>
      </c>
      <c r="AD1110" s="1">
        <v>43481</v>
      </c>
    </row>
    <row r="1111" spans="1:30" hidden="1" x14ac:dyDescent="0.3">
      <c r="A1111">
        <v>116371</v>
      </c>
      <c r="B1111" t="str">
        <f>_xlfn.XLOOKUP(A1111,'Member Info (COBRA 65)'!A:A,'Member Info (COBRA 65)'!J:J)</f>
        <v>Nalco Pre65 Retiree</v>
      </c>
      <c r="C1111" t="s">
        <v>3579</v>
      </c>
      <c r="D1111" t="s">
        <v>3580</v>
      </c>
      <c r="E1111" s="5">
        <v>20940</v>
      </c>
      <c r="F1111" s="5">
        <v>44481</v>
      </c>
      <c r="H1111" s="6">
        <f t="shared" si="237"/>
        <v>65</v>
      </c>
      <c r="J1111" t="s">
        <v>5617</v>
      </c>
      <c r="K1111">
        <v>6175</v>
      </c>
      <c r="L1111" t="s">
        <v>5618</v>
      </c>
      <c r="M1111" t="str">
        <f t="shared" si="238"/>
        <v>116371 Ecolab Retiree - VSP Vision Plan</v>
      </c>
      <c r="N1111" s="1">
        <v>42826</v>
      </c>
      <c r="O1111" s="1">
        <v>42826</v>
      </c>
      <c r="P1111" s="1">
        <v>64740</v>
      </c>
      <c r="Q1111" s="1">
        <v>44197</v>
      </c>
      <c r="R1111" s="1">
        <v>64740</v>
      </c>
      <c r="S1111" t="s">
        <v>5581</v>
      </c>
      <c r="V1111" t="s">
        <v>4871</v>
      </c>
      <c r="W1111">
        <v>4</v>
      </c>
      <c r="X1111" t="s">
        <v>5606</v>
      </c>
      <c r="Z1111">
        <v>0</v>
      </c>
      <c r="AA1111">
        <v>0</v>
      </c>
      <c r="AB1111" s="1">
        <v>42816</v>
      </c>
      <c r="AC1111" s="1">
        <v>42886</v>
      </c>
      <c r="AD1111" s="1">
        <v>42861</v>
      </c>
    </row>
    <row r="1112" spans="1:30" hidden="1" x14ac:dyDescent="0.3">
      <c r="A1112">
        <v>116389</v>
      </c>
      <c r="B1112" t="str">
        <f>_xlfn.XLOOKUP(A1112,'Member Info (COBRA 65)'!A:A,'Member Info (COBRA 65)'!J:J)</f>
        <v>Ecolab Pre65 Retiree</v>
      </c>
      <c r="C1112" t="s">
        <v>2435</v>
      </c>
      <c r="D1112" t="s">
        <v>2436</v>
      </c>
      <c r="E1112" s="5">
        <v>21013</v>
      </c>
      <c r="F1112" s="5">
        <v>44481</v>
      </c>
      <c r="H1112" s="6">
        <f t="shared" si="237"/>
        <v>65</v>
      </c>
      <c r="J1112" t="s">
        <v>5617</v>
      </c>
      <c r="K1112">
        <v>6175</v>
      </c>
      <c r="L1112" t="s">
        <v>5618</v>
      </c>
      <c r="M1112" t="str">
        <f t="shared" si="238"/>
        <v>116389 Ecolab Retiree - VSP Vision Plan</v>
      </c>
      <c r="N1112" s="1">
        <v>42767</v>
      </c>
      <c r="O1112" s="1">
        <v>42767</v>
      </c>
      <c r="P1112" s="1">
        <v>64681</v>
      </c>
      <c r="Q1112" s="1">
        <v>44197</v>
      </c>
      <c r="R1112" s="1">
        <v>64681</v>
      </c>
      <c r="S1112" t="s">
        <v>5581</v>
      </c>
      <c r="V1112" t="s">
        <v>4871</v>
      </c>
      <c r="W1112">
        <v>4</v>
      </c>
      <c r="X1112" t="s">
        <v>5606</v>
      </c>
      <c r="Z1112">
        <v>0</v>
      </c>
      <c r="AA1112">
        <v>0</v>
      </c>
      <c r="AB1112" s="1">
        <v>42741</v>
      </c>
      <c r="AC1112" s="1">
        <v>42827</v>
      </c>
      <c r="AD1112" s="1">
        <v>42786</v>
      </c>
    </row>
    <row r="1113" spans="1:30" hidden="1" x14ac:dyDescent="0.3">
      <c r="A1113">
        <v>116397</v>
      </c>
      <c r="B1113" t="str">
        <f>_xlfn.XLOOKUP(A1113,'Member Info (COBRA 65)'!A:A,'Member Info (COBRA 65)'!J:J)</f>
        <v>Nalco Pre65 Retiree</v>
      </c>
      <c r="C1113" t="s">
        <v>3654</v>
      </c>
      <c r="D1113" t="s">
        <v>3655</v>
      </c>
      <c r="E1113" s="5">
        <v>21252</v>
      </c>
      <c r="F1113" s="5">
        <v>44481</v>
      </c>
      <c r="H1113" s="6">
        <f t="shared" si="237"/>
        <v>64</v>
      </c>
      <c r="J1113" t="s">
        <v>5617</v>
      </c>
      <c r="K1113">
        <v>6175</v>
      </c>
      <c r="L1113" t="s">
        <v>5618</v>
      </c>
      <c r="M1113" t="str">
        <f t="shared" si="238"/>
        <v>116397 Ecolab Retiree - VSP Vision Plan</v>
      </c>
      <c r="N1113" s="1">
        <v>41883</v>
      </c>
      <c r="O1113" s="1">
        <v>41883</v>
      </c>
      <c r="P1113" s="1">
        <v>63797</v>
      </c>
      <c r="Q1113" s="1">
        <v>44197</v>
      </c>
      <c r="R1113" s="1">
        <v>63797</v>
      </c>
      <c r="S1113" t="s">
        <v>5581</v>
      </c>
      <c r="V1113" t="s">
        <v>4871</v>
      </c>
      <c r="W1113">
        <v>4</v>
      </c>
      <c r="X1113" t="s">
        <v>5606</v>
      </c>
      <c r="Z1113">
        <v>0</v>
      </c>
      <c r="AA1113">
        <v>0</v>
      </c>
      <c r="AB1113" s="1">
        <v>41867</v>
      </c>
      <c r="AC1113" s="1">
        <v>41943</v>
      </c>
      <c r="AD1113" s="1">
        <v>41912</v>
      </c>
    </row>
    <row r="1114" spans="1:30" hidden="1" x14ac:dyDescent="0.3">
      <c r="A1114">
        <v>116401</v>
      </c>
      <c r="B1114" t="str">
        <f>_xlfn.XLOOKUP(A1114,'Member Info (COBRA 65)'!A:A,'Member Info (COBRA 65)'!J:J)</f>
        <v>Nalco Pre65 Retiree</v>
      </c>
      <c r="C1114" t="s">
        <v>3663</v>
      </c>
      <c r="D1114" t="s">
        <v>3664</v>
      </c>
      <c r="E1114" s="5">
        <v>21685</v>
      </c>
      <c r="F1114" s="5">
        <v>44481</v>
      </c>
      <c r="H1114" s="6">
        <f t="shared" si="237"/>
        <v>63</v>
      </c>
      <c r="J1114" t="s">
        <v>5617</v>
      </c>
      <c r="K1114">
        <v>6175</v>
      </c>
      <c r="L1114" t="s">
        <v>5618</v>
      </c>
      <c r="M1114" t="str">
        <f t="shared" si="238"/>
        <v>116401 Ecolab Retiree - VSP Vision Plan</v>
      </c>
      <c r="N1114" s="1">
        <v>44409</v>
      </c>
      <c r="O1114" s="1">
        <v>44409</v>
      </c>
      <c r="P1114" s="1">
        <v>65537</v>
      </c>
      <c r="Q1114" s="1">
        <v>44409</v>
      </c>
      <c r="R1114" s="1">
        <v>65537</v>
      </c>
      <c r="S1114" t="s">
        <v>5581</v>
      </c>
      <c r="V1114" t="s">
        <v>4871</v>
      </c>
      <c r="W1114">
        <v>4</v>
      </c>
      <c r="X1114" t="s">
        <v>5606</v>
      </c>
      <c r="Z1114">
        <v>0</v>
      </c>
      <c r="AA1114">
        <v>0</v>
      </c>
      <c r="AB1114" s="1">
        <v>44410</v>
      </c>
      <c r="AC1114" s="1">
        <v>44469</v>
      </c>
      <c r="AD1114" s="1">
        <v>44455</v>
      </c>
    </row>
    <row r="1115" spans="1:30" hidden="1" x14ac:dyDescent="0.3">
      <c r="A1115">
        <v>116402</v>
      </c>
      <c r="B1115" t="str">
        <f>_xlfn.XLOOKUP(A1115,'Member Info (COBRA 65)'!A:A,'Member Info (COBRA 65)'!J:J)</f>
        <v>Ecolab Pre65 Retiree</v>
      </c>
      <c r="C1115" t="s">
        <v>2468</v>
      </c>
      <c r="D1115" t="s">
        <v>2469</v>
      </c>
      <c r="E1115" s="5">
        <v>23052</v>
      </c>
      <c r="F1115" s="5">
        <v>44481</v>
      </c>
      <c r="H1115" s="6">
        <f t="shared" si="237"/>
        <v>59</v>
      </c>
      <c r="J1115" t="s">
        <v>5617</v>
      </c>
      <c r="K1115">
        <v>6175</v>
      </c>
      <c r="L1115" t="s">
        <v>5618</v>
      </c>
      <c r="M1115" t="str">
        <f t="shared" si="238"/>
        <v>116402 Ecolab Retiree - VSP Vision Plan</v>
      </c>
      <c r="N1115" s="1">
        <v>43678</v>
      </c>
      <c r="O1115" s="1">
        <v>43678</v>
      </c>
      <c r="P1115" s="1">
        <v>65537</v>
      </c>
      <c r="Q1115" s="1">
        <v>44228</v>
      </c>
      <c r="R1115" s="1">
        <v>65537</v>
      </c>
      <c r="S1115" t="s">
        <v>5581</v>
      </c>
      <c r="V1115" t="s">
        <v>4871</v>
      </c>
      <c r="W1115">
        <v>4</v>
      </c>
      <c r="X1115" t="s">
        <v>5606</v>
      </c>
      <c r="Z1115">
        <v>0</v>
      </c>
      <c r="AA1115">
        <v>0</v>
      </c>
      <c r="AB1115" s="1">
        <v>43649</v>
      </c>
      <c r="AC1115" s="1">
        <v>43738</v>
      </c>
      <c r="AD1115" s="1">
        <v>43694</v>
      </c>
    </row>
    <row r="1116" spans="1:30" hidden="1" x14ac:dyDescent="0.3">
      <c r="A1116">
        <v>116403</v>
      </c>
      <c r="B1116" t="str">
        <f>_xlfn.XLOOKUP(A1116,'Member Info (COBRA 65)'!A:A,'Member Info (COBRA 65)'!J:J)</f>
        <v>Nalco Pre65 Retiree</v>
      </c>
      <c r="C1116" t="s">
        <v>3672</v>
      </c>
      <c r="D1116" t="s">
        <v>3673</v>
      </c>
      <c r="E1116" s="5">
        <v>20840</v>
      </c>
      <c r="F1116" s="5">
        <v>44481</v>
      </c>
      <c r="H1116" s="6">
        <f t="shared" si="237"/>
        <v>65</v>
      </c>
      <c r="J1116" t="s">
        <v>5617</v>
      </c>
      <c r="K1116">
        <v>6175</v>
      </c>
      <c r="L1116" t="s">
        <v>5618</v>
      </c>
      <c r="M1116" t="str">
        <f t="shared" si="238"/>
        <v>116403 Ecolab Retiree - VSP Vision Plan</v>
      </c>
      <c r="N1116" s="1">
        <v>43405</v>
      </c>
      <c r="O1116" s="1">
        <v>43405</v>
      </c>
      <c r="P1116" s="1">
        <v>65319</v>
      </c>
      <c r="Q1116" s="1">
        <v>44197</v>
      </c>
      <c r="R1116" s="1">
        <v>65319</v>
      </c>
      <c r="S1116" t="s">
        <v>5581</v>
      </c>
      <c r="V1116" t="s">
        <v>4871</v>
      </c>
      <c r="W1116">
        <v>4</v>
      </c>
      <c r="X1116" t="s">
        <v>5606</v>
      </c>
      <c r="Z1116">
        <v>0</v>
      </c>
      <c r="AA1116">
        <v>0</v>
      </c>
      <c r="AB1116" s="1">
        <v>43376</v>
      </c>
      <c r="AC1116" s="1">
        <v>43465</v>
      </c>
      <c r="AD1116" s="1">
        <v>43421</v>
      </c>
    </row>
    <row r="1117" spans="1:30" hidden="1" x14ac:dyDescent="0.3">
      <c r="A1117">
        <v>116409</v>
      </c>
      <c r="B1117" t="str">
        <f>_xlfn.XLOOKUP(A1117,'Member Info (COBRA 65)'!A:A,'Member Info (COBRA 65)'!J:J)</f>
        <v>Nalco Pre65 Retiree</v>
      </c>
      <c r="C1117" t="s">
        <v>3702</v>
      </c>
      <c r="D1117" t="s">
        <v>3703</v>
      </c>
      <c r="E1117" s="5">
        <v>20996</v>
      </c>
      <c r="F1117" s="5">
        <v>44481</v>
      </c>
      <c r="H1117" s="6">
        <f t="shared" si="237"/>
        <v>65</v>
      </c>
      <c r="J1117" t="s">
        <v>5617</v>
      </c>
      <c r="K1117">
        <v>6175</v>
      </c>
      <c r="L1117" t="s">
        <v>5618</v>
      </c>
      <c r="M1117" t="str">
        <f t="shared" si="238"/>
        <v>116409 Ecolab Retiree - VSP Vision Plan</v>
      </c>
      <c r="N1117" s="1">
        <v>42736</v>
      </c>
      <c r="O1117" s="1">
        <v>42736</v>
      </c>
      <c r="P1117" s="1">
        <v>64650</v>
      </c>
      <c r="Q1117" s="1">
        <v>44197</v>
      </c>
      <c r="R1117" s="1">
        <v>64650</v>
      </c>
      <c r="S1117" t="s">
        <v>5581</v>
      </c>
      <c r="V1117" t="s">
        <v>4871</v>
      </c>
      <c r="W1117">
        <v>4</v>
      </c>
      <c r="X1117" t="s">
        <v>5606</v>
      </c>
      <c r="Z1117">
        <v>0</v>
      </c>
      <c r="AA1117">
        <v>0</v>
      </c>
      <c r="AB1117" s="1">
        <v>42737</v>
      </c>
      <c r="AC1117" s="1">
        <v>42796</v>
      </c>
      <c r="AD1117" s="1">
        <v>42782</v>
      </c>
    </row>
    <row r="1118" spans="1:30" hidden="1" x14ac:dyDescent="0.3">
      <c r="A1118">
        <v>116412</v>
      </c>
      <c r="B1118" t="str">
        <f>_xlfn.XLOOKUP(A1118,'Member Info (COBRA 65)'!A:A,'Member Info (COBRA 65)'!J:J)</f>
        <v>Nalco Pre65 Retiree</v>
      </c>
      <c r="C1118" t="s">
        <v>3710</v>
      </c>
      <c r="D1118" t="s">
        <v>3711</v>
      </c>
      <c r="E1118" s="5">
        <v>21203</v>
      </c>
      <c r="F1118" s="5">
        <v>44481</v>
      </c>
      <c r="H1118" s="6">
        <f t="shared" si="237"/>
        <v>64</v>
      </c>
      <c r="J1118" t="s">
        <v>5617</v>
      </c>
      <c r="K1118">
        <v>6175</v>
      </c>
      <c r="L1118" t="s">
        <v>5618</v>
      </c>
      <c r="M1118" t="str">
        <f t="shared" si="238"/>
        <v>116412 Ecolab Retiree - VSP Vision Plan</v>
      </c>
      <c r="N1118" s="1">
        <v>43374</v>
      </c>
      <c r="O1118" s="1">
        <v>43374</v>
      </c>
      <c r="P1118" s="1">
        <v>65288</v>
      </c>
      <c r="Q1118" s="1">
        <v>44197</v>
      </c>
      <c r="R1118" s="1">
        <v>65288</v>
      </c>
      <c r="S1118" t="s">
        <v>5581</v>
      </c>
      <c r="V1118" t="s">
        <v>4871</v>
      </c>
      <c r="W1118">
        <v>4</v>
      </c>
      <c r="X1118" t="s">
        <v>5606</v>
      </c>
      <c r="Z1118">
        <v>0</v>
      </c>
      <c r="AA1118">
        <v>0</v>
      </c>
      <c r="AB1118" s="1">
        <v>43352</v>
      </c>
      <c r="AC1118" s="1">
        <v>43434</v>
      </c>
      <c r="AD1118" s="1">
        <v>43397</v>
      </c>
    </row>
    <row r="1119" spans="1:30" hidden="1" x14ac:dyDescent="0.3">
      <c r="A1119">
        <v>116579</v>
      </c>
      <c r="B1119" t="str">
        <f>_xlfn.XLOOKUP(A1119,'Member Info (COBRA 65)'!A:A,'Member Info (COBRA 65)'!J:J)</f>
        <v>Ecolab Pre65 Retiree</v>
      </c>
      <c r="C1119" t="s">
        <v>2511</v>
      </c>
      <c r="D1119" t="s">
        <v>2512</v>
      </c>
      <c r="E1119" s="5">
        <v>21029</v>
      </c>
      <c r="F1119" s="5">
        <v>44481</v>
      </c>
      <c r="H1119" s="6">
        <f t="shared" si="237"/>
        <v>65</v>
      </c>
      <c r="J1119" t="s">
        <v>5617</v>
      </c>
      <c r="K1119">
        <v>6175</v>
      </c>
      <c r="L1119" t="s">
        <v>5618</v>
      </c>
      <c r="M1119" t="str">
        <f t="shared" si="238"/>
        <v>116579 Ecolab Retiree - VSP Vision Plan</v>
      </c>
      <c r="N1119" s="1">
        <v>43525</v>
      </c>
      <c r="O1119" s="1">
        <v>43525</v>
      </c>
      <c r="P1119" s="1">
        <v>65439</v>
      </c>
      <c r="Q1119" s="1">
        <v>44197</v>
      </c>
      <c r="R1119" s="1">
        <v>65439</v>
      </c>
      <c r="S1119" t="s">
        <v>5581</v>
      </c>
      <c r="V1119" t="s">
        <v>4871</v>
      </c>
      <c r="W1119">
        <v>4</v>
      </c>
      <c r="X1119" t="s">
        <v>5606</v>
      </c>
      <c r="Z1119">
        <v>0</v>
      </c>
      <c r="AA1119">
        <v>0</v>
      </c>
      <c r="AB1119" s="1">
        <v>43499</v>
      </c>
      <c r="AC1119" s="1">
        <v>43585</v>
      </c>
      <c r="AD1119" s="1">
        <v>43544</v>
      </c>
    </row>
    <row r="1120" spans="1:30" hidden="1" x14ac:dyDescent="0.3">
      <c r="A1120">
        <v>116596</v>
      </c>
      <c r="B1120" t="str">
        <f>_xlfn.XLOOKUP(A1120,'Member Info (COBRA 65)'!A:A,'Member Info (COBRA 65)'!J:J)</f>
        <v>Nalco Pre65 Retiree</v>
      </c>
      <c r="C1120" t="s">
        <v>3958</v>
      </c>
      <c r="D1120" t="s">
        <v>3959</v>
      </c>
      <c r="E1120" s="5">
        <v>21058</v>
      </c>
      <c r="F1120" s="5">
        <v>44481</v>
      </c>
      <c r="H1120" s="6">
        <f t="shared" si="237"/>
        <v>65</v>
      </c>
      <c r="J1120" t="s">
        <v>5617</v>
      </c>
      <c r="K1120">
        <v>6175</v>
      </c>
      <c r="L1120" t="s">
        <v>5618</v>
      </c>
      <c r="M1120" t="str">
        <f t="shared" si="238"/>
        <v>116596 Ecolab Retiree - VSP Vision Plan</v>
      </c>
      <c r="N1120" s="1">
        <v>43862</v>
      </c>
      <c r="O1120" s="1">
        <v>43862</v>
      </c>
      <c r="P1120" s="1">
        <v>65537</v>
      </c>
      <c r="Q1120" s="1">
        <v>44197</v>
      </c>
      <c r="R1120" s="1">
        <v>65537</v>
      </c>
      <c r="S1120" t="s">
        <v>5581</v>
      </c>
      <c r="V1120" t="s">
        <v>4871</v>
      </c>
      <c r="W1120">
        <v>4</v>
      </c>
      <c r="X1120" t="s">
        <v>5606</v>
      </c>
      <c r="Z1120">
        <v>0</v>
      </c>
      <c r="AA1120">
        <v>0</v>
      </c>
      <c r="AB1120" s="1">
        <v>43842</v>
      </c>
      <c r="AC1120" s="1">
        <v>43922</v>
      </c>
      <c r="AD1120" s="1">
        <v>43887</v>
      </c>
    </row>
    <row r="1121" spans="1:30" hidden="1" x14ac:dyDescent="0.3">
      <c r="A1121">
        <v>116601</v>
      </c>
      <c r="B1121" t="str">
        <f>_xlfn.XLOOKUP(A1121,'Member Info (COBRA 65)'!A:A,'Member Info (COBRA 65)'!J:J)</f>
        <v>Nalco Pre65 Retiree</v>
      </c>
      <c r="C1121" t="s">
        <v>3974</v>
      </c>
      <c r="D1121" t="s">
        <v>3975</v>
      </c>
      <c r="E1121" s="5">
        <v>21168</v>
      </c>
      <c r="F1121" s="5">
        <v>44481</v>
      </c>
      <c r="H1121" s="6">
        <f t="shared" si="237"/>
        <v>64</v>
      </c>
      <c r="J1121" t="s">
        <v>5617</v>
      </c>
      <c r="K1121">
        <v>6175</v>
      </c>
      <c r="L1121" t="s">
        <v>5618</v>
      </c>
      <c r="M1121" t="str">
        <f t="shared" si="238"/>
        <v>116601 Ecolab Retiree - VSP Vision Plan</v>
      </c>
      <c r="N1121" s="1">
        <v>43313</v>
      </c>
      <c r="O1121" s="1">
        <v>43313</v>
      </c>
      <c r="P1121" s="1">
        <v>65227</v>
      </c>
      <c r="Q1121" s="1">
        <v>44197</v>
      </c>
      <c r="R1121" s="1">
        <v>65227</v>
      </c>
      <c r="S1121" t="s">
        <v>5581</v>
      </c>
      <c r="V1121" t="s">
        <v>4871</v>
      </c>
      <c r="W1121">
        <v>4</v>
      </c>
      <c r="X1121" t="s">
        <v>5606</v>
      </c>
      <c r="Z1121">
        <v>0</v>
      </c>
      <c r="AA1121">
        <v>0</v>
      </c>
      <c r="AB1121" s="1">
        <v>43285</v>
      </c>
      <c r="AC1121" s="1">
        <v>43373</v>
      </c>
      <c r="AD1121" s="1">
        <v>43330</v>
      </c>
    </row>
    <row r="1122" spans="1:30" hidden="1" x14ac:dyDescent="0.3">
      <c r="A1122">
        <v>116433</v>
      </c>
      <c r="B1122" t="str">
        <f>_xlfn.XLOOKUP(A1122,'Member Info (COBRA 65)'!A:A,'Member Info (COBRA 65)'!J:J)</f>
        <v>Nalco Pre65 Retiree</v>
      </c>
      <c r="C1122" t="s">
        <v>3826</v>
      </c>
      <c r="D1122" t="s">
        <v>3827</v>
      </c>
      <c r="E1122" s="5">
        <v>23276</v>
      </c>
      <c r="F1122" s="5">
        <v>44481</v>
      </c>
      <c r="H1122" s="6">
        <f t="shared" si="237"/>
        <v>59</v>
      </c>
      <c r="J1122" t="s">
        <v>5617</v>
      </c>
      <c r="K1122">
        <v>6175</v>
      </c>
      <c r="L1122" t="s">
        <v>5618</v>
      </c>
      <c r="M1122" t="str">
        <f t="shared" si="238"/>
        <v>116433 Ecolab Retiree - VSP Vision Plan</v>
      </c>
      <c r="N1122" s="1">
        <v>44013</v>
      </c>
      <c r="O1122" s="1">
        <v>44013</v>
      </c>
      <c r="P1122" s="1">
        <v>65537</v>
      </c>
      <c r="Q1122" s="1">
        <v>44197</v>
      </c>
      <c r="R1122" s="1">
        <v>65537</v>
      </c>
      <c r="S1122" t="s">
        <v>5581</v>
      </c>
      <c r="V1122" t="s">
        <v>4871</v>
      </c>
      <c r="W1122">
        <v>4</v>
      </c>
      <c r="X1122" t="s">
        <v>5606</v>
      </c>
      <c r="Z1122">
        <v>0</v>
      </c>
      <c r="AA1122">
        <v>0</v>
      </c>
      <c r="AB1122" s="1">
        <v>43986</v>
      </c>
      <c r="AC1122" s="1">
        <v>44073</v>
      </c>
      <c r="AD1122" s="1">
        <v>44031</v>
      </c>
    </row>
    <row r="1123" spans="1:30" hidden="1" x14ac:dyDescent="0.3">
      <c r="A1123">
        <v>116429</v>
      </c>
      <c r="B1123" t="str">
        <f>_xlfn.XLOOKUP(A1123,'Member Info (COBRA 65)'!A:A,'Member Info (COBRA 65)'!J:J)</f>
        <v>Nalco Pre65 Retiree</v>
      </c>
      <c r="C1123" t="s">
        <v>3808</v>
      </c>
      <c r="D1123" t="s">
        <v>3809</v>
      </c>
      <c r="E1123" s="5">
        <v>21684</v>
      </c>
      <c r="F1123" s="5">
        <v>44481</v>
      </c>
      <c r="H1123" s="6">
        <f t="shared" si="237"/>
        <v>63</v>
      </c>
      <c r="J1123" t="s">
        <v>5617</v>
      </c>
      <c r="K1123">
        <v>6175</v>
      </c>
      <c r="L1123" t="s">
        <v>5618</v>
      </c>
      <c r="M1123" t="str">
        <f t="shared" si="238"/>
        <v>116429 Ecolab Retiree - VSP Vision Plan</v>
      </c>
      <c r="N1123" s="1">
        <v>44228</v>
      </c>
      <c r="O1123" s="1">
        <v>44228</v>
      </c>
      <c r="P1123" s="1">
        <v>65537</v>
      </c>
      <c r="Q1123" s="1">
        <v>44228</v>
      </c>
      <c r="R1123" s="1">
        <v>65537</v>
      </c>
      <c r="S1123" t="s">
        <v>5581</v>
      </c>
      <c r="V1123" t="s">
        <v>4871</v>
      </c>
      <c r="W1123">
        <v>4</v>
      </c>
      <c r="X1123" t="s">
        <v>5606</v>
      </c>
      <c r="Z1123">
        <v>0</v>
      </c>
      <c r="AA1123">
        <v>0</v>
      </c>
      <c r="AB1123" s="1">
        <v>44210</v>
      </c>
      <c r="AC1123" s="1">
        <v>44288</v>
      </c>
      <c r="AD1123" s="1">
        <v>44255</v>
      </c>
    </row>
    <row r="1124" spans="1:30" hidden="1" x14ac:dyDescent="0.3">
      <c r="A1124">
        <v>116422</v>
      </c>
      <c r="B1124" t="str">
        <f>_xlfn.XLOOKUP(A1124,'Member Info (COBRA 65)'!A:A,'Member Info (COBRA 65)'!J:J)</f>
        <v>Nalco Pre65 Retiree</v>
      </c>
      <c r="C1124" t="s">
        <v>3762</v>
      </c>
      <c r="D1124" t="s">
        <v>3763</v>
      </c>
      <c r="E1124" s="5">
        <v>23369</v>
      </c>
      <c r="F1124" s="5">
        <v>44481</v>
      </c>
      <c r="H1124" s="6">
        <f t="shared" si="237"/>
        <v>58</v>
      </c>
      <c r="J1124" t="s">
        <v>5617</v>
      </c>
      <c r="K1124">
        <v>6175</v>
      </c>
      <c r="L1124" t="s">
        <v>5618</v>
      </c>
      <c r="M1124" t="str">
        <f t="shared" si="238"/>
        <v>116422 Ecolab Retiree - VSP Vision Plan</v>
      </c>
      <c r="N1124" s="1">
        <v>44378</v>
      </c>
      <c r="O1124" s="1">
        <v>44378</v>
      </c>
      <c r="P1124" s="1">
        <v>65537</v>
      </c>
      <c r="Q1124" s="1">
        <v>44378</v>
      </c>
      <c r="R1124" s="1">
        <v>65537</v>
      </c>
      <c r="S1124" t="s">
        <v>5581</v>
      </c>
      <c r="V1124" t="s">
        <v>4871</v>
      </c>
      <c r="W1124">
        <v>4</v>
      </c>
      <c r="X1124" t="s">
        <v>5606</v>
      </c>
      <c r="Z1124">
        <v>0</v>
      </c>
      <c r="AA1124">
        <v>0</v>
      </c>
      <c r="AB1124" s="1">
        <v>44350</v>
      </c>
      <c r="AC1124" s="1">
        <v>44438</v>
      </c>
      <c r="AD1124" s="1">
        <v>44395</v>
      </c>
    </row>
    <row r="1125" spans="1:30" hidden="1" x14ac:dyDescent="0.3">
      <c r="A1125">
        <v>116425</v>
      </c>
      <c r="B1125" t="str">
        <f>_xlfn.XLOOKUP(A1125,'Member Info (COBRA 65)'!A:A,'Member Info (COBRA 65)'!J:J)</f>
        <v>Nalco Pre65 Retiree</v>
      </c>
      <c r="C1125" t="s">
        <v>3785</v>
      </c>
      <c r="D1125" t="s">
        <v>3786</v>
      </c>
      <c r="E1125" s="5">
        <v>22786</v>
      </c>
      <c r="F1125" s="5">
        <v>44481</v>
      </c>
      <c r="H1125" s="6">
        <f t="shared" si="237"/>
        <v>60</v>
      </c>
      <c r="J1125" t="s">
        <v>5617</v>
      </c>
      <c r="K1125">
        <v>6175</v>
      </c>
      <c r="L1125" t="s">
        <v>5618</v>
      </c>
      <c r="M1125" t="str">
        <f t="shared" si="238"/>
        <v>116425 Ecolab Retiree - VSP Vision Plan</v>
      </c>
      <c r="N1125" s="1">
        <v>43405</v>
      </c>
      <c r="O1125" s="1">
        <v>43405</v>
      </c>
      <c r="P1125" s="1">
        <v>65319</v>
      </c>
      <c r="Q1125" s="1">
        <v>44197</v>
      </c>
      <c r="R1125" s="1">
        <v>65319</v>
      </c>
      <c r="S1125" t="s">
        <v>5581</v>
      </c>
      <c r="V1125" t="s">
        <v>4871</v>
      </c>
      <c r="W1125">
        <v>4</v>
      </c>
      <c r="X1125" t="s">
        <v>5606</v>
      </c>
      <c r="Z1125">
        <v>0</v>
      </c>
      <c r="AA1125">
        <v>0</v>
      </c>
      <c r="AB1125" s="1">
        <v>43376</v>
      </c>
      <c r="AC1125" s="1">
        <v>43465</v>
      </c>
      <c r="AD1125" s="1">
        <v>43421</v>
      </c>
    </row>
    <row r="1126" spans="1:30" hidden="1" x14ac:dyDescent="0.3">
      <c r="A1126">
        <v>116697</v>
      </c>
      <c r="B1126" t="str">
        <f>_xlfn.XLOOKUP(A1126,'Member Info (COBRA 65)'!A:A,'Member Info (COBRA 65)'!J:J)</f>
        <v>Nalco Pre65 Retiree</v>
      </c>
      <c r="C1126" t="s">
        <v>4219</v>
      </c>
      <c r="D1126" t="s">
        <v>4220</v>
      </c>
      <c r="E1126" s="5">
        <v>21614</v>
      </c>
      <c r="F1126" s="5">
        <v>44481</v>
      </c>
      <c r="H1126" s="6">
        <f t="shared" si="237"/>
        <v>63</v>
      </c>
      <c r="J1126" t="s">
        <v>5617</v>
      </c>
      <c r="K1126">
        <v>6175</v>
      </c>
      <c r="L1126" t="s">
        <v>5618</v>
      </c>
      <c r="M1126" t="str">
        <f t="shared" si="238"/>
        <v>116697 Ecolab Retiree - VSP Vision Plan</v>
      </c>
      <c r="N1126" s="1">
        <v>43831</v>
      </c>
      <c r="O1126" s="1">
        <v>43831</v>
      </c>
      <c r="P1126" s="1">
        <v>65537</v>
      </c>
      <c r="Q1126" s="1">
        <v>44378</v>
      </c>
      <c r="R1126" s="1">
        <v>65537</v>
      </c>
      <c r="S1126" t="s">
        <v>5581</v>
      </c>
      <c r="V1126" t="s">
        <v>4871</v>
      </c>
      <c r="W1126">
        <v>4</v>
      </c>
      <c r="X1126" t="s">
        <v>5606</v>
      </c>
      <c r="Z1126">
        <v>0</v>
      </c>
      <c r="AA1126">
        <v>0</v>
      </c>
      <c r="AB1126" s="1">
        <v>43814</v>
      </c>
      <c r="AC1126" s="1">
        <v>43891</v>
      </c>
      <c r="AD1126" s="1">
        <v>43859</v>
      </c>
    </row>
    <row r="1127" spans="1:30" hidden="1" x14ac:dyDescent="0.3">
      <c r="A1127">
        <v>116700</v>
      </c>
      <c r="B1127" t="str">
        <f>_xlfn.XLOOKUP(A1127,'Member Info (COBRA 65)'!A:A,'Member Info (COBRA 65)'!J:J)</f>
        <v>Nalco Pre65 Retiree</v>
      </c>
      <c r="C1127" t="s">
        <v>4244</v>
      </c>
      <c r="D1127" t="s">
        <v>4245</v>
      </c>
      <c r="E1127" s="5">
        <v>21545</v>
      </c>
      <c r="F1127" s="5">
        <v>44481</v>
      </c>
      <c r="H1127" s="6">
        <f t="shared" si="237"/>
        <v>63</v>
      </c>
      <c r="J1127" t="s">
        <v>5617</v>
      </c>
      <c r="K1127">
        <v>6175</v>
      </c>
      <c r="L1127" t="s">
        <v>5618</v>
      </c>
      <c r="M1127" t="str">
        <f t="shared" si="238"/>
        <v>116700 Ecolab Retiree - VSP Vision Plan</v>
      </c>
      <c r="N1127" s="1">
        <v>43070</v>
      </c>
      <c r="O1127" s="1">
        <v>43070</v>
      </c>
      <c r="P1127" s="1">
        <v>64984</v>
      </c>
      <c r="Q1127" s="1">
        <v>44197</v>
      </c>
      <c r="R1127" s="1">
        <v>64984</v>
      </c>
      <c r="S1127" t="s">
        <v>5581</v>
      </c>
      <c r="V1127" t="s">
        <v>4871</v>
      </c>
      <c r="W1127">
        <v>4</v>
      </c>
      <c r="X1127" t="s">
        <v>5606</v>
      </c>
      <c r="Z1127">
        <v>0</v>
      </c>
      <c r="AA1127">
        <v>0</v>
      </c>
      <c r="AB1127" s="1">
        <v>43071</v>
      </c>
      <c r="AC1127" s="1">
        <v>43130</v>
      </c>
      <c r="AD1127" s="1">
        <v>43116</v>
      </c>
    </row>
    <row r="1128" spans="1:30" hidden="1" x14ac:dyDescent="0.3">
      <c r="A1128">
        <v>116708</v>
      </c>
      <c r="B1128" t="str">
        <f>_xlfn.XLOOKUP(A1128,'Member Info (COBRA 65)'!A:A,'Member Info (COBRA 65)'!J:J)</f>
        <v>Nalco Pre65 Retiree</v>
      </c>
      <c r="C1128" t="s">
        <v>4303</v>
      </c>
      <c r="D1128" t="s">
        <v>4304</v>
      </c>
      <c r="E1128" s="5">
        <v>22452</v>
      </c>
      <c r="F1128" s="5">
        <v>44481</v>
      </c>
      <c r="H1128" s="6">
        <f t="shared" si="237"/>
        <v>61</v>
      </c>
      <c r="J1128" t="s">
        <v>5617</v>
      </c>
      <c r="K1128">
        <v>6175</v>
      </c>
      <c r="L1128" t="s">
        <v>5618</v>
      </c>
      <c r="M1128" t="str">
        <f t="shared" si="238"/>
        <v>116708 Ecolab Retiree - VSP Vision Plan</v>
      </c>
      <c r="N1128" s="1">
        <v>43435</v>
      </c>
      <c r="O1128" s="1">
        <v>43435</v>
      </c>
      <c r="P1128" s="1">
        <v>65349</v>
      </c>
      <c r="Q1128" s="1">
        <v>44197</v>
      </c>
      <c r="R1128" s="1">
        <v>65349</v>
      </c>
      <c r="S1128" t="s">
        <v>5581</v>
      </c>
      <c r="V1128" t="s">
        <v>4871</v>
      </c>
      <c r="W1128">
        <v>4</v>
      </c>
      <c r="X1128" t="s">
        <v>5606</v>
      </c>
      <c r="Z1128">
        <v>0</v>
      </c>
      <c r="AA1128">
        <v>0</v>
      </c>
      <c r="AB1128" s="1">
        <v>43435</v>
      </c>
      <c r="AC1128" s="1">
        <v>43495</v>
      </c>
      <c r="AD1128" s="1">
        <v>43480</v>
      </c>
    </row>
    <row r="1129" spans="1:30" hidden="1" x14ac:dyDescent="0.3">
      <c r="A1129">
        <v>116709</v>
      </c>
      <c r="B1129" t="str">
        <f>_xlfn.XLOOKUP(A1129,'Member Info (COBRA 65)'!A:A,'Member Info (COBRA 65)'!J:J)</f>
        <v>Nalco Pre65 Retiree</v>
      </c>
      <c r="C1129" t="s">
        <v>4312</v>
      </c>
      <c r="D1129" t="s">
        <v>4313</v>
      </c>
      <c r="E1129" s="5">
        <v>23650</v>
      </c>
      <c r="F1129" s="5">
        <v>44481</v>
      </c>
      <c r="H1129" s="6">
        <f t="shared" si="237"/>
        <v>58</v>
      </c>
      <c r="J1129" t="s">
        <v>5617</v>
      </c>
      <c r="K1129">
        <v>6175</v>
      </c>
      <c r="L1129" t="s">
        <v>5618</v>
      </c>
      <c r="M1129" t="str">
        <f t="shared" si="238"/>
        <v>116709 Ecolab Retiree - VSP Vision Plan</v>
      </c>
      <c r="N1129" s="1">
        <v>43831</v>
      </c>
      <c r="O1129" s="1">
        <v>43831</v>
      </c>
      <c r="P1129" s="1">
        <v>65537</v>
      </c>
      <c r="Q1129" s="1">
        <v>44197</v>
      </c>
      <c r="R1129" s="1">
        <v>65537</v>
      </c>
      <c r="S1129" t="s">
        <v>5581</v>
      </c>
      <c r="V1129" t="s">
        <v>4871</v>
      </c>
      <c r="W1129">
        <v>4</v>
      </c>
      <c r="X1129" t="s">
        <v>5606</v>
      </c>
      <c r="Z1129">
        <v>0</v>
      </c>
      <c r="AA1129">
        <v>0</v>
      </c>
      <c r="AB1129" s="1">
        <v>43830</v>
      </c>
      <c r="AC1129" s="1">
        <v>43891</v>
      </c>
      <c r="AD1129" s="1">
        <v>43875</v>
      </c>
    </row>
    <row r="1130" spans="1:30" hidden="1" x14ac:dyDescent="0.3">
      <c r="A1130">
        <v>116711</v>
      </c>
      <c r="B1130" t="str">
        <f>_xlfn.XLOOKUP(A1130,'Member Info (COBRA 65)'!A:A,'Member Info (COBRA 65)'!J:J)</f>
        <v>Nalco Pre65 Retiree</v>
      </c>
      <c r="C1130" t="s">
        <v>4328</v>
      </c>
      <c r="D1130" t="s">
        <v>4329</v>
      </c>
      <c r="E1130" s="5">
        <v>21313</v>
      </c>
      <c r="F1130" s="5">
        <v>44481</v>
      </c>
      <c r="H1130" s="6">
        <f t="shared" si="237"/>
        <v>64</v>
      </c>
      <c r="J1130" t="s">
        <v>5617</v>
      </c>
      <c r="K1130">
        <v>6175</v>
      </c>
      <c r="L1130" t="s">
        <v>5618</v>
      </c>
      <c r="M1130" t="str">
        <f t="shared" si="238"/>
        <v>116711 Ecolab Retiree - VSP Vision Plan</v>
      </c>
      <c r="N1130" s="1">
        <v>43891</v>
      </c>
      <c r="O1130" s="1">
        <v>43891</v>
      </c>
      <c r="P1130" s="1">
        <v>65537</v>
      </c>
      <c r="Q1130" s="1">
        <v>44440</v>
      </c>
      <c r="R1130" s="1">
        <v>65537</v>
      </c>
      <c r="S1130" t="s">
        <v>5581</v>
      </c>
      <c r="V1130" t="s">
        <v>4871</v>
      </c>
      <c r="W1130">
        <v>4</v>
      </c>
      <c r="X1130" t="s">
        <v>5606</v>
      </c>
      <c r="Z1130">
        <v>0</v>
      </c>
      <c r="AA1130">
        <v>0</v>
      </c>
      <c r="AB1130" s="1">
        <v>43884</v>
      </c>
      <c r="AC1130" s="1">
        <v>43951</v>
      </c>
      <c r="AD1130" s="1">
        <v>43929</v>
      </c>
    </row>
    <row r="1131" spans="1:30" hidden="1" x14ac:dyDescent="0.3">
      <c r="A1131">
        <v>116714</v>
      </c>
      <c r="B1131" t="str">
        <f>_xlfn.XLOOKUP(A1131,'Member Info (COBRA 65)'!A:A,'Member Info (COBRA 65)'!J:J)</f>
        <v>Nalco Pre65 Retiree</v>
      </c>
      <c r="C1131" t="s">
        <v>4354</v>
      </c>
      <c r="D1131" t="s">
        <v>4355</v>
      </c>
      <c r="E1131" s="5">
        <v>22510</v>
      </c>
      <c r="F1131" s="5">
        <v>44481</v>
      </c>
      <c r="H1131" s="6">
        <f t="shared" si="237"/>
        <v>61</v>
      </c>
      <c r="J1131" t="s">
        <v>5617</v>
      </c>
      <c r="K1131">
        <v>6175</v>
      </c>
      <c r="L1131" t="s">
        <v>5618</v>
      </c>
      <c r="M1131" t="str">
        <f t="shared" si="238"/>
        <v>116714 Ecolab Retiree - VSP Vision Plan</v>
      </c>
      <c r="N1131" s="1">
        <v>43435</v>
      </c>
      <c r="O1131" s="1">
        <v>43435</v>
      </c>
      <c r="P1131" s="1">
        <v>65349</v>
      </c>
      <c r="Q1131" s="1">
        <v>44197</v>
      </c>
      <c r="R1131" s="1">
        <v>65349</v>
      </c>
      <c r="S1131" t="s">
        <v>5581</v>
      </c>
      <c r="V1131" t="s">
        <v>4871</v>
      </c>
      <c r="W1131">
        <v>4</v>
      </c>
      <c r="X1131" t="s">
        <v>5606</v>
      </c>
      <c r="Z1131">
        <v>0</v>
      </c>
      <c r="AA1131">
        <v>0</v>
      </c>
      <c r="AB1131" s="1">
        <v>43415</v>
      </c>
      <c r="AC1131" s="1">
        <v>43495</v>
      </c>
      <c r="AD1131" s="1">
        <v>43460</v>
      </c>
    </row>
    <row r="1132" spans="1:30" hidden="1" x14ac:dyDescent="0.3">
      <c r="A1132">
        <v>116716</v>
      </c>
      <c r="B1132" t="str">
        <f>_xlfn.XLOOKUP(A1132,'Member Info (COBRA 65)'!A:A,'Member Info (COBRA 65)'!J:J)</f>
        <v>Nalco Pre65 Retiree</v>
      </c>
      <c r="C1132" t="s">
        <v>4371</v>
      </c>
      <c r="D1132" t="s">
        <v>4372</v>
      </c>
      <c r="E1132" s="5">
        <v>22059</v>
      </c>
      <c r="F1132" s="5">
        <v>44481</v>
      </c>
      <c r="H1132" s="6">
        <f t="shared" si="237"/>
        <v>62</v>
      </c>
      <c r="J1132" t="s">
        <v>5617</v>
      </c>
      <c r="K1132">
        <v>6175</v>
      </c>
      <c r="L1132" t="s">
        <v>5618</v>
      </c>
      <c r="M1132" t="str">
        <f t="shared" si="238"/>
        <v>116716 Ecolab Retiree - VSP Vision Plan</v>
      </c>
      <c r="N1132" s="1">
        <v>43070</v>
      </c>
      <c r="O1132" s="1">
        <v>43070</v>
      </c>
      <c r="P1132" s="1">
        <v>64984</v>
      </c>
      <c r="Q1132" s="1">
        <v>44197</v>
      </c>
      <c r="R1132" s="1">
        <v>64984</v>
      </c>
      <c r="S1132" t="s">
        <v>5581</v>
      </c>
      <c r="V1132" t="s">
        <v>4871</v>
      </c>
      <c r="W1132">
        <v>4</v>
      </c>
      <c r="X1132" t="s">
        <v>5606</v>
      </c>
      <c r="Z1132">
        <v>0</v>
      </c>
      <c r="AA1132">
        <v>0</v>
      </c>
      <c r="AB1132" s="1">
        <v>43055</v>
      </c>
      <c r="AC1132" s="1">
        <v>43130</v>
      </c>
      <c r="AD1132" s="1">
        <v>43100</v>
      </c>
    </row>
    <row r="1133" spans="1:30" hidden="1" x14ac:dyDescent="0.3">
      <c r="A1133">
        <v>116719</v>
      </c>
      <c r="B1133" t="str">
        <f>_xlfn.XLOOKUP(A1133,'Member Info (COBRA 65)'!A:A,'Member Info (COBRA 65)'!J:J)</f>
        <v>Nalco Pre65 Retiree</v>
      </c>
      <c r="C1133" t="s">
        <v>4393</v>
      </c>
      <c r="D1133" t="s">
        <v>4394</v>
      </c>
      <c r="E1133" s="5">
        <v>21416</v>
      </c>
      <c r="F1133" s="5">
        <v>44481</v>
      </c>
      <c r="H1133" s="6">
        <f t="shared" si="237"/>
        <v>64</v>
      </c>
      <c r="J1133" t="s">
        <v>5617</v>
      </c>
      <c r="K1133">
        <v>6175</v>
      </c>
      <c r="L1133" t="s">
        <v>5618</v>
      </c>
      <c r="M1133" t="str">
        <f t="shared" si="238"/>
        <v>116719 Ecolab Retiree - VSP Vision Plan</v>
      </c>
      <c r="N1133" s="1">
        <v>44013</v>
      </c>
      <c r="O1133" s="1">
        <v>44013</v>
      </c>
      <c r="P1133" s="1">
        <v>65537</v>
      </c>
      <c r="Q1133" s="1">
        <v>44197</v>
      </c>
      <c r="R1133" s="1">
        <v>65537</v>
      </c>
      <c r="S1133" t="s">
        <v>5581</v>
      </c>
      <c r="V1133" t="s">
        <v>4871</v>
      </c>
      <c r="W1133">
        <v>4</v>
      </c>
      <c r="X1133" t="s">
        <v>5606</v>
      </c>
      <c r="Z1133">
        <v>0</v>
      </c>
      <c r="AA1133">
        <v>0</v>
      </c>
      <c r="AB1133" s="1">
        <v>43986</v>
      </c>
      <c r="AC1133" s="1">
        <v>44073</v>
      </c>
      <c r="AD1133" s="1">
        <v>44031</v>
      </c>
    </row>
    <row r="1134" spans="1:30" hidden="1" x14ac:dyDescent="0.3">
      <c r="A1134">
        <v>116720</v>
      </c>
      <c r="B1134" t="str">
        <f>_xlfn.XLOOKUP(A1134,'Member Info (COBRA 65)'!A:A,'Member Info (COBRA 65)'!J:J)</f>
        <v>Nalco Pre65 Retiree</v>
      </c>
      <c r="C1134" t="s">
        <v>4402</v>
      </c>
      <c r="D1134" t="s">
        <v>4403</v>
      </c>
      <c r="E1134" s="5">
        <v>21085</v>
      </c>
      <c r="F1134" s="5">
        <v>44481</v>
      </c>
      <c r="H1134" s="6">
        <f t="shared" si="237"/>
        <v>65</v>
      </c>
      <c r="J1134" t="s">
        <v>5617</v>
      </c>
      <c r="K1134">
        <v>6175</v>
      </c>
      <c r="L1134" t="s">
        <v>5618</v>
      </c>
      <c r="M1134" t="str">
        <f t="shared" si="238"/>
        <v>116720 Ecolab Retiree - VSP Vision Plan</v>
      </c>
      <c r="N1134" s="1">
        <v>44013</v>
      </c>
      <c r="O1134" s="1">
        <v>44013</v>
      </c>
      <c r="P1134" s="1">
        <v>65537</v>
      </c>
      <c r="Q1134" s="1">
        <v>44197</v>
      </c>
      <c r="R1134" s="1">
        <v>65537</v>
      </c>
      <c r="S1134" t="s">
        <v>5581</v>
      </c>
      <c r="V1134" t="s">
        <v>4871</v>
      </c>
      <c r="W1134">
        <v>4</v>
      </c>
      <c r="X1134" t="s">
        <v>5606</v>
      </c>
      <c r="Z1134">
        <v>0</v>
      </c>
      <c r="AA1134">
        <v>0</v>
      </c>
      <c r="AB1134" s="1">
        <v>43986</v>
      </c>
      <c r="AC1134" s="1">
        <v>44073</v>
      </c>
      <c r="AD1134" s="1">
        <v>44031</v>
      </c>
    </row>
    <row r="1135" spans="1:30" hidden="1" x14ac:dyDescent="0.3">
      <c r="A1135">
        <v>116692</v>
      </c>
      <c r="B1135" t="str">
        <f>_xlfn.XLOOKUP(A1135,'Member Info (COBRA 65)'!A:A,'Member Info (COBRA 65)'!J:J)</f>
        <v>Nalco Pre65 Retiree</v>
      </c>
      <c r="C1135" t="s">
        <v>4196</v>
      </c>
      <c r="D1135" t="s">
        <v>4197</v>
      </c>
      <c r="E1135" s="5">
        <v>22526</v>
      </c>
      <c r="F1135" s="5">
        <v>44481</v>
      </c>
      <c r="H1135" s="6">
        <f t="shared" si="237"/>
        <v>61</v>
      </c>
      <c r="J1135" t="s">
        <v>5617</v>
      </c>
      <c r="K1135">
        <v>6175</v>
      </c>
      <c r="L1135" t="s">
        <v>5618</v>
      </c>
      <c r="M1135" t="str">
        <f t="shared" si="238"/>
        <v>116692 Ecolab Retiree - VSP Vision Plan</v>
      </c>
      <c r="N1135" s="1">
        <v>43221</v>
      </c>
      <c r="O1135" s="1">
        <v>43221</v>
      </c>
      <c r="P1135" s="1">
        <v>65135</v>
      </c>
      <c r="Q1135" s="1">
        <v>44197</v>
      </c>
      <c r="R1135" s="1">
        <v>65135</v>
      </c>
      <c r="S1135" t="s">
        <v>5581</v>
      </c>
      <c r="V1135" t="s">
        <v>4871</v>
      </c>
      <c r="W1135">
        <v>4</v>
      </c>
      <c r="X1135" t="s">
        <v>5606</v>
      </c>
      <c r="Z1135">
        <v>0</v>
      </c>
      <c r="AA1135">
        <v>0</v>
      </c>
      <c r="AB1135" s="1">
        <v>43222</v>
      </c>
      <c r="AC1135" s="1">
        <v>43281</v>
      </c>
      <c r="AD1135" s="1">
        <v>43267</v>
      </c>
    </row>
    <row r="1136" spans="1:30" hidden="1" x14ac:dyDescent="0.3">
      <c r="A1136">
        <v>116695</v>
      </c>
      <c r="B1136" t="str">
        <f>_xlfn.XLOOKUP(A1136,'Member Info (COBRA 65)'!A:A,'Member Info (COBRA 65)'!J:J)</f>
        <v>Ecolab Pre65 Retiree</v>
      </c>
      <c r="C1136" t="s">
        <v>2628</v>
      </c>
      <c r="D1136" t="s">
        <v>2629</v>
      </c>
      <c r="E1136" s="5">
        <v>22058</v>
      </c>
      <c r="F1136" s="5">
        <v>44481</v>
      </c>
      <c r="H1136" s="6">
        <f t="shared" si="237"/>
        <v>62</v>
      </c>
      <c r="J1136" t="s">
        <v>5617</v>
      </c>
      <c r="K1136">
        <v>6175</v>
      </c>
      <c r="L1136" t="s">
        <v>5618</v>
      </c>
      <c r="M1136" t="str">
        <f t="shared" si="238"/>
        <v>116695 Ecolab Retiree - VSP Vision Plan</v>
      </c>
      <c r="N1136" s="1">
        <v>43040</v>
      </c>
      <c r="O1136" s="1">
        <v>43040</v>
      </c>
      <c r="P1136" s="1">
        <v>64954</v>
      </c>
      <c r="Q1136" s="1">
        <v>44197</v>
      </c>
      <c r="R1136" s="1">
        <v>64954</v>
      </c>
      <c r="S1136" t="s">
        <v>5581</v>
      </c>
      <c r="V1136" t="s">
        <v>4871</v>
      </c>
      <c r="W1136">
        <v>4</v>
      </c>
      <c r="X1136" t="s">
        <v>5606</v>
      </c>
      <c r="Z1136">
        <v>0</v>
      </c>
      <c r="AA1136">
        <v>0</v>
      </c>
      <c r="AB1136" s="1">
        <v>43023</v>
      </c>
      <c r="AC1136" s="1">
        <v>43100</v>
      </c>
      <c r="AD1136" s="1">
        <v>43068</v>
      </c>
    </row>
    <row r="1137" spans="1:30" hidden="1" x14ac:dyDescent="0.3">
      <c r="A1137">
        <v>116694</v>
      </c>
      <c r="B1137" t="str">
        <f>_xlfn.XLOOKUP(A1137,'Member Info (COBRA 65)'!A:A,'Member Info (COBRA 65)'!J:J)</f>
        <v>Nalco Pre65 Retiree</v>
      </c>
      <c r="C1137" t="s">
        <v>4212</v>
      </c>
      <c r="D1137" t="s">
        <v>4213</v>
      </c>
      <c r="E1137" s="5">
        <v>21364</v>
      </c>
      <c r="F1137" s="5">
        <v>44481</v>
      </c>
      <c r="H1137" s="6">
        <f t="shared" si="237"/>
        <v>64</v>
      </c>
      <c r="J1137" t="s">
        <v>5617</v>
      </c>
      <c r="K1137">
        <v>6175</v>
      </c>
      <c r="L1137" t="s">
        <v>5618</v>
      </c>
      <c r="M1137" t="str">
        <f t="shared" si="238"/>
        <v>116694 Ecolab Retiree - VSP Vision Plan</v>
      </c>
      <c r="N1137" s="1">
        <v>43435</v>
      </c>
      <c r="O1137" s="1">
        <v>43435</v>
      </c>
      <c r="P1137" s="1">
        <v>65349</v>
      </c>
      <c r="Q1137" s="1">
        <v>44197</v>
      </c>
      <c r="R1137" s="1">
        <v>65349</v>
      </c>
      <c r="S1137" t="s">
        <v>5581</v>
      </c>
      <c r="V1137" t="s">
        <v>4871</v>
      </c>
      <c r="W1137">
        <v>4</v>
      </c>
      <c r="X1137" t="s">
        <v>5606</v>
      </c>
      <c r="Z1137">
        <v>0</v>
      </c>
      <c r="AA1137">
        <v>0</v>
      </c>
      <c r="AB1137" s="1">
        <v>43421</v>
      </c>
      <c r="AC1137" s="1">
        <v>43495</v>
      </c>
      <c r="AD1137" s="1">
        <v>43466</v>
      </c>
    </row>
    <row r="1138" spans="1:30" hidden="1" x14ac:dyDescent="0.3">
      <c r="A1138">
        <v>116679</v>
      </c>
      <c r="B1138" t="str">
        <f>_xlfn.XLOOKUP(A1138,'Member Info (COBRA 65)'!A:A,'Member Info (COBRA 65)'!J:J)</f>
        <v>Nalco Pre65 Retiree</v>
      </c>
      <c r="C1138" t="s">
        <v>4166</v>
      </c>
      <c r="D1138" t="s">
        <v>4167</v>
      </c>
      <c r="E1138" s="5">
        <v>20877</v>
      </c>
      <c r="F1138" s="5">
        <v>44481</v>
      </c>
      <c r="H1138" s="6">
        <f t="shared" si="237"/>
        <v>65</v>
      </c>
      <c r="J1138" t="s">
        <v>5617</v>
      </c>
      <c r="K1138">
        <v>6175</v>
      </c>
      <c r="L1138" t="s">
        <v>5618</v>
      </c>
      <c r="M1138" t="str">
        <f t="shared" si="238"/>
        <v>116679 Ecolab Retiree - VSP Vision Plan</v>
      </c>
      <c r="N1138" s="1">
        <v>42767</v>
      </c>
      <c r="O1138" s="1">
        <v>42767</v>
      </c>
      <c r="P1138" s="1">
        <v>64681</v>
      </c>
      <c r="Q1138" s="1">
        <v>44197</v>
      </c>
      <c r="R1138" s="1">
        <v>64681</v>
      </c>
      <c r="S1138" t="s">
        <v>5581</v>
      </c>
      <c r="V1138" t="s">
        <v>4871</v>
      </c>
      <c r="W1138">
        <v>4</v>
      </c>
      <c r="X1138" t="s">
        <v>5606</v>
      </c>
      <c r="Z1138">
        <v>0</v>
      </c>
      <c r="AA1138">
        <v>0</v>
      </c>
      <c r="AB1138" s="1">
        <v>42738</v>
      </c>
      <c r="AC1138" s="1">
        <v>42827</v>
      </c>
      <c r="AD1138" s="1">
        <v>42783</v>
      </c>
    </row>
    <row r="1139" spans="1:30" hidden="1" x14ac:dyDescent="0.3">
      <c r="A1139">
        <v>116677</v>
      </c>
      <c r="B1139" t="str">
        <f>_xlfn.XLOOKUP(A1139,'Member Info (COBRA 65)'!A:A,'Member Info (COBRA 65)'!J:J)</f>
        <v>Nalco Pre65 Retiree</v>
      </c>
      <c r="C1139" t="s">
        <v>4158</v>
      </c>
      <c r="D1139" t="s">
        <v>4159</v>
      </c>
      <c r="E1139" s="5">
        <v>21902</v>
      </c>
      <c r="F1139" s="5">
        <v>44481</v>
      </c>
      <c r="H1139" s="6">
        <f t="shared" si="237"/>
        <v>62</v>
      </c>
      <c r="J1139" t="s">
        <v>5617</v>
      </c>
      <c r="K1139">
        <v>6175</v>
      </c>
      <c r="L1139" t="s">
        <v>5618</v>
      </c>
      <c r="M1139" t="str">
        <f t="shared" si="238"/>
        <v>116677 Ecolab Retiree - VSP Vision Plan</v>
      </c>
      <c r="N1139" s="1">
        <v>42795</v>
      </c>
      <c r="O1139" s="1">
        <v>42795</v>
      </c>
      <c r="P1139" s="1">
        <v>64709</v>
      </c>
      <c r="Q1139" s="1">
        <v>44197</v>
      </c>
      <c r="R1139" s="1">
        <v>64709</v>
      </c>
      <c r="S1139" t="s">
        <v>5581</v>
      </c>
      <c r="V1139" t="s">
        <v>4871</v>
      </c>
      <c r="W1139">
        <v>4</v>
      </c>
      <c r="X1139" t="s">
        <v>5606</v>
      </c>
      <c r="Z1139">
        <v>0</v>
      </c>
      <c r="AA1139">
        <v>0</v>
      </c>
      <c r="AB1139" s="1">
        <v>42792</v>
      </c>
      <c r="AC1139" s="1">
        <v>42855</v>
      </c>
      <c r="AD1139" s="1">
        <v>42837</v>
      </c>
    </row>
    <row r="1140" spans="1:30" hidden="1" x14ac:dyDescent="0.3">
      <c r="A1140">
        <v>116686</v>
      </c>
      <c r="B1140" t="str">
        <f>_xlfn.XLOOKUP(A1140,'Member Info (COBRA 65)'!A:A,'Member Info (COBRA 65)'!J:J)</f>
        <v>Ecolab Pre65 Retiree</v>
      </c>
      <c r="C1140" t="s">
        <v>2605</v>
      </c>
      <c r="D1140" t="s">
        <v>2606</v>
      </c>
      <c r="E1140" s="5">
        <v>23285</v>
      </c>
      <c r="F1140" s="5">
        <v>44481</v>
      </c>
      <c r="H1140" s="6">
        <f t="shared" si="237"/>
        <v>59</v>
      </c>
      <c r="J1140" t="s">
        <v>5617</v>
      </c>
      <c r="K1140">
        <v>6175</v>
      </c>
      <c r="L1140" t="s">
        <v>5618</v>
      </c>
      <c r="M1140" t="str">
        <f t="shared" si="238"/>
        <v>116686 Ecolab Retiree - VSP Vision Plan</v>
      </c>
      <c r="N1140" s="1">
        <v>43862</v>
      </c>
      <c r="O1140" s="1">
        <v>43862</v>
      </c>
      <c r="P1140" s="1">
        <v>65537</v>
      </c>
      <c r="Q1140" s="1">
        <v>44409</v>
      </c>
      <c r="R1140" s="1">
        <v>65537</v>
      </c>
      <c r="S1140" t="s">
        <v>5581</v>
      </c>
      <c r="V1140" t="s">
        <v>4871</v>
      </c>
      <c r="W1140">
        <v>4</v>
      </c>
      <c r="X1140" t="s">
        <v>5606</v>
      </c>
      <c r="Z1140">
        <v>0</v>
      </c>
      <c r="AA1140">
        <v>0</v>
      </c>
      <c r="AB1140" s="1">
        <v>43835</v>
      </c>
      <c r="AC1140" s="1">
        <v>43922</v>
      </c>
      <c r="AD1140" s="1">
        <v>43880</v>
      </c>
    </row>
    <row r="1141" spans="1:30" hidden="1" x14ac:dyDescent="0.3">
      <c r="A1141">
        <v>116685</v>
      </c>
      <c r="B1141" t="str">
        <f>_xlfn.XLOOKUP(A1141,'Member Info (COBRA 65)'!A:A,'Member Info (COBRA 65)'!J:J)</f>
        <v>Ecolab Pre65 Retiree</v>
      </c>
      <c r="C1141" t="s">
        <v>2598</v>
      </c>
      <c r="D1141" t="s">
        <v>2599</v>
      </c>
      <c r="E1141" s="5">
        <v>20795</v>
      </c>
      <c r="F1141" s="5">
        <v>44481</v>
      </c>
      <c r="H1141" s="6">
        <f t="shared" si="237"/>
        <v>65</v>
      </c>
      <c r="J1141" t="s">
        <v>5617</v>
      </c>
      <c r="K1141">
        <v>6175</v>
      </c>
      <c r="L1141" t="s">
        <v>5618</v>
      </c>
      <c r="M1141" t="str">
        <f t="shared" si="238"/>
        <v>116685 Ecolab Retiree - VSP Vision Plan</v>
      </c>
      <c r="N1141" s="1">
        <v>43862</v>
      </c>
      <c r="O1141" s="1">
        <v>43862</v>
      </c>
      <c r="P1141" s="1">
        <v>65537</v>
      </c>
      <c r="Q1141" s="1">
        <v>44409</v>
      </c>
      <c r="R1141" s="1">
        <v>65537</v>
      </c>
      <c r="S1141" t="s">
        <v>5581</v>
      </c>
      <c r="V1141" t="s">
        <v>4871</v>
      </c>
      <c r="W1141">
        <v>4</v>
      </c>
      <c r="X1141" t="s">
        <v>5606</v>
      </c>
      <c r="Z1141">
        <v>0</v>
      </c>
      <c r="AA1141">
        <v>0</v>
      </c>
      <c r="AB1141" s="1">
        <v>43838</v>
      </c>
      <c r="AC1141" s="1">
        <v>43922</v>
      </c>
      <c r="AD1141" s="1">
        <v>43883</v>
      </c>
    </row>
    <row r="1142" spans="1:30" hidden="1" x14ac:dyDescent="0.3">
      <c r="A1142">
        <v>116640</v>
      </c>
      <c r="B1142" t="str">
        <f>_xlfn.XLOOKUP(A1142,'Member Info (COBRA 65)'!A:A,'Member Info (COBRA 65)'!J:J)</f>
        <v>Nalco Pre65 Retiree</v>
      </c>
      <c r="C1142" t="s">
        <v>4019</v>
      </c>
      <c r="D1142" t="s">
        <v>4020</v>
      </c>
      <c r="E1142" s="5">
        <v>21697</v>
      </c>
      <c r="F1142" s="5">
        <v>44481</v>
      </c>
      <c r="H1142" s="6">
        <f t="shared" si="237"/>
        <v>63</v>
      </c>
      <c r="J1142" t="s">
        <v>5617</v>
      </c>
      <c r="K1142">
        <v>6175</v>
      </c>
      <c r="L1142" t="s">
        <v>5618</v>
      </c>
      <c r="M1142" t="str">
        <f t="shared" si="238"/>
        <v>116640 Ecolab Retiree - VSP Vision Plan</v>
      </c>
      <c r="N1142" s="1">
        <v>44378</v>
      </c>
      <c r="O1142" s="1">
        <v>44378</v>
      </c>
      <c r="P1142" s="1">
        <v>65537</v>
      </c>
      <c r="Q1142" s="1">
        <v>44378</v>
      </c>
      <c r="R1142" s="1">
        <v>65537</v>
      </c>
      <c r="S1142" t="s">
        <v>5581</v>
      </c>
      <c r="V1142" t="s">
        <v>4871</v>
      </c>
      <c r="W1142">
        <v>4</v>
      </c>
      <c r="X1142" t="s">
        <v>5606</v>
      </c>
      <c r="Z1142">
        <v>0</v>
      </c>
      <c r="AA1142">
        <v>0</v>
      </c>
      <c r="AB1142" s="1">
        <v>44379</v>
      </c>
      <c r="AC1142" s="1">
        <v>44438</v>
      </c>
      <c r="AD1142" s="1">
        <v>44424</v>
      </c>
    </row>
    <row r="1143" spans="1:30" hidden="1" x14ac:dyDescent="0.3">
      <c r="A1143">
        <v>116641</v>
      </c>
      <c r="B1143" t="str">
        <f>_xlfn.XLOOKUP(A1143,'Member Info (COBRA 65)'!A:A,'Member Info (COBRA 65)'!J:J)</f>
        <v>Nalco Pre65 Retiree</v>
      </c>
      <c r="C1143" t="s">
        <v>4028</v>
      </c>
      <c r="D1143" t="s">
        <v>4029</v>
      </c>
      <c r="E1143" s="5">
        <v>21686</v>
      </c>
      <c r="F1143" s="5">
        <v>44481</v>
      </c>
      <c r="H1143" s="6">
        <f t="shared" si="237"/>
        <v>63</v>
      </c>
      <c r="J1143" t="s">
        <v>5617</v>
      </c>
      <c r="K1143">
        <v>6175</v>
      </c>
      <c r="L1143" t="s">
        <v>5618</v>
      </c>
      <c r="M1143" t="str">
        <f t="shared" si="238"/>
        <v>116641 Ecolab Retiree - VSP Vision Plan</v>
      </c>
      <c r="N1143" s="1">
        <v>42917</v>
      </c>
      <c r="O1143" s="1">
        <v>42917</v>
      </c>
      <c r="P1143" s="1">
        <v>64831</v>
      </c>
      <c r="Q1143" s="1">
        <v>44197</v>
      </c>
      <c r="R1143" s="1">
        <v>64831</v>
      </c>
      <c r="S1143" t="s">
        <v>5581</v>
      </c>
      <c r="V1143" t="s">
        <v>4871</v>
      </c>
      <c r="W1143">
        <v>4</v>
      </c>
      <c r="X1143" t="s">
        <v>5606</v>
      </c>
      <c r="Z1143">
        <v>0</v>
      </c>
      <c r="AA1143">
        <v>0</v>
      </c>
      <c r="AB1143" s="1">
        <v>42903</v>
      </c>
      <c r="AC1143" s="1">
        <v>42977</v>
      </c>
      <c r="AD1143" s="1">
        <v>42948</v>
      </c>
    </row>
    <row r="1144" spans="1:30" hidden="1" x14ac:dyDescent="0.3">
      <c r="A1144">
        <v>116667</v>
      </c>
      <c r="B1144" t="str">
        <f>_xlfn.XLOOKUP(A1144,'Member Info (COBRA 65)'!A:A,'Member Info (COBRA 65)'!J:J)</f>
        <v>Nalco Pre65 Retiree</v>
      </c>
      <c r="C1144" t="s">
        <v>4113</v>
      </c>
      <c r="D1144" t="s">
        <v>4114</v>
      </c>
      <c r="E1144" s="5">
        <v>20878</v>
      </c>
      <c r="F1144" s="5">
        <v>44481</v>
      </c>
      <c r="H1144" s="6">
        <f t="shared" si="237"/>
        <v>65</v>
      </c>
      <c r="J1144" t="s">
        <v>5617</v>
      </c>
      <c r="K1144">
        <v>6175</v>
      </c>
      <c r="L1144" t="s">
        <v>5618</v>
      </c>
      <c r="M1144" t="str">
        <f t="shared" si="238"/>
        <v>116667 Ecolab Retiree - VSP Vision Plan</v>
      </c>
      <c r="N1144" s="1">
        <v>42552</v>
      </c>
      <c r="O1144" s="1">
        <v>42552</v>
      </c>
      <c r="P1144" s="1">
        <v>64466</v>
      </c>
      <c r="Q1144" s="1">
        <v>44197</v>
      </c>
      <c r="R1144" s="1">
        <v>64466</v>
      </c>
      <c r="S1144" t="s">
        <v>5581</v>
      </c>
      <c r="V1144" t="s">
        <v>4871</v>
      </c>
      <c r="W1144">
        <v>4</v>
      </c>
      <c r="X1144" t="s">
        <v>5606</v>
      </c>
      <c r="Z1144">
        <v>0</v>
      </c>
      <c r="AA1144">
        <v>0</v>
      </c>
      <c r="AB1144" s="1">
        <v>42540</v>
      </c>
      <c r="AC1144" s="1">
        <v>42612</v>
      </c>
      <c r="AD1144" s="1">
        <v>42585</v>
      </c>
    </row>
    <row r="1145" spans="1:30" hidden="1" x14ac:dyDescent="0.3">
      <c r="A1145">
        <v>116674</v>
      </c>
      <c r="B1145" t="str">
        <f>_xlfn.XLOOKUP(A1145,'Member Info (COBRA 65)'!A:A,'Member Info (COBRA 65)'!J:J)</f>
        <v>Nalco Pre65 Retiree</v>
      </c>
      <c r="C1145" t="s">
        <v>4149</v>
      </c>
      <c r="D1145" t="s">
        <v>4150</v>
      </c>
      <c r="E1145" s="5">
        <v>22851</v>
      </c>
      <c r="F1145" s="5">
        <v>44481</v>
      </c>
      <c r="H1145" s="6">
        <f t="shared" si="237"/>
        <v>60</v>
      </c>
      <c r="J1145" t="s">
        <v>5617</v>
      </c>
      <c r="K1145">
        <v>6175</v>
      </c>
      <c r="L1145" t="s">
        <v>5618</v>
      </c>
      <c r="M1145" t="str">
        <f t="shared" si="238"/>
        <v>116674 Ecolab Retiree - VSP Vision Plan</v>
      </c>
      <c r="N1145" s="1">
        <v>43435</v>
      </c>
      <c r="O1145" s="1">
        <v>43435</v>
      </c>
      <c r="P1145" s="1">
        <v>65349</v>
      </c>
      <c r="Q1145" s="1">
        <v>44197</v>
      </c>
      <c r="R1145" s="1">
        <v>65349</v>
      </c>
      <c r="S1145" t="s">
        <v>5581</v>
      </c>
      <c r="V1145" t="s">
        <v>4871</v>
      </c>
      <c r="W1145">
        <v>4</v>
      </c>
      <c r="X1145" t="s">
        <v>5606</v>
      </c>
      <c r="Z1145">
        <v>0</v>
      </c>
      <c r="AA1145">
        <v>0</v>
      </c>
      <c r="AB1145" s="1">
        <v>43436</v>
      </c>
      <c r="AC1145" s="1">
        <v>43495</v>
      </c>
      <c r="AD1145" s="1">
        <v>43481</v>
      </c>
    </row>
    <row r="1146" spans="1:30" hidden="1" x14ac:dyDescent="0.3">
      <c r="A1146">
        <v>116755</v>
      </c>
      <c r="B1146" t="str">
        <f>_xlfn.XLOOKUP(A1146,'Member Info (COBRA 65)'!A:A,'Member Info (COBRA 65)'!J:J)</f>
        <v>Ecolab Pre65 Retiree</v>
      </c>
      <c r="C1146" t="s">
        <v>2710</v>
      </c>
      <c r="D1146" t="s">
        <v>2711</v>
      </c>
      <c r="E1146" s="5">
        <v>21142</v>
      </c>
      <c r="F1146" s="5">
        <v>44481</v>
      </c>
      <c r="H1146" s="6">
        <f t="shared" si="237"/>
        <v>64</v>
      </c>
      <c r="J1146" t="s">
        <v>5617</v>
      </c>
      <c r="K1146">
        <v>6175</v>
      </c>
      <c r="L1146" t="s">
        <v>5618</v>
      </c>
      <c r="M1146" t="str">
        <f t="shared" si="238"/>
        <v>116755 Ecolab Retiree - VSP Vision Plan</v>
      </c>
      <c r="N1146" s="1">
        <v>43831</v>
      </c>
      <c r="O1146" s="1">
        <v>43831</v>
      </c>
      <c r="P1146" s="1">
        <v>65537</v>
      </c>
      <c r="Q1146" s="1">
        <v>44378</v>
      </c>
      <c r="R1146" s="1">
        <v>65537</v>
      </c>
      <c r="S1146" t="s">
        <v>5581</v>
      </c>
      <c r="V1146" t="s">
        <v>4871</v>
      </c>
      <c r="W1146">
        <v>4</v>
      </c>
      <c r="X1146" t="s">
        <v>5606</v>
      </c>
      <c r="Z1146">
        <v>0</v>
      </c>
      <c r="AA1146">
        <v>0</v>
      </c>
      <c r="AB1146" s="1">
        <v>43832</v>
      </c>
      <c r="AC1146" s="1">
        <v>43891</v>
      </c>
      <c r="AD1146" s="1">
        <v>43877</v>
      </c>
    </row>
    <row r="1147" spans="1:30" hidden="1" x14ac:dyDescent="0.3">
      <c r="A1147">
        <v>116754</v>
      </c>
      <c r="B1147" t="str">
        <f>_xlfn.XLOOKUP(A1147,'Member Info (COBRA 65)'!A:A,'Member Info (COBRA 65)'!J:J)</f>
        <v>Ecolab Pre65 Retiree</v>
      </c>
      <c r="C1147" t="s">
        <v>2702</v>
      </c>
      <c r="D1147" t="s">
        <v>2703</v>
      </c>
      <c r="E1147" s="5">
        <v>22972</v>
      </c>
      <c r="F1147" s="5">
        <v>44481</v>
      </c>
      <c r="H1147" s="6">
        <f t="shared" si="237"/>
        <v>59</v>
      </c>
      <c r="J1147" t="s">
        <v>5617</v>
      </c>
      <c r="K1147">
        <v>6175</v>
      </c>
      <c r="L1147" t="s">
        <v>5618</v>
      </c>
      <c r="M1147" t="str">
        <f t="shared" si="238"/>
        <v>116754 Ecolab Retiree - VSP Vision Plan</v>
      </c>
      <c r="N1147" s="1">
        <v>43862</v>
      </c>
      <c r="O1147" s="1">
        <v>43862</v>
      </c>
      <c r="P1147" s="1">
        <v>65537</v>
      </c>
      <c r="Q1147" s="1">
        <v>44409</v>
      </c>
      <c r="R1147" s="1">
        <v>65537</v>
      </c>
      <c r="S1147" t="s">
        <v>5581</v>
      </c>
      <c r="V1147" t="s">
        <v>4871</v>
      </c>
      <c r="W1147">
        <v>4</v>
      </c>
      <c r="X1147" t="s">
        <v>5606</v>
      </c>
      <c r="Z1147">
        <v>0</v>
      </c>
      <c r="AA1147">
        <v>0</v>
      </c>
      <c r="AB1147" s="1">
        <v>43838</v>
      </c>
      <c r="AC1147" s="1">
        <v>43922</v>
      </c>
      <c r="AD1147" s="1">
        <v>43883</v>
      </c>
    </row>
    <row r="1148" spans="1:30" hidden="1" x14ac:dyDescent="0.3">
      <c r="A1148">
        <v>116749</v>
      </c>
      <c r="B1148" t="str">
        <f>_xlfn.XLOOKUP(A1148,'Member Info (COBRA 65)'!A:A,'Member Info (COBRA 65)'!J:J)</f>
        <v>Nalco Pre65 Retiree</v>
      </c>
      <c r="C1148" t="s">
        <v>4597</v>
      </c>
      <c r="D1148" t="s">
        <v>4598</v>
      </c>
      <c r="E1148" s="5">
        <v>23155</v>
      </c>
      <c r="F1148" s="5">
        <v>44481</v>
      </c>
      <c r="H1148" s="6">
        <f t="shared" si="237"/>
        <v>59</v>
      </c>
      <c r="J1148" t="s">
        <v>5617</v>
      </c>
      <c r="K1148">
        <v>6175</v>
      </c>
      <c r="L1148" t="s">
        <v>5618</v>
      </c>
      <c r="M1148" t="str">
        <f t="shared" si="238"/>
        <v>116749 Ecolab Retiree - VSP Vision Plan</v>
      </c>
      <c r="N1148" s="1">
        <v>43344</v>
      </c>
      <c r="O1148" s="1">
        <v>43344</v>
      </c>
      <c r="P1148" s="1">
        <v>65258</v>
      </c>
      <c r="Q1148" s="1">
        <v>44197</v>
      </c>
      <c r="R1148" s="1">
        <v>65258</v>
      </c>
      <c r="S1148" t="s">
        <v>5581</v>
      </c>
      <c r="V1148" t="s">
        <v>4871</v>
      </c>
      <c r="W1148">
        <v>4</v>
      </c>
      <c r="X1148" t="s">
        <v>5606</v>
      </c>
      <c r="Z1148">
        <v>0</v>
      </c>
      <c r="AA1148">
        <v>0</v>
      </c>
      <c r="AB1148" s="1">
        <v>43315</v>
      </c>
      <c r="AC1148" s="1">
        <v>43404</v>
      </c>
      <c r="AD1148" s="1">
        <v>43360</v>
      </c>
    </row>
    <row r="1149" spans="1:30" hidden="1" x14ac:dyDescent="0.3">
      <c r="A1149">
        <v>116750</v>
      </c>
      <c r="B1149" t="str">
        <f>_xlfn.XLOOKUP(A1149,'Member Info (COBRA 65)'!A:A,'Member Info (COBRA 65)'!J:J)</f>
        <v>Nalco Pre65 Retiree</v>
      </c>
      <c r="C1149" t="s">
        <v>4606</v>
      </c>
      <c r="D1149" t="s">
        <v>4607</v>
      </c>
      <c r="E1149" s="5">
        <v>23299</v>
      </c>
      <c r="F1149" s="5">
        <v>44481</v>
      </c>
      <c r="H1149" s="6">
        <f t="shared" si="237"/>
        <v>59</v>
      </c>
      <c r="J1149" t="s">
        <v>5617</v>
      </c>
      <c r="K1149">
        <v>6175</v>
      </c>
      <c r="L1149" t="s">
        <v>5618</v>
      </c>
      <c r="M1149" t="str">
        <f t="shared" si="238"/>
        <v>116750 Ecolab Retiree - VSP Vision Plan</v>
      </c>
      <c r="N1149" s="1">
        <v>44013</v>
      </c>
      <c r="O1149" s="1">
        <v>44013</v>
      </c>
      <c r="P1149" s="1">
        <v>65537</v>
      </c>
      <c r="Q1149" s="1">
        <v>44197</v>
      </c>
      <c r="R1149" s="1">
        <v>65537</v>
      </c>
      <c r="S1149" t="s">
        <v>5581</v>
      </c>
      <c r="V1149" t="s">
        <v>4871</v>
      </c>
      <c r="W1149">
        <v>4</v>
      </c>
      <c r="X1149" t="s">
        <v>5606</v>
      </c>
      <c r="Z1149">
        <v>0</v>
      </c>
      <c r="AA1149">
        <v>0</v>
      </c>
      <c r="AB1149" s="1">
        <v>43986</v>
      </c>
      <c r="AC1149" s="1">
        <v>44073</v>
      </c>
      <c r="AD1149" s="1">
        <v>44031</v>
      </c>
    </row>
    <row r="1150" spans="1:30" hidden="1" x14ac:dyDescent="0.3">
      <c r="A1150">
        <v>116751</v>
      </c>
      <c r="B1150" t="str">
        <f>_xlfn.XLOOKUP(A1150,'Member Info (COBRA 65)'!A:A,'Member Info (COBRA 65)'!J:J)</f>
        <v>Nalco Pre65 Retiree</v>
      </c>
      <c r="C1150" t="s">
        <v>4614</v>
      </c>
      <c r="D1150" t="s">
        <v>4615</v>
      </c>
      <c r="E1150" s="5">
        <v>21067</v>
      </c>
      <c r="F1150" s="5">
        <v>44481</v>
      </c>
      <c r="H1150" s="6">
        <f t="shared" si="237"/>
        <v>65</v>
      </c>
      <c r="J1150" t="s">
        <v>5617</v>
      </c>
      <c r="K1150">
        <v>6175</v>
      </c>
      <c r="L1150" t="s">
        <v>5618</v>
      </c>
      <c r="M1150" t="str">
        <f t="shared" si="238"/>
        <v>116751 Ecolab Retiree - VSP Vision Plan</v>
      </c>
      <c r="N1150" s="1">
        <v>41306</v>
      </c>
      <c r="O1150" s="1">
        <v>41306</v>
      </c>
      <c r="P1150" s="1">
        <v>63220</v>
      </c>
      <c r="Q1150" s="1">
        <v>44197</v>
      </c>
      <c r="R1150" s="1">
        <v>63220</v>
      </c>
      <c r="S1150" t="s">
        <v>5581</v>
      </c>
      <c r="V1150" t="s">
        <v>4871</v>
      </c>
      <c r="W1150">
        <v>4</v>
      </c>
      <c r="X1150" t="s">
        <v>5606</v>
      </c>
      <c r="Z1150">
        <v>0</v>
      </c>
      <c r="AA1150">
        <v>0</v>
      </c>
      <c r="AB1150" s="1">
        <v>41277</v>
      </c>
      <c r="AC1150" s="1">
        <v>41366</v>
      </c>
      <c r="AD1150" s="1">
        <v>41322</v>
      </c>
    </row>
    <row r="1151" spans="1:30" hidden="1" x14ac:dyDescent="0.3">
      <c r="A1151">
        <v>116727</v>
      </c>
      <c r="B1151" t="str">
        <f>_xlfn.XLOOKUP(A1151,'Member Info (COBRA 65)'!A:A,'Member Info (COBRA 65)'!J:J)</f>
        <v>Nalco Pre65 Retiree</v>
      </c>
      <c r="C1151" t="s">
        <v>4448</v>
      </c>
      <c r="D1151" t="s">
        <v>4449</v>
      </c>
      <c r="E1151" s="5">
        <v>22406</v>
      </c>
      <c r="F1151" s="5">
        <v>44481</v>
      </c>
      <c r="H1151" s="6">
        <f t="shared" si="237"/>
        <v>61</v>
      </c>
      <c r="J1151" t="s">
        <v>5617</v>
      </c>
      <c r="K1151">
        <v>6175</v>
      </c>
      <c r="L1151" t="s">
        <v>5618</v>
      </c>
      <c r="M1151" t="str">
        <f t="shared" si="238"/>
        <v>116727 Ecolab Retiree - VSP Vision Plan</v>
      </c>
      <c r="N1151" s="1">
        <v>43435</v>
      </c>
      <c r="O1151" s="1">
        <v>43435</v>
      </c>
      <c r="P1151" s="1">
        <v>65349</v>
      </c>
      <c r="Q1151" s="1">
        <v>44197</v>
      </c>
      <c r="R1151" s="1">
        <v>65349</v>
      </c>
      <c r="S1151" t="s">
        <v>5581</v>
      </c>
      <c r="V1151" t="s">
        <v>4871</v>
      </c>
      <c r="W1151">
        <v>4</v>
      </c>
      <c r="X1151" t="s">
        <v>5606</v>
      </c>
      <c r="Z1151">
        <v>0</v>
      </c>
      <c r="AA1151">
        <v>0</v>
      </c>
      <c r="AB1151" s="1">
        <v>43407</v>
      </c>
      <c r="AC1151" s="1">
        <v>43495</v>
      </c>
      <c r="AD1151" s="1">
        <v>43452</v>
      </c>
    </row>
    <row r="1152" spans="1:30" hidden="1" x14ac:dyDescent="0.3">
      <c r="A1152">
        <v>116723</v>
      </c>
      <c r="B1152" t="str">
        <f>_xlfn.XLOOKUP(A1152,'Member Info (COBRA 65)'!A:A,'Member Info (COBRA 65)'!J:J)</f>
        <v>Nalco Pre65 Retiree</v>
      </c>
      <c r="C1152" t="s">
        <v>4419</v>
      </c>
      <c r="D1152" t="s">
        <v>4420</v>
      </c>
      <c r="E1152" s="5">
        <v>21177</v>
      </c>
      <c r="F1152" s="5">
        <v>44481</v>
      </c>
      <c r="H1152" s="6">
        <f t="shared" si="237"/>
        <v>64</v>
      </c>
      <c r="J1152" t="s">
        <v>5617</v>
      </c>
      <c r="K1152">
        <v>6175</v>
      </c>
      <c r="L1152" t="s">
        <v>5618</v>
      </c>
      <c r="M1152" t="str">
        <f t="shared" si="238"/>
        <v>116723 Ecolab Retiree - VSP Vision Plan</v>
      </c>
      <c r="N1152" s="1">
        <v>43374</v>
      </c>
      <c r="O1152" s="1">
        <v>43374</v>
      </c>
      <c r="P1152" s="1">
        <v>65288</v>
      </c>
      <c r="Q1152" s="1">
        <v>44197</v>
      </c>
      <c r="R1152" s="1">
        <v>65288</v>
      </c>
      <c r="S1152" t="s">
        <v>5581</v>
      </c>
      <c r="V1152" t="s">
        <v>4871</v>
      </c>
      <c r="W1152">
        <v>4</v>
      </c>
      <c r="X1152" t="s">
        <v>5606</v>
      </c>
      <c r="Z1152">
        <v>0</v>
      </c>
      <c r="AA1152">
        <v>0</v>
      </c>
      <c r="AB1152" s="1">
        <v>43366</v>
      </c>
      <c r="AC1152" s="1">
        <v>43434</v>
      </c>
      <c r="AD1152" s="1">
        <v>43411</v>
      </c>
    </row>
    <row r="1153" spans="1:30" hidden="1" x14ac:dyDescent="0.3">
      <c r="A1153">
        <v>116726</v>
      </c>
      <c r="B1153" t="str">
        <f>_xlfn.XLOOKUP(A1153,'Member Info (COBRA 65)'!A:A,'Member Info (COBRA 65)'!J:J)</f>
        <v>Nalco Pre65 Retiree</v>
      </c>
      <c r="C1153" t="s">
        <v>4442</v>
      </c>
      <c r="D1153" t="s">
        <v>4443</v>
      </c>
      <c r="E1153" s="5">
        <v>21038</v>
      </c>
      <c r="F1153" s="5">
        <v>44481</v>
      </c>
      <c r="H1153" s="6">
        <f t="shared" si="237"/>
        <v>65</v>
      </c>
      <c r="J1153" t="s">
        <v>5617</v>
      </c>
      <c r="K1153">
        <v>6175</v>
      </c>
      <c r="L1153" t="s">
        <v>5618</v>
      </c>
      <c r="M1153" t="str">
        <f t="shared" si="238"/>
        <v>116726 Ecolab Retiree - VSP Vision Plan</v>
      </c>
      <c r="N1153" s="1">
        <v>42278</v>
      </c>
      <c r="O1153" s="1">
        <v>42278</v>
      </c>
      <c r="P1153" s="1">
        <v>64192</v>
      </c>
      <c r="Q1153" s="1">
        <v>44197</v>
      </c>
      <c r="R1153" s="1">
        <v>64192</v>
      </c>
      <c r="S1153" t="s">
        <v>5581</v>
      </c>
      <c r="V1153" t="s">
        <v>4871</v>
      </c>
      <c r="W1153">
        <v>4</v>
      </c>
      <c r="X1153" t="s">
        <v>5606</v>
      </c>
      <c r="Z1153">
        <v>0</v>
      </c>
      <c r="AA1153">
        <v>0</v>
      </c>
      <c r="AB1153" s="1">
        <v>42260</v>
      </c>
      <c r="AC1153" s="1">
        <v>42338</v>
      </c>
      <c r="AD1153" s="1">
        <v>42305</v>
      </c>
    </row>
    <row r="1154" spans="1:30" hidden="1" x14ac:dyDescent="0.3">
      <c r="A1154">
        <v>116734</v>
      </c>
      <c r="B1154" t="str">
        <f>_xlfn.XLOOKUP(A1154,'Member Info (COBRA 65)'!A:A,'Member Info (COBRA 65)'!J:J)</f>
        <v>Ecolab Pre65 Retiree</v>
      </c>
      <c r="C1154" t="s">
        <v>2662</v>
      </c>
      <c r="D1154" t="s">
        <v>2663</v>
      </c>
      <c r="E1154" s="5">
        <v>20881</v>
      </c>
      <c r="F1154" s="5">
        <v>44481</v>
      </c>
      <c r="H1154" s="6">
        <f t="shared" si="237"/>
        <v>65</v>
      </c>
      <c r="J1154" t="s">
        <v>5617</v>
      </c>
      <c r="K1154">
        <v>6175</v>
      </c>
      <c r="L1154" t="s">
        <v>5618</v>
      </c>
      <c r="M1154" t="str">
        <f t="shared" si="238"/>
        <v>116734 Ecolab Retiree - VSP Vision Plan</v>
      </c>
      <c r="N1154" s="1">
        <v>43586</v>
      </c>
      <c r="O1154" s="1">
        <v>43586</v>
      </c>
      <c r="P1154" s="1">
        <v>65500</v>
      </c>
      <c r="Q1154" s="1">
        <v>44197</v>
      </c>
      <c r="R1154" s="1">
        <v>65500</v>
      </c>
      <c r="S1154" t="s">
        <v>5581</v>
      </c>
      <c r="V1154" t="s">
        <v>4871</v>
      </c>
      <c r="W1154">
        <v>4</v>
      </c>
      <c r="X1154" t="s">
        <v>5606</v>
      </c>
      <c r="Z1154">
        <v>0</v>
      </c>
      <c r="AA1154">
        <v>0</v>
      </c>
      <c r="AB1154" s="1">
        <v>43558</v>
      </c>
      <c r="AC1154" s="1">
        <v>43646</v>
      </c>
      <c r="AD1154" s="1">
        <v>43603</v>
      </c>
    </row>
    <row r="1155" spans="1:30" hidden="1" x14ac:dyDescent="0.3">
      <c r="A1155">
        <v>116736</v>
      </c>
      <c r="B1155" t="str">
        <f>_xlfn.XLOOKUP(A1155,'Member Info (COBRA 65)'!A:A,'Member Info (COBRA 65)'!J:J)</f>
        <v>Nalco Pre65 Retiree</v>
      </c>
      <c r="C1155" t="s">
        <v>4512</v>
      </c>
      <c r="D1155" t="s">
        <v>4513</v>
      </c>
      <c r="E1155" s="5">
        <v>23287</v>
      </c>
      <c r="F1155" s="5">
        <v>44481</v>
      </c>
      <c r="H1155" s="6">
        <f t="shared" ref="H1155:H1218" si="239">-INT((E1155-F1155)/365)</f>
        <v>59</v>
      </c>
      <c r="J1155" t="s">
        <v>5617</v>
      </c>
      <c r="K1155">
        <v>6175</v>
      </c>
      <c r="L1155" t="s">
        <v>5618</v>
      </c>
      <c r="M1155" t="str">
        <f t="shared" ref="M1155:M1218" si="240">A1155&amp;" "&amp;L1155</f>
        <v>116736 Ecolab Retiree - VSP Vision Plan</v>
      </c>
      <c r="N1155" s="1">
        <v>43435</v>
      </c>
      <c r="O1155" s="1">
        <v>43435</v>
      </c>
      <c r="P1155" s="1">
        <v>65349</v>
      </c>
      <c r="Q1155" s="1">
        <v>44197</v>
      </c>
      <c r="R1155" s="1">
        <v>65349</v>
      </c>
      <c r="S1155" t="s">
        <v>5581</v>
      </c>
      <c r="V1155" t="s">
        <v>4871</v>
      </c>
      <c r="W1155">
        <v>4</v>
      </c>
      <c r="X1155" t="s">
        <v>5606</v>
      </c>
      <c r="Z1155">
        <v>0</v>
      </c>
      <c r="AA1155">
        <v>0</v>
      </c>
      <c r="AB1155" s="1">
        <v>43436</v>
      </c>
      <c r="AC1155" s="1">
        <v>43495</v>
      </c>
      <c r="AD1155" s="1">
        <v>43481</v>
      </c>
    </row>
    <row r="1156" spans="1:30" hidden="1" x14ac:dyDescent="0.3">
      <c r="A1156">
        <v>116744</v>
      </c>
      <c r="B1156" t="str">
        <f>_xlfn.XLOOKUP(A1156,'Member Info (COBRA 65)'!A:A,'Member Info (COBRA 65)'!J:J)</f>
        <v>Nalco Pre65 Retiree</v>
      </c>
      <c r="C1156" t="s">
        <v>4568</v>
      </c>
      <c r="D1156" t="s">
        <v>4569</v>
      </c>
      <c r="E1156" s="5">
        <v>21520</v>
      </c>
      <c r="F1156" s="5">
        <v>44481</v>
      </c>
      <c r="H1156" s="6">
        <f t="shared" si="239"/>
        <v>63</v>
      </c>
      <c r="J1156" t="s">
        <v>5617</v>
      </c>
      <c r="K1156">
        <v>6175</v>
      </c>
      <c r="L1156" t="s">
        <v>5618</v>
      </c>
      <c r="M1156" t="str">
        <f t="shared" si="240"/>
        <v>116744 Ecolab Retiree - VSP Vision Plan</v>
      </c>
      <c r="N1156" s="1">
        <v>43435</v>
      </c>
      <c r="O1156" s="1">
        <v>43435</v>
      </c>
      <c r="P1156" s="1">
        <v>65349</v>
      </c>
      <c r="Q1156" s="1">
        <v>44197</v>
      </c>
      <c r="R1156" s="1">
        <v>65349</v>
      </c>
      <c r="S1156" t="s">
        <v>5581</v>
      </c>
      <c r="V1156" t="s">
        <v>4871</v>
      </c>
      <c r="W1156">
        <v>4</v>
      </c>
      <c r="X1156" t="s">
        <v>5606</v>
      </c>
      <c r="Z1156">
        <v>0</v>
      </c>
      <c r="AA1156">
        <v>0</v>
      </c>
      <c r="AB1156" s="1">
        <v>43436</v>
      </c>
      <c r="AC1156" s="1">
        <v>43495</v>
      </c>
      <c r="AD1156" s="1">
        <v>43481</v>
      </c>
    </row>
    <row r="1157" spans="1:30" hidden="1" x14ac:dyDescent="0.3">
      <c r="A1157">
        <v>116772</v>
      </c>
      <c r="B1157" t="str">
        <f>_xlfn.XLOOKUP(A1157,'Member Info (COBRA 65)'!A:A,'Member Info (COBRA 65)'!J:J)</f>
        <v>Ecolab Pre65 Retiree</v>
      </c>
      <c r="C1157" t="s">
        <v>2816</v>
      </c>
      <c r="D1157" t="s">
        <v>2817</v>
      </c>
      <c r="E1157" s="5">
        <v>21811</v>
      </c>
      <c r="F1157" s="5">
        <v>44481</v>
      </c>
      <c r="H1157" s="6">
        <f t="shared" si="239"/>
        <v>63</v>
      </c>
      <c r="J1157" t="s">
        <v>5617</v>
      </c>
      <c r="K1157">
        <v>6175</v>
      </c>
      <c r="L1157" t="s">
        <v>5618</v>
      </c>
      <c r="M1157" t="str">
        <f t="shared" si="240"/>
        <v>116772 Ecolab Retiree - VSP Vision Plan</v>
      </c>
      <c r="N1157" s="1">
        <v>43313</v>
      </c>
      <c r="O1157" s="1">
        <v>43313</v>
      </c>
      <c r="P1157" s="1">
        <v>65227</v>
      </c>
      <c r="Q1157" s="1">
        <v>44197</v>
      </c>
      <c r="R1157" s="1">
        <v>65227</v>
      </c>
      <c r="S1157" t="s">
        <v>5581</v>
      </c>
      <c r="V1157" t="s">
        <v>4871</v>
      </c>
      <c r="W1157">
        <v>4</v>
      </c>
      <c r="X1157" t="s">
        <v>5606</v>
      </c>
      <c r="Z1157">
        <v>0</v>
      </c>
      <c r="AA1157">
        <v>0</v>
      </c>
      <c r="AB1157" s="1">
        <v>43314</v>
      </c>
      <c r="AC1157" s="1">
        <v>43373</v>
      </c>
      <c r="AD1157" s="1">
        <v>43359</v>
      </c>
    </row>
    <row r="1158" spans="1:30" hidden="1" x14ac:dyDescent="0.3">
      <c r="A1158">
        <v>116773</v>
      </c>
      <c r="B1158" t="str">
        <f>_xlfn.XLOOKUP(A1158,'Member Info (COBRA 65)'!A:A,'Member Info (COBRA 65)'!J:J)</f>
        <v>Nalco Pre65 Retiree</v>
      </c>
      <c r="C1158" t="s">
        <v>4652</v>
      </c>
      <c r="D1158" t="s">
        <v>4653</v>
      </c>
      <c r="E1158" s="5">
        <v>21653</v>
      </c>
      <c r="F1158" s="5">
        <v>44481</v>
      </c>
      <c r="H1158" s="6">
        <f t="shared" si="239"/>
        <v>63</v>
      </c>
      <c r="J1158" t="s">
        <v>5617</v>
      </c>
      <c r="K1158">
        <v>6175</v>
      </c>
      <c r="L1158" t="s">
        <v>5618</v>
      </c>
      <c r="M1158" t="str">
        <f t="shared" si="240"/>
        <v>116773 Ecolab Retiree - VSP Vision Plan</v>
      </c>
      <c r="N1158" s="1">
        <v>43191</v>
      </c>
      <c r="O1158" s="1">
        <v>43191</v>
      </c>
      <c r="P1158" s="1">
        <v>65105</v>
      </c>
      <c r="Q1158" s="1">
        <v>44197</v>
      </c>
      <c r="R1158" s="1">
        <v>65105</v>
      </c>
      <c r="S1158" t="s">
        <v>5581</v>
      </c>
      <c r="V1158" t="s">
        <v>4871</v>
      </c>
      <c r="W1158">
        <v>4</v>
      </c>
      <c r="X1158" t="s">
        <v>5606</v>
      </c>
      <c r="Z1158">
        <v>0</v>
      </c>
      <c r="AA1158">
        <v>0</v>
      </c>
      <c r="AB1158" s="1">
        <v>43162</v>
      </c>
      <c r="AC1158" s="1">
        <v>43251</v>
      </c>
      <c r="AD1158" s="1">
        <v>43207</v>
      </c>
    </row>
    <row r="1159" spans="1:30" hidden="1" x14ac:dyDescent="0.3">
      <c r="A1159">
        <v>116774</v>
      </c>
      <c r="B1159" t="str">
        <f>_xlfn.XLOOKUP(A1159,'Member Info (COBRA 65)'!A:A,'Member Info (COBRA 65)'!J:J)</f>
        <v>Nalco Pre65 Retiree</v>
      </c>
      <c r="C1159" t="s">
        <v>4658</v>
      </c>
      <c r="D1159" t="s">
        <v>4659</v>
      </c>
      <c r="E1159" s="5">
        <v>22415</v>
      </c>
      <c r="F1159" s="5">
        <v>44481</v>
      </c>
      <c r="H1159" s="6">
        <f t="shared" si="239"/>
        <v>61</v>
      </c>
      <c r="J1159" t="s">
        <v>5617</v>
      </c>
      <c r="K1159">
        <v>6175</v>
      </c>
      <c r="L1159" t="s">
        <v>5618</v>
      </c>
      <c r="M1159" t="str">
        <f t="shared" si="240"/>
        <v>116774 Ecolab Retiree - VSP Vision Plan</v>
      </c>
      <c r="N1159" s="1">
        <v>44013</v>
      </c>
      <c r="O1159" s="1">
        <v>44013</v>
      </c>
      <c r="P1159" s="1">
        <v>65537</v>
      </c>
      <c r="Q1159" s="1">
        <v>44197</v>
      </c>
      <c r="R1159" s="1">
        <v>65537</v>
      </c>
      <c r="S1159" t="s">
        <v>5581</v>
      </c>
      <c r="V1159" t="s">
        <v>4871</v>
      </c>
      <c r="W1159">
        <v>4</v>
      </c>
      <c r="X1159" t="s">
        <v>5606</v>
      </c>
      <c r="Z1159">
        <v>0</v>
      </c>
      <c r="AA1159">
        <v>0</v>
      </c>
      <c r="AB1159" s="1">
        <v>43986</v>
      </c>
      <c r="AC1159" s="1">
        <v>44073</v>
      </c>
      <c r="AD1159" s="1">
        <v>44031</v>
      </c>
    </row>
    <row r="1160" spans="1:30" hidden="1" x14ac:dyDescent="0.3">
      <c r="A1160">
        <v>116778</v>
      </c>
      <c r="B1160" t="str">
        <f>_xlfn.XLOOKUP(A1160,'Member Info (COBRA 65)'!A:A,'Member Info (COBRA 65)'!J:J)</f>
        <v>Nalco Pre65 Retiree</v>
      </c>
      <c r="C1160" t="s">
        <v>4674</v>
      </c>
      <c r="D1160" t="s">
        <v>4675</v>
      </c>
      <c r="E1160" s="5">
        <v>22203</v>
      </c>
      <c r="F1160" s="5">
        <v>44481</v>
      </c>
      <c r="H1160" s="6">
        <f t="shared" si="239"/>
        <v>62</v>
      </c>
      <c r="J1160" t="s">
        <v>5617</v>
      </c>
      <c r="K1160">
        <v>6175</v>
      </c>
      <c r="L1160" t="s">
        <v>5618</v>
      </c>
      <c r="M1160" t="str">
        <f t="shared" si="240"/>
        <v>116778 Ecolab Retiree - VSP Vision Plan</v>
      </c>
      <c r="N1160" s="1">
        <v>43040</v>
      </c>
      <c r="O1160" s="1">
        <v>43040</v>
      </c>
      <c r="P1160" s="1">
        <v>64954</v>
      </c>
      <c r="Q1160" s="1">
        <v>44197</v>
      </c>
      <c r="R1160" s="1">
        <v>64954</v>
      </c>
      <c r="S1160" t="s">
        <v>5581</v>
      </c>
      <c r="V1160" t="s">
        <v>4871</v>
      </c>
      <c r="W1160">
        <v>4</v>
      </c>
      <c r="X1160" t="s">
        <v>5606</v>
      </c>
      <c r="Z1160">
        <v>0</v>
      </c>
      <c r="AA1160">
        <v>0</v>
      </c>
      <c r="AB1160" s="1">
        <v>43013</v>
      </c>
      <c r="AC1160" s="1">
        <v>43100</v>
      </c>
      <c r="AD1160" s="1">
        <v>43058</v>
      </c>
    </row>
    <row r="1161" spans="1:30" hidden="1" x14ac:dyDescent="0.3">
      <c r="A1161">
        <v>116759</v>
      </c>
      <c r="B1161" t="str">
        <f>_xlfn.XLOOKUP(A1161,'Member Info (COBRA 65)'!A:A,'Member Info (COBRA 65)'!J:J)</f>
        <v>Ecolab Pre65 Retiree</v>
      </c>
      <c r="C1161" t="s">
        <v>2734</v>
      </c>
      <c r="D1161" t="s">
        <v>2735</v>
      </c>
      <c r="E1161" s="5">
        <v>22355</v>
      </c>
      <c r="F1161" s="5">
        <v>44481</v>
      </c>
      <c r="H1161" s="6">
        <f t="shared" si="239"/>
        <v>61</v>
      </c>
      <c r="J1161" t="s">
        <v>5617</v>
      </c>
      <c r="K1161">
        <v>6175</v>
      </c>
      <c r="L1161" t="s">
        <v>5618</v>
      </c>
      <c r="M1161" t="str">
        <f t="shared" si="240"/>
        <v>116759 Ecolab Retiree - VSP Vision Plan</v>
      </c>
      <c r="N1161" s="1">
        <v>43709</v>
      </c>
      <c r="O1161" s="1">
        <v>43709</v>
      </c>
      <c r="P1161" s="1">
        <v>65537</v>
      </c>
      <c r="Q1161" s="1">
        <v>44256</v>
      </c>
      <c r="R1161" s="1">
        <v>65537</v>
      </c>
      <c r="S1161" t="s">
        <v>5581</v>
      </c>
      <c r="V1161" t="s">
        <v>4871</v>
      </c>
      <c r="W1161">
        <v>4</v>
      </c>
      <c r="X1161" t="s">
        <v>5606</v>
      </c>
      <c r="Z1161">
        <v>0</v>
      </c>
      <c r="AA1161">
        <v>0</v>
      </c>
      <c r="AB1161" s="1">
        <v>43684</v>
      </c>
      <c r="AC1161" s="1">
        <v>43769</v>
      </c>
      <c r="AD1161" s="1">
        <v>43729</v>
      </c>
    </row>
    <row r="1162" spans="1:30" hidden="1" x14ac:dyDescent="0.3">
      <c r="A1162">
        <v>116760</v>
      </c>
      <c r="B1162" t="str">
        <f>_xlfn.XLOOKUP(A1162,'Member Info (COBRA 65)'!A:A,'Member Info (COBRA 65)'!J:J)</f>
        <v>Ecolab Pre65 Retiree</v>
      </c>
      <c r="C1162" t="s">
        <v>2740</v>
      </c>
      <c r="D1162" t="s">
        <v>2741</v>
      </c>
      <c r="E1162" s="5">
        <v>22156</v>
      </c>
      <c r="F1162" s="5">
        <v>44481</v>
      </c>
      <c r="H1162" s="6">
        <f t="shared" si="239"/>
        <v>62</v>
      </c>
      <c r="J1162" t="s">
        <v>5617</v>
      </c>
      <c r="K1162">
        <v>6175</v>
      </c>
      <c r="L1162" t="s">
        <v>5618</v>
      </c>
      <c r="M1162" t="str">
        <f t="shared" si="240"/>
        <v>116760 Ecolab Retiree - VSP Vision Plan</v>
      </c>
      <c r="N1162" s="1">
        <v>43374</v>
      </c>
      <c r="O1162" s="1">
        <v>43374</v>
      </c>
      <c r="P1162" s="1">
        <v>65288</v>
      </c>
      <c r="Q1162" s="1">
        <v>44197</v>
      </c>
      <c r="R1162" s="1">
        <v>65288</v>
      </c>
      <c r="S1162" t="s">
        <v>5581</v>
      </c>
      <c r="V1162" t="s">
        <v>4871</v>
      </c>
      <c r="W1162">
        <v>4</v>
      </c>
      <c r="X1162" t="s">
        <v>5606</v>
      </c>
      <c r="Z1162">
        <v>0</v>
      </c>
      <c r="AA1162">
        <v>0</v>
      </c>
      <c r="AB1162" s="1">
        <v>43373</v>
      </c>
      <c r="AC1162" s="1">
        <v>43434</v>
      </c>
      <c r="AD1162" s="1">
        <v>43418</v>
      </c>
    </row>
    <row r="1163" spans="1:30" hidden="1" x14ac:dyDescent="0.3">
      <c r="A1163">
        <v>116765</v>
      </c>
      <c r="B1163" t="str">
        <f>_xlfn.XLOOKUP(A1163,'Member Info (COBRA 65)'!A:A,'Member Info (COBRA 65)'!J:J)</f>
        <v>Ecolab Pre65 Retiree</v>
      </c>
      <c r="C1163" t="s">
        <v>2781</v>
      </c>
      <c r="D1163" t="s">
        <v>2782</v>
      </c>
      <c r="E1163" s="5">
        <v>20770</v>
      </c>
      <c r="F1163" s="5">
        <v>44481</v>
      </c>
      <c r="H1163" s="6">
        <f t="shared" si="239"/>
        <v>65</v>
      </c>
      <c r="J1163" t="s">
        <v>5617</v>
      </c>
      <c r="K1163">
        <v>6175</v>
      </c>
      <c r="L1163" t="s">
        <v>5618</v>
      </c>
      <c r="M1163" t="str">
        <f t="shared" si="240"/>
        <v>116765 Ecolab Retiree - VSP Vision Plan</v>
      </c>
      <c r="N1163" s="1">
        <v>43770</v>
      </c>
      <c r="O1163" s="1">
        <v>43770</v>
      </c>
      <c r="P1163" s="1">
        <v>65537</v>
      </c>
      <c r="Q1163" s="1">
        <v>44317</v>
      </c>
      <c r="R1163" s="1">
        <v>65537</v>
      </c>
      <c r="S1163" t="s">
        <v>5581</v>
      </c>
      <c r="V1163" t="s">
        <v>4871</v>
      </c>
      <c r="W1163">
        <v>4</v>
      </c>
      <c r="X1163" t="s">
        <v>5606</v>
      </c>
      <c r="Z1163">
        <v>0</v>
      </c>
      <c r="AA1163">
        <v>0</v>
      </c>
      <c r="AB1163" s="1">
        <v>43741</v>
      </c>
      <c r="AC1163" s="1">
        <v>43830</v>
      </c>
      <c r="AD1163" s="1">
        <v>43786</v>
      </c>
    </row>
    <row r="1164" spans="1:30" hidden="1" x14ac:dyDescent="0.3">
      <c r="A1164">
        <v>116767</v>
      </c>
      <c r="B1164" t="str">
        <f>_xlfn.XLOOKUP(A1164,'Member Info (COBRA 65)'!A:A,'Member Info (COBRA 65)'!J:J)</f>
        <v>Nalco Pre65 Retiree</v>
      </c>
      <c r="C1164" t="s">
        <v>4626</v>
      </c>
      <c r="D1164" t="s">
        <v>4627</v>
      </c>
      <c r="E1164" s="5">
        <v>21232</v>
      </c>
      <c r="F1164" s="5">
        <v>44481</v>
      </c>
      <c r="H1164" s="6">
        <f t="shared" si="239"/>
        <v>64</v>
      </c>
      <c r="J1164" t="s">
        <v>5617</v>
      </c>
      <c r="K1164">
        <v>6175</v>
      </c>
      <c r="L1164" t="s">
        <v>5618</v>
      </c>
      <c r="M1164" t="str">
        <f t="shared" si="240"/>
        <v>116767 Ecolab Retiree - VSP Vision Plan</v>
      </c>
      <c r="N1164" s="1">
        <v>43344</v>
      </c>
      <c r="O1164" s="1">
        <v>43344</v>
      </c>
      <c r="P1164" s="1">
        <v>65258</v>
      </c>
      <c r="Q1164" s="1">
        <v>44197</v>
      </c>
      <c r="R1164" s="1">
        <v>65258</v>
      </c>
      <c r="S1164" t="s">
        <v>5581</v>
      </c>
      <c r="V1164" t="s">
        <v>4871</v>
      </c>
      <c r="W1164">
        <v>4</v>
      </c>
      <c r="X1164" t="s">
        <v>5606</v>
      </c>
      <c r="Z1164">
        <v>0</v>
      </c>
      <c r="AA1164">
        <v>0</v>
      </c>
      <c r="AB1164" s="1">
        <v>43315</v>
      </c>
      <c r="AC1164" s="1">
        <v>43404</v>
      </c>
      <c r="AD1164" s="1">
        <v>43360</v>
      </c>
    </row>
    <row r="1165" spans="1:30" hidden="1" x14ac:dyDescent="0.3">
      <c r="A1165">
        <v>116768</v>
      </c>
      <c r="B1165" t="str">
        <f>_xlfn.XLOOKUP(A1165,'Member Info (COBRA 65)'!A:A,'Member Info (COBRA 65)'!J:J)</f>
        <v>Ecolab Pre65 Retiree</v>
      </c>
      <c r="C1165" t="s">
        <v>2799</v>
      </c>
      <c r="D1165" t="s">
        <v>2800</v>
      </c>
      <c r="E1165" s="5">
        <v>21592</v>
      </c>
      <c r="F1165" s="5">
        <v>44481</v>
      </c>
      <c r="H1165" s="6">
        <f t="shared" si="239"/>
        <v>63</v>
      </c>
      <c r="J1165" t="s">
        <v>5617</v>
      </c>
      <c r="K1165">
        <v>6175</v>
      </c>
      <c r="L1165" t="s">
        <v>5618</v>
      </c>
      <c r="M1165" t="str">
        <f t="shared" si="240"/>
        <v>116768 Ecolab Retiree - VSP Vision Plan</v>
      </c>
      <c r="N1165" s="1">
        <v>43556</v>
      </c>
      <c r="O1165" s="1">
        <v>43556</v>
      </c>
      <c r="P1165" s="1">
        <v>65470</v>
      </c>
      <c r="Q1165" s="1">
        <v>44197</v>
      </c>
      <c r="R1165" s="1">
        <v>65470</v>
      </c>
      <c r="S1165" t="s">
        <v>5581</v>
      </c>
      <c r="V1165" t="s">
        <v>4871</v>
      </c>
      <c r="W1165">
        <v>4</v>
      </c>
      <c r="X1165" t="s">
        <v>5606</v>
      </c>
      <c r="Z1165">
        <v>0</v>
      </c>
      <c r="AA1165">
        <v>0</v>
      </c>
      <c r="AB1165" s="1">
        <v>43527</v>
      </c>
      <c r="AC1165" s="1">
        <v>43616</v>
      </c>
      <c r="AD1165" s="1">
        <v>43572</v>
      </c>
    </row>
    <row r="1166" spans="1:30" hidden="1" x14ac:dyDescent="0.3">
      <c r="A1166">
        <v>116428</v>
      </c>
      <c r="B1166" t="str">
        <f>_xlfn.XLOOKUP(A1166,'Member Info (COBRA 65)'!A:A,'Member Info (COBRA 65)'!J:J)</f>
        <v>Nalco Pre65 Retiree</v>
      </c>
      <c r="C1166" t="s">
        <v>3799</v>
      </c>
      <c r="D1166" t="s">
        <v>3800</v>
      </c>
      <c r="E1166" s="5">
        <v>23342</v>
      </c>
      <c r="F1166" s="5">
        <v>44481</v>
      </c>
      <c r="H1166" s="6">
        <f t="shared" si="239"/>
        <v>58</v>
      </c>
      <c r="J1166" t="s">
        <v>5617</v>
      </c>
      <c r="K1166">
        <v>6175</v>
      </c>
      <c r="L1166" t="s">
        <v>5618</v>
      </c>
      <c r="M1166" t="str">
        <f t="shared" si="240"/>
        <v>116428 Ecolab Retiree - VSP Vision Plan</v>
      </c>
      <c r="N1166" s="1">
        <v>43525</v>
      </c>
      <c r="O1166" s="1">
        <v>43525</v>
      </c>
      <c r="P1166" s="1">
        <v>65439</v>
      </c>
      <c r="Q1166" s="1">
        <v>44197</v>
      </c>
      <c r="R1166" s="1">
        <v>65439</v>
      </c>
      <c r="S1166" t="s">
        <v>5578</v>
      </c>
      <c r="V1166" t="s">
        <v>4871</v>
      </c>
      <c r="W1166">
        <v>4</v>
      </c>
      <c r="X1166" t="s">
        <v>5606</v>
      </c>
      <c r="Z1166">
        <v>0</v>
      </c>
      <c r="AA1166">
        <v>0</v>
      </c>
      <c r="AB1166" s="1">
        <v>43499</v>
      </c>
      <c r="AC1166" s="1">
        <v>43585</v>
      </c>
      <c r="AD1166" s="1">
        <v>43544</v>
      </c>
    </row>
    <row r="1167" spans="1:30" hidden="1" x14ac:dyDescent="0.3">
      <c r="A1167">
        <v>116588</v>
      </c>
      <c r="B1167" t="str">
        <f>_xlfn.XLOOKUP(A1167,'Member Info (COBRA 65)'!A:A,'Member Info (COBRA 65)'!J:J)</f>
        <v>Nalco Pre65 Retiree</v>
      </c>
      <c r="C1167" t="s">
        <v>3909</v>
      </c>
      <c r="D1167" t="s">
        <v>3910</v>
      </c>
      <c r="E1167" s="5">
        <v>20950</v>
      </c>
      <c r="F1167" s="5">
        <v>44481</v>
      </c>
      <c r="H1167" s="6">
        <f t="shared" si="239"/>
        <v>65</v>
      </c>
      <c r="J1167" t="s">
        <v>5617</v>
      </c>
      <c r="K1167">
        <v>6175</v>
      </c>
      <c r="L1167" t="s">
        <v>5618</v>
      </c>
      <c r="M1167" t="str">
        <f t="shared" si="240"/>
        <v>116588 Ecolab Retiree - VSP Vision Plan</v>
      </c>
      <c r="N1167" s="1">
        <v>42036</v>
      </c>
      <c r="O1167" s="1">
        <v>42036</v>
      </c>
      <c r="P1167" s="1">
        <v>63950</v>
      </c>
      <c r="Q1167" s="1">
        <v>44197</v>
      </c>
      <c r="R1167" s="1">
        <v>63950</v>
      </c>
      <c r="S1167" t="s">
        <v>5578</v>
      </c>
      <c r="V1167" t="s">
        <v>4871</v>
      </c>
      <c r="W1167">
        <v>4</v>
      </c>
      <c r="X1167" t="s">
        <v>5606</v>
      </c>
      <c r="Z1167">
        <v>0</v>
      </c>
      <c r="AA1167">
        <v>0</v>
      </c>
      <c r="AB1167" s="1">
        <v>42008</v>
      </c>
      <c r="AC1167" s="1">
        <v>42096</v>
      </c>
      <c r="AD1167" s="1">
        <v>42053</v>
      </c>
    </row>
    <row r="1168" spans="1:30" hidden="1" x14ac:dyDescent="0.3">
      <c r="A1168">
        <v>116586</v>
      </c>
      <c r="B1168" t="str">
        <f>_xlfn.XLOOKUP(A1168,'Member Info (COBRA 65)'!A:A,'Member Info (COBRA 65)'!J:J)</f>
        <v>Nalco Pre65 Retiree</v>
      </c>
      <c r="C1168" t="s">
        <v>3894</v>
      </c>
      <c r="D1168" t="s">
        <v>3895</v>
      </c>
      <c r="E1168" s="5">
        <v>20934</v>
      </c>
      <c r="F1168" s="5">
        <v>44481</v>
      </c>
      <c r="H1168" s="6">
        <f t="shared" si="239"/>
        <v>65</v>
      </c>
      <c r="J1168" t="s">
        <v>5617</v>
      </c>
      <c r="K1168">
        <v>6175</v>
      </c>
      <c r="L1168" t="s">
        <v>5618</v>
      </c>
      <c r="M1168" t="str">
        <f t="shared" si="240"/>
        <v>116586 Ecolab Retiree - VSP Vision Plan</v>
      </c>
      <c r="N1168" s="1">
        <v>43709</v>
      </c>
      <c r="O1168" s="1">
        <v>43709</v>
      </c>
      <c r="P1168" s="1">
        <v>65537</v>
      </c>
      <c r="Q1168" s="1">
        <v>44197</v>
      </c>
      <c r="R1168" s="1">
        <v>65537</v>
      </c>
      <c r="S1168" t="s">
        <v>5578</v>
      </c>
      <c r="V1168" t="s">
        <v>4871</v>
      </c>
      <c r="W1168">
        <v>4</v>
      </c>
      <c r="X1168" t="s">
        <v>5606</v>
      </c>
      <c r="Z1168">
        <v>0</v>
      </c>
      <c r="AA1168">
        <v>0</v>
      </c>
      <c r="AB1168" s="1">
        <v>43681</v>
      </c>
      <c r="AC1168" s="1">
        <v>43769</v>
      </c>
      <c r="AD1168" s="1">
        <v>43726</v>
      </c>
    </row>
    <row r="1169" spans="1:30" hidden="1" x14ac:dyDescent="0.3">
      <c r="A1169">
        <v>116594</v>
      </c>
      <c r="B1169" t="str">
        <f>_xlfn.XLOOKUP(A1169,'Member Info (COBRA 65)'!A:A,'Member Info (COBRA 65)'!J:J)</f>
        <v>Nalco Pre65 Retiree</v>
      </c>
      <c r="C1169" t="s">
        <v>3942</v>
      </c>
      <c r="D1169" t="s">
        <v>3943</v>
      </c>
      <c r="E1169" s="5">
        <v>20897</v>
      </c>
      <c r="F1169" s="5">
        <v>44481</v>
      </c>
      <c r="H1169" s="6">
        <f t="shared" si="239"/>
        <v>65</v>
      </c>
      <c r="J1169" t="s">
        <v>5617</v>
      </c>
      <c r="K1169">
        <v>6175</v>
      </c>
      <c r="L1169" t="s">
        <v>5618</v>
      </c>
      <c r="M1169" t="str">
        <f t="shared" si="240"/>
        <v>116594 Ecolab Retiree - VSP Vision Plan</v>
      </c>
      <c r="N1169" s="1">
        <v>41944</v>
      </c>
      <c r="O1169" s="1">
        <v>41944</v>
      </c>
      <c r="P1169" s="1">
        <v>63858</v>
      </c>
      <c r="Q1169" s="1">
        <v>44197</v>
      </c>
      <c r="R1169" s="1">
        <v>63858</v>
      </c>
      <c r="S1169" t="s">
        <v>5578</v>
      </c>
      <c r="V1169" t="s">
        <v>4871</v>
      </c>
      <c r="W1169">
        <v>4</v>
      </c>
      <c r="X1169" t="s">
        <v>5606</v>
      </c>
      <c r="Z1169">
        <v>0</v>
      </c>
      <c r="AA1169">
        <v>0</v>
      </c>
      <c r="AB1169" s="1">
        <v>41937</v>
      </c>
      <c r="AC1169" s="1">
        <v>42004</v>
      </c>
      <c r="AD1169" s="1">
        <v>41982</v>
      </c>
    </row>
    <row r="1170" spans="1:30" hidden="1" x14ac:dyDescent="0.3">
      <c r="A1170">
        <v>116613</v>
      </c>
      <c r="B1170" t="str">
        <f>_xlfn.XLOOKUP(A1170,'Member Info (COBRA 65)'!A:A,'Member Info (COBRA 65)'!J:J)</f>
        <v>Nalco Pre65 Retiree</v>
      </c>
      <c r="C1170" t="s">
        <v>3980</v>
      </c>
      <c r="D1170" t="s">
        <v>3981</v>
      </c>
      <c r="E1170" s="5">
        <v>20887</v>
      </c>
      <c r="F1170" s="5">
        <v>44481</v>
      </c>
      <c r="H1170" s="6">
        <f t="shared" si="239"/>
        <v>65</v>
      </c>
      <c r="J1170" t="s">
        <v>5617</v>
      </c>
      <c r="K1170">
        <v>6175</v>
      </c>
      <c r="L1170" t="s">
        <v>5618</v>
      </c>
      <c r="M1170" t="str">
        <f t="shared" si="240"/>
        <v>116613 Ecolab Retiree - VSP Vision Plan</v>
      </c>
      <c r="N1170" s="1">
        <v>41030</v>
      </c>
      <c r="O1170" s="1">
        <v>41030</v>
      </c>
      <c r="P1170" s="1">
        <v>62944</v>
      </c>
      <c r="Q1170" s="1">
        <v>44197</v>
      </c>
      <c r="R1170" s="1">
        <v>62944</v>
      </c>
      <c r="S1170" t="s">
        <v>5578</v>
      </c>
      <c r="V1170" t="s">
        <v>4871</v>
      </c>
      <c r="W1170">
        <v>4</v>
      </c>
      <c r="X1170" t="s">
        <v>5606</v>
      </c>
      <c r="Z1170">
        <v>0</v>
      </c>
      <c r="AA1170">
        <v>0</v>
      </c>
      <c r="AB1170" s="1">
        <v>41002</v>
      </c>
      <c r="AC1170" s="1">
        <v>41090</v>
      </c>
      <c r="AD1170" s="1">
        <v>41047</v>
      </c>
    </row>
    <row r="1171" spans="1:30" hidden="1" x14ac:dyDescent="0.3">
      <c r="A1171">
        <v>116627</v>
      </c>
      <c r="B1171" t="str">
        <f>_xlfn.XLOOKUP(A1171,'Member Info (COBRA 65)'!A:A,'Member Info (COBRA 65)'!J:J)</f>
        <v>Nalco Pre65 Retiree</v>
      </c>
      <c r="C1171" t="s">
        <v>3995</v>
      </c>
      <c r="D1171" t="s">
        <v>3996</v>
      </c>
      <c r="E1171" s="5">
        <v>21695</v>
      </c>
      <c r="F1171" s="5">
        <v>44481</v>
      </c>
      <c r="H1171" s="6">
        <f t="shared" si="239"/>
        <v>63</v>
      </c>
      <c r="J1171" t="s">
        <v>5617</v>
      </c>
      <c r="K1171">
        <v>6175</v>
      </c>
      <c r="L1171" t="s">
        <v>5618</v>
      </c>
      <c r="M1171" t="str">
        <f t="shared" si="240"/>
        <v>116627 Ecolab Retiree - VSP Vision Plan</v>
      </c>
      <c r="N1171" s="1">
        <v>41791</v>
      </c>
      <c r="O1171" s="1">
        <v>41791</v>
      </c>
      <c r="P1171" s="1">
        <v>63705</v>
      </c>
      <c r="Q1171" s="1">
        <v>44197</v>
      </c>
      <c r="R1171" s="1">
        <v>63705</v>
      </c>
      <c r="S1171" t="s">
        <v>5578</v>
      </c>
      <c r="V1171" t="s">
        <v>4871</v>
      </c>
      <c r="W1171">
        <v>4</v>
      </c>
      <c r="X1171" t="s">
        <v>5606</v>
      </c>
      <c r="Z1171">
        <v>0</v>
      </c>
      <c r="AA1171">
        <v>0</v>
      </c>
      <c r="AB1171" s="1">
        <v>41792</v>
      </c>
      <c r="AC1171" s="1">
        <v>41851</v>
      </c>
      <c r="AD1171" s="1">
        <v>41837</v>
      </c>
    </row>
    <row r="1172" spans="1:30" hidden="1" x14ac:dyDescent="0.3">
      <c r="A1172">
        <v>116647</v>
      </c>
      <c r="B1172" t="str">
        <f>_xlfn.XLOOKUP(A1172,'Member Info (COBRA 65)'!A:A,'Member Info (COBRA 65)'!J:J)</f>
        <v>Nalco Pre65 Retiree</v>
      </c>
      <c r="C1172" t="s">
        <v>4047</v>
      </c>
      <c r="D1172" t="s">
        <v>4048</v>
      </c>
      <c r="E1172" s="5">
        <v>22452</v>
      </c>
      <c r="F1172" s="5">
        <v>44481</v>
      </c>
      <c r="H1172" s="6">
        <f t="shared" si="239"/>
        <v>61</v>
      </c>
      <c r="J1172" t="s">
        <v>5617</v>
      </c>
      <c r="K1172">
        <v>6175</v>
      </c>
      <c r="L1172" t="s">
        <v>5618</v>
      </c>
      <c r="M1172" t="str">
        <f t="shared" si="240"/>
        <v>116647 Ecolab Retiree - VSP Vision Plan</v>
      </c>
      <c r="N1172" s="1">
        <v>43891</v>
      </c>
      <c r="O1172" s="1">
        <v>43891</v>
      </c>
      <c r="P1172" s="1">
        <v>65537</v>
      </c>
      <c r="Q1172" s="1">
        <v>44256</v>
      </c>
      <c r="R1172" s="1">
        <v>65537</v>
      </c>
      <c r="S1172" t="s">
        <v>5578</v>
      </c>
      <c r="V1172" t="s">
        <v>4871</v>
      </c>
      <c r="W1172">
        <v>4</v>
      </c>
      <c r="X1172" t="s">
        <v>5606</v>
      </c>
      <c r="Z1172">
        <v>0</v>
      </c>
      <c r="AA1172">
        <v>0</v>
      </c>
      <c r="AB1172" s="1">
        <v>43884</v>
      </c>
      <c r="AC1172" s="1">
        <v>43951</v>
      </c>
      <c r="AD1172" s="1">
        <v>43929</v>
      </c>
    </row>
    <row r="1173" spans="1:30" hidden="1" x14ac:dyDescent="0.3">
      <c r="A1173">
        <v>116651</v>
      </c>
      <c r="B1173" t="str">
        <f>_xlfn.XLOOKUP(A1173,'Member Info (COBRA 65)'!A:A,'Member Info (COBRA 65)'!J:J)</f>
        <v>Nalco Pre65 Retiree</v>
      </c>
      <c r="C1173" t="s">
        <v>4065</v>
      </c>
      <c r="D1173" t="s">
        <v>4066</v>
      </c>
      <c r="E1173" s="5">
        <v>20856</v>
      </c>
      <c r="F1173" s="5">
        <v>44481</v>
      </c>
      <c r="H1173" s="6">
        <f t="shared" si="239"/>
        <v>65</v>
      </c>
      <c r="J1173" t="s">
        <v>5617</v>
      </c>
      <c r="K1173">
        <v>6175</v>
      </c>
      <c r="L1173" t="s">
        <v>5618</v>
      </c>
      <c r="M1173" t="str">
        <f t="shared" si="240"/>
        <v>116651 Ecolab Retiree - VSP Vision Plan</v>
      </c>
      <c r="N1173" s="1">
        <v>43221</v>
      </c>
      <c r="O1173" s="1">
        <v>43221</v>
      </c>
      <c r="P1173" s="1">
        <v>65135</v>
      </c>
      <c r="Q1173" s="1">
        <v>44197</v>
      </c>
      <c r="R1173" s="1">
        <v>65135</v>
      </c>
      <c r="S1173" t="s">
        <v>5578</v>
      </c>
      <c r="V1173" t="s">
        <v>4871</v>
      </c>
      <c r="W1173">
        <v>4</v>
      </c>
      <c r="X1173" t="s">
        <v>5606</v>
      </c>
      <c r="Z1173">
        <v>0</v>
      </c>
      <c r="AA1173">
        <v>0</v>
      </c>
      <c r="AB1173" s="1">
        <v>43209</v>
      </c>
      <c r="AC1173" s="1">
        <v>43281</v>
      </c>
      <c r="AD1173" s="1">
        <v>43254</v>
      </c>
    </row>
    <row r="1174" spans="1:30" hidden="1" x14ac:dyDescent="0.3">
      <c r="A1174">
        <v>116652</v>
      </c>
      <c r="B1174" t="str">
        <f>_xlfn.XLOOKUP(A1174,'Member Info (COBRA 65)'!A:A,'Member Info (COBRA 65)'!J:J)</f>
        <v>Nalco Pre65 Retiree</v>
      </c>
      <c r="C1174" t="s">
        <v>4073</v>
      </c>
      <c r="D1174" t="s">
        <v>4074</v>
      </c>
      <c r="E1174" s="5">
        <v>21565</v>
      </c>
      <c r="F1174" s="5">
        <v>44481</v>
      </c>
      <c r="H1174" s="6">
        <f t="shared" si="239"/>
        <v>63</v>
      </c>
      <c r="J1174" t="s">
        <v>5617</v>
      </c>
      <c r="K1174">
        <v>6175</v>
      </c>
      <c r="L1174" t="s">
        <v>5618</v>
      </c>
      <c r="M1174" t="str">
        <f t="shared" si="240"/>
        <v>116652 Ecolab Retiree - VSP Vision Plan</v>
      </c>
      <c r="N1174" s="1">
        <v>41852</v>
      </c>
      <c r="O1174" s="1">
        <v>41852</v>
      </c>
      <c r="P1174" s="1">
        <v>63766</v>
      </c>
      <c r="Q1174" s="1">
        <v>44197</v>
      </c>
      <c r="R1174" s="1">
        <v>63766</v>
      </c>
      <c r="S1174" t="s">
        <v>5578</v>
      </c>
      <c r="V1174" t="s">
        <v>4871</v>
      </c>
      <c r="W1174">
        <v>4</v>
      </c>
      <c r="X1174" t="s">
        <v>5606</v>
      </c>
      <c r="Z1174">
        <v>0</v>
      </c>
      <c r="AA1174">
        <v>0</v>
      </c>
      <c r="AB1174" s="1">
        <v>41829</v>
      </c>
      <c r="AC1174" s="1">
        <v>41912</v>
      </c>
      <c r="AD1174" s="1">
        <v>41874</v>
      </c>
    </row>
    <row r="1175" spans="1:30" hidden="1" x14ac:dyDescent="0.3">
      <c r="A1175">
        <v>116408</v>
      </c>
      <c r="B1175" t="str">
        <f>_xlfn.XLOOKUP(A1175,'Member Info (COBRA 65)'!A:A,'Member Info (COBRA 65)'!J:J)</f>
        <v>Nalco Pre65 Retiree</v>
      </c>
      <c r="C1175" t="s">
        <v>3695</v>
      </c>
      <c r="D1175" t="s">
        <v>3696</v>
      </c>
      <c r="E1175" s="5">
        <v>20949</v>
      </c>
      <c r="F1175" s="5">
        <v>44481</v>
      </c>
      <c r="H1175" s="6">
        <f t="shared" si="239"/>
        <v>65</v>
      </c>
      <c r="J1175" t="s">
        <v>5617</v>
      </c>
      <c r="K1175">
        <v>6175</v>
      </c>
      <c r="L1175" t="s">
        <v>5618</v>
      </c>
      <c r="M1175" t="str">
        <f t="shared" si="240"/>
        <v>116408 Ecolab Retiree - VSP Vision Plan</v>
      </c>
      <c r="N1175" s="1">
        <v>42736</v>
      </c>
      <c r="O1175" s="1">
        <v>42736</v>
      </c>
      <c r="P1175" s="1">
        <v>64650</v>
      </c>
      <c r="Q1175" s="1">
        <v>44197</v>
      </c>
      <c r="R1175" s="1">
        <v>64650</v>
      </c>
      <c r="S1175" t="s">
        <v>5578</v>
      </c>
      <c r="V1175" t="s">
        <v>4871</v>
      </c>
      <c r="W1175">
        <v>4</v>
      </c>
      <c r="X1175" t="s">
        <v>5606</v>
      </c>
      <c r="Z1175">
        <v>0</v>
      </c>
      <c r="AA1175">
        <v>0</v>
      </c>
      <c r="AB1175" s="1">
        <v>42736</v>
      </c>
      <c r="AC1175" s="1">
        <v>42796</v>
      </c>
      <c r="AD1175" s="1">
        <v>42781</v>
      </c>
    </row>
    <row r="1176" spans="1:30" hidden="1" x14ac:dyDescent="0.3">
      <c r="A1176">
        <v>116406</v>
      </c>
      <c r="B1176" t="str">
        <f>_xlfn.XLOOKUP(A1176,'Member Info (COBRA 65)'!A:A,'Member Info (COBRA 65)'!J:J)</f>
        <v>Nalco Pre65 Retiree</v>
      </c>
      <c r="C1176" t="s">
        <v>3687</v>
      </c>
      <c r="D1176" t="s">
        <v>3688</v>
      </c>
      <c r="E1176" s="5">
        <v>21674</v>
      </c>
      <c r="F1176" s="5">
        <v>44481</v>
      </c>
      <c r="H1176" s="6">
        <f t="shared" si="239"/>
        <v>63</v>
      </c>
      <c r="J1176" t="s">
        <v>5617</v>
      </c>
      <c r="K1176">
        <v>6175</v>
      </c>
      <c r="L1176" t="s">
        <v>5618</v>
      </c>
      <c r="M1176" t="str">
        <f t="shared" si="240"/>
        <v>116406 Ecolab Retiree - VSP Vision Plan</v>
      </c>
      <c r="N1176" s="1">
        <v>41791</v>
      </c>
      <c r="O1176" s="1">
        <v>41791</v>
      </c>
      <c r="P1176" s="1">
        <v>63705</v>
      </c>
      <c r="Q1176" s="1">
        <v>44197</v>
      </c>
      <c r="R1176" s="1">
        <v>63705</v>
      </c>
      <c r="S1176" t="s">
        <v>5578</v>
      </c>
      <c r="V1176" t="s">
        <v>4871</v>
      </c>
      <c r="W1176">
        <v>4</v>
      </c>
      <c r="X1176" t="s">
        <v>5606</v>
      </c>
      <c r="Z1176">
        <v>0</v>
      </c>
      <c r="AA1176">
        <v>0</v>
      </c>
      <c r="AB1176" s="1">
        <v>41792</v>
      </c>
      <c r="AC1176" s="1">
        <v>41851</v>
      </c>
      <c r="AD1176" s="1">
        <v>41837</v>
      </c>
    </row>
    <row r="1177" spans="1:30" hidden="1" x14ac:dyDescent="0.3">
      <c r="A1177">
        <v>116420</v>
      </c>
      <c r="B1177" t="str">
        <f>_xlfn.XLOOKUP(A1177,'Member Info (COBRA 65)'!A:A,'Member Info (COBRA 65)'!J:J)</f>
        <v>Ecolab Pre65 Retiree</v>
      </c>
      <c r="C1177" t="s">
        <v>2475</v>
      </c>
      <c r="D1177" t="s">
        <v>2476</v>
      </c>
      <c r="E1177" s="5">
        <v>21182</v>
      </c>
      <c r="F1177" s="5">
        <v>44481</v>
      </c>
      <c r="H1177" s="6">
        <f t="shared" si="239"/>
        <v>64</v>
      </c>
      <c r="J1177" t="s">
        <v>5617</v>
      </c>
      <c r="K1177">
        <v>6175</v>
      </c>
      <c r="L1177" t="s">
        <v>5618</v>
      </c>
      <c r="M1177" t="str">
        <f t="shared" si="240"/>
        <v>116420 Ecolab Retiree - VSP Vision Plan</v>
      </c>
      <c r="N1177" s="1">
        <v>43586</v>
      </c>
      <c r="O1177" s="1">
        <v>43586</v>
      </c>
      <c r="P1177" s="1">
        <v>65500</v>
      </c>
      <c r="Q1177" s="1">
        <v>44197</v>
      </c>
      <c r="R1177" s="1">
        <v>65500</v>
      </c>
      <c r="S1177" t="s">
        <v>5578</v>
      </c>
      <c r="V1177" t="s">
        <v>4871</v>
      </c>
      <c r="W1177">
        <v>4</v>
      </c>
      <c r="X1177" t="s">
        <v>5606</v>
      </c>
      <c r="Z1177">
        <v>0</v>
      </c>
      <c r="AA1177">
        <v>0</v>
      </c>
      <c r="AB1177" s="1">
        <v>43569</v>
      </c>
      <c r="AC1177" s="1">
        <v>43646</v>
      </c>
      <c r="AD1177" s="1">
        <v>43614</v>
      </c>
    </row>
    <row r="1178" spans="1:30" hidden="1" x14ac:dyDescent="0.3">
      <c r="A1178">
        <v>116415</v>
      </c>
      <c r="B1178" t="str">
        <f>_xlfn.XLOOKUP(A1178,'Member Info (COBRA 65)'!A:A,'Member Info (COBRA 65)'!J:J)</f>
        <v>Nalco Pre65 Retiree</v>
      </c>
      <c r="C1178" t="s">
        <v>3719</v>
      </c>
      <c r="D1178" t="s">
        <v>3720</v>
      </c>
      <c r="E1178" s="5">
        <v>21182</v>
      </c>
      <c r="F1178" s="5">
        <v>44481</v>
      </c>
      <c r="H1178" s="6">
        <f t="shared" si="239"/>
        <v>64</v>
      </c>
      <c r="J1178" t="s">
        <v>5617</v>
      </c>
      <c r="K1178">
        <v>6175</v>
      </c>
      <c r="L1178" t="s">
        <v>5618</v>
      </c>
      <c r="M1178" t="str">
        <f t="shared" si="240"/>
        <v>116415 Ecolab Retiree - VSP Vision Plan</v>
      </c>
      <c r="N1178" s="1">
        <v>43617</v>
      </c>
      <c r="O1178" s="1">
        <v>43617</v>
      </c>
      <c r="P1178" s="1">
        <v>65531</v>
      </c>
      <c r="Q1178" s="1">
        <v>44197</v>
      </c>
      <c r="R1178" s="1">
        <v>65531</v>
      </c>
      <c r="S1178" t="s">
        <v>5578</v>
      </c>
      <c r="V1178" t="s">
        <v>4871</v>
      </c>
      <c r="W1178">
        <v>4</v>
      </c>
      <c r="X1178" t="s">
        <v>5606</v>
      </c>
      <c r="Z1178">
        <v>0</v>
      </c>
      <c r="AA1178">
        <v>0</v>
      </c>
      <c r="AB1178" s="1">
        <v>43588</v>
      </c>
      <c r="AC1178" s="1">
        <v>43677</v>
      </c>
      <c r="AD1178" s="1">
        <v>43633</v>
      </c>
    </row>
    <row r="1179" spans="1:30" hidden="1" x14ac:dyDescent="0.3">
      <c r="A1179">
        <v>116417</v>
      </c>
      <c r="B1179" t="str">
        <f>_xlfn.XLOOKUP(A1179,'Member Info (COBRA 65)'!A:A,'Member Info (COBRA 65)'!J:J)</f>
        <v>Nalco Pre65 Retiree</v>
      </c>
      <c r="C1179" t="s">
        <v>3735</v>
      </c>
      <c r="D1179" t="s">
        <v>3736</v>
      </c>
      <c r="E1179" s="5">
        <v>21860</v>
      </c>
      <c r="F1179" s="5">
        <v>44481</v>
      </c>
      <c r="H1179" s="6">
        <f t="shared" si="239"/>
        <v>62</v>
      </c>
      <c r="J1179" t="s">
        <v>5617</v>
      </c>
      <c r="K1179">
        <v>6175</v>
      </c>
      <c r="L1179" t="s">
        <v>5618</v>
      </c>
      <c r="M1179" t="str">
        <f t="shared" si="240"/>
        <v>116417 Ecolab Retiree - VSP Vision Plan</v>
      </c>
      <c r="N1179" s="1">
        <v>43862</v>
      </c>
      <c r="O1179" s="1">
        <v>43862</v>
      </c>
      <c r="P1179" s="1">
        <v>65537</v>
      </c>
      <c r="Q1179" s="1">
        <v>44197</v>
      </c>
      <c r="R1179" s="1">
        <v>65537</v>
      </c>
      <c r="S1179" t="s">
        <v>5578</v>
      </c>
      <c r="V1179" t="s">
        <v>4871</v>
      </c>
      <c r="W1179">
        <v>4</v>
      </c>
      <c r="X1179" t="s">
        <v>5606</v>
      </c>
      <c r="Z1179">
        <v>0</v>
      </c>
      <c r="AA1179">
        <v>0</v>
      </c>
      <c r="AB1179" s="1">
        <v>43842</v>
      </c>
      <c r="AC1179" s="1">
        <v>43922</v>
      </c>
      <c r="AD1179" s="1">
        <v>43887</v>
      </c>
    </row>
    <row r="1180" spans="1:30" hidden="1" x14ac:dyDescent="0.3">
      <c r="A1180">
        <v>116381</v>
      </c>
      <c r="B1180" t="str">
        <f>_xlfn.XLOOKUP(A1180,'Member Info (COBRA 65)'!A:A,'Member Info (COBRA 65)'!J:J)</f>
        <v>Nalco Pre65 Retiree</v>
      </c>
      <c r="C1180" t="s">
        <v>3605</v>
      </c>
      <c r="D1180" t="s">
        <v>3606</v>
      </c>
      <c r="E1180" s="5">
        <v>21645</v>
      </c>
      <c r="F1180" s="5">
        <v>44481</v>
      </c>
      <c r="H1180" s="6">
        <f t="shared" si="239"/>
        <v>63</v>
      </c>
      <c r="J1180" t="s">
        <v>5617</v>
      </c>
      <c r="K1180">
        <v>6175</v>
      </c>
      <c r="L1180" t="s">
        <v>5618</v>
      </c>
      <c r="M1180" t="str">
        <f t="shared" si="240"/>
        <v>116381 Ecolab Retiree - VSP Vision Plan</v>
      </c>
      <c r="N1180" s="1">
        <v>42917</v>
      </c>
      <c r="O1180" s="1">
        <v>42917</v>
      </c>
      <c r="P1180" s="1">
        <v>64831</v>
      </c>
      <c r="Q1180" s="1">
        <v>44197</v>
      </c>
      <c r="R1180" s="1">
        <v>64831</v>
      </c>
      <c r="S1180" t="s">
        <v>5578</v>
      </c>
      <c r="V1180" t="s">
        <v>4871</v>
      </c>
      <c r="W1180">
        <v>4</v>
      </c>
      <c r="X1180" t="s">
        <v>5606</v>
      </c>
      <c r="Z1180">
        <v>0</v>
      </c>
      <c r="AA1180">
        <v>0</v>
      </c>
      <c r="AB1180" s="1">
        <v>42903</v>
      </c>
      <c r="AC1180" s="1">
        <v>42977</v>
      </c>
      <c r="AD1180" s="1">
        <v>42948</v>
      </c>
    </row>
    <row r="1181" spans="1:30" hidden="1" x14ac:dyDescent="0.3">
      <c r="A1181">
        <v>116383</v>
      </c>
      <c r="B1181" t="str">
        <f>_xlfn.XLOOKUP(A1181,'Member Info (COBRA 65)'!A:A,'Member Info (COBRA 65)'!J:J)</f>
        <v>Nalco Pre65 Retiree</v>
      </c>
      <c r="C1181" t="s">
        <v>3612</v>
      </c>
      <c r="D1181" t="s">
        <v>3613</v>
      </c>
      <c r="E1181" s="5">
        <v>21001</v>
      </c>
      <c r="F1181" s="5">
        <v>44481</v>
      </c>
      <c r="H1181" s="6">
        <f t="shared" si="239"/>
        <v>65</v>
      </c>
      <c r="J1181" t="s">
        <v>5617</v>
      </c>
      <c r="K1181">
        <v>6175</v>
      </c>
      <c r="L1181" t="s">
        <v>5618</v>
      </c>
      <c r="M1181" t="str">
        <f t="shared" si="240"/>
        <v>116383 Ecolab Retiree - VSP Vision Plan</v>
      </c>
      <c r="N1181" s="1">
        <v>37530</v>
      </c>
      <c r="O1181" s="1">
        <v>37530</v>
      </c>
      <c r="P1181" s="1">
        <v>59444</v>
      </c>
      <c r="Q1181" s="1">
        <v>44197</v>
      </c>
      <c r="R1181" s="1">
        <v>59444</v>
      </c>
      <c r="S1181" t="s">
        <v>5578</v>
      </c>
      <c r="V1181" t="s">
        <v>4871</v>
      </c>
      <c r="W1181">
        <v>4</v>
      </c>
      <c r="X1181" t="s">
        <v>5606</v>
      </c>
      <c r="Z1181">
        <v>0</v>
      </c>
      <c r="AA1181">
        <v>0</v>
      </c>
      <c r="AB1181" s="1">
        <v>37518</v>
      </c>
      <c r="AC1181" s="1">
        <v>37590</v>
      </c>
      <c r="AD1181" s="1">
        <v>37563</v>
      </c>
    </row>
    <row r="1182" spans="1:30" hidden="1" x14ac:dyDescent="0.3">
      <c r="A1182">
        <v>116335</v>
      </c>
      <c r="B1182" t="str">
        <f>_xlfn.XLOOKUP(A1182,'Member Info (COBRA 65)'!A:A,'Member Info (COBRA 65)'!J:J)</f>
        <v>Ecolab Pre65 Retiree</v>
      </c>
      <c r="C1182" t="s">
        <v>2367</v>
      </c>
      <c r="D1182" t="s">
        <v>2368</v>
      </c>
      <c r="E1182" s="5">
        <v>22594</v>
      </c>
      <c r="F1182" s="5">
        <v>44481</v>
      </c>
      <c r="H1182" s="6">
        <f t="shared" si="239"/>
        <v>60</v>
      </c>
      <c r="J1182" t="s">
        <v>5617</v>
      </c>
      <c r="K1182">
        <v>6175</v>
      </c>
      <c r="L1182" t="s">
        <v>5618</v>
      </c>
      <c r="M1182" t="str">
        <f t="shared" si="240"/>
        <v>116335 Ecolab Retiree - VSP Vision Plan</v>
      </c>
      <c r="N1182" s="1">
        <v>43132</v>
      </c>
      <c r="O1182" s="1">
        <v>43132</v>
      </c>
      <c r="P1182" s="1">
        <v>65046</v>
      </c>
      <c r="Q1182" s="1">
        <v>44228</v>
      </c>
      <c r="R1182" s="1">
        <v>65046</v>
      </c>
      <c r="S1182" t="s">
        <v>5578</v>
      </c>
      <c r="V1182" t="s">
        <v>4871</v>
      </c>
      <c r="W1182">
        <v>4</v>
      </c>
      <c r="X1182" t="s">
        <v>5606</v>
      </c>
      <c r="Z1182">
        <v>0</v>
      </c>
      <c r="AA1182">
        <v>0</v>
      </c>
      <c r="AB1182" s="1">
        <v>43112</v>
      </c>
      <c r="AC1182" s="1">
        <v>43192</v>
      </c>
      <c r="AD1182" s="1">
        <v>43157</v>
      </c>
    </row>
    <row r="1183" spans="1:30" hidden="1" x14ac:dyDescent="0.3">
      <c r="A1183">
        <v>116361</v>
      </c>
      <c r="B1183" t="str">
        <f>_xlfn.XLOOKUP(A1183,'Member Info (COBRA 65)'!A:A,'Member Info (COBRA 65)'!J:J)</f>
        <v>Ecolab Pre65 Retiree</v>
      </c>
      <c r="C1183" t="s">
        <v>2419</v>
      </c>
      <c r="D1183" t="s">
        <v>2420</v>
      </c>
      <c r="E1183" s="5">
        <v>20845</v>
      </c>
      <c r="F1183" s="5">
        <v>44481</v>
      </c>
      <c r="H1183" s="6">
        <f t="shared" si="239"/>
        <v>65</v>
      </c>
      <c r="J1183" t="s">
        <v>5617</v>
      </c>
      <c r="K1183">
        <v>6175</v>
      </c>
      <c r="L1183" t="s">
        <v>5618</v>
      </c>
      <c r="M1183" t="str">
        <f t="shared" si="240"/>
        <v>116361 Ecolab Retiree - VSP Vision Plan</v>
      </c>
      <c r="N1183" s="1">
        <v>42370</v>
      </c>
      <c r="O1183" s="1">
        <v>42370</v>
      </c>
      <c r="P1183" s="1">
        <v>64284</v>
      </c>
      <c r="Q1183" s="1">
        <v>44197</v>
      </c>
      <c r="R1183" s="1">
        <v>64284</v>
      </c>
      <c r="S1183" t="s">
        <v>5578</v>
      </c>
      <c r="V1183" t="s">
        <v>4871</v>
      </c>
      <c r="W1183">
        <v>4</v>
      </c>
      <c r="X1183" t="s">
        <v>5606</v>
      </c>
      <c r="Z1183">
        <v>0</v>
      </c>
      <c r="AA1183">
        <v>0</v>
      </c>
      <c r="AB1183" s="1">
        <v>42371</v>
      </c>
      <c r="AC1183" s="1">
        <v>42430</v>
      </c>
      <c r="AD1183" s="1">
        <v>42416</v>
      </c>
    </row>
    <row r="1184" spans="1:30" hidden="1" x14ac:dyDescent="0.3">
      <c r="A1184">
        <v>116358</v>
      </c>
      <c r="B1184" t="str">
        <f>_xlfn.XLOOKUP(A1184,'Member Info (COBRA 65)'!A:A,'Member Info (COBRA 65)'!J:J)</f>
        <v>Ecolab Pre65 Retiree</v>
      </c>
      <c r="C1184" t="s">
        <v>2410</v>
      </c>
      <c r="D1184" t="s">
        <v>2411</v>
      </c>
      <c r="E1184" s="5">
        <v>22455</v>
      </c>
      <c r="F1184" s="5">
        <v>44481</v>
      </c>
      <c r="H1184" s="6">
        <f t="shared" si="239"/>
        <v>61</v>
      </c>
      <c r="J1184" t="s">
        <v>5617</v>
      </c>
      <c r="K1184">
        <v>6175</v>
      </c>
      <c r="L1184" t="s">
        <v>5618</v>
      </c>
      <c r="M1184" t="str">
        <f t="shared" si="240"/>
        <v>116358 Ecolab Retiree - VSP Vision Plan</v>
      </c>
      <c r="N1184" s="1">
        <v>43831</v>
      </c>
      <c r="O1184" s="1">
        <v>43831</v>
      </c>
      <c r="P1184" s="1">
        <v>65537</v>
      </c>
      <c r="Q1184" s="1">
        <v>44378</v>
      </c>
      <c r="R1184" s="1">
        <v>65537</v>
      </c>
      <c r="S1184" t="s">
        <v>5578</v>
      </c>
      <c r="V1184" t="s">
        <v>4871</v>
      </c>
      <c r="W1184">
        <v>4</v>
      </c>
      <c r="X1184" t="s">
        <v>5606</v>
      </c>
      <c r="Z1184">
        <v>0</v>
      </c>
      <c r="AA1184">
        <v>0</v>
      </c>
      <c r="AB1184" s="1">
        <v>43832</v>
      </c>
      <c r="AC1184" s="1">
        <v>43891</v>
      </c>
      <c r="AD1184" s="1">
        <v>43877</v>
      </c>
    </row>
    <row r="1185" spans="1:30" hidden="1" x14ac:dyDescent="0.3">
      <c r="A1185">
        <v>116212</v>
      </c>
      <c r="B1185" t="str">
        <f>_xlfn.XLOOKUP(A1185,'Member Info (COBRA 65)'!A:A,'Member Info (COBRA 65)'!J:J)</f>
        <v>Nalco Pre65 Retiree</v>
      </c>
      <c r="C1185" t="s">
        <v>3366</v>
      </c>
      <c r="D1185" t="s">
        <v>3367</v>
      </c>
      <c r="E1185" s="5">
        <v>21769</v>
      </c>
      <c r="F1185" s="5">
        <v>44481</v>
      </c>
      <c r="H1185" s="6">
        <f t="shared" si="239"/>
        <v>63</v>
      </c>
      <c r="J1185" t="s">
        <v>5617</v>
      </c>
      <c r="K1185">
        <v>6175</v>
      </c>
      <c r="L1185" t="s">
        <v>5618</v>
      </c>
      <c r="M1185" t="str">
        <f t="shared" si="240"/>
        <v>116212 Ecolab Retiree - VSP Vision Plan</v>
      </c>
      <c r="N1185" s="1">
        <v>43678</v>
      </c>
      <c r="O1185" s="1">
        <v>43678</v>
      </c>
      <c r="P1185" s="1">
        <v>65537</v>
      </c>
      <c r="Q1185" s="1">
        <v>44197</v>
      </c>
      <c r="R1185" s="1">
        <v>65537</v>
      </c>
      <c r="S1185" t="s">
        <v>5578</v>
      </c>
      <c r="V1185" t="s">
        <v>4871</v>
      </c>
      <c r="W1185">
        <v>4</v>
      </c>
      <c r="X1185" t="s">
        <v>5606</v>
      </c>
      <c r="Z1185">
        <v>0</v>
      </c>
      <c r="AA1185">
        <v>0</v>
      </c>
      <c r="AB1185" s="1">
        <v>43649</v>
      </c>
      <c r="AC1185" s="1">
        <v>43738</v>
      </c>
      <c r="AD1185" s="1">
        <v>43694</v>
      </c>
    </row>
    <row r="1186" spans="1:30" hidden="1" x14ac:dyDescent="0.3">
      <c r="A1186">
        <v>116198</v>
      </c>
      <c r="B1186" t="str">
        <f>_xlfn.XLOOKUP(A1186,'Member Info (COBRA 65)'!A:A,'Member Info (COBRA 65)'!J:J)</f>
        <v>Nalco Pre65 Retiree</v>
      </c>
      <c r="C1186" t="s">
        <v>3325</v>
      </c>
      <c r="D1186" t="s">
        <v>3326</v>
      </c>
      <c r="E1186" s="5">
        <v>21273</v>
      </c>
      <c r="F1186" s="5">
        <v>44481</v>
      </c>
      <c r="H1186" s="6">
        <f t="shared" si="239"/>
        <v>64</v>
      </c>
      <c r="J1186" t="s">
        <v>5617</v>
      </c>
      <c r="K1186">
        <v>6175</v>
      </c>
      <c r="L1186" t="s">
        <v>5618</v>
      </c>
      <c r="M1186" t="str">
        <f t="shared" si="240"/>
        <v>116198 Ecolab Retiree - VSP Vision Plan</v>
      </c>
      <c r="N1186" s="1">
        <v>43678</v>
      </c>
      <c r="O1186" s="1">
        <v>43678</v>
      </c>
      <c r="P1186" s="1">
        <v>65537</v>
      </c>
      <c r="Q1186" s="1">
        <v>44197</v>
      </c>
      <c r="R1186" s="1">
        <v>65537</v>
      </c>
      <c r="S1186" t="s">
        <v>5578</v>
      </c>
      <c r="V1186" t="s">
        <v>4871</v>
      </c>
      <c r="W1186">
        <v>4</v>
      </c>
      <c r="X1186" t="s">
        <v>5606</v>
      </c>
      <c r="Z1186">
        <v>0</v>
      </c>
      <c r="AA1186">
        <v>0</v>
      </c>
      <c r="AB1186" s="1">
        <v>43653</v>
      </c>
      <c r="AC1186" s="1">
        <v>43738</v>
      </c>
      <c r="AD1186" s="1">
        <v>43698</v>
      </c>
    </row>
    <row r="1187" spans="1:30" hidden="1" x14ac:dyDescent="0.3">
      <c r="A1187">
        <v>116201</v>
      </c>
      <c r="B1187" t="str">
        <f>_xlfn.XLOOKUP(A1187,'Member Info (COBRA 65)'!A:A,'Member Info (COBRA 65)'!J:J)</f>
        <v>Nalco Pre65 Retiree</v>
      </c>
      <c r="C1187" t="s">
        <v>3343</v>
      </c>
      <c r="D1187" t="s">
        <v>3344</v>
      </c>
      <c r="E1187" s="5">
        <v>21200</v>
      </c>
      <c r="F1187" s="5">
        <v>44481</v>
      </c>
      <c r="H1187" s="6">
        <f t="shared" si="239"/>
        <v>64</v>
      </c>
      <c r="J1187" t="s">
        <v>5617</v>
      </c>
      <c r="K1187">
        <v>6175</v>
      </c>
      <c r="L1187" t="s">
        <v>5618</v>
      </c>
      <c r="M1187" t="str">
        <f t="shared" si="240"/>
        <v>116201 Ecolab Retiree - VSP Vision Plan</v>
      </c>
      <c r="N1187" s="1">
        <v>43952</v>
      </c>
      <c r="O1187" s="1">
        <v>43952</v>
      </c>
      <c r="P1187" s="1">
        <v>65537</v>
      </c>
      <c r="Q1187" s="1">
        <v>44197</v>
      </c>
      <c r="R1187" s="1">
        <v>65537</v>
      </c>
      <c r="S1187" t="s">
        <v>5578</v>
      </c>
      <c r="V1187" t="s">
        <v>4871</v>
      </c>
      <c r="W1187">
        <v>4</v>
      </c>
      <c r="X1187" t="s">
        <v>5606</v>
      </c>
      <c r="Z1187">
        <v>0</v>
      </c>
      <c r="AA1187">
        <v>0</v>
      </c>
      <c r="AB1187" s="1">
        <v>43953</v>
      </c>
      <c r="AC1187" s="1">
        <v>44012</v>
      </c>
      <c r="AD1187" s="1">
        <v>43998</v>
      </c>
    </row>
    <row r="1188" spans="1:30" hidden="1" x14ac:dyDescent="0.3">
      <c r="A1188">
        <v>116333</v>
      </c>
      <c r="B1188" t="str">
        <f>_xlfn.XLOOKUP(A1188,'Member Info (COBRA 65)'!A:A,'Member Info (COBRA 65)'!J:J)</f>
        <v>Nalco Pre65 Retiree</v>
      </c>
      <c r="C1188" t="s">
        <v>3441</v>
      </c>
      <c r="D1188" t="s">
        <v>3442</v>
      </c>
      <c r="E1188" s="5">
        <v>21853</v>
      </c>
      <c r="F1188" s="5">
        <v>44481</v>
      </c>
      <c r="H1188" s="6">
        <f t="shared" si="239"/>
        <v>62</v>
      </c>
      <c r="J1188" t="s">
        <v>5617</v>
      </c>
      <c r="K1188">
        <v>6175</v>
      </c>
      <c r="L1188" t="s">
        <v>5618</v>
      </c>
      <c r="M1188" t="str">
        <f t="shared" si="240"/>
        <v>116333 Ecolab Retiree - VSP Vision Plan</v>
      </c>
      <c r="N1188" s="1">
        <v>42948</v>
      </c>
      <c r="O1188" s="1">
        <v>42948</v>
      </c>
      <c r="P1188" s="1">
        <v>64862</v>
      </c>
      <c r="Q1188" s="1">
        <v>44197</v>
      </c>
      <c r="R1188" s="1">
        <v>64862</v>
      </c>
      <c r="S1188" t="s">
        <v>5578</v>
      </c>
      <c r="V1188" t="s">
        <v>4871</v>
      </c>
      <c r="W1188">
        <v>4</v>
      </c>
      <c r="X1188" t="s">
        <v>5606</v>
      </c>
      <c r="Z1188">
        <v>0</v>
      </c>
      <c r="AA1188">
        <v>0</v>
      </c>
      <c r="AB1188" s="1">
        <v>42932</v>
      </c>
      <c r="AC1188" s="1">
        <v>43008</v>
      </c>
      <c r="AD1188" s="1">
        <v>42977</v>
      </c>
    </row>
    <row r="1189" spans="1:30" hidden="1" x14ac:dyDescent="0.3">
      <c r="A1189">
        <v>116334</v>
      </c>
      <c r="B1189" t="str">
        <f>_xlfn.XLOOKUP(A1189,'Member Info (COBRA 65)'!A:A,'Member Info (COBRA 65)'!J:J)</f>
        <v>Nalco Pre65 Retiree</v>
      </c>
      <c r="C1189" t="s">
        <v>3449</v>
      </c>
      <c r="D1189" t="s">
        <v>3450</v>
      </c>
      <c r="E1189" s="5">
        <v>21117</v>
      </c>
      <c r="F1189" s="5">
        <v>44481</v>
      </c>
      <c r="H1189" s="6">
        <f t="shared" si="239"/>
        <v>65</v>
      </c>
      <c r="J1189" t="s">
        <v>5617</v>
      </c>
      <c r="K1189">
        <v>6175</v>
      </c>
      <c r="L1189" t="s">
        <v>5618</v>
      </c>
      <c r="M1189" t="str">
        <f t="shared" si="240"/>
        <v>116334 Ecolab Retiree - VSP Vision Plan</v>
      </c>
      <c r="N1189" s="1">
        <v>44013</v>
      </c>
      <c r="O1189" s="1">
        <v>44013</v>
      </c>
      <c r="P1189" s="1">
        <v>65537</v>
      </c>
      <c r="Q1189" s="1">
        <v>44378</v>
      </c>
      <c r="R1189" s="1">
        <v>65537</v>
      </c>
      <c r="S1189" t="s">
        <v>5578</v>
      </c>
      <c r="V1189" t="s">
        <v>4871</v>
      </c>
      <c r="W1189">
        <v>4</v>
      </c>
      <c r="X1189" t="s">
        <v>5606</v>
      </c>
      <c r="Z1189">
        <v>0</v>
      </c>
      <c r="AA1189">
        <v>0</v>
      </c>
      <c r="AB1189" s="1">
        <v>43988</v>
      </c>
      <c r="AC1189" s="1">
        <v>44073</v>
      </c>
      <c r="AD1189" s="1">
        <v>44033</v>
      </c>
    </row>
    <row r="1190" spans="1:30" hidden="1" x14ac:dyDescent="0.3">
      <c r="A1190">
        <v>116655</v>
      </c>
      <c r="B1190" t="str">
        <f>_xlfn.XLOOKUP(A1190,'Member Info (COBRA 65)'!A:A,'Member Info (COBRA 65)'!J:J)</f>
        <v>Nalco Pre65 Retiree</v>
      </c>
      <c r="C1190" t="s">
        <v>4083</v>
      </c>
      <c r="D1190" t="s">
        <v>4084</v>
      </c>
      <c r="E1190" s="5">
        <v>20919</v>
      </c>
      <c r="F1190" s="5">
        <v>44481</v>
      </c>
      <c r="H1190" s="6">
        <f t="shared" si="239"/>
        <v>65</v>
      </c>
      <c r="J1190" t="s">
        <v>5617</v>
      </c>
      <c r="K1190">
        <v>6175</v>
      </c>
      <c r="L1190" t="s">
        <v>5618</v>
      </c>
      <c r="M1190" t="str">
        <f t="shared" si="240"/>
        <v>116655 Ecolab Retiree - VSP Vision Plan</v>
      </c>
      <c r="N1190" s="1">
        <v>41061</v>
      </c>
      <c r="O1190" s="1">
        <v>41061</v>
      </c>
      <c r="P1190" s="1">
        <v>62975</v>
      </c>
      <c r="Q1190" s="1">
        <v>44197</v>
      </c>
      <c r="R1190" s="1">
        <v>62975</v>
      </c>
      <c r="S1190" t="s">
        <v>5578</v>
      </c>
      <c r="V1190" t="s">
        <v>4871</v>
      </c>
      <c r="W1190">
        <v>4</v>
      </c>
      <c r="X1190" t="s">
        <v>5606</v>
      </c>
      <c r="Z1190">
        <v>0</v>
      </c>
      <c r="AA1190">
        <v>0</v>
      </c>
      <c r="AB1190" s="1">
        <v>41032</v>
      </c>
      <c r="AC1190" s="1">
        <v>41121</v>
      </c>
      <c r="AD1190" s="1">
        <v>41077</v>
      </c>
    </row>
    <row r="1191" spans="1:30" hidden="1" x14ac:dyDescent="0.3">
      <c r="A1191">
        <v>116654</v>
      </c>
      <c r="B1191" t="str">
        <f>_xlfn.XLOOKUP(A1191,'Member Info (COBRA 65)'!A:A,'Member Info (COBRA 65)'!J:J)</f>
        <v>Nalco Pre65 Retiree</v>
      </c>
      <c r="C1191" t="s">
        <v>4076</v>
      </c>
      <c r="D1191" t="s">
        <v>4077</v>
      </c>
      <c r="E1191" s="5">
        <v>21159</v>
      </c>
      <c r="F1191" s="5">
        <v>44481</v>
      </c>
      <c r="H1191" s="6">
        <f t="shared" si="239"/>
        <v>64</v>
      </c>
      <c r="J1191" t="s">
        <v>5617</v>
      </c>
      <c r="K1191">
        <v>6175</v>
      </c>
      <c r="L1191" t="s">
        <v>5618</v>
      </c>
      <c r="M1191" t="str">
        <f t="shared" si="240"/>
        <v>116654 Ecolab Retiree - VSP Vision Plan</v>
      </c>
      <c r="N1191" s="1">
        <v>43435</v>
      </c>
      <c r="O1191" s="1">
        <v>43435</v>
      </c>
      <c r="P1191" s="1">
        <v>65349</v>
      </c>
      <c r="Q1191" s="1">
        <v>44197</v>
      </c>
      <c r="R1191" s="1">
        <v>65349</v>
      </c>
      <c r="S1191" t="s">
        <v>5578</v>
      </c>
      <c r="V1191" t="s">
        <v>4871</v>
      </c>
      <c r="W1191">
        <v>4</v>
      </c>
      <c r="X1191" t="s">
        <v>5606</v>
      </c>
      <c r="Z1191">
        <v>0</v>
      </c>
      <c r="AA1191">
        <v>0</v>
      </c>
      <c r="AB1191" s="1">
        <v>43408</v>
      </c>
      <c r="AC1191" s="1">
        <v>43495</v>
      </c>
      <c r="AD1191" s="1">
        <v>43453</v>
      </c>
    </row>
    <row r="1192" spans="1:30" hidden="1" x14ac:dyDescent="0.3">
      <c r="A1192">
        <v>116682</v>
      </c>
      <c r="B1192" t="str">
        <f>_xlfn.XLOOKUP(A1192,'Member Info (COBRA 65)'!A:A,'Member Info (COBRA 65)'!J:J)</f>
        <v>Ecolab Pre65 Retiree</v>
      </c>
      <c r="C1192" t="s">
        <v>2585</v>
      </c>
      <c r="D1192" t="s">
        <v>2586</v>
      </c>
      <c r="E1192" s="5">
        <v>22478</v>
      </c>
      <c r="F1192" s="5">
        <v>44481</v>
      </c>
      <c r="H1192" s="6">
        <f t="shared" si="239"/>
        <v>61</v>
      </c>
      <c r="J1192" t="s">
        <v>5617</v>
      </c>
      <c r="K1192">
        <v>6175</v>
      </c>
      <c r="L1192" t="s">
        <v>5618</v>
      </c>
      <c r="M1192" t="str">
        <f t="shared" si="240"/>
        <v>116682 Ecolab Retiree - VSP Vision Plan</v>
      </c>
      <c r="N1192" s="1">
        <v>43586</v>
      </c>
      <c r="O1192" s="1">
        <v>43586</v>
      </c>
      <c r="P1192" s="1">
        <v>65500</v>
      </c>
      <c r="Q1192" s="1">
        <v>44197</v>
      </c>
      <c r="R1192" s="1">
        <v>65500</v>
      </c>
      <c r="S1192" t="s">
        <v>5578</v>
      </c>
      <c r="V1192" t="s">
        <v>4871</v>
      </c>
      <c r="W1192">
        <v>4</v>
      </c>
      <c r="X1192" t="s">
        <v>5606</v>
      </c>
      <c r="Z1192">
        <v>0</v>
      </c>
      <c r="AA1192">
        <v>0</v>
      </c>
      <c r="AB1192" s="1">
        <v>43587</v>
      </c>
      <c r="AC1192" s="1">
        <v>43646</v>
      </c>
      <c r="AD1192" s="1">
        <v>43632</v>
      </c>
    </row>
    <row r="1193" spans="1:30" hidden="1" x14ac:dyDescent="0.3">
      <c r="A1193">
        <v>116701</v>
      </c>
      <c r="B1193" t="str">
        <f>_xlfn.XLOOKUP(A1193,'Member Info (COBRA 65)'!A:A,'Member Info (COBRA 65)'!J:J)</f>
        <v>Ecolab Pre65 Retiree</v>
      </c>
      <c r="C1193" t="s">
        <v>2644</v>
      </c>
      <c r="D1193" t="s">
        <v>2645</v>
      </c>
      <c r="E1193" s="5">
        <v>21166</v>
      </c>
      <c r="F1193" s="5">
        <v>44481</v>
      </c>
      <c r="H1193" s="6">
        <f t="shared" si="239"/>
        <v>64</v>
      </c>
      <c r="J1193" t="s">
        <v>5617</v>
      </c>
      <c r="K1193">
        <v>6175</v>
      </c>
      <c r="L1193" t="s">
        <v>5618</v>
      </c>
      <c r="M1193" t="str">
        <f t="shared" si="240"/>
        <v>116701 Ecolab Retiree - VSP Vision Plan</v>
      </c>
      <c r="N1193" s="1">
        <v>44105</v>
      </c>
      <c r="O1193" s="1">
        <v>44105</v>
      </c>
      <c r="P1193" s="1">
        <v>65537</v>
      </c>
      <c r="Q1193" s="1">
        <v>44197</v>
      </c>
      <c r="R1193" s="1">
        <v>65537</v>
      </c>
      <c r="S1193" t="s">
        <v>5578</v>
      </c>
      <c r="V1193" t="s">
        <v>4871</v>
      </c>
      <c r="W1193">
        <v>4</v>
      </c>
      <c r="X1193" t="s">
        <v>5606</v>
      </c>
      <c r="Z1193">
        <v>0</v>
      </c>
      <c r="AA1193">
        <v>0</v>
      </c>
      <c r="AB1193" s="1">
        <v>44077</v>
      </c>
      <c r="AC1193" s="1">
        <v>44165</v>
      </c>
      <c r="AD1193" s="1">
        <v>44122</v>
      </c>
    </row>
    <row r="1194" spans="1:30" hidden="1" x14ac:dyDescent="0.3">
      <c r="A1194">
        <v>116703</v>
      </c>
      <c r="B1194" t="str">
        <f>_xlfn.XLOOKUP(A1194,'Member Info (COBRA 65)'!A:A,'Member Info (COBRA 65)'!J:J)</f>
        <v>Nalco Pre65 Retiree</v>
      </c>
      <c r="C1194" t="s">
        <v>4262</v>
      </c>
      <c r="D1194" t="s">
        <v>4263</v>
      </c>
      <c r="E1194" s="5">
        <v>20853</v>
      </c>
      <c r="F1194" s="5">
        <v>44481</v>
      </c>
      <c r="H1194" s="6">
        <f t="shared" si="239"/>
        <v>65</v>
      </c>
      <c r="J1194" t="s">
        <v>5617</v>
      </c>
      <c r="K1194">
        <v>6175</v>
      </c>
      <c r="L1194" t="s">
        <v>5618</v>
      </c>
      <c r="M1194" t="str">
        <f t="shared" si="240"/>
        <v>116703 Ecolab Retiree - VSP Vision Plan</v>
      </c>
      <c r="N1194" s="1">
        <v>42705</v>
      </c>
      <c r="O1194" s="1">
        <v>42705</v>
      </c>
      <c r="P1194" s="1">
        <v>64619</v>
      </c>
      <c r="Q1194" s="1">
        <v>44197</v>
      </c>
      <c r="R1194" s="1">
        <v>64619</v>
      </c>
      <c r="S1194" t="s">
        <v>5578</v>
      </c>
      <c r="V1194" t="s">
        <v>4871</v>
      </c>
      <c r="W1194">
        <v>4</v>
      </c>
      <c r="X1194" t="s">
        <v>5606</v>
      </c>
      <c r="Z1194">
        <v>0</v>
      </c>
      <c r="AA1194">
        <v>0</v>
      </c>
      <c r="AB1194" s="1">
        <v>42687</v>
      </c>
      <c r="AC1194" s="1">
        <v>42765</v>
      </c>
      <c r="AD1194" s="1">
        <v>42732</v>
      </c>
    </row>
    <row r="1195" spans="1:30" hidden="1" x14ac:dyDescent="0.3">
      <c r="A1195">
        <v>116704</v>
      </c>
      <c r="B1195" t="str">
        <f>_xlfn.XLOOKUP(A1195,'Member Info (COBRA 65)'!A:A,'Member Info (COBRA 65)'!J:J)</f>
        <v>Nalco Pre65 Retiree</v>
      </c>
      <c r="C1195" t="s">
        <v>4271</v>
      </c>
      <c r="D1195" t="s">
        <v>4272</v>
      </c>
      <c r="E1195" s="5">
        <v>20915</v>
      </c>
      <c r="F1195" s="5">
        <v>44481</v>
      </c>
      <c r="H1195" s="6">
        <f t="shared" si="239"/>
        <v>65</v>
      </c>
      <c r="J1195" t="s">
        <v>5617</v>
      </c>
      <c r="K1195">
        <v>6175</v>
      </c>
      <c r="L1195" t="s">
        <v>5618</v>
      </c>
      <c r="M1195" t="str">
        <f t="shared" si="240"/>
        <v>116704 Ecolab Retiree - VSP Vision Plan</v>
      </c>
      <c r="N1195" s="1">
        <v>43586</v>
      </c>
      <c r="O1195" s="1">
        <v>43586</v>
      </c>
      <c r="P1195" s="1">
        <v>65500</v>
      </c>
      <c r="Q1195" s="1">
        <v>44197</v>
      </c>
      <c r="R1195" s="1">
        <v>65500</v>
      </c>
      <c r="S1195" t="s">
        <v>5578</v>
      </c>
      <c r="V1195" t="s">
        <v>4871</v>
      </c>
      <c r="W1195">
        <v>4</v>
      </c>
      <c r="X1195" t="s">
        <v>5606</v>
      </c>
      <c r="Z1195">
        <v>0</v>
      </c>
      <c r="AA1195">
        <v>0</v>
      </c>
      <c r="AB1195" s="1">
        <v>43587</v>
      </c>
      <c r="AC1195" s="1">
        <v>43646</v>
      </c>
      <c r="AD1195" s="1">
        <v>43632</v>
      </c>
    </row>
    <row r="1196" spans="1:30" hidden="1" x14ac:dyDescent="0.3">
      <c r="A1196">
        <v>116707</v>
      </c>
      <c r="B1196" t="str">
        <f>_xlfn.XLOOKUP(A1196,'Member Info (COBRA 65)'!A:A,'Member Info (COBRA 65)'!J:J)</f>
        <v>Nalco Pre65 Retiree</v>
      </c>
      <c r="C1196" t="s">
        <v>4295</v>
      </c>
      <c r="D1196" t="s">
        <v>4296</v>
      </c>
      <c r="E1196" s="5">
        <v>22262</v>
      </c>
      <c r="F1196" s="5">
        <v>44481</v>
      </c>
      <c r="H1196" s="6">
        <f t="shared" si="239"/>
        <v>61</v>
      </c>
      <c r="J1196" t="s">
        <v>5617</v>
      </c>
      <c r="K1196">
        <v>6175</v>
      </c>
      <c r="L1196" t="s">
        <v>5618</v>
      </c>
      <c r="M1196" t="str">
        <f t="shared" si="240"/>
        <v>116707 Ecolab Retiree - VSP Vision Plan</v>
      </c>
      <c r="N1196" s="1">
        <v>42370</v>
      </c>
      <c r="O1196" s="1">
        <v>42370</v>
      </c>
      <c r="P1196" s="1">
        <v>64284</v>
      </c>
      <c r="Q1196" s="1">
        <v>44197</v>
      </c>
      <c r="R1196" s="1">
        <v>64284</v>
      </c>
      <c r="S1196" t="s">
        <v>5578</v>
      </c>
      <c r="V1196" t="s">
        <v>4871</v>
      </c>
      <c r="W1196">
        <v>4</v>
      </c>
      <c r="X1196" t="s">
        <v>5606</v>
      </c>
      <c r="Z1196">
        <v>0</v>
      </c>
      <c r="AA1196">
        <v>0</v>
      </c>
      <c r="AB1196" s="1">
        <v>42371</v>
      </c>
      <c r="AC1196" s="1">
        <v>42430</v>
      </c>
      <c r="AD1196" s="1">
        <v>42416</v>
      </c>
    </row>
    <row r="1197" spans="1:30" hidden="1" x14ac:dyDescent="0.3">
      <c r="A1197">
        <v>116712</v>
      </c>
      <c r="B1197" t="str">
        <f>_xlfn.XLOOKUP(A1197,'Member Info (COBRA 65)'!A:A,'Member Info (COBRA 65)'!J:J)</f>
        <v>Nalco Pre65 Retiree</v>
      </c>
      <c r="C1197" t="s">
        <v>4336</v>
      </c>
      <c r="D1197" t="s">
        <v>4337</v>
      </c>
      <c r="E1197" s="5">
        <v>21783</v>
      </c>
      <c r="F1197" s="5">
        <v>44481</v>
      </c>
      <c r="H1197" s="6">
        <f t="shared" si="239"/>
        <v>63</v>
      </c>
      <c r="J1197" t="s">
        <v>5617</v>
      </c>
      <c r="K1197">
        <v>6175</v>
      </c>
      <c r="L1197" t="s">
        <v>5618</v>
      </c>
      <c r="M1197" t="str">
        <f t="shared" si="240"/>
        <v>116712 Ecolab Retiree - VSP Vision Plan</v>
      </c>
      <c r="N1197" s="1">
        <v>42736</v>
      </c>
      <c r="O1197" s="1">
        <v>42736</v>
      </c>
      <c r="P1197" s="1">
        <v>64650</v>
      </c>
      <c r="Q1197" s="1">
        <v>44197</v>
      </c>
      <c r="R1197" s="1">
        <v>64650</v>
      </c>
      <c r="S1197" t="s">
        <v>5578</v>
      </c>
      <c r="V1197" t="s">
        <v>4871</v>
      </c>
      <c r="W1197">
        <v>4</v>
      </c>
      <c r="X1197" t="s">
        <v>5606</v>
      </c>
      <c r="Z1197">
        <v>0</v>
      </c>
      <c r="AA1197">
        <v>0</v>
      </c>
      <c r="AB1197" s="1">
        <v>42737</v>
      </c>
      <c r="AC1197" s="1">
        <v>42796</v>
      </c>
      <c r="AD1197" s="1">
        <v>42782</v>
      </c>
    </row>
    <row r="1198" spans="1:30" hidden="1" x14ac:dyDescent="0.3">
      <c r="A1198">
        <v>116715</v>
      </c>
      <c r="B1198" t="str">
        <f>_xlfn.XLOOKUP(A1198,'Member Info (COBRA 65)'!A:A,'Member Info (COBRA 65)'!J:J)</f>
        <v>Nalco Pre65 Retiree</v>
      </c>
      <c r="C1198" t="s">
        <v>4363</v>
      </c>
      <c r="D1198" t="s">
        <v>4364</v>
      </c>
      <c r="E1198" s="5">
        <v>22972</v>
      </c>
      <c r="F1198" s="5">
        <v>44481</v>
      </c>
      <c r="H1198" s="6">
        <f t="shared" si="239"/>
        <v>59</v>
      </c>
      <c r="J1198" t="s">
        <v>5617</v>
      </c>
      <c r="K1198">
        <v>6175</v>
      </c>
      <c r="L1198" t="s">
        <v>5618</v>
      </c>
      <c r="M1198" t="str">
        <f t="shared" si="240"/>
        <v>116715 Ecolab Retiree - VSP Vision Plan</v>
      </c>
      <c r="N1198" s="1">
        <v>44228</v>
      </c>
      <c r="O1198" s="1">
        <v>44228</v>
      </c>
      <c r="P1198" s="1">
        <v>65537</v>
      </c>
      <c r="Q1198" s="1">
        <v>44228</v>
      </c>
      <c r="R1198" s="1">
        <v>65537</v>
      </c>
      <c r="S1198" t="s">
        <v>5578</v>
      </c>
      <c r="V1198" t="s">
        <v>4871</v>
      </c>
      <c r="W1198">
        <v>4</v>
      </c>
      <c r="X1198" t="s">
        <v>5606</v>
      </c>
      <c r="Z1198">
        <v>0</v>
      </c>
      <c r="AA1198">
        <v>0</v>
      </c>
      <c r="AB1198" s="1">
        <v>44199</v>
      </c>
      <c r="AC1198" s="1">
        <v>44288</v>
      </c>
      <c r="AD1198" s="1">
        <v>44244</v>
      </c>
    </row>
    <row r="1199" spans="1:30" hidden="1" x14ac:dyDescent="0.3">
      <c r="A1199">
        <v>116717</v>
      </c>
      <c r="B1199" t="str">
        <f>_xlfn.XLOOKUP(A1199,'Member Info (COBRA 65)'!A:A,'Member Info (COBRA 65)'!J:J)</f>
        <v>Nalco Pre65 Retiree</v>
      </c>
      <c r="C1199" t="s">
        <v>4379</v>
      </c>
      <c r="D1199" t="s">
        <v>4380</v>
      </c>
      <c r="E1199" s="5">
        <v>21247</v>
      </c>
      <c r="F1199" s="5">
        <v>44481</v>
      </c>
      <c r="H1199" s="6">
        <f t="shared" si="239"/>
        <v>64</v>
      </c>
      <c r="J1199" t="s">
        <v>5617</v>
      </c>
      <c r="K1199">
        <v>6175</v>
      </c>
      <c r="L1199" t="s">
        <v>5618</v>
      </c>
      <c r="M1199" t="str">
        <f t="shared" si="240"/>
        <v>116717 Ecolab Retiree - VSP Vision Plan</v>
      </c>
      <c r="N1199" s="1">
        <v>43983</v>
      </c>
      <c r="O1199" s="1">
        <v>43983</v>
      </c>
      <c r="P1199" s="1">
        <v>65537</v>
      </c>
      <c r="Q1199" s="1">
        <v>44197</v>
      </c>
      <c r="R1199" s="1">
        <v>65537</v>
      </c>
      <c r="S1199" t="s">
        <v>5578</v>
      </c>
      <c r="V1199" t="s">
        <v>4871</v>
      </c>
      <c r="W1199">
        <v>4</v>
      </c>
      <c r="X1199" t="s">
        <v>5606</v>
      </c>
      <c r="Z1199">
        <v>0</v>
      </c>
      <c r="AA1199">
        <v>0</v>
      </c>
      <c r="AB1199" s="1">
        <v>43959</v>
      </c>
      <c r="AC1199" s="1">
        <v>44043</v>
      </c>
      <c r="AD1199" s="1">
        <v>44004</v>
      </c>
    </row>
    <row r="1200" spans="1:30" hidden="1" x14ac:dyDescent="0.3">
      <c r="A1200">
        <v>116721</v>
      </c>
      <c r="B1200" t="str">
        <f>_xlfn.XLOOKUP(A1200,'Member Info (COBRA 65)'!A:A,'Member Info (COBRA 65)'!J:J)</f>
        <v>Nalco Pre65 Retiree</v>
      </c>
      <c r="C1200" t="s">
        <v>4411</v>
      </c>
      <c r="D1200" t="s">
        <v>4412</v>
      </c>
      <c r="E1200" s="5">
        <v>21621</v>
      </c>
      <c r="F1200" s="5">
        <v>44481</v>
      </c>
      <c r="H1200" s="6">
        <f t="shared" si="239"/>
        <v>63</v>
      </c>
      <c r="J1200" t="s">
        <v>5617</v>
      </c>
      <c r="K1200">
        <v>6175</v>
      </c>
      <c r="L1200" t="s">
        <v>5618</v>
      </c>
      <c r="M1200" t="str">
        <f t="shared" si="240"/>
        <v>116721 Ecolab Retiree - VSP Vision Plan</v>
      </c>
      <c r="N1200" s="1">
        <v>43435</v>
      </c>
      <c r="O1200" s="1">
        <v>43435</v>
      </c>
      <c r="P1200" s="1">
        <v>65349</v>
      </c>
      <c r="Q1200" s="1">
        <v>44197</v>
      </c>
      <c r="R1200" s="1">
        <v>65349</v>
      </c>
      <c r="S1200" t="s">
        <v>5578</v>
      </c>
      <c r="V1200" t="s">
        <v>4871</v>
      </c>
      <c r="W1200">
        <v>4</v>
      </c>
      <c r="X1200" t="s">
        <v>5606</v>
      </c>
      <c r="Z1200">
        <v>0</v>
      </c>
      <c r="AA1200">
        <v>0</v>
      </c>
      <c r="AB1200" s="1">
        <v>43435</v>
      </c>
      <c r="AC1200" s="1">
        <v>43495</v>
      </c>
      <c r="AD1200" s="1">
        <v>43480</v>
      </c>
    </row>
    <row r="1201" spans="1:30" hidden="1" x14ac:dyDescent="0.3">
      <c r="A1201">
        <v>116722</v>
      </c>
      <c r="B1201" t="str">
        <f>_xlfn.XLOOKUP(A1201,'Member Info (COBRA 65)'!A:A,'Member Info (COBRA 65)'!J:J)</f>
        <v>Ecolab Pre65 Retiree</v>
      </c>
      <c r="C1201" t="s">
        <v>2654</v>
      </c>
      <c r="D1201" t="s">
        <v>2655</v>
      </c>
      <c r="E1201" s="5">
        <v>20769</v>
      </c>
      <c r="F1201" s="5">
        <v>44481</v>
      </c>
      <c r="H1201" s="6">
        <f t="shared" si="239"/>
        <v>65</v>
      </c>
      <c r="J1201" t="s">
        <v>5617</v>
      </c>
      <c r="K1201">
        <v>6175</v>
      </c>
      <c r="L1201" t="s">
        <v>5618</v>
      </c>
      <c r="M1201" t="str">
        <f t="shared" si="240"/>
        <v>116722 Ecolab Retiree - VSP Vision Plan</v>
      </c>
      <c r="N1201" s="1">
        <v>43556</v>
      </c>
      <c r="O1201" s="1">
        <v>43556</v>
      </c>
      <c r="P1201" s="1">
        <v>65470</v>
      </c>
      <c r="Q1201" s="1">
        <v>44197</v>
      </c>
      <c r="R1201" s="1">
        <v>65470</v>
      </c>
      <c r="S1201" t="s">
        <v>5578</v>
      </c>
      <c r="V1201" t="s">
        <v>4871</v>
      </c>
      <c r="W1201">
        <v>4</v>
      </c>
      <c r="X1201" t="s">
        <v>5606</v>
      </c>
      <c r="Z1201">
        <v>0</v>
      </c>
      <c r="AA1201">
        <v>0</v>
      </c>
      <c r="AB1201" s="1">
        <v>43534</v>
      </c>
      <c r="AC1201" s="1">
        <v>43616</v>
      </c>
      <c r="AD1201" s="1">
        <v>43579</v>
      </c>
    </row>
    <row r="1202" spans="1:30" hidden="1" x14ac:dyDescent="0.3">
      <c r="A1202">
        <v>116724</v>
      </c>
      <c r="B1202" t="str">
        <f>_xlfn.XLOOKUP(A1202,'Member Info (COBRA 65)'!A:A,'Member Info (COBRA 65)'!J:J)</f>
        <v>Nalco Pre65 Retiree</v>
      </c>
      <c r="C1202" t="s">
        <v>4425</v>
      </c>
      <c r="D1202" t="s">
        <v>4426</v>
      </c>
      <c r="E1202" s="5">
        <v>21424</v>
      </c>
      <c r="F1202" s="5">
        <v>44481</v>
      </c>
      <c r="H1202" s="6">
        <f t="shared" si="239"/>
        <v>64</v>
      </c>
      <c r="J1202" t="s">
        <v>5617</v>
      </c>
      <c r="K1202">
        <v>6175</v>
      </c>
      <c r="L1202" t="s">
        <v>5618</v>
      </c>
      <c r="M1202" t="str">
        <f t="shared" si="240"/>
        <v>116724 Ecolab Retiree - VSP Vision Plan</v>
      </c>
      <c r="N1202" s="1">
        <v>43313</v>
      </c>
      <c r="O1202" s="1">
        <v>43313</v>
      </c>
      <c r="P1202" s="1">
        <v>65227</v>
      </c>
      <c r="Q1202" s="1">
        <v>44197</v>
      </c>
      <c r="R1202" s="1">
        <v>65227</v>
      </c>
      <c r="S1202" t="s">
        <v>5578</v>
      </c>
      <c r="V1202" t="s">
        <v>4871</v>
      </c>
      <c r="W1202">
        <v>4</v>
      </c>
      <c r="X1202" t="s">
        <v>5606</v>
      </c>
      <c r="Z1202">
        <v>0</v>
      </c>
      <c r="AA1202">
        <v>0</v>
      </c>
      <c r="AB1202" s="1">
        <v>43284</v>
      </c>
      <c r="AC1202" s="1">
        <v>43373</v>
      </c>
      <c r="AD1202" s="1">
        <v>43329</v>
      </c>
    </row>
    <row r="1203" spans="1:30" hidden="1" x14ac:dyDescent="0.3">
      <c r="A1203">
        <v>116725</v>
      </c>
      <c r="B1203" t="str">
        <f>_xlfn.XLOOKUP(A1203,'Member Info (COBRA 65)'!A:A,'Member Info (COBRA 65)'!J:J)</f>
        <v>Nalco Pre65 Retiree</v>
      </c>
      <c r="C1203" t="s">
        <v>4433</v>
      </c>
      <c r="D1203" t="s">
        <v>4434</v>
      </c>
      <c r="E1203" s="5">
        <v>20809</v>
      </c>
      <c r="F1203" s="5">
        <v>44481</v>
      </c>
      <c r="H1203" s="6">
        <f t="shared" si="239"/>
        <v>65</v>
      </c>
      <c r="J1203" t="s">
        <v>5617</v>
      </c>
      <c r="K1203">
        <v>6175</v>
      </c>
      <c r="L1203" t="s">
        <v>5618</v>
      </c>
      <c r="M1203" t="str">
        <f t="shared" si="240"/>
        <v>116725 Ecolab Retiree - VSP Vision Plan</v>
      </c>
      <c r="N1203" s="1">
        <v>42491</v>
      </c>
      <c r="O1203" s="1">
        <v>42491</v>
      </c>
      <c r="P1203" s="1">
        <v>64405</v>
      </c>
      <c r="Q1203" s="1">
        <v>44197</v>
      </c>
      <c r="R1203" s="1">
        <v>64405</v>
      </c>
      <c r="S1203" t="s">
        <v>5578</v>
      </c>
      <c r="V1203" t="s">
        <v>4871</v>
      </c>
      <c r="W1203">
        <v>4</v>
      </c>
      <c r="X1203" t="s">
        <v>5606</v>
      </c>
      <c r="Z1203">
        <v>0</v>
      </c>
      <c r="AA1203">
        <v>0</v>
      </c>
      <c r="AB1203" s="1">
        <v>42473</v>
      </c>
      <c r="AC1203" s="1">
        <v>42551</v>
      </c>
      <c r="AD1203" s="1">
        <v>42518</v>
      </c>
    </row>
    <row r="1204" spans="1:30" hidden="1" x14ac:dyDescent="0.3">
      <c r="A1204">
        <v>116728</v>
      </c>
      <c r="B1204" t="str">
        <f>_xlfn.XLOOKUP(A1204,'Member Info (COBRA 65)'!A:A,'Member Info (COBRA 65)'!J:J)</f>
        <v>Nalco Pre65 Retiree</v>
      </c>
      <c r="C1204" t="s">
        <v>4456</v>
      </c>
      <c r="D1204" t="s">
        <v>4457</v>
      </c>
      <c r="E1204" s="5">
        <v>21807</v>
      </c>
      <c r="F1204" s="5">
        <v>44481</v>
      </c>
      <c r="H1204" s="6">
        <f t="shared" si="239"/>
        <v>63</v>
      </c>
      <c r="J1204" t="s">
        <v>5617</v>
      </c>
      <c r="K1204">
        <v>6175</v>
      </c>
      <c r="L1204" t="s">
        <v>5618</v>
      </c>
      <c r="M1204" t="str">
        <f t="shared" si="240"/>
        <v>116728 Ecolab Retiree - VSP Vision Plan</v>
      </c>
      <c r="N1204" s="1">
        <v>43831</v>
      </c>
      <c r="O1204" s="1">
        <v>43831</v>
      </c>
      <c r="P1204" s="1">
        <v>65537</v>
      </c>
      <c r="Q1204" s="1">
        <v>44197</v>
      </c>
      <c r="R1204" s="1">
        <v>65537</v>
      </c>
      <c r="S1204" t="s">
        <v>5578</v>
      </c>
      <c r="V1204" t="s">
        <v>4871</v>
      </c>
      <c r="W1204">
        <v>4</v>
      </c>
      <c r="X1204" t="s">
        <v>5606</v>
      </c>
      <c r="Z1204">
        <v>0</v>
      </c>
      <c r="AA1204">
        <v>0</v>
      </c>
      <c r="AB1204" s="1">
        <v>43832</v>
      </c>
      <c r="AC1204" s="1">
        <v>43891</v>
      </c>
      <c r="AD1204" s="1">
        <v>43877</v>
      </c>
    </row>
    <row r="1205" spans="1:30" hidden="1" x14ac:dyDescent="0.3">
      <c r="A1205">
        <v>116729</v>
      </c>
      <c r="B1205" t="str">
        <f>_xlfn.XLOOKUP(A1205,'Member Info (COBRA 65)'!A:A,'Member Info (COBRA 65)'!J:J)</f>
        <v>Nalco Pre65 Retiree</v>
      </c>
      <c r="C1205" t="s">
        <v>4462</v>
      </c>
      <c r="D1205" t="s">
        <v>4463</v>
      </c>
      <c r="E1205" s="5">
        <v>21617</v>
      </c>
      <c r="F1205" s="5">
        <v>44481</v>
      </c>
      <c r="H1205" s="6">
        <f t="shared" si="239"/>
        <v>63</v>
      </c>
      <c r="J1205" t="s">
        <v>5617</v>
      </c>
      <c r="K1205">
        <v>6175</v>
      </c>
      <c r="L1205" t="s">
        <v>5618</v>
      </c>
      <c r="M1205" t="str">
        <f t="shared" si="240"/>
        <v>116729 Ecolab Retiree - VSP Vision Plan</v>
      </c>
      <c r="N1205" s="1">
        <v>42583</v>
      </c>
      <c r="O1205" s="1">
        <v>42583</v>
      </c>
      <c r="P1205" s="1">
        <v>64497</v>
      </c>
      <c r="Q1205" s="1">
        <v>44197</v>
      </c>
      <c r="R1205" s="1">
        <v>64497</v>
      </c>
      <c r="S1205" t="s">
        <v>5578</v>
      </c>
      <c r="V1205" t="s">
        <v>4871</v>
      </c>
      <c r="W1205">
        <v>4</v>
      </c>
      <c r="X1205" t="s">
        <v>5606</v>
      </c>
      <c r="Z1205">
        <v>0</v>
      </c>
      <c r="AA1205">
        <v>0</v>
      </c>
      <c r="AB1205" s="1">
        <v>42578</v>
      </c>
      <c r="AC1205" s="1">
        <v>42643</v>
      </c>
      <c r="AD1205" s="1">
        <v>42623</v>
      </c>
    </row>
    <row r="1206" spans="1:30" hidden="1" x14ac:dyDescent="0.3">
      <c r="A1206">
        <v>116730</v>
      </c>
      <c r="B1206" t="str">
        <f>_xlfn.XLOOKUP(A1206,'Member Info (COBRA 65)'!A:A,'Member Info (COBRA 65)'!J:J)</f>
        <v>Nalco Pre65 Retiree</v>
      </c>
      <c r="C1206" t="s">
        <v>4470</v>
      </c>
      <c r="D1206" t="s">
        <v>4471</v>
      </c>
      <c r="E1206" s="5">
        <v>22607</v>
      </c>
      <c r="F1206" s="5">
        <v>44481</v>
      </c>
      <c r="H1206" s="6">
        <f t="shared" si="239"/>
        <v>60</v>
      </c>
      <c r="J1206" t="s">
        <v>5617</v>
      </c>
      <c r="K1206">
        <v>6175</v>
      </c>
      <c r="L1206" t="s">
        <v>5618</v>
      </c>
      <c r="M1206" t="str">
        <f t="shared" si="240"/>
        <v>116730 Ecolab Retiree - VSP Vision Plan</v>
      </c>
      <c r="N1206" s="1">
        <v>44013</v>
      </c>
      <c r="O1206" s="1">
        <v>44013</v>
      </c>
      <c r="P1206" s="1">
        <v>65537</v>
      </c>
      <c r="Q1206" s="1">
        <v>44197</v>
      </c>
      <c r="R1206" s="1">
        <v>65537</v>
      </c>
      <c r="S1206" t="s">
        <v>5578</v>
      </c>
      <c r="V1206" t="s">
        <v>4871</v>
      </c>
      <c r="W1206">
        <v>4</v>
      </c>
      <c r="X1206" t="s">
        <v>5606</v>
      </c>
      <c r="Z1206">
        <v>0</v>
      </c>
      <c r="AA1206">
        <v>0</v>
      </c>
      <c r="AB1206" s="1">
        <v>43986</v>
      </c>
      <c r="AC1206" s="1">
        <v>44073</v>
      </c>
      <c r="AD1206" s="1">
        <v>44031</v>
      </c>
    </row>
    <row r="1207" spans="1:30" hidden="1" x14ac:dyDescent="0.3">
      <c r="A1207">
        <v>116731</v>
      </c>
      <c r="B1207" t="str">
        <f>_xlfn.XLOOKUP(A1207,'Member Info (COBRA 65)'!A:A,'Member Info (COBRA 65)'!J:J)</f>
        <v>Nalco Pre65 Retiree</v>
      </c>
      <c r="C1207" t="s">
        <v>4478</v>
      </c>
      <c r="D1207" t="s">
        <v>4479</v>
      </c>
      <c r="E1207" s="5">
        <v>22169</v>
      </c>
      <c r="F1207" s="5">
        <v>44481</v>
      </c>
      <c r="H1207" s="6">
        <f t="shared" si="239"/>
        <v>62</v>
      </c>
      <c r="J1207" t="s">
        <v>5617</v>
      </c>
      <c r="K1207">
        <v>6175</v>
      </c>
      <c r="L1207" t="s">
        <v>5618</v>
      </c>
      <c r="M1207" t="str">
        <f t="shared" si="240"/>
        <v>116731 Ecolab Retiree - VSP Vision Plan</v>
      </c>
      <c r="N1207" s="1">
        <v>42278</v>
      </c>
      <c r="O1207" s="1">
        <v>42278</v>
      </c>
      <c r="P1207" s="1">
        <v>64192</v>
      </c>
      <c r="Q1207" s="1">
        <v>44197</v>
      </c>
      <c r="R1207" s="1">
        <v>64192</v>
      </c>
      <c r="S1207" t="s">
        <v>5578</v>
      </c>
      <c r="V1207" t="s">
        <v>4871</v>
      </c>
      <c r="W1207">
        <v>4</v>
      </c>
      <c r="X1207" t="s">
        <v>5606</v>
      </c>
      <c r="Z1207">
        <v>0</v>
      </c>
      <c r="AA1207">
        <v>0</v>
      </c>
      <c r="AB1207" s="1">
        <v>42259</v>
      </c>
      <c r="AC1207" s="1">
        <v>42338</v>
      </c>
      <c r="AD1207" s="1">
        <v>42304</v>
      </c>
    </row>
    <row r="1208" spans="1:30" hidden="1" x14ac:dyDescent="0.3">
      <c r="A1208">
        <v>116733</v>
      </c>
      <c r="B1208" t="str">
        <f>_xlfn.XLOOKUP(A1208,'Member Info (COBRA 65)'!A:A,'Member Info (COBRA 65)'!J:J)</f>
        <v>Nalco Pre65 Retiree</v>
      </c>
      <c r="C1208" t="s">
        <v>4495</v>
      </c>
      <c r="D1208" t="s">
        <v>4496</v>
      </c>
      <c r="E1208" s="5">
        <v>21078</v>
      </c>
      <c r="F1208" s="5">
        <v>44481</v>
      </c>
      <c r="H1208" s="6">
        <f t="shared" si="239"/>
        <v>65</v>
      </c>
      <c r="J1208" t="s">
        <v>5617</v>
      </c>
      <c r="K1208">
        <v>6175</v>
      </c>
      <c r="L1208" t="s">
        <v>5618</v>
      </c>
      <c r="M1208" t="str">
        <f t="shared" si="240"/>
        <v>116733 Ecolab Retiree - VSP Vision Plan</v>
      </c>
      <c r="N1208" s="1">
        <v>42614</v>
      </c>
      <c r="O1208" s="1">
        <v>42614</v>
      </c>
      <c r="P1208" s="1">
        <v>64528</v>
      </c>
      <c r="Q1208" s="1">
        <v>44197</v>
      </c>
      <c r="R1208" s="1">
        <v>64528</v>
      </c>
      <c r="S1208" t="s">
        <v>5578</v>
      </c>
      <c r="V1208" t="s">
        <v>4871</v>
      </c>
      <c r="W1208">
        <v>4</v>
      </c>
      <c r="X1208" t="s">
        <v>5606</v>
      </c>
      <c r="Z1208">
        <v>0</v>
      </c>
      <c r="AA1208">
        <v>0</v>
      </c>
      <c r="AB1208" s="1">
        <v>42596</v>
      </c>
      <c r="AC1208" s="1">
        <v>42674</v>
      </c>
      <c r="AD1208" s="1">
        <v>42641</v>
      </c>
    </row>
    <row r="1209" spans="1:30" hidden="1" x14ac:dyDescent="0.3">
      <c r="A1209">
        <v>116738</v>
      </c>
      <c r="B1209" t="str">
        <f>_xlfn.XLOOKUP(A1209,'Member Info (COBRA 65)'!A:A,'Member Info (COBRA 65)'!J:J)</f>
        <v>Nalco Pre65 Retiree</v>
      </c>
      <c r="C1209" t="s">
        <v>4528</v>
      </c>
      <c r="D1209" t="s">
        <v>4529</v>
      </c>
      <c r="E1209" s="5">
        <v>21907</v>
      </c>
      <c r="F1209" s="5">
        <v>44481</v>
      </c>
      <c r="H1209" s="6">
        <f t="shared" si="239"/>
        <v>62</v>
      </c>
      <c r="J1209" t="s">
        <v>5617</v>
      </c>
      <c r="K1209">
        <v>6175</v>
      </c>
      <c r="L1209" t="s">
        <v>5618</v>
      </c>
      <c r="M1209" t="str">
        <f t="shared" si="240"/>
        <v>116738 Ecolab Retiree - VSP Vision Plan</v>
      </c>
      <c r="N1209" s="1">
        <v>43070</v>
      </c>
      <c r="O1209" s="1">
        <v>43070</v>
      </c>
      <c r="P1209" s="1">
        <v>64984</v>
      </c>
      <c r="Q1209" s="1">
        <v>44197</v>
      </c>
      <c r="R1209" s="1">
        <v>64984</v>
      </c>
      <c r="S1209" t="s">
        <v>5578</v>
      </c>
      <c r="V1209" t="s">
        <v>4871</v>
      </c>
      <c r="W1209">
        <v>4</v>
      </c>
      <c r="X1209" t="s">
        <v>5606</v>
      </c>
      <c r="Z1209">
        <v>0</v>
      </c>
      <c r="AA1209">
        <v>0</v>
      </c>
      <c r="AB1209" s="1">
        <v>43051</v>
      </c>
      <c r="AC1209" s="1">
        <v>43130</v>
      </c>
      <c r="AD1209" s="1">
        <v>43096</v>
      </c>
    </row>
    <row r="1210" spans="1:30" hidden="1" x14ac:dyDescent="0.3">
      <c r="A1210">
        <v>116739</v>
      </c>
      <c r="B1210" t="str">
        <f>_xlfn.XLOOKUP(A1210,'Member Info (COBRA 65)'!A:A,'Member Info (COBRA 65)'!J:J)</f>
        <v>Nalco Pre65 Retiree</v>
      </c>
      <c r="C1210" t="s">
        <v>4535</v>
      </c>
      <c r="D1210" t="s">
        <v>4536</v>
      </c>
      <c r="E1210" s="5">
        <v>22970</v>
      </c>
      <c r="F1210" s="5">
        <v>44481</v>
      </c>
      <c r="H1210" s="6">
        <f t="shared" si="239"/>
        <v>59</v>
      </c>
      <c r="J1210" t="s">
        <v>5617</v>
      </c>
      <c r="K1210">
        <v>6175</v>
      </c>
      <c r="L1210" t="s">
        <v>5618</v>
      </c>
      <c r="M1210" t="str">
        <f t="shared" si="240"/>
        <v>116739 Ecolab Retiree - VSP Vision Plan</v>
      </c>
      <c r="N1210" s="1">
        <v>43405</v>
      </c>
      <c r="O1210" s="1">
        <v>43405</v>
      </c>
      <c r="P1210" s="1">
        <v>65319</v>
      </c>
      <c r="Q1210" s="1">
        <v>44197</v>
      </c>
      <c r="R1210" s="1">
        <v>65319</v>
      </c>
      <c r="S1210" t="s">
        <v>5578</v>
      </c>
      <c r="V1210" t="s">
        <v>4871</v>
      </c>
      <c r="W1210">
        <v>4</v>
      </c>
      <c r="X1210" t="s">
        <v>5606</v>
      </c>
      <c r="Z1210">
        <v>0</v>
      </c>
      <c r="AA1210">
        <v>0</v>
      </c>
      <c r="AB1210" s="1">
        <v>43376</v>
      </c>
      <c r="AC1210" s="1">
        <v>43465</v>
      </c>
      <c r="AD1210" s="1">
        <v>43421</v>
      </c>
    </row>
    <row r="1211" spans="1:30" hidden="1" x14ac:dyDescent="0.3">
      <c r="A1211">
        <v>116740</v>
      </c>
      <c r="B1211" t="str">
        <f>_xlfn.XLOOKUP(A1211,'Member Info (COBRA 65)'!A:A,'Member Info (COBRA 65)'!J:J)</f>
        <v>Nalco Pre65 Retiree</v>
      </c>
      <c r="C1211" t="s">
        <v>4543</v>
      </c>
      <c r="D1211" t="s">
        <v>4544</v>
      </c>
      <c r="E1211" s="5">
        <v>21620</v>
      </c>
      <c r="F1211" s="5">
        <v>44481</v>
      </c>
      <c r="H1211" s="6">
        <f t="shared" si="239"/>
        <v>63</v>
      </c>
      <c r="J1211" t="s">
        <v>5617</v>
      </c>
      <c r="K1211">
        <v>6175</v>
      </c>
      <c r="L1211" t="s">
        <v>5618</v>
      </c>
      <c r="M1211" t="str">
        <f t="shared" si="240"/>
        <v>116740 Ecolab Retiree - VSP Vision Plan</v>
      </c>
      <c r="N1211" s="1">
        <v>43344</v>
      </c>
      <c r="O1211" s="1">
        <v>43344</v>
      </c>
      <c r="P1211" s="1">
        <v>65258</v>
      </c>
      <c r="Q1211" s="1">
        <v>44197</v>
      </c>
      <c r="R1211" s="1">
        <v>65258</v>
      </c>
      <c r="S1211" t="s">
        <v>5578</v>
      </c>
      <c r="V1211" t="s">
        <v>4871</v>
      </c>
      <c r="W1211">
        <v>4</v>
      </c>
      <c r="X1211" t="s">
        <v>5606</v>
      </c>
      <c r="Z1211">
        <v>0</v>
      </c>
      <c r="AA1211">
        <v>0</v>
      </c>
      <c r="AB1211" s="1">
        <v>43345</v>
      </c>
      <c r="AC1211" s="1">
        <v>43404</v>
      </c>
      <c r="AD1211" s="1">
        <v>43390</v>
      </c>
    </row>
    <row r="1212" spans="1:30" hidden="1" x14ac:dyDescent="0.3">
      <c r="A1212">
        <v>116756</v>
      </c>
      <c r="B1212" t="str">
        <f>_xlfn.XLOOKUP(A1212,'Member Info (COBRA 65)'!A:A,'Member Info (COBRA 65)'!J:J)</f>
        <v>Ecolab Pre65 Retiree</v>
      </c>
      <c r="C1212" t="s">
        <v>2719</v>
      </c>
      <c r="D1212" t="s">
        <v>2720</v>
      </c>
      <c r="E1212" s="5">
        <v>21320</v>
      </c>
      <c r="F1212" s="5">
        <v>44481</v>
      </c>
      <c r="H1212" s="6">
        <f t="shared" si="239"/>
        <v>64</v>
      </c>
      <c r="J1212" t="s">
        <v>5617</v>
      </c>
      <c r="K1212">
        <v>6175</v>
      </c>
      <c r="L1212" t="s">
        <v>5618</v>
      </c>
      <c r="M1212" t="str">
        <f t="shared" si="240"/>
        <v>116756 Ecolab Retiree - VSP Vision Plan</v>
      </c>
      <c r="N1212" s="1">
        <v>41852</v>
      </c>
      <c r="O1212" s="1">
        <v>41852</v>
      </c>
      <c r="P1212" s="1">
        <v>63766</v>
      </c>
      <c r="Q1212" s="1">
        <v>44197</v>
      </c>
      <c r="R1212" s="1">
        <v>63766</v>
      </c>
      <c r="S1212" t="s">
        <v>5578</v>
      </c>
      <c r="V1212" t="s">
        <v>4871</v>
      </c>
      <c r="W1212">
        <v>4</v>
      </c>
      <c r="X1212" t="s">
        <v>5606</v>
      </c>
      <c r="Z1212">
        <v>0</v>
      </c>
      <c r="AA1212">
        <v>0</v>
      </c>
      <c r="AB1212" s="1">
        <v>41829</v>
      </c>
      <c r="AC1212" s="1">
        <v>41912</v>
      </c>
      <c r="AD1212" s="1">
        <v>41874</v>
      </c>
    </row>
    <row r="1213" spans="1:30" hidden="1" x14ac:dyDescent="0.3">
      <c r="A1213">
        <v>116742</v>
      </c>
      <c r="B1213" t="str">
        <f>_xlfn.XLOOKUP(A1213,'Member Info (COBRA 65)'!A:A,'Member Info (COBRA 65)'!J:J)</f>
        <v>Ecolab Pre65 Retiree</v>
      </c>
      <c r="C1213" t="s">
        <v>2671</v>
      </c>
      <c r="D1213" t="s">
        <v>2672</v>
      </c>
      <c r="E1213" s="5">
        <v>23011</v>
      </c>
      <c r="F1213" s="5">
        <v>44481</v>
      </c>
      <c r="H1213" s="6">
        <f t="shared" si="239"/>
        <v>59</v>
      </c>
      <c r="J1213" t="s">
        <v>5617</v>
      </c>
      <c r="K1213">
        <v>6175</v>
      </c>
      <c r="L1213" t="s">
        <v>5618</v>
      </c>
      <c r="M1213" t="str">
        <f t="shared" si="240"/>
        <v>116742 Ecolab Retiree - VSP Vision Plan</v>
      </c>
      <c r="N1213" s="1">
        <v>42979</v>
      </c>
      <c r="O1213" s="1">
        <v>42979</v>
      </c>
      <c r="P1213" s="1">
        <v>64893</v>
      </c>
      <c r="Q1213" s="1">
        <v>44197</v>
      </c>
      <c r="R1213" s="1">
        <v>64893</v>
      </c>
      <c r="S1213" t="s">
        <v>5578</v>
      </c>
      <c r="V1213" t="s">
        <v>4871</v>
      </c>
      <c r="W1213">
        <v>4</v>
      </c>
      <c r="X1213" t="s">
        <v>5606</v>
      </c>
      <c r="Z1213">
        <v>0</v>
      </c>
      <c r="AA1213">
        <v>0</v>
      </c>
      <c r="AB1213" s="1">
        <v>42958</v>
      </c>
      <c r="AC1213" s="1">
        <v>43039</v>
      </c>
      <c r="AD1213" s="1">
        <v>43003</v>
      </c>
    </row>
    <row r="1214" spans="1:30" hidden="1" x14ac:dyDescent="0.3">
      <c r="A1214">
        <v>116741</v>
      </c>
      <c r="B1214" t="str">
        <f>_xlfn.XLOOKUP(A1214,'Member Info (COBRA 65)'!A:A,'Member Info (COBRA 65)'!J:J)</f>
        <v>Nalco Pre65 Retiree</v>
      </c>
      <c r="C1214" t="s">
        <v>4551</v>
      </c>
      <c r="D1214" t="s">
        <v>4552</v>
      </c>
      <c r="E1214" s="5">
        <v>21778</v>
      </c>
      <c r="F1214" s="5">
        <v>44481</v>
      </c>
      <c r="H1214" s="6">
        <f t="shared" si="239"/>
        <v>63</v>
      </c>
      <c r="J1214" t="s">
        <v>5617</v>
      </c>
      <c r="K1214">
        <v>6175</v>
      </c>
      <c r="L1214" t="s">
        <v>5618</v>
      </c>
      <c r="M1214" t="str">
        <f t="shared" si="240"/>
        <v>116741 Ecolab Retiree - VSP Vision Plan</v>
      </c>
      <c r="N1214" s="1">
        <v>43374</v>
      </c>
      <c r="O1214" s="1">
        <v>43374</v>
      </c>
      <c r="P1214" s="1">
        <v>65288</v>
      </c>
      <c r="Q1214" s="1">
        <v>44197</v>
      </c>
      <c r="R1214" s="1">
        <v>65288</v>
      </c>
      <c r="S1214" t="s">
        <v>5578</v>
      </c>
      <c r="V1214" t="s">
        <v>4871</v>
      </c>
      <c r="W1214">
        <v>4</v>
      </c>
      <c r="X1214" t="s">
        <v>5606</v>
      </c>
      <c r="Z1214">
        <v>0</v>
      </c>
      <c r="AA1214">
        <v>0</v>
      </c>
      <c r="AB1214" s="1">
        <v>43349</v>
      </c>
      <c r="AC1214" s="1">
        <v>43434</v>
      </c>
      <c r="AD1214" s="1">
        <v>43394</v>
      </c>
    </row>
    <row r="1215" spans="1:30" hidden="1" x14ac:dyDescent="0.3">
      <c r="A1215">
        <v>116743</v>
      </c>
      <c r="B1215" t="str">
        <f>_xlfn.XLOOKUP(A1215,'Member Info (COBRA 65)'!A:A,'Member Info (COBRA 65)'!J:J)</f>
        <v>Nalco Pre65 Retiree</v>
      </c>
      <c r="C1215" t="s">
        <v>4559</v>
      </c>
      <c r="D1215" t="s">
        <v>4560</v>
      </c>
      <c r="E1215" s="5">
        <v>21177</v>
      </c>
      <c r="F1215" s="5">
        <v>44481</v>
      </c>
      <c r="H1215" s="6">
        <f t="shared" si="239"/>
        <v>64</v>
      </c>
      <c r="J1215" t="s">
        <v>5617</v>
      </c>
      <c r="K1215">
        <v>6175</v>
      </c>
      <c r="L1215" t="s">
        <v>5618</v>
      </c>
      <c r="M1215" t="str">
        <f t="shared" si="240"/>
        <v>116743 Ecolab Retiree - VSP Vision Plan</v>
      </c>
      <c r="N1215" s="1">
        <v>43374</v>
      </c>
      <c r="O1215" s="1">
        <v>43374</v>
      </c>
      <c r="P1215" s="1">
        <v>65288</v>
      </c>
      <c r="Q1215" s="1">
        <v>44287</v>
      </c>
      <c r="R1215" s="1">
        <v>65288</v>
      </c>
      <c r="S1215" t="s">
        <v>5578</v>
      </c>
      <c r="V1215" t="s">
        <v>4871</v>
      </c>
      <c r="W1215">
        <v>4</v>
      </c>
      <c r="X1215" t="s">
        <v>5606</v>
      </c>
      <c r="Z1215">
        <v>0</v>
      </c>
      <c r="AA1215">
        <v>0</v>
      </c>
      <c r="AB1215" s="1">
        <v>43360</v>
      </c>
      <c r="AC1215" s="1">
        <v>43434</v>
      </c>
      <c r="AD1215" s="1">
        <v>43405</v>
      </c>
    </row>
    <row r="1216" spans="1:30" hidden="1" x14ac:dyDescent="0.3">
      <c r="A1216">
        <v>116762</v>
      </c>
      <c r="B1216" t="str">
        <f>_xlfn.XLOOKUP(A1216,'Member Info (COBRA 65)'!A:A,'Member Info (COBRA 65)'!J:J)</f>
        <v>Ecolab Pre65 Retiree</v>
      </c>
      <c r="C1216" t="s">
        <v>2758</v>
      </c>
      <c r="D1216" t="s">
        <v>2759</v>
      </c>
      <c r="E1216" s="5">
        <v>21947</v>
      </c>
      <c r="F1216" s="5">
        <v>44481</v>
      </c>
      <c r="H1216" s="6">
        <f t="shared" si="239"/>
        <v>62</v>
      </c>
      <c r="J1216" t="s">
        <v>5617</v>
      </c>
      <c r="K1216">
        <v>6175</v>
      </c>
      <c r="L1216" t="s">
        <v>5618</v>
      </c>
      <c r="M1216" t="str">
        <f t="shared" si="240"/>
        <v>116762 Ecolab Retiree - VSP Vision Plan</v>
      </c>
      <c r="N1216" s="1">
        <v>43221</v>
      </c>
      <c r="O1216" s="1">
        <v>43221</v>
      </c>
      <c r="P1216" s="1">
        <v>65135</v>
      </c>
      <c r="Q1216" s="1">
        <v>44197</v>
      </c>
      <c r="R1216" s="1">
        <v>65135</v>
      </c>
      <c r="S1216" t="s">
        <v>5578</v>
      </c>
      <c r="V1216" t="s">
        <v>4871</v>
      </c>
      <c r="W1216">
        <v>4</v>
      </c>
      <c r="X1216" t="s">
        <v>5606</v>
      </c>
      <c r="Z1216">
        <v>0</v>
      </c>
      <c r="AA1216">
        <v>0</v>
      </c>
      <c r="AB1216" s="1">
        <v>43194</v>
      </c>
      <c r="AC1216" s="1">
        <v>43281</v>
      </c>
      <c r="AD1216" s="1">
        <v>43239</v>
      </c>
    </row>
    <row r="1217" spans="1:30" hidden="1" x14ac:dyDescent="0.3">
      <c r="A1217">
        <v>116764</v>
      </c>
      <c r="B1217" t="str">
        <f>_xlfn.XLOOKUP(A1217,'Member Info (COBRA 65)'!A:A,'Member Info (COBRA 65)'!J:J)</f>
        <v>Ecolab Pre65 Retiree</v>
      </c>
      <c r="C1217" t="s">
        <v>2772</v>
      </c>
      <c r="D1217" t="s">
        <v>2773</v>
      </c>
      <c r="E1217" s="5">
        <v>21569</v>
      </c>
      <c r="F1217" s="5">
        <v>44481</v>
      </c>
      <c r="H1217" s="6">
        <f t="shared" si="239"/>
        <v>63</v>
      </c>
      <c r="J1217" t="s">
        <v>5617</v>
      </c>
      <c r="K1217">
        <v>6175</v>
      </c>
      <c r="L1217" t="s">
        <v>5618</v>
      </c>
      <c r="M1217" t="str">
        <f t="shared" si="240"/>
        <v>116764 Ecolab Retiree - VSP Vision Plan</v>
      </c>
      <c r="N1217" s="1">
        <v>43344</v>
      </c>
      <c r="O1217" s="1">
        <v>43344</v>
      </c>
      <c r="P1217" s="1">
        <v>65258</v>
      </c>
      <c r="Q1217" s="1">
        <v>44197</v>
      </c>
      <c r="R1217" s="1">
        <v>65258</v>
      </c>
      <c r="S1217" t="s">
        <v>5578</v>
      </c>
      <c r="V1217" t="s">
        <v>4871</v>
      </c>
      <c r="W1217">
        <v>4</v>
      </c>
      <c r="X1217" t="s">
        <v>5606</v>
      </c>
      <c r="Z1217">
        <v>0</v>
      </c>
      <c r="AA1217">
        <v>0</v>
      </c>
      <c r="AB1217" s="1">
        <v>43316</v>
      </c>
      <c r="AC1217" s="1">
        <v>43404</v>
      </c>
      <c r="AD1217" s="1">
        <v>43361</v>
      </c>
    </row>
    <row r="1218" spans="1:30" hidden="1" x14ac:dyDescent="0.3">
      <c r="A1218">
        <v>116763</v>
      </c>
      <c r="B1218" t="str">
        <f>_xlfn.XLOOKUP(A1218,'Member Info (COBRA 65)'!A:A,'Member Info (COBRA 65)'!J:J)</f>
        <v>Ecolab Pre65 Retiree</v>
      </c>
      <c r="C1218" t="s">
        <v>2765</v>
      </c>
      <c r="D1218" t="s">
        <v>2766</v>
      </c>
      <c r="E1218" s="5">
        <v>22402</v>
      </c>
      <c r="F1218" s="5">
        <v>44481</v>
      </c>
      <c r="H1218" s="6">
        <f t="shared" si="239"/>
        <v>61</v>
      </c>
      <c r="J1218" t="s">
        <v>5617</v>
      </c>
      <c r="K1218">
        <v>6175</v>
      </c>
      <c r="L1218" t="s">
        <v>5618</v>
      </c>
      <c r="M1218" t="str">
        <f t="shared" si="240"/>
        <v>116763 Ecolab Retiree - VSP Vision Plan</v>
      </c>
      <c r="N1218" s="1">
        <v>43497</v>
      </c>
      <c r="O1218" s="1">
        <v>43497</v>
      </c>
      <c r="P1218" s="1">
        <v>65411</v>
      </c>
      <c r="Q1218" s="1">
        <v>44197</v>
      </c>
      <c r="R1218" s="1">
        <v>65411</v>
      </c>
      <c r="S1218" t="s">
        <v>5578</v>
      </c>
      <c r="V1218" t="s">
        <v>4871</v>
      </c>
      <c r="W1218">
        <v>4</v>
      </c>
      <c r="X1218" t="s">
        <v>5606</v>
      </c>
      <c r="Z1218">
        <v>0</v>
      </c>
      <c r="AA1218">
        <v>0</v>
      </c>
      <c r="AB1218" s="1">
        <v>43496</v>
      </c>
      <c r="AC1218" s="1">
        <v>43557</v>
      </c>
      <c r="AD1218" s="1">
        <v>43541</v>
      </c>
    </row>
    <row r="1219" spans="1:30" hidden="1" x14ac:dyDescent="0.3">
      <c r="A1219">
        <v>116771</v>
      </c>
      <c r="B1219" t="str">
        <f>_xlfn.XLOOKUP(A1219,'Member Info (COBRA 65)'!A:A,'Member Info (COBRA 65)'!J:J)</f>
        <v>Ecolab Pre65 Retiree</v>
      </c>
      <c r="C1219" t="s">
        <v>2808</v>
      </c>
      <c r="D1219" t="s">
        <v>2809</v>
      </c>
      <c r="E1219" s="5">
        <v>21511</v>
      </c>
      <c r="F1219" s="5">
        <v>44481</v>
      </c>
      <c r="H1219" s="6">
        <f t="shared" ref="H1219:H1282" si="241">-INT((E1219-F1219)/365)</f>
        <v>63</v>
      </c>
      <c r="J1219" t="s">
        <v>5617</v>
      </c>
      <c r="K1219">
        <v>6175</v>
      </c>
      <c r="L1219" t="s">
        <v>5618</v>
      </c>
      <c r="M1219" t="str">
        <f t="shared" ref="M1219:M1282" si="242">A1219&amp;" "&amp;L1219</f>
        <v>116771 Ecolab Retiree - VSP Vision Plan</v>
      </c>
      <c r="N1219" s="1">
        <v>43252</v>
      </c>
      <c r="O1219" s="1">
        <v>43252</v>
      </c>
      <c r="P1219" s="1">
        <v>65166</v>
      </c>
      <c r="Q1219" s="1">
        <v>44197</v>
      </c>
      <c r="R1219" s="1">
        <v>65166</v>
      </c>
      <c r="S1219" t="s">
        <v>5578</v>
      </c>
      <c r="V1219" t="s">
        <v>4871</v>
      </c>
      <c r="W1219">
        <v>4</v>
      </c>
      <c r="X1219" t="s">
        <v>5606</v>
      </c>
      <c r="Z1219">
        <v>0</v>
      </c>
      <c r="AA1219">
        <v>0</v>
      </c>
      <c r="AB1219" s="1">
        <v>43253</v>
      </c>
      <c r="AC1219" s="1">
        <v>43312</v>
      </c>
      <c r="AD1219" s="1">
        <v>43298</v>
      </c>
    </row>
    <row r="1220" spans="1:30" hidden="1" x14ac:dyDescent="0.3">
      <c r="A1220">
        <v>116783</v>
      </c>
      <c r="B1220" t="str">
        <f>_xlfn.XLOOKUP(A1220,'Member Info (COBRA 65)'!A:A,'Member Info (COBRA 65)'!J:J)</f>
        <v>Ecolab Pre65 Retiree</v>
      </c>
      <c r="C1220" t="s">
        <v>2850</v>
      </c>
      <c r="D1220" t="s">
        <v>2851</v>
      </c>
      <c r="E1220" s="5">
        <v>21431</v>
      </c>
      <c r="F1220" s="5">
        <v>44481</v>
      </c>
      <c r="H1220" s="6">
        <f t="shared" si="241"/>
        <v>64</v>
      </c>
      <c r="J1220" t="s">
        <v>5617</v>
      </c>
      <c r="K1220">
        <v>6175</v>
      </c>
      <c r="L1220" t="s">
        <v>5618</v>
      </c>
      <c r="M1220" t="str">
        <f t="shared" si="242"/>
        <v>116783 Ecolab Retiree - VSP Vision Plan</v>
      </c>
      <c r="N1220" s="1">
        <v>43191</v>
      </c>
      <c r="O1220" s="1">
        <v>43191</v>
      </c>
      <c r="P1220" s="1">
        <v>65105</v>
      </c>
      <c r="Q1220" s="1">
        <v>44197</v>
      </c>
      <c r="R1220" s="1">
        <v>65105</v>
      </c>
      <c r="S1220" t="s">
        <v>5578</v>
      </c>
      <c r="V1220" t="s">
        <v>4871</v>
      </c>
      <c r="W1220">
        <v>4</v>
      </c>
      <c r="X1220" t="s">
        <v>5606</v>
      </c>
      <c r="Z1220">
        <v>0</v>
      </c>
      <c r="AA1220">
        <v>0</v>
      </c>
      <c r="AB1220" s="1">
        <v>43163</v>
      </c>
      <c r="AC1220" s="1">
        <v>43251</v>
      </c>
      <c r="AD1220" s="1">
        <v>43208</v>
      </c>
    </row>
    <row r="1221" spans="1:30" hidden="1" x14ac:dyDescent="0.3">
      <c r="A1221">
        <v>116779</v>
      </c>
      <c r="B1221" t="str">
        <f>_xlfn.XLOOKUP(A1221,'Member Info (COBRA 65)'!A:A,'Member Info (COBRA 65)'!J:J)</f>
        <v>Nalco Pre65 Retiree</v>
      </c>
      <c r="C1221" t="s">
        <v>4682</v>
      </c>
      <c r="D1221" t="s">
        <v>4683</v>
      </c>
      <c r="E1221" s="5">
        <v>21360</v>
      </c>
      <c r="F1221" s="5">
        <v>44481</v>
      </c>
      <c r="H1221" s="6">
        <f t="shared" si="241"/>
        <v>64</v>
      </c>
      <c r="J1221" t="s">
        <v>5617</v>
      </c>
      <c r="K1221">
        <v>6175</v>
      </c>
      <c r="L1221" t="s">
        <v>5618</v>
      </c>
      <c r="M1221" t="str">
        <f t="shared" si="242"/>
        <v>116779 Ecolab Retiree - VSP Vision Plan</v>
      </c>
      <c r="N1221" s="1">
        <v>44013</v>
      </c>
      <c r="O1221" s="1">
        <v>44013</v>
      </c>
      <c r="P1221" s="1">
        <v>65537</v>
      </c>
      <c r="Q1221" s="1">
        <v>44197</v>
      </c>
      <c r="R1221" s="1">
        <v>65537</v>
      </c>
      <c r="S1221" t="s">
        <v>5578</v>
      </c>
      <c r="V1221" t="s">
        <v>4871</v>
      </c>
      <c r="W1221">
        <v>4</v>
      </c>
      <c r="X1221" t="s">
        <v>5606</v>
      </c>
      <c r="Z1221">
        <v>0</v>
      </c>
      <c r="AA1221">
        <v>0</v>
      </c>
      <c r="AB1221" s="1">
        <v>43986</v>
      </c>
      <c r="AC1221" s="1">
        <v>44073</v>
      </c>
      <c r="AD1221" s="1">
        <v>44031</v>
      </c>
    </row>
    <row r="1222" spans="1:30" hidden="1" x14ac:dyDescent="0.3">
      <c r="A1222">
        <v>116782</v>
      </c>
      <c r="B1222" t="str">
        <f>_xlfn.XLOOKUP(A1222,'Member Info (COBRA 65)'!A:A,'Member Info (COBRA 65)'!J:J)</f>
        <v>Nalco Pre65 Retiree</v>
      </c>
      <c r="C1222" t="s">
        <v>4698</v>
      </c>
      <c r="D1222" t="s">
        <v>4699</v>
      </c>
      <c r="E1222" s="5">
        <v>21502</v>
      </c>
      <c r="F1222" s="5">
        <v>44481</v>
      </c>
      <c r="H1222" s="6">
        <f t="shared" si="241"/>
        <v>63</v>
      </c>
      <c r="J1222" t="s">
        <v>5617</v>
      </c>
      <c r="K1222">
        <v>6175</v>
      </c>
      <c r="L1222" t="s">
        <v>5618</v>
      </c>
      <c r="M1222" t="str">
        <f t="shared" si="242"/>
        <v>116782 Ecolab Retiree - VSP Vision Plan</v>
      </c>
      <c r="N1222" s="1">
        <v>44136</v>
      </c>
      <c r="O1222" s="1">
        <v>44136</v>
      </c>
      <c r="P1222" s="1">
        <v>65537</v>
      </c>
      <c r="Q1222" s="1">
        <v>44470</v>
      </c>
      <c r="R1222" s="1">
        <v>65537</v>
      </c>
      <c r="S1222" t="s">
        <v>5578</v>
      </c>
      <c r="V1222" t="s">
        <v>4871</v>
      </c>
      <c r="W1222">
        <v>4</v>
      </c>
      <c r="X1222" t="s">
        <v>5606</v>
      </c>
      <c r="Z1222">
        <v>0</v>
      </c>
      <c r="AA1222">
        <v>0</v>
      </c>
      <c r="AB1222" s="1">
        <v>44107</v>
      </c>
      <c r="AC1222" s="1">
        <v>44196</v>
      </c>
      <c r="AD1222" s="1">
        <v>44152</v>
      </c>
    </row>
    <row r="1223" spans="1:30" hidden="1" x14ac:dyDescent="0.3">
      <c r="A1223">
        <v>116788</v>
      </c>
      <c r="B1223" t="str">
        <f>_xlfn.XLOOKUP(A1223,'Member Info (COBRA 65)'!A:A,'Member Info (COBRA 65)'!J:J)</f>
        <v>Ecolab Pre65 Retiree</v>
      </c>
      <c r="C1223" t="s">
        <v>2856</v>
      </c>
      <c r="D1223" t="s">
        <v>2857</v>
      </c>
      <c r="E1223" s="5">
        <v>20812</v>
      </c>
      <c r="F1223" s="5">
        <v>44481</v>
      </c>
      <c r="H1223" s="6">
        <f t="shared" si="241"/>
        <v>65</v>
      </c>
      <c r="J1223" t="s">
        <v>5617</v>
      </c>
      <c r="K1223">
        <v>6175</v>
      </c>
      <c r="L1223" t="s">
        <v>5618</v>
      </c>
      <c r="M1223" t="str">
        <f t="shared" si="242"/>
        <v>116788 Ecolab Retiree - VSP Vision Plan</v>
      </c>
      <c r="N1223" s="1">
        <v>42826</v>
      </c>
      <c r="O1223" s="1">
        <v>42826</v>
      </c>
      <c r="P1223" s="1">
        <v>64740</v>
      </c>
      <c r="Q1223" s="1">
        <v>44197</v>
      </c>
      <c r="R1223" s="1">
        <v>64740</v>
      </c>
      <c r="S1223" t="s">
        <v>5578</v>
      </c>
      <c r="V1223" t="s">
        <v>4871</v>
      </c>
      <c r="W1223">
        <v>4</v>
      </c>
      <c r="X1223" t="s">
        <v>5606</v>
      </c>
      <c r="Z1223">
        <v>0</v>
      </c>
      <c r="AA1223">
        <v>0</v>
      </c>
      <c r="AB1223" s="1">
        <v>42827</v>
      </c>
      <c r="AC1223" s="1">
        <v>42886</v>
      </c>
      <c r="AD1223" s="1">
        <v>42872</v>
      </c>
    </row>
    <row r="1224" spans="1:30" hidden="1" x14ac:dyDescent="0.3">
      <c r="A1224">
        <v>116791</v>
      </c>
      <c r="B1224" t="str">
        <f>_xlfn.XLOOKUP(A1224,'Member Info (COBRA 65)'!A:A,'Member Info (COBRA 65)'!J:J)</f>
        <v>Nalco Pre65 Retiree</v>
      </c>
      <c r="C1224" t="s">
        <v>4746</v>
      </c>
      <c r="D1224" t="s">
        <v>4747</v>
      </c>
      <c r="E1224" s="5">
        <v>20960</v>
      </c>
      <c r="F1224" s="5">
        <v>44481</v>
      </c>
      <c r="H1224" s="6">
        <f t="shared" si="241"/>
        <v>65</v>
      </c>
      <c r="J1224" t="s">
        <v>5617</v>
      </c>
      <c r="K1224">
        <v>6175</v>
      </c>
      <c r="L1224" t="s">
        <v>5618</v>
      </c>
      <c r="M1224" t="str">
        <f t="shared" si="242"/>
        <v>116791 Ecolab Retiree - VSP Vision Plan</v>
      </c>
      <c r="N1224" s="1">
        <v>41334</v>
      </c>
      <c r="O1224" s="1">
        <v>41334</v>
      </c>
      <c r="P1224" s="1">
        <v>63248</v>
      </c>
      <c r="Q1224" s="1">
        <v>44197</v>
      </c>
      <c r="R1224" s="1">
        <v>63248</v>
      </c>
      <c r="S1224" t="s">
        <v>5578</v>
      </c>
      <c r="V1224" t="s">
        <v>4871</v>
      </c>
      <c r="W1224">
        <v>4</v>
      </c>
      <c r="X1224" t="s">
        <v>5606</v>
      </c>
      <c r="Z1224">
        <v>0</v>
      </c>
      <c r="AA1224">
        <v>0</v>
      </c>
      <c r="AB1224" s="1">
        <v>41308</v>
      </c>
      <c r="AC1224" s="1">
        <v>41394</v>
      </c>
      <c r="AD1224" s="1">
        <v>41353</v>
      </c>
    </row>
    <row r="1225" spans="1:30" hidden="1" x14ac:dyDescent="0.3">
      <c r="A1225">
        <v>116798</v>
      </c>
      <c r="B1225" t="str">
        <f>_xlfn.XLOOKUP(A1225,'Member Info (COBRA 65)'!A:A,'Member Info (COBRA 65)'!J:J)</f>
        <v>Nalco Pre65 Retiree</v>
      </c>
      <c r="C1225" t="s">
        <v>4770</v>
      </c>
      <c r="D1225" t="s">
        <v>4771</v>
      </c>
      <c r="E1225" s="5">
        <v>22138</v>
      </c>
      <c r="F1225" s="5">
        <v>44481</v>
      </c>
      <c r="H1225" s="6">
        <f t="shared" si="241"/>
        <v>62</v>
      </c>
      <c r="J1225" t="s">
        <v>5617</v>
      </c>
      <c r="K1225">
        <v>6175</v>
      </c>
      <c r="L1225" t="s">
        <v>5618</v>
      </c>
      <c r="M1225" t="str">
        <f t="shared" si="242"/>
        <v>116798 Ecolab Retiree - VSP Vision Plan</v>
      </c>
      <c r="N1225" s="1">
        <v>43678</v>
      </c>
      <c r="O1225" s="1">
        <v>43678</v>
      </c>
      <c r="P1225" s="1">
        <v>65537</v>
      </c>
      <c r="Q1225" s="1">
        <v>44197</v>
      </c>
      <c r="R1225" s="1">
        <v>65537</v>
      </c>
      <c r="S1225" t="s">
        <v>5578</v>
      </c>
      <c r="V1225" t="s">
        <v>4871</v>
      </c>
      <c r="W1225">
        <v>4</v>
      </c>
      <c r="X1225" t="s">
        <v>5606</v>
      </c>
      <c r="Z1225">
        <v>0</v>
      </c>
      <c r="AA1225">
        <v>0</v>
      </c>
      <c r="AB1225" s="1">
        <v>43649</v>
      </c>
      <c r="AC1225" s="1">
        <v>43738</v>
      </c>
      <c r="AD1225" s="1">
        <v>43694</v>
      </c>
    </row>
    <row r="1226" spans="1:30" hidden="1" x14ac:dyDescent="0.3">
      <c r="A1226">
        <v>116796</v>
      </c>
      <c r="B1226" t="str">
        <f>_xlfn.XLOOKUP(A1226,'Member Info (COBRA 65)'!A:A,'Member Info (COBRA 65)'!J:J)</f>
        <v>Ecolab Pre65 Retiree</v>
      </c>
      <c r="C1226" t="s">
        <v>2887</v>
      </c>
      <c r="D1226" t="s">
        <v>2888</v>
      </c>
      <c r="E1226" s="5">
        <v>20813</v>
      </c>
      <c r="F1226" s="5">
        <v>44481</v>
      </c>
      <c r="H1226" s="6">
        <f t="shared" si="241"/>
        <v>65</v>
      </c>
      <c r="J1226" t="s">
        <v>5617</v>
      </c>
      <c r="K1226">
        <v>6175</v>
      </c>
      <c r="L1226" t="s">
        <v>5618</v>
      </c>
      <c r="M1226" t="str">
        <f t="shared" si="242"/>
        <v>116796 Ecolab Retiree - VSP Vision Plan</v>
      </c>
      <c r="N1226" s="1">
        <v>43497</v>
      </c>
      <c r="O1226" s="1">
        <v>43497</v>
      </c>
      <c r="P1226" s="1">
        <v>65411</v>
      </c>
      <c r="Q1226" s="1">
        <v>44197</v>
      </c>
      <c r="R1226" s="1">
        <v>65411</v>
      </c>
      <c r="S1226" t="s">
        <v>5578</v>
      </c>
      <c r="V1226" t="s">
        <v>4871</v>
      </c>
      <c r="W1226">
        <v>4</v>
      </c>
      <c r="X1226" t="s">
        <v>5606</v>
      </c>
      <c r="Z1226">
        <v>0</v>
      </c>
      <c r="AA1226">
        <v>0</v>
      </c>
      <c r="AB1226" s="1">
        <v>43471</v>
      </c>
      <c r="AC1226" s="1">
        <v>43557</v>
      </c>
      <c r="AD1226" s="1">
        <v>43516</v>
      </c>
    </row>
    <row r="1227" spans="1:30" hidden="1" x14ac:dyDescent="0.3">
      <c r="A1227">
        <v>116795</v>
      </c>
      <c r="B1227" t="str">
        <f>_xlfn.XLOOKUP(A1227,'Member Info (COBRA 65)'!A:A,'Member Info (COBRA 65)'!J:J)</f>
        <v>Ecolab Pre65 Retiree</v>
      </c>
      <c r="C1227" t="s">
        <v>2880</v>
      </c>
      <c r="D1227" t="s">
        <v>2881</v>
      </c>
      <c r="E1227" s="5">
        <v>21089</v>
      </c>
      <c r="F1227" s="5">
        <v>44481</v>
      </c>
      <c r="H1227" s="6">
        <f t="shared" si="241"/>
        <v>65</v>
      </c>
      <c r="J1227" t="s">
        <v>5617</v>
      </c>
      <c r="K1227">
        <v>6175</v>
      </c>
      <c r="L1227" t="s">
        <v>5618</v>
      </c>
      <c r="M1227" t="str">
        <f t="shared" si="242"/>
        <v>116795 Ecolab Retiree - VSP Vision Plan</v>
      </c>
      <c r="N1227" s="1">
        <v>41122</v>
      </c>
      <c r="O1227" s="1">
        <v>41122</v>
      </c>
      <c r="P1227" s="1">
        <v>63036</v>
      </c>
      <c r="Q1227" s="1">
        <v>44197</v>
      </c>
      <c r="R1227" s="1">
        <v>63036</v>
      </c>
      <c r="S1227" t="s">
        <v>5578</v>
      </c>
      <c r="V1227" t="s">
        <v>4871</v>
      </c>
      <c r="W1227">
        <v>4</v>
      </c>
      <c r="X1227" t="s">
        <v>5606</v>
      </c>
      <c r="Z1227">
        <v>0</v>
      </c>
      <c r="AA1227">
        <v>0</v>
      </c>
      <c r="AB1227" s="1">
        <v>41123</v>
      </c>
      <c r="AC1227" s="1">
        <v>41182</v>
      </c>
      <c r="AD1227" s="1">
        <v>41168</v>
      </c>
    </row>
    <row r="1228" spans="1:30" hidden="1" x14ac:dyDescent="0.3">
      <c r="A1228">
        <v>116802</v>
      </c>
      <c r="B1228" t="str">
        <f>_xlfn.XLOOKUP(A1228,'Member Info (COBRA 65)'!A:A,'Member Info (COBRA 65)'!J:J)</f>
        <v>Nalco Pre65 Retiree</v>
      </c>
      <c r="C1228" t="s">
        <v>4787</v>
      </c>
      <c r="D1228" t="s">
        <v>4788</v>
      </c>
      <c r="E1228" s="5">
        <v>23269</v>
      </c>
      <c r="F1228" s="5">
        <v>44481</v>
      </c>
      <c r="H1228" s="6">
        <f t="shared" si="241"/>
        <v>59</v>
      </c>
      <c r="J1228" t="s">
        <v>5617</v>
      </c>
      <c r="K1228">
        <v>6175</v>
      </c>
      <c r="L1228" t="s">
        <v>5618</v>
      </c>
      <c r="M1228" t="str">
        <f t="shared" si="242"/>
        <v>116802 Ecolab Retiree - VSP Vision Plan</v>
      </c>
      <c r="N1228" s="1">
        <v>44256</v>
      </c>
      <c r="O1228" s="1">
        <v>44256</v>
      </c>
      <c r="P1228" s="1">
        <v>65537</v>
      </c>
      <c r="Q1228" s="1">
        <v>44256</v>
      </c>
      <c r="R1228" s="1">
        <v>65537</v>
      </c>
      <c r="S1228" t="s">
        <v>5578</v>
      </c>
      <c r="V1228" t="s">
        <v>4871</v>
      </c>
      <c r="W1228">
        <v>4</v>
      </c>
      <c r="X1228" t="s">
        <v>5606</v>
      </c>
      <c r="Z1228">
        <v>0</v>
      </c>
      <c r="AA1228">
        <v>0</v>
      </c>
      <c r="AB1228" s="1">
        <v>44255</v>
      </c>
      <c r="AC1228" s="1">
        <v>44316</v>
      </c>
      <c r="AD1228" s="1">
        <v>44300</v>
      </c>
    </row>
    <row r="1229" spans="1:30" hidden="1" x14ac:dyDescent="0.3">
      <c r="A1229">
        <v>116800</v>
      </c>
      <c r="B1229" t="str">
        <f>_xlfn.XLOOKUP(A1229,'Member Info (COBRA 65)'!A:A,'Member Info (COBRA 65)'!J:J)</f>
        <v>Nalco Pre65 Retiree</v>
      </c>
      <c r="C1229" t="s">
        <v>4779</v>
      </c>
      <c r="D1229" t="s">
        <v>4780</v>
      </c>
      <c r="E1229" s="5">
        <v>22853</v>
      </c>
      <c r="F1229" s="5">
        <v>44481</v>
      </c>
      <c r="H1229" s="6">
        <f t="shared" si="241"/>
        <v>60</v>
      </c>
      <c r="J1229" t="s">
        <v>5617</v>
      </c>
      <c r="K1229">
        <v>6175</v>
      </c>
      <c r="L1229" t="s">
        <v>5618</v>
      </c>
      <c r="M1229" t="str">
        <f t="shared" si="242"/>
        <v>116800 Ecolab Retiree - VSP Vision Plan</v>
      </c>
      <c r="N1229" s="1">
        <v>43344</v>
      </c>
      <c r="O1229" s="1">
        <v>43344</v>
      </c>
      <c r="P1229" s="1">
        <v>65258</v>
      </c>
      <c r="Q1229" s="1">
        <v>44197</v>
      </c>
      <c r="R1229" s="1">
        <v>65258</v>
      </c>
      <c r="S1229" t="s">
        <v>5578</v>
      </c>
      <c r="V1229" t="s">
        <v>4871</v>
      </c>
      <c r="W1229">
        <v>4</v>
      </c>
      <c r="X1229" t="s">
        <v>5606</v>
      </c>
      <c r="Z1229">
        <v>0</v>
      </c>
      <c r="AA1229">
        <v>0</v>
      </c>
      <c r="AB1229" s="1">
        <v>43338</v>
      </c>
      <c r="AC1229" s="1">
        <v>43404</v>
      </c>
      <c r="AD1229" s="1">
        <v>43383</v>
      </c>
    </row>
    <row r="1230" spans="1:30" hidden="1" x14ac:dyDescent="0.3">
      <c r="A1230">
        <v>116385</v>
      </c>
      <c r="B1230" t="str">
        <f>_xlfn.XLOOKUP(A1230,'Member Info (COBRA 65)'!A:A,'Member Info (COBRA 65)'!J:J)</f>
        <v>Nalco Pre65 Retiree</v>
      </c>
      <c r="C1230" t="s">
        <v>3630</v>
      </c>
      <c r="D1230" t="s">
        <v>3631</v>
      </c>
      <c r="E1230" s="5">
        <v>20677</v>
      </c>
      <c r="F1230" s="5">
        <v>44481</v>
      </c>
      <c r="H1230" s="6">
        <f t="shared" si="241"/>
        <v>66</v>
      </c>
      <c r="J1230" t="s">
        <v>5617</v>
      </c>
      <c r="K1230">
        <v>6175</v>
      </c>
      <c r="L1230" t="s">
        <v>5618</v>
      </c>
      <c r="M1230" t="str">
        <f t="shared" si="242"/>
        <v>116385 Ecolab Retiree - VSP Vision Plan</v>
      </c>
      <c r="N1230" s="1">
        <v>44317</v>
      </c>
      <c r="O1230" s="1">
        <v>44317</v>
      </c>
      <c r="P1230" s="1">
        <v>65537</v>
      </c>
      <c r="Q1230" s="1">
        <v>44409</v>
      </c>
      <c r="R1230" s="1">
        <v>65537</v>
      </c>
      <c r="S1230" t="s">
        <v>5607</v>
      </c>
      <c r="V1230" t="s">
        <v>4871</v>
      </c>
      <c r="W1230">
        <v>4</v>
      </c>
      <c r="X1230" t="s">
        <v>5606</v>
      </c>
      <c r="Z1230">
        <v>0</v>
      </c>
      <c r="AA1230">
        <v>0</v>
      </c>
      <c r="AB1230" s="1">
        <v>44293</v>
      </c>
      <c r="AC1230" s="1">
        <v>44377</v>
      </c>
      <c r="AD1230" s="1">
        <v>44338</v>
      </c>
    </row>
    <row r="1231" spans="1:30" hidden="1" x14ac:dyDescent="0.3">
      <c r="A1231">
        <v>120198</v>
      </c>
      <c r="B1231" t="str">
        <f>_xlfn.XLOOKUP(A1231,'Member Info (COBRA 65)'!A:A,'Member Info (COBRA 65)'!J:J)</f>
        <v>Ecolab Pre65 Retiree</v>
      </c>
      <c r="C1231" t="s">
        <v>3020</v>
      </c>
      <c r="D1231" t="s">
        <v>3021</v>
      </c>
      <c r="E1231" s="5">
        <v>22967</v>
      </c>
      <c r="F1231" s="5">
        <v>44481</v>
      </c>
      <c r="H1231" s="6">
        <f t="shared" si="241"/>
        <v>59</v>
      </c>
      <c r="J1231" t="s">
        <v>5617</v>
      </c>
      <c r="K1231">
        <v>6175</v>
      </c>
      <c r="L1231" t="s">
        <v>5618</v>
      </c>
      <c r="M1231" t="str">
        <f t="shared" si="242"/>
        <v>120198 Ecolab Retiree - VSP Vision Plan</v>
      </c>
      <c r="N1231" s="1">
        <v>44470</v>
      </c>
      <c r="O1231" s="1">
        <v>44470</v>
      </c>
      <c r="P1231" s="1">
        <v>65537</v>
      </c>
      <c r="Q1231" s="1">
        <v>44470</v>
      </c>
      <c r="R1231" s="1">
        <v>65537</v>
      </c>
      <c r="S1231" t="s">
        <v>5584</v>
      </c>
      <c r="V1231" t="s">
        <v>5582</v>
      </c>
      <c r="W1231">
        <v>4</v>
      </c>
      <c r="X1231" t="s">
        <v>5606</v>
      </c>
      <c r="Z1231">
        <v>0</v>
      </c>
      <c r="AA1231">
        <v>0</v>
      </c>
      <c r="AC1231" s="1">
        <v>44535</v>
      </c>
    </row>
    <row r="1232" spans="1:30" hidden="1" x14ac:dyDescent="0.3">
      <c r="A1232">
        <v>120167</v>
      </c>
      <c r="B1232" t="str">
        <f>_xlfn.XLOOKUP(A1232,'Member Info (COBRA 65)'!A:A,'Member Info (COBRA 65)'!J:J)</f>
        <v>Ecolab Pre65 Retiree</v>
      </c>
      <c r="C1232" t="s">
        <v>3011</v>
      </c>
      <c r="D1232" t="s">
        <v>3012</v>
      </c>
      <c r="E1232" s="5">
        <v>23096</v>
      </c>
      <c r="F1232" s="5">
        <v>44481</v>
      </c>
      <c r="H1232" s="6">
        <f t="shared" si="241"/>
        <v>59</v>
      </c>
      <c r="J1232" t="s">
        <v>5617</v>
      </c>
      <c r="K1232">
        <v>6175</v>
      </c>
      <c r="L1232" t="s">
        <v>5618</v>
      </c>
      <c r="M1232" t="str">
        <f t="shared" si="242"/>
        <v>120167 Ecolab Retiree - VSP Vision Plan</v>
      </c>
      <c r="N1232" s="1">
        <v>44470</v>
      </c>
      <c r="O1232" s="1">
        <v>44470</v>
      </c>
      <c r="P1232" s="1">
        <v>65537</v>
      </c>
      <c r="Q1232" s="1">
        <v>44470</v>
      </c>
      <c r="R1232" s="1">
        <v>65537</v>
      </c>
      <c r="S1232" t="s">
        <v>5584</v>
      </c>
      <c r="V1232" t="s">
        <v>5582</v>
      </c>
      <c r="W1232">
        <v>4</v>
      </c>
      <c r="X1232" t="s">
        <v>5606</v>
      </c>
      <c r="Z1232">
        <v>0</v>
      </c>
      <c r="AA1232">
        <v>0</v>
      </c>
      <c r="AC1232" s="1">
        <v>44535</v>
      </c>
    </row>
    <row r="1233" spans="1:30" hidden="1" x14ac:dyDescent="0.3">
      <c r="A1233">
        <v>116592</v>
      </c>
      <c r="B1233" t="str">
        <f>_xlfn.XLOOKUP(A1233,'Member Info (COBRA 65)'!A:A,'Member Info (COBRA 65)'!J:J)</f>
        <v>Nalco Pre65 Retiree</v>
      </c>
      <c r="C1233" t="s">
        <v>3934</v>
      </c>
      <c r="D1233" t="s">
        <v>3935</v>
      </c>
      <c r="E1233" s="5">
        <v>20722</v>
      </c>
      <c r="F1233" s="5">
        <v>44481</v>
      </c>
      <c r="H1233" s="6">
        <f t="shared" si="241"/>
        <v>66</v>
      </c>
      <c r="J1233" t="s">
        <v>5617</v>
      </c>
      <c r="K1233">
        <v>6175</v>
      </c>
      <c r="L1233" t="s">
        <v>5618</v>
      </c>
      <c r="M1233" t="str">
        <f t="shared" si="242"/>
        <v>116592 Ecolab Retiree - VSP Vision Plan</v>
      </c>
      <c r="N1233" s="1">
        <v>41000</v>
      </c>
      <c r="O1233" s="1">
        <v>41000</v>
      </c>
      <c r="P1233" s="1">
        <v>62914</v>
      </c>
      <c r="Q1233" s="1">
        <v>44440</v>
      </c>
      <c r="R1233" s="1">
        <v>62914</v>
      </c>
      <c r="S1233" t="s">
        <v>5607</v>
      </c>
      <c r="V1233" t="s">
        <v>4871</v>
      </c>
      <c r="W1233">
        <v>4</v>
      </c>
      <c r="X1233" t="s">
        <v>5606</v>
      </c>
      <c r="Z1233">
        <v>0</v>
      </c>
      <c r="AA1233">
        <v>0</v>
      </c>
      <c r="AB1233" s="1">
        <v>41001</v>
      </c>
      <c r="AC1233" s="1">
        <v>41060</v>
      </c>
      <c r="AD1233" s="1">
        <v>41046</v>
      </c>
    </row>
    <row r="1234" spans="1:30" hidden="1" x14ac:dyDescent="0.3">
      <c r="A1234">
        <v>116438</v>
      </c>
      <c r="B1234" t="str">
        <f>_xlfn.XLOOKUP(A1234,'Member Info (COBRA 65)'!A:A,'Member Info (COBRA 65)'!J:J)</f>
        <v>Nalco Pre65 Retiree</v>
      </c>
      <c r="C1234" t="s">
        <v>3857</v>
      </c>
      <c r="D1234" t="s">
        <v>3858</v>
      </c>
      <c r="E1234" s="5">
        <v>20593</v>
      </c>
      <c r="F1234" s="5">
        <v>44481</v>
      </c>
      <c r="H1234" s="6">
        <f t="shared" si="241"/>
        <v>66</v>
      </c>
      <c r="J1234" t="s">
        <v>5617</v>
      </c>
      <c r="K1234">
        <v>6175</v>
      </c>
      <c r="L1234" t="s">
        <v>5618</v>
      </c>
      <c r="M1234" t="str">
        <f t="shared" si="242"/>
        <v>116438 Ecolab Retiree - VSP Vision Plan</v>
      </c>
      <c r="N1234" s="1">
        <v>43862</v>
      </c>
      <c r="O1234" s="1">
        <v>43862</v>
      </c>
      <c r="P1234" s="1">
        <v>65537</v>
      </c>
      <c r="Q1234" s="1">
        <v>44317</v>
      </c>
      <c r="R1234" s="1">
        <v>65537</v>
      </c>
      <c r="S1234" t="s">
        <v>5607</v>
      </c>
      <c r="V1234" t="s">
        <v>4871</v>
      </c>
      <c r="W1234">
        <v>4</v>
      </c>
      <c r="X1234" t="s">
        <v>5606</v>
      </c>
      <c r="Z1234">
        <v>0</v>
      </c>
      <c r="AA1234">
        <v>0</v>
      </c>
      <c r="AB1234" s="1">
        <v>43834</v>
      </c>
      <c r="AC1234" s="1">
        <v>43922</v>
      </c>
      <c r="AD1234" s="1">
        <v>43879</v>
      </c>
    </row>
    <row r="1235" spans="1:30" hidden="1" x14ac:dyDescent="0.3">
      <c r="A1235">
        <v>116659</v>
      </c>
      <c r="B1235" t="str">
        <f>_xlfn.XLOOKUP(A1235,'Member Info (COBRA 65)'!A:A,'Member Info (COBRA 65)'!J:J)</f>
        <v>Nalco Pre65 Retiree</v>
      </c>
      <c r="C1235" t="s">
        <v>4095</v>
      </c>
      <c r="D1235" t="s">
        <v>4096</v>
      </c>
      <c r="E1235" s="5">
        <v>20601</v>
      </c>
      <c r="F1235" s="5">
        <v>44481</v>
      </c>
      <c r="H1235" s="6">
        <f t="shared" si="241"/>
        <v>66</v>
      </c>
      <c r="J1235" t="s">
        <v>5617</v>
      </c>
      <c r="K1235">
        <v>6175</v>
      </c>
      <c r="L1235" t="s">
        <v>5618</v>
      </c>
      <c r="M1235" t="str">
        <f t="shared" si="242"/>
        <v>116659 Ecolab Retiree - VSP Vision Plan</v>
      </c>
      <c r="N1235" s="1">
        <v>41091</v>
      </c>
      <c r="O1235" s="1">
        <v>41091</v>
      </c>
      <c r="P1235" s="1">
        <v>63005</v>
      </c>
      <c r="Q1235" s="1">
        <v>44317</v>
      </c>
      <c r="R1235" s="1">
        <v>63005</v>
      </c>
      <c r="S1235" t="s">
        <v>5607</v>
      </c>
      <c r="V1235" t="s">
        <v>4871</v>
      </c>
      <c r="W1235">
        <v>4</v>
      </c>
      <c r="X1235" t="s">
        <v>5606</v>
      </c>
      <c r="Z1235">
        <v>0</v>
      </c>
      <c r="AA1235">
        <v>0</v>
      </c>
      <c r="AB1235" s="1">
        <v>41063</v>
      </c>
      <c r="AC1235" s="1">
        <v>41151</v>
      </c>
      <c r="AD1235" s="1">
        <v>41108</v>
      </c>
    </row>
    <row r="1236" spans="1:30" hidden="1" x14ac:dyDescent="0.3">
      <c r="A1236">
        <v>116622</v>
      </c>
      <c r="B1236" t="str">
        <f>_xlfn.XLOOKUP(A1236,'Member Info (COBRA 65)'!A:A,'Member Info (COBRA 65)'!J:J)</f>
        <v>Ecolab Pre65 Retiree</v>
      </c>
      <c r="C1236" t="s">
        <v>2535</v>
      </c>
      <c r="D1236" t="s">
        <v>2536</v>
      </c>
      <c r="E1236" s="5">
        <v>20494</v>
      </c>
      <c r="F1236" s="5">
        <v>44481</v>
      </c>
      <c r="H1236" s="6">
        <f t="shared" si="241"/>
        <v>66</v>
      </c>
      <c r="J1236" t="s">
        <v>5617</v>
      </c>
      <c r="K1236">
        <v>6175</v>
      </c>
      <c r="L1236" t="s">
        <v>5618</v>
      </c>
      <c r="M1236" t="str">
        <f t="shared" si="242"/>
        <v>116622 Ecolab Retiree - VSP Vision Plan</v>
      </c>
      <c r="N1236" s="1">
        <v>43221</v>
      </c>
      <c r="O1236" s="1">
        <v>43221</v>
      </c>
      <c r="P1236" s="1">
        <v>65135</v>
      </c>
      <c r="Q1236" s="1">
        <v>44228</v>
      </c>
      <c r="R1236" s="1">
        <v>65135</v>
      </c>
      <c r="S1236" t="s">
        <v>5607</v>
      </c>
      <c r="V1236" t="s">
        <v>4871</v>
      </c>
      <c r="W1236">
        <v>4</v>
      </c>
      <c r="X1236" t="s">
        <v>5606</v>
      </c>
      <c r="Z1236">
        <v>0</v>
      </c>
      <c r="AA1236">
        <v>0</v>
      </c>
      <c r="AB1236" s="1">
        <v>43198</v>
      </c>
      <c r="AC1236" s="1">
        <v>43281</v>
      </c>
      <c r="AD1236" s="1">
        <v>43243</v>
      </c>
    </row>
    <row r="1237" spans="1:30" hidden="1" x14ac:dyDescent="0.3">
      <c r="A1237">
        <v>116637</v>
      </c>
      <c r="B1237" t="str">
        <f>_xlfn.XLOOKUP(A1237,'Member Info (COBRA 65)'!A:A,'Member Info (COBRA 65)'!J:J)</f>
        <v>Nalco Pre65 Retiree</v>
      </c>
      <c r="C1237" t="s">
        <v>4011</v>
      </c>
      <c r="D1237" t="s">
        <v>4012</v>
      </c>
      <c r="E1237" s="5">
        <v>20628</v>
      </c>
      <c r="F1237" s="5">
        <v>44481</v>
      </c>
      <c r="H1237" s="6">
        <f t="shared" si="241"/>
        <v>66</v>
      </c>
      <c r="J1237" t="s">
        <v>5617</v>
      </c>
      <c r="K1237">
        <v>6175</v>
      </c>
      <c r="L1237" t="s">
        <v>5618</v>
      </c>
      <c r="M1237" t="str">
        <f t="shared" si="242"/>
        <v>116637 Ecolab Retiree - VSP Vision Plan</v>
      </c>
      <c r="N1237" s="1">
        <v>44013</v>
      </c>
      <c r="O1237" s="1">
        <v>44013</v>
      </c>
      <c r="P1237" s="1">
        <v>65537</v>
      </c>
      <c r="Q1237" s="1">
        <v>44348</v>
      </c>
      <c r="R1237" s="1">
        <v>65537</v>
      </c>
      <c r="S1237" t="s">
        <v>5607</v>
      </c>
      <c r="V1237" t="s">
        <v>4871</v>
      </c>
      <c r="W1237">
        <v>4</v>
      </c>
      <c r="X1237" t="s">
        <v>5606</v>
      </c>
      <c r="Z1237">
        <v>0</v>
      </c>
      <c r="AA1237">
        <v>0</v>
      </c>
      <c r="AB1237" s="1">
        <v>43986</v>
      </c>
      <c r="AC1237" s="1">
        <v>44073</v>
      </c>
      <c r="AD1237" s="1">
        <v>44031</v>
      </c>
    </row>
    <row r="1238" spans="1:30" hidden="1" x14ac:dyDescent="0.3">
      <c r="A1238">
        <v>116621</v>
      </c>
      <c r="B1238" t="str">
        <f>_xlfn.XLOOKUP(A1238,'Member Info (COBRA 65)'!A:A,'Member Info (COBRA 65)'!J:J)</f>
        <v>Post65 Retiree</v>
      </c>
      <c r="C1238" t="s">
        <v>5311</v>
      </c>
      <c r="D1238" t="s">
        <v>5312</v>
      </c>
      <c r="E1238" s="5">
        <v>20620</v>
      </c>
      <c r="F1238" s="5">
        <v>44481</v>
      </c>
      <c r="H1238" s="6">
        <f t="shared" si="241"/>
        <v>66</v>
      </c>
      <c r="J1238" t="s">
        <v>5617</v>
      </c>
      <c r="K1238">
        <v>6175</v>
      </c>
      <c r="L1238" t="s">
        <v>5618</v>
      </c>
      <c r="M1238" t="str">
        <f t="shared" si="242"/>
        <v>116621 Ecolab Retiree - VSP Vision Plan</v>
      </c>
      <c r="N1238" s="1">
        <v>42339</v>
      </c>
      <c r="O1238" s="1">
        <v>42339</v>
      </c>
      <c r="P1238" s="1">
        <v>64253</v>
      </c>
      <c r="Q1238" s="1">
        <v>44348</v>
      </c>
      <c r="R1238" s="1">
        <v>64253</v>
      </c>
      <c r="S1238" t="s">
        <v>5607</v>
      </c>
      <c r="V1238" t="s">
        <v>4871</v>
      </c>
      <c r="W1238">
        <v>4</v>
      </c>
      <c r="X1238" t="s">
        <v>5606</v>
      </c>
      <c r="Z1238">
        <v>0</v>
      </c>
      <c r="AA1238">
        <v>0</v>
      </c>
      <c r="AB1238" s="1">
        <v>42340</v>
      </c>
      <c r="AC1238" s="1">
        <v>42399</v>
      </c>
      <c r="AD1238" s="1">
        <v>42385</v>
      </c>
    </row>
    <row r="1239" spans="1:30" hidden="1" x14ac:dyDescent="0.3">
      <c r="A1239">
        <v>116354</v>
      </c>
      <c r="B1239" t="str">
        <f>_xlfn.XLOOKUP(A1239,'Member Info (COBRA 65)'!A:A,'Member Info (COBRA 65)'!J:J)</f>
        <v>Post65 Retiree</v>
      </c>
      <c r="C1239" t="s">
        <v>5001</v>
      </c>
      <c r="D1239" t="s">
        <v>5002</v>
      </c>
      <c r="E1239" s="5">
        <v>20644</v>
      </c>
      <c r="F1239" s="5">
        <v>44481</v>
      </c>
      <c r="H1239" s="6">
        <f t="shared" si="241"/>
        <v>66</v>
      </c>
      <c r="J1239" t="s">
        <v>5617</v>
      </c>
      <c r="K1239">
        <v>6175</v>
      </c>
      <c r="L1239" t="s">
        <v>5618</v>
      </c>
      <c r="M1239" t="str">
        <f t="shared" si="242"/>
        <v>116354 Ecolab Retiree - VSP Vision Plan</v>
      </c>
      <c r="N1239" s="1">
        <v>43435</v>
      </c>
      <c r="O1239" s="1">
        <v>43435</v>
      </c>
      <c r="P1239" s="1">
        <v>65349</v>
      </c>
      <c r="Q1239" s="1">
        <v>44378</v>
      </c>
      <c r="R1239" s="1">
        <v>65349</v>
      </c>
      <c r="S1239" t="s">
        <v>5607</v>
      </c>
      <c r="V1239" t="s">
        <v>4871</v>
      </c>
      <c r="W1239">
        <v>4</v>
      </c>
      <c r="X1239" t="s">
        <v>5606</v>
      </c>
      <c r="Z1239">
        <v>0</v>
      </c>
      <c r="AA1239">
        <v>0</v>
      </c>
      <c r="AB1239" s="1">
        <v>43407</v>
      </c>
      <c r="AC1239" s="1">
        <v>43495</v>
      </c>
      <c r="AD1239" s="1">
        <v>43452</v>
      </c>
    </row>
    <row r="1240" spans="1:30" hidden="1" x14ac:dyDescent="0.3">
      <c r="A1240">
        <v>118889</v>
      </c>
      <c r="B1240" t="str">
        <f>_xlfn.XLOOKUP(A1240,'Member Info (COBRA 65)'!A:A,'Member Info (COBRA 65)'!J:J)</f>
        <v>Post65 Retiree</v>
      </c>
      <c r="C1240" t="s">
        <v>5536</v>
      </c>
      <c r="D1240" t="s">
        <v>5537</v>
      </c>
      <c r="E1240" s="5">
        <v>20299</v>
      </c>
      <c r="F1240" s="5">
        <v>44481</v>
      </c>
      <c r="H1240" s="6">
        <f t="shared" si="241"/>
        <v>67</v>
      </c>
      <c r="J1240" t="s">
        <v>5617</v>
      </c>
      <c r="K1240">
        <v>6175</v>
      </c>
      <c r="L1240" t="s">
        <v>5618</v>
      </c>
      <c r="M1240" t="str">
        <f t="shared" si="242"/>
        <v>118889 Ecolab Retiree - VSP Vision Plan</v>
      </c>
      <c r="N1240" s="1">
        <v>44470</v>
      </c>
      <c r="O1240" s="1">
        <v>44470</v>
      </c>
      <c r="P1240" s="1">
        <v>65537</v>
      </c>
      <c r="Q1240" s="1">
        <v>44470</v>
      </c>
      <c r="R1240" s="1">
        <v>65537</v>
      </c>
      <c r="S1240" t="s">
        <v>5607</v>
      </c>
      <c r="V1240" t="s">
        <v>4871</v>
      </c>
      <c r="W1240">
        <v>4</v>
      </c>
      <c r="X1240" t="s">
        <v>5606</v>
      </c>
      <c r="Z1240">
        <v>0</v>
      </c>
      <c r="AA1240">
        <v>0</v>
      </c>
      <c r="AB1240" s="1">
        <v>44463</v>
      </c>
      <c r="AC1240" s="1">
        <v>44530</v>
      </c>
      <c r="AD1240" s="1">
        <v>44508</v>
      </c>
    </row>
    <row r="1241" spans="1:30" hidden="1" x14ac:dyDescent="0.3">
      <c r="A1241">
        <v>116713</v>
      </c>
      <c r="B1241" t="str">
        <f>_xlfn.XLOOKUP(A1241,'Member Info (COBRA 65)'!A:A,'Member Info (COBRA 65)'!J:J)</f>
        <v>Nalco Pre65 Retiree</v>
      </c>
      <c r="C1241" t="s">
        <v>4345</v>
      </c>
      <c r="D1241" t="s">
        <v>4346</v>
      </c>
      <c r="E1241" s="5">
        <v>22816</v>
      </c>
      <c r="F1241" s="5">
        <v>44481</v>
      </c>
      <c r="H1241" s="6">
        <f t="shared" si="241"/>
        <v>60</v>
      </c>
      <c r="J1241" t="s">
        <v>5617</v>
      </c>
      <c r="K1241">
        <v>6175</v>
      </c>
      <c r="L1241" t="s">
        <v>5618</v>
      </c>
      <c r="M1241" t="str">
        <f t="shared" si="242"/>
        <v>116713 Ecolab Retiree - VSP Vision Plan</v>
      </c>
      <c r="N1241" s="1">
        <v>37469</v>
      </c>
      <c r="O1241" s="1">
        <v>37469</v>
      </c>
      <c r="P1241" s="1">
        <v>59383</v>
      </c>
      <c r="Q1241" s="1">
        <v>44197</v>
      </c>
      <c r="R1241" s="1">
        <v>59383</v>
      </c>
      <c r="S1241" t="s">
        <v>5583</v>
      </c>
      <c r="V1241" t="s">
        <v>4871</v>
      </c>
      <c r="W1241">
        <v>4</v>
      </c>
      <c r="X1241" t="s">
        <v>5606</v>
      </c>
      <c r="Z1241">
        <v>0</v>
      </c>
      <c r="AA1241">
        <v>0</v>
      </c>
      <c r="AB1241" s="1">
        <v>37440</v>
      </c>
      <c r="AC1241" s="1">
        <v>37529</v>
      </c>
      <c r="AD1241" s="1">
        <v>37485</v>
      </c>
    </row>
    <row r="1242" spans="1:30" hidden="1" x14ac:dyDescent="0.3">
      <c r="A1242">
        <v>116436</v>
      </c>
      <c r="B1242" t="str">
        <f>_xlfn.XLOOKUP(A1242,'Member Info (COBRA 65)'!A:A,'Member Info (COBRA 65)'!J:J)</f>
        <v>Nalco Pre65 Retiree</v>
      </c>
      <c r="C1242" t="s">
        <v>3848</v>
      </c>
      <c r="D1242" t="s">
        <v>3849</v>
      </c>
      <c r="E1242" s="5">
        <v>21650</v>
      </c>
      <c r="F1242" s="5">
        <v>44481</v>
      </c>
      <c r="H1242" s="6">
        <f t="shared" si="241"/>
        <v>63</v>
      </c>
      <c r="J1242" t="s">
        <v>5617</v>
      </c>
      <c r="K1242">
        <v>6175</v>
      </c>
      <c r="L1242" t="s">
        <v>5618</v>
      </c>
      <c r="M1242" t="str">
        <f t="shared" si="242"/>
        <v>116436 Ecolab Retiree - VSP Vision Plan</v>
      </c>
      <c r="N1242" s="1">
        <v>43160</v>
      </c>
      <c r="O1242" s="1">
        <v>43160</v>
      </c>
      <c r="P1242" s="1">
        <v>65074</v>
      </c>
      <c r="Q1242" s="1">
        <v>44197</v>
      </c>
      <c r="R1242" s="1">
        <v>65074</v>
      </c>
      <c r="S1242" t="s">
        <v>5583</v>
      </c>
      <c r="V1242" t="s">
        <v>4871</v>
      </c>
      <c r="W1242">
        <v>4</v>
      </c>
      <c r="X1242" t="s">
        <v>5606</v>
      </c>
      <c r="Z1242">
        <v>0</v>
      </c>
      <c r="AA1242">
        <v>0</v>
      </c>
      <c r="AB1242" s="1">
        <v>43134</v>
      </c>
      <c r="AC1242" s="1">
        <v>43220</v>
      </c>
      <c r="AD1242" s="1">
        <v>43179</v>
      </c>
    </row>
    <row r="1243" spans="1:30" hidden="1" x14ac:dyDescent="0.3">
      <c r="A1243">
        <v>116447</v>
      </c>
      <c r="B1243" t="str">
        <f>_xlfn.XLOOKUP(A1243,'Member Info (COBRA 65)'!A:A,'Member Info (COBRA 65)'!J:J)</f>
        <v>Nalco Pre65 Retiree</v>
      </c>
      <c r="C1243" t="s">
        <v>3875</v>
      </c>
      <c r="D1243" t="s">
        <v>3876</v>
      </c>
      <c r="E1243" s="5">
        <v>22559</v>
      </c>
      <c r="F1243" s="5">
        <v>44481</v>
      </c>
      <c r="H1243" s="6">
        <f t="shared" si="241"/>
        <v>61</v>
      </c>
      <c r="J1243" t="s">
        <v>5617</v>
      </c>
      <c r="K1243">
        <v>6175</v>
      </c>
      <c r="L1243" t="s">
        <v>5618</v>
      </c>
      <c r="M1243" t="str">
        <f t="shared" si="242"/>
        <v>116447 Ecolab Retiree - VSP Vision Plan</v>
      </c>
      <c r="N1243" s="1">
        <v>26938</v>
      </c>
      <c r="O1243" s="1">
        <v>26938</v>
      </c>
      <c r="P1243" s="1">
        <v>48852</v>
      </c>
      <c r="Q1243" s="1">
        <v>44197</v>
      </c>
      <c r="R1243" s="1">
        <v>48852</v>
      </c>
      <c r="S1243" t="s">
        <v>5583</v>
      </c>
      <c r="V1243" t="s">
        <v>4871</v>
      </c>
      <c r="W1243">
        <v>4</v>
      </c>
      <c r="X1243" t="s">
        <v>5606</v>
      </c>
      <c r="Z1243">
        <v>0</v>
      </c>
      <c r="AA1243">
        <v>0</v>
      </c>
      <c r="AB1243" s="1">
        <v>26920</v>
      </c>
      <c r="AC1243" s="1">
        <v>26998</v>
      </c>
      <c r="AD1243" s="1">
        <v>26965</v>
      </c>
    </row>
    <row r="1244" spans="1:30" hidden="1" x14ac:dyDescent="0.3">
      <c r="A1244">
        <v>116204</v>
      </c>
      <c r="B1244" t="str">
        <f>_xlfn.XLOOKUP(A1244,'Member Info (COBRA 65)'!A:A,'Member Info (COBRA 65)'!J:J)</f>
        <v>Nalco Pre65 Retiree</v>
      </c>
      <c r="C1244" t="s">
        <v>3359</v>
      </c>
      <c r="D1244" t="s">
        <v>3360</v>
      </c>
      <c r="E1244" s="5">
        <v>22098</v>
      </c>
      <c r="F1244" s="5">
        <v>44481</v>
      </c>
      <c r="H1244" s="6">
        <f t="shared" si="241"/>
        <v>62</v>
      </c>
      <c r="J1244" t="s">
        <v>5617</v>
      </c>
      <c r="K1244">
        <v>6175</v>
      </c>
      <c r="L1244" t="s">
        <v>5618</v>
      </c>
      <c r="M1244" t="str">
        <f t="shared" si="242"/>
        <v>116204 Ecolab Retiree - VSP Vision Plan</v>
      </c>
      <c r="N1244" s="1">
        <v>42217</v>
      </c>
      <c r="O1244" s="1">
        <v>42217</v>
      </c>
      <c r="P1244" s="1">
        <v>64131</v>
      </c>
      <c r="Q1244" s="1">
        <v>44197</v>
      </c>
      <c r="R1244" s="1">
        <v>64131</v>
      </c>
      <c r="S1244" t="s">
        <v>5583</v>
      </c>
      <c r="V1244" t="s">
        <v>4871</v>
      </c>
      <c r="W1244">
        <v>4</v>
      </c>
      <c r="X1244" t="s">
        <v>5606</v>
      </c>
      <c r="Z1244">
        <v>0</v>
      </c>
      <c r="AA1244">
        <v>0</v>
      </c>
      <c r="AB1244" s="1">
        <v>42202</v>
      </c>
      <c r="AC1244" s="1">
        <v>42277</v>
      </c>
      <c r="AD1244" s="1">
        <v>42247</v>
      </c>
    </row>
    <row r="1245" spans="1:30" hidden="1" x14ac:dyDescent="0.3">
      <c r="A1245">
        <v>116359</v>
      </c>
      <c r="B1245" t="str">
        <f>_xlfn.XLOOKUP(A1245,'Member Info (COBRA 65)'!A:A,'Member Info (COBRA 65)'!J:J)</f>
        <v>Nalco Pre65 Retiree</v>
      </c>
      <c r="C1245" t="s">
        <v>3535</v>
      </c>
      <c r="D1245" t="s">
        <v>3536</v>
      </c>
      <c r="E1245" s="5">
        <v>23298</v>
      </c>
      <c r="F1245" s="5">
        <v>44481</v>
      </c>
      <c r="H1245" s="6">
        <f t="shared" si="241"/>
        <v>59</v>
      </c>
      <c r="J1245" t="s">
        <v>5617</v>
      </c>
      <c r="K1245">
        <v>6175</v>
      </c>
      <c r="L1245" t="s">
        <v>5618</v>
      </c>
      <c r="M1245" t="str">
        <f t="shared" si="242"/>
        <v>116359 Ecolab Retiree - VSP Vision Plan</v>
      </c>
      <c r="N1245" s="1">
        <v>43770</v>
      </c>
      <c r="O1245" s="1">
        <v>43770</v>
      </c>
      <c r="P1245" s="1">
        <v>65537</v>
      </c>
      <c r="Q1245" s="1">
        <v>44197</v>
      </c>
      <c r="R1245" s="1">
        <v>65537</v>
      </c>
      <c r="S1245" t="s">
        <v>5583</v>
      </c>
      <c r="V1245" t="s">
        <v>4871</v>
      </c>
      <c r="W1245">
        <v>4</v>
      </c>
      <c r="X1245" t="s">
        <v>5606</v>
      </c>
      <c r="Z1245">
        <v>0</v>
      </c>
      <c r="AA1245">
        <v>0</v>
      </c>
      <c r="AB1245" s="1">
        <v>43741</v>
      </c>
      <c r="AC1245" s="1">
        <v>43830</v>
      </c>
      <c r="AD1245" s="1">
        <v>43786</v>
      </c>
    </row>
    <row r="1246" spans="1:30" hidden="1" x14ac:dyDescent="0.3">
      <c r="A1246">
        <v>116781</v>
      </c>
      <c r="B1246" t="str">
        <f>_xlfn.XLOOKUP(A1246,'Member Info (COBRA 65)'!A:A,'Member Info (COBRA 65)'!J:J)</f>
        <v>Ecolab Pre65 Retiree</v>
      </c>
      <c r="C1246" t="s">
        <v>2842</v>
      </c>
      <c r="D1246" t="s">
        <v>2843</v>
      </c>
      <c r="E1246" s="5">
        <v>22003</v>
      </c>
      <c r="F1246" s="5">
        <v>44481</v>
      </c>
      <c r="H1246" s="6">
        <f t="shared" si="241"/>
        <v>62</v>
      </c>
      <c r="J1246" t="s">
        <v>5617</v>
      </c>
      <c r="K1246">
        <v>6175</v>
      </c>
      <c r="L1246" t="s">
        <v>5618</v>
      </c>
      <c r="M1246" t="str">
        <f t="shared" si="242"/>
        <v>116781 Ecolab Retiree - VSP Vision Plan</v>
      </c>
      <c r="N1246" s="1">
        <v>42095</v>
      </c>
      <c r="O1246" s="1">
        <v>42095</v>
      </c>
      <c r="P1246" s="1">
        <v>64009</v>
      </c>
      <c r="Q1246" s="1">
        <v>44197</v>
      </c>
      <c r="R1246" s="1">
        <v>64009</v>
      </c>
      <c r="S1246" t="s">
        <v>5583</v>
      </c>
      <c r="V1246" t="s">
        <v>4871</v>
      </c>
      <c r="W1246">
        <v>4</v>
      </c>
      <c r="X1246" t="s">
        <v>5606</v>
      </c>
      <c r="Z1246">
        <v>0</v>
      </c>
      <c r="AA1246">
        <v>0</v>
      </c>
      <c r="AB1246" s="1">
        <v>42069</v>
      </c>
      <c r="AC1246" s="1">
        <v>42155</v>
      </c>
      <c r="AD1246" s="1">
        <v>42114</v>
      </c>
    </row>
    <row r="1247" spans="1:30" hidden="1" x14ac:dyDescent="0.3">
      <c r="A1247">
        <v>116804</v>
      </c>
      <c r="B1247" t="str">
        <f>_xlfn.XLOOKUP(A1247,'Member Info (COBRA 65)'!A:A,'Member Info (COBRA 65)'!J:J)</f>
        <v>Nalco Pre65 Retiree</v>
      </c>
      <c r="C1247" t="s">
        <v>4793</v>
      </c>
      <c r="D1247" t="s">
        <v>4794</v>
      </c>
      <c r="E1247" s="5">
        <v>21319</v>
      </c>
      <c r="F1247" s="5">
        <v>44481</v>
      </c>
      <c r="H1247" s="6">
        <f t="shared" si="241"/>
        <v>64</v>
      </c>
      <c r="J1247" t="s">
        <v>5617</v>
      </c>
      <c r="K1247">
        <v>6175</v>
      </c>
      <c r="L1247" t="s">
        <v>5618</v>
      </c>
      <c r="M1247" t="str">
        <f t="shared" si="242"/>
        <v>116804 Ecolab Retiree - VSP Vision Plan</v>
      </c>
      <c r="N1247" s="1">
        <v>42217</v>
      </c>
      <c r="O1247" s="1">
        <v>42217</v>
      </c>
      <c r="P1247" s="1">
        <v>64131</v>
      </c>
      <c r="Q1247" s="1">
        <v>44197</v>
      </c>
      <c r="R1247" s="1">
        <v>64131</v>
      </c>
      <c r="S1247" t="s">
        <v>5581</v>
      </c>
      <c r="V1247" t="s">
        <v>4871</v>
      </c>
      <c r="W1247">
        <v>4</v>
      </c>
      <c r="X1247" t="s">
        <v>5606</v>
      </c>
      <c r="Z1247">
        <v>0</v>
      </c>
      <c r="AA1247">
        <v>0</v>
      </c>
      <c r="AB1247" s="1">
        <v>42188</v>
      </c>
      <c r="AC1247" s="1">
        <v>42277</v>
      </c>
      <c r="AD1247" s="1">
        <v>42233</v>
      </c>
    </row>
    <row r="1248" spans="1:30" hidden="1" x14ac:dyDescent="0.3">
      <c r="A1248">
        <v>116806</v>
      </c>
      <c r="B1248" t="str">
        <f>_xlfn.XLOOKUP(A1248,'Member Info (COBRA 65)'!A:A,'Member Info (COBRA 65)'!J:J)</f>
        <v>Ecolab Pre65 Retiree</v>
      </c>
      <c r="C1248" t="s">
        <v>2929</v>
      </c>
      <c r="D1248" t="s">
        <v>2930</v>
      </c>
      <c r="E1248" s="5">
        <v>21577</v>
      </c>
      <c r="F1248" s="5">
        <v>44481</v>
      </c>
      <c r="H1248" s="6">
        <f t="shared" si="241"/>
        <v>63</v>
      </c>
      <c r="J1248" t="s">
        <v>5617</v>
      </c>
      <c r="K1248">
        <v>6175</v>
      </c>
      <c r="L1248" t="s">
        <v>5618</v>
      </c>
      <c r="M1248" t="str">
        <f t="shared" si="242"/>
        <v>116806 Ecolab Retiree - VSP Vision Plan</v>
      </c>
      <c r="N1248" s="1">
        <v>43344</v>
      </c>
      <c r="O1248" s="1">
        <v>43344</v>
      </c>
      <c r="P1248" s="1">
        <v>65258</v>
      </c>
      <c r="Q1248" s="1">
        <v>44197</v>
      </c>
      <c r="R1248" s="1">
        <v>65258</v>
      </c>
      <c r="S1248" t="s">
        <v>5581</v>
      </c>
      <c r="V1248" t="s">
        <v>4871</v>
      </c>
      <c r="W1248">
        <v>4</v>
      </c>
      <c r="X1248" t="s">
        <v>5606</v>
      </c>
      <c r="Z1248">
        <v>0</v>
      </c>
      <c r="AA1248">
        <v>0</v>
      </c>
      <c r="AB1248" s="1">
        <v>43315</v>
      </c>
      <c r="AC1248" s="1">
        <v>43404</v>
      </c>
      <c r="AD1248" s="1">
        <v>43360</v>
      </c>
    </row>
    <row r="1249" spans="1:30" hidden="1" x14ac:dyDescent="0.3">
      <c r="A1249">
        <v>116799</v>
      </c>
      <c r="B1249" t="str">
        <f>_xlfn.XLOOKUP(A1249,'Member Info (COBRA 65)'!A:A,'Member Info (COBRA 65)'!J:J)</f>
        <v>Ecolab Pre65 Retiree</v>
      </c>
      <c r="C1249" t="s">
        <v>2904</v>
      </c>
      <c r="D1249" t="s">
        <v>2905</v>
      </c>
      <c r="E1249" s="5">
        <v>21006</v>
      </c>
      <c r="F1249" s="5">
        <v>44481</v>
      </c>
      <c r="H1249" s="6">
        <f t="shared" si="241"/>
        <v>65</v>
      </c>
      <c r="J1249" t="s">
        <v>5617</v>
      </c>
      <c r="K1249">
        <v>6175</v>
      </c>
      <c r="L1249" t="s">
        <v>5618</v>
      </c>
      <c r="M1249" t="str">
        <f t="shared" si="242"/>
        <v>116799 Ecolab Retiree - VSP Vision Plan</v>
      </c>
      <c r="N1249" s="1">
        <v>43586</v>
      </c>
      <c r="O1249" s="1">
        <v>43586</v>
      </c>
      <c r="P1249" s="1">
        <v>65500</v>
      </c>
      <c r="Q1249" s="1">
        <v>44197</v>
      </c>
      <c r="R1249" s="1">
        <v>65500</v>
      </c>
      <c r="S1249" t="s">
        <v>5581</v>
      </c>
      <c r="V1249" t="s">
        <v>4871</v>
      </c>
      <c r="W1249">
        <v>4</v>
      </c>
      <c r="X1249" t="s">
        <v>5606</v>
      </c>
      <c r="Z1249">
        <v>0</v>
      </c>
      <c r="AA1249">
        <v>0</v>
      </c>
      <c r="AB1249" s="1">
        <v>43559</v>
      </c>
      <c r="AC1249" s="1">
        <v>43646</v>
      </c>
      <c r="AD1249" s="1">
        <v>43604</v>
      </c>
    </row>
    <row r="1250" spans="1:30" hidden="1" x14ac:dyDescent="0.3">
      <c r="A1250">
        <v>116803</v>
      </c>
      <c r="B1250" t="str">
        <f>_xlfn.XLOOKUP(A1250,'Member Info (COBRA 65)'!A:A,'Member Info (COBRA 65)'!J:J)</f>
        <v>Ecolab Pre65 Retiree</v>
      </c>
      <c r="C1250" t="s">
        <v>2920</v>
      </c>
      <c r="D1250" t="s">
        <v>2921</v>
      </c>
      <c r="E1250" s="5">
        <v>21782</v>
      </c>
      <c r="F1250" s="5">
        <v>44481</v>
      </c>
      <c r="H1250" s="6">
        <f t="shared" si="241"/>
        <v>63</v>
      </c>
      <c r="J1250" t="s">
        <v>5617</v>
      </c>
      <c r="K1250">
        <v>6175</v>
      </c>
      <c r="L1250" t="s">
        <v>5618</v>
      </c>
      <c r="M1250" t="str">
        <f t="shared" si="242"/>
        <v>116803 Ecolab Retiree - VSP Vision Plan</v>
      </c>
      <c r="N1250" s="1">
        <v>42309</v>
      </c>
      <c r="O1250" s="1">
        <v>42309</v>
      </c>
      <c r="P1250" s="1">
        <v>64223</v>
      </c>
      <c r="Q1250" s="1">
        <v>44197</v>
      </c>
      <c r="R1250" s="1">
        <v>64223</v>
      </c>
      <c r="S1250" t="s">
        <v>5581</v>
      </c>
      <c r="V1250" t="s">
        <v>4871</v>
      </c>
      <c r="W1250">
        <v>4</v>
      </c>
      <c r="X1250" t="s">
        <v>5606</v>
      </c>
      <c r="Z1250">
        <v>0</v>
      </c>
      <c r="AA1250">
        <v>0</v>
      </c>
      <c r="AB1250" s="1">
        <v>42309</v>
      </c>
      <c r="AC1250" s="1">
        <v>42369</v>
      </c>
      <c r="AD1250" s="1">
        <v>42354</v>
      </c>
    </row>
    <row r="1251" spans="1:30" hidden="1" x14ac:dyDescent="0.3">
      <c r="A1251">
        <v>118359</v>
      </c>
      <c r="B1251" t="str">
        <f>_xlfn.XLOOKUP(A1251,'Member Info (COBRA 65)'!A:A,'Member Info (COBRA 65)'!J:J)</f>
        <v>Nalco Pre65 Retiree</v>
      </c>
      <c r="C1251" t="s">
        <v>4817</v>
      </c>
      <c r="D1251" t="s">
        <v>4818</v>
      </c>
      <c r="E1251" s="5">
        <v>21754</v>
      </c>
      <c r="F1251" s="5">
        <v>44481</v>
      </c>
      <c r="H1251" s="6">
        <f t="shared" si="241"/>
        <v>63</v>
      </c>
      <c r="J1251" t="s">
        <v>5617</v>
      </c>
      <c r="K1251">
        <v>6175</v>
      </c>
      <c r="L1251" t="s">
        <v>5618</v>
      </c>
      <c r="M1251" t="str">
        <f t="shared" si="242"/>
        <v>118359 Ecolab Retiree - VSP Vision Plan</v>
      </c>
      <c r="N1251" s="1">
        <v>44470</v>
      </c>
      <c r="O1251" s="1">
        <v>44470</v>
      </c>
      <c r="P1251" s="1">
        <v>65537</v>
      </c>
      <c r="Q1251" s="1">
        <v>44470</v>
      </c>
      <c r="R1251" s="1">
        <v>65537</v>
      </c>
      <c r="S1251" t="s">
        <v>5581</v>
      </c>
      <c r="V1251" t="s">
        <v>4871</v>
      </c>
      <c r="W1251">
        <v>4</v>
      </c>
      <c r="X1251" t="s">
        <v>5606</v>
      </c>
      <c r="Z1251">
        <v>0</v>
      </c>
      <c r="AA1251">
        <v>0</v>
      </c>
      <c r="AB1251" s="1">
        <v>44470</v>
      </c>
      <c r="AC1251" s="1">
        <v>44530</v>
      </c>
      <c r="AD1251" s="1">
        <v>44515</v>
      </c>
    </row>
    <row r="1252" spans="1:30" hidden="1" x14ac:dyDescent="0.3">
      <c r="A1252">
        <v>116794</v>
      </c>
      <c r="B1252" t="str">
        <f>_xlfn.XLOOKUP(A1252,'Member Info (COBRA 65)'!A:A,'Member Info (COBRA 65)'!J:J)</f>
        <v>Nalco Pre65 Retiree</v>
      </c>
      <c r="C1252" t="s">
        <v>4764</v>
      </c>
      <c r="D1252" t="s">
        <v>4765</v>
      </c>
      <c r="E1252" s="5">
        <v>21374</v>
      </c>
      <c r="F1252" s="5">
        <v>44481</v>
      </c>
      <c r="H1252" s="6">
        <f t="shared" si="241"/>
        <v>64</v>
      </c>
      <c r="J1252" t="s">
        <v>5617</v>
      </c>
      <c r="K1252">
        <v>6175</v>
      </c>
      <c r="L1252" t="s">
        <v>5618</v>
      </c>
      <c r="M1252" t="str">
        <f t="shared" si="242"/>
        <v>116794 Ecolab Retiree - VSP Vision Plan</v>
      </c>
      <c r="N1252" s="1">
        <v>44013</v>
      </c>
      <c r="O1252" s="1">
        <v>44013</v>
      </c>
      <c r="P1252" s="1">
        <v>65537</v>
      </c>
      <c r="Q1252" s="1">
        <v>44197</v>
      </c>
      <c r="R1252" s="1">
        <v>65537</v>
      </c>
      <c r="S1252" t="s">
        <v>5581</v>
      </c>
      <c r="V1252" t="s">
        <v>4871</v>
      </c>
      <c r="W1252">
        <v>4</v>
      </c>
      <c r="X1252" t="s">
        <v>5606</v>
      </c>
      <c r="Z1252">
        <v>0</v>
      </c>
      <c r="AA1252">
        <v>0</v>
      </c>
      <c r="AB1252" s="1">
        <v>43986</v>
      </c>
      <c r="AC1252" s="1">
        <v>44073</v>
      </c>
      <c r="AD1252" s="1">
        <v>44031</v>
      </c>
    </row>
    <row r="1253" spans="1:30" hidden="1" x14ac:dyDescent="0.3">
      <c r="A1253">
        <v>116784</v>
      </c>
      <c r="B1253" t="str">
        <f>_xlfn.XLOOKUP(A1253,'Member Info (COBRA 65)'!A:A,'Member Info (COBRA 65)'!J:J)</f>
        <v>Nalco Pre65 Retiree</v>
      </c>
      <c r="C1253" t="s">
        <v>4706</v>
      </c>
      <c r="D1253" t="s">
        <v>4707</v>
      </c>
      <c r="E1253" s="5">
        <v>21585</v>
      </c>
      <c r="F1253" s="5">
        <v>44481</v>
      </c>
      <c r="H1253" s="6">
        <f t="shared" si="241"/>
        <v>63</v>
      </c>
      <c r="J1253" t="s">
        <v>5617</v>
      </c>
      <c r="K1253">
        <v>6175</v>
      </c>
      <c r="L1253" t="s">
        <v>5618</v>
      </c>
      <c r="M1253" t="str">
        <f t="shared" si="242"/>
        <v>116784 Ecolab Retiree - VSP Vision Plan</v>
      </c>
      <c r="N1253" s="1">
        <v>43435</v>
      </c>
      <c r="O1253" s="1">
        <v>43435</v>
      </c>
      <c r="P1253" s="1">
        <v>65349</v>
      </c>
      <c r="Q1253" s="1">
        <v>44197</v>
      </c>
      <c r="R1253" s="1">
        <v>65349</v>
      </c>
      <c r="S1253" t="s">
        <v>5581</v>
      </c>
      <c r="V1253" t="s">
        <v>4871</v>
      </c>
      <c r="W1253">
        <v>4</v>
      </c>
      <c r="X1253" t="s">
        <v>5606</v>
      </c>
      <c r="Z1253">
        <v>0</v>
      </c>
      <c r="AA1253">
        <v>0</v>
      </c>
      <c r="AB1253" s="1">
        <v>43421</v>
      </c>
      <c r="AC1253" s="1">
        <v>43495</v>
      </c>
      <c r="AD1253" s="1">
        <v>43466</v>
      </c>
    </row>
    <row r="1254" spans="1:30" hidden="1" x14ac:dyDescent="0.3">
      <c r="A1254">
        <v>116785</v>
      </c>
      <c r="B1254" t="str">
        <f>_xlfn.XLOOKUP(A1254,'Member Info (COBRA 65)'!A:A,'Member Info (COBRA 65)'!J:J)</f>
        <v>Nalco Pre65 Retiree</v>
      </c>
      <c r="C1254" t="s">
        <v>4715</v>
      </c>
      <c r="D1254" t="s">
        <v>4716</v>
      </c>
      <c r="E1254" s="5">
        <v>21336</v>
      </c>
      <c r="F1254" s="5">
        <v>44481</v>
      </c>
      <c r="H1254" s="6">
        <f t="shared" si="241"/>
        <v>64</v>
      </c>
      <c r="J1254" t="s">
        <v>5617</v>
      </c>
      <c r="K1254">
        <v>6175</v>
      </c>
      <c r="L1254" t="s">
        <v>5618</v>
      </c>
      <c r="M1254" t="str">
        <f t="shared" si="242"/>
        <v>116785 Ecolab Retiree - VSP Vision Plan</v>
      </c>
      <c r="N1254" s="1">
        <v>43252</v>
      </c>
      <c r="O1254" s="1">
        <v>43252</v>
      </c>
      <c r="P1254" s="1">
        <v>65166</v>
      </c>
      <c r="Q1254" s="1">
        <v>44197</v>
      </c>
      <c r="R1254" s="1">
        <v>65166</v>
      </c>
      <c r="S1254" t="s">
        <v>5581</v>
      </c>
      <c r="V1254" t="s">
        <v>4871</v>
      </c>
      <c r="W1254">
        <v>4</v>
      </c>
      <c r="X1254" t="s">
        <v>5606</v>
      </c>
      <c r="Z1254">
        <v>0</v>
      </c>
      <c r="AA1254">
        <v>0</v>
      </c>
      <c r="AB1254" s="1">
        <v>43240</v>
      </c>
      <c r="AC1254" s="1">
        <v>43312</v>
      </c>
      <c r="AD1254" s="1">
        <v>43285</v>
      </c>
    </row>
    <row r="1255" spans="1:30" hidden="1" x14ac:dyDescent="0.3">
      <c r="A1255">
        <v>118423</v>
      </c>
      <c r="B1255" t="str">
        <f>_xlfn.XLOOKUP(A1255,'Member Info (COBRA 65)'!A:A,'Member Info (COBRA 65)'!J:J)</f>
        <v>Ecolab Pre65 Retiree</v>
      </c>
      <c r="C1255" t="s">
        <v>2986</v>
      </c>
      <c r="D1255" t="s">
        <v>2987</v>
      </c>
      <c r="E1255" s="5">
        <v>22820</v>
      </c>
      <c r="F1255" s="5">
        <v>44481</v>
      </c>
      <c r="H1255" s="6">
        <f t="shared" si="241"/>
        <v>60</v>
      </c>
      <c r="J1255" t="s">
        <v>5617</v>
      </c>
      <c r="K1255">
        <v>6175</v>
      </c>
      <c r="L1255" t="s">
        <v>5618</v>
      </c>
      <c r="M1255" t="str">
        <f t="shared" si="242"/>
        <v>118423 Ecolab Retiree - VSP Vision Plan</v>
      </c>
      <c r="N1255" s="1">
        <v>44409</v>
      </c>
      <c r="O1255" s="1">
        <v>44409</v>
      </c>
      <c r="P1255" s="1">
        <v>65537</v>
      </c>
      <c r="Q1255" s="1">
        <v>44409</v>
      </c>
      <c r="R1255" s="1">
        <v>65537</v>
      </c>
      <c r="S1255" t="s">
        <v>5581</v>
      </c>
      <c r="V1255" t="s">
        <v>4871</v>
      </c>
      <c r="W1255">
        <v>4</v>
      </c>
      <c r="X1255" t="s">
        <v>5606</v>
      </c>
      <c r="Z1255">
        <v>0</v>
      </c>
      <c r="AA1255">
        <v>0</v>
      </c>
      <c r="AB1255" s="1">
        <v>44470</v>
      </c>
      <c r="AC1255" s="1">
        <v>44499</v>
      </c>
      <c r="AD1255" s="1">
        <v>44515</v>
      </c>
    </row>
    <row r="1256" spans="1:30" hidden="1" x14ac:dyDescent="0.3">
      <c r="A1256">
        <v>118382</v>
      </c>
      <c r="B1256" t="str">
        <f>_xlfn.XLOOKUP(A1256,'Member Info (COBRA 65)'!A:A,'Member Info (COBRA 65)'!J:J)</f>
        <v>Ecolab Pre65 Retiree</v>
      </c>
      <c r="C1256" t="s">
        <v>2969</v>
      </c>
      <c r="D1256" t="s">
        <v>2970</v>
      </c>
      <c r="E1256" s="5">
        <v>20780</v>
      </c>
      <c r="F1256" s="5">
        <v>44481</v>
      </c>
      <c r="H1256" s="6">
        <f t="shared" si="241"/>
        <v>65</v>
      </c>
      <c r="J1256" t="s">
        <v>5617</v>
      </c>
      <c r="K1256">
        <v>6175</v>
      </c>
      <c r="L1256" t="s">
        <v>5618</v>
      </c>
      <c r="M1256" t="str">
        <f t="shared" si="242"/>
        <v>118382 Ecolab Retiree - VSP Vision Plan</v>
      </c>
      <c r="N1256" s="1">
        <v>44440</v>
      </c>
      <c r="O1256" s="1">
        <v>44440</v>
      </c>
      <c r="P1256" s="1">
        <v>65537</v>
      </c>
      <c r="Q1256" s="1">
        <v>44440</v>
      </c>
      <c r="R1256" s="1">
        <v>65537</v>
      </c>
      <c r="S1256" t="s">
        <v>5581</v>
      </c>
      <c r="V1256" t="s">
        <v>5582</v>
      </c>
      <c r="W1256">
        <v>4</v>
      </c>
      <c r="X1256" t="s">
        <v>5606</v>
      </c>
      <c r="Z1256">
        <v>0</v>
      </c>
      <c r="AA1256">
        <v>0</v>
      </c>
      <c r="AC1256" s="1">
        <v>44502</v>
      </c>
    </row>
    <row r="1257" spans="1:30" hidden="1" x14ac:dyDescent="0.3">
      <c r="A1257">
        <v>118402</v>
      </c>
      <c r="B1257" t="str">
        <f>_xlfn.XLOOKUP(A1257,'Member Info (COBRA 65)'!A:A,'Member Info (COBRA 65)'!J:J)</f>
        <v>Nalco Pre65 Retiree</v>
      </c>
      <c r="C1257" t="s">
        <v>4826</v>
      </c>
      <c r="D1257" t="s">
        <v>4827</v>
      </c>
      <c r="E1257" s="5">
        <v>21862</v>
      </c>
      <c r="F1257" s="5">
        <v>44481</v>
      </c>
      <c r="H1257" s="6">
        <f t="shared" si="241"/>
        <v>62</v>
      </c>
      <c r="J1257" t="s">
        <v>5617</v>
      </c>
      <c r="K1257">
        <v>6175</v>
      </c>
      <c r="L1257" t="s">
        <v>5618</v>
      </c>
      <c r="M1257" t="str">
        <f t="shared" si="242"/>
        <v>118402 Ecolab Retiree - VSP Vision Plan</v>
      </c>
      <c r="N1257" s="1">
        <v>44440</v>
      </c>
      <c r="O1257" s="1">
        <v>44440</v>
      </c>
      <c r="P1257" s="1">
        <v>65537</v>
      </c>
      <c r="Q1257" s="1">
        <v>44440</v>
      </c>
      <c r="R1257" s="1">
        <v>65537</v>
      </c>
      <c r="S1257" t="s">
        <v>5581</v>
      </c>
      <c r="V1257" t="s">
        <v>5582</v>
      </c>
      <c r="W1257">
        <v>4</v>
      </c>
      <c r="X1257" t="s">
        <v>5606</v>
      </c>
      <c r="Z1257">
        <v>0</v>
      </c>
      <c r="AA1257">
        <v>0</v>
      </c>
      <c r="AC1257" s="1">
        <v>44502</v>
      </c>
    </row>
    <row r="1258" spans="1:30" hidden="1" x14ac:dyDescent="0.3">
      <c r="A1258">
        <v>116688</v>
      </c>
      <c r="B1258" t="str">
        <f>_xlfn.XLOOKUP(A1258,'Member Info (COBRA 65)'!A:A,'Member Info (COBRA 65)'!J:J)</f>
        <v>Nalco Pre65 Retiree</v>
      </c>
      <c r="C1258" t="s">
        <v>4179</v>
      </c>
      <c r="D1258" t="s">
        <v>4180</v>
      </c>
      <c r="E1258" s="5">
        <v>22077</v>
      </c>
      <c r="F1258" s="5">
        <v>44481</v>
      </c>
      <c r="H1258" s="6">
        <f t="shared" si="241"/>
        <v>62</v>
      </c>
      <c r="J1258" t="s">
        <v>5617</v>
      </c>
      <c r="K1258">
        <v>6175</v>
      </c>
      <c r="L1258" t="s">
        <v>5618</v>
      </c>
      <c r="M1258" t="str">
        <f t="shared" si="242"/>
        <v>116688 Ecolab Retiree - VSP Vision Plan</v>
      </c>
      <c r="N1258" s="1">
        <v>43070</v>
      </c>
      <c r="O1258" s="1">
        <v>43070</v>
      </c>
      <c r="P1258" s="1">
        <v>64984</v>
      </c>
      <c r="Q1258" s="1">
        <v>44409</v>
      </c>
      <c r="R1258" s="1">
        <v>64984</v>
      </c>
      <c r="S1258" t="s">
        <v>5581</v>
      </c>
      <c r="V1258" t="s">
        <v>4871</v>
      </c>
      <c r="W1258">
        <v>4</v>
      </c>
      <c r="X1258" t="s">
        <v>5606</v>
      </c>
      <c r="Z1258">
        <v>0</v>
      </c>
      <c r="AA1258">
        <v>0</v>
      </c>
      <c r="AB1258" s="1">
        <v>43044</v>
      </c>
      <c r="AC1258" s="1">
        <v>43130</v>
      </c>
      <c r="AD1258" s="1">
        <v>43089</v>
      </c>
    </row>
    <row r="1259" spans="1:30" hidden="1" x14ac:dyDescent="0.3">
      <c r="A1259">
        <v>116684</v>
      </c>
      <c r="B1259" t="str">
        <f>_xlfn.XLOOKUP(A1259,'Member Info (COBRA 65)'!A:A,'Member Info (COBRA 65)'!J:J)</f>
        <v>Ecolab Pre65 Retiree</v>
      </c>
      <c r="C1259" t="s">
        <v>2589</v>
      </c>
      <c r="D1259" t="s">
        <v>2590</v>
      </c>
      <c r="E1259" s="5">
        <v>19806</v>
      </c>
      <c r="F1259" s="5">
        <v>44481</v>
      </c>
      <c r="H1259" s="6">
        <f t="shared" si="241"/>
        <v>68</v>
      </c>
      <c r="J1259" t="s">
        <v>5617</v>
      </c>
      <c r="K1259">
        <v>6175</v>
      </c>
      <c r="L1259" t="s">
        <v>5618</v>
      </c>
      <c r="M1259" t="str">
        <f t="shared" si="242"/>
        <v>116684 Ecolab Retiree - VSP Vision Plan</v>
      </c>
      <c r="N1259" s="1">
        <v>43586</v>
      </c>
      <c r="O1259" s="1">
        <v>43586</v>
      </c>
      <c r="P1259" s="1">
        <v>65500</v>
      </c>
      <c r="Q1259" s="1">
        <v>44197</v>
      </c>
      <c r="R1259" s="1">
        <v>65500</v>
      </c>
      <c r="S1259" t="s">
        <v>5607</v>
      </c>
      <c r="V1259" t="s">
        <v>4871</v>
      </c>
      <c r="W1259">
        <v>4</v>
      </c>
      <c r="X1259" t="s">
        <v>5606</v>
      </c>
      <c r="Z1259">
        <v>0</v>
      </c>
      <c r="AA1259">
        <v>0</v>
      </c>
      <c r="AB1259" s="1">
        <v>43558</v>
      </c>
      <c r="AC1259" s="1">
        <v>43646</v>
      </c>
      <c r="AD1259" s="1">
        <v>43603</v>
      </c>
    </row>
    <row r="1260" spans="1:30" hidden="1" x14ac:dyDescent="0.3">
      <c r="A1260">
        <v>118413</v>
      </c>
      <c r="B1260" t="str">
        <f>_xlfn.XLOOKUP(A1260,'Member Info (COBRA 65)'!A:A,'Member Info (COBRA 65)'!J:J)</f>
        <v>Post65 Retiree</v>
      </c>
      <c r="C1260" t="s">
        <v>5530</v>
      </c>
      <c r="D1260" t="s">
        <v>5531</v>
      </c>
      <c r="E1260" s="5">
        <v>18643</v>
      </c>
      <c r="F1260" s="5">
        <v>44481</v>
      </c>
      <c r="H1260" s="6">
        <f t="shared" si="241"/>
        <v>71</v>
      </c>
      <c r="J1260" t="s">
        <v>5617</v>
      </c>
      <c r="K1260">
        <v>6175</v>
      </c>
      <c r="L1260" t="s">
        <v>5618</v>
      </c>
      <c r="M1260" t="str">
        <f t="shared" si="242"/>
        <v>118413 Ecolab Retiree - VSP Vision Plan</v>
      </c>
      <c r="N1260" s="1">
        <v>44470</v>
      </c>
      <c r="O1260" s="1">
        <v>44470</v>
      </c>
      <c r="P1260" s="1">
        <v>65537</v>
      </c>
      <c r="Q1260" s="1">
        <v>44470</v>
      </c>
      <c r="R1260" s="1">
        <v>65537</v>
      </c>
      <c r="S1260" t="s">
        <v>5607</v>
      </c>
      <c r="V1260" t="s">
        <v>5582</v>
      </c>
      <c r="W1260">
        <v>4</v>
      </c>
      <c r="X1260" t="s">
        <v>5606</v>
      </c>
      <c r="Z1260">
        <v>0</v>
      </c>
      <c r="AA1260">
        <v>0</v>
      </c>
      <c r="AC1260" s="1">
        <v>44530</v>
      </c>
    </row>
    <row r="1261" spans="1:30" hidden="1" x14ac:dyDescent="0.3">
      <c r="A1261">
        <v>118343</v>
      </c>
      <c r="B1261" t="str">
        <f>_xlfn.XLOOKUP(A1261,'Member Info (COBRA 65)'!A:A,'Member Info (COBRA 65)'!J:J)</f>
        <v>Post65 Retiree</v>
      </c>
      <c r="C1261" t="s">
        <v>5522</v>
      </c>
      <c r="D1261" t="s">
        <v>5523</v>
      </c>
      <c r="E1261" s="5">
        <v>20247</v>
      </c>
      <c r="F1261" s="5">
        <v>44481</v>
      </c>
      <c r="H1261" s="6">
        <f t="shared" si="241"/>
        <v>67</v>
      </c>
      <c r="J1261" t="s">
        <v>5617</v>
      </c>
      <c r="K1261">
        <v>6175</v>
      </c>
      <c r="L1261" t="s">
        <v>5618</v>
      </c>
      <c r="M1261" t="str">
        <f t="shared" si="242"/>
        <v>118343 Ecolab Retiree - VSP Vision Plan</v>
      </c>
      <c r="N1261" s="1">
        <v>44470</v>
      </c>
      <c r="O1261" s="1">
        <v>44470</v>
      </c>
      <c r="P1261" s="1">
        <v>65537</v>
      </c>
      <c r="Q1261" s="1">
        <v>44470</v>
      </c>
      <c r="R1261" s="1">
        <v>65537</v>
      </c>
      <c r="S1261" t="s">
        <v>5607</v>
      </c>
      <c r="V1261" t="s">
        <v>5582</v>
      </c>
      <c r="W1261">
        <v>4</v>
      </c>
      <c r="X1261" t="s">
        <v>5606</v>
      </c>
      <c r="Z1261">
        <v>0</v>
      </c>
      <c r="AA1261">
        <v>0</v>
      </c>
      <c r="AC1261" s="1">
        <v>44530</v>
      </c>
    </row>
    <row r="1262" spans="1:30" hidden="1" x14ac:dyDescent="0.3">
      <c r="A1262">
        <v>116344</v>
      </c>
      <c r="B1262" t="str">
        <f>_xlfn.XLOOKUP(A1262,'Member Info (COBRA 65)'!A:A,'Member Info (COBRA 65)'!J:J)</f>
        <v>Post65 Retiree</v>
      </c>
      <c r="C1262" t="s">
        <v>4983</v>
      </c>
      <c r="D1262" t="s">
        <v>4984</v>
      </c>
      <c r="E1262" s="5">
        <v>20547</v>
      </c>
      <c r="F1262" s="5">
        <v>44481</v>
      </c>
      <c r="H1262" s="6">
        <f t="shared" si="241"/>
        <v>66</v>
      </c>
      <c r="J1262" t="s">
        <v>5617</v>
      </c>
      <c r="K1262">
        <v>6175</v>
      </c>
      <c r="L1262" t="s">
        <v>5618</v>
      </c>
      <c r="M1262" t="str">
        <f t="shared" si="242"/>
        <v>116344 Ecolab Retiree - VSP Vision Plan</v>
      </c>
      <c r="N1262" s="1">
        <v>43405</v>
      </c>
      <c r="O1262" s="1">
        <v>43405</v>
      </c>
      <c r="P1262" s="1">
        <v>65319</v>
      </c>
      <c r="Q1262" s="1">
        <v>44287</v>
      </c>
      <c r="R1262" s="1">
        <v>65319</v>
      </c>
      <c r="S1262" t="s">
        <v>5607</v>
      </c>
      <c r="V1262" t="s">
        <v>4871</v>
      </c>
      <c r="W1262">
        <v>4</v>
      </c>
      <c r="X1262" t="s">
        <v>5606</v>
      </c>
      <c r="Z1262">
        <v>0</v>
      </c>
      <c r="AA1262">
        <v>0</v>
      </c>
      <c r="AB1262" s="1">
        <v>43376</v>
      </c>
      <c r="AC1262" s="1">
        <v>43465</v>
      </c>
      <c r="AD1262" s="1">
        <v>43421</v>
      </c>
    </row>
    <row r="1263" spans="1:30" hidden="1" x14ac:dyDescent="0.3">
      <c r="A1263">
        <v>116673</v>
      </c>
      <c r="B1263" t="str">
        <f>_xlfn.XLOOKUP(A1263,'Member Info (COBRA 65)'!A:A,'Member Info (COBRA 65)'!J:J)</f>
        <v>Nalco Pre65 Retiree</v>
      </c>
      <c r="C1263" t="s">
        <v>4139</v>
      </c>
      <c r="D1263" t="s">
        <v>4140</v>
      </c>
      <c r="E1263" s="5">
        <v>20266</v>
      </c>
      <c r="F1263" s="5">
        <v>44481</v>
      </c>
      <c r="H1263" s="6">
        <f t="shared" si="241"/>
        <v>67</v>
      </c>
      <c r="J1263" t="s">
        <v>5617</v>
      </c>
      <c r="K1263">
        <v>6175</v>
      </c>
      <c r="L1263" t="s">
        <v>5618</v>
      </c>
      <c r="M1263" t="str">
        <f t="shared" si="242"/>
        <v>116673 Ecolab Retiree - VSP Vision Plan</v>
      </c>
      <c r="N1263" s="1">
        <v>42583</v>
      </c>
      <c r="O1263" s="1">
        <v>42583</v>
      </c>
      <c r="P1263" s="1">
        <v>64497</v>
      </c>
      <c r="Q1263" s="1">
        <v>44197</v>
      </c>
      <c r="R1263" s="1">
        <v>64497</v>
      </c>
      <c r="S1263" t="s">
        <v>5607</v>
      </c>
      <c r="V1263" t="s">
        <v>4871</v>
      </c>
      <c r="W1263">
        <v>4</v>
      </c>
      <c r="X1263" t="s">
        <v>5606</v>
      </c>
      <c r="Z1263">
        <v>0</v>
      </c>
      <c r="AA1263">
        <v>0</v>
      </c>
      <c r="AB1263" s="1">
        <v>42568</v>
      </c>
      <c r="AC1263" s="1">
        <v>42643</v>
      </c>
      <c r="AD1263" s="1">
        <v>42613</v>
      </c>
    </row>
    <row r="1264" spans="1:30" hidden="1" x14ac:dyDescent="0.3">
      <c r="A1264">
        <v>116678</v>
      </c>
      <c r="B1264" t="str">
        <f>_xlfn.XLOOKUP(A1264,'Member Info (COBRA 65)'!A:A,'Member Info (COBRA 65)'!J:J)</f>
        <v>Ecolab Pre65 Retiree</v>
      </c>
      <c r="C1264" t="s">
        <v>2568</v>
      </c>
      <c r="D1264" t="s">
        <v>2569</v>
      </c>
      <c r="E1264" s="5">
        <v>18345</v>
      </c>
      <c r="F1264" s="5">
        <v>44481</v>
      </c>
      <c r="H1264" s="6">
        <f t="shared" si="241"/>
        <v>72</v>
      </c>
      <c r="J1264" t="s">
        <v>5617</v>
      </c>
      <c r="K1264">
        <v>6175</v>
      </c>
      <c r="L1264" t="s">
        <v>5618</v>
      </c>
      <c r="M1264" t="str">
        <f t="shared" si="242"/>
        <v>116678 Ecolab Retiree - VSP Vision Plan</v>
      </c>
      <c r="N1264" s="1">
        <v>40909</v>
      </c>
      <c r="O1264" s="1">
        <v>40909</v>
      </c>
      <c r="P1264" s="1">
        <v>62823</v>
      </c>
      <c r="Q1264" s="1">
        <v>44197</v>
      </c>
      <c r="R1264" s="1">
        <v>62823</v>
      </c>
      <c r="S1264" t="s">
        <v>5607</v>
      </c>
      <c r="V1264" t="s">
        <v>4871</v>
      </c>
      <c r="W1264">
        <v>4</v>
      </c>
      <c r="X1264" t="s">
        <v>5606</v>
      </c>
      <c r="Z1264">
        <v>0</v>
      </c>
      <c r="AA1264">
        <v>0</v>
      </c>
      <c r="AB1264" s="1">
        <v>40909</v>
      </c>
      <c r="AC1264" s="1">
        <v>40969</v>
      </c>
      <c r="AD1264" s="1">
        <v>40954</v>
      </c>
    </row>
    <row r="1265" spans="1:30" hidden="1" x14ac:dyDescent="0.3">
      <c r="A1265">
        <v>116669</v>
      </c>
      <c r="B1265" t="str">
        <f>_xlfn.XLOOKUP(A1265,'Member Info (COBRA 65)'!A:A,'Member Info (COBRA 65)'!J:J)</f>
        <v>Post65 Retiree</v>
      </c>
      <c r="C1265" t="s">
        <v>5517</v>
      </c>
      <c r="D1265" t="s">
        <v>5518</v>
      </c>
      <c r="E1265" s="5">
        <v>20321</v>
      </c>
      <c r="F1265" s="5">
        <v>44481</v>
      </c>
      <c r="H1265" s="6">
        <f t="shared" si="241"/>
        <v>67</v>
      </c>
      <c r="J1265" t="s">
        <v>5617</v>
      </c>
      <c r="K1265">
        <v>6175</v>
      </c>
      <c r="L1265" t="s">
        <v>5618</v>
      </c>
      <c r="M1265" t="str">
        <f t="shared" si="242"/>
        <v>116669 Ecolab Retiree - VSP Vision Plan</v>
      </c>
      <c r="N1265" s="1">
        <v>42339</v>
      </c>
      <c r="O1265" s="1">
        <v>42339</v>
      </c>
      <c r="P1265" s="1">
        <v>64253</v>
      </c>
      <c r="Q1265" s="1">
        <v>44197</v>
      </c>
      <c r="R1265" s="1">
        <v>64253</v>
      </c>
      <c r="S1265" t="s">
        <v>5607</v>
      </c>
      <c r="V1265" t="s">
        <v>4871</v>
      </c>
      <c r="W1265">
        <v>4</v>
      </c>
      <c r="X1265" t="s">
        <v>5606</v>
      </c>
      <c r="Z1265">
        <v>0</v>
      </c>
      <c r="AA1265">
        <v>0</v>
      </c>
      <c r="AB1265" s="1">
        <v>42340</v>
      </c>
      <c r="AC1265" s="1">
        <v>42399</v>
      </c>
      <c r="AD1265" s="1">
        <v>42385</v>
      </c>
    </row>
    <row r="1266" spans="1:30" hidden="1" x14ac:dyDescent="0.3">
      <c r="A1266">
        <v>116642</v>
      </c>
      <c r="B1266" t="str">
        <f>_xlfn.XLOOKUP(A1266,'Member Info (COBRA 65)'!A:A,'Member Info (COBRA 65)'!J:J)</f>
        <v>Post65 Retiree</v>
      </c>
      <c r="C1266" t="s">
        <v>5419</v>
      </c>
      <c r="D1266" t="s">
        <v>5420</v>
      </c>
      <c r="E1266" s="5">
        <v>17498</v>
      </c>
      <c r="F1266" s="5">
        <v>44481</v>
      </c>
      <c r="H1266" s="6">
        <f t="shared" si="241"/>
        <v>74</v>
      </c>
      <c r="J1266" t="s">
        <v>5617</v>
      </c>
      <c r="K1266">
        <v>6175</v>
      </c>
      <c r="L1266" t="s">
        <v>5618</v>
      </c>
      <c r="M1266" t="str">
        <f t="shared" si="242"/>
        <v>116642 Ecolab Retiree - VSP Vision Plan</v>
      </c>
      <c r="N1266" s="1">
        <v>38899</v>
      </c>
      <c r="O1266" s="1">
        <v>38899</v>
      </c>
      <c r="P1266" s="1">
        <v>60813</v>
      </c>
      <c r="Q1266" s="1">
        <v>44197</v>
      </c>
      <c r="R1266" s="1">
        <v>60813</v>
      </c>
      <c r="S1266" t="s">
        <v>5607</v>
      </c>
      <c r="V1266" t="s">
        <v>4871</v>
      </c>
      <c r="W1266">
        <v>4</v>
      </c>
      <c r="X1266" t="s">
        <v>5606</v>
      </c>
      <c r="Z1266">
        <v>0</v>
      </c>
      <c r="AA1266">
        <v>0</v>
      </c>
      <c r="AB1266" s="1">
        <v>38871</v>
      </c>
      <c r="AC1266" s="1">
        <v>38959</v>
      </c>
      <c r="AD1266" s="1">
        <v>38916</v>
      </c>
    </row>
    <row r="1267" spans="1:30" hidden="1" x14ac:dyDescent="0.3">
      <c r="A1267">
        <v>116635</v>
      </c>
      <c r="B1267" t="str">
        <f>_xlfn.XLOOKUP(A1267,'Member Info (COBRA 65)'!A:A,'Member Info (COBRA 65)'!J:J)</f>
        <v>Post65 Retiree</v>
      </c>
      <c r="C1267" t="s">
        <v>5385</v>
      </c>
      <c r="D1267" t="s">
        <v>5386</v>
      </c>
      <c r="E1267" s="5">
        <v>18029</v>
      </c>
      <c r="F1267" s="5">
        <v>44481</v>
      </c>
      <c r="H1267" s="6">
        <f t="shared" si="241"/>
        <v>73</v>
      </c>
      <c r="J1267" t="s">
        <v>5617</v>
      </c>
      <c r="K1267">
        <v>6175</v>
      </c>
      <c r="L1267" t="s">
        <v>5618</v>
      </c>
      <c r="M1267" t="str">
        <f t="shared" si="242"/>
        <v>116635 Ecolab Retiree - VSP Vision Plan</v>
      </c>
      <c r="N1267" s="1">
        <v>44440</v>
      </c>
      <c r="O1267" s="1">
        <v>44440</v>
      </c>
      <c r="P1267" s="1">
        <v>65537</v>
      </c>
      <c r="Q1267" s="1">
        <v>44440</v>
      </c>
      <c r="R1267" s="1">
        <v>65537</v>
      </c>
      <c r="S1267" t="s">
        <v>5607</v>
      </c>
      <c r="V1267" t="s">
        <v>4871</v>
      </c>
      <c r="W1267">
        <v>4</v>
      </c>
      <c r="X1267" t="s">
        <v>5606</v>
      </c>
      <c r="Z1267">
        <v>0</v>
      </c>
      <c r="AA1267">
        <v>0</v>
      </c>
      <c r="AB1267" s="1">
        <v>44412</v>
      </c>
      <c r="AC1267" s="1">
        <v>44500</v>
      </c>
      <c r="AD1267" s="1">
        <v>44457</v>
      </c>
    </row>
    <row r="1268" spans="1:30" hidden="1" x14ac:dyDescent="0.3">
      <c r="A1268">
        <v>116634</v>
      </c>
      <c r="B1268" t="str">
        <f>_xlfn.XLOOKUP(A1268,'Member Info (COBRA 65)'!A:A,'Member Info (COBRA 65)'!J:J)</f>
        <v>Post65 Retiree</v>
      </c>
      <c r="C1268" t="s">
        <v>5376</v>
      </c>
      <c r="D1268" t="s">
        <v>5377</v>
      </c>
      <c r="E1268" s="5">
        <v>20360</v>
      </c>
      <c r="F1268" s="5">
        <v>44481</v>
      </c>
      <c r="H1268" s="6">
        <f t="shared" si="241"/>
        <v>67</v>
      </c>
      <c r="J1268" t="s">
        <v>5617</v>
      </c>
      <c r="K1268">
        <v>6175</v>
      </c>
      <c r="L1268" t="s">
        <v>5618</v>
      </c>
      <c r="M1268" t="str">
        <f t="shared" si="242"/>
        <v>116634 Ecolab Retiree - VSP Vision Plan</v>
      </c>
      <c r="N1268" s="1">
        <v>43586</v>
      </c>
      <c r="O1268" s="1">
        <v>43586</v>
      </c>
      <c r="P1268" s="1">
        <v>65500</v>
      </c>
      <c r="Q1268" s="1">
        <v>44197</v>
      </c>
      <c r="R1268" s="1">
        <v>65500</v>
      </c>
      <c r="S1268" t="s">
        <v>5607</v>
      </c>
      <c r="V1268" t="s">
        <v>4871</v>
      </c>
      <c r="W1268">
        <v>4</v>
      </c>
      <c r="X1268" t="s">
        <v>5606</v>
      </c>
      <c r="Z1268">
        <v>0</v>
      </c>
      <c r="AA1268">
        <v>0</v>
      </c>
      <c r="AB1268" s="1">
        <v>43587</v>
      </c>
      <c r="AC1268" s="1">
        <v>43646</v>
      </c>
      <c r="AD1268" s="1">
        <v>43632</v>
      </c>
    </row>
    <row r="1269" spans="1:30" hidden="1" x14ac:dyDescent="0.3">
      <c r="A1269">
        <v>116636</v>
      </c>
      <c r="B1269" t="str">
        <f>_xlfn.XLOOKUP(A1269,'Member Info (COBRA 65)'!A:A,'Member Info (COBRA 65)'!J:J)</f>
        <v>Post65 Retiree</v>
      </c>
      <c r="C1269" t="s">
        <v>5393</v>
      </c>
      <c r="D1269" t="s">
        <v>5394</v>
      </c>
      <c r="E1269" s="5">
        <v>20421</v>
      </c>
      <c r="F1269" s="5">
        <v>44481</v>
      </c>
      <c r="H1269" s="6">
        <f t="shared" si="241"/>
        <v>66</v>
      </c>
      <c r="J1269" t="s">
        <v>5617</v>
      </c>
      <c r="K1269">
        <v>6175</v>
      </c>
      <c r="L1269" t="s">
        <v>5618</v>
      </c>
      <c r="M1269" t="str">
        <f t="shared" si="242"/>
        <v>116636 Ecolab Retiree - VSP Vision Plan</v>
      </c>
      <c r="N1269" s="1">
        <v>43282</v>
      </c>
      <c r="O1269" s="1">
        <v>43282</v>
      </c>
      <c r="P1269" s="1">
        <v>65196</v>
      </c>
      <c r="Q1269" s="1">
        <v>44197</v>
      </c>
      <c r="R1269" s="1">
        <v>65196</v>
      </c>
      <c r="S1269" t="s">
        <v>5607</v>
      </c>
      <c r="V1269" t="s">
        <v>4871</v>
      </c>
      <c r="W1269">
        <v>4</v>
      </c>
      <c r="X1269" t="s">
        <v>5606</v>
      </c>
      <c r="Z1269">
        <v>0</v>
      </c>
      <c r="AA1269">
        <v>0</v>
      </c>
      <c r="AB1269" s="1">
        <v>43254</v>
      </c>
      <c r="AC1269" s="1">
        <v>43342</v>
      </c>
      <c r="AD1269" s="1">
        <v>43299</v>
      </c>
    </row>
    <row r="1270" spans="1:30" hidden="1" x14ac:dyDescent="0.3">
      <c r="A1270">
        <v>116644</v>
      </c>
      <c r="B1270" t="str">
        <f>_xlfn.XLOOKUP(A1270,'Member Info (COBRA 65)'!A:A,'Member Info (COBRA 65)'!J:J)</f>
        <v>Post65 Retiree</v>
      </c>
      <c r="C1270" t="s">
        <v>5436</v>
      </c>
      <c r="D1270" t="s">
        <v>5437</v>
      </c>
      <c r="E1270" s="5">
        <v>18704</v>
      </c>
      <c r="F1270" s="5">
        <v>44481</v>
      </c>
      <c r="H1270" s="6">
        <f t="shared" si="241"/>
        <v>71</v>
      </c>
      <c r="J1270" t="s">
        <v>5617</v>
      </c>
      <c r="K1270">
        <v>6175</v>
      </c>
      <c r="L1270" t="s">
        <v>5618</v>
      </c>
      <c r="M1270" t="str">
        <f t="shared" si="242"/>
        <v>116644 Ecolab Retiree - VSP Vision Plan</v>
      </c>
      <c r="N1270" s="1">
        <v>40695</v>
      </c>
      <c r="O1270" s="1">
        <v>40695</v>
      </c>
      <c r="P1270" s="1">
        <v>62609</v>
      </c>
      <c r="Q1270" s="1">
        <v>44197</v>
      </c>
      <c r="R1270" s="1">
        <v>62609</v>
      </c>
      <c r="S1270" t="s">
        <v>5607</v>
      </c>
      <c r="V1270" t="s">
        <v>4871</v>
      </c>
      <c r="W1270">
        <v>4</v>
      </c>
      <c r="X1270" t="s">
        <v>5606</v>
      </c>
      <c r="Z1270">
        <v>0</v>
      </c>
      <c r="AA1270">
        <v>0</v>
      </c>
      <c r="AB1270" s="1">
        <v>40678</v>
      </c>
      <c r="AC1270" s="1">
        <v>40755</v>
      </c>
      <c r="AD1270" s="1">
        <v>40723</v>
      </c>
    </row>
    <row r="1271" spans="1:30" hidden="1" x14ac:dyDescent="0.3">
      <c r="A1271">
        <v>116645</v>
      </c>
      <c r="B1271" t="str">
        <f>_xlfn.XLOOKUP(A1271,'Member Info (COBRA 65)'!A:A,'Member Info (COBRA 65)'!J:J)</f>
        <v>Post65 Retiree</v>
      </c>
      <c r="C1271" t="s">
        <v>5443</v>
      </c>
      <c r="D1271" t="s">
        <v>5444</v>
      </c>
      <c r="E1271" s="5">
        <v>18227</v>
      </c>
      <c r="F1271" s="5">
        <v>44481</v>
      </c>
      <c r="H1271" s="6">
        <f t="shared" si="241"/>
        <v>72</v>
      </c>
      <c r="J1271" t="s">
        <v>5617</v>
      </c>
      <c r="K1271">
        <v>6175</v>
      </c>
      <c r="L1271" t="s">
        <v>5618</v>
      </c>
      <c r="M1271" t="str">
        <f t="shared" si="242"/>
        <v>116645 Ecolab Retiree - VSP Vision Plan</v>
      </c>
      <c r="N1271" s="1">
        <v>40725</v>
      </c>
      <c r="O1271" s="1">
        <v>40725</v>
      </c>
      <c r="P1271" s="1">
        <v>62639</v>
      </c>
      <c r="Q1271" s="1">
        <v>44197</v>
      </c>
      <c r="R1271" s="1">
        <v>62639</v>
      </c>
      <c r="S1271" t="s">
        <v>5607</v>
      </c>
      <c r="V1271" t="s">
        <v>4871</v>
      </c>
      <c r="W1271">
        <v>4</v>
      </c>
      <c r="X1271" t="s">
        <v>5606</v>
      </c>
      <c r="Z1271">
        <v>0</v>
      </c>
      <c r="AA1271">
        <v>0</v>
      </c>
      <c r="AB1271" s="1">
        <v>40726</v>
      </c>
      <c r="AC1271" s="1">
        <v>40785</v>
      </c>
      <c r="AD1271" s="1">
        <v>40771</v>
      </c>
    </row>
    <row r="1272" spans="1:30" hidden="1" x14ac:dyDescent="0.3">
      <c r="A1272">
        <v>116653</v>
      </c>
      <c r="B1272" t="str">
        <f>_xlfn.XLOOKUP(A1272,'Member Info (COBRA 65)'!A:A,'Member Info (COBRA 65)'!J:J)</f>
        <v>Post65 Retiree</v>
      </c>
      <c r="C1272" t="s">
        <v>5458</v>
      </c>
      <c r="D1272" t="s">
        <v>5459</v>
      </c>
      <c r="E1272" s="5">
        <v>19082</v>
      </c>
      <c r="F1272" s="5">
        <v>44481</v>
      </c>
      <c r="H1272" s="6">
        <f t="shared" si="241"/>
        <v>70</v>
      </c>
      <c r="J1272" t="s">
        <v>5617</v>
      </c>
      <c r="K1272">
        <v>6175</v>
      </c>
      <c r="L1272" t="s">
        <v>5618</v>
      </c>
      <c r="M1272" t="str">
        <f t="shared" si="242"/>
        <v>116653 Ecolab Retiree - VSP Vision Plan</v>
      </c>
      <c r="N1272" s="1">
        <v>42826</v>
      </c>
      <c r="O1272" s="1">
        <v>42826</v>
      </c>
      <c r="P1272" s="1">
        <v>64740</v>
      </c>
      <c r="Q1272" s="1">
        <v>44197</v>
      </c>
      <c r="R1272" s="1">
        <v>64740</v>
      </c>
      <c r="S1272" t="s">
        <v>5607</v>
      </c>
      <c r="V1272" t="s">
        <v>4871</v>
      </c>
      <c r="W1272">
        <v>4</v>
      </c>
      <c r="X1272" t="s">
        <v>5606</v>
      </c>
      <c r="Z1272">
        <v>0</v>
      </c>
      <c r="AA1272">
        <v>0</v>
      </c>
      <c r="AB1272" s="1">
        <v>42827</v>
      </c>
      <c r="AC1272" s="1">
        <v>42886</v>
      </c>
      <c r="AD1272" s="1">
        <v>42872</v>
      </c>
    </row>
    <row r="1273" spans="1:30" hidden="1" x14ac:dyDescent="0.3">
      <c r="A1273">
        <v>116656</v>
      </c>
      <c r="B1273" t="str">
        <f>_xlfn.XLOOKUP(A1273,'Member Info (COBRA 65)'!A:A,'Member Info (COBRA 65)'!J:J)</f>
        <v>Post65 Retiree</v>
      </c>
      <c r="C1273" t="s">
        <v>5464</v>
      </c>
      <c r="D1273" t="s">
        <v>5465</v>
      </c>
      <c r="E1273" s="5">
        <v>17151</v>
      </c>
      <c r="F1273" s="5">
        <v>44481</v>
      </c>
      <c r="H1273" s="6">
        <f t="shared" si="241"/>
        <v>75</v>
      </c>
      <c r="J1273" t="s">
        <v>5617</v>
      </c>
      <c r="K1273">
        <v>6175</v>
      </c>
      <c r="L1273" t="s">
        <v>5618</v>
      </c>
      <c r="M1273" t="str">
        <f t="shared" si="242"/>
        <v>116656 Ecolab Retiree - VSP Vision Plan</v>
      </c>
      <c r="N1273" s="1">
        <v>37257</v>
      </c>
      <c r="O1273" s="1">
        <v>37257</v>
      </c>
      <c r="P1273" s="1">
        <v>59171</v>
      </c>
      <c r="Q1273" s="1">
        <v>44197</v>
      </c>
      <c r="R1273" s="1">
        <v>59171</v>
      </c>
      <c r="S1273" t="s">
        <v>5607</v>
      </c>
      <c r="V1273" t="s">
        <v>4871</v>
      </c>
      <c r="W1273">
        <v>4</v>
      </c>
      <c r="X1273" t="s">
        <v>5606</v>
      </c>
      <c r="Z1273">
        <v>0</v>
      </c>
      <c r="AA1273">
        <v>0</v>
      </c>
      <c r="AB1273" s="1">
        <v>37258</v>
      </c>
      <c r="AC1273" s="1">
        <v>37317</v>
      </c>
      <c r="AD1273" s="1">
        <v>37303</v>
      </c>
    </row>
    <row r="1274" spans="1:30" hidden="1" x14ac:dyDescent="0.3">
      <c r="A1274">
        <v>116658</v>
      </c>
      <c r="B1274" t="str">
        <f>_xlfn.XLOOKUP(A1274,'Member Info (COBRA 65)'!A:A,'Member Info (COBRA 65)'!J:J)</f>
        <v>Post65 Retiree</v>
      </c>
      <c r="C1274" t="s">
        <v>5473</v>
      </c>
      <c r="D1274" t="s">
        <v>5474</v>
      </c>
      <c r="E1274" s="5">
        <v>18856</v>
      </c>
      <c r="F1274" s="5">
        <v>44481</v>
      </c>
      <c r="H1274" s="6">
        <f t="shared" si="241"/>
        <v>71</v>
      </c>
      <c r="J1274" t="s">
        <v>5617</v>
      </c>
      <c r="K1274">
        <v>6175</v>
      </c>
      <c r="L1274" t="s">
        <v>5618</v>
      </c>
      <c r="M1274" t="str">
        <f t="shared" si="242"/>
        <v>116658 Ecolab Retiree - VSP Vision Plan</v>
      </c>
      <c r="N1274" s="1">
        <v>43922</v>
      </c>
      <c r="O1274" s="1">
        <v>43922</v>
      </c>
      <c r="P1274" s="1">
        <v>65537</v>
      </c>
      <c r="Q1274" s="1">
        <v>44197</v>
      </c>
      <c r="R1274" s="1">
        <v>65537</v>
      </c>
      <c r="S1274" t="s">
        <v>5607</v>
      </c>
      <c r="V1274" t="s">
        <v>4871</v>
      </c>
      <c r="W1274">
        <v>4</v>
      </c>
      <c r="X1274" t="s">
        <v>5606</v>
      </c>
      <c r="Z1274">
        <v>0</v>
      </c>
      <c r="AA1274">
        <v>0</v>
      </c>
      <c r="AB1274" s="1">
        <v>43912</v>
      </c>
      <c r="AC1274" s="1">
        <v>43982</v>
      </c>
      <c r="AD1274" s="1">
        <v>43957</v>
      </c>
    </row>
    <row r="1275" spans="1:30" hidden="1" x14ac:dyDescent="0.3">
      <c r="A1275">
        <v>116421</v>
      </c>
      <c r="B1275" t="str">
        <f>_xlfn.XLOOKUP(A1275,'Member Info (COBRA 65)'!A:A,'Member Info (COBRA 65)'!J:J)</f>
        <v>Ecolab Pre65 Retiree</v>
      </c>
      <c r="C1275" t="s">
        <v>2484</v>
      </c>
      <c r="D1275" t="s">
        <v>2485</v>
      </c>
      <c r="E1275" s="5">
        <v>19988</v>
      </c>
      <c r="F1275" s="5">
        <v>44481</v>
      </c>
      <c r="H1275" s="6">
        <f t="shared" si="241"/>
        <v>68</v>
      </c>
      <c r="J1275" t="s">
        <v>5617</v>
      </c>
      <c r="K1275">
        <v>6175</v>
      </c>
      <c r="L1275" t="s">
        <v>5618</v>
      </c>
      <c r="M1275" t="str">
        <f t="shared" si="242"/>
        <v>116421 Ecolab Retiree - VSP Vision Plan</v>
      </c>
      <c r="N1275" s="1">
        <v>40725</v>
      </c>
      <c r="O1275" s="1">
        <v>40725</v>
      </c>
      <c r="P1275" s="1">
        <v>62639</v>
      </c>
      <c r="Q1275" s="1">
        <v>44197</v>
      </c>
      <c r="R1275" s="1">
        <v>62639</v>
      </c>
      <c r="S1275" t="s">
        <v>5607</v>
      </c>
      <c r="V1275" t="s">
        <v>4871</v>
      </c>
      <c r="W1275">
        <v>4</v>
      </c>
      <c r="X1275" t="s">
        <v>5606</v>
      </c>
      <c r="Z1275">
        <v>0</v>
      </c>
      <c r="AA1275">
        <v>0</v>
      </c>
      <c r="AB1275" s="1">
        <v>40697</v>
      </c>
      <c r="AC1275" s="1">
        <v>40785</v>
      </c>
      <c r="AD1275" s="1">
        <v>40742</v>
      </c>
    </row>
    <row r="1276" spans="1:30" hidden="1" x14ac:dyDescent="0.3">
      <c r="A1276">
        <v>116414</v>
      </c>
      <c r="B1276" t="str">
        <f>_xlfn.XLOOKUP(A1276,'Member Info (COBRA 65)'!A:A,'Member Info (COBRA 65)'!J:J)</f>
        <v>Post65 Retiree</v>
      </c>
      <c r="C1276" t="s">
        <v>5162</v>
      </c>
      <c r="D1276" t="s">
        <v>5163</v>
      </c>
      <c r="E1276" s="5">
        <v>18023</v>
      </c>
      <c r="F1276" s="5">
        <v>44481</v>
      </c>
      <c r="H1276" s="6">
        <f t="shared" si="241"/>
        <v>73</v>
      </c>
      <c r="J1276" t="s">
        <v>5617</v>
      </c>
      <c r="K1276">
        <v>6175</v>
      </c>
      <c r="L1276" t="s">
        <v>5618</v>
      </c>
      <c r="M1276" t="str">
        <f t="shared" si="242"/>
        <v>116414 Ecolab Retiree - VSP Vision Plan</v>
      </c>
      <c r="N1276" s="1">
        <v>41000</v>
      </c>
      <c r="O1276" s="1">
        <v>41000</v>
      </c>
      <c r="P1276" s="1">
        <v>62914</v>
      </c>
      <c r="Q1276" s="1">
        <v>44197</v>
      </c>
      <c r="R1276" s="1">
        <v>62914</v>
      </c>
      <c r="S1276" t="s">
        <v>5607</v>
      </c>
      <c r="V1276" t="s">
        <v>4871</v>
      </c>
      <c r="W1276">
        <v>4</v>
      </c>
      <c r="X1276" t="s">
        <v>5606</v>
      </c>
      <c r="Z1276">
        <v>0</v>
      </c>
      <c r="AA1276">
        <v>0</v>
      </c>
      <c r="AB1276" s="1">
        <v>41001</v>
      </c>
      <c r="AC1276" s="1">
        <v>41060</v>
      </c>
      <c r="AD1276" s="1">
        <v>41046</v>
      </c>
    </row>
    <row r="1277" spans="1:30" hidden="1" x14ac:dyDescent="0.3">
      <c r="A1277">
        <v>116426</v>
      </c>
      <c r="B1277" t="str">
        <f>_xlfn.XLOOKUP(A1277,'Member Info (COBRA 65)'!A:A,'Member Info (COBRA 65)'!J:J)</f>
        <v>Post65 Retiree</v>
      </c>
      <c r="C1277" t="s">
        <v>5170</v>
      </c>
      <c r="D1277" t="s">
        <v>5171</v>
      </c>
      <c r="E1277" s="5">
        <v>19901</v>
      </c>
      <c r="F1277" s="5">
        <v>44481</v>
      </c>
      <c r="H1277" s="6">
        <f t="shared" si="241"/>
        <v>68</v>
      </c>
      <c r="J1277" t="s">
        <v>5617</v>
      </c>
      <c r="K1277">
        <v>6175</v>
      </c>
      <c r="L1277" t="s">
        <v>5618</v>
      </c>
      <c r="M1277" t="str">
        <f t="shared" si="242"/>
        <v>116426 Ecolab Retiree - VSP Vision Plan</v>
      </c>
      <c r="N1277" s="1">
        <v>43070</v>
      </c>
      <c r="O1277" s="1">
        <v>43070</v>
      </c>
      <c r="P1277" s="1">
        <v>64984</v>
      </c>
      <c r="Q1277" s="1">
        <v>44197</v>
      </c>
      <c r="R1277" s="1">
        <v>64984</v>
      </c>
      <c r="S1277" t="s">
        <v>5607</v>
      </c>
      <c r="V1277" t="s">
        <v>4871</v>
      </c>
      <c r="W1277">
        <v>4</v>
      </c>
      <c r="X1277" t="s">
        <v>5606</v>
      </c>
      <c r="Z1277">
        <v>0</v>
      </c>
      <c r="AA1277">
        <v>0</v>
      </c>
      <c r="AB1277" s="1">
        <v>43063</v>
      </c>
      <c r="AC1277" s="1">
        <v>43130</v>
      </c>
      <c r="AD1277" s="1">
        <v>43108</v>
      </c>
    </row>
    <row r="1278" spans="1:30" hidden="1" x14ac:dyDescent="0.3">
      <c r="A1278">
        <v>116392</v>
      </c>
      <c r="B1278" t="str">
        <f>_xlfn.XLOOKUP(A1278,'Member Info (COBRA 65)'!A:A,'Member Info (COBRA 65)'!J:J)</f>
        <v>Post65 Retiree</v>
      </c>
      <c r="C1278" t="s">
        <v>5106</v>
      </c>
      <c r="D1278" t="s">
        <v>5107</v>
      </c>
      <c r="E1278" s="5">
        <v>18764</v>
      </c>
      <c r="F1278" s="5">
        <v>44481</v>
      </c>
      <c r="H1278" s="6">
        <f t="shared" si="241"/>
        <v>71</v>
      </c>
      <c r="J1278" t="s">
        <v>5617</v>
      </c>
      <c r="K1278">
        <v>6175</v>
      </c>
      <c r="L1278" t="s">
        <v>5618</v>
      </c>
      <c r="M1278" t="str">
        <f t="shared" si="242"/>
        <v>116392 Ecolab Retiree - VSP Vision Plan</v>
      </c>
      <c r="N1278" s="1">
        <v>40026</v>
      </c>
      <c r="O1278" s="1">
        <v>40026</v>
      </c>
      <c r="P1278" s="1">
        <v>61940</v>
      </c>
      <c r="Q1278" s="1">
        <v>44197</v>
      </c>
      <c r="R1278" s="1">
        <v>61940</v>
      </c>
      <c r="S1278" t="s">
        <v>5607</v>
      </c>
      <c r="V1278" t="s">
        <v>4871</v>
      </c>
      <c r="W1278">
        <v>4</v>
      </c>
      <c r="X1278" t="s">
        <v>5606</v>
      </c>
      <c r="Z1278">
        <v>0</v>
      </c>
      <c r="AA1278">
        <v>0</v>
      </c>
      <c r="AB1278" s="1">
        <v>39998</v>
      </c>
      <c r="AC1278" s="1">
        <v>40086</v>
      </c>
      <c r="AD1278" s="1">
        <v>40043</v>
      </c>
    </row>
    <row r="1279" spans="1:30" hidden="1" x14ac:dyDescent="0.3">
      <c r="A1279">
        <v>116407</v>
      </c>
      <c r="B1279" t="str">
        <f>_xlfn.XLOOKUP(A1279,'Member Info (COBRA 65)'!A:A,'Member Info (COBRA 65)'!J:J)</f>
        <v>Post65 Retiree</v>
      </c>
      <c r="C1279" t="s">
        <v>5141</v>
      </c>
      <c r="D1279" t="s">
        <v>5142</v>
      </c>
      <c r="E1279" s="5">
        <v>18504</v>
      </c>
      <c r="F1279" s="5">
        <v>44481</v>
      </c>
      <c r="H1279" s="6">
        <f t="shared" si="241"/>
        <v>72</v>
      </c>
      <c r="J1279" t="s">
        <v>5617</v>
      </c>
      <c r="K1279">
        <v>6175</v>
      </c>
      <c r="L1279" t="s">
        <v>5618</v>
      </c>
      <c r="M1279" t="str">
        <f t="shared" si="242"/>
        <v>116407 Ecolab Retiree - VSP Vision Plan</v>
      </c>
      <c r="N1279" s="1">
        <v>41518</v>
      </c>
      <c r="O1279" s="1">
        <v>41518</v>
      </c>
      <c r="P1279" s="1">
        <v>63432</v>
      </c>
      <c r="Q1279" s="1">
        <v>44197</v>
      </c>
      <c r="R1279" s="1">
        <v>63432</v>
      </c>
      <c r="S1279" t="s">
        <v>5607</v>
      </c>
      <c r="V1279" t="s">
        <v>4871</v>
      </c>
      <c r="W1279">
        <v>4</v>
      </c>
      <c r="X1279" t="s">
        <v>5606</v>
      </c>
      <c r="Z1279">
        <v>0</v>
      </c>
      <c r="AA1279">
        <v>0</v>
      </c>
      <c r="AB1279" s="1">
        <v>41489</v>
      </c>
      <c r="AC1279" s="1">
        <v>41578</v>
      </c>
      <c r="AD1279" s="1">
        <v>41534</v>
      </c>
    </row>
    <row r="1280" spans="1:30" hidden="1" x14ac:dyDescent="0.3">
      <c r="A1280">
        <v>116411</v>
      </c>
      <c r="B1280" t="str">
        <f>_xlfn.XLOOKUP(A1280,'Member Info (COBRA 65)'!A:A,'Member Info (COBRA 65)'!J:J)</f>
        <v>Post65 Retiree</v>
      </c>
      <c r="C1280" t="s">
        <v>5148</v>
      </c>
      <c r="D1280" t="s">
        <v>5149</v>
      </c>
      <c r="E1280" s="5">
        <v>15776</v>
      </c>
      <c r="F1280" s="5">
        <v>44481</v>
      </c>
      <c r="H1280" s="6">
        <f t="shared" si="241"/>
        <v>79</v>
      </c>
      <c r="J1280" t="s">
        <v>5617</v>
      </c>
      <c r="K1280">
        <v>6175</v>
      </c>
      <c r="L1280" t="s">
        <v>5618</v>
      </c>
      <c r="M1280" t="str">
        <f t="shared" si="242"/>
        <v>116411 Ecolab Retiree - VSP Vision Plan</v>
      </c>
      <c r="N1280" s="1">
        <v>36039</v>
      </c>
      <c r="O1280" s="1">
        <v>36039</v>
      </c>
      <c r="P1280" s="1">
        <v>57953</v>
      </c>
      <c r="Q1280" s="1">
        <v>44197</v>
      </c>
      <c r="R1280" s="1">
        <v>57953</v>
      </c>
      <c r="S1280" t="s">
        <v>5607</v>
      </c>
      <c r="V1280" t="s">
        <v>4871</v>
      </c>
      <c r="W1280">
        <v>4</v>
      </c>
      <c r="X1280" t="s">
        <v>5606</v>
      </c>
      <c r="Z1280">
        <v>0</v>
      </c>
      <c r="AA1280">
        <v>0</v>
      </c>
      <c r="AB1280" s="1">
        <v>36010</v>
      </c>
      <c r="AC1280" s="1">
        <v>36099</v>
      </c>
      <c r="AD1280" s="1">
        <v>36055</v>
      </c>
    </row>
    <row r="1281" spans="1:30" hidden="1" x14ac:dyDescent="0.3">
      <c r="A1281">
        <v>116440</v>
      </c>
      <c r="B1281" t="str">
        <f>_xlfn.XLOOKUP(A1281,'Member Info (COBRA 65)'!A:A,'Member Info (COBRA 65)'!J:J)</f>
        <v>Post65 Retiree</v>
      </c>
      <c r="C1281" t="s">
        <v>5192</v>
      </c>
      <c r="D1281" t="s">
        <v>5193</v>
      </c>
      <c r="E1281" s="5">
        <v>19204</v>
      </c>
      <c r="F1281" s="5">
        <v>44481</v>
      </c>
      <c r="H1281" s="6">
        <f t="shared" si="241"/>
        <v>70</v>
      </c>
      <c r="J1281" t="s">
        <v>5617</v>
      </c>
      <c r="K1281">
        <v>6175</v>
      </c>
      <c r="L1281" t="s">
        <v>5618</v>
      </c>
      <c r="M1281" t="str">
        <f t="shared" si="242"/>
        <v>116440 Ecolab Retiree - VSP Vision Plan</v>
      </c>
      <c r="N1281" s="1">
        <v>40087</v>
      </c>
      <c r="O1281" s="1">
        <v>40087</v>
      </c>
      <c r="P1281" s="1">
        <v>62001</v>
      </c>
      <c r="Q1281" s="1">
        <v>44197</v>
      </c>
      <c r="R1281" s="1">
        <v>62001</v>
      </c>
      <c r="S1281" t="s">
        <v>5607</v>
      </c>
      <c r="V1281" t="s">
        <v>4871</v>
      </c>
      <c r="W1281">
        <v>4</v>
      </c>
      <c r="X1281" t="s">
        <v>5606</v>
      </c>
      <c r="Z1281">
        <v>0</v>
      </c>
      <c r="AA1281">
        <v>0</v>
      </c>
      <c r="AB1281" s="1">
        <v>40059</v>
      </c>
      <c r="AC1281" s="1">
        <v>40147</v>
      </c>
      <c r="AD1281" s="1">
        <v>40104</v>
      </c>
    </row>
    <row r="1282" spans="1:30" hidden="1" x14ac:dyDescent="0.3">
      <c r="A1282">
        <v>116431</v>
      </c>
      <c r="B1282" t="str">
        <f>_xlfn.XLOOKUP(A1282,'Member Info (COBRA 65)'!A:A,'Member Info (COBRA 65)'!J:J)</f>
        <v>Post65 Retiree</v>
      </c>
      <c r="C1282" t="s">
        <v>5178</v>
      </c>
      <c r="D1282" t="s">
        <v>5179</v>
      </c>
      <c r="E1282" s="5">
        <v>18384</v>
      </c>
      <c r="F1282" s="5">
        <v>44481</v>
      </c>
      <c r="H1282" s="6">
        <f t="shared" si="241"/>
        <v>72</v>
      </c>
      <c r="J1282" t="s">
        <v>5617</v>
      </c>
      <c r="K1282">
        <v>6175</v>
      </c>
      <c r="L1282" t="s">
        <v>5618</v>
      </c>
      <c r="M1282" t="str">
        <f t="shared" si="242"/>
        <v>116431 Ecolab Retiree - VSP Vision Plan</v>
      </c>
      <c r="N1282" s="1">
        <v>41091</v>
      </c>
      <c r="O1282" s="1">
        <v>41091</v>
      </c>
      <c r="P1282" s="1">
        <v>63005</v>
      </c>
      <c r="Q1282" s="1">
        <v>44197</v>
      </c>
      <c r="R1282" s="1">
        <v>63005</v>
      </c>
      <c r="S1282" t="s">
        <v>5607</v>
      </c>
      <c r="V1282" t="s">
        <v>4871</v>
      </c>
      <c r="W1282">
        <v>4</v>
      </c>
      <c r="X1282" t="s">
        <v>5606</v>
      </c>
      <c r="Z1282">
        <v>0</v>
      </c>
      <c r="AA1282">
        <v>0</v>
      </c>
      <c r="AB1282" s="1">
        <v>41080</v>
      </c>
      <c r="AC1282" s="1">
        <v>41151</v>
      </c>
      <c r="AD1282" s="1">
        <v>41125</v>
      </c>
    </row>
    <row r="1283" spans="1:30" hidden="1" x14ac:dyDescent="0.3">
      <c r="A1283">
        <v>116443</v>
      </c>
      <c r="B1283" t="str">
        <f>_xlfn.XLOOKUP(A1283,'Member Info (COBRA 65)'!A:A,'Member Info (COBRA 65)'!J:J)</f>
        <v>Post65 Retiree</v>
      </c>
      <c r="C1283" t="s">
        <v>5216</v>
      </c>
      <c r="D1283" t="s">
        <v>5217</v>
      </c>
      <c r="E1283" s="5">
        <v>19774</v>
      </c>
      <c r="F1283" s="5">
        <v>44481</v>
      </c>
      <c r="H1283" s="6">
        <f t="shared" ref="H1283:H1346" si="243">-INT((E1283-F1283)/365)</f>
        <v>68</v>
      </c>
      <c r="J1283" t="s">
        <v>5617</v>
      </c>
      <c r="K1283">
        <v>6175</v>
      </c>
      <c r="L1283" t="s">
        <v>5618</v>
      </c>
      <c r="M1283" t="str">
        <f t="shared" ref="M1283:M1346" si="244">A1283&amp;" "&amp;L1283</f>
        <v>116443 Ecolab Retiree - VSP Vision Plan</v>
      </c>
      <c r="N1283" s="1">
        <v>43891</v>
      </c>
      <c r="O1283" s="1">
        <v>43891</v>
      </c>
      <c r="P1283" s="1">
        <v>65537</v>
      </c>
      <c r="Q1283" s="1">
        <v>44197</v>
      </c>
      <c r="R1283" s="1">
        <v>65537</v>
      </c>
      <c r="S1283" t="s">
        <v>5607</v>
      </c>
      <c r="V1283" t="s">
        <v>4871</v>
      </c>
      <c r="W1283">
        <v>4</v>
      </c>
      <c r="X1283" t="s">
        <v>5606</v>
      </c>
      <c r="Z1283">
        <v>0</v>
      </c>
      <c r="AA1283">
        <v>0</v>
      </c>
      <c r="AB1283" s="1">
        <v>43870</v>
      </c>
      <c r="AC1283" s="1">
        <v>43951</v>
      </c>
      <c r="AD1283" s="1">
        <v>43915</v>
      </c>
    </row>
    <row r="1284" spans="1:30" hidden="1" x14ac:dyDescent="0.3">
      <c r="A1284">
        <v>116625</v>
      </c>
      <c r="B1284" t="str">
        <f>_xlfn.XLOOKUP(A1284,'Member Info (COBRA 65)'!A:A,'Member Info (COBRA 65)'!J:J)</f>
        <v>Post65 Retiree</v>
      </c>
      <c r="C1284" t="s">
        <v>5328</v>
      </c>
      <c r="D1284" t="s">
        <v>5329</v>
      </c>
      <c r="E1284" s="5">
        <v>19958</v>
      </c>
      <c r="F1284" s="5">
        <v>44481</v>
      </c>
      <c r="H1284" s="6">
        <f t="shared" si="243"/>
        <v>68</v>
      </c>
      <c r="J1284" t="s">
        <v>5617</v>
      </c>
      <c r="K1284">
        <v>6175</v>
      </c>
      <c r="L1284" t="s">
        <v>5618</v>
      </c>
      <c r="M1284" t="str">
        <f t="shared" si="244"/>
        <v>116625 Ecolab Retiree - VSP Vision Plan</v>
      </c>
      <c r="N1284" s="1">
        <v>40087</v>
      </c>
      <c r="O1284" s="1">
        <v>40087</v>
      </c>
      <c r="P1284" s="1">
        <v>62001</v>
      </c>
      <c r="Q1284" s="1">
        <v>44197</v>
      </c>
      <c r="R1284" s="1">
        <v>62001</v>
      </c>
      <c r="S1284" t="s">
        <v>5607</v>
      </c>
      <c r="V1284" t="s">
        <v>4871</v>
      </c>
      <c r="W1284">
        <v>4</v>
      </c>
      <c r="X1284" t="s">
        <v>5606</v>
      </c>
      <c r="Z1284">
        <v>0</v>
      </c>
      <c r="AA1284">
        <v>0</v>
      </c>
      <c r="AB1284" s="1">
        <v>40059</v>
      </c>
      <c r="AC1284" s="1">
        <v>40147</v>
      </c>
      <c r="AD1284" s="1">
        <v>40104</v>
      </c>
    </row>
    <row r="1285" spans="1:30" hidden="1" x14ac:dyDescent="0.3">
      <c r="A1285">
        <v>116603</v>
      </c>
      <c r="B1285" t="str">
        <f>_xlfn.XLOOKUP(A1285,'Member Info (COBRA 65)'!A:A,'Member Info (COBRA 65)'!J:J)</f>
        <v>Post65 Retiree</v>
      </c>
      <c r="C1285" t="s">
        <v>5289</v>
      </c>
      <c r="D1285" t="s">
        <v>5290</v>
      </c>
      <c r="E1285" s="5">
        <v>17017</v>
      </c>
      <c r="F1285" s="5">
        <v>44481</v>
      </c>
      <c r="H1285" s="6">
        <f t="shared" si="243"/>
        <v>76</v>
      </c>
      <c r="J1285" t="s">
        <v>5617</v>
      </c>
      <c r="K1285">
        <v>6175</v>
      </c>
      <c r="L1285" t="s">
        <v>5618</v>
      </c>
      <c r="M1285" t="str">
        <f t="shared" si="244"/>
        <v>116603 Ecolab Retiree - VSP Vision Plan</v>
      </c>
      <c r="N1285" s="1">
        <v>37653</v>
      </c>
      <c r="O1285" s="1">
        <v>37653</v>
      </c>
      <c r="P1285" s="1">
        <v>59567</v>
      </c>
      <c r="Q1285" s="1">
        <v>44197</v>
      </c>
      <c r="R1285" s="1">
        <v>59567</v>
      </c>
      <c r="S1285" t="s">
        <v>5607</v>
      </c>
      <c r="V1285" t="s">
        <v>4871</v>
      </c>
      <c r="W1285">
        <v>4</v>
      </c>
      <c r="X1285" t="s">
        <v>5606</v>
      </c>
      <c r="Z1285">
        <v>0</v>
      </c>
      <c r="AA1285">
        <v>0</v>
      </c>
      <c r="AB1285" s="1">
        <v>37624</v>
      </c>
      <c r="AC1285" s="1">
        <v>37713</v>
      </c>
      <c r="AD1285" s="1">
        <v>37669</v>
      </c>
    </row>
    <row r="1286" spans="1:30" hidden="1" x14ac:dyDescent="0.3">
      <c r="A1286">
        <v>116629</v>
      </c>
      <c r="B1286" t="str">
        <f>_xlfn.XLOOKUP(A1286,'Member Info (COBRA 65)'!A:A,'Member Info (COBRA 65)'!J:J)</f>
        <v>Post65 Retiree</v>
      </c>
      <c r="C1286" t="s">
        <v>5337</v>
      </c>
      <c r="D1286" t="s">
        <v>5338</v>
      </c>
      <c r="E1286" s="5">
        <v>19724</v>
      </c>
      <c r="F1286" s="5">
        <v>44481</v>
      </c>
      <c r="H1286" s="6">
        <f t="shared" si="243"/>
        <v>68</v>
      </c>
      <c r="J1286" t="s">
        <v>5617</v>
      </c>
      <c r="K1286">
        <v>6175</v>
      </c>
      <c r="L1286" t="s">
        <v>5618</v>
      </c>
      <c r="M1286" t="str">
        <f t="shared" si="244"/>
        <v>116629 Ecolab Retiree - VSP Vision Plan</v>
      </c>
      <c r="N1286" s="1">
        <v>44013</v>
      </c>
      <c r="O1286" s="1">
        <v>44013</v>
      </c>
      <c r="P1286" s="1">
        <v>65537</v>
      </c>
      <c r="Q1286" s="1">
        <v>44197</v>
      </c>
      <c r="R1286" s="1">
        <v>65537</v>
      </c>
      <c r="S1286" t="s">
        <v>5607</v>
      </c>
      <c r="V1286" t="s">
        <v>4871</v>
      </c>
      <c r="W1286">
        <v>4</v>
      </c>
      <c r="X1286" t="s">
        <v>5606</v>
      </c>
      <c r="Z1286">
        <v>0</v>
      </c>
      <c r="AA1286">
        <v>0</v>
      </c>
      <c r="AB1286" s="1">
        <v>43986</v>
      </c>
      <c r="AC1286" s="1">
        <v>44073</v>
      </c>
      <c r="AD1286" s="1">
        <v>44031</v>
      </c>
    </row>
    <row r="1287" spans="1:30" hidden="1" x14ac:dyDescent="0.3">
      <c r="A1287">
        <v>116585</v>
      </c>
      <c r="B1287" t="str">
        <f>_xlfn.XLOOKUP(A1287,'Member Info (COBRA 65)'!A:A,'Member Info (COBRA 65)'!J:J)</f>
        <v>Post65 Retiree</v>
      </c>
      <c r="C1287" t="s">
        <v>5269</v>
      </c>
      <c r="D1287" t="s">
        <v>5270</v>
      </c>
      <c r="E1287" s="5">
        <v>18778</v>
      </c>
      <c r="F1287" s="5">
        <v>44481</v>
      </c>
      <c r="H1287" s="6">
        <f t="shared" si="243"/>
        <v>71</v>
      </c>
      <c r="J1287" t="s">
        <v>5617</v>
      </c>
      <c r="K1287">
        <v>6175</v>
      </c>
      <c r="L1287" t="s">
        <v>5618</v>
      </c>
      <c r="M1287" t="str">
        <f t="shared" si="244"/>
        <v>116585 Ecolab Retiree - VSP Vision Plan</v>
      </c>
      <c r="N1287" s="1">
        <v>42552</v>
      </c>
      <c r="O1287" s="1">
        <v>42552</v>
      </c>
      <c r="P1287" s="1">
        <v>64466</v>
      </c>
      <c r="Q1287" s="1">
        <v>44197</v>
      </c>
      <c r="R1287" s="1">
        <v>64466</v>
      </c>
      <c r="S1287" t="s">
        <v>5607</v>
      </c>
      <c r="V1287" t="s">
        <v>4871</v>
      </c>
      <c r="W1287">
        <v>4</v>
      </c>
      <c r="X1287" t="s">
        <v>5606</v>
      </c>
      <c r="Z1287">
        <v>0</v>
      </c>
      <c r="AA1287">
        <v>0</v>
      </c>
      <c r="AB1287" s="1">
        <v>42524</v>
      </c>
      <c r="AC1287" s="1">
        <v>42612</v>
      </c>
      <c r="AD1287" s="1">
        <v>42569</v>
      </c>
    </row>
    <row r="1288" spans="1:30" hidden="1" x14ac:dyDescent="0.3">
      <c r="A1288">
        <v>116577</v>
      </c>
      <c r="B1288" t="str">
        <f>_xlfn.XLOOKUP(A1288,'Member Info (COBRA 65)'!A:A,'Member Info (COBRA 65)'!J:J)</f>
        <v>Post65 Retiree</v>
      </c>
      <c r="C1288" t="s">
        <v>5248</v>
      </c>
      <c r="D1288" t="s">
        <v>5249</v>
      </c>
      <c r="E1288" s="5">
        <v>20211</v>
      </c>
      <c r="F1288" s="5">
        <v>44481</v>
      </c>
      <c r="H1288" s="6">
        <f t="shared" si="243"/>
        <v>67</v>
      </c>
      <c r="J1288" t="s">
        <v>5617</v>
      </c>
      <c r="K1288">
        <v>6175</v>
      </c>
      <c r="L1288" t="s">
        <v>5618</v>
      </c>
      <c r="M1288" t="str">
        <f t="shared" si="244"/>
        <v>116577 Ecolab Retiree - VSP Vision Plan</v>
      </c>
      <c r="N1288" s="1">
        <v>43344</v>
      </c>
      <c r="O1288" s="1">
        <v>43344</v>
      </c>
      <c r="P1288" s="1">
        <v>65258</v>
      </c>
      <c r="Q1288" s="1">
        <v>44197</v>
      </c>
      <c r="R1288" s="1">
        <v>65258</v>
      </c>
      <c r="S1288" t="s">
        <v>5607</v>
      </c>
      <c r="V1288" t="s">
        <v>4871</v>
      </c>
      <c r="W1288">
        <v>4</v>
      </c>
      <c r="X1288" t="s">
        <v>5606</v>
      </c>
      <c r="Z1288">
        <v>0</v>
      </c>
      <c r="AA1288">
        <v>0</v>
      </c>
      <c r="AB1288" s="1">
        <v>43315</v>
      </c>
      <c r="AC1288" s="1">
        <v>43404</v>
      </c>
      <c r="AD1288" s="1">
        <v>43360</v>
      </c>
    </row>
    <row r="1289" spans="1:30" hidden="1" x14ac:dyDescent="0.3">
      <c r="A1289">
        <v>116341</v>
      </c>
      <c r="B1289" t="str">
        <f>_xlfn.XLOOKUP(A1289,'Member Info (COBRA 65)'!A:A,'Member Info (COBRA 65)'!J:J)</f>
        <v>Post65 Retiree</v>
      </c>
      <c r="C1289" t="s">
        <v>4976</v>
      </c>
      <c r="D1289" t="s">
        <v>4977</v>
      </c>
      <c r="E1289" s="5">
        <v>18831</v>
      </c>
      <c r="F1289" s="5">
        <v>44481</v>
      </c>
      <c r="H1289" s="6">
        <f t="shared" si="243"/>
        <v>71</v>
      </c>
      <c r="J1289" t="s">
        <v>5617</v>
      </c>
      <c r="K1289">
        <v>6175</v>
      </c>
      <c r="L1289" t="s">
        <v>5618</v>
      </c>
      <c r="M1289" t="str">
        <f t="shared" si="244"/>
        <v>116341 Ecolab Retiree - VSP Vision Plan</v>
      </c>
      <c r="N1289" s="1">
        <v>42552</v>
      </c>
      <c r="O1289" s="1">
        <v>42552</v>
      </c>
      <c r="P1289" s="1">
        <v>64466</v>
      </c>
      <c r="Q1289" s="1">
        <v>44197</v>
      </c>
      <c r="R1289" s="1">
        <v>64466</v>
      </c>
      <c r="S1289" t="s">
        <v>5607</v>
      </c>
      <c r="V1289" t="s">
        <v>4871</v>
      </c>
      <c r="W1289">
        <v>4</v>
      </c>
      <c r="X1289" t="s">
        <v>5606</v>
      </c>
      <c r="Z1289">
        <v>0</v>
      </c>
      <c r="AA1289">
        <v>0</v>
      </c>
      <c r="AB1289" s="1">
        <v>42553</v>
      </c>
      <c r="AC1289" s="1">
        <v>42612</v>
      </c>
      <c r="AD1289" s="1">
        <v>42598</v>
      </c>
    </row>
    <row r="1290" spans="1:30" hidden="1" x14ac:dyDescent="0.3">
      <c r="A1290">
        <v>119603</v>
      </c>
      <c r="B1290" t="str">
        <f>_xlfn.XLOOKUP(A1290,'Member Info (COBRA 65)'!A:A,'Member Info (COBRA 65)'!J:J)</f>
        <v>Nalco Pre65 Retiree</v>
      </c>
      <c r="C1290" t="s">
        <v>4834</v>
      </c>
      <c r="D1290" t="s">
        <v>4835</v>
      </c>
      <c r="E1290" s="5">
        <v>21732</v>
      </c>
      <c r="F1290" s="5">
        <v>44481</v>
      </c>
      <c r="H1290" s="6">
        <f t="shared" si="243"/>
        <v>63</v>
      </c>
      <c r="J1290" t="s">
        <v>5617</v>
      </c>
      <c r="K1290">
        <v>6175</v>
      </c>
      <c r="L1290" t="s">
        <v>5618</v>
      </c>
      <c r="M1290" t="str">
        <f t="shared" si="244"/>
        <v>119603 Ecolab Retiree - VSP Vision Plan</v>
      </c>
      <c r="N1290" s="1">
        <v>44440</v>
      </c>
      <c r="O1290" s="1">
        <v>44440</v>
      </c>
      <c r="P1290" s="1">
        <v>65537</v>
      </c>
      <c r="Q1290" s="1">
        <v>44440</v>
      </c>
      <c r="R1290" s="1">
        <v>65537</v>
      </c>
      <c r="S1290" t="s">
        <v>5584</v>
      </c>
      <c r="V1290" t="s">
        <v>4871</v>
      </c>
      <c r="W1290">
        <v>4</v>
      </c>
      <c r="X1290" t="s">
        <v>5606</v>
      </c>
      <c r="Z1290">
        <v>0</v>
      </c>
      <c r="AA1290">
        <v>0</v>
      </c>
      <c r="AB1290" s="1">
        <v>44442</v>
      </c>
      <c r="AC1290" s="1">
        <v>44501</v>
      </c>
      <c r="AD1290" s="1">
        <v>44487</v>
      </c>
    </row>
    <row r="1291" spans="1:30" hidden="1" x14ac:dyDescent="0.3">
      <c r="A1291">
        <v>116357</v>
      </c>
      <c r="B1291" t="str">
        <f>_xlfn.XLOOKUP(A1291,'Member Info (COBRA 65)'!A:A,'Member Info (COBRA 65)'!J:J)</f>
        <v>Post65 Retiree</v>
      </c>
      <c r="C1291" t="s">
        <v>5010</v>
      </c>
      <c r="D1291" t="s">
        <v>5011</v>
      </c>
      <c r="E1291" s="5">
        <v>17889</v>
      </c>
      <c r="F1291" s="5">
        <v>44481</v>
      </c>
      <c r="H1291" s="6">
        <f t="shared" si="243"/>
        <v>73</v>
      </c>
      <c r="J1291" t="s">
        <v>5617</v>
      </c>
      <c r="K1291">
        <v>6175</v>
      </c>
      <c r="L1291" t="s">
        <v>5618</v>
      </c>
      <c r="M1291" t="str">
        <f t="shared" si="244"/>
        <v>116357 Ecolab Retiree - VSP Vision Plan</v>
      </c>
      <c r="N1291" s="1">
        <v>38018</v>
      </c>
      <c r="O1291" s="1">
        <v>38018</v>
      </c>
      <c r="P1291" s="1">
        <v>59932</v>
      </c>
      <c r="Q1291" s="1">
        <v>44197</v>
      </c>
      <c r="R1291" s="1">
        <v>59932</v>
      </c>
      <c r="S1291" t="s">
        <v>5607</v>
      </c>
      <c r="V1291" t="s">
        <v>4871</v>
      </c>
      <c r="W1291">
        <v>4</v>
      </c>
      <c r="X1291" t="s">
        <v>5606</v>
      </c>
      <c r="Z1291">
        <v>0</v>
      </c>
      <c r="AA1291">
        <v>0</v>
      </c>
      <c r="AB1291" s="1">
        <v>37989</v>
      </c>
      <c r="AC1291" s="1">
        <v>38078</v>
      </c>
      <c r="AD1291" s="1">
        <v>38034</v>
      </c>
    </row>
    <row r="1292" spans="1:30" hidden="1" x14ac:dyDescent="0.3">
      <c r="A1292">
        <v>116349</v>
      </c>
      <c r="B1292" t="str">
        <f>_xlfn.XLOOKUP(A1292,'Member Info (COBRA 65)'!A:A,'Member Info (COBRA 65)'!J:J)</f>
        <v>Post65 Retiree</v>
      </c>
      <c r="C1292" t="s">
        <v>4991</v>
      </c>
      <c r="D1292" t="s">
        <v>4992</v>
      </c>
      <c r="E1292" s="5">
        <v>19796</v>
      </c>
      <c r="F1292" s="5">
        <v>44481</v>
      </c>
      <c r="H1292" s="6">
        <f t="shared" si="243"/>
        <v>68</v>
      </c>
      <c r="J1292" t="s">
        <v>5617</v>
      </c>
      <c r="K1292">
        <v>6175</v>
      </c>
      <c r="L1292" t="s">
        <v>5618</v>
      </c>
      <c r="M1292" t="str">
        <f t="shared" si="244"/>
        <v>116349 Ecolab Retiree - VSP Vision Plan</v>
      </c>
      <c r="N1292" s="1">
        <v>43070</v>
      </c>
      <c r="O1292" s="1">
        <v>43070</v>
      </c>
      <c r="P1292" s="1">
        <v>64984</v>
      </c>
      <c r="Q1292" s="1">
        <v>44197</v>
      </c>
      <c r="R1292" s="1">
        <v>64984</v>
      </c>
      <c r="S1292" t="s">
        <v>5607</v>
      </c>
      <c r="V1292" t="s">
        <v>4871</v>
      </c>
      <c r="W1292">
        <v>4</v>
      </c>
      <c r="X1292" t="s">
        <v>5606</v>
      </c>
      <c r="Z1292">
        <v>0</v>
      </c>
      <c r="AA1292">
        <v>0</v>
      </c>
      <c r="AB1292" s="1">
        <v>43071</v>
      </c>
      <c r="AC1292" s="1">
        <v>43130</v>
      </c>
      <c r="AD1292" s="1">
        <v>43116</v>
      </c>
    </row>
    <row r="1293" spans="1:30" hidden="1" x14ac:dyDescent="0.3">
      <c r="A1293">
        <v>116400</v>
      </c>
      <c r="B1293" t="str">
        <f>_xlfn.XLOOKUP(A1293,'Member Info (COBRA 65)'!A:A,'Member Info (COBRA 65)'!J:J)</f>
        <v>Post65 Retiree</v>
      </c>
      <c r="C1293" t="s">
        <v>5129</v>
      </c>
      <c r="D1293" t="s">
        <v>5130</v>
      </c>
      <c r="E1293" s="5">
        <v>18967</v>
      </c>
      <c r="F1293" s="5">
        <v>44481</v>
      </c>
      <c r="H1293" s="6">
        <f t="shared" si="243"/>
        <v>70</v>
      </c>
      <c r="J1293" t="s">
        <v>5617</v>
      </c>
      <c r="K1293">
        <v>6175</v>
      </c>
      <c r="L1293" t="s">
        <v>5618</v>
      </c>
      <c r="M1293" t="str">
        <f t="shared" si="244"/>
        <v>116400 Ecolab Retiree - VSP Vision Plan</v>
      </c>
      <c r="N1293" s="1">
        <v>41730</v>
      </c>
      <c r="O1293" s="1">
        <v>41730</v>
      </c>
      <c r="P1293" s="1">
        <v>63644</v>
      </c>
      <c r="Q1293" s="1">
        <v>44197</v>
      </c>
      <c r="R1293" s="1">
        <v>63644</v>
      </c>
      <c r="S1293" t="s">
        <v>5607</v>
      </c>
      <c r="V1293" t="s">
        <v>4871</v>
      </c>
      <c r="W1293">
        <v>4</v>
      </c>
      <c r="X1293" t="s">
        <v>5606</v>
      </c>
      <c r="Z1293">
        <v>0</v>
      </c>
      <c r="AA1293">
        <v>0</v>
      </c>
      <c r="AB1293" s="1">
        <v>41707</v>
      </c>
      <c r="AC1293" s="1">
        <v>41790</v>
      </c>
      <c r="AD1293" s="1">
        <v>41752</v>
      </c>
    </row>
    <row r="1294" spans="1:30" hidden="1" x14ac:dyDescent="0.3">
      <c r="A1294">
        <v>116387</v>
      </c>
      <c r="B1294" t="str">
        <f>_xlfn.XLOOKUP(A1294,'Member Info (COBRA 65)'!A:A,'Member Info (COBRA 65)'!J:J)</f>
        <v>Post65 Retiree</v>
      </c>
      <c r="C1294" t="s">
        <v>5085</v>
      </c>
      <c r="D1294" t="s">
        <v>5086</v>
      </c>
      <c r="E1294" s="5">
        <v>16923</v>
      </c>
      <c r="F1294" s="5">
        <v>44481</v>
      </c>
      <c r="H1294" s="6">
        <f t="shared" si="243"/>
        <v>76</v>
      </c>
      <c r="J1294" t="s">
        <v>5617</v>
      </c>
      <c r="K1294">
        <v>6175</v>
      </c>
      <c r="L1294" t="s">
        <v>5618</v>
      </c>
      <c r="M1294" t="str">
        <f t="shared" si="244"/>
        <v>116387 Ecolab Retiree - VSP Vision Plan</v>
      </c>
      <c r="N1294" s="1">
        <v>36161</v>
      </c>
      <c r="O1294" s="1">
        <v>36161</v>
      </c>
      <c r="P1294" s="1">
        <v>58075</v>
      </c>
      <c r="Q1294" s="1">
        <v>44197</v>
      </c>
      <c r="R1294" s="1">
        <v>58075</v>
      </c>
      <c r="S1294" t="s">
        <v>5607</v>
      </c>
      <c r="V1294" t="s">
        <v>4871</v>
      </c>
      <c r="W1294">
        <v>4</v>
      </c>
      <c r="X1294" t="s">
        <v>5606</v>
      </c>
      <c r="Z1294">
        <v>0</v>
      </c>
      <c r="AA1294">
        <v>0</v>
      </c>
      <c r="AB1294" s="1">
        <v>36132</v>
      </c>
      <c r="AC1294" s="1">
        <v>36221</v>
      </c>
      <c r="AD1294" s="1">
        <v>36177</v>
      </c>
    </row>
    <row r="1295" spans="1:30" hidden="1" x14ac:dyDescent="0.3">
      <c r="A1295">
        <v>118347</v>
      </c>
      <c r="B1295" t="str">
        <f>_xlfn.XLOOKUP(A1295,'Member Info (COBRA 65)'!A:A,'Member Info (COBRA 65)'!J:J)</f>
        <v>Ecolab Pre65 Retiree</v>
      </c>
      <c r="C1295" t="s">
        <v>2945</v>
      </c>
      <c r="D1295" t="s">
        <v>2946</v>
      </c>
      <c r="E1295" s="5">
        <v>21416</v>
      </c>
      <c r="F1295" s="5">
        <v>44481</v>
      </c>
      <c r="H1295" s="6">
        <f t="shared" si="243"/>
        <v>64</v>
      </c>
      <c r="J1295" t="s">
        <v>5617</v>
      </c>
      <c r="K1295">
        <v>6175</v>
      </c>
      <c r="L1295" t="s">
        <v>5618</v>
      </c>
      <c r="M1295" t="str">
        <f t="shared" si="244"/>
        <v>118347 Ecolab Retiree - VSP Vision Plan</v>
      </c>
      <c r="N1295" s="1">
        <v>44440</v>
      </c>
      <c r="O1295" s="1">
        <v>44440</v>
      </c>
      <c r="P1295" s="1">
        <v>65537</v>
      </c>
      <c r="Q1295" s="1">
        <v>44440</v>
      </c>
      <c r="R1295" s="1">
        <v>65537</v>
      </c>
      <c r="S1295" t="s">
        <v>5584</v>
      </c>
      <c r="V1295" t="s">
        <v>5582</v>
      </c>
      <c r="W1295">
        <v>4</v>
      </c>
      <c r="X1295" t="s">
        <v>5606</v>
      </c>
      <c r="Z1295">
        <v>0</v>
      </c>
      <c r="AA1295">
        <v>0</v>
      </c>
      <c r="AC1295" s="1">
        <v>44500</v>
      </c>
    </row>
    <row r="1296" spans="1:30" hidden="1" x14ac:dyDescent="0.3">
      <c r="A1296">
        <v>116757</v>
      </c>
      <c r="B1296" t="str">
        <f>_xlfn.XLOOKUP(A1296,'Member Info (COBRA 65)'!A:A,'Member Info (COBRA 65)'!J:J)</f>
        <v>Nalco Pre65 Retiree</v>
      </c>
      <c r="C1296" t="s">
        <v>4620</v>
      </c>
      <c r="D1296" t="s">
        <v>4621</v>
      </c>
      <c r="E1296" s="5">
        <v>21274</v>
      </c>
      <c r="F1296" s="5">
        <v>44481</v>
      </c>
      <c r="H1296" s="6">
        <f t="shared" si="243"/>
        <v>64</v>
      </c>
      <c r="J1296" t="s">
        <v>5617</v>
      </c>
      <c r="K1296">
        <v>6175</v>
      </c>
      <c r="L1296" t="s">
        <v>5618</v>
      </c>
      <c r="M1296" t="str">
        <f t="shared" si="244"/>
        <v>116757 Ecolab Retiree - VSP Vision Plan</v>
      </c>
      <c r="N1296" s="1">
        <v>42948</v>
      </c>
      <c r="O1296" s="1">
        <v>42948</v>
      </c>
      <c r="P1296" s="1">
        <v>64862</v>
      </c>
      <c r="Q1296" s="1">
        <v>44197</v>
      </c>
      <c r="R1296" s="1">
        <v>64862</v>
      </c>
      <c r="S1296" t="s">
        <v>5584</v>
      </c>
      <c r="V1296" t="s">
        <v>4871</v>
      </c>
      <c r="W1296">
        <v>4</v>
      </c>
      <c r="X1296" t="s">
        <v>5606</v>
      </c>
      <c r="Z1296">
        <v>0</v>
      </c>
      <c r="AA1296">
        <v>0</v>
      </c>
      <c r="AB1296" s="1">
        <v>42925</v>
      </c>
      <c r="AC1296" s="1">
        <v>43008</v>
      </c>
      <c r="AD1296" s="1">
        <v>42970</v>
      </c>
    </row>
    <row r="1297" spans="1:30" hidden="1" x14ac:dyDescent="0.3">
      <c r="A1297">
        <v>116745</v>
      </c>
      <c r="B1297" t="str">
        <f>_xlfn.XLOOKUP(A1297,'Member Info (COBRA 65)'!A:A,'Member Info (COBRA 65)'!J:J)</f>
        <v>Nalco Pre65 Retiree</v>
      </c>
      <c r="C1297" t="s">
        <v>4576</v>
      </c>
      <c r="D1297" t="s">
        <v>4577</v>
      </c>
      <c r="E1297" s="5">
        <v>22799</v>
      </c>
      <c r="F1297" s="5">
        <v>44481</v>
      </c>
      <c r="H1297" s="6">
        <f t="shared" si="243"/>
        <v>60</v>
      </c>
      <c r="J1297" t="s">
        <v>5617</v>
      </c>
      <c r="K1297">
        <v>6175</v>
      </c>
      <c r="L1297" t="s">
        <v>5618</v>
      </c>
      <c r="M1297" t="str">
        <f t="shared" si="244"/>
        <v>116745 Ecolab Retiree - VSP Vision Plan</v>
      </c>
      <c r="N1297" s="1">
        <v>43862</v>
      </c>
      <c r="O1297" s="1">
        <v>43862</v>
      </c>
      <c r="P1297" s="1">
        <v>65537</v>
      </c>
      <c r="Q1297" s="1">
        <v>44409</v>
      </c>
      <c r="R1297" s="1">
        <v>65537</v>
      </c>
      <c r="S1297" t="s">
        <v>5584</v>
      </c>
      <c r="V1297" t="s">
        <v>4871</v>
      </c>
      <c r="W1297">
        <v>4</v>
      </c>
      <c r="X1297" t="s">
        <v>5606</v>
      </c>
      <c r="Z1297">
        <v>0</v>
      </c>
      <c r="AA1297">
        <v>0</v>
      </c>
      <c r="AB1297" s="1">
        <v>43834</v>
      </c>
      <c r="AC1297" s="1">
        <v>43922</v>
      </c>
      <c r="AD1297" s="1">
        <v>43879</v>
      </c>
    </row>
    <row r="1298" spans="1:30" hidden="1" x14ac:dyDescent="0.3">
      <c r="A1298">
        <v>116746</v>
      </c>
      <c r="B1298" t="str">
        <f>_xlfn.XLOOKUP(A1298,'Member Info (COBRA 65)'!A:A,'Member Info (COBRA 65)'!J:J)</f>
        <v>Nalco Pre65 Retiree</v>
      </c>
      <c r="C1298" t="s">
        <v>4585</v>
      </c>
      <c r="D1298" t="s">
        <v>4586</v>
      </c>
      <c r="E1298" s="5">
        <v>20966</v>
      </c>
      <c r="F1298" s="5">
        <v>44481</v>
      </c>
      <c r="H1298" s="6">
        <f t="shared" si="243"/>
        <v>65</v>
      </c>
      <c r="J1298" t="s">
        <v>5617</v>
      </c>
      <c r="K1298">
        <v>6175</v>
      </c>
      <c r="L1298" t="s">
        <v>5618</v>
      </c>
      <c r="M1298" t="str">
        <f t="shared" si="244"/>
        <v>116746 Ecolab Retiree - VSP Vision Plan</v>
      </c>
      <c r="N1298" s="1">
        <v>44013</v>
      </c>
      <c r="O1298" s="1">
        <v>44013</v>
      </c>
      <c r="P1298" s="1">
        <v>65537</v>
      </c>
      <c r="Q1298" s="1">
        <v>44197</v>
      </c>
      <c r="R1298" s="1">
        <v>65537</v>
      </c>
      <c r="S1298" t="s">
        <v>5584</v>
      </c>
      <c r="V1298" t="s">
        <v>4871</v>
      </c>
      <c r="W1298">
        <v>4</v>
      </c>
      <c r="X1298" t="s">
        <v>5606</v>
      </c>
      <c r="Z1298">
        <v>0</v>
      </c>
      <c r="AA1298">
        <v>0</v>
      </c>
      <c r="AB1298" s="1">
        <v>43986</v>
      </c>
      <c r="AC1298" s="1">
        <v>44073</v>
      </c>
      <c r="AD1298" s="1">
        <v>44031</v>
      </c>
    </row>
    <row r="1299" spans="1:30" hidden="1" x14ac:dyDescent="0.3">
      <c r="A1299">
        <v>118904</v>
      </c>
      <c r="B1299" t="str">
        <f>_xlfn.XLOOKUP(A1299,'Member Info (COBRA 65)'!A:A,'Member Info (COBRA 65)'!J:J)</f>
        <v>Ecolab Pre65 Retiree</v>
      </c>
      <c r="C1299" t="s">
        <v>2995</v>
      </c>
      <c r="D1299" t="s">
        <v>2996</v>
      </c>
      <c r="E1299" s="5">
        <v>22218</v>
      </c>
      <c r="F1299" s="5">
        <v>44481</v>
      </c>
      <c r="H1299" s="6">
        <f t="shared" si="243"/>
        <v>61</v>
      </c>
      <c r="J1299" t="s">
        <v>5617</v>
      </c>
      <c r="K1299">
        <v>6175</v>
      </c>
      <c r="L1299" t="s">
        <v>5618</v>
      </c>
      <c r="M1299" t="str">
        <f t="shared" si="244"/>
        <v>118904 Ecolab Retiree - VSP Vision Plan</v>
      </c>
      <c r="N1299" s="1">
        <v>44470</v>
      </c>
      <c r="O1299" s="1">
        <v>44470</v>
      </c>
      <c r="P1299" s="1">
        <v>65537</v>
      </c>
      <c r="Q1299" s="1">
        <v>44470</v>
      </c>
      <c r="R1299" s="1">
        <v>65537</v>
      </c>
      <c r="S1299" t="s">
        <v>5584</v>
      </c>
      <c r="V1299" t="s">
        <v>5582</v>
      </c>
      <c r="W1299">
        <v>4</v>
      </c>
      <c r="X1299" t="s">
        <v>5606</v>
      </c>
      <c r="Z1299">
        <v>0</v>
      </c>
      <c r="AA1299">
        <v>0</v>
      </c>
      <c r="AC1299" s="1">
        <v>44530</v>
      </c>
    </row>
    <row r="1300" spans="1:30" hidden="1" x14ac:dyDescent="0.3">
      <c r="A1300">
        <v>116702</v>
      </c>
      <c r="B1300" t="str">
        <f>_xlfn.XLOOKUP(A1300,'Member Info (COBRA 65)'!A:A,'Member Info (COBRA 65)'!J:J)</f>
        <v>Nalco Pre65 Retiree</v>
      </c>
      <c r="C1300" t="s">
        <v>4252</v>
      </c>
      <c r="D1300" t="s">
        <v>4253</v>
      </c>
      <c r="E1300" s="5">
        <v>23284</v>
      </c>
      <c r="F1300" s="5">
        <v>44481</v>
      </c>
      <c r="H1300" s="6">
        <f t="shared" si="243"/>
        <v>59</v>
      </c>
      <c r="J1300" t="s">
        <v>5617</v>
      </c>
      <c r="K1300">
        <v>6175</v>
      </c>
      <c r="L1300" t="s">
        <v>5618</v>
      </c>
      <c r="M1300" t="str">
        <f t="shared" si="244"/>
        <v>116702 Ecolab Retiree - VSP Vision Plan</v>
      </c>
      <c r="N1300" s="1">
        <v>43770</v>
      </c>
      <c r="O1300" s="1">
        <v>43770</v>
      </c>
      <c r="P1300" s="1">
        <v>65537</v>
      </c>
      <c r="Q1300" s="1">
        <v>44197</v>
      </c>
      <c r="R1300" s="1">
        <v>65537</v>
      </c>
      <c r="S1300" t="s">
        <v>5584</v>
      </c>
      <c r="V1300" t="s">
        <v>4871</v>
      </c>
      <c r="W1300">
        <v>4</v>
      </c>
      <c r="X1300" t="s">
        <v>5606</v>
      </c>
      <c r="Z1300">
        <v>0</v>
      </c>
      <c r="AA1300">
        <v>0</v>
      </c>
      <c r="AB1300" s="1">
        <v>43741</v>
      </c>
      <c r="AC1300" s="1">
        <v>43830</v>
      </c>
      <c r="AD1300" s="1">
        <v>43786</v>
      </c>
    </row>
    <row r="1301" spans="1:30" hidden="1" x14ac:dyDescent="0.3">
      <c r="A1301">
        <v>118372</v>
      </c>
      <c r="B1301" t="str">
        <f>_xlfn.XLOOKUP(A1301,'Member Info (COBRA 65)'!A:A,'Member Info (COBRA 65)'!J:J)</f>
        <v>Ecolab Pre65 Retiree</v>
      </c>
      <c r="C1301" t="s">
        <v>2961</v>
      </c>
      <c r="D1301" t="s">
        <v>2962</v>
      </c>
      <c r="E1301" s="5">
        <v>22308</v>
      </c>
      <c r="F1301" s="5">
        <v>44481</v>
      </c>
      <c r="H1301" s="6">
        <f t="shared" si="243"/>
        <v>61</v>
      </c>
      <c r="J1301" t="s">
        <v>5617</v>
      </c>
      <c r="K1301">
        <v>6175</v>
      </c>
      <c r="L1301" t="s">
        <v>5618</v>
      </c>
      <c r="M1301" t="str">
        <f t="shared" si="244"/>
        <v>118372 Ecolab Retiree - VSP Vision Plan</v>
      </c>
      <c r="N1301" s="1">
        <v>44470</v>
      </c>
      <c r="O1301" s="1">
        <v>44470</v>
      </c>
      <c r="P1301" s="1">
        <v>65537</v>
      </c>
      <c r="Q1301" s="1">
        <v>44470</v>
      </c>
      <c r="R1301" s="1">
        <v>65537</v>
      </c>
      <c r="S1301" t="s">
        <v>5584</v>
      </c>
      <c r="V1301" t="s">
        <v>5582</v>
      </c>
      <c r="W1301">
        <v>4</v>
      </c>
      <c r="X1301" t="s">
        <v>5606</v>
      </c>
      <c r="Z1301">
        <v>0</v>
      </c>
      <c r="AA1301">
        <v>0</v>
      </c>
      <c r="AC1301" s="1">
        <v>44530</v>
      </c>
    </row>
    <row r="1302" spans="1:30" hidden="1" x14ac:dyDescent="0.3">
      <c r="A1302">
        <v>118348</v>
      </c>
      <c r="B1302" t="str">
        <f>_xlfn.XLOOKUP(A1302,'Member Info (COBRA 65)'!A:A,'Member Info (COBRA 65)'!J:J)</f>
        <v>Ecolab Pre65 Retiree</v>
      </c>
      <c r="C1302" t="s">
        <v>2953</v>
      </c>
      <c r="D1302" t="s">
        <v>2954</v>
      </c>
      <c r="E1302" s="5">
        <v>22677</v>
      </c>
      <c r="F1302" s="5">
        <v>44481</v>
      </c>
      <c r="H1302" s="6">
        <f t="shared" si="243"/>
        <v>60</v>
      </c>
      <c r="J1302" t="s">
        <v>5617</v>
      </c>
      <c r="K1302">
        <v>6175</v>
      </c>
      <c r="L1302" t="s">
        <v>5618</v>
      </c>
      <c r="M1302" t="str">
        <f t="shared" si="244"/>
        <v>118348 Ecolab Retiree - VSP Vision Plan</v>
      </c>
      <c r="N1302" s="1">
        <v>44470</v>
      </c>
      <c r="O1302" s="1">
        <v>44470</v>
      </c>
      <c r="P1302" s="1">
        <v>65537</v>
      </c>
      <c r="Q1302" s="1">
        <v>44470</v>
      </c>
      <c r="R1302" s="1">
        <v>65537</v>
      </c>
      <c r="S1302" t="s">
        <v>5584</v>
      </c>
      <c r="V1302" t="s">
        <v>5582</v>
      </c>
      <c r="W1302">
        <v>4</v>
      </c>
      <c r="X1302" t="s">
        <v>5606</v>
      </c>
      <c r="Z1302">
        <v>0</v>
      </c>
      <c r="AA1302">
        <v>0</v>
      </c>
      <c r="AC1302" s="1">
        <v>44530</v>
      </c>
    </row>
    <row r="1303" spans="1:30" hidden="1" x14ac:dyDescent="0.3">
      <c r="A1303">
        <v>116330</v>
      </c>
      <c r="B1303" t="str">
        <f>_xlfn.XLOOKUP(A1303,'Member Info (COBRA 65)'!A:A,'Member Info (COBRA 65)'!J:J)</f>
        <v>Nalco Pre65 Retiree</v>
      </c>
      <c r="C1303" t="s">
        <v>3416</v>
      </c>
      <c r="D1303" t="s">
        <v>3417</v>
      </c>
      <c r="E1303" s="5">
        <v>22167</v>
      </c>
      <c r="F1303" s="5">
        <v>44481</v>
      </c>
      <c r="H1303" s="6">
        <f t="shared" si="243"/>
        <v>62</v>
      </c>
      <c r="J1303" t="s">
        <v>5617</v>
      </c>
      <c r="K1303">
        <v>6175</v>
      </c>
      <c r="L1303" t="s">
        <v>5618</v>
      </c>
      <c r="M1303" t="str">
        <f t="shared" si="244"/>
        <v>116330 Ecolab Retiree - VSP Vision Plan</v>
      </c>
      <c r="N1303" s="1">
        <v>44013</v>
      </c>
      <c r="O1303" s="1">
        <v>44013</v>
      </c>
      <c r="P1303" s="1">
        <v>65537</v>
      </c>
      <c r="Q1303" s="1">
        <v>44197</v>
      </c>
      <c r="R1303" s="1">
        <v>65537</v>
      </c>
      <c r="S1303" t="s">
        <v>5584</v>
      </c>
      <c r="V1303" t="s">
        <v>4871</v>
      </c>
      <c r="W1303">
        <v>4</v>
      </c>
      <c r="X1303" t="s">
        <v>5606</v>
      </c>
      <c r="Z1303">
        <v>0</v>
      </c>
      <c r="AA1303">
        <v>0</v>
      </c>
      <c r="AB1303" s="1">
        <v>43986</v>
      </c>
      <c r="AC1303" s="1">
        <v>44073</v>
      </c>
      <c r="AD1303" s="1">
        <v>44031</v>
      </c>
    </row>
    <row r="1304" spans="1:30" hidden="1" x14ac:dyDescent="0.3">
      <c r="A1304">
        <v>116591</v>
      </c>
      <c r="B1304" t="str">
        <f>_xlfn.XLOOKUP(A1304,'Member Info (COBRA 65)'!A:A,'Member Info (COBRA 65)'!J:J)</f>
        <v>Nalco Pre65 Retiree</v>
      </c>
      <c r="C1304" t="s">
        <v>3926</v>
      </c>
      <c r="D1304" t="s">
        <v>3927</v>
      </c>
      <c r="E1304" s="5">
        <v>23678</v>
      </c>
      <c r="F1304" s="5">
        <v>44481</v>
      </c>
      <c r="H1304" s="6">
        <f t="shared" si="243"/>
        <v>57</v>
      </c>
      <c r="J1304" t="s">
        <v>5617</v>
      </c>
      <c r="K1304">
        <v>6175</v>
      </c>
      <c r="L1304" t="s">
        <v>5618</v>
      </c>
      <c r="M1304" t="str">
        <f t="shared" si="244"/>
        <v>116591 Ecolab Retiree - VSP Vision Plan</v>
      </c>
      <c r="N1304" s="1">
        <v>43862</v>
      </c>
      <c r="O1304" s="1">
        <v>43862</v>
      </c>
      <c r="P1304" s="1">
        <v>65537</v>
      </c>
      <c r="Q1304" s="1">
        <v>44409</v>
      </c>
      <c r="R1304" s="1">
        <v>65537</v>
      </c>
      <c r="S1304" t="s">
        <v>5584</v>
      </c>
      <c r="V1304" t="s">
        <v>4871</v>
      </c>
      <c r="W1304">
        <v>4</v>
      </c>
      <c r="X1304" t="s">
        <v>5606</v>
      </c>
      <c r="Z1304">
        <v>0</v>
      </c>
      <c r="AA1304">
        <v>0</v>
      </c>
      <c r="AB1304" s="1">
        <v>43842</v>
      </c>
      <c r="AC1304" s="1">
        <v>43922</v>
      </c>
      <c r="AD1304" s="1">
        <v>43887</v>
      </c>
    </row>
    <row r="1305" spans="1:30" hidden="1" x14ac:dyDescent="0.3">
      <c r="A1305">
        <v>116615</v>
      </c>
      <c r="B1305" t="str">
        <f>_xlfn.XLOOKUP(A1305,'Member Info (COBRA 65)'!A:A,'Member Info (COBRA 65)'!J:J)</f>
        <v>Nalco Pre65 Retiree</v>
      </c>
      <c r="C1305" t="s">
        <v>3989</v>
      </c>
      <c r="D1305" t="s">
        <v>3990</v>
      </c>
      <c r="E1305" s="5">
        <v>20923</v>
      </c>
      <c r="F1305" s="5">
        <v>44481</v>
      </c>
      <c r="H1305" s="6">
        <f t="shared" si="243"/>
        <v>65</v>
      </c>
      <c r="J1305" t="s">
        <v>5617</v>
      </c>
      <c r="K1305">
        <v>6175</v>
      </c>
      <c r="L1305" t="s">
        <v>5618</v>
      </c>
      <c r="M1305" t="str">
        <f t="shared" si="244"/>
        <v>116615 Ecolab Retiree - VSP Vision Plan</v>
      </c>
      <c r="N1305" s="1">
        <v>43009</v>
      </c>
      <c r="O1305" s="1">
        <v>43009</v>
      </c>
      <c r="P1305" s="1">
        <v>64923</v>
      </c>
      <c r="Q1305" s="1">
        <v>44197</v>
      </c>
      <c r="R1305" s="1">
        <v>64923</v>
      </c>
      <c r="S1305" t="s">
        <v>5584</v>
      </c>
      <c r="V1305" t="s">
        <v>4871</v>
      </c>
      <c r="W1305">
        <v>4</v>
      </c>
      <c r="X1305" t="s">
        <v>5606</v>
      </c>
      <c r="Z1305">
        <v>0</v>
      </c>
      <c r="AA1305">
        <v>0</v>
      </c>
      <c r="AB1305" s="1">
        <v>42985</v>
      </c>
      <c r="AC1305" s="1">
        <v>43069</v>
      </c>
      <c r="AD1305" s="1">
        <v>43030</v>
      </c>
    </row>
    <row r="1306" spans="1:30" hidden="1" x14ac:dyDescent="0.3">
      <c r="A1306">
        <v>116628</v>
      </c>
      <c r="B1306" t="str">
        <f>_xlfn.XLOOKUP(A1306,'Member Info (COBRA 65)'!A:A,'Member Info (COBRA 65)'!J:J)</f>
        <v>Nalco Pre65 Retiree</v>
      </c>
      <c r="C1306" t="s">
        <v>4002</v>
      </c>
      <c r="D1306" t="s">
        <v>4003</v>
      </c>
      <c r="E1306" s="5">
        <v>22284</v>
      </c>
      <c r="F1306" s="5">
        <v>44481</v>
      </c>
      <c r="H1306" s="6">
        <f t="shared" si="243"/>
        <v>61</v>
      </c>
      <c r="J1306" t="s">
        <v>5617</v>
      </c>
      <c r="K1306">
        <v>6175</v>
      </c>
      <c r="L1306" t="s">
        <v>5618</v>
      </c>
      <c r="M1306" t="str">
        <f t="shared" si="244"/>
        <v>116628 Ecolab Retiree - VSP Vision Plan</v>
      </c>
      <c r="N1306" s="1">
        <v>43344</v>
      </c>
      <c r="O1306" s="1">
        <v>43344</v>
      </c>
      <c r="P1306" s="1">
        <v>65258</v>
      </c>
      <c r="Q1306" s="1">
        <v>44197</v>
      </c>
      <c r="R1306" s="1">
        <v>65258</v>
      </c>
      <c r="S1306" t="s">
        <v>5584</v>
      </c>
      <c r="V1306" t="s">
        <v>4871</v>
      </c>
      <c r="W1306">
        <v>4</v>
      </c>
      <c r="X1306" t="s">
        <v>5606</v>
      </c>
      <c r="Z1306">
        <v>0</v>
      </c>
      <c r="AA1306">
        <v>0</v>
      </c>
      <c r="AB1306" s="1">
        <v>43315</v>
      </c>
      <c r="AC1306" s="1">
        <v>43404</v>
      </c>
      <c r="AD1306" s="1">
        <v>43360</v>
      </c>
    </row>
    <row r="1307" spans="1:30" hidden="1" x14ac:dyDescent="0.3">
      <c r="A1307">
        <v>116657</v>
      </c>
      <c r="B1307" t="str">
        <f>_xlfn.XLOOKUP(A1307,'Member Info (COBRA 65)'!A:A,'Member Info (COBRA 65)'!J:J)</f>
        <v>Nalco Pre65 Retiree</v>
      </c>
      <c r="C1307" t="s">
        <v>4088</v>
      </c>
      <c r="D1307" t="s">
        <v>4089</v>
      </c>
      <c r="E1307" s="5">
        <v>23170</v>
      </c>
      <c r="F1307" s="5">
        <v>44481</v>
      </c>
      <c r="H1307" s="6">
        <f t="shared" si="243"/>
        <v>59</v>
      </c>
      <c r="J1307" t="s">
        <v>5617</v>
      </c>
      <c r="K1307">
        <v>6175</v>
      </c>
      <c r="L1307" t="s">
        <v>5618</v>
      </c>
      <c r="M1307" t="str">
        <f t="shared" si="244"/>
        <v>116657 Ecolab Retiree - VSP Vision Plan</v>
      </c>
      <c r="N1307" s="1">
        <v>43617</v>
      </c>
      <c r="O1307" s="1">
        <v>43617</v>
      </c>
      <c r="P1307" s="1">
        <v>65531</v>
      </c>
      <c r="Q1307" s="1">
        <v>44197</v>
      </c>
      <c r="R1307" s="1">
        <v>65531</v>
      </c>
      <c r="S1307" t="s">
        <v>5584</v>
      </c>
      <c r="V1307" t="s">
        <v>4871</v>
      </c>
      <c r="W1307">
        <v>4</v>
      </c>
      <c r="X1307" t="s">
        <v>5606</v>
      </c>
      <c r="Z1307">
        <v>0</v>
      </c>
      <c r="AA1307">
        <v>0</v>
      </c>
      <c r="AB1307" s="1">
        <v>43602</v>
      </c>
      <c r="AC1307" s="1">
        <v>43677</v>
      </c>
      <c r="AD1307" s="1">
        <v>43647</v>
      </c>
    </row>
    <row r="1308" spans="1:30" hidden="1" x14ac:dyDescent="0.3">
      <c r="A1308">
        <v>116698</v>
      </c>
      <c r="B1308" t="str">
        <f>_xlfn.XLOOKUP(A1308,'Member Info (COBRA 65)'!A:A,'Member Info (COBRA 65)'!J:J)</f>
        <v>Nalco Pre65 Retiree</v>
      </c>
      <c r="C1308" t="s">
        <v>4228</v>
      </c>
      <c r="D1308" t="s">
        <v>4229</v>
      </c>
      <c r="E1308" s="5">
        <v>22965</v>
      </c>
      <c r="F1308" s="5">
        <v>44481</v>
      </c>
      <c r="H1308" s="6">
        <f t="shared" si="243"/>
        <v>59</v>
      </c>
      <c r="J1308" t="s">
        <v>5617</v>
      </c>
      <c r="K1308">
        <v>6175</v>
      </c>
      <c r="L1308" t="s">
        <v>5618</v>
      </c>
      <c r="M1308" t="str">
        <f t="shared" si="244"/>
        <v>116698 Ecolab Retiree - VSP Vision Plan</v>
      </c>
      <c r="N1308" s="1">
        <v>43344</v>
      </c>
      <c r="O1308" s="1">
        <v>43344</v>
      </c>
      <c r="P1308" s="1">
        <v>65258</v>
      </c>
      <c r="Q1308" s="1">
        <v>44197</v>
      </c>
      <c r="R1308" s="1">
        <v>65258</v>
      </c>
      <c r="S1308" t="s">
        <v>5584</v>
      </c>
      <c r="V1308" t="s">
        <v>4871</v>
      </c>
      <c r="W1308">
        <v>4</v>
      </c>
      <c r="X1308" t="s">
        <v>5606</v>
      </c>
      <c r="Z1308">
        <v>0</v>
      </c>
      <c r="AA1308">
        <v>0</v>
      </c>
      <c r="AB1308" s="1">
        <v>43315</v>
      </c>
      <c r="AC1308" s="1">
        <v>43404</v>
      </c>
      <c r="AD1308" s="1">
        <v>43360</v>
      </c>
    </row>
    <row r="1309" spans="1:30" hidden="1" x14ac:dyDescent="0.3">
      <c r="A1309">
        <v>116705</v>
      </c>
      <c r="B1309" t="str">
        <f>_xlfn.XLOOKUP(A1309,'Member Info (COBRA 65)'!A:A,'Member Info (COBRA 65)'!J:J)</f>
        <v>Nalco Pre65 Retiree</v>
      </c>
      <c r="C1309" t="s">
        <v>4277</v>
      </c>
      <c r="D1309" t="s">
        <v>4278</v>
      </c>
      <c r="E1309" s="5">
        <v>24364</v>
      </c>
      <c r="F1309" s="5">
        <v>44481</v>
      </c>
      <c r="H1309" s="6">
        <f t="shared" si="243"/>
        <v>56</v>
      </c>
      <c r="J1309" t="s">
        <v>5617</v>
      </c>
      <c r="K1309">
        <v>6175</v>
      </c>
      <c r="L1309" t="s">
        <v>5618</v>
      </c>
      <c r="M1309" t="str">
        <f t="shared" si="244"/>
        <v>116705 Ecolab Retiree - VSP Vision Plan</v>
      </c>
      <c r="N1309" s="1">
        <v>44013</v>
      </c>
      <c r="O1309" s="1">
        <v>44013</v>
      </c>
      <c r="P1309" s="1">
        <v>65537</v>
      </c>
      <c r="Q1309" s="1">
        <v>44197</v>
      </c>
      <c r="R1309" s="1">
        <v>65537</v>
      </c>
      <c r="S1309" t="s">
        <v>5584</v>
      </c>
      <c r="V1309" t="s">
        <v>4871</v>
      </c>
      <c r="W1309">
        <v>4</v>
      </c>
      <c r="X1309" t="s">
        <v>5606</v>
      </c>
      <c r="Z1309">
        <v>0</v>
      </c>
      <c r="AA1309">
        <v>0</v>
      </c>
      <c r="AB1309" s="1">
        <v>43986</v>
      </c>
      <c r="AC1309" s="1">
        <v>44073</v>
      </c>
      <c r="AD1309" s="1">
        <v>44031</v>
      </c>
    </row>
    <row r="1310" spans="1:30" hidden="1" x14ac:dyDescent="0.3">
      <c r="A1310">
        <v>116365</v>
      </c>
      <c r="B1310" t="str">
        <f>_xlfn.XLOOKUP(A1310,'Member Info (COBRA 65)'!A:A,'Member Info (COBRA 65)'!J:J)</f>
        <v>Post65 Retiree</v>
      </c>
      <c r="C1310" t="s">
        <v>5036</v>
      </c>
      <c r="D1310" t="s">
        <v>5037</v>
      </c>
      <c r="E1310" s="5">
        <v>18676</v>
      </c>
      <c r="F1310" s="5">
        <v>44481</v>
      </c>
      <c r="H1310" s="6">
        <f t="shared" si="243"/>
        <v>71</v>
      </c>
      <c r="J1310" t="s">
        <v>5617</v>
      </c>
      <c r="K1310">
        <v>6175</v>
      </c>
      <c r="L1310" t="s">
        <v>5618</v>
      </c>
      <c r="M1310" t="str">
        <f t="shared" si="244"/>
        <v>116365 Ecolab Retiree - VSP Vision Plan</v>
      </c>
      <c r="N1310" s="1">
        <v>43831</v>
      </c>
      <c r="O1310" s="1">
        <v>43831</v>
      </c>
      <c r="P1310" s="1">
        <v>65537</v>
      </c>
      <c r="Q1310" s="1">
        <v>44348</v>
      </c>
      <c r="R1310" s="1">
        <v>65537</v>
      </c>
      <c r="S1310" t="s">
        <v>5612</v>
      </c>
      <c r="V1310" t="s">
        <v>4871</v>
      </c>
      <c r="W1310">
        <v>4</v>
      </c>
      <c r="X1310" t="s">
        <v>5606</v>
      </c>
      <c r="Z1310">
        <v>0</v>
      </c>
      <c r="AA1310">
        <v>0</v>
      </c>
      <c r="AB1310" s="1">
        <v>43832</v>
      </c>
      <c r="AC1310" s="1">
        <v>43891</v>
      </c>
      <c r="AD1310" s="1">
        <v>43877</v>
      </c>
    </row>
    <row r="1311" spans="1:30" hidden="1" x14ac:dyDescent="0.3">
      <c r="A1311">
        <v>116373</v>
      </c>
      <c r="B1311" t="str">
        <f>_xlfn.XLOOKUP(A1311,'Member Info (COBRA 65)'!A:A,'Member Info (COBRA 65)'!J:J)</f>
        <v>Post65 Retiree</v>
      </c>
      <c r="C1311" t="s">
        <v>5056</v>
      </c>
      <c r="D1311" t="s">
        <v>5057</v>
      </c>
      <c r="E1311" s="5">
        <v>15000</v>
      </c>
      <c r="F1311" s="5">
        <v>44481</v>
      </c>
      <c r="H1311" s="6">
        <f t="shared" si="243"/>
        <v>81</v>
      </c>
      <c r="J1311" t="s">
        <v>5617</v>
      </c>
      <c r="K1311">
        <v>6175</v>
      </c>
      <c r="L1311" t="s">
        <v>5618</v>
      </c>
      <c r="M1311" t="str">
        <f t="shared" si="244"/>
        <v>116373 Ecolab Retiree - VSP Vision Plan</v>
      </c>
      <c r="N1311" s="1">
        <v>37469</v>
      </c>
      <c r="O1311" s="1">
        <v>37469</v>
      </c>
      <c r="P1311" s="1">
        <v>59383</v>
      </c>
      <c r="Q1311" s="1">
        <v>44197</v>
      </c>
      <c r="R1311" s="1">
        <v>59383</v>
      </c>
      <c r="S1311" t="s">
        <v>5612</v>
      </c>
      <c r="V1311" t="s">
        <v>4871</v>
      </c>
      <c r="W1311">
        <v>4</v>
      </c>
      <c r="X1311" t="s">
        <v>5606</v>
      </c>
      <c r="Z1311">
        <v>0</v>
      </c>
      <c r="AA1311">
        <v>0</v>
      </c>
      <c r="AB1311" s="1">
        <v>37440</v>
      </c>
      <c r="AC1311" s="1">
        <v>37529</v>
      </c>
      <c r="AD1311" s="1">
        <v>37485</v>
      </c>
    </row>
    <row r="1312" spans="1:30" hidden="1" x14ac:dyDescent="0.3">
      <c r="A1312">
        <v>116683</v>
      </c>
      <c r="B1312" t="str">
        <f>_xlfn.XLOOKUP(A1312,'Member Info (COBRA 65)'!A:A,'Member Info (COBRA 65)'!J:J)</f>
        <v>Nalco Pre65 Retiree</v>
      </c>
      <c r="C1312" t="s">
        <v>4172</v>
      </c>
      <c r="D1312" t="s">
        <v>4173</v>
      </c>
      <c r="E1312" s="5">
        <v>19858</v>
      </c>
      <c r="F1312" s="5">
        <v>44481</v>
      </c>
      <c r="H1312" s="6">
        <f t="shared" si="243"/>
        <v>68</v>
      </c>
      <c r="J1312" t="s">
        <v>5617</v>
      </c>
      <c r="K1312">
        <v>6175</v>
      </c>
      <c r="L1312" t="s">
        <v>5618</v>
      </c>
      <c r="M1312" t="str">
        <f t="shared" si="244"/>
        <v>116683 Ecolab Retiree - VSP Vision Plan</v>
      </c>
      <c r="N1312" s="1">
        <v>43983</v>
      </c>
      <c r="O1312" s="1">
        <v>43983</v>
      </c>
      <c r="P1312" s="1">
        <v>65537</v>
      </c>
      <c r="Q1312" s="1">
        <v>44197</v>
      </c>
      <c r="R1312" s="1">
        <v>65537</v>
      </c>
      <c r="S1312" t="s">
        <v>5607</v>
      </c>
      <c r="V1312" t="s">
        <v>4871</v>
      </c>
      <c r="W1312">
        <v>4</v>
      </c>
      <c r="X1312" t="s">
        <v>5606</v>
      </c>
      <c r="Z1312">
        <v>0</v>
      </c>
      <c r="AA1312">
        <v>0</v>
      </c>
      <c r="AB1312" s="1">
        <v>43982</v>
      </c>
      <c r="AC1312" s="1">
        <v>44043</v>
      </c>
      <c r="AD1312" s="1">
        <v>44027</v>
      </c>
    </row>
    <row r="1313" spans="1:30" hidden="1" x14ac:dyDescent="0.3">
      <c r="A1313">
        <v>116660</v>
      </c>
      <c r="B1313" t="str">
        <f>_xlfn.XLOOKUP(A1313,'Member Info (COBRA 65)'!A:A,'Member Info (COBRA 65)'!J:J)</f>
        <v>Nalco Pre65 Retiree</v>
      </c>
      <c r="C1313" t="s">
        <v>4104</v>
      </c>
      <c r="D1313" t="s">
        <v>4105</v>
      </c>
      <c r="E1313" s="5">
        <v>20528</v>
      </c>
      <c r="F1313" s="5">
        <v>44481</v>
      </c>
      <c r="H1313" s="6">
        <f t="shared" si="243"/>
        <v>66</v>
      </c>
      <c r="J1313" t="s">
        <v>5617</v>
      </c>
      <c r="K1313">
        <v>6175</v>
      </c>
      <c r="L1313" t="s">
        <v>5618</v>
      </c>
      <c r="M1313" t="str">
        <f t="shared" si="244"/>
        <v>116660 Ecolab Retiree - VSP Vision Plan</v>
      </c>
      <c r="N1313" s="1">
        <v>43101</v>
      </c>
      <c r="O1313" s="1">
        <v>43101</v>
      </c>
      <c r="P1313" s="1">
        <v>65015</v>
      </c>
      <c r="Q1313" s="1">
        <v>44256</v>
      </c>
      <c r="R1313" s="1">
        <v>65015</v>
      </c>
      <c r="S1313" t="s">
        <v>5607</v>
      </c>
      <c r="V1313" t="s">
        <v>4871</v>
      </c>
      <c r="W1313">
        <v>4</v>
      </c>
      <c r="X1313" t="s">
        <v>5606</v>
      </c>
      <c r="Z1313">
        <v>0</v>
      </c>
      <c r="AA1313">
        <v>0</v>
      </c>
      <c r="AB1313" s="1">
        <v>43102</v>
      </c>
      <c r="AC1313" s="1">
        <v>43161</v>
      </c>
      <c r="AD1313" s="1">
        <v>43147</v>
      </c>
    </row>
    <row r="1314" spans="1:30" hidden="1" x14ac:dyDescent="0.3">
      <c r="A1314">
        <v>116395</v>
      </c>
      <c r="B1314" t="str">
        <f>_xlfn.XLOOKUP(A1314,'Member Info (COBRA 65)'!A:A,'Member Info (COBRA 65)'!J:J)</f>
        <v>Nalco Pre65 Retiree</v>
      </c>
      <c r="C1314" t="s">
        <v>3645</v>
      </c>
      <c r="D1314" t="s">
        <v>3646</v>
      </c>
      <c r="E1314" s="5">
        <v>20645</v>
      </c>
      <c r="F1314" s="5">
        <v>44481</v>
      </c>
      <c r="H1314" s="6">
        <f t="shared" si="243"/>
        <v>66</v>
      </c>
      <c r="J1314" t="s">
        <v>5617</v>
      </c>
      <c r="K1314">
        <v>6175</v>
      </c>
      <c r="L1314" t="s">
        <v>5618</v>
      </c>
      <c r="M1314" t="str">
        <f t="shared" si="244"/>
        <v>116395 Ecolab Retiree - VSP Vision Plan</v>
      </c>
      <c r="N1314" s="1">
        <v>42309</v>
      </c>
      <c r="O1314" s="1">
        <v>42309</v>
      </c>
      <c r="P1314" s="1">
        <v>64223</v>
      </c>
      <c r="Q1314" s="1">
        <v>44378</v>
      </c>
      <c r="R1314" s="1">
        <v>64223</v>
      </c>
      <c r="S1314" t="s">
        <v>5607</v>
      </c>
      <c r="V1314" t="s">
        <v>4871</v>
      </c>
      <c r="W1314">
        <v>4</v>
      </c>
      <c r="X1314" t="s">
        <v>5606</v>
      </c>
      <c r="Z1314">
        <v>0</v>
      </c>
      <c r="AA1314">
        <v>0</v>
      </c>
      <c r="AB1314" s="1">
        <v>42281</v>
      </c>
      <c r="AC1314" s="1">
        <v>42369</v>
      </c>
      <c r="AD1314" s="1">
        <v>42326</v>
      </c>
    </row>
    <row r="1315" spans="1:30" hidden="1" x14ac:dyDescent="0.3">
      <c r="A1315">
        <v>116446</v>
      </c>
      <c r="B1315" t="str">
        <f>_xlfn.XLOOKUP(A1315,'Member Info (COBRA 65)'!A:A,'Member Info (COBRA 65)'!J:J)</f>
        <v>Nalco Pre65 Retiree</v>
      </c>
      <c r="C1315" t="s">
        <v>3866</v>
      </c>
      <c r="D1315" t="s">
        <v>3867</v>
      </c>
      <c r="E1315" s="5">
        <v>20506</v>
      </c>
      <c r="F1315" s="5">
        <v>44481</v>
      </c>
      <c r="H1315" s="6">
        <f t="shared" si="243"/>
        <v>66</v>
      </c>
      <c r="J1315" t="s">
        <v>5617</v>
      </c>
      <c r="K1315">
        <v>6175</v>
      </c>
      <c r="L1315" t="s">
        <v>5618</v>
      </c>
      <c r="M1315" t="str">
        <f t="shared" si="244"/>
        <v>116446 Ecolab Retiree - VSP Vision Plan</v>
      </c>
      <c r="N1315" s="1">
        <v>41030</v>
      </c>
      <c r="O1315" s="1">
        <v>41030</v>
      </c>
      <c r="P1315" s="1">
        <v>62944</v>
      </c>
      <c r="Q1315" s="1">
        <v>44228</v>
      </c>
      <c r="R1315" s="1">
        <v>62944</v>
      </c>
      <c r="S1315" t="s">
        <v>5612</v>
      </c>
      <c r="V1315" t="s">
        <v>4871</v>
      </c>
      <c r="W1315">
        <v>4</v>
      </c>
      <c r="X1315" t="s">
        <v>5606</v>
      </c>
      <c r="Z1315">
        <v>0</v>
      </c>
      <c r="AA1315">
        <v>0</v>
      </c>
      <c r="AB1315" s="1">
        <v>41031</v>
      </c>
      <c r="AC1315" s="1">
        <v>41090</v>
      </c>
      <c r="AD1315" s="1">
        <v>41076</v>
      </c>
    </row>
    <row r="1316" spans="1:30" hidden="1" x14ac:dyDescent="0.3">
      <c r="A1316">
        <v>116421</v>
      </c>
      <c r="B1316" t="str">
        <f>_xlfn.XLOOKUP(A1316,'Member Info (COBRA 65)'!A:A,'Member Info (COBRA 65)'!J:J)</f>
        <v>Ecolab Pre65 Retiree</v>
      </c>
      <c r="C1316" t="s">
        <v>2484</v>
      </c>
      <c r="D1316" t="s">
        <v>2485</v>
      </c>
      <c r="E1316" s="5">
        <v>19988</v>
      </c>
      <c r="F1316" s="5">
        <v>44481</v>
      </c>
      <c r="H1316" s="6">
        <f t="shared" si="243"/>
        <v>68</v>
      </c>
      <c r="J1316" t="s">
        <v>5608</v>
      </c>
      <c r="K1316">
        <v>6177</v>
      </c>
      <c r="L1316" t="s">
        <v>5619</v>
      </c>
      <c r="M1316" t="str">
        <f t="shared" si="244"/>
        <v>116421 Nalco Retiree - Cigna Medical (AK&amp;WY)</v>
      </c>
      <c r="N1316" s="1">
        <v>40725</v>
      </c>
      <c r="O1316" s="1">
        <v>40725</v>
      </c>
      <c r="P1316" s="1">
        <v>62639</v>
      </c>
      <c r="Q1316" s="1">
        <v>44197</v>
      </c>
      <c r="R1316" s="1">
        <v>62639</v>
      </c>
      <c r="S1316" t="s">
        <v>5607</v>
      </c>
      <c r="V1316" t="s">
        <v>4871</v>
      </c>
      <c r="W1316">
        <v>5</v>
      </c>
      <c r="X1316" t="s">
        <v>5579</v>
      </c>
      <c r="Z1316">
        <v>0</v>
      </c>
      <c r="AA1316">
        <v>0</v>
      </c>
      <c r="AB1316" s="1">
        <v>40697</v>
      </c>
      <c r="AC1316" s="1">
        <v>40785</v>
      </c>
      <c r="AD1316" s="1">
        <v>40742</v>
      </c>
    </row>
    <row r="1317" spans="1:30" hidden="1" x14ac:dyDescent="0.3">
      <c r="A1317">
        <v>116786</v>
      </c>
      <c r="B1317" t="str">
        <f>_xlfn.XLOOKUP(A1317,'Member Info (COBRA 65)'!A:A,'Member Info (COBRA 65)'!J:J)</f>
        <v>Nalco Pre65 Retiree</v>
      </c>
      <c r="C1317" t="s">
        <v>4722</v>
      </c>
      <c r="D1317" t="s">
        <v>4723</v>
      </c>
      <c r="E1317" s="5">
        <v>22776</v>
      </c>
      <c r="F1317" s="5">
        <v>44481</v>
      </c>
      <c r="H1317" s="6">
        <f t="shared" si="243"/>
        <v>60</v>
      </c>
      <c r="J1317" t="s">
        <v>5608</v>
      </c>
      <c r="K1317">
        <v>6177</v>
      </c>
      <c r="L1317" t="s">
        <v>5619</v>
      </c>
      <c r="M1317" t="str">
        <f t="shared" si="244"/>
        <v>116786 Nalco Retiree - Cigna Medical (AK&amp;WY)</v>
      </c>
      <c r="N1317" s="1">
        <v>43435</v>
      </c>
      <c r="O1317" s="1">
        <v>43435</v>
      </c>
      <c r="P1317" s="1">
        <v>65349</v>
      </c>
      <c r="Q1317" s="1">
        <v>44197</v>
      </c>
      <c r="R1317" s="1">
        <v>65349</v>
      </c>
      <c r="S1317" t="s">
        <v>5581</v>
      </c>
      <c r="V1317" t="s">
        <v>4871</v>
      </c>
      <c r="W1317">
        <v>5</v>
      </c>
      <c r="X1317" t="s">
        <v>5579</v>
      </c>
      <c r="Z1317">
        <v>0</v>
      </c>
      <c r="AA1317">
        <v>0</v>
      </c>
      <c r="AB1317" s="1">
        <v>43436</v>
      </c>
      <c r="AC1317" s="1">
        <v>43495</v>
      </c>
      <c r="AD1317" s="1">
        <v>43481</v>
      </c>
    </row>
    <row r="1318" spans="1:30" hidden="1" x14ac:dyDescent="0.3">
      <c r="A1318">
        <v>116779</v>
      </c>
      <c r="B1318" t="str">
        <f>_xlfn.XLOOKUP(A1318,'Member Info (COBRA 65)'!A:A,'Member Info (COBRA 65)'!J:J)</f>
        <v>Nalco Pre65 Retiree</v>
      </c>
      <c r="C1318" t="s">
        <v>4682</v>
      </c>
      <c r="D1318" t="s">
        <v>4683</v>
      </c>
      <c r="E1318" s="5">
        <v>21360</v>
      </c>
      <c r="F1318" s="5">
        <v>44481</v>
      </c>
      <c r="H1318" s="6">
        <f t="shared" si="243"/>
        <v>64</v>
      </c>
      <c r="J1318" t="s">
        <v>5608</v>
      </c>
      <c r="K1318">
        <v>6177</v>
      </c>
      <c r="L1318" t="s">
        <v>5619</v>
      </c>
      <c r="M1318" t="str">
        <f t="shared" si="244"/>
        <v>116779 Nalco Retiree - Cigna Medical (AK&amp;WY)</v>
      </c>
      <c r="N1318" s="1">
        <v>44013</v>
      </c>
      <c r="O1318" s="1">
        <v>44013</v>
      </c>
      <c r="P1318" s="1">
        <v>65537</v>
      </c>
      <c r="Q1318" s="1">
        <v>44197</v>
      </c>
      <c r="R1318" s="1">
        <v>65537</v>
      </c>
      <c r="S1318" t="s">
        <v>5578</v>
      </c>
      <c r="V1318" t="s">
        <v>4871</v>
      </c>
      <c r="W1318">
        <v>5</v>
      </c>
      <c r="X1318" t="s">
        <v>5579</v>
      </c>
      <c r="Z1318">
        <v>0</v>
      </c>
      <c r="AA1318">
        <v>0</v>
      </c>
      <c r="AB1318" s="1">
        <v>43986</v>
      </c>
      <c r="AC1318" s="1">
        <v>44073</v>
      </c>
      <c r="AD1318" s="1">
        <v>44031</v>
      </c>
    </row>
    <row r="1319" spans="1:30" hidden="1" x14ac:dyDescent="0.3">
      <c r="A1319">
        <v>116651</v>
      </c>
      <c r="B1319" t="str">
        <f>_xlfn.XLOOKUP(A1319,'Member Info (COBRA 65)'!A:A,'Member Info (COBRA 65)'!J:J)</f>
        <v>Nalco Pre65 Retiree</v>
      </c>
      <c r="C1319" t="s">
        <v>4065</v>
      </c>
      <c r="D1319" t="s">
        <v>4066</v>
      </c>
      <c r="E1319" s="5">
        <v>20856</v>
      </c>
      <c r="F1319" s="5">
        <v>44481</v>
      </c>
      <c r="H1319" s="6">
        <f t="shared" si="243"/>
        <v>65</v>
      </c>
      <c r="J1319" t="s">
        <v>5608</v>
      </c>
      <c r="K1319">
        <v>6177</v>
      </c>
      <c r="L1319" t="s">
        <v>5619</v>
      </c>
      <c r="M1319" t="str">
        <f t="shared" si="244"/>
        <v>116651 Nalco Retiree - Cigna Medical (AK&amp;WY)</v>
      </c>
      <c r="N1319" s="1">
        <v>43221</v>
      </c>
      <c r="O1319" s="1">
        <v>43221</v>
      </c>
      <c r="P1319" s="1">
        <v>65135</v>
      </c>
      <c r="Q1319" s="1">
        <v>44197</v>
      </c>
      <c r="R1319" s="1">
        <v>65135</v>
      </c>
      <c r="S1319" t="s">
        <v>5578</v>
      </c>
      <c r="V1319" t="s">
        <v>4871</v>
      </c>
      <c r="W1319">
        <v>5</v>
      </c>
      <c r="X1319" t="s">
        <v>5579</v>
      </c>
      <c r="Z1319">
        <v>0</v>
      </c>
      <c r="AA1319">
        <v>0</v>
      </c>
      <c r="AB1319" s="1">
        <v>43209</v>
      </c>
      <c r="AC1319" s="1">
        <v>43281</v>
      </c>
      <c r="AD1319" s="1">
        <v>43254</v>
      </c>
    </row>
    <row r="1320" spans="1:30" hidden="1" x14ac:dyDescent="0.3">
      <c r="A1320">
        <v>116780</v>
      </c>
      <c r="B1320" t="str">
        <f>_xlfn.XLOOKUP(A1320,'Member Info (COBRA 65)'!A:A,'Member Info (COBRA 65)'!J:J)</f>
        <v>Nalco Pre65 Retiree</v>
      </c>
      <c r="C1320" t="s">
        <v>4689</v>
      </c>
      <c r="D1320" t="s">
        <v>4690</v>
      </c>
      <c r="E1320" s="5">
        <v>21168</v>
      </c>
      <c r="F1320" s="5">
        <v>44481</v>
      </c>
      <c r="H1320" s="6">
        <f t="shared" si="243"/>
        <v>64</v>
      </c>
      <c r="J1320" t="s">
        <v>5608</v>
      </c>
      <c r="K1320">
        <v>6177</v>
      </c>
      <c r="L1320" t="s">
        <v>5619</v>
      </c>
      <c r="M1320" t="str">
        <f t="shared" si="244"/>
        <v>116780 Nalco Retiree - Cigna Medical (AK&amp;WY)</v>
      </c>
      <c r="N1320" s="1">
        <v>43160</v>
      </c>
      <c r="O1320" s="1">
        <v>43160</v>
      </c>
      <c r="P1320" s="1">
        <v>65074</v>
      </c>
      <c r="Q1320" s="1">
        <v>44409</v>
      </c>
      <c r="R1320" s="1">
        <v>65074</v>
      </c>
      <c r="S1320" t="s">
        <v>5578</v>
      </c>
      <c r="V1320" t="s">
        <v>4871</v>
      </c>
      <c r="W1320">
        <v>5</v>
      </c>
      <c r="X1320" t="s">
        <v>5579</v>
      </c>
      <c r="Z1320">
        <v>0</v>
      </c>
      <c r="AA1320">
        <v>0</v>
      </c>
      <c r="AB1320" s="1">
        <v>43137</v>
      </c>
      <c r="AC1320" s="1">
        <v>43220</v>
      </c>
      <c r="AD1320" s="1">
        <v>43182</v>
      </c>
    </row>
    <row r="1321" spans="1:30" hidden="1" x14ac:dyDescent="0.3">
      <c r="A1321">
        <v>116419</v>
      </c>
      <c r="B1321" t="str">
        <f>_xlfn.XLOOKUP(A1321,'Member Info (COBRA 65)'!A:A,'Member Info (COBRA 65)'!J:J)</f>
        <v>Nalco Pre65 Retiree</v>
      </c>
      <c r="C1321" t="s">
        <v>3753</v>
      </c>
      <c r="D1321" t="s">
        <v>3754</v>
      </c>
      <c r="E1321" s="5">
        <v>20923</v>
      </c>
      <c r="F1321" s="5">
        <v>44481</v>
      </c>
      <c r="H1321" s="6">
        <f t="shared" si="243"/>
        <v>65</v>
      </c>
      <c r="J1321" t="s">
        <v>5608</v>
      </c>
      <c r="K1321">
        <v>6178</v>
      </c>
      <c r="L1321" t="s">
        <v>5620</v>
      </c>
      <c r="M1321" t="str">
        <f t="shared" si="244"/>
        <v>116419 Nalco Retiree - Cigna Medical Plan</v>
      </c>
      <c r="N1321" s="1">
        <v>42948</v>
      </c>
      <c r="O1321" s="1">
        <v>42948</v>
      </c>
      <c r="P1321" s="1">
        <v>64862</v>
      </c>
      <c r="Q1321" s="1">
        <v>44256</v>
      </c>
      <c r="R1321" s="1">
        <v>64862</v>
      </c>
      <c r="S1321" t="s">
        <v>5578</v>
      </c>
      <c r="V1321" t="s">
        <v>4871</v>
      </c>
      <c r="W1321">
        <v>5</v>
      </c>
      <c r="X1321" t="s">
        <v>5579</v>
      </c>
      <c r="Z1321">
        <v>0</v>
      </c>
      <c r="AA1321">
        <v>0</v>
      </c>
      <c r="AB1321" s="1">
        <v>42946</v>
      </c>
      <c r="AC1321" s="1">
        <v>43008</v>
      </c>
      <c r="AD1321" s="1">
        <v>42991</v>
      </c>
    </row>
    <row r="1322" spans="1:30" hidden="1" x14ac:dyDescent="0.3">
      <c r="A1322">
        <v>116423</v>
      </c>
      <c r="B1322" t="str">
        <f>_xlfn.XLOOKUP(A1322,'Member Info (COBRA 65)'!A:A,'Member Info (COBRA 65)'!J:J)</f>
        <v>Nalco Pre65 Retiree</v>
      </c>
      <c r="C1322" t="s">
        <v>3771</v>
      </c>
      <c r="D1322" t="s">
        <v>3772</v>
      </c>
      <c r="E1322" s="5">
        <v>21396</v>
      </c>
      <c r="F1322" s="5">
        <v>44481</v>
      </c>
      <c r="H1322" s="6">
        <f t="shared" si="243"/>
        <v>64</v>
      </c>
      <c r="J1322" t="s">
        <v>5608</v>
      </c>
      <c r="K1322">
        <v>6178</v>
      </c>
      <c r="L1322" t="s">
        <v>5620</v>
      </c>
      <c r="M1322" t="str">
        <f t="shared" si="244"/>
        <v>116423 Nalco Retiree - Cigna Medical Plan</v>
      </c>
      <c r="N1322" s="1">
        <v>44013</v>
      </c>
      <c r="O1322" s="1">
        <v>44013</v>
      </c>
      <c r="P1322" s="1">
        <v>65537</v>
      </c>
      <c r="Q1322" s="1">
        <v>44440</v>
      </c>
      <c r="R1322" s="1">
        <v>65537</v>
      </c>
      <c r="S1322" t="s">
        <v>5578</v>
      </c>
      <c r="V1322" t="s">
        <v>4871</v>
      </c>
      <c r="W1322">
        <v>5</v>
      </c>
      <c r="X1322" t="s">
        <v>5579</v>
      </c>
      <c r="Z1322">
        <v>0</v>
      </c>
      <c r="AA1322">
        <v>0</v>
      </c>
      <c r="AB1322" s="1">
        <v>43985</v>
      </c>
      <c r="AC1322" s="1">
        <v>44073</v>
      </c>
      <c r="AD1322" s="1">
        <v>44030</v>
      </c>
    </row>
    <row r="1323" spans="1:30" hidden="1" x14ac:dyDescent="0.3">
      <c r="A1323">
        <v>116197</v>
      </c>
      <c r="B1323" t="str">
        <f>_xlfn.XLOOKUP(A1323,'Member Info (COBRA 65)'!A:A,'Member Info (COBRA 65)'!J:J)</f>
        <v>Nalco Pre65 Retiree</v>
      </c>
      <c r="C1323" t="s">
        <v>3316</v>
      </c>
      <c r="D1323" t="s">
        <v>3317</v>
      </c>
      <c r="E1323" s="5">
        <v>22783</v>
      </c>
      <c r="F1323" s="5">
        <v>44481</v>
      </c>
      <c r="H1323" s="6">
        <f t="shared" si="243"/>
        <v>60</v>
      </c>
      <c r="J1323" t="s">
        <v>5608</v>
      </c>
      <c r="K1323">
        <v>6178</v>
      </c>
      <c r="L1323" t="s">
        <v>5620</v>
      </c>
      <c r="M1323" t="str">
        <f t="shared" si="244"/>
        <v>116197 Nalco Retiree - Cigna Medical Plan</v>
      </c>
      <c r="N1323" s="1">
        <v>44013</v>
      </c>
      <c r="O1323" s="1">
        <v>44013</v>
      </c>
      <c r="P1323" s="1">
        <v>65537</v>
      </c>
      <c r="Q1323" s="1">
        <v>44378</v>
      </c>
      <c r="R1323" s="1">
        <v>65537</v>
      </c>
      <c r="S1323" t="s">
        <v>5581</v>
      </c>
      <c r="V1323" t="s">
        <v>4871</v>
      </c>
      <c r="W1323">
        <v>5</v>
      </c>
      <c r="X1323" t="s">
        <v>5579</v>
      </c>
      <c r="Z1323">
        <v>0</v>
      </c>
      <c r="AA1323">
        <v>0</v>
      </c>
      <c r="AB1323" s="1">
        <v>44014</v>
      </c>
      <c r="AC1323" s="1">
        <v>44073</v>
      </c>
      <c r="AD1323" s="1">
        <v>44059</v>
      </c>
    </row>
    <row r="1324" spans="1:30" hidden="1" x14ac:dyDescent="0.3">
      <c r="A1324">
        <v>116767</v>
      </c>
      <c r="B1324" t="str">
        <f>_xlfn.XLOOKUP(A1324,'Member Info (COBRA 65)'!A:A,'Member Info (COBRA 65)'!J:J)</f>
        <v>Nalco Pre65 Retiree</v>
      </c>
      <c r="C1324" t="s">
        <v>4626</v>
      </c>
      <c r="D1324" t="s">
        <v>4627</v>
      </c>
      <c r="E1324" s="5">
        <v>21232</v>
      </c>
      <c r="F1324" s="5">
        <v>44481</v>
      </c>
      <c r="H1324" s="6">
        <f t="shared" si="243"/>
        <v>64</v>
      </c>
      <c r="J1324" t="s">
        <v>5608</v>
      </c>
      <c r="K1324">
        <v>6178</v>
      </c>
      <c r="L1324" t="s">
        <v>5620</v>
      </c>
      <c r="M1324" t="str">
        <f t="shared" si="244"/>
        <v>116767 Nalco Retiree - Cigna Medical Plan</v>
      </c>
      <c r="N1324" s="1">
        <v>43344</v>
      </c>
      <c r="O1324" s="1">
        <v>43344</v>
      </c>
      <c r="P1324" s="1">
        <v>65258</v>
      </c>
      <c r="Q1324" s="1">
        <v>44197</v>
      </c>
      <c r="R1324" s="1">
        <v>65258</v>
      </c>
      <c r="S1324" t="s">
        <v>5581</v>
      </c>
      <c r="V1324" t="s">
        <v>4871</v>
      </c>
      <c r="W1324">
        <v>5</v>
      </c>
      <c r="X1324" t="s">
        <v>5579</v>
      </c>
      <c r="Z1324">
        <v>0</v>
      </c>
      <c r="AA1324">
        <v>0</v>
      </c>
      <c r="AB1324" s="1">
        <v>43315</v>
      </c>
      <c r="AC1324" s="1">
        <v>43404</v>
      </c>
      <c r="AD1324" s="1">
        <v>43360</v>
      </c>
    </row>
    <row r="1325" spans="1:30" hidden="1" x14ac:dyDescent="0.3">
      <c r="A1325">
        <v>116778</v>
      </c>
      <c r="B1325" t="str">
        <f>_xlfn.XLOOKUP(A1325,'Member Info (COBRA 65)'!A:A,'Member Info (COBRA 65)'!J:J)</f>
        <v>Nalco Pre65 Retiree</v>
      </c>
      <c r="C1325" t="s">
        <v>4674</v>
      </c>
      <c r="D1325" t="s">
        <v>4675</v>
      </c>
      <c r="E1325" s="5">
        <v>22203</v>
      </c>
      <c r="F1325" s="5">
        <v>44481</v>
      </c>
      <c r="H1325" s="6">
        <f t="shared" si="243"/>
        <v>62</v>
      </c>
      <c r="J1325" t="s">
        <v>5608</v>
      </c>
      <c r="K1325">
        <v>6178</v>
      </c>
      <c r="L1325" t="s">
        <v>5620</v>
      </c>
      <c r="M1325" t="str">
        <f t="shared" si="244"/>
        <v>116778 Nalco Retiree - Cigna Medical Plan</v>
      </c>
      <c r="N1325" s="1">
        <v>43040</v>
      </c>
      <c r="O1325" s="1">
        <v>43040</v>
      </c>
      <c r="P1325" s="1">
        <v>64954</v>
      </c>
      <c r="Q1325" s="1">
        <v>44197</v>
      </c>
      <c r="R1325" s="1">
        <v>64954</v>
      </c>
      <c r="S1325" t="s">
        <v>5581</v>
      </c>
      <c r="V1325" t="s">
        <v>4871</v>
      </c>
      <c r="W1325">
        <v>5</v>
      </c>
      <c r="X1325" t="s">
        <v>5579</v>
      </c>
      <c r="Z1325">
        <v>0</v>
      </c>
      <c r="AA1325">
        <v>0</v>
      </c>
      <c r="AB1325" s="1">
        <v>43013</v>
      </c>
      <c r="AC1325" s="1">
        <v>43100</v>
      </c>
      <c r="AD1325" s="1">
        <v>43058</v>
      </c>
    </row>
    <row r="1326" spans="1:30" hidden="1" x14ac:dyDescent="0.3">
      <c r="A1326">
        <v>116784</v>
      </c>
      <c r="B1326" t="str">
        <f>_xlfn.XLOOKUP(A1326,'Member Info (COBRA 65)'!A:A,'Member Info (COBRA 65)'!J:J)</f>
        <v>Nalco Pre65 Retiree</v>
      </c>
      <c r="C1326" t="s">
        <v>4706</v>
      </c>
      <c r="D1326" t="s">
        <v>4707</v>
      </c>
      <c r="E1326" s="5">
        <v>21585</v>
      </c>
      <c r="F1326" s="5">
        <v>44481</v>
      </c>
      <c r="H1326" s="6">
        <f t="shared" si="243"/>
        <v>63</v>
      </c>
      <c r="J1326" t="s">
        <v>5608</v>
      </c>
      <c r="K1326">
        <v>6178</v>
      </c>
      <c r="L1326" t="s">
        <v>5620</v>
      </c>
      <c r="M1326" t="str">
        <f t="shared" si="244"/>
        <v>116784 Nalco Retiree - Cigna Medical Plan</v>
      </c>
      <c r="N1326" s="1">
        <v>43435</v>
      </c>
      <c r="O1326" s="1">
        <v>43435</v>
      </c>
      <c r="P1326" s="1">
        <v>65349</v>
      </c>
      <c r="Q1326" s="1">
        <v>44197</v>
      </c>
      <c r="R1326" s="1">
        <v>65349</v>
      </c>
      <c r="S1326" t="s">
        <v>5581</v>
      </c>
      <c r="V1326" t="s">
        <v>4871</v>
      </c>
      <c r="W1326">
        <v>5</v>
      </c>
      <c r="X1326" t="s">
        <v>5579</v>
      </c>
      <c r="Z1326">
        <v>0</v>
      </c>
      <c r="AA1326">
        <v>0</v>
      </c>
      <c r="AB1326" s="1">
        <v>43421</v>
      </c>
      <c r="AC1326" s="1">
        <v>43495</v>
      </c>
      <c r="AD1326" s="1">
        <v>43466</v>
      </c>
    </row>
    <row r="1327" spans="1:30" hidden="1" x14ac:dyDescent="0.3">
      <c r="A1327">
        <v>116773</v>
      </c>
      <c r="B1327" t="str">
        <f>_xlfn.XLOOKUP(A1327,'Member Info (COBRA 65)'!A:A,'Member Info (COBRA 65)'!J:J)</f>
        <v>Nalco Pre65 Retiree</v>
      </c>
      <c r="C1327" t="s">
        <v>4652</v>
      </c>
      <c r="D1327" t="s">
        <v>4653</v>
      </c>
      <c r="E1327" s="5">
        <v>21653</v>
      </c>
      <c r="F1327" s="5">
        <v>44481</v>
      </c>
      <c r="H1327" s="6">
        <f t="shared" si="243"/>
        <v>63</v>
      </c>
      <c r="J1327" t="s">
        <v>5608</v>
      </c>
      <c r="K1327">
        <v>6178</v>
      </c>
      <c r="L1327" t="s">
        <v>5620</v>
      </c>
      <c r="M1327" t="str">
        <f t="shared" si="244"/>
        <v>116773 Nalco Retiree - Cigna Medical Plan</v>
      </c>
      <c r="N1327" s="1">
        <v>43191</v>
      </c>
      <c r="O1327" s="1">
        <v>43191</v>
      </c>
      <c r="P1327" s="1">
        <v>65105</v>
      </c>
      <c r="Q1327" s="1">
        <v>44197</v>
      </c>
      <c r="R1327" s="1">
        <v>65105</v>
      </c>
      <c r="S1327" t="s">
        <v>5581</v>
      </c>
      <c r="V1327" t="s">
        <v>4871</v>
      </c>
      <c r="W1327">
        <v>5</v>
      </c>
      <c r="X1327" t="s">
        <v>5579</v>
      </c>
      <c r="Z1327">
        <v>0</v>
      </c>
      <c r="AA1327">
        <v>0</v>
      </c>
      <c r="AB1327" s="1">
        <v>43162</v>
      </c>
      <c r="AC1327" s="1">
        <v>43251</v>
      </c>
      <c r="AD1327" s="1">
        <v>43207</v>
      </c>
    </row>
    <row r="1328" spans="1:30" hidden="1" x14ac:dyDescent="0.3">
      <c r="A1328">
        <v>116774</v>
      </c>
      <c r="B1328" t="str">
        <f>_xlfn.XLOOKUP(A1328,'Member Info (COBRA 65)'!A:A,'Member Info (COBRA 65)'!J:J)</f>
        <v>Nalco Pre65 Retiree</v>
      </c>
      <c r="C1328" t="s">
        <v>4658</v>
      </c>
      <c r="D1328" t="s">
        <v>4659</v>
      </c>
      <c r="E1328" s="5">
        <v>22415</v>
      </c>
      <c r="F1328" s="5">
        <v>44481</v>
      </c>
      <c r="H1328" s="6">
        <f t="shared" si="243"/>
        <v>61</v>
      </c>
      <c r="J1328" t="s">
        <v>5608</v>
      </c>
      <c r="K1328">
        <v>6178</v>
      </c>
      <c r="L1328" t="s">
        <v>5620</v>
      </c>
      <c r="M1328" t="str">
        <f t="shared" si="244"/>
        <v>116774 Nalco Retiree - Cigna Medical Plan</v>
      </c>
      <c r="N1328" s="1">
        <v>44013</v>
      </c>
      <c r="O1328" s="1">
        <v>44013</v>
      </c>
      <c r="P1328" s="1">
        <v>65537</v>
      </c>
      <c r="Q1328" s="1">
        <v>44197</v>
      </c>
      <c r="R1328" s="1">
        <v>65537</v>
      </c>
      <c r="S1328" t="s">
        <v>5581</v>
      </c>
      <c r="V1328" t="s">
        <v>4871</v>
      </c>
      <c r="W1328">
        <v>5</v>
      </c>
      <c r="X1328" t="s">
        <v>5579</v>
      </c>
      <c r="Z1328">
        <v>0</v>
      </c>
      <c r="AA1328">
        <v>0</v>
      </c>
      <c r="AB1328" s="1">
        <v>43986</v>
      </c>
      <c r="AC1328" s="1">
        <v>44073</v>
      </c>
      <c r="AD1328" s="1">
        <v>44031</v>
      </c>
    </row>
    <row r="1329" spans="1:30" hidden="1" x14ac:dyDescent="0.3">
      <c r="A1329">
        <v>116770</v>
      </c>
      <c r="B1329" t="str">
        <f>_xlfn.XLOOKUP(A1329,'Member Info (COBRA 65)'!A:A,'Member Info (COBRA 65)'!J:J)</f>
        <v>Nalco Pre65 Retiree</v>
      </c>
      <c r="C1329" t="s">
        <v>4644</v>
      </c>
      <c r="D1329" t="s">
        <v>4645</v>
      </c>
      <c r="E1329" s="5">
        <v>21291</v>
      </c>
      <c r="F1329" s="5">
        <v>44481</v>
      </c>
      <c r="H1329" s="6">
        <f t="shared" si="243"/>
        <v>64</v>
      </c>
      <c r="J1329" t="s">
        <v>5608</v>
      </c>
      <c r="K1329">
        <v>6178</v>
      </c>
      <c r="L1329" t="s">
        <v>5620</v>
      </c>
      <c r="M1329" t="str">
        <f t="shared" si="244"/>
        <v>116770 Nalco Retiree - Cigna Medical Plan</v>
      </c>
      <c r="N1329" s="1">
        <v>43435</v>
      </c>
      <c r="O1329" s="1">
        <v>43435</v>
      </c>
      <c r="P1329" s="1">
        <v>65349</v>
      </c>
      <c r="Q1329" s="1">
        <v>44197</v>
      </c>
      <c r="R1329" s="1">
        <v>65349</v>
      </c>
      <c r="S1329" t="s">
        <v>5581</v>
      </c>
      <c r="V1329" t="s">
        <v>4871</v>
      </c>
      <c r="W1329">
        <v>5</v>
      </c>
      <c r="X1329" t="s">
        <v>5579</v>
      </c>
      <c r="Z1329">
        <v>0</v>
      </c>
      <c r="AA1329">
        <v>0</v>
      </c>
      <c r="AB1329" s="1">
        <v>43436</v>
      </c>
      <c r="AC1329" s="1">
        <v>43495</v>
      </c>
      <c r="AD1329" s="1">
        <v>43481</v>
      </c>
    </row>
    <row r="1330" spans="1:30" hidden="1" x14ac:dyDescent="0.3">
      <c r="A1330">
        <v>116748</v>
      </c>
      <c r="B1330" t="str">
        <f>_xlfn.XLOOKUP(A1330,'Member Info (COBRA 65)'!A:A,'Member Info (COBRA 65)'!J:J)</f>
        <v>Nalco Pre65 Retiree</v>
      </c>
      <c r="C1330" t="s">
        <v>4591</v>
      </c>
      <c r="D1330" t="s">
        <v>4592</v>
      </c>
      <c r="E1330" s="5">
        <v>20931</v>
      </c>
      <c r="F1330" s="5">
        <v>44481</v>
      </c>
      <c r="H1330" s="6">
        <f t="shared" si="243"/>
        <v>65</v>
      </c>
      <c r="J1330" t="s">
        <v>5608</v>
      </c>
      <c r="K1330">
        <v>6178</v>
      </c>
      <c r="L1330" t="s">
        <v>5620</v>
      </c>
      <c r="M1330" t="str">
        <f t="shared" si="244"/>
        <v>116748 Nalco Retiree - Cigna Medical Plan</v>
      </c>
      <c r="N1330" s="1">
        <v>43435</v>
      </c>
      <c r="O1330" s="1">
        <v>43435</v>
      </c>
      <c r="P1330" s="1">
        <v>65349</v>
      </c>
      <c r="Q1330" s="1">
        <v>44197</v>
      </c>
      <c r="R1330" s="1">
        <v>65349</v>
      </c>
      <c r="S1330" t="s">
        <v>5581</v>
      </c>
      <c r="V1330" t="s">
        <v>4871</v>
      </c>
      <c r="W1330">
        <v>5</v>
      </c>
      <c r="X1330" t="s">
        <v>5579</v>
      </c>
      <c r="Z1330">
        <v>0</v>
      </c>
      <c r="AA1330">
        <v>0</v>
      </c>
      <c r="AB1330" s="1">
        <v>43436</v>
      </c>
      <c r="AC1330" s="1">
        <v>43495</v>
      </c>
      <c r="AD1330" s="1">
        <v>43481</v>
      </c>
    </row>
    <row r="1331" spans="1:30" hidden="1" x14ac:dyDescent="0.3">
      <c r="A1331">
        <v>116735</v>
      </c>
      <c r="B1331" t="str">
        <f>_xlfn.XLOOKUP(A1331,'Member Info (COBRA 65)'!A:A,'Member Info (COBRA 65)'!J:J)</f>
        <v>Nalco Pre65 Retiree</v>
      </c>
      <c r="C1331" t="s">
        <v>4503</v>
      </c>
      <c r="D1331" t="s">
        <v>4504</v>
      </c>
      <c r="E1331" s="5">
        <v>21187</v>
      </c>
      <c r="F1331" s="5">
        <v>44481</v>
      </c>
      <c r="H1331" s="6">
        <f t="shared" si="243"/>
        <v>64</v>
      </c>
      <c r="J1331" t="s">
        <v>5608</v>
      </c>
      <c r="K1331">
        <v>6178</v>
      </c>
      <c r="L1331" t="s">
        <v>5620</v>
      </c>
      <c r="M1331" t="str">
        <f t="shared" si="244"/>
        <v>116735 Nalco Retiree - Cigna Medical Plan</v>
      </c>
      <c r="N1331" s="1">
        <v>42248</v>
      </c>
      <c r="O1331" s="1">
        <v>42248</v>
      </c>
      <c r="P1331" s="1">
        <v>64162</v>
      </c>
      <c r="Q1331" s="1">
        <v>44197</v>
      </c>
      <c r="R1331" s="1">
        <v>64162</v>
      </c>
      <c r="S1331" t="s">
        <v>5581</v>
      </c>
      <c r="V1331" t="s">
        <v>4871</v>
      </c>
      <c r="W1331">
        <v>5</v>
      </c>
      <c r="X1331" t="s">
        <v>5579</v>
      </c>
      <c r="Z1331">
        <v>0</v>
      </c>
      <c r="AA1331">
        <v>0</v>
      </c>
      <c r="AB1331" s="1">
        <v>42246</v>
      </c>
      <c r="AC1331" s="1">
        <v>42308</v>
      </c>
      <c r="AD1331" s="1">
        <v>42291</v>
      </c>
    </row>
    <row r="1332" spans="1:30" hidden="1" x14ac:dyDescent="0.3">
      <c r="A1332">
        <v>116726</v>
      </c>
      <c r="B1332" t="str">
        <f>_xlfn.XLOOKUP(A1332,'Member Info (COBRA 65)'!A:A,'Member Info (COBRA 65)'!J:J)</f>
        <v>Nalco Pre65 Retiree</v>
      </c>
      <c r="C1332" t="s">
        <v>4442</v>
      </c>
      <c r="D1332" t="s">
        <v>4443</v>
      </c>
      <c r="E1332" s="5">
        <v>21038</v>
      </c>
      <c r="F1332" s="5">
        <v>44481</v>
      </c>
      <c r="H1332" s="6">
        <f t="shared" si="243"/>
        <v>65</v>
      </c>
      <c r="J1332" t="s">
        <v>5608</v>
      </c>
      <c r="K1332">
        <v>6178</v>
      </c>
      <c r="L1332" t="s">
        <v>5620</v>
      </c>
      <c r="M1332" t="str">
        <f t="shared" si="244"/>
        <v>116726 Nalco Retiree - Cigna Medical Plan</v>
      </c>
      <c r="N1332" s="1">
        <v>42278</v>
      </c>
      <c r="O1332" s="1">
        <v>42278</v>
      </c>
      <c r="P1332" s="1">
        <v>64192</v>
      </c>
      <c r="Q1332" s="1">
        <v>44197</v>
      </c>
      <c r="R1332" s="1">
        <v>64192</v>
      </c>
      <c r="S1332" t="s">
        <v>5581</v>
      </c>
      <c r="V1332" t="s">
        <v>4871</v>
      </c>
      <c r="W1332">
        <v>5</v>
      </c>
      <c r="X1332" t="s">
        <v>5579</v>
      </c>
      <c r="Z1332">
        <v>0</v>
      </c>
      <c r="AA1332">
        <v>0</v>
      </c>
      <c r="AB1332" s="1">
        <v>42260</v>
      </c>
      <c r="AC1332" s="1">
        <v>42338</v>
      </c>
      <c r="AD1332" s="1">
        <v>42305</v>
      </c>
    </row>
    <row r="1333" spans="1:30" hidden="1" x14ac:dyDescent="0.3">
      <c r="A1333">
        <v>116723</v>
      </c>
      <c r="B1333" t="str">
        <f>_xlfn.XLOOKUP(A1333,'Member Info (COBRA 65)'!A:A,'Member Info (COBRA 65)'!J:J)</f>
        <v>Nalco Pre65 Retiree</v>
      </c>
      <c r="C1333" t="s">
        <v>4419</v>
      </c>
      <c r="D1333" t="s">
        <v>4420</v>
      </c>
      <c r="E1333" s="5">
        <v>21177</v>
      </c>
      <c r="F1333" s="5">
        <v>44481</v>
      </c>
      <c r="H1333" s="6">
        <f t="shared" si="243"/>
        <v>64</v>
      </c>
      <c r="J1333" t="s">
        <v>5608</v>
      </c>
      <c r="K1333">
        <v>6178</v>
      </c>
      <c r="L1333" t="s">
        <v>5620</v>
      </c>
      <c r="M1333" t="str">
        <f t="shared" si="244"/>
        <v>116723 Nalco Retiree - Cigna Medical Plan</v>
      </c>
      <c r="N1333" s="1">
        <v>43374</v>
      </c>
      <c r="O1333" s="1">
        <v>43374</v>
      </c>
      <c r="P1333" s="1">
        <v>65288</v>
      </c>
      <c r="Q1333" s="1">
        <v>44197</v>
      </c>
      <c r="R1333" s="1">
        <v>65288</v>
      </c>
      <c r="S1333" t="s">
        <v>5581</v>
      </c>
      <c r="V1333" t="s">
        <v>4871</v>
      </c>
      <c r="W1333">
        <v>5</v>
      </c>
      <c r="X1333" t="s">
        <v>5579</v>
      </c>
      <c r="Z1333">
        <v>0</v>
      </c>
      <c r="AA1333">
        <v>0</v>
      </c>
      <c r="AB1333" s="1">
        <v>43366</v>
      </c>
      <c r="AC1333" s="1">
        <v>43434</v>
      </c>
      <c r="AD1333" s="1">
        <v>43411</v>
      </c>
    </row>
    <row r="1334" spans="1:30" hidden="1" x14ac:dyDescent="0.3">
      <c r="A1334">
        <v>116727</v>
      </c>
      <c r="B1334" t="str">
        <f>_xlfn.XLOOKUP(A1334,'Member Info (COBRA 65)'!A:A,'Member Info (COBRA 65)'!J:J)</f>
        <v>Nalco Pre65 Retiree</v>
      </c>
      <c r="C1334" t="s">
        <v>4448</v>
      </c>
      <c r="D1334" t="s">
        <v>4449</v>
      </c>
      <c r="E1334" s="5">
        <v>22406</v>
      </c>
      <c r="F1334" s="5">
        <v>44481</v>
      </c>
      <c r="H1334" s="6">
        <f t="shared" si="243"/>
        <v>61</v>
      </c>
      <c r="J1334" t="s">
        <v>5608</v>
      </c>
      <c r="K1334">
        <v>6178</v>
      </c>
      <c r="L1334" t="s">
        <v>5620</v>
      </c>
      <c r="M1334" t="str">
        <f t="shared" si="244"/>
        <v>116727 Nalco Retiree - Cigna Medical Plan</v>
      </c>
      <c r="N1334" s="1">
        <v>43435</v>
      </c>
      <c r="O1334" s="1">
        <v>43435</v>
      </c>
      <c r="P1334" s="1">
        <v>65349</v>
      </c>
      <c r="Q1334" s="1">
        <v>44197</v>
      </c>
      <c r="R1334" s="1">
        <v>65349</v>
      </c>
      <c r="S1334" t="s">
        <v>5581</v>
      </c>
      <c r="V1334" t="s">
        <v>4871</v>
      </c>
      <c r="W1334">
        <v>5</v>
      </c>
      <c r="X1334" t="s">
        <v>5579</v>
      </c>
      <c r="Z1334">
        <v>0</v>
      </c>
      <c r="AA1334">
        <v>0</v>
      </c>
      <c r="AB1334" s="1">
        <v>43407</v>
      </c>
      <c r="AC1334" s="1">
        <v>43495</v>
      </c>
      <c r="AD1334" s="1">
        <v>43452</v>
      </c>
    </row>
    <row r="1335" spans="1:30" hidden="1" x14ac:dyDescent="0.3">
      <c r="A1335">
        <v>116750</v>
      </c>
      <c r="B1335" t="str">
        <f>_xlfn.XLOOKUP(A1335,'Member Info (COBRA 65)'!A:A,'Member Info (COBRA 65)'!J:J)</f>
        <v>Nalco Pre65 Retiree</v>
      </c>
      <c r="C1335" t="s">
        <v>4606</v>
      </c>
      <c r="D1335" t="s">
        <v>4607</v>
      </c>
      <c r="E1335" s="5">
        <v>23299</v>
      </c>
      <c r="F1335" s="5">
        <v>44481</v>
      </c>
      <c r="H1335" s="6">
        <f t="shared" si="243"/>
        <v>59</v>
      </c>
      <c r="J1335" t="s">
        <v>5608</v>
      </c>
      <c r="K1335">
        <v>6178</v>
      </c>
      <c r="L1335" t="s">
        <v>5620</v>
      </c>
      <c r="M1335" t="str">
        <f t="shared" si="244"/>
        <v>116750 Nalco Retiree - Cigna Medical Plan</v>
      </c>
      <c r="N1335" s="1">
        <v>44013</v>
      </c>
      <c r="O1335" s="1">
        <v>44013</v>
      </c>
      <c r="P1335" s="1">
        <v>65537</v>
      </c>
      <c r="Q1335" s="1">
        <v>44197</v>
      </c>
      <c r="R1335" s="1">
        <v>65537</v>
      </c>
      <c r="S1335" t="s">
        <v>5581</v>
      </c>
      <c r="V1335" t="s">
        <v>4871</v>
      </c>
      <c r="W1335">
        <v>5</v>
      </c>
      <c r="X1335" t="s">
        <v>5579</v>
      </c>
      <c r="Z1335">
        <v>0</v>
      </c>
      <c r="AA1335">
        <v>0</v>
      </c>
      <c r="AB1335" s="1">
        <v>43986</v>
      </c>
      <c r="AC1335" s="1">
        <v>44073</v>
      </c>
      <c r="AD1335" s="1">
        <v>44031</v>
      </c>
    </row>
    <row r="1336" spans="1:30" hidden="1" x14ac:dyDescent="0.3">
      <c r="A1336">
        <v>116751</v>
      </c>
      <c r="B1336" t="str">
        <f>_xlfn.XLOOKUP(A1336,'Member Info (COBRA 65)'!A:A,'Member Info (COBRA 65)'!J:J)</f>
        <v>Nalco Pre65 Retiree</v>
      </c>
      <c r="C1336" t="s">
        <v>4614</v>
      </c>
      <c r="D1336" t="s">
        <v>4615</v>
      </c>
      <c r="E1336" s="5">
        <v>21067</v>
      </c>
      <c r="F1336" s="5">
        <v>44481</v>
      </c>
      <c r="H1336" s="6">
        <f t="shared" si="243"/>
        <v>65</v>
      </c>
      <c r="J1336" t="s">
        <v>5608</v>
      </c>
      <c r="K1336">
        <v>6178</v>
      </c>
      <c r="L1336" t="s">
        <v>5620</v>
      </c>
      <c r="M1336" t="str">
        <f t="shared" si="244"/>
        <v>116751 Nalco Retiree - Cigna Medical Plan</v>
      </c>
      <c r="N1336" s="1">
        <v>41306</v>
      </c>
      <c r="O1336" s="1">
        <v>41306</v>
      </c>
      <c r="P1336" s="1">
        <v>63220</v>
      </c>
      <c r="Q1336" s="1">
        <v>44197</v>
      </c>
      <c r="R1336" s="1">
        <v>63220</v>
      </c>
      <c r="S1336" t="s">
        <v>5581</v>
      </c>
      <c r="V1336" t="s">
        <v>4871</v>
      </c>
      <c r="W1336">
        <v>5</v>
      </c>
      <c r="X1336" t="s">
        <v>5579</v>
      </c>
      <c r="Z1336">
        <v>0</v>
      </c>
      <c r="AA1336">
        <v>0</v>
      </c>
      <c r="AB1336" s="1">
        <v>41277</v>
      </c>
      <c r="AC1336" s="1">
        <v>41366</v>
      </c>
      <c r="AD1336" s="1">
        <v>41322</v>
      </c>
    </row>
    <row r="1337" spans="1:30" hidden="1" x14ac:dyDescent="0.3">
      <c r="A1337">
        <v>116736</v>
      </c>
      <c r="B1337" t="str">
        <f>_xlfn.XLOOKUP(A1337,'Member Info (COBRA 65)'!A:A,'Member Info (COBRA 65)'!J:J)</f>
        <v>Nalco Pre65 Retiree</v>
      </c>
      <c r="C1337" t="s">
        <v>4512</v>
      </c>
      <c r="D1337" t="s">
        <v>4513</v>
      </c>
      <c r="E1337" s="5">
        <v>23287</v>
      </c>
      <c r="F1337" s="5">
        <v>44481</v>
      </c>
      <c r="H1337" s="6">
        <f t="shared" si="243"/>
        <v>59</v>
      </c>
      <c r="J1337" t="s">
        <v>5608</v>
      </c>
      <c r="K1337">
        <v>6178</v>
      </c>
      <c r="L1337" t="s">
        <v>5620</v>
      </c>
      <c r="M1337" t="str">
        <f t="shared" si="244"/>
        <v>116736 Nalco Retiree - Cigna Medical Plan</v>
      </c>
      <c r="N1337" s="1">
        <v>43435</v>
      </c>
      <c r="O1337" s="1">
        <v>43435</v>
      </c>
      <c r="P1337" s="1">
        <v>65349</v>
      </c>
      <c r="Q1337" s="1">
        <v>44197</v>
      </c>
      <c r="R1337" s="1">
        <v>65349</v>
      </c>
      <c r="S1337" t="s">
        <v>5581</v>
      </c>
      <c r="V1337" t="s">
        <v>4871</v>
      </c>
      <c r="W1337">
        <v>5</v>
      </c>
      <c r="X1337" t="s">
        <v>5579</v>
      </c>
      <c r="Z1337">
        <v>0</v>
      </c>
      <c r="AA1337">
        <v>0</v>
      </c>
      <c r="AB1337" s="1">
        <v>43436</v>
      </c>
      <c r="AC1337" s="1">
        <v>43495</v>
      </c>
      <c r="AD1337" s="1">
        <v>43481</v>
      </c>
    </row>
    <row r="1338" spans="1:30" hidden="1" x14ac:dyDescent="0.3">
      <c r="A1338">
        <v>116749</v>
      </c>
      <c r="B1338" t="str">
        <f>_xlfn.XLOOKUP(A1338,'Member Info (COBRA 65)'!A:A,'Member Info (COBRA 65)'!J:J)</f>
        <v>Nalco Pre65 Retiree</v>
      </c>
      <c r="C1338" t="s">
        <v>4597</v>
      </c>
      <c r="D1338" t="s">
        <v>4598</v>
      </c>
      <c r="E1338" s="5">
        <v>23155</v>
      </c>
      <c r="F1338" s="5">
        <v>44481</v>
      </c>
      <c r="H1338" s="6">
        <f t="shared" si="243"/>
        <v>59</v>
      </c>
      <c r="J1338" t="s">
        <v>5608</v>
      </c>
      <c r="K1338">
        <v>6178</v>
      </c>
      <c r="L1338" t="s">
        <v>5620</v>
      </c>
      <c r="M1338" t="str">
        <f t="shared" si="244"/>
        <v>116749 Nalco Retiree - Cigna Medical Plan</v>
      </c>
      <c r="N1338" s="1">
        <v>43344</v>
      </c>
      <c r="O1338" s="1">
        <v>43344</v>
      </c>
      <c r="P1338" s="1">
        <v>65258</v>
      </c>
      <c r="Q1338" s="1">
        <v>44197</v>
      </c>
      <c r="R1338" s="1">
        <v>65258</v>
      </c>
      <c r="S1338" t="s">
        <v>5581</v>
      </c>
      <c r="V1338" t="s">
        <v>4871</v>
      </c>
      <c r="W1338">
        <v>5</v>
      </c>
      <c r="X1338" t="s">
        <v>5579</v>
      </c>
      <c r="Z1338">
        <v>0</v>
      </c>
      <c r="AA1338">
        <v>0</v>
      </c>
      <c r="AB1338" s="1">
        <v>43315</v>
      </c>
      <c r="AC1338" s="1">
        <v>43404</v>
      </c>
      <c r="AD1338" s="1">
        <v>43360</v>
      </c>
    </row>
    <row r="1339" spans="1:30" hidden="1" x14ac:dyDescent="0.3">
      <c r="A1339">
        <v>116677</v>
      </c>
      <c r="B1339" t="str">
        <f>_xlfn.XLOOKUP(A1339,'Member Info (COBRA 65)'!A:A,'Member Info (COBRA 65)'!J:J)</f>
        <v>Nalco Pre65 Retiree</v>
      </c>
      <c r="C1339" t="s">
        <v>4158</v>
      </c>
      <c r="D1339" t="s">
        <v>4159</v>
      </c>
      <c r="E1339" s="5">
        <v>21902</v>
      </c>
      <c r="F1339" s="5">
        <v>44481</v>
      </c>
      <c r="H1339" s="6">
        <f t="shared" si="243"/>
        <v>62</v>
      </c>
      <c r="J1339" t="s">
        <v>5608</v>
      </c>
      <c r="K1339">
        <v>6178</v>
      </c>
      <c r="L1339" t="s">
        <v>5620</v>
      </c>
      <c r="M1339" t="str">
        <f t="shared" si="244"/>
        <v>116677 Nalco Retiree - Cigna Medical Plan</v>
      </c>
      <c r="N1339" s="1">
        <v>42795</v>
      </c>
      <c r="O1339" s="1">
        <v>42795</v>
      </c>
      <c r="P1339" s="1">
        <v>64709</v>
      </c>
      <c r="Q1339" s="1">
        <v>44197</v>
      </c>
      <c r="R1339" s="1">
        <v>64709</v>
      </c>
      <c r="S1339" t="s">
        <v>5581</v>
      </c>
      <c r="V1339" t="s">
        <v>4871</v>
      </c>
      <c r="W1339">
        <v>5</v>
      </c>
      <c r="X1339" t="s">
        <v>5579</v>
      </c>
      <c r="Z1339">
        <v>0</v>
      </c>
      <c r="AA1339">
        <v>0</v>
      </c>
      <c r="AB1339" s="1">
        <v>42792</v>
      </c>
      <c r="AC1339" s="1">
        <v>42855</v>
      </c>
      <c r="AD1339" s="1">
        <v>42837</v>
      </c>
    </row>
    <row r="1340" spans="1:30" hidden="1" x14ac:dyDescent="0.3">
      <c r="A1340">
        <v>116641</v>
      </c>
      <c r="B1340" t="str">
        <f>_xlfn.XLOOKUP(A1340,'Member Info (COBRA 65)'!A:A,'Member Info (COBRA 65)'!J:J)</f>
        <v>Nalco Pre65 Retiree</v>
      </c>
      <c r="C1340" t="s">
        <v>4028</v>
      </c>
      <c r="D1340" t="s">
        <v>4029</v>
      </c>
      <c r="E1340" s="5">
        <v>21686</v>
      </c>
      <c r="F1340" s="5">
        <v>44481</v>
      </c>
      <c r="H1340" s="6">
        <f t="shared" si="243"/>
        <v>63</v>
      </c>
      <c r="J1340" t="s">
        <v>5608</v>
      </c>
      <c r="K1340">
        <v>6178</v>
      </c>
      <c r="L1340" t="s">
        <v>5620</v>
      </c>
      <c r="M1340" t="str">
        <f t="shared" si="244"/>
        <v>116641 Nalco Retiree - Cigna Medical Plan</v>
      </c>
      <c r="N1340" s="1">
        <v>42917</v>
      </c>
      <c r="O1340" s="1">
        <v>42917</v>
      </c>
      <c r="P1340" s="1">
        <v>64831</v>
      </c>
      <c r="Q1340" s="1">
        <v>44197</v>
      </c>
      <c r="R1340" s="1">
        <v>64831</v>
      </c>
      <c r="S1340" t="s">
        <v>5581</v>
      </c>
      <c r="V1340" t="s">
        <v>4871</v>
      </c>
      <c r="W1340">
        <v>5</v>
      </c>
      <c r="X1340" t="s">
        <v>5579</v>
      </c>
      <c r="Z1340">
        <v>0</v>
      </c>
      <c r="AA1340">
        <v>0</v>
      </c>
      <c r="AB1340" s="1">
        <v>42903</v>
      </c>
      <c r="AC1340" s="1">
        <v>42977</v>
      </c>
      <c r="AD1340" s="1">
        <v>42948</v>
      </c>
    </row>
    <row r="1341" spans="1:30" hidden="1" x14ac:dyDescent="0.3">
      <c r="A1341">
        <v>116674</v>
      </c>
      <c r="B1341" t="str">
        <f>_xlfn.XLOOKUP(A1341,'Member Info (COBRA 65)'!A:A,'Member Info (COBRA 65)'!J:J)</f>
        <v>Nalco Pre65 Retiree</v>
      </c>
      <c r="C1341" t="s">
        <v>4149</v>
      </c>
      <c r="D1341" t="s">
        <v>4150</v>
      </c>
      <c r="E1341" s="5">
        <v>22851</v>
      </c>
      <c r="F1341" s="5">
        <v>44481</v>
      </c>
      <c r="H1341" s="6">
        <f t="shared" si="243"/>
        <v>60</v>
      </c>
      <c r="J1341" t="s">
        <v>5608</v>
      </c>
      <c r="K1341">
        <v>6178</v>
      </c>
      <c r="L1341" t="s">
        <v>5620</v>
      </c>
      <c r="M1341" t="str">
        <f t="shared" si="244"/>
        <v>116674 Nalco Retiree - Cigna Medical Plan</v>
      </c>
      <c r="N1341" s="1">
        <v>43435</v>
      </c>
      <c r="O1341" s="1">
        <v>43435</v>
      </c>
      <c r="P1341" s="1">
        <v>65349</v>
      </c>
      <c r="Q1341" s="1">
        <v>44197</v>
      </c>
      <c r="R1341" s="1">
        <v>65349</v>
      </c>
      <c r="S1341" t="s">
        <v>5581</v>
      </c>
      <c r="V1341" t="s">
        <v>4871</v>
      </c>
      <c r="W1341">
        <v>5</v>
      </c>
      <c r="X1341" t="s">
        <v>5579</v>
      </c>
      <c r="Z1341">
        <v>0</v>
      </c>
      <c r="AA1341">
        <v>0</v>
      </c>
      <c r="AB1341" s="1">
        <v>43436</v>
      </c>
      <c r="AC1341" s="1">
        <v>43495</v>
      </c>
      <c r="AD1341" s="1">
        <v>43481</v>
      </c>
    </row>
    <row r="1342" spans="1:30" hidden="1" x14ac:dyDescent="0.3">
      <c r="A1342">
        <v>116671</v>
      </c>
      <c r="B1342" t="str">
        <f>_xlfn.XLOOKUP(A1342,'Member Info (COBRA 65)'!A:A,'Member Info (COBRA 65)'!J:J)</f>
        <v>Nalco Pre65 Retiree</v>
      </c>
      <c r="C1342" t="s">
        <v>4122</v>
      </c>
      <c r="D1342" t="s">
        <v>4123</v>
      </c>
      <c r="E1342" s="5">
        <v>24020</v>
      </c>
      <c r="F1342" s="5">
        <v>44481</v>
      </c>
      <c r="H1342" s="6">
        <f t="shared" si="243"/>
        <v>57</v>
      </c>
      <c r="J1342" t="s">
        <v>5608</v>
      </c>
      <c r="K1342">
        <v>6178</v>
      </c>
      <c r="L1342" t="s">
        <v>5620</v>
      </c>
      <c r="M1342" t="str">
        <f t="shared" si="244"/>
        <v>116671 Nalco Retiree - Cigna Medical Plan</v>
      </c>
      <c r="N1342" s="1">
        <v>44228</v>
      </c>
      <c r="O1342" s="1">
        <v>44228</v>
      </c>
      <c r="P1342" s="1">
        <v>65537</v>
      </c>
      <c r="Q1342" s="1">
        <v>44228</v>
      </c>
      <c r="R1342" s="1">
        <v>65537</v>
      </c>
      <c r="S1342" t="s">
        <v>5581</v>
      </c>
      <c r="V1342" t="s">
        <v>4871</v>
      </c>
      <c r="W1342">
        <v>5</v>
      </c>
      <c r="X1342" t="s">
        <v>5579</v>
      </c>
      <c r="Z1342">
        <v>0</v>
      </c>
      <c r="AA1342">
        <v>0</v>
      </c>
      <c r="AB1342" s="1">
        <v>44206</v>
      </c>
      <c r="AC1342" s="1">
        <v>44288</v>
      </c>
      <c r="AD1342" s="1">
        <v>44251</v>
      </c>
    </row>
    <row r="1343" spans="1:30" hidden="1" x14ac:dyDescent="0.3">
      <c r="A1343">
        <v>116672</v>
      </c>
      <c r="B1343" t="str">
        <f>_xlfn.XLOOKUP(A1343,'Member Info (COBRA 65)'!A:A,'Member Info (COBRA 65)'!J:J)</f>
        <v>Nalco Pre65 Retiree</v>
      </c>
      <c r="C1343" t="s">
        <v>4131</v>
      </c>
      <c r="D1343" t="s">
        <v>4132</v>
      </c>
      <c r="E1343" s="5">
        <v>20877</v>
      </c>
      <c r="F1343" s="5">
        <v>44481</v>
      </c>
      <c r="H1343" s="6">
        <f t="shared" si="243"/>
        <v>65</v>
      </c>
      <c r="J1343" t="s">
        <v>5608</v>
      </c>
      <c r="K1343">
        <v>6178</v>
      </c>
      <c r="L1343" t="s">
        <v>5620</v>
      </c>
      <c r="M1343" t="str">
        <f t="shared" si="244"/>
        <v>116672 Nalco Retiree - Cigna Medical Plan</v>
      </c>
      <c r="N1343" s="1">
        <v>43435</v>
      </c>
      <c r="O1343" s="1">
        <v>43435</v>
      </c>
      <c r="P1343" s="1">
        <v>65349</v>
      </c>
      <c r="Q1343" s="1">
        <v>44197</v>
      </c>
      <c r="R1343" s="1">
        <v>65349</v>
      </c>
      <c r="S1343" t="s">
        <v>5581</v>
      </c>
      <c r="V1343" t="s">
        <v>4871</v>
      </c>
      <c r="W1343">
        <v>5</v>
      </c>
      <c r="X1343" t="s">
        <v>5579</v>
      </c>
      <c r="Z1343">
        <v>0</v>
      </c>
      <c r="AA1343">
        <v>0</v>
      </c>
      <c r="AB1343" s="1">
        <v>43436</v>
      </c>
      <c r="AC1343" s="1">
        <v>43495</v>
      </c>
      <c r="AD1343" s="1">
        <v>43481</v>
      </c>
    </row>
    <row r="1344" spans="1:30" hidden="1" x14ac:dyDescent="0.3">
      <c r="A1344">
        <v>116648</v>
      </c>
      <c r="B1344" t="str">
        <f>_xlfn.XLOOKUP(A1344,'Member Info (COBRA 65)'!A:A,'Member Info (COBRA 65)'!J:J)</f>
        <v>Nalco Pre65 Retiree</v>
      </c>
      <c r="C1344" t="s">
        <v>4056</v>
      </c>
      <c r="D1344" t="s">
        <v>4057</v>
      </c>
      <c r="E1344" s="5">
        <v>22353</v>
      </c>
      <c r="F1344" s="5">
        <v>44481</v>
      </c>
      <c r="H1344" s="6">
        <f t="shared" si="243"/>
        <v>61</v>
      </c>
      <c r="J1344" t="s">
        <v>5608</v>
      </c>
      <c r="K1344">
        <v>6178</v>
      </c>
      <c r="L1344" t="s">
        <v>5620</v>
      </c>
      <c r="M1344" t="str">
        <f t="shared" si="244"/>
        <v>116648 Nalco Retiree - Cigna Medical Plan</v>
      </c>
      <c r="N1344" s="1">
        <v>43435</v>
      </c>
      <c r="O1344" s="1">
        <v>43435</v>
      </c>
      <c r="P1344" s="1">
        <v>65349</v>
      </c>
      <c r="Q1344" s="1">
        <v>44197</v>
      </c>
      <c r="R1344" s="1">
        <v>65349</v>
      </c>
      <c r="S1344" t="s">
        <v>5581</v>
      </c>
      <c r="V1344" t="s">
        <v>4871</v>
      </c>
      <c r="W1344">
        <v>5</v>
      </c>
      <c r="X1344" t="s">
        <v>5579</v>
      </c>
      <c r="Z1344">
        <v>0</v>
      </c>
      <c r="AA1344">
        <v>0</v>
      </c>
      <c r="AB1344" s="1">
        <v>43436</v>
      </c>
      <c r="AC1344" s="1">
        <v>43495</v>
      </c>
      <c r="AD1344" s="1">
        <v>43481</v>
      </c>
    </row>
    <row r="1345" spans="1:30" hidden="1" x14ac:dyDescent="0.3">
      <c r="A1345">
        <v>116667</v>
      </c>
      <c r="B1345" t="str">
        <f>_xlfn.XLOOKUP(A1345,'Member Info (COBRA 65)'!A:A,'Member Info (COBRA 65)'!J:J)</f>
        <v>Nalco Pre65 Retiree</v>
      </c>
      <c r="C1345" t="s">
        <v>4113</v>
      </c>
      <c r="D1345" t="s">
        <v>4114</v>
      </c>
      <c r="E1345" s="5">
        <v>20878</v>
      </c>
      <c r="F1345" s="5">
        <v>44481</v>
      </c>
      <c r="H1345" s="6">
        <f t="shared" si="243"/>
        <v>65</v>
      </c>
      <c r="J1345" t="s">
        <v>5608</v>
      </c>
      <c r="K1345">
        <v>6178</v>
      </c>
      <c r="L1345" t="s">
        <v>5620</v>
      </c>
      <c r="M1345" t="str">
        <f t="shared" si="244"/>
        <v>116667 Nalco Retiree - Cigna Medical Plan</v>
      </c>
      <c r="N1345" s="1">
        <v>42552</v>
      </c>
      <c r="O1345" s="1">
        <v>42552</v>
      </c>
      <c r="P1345" s="1">
        <v>64466</v>
      </c>
      <c r="Q1345" s="1">
        <v>44197</v>
      </c>
      <c r="R1345" s="1">
        <v>64466</v>
      </c>
      <c r="S1345" t="s">
        <v>5581</v>
      </c>
      <c r="V1345" t="s">
        <v>4871</v>
      </c>
      <c r="W1345">
        <v>5</v>
      </c>
      <c r="X1345" t="s">
        <v>5579</v>
      </c>
      <c r="Z1345">
        <v>0</v>
      </c>
      <c r="AA1345">
        <v>0</v>
      </c>
      <c r="AB1345" s="1">
        <v>42540</v>
      </c>
      <c r="AC1345" s="1">
        <v>42612</v>
      </c>
      <c r="AD1345" s="1">
        <v>42585</v>
      </c>
    </row>
    <row r="1346" spans="1:30" hidden="1" x14ac:dyDescent="0.3">
      <c r="A1346">
        <v>116679</v>
      </c>
      <c r="B1346" t="str">
        <f>_xlfn.XLOOKUP(A1346,'Member Info (COBRA 65)'!A:A,'Member Info (COBRA 65)'!J:J)</f>
        <v>Nalco Pre65 Retiree</v>
      </c>
      <c r="C1346" t="s">
        <v>4166</v>
      </c>
      <c r="D1346" t="s">
        <v>4167</v>
      </c>
      <c r="E1346" s="5">
        <v>20877</v>
      </c>
      <c r="F1346" s="5">
        <v>44481</v>
      </c>
      <c r="H1346" s="6">
        <f t="shared" si="243"/>
        <v>65</v>
      </c>
      <c r="J1346" t="s">
        <v>5608</v>
      </c>
      <c r="K1346">
        <v>6178</v>
      </c>
      <c r="L1346" t="s">
        <v>5620</v>
      </c>
      <c r="M1346" t="str">
        <f t="shared" si="244"/>
        <v>116679 Nalco Retiree - Cigna Medical Plan</v>
      </c>
      <c r="N1346" s="1">
        <v>42767</v>
      </c>
      <c r="O1346" s="1">
        <v>42767</v>
      </c>
      <c r="P1346" s="1">
        <v>64681</v>
      </c>
      <c r="Q1346" s="1">
        <v>44197</v>
      </c>
      <c r="R1346" s="1">
        <v>64681</v>
      </c>
      <c r="S1346" t="s">
        <v>5581</v>
      </c>
      <c r="V1346" t="s">
        <v>4871</v>
      </c>
      <c r="W1346">
        <v>5</v>
      </c>
      <c r="X1346" t="s">
        <v>5579</v>
      </c>
      <c r="Z1346">
        <v>0</v>
      </c>
      <c r="AA1346">
        <v>0</v>
      </c>
      <c r="AB1346" s="1">
        <v>42738</v>
      </c>
      <c r="AC1346" s="1">
        <v>42827</v>
      </c>
      <c r="AD1346" s="1">
        <v>42783</v>
      </c>
    </row>
    <row r="1347" spans="1:30" hidden="1" x14ac:dyDescent="0.3">
      <c r="A1347">
        <v>116694</v>
      </c>
      <c r="B1347" t="str">
        <f>_xlfn.XLOOKUP(A1347,'Member Info (COBRA 65)'!A:A,'Member Info (COBRA 65)'!J:J)</f>
        <v>Nalco Pre65 Retiree</v>
      </c>
      <c r="C1347" t="s">
        <v>4212</v>
      </c>
      <c r="D1347" t="s">
        <v>4213</v>
      </c>
      <c r="E1347" s="5">
        <v>21364</v>
      </c>
      <c r="F1347" s="5">
        <v>44481</v>
      </c>
      <c r="H1347" s="6">
        <f t="shared" ref="H1347:H1410" si="245">-INT((E1347-F1347)/365)</f>
        <v>64</v>
      </c>
      <c r="J1347" t="s">
        <v>5608</v>
      </c>
      <c r="K1347">
        <v>6178</v>
      </c>
      <c r="L1347" t="s">
        <v>5620</v>
      </c>
      <c r="M1347" t="str">
        <f t="shared" ref="M1347:M1410" si="246">A1347&amp;" "&amp;L1347</f>
        <v>116694 Nalco Retiree - Cigna Medical Plan</v>
      </c>
      <c r="N1347" s="1">
        <v>43435</v>
      </c>
      <c r="O1347" s="1">
        <v>43435</v>
      </c>
      <c r="P1347" s="1">
        <v>65349</v>
      </c>
      <c r="Q1347" s="1">
        <v>44197</v>
      </c>
      <c r="R1347" s="1">
        <v>65349</v>
      </c>
      <c r="S1347" t="s">
        <v>5581</v>
      </c>
      <c r="V1347" t="s">
        <v>4871</v>
      </c>
      <c r="W1347">
        <v>5</v>
      </c>
      <c r="X1347" t="s">
        <v>5579</v>
      </c>
      <c r="Z1347">
        <v>0</v>
      </c>
      <c r="AA1347">
        <v>0</v>
      </c>
      <c r="AB1347" s="1">
        <v>43421</v>
      </c>
      <c r="AC1347" s="1">
        <v>43495</v>
      </c>
      <c r="AD1347" s="1">
        <v>43466</v>
      </c>
    </row>
    <row r="1348" spans="1:30" hidden="1" x14ac:dyDescent="0.3">
      <c r="A1348">
        <v>116692</v>
      </c>
      <c r="B1348" t="str">
        <f>_xlfn.XLOOKUP(A1348,'Member Info (COBRA 65)'!A:A,'Member Info (COBRA 65)'!J:J)</f>
        <v>Nalco Pre65 Retiree</v>
      </c>
      <c r="C1348" t="s">
        <v>4196</v>
      </c>
      <c r="D1348" t="s">
        <v>4197</v>
      </c>
      <c r="E1348" s="5">
        <v>22526</v>
      </c>
      <c r="F1348" s="5">
        <v>44481</v>
      </c>
      <c r="H1348" s="6">
        <f t="shared" si="245"/>
        <v>61</v>
      </c>
      <c r="J1348" t="s">
        <v>5608</v>
      </c>
      <c r="K1348">
        <v>6178</v>
      </c>
      <c r="L1348" t="s">
        <v>5620</v>
      </c>
      <c r="M1348" t="str">
        <f t="shared" si="246"/>
        <v>116692 Nalco Retiree - Cigna Medical Plan</v>
      </c>
      <c r="N1348" s="1">
        <v>43221</v>
      </c>
      <c r="O1348" s="1">
        <v>43221</v>
      </c>
      <c r="P1348" s="1">
        <v>65135</v>
      </c>
      <c r="Q1348" s="1">
        <v>44197</v>
      </c>
      <c r="R1348" s="1">
        <v>65135</v>
      </c>
      <c r="S1348" t="s">
        <v>5581</v>
      </c>
      <c r="V1348" t="s">
        <v>4871</v>
      </c>
      <c r="W1348">
        <v>5</v>
      </c>
      <c r="X1348" t="s">
        <v>5579</v>
      </c>
      <c r="Z1348">
        <v>0</v>
      </c>
      <c r="AA1348">
        <v>0</v>
      </c>
      <c r="AB1348" s="1">
        <v>43222</v>
      </c>
      <c r="AC1348" s="1">
        <v>43281</v>
      </c>
      <c r="AD1348" s="1">
        <v>43267</v>
      </c>
    </row>
    <row r="1349" spans="1:30" hidden="1" x14ac:dyDescent="0.3">
      <c r="A1349">
        <v>116719</v>
      </c>
      <c r="B1349" t="str">
        <f>_xlfn.XLOOKUP(A1349,'Member Info (COBRA 65)'!A:A,'Member Info (COBRA 65)'!J:J)</f>
        <v>Nalco Pre65 Retiree</v>
      </c>
      <c r="C1349" t="s">
        <v>4393</v>
      </c>
      <c r="D1349" t="s">
        <v>4394</v>
      </c>
      <c r="E1349" s="5">
        <v>21416</v>
      </c>
      <c r="F1349" s="5">
        <v>44481</v>
      </c>
      <c r="H1349" s="6">
        <f t="shared" si="245"/>
        <v>64</v>
      </c>
      <c r="J1349" t="s">
        <v>5608</v>
      </c>
      <c r="K1349">
        <v>6178</v>
      </c>
      <c r="L1349" t="s">
        <v>5620</v>
      </c>
      <c r="M1349" t="str">
        <f t="shared" si="246"/>
        <v>116719 Nalco Retiree - Cigna Medical Plan</v>
      </c>
      <c r="N1349" s="1">
        <v>44013</v>
      </c>
      <c r="O1349" s="1">
        <v>44013</v>
      </c>
      <c r="P1349" s="1">
        <v>65537</v>
      </c>
      <c r="Q1349" s="1">
        <v>44197</v>
      </c>
      <c r="R1349" s="1">
        <v>65537</v>
      </c>
      <c r="S1349" t="s">
        <v>5581</v>
      </c>
      <c r="V1349" t="s">
        <v>4871</v>
      </c>
      <c r="W1349">
        <v>5</v>
      </c>
      <c r="X1349" t="s">
        <v>5579</v>
      </c>
      <c r="Z1349">
        <v>0</v>
      </c>
      <c r="AA1349">
        <v>0</v>
      </c>
      <c r="AB1349" s="1">
        <v>43986</v>
      </c>
      <c r="AC1349" s="1">
        <v>44073</v>
      </c>
      <c r="AD1349" s="1">
        <v>44031</v>
      </c>
    </row>
    <row r="1350" spans="1:30" hidden="1" x14ac:dyDescent="0.3">
      <c r="A1350">
        <v>116720</v>
      </c>
      <c r="B1350" t="str">
        <f>_xlfn.XLOOKUP(A1350,'Member Info (COBRA 65)'!A:A,'Member Info (COBRA 65)'!J:J)</f>
        <v>Nalco Pre65 Retiree</v>
      </c>
      <c r="C1350" t="s">
        <v>4402</v>
      </c>
      <c r="D1350" t="s">
        <v>4403</v>
      </c>
      <c r="E1350" s="5">
        <v>21085</v>
      </c>
      <c r="F1350" s="5">
        <v>44481</v>
      </c>
      <c r="H1350" s="6">
        <f t="shared" si="245"/>
        <v>65</v>
      </c>
      <c r="J1350" t="s">
        <v>5608</v>
      </c>
      <c r="K1350">
        <v>6178</v>
      </c>
      <c r="L1350" t="s">
        <v>5620</v>
      </c>
      <c r="M1350" t="str">
        <f t="shared" si="246"/>
        <v>116720 Nalco Retiree - Cigna Medical Plan</v>
      </c>
      <c r="N1350" s="1">
        <v>44013</v>
      </c>
      <c r="O1350" s="1">
        <v>44013</v>
      </c>
      <c r="P1350" s="1">
        <v>65537</v>
      </c>
      <c r="Q1350" s="1">
        <v>44197</v>
      </c>
      <c r="R1350" s="1">
        <v>65537</v>
      </c>
      <c r="S1350" t="s">
        <v>5581</v>
      </c>
      <c r="V1350" t="s">
        <v>4871</v>
      </c>
      <c r="W1350">
        <v>5</v>
      </c>
      <c r="X1350" t="s">
        <v>5579</v>
      </c>
      <c r="Z1350">
        <v>0</v>
      </c>
      <c r="AA1350">
        <v>0</v>
      </c>
      <c r="AB1350" s="1">
        <v>43986</v>
      </c>
      <c r="AC1350" s="1">
        <v>44073</v>
      </c>
      <c r="AD1350" s="1">
        <v>44031</v>
      </c>
    </row>
    <row r="1351" spans="1:30" hidden="1" x14ac:dyDescent="0.3">
      <c r="A1351">
        <v>116714</v>
      </c>
      <c r="B1351" t="str">
        <f>_xlfn.XLOOKUP(A1351,'Member Info (COBRA 65)'!A:A,'Member Info (COBRA 65)'!J:J)</f>
        <v>Nalco Pre65 Retiree</v>
      </c>
      <c r="C1351" t="s">
        <v>4354</v>
      </c>
      <c r="D1351" t="s">
        <v>4355</v>
      </c>
      <c r="E1351" s="5">
        <v>22510</v>
      </c>
      <c r="F1351" s="5">
        <v>44481</v>
      </c>
      <c r="H1351" s="6">
        <f t="shared" si="245"/>
        <v>61</v>
      </c>
      <c r="J1351" t="s">
        <v>5608</v>
      </c>
      <c r="K1351">
        <v>6178</v>
      </c>
      <c r="L1351" t="s">
        <v>5620</v>
      </c>
      <c r="M1351" t="str">
        <f t="shared" si="246"/>
        <v>116714 Nalco Retiree - Cigna Medical Plan</v>
      </c>
      <c r="N1351" s="1">
        <v>43435</v>
      </c>
      <c r="O1351" s="1">
        <v>43435</v>
      </c>
      <c r="P1351" s="1">
        <v>65349</v>
      </c>
      <c r="Q1351" s="1">
        <v>44197</v>
      </c>
      <c r="R1351" s="1">
        <v>65349</v>
      </c>
      <c r="S1351" t="s">
        <v>5581</v>
      </c>
      <c r="V1351" t="s">
        <v>4871</v>
      </c>
      <c r="W1351">
        <v>5</v>
      </c>
      <c r="X1351" t="s">
        <v>5579</v>
      </c>
      <c r="Z1351">
        <v>0</v>
      </c>
      <c r="AA1351">
        <v>0</v>
      </c>
      <c r="AB1351" s="1">
        <v>43415</v>
      </c>
      <c r="AC1351" s="1">
        <v>43495</v>
      </c>
      <c r="AD1351" s="1">
        <v>43460</v>
      </c>
    </row>
    <row r="1352" spans="1:30" hidden="1" x14ac:dyDescent="0.3">
      <c r="A1352">
        <v>116716</v>
      </c>
      <c r="B1352" t="str">
        <f>_xlfn.XLOOKUP(A1352,'Member Info (COBRA 65)'!A:A,'Member Info (COBRA 65)'!J:J)</f>
        <v>Nalco Pre65 Retiree</v>
      </c>
      <c r="C1352" t="s">
        <v>4371</v>
      </c>
      <c r="D1352" t="s">
        <v>4372</v>
      </c>
      <c r="E1352" s="5">
        <v>22059</v>
      </c>
      <c r="F1352" s="5">
        <v>44481</v>
      </c>
      <c r="H1352" s="6">
        <f t="shared" si="245"/>
        <v>62</v>
      </c>
      <c r="J1352" t="s">
        <v>5608</v>
      </c>
      <c r="K1352">
        <v>6178</v>
      </c>
      <c r="L1352" t="s">
        <v>5620</v>
      </c>
      <c r="M1352" t="str">
        <f t="shared" si="246"/>
        <v>116716 Nalco Retiree - Cigna Medical Plan</v>
      </c>
      <c r="N1352" s="1">
        <v>43070</v>
      </c>
      <c r="O1352" s="1">
        <v>43070</v>
      </c>
      <c r="P1352" s="1">
        <v>64984</v>
      </c>
      <c r="Q1352" s="1">
        <v>44197</v>
      </c>
      <c r="R1352" s="1">
        <v>64984</v>
      </c>
      <c r="S1352" t="s">
        <v>5581</v>
      </c>
      <c r="V1352" t="s">
        <v>4871</v>
      </c>
      <c r="W1352">
        <v>5</v>
      </c>
      <c r="X1352" t="s">
        <v>5579</v>
      </c>
      <c r="Z1352">
        <v>0</v>
      </c>
      <c r="AA1352">
        <v>0</v>
      </c>
      <c r="AB1352" s="1">
        <v>43055</v>
      </c>
      <c r="AC1352" s="1">
        <v>43130</v>
      </c>
      <c r="AD1352" s="1">
        <v>43100</v>
      </c>
    </row>
    <row r="1353" spans="1:30" hidden="1" x14ac:dyDescent="0.3">
      <c r="A1353">
        <v>116709</v>
      </c>
      <c r="B1353" t="str">
        <f>_xlfn.XLOOKUP(A1353,'Member Info (COBRA 65)'!A:A,'Member Info (COBRA 65)'!J:J)</f>
        <v>Nalco Pre65 Retiree</v>
      </c>
      <c r="C1353" t="s">
        <v>4312</v>
      </c>
      <c r="D1353" t="s">
        <v>4313</v>
      </c>
      <c r="E1353" s="5">
        <v>23650</v>
      </c>
      <c r="F1353" s="5">
        <v>44481</v>
      </c>
      <c r="H1353" s="6">
        <f t="shared" si="245"/>
        <v>58</v>
      </c>
      <c r="J1353" t="s">
        <v>5608</v>
      </c>
      <c r="K1353">
        <v>6178</v>
      </c>
      <c r="L1353" t="s">
        <v>5620</v>
      </c>
      <c r="M1353" t="str">
        <f t="shared" si="246"/>
        <v>116709 Nalco Retiree - Cigna Medical Plan</v>
      </c>
      <c r="N1353" s="1">
        <v>43831</v>
      </c>
      <c r="O1353" s="1">
        <v>43831</v>
      </c>
      <c r="P1353" s="1">
        <v>65537</v>
      </c>
      <c r="Q1353" s="1">
        <v>44197</v>
      </c>
      <c r="R1353" s="1">
        <v>65537</v>
      </c>
      <c r="S1353" t="s">
        <v>5581</v>
      </c>
      <c r="V1353" t="s">
        <v>4871</v>
      </c>
      <c r="W1353">
        <v>5</v>
      </c>
      <c r="X1353" t="s">
        <v>5579</v>
      </c>
      <c r="Z1353">
        <v>0</v>
      </c>
      <c r="AA1353">
        <v>0</v>
      </c>
      <c r="AB1353" s="1">
        <v>43830</v>
      </c>
      <c r="AC1353" s="1">
        <v>43891</v>
      </c>
      <c r="AD1353" s="1">
        <v>43875</v>
      </c>
    </row>
    <row r="1354" spans="1:30" hidden="1" x14ac:dyDescent="0.3">
      <c r="A1354">
        <v>116711</v>
      </c>
      <c r="B1354" t="str">
        <f>_xlfn.XLOOKUP(A1354,'Member Info (COBRA 65)'!A:A,'Member Info (COBRA 65)'!J:J)</f>
        <v>Nalco Pre65 Retiree</v>
      </c>
      <c r="C1354" t="s">
        <v>4328</v>
      </c>
      <c r="D1354" t="s">
        <v>4329</v>
      </c>
      <c r="E1354" s="5">
        <v>21313</v>
      </c>
      <c r="F1354" s="5">
        <v>44481</v>
      </c>
      <c r="H1354" s="6">
        <f t="shared" si="245"/>
        <v>64</v>
      </c>
      <c r="J1354" t="s">
        <v>5608</v>
      </c>
      <c r="K1354">
        <v>6178</v>
      </c>
      <c r="L1354" t="s">
        <v>5620</v>
      </c>
      <c r="M1354" t="str">
        <f t="shared" si="246"/>
        <v>116711 Nalco Retiree - Cigna Medical Plan</v>
      </c>
      <c r="N1354" s="1">
        <v>43891</v>
      </c>
      <c r="O1354" s="1">
        <v>43891</v>
      </c>
      <c r="P1354" s="1">
        <v>65537</v>
      </c>
      <c r="Q1354" s="1">
        <v>44440</v>
      </c>
      <c r="R1354" s="1">
        <v>65537</v>
      </c>
      <c r="S1354" t="s">
        <v>5581</v>
      </c>
      <c r="V1354" t="s">
        <v>4871</v>
      </c>
      <c r="W1354">
        <v>5</v>
      </c>
      <c r="X1354" t="s">
        <v>5579</v>
      </c>
      <c r="Z1354">
        <v>0</v>
      </c>
      <c r="AA1354">
        <v>0</v>
      </c>
      <c r="AB1354" s="1">
        <v>43884</v>
      </c>
      <c r="AC1354" s="1">
        <v>43951</v>
      </c>
      <c r="AD1354" s="1">
        <v>43929</v>
      </c>
    </row>
    <row r="1355" spans="1:30" hidden="1" x14ac:dyDescent="0.3">
      <c r="A1355">
        <v>116706</v>
      </c>
      <c r="B1355" t="str">
        <f>_xlfn.XLOOKUP(A1355,'Member Info (COBRA 65)'!A:A,'Member Info (COBRA 65)'!J:J)</f>
        <v>Nalco Pre65 Retiree</v>
      </c>
      <c r="C1355" t="s">
        <v>4286</v>
      </c>
      <c r="D1355" t="s">
        <v>4287</v>
      </c>
      <c r="E1355" s="5">
        <v>23702</v>
      </c>
      <c r="F1355" s="5">
        <v>44481</v>
      </c>
      <c r="H1355" s="6">
        <f t="shared" si="245"/>
        <v>57</v>
      </c>
      <c r="J1355" t="s">
        <v>5608</v>
      </c>
      <c r="K1355">
        <v>6178</v>
      </c>
      <c r="L1355" t="s">
        <v>5620</v>
      </c>
      <c r="M1355" t="str">
        <f t="shared" si="246"/>
        <v>116706 Nalco Retiree - Cigna Medical Plan</v>
      </c>
      <c r="N1355" s="1">
        <v>43891</v>
      </c>
      <c r="O1355" s="1">
        <v>43891</v>
      </c>
      <c r="P1355" s="1">
        <v>65537</v>
      </c>
      <c r="Q1355" s="1">
        <v>44197</v>
      </c>
      <c r="R1355" s="1">
        <v>65537</v>
      </c>
      <c r="S1355" t="s">
        <v>5581</v>
      </c>
      <c r="V1355" t="s">
        <v>4871</v>
      </c>
      <c r="W1355">
        <v>5</v>
      </c>
      <c r="X1355" t="s">
        <v>5579</v>
      </c>
      <c r="Z1355">
        <v>0</v>
      </c>
      <c r="AA1355">
        <v>0</v>
      </c>
      <c r="AB1355" s="1">
        <v>43891</v>
      </c>
      <c r="AC1355" s="1">
        <v>43951</v>
      </c>
      <c r="AD1355" s="1">
        <v>43936</v>
      </c>
    </row>
    <row r="1356" spans="1:30" hidden="1" x14ac:dyDescent="0.3">
      <c r="A1356">
        <v>116700</v>
      </c>
      <c r="B1356" t="str">
        <f>_xlfn.XLOOKUP(A1356,'Member Info (COBRA 65)'!A:A,'Member Info (COBRA 65)'!J:J)</f>
        <v>Nalco Pre65 Retiree</v>
      </c>
      <c r="C1356" t="s">
        <v>4244</v>
      </c>
      <c r="D1356" t="s">
        <v>4245</v>
      </c>
      <c r="E1356" s="5">
        <v>21545</v>
      </c>
      <c r="F1356" s="5">
        <v>44481</v>
      </c>
      <c r="H1356" s="6">
        <f t="shared" si="245"/>
        <v>63</v>
      </c>
      <c r="J1356" t="s">
        <v>5608</v>
      </c>
      <c r="K1356">
        <v>6178</v>
      </c>
      <c r="L1356" t="s">
        <v>5620</v>
      </c>
      <c r="M1356" t="str">
        <f t="shared" si="246"/>
        <v>116700 Nalco Retiree - Cigna Medical Plan</v>
      </c>
      <c r="N1356" s="1">
        <v>43070</v>
      </c>
      <c r="O1356" s="1">
        <v>43070</v>
      </c>
      <c r="P1356" s="1">
        <v>64984</v>
      </c>
      <c r="Q1356" s="1">
        <v>44197</v>
      </c>
      <c r="R1356" s="1">
        <v>64984</v>
      </c>
      <c r="S1356" t="s">
        <v>5581</v>
      </c>
      <c r="V1356" t="s">
        <v>4871</v>
      </c>
      <c r="W1356">
        <v>5</v>
      </c>
      <c r="X1356" t="s">
        <v>5579</v>
      </c>
      <c r="Z1356">
        <v>0</v>
      </c>
      <c r="AA1356">
        <v>0</v>
      </c>
      <c r="AB1356" s="1">
        <v>43071</v>
      </c>
      <c r="AC1356" s="1">
        <v>43130</v>
      </c>
      <c r="AD1356" s="1">
        <v>43116</v>
      </c>
    </row>
    <row r="1357" spans="1:30" hidden="1" x14ac:dyDescent="0.3">
      <c r="A1357">
        <v>116708</v>
      </c>
      <c r="B1357" t="str">
        <f>_xlfn.XLOOKUP(A1357,'Member Info (COBRA 65)'!A:A,'Member Info (COBRA 65)'!J:J)</f>
        <v>Nalco Pre65 Retiree</v>
      </c>
      <c r="C1357" t="s">
        <v>4303</v>
      </c>
      <c r="D1357" t="s">
        <v>4304</v>
      </c>
      <c r="E1357" s="5">
        <v>22452</v>
      </c>
      <c r="F1357" s="5">
        <v>44481</v>
      </c>
      <c r="H1357" s="6">
        <f t="shared" si="245"/>
        <v>61</v>
      </c>
      <c r="J1357" t="s">
        <v>5608</v>
      </c>
      <c r="K1357">
        <v>6178</v>
      </c>
      <c r="L1357" t="s">
        <v>5620</v>
      </c>
      <c r="M1357" t="str">
        <f t="shared" si="246"/>
        <v>116708 Nalco Retiree - Cigna Medical Plan</v>
      </c>
      <c r="N1357" s="1">
        <v>43435</v>
      </c>
      <c r="O1357" s="1">
        <v>43435</v>
      </c>
      <c r="P1357" s="1">
        <v>65349</v>
      </c>
      <c r="Q1357" s="1">
        <v>44197</v>
      </c>
      <c r="R1357" s="1">
        <v>65349</v>
      </c>
      <c r="S1357" t="s">
        <v>5581</v>
      </c>
      <c r="V1357" t="s">
        <v>4871</v>
      </c>
      <c r="W1357">
        <v>5</v>
      </c>
      <c r="X1357" t="s">
        <v>5579</v>
      </c>
      <c r="Z1357">
        <v>0</v>
      </c>
      <c r="AA1357">
        <v>0</v>
      </c>
      <c r="AB1357" s="1">
        <v>43435</v>
      </c>
      <c r="AC1357" s="1">
        <v>43495</v>
      </c>
      <c r="AD1357" s="1">
        <v>43480</v>
      </c>
    </row>
    <row r="1358" spans="1:30" hidden="1" x14ac:dyDescent="0.3">
      <c r="A1358">
        <v>116699</v>
      </c>
      <c r="B1358" t="str">
        <f>_xlfn.XLOOKUP(A1358,'Member Info (COBRA 65)'!A:A,'Member Info (COBRA 65)'!J:J)</f>
        <v>Nalco Pre65 Retiree</v>
      </c>
      <c r="C1358" t="s">
        <v>4235</v>
      </c>
      <c r="D1358" t="s">
        <v>4236</v>
      </c>
      <c r="E1358" s="5">
        <v>22466</v>
      </c>
      <c r="F1358" s="5">
        <v>44481</v>
      </c>
      <c r="H1358" s="6">
        <f t="shared" si="245"/>
        <v>61</v>
      </c>
      <c r="J1358" t="s">
        <v>5608</v>
      </c>
      <c r="K1358">
        <v>6178</v>
      </c>
      <c r="L1358" t="s">
        <v>5620</v>
      </c>
      <c r="M1358" t="str">
        <f t="shared" si="246"/>
        <v>116699 Nalco Retiree - Cigna Medical Plan</v>
      </c>
      <c r="N1358" s="1">
        <v>43435</v>
      </c>
      <c r="O1358" s="1">
        <v>43435</v>
      </c>
      <c r="P1358" s="1">
        <v>65349</v>
      </c>
      <c r="Q1358" s="1">
        <v>44197</v>
      </c>
      <c r="R1358" s="1">
        <v>65349</v>
      </c>
      <c r="S1358" t="s">
        <v>5581</v>
      </c>
      <c r="V1358" t="s">
        <v>4871</v>
      </c>
      <c r="W1358">
        <v>5</v>
      </c>
      <c r="X1358" t="s">
        <v>5579</v>
      </c>
      <c r="Z1358">
        <v>0</v>
      </c>
      <c r="AA1358">
        <v>0</v>
      </c>
      <c r="AB1358" s="1">
        <v>43436</v>
      </c>
      <c r="AC1358" s="1">
        <v>43495</v>
      </c>
      <c r="AD1358" s="1">
        <v>43481</v>
      </c>
    </row>
    <row r="1359" spans="1:30" hidden="1" x14ac:dyDescent="0.3">
      <c r="A1359">
        <v>116697</v>
      </c>
      <c r="B1359" t="str">
        <f>_xlfn.XLOOKUP(A1359,'Member Info (COBRA 65)'!A:A,'Member Info (COBRA 65)'!J:J)</f>
        <v>Nalco Pre65 Retiree</v>
      </c>
      <c r="C1359" t="s">
        <v>4219</v>
      </c>
      <c r="D1359" t="s">
        <v>4220</v>
      </c>
      <c r="E1359" s="5">
        <v>21614</v>
      </c>
      <c r="F1359" s="5">
        <v>44481</v>
      </c>
      <c r="H1359" s="6">
        <f t="shared" si="245"/>
        <v>63</v>
      </c>
      <c r="J1359" t="s">
        <v>5608</v>
      </c>
      <c r="K1359">
        <v>6178</v>
      </c>
      <c r="L1359" t="s">
        <v>5620</v>
      </c>
      <c r="M1359" t="str">
        <f t="shared" si="246"/>
        <v>116697 Nalco Retiree - Cigna Medical Plan</v>
      </c>
      <c r="N1359" s="1">
        <v>43831</v>
      </c>
      <c r="O1359" s="1">
        <v>43831</v>
      </c>
      <c r="P1359" s="1">
        <v>65537</v>
      </c>
      <c r="Q1359" s="1">
        <v>44378</v>
      </c>
      <c r="R1359" s="1">
        <v>65537</v>
      </c>
      <c r="S1359" t="s">
        <v>5581</v>
      </c>
      <c r="V1359" t="s">
        <v>4871</v>
      </c>
      <c r="W1359">
        <v>5</v>
      </c>
      <c r="X1359" t="s">
        <v>5579</v>
      </c>
      <c r="Z1359">
        <v>0</v>
      </c>
      <c r="AA1359">
        <v>0</v>
      </c>
      <c r="AB1359" s="1">
        <v>43814</v>
      </c>
      <c r="AC1359" s="1">
        <v>43891</v>
      </c>
      <c r="AD1359" s="1">
        <v>43859</v>
      </c>
    </row>
    <row r="1360" spans="1:30" hidden="1" x14ac:dyDescent="0.3">
      <c r="A1360">
        <v>116427</v>
      </c>
      <c r="B1360" t="str">
        <f>_xlfn.XLOOKUP(A1360,'Member Info (COBRA 65)'!A:A,'Member Info (COBRA 65)'!J:J)</f>
        <v>Nalco Pre65 Retiree</v>
      </c>
      <c r="C1360" t="s">
        <v>3792</v>
      </c>
      <c r="D1360" t="s">
        <v>3793</v>
      </c>
      <c r="E1360" s="5">
        <v>21735</v>
      </c>
      <c r="F1360" s="5">
        <v>44481</v>
      </c>
      <c r="H1360" s="6">
        <f t="shared" si="245"/>
        <v>63</v>
      </c>
      <c r="J1360" t="s">
        <v>5608</v>
      </c>
      <c r="K1360">
        <v>6178</v>
      </c>
      <c r="L1360" t="s">
        <v>5620</v>
      </c>
      <c r="M1360" t="str">
        <f t="shared" si="246"/>
        <v>116427 Nalco Retiree - Cigna Medical Plan</v>
      </c>
      <c r="N1360" s="1">
        <v>43344</v>
      </c>
      <c r="O1360" s="1">
        <v>43344</v>
      </c>
      <c r="P1360" s="1">
        <v>65258</v>
      </c>
      <c r="Q1360" s="1">
        <v>44197</v>
      </c>
      <c r="R1360" s="1">
        <v>65258</v>
      </c>
      <c r="S1360" t="s">
        <v>5581</v>
      </c>
      <c r="V1360" t="s">
        <v>4871</v>
      </c>
      <c r="W1360">
        <v>5</v>
      </c>
      <c r="X1360" t="s">
        <v>5579</v>
      </c>
      <c r="Z1360">
        <v>0</v>
      </c>
      <c r="AA1360">
        <v>0</v>
      </c>
      <c r="AB1360" s="1">
        <v>43315</v>
      </c>
      <c r="AC1360" s="1">
        <v>43404</v>
      </c>
      <c r="AD1360" s="1">
        <v>43360</v>
      </c>
    </row>
    <row r="1361" spans="1:30" hidden="1" x14ac:dyDescent="0.3">
      <c r="A1361">
        <v>116422</v>
      </c>
      <c r="B1361" t="str">
        <f>_xlfn.XLOOKUP(A1361,'Member Info (COBRA 65)'!A:A,'Member Info (COBRA 65)'!J:J)</f>
        <v>Nalco Pre65 Retiree</v>
      </c>
      <c r="C1361" t="s">
        <v>3762</v>
      </c>
      <c r="D1361" t="s">
        <v>3763</v>
      </c>
      <c r="E1361" s="5">
        <v>23369</v>
      </c>
      <c r="F1361" s="5">
        <v>44481</v>
      </c>
      <c r="H1361" s="6">
        <f t="shared" si="245"/>
        <v>58</v>
      </c>
      <c r="J1361" t="s">
        <v>5608</v>
      </c>
      <c r="K1361">
        <v>6178</v>
      </c>
      <c r="L1361" t="s">
        <v>5620</v>
      </c>
      <c r="M1361" t="str">
        <f t="shared" si="246"/>
        <v>116422 Nalco Retiree - Cigna Medical Plan</v>
      </c>
      <c r="N1361" s="1">
        <v>44378</v>
      </c>
      <c r="O1361" s="1">
        <v>44378</v>
      </c>
      <c r="P1361" s="1">
        <v>65537</v>
      </c>
      <c r="Q1361" s="1">
        <v>44378</v>
      </c>
      <c r="R1361" s="1">
        <v>65537</v>
      </c>
      <c r="S1361" t="s">
        <v>5581</v>
      </c>
      <c r="V1361" t="s">
        <v>4871</v>
      </c>
      <c r="W1361">
        <v>5</v>
      </c>
      <c r="X1361" t="s">
        <v>5579</v>
      </c>
      <c r="Z1361">
        <v>0</v>
      </c>
      <c r="AA1361">
        <v>0</v>
      </c>
      <c r="AB1361" s="1">
        <v>44350</v>
      </c>
      <c r="AC1361" s="1">
        <v>44438</v>
      </c>
      <c r="AD1361" s="1">
        <v>44395</v>
      </c>
    </row>
    <row r="1362" spans="1:30" hidden="1" x14ac:dyDescent="0.3">
      <c r="A1362">
        <v>116425</v>
      </c>
      <c r="B1362" t="str">
        <f>_xlfn.XLOOKUP(A1362,'Member Info (COBRA 65)'!A:A,'Member Info (COBRA 65)'!J:J)</f>
        <v>Nalco Pre65 Retiree</v>
      </c>
      <c r="C1362" t="s">
        <v>3785</v>
      </c>
      <c r="D1362" t="s">
        <v>3786</v>
      </c>
      <c r="E1362" s="5">
        <v>22786</v>
      </c>
      <c r="F1362" s="5">
        <v>44481</v>
      </c>
      <c r="H1362" s="6">
        <f t="shared" si="245"/>
        <v>60</v>
      </c>
      <c r="J1362" t="s">
        <v>5608</v>
      </c>
      <c r="K1362">
        <v>6178</v>
      </c>
      <c r="L1362" t="s">
        <v>5620</v>
      </c>
      <c r="M1362" t="str">
        <f t="shared" si="246"/>
        <v>116425 Nalco Retiree - Cigna Medical Plan</v>
      </c>
      <c r="N1362" s="1">
        <v>43405</v>
      </c>
      <c r="O1362" s="1">
        <v>43405</v>
      </c>
      <c r="P1362" s="1">
        <v>65319</v>
      </c>
      <c r="Q1362" s="1">
        <v>44197</v>
      </c>
      <c r="R1362" s="1">
        <v>65319</v>
      </c>
      <c r="S1362" t="s">
        <v>5581</v>
      </c>
      <c r="V1362" t="s">
        <v>4871</v>
      </c>
      <c r="W1362">
        <v>5</v>
      </c>
      <c r="X1362" t="s">
        <v>5579</v>
      </c>
      <c r="Z1362">
        <v>0</v>
      </c>
      <c r="AA1362">
        <v>0</v>
      </c>
      <c r="AB1362" s="1">
        <v>43376</v>
      </c>
      <c r="AC1362" s="1">
        <v>43465</v>
      </c>
      <c r="AD1362" s="1">
        <v>43421</v>
      </c>
    </row>
    <row r="1363" spans="1:30" hidden="1" x14ac:dyDescent="0.3">
      <c r="A1363">
        <v>116429</v>
      </c>
      <c r="B1363" t="str">
        <f>_xlfn.XLOOKUP(A1363,'Member Info (COBRA 65)'!A:A,'Member Info (COBRA 65)'!J:J)</f>
        <v>Nalco Pre65 Retiree</v>
      </c>
      <c r="C1363" t="s">
        <v>3808</v>
      </c>
      <c r="D1363" t="s">
        <v>3809</v>
      </c>
      <c r="E1363" s="5">
        <v>21684</v>
      </c>
      <c r="F1363" s="5">
        <v>44481</v>
      </c>
      <c r="H1363" s="6">
        <f t="shared" si="245"/>
        <v>63</v>
      </c>
      <c r="J1363" t="s">
        <v>5608</v>
      </c>
      <c r="K1363">
        <v>6178</v>
      </c>
      <c r="L1363" t="s">
        <v>5620</v>
      </c>
      <c r="M1363" t="str">
        <f t="shared" si="246"/>
        <v>116429 Nalco Retiree - Cigna Medical Plan</v>
      </c>
      <c r="N1363" s="1">
        <v>44228</v>
      </c>
      <c r="O1363" s="1">
        <v>44228</v>
      </c>
      <c r="P1363" s="1">
        <v>65537</v>
      </c>
      <c r="Q1363" s="1">
        <v>44228</v>
      </c>
      <c r="R1363" s="1">
        <v>65537</v>
      </c>
      <c r="S1363" t="s">
        <v>5581</v>
      </c>
      <c r="V1363" t="s">
        <v>4871</v>
      </c>
      <c r="W1363">
        <v>5</v>
      </c>
      <c r="X1363" t="s">
        <v>5579</v>
      </c>
      <c r="Z1363">
        <v>0</v>
      </c>
      <c r="AA1363">
        <v>0</v>
      </c>
      <c r="AB1363" s="1">
        <v>44210</v>
      </c>
      <c r="AC1363" s="1">
        <v>44288</v>
      </c>
      <c r="AD1363" s="1">
        <v>44255</v>
      </c>
    </row>
    <row r="1364" spans="1:30" hidden="1" x14ac:dyDescent="0.3">
      <c r="A1364">
        <v>116575</v>
      </c>
      <c r="B1364" t="str">
        <f>_xlfn.XLOOKUP(A1364,'Member Info (COBRA 65)'!A:A,'Member Info (COBRA 65)'!J:J)</f>
        <v>Nalco Pre65 Retiree</v>
      </c>
      <c r="C1364" t="s">
        <v>3885</v>
      </c>
      <c r="D1364" t="s">
        <v>3886</v>
      </c>
      <c r="E1364" s="5">
        <v>22189</v>
      </c>
      <c r="F1364" s="5">
        <v>44481</v>
      </c>
      <c r="H1364" s="6">
        <f t="shared" si="245"/>
        <v>62</v>
      </c>
      <c r="J1364" t="s">
        <v>5608</v>
      </c>
      <c r="K1364">
        <v>6178</v>
      </c>
      <c r="L1364" t="s">
        <v>5620</v>
      </c>
      <c r="M1364" t="str">
        <f t="shared" si="246"/>
        <v>116575 Nalco Retiree - Cigna Medical Plan</v>
      </c>
      <c r="N1364" s="1">
        <v>43374</v>
      </c>
      <c r="O1364" s="1">
        <v>43374</v>
      </c>
      <c r="P1364" s="1">
        <v>65288</v>
      </c>
      <c r="Q1364" s="1">
        <v>44197</v>
      </c>
      <c r="R1364" s="1">
        <v>65288</v>
      </c>
      <c r="S1364" t="s">
        <v>5581</v>
      </c>
      <c r="V1364" t="s">
        <v>4871</v>
      </c>
      <c r="W1364">
        <v>5</v>
      </c>
      <c r="X1364" t="s">
        <v>5579</v>
      </c>
      <c r="Z1364">
        <v>0</v>
      </c>
      <c r="AA1364">
        <v>0</v>
      </c>
      <c r="AB1364" s="1">
        <v>43349</v>
      </c>
      <c r="AC1364" s="1">
        <v>43434</v>
      </c>
      <c r="AD1364" s="1">
        <v>43394</v>
      </c>
    </row>
    <row r="1365" spans="1:30" hidden="1" x14ac:dyDescent="0.3">
      <c r="A1365">
        <v>116433</v>
      </c>
      <c r="B1365" t="str">
        <f>_xlfn.XLOOKUP(A1365,'Member Info (COBRA 65)'!A:A,'Member Info (COBRA 65)'!J:J)</f>
        <v>Nalco Pre65 Retiree</v>
      </c>
      <c r="C1365" t="s">
        <v>3826</v>
      </c>
      <c r="D1365" t="s">
        <v>3827</v>
      </c>
      <c r="E1365" s="5">
        <v>23276</v>
      </c>
      <c r="F1365" s="5">
        <v>44481</v>
      </c>
      <c r="H1365" s="6">
        <f t="shared" si="245"/>
        <v>59</v>
      </c>
      <c r="J1365" t="s">
        <v>5608</v>
      </c>
      <c r="K1365">
        <v>6178</v>
      </c>
      <c r="L1365" t="s">
        <v>5620</v>
      </c>
      <c r="M1365" t="str">
        <f t="shared" si="246"/>
        <v>116433 Nalco Retiree - Cigna Medical Plan</v>
      </c>
      <c r="N1365" s="1">
        <v>44013</v>
      </c>
      <c r="O1365" s="1">
        <v>44013</v>
      </c>
      <c r="P1365" s="1">
        <v>65537</v>
      </c>
      <c r="Q1365" s="1">
        <v>44197</v>
      </c>
      <c r="R1365" s="1">
        <v>65537</v>
      </c>
      <c r="S1365" t="s">
        <v>5581</v>
      </c>
      <c r="V1365" t="s">
        <v>4871</v>
      </c>
      <c r="W1365">
        <v>5</v>
      </c>
      <c r="X1365" t="s">
        <v>5579</v>
      </c>
      <c r="Z1365">
        <v>0</v>
      </c>
      <c r="AA1365">
        <v>0</v>
      </c>
      <c r="AB1365" s="1">
        <v>43986</v>
      </c>
      <c r="AC1365" s="1">
        <v>44073</v>
      </c>
      <c r="AD1365" s="1">
        <v>44031</v>
      </c>
    </row>
    <row r="1366" spans="1:30" hidden="1" x14ac:dyDescent="0.3">
      <c r="A1366">
        <v>116601</v>
      </c>
      <c r="B1366" t="str">
        <f>_xlfn.XLOOKUP(A1366,'Member Info (COBRA 65)'!A:A,'Member Info (COBRA 65)'!J:J)</f>
        <v>Nalco Pre65 Retiree</v>
      </c>
      <c r="C1366" t="s">
        <v>3974</v>
      </c>
      <c r="D1366" t="s">
        <v>3975</v>
      </c>
      <c r="E1366" s="5">
        <v>21168</v>
      </c>
      <c r="F1366" s="5">
        <v>44481</v>
      </c>
      <c r="H1366" s="6">
        <f t="shared" si="245"/>
        <v>64</v>
      </c>
      <c r="J1366" t="s">
        <v>5608</v>
      </c>
      <c r="K1366">
        <v>6178</v>
      </c>
      <c r="L1366" t="s">
        <v>5620</v>
      </c>
      <c r="M1366" t="str">
        <f t="shared" si="246"/>
        <v>116601 Nalco Retiree - Cigna Medical Plan</v>
      </c>
      <c r="N1366" s="1">
        <v>43313</v>
      </c>
      <c r="O1366" s="1">
        <v>43313</v>
      </c>
      <c r="P1366" s="1">
        <v>65227</v>
      </c>
      <c r="Q1366" s="1">
        <v>44197</v>
      </c>
      <c r="R1366" s="1">
        <v>65227</v>
      </c>
      <c r="S1366" t="s">
        <v>5581</v>
      </c>
      <c r="V1366" t="s">
        <v>4871</v>
      </c>
      <c r="W1366">
        <v>5</v>
      </c>
      <c r="X1366" t="s">
        <v>5579</v>
      </c>
      <c r="Z1366">
        <v>0</v>
      </c>
      <c r="AA1366">
        <v>0</v>
      </c>
      <c r="AB1366" s="1">
        <v>43285</v>
      </c>
      <c r="AC1366" s="1">
        <v>43373</v>
      </c>
      <c r="AD1366" s="1">
        <v>43330</v>
      </c>
    </row>
    <row r="1367" spans="1:30" hidden="1" x14ac:dyDescent="0.3">
      <c r="A1367">
        <v>116640</v>
      </c>
      <c r="B1367" t="str">
        <f>_xlfn.XLOOKUP(A1367,'Member Info (COBRA 65)'!A:A,'Member Info (COBRA 65)'!J:J)</f>
        <v>Nalco Pre65 Retiree</v>
      </c>
      <c r="C1367" t="s">
        <v>4019</v>
      </c>
      <c r="D1367" t="s">
        <v>4020</v>
      </c>
      <c r="E1367" s="5">
        <v>21697</v>
      </c>
      <c r="F1367" s="5">
        <v>44481</v>
      </c>
      <c r="H1367" s="6">
        <f t="shared" si="245"/>
        <v>63</v>
      </c>
      <c r="J1367" t="s">
        <v>5608</v>
      </c>
      <c r="K1367">
        <v>6178</v>
      </c>
      <c r="L1367" t="s">
        <v>5620</v>
      </c>
      <c r="M1367" t="str">
        <f t="shared" si="246"/>
        <v>116640 Nalco Retiree - Cigna Medical Plan</v>
      </c>
      <c r="N1367" s="1">
        <v>44378</v>
      </c>
      <c r="O1367" s="1">
        <v>44378</v>
      </c>
      <c r="P1367" s="1">
        <v>65537</v>
      </c>
      <c r="Q1367" s="1">
        <v>44378</v>
      </c>
      <c r="R1367" s="1">
        <v>65537</v>
      </c>
      <c r="S1367" t="s">
        <v>5581</v>
      </c>
      <c r="V1367" t="s">
        <v>4871</v>
      </c>
      <c r="W1367">
        <v>5</v>
      </c>
      <c r="X1367" t="s">
        <v>5579</v>
      </c>
      <c r="Z1367">
        <v>0</v>
      </c>
      <c r="AA1367">
        <v>0</v>
      </c>
      <c r="AB1367" s="1">
        <v>44379</v>
      </c>
      <c r="AC1367" s="1">
        <v>44438</v>
      </c>
      <c r="AD1367" s="1">
        <v>44424</v>
      </c>
    </row>
    <row r="1368" spans="1:30" hidden="1" x14ac:dyDescent="0.3">
      <c r="A1368">
        <v>116597</v>
      </c>
      <c r="B1368" t="str">
        <f>_xlfn.XLOOKUP(A1368,'Member Info (COBRA 65)'!A:A,'Member Info (COBRA 65)'!J:J)</f>
        <v>Nalco Pre65 Retiree</v>
      </c>
      <c r="C1368" t="s">
        <v>3966</v>
      </c>
      <c r="D1368" t="s">
        <v>3967</v>
      </c>
      <c r="E1368" s="5">
        <v>22553</v>
      </c>
      <c r="F1368" s="5">
        <v>44481</v>
      </c>
      <c r="H1368" s="6">
        <f t="shared" si="245"/>
        <v>61</v>
      </c>
      <c r="J1368" t="s">
        <v>5608</v>
      </c>
      <c r="K1368">
        <v>6178</v>
      </c>
      <c r="L1368" t="s">
        <v>5620</v>
      </c>
      <c r="M1368" t="str">
        <f t="shared" si="246"/>
        <v>116597 Nalco Retiree - Cigna Medical Plan</v>
      </c>
      <c r="N1368" s="1">
        <v>43191</v>
      </c>
      <c r="O1368" s="1">
        <v>43191</v>
      </c>
      <c r="P1368" s="1">
        <v>65105</v>
      </c>
      <c r="Q1368" s="1">
        <v>44197</v>
      </c>
      <c r="R1368" s="1">
        <v>65105</v>
      </c>
      <c r="S1368" t="s">
        <v>5581</v>
      </c>
      <c r="V1368" t="s">
        <v>4871</v>
      </c>
      <c r="W1368">
        <v>5</v>
      </c>
      <c r="X1368" t="s">
        <v>5579</v>
      </c>
      <c r="Z1368">
        <v>0</v>
      </c>
      <c r="AA1368">
        <v>0</v>
      </c>
      <c r="AB1368" s="1">
        <v>43163</v>
      </c>
      <c r="AC1368" s="1">
        <v>43251</v>
      </c>
      <c r="AD1368" s="1">
        <v>43208</v>
      </c>
    </row>
    <row r="1369" spans="1:30" hidden="1" x14ac:dyDescent="0.3">
      <c r="A1369">
        <v>116587</v>
      </c>
      <c r="B1369" t="str">
        <f>_xlfn.XLOOKUP(A1369,'Member Info (COBRA 65)'!A:A,'Member Info (COBRA 65)'!J:J)</f>
        <v>Nalco Pre65 Retiree</v>
      </c>
      <c r="C1369" t="s">
        <v>3902</v>
      </c>
      <c r="D1369" t="s">
        <v>3903</v>
      </c>
      <c r="E1369" s="5">
        <v>21698</v>
      </c>
      <c r="F1369" s="5">
        <v>44481</v>
      </c>
      <c r="H1369" s="6">
        <f t="shared" si="245"/>
        <v>63</v>
      </c>
      <c r="J1369" t="s">
        <v>5608</v>
      </c>
      <c r="K1369">
        <v>6178</v>
      </c>
      <c r="L1369" t="s">
        <v>5620</v>
      </c>
      <c r="M1369" t="str">
        <f t="shared" si="246"/>
        <v>116587 Nalco Retiree - Cigna Medical Plan</v>
      </c>
      <c r="N1369" s="1">
        <v>42795</v>
      </c>
      <c r="O1369" s="1">
        <v>42795</v>
      </c>
      <c r="P1369" s="1">
        <v>64709</v>
      </c>
      <c r="Q1369" s="1">
        <v>44197</v>
      </c>
      <c r="R1369" s="1">
        <v>64709</v>
      </c>
      <c r="S1369" t="s">
        <v>5581</v>
      </c>
      <c r="V1369" t="s">
        <v>4871</v>
      </c>
      <c r="W1369">
        <v>5</v>
      </c>
      <c r="X1369" t="s">
        <v>5579</v>
      </c>
      <c r="Z1369">
        <v>0</v>
      </c>
      <c r="AA1369">
        <v>0</v>
      </c>
      <c r="AB1369" s="1">
        <v>42796</v>
      </c>
      <c r="AC1369" s="1">
        <v>42855</v>
      </c>
      <c r="AD1369" s="1">
        <v>42841</v>
      </c>
    </row>
    <row r="1370" spans="1:30" hidden="1" x14ac:dyDescent="0.3">
      <c r="A1370">
        <v>116596</v>
      </c>
      <c r="B1370" t="str">
        <f>_xlfn.XLOOKUP(A1370,'Member Info (COBRA 65)'!A:A,'Member Info (COBRA 65)'!J:J)</f>
        <v>Nalco Pre65 Retiree</v>
      </c>
      <c r="C1370" t="s">
        <v>3958</v>
      </c>
      <c r="D1370" t="s">
        <v>3959</v>
      </c>
      <c r="E1370" s="5">
        <v>21058</v>
      </c>
      <c r="F1370" s="5">
        <v>44481</v>
      </c>
      <c r="H1370" s="6">
        <f t="shared" si="245"/>
        <v>65</v>
      </c>
      <c r="J1370" t="s">
        <v>5608</v>
      </c>
      <c r="K1370">
        <v>6178</v>
      </c>
      <c r="L1370" t="s">
        <v>5620</v>
      </c>
      <c r="M1370" t="str">
        <f t="shared" si="246"/>
        <v>116596 Nalco Retiree - Cigna Medical Plan</v>
      </c>
      <c r="N1370" s="1">
        <v>43862</v>
      </c>
      <c r="O1370" s="1">
        <v>43862</v>
      </c>
      <c r="P1370" s="1">
        <v>65537</v>
      </c>
      <c r="Q1370" s="1">
        <v>44197</v>
      </c>
      <c r="R1370" s="1">
        <v>65537</v>
      </c>
      <c r="S1370" t="s">
        <v>5581</v>
      </c>
      <c r="V1370" t="s">
        <v>4871</v>
      </c>
      <c r="W1370">
        <v>5</v>
      </c>
      <c r="X1370" t="s">
        <v>5579</v>
      </c>
      <c r="Z1370">
        <v>0</v>
      </c>
      <c r="AA1370">
        <v>0</v>
      </c>
      <c r="AB1370" s="1">
        <v>43842</v>
      </c>
      <c r="AC1370" s="1">
        <v>43922</v>
      </c>
      <c r="AD1370" s="1">
        <v>43887</v>
      </c>
    </row>
    <row r="1371" spans="1:30" hidden="1" x14ac:dyDescent="0.3">
      <c r="A1371">
        <v>116595</v>
      </c>
      <c r="B1371" t="str">
        <f>_xlfn.XLOOKUP(A1371,'Member Info (COBRA 65)'!A:A,'Member Info (COBRA 65)'!J:J)</f>
        <v>Nalco Pre65 Retiree</v>
      </c>
      <c r="C1371" t="s">
        <v>3950</v>
      </c>
      <c r="D1371" t="s">
        <v>3951</v>
      </c>
      <c r="E1371" s="5">
        <v>23150</v>
      </c>
      <c r="F1371" s="5">
        <v>44481</v>
      </c>
      <c r="H1371" s="6">
        <f t="shared" si="245"/>
        <v>59</v>
      </c>
      <c r="J1371" t="s">
        <v>5608</v>
      </c>
      <c r="K1371">
        <v>6178</v>
      </c>
      <c r="L1371" t="s">
        <v>5620</v>
      </c>
      <c r="M1371" t="str">
        <f t="shared" si="246"/>
        <v>116595 Nalco Retiree - Cigna Medical Plan</v>
      </c>
      <c r="N1371" s="1">
        <v>43282</v>
      </c>
      <c r="O1371" s="1">
        <v>43282</v>
      </c>
      <c r="P1371" s="1">
        <v>65196</v>
      </c>
      <c r="Q1371" s="1">
        <v>44197</v>
      </c>
      <c r="R1371" s="1">
        <v>65196</v>
      </c>
      <c r="S1371" t="s">
        <v>5581</v>
      </c>
      <c r="V1371" t="s">
        <v>4871</v>
      </c>
      <c r="W1371">
        <v>5</v>
      </c>
      <c r="X1371" t="s">
        <v>5579</v>
      </c>
      <c r="Z1371">
        <v>0</v>
      </c>
      <c r="AA1371">
        <v>0</v>
      </c>
      <c r="AB1371" s="1">
        <v>43254</v>
      </c>
      <c r="AC1371" s="1">
        <v>43342</v>
      </c>
      <c r="AD1371" s="1">
        <v>43299</v>
      </c>
    </row>
    <row r="1372" spans="1:30" hidden="1" x14ac:dyDescent="0.3">
      <c r="A1372">
        <v>116416</v>
      </c>
      <c r="B1372" t="str">
        <f>_xlfn.XLOOKUP(A1372,'Member Info (COBRA 65)'!A:A,'Member Info (COBRA 65)'!J:J)</f>
        <v>Nalco Pre65 Retiree</v>
      </c>
      <c r="C1372" t="s">
        <v>3726</v>
      </c>
      <c r="D1372" t="s">
        <v>3727</v>
      </c>
      <c r="E1372" s="5">
        <v>21331</v>
      </c>
      <c r="F1372" s="5">
        <v>44481</v>
      </c>
      <c r="H1372" s="6">
        <f t="shared" si="245"/>
        <v>64</v>
      </c>
      <c r="J1372" t="s">
        <v>5608</v>
      </c>
      <c r="K1372">
        <v>6178</v>
      </c>
      <c r="L1372" t="s">
        <v>5620</v>
      </c>
      <c r="M1372" t="str">
        <f t="shared" si="246"/>
        <v>116416 Nalco Retiree - Cigna Medical Plan</v>
      </c>
      <c r="N1372" s="1">
        <v>44013</v>
      </c>
      <c r="O1372" s="1">
        <v>44013</v>
      </c>
      <c r="P1372" s="1">
        <v>65537</v>
      </c>
      <c r="Q1372" s="1">
        <v>44197</v>
      </c>
      <c r="R1372" s="1">
        <v>65537</v>
      </c>
      <c r="S1372" t="s">
        <v>5581</v>
      </c>
      <c r="V1372" t="s">
        <v>4871</v>
      </c>
      <c r="W1372">
        <v>5</v>
      </c>
      <c r="X1372" t="s">
        <v>5579</v>
      </c>
      <c r="Z1372">
        <v>0</v>
      </c>
      <c r="AA1372">
        <v>0</v>
      </c>
      <c r="AB1372" s="1">
        <v>43985</v>
      </c>
      <c r="AC1372" s="1">
        <v>44073</v>
      </c>
      <c r="AD1372" s="1">
        <v>44030</v>
      </c>
    </row>
    <row r="1373" spans="1:30" hidden="1" x14ac:dyDescent="0.3">
      <c r="A1373">
        <v>116403</v>
      </c>
      <c r="B1373" t="str">
        <f>_xlfn.XLOOKUP(A1373,'Member Info (COBRA 65)'!A:A,'Member Info (COBRA 65)'!J:J)</f>
        <v>Nalco Pre65 Retiree</v>
      </c>
      <c r="C1373" t="s">
        <v>3672</v>
      </c>
      <c r="D1373" t="s">
        <v>3673</v>
      </c>
      <c r="E1373" s="5">
        <v>20840</v>
      </c>
      <c r="F1373" s="5">
        <v>44481</v>
      </c>
      <c r="H1373" s="6">
        <f t="shared" si="245"/>
        <v>65</v>
      </c>
      <c r="J1373" t="s">
        <v>5608</v>
      </c>
      <c r="K1373">
        <v>6178</v>
      </c>
      <c r="L1373" t="s">
        <v>5620</v>
      </c>
      <c r="M1373" t="str">
        <f t="shared" si="246"/>
        <v>116403 Nalco Retiree - Cigna Medical Plan</v>
      </c>
      <c r="N1373" s="1">
        <v>43405</v>
      </c>
      <c r="O1373" s="1">
        <v>43405</v>
      </c>
      <c r="P1373" s="1">
        <v>65319</v>
      </c>
      <c r="Q1373" s="1">
        <v>44197</v>
      </c>
      <c r="R1373" s="1">
        <v>65319</v>
      </c>
      <c r="S1373" t="s">
        <v>5581</v>
      </c>
      <c r="V1373" t="s">
        <v>4871</v>
      </c>
      <c r="W1373">
        <v>5</v>
      </c>
      <c r="X1373" t="s">
        <v>5579</v>
      </c>
      <c r="Z1373">
        <v>0</v>
      </c>
      <c r="AA1373">
        <v>0</v>
      </c>
      <c r="AB1373" s="1">
        <v>43376</v>
      </c>
      <c r="AC1373" s="1">
        <v>43465</v>
      </c>
      <c r="AD1373" s="1">
        <v>43421</v>
      </c>
    </row>
    <row r="1374" spans="1:30" hidden="1" x14ac:dyDescent="0.3">
      <c r="A1374">
        <v>116412</v>
      </c>
      <c r="B1374" t="str">
        <f>_xlfn.XLOOKUP(A1374,'Member Info (COBRA 65)'!A:A,'Member Info (COBRA 65)'!J:J)</f>
        <v>Nalco Pre65 Retiree</v>
      </c>
      <c r="C1374" t="s">
        <v>3710</v>
      </c>
      <c r="D1374" t="s">
        <v>3711</v>
      </c>
      <c r="E1374" s="5">
        <v>21203</v>
      </c>
      <c r="F1374" s="5">
        <v>44481</v>
      </c>
      <c r="H1374" s="6">
        <f t="shared" si="245"/>
        <v>64</v>
      </c>
      <c r="J1374" t="s">
        <v>5608</v>
      </c>
      <c r="K1374">
        <v>6178</v>
      </c>
      <c r="L1374" t="s">
        <v>5620</v>
      </c>
      <c r="M1374" t="str">
        <f t="shared" si="246"/>
        <v>116412 Nalco Retiree - Cigna Medical Plan</v>
      </c>
      <c r="N1374" s="1">
        <v>43374</v>
      </c>
      <c r="O1374" s="1">
        <v>43374</v>
      </c>
      <c r="P1374" s="1">
        <v>65288</v>
      </c>
      <c r="Q1374" s="1">
        <v>44197</v>
      </c>
      <c r="R1374" s="1">
        <v>65288</v>
      </c>
      <c r="S1374" t="s">
        <v>5581</v>
      </c>
      <c r="V1374" t="s">
        <v>4871</v>
      </c>
      <c r="W1374">
        <v>5</v>
      </c>
      <c r="X1374" t="s">
        <v>5579</v>
      </c>
      <c r="Z1374">
        <v>0</v>
      </c>
      <c r="AA1374">
        <v>0</v>
      </c>
      <c r="AB1374" s="1">
        <v>43352</v>
      </c>
      <c r="AC1374" s="1">
        <v>43434</v>
      </c>
      <c r="AD1374" s="1">
        <v>43397</v>
      </c>
    </row>
    <row r="1375" spans="1:30" hidden="1" x14ac:dyDescent="0.3">
      <c r="A1375">
        <v>116409</v>
      </c>
      <c r="B1375" t="str">
        <f>_xlfn.XLOOKUP(A1375,'Member Info (COBRA 65)'!A:A,'Member Info (COBRA 65)'!J:J)</f>
        <v>Nalco Pre65 Retiree</v>
      </c>
      <c r="C1375" t="s">
        <v>3702</v>
      </c>
      <c r="D1375" t="s">
        <v>3703</v>
      </c>
      <c r="E1375" s="5">
        <v>20996</v>
      </c>
      <c r="F1375" s="5">
        <v>44481</v>
      </c>
      <c r="H1375" s="6">
        <f t="shared" si="245"/>
        <v>65</v>
      </c>
      <c r="J1375" t="s">
        <v>5608</v>
      </c>
      <c r="K1375">
        <v>6178</v>
      </c>
      <c r="L1375" t="s">
        <v>5620</v>
      </c>
      <c r="M1375" t="str">
        <f t="shared" si="246"/>
        <v>116409 Nalco Retiree - Cigna Medical Plan</v>
      </c>
      <c r="N1375" s="1">
        <v>42736</v>
      </c>
      <c r="O1375" s="1">
        <v>42736</v>
      </c>
      <c r="P1375" s="1">
        <v>64650</v>
      </c>
      <c r="Q1375" s="1">
        <v>44197</v>
      </c>
      <c r="R1375" s="1">
        <v>64650</v>
      </c>
      <c r="S1375" t="s">
        <v>5581</v>
      </c>
      <c r="V1375" t="s">
        <v>4871</v>
      </c>
      <c r="W1375">
        <v>5</v>
      </c>
      <c r="X1375" t="s">
        <v>5579</v>
      </c>
      <c r="Z1375">
        <v>0</v>
      </c>
      <c r="AA1375">
        <v>0</v>
      </c>
      <c r="AB1375" s="1">
        <v>42737</v>
      </c>
      <c r="AC1375" s="1">
        <v>42796</v>
      </c>
      <c r="AD1375" s="1">
        <v>42782</v>
      </c>
    </row>
    <row r="1376" spans="1:30" hidden="1" x14ac:dyDescent="0.3">
      <c r="A1376">
        <v>116401</v>
      </c>
      <c r="B1376" t="str">
        <f>_xlfn.XLOOKUP(A1376,'Member Info (COBRA 65)'!A:A,'Member Info (COBRA 65)'!J:J)</f>
        <v>Nalco Pre65 Retiree</v>
      </c>
      <c r="C1376" t="s">
        <v>3663</v>
      </c>
      <c r="D1376" t="s">
        <v>3664</v>
      </c>
      <c r="E1376" s="5">
        <v>21685</v>
      </c>
      <c r="F1376" s="5">
        <v>44481</v>
      </c>
      <c r="H1376" s="6">
        <f t="shared" si="245"/>
        <v>63</v>
      </c>
      <c r="J1376" t="s">
        <v>5608</v>
      </c>
      <c r="K1376">
        <v>6178</v>
      </c>
      <c r="L1376" t="s">
        <v>5620</v>
      </c>
      <c r="M1376" t="str">
        <f t="shared" si="246"/>
        <v>116401 Nalco Retiree - Cigna Medical Plan</v>
      </c>
      <c r="N1376" s="1">
        <v>44409</v>
      </c>
      <c r="O1376" s="1">
        <v>44409</v>
      </c>
      <c r="P1376" s="1">
        <v>65537</v>
      </c>
      <c r="Q1376" s="1">
        <v>44409</v>
      </c>
      <c r="R1376" s="1">
        <v>65537</v>
      </c>
      <c r="S1376" t="s">
        <v>5581</v>
      </c>
      <c r="V1376" t="s">
        <v>4871</v>
      </c>
      <c r="W1376">
        <v>5</v>
      </c>
      <c r="X1376" t="s">
        <v>5579</v>
      </c>
      <c r="Z1376">
        <v>0</v>
      </c>
      <c r="AA1376">
        <v>0</v>
      </c>
      <c r="AB1376" s="1">
        <v>44410</v>
      </c>
      <c r="AC1376" s="1">
        <v>44469</v>
      </c>
      <c r="AD1376" s="1">
        <v>44455</v>
      </c>
    </row>
    <row r="1377" spans="1:30" hidden="1" x14ac:dyDescent="0.3">
      <c r="A1377">
        <v>116397</v>
      </c>
      <c r="B1377" t="str">
        <f>_xlfn.XLOOKUP(A1377,'Member Info (COBRA 65)'!A:A,'Member Info (COBRA 65)'!J:J)</f>
        <v>Nalco Pre65 Retiree</v>
      </c>
      <c r="C1377" t="s">
        <v>3654</v>
      </c>
      <c r="D1377" t="s">
        <v>3655</v>
      </c>
      <c r="E1377" s="5">
        <v>21252</v>
      </c>
      <c r="F1377" s="5">
        <v>44481</v>
      </c>
      <c r="H1377" s="6">
        <f t="shared" si="245"/>
        <v>64</v>
      </c>
      <c r="J1377" t="s">
        <v>5608</v>
      </c>
      <c r="K1377">
        <v>6178</v>
      </c>
      <c r="L1377" t="s">
        <v>5620</v>
      </c>
      <c r="M1377" t="str">
        <f t="shared" si="246"/>
        <v>116397 Nalco Retiree - Cigna Medical Plan</v>
      </c>
      <c r="N1377" s="1">
        <v>41883</v>
      </c>
      <c r="O1377" s="1">
        <v>41883</v>
      </c>
      <c r="P1377" s="1">
        <v>63797</v>
      </c>
      <c r="Q1377" s="1">
        <v>44197</v>
      </c>
      <c r="R1377" s="1">
        <v>63797</v>
      </c>
      <c r="S1377" t="s">
        <v>5581</v>
      </c>
      <c r="V1377" t="s">
        <v>4871</v>
      </c>
      <c r="W1377">
        <v>5</v>
      </c>
      <c r="X1377" t="s">
        <v>5579</v>
      </c>
      <c r="Z1377">
        <v>0</v>
      </c>
      <c r="AA1377">
        <v>0</v>
      </c>
      <c r="AB1377" s="1">
        <v>41867</v>
      </c>
      <c r="AC1377" s="1">
        <v>41943</v>
      </c>
      <c r="AD1377" s="1">
        <v>41912</v>
      </c>
    </row>
    <row r="1378" spans="1:30" hidden="1" x14ac:dyDescent="0.3">
      <c r="A1378">
        <v>116394</v>
      </c>
      <c r="B1378" t="str">
        <f>_xlfn.XLOOKUP(A1378,'Member Info (COBRA 65)'!A:A,'Member Info (COBRA 65)'!J:J)</f>
        <v>Nalco Pre65 Retiree</v>
      </c>
      <c r="C1378" t="s">
        <v>3637</v>
      </c>
      <c r="D1378" t="s">
        <v>3638</v>
      </c>
      <c r="E1378" s="5">
        <v>21401</v>
      </c>
      <c r="F1378" s="5">
        <v>44481</v>
      </c>
      <c r="H1378" s="6">
        <f t="shared" si="245"/>
        <v>64</v>
      </c>
      <c r="J1378" t="s">
        <v>5608</v>
      </c>
      <c r="K1378">
        <v>6178</v>
      </c>
      <c r="L1378" t="s">
        <v>5620</v>
      </c>
      <c r="M1378" t="str">
        <f t="shared" si="246"/>
        <v>116394 Nalco Retiree - Cigna Medical Plan</v>
      </c>
      <c r="N1378" s="1">
        <v>43435</v>
      </c>
      <c r="O1378" s="1">
        <v>43435</v>
      </c>
      <c r="P1378" s="1">
        <v>65349</v>
      </c>
      <c r="Q1378" s="1">
        <v>44197</v>
      </c>
      <c r="R1378" s="1">
        <v>65349</v>
      </c>
      <c r="S1378" t="s">
        <v>5581</v>
      </c>
      <c r="V1378" t="s">
        <v>4871</v>
      </c>
      <c r="W1378">
        <v>5</v>
      </c>
      <c r="X1378" t="s">
        <v>5579</v>
      </c>
      <c r="Z1378">
        <v>0</v>
      </c>
      <c r="AA1378">
        <v>0</v>
      </c>
      <c r="AB1378" s="1">
        <v>43408</v>
      </c>
      <c r="AC1378" s="1">
        <v>43495</v>
      </c>
      <c r="AD1378" s="1">
        <v>43453</v>
      </c>
    </row>
    <row r="1379" spans="1:30" hidden="1" x14ac:dyDescent="0.3">
      <c r="A1379">
        <v>116376</v>
      </c>
      <c r="B1379" t="str">
        <f>_xlfn.XLOOKUP(A1379,'Member Info (COBRA 65)'!A:A,'Member Info (COBRA 65)'!J:J)</f>
        <v>Nalco Pre65 Retiree</v>
      </c>
      <c r="C1379" t="s">
        <v>3596</v>
      </c>
      <c r="D1379" t="s">
        <v>3597</v>
      </c>
      <c r="E1379" s="5">
        <v>21354</v>
      </c>
      <c r="F1379" s="5">
        <v>44481</v>
      </c>
      <c r="H1379" s="6">
        <f t="shared" si="245"/>
        <v>64</v>
      </c>
      <c r="J1379" t="s">
        <v>5608</v>
      </c>
      <c r="K1379">
        <v>6178</v>
      </c>
      <c r="L1379" t="s">
        <v>5620</v>
      </c>
      <c r="M1379" t="str">
        <f t="shared" si="246"/>
        <v>116376 Nalco Retiree - Cigna Medical Plan</v>
      </c>
      <c r="N1379" s="1">
        <v>43709</v>
      </c>
      <c r="O1379" s="1">
        <v>43709</v>
      </c>
      <c r="P1379" s="1">
        <v>65537</v>
      </c>
      <c r="Q1379" s="1">
        <v>44256</v>
      </c>
      <c r="R1379" s="1">
        <v>65537</v>
      </c>
      <c r="S1379" t="s">
        <v>5581</v>
      </c>
      <c r="V1379" t="s">
        <v>4871</v>
      </c>
      <c r="W1379">
        <v>5</v>
      </c>
      <c r="X1379" t="s">
        <v>5579</v>
      </c>
      <c r="Z1379">
        <v>0</v>
      </c>
      <c r="AA1379">
        <v>0</v>
      </c>
      <c r="AB1379" s="1">
        <v>43680</v>
      </c>
      <c r="AC1379" s="1">
        <v>43769</v>
      </c>
      <c r="AD1379" s="1">
        <v>43725</v>
      </c>
    </row>
    <row r="1380" spans="1:30" hidden="1" x14ac:dyDescent="0.3">
      <c r="A1380">
        <v>116367</v>
      </c>
      <c r="B1380" t="str">
        <f>_xlfn.XLOOKUP(A1380,'Member Info (COBRA 65)'!A:A,'Member Info (COBRA 65)'!J:J)</f>
        <v>Nalco Pre65 Retiree</v>
      </c>
      <c r="C1380" t="s">
        <v>3561</v>
      </c>
      <c r="D1380" t="s">
        <v>3562</v>
      </c>
      <c r="E1380" s="5">
        <v>23587</v>
      </c>
      <c r="F1380" s="5">
        <v>44481</v>
      </c>
      <c r="H1380" s="6">
        <f t="shared" si="245"/>
        <v>58</v>
      </c>
      <c r="J1380" t="s">
        <v>5608</v>
      </c>
      <c r="K1380">
        <v>6178</v>
      </c>
      <c r="L1380" t="s">
        <v>5620</v>
      </c>
      <c r="M1380" t="str">
        <f t="shared" si="246"/>
        <v>116367 Nalco Retiree - Cigna Medical Plan</v>
      </c>
      <c r="N1380" s="1">
        <v>44013</v>
      </c>
      <c r="O1380" s="1">
        <v>44013</v>
      </c>
      <c r="P1380" s="1">
        <v>65537</v>
      </c>
      <c r="Q1380" s="1">
        <v>44378</v>
      </c>
      <c r="R1380" s="1">
        <v>65537</v>
      </c>
      <c r="S1380" t="s">
        <v>5581</v>
      </c>
      <c r="V1380" t="s">
        <v>4871</v>
      </c>
      <c r="W1380">
        <v>5</v>
      </c>
      <c r="X1380" t="s">
        <v>5579</v>
      </c>
      <c r="Z1380">
        <v>0</v>
      </c>
      <c r="AA1380">
        <v>0</v>
      </c>
      <c r="AB1380" s="1">
        <v>43988</v>
      </c>
      <c r="AC1380" s="1">
        <v>44073</v>
      </c>
      <c r="AD1380" s="1">
        <v>44033</v>
      </c>
    </row>
    <row r="1381" spans="1:30" hidden="1" x14ac:dyDescent="0.3">
      <c r="A1381">
        <v>116384</v>
      </c>
      <c r="B1381" t="str">
        <f>_xlfn.XLOOKUP(A1381,'Member Info (COBRA 65)'!A:A,'Member Info (COBRA 65)'!J:J)</f>
        <v>Nalco Pre65 Retiree</v>
      </c>
      <c r="C1381" t="s">
        <v>3621</v>
      </c>
      <c r="D1381" t="s">
        <v>3622</v>
      </c>
      <c r="E1381" s="5">
        <v>21448</v>
      </c>
      <c r="F1381" s="5">
        <v>44481</v>
      </c>
      <c r="H1381" s="6">
        <f t="shared" si="245"/>
        <v>64</v>
      </c>
      <c r="J1381" t="s">
        <v>5608</v>
      </c>
      <c r="K1381">
        <v>6178</v>
      </c>
      <c r="L1381" t="s">
        <v>5620</v>
      </c>
      <c r="M1381" t="str">
        <f t="shared" si="246"/>
        <v>116384 Nalco Retiree - Cigna Medical Plan</v>
      </c>
      <c r="N1381" s="1">
        <v>43435</v>
      </c>
      <c r="O1381" s="1">
        <v>43435</v>
      </c>
      <c r="P1381" s="1">
        <v>65349</v>
      </c>
      <c r="Q1381" s="1">
        <v>44197</v>
      </c>
      <c r="R1381" s="1">
        <v>65349</v>
      </c>
      <c r="S1381" t="s">
        <v>5581</v>
      </c>
      <c r="V1381" t="s">
        <v>4871</v>
      </c>
      <c r="W1381">
        <v>5</v>
      </c>
      <c r="X1381" t="s">
        <v>5579</v>
      </c>
      <c r="Z1381">
        <v>0</v>
      </c>
      <c r="AA1381">
        <v>0</v>
      </c>
      <c r="AB1381" s="1">
        <v>43436</v>
      </c>
      <c r="AC1381" s="1">
        <v>43495</v>
      </c>
      <c r="AD1381" s="1">
        <v>43481</v>
      </c>
    </row>
    <row r="1382" spans="1:30" hidden="1" x14ac:dyDescent="0.3">
      <c r="A1382">
        <v>116368</v>
      </c>
      <c r="B1382" t="str">
        <f>_xlfn.XLOOKUP(A1382,'Member Info (COBRA 65)'!A:A,'Member Info (COBRA 65)'!J:J)</f>
        <v>Nalco Pre65 Retiree</v>
      </c>
      <c r="C1382" t="s">
        <v>3570</v>
      </c>
      <c r="D1382" t="s">
        <v>3571</v>
      </c>
      <c r="E1382" s="5">
        <v>21749</v>
      </c>
      <c r="F1382" s="5">
        <v>44481</v>
      </c>
      <c r="H1382" s="6">
        <f t="shared" si="245"/>
        <v>63</v>
      </c>
      <c r="J1382" t="s">
        <v>5608</v>
      </c>
      <c r="K1382">
        <v>6178</v>
      </c>
      <c r="L1382" t="s">
        <v>5620</v>
      </c>
      <c r="M1382" t="str">
        <f t="shared" si="246"/>
        <v>116368 Nalco Retiree - Cigna Medical Plan</v>
      </c>
      <c r="N1382" s="1">
        <v>43435</v>
      </c>
      <c r="O1382" s="1">
        <v>43435</v>
      </c>
      <c r="P1382" s="1">
        <v>65349</v>
      </c>
      <c r="Q1382" s="1">
        <v>44197</v>
      </c>
      <c r="R1382" s="1">
        <v>65349</v>
      </c>
      <c r="S1382" t="s">
        <v>5581</v>
      </c>
      <c r="V1382" t="s">
        <v>4871</v>
      </c>
      <c r="W1382">
        <v>5</v>
      </c>
      <c r="X1382" t="s">
        <v>5579</v>
      </c>
      <c r="Z1382">
        <v>0</v>
      </c>
      <c r="AA1382">
        <v>0</v>
      </c>
      <c r="AB1382" s="1">
        <v>43436</v>
      </c>
      <c r="AC1382" s="1">
        <v>43495</v>
      </c>
      <c r="AD1382" s="1">
        <v>43481</v>
      </c>
    </row>
    <row r="1383" spans="1:30" hidden="1" x14ac:dyDescent="0.3">
      <c r="A1383">
        <v>116371</v>
      </c>
      <c r="B1383" t="str">
        <f>_xlfn.XLOOKUP(A1383,'Member Info (COBRA 65)'!A:A,'Member Info (COBRA 65)'!J:J)</f>
        <v>Nalco Pre65 Retiree</v>
      </c>
      <c r="C1383" t="s">
        <v>3579</v>
      </c>
      <c r="D1383" t="s">
        <v>3580</v>
      </c>
      <c r="E1383" s="5">
        <v>20940</v>
      </c>
      <c r="F1383" s="5">
        <v>44481</v>
      </c>
      <c r="H1383" s="6">
        <f t="shared" si="245"/>
        <v>65</v>
      </c>
      <c r="J1383" t="s">
        <v>5608</v>
      </c>
      <c r="K1383">
        <v>6178</v>
      </c>
      <c r="L1383" t="s">
        <v>5620</v>
      </c>
      <c r="M1383" t="str">
        <f t="shared" si="246"/>
        <v>116371 Nalco Retiree - Cigna Medical Plan</v>
      </c>
      <c r="N1383" s="1">
        <v>42826</v>
      </c>
      <c r="O1383" s="1">
        <v>42826</v>
      </c>
      <c r="P1383" s="1">
        <v>64740</v>
      </c>
      <c r="Q1383" s="1">
        <v>44197</v>
      </c>
      <c r="R1383" s="1">
        <v>64740</v>
      </c>
      <c r="S1383" t="s">
        <v>5581</v>
      </c>
      <c r="V1383" t="s">
        <v>4871</v>
      </c>
      <c r="W1383">
        <v>5</v>
      </c>
      <c r="X1383" t="s">
        <v>5579</v>
      </c>
      <c r="Z1383">
        <v>0</v>
      </c>
      <c r="AA1383">
        <v>0</v>
      </c>
      <c r="AB1383" s="1">
        <v>42816</v>
      </c>
      <c r="AC1383" s="1">
        <v>42886</v>
      </c>
      <c r="AD1383" s="1">
        <v>42861</v>
      </c>
    </row>
    <row r="1384" spans="1:30" hidden="1" x14ac:dyDescent="0.3">
      <c r="A1384">
        <v>116363</v>
      </c>
      <c r="B1384" t="str">
        <f>_xlfn.XLOOKUP(A1384,'Member Info (COBRA 65)'!A:A,'Member Info (COBRA 65)'!J:J)</f>
        <v>Nalco Pre65 Retiree</v>
      </c>
      <c r="C1384" t="s">
        <v>3552</v>
      </c>
      <c r="D1384" t="s">
        <v>3553</v>
      </c>
      <c r="E1384" s="5">
        <v>20967</v>
      </c>
      <c r="F1384" s="5">
        <v>44481</v>
      </c>
      <c r="H1384" s="6">
        <f t="shared" si="245"/>
        <v>65</v>
      </c>
      <c r="J1384" t="s">
        <v>5608</v>
      </c>
      <c r="K1384">
        <v>6178</v>
      </c>
      <c r="L1384" t="s">
        <v>5620</v>
      </c>
      <c r="M1384" t="str">
        <f t="shared" si="246"/>
        <v>116363 Nalco Retiree - Cigna Medical Plan</v>
      </c>
      <c r="N1384" s="1">
        <v>41365</v>
      </c>
      <c r="O1384" s="1">
        <v>41365</v>
      </c>
      <c r="P1384" s="1">
        <v>63279</v>
      </c>
      <c r="Q1384" s="1">
        <v>44197</v>
      </c>
      <c r="R1384" s="1">
        <v>63279</v>
      </c>
      <c r="S1384" t="s">
        <v>5581</v>
      </c>
      <c r="V1384" t="s">
        <v>4871</v>
      </c>
      <c r="W1384">
        <v>5</v>
      </c>
      <c r="X1384" t="s">
        <v>5579</v>
      </c>
      <c r="Z1384">
        <v>0</v>
      </c>
      <c r="AA1384">
        <v>0</v>
      </c>
      <c r="AB1384" s="1">
        <v>41336</v>
      </c>
      <c r="AC1384" s="1">
        <v>41425</v>
      </c>
      <c r="AD1384" s="1">
        <v>41381</v>
      </c>
    </row>
    <row r="1385" spans="1:30" hidden="1" x14ac:dyDescent="0.3">
      <c r="A1385">
        <v>116355</v>
      </c>
      <c r="B1385" t="str">
        <f>_xlfn.XLOOKUP(A1385,'Member Info (COBRA 65)'!A:A,'Member Info (COBRA 65)'!J:J)</f>
        <v>Nalco Pre65 Retiree</v>
      </c>
      <c r="C1385" t="s">
        <v>3526</v>
      </c>
      <c r="D1385" t="s">
        <v>3527</v>
      </c>
      <c r="E1385" s="5">
        <v>21824</v>
      </c>
      <c r="F1385" s="5">
        <v>44481</v>
      </c>
      <c r="H1385" s="6">
        <f t="shared" si="245"/>
        <v>63</v>
      </c>
      <c r="J1385" t="s">
        <v>5608</v>
      </c>
      <c r="K1385">
        <v>6178</v>
      </c>
      <c r="L1385" t="s">
        <v>5620</v>
      </c>
      <c r="M1385" t="str">
        <f t="shared" si="246"/>
        <v>116355 Nalco Retiree - Cigna Medical Plan</v>
      </c>
      <c r="N1385" s="1">
        <v>43040</v>
      </c>
      <c r="O1385" s="1">
        <v>43040</v>
      </c>
      <c r="P1385" s="1">
        <v>64954</v>
      </c>
      <c r="Q1385" s="1">
        <v>44197</v>
      </c>
      <c r="R1385" s="1">
        <v>64954</v>
      </c>
      <c r="S1385" t="s">
        <v>5581</v>
      </c>
      <c r="V1385" t="s">
        <v>4871</v>
      </c>
      <c r="W1385">
        <v>5</v>
      </c>
      <c r="X1385" t="s">
        <v>5579</v>
      </c>
      <c r="Z1385">
        <v>0</v>
      </c>
      <c r="AA1385">
        <v>0</v>
      </c>
      <c r="AB1385" s="1">
        <v>43035</v>
      </c>
      <c r="AC1385" s="1">
        <v>43100</v>
      </c>
      <c r="AD1385" s="1">
        <v>43080</v>
      </c>
    </row>
    <row r="1386" spans="1:30" hidden="1" x14ac:dyDescent="0.3">
      <c r="A1386">
        <v>116362</v>
      </c>
      <c r="B1386" t="str">
        <f>_xlfn.XLOOKUP(A1386,'Member Info (COBRA 65)'!A:A,'Member Info (COBRA 65)'!J:J)</f>
        <v>Nalco Pre65 Retiree</v>
      </c>
      <c r="C1386" t="s">
        <v>3544</v>
      </c>
      <c r="D1386" t="s">
        <v>3545</v>
      </c>
      <c r="E1386" s="5">
        <v>23339</v>
      </c>
      <c r="F1386" s="5">
        <v>44481</v>
      </c>
      <c r="H1386" s="6">
        <f t="shared" si="245"/>
        <v>58</v>
      </c>
      <c r="J1386" t="s">
        <v>5608</v>
      </c>
      <c r="K1386">
        <v>6178</v>
      </c>
      <c r="L1386" t="s">
        <v>5620</v>
      </c>
      <c r="M1386" t="str">
        <f t="shared" si="246"/>
        <v>116362 Nalco Retiree - Cigna Medical Plan</v>
      </c>
      <c r="N1386" s="1">
        <v>44317</v>
      </c>
      <c r="O1386" s="1">
        <v>44317</v>
      </c>
      <c r="P1386" s="1">
        <v>65537</v>
      </c>
      <c r="Q1386" s="1">
        <v>44317</v>
      </c>
      <c r="R1386" s="1">
        <v>65537</v>
      </c>
      <c r="S1386" t="s">
        <v>5581</v>
      </c>
      <c r="V1386" t="s">
        <v>4871</v>
      </c>
      <c r="W1386">
        <v>5</v>
      </c>
      <c r="X1386" t="s">
        <v>5579</v>
      </c>
      <c r="Z1386">
        <v>0</v>
      </c>
      <c r="AA1386">
        <v>0</v>
      </c>
      <c r="AB1386" s="1">
        <v>44296</v>
      </c>
      <c r="AC1386" s="1">
        <v>44377</v>
      </c>
      <c r="AD1386" s="1">
        <v>44341</v>
      </c>
    </row>
    <row r="1387" spans="1:30" hidden="1" x14ac:dyDescent="0.3">
      <c r="A1387">
        <v>116347</v>
      </c>
      <c r="B1387" t="str">
        <f>_xlfn.XLOOKUP(A1387,'Member Info (COBRA 65)'!A:A,'Member Info (COBRA 65)'!J:J)</f>
        <v>Nalco Pre65 Retiree</v>
      </c>
      <c r="C1387" t="s">
        <v>3511</v>
      </c>
      <c r="D1387" t="s">
        <v>3512</v>
      </c>
      <c r="E1387" s="5">
        <v>22208</v>
      </c>
      <c r="F1387" s="5">
        <v>44481</v>
      </c>
      <c r="H1387" s="6">
        <f t="shared" si="245"/>
        <v>62</v>
      </c>
      <c r="J1387" t="s">
        <v>5608</v>
      </c>
      <c r="K1387">
        <v>6178</v>
      </c>
      <c r="L1387" t="s">
        <v>5620</v>
      </c>
      <c r="M1387" t="str">
        <f t="shared" si="246"/>
        <v>116347 Nalco Retiree - Cigna Medical Plan</v>
      </c>
      <c r="N1387" s="1">
        <v>42339</v>
      </c>
      <c r="O1387" s="1">
        <v>42339</v>
      </c>
      <c r="P1387" s="1">
        <v>64253</v>
      </c>
      <c r="Q1387" s="1">
        <v>44197</v>
      </c>
      <c r="R1387" s="1">
        <v>64253</v>
      </c>
      <c r="S1387" t="s">
        <v>5581</v>
      </c>
      <c r="V1387" t="s">
        <v>4871</v>
      </c>
      <c r="W1387">
        <v>5</v>
      </c>
      <c r="X1387" t="s">
        <v>5579</v>
      </c>
      <c r="Z1387">
        <v>0</v>
      </c>
      <c r="AA1387">
        <v>0</v>
      </c>
      <c r="AB1387" s="1">
        <v>42340</v>
      </c>
      <c r="AC1387" s="1">
        <v>42399</v>
      </c>
      <c r="AD1387" s="1">
        <v>42385</v>
      </c>
    </row>
    <row r="1388" spans="1:30" hidden="1" x14ac:dyDescent="0.3">
      <c r="A1388">
        <v>116345</v>
      </c>
      <c r="B1388" t="str">
        <f>_xlfn.XLOOKUP(A1388,'Member Info (COBRA 65)'!A:A,'Member Info (COBRA 65)'!J:J)</f>
        <v>Nalco Pre65 Retiree</v>
      </c>
      <c r="C1388" t="s">
        <v>3498</v>
      </c>
      <c r="D1388" t="s">
        <v>3499</v>
      </c>
      <c r="E1388" s="5">
        <v>21290</v>
      </c>
      <c r="F1388" s="5">
        <v>44481</v>
      </c>
      <c r="H1388" s="6">
        <f t="shared" si="245"/>
        <v>64</v>
      </c>
      <c r="J1388" t="s">
        <v>5608</v>
      </c>
      <c r="K1388">
        <v>6178</v>
      </c>
      <c r="L1388" t="s">
        <v>5620</v>
      </c>
      <c r="M1388" t="str">
        <f t="shared" si="246"/>
        <v>116345 Nalco Retiree - Cigna Medical Plan</v>
      </c>
      <c r="N1388" s="1">
        <v>43070</v>
      </c>
      <c r="O1388" s="1">
        <v>43070</v>
      </c>
      <c r="P1388" s="1">
        <v>64984</v>
      </c>
      <c r="Q1388" s="1">
        <v>44197</v>
      </c>
      <c r="R1388" s="1">
        <v>64984</v>
      </c>
      <c r="S1388" t="s">
        <v>5581</v>
      </c>
      <c r="V1388" t="s">
        <v>4871</v>
      </c>
      <c r="W1388">
        <v>5</v>
      </c>
      <c r="X1388" t="s">
        <v>5579</v>
      </c>
      <c r="Z1388">
        <v>0</v>
      </c>
      <c r="AA1388">
        <v>0</v>
      </c>
      <c r="AB1388" s="1">
        <v>43042</v>
      </c>
      <c r="AC1388" s="1">
        <v>43130</v>
      </c>
      <c r="AD1388" s="1">
        <v>43087</v>
      </c>
    </row>
    <row r="1389" spans="1:30" hidden="1" x14ac:dyDescent="0.3">
      <c r="A1389">
        <v>116343</v>
      </c>
      <c r="B1389" t="str">
        <f>_xlfn.XLOOKUP(A1389,'Member Info (COBRA 65)'!A:A,'Member Info (COBRA 65)'!J:J)</f>
        <v>Nalco Pre65 Retiree</v>
      </c>
      <c r="C1389" t="s">
        <v>3489</v>
      </c>
      <c r="D1389" t="s">
        <v>3490</v>
      </c>
      <c r="E1389" s="5">
        <v>21164</v>
      </c>
      <c r="F1389" s="5">
        <v>44481</v>
      </c>
      <c r="H1389" s="6">
        <f t="shared" si="245"/>
        <v>64</v>
      </c>
      <c r="J1389" t="s">
        <v>5608</v>
      </c>
      <c r="K1389">
        <v>6178</v>
      </c>
      <c r="L1389" t="s">
        <v>5620</v>
      </c>
      <c r="M1389" t="str">
        <f t="shared" si="246"/>
        <v>116343 Nalco Retiree - Cigna Medical Plan</v>
      </c>
      <c r="N1389" s="1">
        <v>41883</v>
      </c>
      <c r="O1389" s="1">
        <v>41883</v>
      </c>
      <c r="P1389" s="1">
        <v>63797</v>
      </c>
      <c r="Q1389" s="1">
        <v>44197</v>
      </c>
      <c r="R1389" s="1">
        <v>63797</v>
      </c>
      <c r="S1389" t="s">
        <v>5581</v>
      </c>
      <c r="V1389" t="s">
        <v>4871</v>
      </c>
      <c r="W1389">
        <v>5</v>
      </c>
      <c r="X1389" t="s">
        <v>5579</v>
      </c>
      <c r="Z1389">
        <v>0</v>
      </c>
      <c r="AA1389">
        <v>0</v>
      </c>
      <c r="AB1389" s="1">
        <v>41884</v>
      </c>
      <c r="AC1389" s="1">
        <v>41943</v>
      </c>
      <c r="AD1389" s="1">
        <v>41929</v>
      </c>
    </row>
    <row r="1390" spans="1:30" hidden="1" x14ac:dyDescent="0.3">
      <c r="A1390">
        <v>116340</v>
      </c>
      <c r="B1390" t="str">
        <f>_xlfn.XLOOKUP(A1390,'Member Info (COBRA 65)'!A:A,'Member Info (COBRA 65)'!J:J)</f>
        <v>Nalco Pre65 Retiree</v>
      </c>
      <c r="C1390" t="s">
        <v>3473</v>
      </c>
      <c r="D1390" t="s">
        <v>3474</v>
      </c>
      <c r="E1390" s="5">
        <v>20987</v>
      </c>
      <c r="F1390" s="5">
        <v>44481</v>
      </c>
      <c r="H1390" s="6">
        <f t="shared" si="245"/>
        <v>65</v>
      </c>
      <c r="J1390" t="s">
        <v>5608</v>
      </c>
      <c r="K1390">
        <v>6178</v>
      </c>
      <c r="L1390" t="s">
        <v>5620</v>
      </c>
      <c r="M1390" t="str">
        <f t="shared" si="246"/>
        <v>116340 Nalco Retiree - Cigna Medical Plan</v>
      </c>
      <c r="N1390" s="1">
        <v>41365</v>
      </c>
      <c r="O1390" s="1">
        <v>41365</v>
      </c>
      <c r="P1390" s="1">
        <v>63279</v>
      </c>
      <c r="Q1390" s="1">
        <v>44197</v>
      </c>
      <c r="R1390" s="1">
        <v>63279</v>
      </c>
      <c r="S1390" t="s">
        <v>5581</v>
      </c>
      <c r="V1390" t="s">
        <v>4871</v>
      </c>
      <c r="W1390">
        <v>5</v>
      </c>
      <c r="X1390" t="s">
        <v>5579</v>
      </c>
      <c r="Z1390">
        <v>0</v>
      </c>
      <c r="AA1390">
        <v>0</v>
      </c>
      <c r="AB1390" s="1">
        <v>41336</v>
      </c>
      <c r="AC1390" s="1">
        <v>41425</v>
      </c>
      <c r="AD1390" s="1">
        <v>41381</v>
      </c>
    </row>
    <row r="1391" spans="1:30" hidden="1" x14ac:dyDescent="0.3">
      <c r="A1391">
        <v>116346</v>
      </c>
      <c r="B1391" t="str">
        <f>_xlfn.XLOOKUP(A1391,'Member Info (COBRA 65)'!A:A,'Member Info (COBRA 65)'!J:J)</f>
        <v>Nalco Pre65 Retiree</v>
      </c>
      <c r="C1391" t="s">
        <v>3505</v>
      </c>
      <c r="D1391" t="s">
        <v>3506</v>
      </c>
      <c r="E1391" s="5">
        <v>21154</v>
      </c>
      <c r="F1391" s="5">
        <v>44481</v>
      </c>
      <c r="H1391" s="6">
        <f t="shared" si="245"/>
        <v>64</v>
      </c>
      <c r="J1391" t="s">
        <v>5608</v>
      </c>
      <c r="K1391">
        <v>6178</v>
      </c>
      <c r="L1391" t="s">
        <v>5620</v>
      </c>
      <c r="M1391" t="str">
        <f t="shared" si="246"/>
        <v>116346 Nalco Retiree - Cigna Medical Plan</v>
      </c>
      <c r="N1391" s="1">
        <v>43647</v>
      </c>
      <c r="O1391" s="1">
        <v>43647</v>
      </c>
      <c r="P1391" s="1">
        <v>65537</v>
      </c>
      <c r="Q1391" s="1">
        <v>44197</v>
      </c>
      <c r="R1391" s="1">
        <v>65537</v>
      </c>
      <c r="S1391" t="s">
        <v>5581</v>
      </c>
      <c r="V1391" t="s">
        <v>4871</v>
      </c>
      <c r="W1391">
        <v>5</v>
      </c>
      <c r="X1391" t="s">
        <v>5579</v>
      </c>
      <c r="Z1391">
        <v>0</v>
      </c>
      <c r="AA1391">
        <v>0</v>
      </c>
      <c r="AB1391" s="1">
        <v>43648</v>
      </c>
      <c r="AC1391" s="1">
        <v>43707</v>
      </c>
      <c r="AD1391" s="1">
        <v>43693</v>
      </c>
    </row>
    <row r="1392" spans="1:30" hidden="1" x14ac:dyDescent="0.3">
      <c r="A1392">
        <v>116348</v>
      </c>
      <c r="B1392" t="str">
        <f>_xlfn.XLOOKUP(A1392,'Member Info (COBRA 65)'!A:A,'Member Info (COBRA 65)'!J:J)</f>
        <v>Nalco Pre65 Retiree</v>
      </c>
      <c r="C1392" t="s">
        <v>3519</v>
      </c>
      <c r="D1392" t="s">
        <v>3520</v>
      </c>
      <c r="E1392" s="5">
        <v>21772</v>
      </c>
      <c r="F1392" s="5">
        <v>44481</v>
      </c>
      <c r="H1392" s="6">
        <f t="shared" si="245"/>
        <v>63</v>
      </c>
      <c r="J1392" t="s">
        <v>5608</v>
      </c>
      <c r="K1392">
        <v>6178</v>
      </c>
      <c r="L1392" t="s">
        <v>5620</v>
      </c>
      <c r="M1392" t="str">
        <f t="shared" si="246"/>
        <v>116348 Nalco Retiree - Cigna Medical Plan</v>
      </c>
      <c r="N1392" s="1">
        <v>43344</v>
      </c>
      <c r="O1392" s="1">
        <v>43344</v>
      </c>
      <c r="P1392" s="1">
        <v>65258</v>
      </c>
      <c r="Q1392" s="1">
        <v>44197</v>
      </c>
      <c r="R1392" s="1">
        <v>65258</v>
      </c>
      <c r="S1392" t="s">
        <v>5581</v>
      </c>
      <c r="V1392" t="s">
        <v>4871</v>
      </c>
      <c r="W1392">
        <v>5</v>
      </c>
      <c r="X1392" t="s">
        <v>5579</v>
      </c>
      <c r="Z1392">
        <v>0</v>
      </c>
      <c r="AA1392">
        <v>0</v>
      </c>
      <c r="AB1392" s="1">
        <v>43315</v>
      </c>
      <c r="AC1392" s="1">
        <v>43404</v>
      </c>
      <c r="AD1392" s="1">
        <v>43360</v>
      </c>
    </row>
    <row r="1393" spans="1:30" hidden="1" x14ac:dyDescent="0.3">
      <c r="A1393">
        <v>116280</v>
      </c>
      <c r="B1393" t="str">
        <f>_xlfn.XLOOKUP(A1393,'Member Info (COBRA 65)'!A:A,'Member Info (COBRA 65)'!J:J)</f>
        <v>Nalco Pre65 Retiree</v>
      </c>
      <c r="C1393" t="s">
        <v>3390</v>
      </c>
      <c r="D1393" t="s">
        <v>3391</v>
      </c>
      <c r="E1393" s="5">
        <v>20951</v>
      </c>
      <c r="F1393" s="5">
        <v>44481</v>
      </c>
      <c r="H1393" s="6">
        <f t="shared" si="245"/>
        <v>65</v>
      </c>
      <c r="J1393" t="s">
        <v>5608</v>
      </c>
      <c r="K1393">
        <v>6178</v>
      </c>
      <c r="L1393" t="s">
        <v>5620</v>
      </c>
      <c r="M1393" t="str">
        <f t="shared" si="246"/>
        <v>116280 Nalco Retiree - Cigna Medical Plan</v>
      </c>
      <c r="N1393" s="1">
        <v>43405</v>
      </c>
      <c r="O1393" s="1">
        <v>43405</v>
      </c>
      <c r="P1393" s="1">
        <v>65319</v>
      </c>
      <c r="Q1393" s="1">
        <v>44197</v>
      </c>
      <c r="R1393" s="1">
        <v>65319</v>
      </c>
      <c r="S1393" t="s">
        <v>5581</v>
      </c>
      <c r="V1393" t="s">
        <v>4871</v>
      </c>
      <c r="W1393">
        <v>5</v>
      </c>
      <c r="X1393" t="s">
        <v>5579</v>
      </c>
      <c r="Z1393">
        <v>0</v>
      </c>
      <c r="AA1393">
        <v>0</v>
      </c>
      <c r="AB1393" s="1">
        <v>43376</v>
      </c>
      <c r="AC1393" s="1">
        <v>43465</v>
      </c>
      <c r="AD1393" s="1">
        <v>43421</v>
      </c>
    </row>
    <row r="1394" spans="1:30" hidden="1" x14ac:dyDescent="0.3">
      <c r="A1394">
        <v>116203</v>
      </c>
      <c r="B1394" t="str">
        <f>_xlfn.XLOOKUP(A1394,'Member Info (COBRA 65)'!A:A,'Member Info (COBRA 65)'!J:J)</f>
        <v>Nalco Pre65 Retiree</v>
      </c>
      <c r="C1394" t="s">
        <v>3352</v>
      </c>
      <c r="D1394" t="s">
        <v>3353</v>
      </c>
      <c r="E1394" s="5">
        <v>22773</v>
      </c>
      <c r="F1394" s="5">
        <v>44481</v>
      </c>
      <c r="H1394" s="6">
        <f t="shared" si="245"/>
        <v>60</v>
      </c>
      <c r="J1394" t="s">
        <v>5608</v>
      </c>
      <c r="K1394">
        <v>6178</v>
      </c>
      <c r="L1394" t="s">
        <v>5620</v>
      </c>
      <c r="M1394" t="str">
        <f t="shared" si="246"/>
        <v>116203 Nalco Retiree - Cigna Medical Plan</v>
      </c>
      <c r="N1394" s="1">
        <v>42948</v>
      </c>
      <c r="O1394" s="1">
        <v>42948</v>
      </c>
      <c r="P1394" s="1">
        <v>64862</v>
      </c>
      <c r="Q1394" s="1">
        <v>44197</v>
      </c>
      <c r="R1394" s="1">
        <v>64862</v>
      </c>
      <c r="S1394" t="s">
        <v>5581</v>
      </c>
      <c r="V1394" t="s">
        <v>4871</v>
      </c>
      <c r="W1394">
        <v>5</v>
      </c>
      <c r="X1394" t="s">
        <v>5579</v>
      </c>
      <c r="Z1394">
        <v>0</v>
      </c>
      <c r="AA1394">
        <v>0</v>
      </c>
      <c r="AB1394" s="1">
        <v>42921</v>
      </c>
      <c r="AC1394" s="1">
        <v>43008</v>
      </c>
      <c r="AD1394" s="1">
        <v>42966</v>
      </c>
    </row>
    <row r="1395" spans="1:30" hidden="1" x14ac:dyDescent="0.3">
      <c r="A1395">
        <v>116223</v>
      </c>
      <c r="B1395" t="str">
        <f>_xlfn.XLOOKUP(A1395,'Member Info (COBRA 65)'!A:A,'Member Info (COBRA 65)'!J:J)</f>
        <v>Nalco Pre65 Retiree</v>
      </c>
      <c r="C1395" t="s">
        <v>3382</v>
      </c>
      <c r="D1395" t="s">
        <v>3383</v>
      </c>
      <c r="E1395" s="5">
        <v>20881</v>
      </c>
      <c r="F1395" s="5">
        <v>44481</v>
      </c>
      <c r="H1395" s="6">
        <f t="shared" si="245"/>
        <v>65</v>
      </c>
      <c r="J1395" t="s">
        <v>5608</v>
      </c>
      <c r="K1395">
        <v>6178</v>
      </c>
      <c r="L1395" t="s">
        <v>5620</v>
      </c>
      <c r="M1395" t="str">
        <f t="shared" si="246"/>
        <v>116223 Nalco Retiree - Cigna Medical Plan</v>
      </c>
      <c r="N1395" s="1">
        <v>42401</v>
      </c>
      <c r="O1395" s="1">
        <v>42401</v>
      </c>
      <c r="P1395" s="1">
        <v>64315</v>
      </c>
      <c r="Q1395" s="1">
        <v>44197</v>
      </c>
      <c r="R1395" s="1">
        <v>64315</v>
      </c>
      <c r="S1395" t="s">
        <v>5581</v>
      </c>
      <c r="V1395" t="s">
        <v>4871</v>
      </c>
      <c r="W1395">
        <v>5</v>
      </c>
      <c r="X1395" t="s">
        <v>5579</v>
      </c>
      <c r="Z1395">
        <v>0</v>
      </c>
      <c r="AA1395">
        <v>0</v>
      </c>
      <c r="AB1395" s="1">
        <v>42375</v>
      </c>
      <c r="AC1395" s="1">
        <v>42461</v>
      </c>
      <c r="AD1395" s="1">
        <v>42420</v>
      </c>
    </row>
    <row r="1396" spans="1:30" hidden="1" x14ac:dyDescent="0.3">
      <c r="A1396">
        <v>116331</v>
      </c>
      <c r="B1396" t="str">
        <f>_xlfn.XLOOKUP(A1396,'Member Info (COBRA 65)'!A:A,'Member Info (COBRA 65)'!J:J)</f>
        <v>Nalco Pre65 Retiree</v>
      </c>
      <c r="C1396" t="s">
        <v>3425</v>
      </c>
      <c r="D1396" t="s">
        <v>3426</v>
      </c>
      <c r="E1396" s="5">
        <v>22828</v>
      </c>
      <c r="F1396" s="5">
        <v>44481</v>
      </c>
      <c r="H1396" s="6">
        <f t="shared" si="245"/>
        <v>60</v>
      </c>
      <c r="J1396" t="s">
        <v>5608</v>
      </c>
      <c r="K1396">
        <v>6178</v>
      </c>
      <c r="L1396" t="s">
        <v>5620</v>
      </c>
      <c r="M1396" t="str">
        <f t="shared" si="246"/>
        <v>116331 Nalco Retiree - Cigna Medical Plan</v>
      </c>
      <c r="N1396" s="1">
        <v>44378</v>
      </c>
      <c r="O1396" s="1">
        <v>44378</v>
      </c>
      <c r="P1396" s="1">
        <v>65537</v>
      </c>
      <c r="Q1396" s="1">
        <v>44378</v>
      </c>
      <c r="R1396" s="1">
        <v>65537</v>
      </c>
      <c r="S1396" t="s">
        <v>5581</v>
      </c>
      <c r="V1396" t="s">
        <v>4871</v>
      </c>
      <c r="W1396">
        <v>5</v>
      </c>
      <c r="X1396" t="s">
        <v>5579</v>
      </c>
      <c r="Z1396">
        <v>0</v>
      </c>
      <c r="AA1396">
        <v>0</v>
      </c>
      <c r="AB1396" s="1">
        <v>44353</v>
      </c>
      <c r="AC1396" s="1">
        <v>44438</v>
      </c>
      <c r="AD1396" s="1">
        <v>44398</v>
      </c>
    </row>
    <row r="1397" spans="1:30" hidden="1" x14ac:dyDescent="0.3">
      <c r="A1397">
        <v>116332</v>
      </c>
      <c r="B1397" t="str">
        <f>_xlfn.XLOOKUP(A1397,'Member Info (COBRA 65)'!A:A,'Member Info (COBRA 65)'!J:J)</f>
        <v>Nalco Pre65 Retiree</v>
      </c>
      <c r="C1397" t="s">
        <v>3432</v>
      </c>
      <c r="D1397" t="s">
        <v>3433</v>
      </c>
      <c r="E1397" s="5">
        <v>22498</v>
      </c>
      <c r="F1397" s="5">
        <v>44481</v>
      </c>
      <c r="H1397" s="6">
        <f t="shared" si="245"/>
        <v>61</v>
      </c>
      <c r="J1397" t="s">
        <v>5608</v>
      </c>
      <c r="K1397">
        <v>6178</v>
      </c>
      <c r="L1397" t="s">
        <v>5620</v>
      </c>
      <c r="M1397" t="str">
        <f t="shared" si="246"/>
        <v>116332 Nalco Retiree - Cigna Medical Plan</v>
      </c>
      <c r="N1397" s="1">
        <v>44136</v>
      </c>
      <c r="O1397" s="1">
        <v>44136</v>
      </c>
      <c r="P1397" s="1">
        <v>65537</v>
      </c>
      <c r="Q1397" s="1">
        <v>44197</v>
      </c>
      <c r="R1397" s="1">
        <v>65537</v>
      </c>
      <c r="S1397" t="s">
        <v>5581</v>
      </c>
      <c r="V1397" t="s">
        <v>4871</v>
      </c>
      <c r="W1397">
        <v>5</v>
      </c>
      <c r="X1397" t="s">
        <v>5579</v>
      </c>
      <c r="Z1397">
        <v>0</v>
      </c>
      <c r="AA1397">
        <v>0</v>
      </c>
      <c r="AB1397" s="1">
        <v>44122</v>
      </c>
      <c r="AC1397" s="1">
        <v>44196</v>
      </c>
      <c r="AD1397" s="1">
        <v>44167</v>
      </c>
    </row>
    <row r="1398" spans="1:30" hidden="1" x14ac:dyDescent="0.3">
      <c r="A1398">
        <v>116328</v>
      </c>
      <c r="B1398" t="str">
        <f>_xlfn.XLOOKUP(A1398,'Member Info (COBRA 65)'!A:A,'Member Info (COBRA 65)'!J:J)</f>
        <v>Nalco Pre65 Retiree</v>
      </c>
      <c r="C1398" t="s">
        <v>3398</v>
      </c>
      <c r="D1398" t="s">
        <v>3399</v>
      </c>
      <c r="E1398" s="5">
        <v>20871</v>
      </c>
      <c r="F1398" s="5">
        <v>44481</v>
      </c>
      <c r="H1398" s="6">
        <f t="shared" si="245"/>
        <v>65</v>
      </c>
      <c r="J1398" t="s">
        <v>5608</v>
      </c>
      <c r="K1398">
        <v>6178</v>
      </c>
      <c r="L1398" t="s">
        <v>5620</v>
      </c>
      <c r="M1398" t="str">
        <f t="shared" si="246"/>
        <v>116328 Nalco Retiree - Cigna Medical Plan</v>
      </c>
      <c r="N1398" s="1">
        <v>43739</v>
      </c>
      <c r="O1398" s="1">
        <v>43739</v>
      </c>
      <c r="P1398" s="1">
        <v>65537</v>
      </c>
      <c r="Q1398" s="1">
        <v>44256</v>
      </c>
      <c r="R1398" s="1">
        <v>65537</v>
      </c>
      <c r="S1398" t="s">
        <v>5581</v>
      </c>
      <c r="V1398" t="s">
        <v>4871</v>
      </c>
      <c r="W1398">
        <v>5</v>
      </c>
      <c r="X1398" t="s">
        <v>5579</v>
      </c>
      <c r="Z1398">
        <v>0</v>
      </c>
      <c r="AA1398">
        <v>0</v>
      </c>
      <c r="AB1398" s="1">
        <v>43733</v>
      </c>
      <c r="AC1398" s="1">
        <v>43799</v>
      </c>
      <c r="AD1398" s="1">
        <v>43778</v>
      </c>
    </row>
    <row r="1399" spans="1:30" hidden="1" x14ac:dyDescent="0.3">
      <c r="A1399">
        <v>116329</v>
      </c>
      <c r="B1399" t="str">
        <f>_xlfn.XLOOKUP(A1399,'Member Info (COBRA 65)'!A:A,'Member Info (COBRA 65)'!J:J)</f>
        <v>Nalco Pre65 Retiree</v>
      </c>
      <c r="C1399" t="s">
        <v>3406</v>
      </c>
      <c r="D1399" t="s">
        <v>3407</v>
      </c>
      <c r="E1399" s="5">
        <v>23442</v>
      </c>
      <c r="F1399" s="5">
        <v>44481</v>
      </c>
      <c r="H1399" s="6">
        <f t="shared" si="245"/>
        <v>58</v>
      </c>
      <c r="J1399" t="s">
        <v>5608</v>
      </c>
      <c r="K1399">
        <v>6178</v>
      </c>
      <c r="L1399" t="s">
        <v>5620</v>
      </c>
      <c r="M1399" t="str">
        <f t="shared" si="246"/>
        <v>116329 Nalco Retiree - Cigna Medical Plan</v>
      </c>
      <c r="N1399" s="1">
        <v>43647</v>
      </c>
      <c r="O1399" s="1">
        <v>43647</v>
      </c>
      <c r="P1399" s="1">
        <v>65537</v>
      </c>
      <c r="Q1399" s="1">
        <v>44197</v>
      </c>
      <c r="R1399" s="1">
        <v>65537</v>
      </c>
      <c r="S1399" t="s">
        <v>5581</v>
      </c>
      <c r="V1399" t="s">
        <v>4871</v>
      </c>
      <c r="W1399">
        <v>5</v>
      </c>
      <c r="X1399" t="s">
        <v>5579</v>
      </c>
      <c r="Z1399">
        <v>0</v>
      </c>
      <c r="AA1399">
        <v>0</v>
      </c>
      <c r="AB1399" s="1">
        <v>43633</v>
      </c>
      <c r="AC1399" s="1">
        <v>43707</v>
      </c>
      <c r="AD1399" s="1">
        <v>43678</v>
      </c>
    </row>
    <row r="1400" spans="1:30" hidden="1" x14ac:dyDescent="0.3">
      <c r="A1400">
        <v>116337</v>
      </c>
      <c r="B1400" t="str">
        <f>_xlfn.XLOOKUP(A1400,'Member Info (COBRA 65)'!A:A,'Member Info (COBRA 65)'!J:J)</f>
        <v>Nalco Pre65 Retiree</v>
      </c>
      <c r="C1400" t="s">
        <v>3458</v>
      </c>
      <c r="D1400" t="s">
        <v>3459</v>
      </c>
      <c r="E1400" s="5">
        <v>21405</v>
      </c>
      <c r="F1400" s="5">
        <v>44481</v>
      </c>
      <c r="H1400" s="6">
        <f t="shared" si="245"/>
        <v>64</v>
      </c>
      <c r="J1400" t="s">
        <v>5608</v>
      </c>
      <c r="K1400">
        <v>6178</v>
      </c>
      <c r="L1400" t="s">
        <v>5620</v>
      </c>
      <c r="M1400" t="str">
        <f t="shared" si="246"/>
        <v>116337 Nalco Retiree - Cigna Medical Plan</v>
      </c>
      <c r="N1400" s="1">
        <v>43344</v>
      </c>
      <c r="O1400" s="1">
        <v>43344</v>
      </c>
      <c r="P1400" s="1">
        <v>65258</v>
      </c>
      <c r="Q1400" s="1">
        <v>44197</v>
      </c>
      <c r="R1400" s="1">
        <v>65258</v>
      </c>
      <c r="S1400" t="s">
        <v>5581</v>
      </c>
      <c r="V1400" t="s">
        <v>4871</v>
      </c>
      <c r="W1400">
        <v>5</v>
      </c>
      <c r="X1400" t="s">
        <v>5579</v>
      </c>
      <c r="Z1400">
        <v>0</v>
      </c>
      <c r="AA1400">
        <v>0</v>
      </c>
      <c r="AB1400" s="1">
        <v>43315</v>
      </c>
      <c r="AC1400" s="1">
        <v>43404</v>
      </c>
      <c r="AD1400" s="1">
        <v>43360</v>
      </c>
    </row>
    <row r="1401" spans="1:30" hidden="1" x14ac:dyDescent="0.3">
      <c r="A1401">
        <v>116339</v>
      </c>
      <c r="B1401" t="str">
        <f>_xlfn.XLOOKUP(A1401,'Member Info (COBRA 65)'!A:A,'Member Info (COBRA 65)'!J:J)</f>
        <v>Nalco Pre65 Retiree</v>
      </c>
      <c r="C1401" t="s">
        <v>3466</v>
      </c>
      <c r="D1401" t="s">
        <v>3467</v>
      </c>
      <c r="E1401" s="5">
        <v>21644</v>
      </c>
      <c r="F1401" s="5">
        <v>44481</v>
      </c>
      <c r="H1401" s="6">
        <f t="shared" si="245"/>
        <v>63</v>
      </c>
      <c r="J1401" t="s">
        <v>5608</v>
      </c>
      <c r="K1401">
        <v>6178</v>
      </c>
      <c r="L1401" t="s">
        <v>5620</v>
      </c>
      <c r="M1401" t="str">
        <f t="shared" si="246"/>
        <v>116339 Nalco Retiree - Cigna Medical Plan</v>
      </c>
      <c r="N1401" s="1">
        <v>44075</v>
      </c>
      <c r="O1401" s="1">
        <v>44075</v>
      </c>
      <c r="P1401" s="1">
        <v>65537</v>
      </c>
      <c r="Q1401" s="1">
        <v>44197</v>
      </c>
      <c r="R1401" s="1">
        <v>65537</v>
      </c>
      <c r="S1401" t="s">
        <v>5581</v>
      </c>
      <c r="V1401" t="s">
        <v>4871</v>
      </c>
      <c r="W1401">
        <v>5</v>
      </c>
      <c r="X1401" t="s">
        <v>5579</v>
      </c>
      <c r="Z1401">
        <v>0</v>
      </c>
      <c r="AA1401">
        <v>0</v>
      </c>
      <c r="AB1401" s="1">
        <v>44059</v>
      </c>
      <c r="AC1401" s="1">
        <v>44135</v>
      </c>
      <c r="AD1401" s="1">
        <v>44104</v>
      </c>
    </row>
    <row r="1402" spans="1:30" hidden="1" x14ac:dyDescent="0.3">
      <c r="A1402">
        <v>116654</v>
      </c>
      <c r="B1402" t="str">
        <f>_xlfn.XLOOKUP(A1402,'Member Info (COBRA 65)'!A:A,'Member Info (COBRA 65)'!J:J)</f>
        <v>Nalco Pre65 Retiree</v>
      </c>
      <c r="C1402" t="s">
        <v>4076</v>
      </c>
      <c r="D1402" t="s">
        <v>4077</v>
      </c>
      <c r="E1402" s="5">
        <v>21159</v>
      </c>
      <c r="F1402" s="5">
        <v>44481</v>
      </c>
      <c r="H1402" s="6">
        <f t="shared" si="245"/>
        <v>64</v>
      </c>
      <c r="J1402" t="s">
        <v>5608</v>
      </c>
      <c r="K1402">
        <v>6178</v>
      </c>
      <c r="L1402" t="s">
        <v>5620</v>
      </c>
      <c r="M1402" t="str">
        <f t="shared" si="246"/>
        <v>116654 Nalco Retiree - Cigna Medical Plan</v>
      </c>
      <c r="N1402" s="1">
        <v>43435</v>
      </c>
      <c r="O1402" s="1">
        <v>43435</v>
      </c>
      <c r="P1402" s="1">
        <v>65349</v>
      </c>
      <c r="Q1402" s="1">
        <v>44197</v>
      </c>
      <c r="R1402" s="1">
        <v>65349</v>
      </c>
      <c r="S1402" t="s">
        <v>5578</v>
      </c>
      <c r="V1402" t="s">
        <v>4871</v>
      </c>
      <c r="W1402">
        <v>5</v>
      </c>
      <c r="X1402" t="s">
        <v>5579</v>
      </c>
      <c r="Z1402">
        <v>0</v>
      </c>
      <c r="AA1402">
        <v>0</v>
      </c>
      <c r="AB1402" s="1">
        <v>43408</v>
      </c>
      <c r="AC1402" s="1">
        <v>43495</v>
      </c>
      <c r="AD1402" s="1">
        <v>43453</v>
      </c>
    </row>
    <row r="1403" spans="1:30" hidden="1" x14ac:dyDescent="0.3">
      <c r="A1403">
        <v>116646</v>
      </c>
      <c r="B1403" t="str">
        <f>_xlfn.XLOOKUP(A1403,'Member Info (COBRA 65)'!A:A,'Member Info (COBRA 65)'!J:J)</f>
        <v>Nalco Pre65 Retiree</v>
      </c>
      <c r="C1403" t="s">
        <v>4038</v>
      </c>
      <c r="D1403" t="s">
        <v>4039</v>
      </c>
      <c r="E1403" s="5">
        <v>21706</v>
      </c>
      <c r="F1403" s="5">
        <v>44481</v>
      </c>
      <c r="H1403" s="6">
        <f t="shared" si="245"/>
        <v>63</v>
      </c>
      <c r="J1403" t="s">
        <v>5608</v>
      </c>
      <c r="K1403">
        <v>6178</v>
      </c>
      <c r="L1403" t="s">
        <v>5620</v>
      </c>
      <c r="M1403" t="str">
        <f t="shared" si="246"/>
        <v>116646 Nalco Retiree - Cigna Medical Plan</v>
      </c>
      <c r="N1403" s="1">
        <v>43040</v>
      </c>
      <c r="O1403" s="1">
        <v>43040</v>
      </c>
      <c r="P1403" s="1">
        <v>64954</v>
      </c>
      <c r="Q1403" s="1">
        <v>44197</v>
      </c>
      <c r="R1403" s="1">
        <v>64954</v>
      </c>
      <c r="S1403" t="s">
        <v>5578</v>
      </c>
      <c r="V1403" t="s">
        <v>4871</v>
      </c>
      <c r="W1403">
        <v>5</v>
      </c>
      <c r="X1403" t="s">
        <v>5579</v>
      </c>
      <c r="Z1403">
        <v>0</v>
      </c>
      <c r="AA1403">
        <v>0</v>
      </c>
      <c r="AB1403" s="1">
        <v>43037</v>
      </c>
      <c r="AC1403" s="1">
        <v>43100</v>
      </c>
      <c r="AD1403" s="1">
        <v>43082</v>
      </c>
    </row>
    <row r="1404" spans="1:30" hidden="1" x14ac:dyDescent="0.3">
      <c r="A1404">
        <v>116647</v>
      </c>
      <c r="B1404" t="str">
        <f>_xlfn.XLOOKUP(A1404,'Member Info (COBRA 65)'!A:A,'Member Info (COBRA 65)'!J:J)</f>
        <v>Nalco Pre65 Retiree</v>
      </c>
      <c r="C1404" t="s">
        <v>4047</v>
      </c>
      <c r="D1404" t="s">
        <v>4048</v>
      </c>
      <c r="E1404" s="5">
        <v>22452</v>
      </c>
      <c r="F1404" s="5">
        <v>44481</v>
      </c>
      <c r="H1404" s="6">
        <f t="shared" si="245"/>
        <v>61</v>
      </c>
      <c r="J1404" t="s">
        <v>5608</v>
      </c>
      <c r="K1404">
        <v>6178</v>
      </c>
      <c r="L1404" t="s">
        <v>5620</v>
      </c>
      <c r="M1404" t="str">
        <f t="shared" si="246"/>
        <v>116647 Nalco Retiree - Cigna Medical Plan</v>
      </c>
      <c r="N1404" s="1">
        <v>43891</v>
      </c>
      <c r="O1404" s="1">
        <v>43891</v>
      </c>
      <c r="P1404" s="1">
        <v>65537</v>
      </c>
      <c r="Q1404" s="1">
        <v>44256</v>
      </c>
      <c r="R1404" s="1">
        <v>65537</v>
      </c>
      <c r="S1404" t="s">
        <v>5578</v>
      </c>
      <c r="V1404" t="s">
        <v>4871</v>
      </c>
      <c r="W1404">
        <v>5</v>
      </c>
      <c r="X1404" t="s">
        <v>5579</v>
      </c>
      <c r="Z1404">
        <v>0</v>
      </c>
      <c r="AA1404">
        <v>0</v>
      </c>
      <c r="AB1404" s="1">
        <v>43884</v>
      </c>
      <c r="AC1404" s="1">
        <v>43951</v>
      </c>
      <c r="AD1404" s="1">
        <v>43929</v>
      </c>
    </row>
    <row r="1405" spans="1:30" hidden="1" x14ac:dyDescent="0.3">
      <c r="A1405">
        <v>116627</v>
      </c>
      <c r="B1405" t="str">
        <f>_xlfn.XLOOKUP(A1405,'Member Info (COBRA 65)'!A:A,'Member Info (COBRA 65)'!J:J)</f>
        <v>Nalco Pre65 Retiree</v>
      </c>
      <c r="C1405" t="s">
        <v>3995</v>
      </c>
      <c r="D1405" t="s">
        <v>3996</v>
      </c>
      <c r="E1405" s="5">
        <v>21695</v>
      </c>
      <c r="F1405" s="5">
        <v>44481</v>
      </c>
      <c r="H1405" s="6">
        <f t="shared" si="245"/>
        <v>63</v>
      </c>
      <c r="J1405" t="s">
        <v>5608</v>
      </c>
      <c r="K1405">
        <v>6178</v>
      </c>
      <c r="L1405" t="s">
        <v>5620</v>
      </c>
      <c r="M1405" t="str">
        <f t="shared" si="246"/>
        <v>116627 Nalco Retiree - Cigna Medical Plan</v>
      </c>
      <c r="N1405" s="1">
        <v>41791</v>
      </c>
      <c r="O1405" s="1">
        <v>41791</v>
      </c>
      <c r="P1405" s="1">
        <v>63705</v>
      </c>
      <c r="Q1405" s="1">
        <v>44197</v>
      </c>
      <c r="R1405" s="1">
        <v>63705</v>
      </c>
      <c r="S1405" t="s">
        <v>5578</v>
      </c>
      <c r="V1405" t="s">
        <v>4871</v>
      </c>
      <c r="W1405">
        <v>5</v>
      </c>
      <c r="X1405" t="s">
        <v>5579</v>
      </c>
      <c r="Z1405">
        <v>0</v>
      </c>
      <c r="AA1405">
        <v>0</v>
      </c>
      <c r="AB1405" s="1">
        <v>41792</v>
      </c>
      <c r="AC1405" s="1">
        <v>41851</v>
      </c>
      <c r="AD1405" s="1">
        <v>41837</v>
      </c>
    </row>
    <row r="1406" spans="1:30" hidden="1" x14ac:dyDescent="0.3">
      <c r="A1406">
        <v>116613</v>
      </c>
      <c r="B1406" t="str">
        <f>_xlfn.XLOOKUP(A1406,'Member Info (COBRA 65)'!A:A,'Member Info (COBRA 65)'!J:J)</f>
        <v>Nalco Pre65 Retiree</v>
      </c>
      <c r="C1406" t="s">
        <v>3980</v>
      </c>
      <c r="D1406" t="s">
        <v>3981</v>
      </c>
      <c r="E1406" s="5">
        <v>20887</v>
      </c>
      <c r="F1406" s="5">
        <v>44481</v>
      </c>
      <c r="H1406" s="6">
        <f t="shared" si="245"/>
        <v>65</v>
      </c>
      <c r="J1406" t="s">
        <v>5608</v>
      </c>
      <c r="K1406">
        <v>6178</v>
      </c>
      <c r="L1406" t="s">
        <v>5620</v>
      </c>
      <c r="M1406" t="str">
        <f t="shared" si="246"/>
        <v>116613 Nalco Retiree - Cigna Medical Plan</v>
      </c>
      <c r="N1406" s="1">
        <v>41030</v>
      </c>
      <c r="O1406" s="1">
        <v>41030</v>
      </c>
      <c r="P1406" s="1">
        <v>62944</v>
      </c>
      <c r="Q1406" s="1">
        <v>44197</v>
      </c>
      <c r="R1406" s="1">
        <v>62944</v>
      </c>
      <c r="S1406" t="s">
        <v>5578</v>
      </c>
      <c r="V1406" t="s">
        <v>4871</v>
      </c>
      <c r="W1406">
        <v>5</v>
      </c>
      <c r="X1406" t="s">
        <v>5579</v>
      </c>
      <c r="Z1406">
        <v>0</v>
      </c>
      <c r="AA1406">
        <v>0</v>
      </c>
      <c r="AB1406" s="1">
        <v>41002</v>
      </c>
      <c r="AC1406" s="1">
        <v>41090</v>
      </c>
      <c r="AD1406" s="1">
        <v>41047</v>
      </c>
    </row>
    <row r="1407" spans="1:30" hidden="1" x14ac:dyDescent="0.3">
      <c r="A1407">
        <v>116594</v>
      </c>
      <c r="B1407" t="str">
        <f>_xlfn.XLOOKUP(A1407,'Member Info (COBRA 65)'!A:A,'Member Info (COBRA 65)'!J:J)</f>
        <v>Nalco Pre65 Retiree</v>
      </c>
      <c r="C1407" t="s">
        <v>3942</v>
      </c>
      <c r="D1407" t="s">
        <v>3943</v>
      </c>
      <c r="E1407" s="5">
        <v>20897</v>
      </c>
      <c r="F1407" s="5">
        <v>44481</v>
      </c>
      <c r="H1407" s="6">
        <f t="shared" si="245"/>
        <v>65</v>
      </c>
      <c r="J1407" t="s">
        <v>5608</v>
      </c>
      <c r="K1407">
        <v>6178</v>
      </c>
      <c r="L1407" t="s">
        <v>5620</v>
      </c>
      <c r="M1407" t="str">
        <f t="shared" si="246"/>
        <v>116594 Nalco Retiree - Cigna Medical Plan</v>
      </c>
      <c r="N1407" s="1">
        <v>41944</v>
      </c>
      <c r="O1407" s="1">
        <v>41944</v>
      </c>
      <c r="P1407" s="1">
        <v>63858</v>
      </c>
      <c r="Q1407" s="1">
        <v>44197</v>
      </c>
      <c r="R1407" s="1">
        <v>63858</v>
      </c>
      <c r="S1407" t="s">
        <v>5578</v>
      </c>
      <c r="V1407" t="s">
        <v>4871</v>
      </c>
      <c r="W1407">
        <v>5</v>
      </c>
      <c r="X1407" t="s">
        <v>5579</v>
      </c>
      <c r="Z1407">
        <v>0</v>
      </c>
      <c r="AA1407">
        <v>0</v>
      </c>
      <c r="AB1407" s="1">
        <v>41937</v>
      </c>
      <c r="AC1407" s="1">
        <v>42004</v>
      </c>
      <c r="AD1407" s="1">
        <v>41982</v>
      </c>
    </row>
    <row r="1408" spans="1:30" hidden="1" x14ac:dyDescent="0.3">
      <c r="A1408">
        <v>116588</v>
      </c>
      <c r="B1408" t="str">
        <f>_xlfn.XLOOKUP(A1408,'Member Info (COBRA 65)'!A:A,'Member Info (COBRA 65)'!J:J)</f>
        <v>Nalco Pre65 Retiree</v>
      </c>
      <c r="C1408" t="s">
        <v>3909</v>
      </c>
      <c r="D1408" t="s">
        <v>3910</v>
      </c>
      <c r="E1408" s="5">
        <v>20950</v>
      </c>
      <c r="F1408" s="5">
        <v>44481</v>
      </c>
      <c r="H1408" s="6">
        <f t="shared" si="245"/>
        <v>65</v>
      </c>
      <c r="J1408" t="s">
        <v>5608</v>
      </c>
      <c r="K1408">
        <v>6178</v>
      </c>
      <c r="L1408" t="s">
        <v>5620</v>
      </c>
      <c r="M1408" t="str">
        <f t="shared" si="246"/>
        <v>116588 Nalco Retiree - Cigna Medical Plan</v>
      </c>
      <c r="N1408" s="1">
        <v>42036</v>
      </c>
      <c r="O1408" s="1">
        <v>42036</v>
      </c>
      <c r="P1408" s="1">
        <v>63950</v>
      </c>
      <c r="Q1408" s="1">
        <v>44197</v>
      </c>
      <c r="R1408" s="1">
        <v>63950</v>
      </c>
      <c r="S1408" t="s">
        <v>5578</v>
      </c>
      <c r="V1408" t="s">
        <v>4871</v>
      </c>
      <c r="W1408">
        <v>5</v>
      </c>
      <c r="X1408" t="s">
        <v>5579</v>
      </c>
      <c r="Z1408">
        <v>0</v>
      </c>
      <c r="AA1408">
        <v>0</v>
      </c>
      <c r="AB1408" s="1">
        <v>42008</v>
      </c>
      <c r="AC1408" s="1">
        <v>42096</v>
      </c>
      <c r="AD1408" s="1">
        <v>42053</v>
      </c>
    </row>
    <row r="1409" spans="1:30" hidden="1" x14ac:dyDescent="0.3">
      <c r="A1409">
        <v>116435</v>
      </c>
      <c r="B1409" t="str">
        <f>_xlfn.XLOOKUP(A1409,'Member Info (COBRA 65)'!A:A,'Member Info (COBRA 65)'!J:J)</f>
        <v>Nalco Pre65 Retiree</v>
      </c>
      <c r="C1409" t="s">
        <v>3840</v>
      </c>
      <c r="D1409" t="s">
        <v>3841</v>
      </c>
      <c r="E1409" s="5">
        <v>21102</v>
      </c>
      <c r="F1409" s="5">
        <v>44481</v>
      </c>
      <c r="H1409" s="6">
        <f t="shared" si="245"/>
        <v>65</v>
      </c>
      <c r="J1409" t="s">
        <v>5608</v>
      </c>
      <c r="K1409">
        <v>6178</v>
      </c>
      <c r="L1409" t="s">
        <v>5620</v>
      </c>
      <c r="M1409" t="str">
        <f t="shared" si="246"/>
        <v>116435 Nalco Retiree - Cigna Medical Plan</v>
      </c>
      <c r="N1409" s="1">
        <v>44256</v>
      </c>
      <c r="O1409" s="1">
        <v>44256</v>
      </c>
      <c r="P1409" s="1">
        <v>65537</v>
      </c>
      <c r="Q1409" s="1">
        <v>44256</v>
      </c>
      <c r="R1409" s="1">
        <v>65537</v>
      </c>
      <c r="S1409" t="s">
        <v>5578</v>
      </c>
      <c r="V1409" t="s">
        <v>4871</v>
      </c>
      <c r="W1409">
        <v>5</v>
      </c>
      <c r="X1409" t="s">
        <v>5579</v>
      </c>
      <c r="Z1409">
        <v>0</v>
      </c>
      <c r="AA1409">
        <v>0</v>
      </c>
      <c r="AB1409" s="1">
        <v>44238</v>
      </c>
      <c r="AC1409" s="1">
        <v>44316</v>
      </c>
      <c r="AD1409" s="1">
        <v>44283</v>
      </c>
    </row>
    <row r="1410" spans="1:30" hidden="1" x14ac:dyDescent="0.3">
      <c r="A1410">
        <v>116586</v>
      </c>
      <c r="B1410" t="str">
        <f>_xlfn.XLOOKUP(A1410,'Member Info (COBRA 65)'!A:A,'Member Info (COBRA 65)'!J:J)</f>
        <v>Nalco Pre65 Retiree</v>
      </c>
      <c r="C1410" t="s">
        <v>3894</v>
      </c>
      <c r="D1410" t="s">
        <v>3895</v>
      </c>
      <c r="E1410" s="5">
        <v>20934</v>
      </c>
      <c r="F1410" s="5">
        <v>44481</v>
      </c>
      <c r="H1410" s="6">
        <f t="shared" si="245"/>
        <v>65</v>
      </c>
      <c r="J1410" t="s">
        <v>5608</v>
      </c>
      <c r="K1410">
        <v>6178</v>
      </c>
      <c r="L1410" t="s">
        <v>5620</v>
      </c>
      <c r="M1410" t="str">
        <f t="shared" si="246"/>
        <v>116586 Nalco Retiree - Cigna Medical Plan</v>
      </c>
      <c r="N1410" s="1">
        <v>43709</v>
      </c>
      <c r="O1410" s="1">
        <v>43709</v>
      </c>
      <c r="P1410" s="1">
        <v>65537</v>
      </c>
      <c r="Q1410" s="1">
        <v>44197</v>
      </c>
      <c r="R1410" s="1">
        <v>65537</v>
      </c>
      <c r="S1410" t="s">
        <v>5578</v>
      </c>
      <c r="V1410" t="s">
        <v>4871</v>
      </c>
      <c r="W1410">
        <v>5</v>
      </c>
      <c r="X1410" t="s">
        <v>5579</v>
      </c>
      <c r="Z1410">
        <v>0</v>
      </c>
      <c r="AA1410">
        <v>0</v>
      </c>
      <c r="AB1410" s="1">
        <v>43681</v>
      </c>
      <c r="AC1410" s="1">
        <v>43769</v>
      </c>
      <c r="AD1410" s="1">
        <v>43726</v>
      </c>
    </row>
    <row r="1411" spans="1:30" hidden="1" x14ac:dyDescent="0.3">
      <c r="A1411">
        <v>116590</v>
      </c>
      <c r="B1411" t="str">
        <f>_xlfn.XLOOKUP(A1411,'Member Info (COBRA 65)'!A:A,'Member Info (COBRA 65)'!J:J)</f>
        <v>Nalco Pre65 Retiree</v>
      </c>
      <c r="C1411" t="s">
        <v>3918</v>
      </c>
      <c r="D1411" t="s">
        <v>3919</v>
      </c>
      <c r="E1411" s="5">
        <v>22004</v>
      </c>
      <c r="F1411" s="5">
        <v>44481</v>
      </c>
      <c r="H1411" s="6">
        <f t="shared" ref="H1411:H1474" si="247">-INT((E1411-F1411)/365)</f>
        <v>62</v>
      </c>
      <c r="J1411" t="s">
        <v>5608</v>
      </c>
      <c r="K1411">
        <v>6178</v>
      </c>
      <c r="L1411" t="s">
        <v>5620</v>
      </c>
      <c r="M1411" t="str">
        <f t="shared" ref="M1411:M1474" si="248">A1411&amp;" "&amp;L1411</f>
        <v>116590 Nalco Retiree - Cigna Medical Plan</v>
      </c>
      <c r="N1411" s="1">
        <v>42644</v>
      </c>
      <c r="O1411" s="1">
        <v>42644</v>
      </c>
      <c r="P1411" s="1">
        <v>64558</v>
      </c>
      <c r="Q1411" s="1">
        <v>44197</v>
      </c>
      <c r="R1411" s="1">
        <v>64558</v>
      </c>
      <c r="S1411" t="s">
        <v>5578</v>
      </c>
      <c r="V1411" t="s">
        <v>4871</v>
      </c>
      <c r="W1411">
        <v>5</v>
      </c>
      <c r="X1411" t="s">
        <v>5579</v>
      </c>
      <c r="Z1411">
        <v>0</v>
      </c>
      <c r="AA1411">
        <v>0</v>
      </c>
      <c r="AB1411" s="1">
        <v>42623</v>
      </c>
      <c r="AC1411" s="1">
        <v>42704</v>
      </c>
      <c r="AD1411" s="1">
        <v>42668</v>
      </c>
    </row>
    <row r="1412" spans="1:30" hidden="1" x14ac:dyDescent="0.3">
      <c r="A1412">
        <v>116434</v>
      </c>
      <c r="B1412" t="str">
        <f>_xlfn.XLOOKUP(A1412,'Member Info (COBRA 65)'!A:A,'Member Info (COBRA 65)'!J:J)</f>
        <v>Nalco Pre65 Retiree</v>
      </c>
      <c r="C1412" t="s">
        <v>3834</v>
      </c>
      <c r="D1412" t="s">
        <v>3835</v>
      </c>
      <c r="E1412" s="5">
        <v>22746</v>
      </c>
      <c r="F1412" s="5">
        <v>44481</v>
      </c>
      <c r="H1412" s="6">
        <f t="shared" si="247"/>
        <v>60</v>
      </c>
      <c r="J1412" t="s">
        <v>5608</v>
      </c>
      <c r="K1412">
        <v>6178</v>
      </c>
      <c r="L1412" t="s">
        <v>5620</v>
      </c>
      <c r="M1412" t="str">
        <f t="shared" si="248"/>
        <v>116434 Nalco Retiree - Cigna Medical Plan</v>
      </c>
      <c r="N1412" s="1">
        <v>43374</v>
      </c>
      <c r="O1412" s="1">
        <v>43374</v>
      </c>
      <c r="P1412" s="1">
        <v>65288</v>
      </c>
      <c r="Q1412" s="1">
        <v>44197</v>
      </c>
      <c r="R1412" s="1">
        <v>65288</v>
      </c>
      <c r="S1412" t="s">
        <v>5578</v>
      </c>
      <c r="V1412" t="s">
        <v>4871</v>
      </c>
      <c r="W1412">
        <v>5</v>
      </c>
      <c r="X1412" t="s">
        <v>5579</v>
      </c>
      <c r="Z1412">
        <v>0</v>
      </c>
      <c r="AA1412">
        <v>0</v>
      </c>
      <c r="AB1412" s="1">
        <v>43346</v>
      </c>
      <c r="AC1412" s="1">
        <v>43434</v>
      </c>
      <c r="AD1412" s="1">
        <v>43391</v>
      </c>
    </row>
    <row r="1413" spans="1:30" hidden="1" x14ac:dyDescent="0.3">
      <c r="A1413">
        <v>116428</v>
      </c>
      <c r="B1413" t="str">
        <f>_xlfn.XLOOKUP(A1413,'Member Info (COBRA 65)'!A:A,'Member Info (COBRA 65)'!J:J)</f>
        <v>Nalco Pre65 Retiree</v>
      </c>
      <c r="C1413" t="s">
        <v>3799</v>
      </c>
      <c r="D1413" t="s">
        <v>3800</v>
      </c>
      <c r="E1413" s="5">
        <v>23342</v>
      </c>
      <c r="F1413" s="5">
        <v>44481</v>
      </c>
      <c r="H1413" s="6">
        <f t="shared" si="247"/>
        <v>58</v>
      </c>
      <c r="J1413" t="s">
        <v>5608</v>
      </c>
      <c r="K1413">
        <v>6178</v>
      </c>
      <c r="L1413" t="s">
        <v>5620</v>
      </c>
      <c r="M1413" t="str">
        <f t="shared" si="248"/>
        <v>116428 Nalco Retiree - Cigna Medical Plan</v>
      </c>
      <c r="N1413" s="1">
        <v>43525</v>
      </c>
      <c r="O1413" s="1">
        <v>43525</v>
      </c>
      <c r="P1413" s="1">
        <v>65439</v>
      </c>
      <c r="Q1413" s="1">
        <v>44197</v>
      </c>
      <c r="R1413" s="1">
        <v>65439</v>
      </c>
      <c r="S1413" t="s">
        <v>5578</v>
      </c>
      <c r="V1413" t="s">
        <v>4871</v>
      </c>
      <c r="W1413">
        <v>5</v>
      </c>
      <c r="X1413" t="s">
        <v>5579</v>
      </c>
      <c r="Z1413">
        <v>0</v>
      </c>
      <c r="AA1413">
        <v>0</v>
      </c>
      <c r="AB1413" s="1">
        <v>43499</v>
      </c>
      <c r="AC1413" s="1">
        <v>43585</v>
      </c>
      <c r="AD1413" s="1">
        <v>43544</v>
      </c>
    </row>
    <row r="1414" spans="1:30" hidden="1" x14ac:dyDescent="0.3">
      <c r="A1414">
        <v>116424</v>
      </c>
      <c r="B1414" t="str">
        <f>_xlfn.XLOOKUP(A1414,'Member Info (COBRA 65)'!A:A,'Member Info (COBRA 65)'!J:J)</f>
        <v>Nalco Pre65 Retiree</v>
      </c>
      <c r="C1414" t="s">
        <v>3778</v>
      </c>
      <c r="D1414" t="s">
        <v>3779</v>
      </c>
      <c r="E1414" s="5">
        <v>21109</v>
      </c>
      <c r="F1414" s="5">
        <v>44481</v>
      </c>
      <c r="H1414" s="6">
        <f t="shared" si="247"/>
        <v>65</v>
      </c>
      <c r="J1414" t="s">
        <v>5608</v>
      </c>
      <c r="K1414">
        <v>6178</v>
      </c>
      <c r="L1414" t="s">
        <v>5620</v>
      </c>
      <c r="M1414" t="str">
        <f t="shared" si="248"/>
        <v>116424 Nalco Retiree - Cigna Medical Plan</v>
      </c>
      <c r="N1414" s="1">
        <v>43435</v>
      </c>
      <c r="O1414" s="1">
        <v>43435</v>
      </c>
      <c r="P1414" s="1">
        <v>65349</v>
      </c>
      <c r="Q1414" s="1">
        <v>44197</v>
      </c>
      <c r="R1414" s="1">
        <v>65349</v>
      </c>
      <c r="S1414" t="s">
        <v>5578</v>
      </c>
      <c r="V1414" t="s">
        <v>4871</v>
      </c>
      <c r="W1414">
        <v>5</v>
      </c>
      <c r="X1414" t="s">
        <v>5579</v>
      </c>
      <c r="Z1414">
        <v>0</v>
      </c>
      <c r="AA1414">
        <v>0</v>
      </c>
      <c r="AB1414" s="1">
        <v>43436</v>
      </c>
      <c r="AC1414" s="1">
        <v>43495</v>
      </c>
      <c r="AD1414" s="1">
        <v>43481</v>
      </c>
    </row>
    <row r="1415" spans="1:30" hidden="1" x14ac:dyDescent="0.3">
      <c r="A1415">
        <v>116383</v>
      </c>
      <c r="B1415" t="str">
        <f>_xlfn.XLOOKUP(A1415,'Member Info (COBRA 65)'!A:A,'Member Info (COBRA 65)'!J:J)</f>
        <v>Nalco Pre65 Retiree</v>
      </c>
      <c r="C1415" t="s">
        <v>3612</v>
      </c>
      <c r="D1415" t="s">
        <v>3613</v>
      </c>
      <c r="E1415" s="5">
        <v>21001</v>
      </c>
      <c r="F1415" s="5">
        <v>44481</v>
      </c>
      <c r="H1415" s="6">
        <f t="shared" si="247"/>
        <v>65</v>
      </c>
      <c r="J1415" t="s">
        <v>5608</v>
      </c>
      <c r="K1415">
        <v>6178</v>
      </c>
      <c r="L1415" t="s">
        <v>5620</v>
      </c>
      <c r="M1415" t="str">
        <f t="shared" si="248"/>
        <v>116383 Nalco Retiree - Cigna Medical Plan</v>
      </c>
      <c r="N1415" s="1">
        <v>37530</v>
      </c>
      <c r="O1415" s="1">
        <v>37530</v>
      </c>
      <c r="P1415" s="1">
        <v>59444</v>
      </c>
      <c r="Q1415" s="1">
        <v>44197</v>
      </c>
      <c r="R1415" s="1">
        <v>59444</v>
      </c>
      <c r="S1415" t="s">
        <v>5578</v>
      </c>
      <c r="V1415" t="s">
        <v>4871</v>
      </c>
      <c r="W1415">
        <v>5</v>
      </c>
      <c r="X1415" t="s">
        <v>5579</v>
      </c>
      <c r="Z1415">
        <v>0</v>
      </c>
      <c r="AA1415">
        <v>0</v>
      </c>
      <c r="AB1415" s="1">
        <v>37518</v>
      </c>
      <c r="AC1415" s="1">
        <v>37590</v>
      </c>
      <c r="AD1415" s="1">
        <v>37563</v>
      </c>
    </row>
    <row r="1416" spans="1:30" hidden="1" x14ac:dyDescent="0.3">
      <c r="A1416">
        <v>116381</v>
      </c>
      <c r="B1416" t="str">
        <f>_xlfn.XLOOKUP(A1416,'Member Info (COBRA 65)'!A:A,'Member Info (COBRA 65)'!J:J)</f>
        <v>Nalco Pre65 Retiree</v>
      </c>
      <c r="C1416" t="s">
        <v>3605</v>
      </c>
      <c r="D1416" t="s">
        <v>3606</v>
      </c>
      <c r="E1416" s="5">
        <v>21645</v>
      </c>
      <c r="F1416" s="5">
        <v>44481</v>
      </c>
      <c r="H1416" s="6">
        <f t="shared" si="247"/>
        <v>63</v>
      </c>
      <c r="J1416" t="s">
        <v>5608</v>
      </c>
      <c r="K1416">
        <v>6178</v>
      </c>
      <c r="L1416" t="s">
        <v>5620</v>
      </c>
      <c r="M1416" t="str">
        <f t="shared" si="248"/>
        <v>116381 Nalco Retiree - Cigna Medical Plan</v>
      </c>
      <c r="N1416" s="1">
        <v>42917</v>
      </c>
      <c r="O1416" s="1">
        <v>42917</v>
      </c>
      <c r="P1416" s="1">
        <v>64831</v>
      </c>
      <c r="Q1416" s="1">
        <v>44197</v>
      </c>
      <c r="R1416" s="1">
        <v>64831</v>
      </c>
      <c r="S1416" t="s">
        <v>5578</v>
      </c>
      <c r="V1416" t="s">
        <v>4871</v>
      </c>
      <c r="W1416">
        <v>5</v>
      </c>
      <c r="X1416" t="s">
        <v>5579</v>
      </c>
      <c r="Z1416">
        <v>0</v>
      </c>
      <c r="AA1416">
        <v>0</v>
      </c>
      <c r="AB1416" s="1">
        <v>42903</v>
      </c>
      <c r="AC1416" s="1">
        <v>42977</v>
      </c>
      <c r="AD1416" s="1">
        <v>42948</v>
      </c>
    </row>
    <row r="1417" spans="1:30" hidden="1" x14ac:dyDescent="0.3">
      <c r="A1417">
        <v>116375</v>
      </c>
      <c r="B1417" t="str">
        <f>_xlfn.XLOOKUP(A1417,'Member Info (COBRA 65)'!A:A,'Member Info (COBRA 65)'!J:J)</f>
        <v>Nalco Pre65 Retiree</v>
      </c>
      <c r="C1417" t="s">
        <v>3588</v>
      </c>
      <c r="D1417" t="s">
        <v>3589</v>
      </c>
      <c r="E1417" s="5">
        <v>21160</v>
      </c>
      <c r="F1417" s="5">
        <v>44481</v>
      </c>
      <c r="H1417" s="6">
        <f t="shared" si="247"/>
        <v>64</v>
      </c>
      <c r="J1417" t="s">
        <v>5608</v>
      </c>
      <c r="K1417">
        <v>6178</v>
      </c>
      <c r="L1417" t="s">
        <v>5620</v>
      </c>
      <c r="M1417" t="str">
        <f t="shared" si="248"/>
        <v>116375 Nalco Retiree - Cigna Medical Plan</v>
      </c>
      <c r="N1417" s="1">
        <v>43435</v>
      </c>
      <c r="O1417" s="1">
        <v>43435</v>
      </c>
      <c r="P1417" s="1">
        <v>65349</v>
      </c>
      <c r="Q1417" s="1">
        <v>44197</v>
      </c>
      <c r="R1417" s="1">
        <v>65349</v>
      </c>
      <c r="S1417" t="s">
        <v>5578</v>
      </c>
      <c r="V1417" t="s">
        <v>4871</v>
      </c>
      <c r="W1417">
        <v>5</v>
      </c>
      <c r="X1417" t="s">
        <v>5579</v>
      </c>
      <c r="Z1417">
        <v>0</v>
      </c>
      <c r="AA1417">
        <v>0</v>
      </c>
      <c r="AB1417" s="1">
        <v>43436</v>
      </c>
      <c r="AC1417" s="1">
        <v>43495</v>
      </c>
      <c r="AD1417" s="1">
        <v>43481</v>
      </c>
    </row>
    <row r="1418" spans="1:30" hidden="1" x14ac:dyDescent="0.3">
      <c r="A1418">
        <v>116417</v>
      </c>
      <c r="B1418" t="str">
        <f>_xlfn.XLOOKUP(A1418,'Member Info (COBRA 65)'!A:A,'Member Info (COBRA 65)'!J:J)</f>
        <v>Nalco Pre65 Retiree</v>
      </c>
      <c r="C1418" t="s">
        <v>3735</v>
      </c>
      <c r="D1418" t="s">
        <v>3736</v>
      </c>
      <c r="E1418" s="5">
        <v>21860</v>
      </c>
      <c r="F1418" s="5">
        <v>44481</v>
      </c>
      <c r="H1418" s="6">
        <f t="shared" si="247"/>
        <v>62</v>
      </c>
      <c r="J1418" t="s">
        <v>5608</v>
      </c>
      <c r="K1418">
        <v>6178</v>
      </c>
      <c r="L1418" t="s">
        <v>5620</v>
      </c>
      <c r="M1418" t="str">
        <f t="shared" si="248"/>
        <v>116417 Nalco Retiree - Cigna Medical Plan</v>
      </c>
      <c r="N1418" s="1">
        <v>43862</v>
      </c>
      <c r="O1418" s="1">
        <v>43862</v>
      </c>
      <c r="P1418" s="1">
        <v>65537</v>
      </c>
      <c r="Q1418" s="1">
        <v>44197</v>
      </c>
      <c r="R1418" s="1">
        <v>65537</v>
      </c>
      <c r="S1418" t="s">
        <v>5578</v>
      </c>
      <c r="V1418" t="s">
        <v>4871</v>
      </c>
      <c r="W1418">
        <v>5</v>
      </c>
      <c r="X1418" t="s">
        <v>5579</v>
      </c>
      <c r="Z1418">
        <v>0</v>
      </c>
      <c r="AA1418">
        <v>0</v>
      </c>
      <c r="AB1418" s="1">
        <v>43842</v>
      </c>
      <c r="AC1418" s="1">
        <v>43922</v>
      </c>
      <c r="AD1418" s="1">
        <v>43887</v>
      </c>
    </row>
    <row r="1419" spans="1:30" hidden="1" x14ac:dyDescent="0.3">
      <c r="A1419">
        <v>116418</v>
      </c>
      <c r="B1419" t="str">
        <f>_xlfn.XLOOKUP(A1419,'Member Info (COBRA 65)'!A:A,'Member Info (COBRA 65)'!J:J)</f>
        <v>Nalco Pre65 Retiree</v>
      </c>
      <c r="C1419" t="s">
        <v>3744</v>
      </c>
      <c r="D1419" t="s">
        <v>3745</v>
      </c>
      <c r="E1419" s="5">
        <v>21831</v>
      </c>
      <c r="F1419" s="5">
        <v>44481</v>
      </c>
      <c r="H1419" s="6">
        <f t="shared" si="247"/>
        <v>63</v>
      </c>
      <c r="J1419" t="s">
        <v>5608</v>
      </c>
      <c r="K1419">
        <v>6178</v>
      </c>
      <c r="L1419" t="s">
        <v>5620</v>
      </c>
      <c r="M1419" t="str">
        <f t="shared" si="248"/>
        <v>116418 Nalco Retiree - Cigna Medical Plan</v>
      </c>
      <c r="N1419" s="1">
        <v>43282</v>
      </c>
      <c r="O1419" s="1">
        <v>43282</v>
      </c>
      <c r="P1419" s="1">
        <v>65196</v>
      </c>
      <c r="Q1419" s="1">
        <v>44197</v>
      </c>
      <c r="R1419" s="1">
        <v>65196</v>
      </c>
      <c r="S1419" t="s">
        <v>5578</v>
      </c>
      <c r="V1419" t="s">
        <v>4871</v>
      </c>
      <c r="W1419">
        <v>5</v>
      </c>
      <c r="X1419" t="s">
        <v>5579</v>
      </c>
      <c r="Z1419">
        <v>0</v>
      </c>
      <c r="AA1419">
        <v>0</v>
      </c>
      <c r="AB1419" s="1">
        <v>43282</v>
      </c>
      <c r="AC1419" s="1">
        <v>43342</v>
      </c>
      <c r="AD1419" s="1">
        <v>43327</v>
      </c>
    </row>
    <row r="1420" spans="1:30" hidden="1" x14ac:dyDescent="0.3">
      <c r="A1420">
        <v>116408</v>
      </c>
      <c r="B1420" t="str">
        <f>_xlfn.XLOOKUP(A1420,'Member Info (COBRA 65)'!A:A,'Member Info (COBRA 65)'!J:J)</f>
        <v>Nalco Pre65 Retiree</v>
      </c>
      <c r="C1420" t="s">
        <v>3695</v>
      </c>
      <c r="D1420" t="s">
        <v>3696</v>
      </c>
      <c r="E1420" s="5">
        <v>20949</v>
      </c>
      <c r="F1420" s="5">
        <v>44481</v>
      </c>
      <c r="H1420" s="6">
        <f t="shared" si="247"/>
        <v>65</v>
      </c>
      <c r="J1420" t="s">
        <v>5608</v>
      </c>
      <c r="K1420">
        <v>6178</v>
      </c>
      <c r="L1420" t="s">
        <v>5620</v>
      </c>
      <c r="M1420" t="str">
        <f t="shared" si="248"/>
        <v>116408 Nalco Retiree - Cigna Medical Plan</v>
      </c>
      <c r="N1420" s="1">
        <v>42736</v>
      </c>
      <c r="O1420" s="1">
        <v>42736</v>
      </c>
      <c r="P1420" s="1">
        <v>64650</v>
      </c>
      <c r="Q1420" s="1">
        <v>44197</v>
      </c>
      <c r="R1420" s="1">
        <v>64650</v>
      </c>
      <c r="S1420" t="s">
        <v>5578</v>
      </c>
      <c r="V1420" t="s">
        <v>4871</v>
      </c>
      <c r="W1420">
        <v>5</v>
      </c>
      <c r="X1420" t="s">
        <v>5579</v>
      </c>
      <c r="Z1420">
        <v>0</v>
      </c>
      <c r="AA1420">
        <v>0</v>
      </c>
      <c r="AB1420" s="1">
        <v>42736</v>
      </c>
      <c r="AC1420" s="1">
        <v>42796</v>
      </c>
      <c r="AD1420" s="1">
        <v>42781</v>
      </c>
    </row>
    <row r="1421" spans="1:30" hidden="1" x14ac:dyDescent="0.3">
      <c r="A1421">
        <v>116406</v>
      </c>
      <c r="B1421" t="str">
        <f>_xlfn.XLOOKUP(A1421,'Member Info (COBRA 65)'!A:A,'Member Info (COBRA 65)'!J:J)</f>
        <v>Nalco Pre65 Retiree</v>
      </c>
      <c r="C1421" t="s">
        <v>3687</v>
      </c>
      <c r="D1421" t="s">
        <v>3688</v>
      </c>
      <c r="E1421" s="5">
        <v>21674</v>
      </c>
      <c r="F1421" s="5">
        <v>44481</v>
      </c>
      <c r="H1421" s="6">
        <f t="shared" si="247"/>
        <v>63</v>
      </c>
      <c r="J1421" t="s">
        <v>5608</v>
      </c>
      <c r="K1421">
        <v>6178</v>
      </c>
      <c r="L1421" t="s">
        <v>5620</v>
      </c>
      <c r="M1421" t="str">
        <f t="shared" si="248"/>
        <v>116406 Nalco Retiree - Cigna Medical Plan</v>
      </c>
      <c r="N1421" s="1">
        <v>41791</v>
      </c>
      <c r="O1421" s="1">
        <v>41791</v>
      </c>
      <c r="P1421" s="1">
        <v>63705</v>
      </c>
      <c r="Q1421" s="1">
        <v>44197</v>
      </c>
      <c r="R1421" s="1">
        <v>63705</v>
      </c>
      <c r="S1421" t="s">
        <v>5578</v>
      </c>
      <c r="V1421" t="s">
        <v>4871</v>
      </c>
      <c r="W1421">
        <v>5</v>
      </c>
      <c r="X1421" t="s">
        <v>5579</v>
      </c>
      <c r="Z1421">
        <v>0</v>
      </c>
      <c r="AA1421">
        <v>0</v>
      </c>
      <c r="AB1421" s="1">
        <v>41792</v>
      </c>
      <c r="AC1421" s="1">
        <v>41851</v>
      </c>
      <c r="AD1421" s="1">
        <v>41837</v>
      </c>
    </row>
    <row r="1422" spans="1:30" hidden="1" x14ac:dyDescent="0.3">
      <c r="A1422">
        <v>116415</v>
      </c>
      <c r="B1422" t="str">
        <f>_xlfn.XLOOKUP(A1422,'Member Info (COBRA 65)'!A:A,'Member Info (COBRA 65)'!J:J)</f>
        <v>Nalco Pre65 Retiree</v>
      </c>
      <c r="C1422" t="s">
        <v>3719</v>
      </c>
      <c r="D1422" t="s">
        <v>3720</v>
      </c>
      <c r="E1422" s="5">
        <v>21182</v>
      </c>
      <c r="F1422" s="5">
        <v>44481</v>
      </c>
      <c r="H1422" s="6">
        <f t="shared" si="247"/>
        <v>64</v>
      </c>
      <c r="J1422" t="s">
        <v>5608</v>
      </c>
      <c r="K1422">
        <v>6178</v>
      </c>
      <c r="L1422" t="s">
        <v>5620</v>
      </c>
      <c r="M1422" t="str">
        <f t="shared" si="248"/>
        <v>116415 Nalco Retiree - Cigna Medical Plan</v>
      </c>
      <c r="N1422" s="1">
        <v>43617</v>
      </c>
      <c r="O1422" s="1">
        <v>43617</v>
      </c>
      <c r="P1422" s="1">
        <v>65531</v>
      </c>
      <c r="Q1422" s="1">
        <v>44197</v>
      </c>
      <c r="R1422" s="1">
        <v>65531</v>
      </c>
      <c r="S1422" t="s">
        <v>5578</v>
      </c>
      <c r="V1422" t="s">
        <v>4871</v>
      </c>
      <c r="W1422">
        <v>5</v>
      </c>
      <c r="X1422" t="s">
        <v>5579</v>
      </c>
      <c r="Z1422">
        <v>0</v>
      </c>
      <c r="AA1422">
        <v>0</v>
      </c>
      <c r="AB1422" s="1">
        <v>43588</v>
      </c>
      <c r="AC1422" s="1">
        <v>43677</v>
      </c>
      <c r="AD1422" s="1">
        <v>43633</v>
      </c>
    </row>
    <row r="1423" spans="1:30" hidden="1" x14ac:dyDescent="0.3">
      <c r="A1423">
        <v>116334</v>
      </c>
      <c r="B1423" t="str">
        <f>_xlfn.XLOOKUP(A1423,'Member Info (COBRA 65)'!A:A,'Member Info (COBRA 65)'!J:J)</f>
        <v>Nalco Pre65 Retiree</v>
      </c>
      <c r="C1423" t="s">
        <v>3449</v>
      </c>
      <c r="D1423" t="s">
        <v>3450</v>
      </c>
      <c r="E1423" s="5">
        <v>21117</v>
      </c>
      <c r="F1423" s="5">
        <v>44481</v>
      </c>
      <c r="H1423" s="6">
        <f t="shared" si="247"/>
        <v>65</v>
      </c>
      <c r="J1423" t="s">
        <v>5608</v>
      </c>
      <c r="K1423">
        <v>6178</v>
      </c>
      <c r="L1423" t="s">
        <v>5620</v>
      </c>
      <c r="M1423" t="str">
        <f t="shared" si="248"/>
        <v>116334 Nalco Retiree - Cigna Medical Plan</v>
      </c>
      <c r="N1423" s="1">
        <v>44013</v>
      </c>
      <c r="O1423" s="1">
        <v>44013</v>
      </c>
      <c r="P1423" s="1">
        <v>65537</v>
      </c>
      <c r="Q1423" s="1">
        <v>44378</v>
      </c>
      <c r="R1423" s="1">
        <v>65537</v>
      </c>
      <c r="S1423" t="s">
        <v>5578</v>
      </c>
      <c r="V1423" t="s">
        <v>4871</v>
      </c>
      <c r="W1423">
        <v>5</v>
      </c>
      <c r="X1423" t="s">
        <v>5579</v>
      </c>
      <c r="Z1423">
        <v>0</v>
      </c>
      <c r="AA1423">
        <v>0</v>
      </c>
      <c r="AB1423" s="1">
        <v>43988</v>
      </c>
      <c r="AC1423" s="1">
        <v>44073</v>
      </c>
      <c r="AD1423" s="1">
        <v>44033</v>
      </c>
    </row>
    <row r="1424" spans="1:30" hidden="1" x14ac:dyDescent="0.3">
      <c r="A1424">
        <v>116333</v>
      </c>
      <c r="B1424" t="str">
        <f>_xlfn.XLOOKUP(A1424,'Member Info (COBRA 65)'!A:A,'Member Info (COBRA 65)'!J:J)</f>
        <v>Nalco Pre65 Retiree</v>
      </c>
      <c r="C1424" t="s">
        <v>3441</v>
      </c>
      <c r="D1424" t="s">
        <v>3442</v>
      </c>
      <c r="E1424" s="5">
        <v>21853</v>
      </c>
      <c r="F1424" s="5">
        <v>44481</v>
      </c>
      <c r="H1424" s="6">
        <f t="shared" si="247"/>
        <v>62</v>
      </c>
      <c r="J1424" t="s">
        <v>5608</v>
      </c>
      <c r="K1424">
        <v>6178</v>
      </c>
      <c r="L1424" t="s">
        <v>5620</v>
      </c>
      <c r="M1424" t="str">
        <f t="shared" si="248"/>
        <v>116333 Nalco Retiree - Cigna Medical Plan</v>
      </c>
      <c r="N1424" s="1">
        <v>42948</v>
      </c>
      <c r="O1424" s="1">
        <v>42948</v>
      </c>
      <c r="P1424" s="1">
        <v>64862</v>
      </c>
      <c r="Q1424" s="1">
        <v>44197</v>
      </c>
      <c r="R1424" s="1">
        <v>64862</v>
      </c>
      <c r="S1424" t="s">
        <v>5578</v>
      </c>
      <c r="V1424" t="s">
        <v>4871</v>
      </c>
      <c r="W1424">
        <v>5</v>
      </c>
      <c r="X1424" t="s">
        <v>5579</v>
      </c>
      <c r="Z1424">
        <v>0</v>
      </c>
      <c r="AA1424">
        <v>0</v>
      </c>
      <c r="AB1424" s="1">
        <v>42932</v>
      </c>
      <c r="AC1424" s="1">
        <v>43008</v>
      </c>
      <c r="AD1424" s="1">
        <v>42977</v>
      </c>
    </row>
    <row r="1425" spans="1:30" hidden="1" x14ac:dyDescent="0.3">
      <c r="A1425">
        <v>116201</v>
      </c>
      <c r="B1425" t="str">
        <f>_xlfn.XLOOKUP(A1425,'Member Info (COBRA 65)'!A:A,'Member Info (COBRA 65)'!J:J)</f>
        <v>Nalco Pre65 Retiree</v>
      </c>
      <c r="C1425" t="s">
        <v>3343</v>
      </c>
      <c r="D1425" t="s">
        <v>3344</v>
      </c>
      <c r="E1425" s="5">
        <v>21200</v>
      </c>
      <c r="F1425" s="5">
        <v>44481</v>
      </c>
      <c r="H1425" s="6">
        <f t="shared" si="247"/>
        <v>64</v>
      </c>
      <c r="J1425" t="s">
        <v>5608</v>
      </c>
      <c r="K1425">
        <v>6178</v>
      </c>
      <c r="L1425" t="s">
        <v>5620</v>
      </c>
      <c r="M1425" t="str">
        <f t="shared" si="248"/>
        <v>116201 Nalco Retiree - Cigna Medical Plan</v>
      </c>
      <c r="N1425" s="1">
        <v>43952</v>
      </c>
      <c r="O1425" s="1">
        <v>43952</v>
      </c>
      <c r="P1425" s="1">
        <v>65537</v>
      </c>
      <c r="Q1425" s="1">
        <v>44197</v>
      </c>
      <c r="R1425" s="1">
        <v>65537</v>
      </c>
      <c r="S1425" t="s">
        <v>5578</v>
      </c>
      <c r="V1425" t="s">
        <v>4871</v>
      </c>
      <c r="W1425">
        <v>5</v>
      </c>
      <c r="X1425" t="s">
        <v>5579</v>
      </c>
      <c r="Z1425">
        <v>0</v>
      </c>
      <c r="AA1425">
        <v>0</v>
      </c>
      <c r="AB1425" s="1">
        <v>43953</v>
      </c>
      <c r="AC1425" s="1">
        <v>44012</v>
      </c>
      <c r="AD1425" s="1">
        <v>43998</v>
      </c>
    </row>
    <row r="1426" spans="1:30" hidden="1" x14ac:dyDescent="0.3">
      <c r="A1426">
        <v>116212</v>
      </c>
      <c r="B1426" t="str">
        <f>_xlfn.XLOOKUP(A1426,'Member Info (COBRA 65)'!A:A,'Member Info (COBRA 65)'!J:J)</f>
        <v>Nalco Pre65 Retiree</v>
      </c>
      <c r="C1426" t="s">
        <v>3366</v>
      </c>
      <c r="D1426" t="s">
        <v>3367</v>
      </c>
      <c r="E1426" s="5">
        <v>21769</v>
      </c>
      <c r="F1426" s="5">
        <v>44481</v>
      </c>
      <c r="H1426" s="6">
        <f t="shared" si="247"/>
        <v>63</v>
      </c>
      <c r="J1426" t="s">
        <v>5608</v>
      </c>
      <c r="K1426">
        <v>6178</v>
      </c>
      <c r="L1426" t="s">
        <v>5620</v>
      </c>
      <c r="M1426" t="str">
        <f t="shared" si="248"/>
        <v>116212 Nalco Retiree - Cigna Medical Plan</v>
      </c>
      <c r="N1426" s="1">
        <v>43678</v>
      </c>
      <c r="O1426" s="1">
        <v>43678</v>
      </c>
      <c r="P1426" s="1">
        <v>65537</v>
      </c>
      <c r="Q1426" s="1">
        <v>44197</v>
      </c>
      <c r="R1426" s="1">
        <v>65537</v>
      </c>
      <c r="S1426" t="s">
        <v>5578</v>
      </c>
      <c r="V1426" t="s">
        <v>4871</v>
      </c>
      <c r="W1426">
        <v>5</v>
      </c>
      <c r="X1426" t="s">
        <v>5579</v>
      </c>
      <c r="Z1426">
        <v>0</v>
      </c>
      <c r="AA1426">
        <v>0</v>
      </c>
      <c r="AB1426" s="1">
        <v>43649</v>
      </c>
      <c r="AC1426" s="1">
        <v>43738</v>
      </c>
      <c r="AD1426" s="1">
        <v>43694</v>
      </c>
    </row>
    <row r="1427" spans="1:30" hidden="1" x14ac:dyDescent="0.3">
      <c r="A1427">
        <v>116198</v>
      </c>
      <c r="B1427" t="str">
        <f>_xlfn.XLOOKUP(A1427,'Member Info (COBRA 65)'!A:A,'Member Info (COBRA 65)'!J:J)</f>
        <v>Nalco Pre65 Retiree</v>
      </c>
      <c r="C1427" t="s">
        <v>3325</v>
      </c>
      <c r="D1427" t="s">
        <v>3326</v>
      </c>
      <c r="E1427" s="5">
        <v>21273</v>
      </c>
      <c r="F1427" s="5">
        <v>44481</v>
      </c>
      <c r="H1427" s="6">
        <f t="shared" si="247"/>
        <v>64</v>
      </c>
      <c r="J1427" t="s">
        <v>5608</v>
      </c>
      <c r="K1427">
        <v>6178</v>
      </c>
      <c r="L1427" t="s">
        <v>5620</v>
      </c>
      <c r="M1427" t="str">
        <f t="shared" si="248"/>
        <v>116198 Nalco Retiree - Cigna Medical Plan</v>
      </c>
      <c r="N1427" s="1">
        <v>43678</v>
      </c>
      <c r="O1427" s="1">
        <v>43678</v>
      </c>
      <c r="P1427" s="1">
        <v>65537</v>
      </c>
      <c r="Q1427" s="1">
        <v>44197</v>
      </c>
      <c r="R1427" s="1">
        <v>65537</v>
      </c>
      <c r="S1427" t="s">
        <v>5578</v>
      </c>
      <c r="V1427" t="s">
        <v>4871</v>
      </c>
      <c r="W1427">
        <v>5</v>
      </c>
      <c r="X1427" t="s">
        <v>5579</v>
      </c>
      <c r="Z1427">
        <v>0</v>
      </c>
      <c r="AA1427">
        <v>0</v>
      </c>
      <c r="AB1427" s="1">
        <v>43653</v>
      </c>
      <c r="AC1427" s="1">
        <v>43738</v>
      </c>
      <c r="AD1427" s="1">
        <v>43698</v>
      </c>
    </row>
    <row r="1428" spans="1:30" hidden="1" x14ac:dyDescent="0.3">
      <c r="A1428">
        <v>116769</v>
      </c>
      <c r="B1428" t="str">
        <f>_xlfn.XLOOKUP(A1428,'Member Info (COBRA 65)'!A:A,'Member Info (COBRA 65)'!J:J)</f>
        <v>Nalco Pre65 Retiree</v>
      </c>
      <c r="C1428" t="s">
        <v>4635</v>
      </c>
      <c r="D1428" t="s">
        <v>4636</v>
      </c>
      <c r="E1428" s="5">
        <v>21005</v>
      </c>
      <c r="F1428" s="5">
        <v>44481</v>
      </c>
      <c r="H1428" s="6">
        <f t="shared" si="247"/>
        <v>65</v>
      </c>
      <c r="J1428" t="s">
        <v>5608</v>
      </c>
      <c r="K1428">
        <v>6178</v>
      </c>
      <c r="L1428" t="s">
        <v>5620</v>
      </c>
      <c r="M1428" t="str">
        <f t="shared" si="248"/>
        <v>116769 Nalco Retiree - Cigna Medical Plan</v>
      </c>
      <c r="N1428" s="1">
        <v>41153</v>
      </c>
      <c r="O1428" s="1">
        <v>41153</v>
      </c>
      <c r="P1428" s="1">
        <v>63067</v>
      </c>
      <c r="Q1428" s="1">
        <v>44197</v>
      </c>
      <c r="R1428" s="1">
        <v>63067</v>
      </c>
      <c r="S1428" t="s">
        <v>5578</v>
      </c>
      <c r="V1428" t="s">
        <v>4871</v>
      </c>
      <c r="W1428">
        <v>5</v>
      </c>
      <c r="X1428" t="s">
        <v>5579</v>
      </c>
      <c r="Z1428">
        <v>0</v>
      </c>
      <c r="AA1428">
        <v>0</v>
      </c>
      <c r="AB1428" s="1">
        <v>41124</v>
      </c>
      <c r="AC1428" s="1">
        <v>41213</v>
      </c>
      <c r="AD1428" s="1">
        <v>41169</v>
      </c>
    </row>
    <row r="1429" spans="1:30" hidden="1" x14ac:dyDescent="0.3">
      <c r="A1429">
        <v>116741</v>
      </c>
      <c r="B1429" t="str">
        <f>_xlfn.XLOOKUP(A1429,'Member Info (COBRA 65)'!A:A,'Member Info (COBRA 65)'!J:J)</f>
        <v>Nalco Pre65 Retiree</v>
      </c>
      <c r="C1429" t="s">
        <v>4551</v>
      </c>
      <c r="D1429" t="s">
        <v>4552</v>
      </c>
      <c r="E1429" s="5">
        <v>21778</v>
      </c>
      <c r="F1429" s="5">
        <v>44481</v>
      </c>
      <c r="H1429" s="6">
        <f t="shared" si="247"/>
        <v>63</v>
      </c>
      <c r="J1429" t="s">
        <v>5608</v>
      </c>
      <c r="K1429">
        <v>6178</v>
      </c>
      <c r="L1429" t="s">
        <v>5620</v>
      </c>
      <c r="M1429" t="str">
        <f t="shared" si="248"/>
        <v>116741 Nalco Retiree - Cigna Medical Plan</v>
      </c>
      <c r="N1429" s="1">
        <v>43374</v>
      </c>
      <c r="O1429" s="1">
        <v>43374</v>
      </c>
      <c r="P1429" s="1">
        <v>65288</v>
      </c>
      <c r="Q1429" s="1">
        <v>44197</v>
      </c>
      <c r="R1429" s="1">
        <v>65288</v>
      </c>
      <c r="S1429" t="s">
        <v>5578</v>
      </c>
      <c r="V1429" t="s">
        <v>4871</v>
      </c>
      <c r="W1429">
        <v>5</v>
      </c>
      <c r="X1429" t="s">
        <v>5579</v>
      </c>
      <c r="Z1429">
        <v>0</v>
      </c>
      <c r="AA1429">
        <v>0</v>
      </c>
      <c r="AB1429" s="1">
        <v>43349</v>
      </c>
      <c r="AC1429" s="1">
        <v>43434</v>
      </c>
      <c r="AD1429" s="1">
        <v>43394</v>
      </c>
    </row>
    <row r="1430" spans="1:30" hidden="1" x14ac:dyDescent="0.3">
      <c r="A1430">
        <v>116743</v>
      </c>
      <c r="B1430" t="str">
        <f>_xlfn.XLOOKUP(A1430,'Member Info (COBRA 65)'!A:A,'Member Info (COBRA 65)'!J:J)</f>
        <v>Nalco Pre65 Retiree</v>
      </c>
      <c r="C1430" t="s">
        <v>4559</v>
      </c>
      <c r="D1430" t="s">
        <v>4560</v>
      </c>
      <c r="E1430" s="5">
        <v>21177</v>
      </c>
      <c r="F1430" s="5">
        <v>44481</v>
      </c>
      <c r="H1430" s="6">
        <f t="shared" si="247"/>
        <v>64</v>
      </c>
      <c r="J1430" t="s">
        <v>5608</v>
      </c>
      <c r="K1430">
        <v>6178</v>
      </c>
      <c r="L1430" t="s">
        <v>5620</v>
      </c>
      <c r="M1430" t="str">
        <f t="shared" si="248"/>
        <v>116743 Nalco Retiree - Cigna Medical Plan</v>
      </c>
      <c r="N1430" s="1">
        <v>43374</v>
      </c>
      <c r="O1430" s="1">
        <v>43374</v>
      </c>
      <c r="P1430" s="1">
        <v>65288</v>
      </c>
      <c r="Q1430" s="1">
        <v>44287</v>
      </c>
      <c r="R1430" s="1">
        <v>65288</v>
      </c>
      <c r="S1430" t="s">
        <v>5578</v>
      </c>
      <c r="V1430" t="s">
        <v>4871</v>
      </c>
      <c r="W1430">
        <v>5</v>
      </c>
      <c r="X1430" t="s">
        <v>5579</v>
      </c>
      <c r="Z1430">
        <v>0</v>
      </c>
      <c r="AA1430">
        <v>0</v>
      </c>
      <c r="AB1430" s="1">
        <v>43360</v>
      </c>
      <c r="AC1430" s="1">
        <v>43434</v>
      </c>
      <c r="AD1430" s="1">
        <v>43405</v>
      </c>
    </row>
    <row r="1431" spans="1:30" hidden="1" x14ac:dyDescent="0.3">
      <c r="A1431">
        <v>116800</v>
      </c>
      <c r="B1431" t="str">
        <f>_xlfn.XLOOKUP(A1431,'Member Info (COBRA 65)'!A:A,'Member Info (COBRA 65)'!J:J)</f>
        <v>Nalco Pre65 Retiree</v>
      </c>
      <c r="C1431" t="s">
        <v>4779</v>
      </c>
      <c r="D1431" t="s">
        <v>4780</v>
      </c>
      <c r="E1431" s="5">
        <v>22853</v>
      </c>
      <c r="F1431" s="5">
        <v>44481</v>
      </c>
      <c r="H1431" s="6">
        <f t="shared" si="247"/>
        <v>60</v>
      </c>
      <c r="J1431" t="s">
        <v>5608</v>
      </c>
      <c r="K1431">
        <v>6178</v>
      </c>
      <c r="L1431" t="s">
        <v>5620</v>
      </c>
      <c r="M1431" t="str">
        <f t="shared" si="248"/>
        <v>116800 Nalco Retiree - Cigna Medical Plan</v>
      </c>
      <c r="N1431" s="1">
        <v>43344</v>
      </c>
      <c r="O1431" s="1">
        <v>43344</v>
      </c>
      <c r="P1431" s="1">
        <v>65258</v>
      </c>
      <c r="Q1431" s="1">
        <v>44197</v>
      </c>
      <c r="R1431" s="1">
        <v>65258</v>
      </c>
      <c r="S1431" t="s">
        <v>5578</v>
      </c>
      <c r="V1431" t="s">
        <v>4871</v>
      </c>
      <c r="W1431">
        <v>5</v>
      </c>
      <c r="X1431" t="s">
        <v>5579</v>
      </c>
      <c r="Z1431">
        <v>0</v>
      </c>
      <c r="AA1431">
        <v>0</v>
      </c>
      <c r="AB1431" s="1">
        <v>43338</v>
      </c>
      <c r="AC1431" s="1">
        <v>43404</v>
      </c>
      <c r="AD1431" s="1">
        <v>43383</v>
      </c>
    </row>
    <row r="1432" spans="1:30" hidden="1" x14ac:dyDescent="0.3">
      <c r="A1432">
        <v>116805</v>
      </c>
      <c r="B1432" t="str">
        <f>_xlfn.XLOOKUP(A1432,'Member Info (COBRA 65)'!A:A,'Member Info (COBRA 65)'!J:J)</f>
        <v>Nalco Pre65 Retiree</v>
      </c>
      <c r="C1432" t="s">
        <v>4800</v>
      </c>
      <c r="D1432" t="s">
        <v>4801</v>
      </c>
      <c r="E1432" s="5">
        <v>21458</v>
      </c>
      <c r="F1432" s="5">
        <v>44481</v>
      </c>
      <c r="H1432" s="6">
        <f t="shared" si="247"/>
        <v>64</v>
      </c>
      <c r="J1432" t="s">
        <v>5608</v>
      </c>
      <c r="K1432">
        <v>6178</v>
      </c>
      <c r="L1432" t="s">
        <v>5620</v>
      </c>
      <c r="M1432" t="str">
        <f t="shared" si="248"/>
        <v>116805 Nalco Retiree - Cigna Medical Plan</v>
      </c>
      <c r="N1432" s="1">
        <v>41640</v>
      </c>
      <c r="O1432" s="1">
        <v>41640</v>
      </c>
      <c r="P1432" s="1">
        <v>63554</v>
      </c>
      <c r="Q1432" s="1">
        <v>44197</v>
      </c>
      <c r="R1432" s="1">
        <v>63554</v>
      </c>
      <c r="S1432" t="s">
        <v>5578</v>
      </c>
      <c r="V1432" t="s">
        <v>4871</v>
      </c>
      <c r="W1432">
        <v>5</v>
      </c>
      <c r="X1432" t="s">
        <v>5579</v>
      </c>
      <c r="Z1432">
        <v>0</v>
      </c>
      <c r="AA1432">
        <v>0</v>
      </c>
      <c r="AB1432" s="1">
        <v>41611</v>
      </c>
      <c r="AC1432" s="1">
        <v>41700</v>
      </c>
      <c r="AD1432" s="1">
        <v>41656</v>
      </c>
    </row>
    <row r="1433" spans="1:30" hidden="1" x14ac:dyDescent="0.3">
      <c r="A1433">
        <v>116802</v>
      </c>
      <c r="B1433" t="str">
        <f>_xlfn.XLOOKUP(A1433,'Member Info (COBRA 65)'!A:A,'Member Info (COBRA 65)'!J:J)</f>
        <v>Nalco Pre65 Retiree</v>
      </c>
      <c r="C1433" t="s">
        <v>4787</v>
      </c>
      <c r="D1433" t="s">
        <v>4788</v>
      </c>
      <c r="E1433" s="5">
        <v>23269</v>
      </c>
      <c r="F1433" s="5">
        <v>44481</v>
      </c>
      <c r="H1433" s="6">
        <f t="shared" si="247"/>
        <v>59</v>
      </c>
      <c r="J1433" t="s">
        <v>5608</v>
      </c>
      <c r="K1433">
        <v>6178</v>
      </c>
      <c r="L1433" t="s">
        <v>5620</v>
      </c>
      <c r="M1433" t="str">
        <f t="shared" si="248"/>
        <v>116802 Nalco Retiree - Cigna Medical Plan</v>
      </c>
      <c r="N1433" s="1">
        <v>44256</v>
      </c>
      <c r="O1433" s="1">
        <v>44256</v>
      </c>
      <c r="P1433" s="1">
        <v>65537</v>
      </c>
      <c r="Q1433" s="1">
        <v>44256</v>
      </c>
      <c r="R1433" s="1">
        <v>65537</v>
      </c>
      <c r="S1433" t="s">
        <v>5578</v>
      </c>
      <c r="V1433" t="s">
        <v>4871</v>
      </c>
      <c r="W1433">
        <v>5</v>
      </c>
      <c r="X1433" t="s">
        <v>5579</v>
      </c>
      <c r="Z1433">
        <v>0</v>
      </c>
      <c r="AA1433">
        <v>0</v>
      </c>
      <c r="AB1433" s="1">
        <v>44255</v>
      </c>
      <c r="AC1433" s="1">
        <v>44316</v>
      </c>
      <c r="AD1433" s="1">
        <v>44300</v>
      </c>
    </row>
    <row r="1434" spans="1:30" hidden="1" x14ac:dyDescent="0.3">
      <c r="A1434">
        <v>116798</v>
      </c>
      <c r="B1434" t="str">
        <f>_xlfn.XLOOKUP(A1434,'Member Info (COBRA 65)'!A:A,'Member Info (COBRA 65)'!J:J)</f>
        <v>Nalco Pre65 Retiree</v>
      </c>
      <c r="C1434" t="s">
        <v>4770</v>
      </c>
      <c r="D1434" t="s">
        <v>4771</v>
      </c>
      <c r="E1434" s="5">
        <v>22138</v>
      </c>
      <c r="F1434" s="5">
        <v>44481</v>
      </c>
      <c r="H1434" s="6">
        <f t="shared" si="247"/>
        <v>62</v>
      </c>
      <c r="J1434" t="s">
        <v>5608</v>
      </c>
      <c r="K1434">
        <v>6178</v>
      </c>
      <c r="L1434" t="s">
        <v>5620</v>
      </c>
      <c r="M1434" t="str">
        <f t="shared" si="248"/>
        <v>116798 Nalco Retiree - Cigna Medical Plan</v>
      </c>
      <c r="N1434" s="1">
        <v>43678</v>
      </c>
      <c r="O1434" s="1">
        <v>43678</v>
      </c>
      <c r="P1434" s="1">
        <v>65537</v>
      </c>
      <c r="Q1434" s="1">
        <v>44197</v>
      </c>
      <c r="R1434" s="1">
        <v>65537</v>
      </c>
      <c r="S1434" t="s">
        <v>5578</v>
      </c>
      <c r="V1434" t="s">
        <v>4871</v>
      </c>
      <c r="W1434">
        <v>5</v>
      </c>
      <c r="X1434" t="s">
        <v>5579</v>
      </c>
      <c r="Z1434">
        <v>0</v>
      </c>
      <c r="AA1434">
        <v>0</v>
      </c>
      <c r="AB1434" s="1">
        <v>43649</v>
      </c>
      <c r="AC1434" s="1">
        <v>43738</v>
      </c>
      <c r="AD1434" s="1">
        <v>43694</v>
      </c>
    </row>
    <row r="1435" spans="1:30" hidden="1" x14ac:dyDescent="0.3">
      <c r="A1435">
        <v>116791</v>
      </c>
      <c r="B1435" t="str">
        <f>_xlfn.XLOOKUP(A1435,'Member Info (COBRA 65)'!A:A,'Member Info (COBRA 65)'!J:J)</f>
        <v>Nalco Pre65 Retiree</v>
      </c>
      <c r="C1435" t="s">
        <v>4746</v>
      </c>
      <c r="D1435" t="s">
        <v>4747</v>
      </c>
      <c r="E1435" s="5">
        <v>20960</v>
      </c>
      <c r="F1435" s="5">
        <v>44481</v>
      </c>
      <c r="H1435" s="6">
        <f t="shared" si="247"/>
        <v>65</v>
      </c>
      <c r="J1435" t="s">
        <v>5608</v>
      </c>
      <c r="K1435">
        <v>6178</v>
      </c>
      <c r="L1435" t="s">
        <v>5620</v>
      </c>
      <c r="M1435" t="str">
        <f t="shared" si="248"/>
        <v>116791 Nalco Retiree - Cigna Medical Plan</v>
      </c>
      <c r="N1435" s="1">
        <v>41334</v>
      </c>
      <c r="O1435" s="1">
        <v>41334</v>
      </c>
      <c r="P1435" s="1">
        <v>63248</v>
      </c>
      <c r="Q1435" s="1">
        <v>44197</v>
      </c>
      <c r="R1435" s="1">
        <v>63248</v>
      </c>
      <c r="S1435" t="s">
        <v>5578</v>
      </c>
      <c r="V1435" t="s">
        <v>4871</v>
      </c>
      <c r="W1435">
        <v>5</v>
      </c>
      <c r="X1435" t="s">
        <v>5579</v>
      </c>
      <c r="Z1435">
        <v>0</v>
      </c>
      <c r="AA1435">
        <v>0</v>
      </c>
      <c r="AB1435" s="1">
        <v>41308</v>
      </c>
      <c r="AC1435" s="1">
        <v>41394</v>
      </c>
      <c r="AD1435" s="1">
        <v>41353</v>
      </c>
    </row>
    <row r="1436" spans="1:30" hidden="1" x14ac:dyDescent="0.3">
      <c r="A1436">
        <v>116782</v>
      </c>
      <c r="B1436" t="str">
        <f>_xlfn.XLOOKUP(A1436,'Member Info (COBRA 65)'!A:A,'Member Info (COBRA 65)'!J:J)</f>
        <v>Nalco Pre65 Retiree</v>
      </c>
      <c r="C1436" t="s">
        <v>4698</v>
      </c>
      <c r="D1436" t="s">
        <v>4699</v>
      </c>
      <c r="E1436" s="5">
        <v>21502</v>
      </c>
      <c r="F1436" s="5">
        <v>44481</v>
      </c>
      <c r="H1436" s="6">
        <f t="shared" si="247"/>
        <v>63</v>
      </c>
      <c r="J1436" t="s">
        <v>5608</v>
      </c>
      <c r="K1436">
        <v>6178</v>
      </c>
      <c r="L1436" t="s">
        <v>5620</v>
      </c>
      <c r="M1436" t="str">
        <f t="shared" si="248"/>
        <v>116782 Nalco Retiree - Cigna Medical Plan</v>
      </c>
      <c r="N1436" s="1">
        <v>44136</v>
      </c>
      <c r="O1436" s="1">
        <v>44136</v>
      </c>
      <c r="P1436" s="1">
        <v>65537</v>
      </c>
      <c r="Q1436" s="1">
        <v>44470</v>
      </c>
      <c r="R1436" s="1">
        <v>65537</v>
      </c>
      <c r="S1436" t="s">
        <v>5578</v>
      </c>
      <c r="V1436" t="s">
        <v>4871</v>
      </c>
      <c r="W1436">
        <v>5</v>
      </c>
      <c r="X1436" t="s">
        <v>5579</v>
      </c>
      <c r="Z1436">
        <v>0</v>
      </c>
      <c r="AA1436">
        <v>0</v>
      </c>
      <c r="AB1436" s="1">
        <v>44107</v>
      </c>
      <c r="AC1436" s="1">
        <v>44196</v>
      </c>
      <c r="AD1436" s="1">
        <v>44152</v>
      </c>
    </row>
    <row r="1437" spans="1:30" hidden="1" x14ac:dyDescent="0.3">
      <c r="A1437">
        <v>116787</v>
      </c>
      <c r="B1437" t="str">
        <f>_xlfn.XLOOKUP(A1437,'Member Info (COBRA 65)'!A:A,'Member Info (COBRA 65)'!J:J)</f>
        <v>Nalco Pre65 Retiree</v>
      </c>
      <c r="C1437" t="s">
        <v>4730</v>
      </c>
      <c r="D1437" t="s">
        <v>4731</v>
      </c>
      <c r="E1437" s="5">
        <v>21745</v>
      </c>
      <c r="F1437" s="5">
        <v>44481</v>
      </c>
      <c r="H1437" s="6">
        <f t="shared" si="247"/>
        <v>63</v>
      </c>
      <c r="J1437" t="s">
        <v>5608</v>
      </c>
      <c r="K1437">
        <v>6178</v>
      </c>
      <c r="L1437" t="s">
        <v>5620</v>
      </c>
      <c r="M1437" t="str">
        <f t="shared" si="248"/>
        <v>116787 Nalco Retiree - Cigna Medical Plan</v>
      </c>
      <c r="N1437" s="1">
        <v>44409</v>
      </c>
      <c r="O1437" s="1">
        <v>44409</v>
      </c>
      <c r="P1437" s="1">
        <v>65537</v>
      </c>
      <c r="Q1437" s="1">
        <v>44409</v>
      </c>
      <c r="R1437" s="1">
        <v>65537</v>
      </c>
      <c r="S1437" t="s">
        <v>5578</v>
      </c>
      <c r="V1437" t="s">
        <v>4871</v>
      </c>
      <c r="W1437">
        <v>5</v>
      </c>
      <c r="X1437" t="s">
        <v>5579</v>
      </c>
      <c r="Z1437">
        <v>0</v>
      </c>
      <c r="AA1437">
        <v>0</v>
      </c>
      <c r="AB1437" s="1">
        <v>44395</v>
      </c>
      <c r="AC1437" s="1">
        <v>44469</v>
      </c>
      <c r="AD1437" s="1">
        <v>44440</v>
      </c>
    </row>
    <row r="1438" spans="1:30" hidden="1" x14ac:dyDescent="0.3">
      <c r="A1438">
        <v>116739</v>
      </c>
      <c r="B1438" t="str">
        <f>_xlfn.XLOOKUP(A1438,'Member Info (COBRA 65)'!A:A,'Member Info (COBRA 65)'!J:J)</f>
        <v>Nalco Pre65 Retiree</v>
      </c>
      <c r="C1438" t="s">
        <v>4535</v>
      </c>
      <c r="D1438" t="s">
        <v>4536</v>
      </c>
      <c r="E1438" s="5">
        <v>22970</v>
      </c>
      <c r="F1438" s="5">
        <v>44481</v>
      </c>
      <c r="H1438" s="6">
        <f t="shared" si="247"/>
        <v>59</v>
      </c>
      <c r="J1438" t="s">
        <v>5608</v>
      </c>
      <c r="K1438">
        <v>6178</v>
      </c>
      <c r="L1438" t="s">
        <v>5620</v>
      </c>
      <c r="M1438" t="str">
        <f t="shared" si="248"/>
        <v>116739 Nalco Retiree - Cigna Medical Plan</v>
      </c>
      <c r="N1438" s="1">
        <v>43405</v>
      </c>
      <c r="O1438" s="1">
        <v>43405</v>
      </c>
      <c r="P1438" s="1">
        <v>65319</v>
      </c>
      <c r="Q1438" s="1">
        <v>44197</v>
      </c>
      <c r="R1438" s="1">
        <v>65319</v>
      </c>
      <c r="S1438" t="s">
        <v>5578</v>
      </c>
      <c r="V1438" t="s">
        <v>4871</v>
      </c>
      <c r="W1438">
        <v>5</v>
      </c>
      <c r="X1438" t="s">
        <v>5579</v>
      </c>
      <c r="Z1438">
        <v>0</v>
      </c>
      <c r="AA1438">
        <v>0</v>
      </c>
      <c r="AB1438" s="1">
        <v>43376</v>
      </c>
      <c r="AC1438" s="1">
        <v>43465</v>
      </c>
      <c r="AD1438" s="1">
        <v>43421</v>
      </c>
    </row>
    <row r="1439" spans="1:30" hidden="1" x14ac:dyDescent="0.3">
      <c r="A1439">
        <v>116740</v>
      </c>
      <c r="B1439" t="str">
        <f>_xlfn.XLOOKUP(A1439,'Member Info (COBRA 65)'!A:A,'Member Info (COBRA 65)'!J:J)</f>
        <v>Nalco Pre65 Retiree</v>
      </c>
      <c r="C1439" t="s">
        <v>4543</v>
      </c>
      <c r="D1439" t="s">
        <v>4544</v>
      </c>
      <c r="E1439" s="5">
        <v>21620</v>
      </c>
      <c r="F1439" s="5">
        <v>44481</v>
      </c>
      <c r="H1439" s="6">
        <f t="shared" si="247"/>
        <v>63</v>
      </c>
      <c r="J1439" t="s">
        <v>5608</v>
      </c>
      <c r="K1439">
        <v>6178</v>
      </c>
      <c r="L1439" t="s">
        <v>5620</v>
      </c>
      <c r="M1439" t="str">
        <f t="shared" si="248"/>
        <v>116740 Nalco Retiree - Cigna Medical Plan</v>
      </c>
      <c r="N1439" s="1">
        <v>43344</v>
      </c>
      <c r="O1439" s="1">
        <v>43344</v>
      </c>
      <c r="P1439" s="1">
        <v>65258</v>
      </c>
      <c r="Q1439" s="1">
        <v>44197</v>
      </c>
      <c r="R1439" s="1">
        <v>65258</v>
      </c>
      <c r="S1439" t="s">
        <v>5578</v>
      </c>
      <c r="V1439" t="s">
        <v>4871</v>
      </c>
      <c r="W1439">
        <v>5</v>
      </c>
      <c r="X1439" t="s">
        <v>5579</v>
      </c>
      <c r="Z1439">
        <v>0</v>
      </c>
      <c r="AA1439">
        <v>0</v>
      </c>
      <c r="AB1439" s="1">
        <v>43345</v>
      </c>
      <c r="AC1439" s="1">
        <v>43404</v>
      </c>
      <c r="AD1439" s="1">
        <v>43390</v>
      </c>
    </row>
    <row r="1440" spans="1:30" hidden="1" x14ac:dyDescent="0.3">
      <c r="A1440">
        <v>116737</v>
      </c>
      <c r="B1440" t="str">
        <f>_xlfn.XLOOKUP(A1440,'Member Info (COBRA 65)'!A:A,'Member Info (COBRA 65)'!J:J)</f>
        <v>Nalco Pre65 Retiree</v>
      </c>
      <c r="C1440" t="s">
        <v>4521</v>
      </c>
      <c r="D1440" t="s">
        <v>4522</v>
      </c>
      <c r="E1440" s="5">
        <v>22539</v>
      </c>
      <c r="F1440" s="5">
        <v>44481</v>
      </c>
      <c r="H1440" s="6">
        <f t="shared" si="247"/>
        <v>61</v>
      </c>
      <c r="J1440" t="s">
        <v>5608</v>
      </c>
      <c r="K1440">
        <v>6178</v>
      </c>
      <c r="L1440" t="s">
        <v>5620</v>
      </c>
      <c r="M1440" t="str">
        <f t="shared" si="248"/>
        <v>116737 Nalco Retiree - Cigna Medical Plan</v>
      </c>
      <c r="N1440" s="1">
        <v>43556</v>
      </c>
      <c r="O1440" s="1">
        <v>43556</v>
      </c>
      <c r="P1440" s="1">
        <v>65470</v>
      </c>
      <c r="Q1440" s="1">
        <v>44197</v>
      </c>
      <c r="R1440" s="1">
        <v>65470</v>
      </c>
      <c r="S1440" t="s">
        <v>5578</v>
      </c>
      <c r="V1440" t="s">
        <v>4871</v>
      </c>
      <c r="W1440">
        <v>5</v>
      </c>
      <c r="X1440" t="s">
        <v>5579</v>
      </c>
      <c r="Z1440">
        <v>0</v>
      </c>
      <c r="AA1440">
        <v>0</v>
      </c>
      <c r="AB1440" s="1">
        <v>43534</v>
      </c>
      <c r="AC1440" s="1">
        <v>43616</v>
      </c>
      <c r="AD1440" s="1">
        <v>43579</v>
      </c>
    </row>
    <row r="1441" spans="1:30" hidden="1" x14ac:dyDescent="0.3">
      <c r="A1441">
        <v>116730</v>
      </c>
      <c r="B1441" t="str">
        <f>_xlfn.XLOOKUP(A1441,'Member Info (COBRA 65)'!A:A,'Member Info (COBRA 65)'!J:J)</f>
        <v>Nalco Pre65 Retiree</v>
      </c>
      <c r="C1441" t="s">
        <v>4470</v>
      </c>
      <c r="D1441" t="s">
        <v>4471</v>
      </c>
      <c r="E1441" s="5">
        <v>22607</v>
      </c>
      <c r="F1441" s="5">
        <v>44481</v>
      </c>
      <c r="H1441" s="6">
        <f t="shared" si="247"/>
        <v>60</v>
      </c>
      <c r="J1441" t="s">
        <v>5608</v>
      </c>
      <c r="K1441">
        <v>6178</v>
      </c>
      <c r="L1441" t="s">
        <v>5620</v>
      </c>
      <c r="M1441" t="str">
        <f t="shared" si="248"/>
        <v>116730 Nalco Retiree - Cigna Medical Plan</v>
      </c>
      <c r="N1441" s="1">
        <v>44013</v>
      </c>
      <c r="O1441" s="1">
        <v>44013</v>
      </c>
      <c r="P1441" s="1">
        <v>65537</v>
      </c>
      <c r="Q1441" s="1">
        <v>44197</v>
      </c>
      <c r="R1441" s="1">
        <v>65537</v>
      </c>
      <c r="S1441" t="s">
        <v>5578</v>
      </c>
      <c r="V1441" t="s">
        <v>4871</v>
      </c>
      <c r="W1441">
        <v>5</v>
      </c>
      <c r="X1441" t="s">
        <v>5579</v>
      </c>
      <c r="Z1441">
        <v>0</v>
      </c>
      <c r="AA1441">
        <v>0</v>
      </c>
      <c r="AB1441" s="1">
        <v>43986</v>
      </c>
      <c r="AC1441" s="1">
        <v>44073</v>
      </c>
      <c r="AD1441" s="1">
        <v>44031</v>
      </c>
    </row>
    <row r="1442" spans="1:30" hidden="1" x14ac:dyDescent="0.3">
      <c r="A1442">
        <v>116738</v>
      </c>
      <c r="B1442" t="str">
        <f>_xlfn.XLOOKUP(A1442,'Member Info (COBRA 65)'!A:A,'Member Info (COBRA 65)'!J:J)</f>
        <v>Nalco Pre65 Retiree</v>
      </c>
      <c r="C1442" t="s">
        <v>4528</v>
      </c>
      <c r="D1442" t="s">
        <v>4529</v>
      </c>
      <c r="E1442" s="5">
        <v>21907</v>
      </c>
      <c r="F1442" s="5">
        <v>44481</v>
      </c>
      <c r="H1442" s="6">
        <f t="shared" si="247"/>
        <v>62</v>
      </c>
      <c r="J1442" t="s">
        <v>5608</v>
      </c>
      <c r="K1442">
        <v>6178</v>
      </c>
      <c r="L1442" t="s">
        <v>5620</v>
      </c>
      <c r="M1442" t="str">
        <f t="shared" si="248"/>
        <v>116738 Nalco Retiree - Cigna Medical Plan</v>
      </c>
      <c r="N1442" s="1">
        <v>43070</v>
      </c>
      <c r="O1442" s="1">
        <v>43070</v>
      </c>
      <c r="P1442" s="1">
        <v>64984</v>
      </c>
      <c r="Q1442" s="1">
        <v>44197</v>
      </c>
      <c r="R1442" s="1">
        <v>64984</v>
      </c>
      <c r="S1442" t="s">
        <v>5578</v>
      </c>
      <c r="V1442" t="s">
        <v>4871</v>
      </c>
      <c r="W1442">
        <v>5</v>
      </c>
      <c r="X1442" t="s">
        <v>5579</v>
      </c>
      <c r="Z1442">
        <v>0</v>
      </c>
      <c r="AA1442">
        <v>0</v>
      </c>
      <c r="AB1442" s="1">
        <v>43051</v>
      </c>
      <c r="AC1442" s="1">
        <v>43130</v>
      </c>
      <c r="AD1442" s="1">
        <v>43096</v>
      </c>
    </row>
    <row r="1443" spans="1:30" hidden="1" x14ac:dyDescent="0.3">
      <c r="A1443">
        <v>116732</v>
      </c>
      <c r="B1443" t="str">
        <f>_xlfn.XLOOKUP(A1443,'Member Info (COBRA 65)'!A:A,'Member Info (COBRA 65)'!J:J)</f>
        <v>Nalco Pre65 Retiree</v>
      </c>
      <c r="C1443" t="s">
        <v>4487</v>
      </c>
      <c r="D1443" t="s">
        <v>4488</v>
      </c>
      <c r="E1443" s="5">
        <v>20907</v>
      </c>
      <c r="F1443" s="5">
        <v>44481</v>
      </c>
      <c r="H1443" s="6">
        <f t="shared" si="247"/>
        <v>65</v>
      </c>
      <c r="J1443" t="s">
        <v>5608</v>
      </c>
      <c r="K1443">
        <v>6178</v>
      </c>
      <c r="L1443" t="s">
        <v>5620</v>
      </c>
      <c r="M1443" t="str">
        <f t="shared" si="248"/>
        <v>116732 Nalco Retiree - Cigna Medical Plan</v>
      </c>
      <c r="N1443" s="1">
        <v>43435</v>
      </c>
      <c r="O1443" s="1">
        <v>43435</v>
      </c>
      <c r="P1443" s="1">
        <v>65349</v>
      </c>
      <c r="Q1443" s="1">
        <v>44197</v>
      </c>
      <c r="R1443" s="1">
        <v>65349</v>
      </c>
      <c r="S1443" t="s">
        <v>5578</v>
      </c>
      <c r="V1443" t="s">
        <v>4871</v>
      </c>
      <c r="W1443">
        <v>5</v>
      </c>
      <c r="X1443" t="s">
        <v>5579</v>
      </c>
      <c r="Z1443">
        <v>0</v>
      </c>
      <c r="AA1443">
        <v>0</v>
      </c>
      <c r="AB1443" s="1">
        <v>43408</v>
      </c>
      <c r="AC1443" s="1">
        <v>43495</v>
      </c>
      <c r="AD1443" s="1">
        <v>43453</v>
      </c>
    </row>
    <row r="1444" spans="1:30" hidden="1" x14ac:dyDescent="0.3">
      <c r="A1444">
        <v>116733</v>
      </c>
      <c r="B1444" t="str">
        <f>_xlfn.XLOOKUP(A1444,'Member Info (COBRA 65)'!A:A,'Member Info (COBRA 65)'!J:J)</f>
        <v>Nalco Pre65 Retiree</v>
      </c>
      <c r="C1444" t="s">
        <v>4495</v>
      </c>
      <c r="D1444" t="s">
        <v>4496</v>
      </c>
      <c r="E1444" s="5">
        <v>21078</v>
      </c>
      <c r="F1444" s="5">
        <v>44481</v>
      </c>
      <c r="H1444" s="6">
        <f t="shared" si="247"/>
        <v>65</v>
      </c>
      <c r="J1444" t="s">
        <v>5608</v>
      </c>
      <c r="K1444">
        <v>6178</v>
      </c>
      <c r="L1444" t="s">
        <v>5620</v>
      </c>
      <c r="M1444" t="str">
        <f t="shared" si="248"/>
        <v>116733 Nalco Retiree - Cigna Medical Plan</v>
      </c>
      <c r="N1444" s="1">
        <v>42614</v>
      </c>
      <c r="O1444" s="1">
        <v>42614</v>
      </c>
      <c r="P1444" s="1">
        <v>64528</v>
      </c>
      <c r="Q1444" s="1">
        <v>44197</v>
      </c>
      <c r="R1444" s="1">
        <v>64528</v>
      </c>
      <c r="S1444" t="s">
        <v>5578</v>
      </c>
      <c r="V1444" t="s">
        <v>4871</v>
      </c>
      <c r="W1444">
        <v>5</v>
      </c>
      <c r="X1444" t="s">
        <v>5579</v>
      </c>
      <c r="Z1444">
        <v>0</v>
      </c>
      <c r="AA1444">
        <v>0</v>
      </c>
      <c r="AB1444" s="1">
        <v>42596</v>
      </c>
      <c r="AC1444" s="1">
        <v>42674</v>
      </c>
      <c r="AD1444" s="1">
        <v>42641</v>
      </c>
    </row>
    <row r="1445" spans="1:30" hidden="1" x14ac:dyDescent="0.3">
      <c r="A1445">
        <v>116731</v>
      </c>
      <c r="B1445" t="str">
        <f>_xlfn.XLOOKUP(A1445,'Member Info (COBRA 65)'!A:A,'Member Info (COBRA 65)'!J:J)</f>
        <v>Nalco Pre65 Retiree</v>
      </c>
      <c r="C1445" t="s">
        <v>4478</v>
      </c>
      <c r="D1445" t="s">
        <v>4479</v>
      </c>
      <c r="E1445" s="5">
        <v>22169</v>
      </c>
      <c r="F1445" s="5">
        <v>44481</v>
      </c>
      <c r="H1445" s="6">
        <f t="shared" si="247"/>
        <v>62</v>
      </c>
      <c r="J1445" t="s">
        <v>5608</v>
      </c>
      <c r="K1445">
        <v>6178</v>
      </c>
      <c r="L1445" t="s">
        <v>5620</v>
      </c>
      <c r="M1445" t="str">
        <f t="shared" si="248"/>
        <v>116731 Nalco Retiree - Cigna Medical Plan</v>
      </c>
      <c r="N1445" s="1">
        <v>42278</v>
      </c>
      <c r="O1445" s="1">
        <v>42278</v>
      </c>
      <c r="P1445" s="1">
        <v>64192</v>
      </c>
      <c r="Q1445" s="1">
        <v>44197</v>
      </c>
      <c r="R1445" s="1">
        <v>64192</v>
      </c>
      <c r="S1445" t="s">
        <v>5578</v>
      </c>
      <c r="V1445" t="s">
        <v>4871</v>
      </c>
      <c r="W1445">
        <v>5</v>
      </c>
      <c r="X1445" t="s">
        <v>5579</v>
      </c>
      <c r="Z1445">
        <v>0</v>
      </c>
      <c r="AA1445">
        <v>0</v>
      </c>
      <c r="AB1445" s="1">
        <v>42259</v>
      </c>
      <c r="AC1445" s="1">
        <v>42338</v>
      </c>
      <c r="AD1445" s="1">
        <v>42304</v>
      </c>
    </row>
    <row r="1446" spans="1:30" hidden="1" x14ac:dyDescent="0.3">
      <c r="A1446">
        <v>116729</v>
      </c>
      <c r="B1446" t="str">
        <f>_xlfn.XLOOKUP(A1446,'Member Info (COBRA 65)'!A:A,'Member Info (COBRA 65)'!J:J)</f>
        <v>Nalco Pre65 Retiree</v>
      </c>
      <c r="C1446" t="s">
        <v>4462</v>
      </c>
      <c r="D1446" t="s">
        <v>4463</v>
      </c>
      <c r="E1446" s="5">
        <v>21617</v>
      </c>
      <c r="F1446" s="5">
        <v>44481</v>
      </c>
      <c r="H1446" s="6">
        <f t="shared" si="247"/>
        <v>63</v>
      </c>
      <c r="J1446" t="s">
        <v>5608</v>
      </c>
      <c r="K1446">
        <v>6178</v>
      </c>
      <c r="L1446" t="s">
        <v>5620</v>
      </c>
      <c r="M1446" t="str">
        <f t="shared" si="248"/>
        <v>116729 Nalco Retiree - Cigna Medical Plan</v>
      </c>
      <c r="N1446" s="1">
        <v>42583</v>
      </c>
      <c r="O1446" s="1">
        <v>42583</v>
      </c>
      <c r="P1446" s="1">
        <v>64497</v>
      </c>
      <c r="Q1446" s="1">
        <v>44197</v>
      </c>
      <c r="R1446" s="1">
        <v>64497</v>
      </c>
      <c r="S1446" t="s">
        <v>5578</v>
      </c>
      <c r="V1446" t="s">
        <v>4871</v>
      </c>
      <c r="W1446">
        <v>5</v>
      </c>
      <c r="X1446" t="s">
        <v>5579</v>
      </c>
      <c r="Z1446">
        <v>0</v>
      </c>
      <c r="AA1446">
        <v>0</v>
      </c>
      <c r="AB1446" s="1">
        <v>42578</v>
      </c>
      <c r="AC1446" s="1">
        <v>42643</v>
      </c>
      <c r="AD1446" s="1">
        <v>42623</v>
      </c>
    </row>
    <row r="1447" spans="1:30" hidden="1" x14ac:dyDescent="0.3">
      <c r="A1447">
        <v>116724</v>
      </c>
      <c r="B1447" t="str">
        <f>_xlfn.XLOOKUP(A1447,'Member Info (COBRA 65)'!A:A,'Member Info (COBRA 65)'!J:J)</f>
        <v>Nalco Pre65 Retiree</v>
      </c>
      <c r="C1447" t="s">
        <v>4425</v>
      </c>
      <c r="D1447" t="s">
        <v>4426</v>
      </c>
      <c r="E1447" s="5">
        <v>21424</v>
      </c>
      <c r="F1447" s="5">
        <v>44481</v>
      </c>
      <c r="H1447" s="6">
        <f t="shared" si="247"/>
        <v>64</v>
      </c>
      <c r="J1447" t="s">
        <v>5608</v>
      </c>
      <c r="K1447">
        <v>6178</v>
      </c>
      <c r="L1447" t="s">
        <v>5620</v>
      </c>
      <c r="M1447" t="str">
        <f t="shared" si="248"/>
        <v>116724 Nalco Retiree - Cigna Medical Plan</v>
      </c>
      <c r="N1447" s="1">
        <v>43313</v>
      </c>
      <c r="O1447" s="1">
        <v>43313</v>
      </c>
      <c r="P1447" s="1">
        <v>65227</v>
      </c>
      <c r="Q1447" s="1">
        <v>44197</v>
      </c>
      <c r="R1447" s="1">
        <v>65227</v>
      </c>
      <c r="S1447" t="s">
        <v>5578</v>
      </c>
      <c r="V1447" t="s">
        <v>4871</v>
      </c>
      <c r="W1447">
        <v>5</v>
      </c>
      <c r="X1447" t="s">
        <v>5579</v>
      </c>
      <c r="Z1447">
        <v>0</v>
      </c>
      <c r="AA1447">
        <v>0</v>
      </c>
      <c r="AB1447" s="1">
        <v>43284</v>
      </c>
      <c r="AC1447" s="1">
        <v>43373</v>
      </c>
      <c r="AD1447" s="1">
        <v>43329</v>
      </c>
    </row>
    <row r="1448" spans="1:30" hidden="1" x14ac:dyDescent="0.3">
      <c r="A1448">
        <v>116728</v>
      </c>
      <c r="B1448" t="str">
        <f>_xlfn.XLOOKUP(A1448,'Member Info (COBRA 65)'!A:A,'Member Info (COBRA 65)'!J:J)</f>
        <v>Nalco Pre65 Retiree</v>
      </c>
      <c r="C1448" t="s">
        <v>4456</v>
      </c>
      <c r="D1448" t="s">
        <v>4457</v>
      </c>
      <c r="E1448" s="5">
        <v>21807</v>
      </c>
      <c r="F1448" s="5">
        <v>44481</v>
      </c>
      <c r="H1448" s="6">
        <f t="shared" si="247"/>
        <v>63</v>
      </c>
      <c r="J1448" t="s">
        <v>5608</v>
      </c>
      <c r="K1448">
        <v>6178</v>
      </c>
      <c r="L1448" t="s">
        <v>5620</v>
      </c>
      <c r="M1448" t="str">
        <f t="shared" si="248"/>
        <v>116728 Nalco Retiree - Cigna Medical Plan</v>
      </c>
      <c r="N1448" s="1">
        <v>43831</v>
      </c>
      <c r="O1448" s="1">
        <v>43831</v>
      </c>
      <c r="P1448" s="1">
        <v>65537</v>
      </c>
      <c r="Q1448" s="1">
        <v>44197</v>
      </c>
      <c r="R1448" s="1">
        <v>65537</v>
      </c>
      <c r="S1448" t="s">
        <v>5578</v>
      </c>
      <c r="V1448" t="s">
        <v>4871</v>
      </c>
      <c r="W1448">
        <v>5</v>
      </c>
      <c r="X1448" t="s">
        <v>5579</v>
      </c>
      <c r="Z1448">
        <v>0</v>
      </c>
      <c r="AA1448">
        <v>0</v>
      </c>
      <c r="AB1448" s="1">
        <v>43832</v>
      </c>
      <c r="AC1448" s="1">
        <v>43891</v>
      </c>
      <c r="AD1448" s="1">
        <v>43877</v>
      </c>
    </row>
    <row r="1449" spans="1:30" hidden="1" x14ac:dyDescent="0.3">
      <c r="A1449">
        <v>116725</v>
      </c>
      <c r="B1449" t="str">
        <f>_xlfn.XLOOKUP(A1449,'Member Info (COBRA 65)'!A:A,'Member Info (COBRA 65)'!J:J)</f>
        <v>Nalco Pre65 Retiree</v>
      </c>
      <c r="C1449" t="s">
        <v>4433</v>
      </c>
      <c r="D1449" t="s">
        <v>4434</v>
      </c>
      <c r="E1449" s="5">
        <v>20809</v>
      </c>
      <c r="F1449" s="5">
        <v>44481</v>
      </c>
      <c r="H1449" s="6">
        <f t="shared" si="247"/>
        <v>65</v>
      </c>
      <c r="J1449" t="s">
        <v>5608</v>
      </c>
      <c r="K1449">
        <v>6178</v>
      </c>
      <c r="L1449" t="s">
        <v>5620</v>
      </c>
      <c r="M1449" t="str">
        <f t="shared" si="248"/>
        <v>116725 Nalco Retiree - Cigna Medical Plan</v>
      </c>
      <c r="N1449" s="1">
        <v>42491</v>
      </c>
      <c r="O1449" s="1">
        <v>42491</v>
      </c>
      <c r="P1449" s="1">
        <v>64405</v>
      </c>
      <c r="Q1449" s="1">
        <v>44197</v>
      </c>
      <c r="R1449" s="1">
        <v>64405</v>
      </c>
      <c r="S1449" t="s">
        <v>5578</v>
      </c>
      <c r="V1449" t="s">
        <v>4871</v>
      </c>
      <c r="W1449">
        <v>5</v>
      </c>
      <c r="X1449" t="s">
        <v>5579</v>
      </c>
      <c r="Z1449">
        <v>0</v>
      </c>
      <c r="AA1449">
        <v>0</v>
      </c>
      <c r="AB1449" s="1">
        <v>42473</v>
      </c>
      <c r="AC1449" s="1">
        <v>42551</v>
      </c>
      <c r="AD1449" s="1">
        <v>42518</v>
      </c>
    </row>
    <row r="1450" spans="1:30" hidden="1" x14ac:dyDescent="0.3">
      <c r="A1450">
        <v>116718</v>
      </c>
      <c r="B1450" t="str">
        <f>_xlfn.XLOOKUP(A1450,'Member Info (COBRA 65)'!A:A,'Member Info (COBRA 65)'!J:J)</f>
        <v>Nalco Pre65 Retiree</v>
      </c>
      <c r="C1450" t="s">
        <v>4386</v>
      </c>
      <c r="D1450" t="s">
        <v>4387</v>
      </c>
      <c r="E1450" s="5">
        <v>21201</v>
      </c>
      <c r="F1450" s="5">
        <v>44481</v>
      </c>
      <c r="H1450" s="6">
        <f t="shared" si="247"/>
        <v>64</v>
      </c>
      <c r="J1450" t="s">
        <v>5608</v>
      </c>
      <c r="K1450">
        <v>6178</v>
      </c>
      <c r="L1450" t="s">
        <v>5620</v>
      </c>
      <c r="M1450" t="str">
        <f t="shared" si="248"/>
        <v>116718 Nalco Retiree - Cigna Medical Plan</v>
      </c>
      <c r="N1450" s="1">
        <v>43831</v>
      </c>
      <c r="O1450" s="1">
        <v>43831</v>
      </c>
      <c r="P1450" s="1">
        <v>65537</v>
      </c>
      <c r="Q1450" s="1">
        <v>44378</v>
      </c>
      <c r="R1450" s="1">
        <v>65537</v>
      </c>
      <c r="S1450" t="s">
        <v>5578</v>
      </c>
      <c r="V1450" t="s">
        <v>4871</v>
      </c>
      <c r="W1450">
        <v>5</v>
      </c>
      <c r="X1450" t="s">
        <v>5579</v>
      </c>
      <c r="Z1450">
        <v>0</v>
      </c>
      <c r="AA1450">
        <v>0</v>
      </c>
      <c r="AB1450" s="1">
        <v>43817</v>
      </c>
      <c r="AC1450" s="1">
        <v>43891</v>
      </c>
      <c r="AD1450" s="1">
        <v>43862</v>
      </c>
    </row>
    <row r="1451" spans="1:30" hidden="1" x14ac:dyDescent="0.3">
      <c r="A1451">
        <v>116721</v>
      </c>
      <c r="B1451" t="str">
        <f>_xlfn.XLOOKUP(A1451,'Member Info (COBRA 65)'!A:A,'Member Info (COBRA 65)'!J:J)</f>
        <v>Nalco Pre65 Retiree</v>
      </c>
      <c r="C1451" t="s">
        <v>4411</v>
      </c>
      <c r="D1451" t="s">
        <v>4412</v>
      </c>
      <c r="E1451" s="5">
        <v>21621</v>
      </c>
      <c r="F1451" s="5">
        <v>44481</v>
      </c>
      <c r="H1451" s="6">
        <f t="shared" si="247"/>
        <v>63</v>
      </c>
      <c r="J1451" t="s">
        <v>5608</v>
      </c>
      <c r="K1451">
        <v>6178</v>
      </c>
      <c r="L1451" t="s">
        <v>5620</v>
      </c>
      <c r="M1451" t="str">
        <f t="shared" si="248"/>
        <v>116721 Nalco Retiree - Cigna Medical Plan</v>
      </c>
      <c r="N1451" s="1">
        <v>43435</v>
      </c>
      <c r="O1451" s="1">
        <v>43435</v>
      </c>
      <c r="P1451" s="1">
        <v>65349</v>
      </c>
      <c r="Q1451" s="1">
        <v>44197</v>
      </c>
      <c r="R1451" s="1">
        <v>65349</v>
      </c>
      <c r="S1451" t="s">
        <v>5578</v>
      </c>
      <c r="V1451" t="s">
        <v>4871</v>
      </c>
      <c r="W1451">
        <v>5</v>
      </c>
      <c r="X1451" t="s">
        <v>5579</v>
      </c>
      <c r="Z1451">
        <v>0</v>
      </c>
      <c r="AA1451">
        <v>0</v>
      </c>
      <c r="AB1451" s="1">
        <v>43435</v>
      </c>
      <c r="AC1451" s="1">
        <v>43495</v>
      </c>
      <c r="AD1451" s="1">
        <v>43480</v>
      </c>
    </row>
    <row r="1452" spans="1:30" hidden="1" x14ac:dyDescent="0.3">
      <c r="A1452">
        <v>116715</v>
      </c>
      <c r="B1452" t="str">
        <f>_xlfn.XLOOKUP(A1452,'Member Info (COBRA 65)'!A:A,'Member Info (COBRA 65)'!J:J)</f>
        <v>Nalco Pre65 Retiree</v>
      </c>
      <c r="C1452" t="s">
        <v>4363</v>
      </c>
      <c r="D1452" t="s">
        <v>4364</v>
      </c>
      <c r="E1452" s="5">
        <v>22972</v>
      </c>
      <c r="F1452" s="5">
        <v>44481</v>
      </c>
      <c r="H1452" s="6">
        <f t="shared" si="247"/>
        <v>59</v>
      </c>
      <c r="J1452" t="s">
        <v>5608</v>
      </c>
      <c r="K1452">
        <v>6178</v>
      </c>
      <c r="L1452" t="s">
        <v>5620</v>
      </c>
      <c r="M1452" t="str">
        <f t="shared" si="248"/>
        <v>116715 Nalco Retiree - Cigna Medical Plan</v>
      </c>
      <c r="N1452" s="1">
        <v>44228</v>
      </c>
      <c r="O1452" s="1">
        <v>44228</v>
      </c>
      <c r="P1452" s="1">
        <v>65537</v>
      </c>
      <c r="Q1452" s="1">
        <v>44228</v>
      </c>
      <c r="R1452" s="1">
        <v>65537</v>
      </c>
      <c r="S1452" t="s">
        <v>5578</v>
      </c>
      <c r="V1452" t="s">
        <v>4871</v>
      </c>
      <c r="W1452">
        <v>5</v>
      </c>
      <c r="X1452" t="s">
        <v>5579</v>
      </c>
      <c r="Z1452">
        <v>0</v>
      </c>
      <c r="AA1452">
        <v>0</v>
      </c>
      <c r="AB1452" s="1">
        <v>44199</v>
      </c>
      <c r="AC1452" s="1">
        <v>44288</v>
      </c>
      <c r="AD1452" s="1">
        <v>44244</v>
      </c>
    </row>
    <row r="1453" spans="1:30" hidden="1" x14ac:dyDescent="0.3">
      <c r="A1453">
        <v>116717</v>
      </c>
      <c r="B1453" t="str">
        <f>_xlfn.XLOOKUP(A1453,'Member Info (COBRA 65)'!A:A,'Member Info (COBRA 65)'!J:J)</f>
        <v>Nalco Pre65 Retiree</v>
      </c>
      <c r="C1453" t="s">
        <v>4379</v>
      </c>
      <c r="D1453" t="s">
        <v>4380</v>
      </c>
      <c r="E1453" s="5">
        <v>21247</v>
      </c>
      <c r="F1453" s="5">
        <v>44481</v>
      </c>
      <c r="H1453" s="6">
        <f t="shared" si="247"/>
        <v>64</v>
      </c>
      <c r="J1453" t="s">
        <v>5608</v>
      </c>
      <c r="K1453">
        <v>6178</v>
      </c>
      <c r="L1453" t="s">
        <v>5620</v>
      </c>
      <c r="M1453" t="str">
        <f t="shared" si="248"/>
        <v>116717 Nalco Retiree - Cigna Medical Plan</v>
      </c>
      <c r="N1453" s="1">
        <v>43983</v>
      </c>
      <c r="O1453" s="1">
        <v>43983</v>
      </c>
      <c r="P1453" s="1">
        <v>65537</v>
      </c>
      <c r="Q1453" s="1">
        <v>44197</v>
      </c>
      <c r="R1453" s="1">
        <v>65537</v>
      </c>
      <c r="S1453" t="s">
        <v>5578</v>
      </c>
      <c r="V1453" t="s">
        <v>4871</v>
      </c>
      <c r="W1453">
        <v>5</v>
      </c>
      <c r="X1453" t="s">
        <v>5579</v>
      </c>
      <c r="Z1453">
        <v>0</v>
      </c>
      <c r="AA1453">
        <v>0</v>
      </c>
      <c r="AB1453" s="1">
        <v>43959</v>
      </c>
      <c r="AC1453" s="1">
        <v>44043</v>
      </c>
      <c r="AD1453" s="1">
        <v>44004</v>
      </c>
    </row>
    <row r="1454" spans="1:30" hidden="1" x14ac:dyDescent="0.3">
      <c r="A1454">
        <v>116712</v>
      </c>
      <c r="B1454" t="str">
        <f>_xlfn.XLOOKUP(A1454,'Member Info (COBRA 65)'!A:A,'Member Info (COBRA 65)'!J:J)</f>
        <v>Nalco Pre65 Retiree</v>
      </c>
      <c r="C1454" t="s">
        <v>4336</v>
      </c>
      <c r="D1454" t="s">
        <v>4337</v>
      </c>
      <c r="E1454" s="5">
        <v>21783</v>
      </c>
      <c r="F1454" s="5">
        <v>44481</v>
      </c>
      <c r="H1454" s="6">
        <f t="shared" si="247"/>
        <v>63</v>
      </c>
      <c r="J1454" t="s">
        <v>5608</v>
      </c>
      <c r="K1454">
        <v>6178</v>
      </c>
      <c r="L1454" t="s">
        <v>5620</v>
      </c>
      <c r="M1454" t="str">
        <f t="shared" si="248"/>
        <v>116712 Nalco Retiree - Cigna Medical Plan</v>
      </c>
      <c r="N1454" s="1">
        <v>42736</v>
      </c>
      <c r="O1454" s="1">
        <v>42736</v>
      </c>
      <c r="P1454" s="1">
        <v>64650</v>
      </c>
      <c r="Q1454" s="1">
        <v>44197</v>
      </c>
      <c r="R1454" s="1">
        <v>64650</v>
      </c>
      <c r="S1454" t="s">
        <v>5578</v>
      </c>
      <c r="V1454" t="s">
        <v>4871</v>
      </c>
      <c r="W1454">
        <v>5</v>
      </c>
      <c r="X1454" t="s">
        <v>5579</v>
      </c>
      <c r="Z1454">
        <v>0</v>
      </c>
      <c r="AA1454">
        <v>0</v>
      </c>
      <c r="AB1454" s="1">
        <v>42737</v>
      </c>
      <c r="AC1454" s="1">
        <v>42796</v>
      </c>
      <c r="AD1454" s="1">
        <v>42782</v>
      </c>
    </row>
    <row r="1455" spans="1:30" hidden="1" x14ac:dyDescent="0.3">
      <c r="A1455">
        <v>116710</v>
      </c>
      <c r="B1455" t="str">
        <f>_xlfn.XLOOKUP(A1455,'Member Info (COBRA 65)'!A:A,'Member Info (COBRA 65)'!J:J)</f>
        <v>Nalco Pre65 Retiree</v>
      </c>
      <c r="C1455" t="s">
        <v>4321</v>
      </c>
      <c r="D1455" t="s">
        <v>4322</v>
      </c>
      <c r="E1455" s="5">
        <v>20848</v>
      </c>
      <c r="F1455" s="5">
        <v>44481</v>
      </c>
      <c r="H1455" s="6">
        <f t="shared" si="247"/>
        <v>65</v>
      </c>
      <c r="J1455" t="s">
        <v>5608</v>
      </c>
      <c r="K1455">
        <v>6178</v>
      </c>
      <c r="L1455" t="s">
        <v>5620</v>
      </c>
      <c r="M1455" t="str">
        <f t="shared" si="248"/>
        <v>116710 Nalco Retiree - Cigna Medical Plan</v>
      </c>
      <c r="N1455" s="1">
        <v>43435</v>
      </c>
      <c r="O1455" s="1">
        <v>43435</v>
      </c>
      <c r="P1455" s="1">
        <v>65349</v>
      </c>
      <c r="Q1455" s="1">
        <v>44197</v>
      </c>
      <c r="R1455" s="1">
        <v>65349</v>
      </c>
      <c r="S1455" t="s">
        <v>5578</v>
      </c>
      <c r="V1455" t="s">
        <v>4871</v>
      </c>
      <c r="W1455">
        <v>5</v>
      </c>
      <c r="X1455" t="s">
        <v>5579</v>
      </c>
      <c r="Z1455">
        <v>0</v>
      </c>
      <c r="AA1455">
        <v>0</v>
      </c>
      <c r="AB1455" s="1">
        <v>43422</v>
      </c>
      <c r="AC1455" s="1">
        <v>43495</v>
      </c>
      <c r="AD1455" s="1">
        <v>43467</v>
      </c>
    </row>
    <row r="1456" spans="1:30" hidden="1" x14ac:dyDescent="0.3">
      <c r="A1456">
        <v>116704</v>
      </c>
      <c r="B1456" t="str">
        <f>_xlfn.XLOOKUP(A1456,'Member Info (COBRA 65)'!A:A,'Member Info (COBRA 65)'!J:J)</f>
        <v>Nalco Pre65 Retiree</v>
      </c>
      <c r="C1456" t="s">
        <v>4271</v>
      </c>
      <c r="D1456" t="s">
        <v>4272</v>
      </c>
      <c r="E1456" s="5">
        <v>20915</v>
      </c>
      <c r="F1456" s="5">
        <v>44481</v>
      </c>
      <c r="H1456" s="6">
        <f t="shared" si="247"/>
        <v>65</v>
      </c>
      <c r="J1456" t="s">
        <v>5608</v>
      </c>
      <c r="K1456">
        <v>6178</v>
      </c>
      <c r="L1456" t="s">
        <v>5620</v>
      </c>
      <c r="M1456" t="str">
        <f t="shared" si="248"/>
        <v>116704 Nalco Retiree - Cigna Medical Plan</v>
      </c>
      <c r="N1456" s="1">
        <v>43586</v>
      </c>
      <c r="O1456" s="1">
        <v>43586</v>
      </c>
      <c r="P1456" s="1">
        <v>65500</v>
      </c>
      <c r="Q1456" s="1">
        <v>44197</v>
      </c>
      <c r="R1456" s="1">
        <v>65500</v>
      </c>
      <c r="S1456" t="s">
        <v>5578</v>
      </c>
      <c r="V1456" t="s">
        <v>4871</v>
      </c>
      <c r="W1456">
        <v>5</v>
      </c>
      <c r="X1456" t="s">
        <v>5579</v>
      </c>
      <c r="Z1456">
        <v>0</v>
      </c>
      <c r="AA1456">
        <v>0</v>
      </c>
      <c r="AB1456" s="1">
        <v>43587</v>
      </c>
      <c r="AC1456" s="1">
        <v>43646</v>
      </c>
      <c r="AD1456" s="1">
        <v>43632</v>
      </c>
    </row>
    <row r="1457" spans="1:30" hidden="1" x14ac:dyDescent="0.3">
      <c r="A1457">
        <v>116707</v>
      </c>
      <c r="B1457" t="str">
        <f>_xlfn.XLOOKUP(A1457,'Member Info (COBRA 65)'!A:A,'Member Info (COBRA 65)'!J:J)</f>
        <v>Nalco Pre65 Retiree</v>
      </c>
      <c r="C1457" t="s">
        <v>4295</v>
      </c>
      <c r="D1457" t="s">
        <v>4296</v>
      </c>
      <c r="E1457" s="5">
        <v>22262</v>
      </c>
      <c r="F1457" s="5">
        <v>44481</v>
      </c>
      <c r="H1457" s="6">
        <f t="shared" si="247"/>
        <v>61</v>
      </c>
      <c r="J1457" t="s">
        <v>5608</v>
      </c>
      <c r="K1457">
        <v>6178</v>
      </c>
      <c r="L1457" t="s">
        <v>5620</v>
      </c>
      <c r="M1457" t="str">
        <f t="shared" si="248"/>
        <v>116707 Nalco Retiree - Cigna Medical Plan</v>
      </c>
      <c r="N1457" s="1">
        <v>42370</v>
      </c>
      <c r="O1457" s="1">
        <v>42370</v>
      </c>
      <c r="P1457" s="1">
        <v>64284</v>
      </c>
      <c r="Q1457" s="1">
        <v>44197</v>
      </c>
      <c r="R1457" s="1">
        <v>64284</v>
      </c>
      <c r="S1457" t="s">
        <v>5578</v>
      </c>
      <c r="V1457" t="s">
        <v>4871</v>
      </c>
      <c r="W1457">
        <v>5</v>
      </c>
      <c r="X1457" t="s">
        <v>5579</v>
      </c>
      <c r="Z1457">
        <v>0</v>
      </c>
      <c r="AA1457">
        <v>0</v>
      </c>
      <c r="AB1457" s="1">
        <v>42371</v>
      </c>
      <c r="AC1457" s="1">
        <v>42430</v>
      </c>
      <c r="AD1457" s="1">
        <v>42416</v>
      </c>
    </row>
    <row r="1458" spans="1:30" hidden="1" x14ac:dyDescent="0.3">
      <c r="A1458">
        <v>116703</v>
      </c>
      <c r="B1458" t="str">
        <f>_xlfn.XLOOKUP(A1458,'Member Info (COBRA 65)'!A:A,'Member Info (COBRA 65)'!J:J)</f>
        <v>Nalco Pre65 Retiree</v>
      </c>
      <c r="C1458" t="s">
        <v>4262</v>
      </c>
      <c r="D1458" t="s">
        <v>4263</v>
      </c>
      <c r="E1458" s="5">
        <v>20853</v>
      </c>
      <c r="F1458" s="5">
        <v>44481</v>
      </c>
      <c r="H1458" s="6">
        <f t="shared" si="247"/>
        <v>65</v>
      </c>
      <c r="J1458" t="s">
        <v>5608</v>
      </c>
      <c r="K1458">
        <v>6178</v>
      </c>
      <c r="L1458" t="s">
        <v>5620</v>
      </c>
      <c r="M1458" t="str">
        <f t="shared" si="248"/>
        <v>116703 Nalco Retiree - Cigna Medical Plan</v>
      </c>
      <c r="N1458" s="1">
        <v>42705</v>
      </c>
      <c r="O1458" s="1">
        <v>42705</v>
      </c>
      <c r="P1458" s="1">
        <v>64619</v>
      </c>
      <c r="Q1458" s="1">
        <v>44197</v>
      </c>
      <c r="R1458" s="1">
        <v>64619</v>
      </c>
      <c r="S1458" t="s">
        <v>5578</v>
      </c>
      <c r="V1458" t="s">
        <v>4871</v>
      </c>
      <c r="W1458">
        <v>5</v>
      </c>
      <c r="X1458" t="s">
        <v>5579</v>
      </c>
      <c r="Z1458">
        <v>0</v>
      </c>
      <c r="AA1458">
        <v>0</v>
      </c>
      <c r="AB1458" s="1">
        <v>42687</v>
      </c>
      <c r="AC1458" s="1">
        <v>42765</v>
      </c>
      <c r="AD1458" s="1">
        <v>42732</v>
      </c>
    </row>
    <row r="1459" spans="1:30" hidden="1" x14ac:dyDescent="0.3">
      <c r="A1459">
        <v>116655</v>
      </c>
      <c r="B1459" t="str">
        <f>_xlfn.XLOOKUP(A1459,'Member Info (COBRA 65)'!A:A,'Member Info (COBRA 65)'!J:J)</f>
        <v>Nalco Pre65 Retiree</v>
      </c>
      <c r="C1459" t="s">
        <v>4083</v>
      </c>
      <c r="D1459" t="s">
        <v>4084</v>
      </c>
      <c r="E1459" s="5">
        <v>20919</v>
      </c>
      <c r="F1459" s="5">
        <v>44481</v>
      </c>
      <c r="H1459" s="6">
        <f t="shared" si="247"/>
        <v>65</v>
      </c>
      <c r="J1459" t="s">
        <v>5608</v>
      </c>
      <c r="K1459">
        <v>6178</v>
      </c>
      <c r="L1459" t="s">
        <v>5620</v>
      </c>
      <c r="M1459" t="str">
        <f t="shared" si="248"/>
        <v>116655 Nalco Retiree - Cigna Medical Plan</v>
      </c>
      <c r="N1459" s="1">
        <v>41061</v>
      </c>
      <c r="O1459" s="1">
        <v>41061</v>
      </c>
      <c r="P1459" s="1">
        <v>62975</v>
      </c>
      <c r="Q1459" s="1">
        <v>44197</v>
      </c>
      <c r="R1459" s="1">
        <v>62975</v>
      </c>
      <c r="S1459" t="s">
        <v>5578</v>
      </c>
      <c r="V1459" t="s">
        <v>4871</v>
      </c>
      <c r="W1459">
        <v>5</v>
      </c>
      <c r="X1459" t="s">
        <v>5579</v>
      </c>
      <c r="Z1459">
        <v>0</v>
      </c>
      <c r="AA1459">
        <v>0</v>
      </c>
      <c r="AB1459" s="1">
        <v>41032</v>
      </c>
      <c r="AC1459" s="1">
        <v>41121</v>
      </c>
      <c r="AD1459" s="1">
        <v>41077</v>
      </c>
    </row>
    <row r="1460" spans="1:30" hidden="1" x14ac:dyDescent="0.3">
      <c r="A1460">
        <v>116785</v>
      </c>
      <c r="B1460" t="str">
        <f>_xlfn.XLOOKUP(A1460,'Member Info (COBRA 65)'!A:A,'Member Info (COBRA 65)'!J:J)</f>
        <v>Nalco Pre65 Retiree</v>
      </c>
      <c r="C1460" t="s">
        <v>4715</v>
      </c>
      <c r="D1460" t="s">
        <v>4716</v>
      </c>
      <c r="E1460" s="5">
        <v>21336</v>
      </c>
      <c r="F1460" s="5">
        <v>44481</v>
      </c>
      <c r="H1460" s="6">
        <f t="shared" si="247"/>
        <v>64</v>
      </c>
      <c r="J1460" t="s">
        <v>5608</v>
      </c>
      <c r="K1460">
        <v>6178</v>
      </c>
      <c r="L1460" t="s">
        <v>5620</v>
      </c>
      <c r="M1460" t="str">
        <f t="shared" si="248"/>
        <v>116785 Nalco Retiree - Cigna Medical Plan</v>
      </c>
      <c r="N1460" s="1">
        <v>43252</v>
      </c>
      <c r="O1460" s="1">
        <v>43252</v>
      </c>
      <c r="P1460" s="1">
        <v>65166</v>
      </c>
      <c r="Q1460" s="1">
        <v>44197</v>
      </c>
      <c r="R1460" s="1">
        <v>65166</v>
      </c>
      <c r="S1460" t="s">
        <v>5581</v>
      </c>
      <c r="V1460" t="s">
        <v>4871</v>
      </c>
      <c r="W1460">
        <v>5</v>
      </c>
      <c r="X1460" t="s">
        <v>5579</v>
      </c>
      <c r="Z1460">
        <v>0</v>
      </c>
      <c r="AA1460">
        <v>0</v>
      </c>
      <c r="AB1460" s="1">
        <v>43240</v>
      </c>
      <c r="AC1460" s="1">
        <v>43312</v>
      </c>
      <c r="AD1460" s="1">
        <v>43285</v>
      </c>
    </row>
    <row r="1461" spans="1:30" hidden="1" x14ac:dyDescent="0.3">
      <c r="A1461">
        <v>116794</v>
      </c>
      <c r="B1461" t="str">
        <f>_xlfn.XLOOKUP(A1461,'Member Info (COBRA 65)'!A:A,'Member Info (COBRA 65)'!J:J)</f>
        <v>Nalco Pre65 Retiree</v>
      </c>
      <c r="C1461" t="s">
        <v>4764</v>
      </c>
      <c r="D1461" t="s">
        <v>4765</v>
      </c>
      <c r="E1461" s="5">
        <v>21374</v>
      </c>
      <c r="F1461" s="5">
        <v>44481</v>
      </c>
      <c r="H1461" s="6">
        <f t="shared" si="247"/>
        <v>64</v>
      </c>
      <c r="J1461" t="s">
        <v>5608</v>
      </c>
      <c r="K1461">
        <v>6178</v>
      </c>
      <c r="L1461" t="s">
        <v>5620</v>
      </c>
      <c r="M1461" t="str">
        <f t="shared" si="248"/>
        <v>116794 Nalco Retiree - Cigna Medical Plan</v>
      </c>
      <c r="N1461" s="1">
        <v>44013</v>
      </c>
      <c r="O1461" s="1">
        <v>44013</v>
      </c>
      <c r="P1461" s="1">
        <v>65537</v>
      </c>
      <c r="Q1461" s="1">
        <v>44197</v>
      </c>
      <c r="R1461" s="1">
        <v>65537</v>
      </c>
      <c r="S1461" t="s">
        <v>5581</v>
      </c>
      <c r="V1461" t="s">
        <v>4871</v>
      </c>
      <c r="W1461">
        <v>5</v>
      </c>
      <c r="X1461" t="s">
        <v>5579</v>
      </c>
      <c r="Z1461">
        <v>0</v>
      </c>
      <c r="AA1461">
        <v>0</v>
      </c>
      <c r="AB1461" s="1">
        <v>43986</v>
      </c>
      <c r="AC1461" s="1">
        <v>44073</v>
      </c>
      <c r="AD1461" s="1">
        <v>44031</v>
      </c>
    </row>
    <row r="1462" spans="1:30" hidden="1" x14ac:dyDescent="0.3">
      <c r="A1462">
        <v>116790</v>
      </c>
      <c r="B1462" t="str">
        <f>_xlfn.XLOOKUP(A1462,'Member Info (COBRA 65)'!A:A,'Member Info (COBRA 65)'!J:J)</f>
        <v>Nalco Pre65 Retiree</v>
      </c>
      <c r="C1462" t="s">
        <v>4739</v>
      </c>
      <c r="D1462" t="s">
        <v>4740</v>
      </c>
      <c r="E1462" s="5">
        <v>21154</v>
      </c>
      <c r="F1462" s="5">
        <v>44481</v>
      </c>
      <c r="H1462" s="6">
        <f t="shared" si="247"/>
        <v>64</v>
      </c>
      <c r="J1462" t="s">
        <v>5608</v>
      </c>
      <c r="K1462">
        <v>6178</v>
      </c>
      <c r="L1462" t="s">
        <v>5620</v>
      </c>
      <c r="M1462" t="str">
        <f t="shared" si="248"/>
        <v>116790 Nalco Retiree - Cigna Medical Plan</v>
      </c>
      <c r="N1462" s="1">
        <v>43009</v>
      </c>
      <c r="O1462" s="1">
        <v>43009</v>
      </c>
      <c r="P1462" s="1">
        <v>64923</v>
      </c>
      <c r="Q1462" s="1">
        <v>44197</v>
      </c>
      <c r="R1462" s="1">
        <v>64923</v>
      </c>
      <c r="S1462" t="s">
        <v>5581</v>
      </c>
      <c r="V1462" t="s">
        <v>4871</v>
      </c>
      <c r="W1462">
        <v>5</v>
      </c>
      <c r="X1462" t="s">
        <v>5579</v>
      </c>
      <c r="Z1462">
        <v>0</v>
      </c>
      <c r="AA1462">
        <v>0</v>
      </c>
      <c r="AB1462" s="1">
        <v>43010</v>
      </c>
      <c r="AC1462" s="1">
        <v>43069</v>
      </c>
      <c r="AD1462" s="1">
        <v>43055</v>
      </c>
    </row>
    <row r="1463" spans="1:30" hidden="1" x14ac:dyDescent="0.3">
      <c r="A1463">
        <v>116804</v>
      </c>
      <c r="B1463" t="str">
        <f>_xlfn.XLOOKUP(A1463,'Member Info (COBRA 65)'!A:A,'Member Info (COBRA 65)'!J:J)</f>
        <v>Nalco Pre65 Retiree</v>
      </c>
      <c r="C1463" t="s">
        <v>4793</v>
      </c>
      <c r="D1463" t="s">
        <v>4794</v>
      </c>
      <c r="E1463" s="5">
        <v>21319</v>
      </c>
      <c r="F1463" s="5">
        <v>44481</v>
      </c>
      <c r="H1463" s="6">
        <f t="shared" si="247"/>
        <v>64</v>
      </c>
      <c r="J1463" t="s">
        <v>5608</v>
      </c>
      <c r="K1463">
        <v>6178</v>
      </c>
      <c r="L1463" t="s">
        <v>5620</v>
      </c>
      <c r="M1463" t="str">
        <f t="shared" si="248"/>
        <v>116804 Nalco Retiree - Cigna Medical Plan</v>
      </c>
      <c r="N1463" s="1">
        <v>42217</v>
      </c>
      <c r="O1463" s="1">
        <v>42217</v>
      </c>
      <c r="P1463" s="1">
        <v>64131</v>
      </c>
      <c r="Q1463" s="1">
        <v>44197</v>
      </c>
      <c r="R1463" s="1">
        <v>64131</v>
      </c>
      <c r="S1463" t="s">
        <v>5581</v>
      </c>
      <c r="V1463" t="s">
        <v>4871</v>
      </c>
      <c r="W1463">
        <v>5</v>
      </c>
      <c r="X1463" t="s">
        <v>5579</v>
      </c>
      <c r="Z1463">
        <v>0</v>
      </c>
      <c r="AA1463">
        <v>0</v>
      </c>
      <c r="AB1463" s="1">
        <v>42188</v>
      </c>
      <c r="AC1463" s="1">
        <v>42277</v>
      </c>
      <c r="AD1463" s="1">
        <v>42233</v>
      </c>
    </row>
    <row r="1464" spans="1:30" hidden="1" x14ac:dyDescent="0.3">
      <c r="A1464">
        <v>116688</v>
      </c>
      <c r="B1464" t="str">
        <f>_xlfn.XLOOKUP(A1464,'Member Info (COBRA 65)'!A:A,'Member Info (COBRA 65)'!J:J)</f>
        <v>Nalco Pre65 Retiree</v>
      </c>
      <c r="C1464" t="s">
        <v>4179</v>
      </c>
      <c r="D1464" t="s">
        <v>4180</v>
      </c>
      <c r="E1464" s="5">
        <v>22077</v>
      </c>
      <c r="F1464" s="5">
        <v>44481</v>
      </c>
      <c r="H1464" s="6">
        <f t="shared" si="247"/>
        <v>62</v>
      </c>
      <c r="J1464" t="s">
        <v>5608</v>
      </c>
      <c r="K1464">
        <v>6178</v>
      </c>
      <c r="L1464" t="s">
        <v>5620</v>
      </c>
      <c r="M1464" t="str">
        <f t="shared" si="248"/>
        <v>116688 Nalco Retiree - Cigna Medical Plan</v>
      </c>
      <c r="N1464" s="1">
        <v>43070</v>
      </c>
      <c r="O1464" s="1">
        <v>43070</v>
      </c>
      <c r="P1464" s="1">
        <v>64984</v>
      </c>
      <c r="Q1464" s="1">
        <v>44409</v>
      </c>
      <c r="R1464" s="1">
        <v>64984</v>
      </c>
      <c r="S1464" t="s">
        <v>5581</v>
      </c>
      <c r="V1464" t="s">
        <v>4871</v>
      </c>
      <c r="W1464">
        <v>5</v>
      </c>
      <c r="X1464" t="s">
        <v>5579</v>
      </c>
      <c r="Z1464">
        <v>0</v>
      </c>
      <c r="AA1464">
        <v>0</v>
      </c>
      <c r="AB1464" s="1">
        <v>43044</v>
      </c>
      <c r="AC1464" s="1">
        <v>43130</v>
      </c>
      <c r="AD1464" s="1">
        <v>43089</v>
      </c>
    </row>
    <row r="1465" spans="1:30" hidden="1" x14ac:dyDescent="0.3">
      <c r="A1465">
        <v>117218</v>
      </c>
      <c r="B1465" t="str">
        <f>_xlfn.XLOOKUP(A1465,'Member Info (COBRA 65)'!A:A,'Member Info (COBRA 65)'!J:J)</f>
        <v>Nalco Pre65 Retiree</v>
      </c>
      <c r="C1465" t="s">
        <v>4808</v>
      </c>
      <c r="D1465" t="s">
        <v>4809</v>
      </c>
      <c r="E1465" s="5">
        <v>21061</v>
      </c>
      <c r="F1465" s="5">
        <v>44481</v>
      </c>
      <c r="H1465" s="6">
        <f t="shared" si="247"/>
        <v>65</v>
      </c>
      <c r="J1465" t="s">
        <v>5608</v>
      </c>
      <c r="K1465">
        <v>6178</v>
      </c>
      <c r="L1465" t="s">
        <v>5620</v>
      </c>
      <c r="M1465" t="str">
        <f t="shared" si="248"/>
        <v>117218 Nalco Retiree - Cigna Medical Plan</v>
      </c>
      <c r="N1465" s="1">
        <v>44105</v>
      </c>
      <c r="O1465" s="1">
        <v>44105</v>
      </c>
      <c r="P1465" s="1">
        <v>65537</v>
      </c>
      <c r="Q1465" s="1">
        <v>44197</v>
      </c>
      <c r="R1465" s="1">
        <v>65537</v>
      </c>
      <c r="S1465" t="s">
        <v>5581</v>
      </c>
      <c r="V1465" t="s">
        <v>4871</v>
      </c>
      <c r="W1465">
        <v>5</v>
      </c>
      <c r="X1465" t="s">
        <v>5579</v>
      </c>
      <c r="Z1465">
        <v>0</v>
      </c>
      <c r="AA1465">
        <v>0</v>
      </c>
      <c r="AB1465" s="1">
        <v>44077</v>
      </c>
      <c r="AC1465" s="1">
        <v>44165</v>
      </c>
      <c r="AD1465" s="1">
        <v>44122</v>
      </c>
    </row>
    <row r="1466" spans="1:30" hidden="1" x14ac:dyDescent="0.3">
      <c r="A1466">
        <v>116652</v>
      </c>
      <c r="B1466" t="str">
        <f>_xlfn.XLOOKUP(A1466,'Member Info (COBRA 65)'!A:A,'Member Info (COBRA 65)'!J:J)</f>
        <v>Nalco Pre65 Retiree</v>
      </c>
      <c r="C1466" t="s">
        <v>4073</v>
      </c>
      <c r="D1466" t="s">
        <v>4074</v>
      </c>
      <c r="E1466" s="5">
        <v>21565</v>
      </c>
      <c r="F1466" s="5">
        <v>44481</v>
      </c>
      <c r="H1466" s="6">
        <f t="shared" si="247"/>
        <v>63</v>
      </c>
      <c r="J1466" t="s">
        <v>5608</v>
      </c>
      <c r="K1466">
        <v>6178</v>
      </c>
      <c r="L1466" t="s">
        <v>5620</v>
      </c>
      <c r="M1466" t="str">
        <f t="shared" si="248"/>
        <v>116652 Nalco Retiree - Cigna Medical Plan</v>
      </c>
      <c r="N1466" s="1">
        <v>41852</v>
      </c>
      <c r="O1466" s="1">
        <v>41852</v>
      </c>
      <c r="P1466" s="1">
        <v>63766</v>
      </c>
      <c r="Q1466" s="1">
        <v>44256</v>
      </c>
      <c r="R1466" s="1">
        <v>63766</v>
      </c>
      <c r="S1466" t="s">
        <v>5581</v>
      </c>
      <c r="V1466" t="s">
        <v>4871</v>
      </c>
      <c r="W1466">
        <v>5</v>
      </c>
      <c r="X1466" t="s">
        <v>5579</v>
      </c>
      <c r="Z1466">
        <v>0</v>
      </c>
      <c r="AA1466">
        <v>0</v>
      </c>
      <c r="AB1466" s="1">
        <v>41829</v>
      </c>
      <c r="AC1466" s="1">
        <v>41912</v>
      </c>
      <c r="AD1466" s="1">
        <v>41874</v>
      </c>
    </row>
    <row r="1467" spans="1:30" hidden="1" x14ac:dyDescent="0.3">
      <c r="A1467">
        <v>116702</v>
      </c>
      <c r="B1467" t="str">
        <f>_xlfn.XLOOKUP(A1467,'Member Info (COBRA 65)'!A:A,'Member Info (COBRA 65)'!J:J)</f>
        <v>Nalco Pre65 Retiree</v>
      </c>
      <c r="C1467" t="s">
        <v>4252</v>
      </c>
      <c r="D1467" t="s">
        <v>4253</v>
      </c>
      <c r="E1467" s="5">
        <v>23284</v>
      </c>
      <c r="F1467" s="5">
        <v>44481</v>
      </c>
      <c r="H1467" s="6">
        <f t="shared" si="247"/>
        <v>59</v>
      </c>
      <c r="J1467" t="s">
        <v>5608</v>
      </c>
      <c r="K1467">
        <v>6178</v>
      </c>
      <c r="L1467" t="s">
        <v>5620</v>
      </c>
      <c r="M1467" t="str">
        <f t="shared" si="248"/>
        <v>116702 Nalco Retiree - Cigna Medical Plan</v>
      </c>
      <c r="N1467" s="1">
        <v>43770</v>
      </c>
      <c r="O1467" s="1">
        <v>43770</v>
      </c>
      <c r="P1467" s="1">
        <v>65537</v>
      </c>
      <c r="Q1467" s="1">
        <v>44256</v>
      </c>
      <c r="R1467" s="1">
        <v>65537</v>
      </c>
      <c r="S1467" t="s">
        <v>5581</v>
      </c>
      <c r="V1467" t="s">
        <v>4871</v>
      </c>
      <c r="W1467">
        <v>5</v>
      </c>
      <c r="X1467" t="s">
        <v>5579</v>
      </c>
      <c r="Z1467">
        <v>0</v>
      </c>
      <c r="AA1467">
        <v>0</v>
      </c>
      <c r="AB1467" s="1">
        <v>43741</v>
      </c>
      <c r="AC1467" s="1">
        <v>43830</v>
      </c>
      <c r="AD1467" s="1">
        <v>43786</v>
      </c>
    </row>
    <row r="1468" spans="1:30" hidden="1" x14ac:dyDescent="0.3">
      <c r="A1468">
        <v>118402</v>
      </c>
      <c r="B1468" t="str">
        <f>_xlfn.XLOOKUP(A1468,'Member Info (COBRA 65)'!A:A,'Member Info (COBRA 65)'!J:J)</f>
        <v>Nalco Pre65 Retiree</v>
      </c>
      <c r="C1468" t="s">
        <v>4826</v>
      </c>
      <c r="D1468" t="s">
        <v>4827</v>
      </c>
      <c r="E1468" s="5">
        <v>21862</v>
      </c>
      <c r="F1468" s="5">
        <v>44481</v>
      </c>
      <c r="H1468" s="6">
        <f t="shared" si="247"/>
        <v>62</v>
      </c>
      <c r="J1468" t="s">
        <v>5608</v>
      </c>
      <c r="K1468">
        <v>6178</v>
      </c>
      <c r="L1468" t="s">
        <v>5620</v>
      </c>
      <c r="M1468" t="str">
        <f t="shared" si="248"/>
        <v>118402 Nalco Retiree - Cigna Medical Plan</v>
      </c>
      <c r="N1468" s="1">
        <v>44440</v>
      </c>
      <c r="O1468" s="1">
        <v>44440</v>
      </c>
      <c r="P1468" s="1">
        <v>65537</v>
      </c>
      <c r="Q1468" s="1">
        <v>44440</v>
      </c>
      <c r="R1468" s="1">
        <v>65537</v>
      </c>
      <c r="S1468" t="s">
        <v>5581</v>
      </c>
      <c r="V1468" t="s">
        <v>4871</v>
      </c>
      <c r="W1468">
        <v>5</v>
      </c>
      <c r="X1468" t="s">
        <v>5579</v>
      </c>
      <c r="Z1468">
        <v>0</v>
      </c>
      <c r="AA1468">
        <v>0</v>
      </c>
      <c r="AB1468" s="1">
        <v>44463</v>
      </c>
      <c r="AC1468" s="1">
        <v>44502</v>
      </c>
      <c r="AD1468" s="1">
        <v>44508</v>
      </c>
    </row>
    <row r="1469" spans="1:30" hidden="1" x14ac:dyDescent="0.3">
      <c r="A1469">
        <v>118359</v>
      </c>
      <c r="B1469" t="str">
        <f>_xlfn.XLOOKUP(A1469,'Member Info (COBRA 65)'!A:A,'Member Info (COBRA 65)'!J:J)</f>
        <v>Nalco Pre65 Retiree</v>
      </c>
      <c r="C1469" t="s">
        <v>4817</v>
      </c>
      <c r="D1469" t="s">
        <v>4818</v>
      </c>
      <c r="E1469" s="5">
        <v>21754</v>
      </c>
      <c r="F1469" s="5">
        <v>44481</v>
      </c>
      <c r="H1469" s="6">
        <f t="shared" si="247"/>
        <v>63</v>
      </c>
      <c r="J1469" t="s">
        <v>5608</v>
      </c>
      <c r="K1469">
        <v>6178</v>
      </c>
      <c r="L1469" t="s">
        <v>5620</v>
      </c>
      <c r="M1469" t="str">
        <f t="shared" si="248"/>
        <v>118359 Nalco Retiree - Cigna Medical Plan</v>
      </c>
      <c r="N1469" s="1">
        <v>44470</v>
      </c>
      <c r="O1469" s="1">
        <v>44470</v>
      </c>
      <c r="P1469" s="1">
        <v>65537</v>
      </c>
      <c r="Q1469" s="1">
        <v>44470</v>
      </c>
      <c r="R1469" s="1">
        <v>65537</v>
      </c>
      <c r="S1469" t="s">
        <v>5581</v>
      </c>
      <c r="V1469" t="s">
        <v>4871</v>
      </c>
      <c r="W1469">
        <v>5</v>
      </c>
      <c r="X1469" t="s">
        <v>5579</v>
      </c>
      <c r="Z1469">
        <v>0</v>
      </c>
      <c r="AA1469">
        <v>0</v>
      </c>
      <c r="AB1469" s="1">
        <v>44470</v>
      </c>
      <c r="AC1469" s="1">
        <v>44530</v>
      </c>
      <c r="AD1469" s="1">
        <v>44515</v>
      </c>
    </row>
    <row r="1470" spans="1:30" hidden="1" x14ac:dyDescent="0.3">
      <c r="A1470">
        <v>116359</v>
      </c>
      <c r="B1470" t="str">
        <f>_xlfn.XLOOKUP(A1470,'Member Info (COBRA 65)'!A:A,'Member Info (COBRA 65)'!J:J)</f>
        <v>Nalco Pre65 Retiree</v>
      </c>
      <c r="C1470" t="s">
        <v>3535</v>
      </c>
      <c r="D1470" t="s">
        <v>3536</v>
      </c>
      <c r="E1470" s="5">
        <v>23298</v>
      </c>
      <c r="F1470" s="5">
        <v>44481</v>
      </c>
      <c r="H1470" s="6">
        <f t="shared" si="247"/>
        <v>59</v>
      </c>
      <c r="J1470" t="s">
        <v>5608</v>
      </c>
      <c r="K1470">
        <v>6178</v>
      </c>
      <c r="L1470" t="s">
        <v>5620</v>
      </c>
      <c r="M1470" t="str">
        <f t="shared" si="248"/>
        <v>116359 Nalco Retiree - Cigna Medical Plan</v>
      </c>
      <c r="N1470" s="1">
        <v>43770</v>
      </c>
      <c r="O1470" s="1">
        <v>43770</v>
      </c>
      <c r="P1470" s="1">
        <v>65537</v>
      </c>
      <c r="Q1470" s="1">
        <v>44197</v>
      </c>
      <c r="R1470" s="1">
        <v>65537</v>
      </c>
      <c r="S1470" t="s">
        <v>5583</v>
      </c>
      <c r="V1470" t="s">
        <v>4871</v>
      </c>
      <c r="W1470">
        <v>5</v>
      </c>
      <c r="X1470" t="s">
        <v>5579</v>
      </c>
      <c r="Z1470">
        <v>0</v>
      </c>
      <c r="AA1470">
        <v>0</v>
      </c>
      <c r="AB1470" s="1">
        <v>43741</v>
      </c>
      <c r="AC1470" s="1">
        <v>43830</v>
      </c>
      <c r="AD1470" s="1">
        <v>43786</v>
      </c>
    </row>
    <row r="1471" spans="1:30" hidden="1" x14ac:dyDescent="0.3">
      <c r="A1471">
        <v>116713</v>
      </c>
      <c r="B1471" t="str">
        <f>_xlfn.XLOOKUP(A1471,'Member Info (COBRA 65)'!A:A,'Member Info (COBRA 65)'!J:J)</f>
        <v>Nalco Pre65 Retiree</v>
      </c>
      <c r="C1471" t="s">
        <v>4345</v>
      </c>
      <c r="D1471" t="s">
        <v>4346</v>
      </c>
      <c r="E1471" s="5">
        <v>22816</v>
      </c>
      <c r="F1471" s="5">
        <v>44481</v>
      </c>
      <c r="H1471" s="6">
        <f t="shared" si="247"/>
        <v>60</v>
      </c>
      <c r="J1471" t="s">
        <v>5608</v>
      </c>
      <c r="K1471">
        <v>6178</v>
      </c>
      <c r="L1471" t="s">
        <v>5620</v>
      </c>
      <c r="M1471" t="str">
        <f t="shared" si="248"/>
        <v>116713 Nalco Retiree - Cigna Medical Plan</v>
      </c>
      <c r="N1471" s="1">
        <v>37469</v>
      </c>
      <c r="O1471" s="1">
        <v>37469</v>
      </c>
      <c r="P1471" s="1">
        <v>59383</v>
      </c>
      <c r="Q1471" s="1">
        <v>44197</v>
      </c>
      <c r="R1471" s="1">
        <v>59383</v>
      </c>
      <c r="S1471" t="s">
        <v>5583</v>
      </c>
      <c r="V1471" t="s">
        <v>4871</v>
      </c>
      <c r="W1471">
        <v>5</v>
      </c>
      <c r="X1471" t="s">
        <v>5579</v>
      </c>
      <c r="Z1471">
        <v>0</v>
      </c>
      <c r="AA1471">
        <v>0</v>
      </c>
      <c r="AB1471" s="1">
        <v>37440</v>
      </c>
      <c r="AC1471" s="1">
        <v>37529</v>
      </c>
      <c r="AD1471" s="1">
        <v>37485</v>
      </c>
    </row>
    <row r="1472" spans="1:30" hidden="1" x14ac:dyDescent="0.3">
      <c r="A1472">
        <v>116447</v>
      </c>
      <c r="B1472" t="str">
        <f>_xlfn.XLOOKUP(A1472,'Member Info (COBRA 65)'!A:A,'Member Info (COBRA 65)'!J:J)</f>
        <v>Nalco Pre65 Retiree</v>
      </c>
      <c r="C1472" t="s">
        <v>3875</v>
      </c>
      <c r="D1472" t="s">
        <v>3876</v>
      </c>
      <c r="E1472" s="5">
        <v>22559</v>
      </c>
      <c r="F1472" s="5">
        <v>44481</v>
      </c>
      <c r="H1472" s="6">
        <f t="shared" si="247"/>
        <v>61</v>
      </c>
      <c r="J1472" t="s">
        <v>5608</v>
      </c>
      <c r="K1472">
        <v>6178</v>
      </c>
      <c r="L1472" t="s">
        <v>5620</v>
      </c>
      <c r="M1472" t="str">
        <f t="shared" si="248"/>
        <v>116447 Nalco Retiree - Cigna Medical Plan</v>
      </c>
      <c r="N1472" s="1">
        <v>26938</v>
      </c>
      <c r="O1472" s="1">
        <v>26938</v>
      </c>
      <c r="P1472" s="1">
        <v>48852</v>
      </c>
      <c r="Q1472" s="1">
        <v>44197</v>
      </c>
      <c r="R1472" s="1">
        <v>48852</v>
      </c>
      <c r="S1472" t="s">
        <v>5583</v>
      </c>
      <c r="V1472" t="s">
        <v>4871</v>
      </c>
      <c r="W1472">
        <v>5</v>
      </c>
      <c r="X1472" t="s">
        <v>5579</v>
      </c>
      <c r="Z1472">
        <v>0</v>
      </c>
      <c r="AA1472">
        <v>0</v>
      </c>
      <c r="AB1472" s="1">
        <v>26920</v>
      </c>
      <c r="AC1472" s="1">
        <v>26998</v>
      </c>
      <c r="AD1472" s="1">
        <v>26965</v>
      </c>
    </row>
    <row r="1473" spans="1:30" hidden="1" x14ac:dyDescent="0.3">
      <c r="A1473">
        <v>116777</v>
      </c>
      <c r="B1473" t="str">
        <f>_xlfn.XLOOKUP(A1473,'Member Info (COBRA 65)'!A:A,'Member Info (COBRA 65)'!J:J)</f>
        <v>Nalco Pre65 Retiree</v>
      </c>
      <c r="C1473" t="s">
        <v>4667</v>
      </c>
      <c r="D1473" t="s">
        <v>4668</v>
      </c>
      <c r="E1473" s="5">
        <v>22256</v>
      </c>
      <c r="F1473" s="5">
        <v>44481</v>
      </c>
      <c r="H1473" s="6">
        <f t="shared" si="247"/>
        <v>61</v>
      </c>
      <c r="J1473" t="s">
        <v>5608</v>
      </c>
      <c r="K1473">
        <v>6178</v>
      </c>
      <c r="L1473" t="s">
        <v>5620</v>
      </c>
      <c r="M1473" t="str">
        <f t="shared" si="248"/>
        <v>116777 Nalco Retiree - Cigna Medical Plan</v>
      </c>
      <c r="N1473" s="1">
        <v>43831</v>
      </c>
      <c r="O1473" s="1">
        <v>43831</v>
      </c>
      <c r="P1473" s="1">
        <v>65537</v>
      </c>
      <c r="Q1473" s="1">
        <v>44197</v>
      </c>
      <c r="R1473" s="1">
        <v>65537</v>
      </c>
      <c r="S1473" t="s">
        <v>5583</v>
      </c>
      <c r="V1473" t="s">
        <v>4871</v>
      </c>
      <c r="W1473">
        <v>5</v>
      </c>
      <c r="X1473" t="s">
        <v>5579</v>
      </c>
      <c r="Z1473">
        <v>0</v>
      </c>
      <c r="AA1473">
        <v>0</v>
      </c>
      <c r="AB1473" s="1">
        <v>43832</v>
      </c>
      <c r="AC1473" s="1">
        <v>43891</v>
      </c>
      <c r="AD1473" s="1">
        <v>43877</v>
      </c>
    </row>
    <row r="1474" spans="1:30" hidden="1" x14ac:dyDescent="0.3">
      <c r="A1474">
        <v>116436</v>
      </c>
      <c r="B1474" t="str">
        <f>_xlfn.XLOOKUP(A1474,'Member Info (COBRA 65)'!A:A,'Member Info (COBRA 65)'!J:J)</f>
        <v>Nalco Pre65 Retiree</v>
      </c>
      <c r="C1474" t="s">
        <v>3848</v>
      </c>
      <c r="D1474" t="s">
        <v>3849</v>
      </c>
      <c r="E1474" s="5">
        <v>21650</v>
      </c>
      <c r="F1474" s="5">
        <v>44481</v>
      </c>
      <c r="H1474" s="6">
        <f t="shared" si="247"/>
        <v>63</v>
      </c>
      <c r="J1474" t="s">
        <v>5608</v>
      </c>
      <c r="K1474">
        <v>6178</v>
      </c>
      <c r="L1474" t="s">
        <v>5620</v>
      </c>
      <c r="M1474" t="str">
        <f t="shared" si="248"/>
        <v>116436 Nalco Retiree - Cigna Medical Plan</v>
      </c>
      <c r="N1474" s="1">
        <v>43160</v>
      </c>
      <c r="O1474" s="1">
        <v>43160</v>
      </c>
      <c r="P1474" s="1">
        <v>65074</v>
      </c>
      <c r="Q1474" s="1">
        <v>44197</v>
      </c>
      <c r="R1474" s="1">
        <v>65074</v>
      </c>
      <c r="S1474" t="s">
        <v>5583</v>
      </c>
      <c r="V1474" t="s">
        <v>4871</v>
      </c>
      <c r="W1474">
        <v>5</v>
      </c>
      <c r="X1474" t="s">
        <v>5579</v>
      </c>
      <c r="Z1474">
        <v>0</v>
      </c>
      <c r="AA1474">
        <v>0</v>
      </c>
      <c r="AB1474" s="1">
        <v>43134</v>
      </c>
      <c r="AC1474" s="1">
        <v>43220</v>
      </c>
      <c r="AD1474" s="1">
        <v>43179</v>
      </c>
    </row>
    <row r="1475" spans="1:30" hidden="1" x14ac:dyDescent="0.3">
      <c r="A1475">
        <v>116204</v>
      </c>
      <c r="B1475" t="str">
        <f>_xlfn.XLOOKUP(A1475,'Member Info (COBRA 65)'!A:A,'Member Info (COBRA 65)'!J:J)</f>
        <v>Nalco Pre65 Retiree</v>
      </c>
      <c r="C1475" t="s">
        <v>3359</v>
      </c>
      <c r="D1475" t="s">
        <v>3360</v>
      </c>
      <c r="E1475" s="5">
        <v>22098</v>
      </c>
      <c r="F1475" s="5">
        <v>44481</v>
      </c>
      <c r="H1475" s="6">
        <f t="shared" ref="H1475:H1538" si="249">-INT((E1475-F1475)/365)</f>
        <v>62</v>
      </c>
      <c r="J1475" t="s">
        <v>5608</v>
      </c>
      <c r="K1475">
        <v>6178</v>
      </c>
      <c r="L1475" t="s">
        <v>5620</v>
      </c>
      <c r="M1475" t="str">
        <f t="shared" ref="M1475:M1538" si="250">A1475&amp;" "&amp;L1475</f>
        <v>116204 Nalco Retiree - Cigna Medical Plan</v>
      </c>
      <c r="N1475" s="1">
        <v>42217</v>
      </c>
      <c r="O1475" s="1">
        <v>42217</v>
      </c>
      <c r="P1475" s="1">
        <v>64131</v>
      </c>
      <c r="Q1475" s="1">
        <v>44197</v>
      </c>
      <c r="R1475" s="1">
        <v>64131</v>
      </c>
      <c r="S1475" t="s">
        <v>5583</v>
      </c>
      <c r="V1475" t="s">
        <v>4871</v>
      </c>
      <c r="W1475">
        <v>5</v>
      </c>
      <c r="X1475" t="s">
        <v>5579</v>
      </c>
      <c r="Z1475">
        <v>0</v>
      </c>
      <c r="AA1475">
        <v>0</v>
      </c>
      <c r="AB1475" s="1">
        <v>42202</v>
      </c>
      <c r="AC1475" s="1">
        <v>42277</v>
      </c>
      <c r="AD1475" s="1">
        <v>42247</v>
      </c>
    </row>
    <row r="1476" spans="1:30" hidden="1" x14ac:dyDescent="0.3">
      <c r="A1476">
        <v>116354</v>
      </c>
      <c r="B1476" t="str">
        <f>_xlfn.XLOOKUP(A1476,'Member Info (COBRA 65)'!A:A,'Member Info (COBRA 65)'!J:J)</f>
        <v>Post65 Retiree</v>
      </c>
      <c r="C1476" t="s">
        <v>5001</v>
      </c>
      <c r="D1476" t="s">
        <v>5002</v>
      </c>
      <c r="E1476" s="5">
        <v>20644</v>
      </c>
      <c r="F1476" s="5">
        <v>44481</v>
      </c>
      <c r="H1476" s="6">
        <f t="shared" si="249"/>
        <v>66</v>
      </c>
      <c r="J1476" t="s">
        <v>5608</v>
      </c>
      <c r="K1476">
        <v>6178</v>
      </c>
      <c r="L1476" t="s">
        <v>5620</v>
      </c>
      <c r="M1476" t="str">
        <f t="shared" si="250"/>
        <v>116354 Nalco Retiree - Cigna Medical Plan</v>
      </c>
      <c r="N1476" s="1">
        <v>43435</v>
      </c>
      <c r="O1476" s="1">
        <v>43435</v>
      </c>
      <c r="P1476" s="1">
        <v>65349</v>
      </c>
      <c r="Q1476" s="1">
        <v>44378</v>
      </c>
      <c r="R1476" s="1">
        <v>65349</v>
      </c>
      <c r="S1476" t="s">
        <v>5607</v>
      </c>
      <c r="V1476" t="s">
        <v>4871</v>
      </c>
      <c r="W1476">
        <v>5</v>
      </c>
      <c r="X1476" t="s">
        <v>5579</v>
      </c>
      <c r="Z1476">
        <v>0</v>
      </c>
      <c r="AA1476">
        <v>0</v>
      </c>
      <c r="AB1476" s="1">
        <v>43407</v>
      </c>
      <c r="AC1476" s="1">
        <v>43495</v>
      </c>
      <c r="AD1476" s="1">
        <v>43452</v>
      </c>
    </row>
    <row r="1477" spans="1:30" hidden="1" x14ac:dyDescent="0.3">
      <c r="A1477">
        <v>116621</v>
      </c>
      <c r="B1477" t="str">
        <f>_xlfn.XLOOKUP(A1477,'Member Info (COBRA 65)'!A:A,'Member Info (COBRA 65)'!J:J)</f>
        <v>Post65 Retiree</v>
      </c>
      <c r="C1477" t="s">
        <v>5311</v>
      </c>
      <c r="D1477" t="s">
        <v>5312</v>
      </c>
      <c r="E1477" s="5">
        <v>20620</v>
      </c>
      <c r="F1477" s="5">
        <v>44481</v>
      </c>
      <c r="H1477" s="6">
        <f t="shared" si="249"/>
        <v>66</v>
      </c>
      <c r="J1477" t="s">
        <v>5608</v>
      </c>
      <c r="K1477">
        <v>6178</v>
      </c>
      <c r="L1477" t="s">
        <v>5620</v>
      </c>
      <c r="M1477" t="str">
        <f t="shared" si="250"/>
        <v>116621 Nalco Retiree - Cigna Medical Plan</v>
      </c>
      <c r="N1477" s="1">
        <v>42339</v>
      </c>
      <c r="O1477" s="1">
        <v>42339</v>
      </c>
      <c r="P1477" s="1">
        <v>64253</v>
      </c>
      <c r="Q1477" s="1">
        <v>44348</v>
      </c>
      <c r="R1477" s="1">
        <v>64253</v>
      </c>
      <c r="S1477" t="s">
        <v>5607</v>
      </c>
      <c r="V1477" t="s">
        <v>4871</v>
      </c>
      <c r="W1477">
        <v>5</v>
      </c>
      <c r="X1477" t="s">
        <v>5579</v>
      </c>
      <c r="Z1477">
        <v>0</v>
      </c>
      <c r="AA1477">
        <v>0</v>
      </c>
      <c r="AB1477" s="1">
        <v>42340</v>
      </c>
      <c r="AC1477" s="1">
        <v>42399</v>
      </c>
      <c r="AD1477" s="1">
        <v>42385</v>
      </c>
    </row>
    <row r="1478" spans="1:30" hidden="1" x14ac:dyDescent="0.3">
      <c r="A1478">
        <v>116631</v>
      </c>
      <c r="B1478" t="str">
        <f>_xlfn.XLOOKUP(A1478,'Member Info (COBRA 65)'!A:A,'Member Info (COBRA 65)'!J:J)</f>
        <v>Post65 Retiree</v>
      </c>
      <c r="C1478" t="s">
        <v>5350</v>
      </c>
      <c r="D1478" t="s">
        <v>5351</v>
      </c>
      <c r="E1478" s="5">
        <v>20720</v>
      </c>
      <c r="F1478" s="5">
        <v>44481</v>
      </c>
      <c r="H1478" s="6">
        <f t="shared" si="249"/>
        <v>66</v>
      </c>
      <c r="J1478" t="s">
        <v>5608</v>
      </c>
      <c r="K1478">
        <v>6178</v>
      </c>
      <c r="L1478" t="s">
        <v>5620</v>
      </c>
      <c r="M1478" t="str">
        <f t="shared" si="250"/>
        <v>116631 Nalco Retiree - Cigna Medical Plan</v>
      </c>
      <c r="N1478" s="1">
        <v>43374</v>
      </c>
      <c r="O1478" s="1">
        <v>43374</v>
      </c>
      <c r="P1478" s="1">
        <v>65288</v>
      </c>
      <c r="Q1478" s="1">
        <v>44440</v>
      </c>
      <c r="R1478" s="1">
        <v>65288</v>
      </c>
      <c r="S1478" t="s">
        <v>5607</v>
      </c>
      <c r="V1478" t="s">
        <v>4871</v>
      </c>
      <c r="W1478">
        <v>5</v>
      </c>
      <c r="X1478" t="s">
        <v>5579</v>
      </c>
      <c r="Z1478">
        <v>0</v>
      </c>
      <c r="AA1478">
        <v>0</v>
      </c>
      <c r="AB1478" s="1">
        <v>43373</v>
      </c>
      <c r="AC1478" s="1">
        <v>43434</v>
      </c>
      <c r="AD1478" s="1">
        <v>43418</v>
      </c>
    </row>
    <row r="1479" spans="1:30" hidden="1" x14ac:dyDescent="0.3">
      <c r="A1479">
        <v>118889</v>
      </c>
      <c r="B1479" t="str">
        <f>_xlfn.XLOOKUP(A1479,'Member Info (COBRA 65)'!A:A,'Member Info (COBRA 65)'!J:J)</f>
        <v>Post65 Retiree</v>
      </c>
      <c r="C1479" t="s">
        <v>5536</v>
      </c>
      <c r="D1479" t="s">
        <v>5537</v>
      </c>
      <c r="E1479" s="5">
        <v>20299</v>
      </c>
      <c r="F1479" s="5">
        <v>44481</v>
      </c>
      <c r="H1479" s="6">
        <f t="shared" si="249"/>
        <v>67</v>
      </c>
      <c r="J1479" t="s">
        <v>5608</v>
      </c>
      <c r="K1479">
        <v>6178</v>
      </c>
      <c r="L1479" t="s">
        <v>5620</v>
      </c>
      <c r="M1479" t="str">
        <f t="shared" si="250"/>
        <v>118889 Nalco Retiree - Cigna Medical Plan</v>
      </c>
      <c r="N1479" s="1">
        <v>44470</v>
      </c>
      <c r="O1479" s="1">
        <v>44470</v>
      </c>
      <c r="P1479" s="1">
        <v>65537</v>
      </c>
      <c r="Q1479" s="1">
        <v>44470</v>
      </c>
      <c r="R1479" s="1">
        <v>65537</v>
      </c>
      <c r="S1479" t="s">
        <v>5607</v>
      </c>
      <c r="V1479" t="s">
        <v>4871</v>
      </c>
      <c r="W1479">
        <v>5</v>
      </c>
      <c r="X1479" t="s">
        <v>5579</v>
      </c>
      <c r="Z1479">
        <v>0</v>
      </c>
      <c r="AA1479">
        <v>0</v>
      </c>
      <c r="AB1479" s="1">
        <v>44463</v>
      </c>
      <c r="AC1479" s="1">
        <v>44530</v>
      </c>
      <c r="AD1479" s="1">
        <v>44508</v>
      </c>
    </row>
    <row r="1480" spans="1:30" hidden="1" x14ac:dyDescent="0.3">
      <c r="A1480">
        <v>116637</v>
      </c>
      <c r="B1480" t="str">
        <f>_xlfn.XLOOKUP(A1480,'Member Info (COBRA 65)'!A:A,'Member Info (COBRA 65)'!J:J)</f>
        <v>Nalco Pre65 Retiree</v>
      </c>
      <c r="C1480" t="s">
        <v>4011</v>
      </c>
      <c r="D1480" t="s">
        <v>4012</v>
      </c>
      <c r="E1480" s="5">
        <v>20628</v>
      </c>
      <c r="F1480" s="5">
        <v>44481</v>
      </c>
      <c r="H1480" s="6">
        <f t="shared" si="249"/>
        <v>66</v>
      </c>
      <c r="J1480" t="s">
        <v>5608</v>
      </c>
      <c r="K1480">
        <v>6178</v>
      </c>
      <c r="L1480" t="s">
        <v>5620</v>
      </c>
      <c r="M1480" t="str">
        <f t="shared" si="250"/>
        <v>116637 Nalco Retiree - Cigna Medical Plan</v>
      </c>
      <c r="N1480" s="1">
        <v>44013</v>
      </c>
      <c r="O1480" s="1">
        <v>44013</v>
      </c>
      <c r="P1480" s="1">
        <v>65537</v>
      </c>
      <c r="Q1480" s="1">
        <v>44348</v>
      </c>
      <c r="R1480" s="1">
        <v>65537</v>
      </c>
      <c r="S1480" t="s">
        <v>5607</v>
      </c>
      <c r="V1480" t="s">
        <v>4871</v>
      </c>
      <c r="W1480">
        <v>5</v>
      </c>
      <c r="X1480" t="s">
        <v>5579</v>
      </c>
      <c r="Z1480">
        <v>0</v>
      </c>
      <c r="AA1480">
        <v>0</v>
      </c>
      <c r="AB1480" s="1">
        <v>43986</v>
      </c>
      <c r="AC1480" s="1">
        <v>44073</v>
      </c>
      <c r="AD1480" s="1">
        <v>44031</v>
      </c>
    </row>
    <row r="1481" spans="1:30" hidden="1" x14ac:dyDescent="0.3">
      <c r="A1481">
        <v>116659</v>
      </c>
      <c r="B1481" t="str">
        <f>_xlfn.XLOOKUP(A1481,'Member Info (COBRA 65)'!A:A,'Member Info (COBRA 65)'!J:J)</f>
        <v>Nalco Pre65 Retiree</v>
      </c>
      <c r="C1481" t="s">
        <v>4095</v>
      </c>
      <c r="D1481" t="s">
        <v>4096</v>
      </c>
      <c r="E1481" s="5">
        <v>20601</v>
      </c>
      <c r="F1481" s="5">
        <v>44481</v>
      </c>
      <c r="H1481" s="6">
        <f t="shared" si="249"/>
        <v>66</v>
      </c>
      <c r="J1481" t="s">
        <v>5608</v>
      </c>
      <c r="K1481">
        <v>6178</v>
      </c>
      <c r="L1481" t="s">
        <v>5620</v>
      </c>
      <c r="M1481" t="str">
        <f t="shared" si="250"/>
        <v>116659 Nalco Retiree - Cigna Medical Plan</v>
      </c>
      <c r="N1481" s="1">
        <v>41091</v>
      </c>
      <c r="O1481" s="1">
        <v>41091</v>
      </c>
      <c r="P1481" s="1">
        <v>63005</v>
      </c>
      <c r="Q1481" s="1">
        <v>44317</v>
      </c>
      <c r="R1481" s="1">
        <v>63005</v>
      </c>
      <c r="S1481" t="s">
        <v>5607</v>
      </c>
      <c r="V1481" t="s">
        <v>4871</v>
      </c>
      <c r="W1481">
        <v>5</v>
      </c>
      <c r="X1481" t="s">
        <v>5579</v>
      </c>
      <c r="Z1481">
        <v>0</v>
      </c>
      <c r="AA1481">
        <v>0</v>
      </c>
      <c r="AB1481" s="1">
        <v>41063</v>
      </c>
      <c r="AC1481" s="1">
        <v>41151</v>
      </c>
      <c r="AD1481" s="1">
        <v>41108</v>
      </c>
    </row>
    <row r="1482" spans="1:30" hidden="1" x14ac:dyDescent="0.3">
      <c r="A1482">
        <v>116438</v>
      </c>
      <c r="B1482" t="str">
        <f>_xlfn.XLOOKUP(A1482,'Member Info (COBRA 65)'!A:A,'Member Info (COBRA 65)'!J:J)</f>
        <v>Nalco Pre65 Retiree</v>
      </c>
      <c r="C1482" t="s">
        <v>3857</v>
      </c>
      <c r="D1482" t="s">
        <v>3858</v>
      </c>
      <c r="E1482" s="5">
        <v>20593</v>
      </c>
      <c r="F1482" s="5">
        <v>44481</v>
      </c>
      <c r="H1482" s="6">
        <f t="shared" si="249"/>
        <v>66</v>
      </c>
      <c r="J1482" t="s">
        <v>5608</v>
      </c>
      <c r="K1482">
        <v>6178</v>
      </c>
      <c r="L1482" t="s">
        <v>5620</v>
      </c>
      <c r="M1482" t="str">
        <f t="shared" si="250"/>
        <v>116438 Nalco Retiree - Cigna Medical Plan</v>
      </c>
      <c r="N1482" s="1">
        <v>43862</v>
      </c>
      <c r="O1482" s="1">
        <v>43862</v>
      </c>
      <c r="P1482" s="1">
        <v>65537</v>
      </c>
      <c r="Q1482" s="1">
        <v>44317</v>
      </c>
      <c r="R1482" s="1">
        <v>65537</v>
      </c>
      <c r="S1482" t="s">
        <v>5607</v>
      </c>
      <c r="V1482" t="s">
        <v>4871</v>
      </c>
      <c r="W1482">
        <v>5</v>
      </c>
      <c r="X1482" t="s">
        <v>5579</v>
      </c>
      <c r="Z1482">
        <v>0</v>
      </c>
      <c r="AA1482">
        <v>0</v>
      </c>
      <c r="AB1482" s="1">
        <v>43834</v>
      </c>
      <c r="AC1482" s="1">
        <v>43922</v>
      </c>
      <c r="AD1482" s="1">
        <v>43879</v>
      </c>
    </row>
    <row r="1483" spans="1:30" hidden="1" x14ac:dyDescent="0.3">
      <c r="A1483">
        <v>116592</v>
      </c>
      <c r="B1483" t="str">
        <f>_xlfn.XLOOKUP(A1483,'Member Info (COBRA 65)'!A:A,'Member Info (COBRA 65)'!J:J)</f>
        <v>Nalco Pre65 Retiree</v>
      </c>
      <c r="C1483" t="s">
        <v>3934</v>
      </c>
      <c r="D1483" t="s">
        <v>3935</v>
      </c>
      <c r="E1483" s="5">
        <v>20722</v>
      </c>
      <c r="F1483" s="5">
        <v>44481</v>
      </c>
      <c r="H1483" s="6">
        <f t="shared" si="249"/>
        <v>66</v>
      </c>
      <c r="J1483" t="s">
        <v>5608</v>
      </c>
      <c r="K1483">
        <v>6178</v>
      </c>
      <c r="L1483" t="s">
        <v>5620</v>
      </c>
      <c r="M1483" t="str">
        <f t="shared" si="250"/>
        <v>116592 Nalco Retiree - Cigna Medical Plan</v>
      </c>
      <c r="N1483" s="1">
        <v>41000</v>
      </c>
      <c r="O1483" s="1">
        <v>41000</v>
      </c>
      <c r="P1483" s="1">
        <v>62914</v>
      </c>
      <c r="Q1483" s="1">
        <v>44440</v>
      </c>
      <c r="R1483" s="1">
        <v>62914</v>
      </c>
      <c r="S1483" t="s">
        <v>5607</v>
      </c>
      <c r="V1483" t="s">
        <v>4871</v>
      </c>
      <c r="W1483">
        <v>5</v>
      </c>
      <c r="X1483" t="s">
        <v>5579</v>
      </c>
      <c r="Z1483">
        <v>0</v>
      </c>
      <c r="AA1483">
        <v>0</v>
      </c>
      <c r="AB1483" s="1">
        <v>41001</v>
      </c>
      <c r="AC1483" s="1">
        <v>41060</v>
      </c>
      <c r="AD1483" s="1">
        <v>41046</v>
      </c>
    </row>
    <row r="1484" spans="1:30" hidden="1" x14ac:dyDescent="0.3">
      <c r="A1484">
        <v>116405</v>
      </c>
      <c r="B1484" t="str">
        <f>_xlfn.XLOOKUP(A1484,'Member Info (COBRA 65)'!A:A,'Member Info (COBRA 65)'!J:J)</f>
        <v>Nalco Pre65 Retiree</v>
      </c>
      <c r="C1484" t="s">
        <v>3680</v>
      </c>
      <c r="D1484" t="s">
        <v>3681</v>
      </c>
      <c r="E1484" s="5">
        <v>20487</v>
      </c>
      <c r="F1484" s="5">
        <v>44481</v>
      </c>
      <c r="H1484" s="6">
        <f t="shared" si="249"/>
        <v>66</v>
      </c>
      <c r="J1484" t="s">
        <v>5608</v>
      </c>
      <c r="K1484">
        <v>6178</v>
      </c>
      <c r="L1484" t="s">
        <v>5620</v>
      </c>
      <c r="M1484" t="str">
        <f t="shared" si="250"/>
        <v>116405 Nalco Retiree - Cigna Medical Plan</v>
      </c>
      <c r="N1484" s="1">
        <v>41974</v>
      </c>
      <c r="O1484" s="1">
        <v>41974</v>
      </c>
      <c r="P1484" s="1">
        <v>63888</v>
      </c>
      <c r="Q1484" s="1">
        <v>44228</v>
      </c>
      <c r="R1484" s="1">
        <v>63888</v>
      </c>
      <c r="S1484" t="s">
        <v>5607</v>
      </c>
      <c r="V1484" t="s">
        <v>4871</v>
      </c>
      <c r="W1484">
        <v>5</v>
      </c>
      <c r="X1484" t="s">
        <v>5579</v>
      </c>
      <c r="Z1484">
        <v>0</v>
      </c>
      <c r="AA1484">
        <v>0</v>
      </c>
      <c r="AB1484" s="1">
        <v>41975</v>
      </c>
      <c r="AC1484" s="1">
        <v>42034</v>
      </c>
      <c r="AD1484" s="1">
        <v>42020</v>
      </c>
    </row>
    <row r="1485" spans="1:30" hidden="1" x14ac:dyDescent="0.3">
      <c r="A1485">
        <v>116413</v>
      </c>
      <c r="B1485" t="str">
        <f>_xlfn.XLOOKUP(A1485,'Member Info (COBRA 65)'!A:A,'Member Info (COBRA 65)'!J:J)</f>
        <v>Post65 Retiree</v>
      </c>
      <c r="C1485" t="s">
        <v>5154</v>
      </c>
      <c r="D1485" t="s">
        <v>5155</v>
      </c>
      <c r="E1485" s="5">
        <v>20285</v>
      </c>
      <c r="F1485" s="5">
        <v>44481</v>
      </c>
      <c r="H1485" s="6">
        <f t="shared" si="249"/>
        <v>67</v>
      </c>
      <c r="J1485" t="s">
        <v>5608</v>
      </c>
      <c r="K1485">
        <v>6178</v>
      </c>
      <c r="L1485" t="s">
        <v>5620</v>
      </c>
      <c r="M1485" t="str">
        <f t="shared" si="250"/>
        <v>116413 Nalco Retiree - Cigna Medical Plan</v>
      </c>
      <c r="N1485" s="1">
        <v>42278</v>
      </c>
      <c r="O1485" s="1">
        <v>42278</v>
      </c>
      <c r="P1485" s="1">
        <v>64192</v>
      </c>
      <c r="Q1485" s="1">
        <v>44256</v>
      </c>
      <c r="R1485" s="1">
        <v>64192</v>
      </c>
      <c r="S1485" t="s">
        <v>5607</v>
      </c>
      <c r="V1485" t="s">
        <v>4871</v>
      </c>
      <c r="W1485">
        <v>5</v>
      </c>
      <c r="X1485" t="s">
        <v>5579</v>
      </c>
      <c r="Z1485">
        <v>0</v>
      </c>
      <c r="AA1485">
        <v>0</v>
      </c>
      <c r="AB1485" s="1">
        <v>42279</v>
      </c>
      <c r="AC1485" s="1">
        <v>42338</v>
      </c>
      <c r="AD1485" s="1">
        <v>42324</v>
      </c>
    </row>
    <row r="1486" spans="1:30" hidden="1" x14ac:dyDescent="0.3">
      <c r="A1486">
        <v>116386</v>
      </c>
      <c r="B1486" t="str">
        <f>_xlfn.XLOOKUP(A1486,'Member Info (COBRA 65)'!A:A,'Member Info (COBRA 65)'!J:J)</f>
        <v>Post65 Retiree</v>
      </c>
      <c r="C1486" t="s">
        <v>5078</v>
      </c>
      <c r="D1486" t="s">
        <v>5079</v>
      </c>
      <c r="E1486" s="5">
        <v>18130</v>
      </c>
      <c r="F1486" s="5">
        <v>44481</v>
      </c>
      <c r="H1486" s="6">
        <f t="shared" si="249"/>
        <v>73</v>
      </c>
      <c r="J1486" t="s">
        <v>5608</v>
      </c>
      <c r="K1486">
        <v>6178</v>
      </c>
      <c r="L1486" t="s">
        <v>5620</v>
      </c>
      <c r="M1486" t="str">
        <f t="shared" si="250"/>
        <v>116386 Nalco Retiree - Cigna Medical Plan</v>
      </c>
      <c r="N1486" s="1">
        <v>39508</v>
      </c>
      <c r="O1486" s="1">
        <v>39508</v>
      </c>
      <c r="P1486" s="1">
        <v>61422</v>
      </c>
      <c r="Q1486" s="1">
        <v>44197</v>
      </c>
      <c r="R1486" s="1">
        <v>61422</v>
      </c>
      <c r="S1486" t="s">
        <v>5613</v>
      </c>
      <c r="V1486" t="s">
        <v>4871</v>
      </c>
      <c r="W1486">
        <v>5</v>
      </c>
      <c r="X1486" t="s">
        <v>5579</v>
      </c>
      <c r="Z1486">
        <v>0</v>
      </c>
      <c r="AA1486">
        <v>0</v>
      </c>
      <c r="AB1486" s="1">
        <v>39481</v>
      </c>
      <c r="AC1486" s="1">
        <v>39568</v>
      </c>
      <c r="AD1486" s="1">
        <v>39526</v>
      </c>
    </row>
    <row r="1487" spans="1:30" hidden="1" x14ac:dyDescent="0.3">
      <c r="A1487">
        <v>116385</v>
      </c>
      <c r="B1487" t="str">
        <f>_xlfn.XLOOKUP(A1487,'Member Info (COBRA 65)'!A:A,'Member Info (COBRA 65)'!J:J)</f>
        <v>Nalco Pre65 Retiree</v>
      </c>
      <c r="C1487" t="s">
        <v>3630</v>
      </c>
      <c r="D1487" t="s">
        <v>3631</v>
      </c>
      <c r="E1487" s="5">
        <v>20677</v>
      </c>
      <c r="F1487" s="5">
        <v>44481</v>
      </c>
      <c r="H1487" s="6">
        <f t="shared" si="249"/>
        <v>66</v>
      </c>
      <c r="J1487" t="s">
        <v>5608</v>
      </c>
      <c r="K1487">
        <v>6178</v>
      </c>
      <c r="L1487" t="s">
        <v>5620</v>
      </c>
      <c r="M1487" t="str">
        <f t="shared" si="250"/>
        <v>116385 Nalco Retiree - Cigna Medical Plan</v>
      </c>
      <c r="N1487" s="1">
        <v>44317</v>
      </c>
      <c r="O1487" s="1">
        <v>44317</v>
      </c>
      <c r="P1487" s="1">
        <v>65537</v>
      </c>
      <c r="Q1487" s="1">
        <v>44409</v>
      </c>
      <c r="R1487" s="1">
        <v>65537</v>
      </c>
      <c r="S1487" t="s">
        <v>5607</v>
      </c>
      <c r="V1487" t="s">
        <v>4871</v>
      </c>
      <c r="W1487">
        <v>5</v>
      </c>
      <c r="X1487" t="s">
        <v>5579</v>
      </c>
      <c r="Z1487">
        <v>0</v>
      </c>
      <c r="AA1487">
        <v>0</v>
      </c>
      <c r="AB1487" s="1">
        <v>44293</v>
      </c>
      <c r="AC1487" s="1">
        <v>44377</v>
      </c>
      <c r="AD1487" s="1">
        <v>44338</v>
      </c>
    </row>
    <row r="1488" spans="1:30" hidden="1" x14ac:dyDescent="0.3">
      <c r="A1488">
        <v>116414</v>
      </c>
      <c r="B1488" t="str">
        <f>_xlfn.XLOOKUP(A1488,'Member Info (COBRA 65)'!A:A,'Member Info (COBRA 65)'!J:J)</f>
        <v>Post65 Retiree</v>
      </c>
      <c r="C1488" t="s">
        <v>5162</v>
      </c>
      <c r="D1488" t="s">
        <v>5163</v>
      </c>
      <c r="E1488" s="5">
        <v>18023</v>
      </c>
      <c r="F1488" s="5">
        <v>44481</v>
      </c>
      <c r="H1488" s="6">
        <f t="shared" si="249"/>
        <v>73</v>
      </c>
      <c r="J1488" t="s">
        <v>5608</v>
      </c>
      <c r="K1488">
        <v>6178</v>
      </c>
      <c r="L1488" t="s">
        <v>5620</v>
      </c>
      <c r="M1488" t="str">
        <f t="shared" si="250"/>
        <v>116414 Nalco Retiree - Cigna Medical Plan</v>
      </c>
      <c r="N1488" s="1">
        <v>41000</v>
      </c>
      <c r="O1488" s="1">
        <v>41000</v>
      </c>
      <c r="P1488" s="1">
        <v>62914</v>
      </c>
      <c r="Q1488" s="1">
        <v>44197</v>
      </c>
      <c r="R1488" s="1">
        <v>62914</v>
      </c>
      <c r="S1488" t="s">
        <v>5607</v>
      </c>
      <c r="V1488" t="s">
        <v>4871</v>
      </c>
      <c r="W1488">
        <v>5</v>
      </c>
      <c r="X1488" t="s">
        <v>5579</v>
      </c>
      <c r="Z1488">
        <v>0</v>
      </c>
      <c r="AA1488">
        <v>0</v>
      </c>
      <c r="AB1488" s="1">
        <v>41001</v>
      </c>
      <c r="AC1488" s="1">
        <v>41060</v>
      </c>
      <c r="AD1488" s="1">
        <v>41046</v>
      </c>
    </row>
    <row r="1489" spans="1:30" hidden="1" x14ac:dyDescent="0.3">
      <c r="A1489">
        <v>116411</v>
      </c>
      <c r="B1489" t="str">
        <f>_xlfn.XLOOKUP(A1489,'Member Info (COBRA 65)'!A:A,'Member Info (COBRA 65)'!J:J)</f>
        <v>Post65 Retiree</v>
      </c>
      <c r="C1489" t="s">
        <v>5148</v>
      </c>
      <c r="D1489" t="s">
        <v>5149</v>
      </c>
      <c r="E1489" s="5">
        <v>15776</v>
      </c>
      <c r="F1489" s="5">
        <v>44481</v>
      </c>
      <c r="H1489" s="6">
        <f t="shared" si="249"/>
        <v>79</v>
      </c>
      <c r="J1489" t="s">
        <v>5608</v>
      </c>
      <c r="K1489">
        <v>6178</v>
      </c>
      <c r="L1489" t="s">
        <v>5620</v>
      </c>
      <c r="M1489" t="str">
        <f t="shared" si="250"/>
        <v>116411 Nalco Retiree - Cigna Medical Plan</v>
      </c>
      <c r="N1489" s="1">
        <v>36039</v>
      </c>
      <c r="O1489" s="1">
        <v>36039</v>
      </c>
      <c r="P1489" s="1">
        <v>57953</v>
      </c>
      <c r="Q1489" s="1">
        <v>44197</v>
      </c>
      <c r="R1489" s="1">
        <v>57953</v>
      </c>
      <c r="S1489" t="s">
        <v>5607</v>
      </c>
      <c r="V1489" t="s">
        <v>4871</v>
      </c>
      <c r="W1489">
        <v>5</v>
      </c>
      <c r="X1489" t="s">
        <v>5579</v>
      </c>
      <c r="Z1489">
        <v>0</v>
      </c>
      <c r="AA1489">
        <v>0</v>
      </c>
      <c r="AB1489" s="1">
        <v>36010</v>
      </c>
      <c r="AC1489" s="1">
        <v>36099</v>
      </c>
      <c r="AD1489" s="1">
        <v>36055</v>
      </c>
    </row>
    <row r="1490" spans="1:30" hidden="1" x14ac:dyDescent="0.3">
      <c r="A1490">
        <v>116399</v>
      </c>
      <c r="B1490" t="str">
        <f>_xlfn.XLOOKUP(A1490,'Member Info (COBRA 65)'!A:A,'Member Info (COBRA 65)'!J:J)</f>
        <v>Post65 Retiree</v>
      </c>
      <c r="C1490" t="s">
        <v>5122</v>
      </c>
      <c r="D1490" t="s">
        <v>5123</v>
      </c>
      <c r="E1490" s="5">
        <v>19711</v>
      </c>
      <c r="F1490" s="5">
        <v>44481</v>
      </c>
      <c r="H1490" s="6">
        <f t="shared" si="249"/>
        <v>68</v>
      </c>
      <c r="J1490" t="s">
        <v>5608</v>
      </c>
      <c r="K1490">
        <v>6178</v>
      </c>
      <c r="L1490" t="s">
        <v>5620</v>
      </c>
      <c r="M1490" t="str">
        <f t="shared" si="250"/>
        <v>116399 Nalco Retiree - Cigna Medical Plan</v>
      </c>
      <c r="N1490" s="1">
        <v>41214</v>
      </c>
      <c r="O1490" s="1">
        <v>41214</v>
      </c>
      <c r="P1490" s="1">
        <v>63128</v>
      </c>
      <c r="Q1490" s="1">
        <v>44197</v>
      </c>
      <c r="R1490" s="1">
        <v>63128</v>
      </c>
      <c r="S1490" t="s">
        <v>5607</v>
      </c>
      <c r="V1490" t="s">
        <v>4871</v>
      </c>
      <c r="W1490">
        <v>5</v>
      </c>
      <c r="X1490" t="s">
        <v>5579</v>
      </c>
      <c r="Z1490">
        <v>0</v>
      </c>
      <c r="AA1490">
        <v>0</v>
      </c>
      <c r="AB1490" s="1">
        <v>41185</v>
      </c>
      <c r="AC1490" s="1">
        <v>41274</v>
      </c>
      <c r="AD1490" s="1">
        <v>41230</v>
      </c>
    </row>
    <row r="1491" spans="1:30" hidden="1" x14ac:dyDescent="0.3">
      <c r="A1491">
        <v>116407</v>
      </c>
      <c r="B1491" t="str">
        <f>_xlfn.XLOOKUP(A1491,'Member Info (COBRA 65)'!A:A,'Member Info (COBRA 65)'!J:J)</f>
        <v>Post65 Retiree</v>
      </c>
      <c r="C1491" t="s">
        <v>5141</v>
      </c>
      <c r="D1491" t="s">
        <v>5142</v>
      </c>
      <c r="E1491" s="5">
        <v>18504</v>
      </c>
      <c r="F1491" s="5">
        <v>44481</v>
      </c>
      <c r="H1491" s="6">
        <f t="shared" si="249"/>
        <v>72</v>
      </c>
      <c r="J1491" t="s">
        <v>5608</v>
      </c>
      <c r="K1491">
        <v>6178</v>
      </c>
      <c r="L1491" t="s">
        <v>5620</v>
      </c>
      <c r="M1491" t="str">
        <f t="shared" si="250"/>
        <v>116407 Nalco Retiree - Cigna Medical Plan</v>
      </c>
      <c r="N1491" s="1">
        <v>41518</v>
      </c>
      <c r="O1491" s="1">
        <v>41518</v>
      </c>
      <c r="P1491" s="1">
        <v>63432</v>
      </c>
      <c r="Q1491" s="1">
        <v>44197</v>
      </c>
      <c r="R1491" s="1">
        <v>63432</v>
      </c>
      <c r="S1491" t="s">
        <v>5607</v>
      </c>
      <c r="V1491" t="s">
        <v>4871</v>
      </c>
      <c r="W1491">
        <v>5</v>
      </c>
      <c r="X1491" t="s">
        <v>5579</v>
      </c>
      <c r="Z1491">
        <v>0</v>
      </c>
      <c r="AA1491">
        <v>0</v>
      </c>
      <c r="AB1491" s="1">
        <v>41489</v>
      </c>
      <c r="AC1491" s="1">
        <v>41578</v>
      </c>
      <c r="AD1491" s="1">
        <v>41534</v>
      </c>
    </row>
    <row r="1492" spans="1:30" hidden="1" x14ac:dyDescent="0.3">
      <c r="A1492">
        <v>116444</v>
      </c>
      <c r="B1492" t="str">
        <f>_xlfn.XLOOKUP(A1492,'Member Info (COBRA 65)'!A:A,'Member Info (COBRA 65)'!J:J)</f>
        <v>Post65 Retiree</v>
      </c>
      <c r="C1492" t="s">
        <v>5223</v>
      </c>
      <c r="D1492" t="s">
        <v>5224</v>
      </c>
      <c r="E1492" s="5">
        <v>18991</v>
      </c>
      <c r="F1492" s="5">
        <v>44481</v>
      </c>
      <c r="H1492" s="6">
        <f t="shared" si="249"/>
        <v>70</v>
      </c>
      <c r="J1492" t="s">
        <v>5608</v>
      </c>
      <c r="K1492">
        <v>6178</v>
      </c>
      <c r="L1492" t="s">
        <v>5620</v>
      </c>
      <c r="M1492" t="str">
        <f t="shared" si="250"/>
        <v>116444 Nalco Retiree - Cigna Medical Plan</v>
      </c>
      <c r="N1492" s="1">
        <v>39479</v>
      </c>
      <c r="O1492" s="1">
        <v>39479</v>
      </c>
      <c r="P1492" s="1">
        <v>61393</v>
      </c>
      <c r="Q1492" s="1">
        <v>44197</v>
      </c>
      <c r="R1492" s="1">
        <v>61393</v>
      </c>
      <c r="S1492" t="s">
        <v>5607</v>
      </c>
      <c r="V1492" t="s">
        <v>4871</v>
      </c>
      <c r="W1492">
        <v>5</v>
      </c>
      <c r="X1492" t="s">
        <v>5579</v>
      </c>
      <c r="Z1492">
        <v>0</v>
      </c>
      <c r="AA1492">
        <v>0</v>
      </c>
      <c r="AB1492" s="1">
        <v>39450</v>
      </c>
      <c r="AC1492" s="1">
        <v>39539</v>
      </c>
      <c r="AD1492" s="1">
        <v>39495</v>
      </c>
    </row>
    <row r="1493" spans="1:30" hidden="1" x14ac:dyDescent="0.3">
      <c r="A1493">
        <v>116437</v>
      </c>
      <c r="B1493" t="str">
        <f>_xlfn.XLOOKUP(A1493,'Member Info (COBRA 65)'!A:A,'Member Info (COBRA 65)'!J:J)</f>
        <v>Post65 Retiree</v>
      </c>
      <c r="C1493" t="s">
        <v>5184</v>
      </c>
      <c r="D1493" t="s">
        <v>5185</v>
      </c>
      <c r="E1493" s="5">
        <v>20219</v>
      </c>
      <c r="F1493" s="5">
        <v>44481</v>
      </c>
      <c r="H1493" s="6">
        <f t="shared" si="249"/>
        <v>67</v>
      </c>
      <c r="J1493" t="s">
        <v>5608</v>
      </c>
      <c r="K1493">
        <v>6178</v>
      </c>
      <c r="L1493" t="s">
        <v>5620</v>
      </c>
      <c r="M1493" t="str">
        <f t="shared" si="250"/>
        <v>116437 Nalco Retiree - Cigna Medical Plan</v>
      </c>
      <c r="N1493" s="1">
        <v>43221</v>
      </c>
      <c r="O1493" s="1">
        <v>43221</v>
      </c>
      <c r="P1493" s="1">
        <v>65135</v>
      </c>
      <c r="Q1493" s="1">
        <v>44197</v>
      </c>
      <c r="R1493" s="1">
        <v>65135</v>
      </c>
      <c r="S1493" t="s">
        <v>5607</v>
      </c>
      <c r="V1493" t="s">
        <v>4871</v>
      </c>
      <c r="W1493">
        <v>5</v>
      </c>
      <c r="X1493" t="s">
        <v>5579</v>
      </c>
      <c r="Z1493">
        <v>0</v>
      </c>
      <c r="AA1493">
        <v>0</v>
      </c>
      <c r="AB1493" s="1">
        <v>43194</v>
      </c>
      <c r="AC1493" s="1">
        <v>43281</v>
      </c>
      <c r="AD1493" s="1">
        <v>43239</v>
      </c>
    </row>
    <row r="1494" spans="1:30" hidden="1" x14ac:dyDescent="0.3">
      <c r="A1494">
        <v>116440</v>
      </c>
      <c r="B1494" t="str">
        <f>_xlfn.XLOOKUP(A1494,'Member Info (COBRA 65)'!A:A,'Member Info (COBRA 65)'!J:J)</f>
        <v>Post65 Retiree</v>
      </c>
      <c r="C1494" t="s">
        <v>5192</v>
      </c>
      <c r="D1494" t="s">
        <v>5193</v>
      </c>
      <c r="E1494" s="5">
        <v>19204</v>
      </c>
      <c r="F1494" s="5">
        <v>44481</v>
      </c>
      <c r="H1494" s="6">
        <f t="shared" si="249"/>
        <v>70</v>
      </c>
      <c r="J1494" t="s">
        <v>5608</v>
      </c>
      <c r="K1494">
        <v>6178</v>
      </c>
      <c r="L1494" t="s">
        <v>5620</v>
      </c>
      <c r="M1494" t="str">
        <f t="shared" si="250"/>
        <v>116440 Nalco Retiree - Cigna Medical Plan</v>
      </c>
      <c r="N1494" s="1">
        <v>40087</v>
      </c>
      <c r="O1494" s="1">
        <v>40087</v>
      </c>
      <c r="P1494" s="1">
        <v>62001</v>
      </c>
      <c r="Q1494" s="1">
        <v>44197</v>
      </c>
      <c r="R1494" s="1">
        <v>62001</v>
      </c>
      <c r="S1494" t="s">
        <v>5607</v>
      </c>
      <c r="V1494" t="s">
        <v>4871</v>
      </c>
      <c r="W1494">
        <v>5</v>
      </c>
      <c r="X1494" t="s">
        <v>5579</v>
      </c>
      <c r="Z1494">
        <v>0</v>
      </c>
      <c r="AA1494">
        <v>0</v>
      </c>
      <c r="AB1494" s="1">
        <v>40059</v>
      </c>
      <c r="AC1494" s="1">
        <v>40147</v>
      </c>
      <c r="AD1494" s="1">
        <v>40104</v>
      </c>
    </row>
    <row r="1495" spans="1:30" hidden="1" x14ac:dyDescent="0.3">
      <c r="A1495">
        <v>116441</v>
      </c>
      <c r="B1495" t="str">
        <f>_xlfn.XLOOKUP(A1495,'Member Info (COBRA 65)'!A:A,'Member Info (COBRA 65)'!J:J)</f>
        <v>Post65 Retiree</v>
      </c>
      <c r="C1495" t="s">
        <v>5200</v>
      </c>
      <c r="D1495" t="s">
        <v>5201</v>
      </c>
      <c r="E1495" s="5">
        <v>20167</v>
      </c>
      <c r="F1495" s="5">
        <v>44481</v>
      </c>
      <c r="H1495" s="6">
        <f t="shared" si="249"/>
        <v>67</v>
      </c>
      <c r="J1495" t="s">
        <v>5608</v>
      </c>
      <c r="K1495">
        <v>6178</v>
      </c>
      <c r="L1495" t="s">
        <v>5620</v>
      </c>
      <c r="M1495" t="str">
        <f t="shared" si="250"/>
        <v>116441 Nalco Retiree - Cigna Medical Plan</v>
      </c>
      <c r="N1495" s="1">
        <v>42917</v>
      </c>
      <c r="O1495" s="1">
        <v>42917</v>
      </c>
      <c r="P1495" s="1">
        <v>64831</v>
      </c>
      <c r="Q1495" s="1">
        <v>44197</v>
      </c>
      <c r="R1495" s="1">
        <v>64831</v>
      </c>
      <c r="S1495" t="s">
        <v>5607</v>
      </c>
      <c r="V1495" t="s">
        <v>4871</v>
      </c>
      <c r="W1495">
        <v>5</v>
      </c>
      <c r="X1495" t="s">
        <v>5579</v>
      </c>
      <c r="Z1495">
        <v>0</v>
      </c>
      <c r="AA1495">
        <v>0</v>
      </c>
      <c r="AB1495" s="1">
        <v>42918</v>
      </c>
      <c r="AC1495" s="1">
        <v>42977</v>
      </c>
      <c r="AD1495" s="1">
        <v>42963</v>
      </c>
    </row>
    <row r="1496" spans="1:30" hidden="1" x14ac:dyDescent="0.3">
      <c r="A1496">
        <v>116577</v>
      </c>
      <c r="B1496" t="str">
        <f>_xlfn.XLOOKUP(A1496,'Member Info (COBRA 65)'!A:A,'Member Info (COBRA 65)'!J:J)</f>
        <v>Post65 Retiree</v>
      </c>
      <c r="C1496" t="s">
        <v>5248</v>
      </c>
      <c r="D1496" t="s">
        <v>5249</v>
      </c>
      <c r="E1496" s="5">
        <v>20211</v>
      </c>
      <c r="F1496" s="5">
        <v>44481</v>
      </c>
      <c r="H1496" s="6">
        <f t="shared" si="249"/>
        <v>67</v>
      </c>
      <c r="J1496" t="s">
        <v>5608</v>
      </c>
      <c r="K1496">
        <v>6178</v>
      </c>
      <c r="L1496" t="s">
        <v>5620</v>
      </c>
      <c r="M1496" t="str">
        <f t="shared" si="250"/>
        <v>116577 Nalco Retiree - Cigna Medical Plan</v>
      </c>
      <c r="N1496" s="1">
        <v>43344</v>
      </c>
      <c r="O1496" s="1">
        <v>43344</v>
      </c>
      <c r="P1496" s="1">
        <v>65258</v>
      </c>
      <c r="Q1496" s="1">
        <v>44197</v>
      </c>
      <c r="R1496" s="1">
        <v>65258</v>
      </c>
      <c r="S1496" t="s">
        <v>5607</v>
      </c>
      <c r="V1496" t="s">
        <v>4871</v>
      </c>
      <c r="W1496">
        <v>5</v>
      </c>
      <c r="X1496" t="s">
        <v>5579</v>
      </c>
      <c r="Z1496">
        <v>0</v>
      </c>
      <c r="AA1496">
        <v>0</v>
      </c>
      <c r="AB1496" s="1">
        <v>43315</v>
      </c>
      <c r="AC1496" s="1">
        <v>43404</v>
      </c>
      <c r="AD1496" s="1">
        <v>43360</v>
      </c>
    </row>
    <row r="1497" spans="1:30" hidden="1" x14ac:dyDescent="0.3">
      <c r="A1497">
        <v>116584</v>
      </c>
      <c r="B1497" t="str">
        <f>_xlfn.XLOOKUP(A1497,'Member Info (COBRA 65)'!A:A,'Member Info (COBRA 65)'!J:J)</f>
        <v>Post65 Retiree</v>
      </c>
      <c r="C1497" t="s">
        <v>5262</v>
      </c>
      <c r="D1497" t="s">
        <v>5263</v>
      </c>
      <c r="E1497" s="5">
        <v>20138</v>
      </c>
      <c r="F1497" s="5">
        <v>44481</v>
      </c>
      <c r="H1497" s="6">
        <f t="shared" si="249"/>
        <v>67</v>
      </c>
      <c r="J1497" t="s">
        <v>5608</v>
      </c>
      <c r="K1497">
        <v>6178</v>
      </c>
      <c r="L1497" t="s">
        <v>5620</v>
      </c>
      <c r="M1497" t="str">
        <f t="shared" si="250"/>
        <v>116584 Nalco Retiree - Cigna Medical Plan</v>
      </c>
      <c r="N1497" s="1">
        <v>42917</v>
      </c>
      <c r="O1497" s="1">
        <v>42917</v>
      </c>
      <c r="P1497" s="1">
        <v>64831</v>
      </c>
      <c r="Q1497" s="1">
        <v>44197</v>
      </c>
      <c r="R1497" s="1">
        <v>64831</v>
      </c>
      <c r="S1497" t="s">
        <v>5607</v>
      </c>
      <c r="V1497" t="s">
        <v>4871</v>
      </c>
      <c r="W1497">
        <v>5</v>
      </c>
      <c r="X1497" t="s">
        <v>5579</v>
      </c>
      <c r="Z1497">
        <v>0</v>
      </c>
      <c r="AA1497">
        <v>0</v>
      </c>
      <c r="AB1497" s="1">
        <v>42918</v>
      </c>
      <c r="AC1497" s="1">
        <v>42977</v>
      </c>
      <c r="AD1497" s="1">
        <v>42963</v>
      </c>
    </row>
    <row r="1498" spans="1:30" hidden="1" x14ac:dyDescent="0.3">
      <c r="A1498">
        <v>116585</v>
      </c>
      <c r="B1498" t="str">
        <f>_xlfn.XLOOKUP(A1498,'Member Info (COBRA 65)'!A:A,'Member Info (COBRA 65)'!J:J)</f>
        <v>Post65 Retiree</v>
      </c>
      <c r="C1498" t="s">
        <v>5269</v>
      </c>
      <c r="D1498" t="s">
        <v>5270</v>
      </c>
      <c r="E1498" s="5">
        <v>18778</v>
      </c>
      <c r="F1498" s="5">
        <v>44481</v>
      </c>
      <c r="H1498" s="6">
        <f t="shared" si="249"/>
        <v>71</v>
      </c>
      <c r="J1498" t="s">
        <v>5608</v>
      </c>
      <c r="K1498">
        <v>6178</v>
      </c>
      <c r="L1498" t="s">
        <v>5620</v>
      </c>
      <c r="M1498" t="str">
        <f t="shared" si="250"/>
        <v>116585 Nalco Retiree - Cigna Medical Plan</v>
      </c>
      <c r="N1498" s="1">
        <v>42552</v>
      </c>
      <c r="O1498" s="1">
        <v>42552</v>
      </c>
      <c r="P1498" s="1">
        <v>64466</v>
      </c>
      <c r="Q1498" s="1">
        <v>44197</v>
      </c>
      <c r="R1498" s="1">
        <v>64466</v>
      </c>
      <c r="S1498" t="s">
        <v>5607</v>
      </c>
      <c r="V1498" t="s">
        <v>4871</v>
      </c>
      <c r="W1498">
        <v>5</v>
      </c>
      <c r="X1498" t="s">
        <v>5579</v>
      </c>
      <c r="Z1498">
        <v>0</v>
      </c>
      <c r="AA1498">
        <v>0</v>
      </c>
      <c r="AB1498" s="1">
        <v>42524</v>
      </c>
      <c r="AC1498" s="1">
        <v>42612</v>
      </c>
      <c r="AD1498" s="1">
        <v>42569</v>
      </c>
    </row>
    <row r="1499" spans="1:30" hidden="1" x14ac:dyDescent="0.3">
      <c r="A1499">
        <v>116602</v>
      </c>
      <c r="B1499" t="str">
        <f>_xlfn.XLOOKUP(A1499,'Member Info (COBRA 65)'!A:A,'Member Info (COBRA 65)'!J:J)</f>
        <v>Post65 Retiree</v>
      </c>
      <c r="C1499" t="s">
        <v>5282</v>
      </c>
      <c r="D1499" t="s">
        <v>5283</v>
      </c>
      <c r="E1499" s="5">
        <v>18616</v>
      </c>
      <c r="F1499" s="5">
        <v>44481</v>
      </c>
      <c r="H1499" s="6">
        <f t="shared" si="249"/>
        <v>71</v>
      </c>
      <c r="J1499" t="s">
        <v>5608</v>
      </c>
      <c r="K1499">
        <v>6178</v>
      </c>
      <c r="L1499" t="s">
        <v>5620</v>
      </c>
      <c r="M1499" t="str">
        <f t="shared" si="250"/>
        <v>116602 Nalco Retiree - Cigna Medical Plan</v>
      </c>
      <c r="N1499" s="1">
        <v>39448</v>
      </c>
      <c r="O1499" s="1">
        <v>39448</v>
      </c>
      <c r="P1499" s="1">
        <v>61362</v>
      </c>
      <c r="Q1499" s="1">
        <v>44197</v>
      </c>
      <c r="R1499" s="1">
        <v>61362</v>
      </c>
      <c r="S1499" t="s">
        <v>5607</v>
      </c>
      <c r="V1499" t="s">
        <v>4871</v>
      </c>
      <c r="W1499">
        <v>5</v>
      </c>
      <c r="X1499" t="s">
        <v>5579</v>
      </c>
      <c r="Z1499">
        <v>0</v>
      </c>
      <c r="AA1499">
        <v>0</v>
      </c>
      <c r="AB1499" s="1">
        <v>39419</v>
      </c>
      <c r="AC1499" s="1">
        <v>39508</v>
      </c>
      <c r="AD1499" s="1">
        <v>39464</v>
      </c>
    </row>
    <row r="1500" spans="1:30" hidden="1" x14ac:dyDescent="0.3">
      <c r="A1500">
        <v>116603</v>
      </c>
      <c r="B1500" t="str">
        <f>_xlfn.XLOOKUP(A1500,'Member Info (COBRA 65)'!A:A,'Member Info (COBRA 65)'!J:J)</f>
        <v>Post65 Retiree</v>
      </c>
      <c r="C1500" t="s">
        <v>5289</v>
      </c>
      <c r="D1500" t="s">
        <v>5290</v>
      </c>
      <c r="E1500" s="5">
        <v>17017</v>
      </c>
      <c r="F1500" s="5">
        <v>44481</v>
      </c>
      <c r="H1500" s="6">
        <f t="shared" si="249"/>
        <v>76</v>
      </c>
      <c r="J1500" t="s">
        <v>5608</v>
      </c>
      <c r="K1500">
        <v>6178</v>
      </c>
      <c r="L1500" t="s">
        <v>5620</v>
      </c>
      <c r="M1500" t="str">
        <f t="shared" si="250"/>
        <v>116603 Nalco Retiree - Cigna Medical Plan</v>
      </c>
      <c r="N1500" s="1">
        <v>37653</v>
      </c>
      <c r="O1500" s="1">
        <v>37653</v>
      </c>
      <c r="P1500" s="1">
        <v>59567</v>
      </c>
      <c r="Q1500" s="1">
        <v>44197</v>
      </c>
      <c r="R1500" s="1">
        <v>59567</v>
      </c>
      <c r="S1500" t="s">
        <v>5607</v>
      </c>
      <c r="V1500" t="s">
        <v>4871</v>
      </c>
      <c r="W1500">
        <v>5</v>
      </c>
      <c r="X1500" t="s">
        <v>5579</v>
      </c>
      <c r="Z1500">
        <v>0</v>
      </c>
      <c r="AA1500">
        <v>0</v>
      </c>
      <c r="AB1500" s="1">
        <v>37624</v>
      </c>
      <c r="AC1500" s="1">
        <v>37713</v>
      </c>
      <c r="AD1500" s="1">
        <v>37669</v>
      </c>
    </row>
    <row r="1501" spans="1:30" hidden="1" x14ac:dyDescent="0.3">
      <c r="A1501">
        <v>116633</v>
      </c>
      <c r="B1501" t="str">
        <f>_xlfn.XLOOKUP(A1501,'Member Info (COBRA 65)'!A:A,'Member Info (COBRA 65)'!J:J)</f>
        <v>Post65 Retiree</v>
      </c>
      <c r="C1501" t="s">
        <v>5368</v>
      </c>
      <c r="D1501" t="s">
        <v>5369</v>
      </c>
      <c r="E1501" s="5">
        <v>18763</v>
      </c>
      <c r="F1501" s="5">
        <v>44481</v>
      </c>
      <c r="H1501" s="6">
        <f t="shared" si="249"/>
        <v>71</v>
      </c>
      <c r="J1501" t="s">
        <v>5608</v>
      </c>
      <c r="K1501">
        <v>6178</v>
      </c>
      <c r="L1501" t="s">
        <v>5620</v>
      </c>
      <c r="M1501" t="str">
        <f t="shared" si="250"/>
        <v>116633 Nalco Retiree - Cigna Medical Plan</v>
      </c>
      <c r="N1501" s="1">
        <v>39661</v>
      </c>
      <c r="O1501" s="1">
        <v>39661</v>
      </c>
      <c r="P1501" s="1">
        <v>61575</v>
      </c>
      <c r="Q1501" s="1">
        <v>44197</v>
      </c>
      <c r="R1501" s="1">
        <v>61575</v>
      </c>
      <c r="S1501" t="s">
        <v>5607</v>
      </c>
      <c r="V1501" t="s">
        <v>4871</v>
      </c>
      <c r="W1501">
        <v>5</v>
      </c>
      <c r="X1501" t="s">
        <v>5579</v>
      </c>
      <c r="Z1501">
        <v>0</v>
      </c>
      <c r="AA1501">
        <v>0</v>
      </c>
      <c r="AB1501" s="1">
        <v>39632</v>
      </c>
      <c r="AC1501" s="1">
        <v>39721</v>
      </c>
      <c r="AD1501" s="1">
        <v>39677</v>
      </c>
    </row>
    <row r="1502" spans="1:30" hidden="1" x14ac:dyDescent="0.3">
      <c r="A1502">
        <v>116629</v>
      </c>
      <c r="B1502" t="str">
        <f>_xlfn.XLOOKUP(A1502,'Member Info (COBRA 65)'!A:A,'Member Info (COBRA 65)'!J:J)</f>
        <v>Post65 Retiree</v>
      </c>
      <c r="C1502" t="s">
        <v>5337</v>
      </c>
      <c r="D1502" t="s">
        <v>5338</v>
      </c>
      <c r="E1502" s="5">
        <v>19724</v>
      </c>
      <c r="F1502" s="5">
        <v>44481</v>
      </c>
      <c r="H1502" s="6">
        <f t="shared" si="249"/>
        <v>68</v>
      </c>
      <c r="J1502" t="s">
        <v>5608</v>
      </c>
      <c r="K1502">
        <v>6178</v>
      </c>
      <c r="L1502" t="s">
        <v>5620</v>
      </c>
      <c r="M1502" t="str">
        <f t="shared" si="250"/>
        <v>116629 Nalco Retiree - Cigna Medical Plan</v>
      </c>
      <c r="N1502" s="1">
        <v>44013</v>
      </c>
      <c r="O1502" s="1">
        <v>44013</v>
      </c>
      <c r="P1502" s="1">
        <v>65537</v>
      </c>
      <c r="Q1502" s="1">
        <v>44197</v>
      </c>
      <c r="R1502" s="1">
        <v>65537</v>
      </c>
      <c r="S1502" t="s">
        <v>5607</v>
      </c>
      <c r="V1502" t="s">
        <v>4871</v>
      </c>
      <c r="W1502">
        <v>5</v>
      </c>
      <c r="X1502" t="s">
        <v>5579</v>
      </c>
      <c r="Z1502">
        <v>0</v>
      </c>
      <c r="AA1502">
        <v>0</v>
      </c>
      <c r="AB1502" s="1">
        <v>43986</v>
      </c>
      <c r="AC1502" s="1">
        <v>44073</v>
      </c>
      <c r="AD1502" s="1">
        <v>44031</v>
      </c>
    </row>
    <row r="1503" spans="1:30" hidden="1" x14ac:dyDescent="0.3">
      <c r="A1503">
        <v>116625</v>
      </c>
      <c r="B1503" t="str">
        <f>_xlfn.XLOOKUP(A1503,'Member Info (COBRA 65)'!A:A,'Member Info (COBRA 65)'!J:J)</f>
        <v>Post65 Retiree</v>
      </c>
      <c r="C1503" t="s">
        <v>5328</v>
      </c>
      <c r="D1503" t="s">
        <v>5329</v>
      </c>
      <c r="E1503" s="5">
        <v>19958</v>
      </c>
      <c r="F1503" s="5">
        <v>44481</v>
      </c>
      <c r="H1503" s="6">
        <f t="shared" si="249"/>
        <v>68</v>
      </c>
      <c r="J1503" t="s">
        <v>5608</v>
      </c>
      <c r="K1503">
        <v>6178</v>
      </c>
      <c r="L1503" t="s">
        <v>5620</v>
      </c>
      <c r="M1503" t="str">
        <f t="shared" si="250"/>
        <v>116625 Nalco Retiree - Cigna Medical Plan</v>
      </c>
      <c r="N1503" s="1">
        <v>40087</v>
      </c>
      <c r="O1503" s="1">
        <v>40087</v>
      </c>
      <c r="P1503" s="1">
        <v>62001</v>
      </c>
      <c r="Q1503" s="1">
        <v>44197</v>
      </c>
      <c r="R1503" s="1">
        <v>62001</v>
      </c>
      <c r="S1503" t="s">
        <v>5607</v>
      </c>
      <c r="V1503" t="s">
        <v>4871</v>
      </c>
      <c r="W1503">
        <v>5</v>
      </c>
      <c r="X1503" t="s">
        <v>5579</v>
      </c>
      <c r="Z1503">
        <v>0</v>
      </c>
      <c r="AA1503">
        <v>0</v>
      </c>
      <c r="AB1503" s="1">
        <v>40059</v>
      </c>
      <c r="AC1503" s="1">
        <v>40147</v>
      </c>
      <c r="AD1503" s="1">
        <v>40104</v>
      </c>
    </row>
    <row r="1504" spans="1:30" hidden="1" x14ac:dyDescent="0.3">
      <c r="A1504">
        <v>116649</v>
      </c>
      <c r="B1504" t="str">
        <f>_xlfn.XLOOKUP(A1504,'Member Info (COBRA 65)'!A:A,'Member Info (COBRA 65)'!J:J)</f>
        <v>Post65 Retiree</v>
      </c>
      <c r="C1504" t="s">
        <v>5451</v>
      </c>
      <c r="D1504" t="s">
        <v>5452</v>
      </c>
      <c r="E1504" s="5">
        <v>19549</v>
      </c>
      <c r="F1504" s="5">
        <v>44481</v>
      </c>
      <c r="H1504" s="6">
        <f t="shared" si="249"/>
        <v>69</v>
      </c>
      <c r="J1504" t="s">
        <v>5608</v>
      </c>
      <c r="K1504">
        <v>6178</v>
      </c>
      <c r="L1504" t="s">
        <v>5620</v>
      </c>
      <c r="M1504" t="str">
        <f t="shared" si="250"/>
        <v>116649 Nalco Retiree - Cigna Medical Plan</v>
      </c>
      <c r="N1504" s="1">
        <v>42826</v>
      </c>
      <c r="O1504" s="1">
        <v>42826</v>
      </c>
      <c r="P1504" s="1">
        <v>64740</v>
      </c>
      <c r="Q1504" s="1">
        <v>44197</v>
      </c>
      <c r="R1504" s="1">
        <v>64740</v>
      </c>
      <c r="S1504" t="s">
        <v>5607</v>
      </c>
      <c r="V1504" t="s">
        <v>4871</v>
      </c>
      <c r="W1504">
        <v>5</v>
      </c>
      <c r="X1504" t="s">
        <v>5579</v>
      </c>
      <c r="Z1504">
        <v>0</v>
      </c>
      <c r="AA1504">
        <v>0</v>
      </c>
      <c r="AB1504" s="1">
        <v>42827</v>
      </c>
      <c r="AC1504" s="1">
        <v>42886</v>
      </c>
      <c r="AD1504" s="1">
        <v>42872</v>
      </c>
    </row>
    <row r="1505" spans="1:30" hidden="1" x14ac:dyDescent="0.3">
      <c r="A1505">
        <v>116644</v>
      </c>
      <c r="B1505" t="str">
        <f>_xlfn.XLOOKUP(A1505,'Member Info (COBRA 65)'!A:A,'Member Info (COBRA 65)'!J:J)</f>
        <v>Post65 Retiree</v>
      </c>
      <c r="C1505" t="s">
        <v>5436</v>
      </c>
      <c r="D1505" t="s">
        <v>5437</v>
      </c>
      <c r="E1505" s="5">
        <v>18704</v>
      </c>
      <c r="F1505" s="5">
        <v>44481</v>
      </c>
      <c r="H1505" s="6">
        <f t="shared" si="249"/>
        <v>71</v>
      </c>
      <c r="J1505" t="s">
        <v>5608</v>
      </c>
      <c r="K1505">
        <v>6178</v>
      </c>
      <c r="L1505" t="s">
        <v>5620</v>
      </c>
      <c r="M1505" t="str">
        <f t="shared" si="250"/>
        <v>116644 Nalco Retiree - Cigna Medical Plan</v>
      </c>
      <c r="N1505" s="1">
        <v>40695</v>
      </c>
      <c r="O1505" s="1">
        <v>40695</v>
      </c>
      <c r="P1505" s="1">
        <v>62609</v>
      </c>
      <c r="Q1505" s="1">
        <v>44197</v>
      </c>
      <c r="R1505" s="1">
        <v>62609</v>
      </c>
      <c r="S1505" t="s">
        <v>5607</v>
      </c>
      <c r="V1505" t="s">
        <v>4871</v>
      </c>
      <c r="W1505">
        <v>5</v>
      </c>
      <c r="X1505" t="s">
        <v>5579</v>
      </c>
      <c r="Z1505">
        <v>0</v>
      </c>
      <c r="AA1505">
        <v>0</v>
      </c>
      <c r="AB1505" s="1">
        <v>40678</v>
      </c>
      <c r="AC1505" s="1">
        <v>40755</v>
      </c>
      <c r="AD1505" s="1">
        <v>40723</v>
      </c>
    </row>
    <row r="1506" spans="1:30" hidden="1" x14ac:dyDescent="0.3">
      <c r="A1506">
        <v>116636</v>
      </c>
      <c r="B1506" t="str">
        <f>_xlfn.XLOOKUP(A1506,'Member Info (COBRA 65)'!A:A,'Member Info (COBRA 65)'!J:J)</f>
        <v>Post65 Retiree</v>
      </c>
      <c r="C1506" t="s">
        <v>5393</v>
      </c>
      <c r="D1506" t="s">
        <v>5394</v>
      </c>
      <c r="E1506" s="5">
        <v>20421</v>
      </c>
      <c r="F1506" s="5">
        <v>44481</v>
      </c>
      <c r="H1506" s="6">
        <f t="shared" si="249"/>
        <v>66</v>
      </c>
      <c r="J1506" t="s">
        <v>5608</v>
      </c>
      <c r="K1506">
        <v>6178</v>
      </c>
      <c r="L1506" t="s">
        <v>5620</v>
      </c>
      <c r="M1506" t="str">
        <f t="shared" si="250"/>
        <v>116636 Nalco Retiree - Cigna Medical Plan</v>
      </c>
      <c r="N1506" s="1">
        <v>43282</v>
      </c>
      <c r="O1506" s="1">
        <v>43282</v>
      </c>
      <c r="P1506" s="1">
        <v>65196</v>
      </c>
      <c r="Q1506" s="1">
        <v>44197</v>
      </c>
      <c r="R1506" s="1">
        <v>65196</v>
      </c>
      <c r="S1506" t="s">
        <v>5607</v>
      </c>
      <c r="V1506" t="s">
        <v>4871</v>
      </c>
      <c r="W1506">
        <v>5</v>
      </c>
      <c r="X1506" t="s">
        <v>5579</v>
      </c>
      <c r="Z1506">
        <v>0</v>
      </c>
      <c r="AA1506">
        <v>0</v>
      </c>
      <c r="AB1506" s="1">
        <v>43254</v>
      </c>
      <c r="AC1506" s="1">
        <v>43342</v>
      </c>
      <c r="AD1506" s="1">
        <v>43299</v>
      </c>
    </row>
    <row r="1507" spans="1:30" hidden="1" x14ac:dyDescent="0.3">
      <c r="A1507">
        <v>116638</v>
      </c>
      <c r="B1507" t="str">
        <f>_xlfn.XLOOKUP(A1507,'Member Info (COBRA 65)'!A:A,'Member Info (COBRA 65)'!J:J)</f>
        <v>Post65 Retiree</v>
      </c>
      <c r="C1507" t="s">
        <v>5402</v>
      </c>
      <c r="D1507" t="s">
        <v>5403</v>
      </c>
      <c r="E1507" s="5">
        <v>17873</v>
      </c>
      <c r="F1507" s="5">
        <v>44481</v>
      </c>
      <c r="H1507" s="6">
        <f t="shared" si="249"/>
        <v>73</v>
      </c>
      <c r="J1507" t="s">
        <v>5608</v>
      </c>
      <c r="K1507">
        <v>6178</v>
      </c>
      <c r="L1507" t="s">
        <v>5620</v>
      </c>
      <c r="M1507" t="str">
        <f t="shared" si="250"/>
        <v>116638 Nalco Retiree - Cigna Medical Plan</v>
      </c>
      <c r="N1507" s="1">
        <v>38018</v>
      </c>
      <c r="O1507" s="1">
        <v>38018</v>
      </c>
      <c r="P1507" s="1">
        <v>59932</v>
      </c>
      <c r="Q1507" s="1">
        <v>44197</v>
      </c>
      <c r="R1507" s="1">
        <v>59932</v>
      </c>
      <c r="S1507" t="s">
        <v>5607</v>
      </c>
      <c r="V1507" t="s">
        <v>4871</v>
      </c>
      <c r="W1507">
        <v>5</v>
      </c>
      <c r="X1507" t="s">
        <v>5579</v>
      </c>
      <c r="Z1507">
        <v>0</v>
      </c>
      <c r="AA1507">
        <v>0</v>
      </c>
      <c r="AB1507" s="1">
        <v>37989</v>
      </c>
      <c r="AC1507" s="1">
        <v>38078</v>
      </c>
      <c r="AD1507" s="1">
        <v>38034</v>
      </c>
    </row>
    <row r="1508" spans="1:30" hidden="1" x14ac:dyDescent="0.3">
      <c r="A1508">
        <v>116634</v>
      </c>
      <c r="B1508" t="str">
        <f>_xlfn.XLOOKUP(A1508,'Member Info (COBRA 65)'!A:A,'Member Info (COBRA 65)'!J:J)</f>
        <v>Post65 Retiree</v>
      </c>
      <c r="C1508" t="s">
        <v>5376</v>
      </c>
      <c r="D1508" t="s">
        <v>5377</v>
      </c>
      <c r="E1508" s="5">
        <v>20360</v>
      </c>
      <c r="F1508" s="5">
        <v>44481</v>
      </c>
      <c r="H1508" s="6">
        <f t="shared" si="249"/>
        <v>67</v>
      </c>
      <c r="J1508" t="s">
        <v>5608</v>
      </c>
      <c r="K1508">
        <v>6178</v>
      </c>
      <c r="L1508" t="s">
        <v>5620</v>
      </c>
      <c r="M1508" t="str">
        <f t="shared" si="250"/>
        <v>116634 Nalco Retiree - Cigna Medical Plan</v>
      </c>
      <c r="N1508" s="1">
        <v>43586</v>
      </c>
      <c r="O1508" s="1">
        <v>43586</v>
      </c>
      <c r="P1508" s="1">
        <v>65500</v>
      </c>
      <c r="Q1508" s="1">
        <v>44197</v>
      </c>
      <c r="R1508" s="1">
        <v>65500</v>
      </c>
      <c r="S1508" t="s">
        <v>5607</v>
      </c>
      <c r="V1508" t="s">
        <v>4871</v>
      </c>
      <c r="W1508">
        <v>5</v>
      </c>
      <c r="X1508" t="s">
        <v>5579</v>
      </c>
      <c r="Z1508">
        <v>0</v>
      </c>
      <c r="AA1508">
        <v>0</v>
      </c>
      <c r="AB1508" s="1">
        <v>43587</v>
      </c>
      <c r="AC1508" s="1">
        <v>43646</v>
      </c>
      <c r="AD1508" s="1">
        <v>43632</v>
      </c>
    </row>
    <row r="1509" spans="1:30" hidden="1" x14ac:dyDescent="0.3">
      <c r="A1509">
        <v>116635</v>
      </c>
      <c r="B1509" t="str">
        <f>_xlfn.XLOOKUP(A1509,'Member Info (COBRA 65)'!A:A,'Member Info (COBRA 65)'!J:J)</f>
        <v>Post65 Retiree</v>
      </c>
      <c r="C1509" t="s">
        <v>5385</v>
      </c>
      <c r="D1509" t="s">
        <v>5386</v>
      </c>
      <c r="E1509" s="5">
        <v>18029</v>
      </c>
      <c r="F1509" s="5">
        <v>44481</v>
      </c>
      <c r="H1509" s="6">
        <f t="shared" si="249"/>
        <v>73</v>
      </c>
      <c r="J1509" t="s">
        <v>5608</v>
      </c>
      <c r="K1509">
        <v>6178</v>
      </c>
      <c r="L1509" t="s">
        <v>5620</v>
      </c>
      <c r="M1509" t="str">
        <f t="shared" si="250"/>
        <v>116635 Nalco Retiree - Cigna Medical Plan</v>
      </c>
      <c r="N1509" s="1">
        <v>44440</v>
      </c>
      <c r="O1509" s="1">
        <v>44440</v>
      </c>
      <c r="P1509" s="1">
        <v>65537</v>
      </c>
      <c r="Q1509" s="1">
        <v>44440</v>
      </c>
      <c r="R1509" s="1">
        <v>65537</v>
      </c>
      <c r="S1509" t="s">
        <v>5607</v>
      </c>
      <c r="V1509" t="s">
        <v>4871</v>
      </c>
      <c r="W1509">
        <v>5</v>
      </c>
      <c r="X1509" t="s">
        <v>5579</v>
      </c>
      <c r="Z1509">
        <v>0</v>
      </c>
      <c r="AA1509">
        <v>0</v>
      </c>
      <c r="AB1509" s="1">
        <v>44412</v>
      </c>
      <c r="AC1509" s="1">
        <v>44500</v>
      </c>
      <c r="AD1509" s="1">
        <v>44457</v>
      </c>
    </row>
    <row r="1510" spans="1:30" hidden="1" x14ac:dyDescent="0.3">
      <c r="A1510">
        <v>116642</v>
      </c>
      <c r="B1510" t="str">
        <f>_xlfn.XLOOKUP(A1510,'Member Info (COBRA 65)'!A:A,'Member Info (COBRA 65)'!J:J)</f>
        <v>Post65 Retiree</v>
      </c>
      <c r="C1510" t="s">
        <v>5419</v>
      </c>
      <c r="D1510" t="s">
        <v>5420</v>
      </c>
      <c r="E1510" s="5">
        <v>17498</v>
      </c>
      <c r="F1510" s="5">
        <v>44481</v>
      </c>
      <c r="H1510" s="6">
        <f t="shared" si="249"/>
        <v>74</v>
      </c>
      <c r="J1510" t="s">
        <v>5608</v>
      </c>
      <c r="K1510">
        <v>6178</v>
      </c>
      <c r="L1510" t="s">
        <v>5620</v>
      </c>
      <c r="M1510" t="str">
        <f t="shared" si="250"/>
        <v>116642 Nalco Retiree - Cigna Medical Plan</v>
      </c>
      <c r="N1510" s="1">
        <v>38899</v>
      </c>
      <c r="O1510" s="1">
        <v>38899</v>
      </c>
      <c r="P1510" s="1">
        <v>60813</v>
      </c>
      <c r="Q1510" s="1">
        <v>44197</v>
      </c>
      <c r="R1510" s="1">
        <v>60813</v>
      </c>
      <c r="S1510" t="s">
        <v>5607</v>
      </c>
      <c r="V1510" t="s">
        <v>4871</v>
      </c>
      <c r="W1510">
        <v>5</v>
      </c>
      <c r="X1510" t="s">
        <v>5579</v>
      </c>
      <c r="Z1510">
        <v>0</v>
      </c>
      <c r="AA1510">
        <v>0</v>
      </c>
      <c r="AB1510" s="1">
        <v>38871</v>
      </c>
      <c r="AC1510" s="1">
        <v>38959</v>
      </c>
      <c r="AD1510" s="1">
        <v>38916</v>
      </c>
    </row>
    <row r="1511" spans="1:30" hidden="1" x14ac:dyDescent="0.3">
      <c r="A1511">
        <v>116669</v>
      </c>
      <c r="B1511" t="str">
        <f>_xlfn.XLOOKUP(A1511,'Member Info (COBRA 65)'!A:A,'Member Info (COBRA 65)'!J:J)</f>
        <v>Post65 Retiree</v>
      </c>
      <c r="C1511" t="s">
        <v>5517</v>
      </c>
      <c r="D1511" t="s">
        <v>5518</v>
      </c>
      <c r="E1511" s="5">
        <v>20321</v>
      </c>
      <c r="F1511" s="5">
        <v>44481</v>
      </c>
      <c r="H1511" s="6">
        <f t="shared" si="249"/>
        <v>67</v>
      </c>
      <c r="J1511" t="s">
        <v>5608</v>
      </c>
      <c r="K1511">
        <v>6178</v>
      </c>
      <c r="L1511" t="s">
        <v>5620</v>
      </c>
      <c r="M1511" t="str">
        <f t="shared" si="250"/>
        <v>116669 Nalco Retiree - Cigna Medical Plan</v>
      </c>
      <c r="N1511" s="1">
        <v>42339</v>
      </c>
      <c r="O1511" s="1">
        <v>42339</v>
      </c>
      <c r="P1511" s="1">
        <v>64253</v>
      </c>
      <c r="Q1511" s="1">
        <v>44197</v>
      </c>
      <c r="R1511" s="1">
        <v>64253</v>
      </c>
      <c r="S1511" t="s">
        <v>5607</v>
      </c>
      <c r="V1511" t="s">
        <v>4871</v>
      </c>
      <c r="W1511">
        <v>5</v>
      </c>
      <c r="X1511" t="s">
        <v>5579</v>
      </c>
      <c r="Z1511">
        <v>0</v>
      </c>
      <c r="AA1511">
        <v>0</v>
      </c>
      <c r="AB1511" s="1">
        <v>42340</v>
      </c>
      <c r="AC1511" s="1">
        <v>42399</v>
      </c>
      <c r="AD1511" s="1">
        <v>42385</v>
      </c>
    </row>
    <row r="1512" spans="1:30" hidden="1" x14ac:dyDescent="0.3">
      <c r="A1512">
        <v>116673</v>
      </c>
      <c r="B1512" t="str">
        <f>_xlfn.XLOOKUP(A1512,'Member Info (COBRA 65)'!A:A,'Member Info (COBRA 65)'!J:J)</f>
        <v>Nalco Pre65 Retiree</v>
      </c>
      <c r="C1512" t="s">
        <v>4139</v>
      </c>
      <c r="D1512" t="s">
        <v>4140</v>
      </c>
      <c r="E1512" s="5">
        <v>20266</v>
      </c>
      <c r="F1512" s="5">
        <v>44481</v>
      </c>
      <c r="H1512" s="6">
        <f t="shared" si="249"/>
        <v>67</v>
      </c>
      <c r="J1512" t="s">
        <v>5608</v>
      </c>
      <c r="K1512">
        <v>6178</v>
      </c>
      <c r="L1512" t="s">
        <v>5620</v>
      </c>
      <c r="M1512" t="str">
        <f t="shared" si="250"/>
        <v>116673 Nalco Retiree - Cigna Medical Plan</v>
      </c>
      <c r="N1512" s="1">
        <v>42583</v>
      </c>
      <c r="O1512" s="1">
        <v>42583</v>
      </c>
      <c r="P1512" s="1">
        <v>64497</v>
      </c>
      <c r="Q1512" s="1">
        <v>44197</v>
      </c>
      <c r="R1512" s="1">
        <v>64497</v>
      </c>
      <c r="S1512" t="s">
        <v>5607</v>
      </c>
      <c r="V1512" t="s">
        <v>4871</v>
      </c>
      <c r="W1512">
        <v>5</v>
      </c>
      <c r="X1512" t="s">
        <v>5579</v>
      </c>
      <c r="Z1512">
        <v>0</v>
      </c>
      <c r="AA1512">
        <v>0</v>
      </c>
      <c r="AB1512" s="1">
        <v>42568</v>
      </c>
      <c r="AC1512" s="1">
        <v>42643</v>
      </c>
      <c r="AD1512" s="1">
        <v>42613</v>
      </c>
    </row>
    <row r="1513" spans="1:30" hidden="1" x14ac:dyDescent="0.3">
      <c r="A1513">
        <v>116344</v>
      </c>
      <c r="B1513" t="str">
        <f>_xlfn.XLOOKUP(A1513,'Member Info (COBRA 65)'!A:A,'Member Info (COBRA 65)'!J:J)</f>
        <v>Post65 Retiree</v>
      </c>
      <c r="C1513" t="s">
        <v>4983</v>
      </c>
      <c r="D1513" t="s">
        <v>4984</v>
      </c>
      <c r="E1513" s="5">
        <v>20547</v>
      </c>
      <c r="F1513" s="5">
        <v>44481</v>
      </c>
      <c r="H1513" s="6">
        <f t="shared" si="249"/>
        <v>66</v>
      </c>
      <c r="J1513" t="s">
        <v>5608</v>
      </c>
      <c r="K1513">
        <v>6178</v>
      </c>
      <c r="L1513" t="s">
        <v>5620</v>
      </c>
      <c r="M1513" t="str">
        <f t="shared" si="250"/>
        <v>116344 Nalco Retiree - Cigna Medical Plan</v>
      </c>
      <c r="N1513" s="1">
        <v>43405</v>
      </c>
      <c r="O1513" s="1">
        <v>43405</v>
      </c>
      <c r="P1513" s="1">
        <v>65319</v>
      </c>
      <c r="Q1513" s="1">
        <v>44287</v>
      </c>
      <c r="R1513" s="1">
        <v>65319</v>
      </c>
      <c r="S1513" t="s">
        <v>5607</v>
      </c>
      <c r="V1513" t="s">
        <v>4871</v>
      </c>
      <c r="W1513">
        <v>5</v>
      </c>
      <c r="X1513" t="s">
        <v>5579</v>
      </c>
      <c r="Z1513">
        <v>0</v>
      </c>
      <c r="AA1513">
        <v>0</v>
      </c>
      <c r="AB1513" s="1">
        <v>43376</v>
      </c>
      <c r="AC1513" s="1">
        <v>43465</v>
      </c>
      <c r="AD1513" s="1">
        <v>43421</v>
      </c>
    </row>
    <row r="1514" spans="1:30" hidden="1" x14ac:dyDescent="0.3">
      <c r="A1514">
        <v>118343</v>
      </c>
      <c r="B1514" t="str">
        <f>_xlfn.XLOOKUP(A1514,'Member Info (COBRA 65)'!A:A,'Member Info (COBRA 65)'!J:J)</f>
        <v>Post65 Retiree</v>
      </c>
      <c r="C1514" t="s">
        <v>5522</v>
      </c>
      <c r="D1514" t="s">
        <v>5523</v>
      </c>
      <c r="E1514" s="5">
        <v>20247</v>
      </c>
      <c r="F1514" s="5">
        <v>44481</v>
      </c>
      <c r="H1514" s="6">
        <f t="shared" si="249"/>
        <v>67</v>
      </c>
      <c r="J1514" t="s">
        <v>5608</v>
      </c>
      <c r="K1514">
        <v>6178</v>
      </c>
      <c r="L1514" t="s">
        <v>5620</v>
      </c>
      <c r="M1514" t="str">
        <f t="shared" si="250"/>
        <v>118343 Nalco Retiree - Cigna Medical Plan</v>
      </c>
      <c r="N1514" s="1">
        <v>44470</v>
      </c>
      <c r="O1514" s="1">
        <v>44470</v>
      </c>
      <c r="P1514" s="1">
        <v>65537</v>
      </c>
      <c r="Q1514" s="1">
        <v>44470</v>
      </c>
      <c r="R1514" s="1">
        <v>65537</v>
      </c>
      <c r="S1514" t="s">
        <v>5607</v>
      </c>
      <c r="V1514" t="s">
        <v>5582</v>
      </c>
      <c r="W1514">
        <v>5</v>
      </c>
      <c r="X1514" t="s">
        <v>5579</v>
      </c>
      <c r="Z1514">
        <v>0</v>
      </c>
      <c r="AA1514">
        <v>0</v>
      </c>
      <c r="AC1514" s="1">
        <v>44530</v>
      </c>
    </row>
    <row r="1515" spans="1:30" hidden="1" x14ac:dyDescent="0.3">
      <c r="A1515">
        <v>116693</v>
      </c>
      <c r="B1515" t="str">
        <f>_xlfn.XLOOKUP(A1515,'Member Info (COBRA 65)'!A:A,'Member Info (COBRA 65)'!J:J)</f>
        <v>Nalco Pre65 Retiree</v>
      </c>
      <c r="C1515" t="s">
        <v>4205</v>
      </c>
      <c r="D1515" t="s">
        <v>4206</v>
      </c>
      <c r="E1515" s="5">
        <v>20401</v>
      </c>
      <c r="F1515" s="5">
        <v>44481</v>
      </c>
      <c r="H1515" s="6">
        <f t="shared" si="249"/>
        <v>66</v>
      </c>
      <c r="J1515" t="s">
        <v>5608</v>
      </c>
      <c r="K1515">
        <v>6178</v>
      </c>
      <c r="L1515" t="s">
        <v>5620</v>
      </c>
      <c r="M1515" t="str">
        <f t="shared" si="250"/>
        <v>116693 Nalco Retiree - Cigna Medical Plan</v>
      </c>
      <c r="N1515" s="1">
        <v>42644</v>
      </c>
      <c r="O1515" s="1">
        <v>42644</v>
      </c>
      <c r="P1515" s="1">
        <v>64558</v>
      </c>
      <c r="Q1515" s="1">
        <v>44197</v>
      </c>
      <c r="R1515" s="1">
        <v>64558</v>
      </c>
      <c r="S1515" t="s">
        <v>5607</v>
      </c>
      <c r="V1515" t="s">
        <v>4871</v>
      </c>
      <c r="W1515">
        <v>5</v>
      </c>
      <c r="X1515" t="s">
        <v>5579</v>
      </c>
      <c r="Z1515">
        <v>0</v>
      </c>
      <c r="AA1515">
        <v>0</v>
      </c>
      <c r="AB1515" s="1">
        <v>42616</v>
      </c>
      <c r="AC1515" s="1">
        <v>42704</v>
      </c>
      <c r="AD1515" s="1">
        <v>42661</v>
      </c>
    </row>
    <row r="1516" spans="1:30" hidden="1" x14ac:dyDescent="0.3">
      <c r="A1516">
        <v>116683</v>
      </c>
      <c r="B1516" t="str">
        <f>_xlfn.XLOOKUP(A1516,'Member Info (COBRA 65)'!A:A,'Member Info (COBRA 65)'!J:J)</f>
        <v>Nalco Pre65 Retiree</v>
      </c>
      <c r="C1516" t="s">
        <v>4172</v>
      </c>
      <c r="D1516" t="s">
        <v>4173</v>
      </c>
      <c r="E1516" s="5">
        <v>19858</v>
      </c>
      <c r="F1516" s="5">
        <v>44481</v>
      </c>
      <c r="H1516" s="6">
        <f t="shared" si="249"/>
        <v>68</v>
      </c>
      <c r="J1516" t="s">
        <v>5608</v>
      </c>
      <c r="K1516">
        <v>6178</v>
      </c>
      <c r="L1516" t="s">
        <v>5620</v>
      </c>
      <c r="M1516" t="str">
        <f t="shared" si="250"/>
        <v>116683 Nalco Retiree - Cigna Medical Plan</v>
      </c>
      <c r="N1516" s="1">
        <v>43983</v>
      </c>
      <c r="O1516" s="1">
        <v>43983</v>
      </c>
      <c r="P1516" s="1">
        <v>65537</v>
      </c>
      <c r="Q1516" s="1">
        <v>44197</v>
      </c>
      <c r="R1516" s="1">
        <v>65537</v>
      </c>
      <c r="S1516" t="s">
        <v>5607</v>
      </c>
      <c r="V1516" t="s">
        <v>4871</v>
      </c>
      <c r="W1516">
        <v>5</v>
      </c>
      <c r="X1516" t="s">
        <v>5579</v>
      </c>
      <c r="Z1516">
        <v>0</v>
      </c>
      <c r="AA1516">
        <v>0</v>
      </c>
      <c r="AB1516" s="1">
        <v>43982</v>
      </c>
      <c r="AC1516" s="1">
        <v>44043</v>
      </c>
      <c r="AD1516" s="1">
        <v>44027</v>
      </c>
    </row>
    <row r="1517" spans="1:30" hidden="1" x14ac:dyDescent="0.3">
      <c r="A1517">
        <v>116698</v>
      </c>
      <c r="B1517" t="str">
        <f>_xlfn.XLOOKUP(A1517,'Member Info (COBRA 65)'!A:A,'Member Info (COBRA 65)'!J:J)</f>
        <v>Nalco Pre65 Retiree</v>
      </c>
      <c r="C1517" t="s">
        <v>4228</v>
      </c>
      <c r="D1517" t="s">
        <v>4229</v>
      </c>
      <c r="E1517" s="5">
        <v>22965</v>
      </c>
      <c r="F1517" s="5">
        <v>44481</v>
      </c>
      <c r="H1517" s="6">
        <f t="shared" si="249"/>
        <v>59</v>
      </c>
      <c r="J1517" t="s">
        <v>5608</v>
      </c>
      <c r="K1517">
        <v>6178</v>
      </c>
      <c r="L1517" t="s">
        <v>5620</v>
      </c>
      <c r="M1517" t="str">
        <f t="shared" si="250"/>
        <v>116698 Nalco Retiree - Cigna Medical Plan</v>
      </c>
      <c r="N1517" s="1">
        <v>43344</v>
      </c>
      <c r="O1517" s="1">
        <v>43344</v>
      </c>
      <c r="P1517" s="1">
        <v>65258</v>
      </c>
      <c r="Q1517" s="1">
        <v>44197</v>
      </c>
      <c r="R1517" s="1">
        <v>65258</v>
      </c>
      <c r="S1517" t="s">
        <v>5584</v>
      </c>
      <c r="V1517" t="s">
        <v>4871</v>
      </c>
      <c r="W1517">
        <v>5</v>
      </c>
      <c r="X1517" t="s">
        <v>5579</v>
      </c>
      <c r="Z1517">
        <v>0</v>
      </c>
      <c r="AA1517">
        <v>0</v>
      </c>
      <c r="AB1517" s="1">
        <v>43315</v>
      </c>
      <c r="AC1517" s="1">
        <v>43404</v>
      </c>
      <c r="AD1517" s="1">
        <v>43360</v>
      </c>
    </row>
    <row r="1518" spans="1:30" hidden="1" x14ac:dyDescent="0.3">
      <c r="A1518">
        <v>116705</v>
      </c>
      <c r="B1518" t="str">
        <f>_xlfn.XLOOKUP(A1518,'Member Info (COBRA 65)'!A:A,'Member Info (COBRA 65)'!J:J)</f>
        <v>Nalco Pre65 Retiree</v>
      </c>
      <c r="C1518" t="s">
        <v>4277</v>
      </c>
      <c r="D1518" t="s">
        <v>4278</v>
      </c>
      <c r="E1518" s="5">
        <v>24364</v>
      </c>
      <c r="F1518" s="5">
        <v>44481</v>
      </c>
      <c r="H1518" s="6">
        <f t="shared" si="249"/>
        <v>56</v>
      </c>
      <c r="J1518" t="s">
        <v>5608</v>
      </c>
      <c r="K1518">
        <v>6178</v>
      </c>
      <c r="L1518" t="s">
        <v>5620</v>
      </c>
      <c r="M1518" t="str">
        <f t="shared" si="250"/>
        <v>116705 Nalco Retiree - Cigna Medical Plan</v>
      </c>
      <c r="N1518" s="1">
        <v>44013</v>
      </c>
      <c r="O1518" s="1">
        <v>44013</v>
      </c>
      <c r="P1518" s="1">
        <v>65537</v>
      </c>
      <c r="Q1518" s="1">
        <v>44197</v>
      </c>
      <c r="R1518" s="1">
        <v>65537</v>
      </c>
      <c r="S1518" t="s">
        <v>5584</v>
      </c>
      <c r="V1518" t="s">
        <v>4871</v>
      </c>
      <c r="W1518">
        <v>5</v>
      </c>
      <c r="X1518" t="s">
        <v>5579</v>
      </c>
      <c r="Z1518">
        <v>0</v>
      </c>
      <c r="AA1518">
        <v>0</v>
      </c>
      <c r="AB1518" s="1">
        <v>43986</v>
      </c>
      <c r="AC1518" s="1">
        <v>44073</v>
      </c>
      <c r="AD1518" s="1">
        <v>44031</v>
      </c>
    </row>
    <row r="1519" spans="1:30" hidden="1" x14ac:dyDescent="0.3">
      <c r="A1519">
        <v>116615</v>
      </c>
      <c r="B1519" t="str">
        <f>_xlfn.XLOOKUP(A1519,'Member Info (COBRA 65)'!A:A,'Member Info (COBRA 65)'!J:J)</f>
        <v>Nalco Pre65 Retiree</v>
      </c>
      <c r="C1519" t="s">
        <v>3989</v>
      </c>
      <c r="D1519" t="s">
        <v>3990</v>
      </c>
      <c r="E1519" s="5">
        <v>20923</v>
      </c>
      <c r="F1519" s="5">
        <v>44481</v>
      </c>
      <c r="H1519" s="6">
        <f t="shared" si="249"/>
        <v>65</v>
      </c>
      <c r="J1519" t="s">
        <v>5608</v>
      </c>
      <c r="K1519">
        <v>6178</v>
      </c>
      <c r="L1519" t="s">
        <v>5620</v>
      </c>
      <c r="M1519" t="str">
        <f t="shared" si="250"/>
        <v>116615 Nalco Retiree - Cigna Medical Plan</v>
      </c>
      <c r="N1519" s="1">
        <v>43009</v>
      </c>
      <c r="O1519" s="1">
        <v>43009</v>
      </c>
      <c r="P1519" s="1">
        <v>64923</v>
      </c>
      <c r="Q1519" s="1">
        <v>44197</v>
      </c>
      <c r="R1519" s="1">
        <v>64923</v>
      </c>
      <c r="S1519" t="s">
        <v>5584</v>
      </c>
      <c r="V1519" t="s">
        <v>4871</v>
      </c>
      <c r="W1519">
        <v>5</v>
      </c>
      <c r="X1519" t="s">
        <v>5579</v>
      </c>
      <c r="Z1519">
        <v>0</v>
      </c>
      <c r="AA1519">
        <v>0</v>
      </c>
      <c r="AB1519" s="1">
        <v>42985</v>
      </c>
      <c r="AC1519" s="1">
        <v>43069</v>
      </c>
      <c r="AD1519" s="1">
        <v>43030</v>
      </c>
    </row>
    <row r="1520" spans="1:30" hidden="1" x14ac:dyDescent="0.3">
      <c r="A1520">
        <v>116628</v>
      </c>
      <c r="B1520" t="str">
        <f>_xlfn.XLOOKUP(A1520,'Member Info (COBRA 65)'!A:A,'Member Info (COBRA 65)'!J:J)</f>
        <v>Nalco Pre65 Retiree</v>
      </c>
      <c r="C1520" t="s">
        <v>4002</v>
      </c>
      <c r="D1520" t="s">
        <v>4003</v>
      </c>
      <c r="E1520" s="5">
        <v>22284</v>
      </c>
      <c r="F1520" s="5">
        <v>44481</v>
      </c>
      <c r="H1520" s="6">
        <f t="shared" si="249"/>
        <v>61</v>
      </c>
      <c r="J1520" t="s">
        <v>5608</v>
      </c>
      <c r="K1520">
        <v>6178</v>
      </c>
      <c r="L1520" t="s">
        <v>5620</v>
      </c>
      <c r="M1520" t="str">
        <f t="shared" si="250"/>
        <v>116628 Nalco Retiree - Cigna Medical Plan</v>
      </c>
      <c r="N1520" s="1">
        <v>43344</v>
      </c>
      <c r="O1520" s="1">
        <v>43344</v>
      </c>
      <c r="P1520" s="1">
        <v>65258</v>
      </c>
      <c r="Q1520" s="1">
        <v>44197</v>
      </c>
      <c r="R1520" s="1">
        <v>65258</v>
      </c>
      <c r="S1520" t="s">
        <v>5584</v>
      </c>
      <c r="V1520" t="s">
        <v>4871</v>
      </c>
      <c r="W1520">
        <v>5</v>
      </c>
      <c r="X1520" t="s">
        <v>5579</v>
      </c>
      <c r="Z1520">
        <v>0</v>
      </c>
      <c r="AA1520">
        <v>0</v>
      </c>
      <c r="AB1520" s="1">
        <v>43315</v>
      </c>
      <c r="AC1520" s="1">
        <v>43404</v>
      </c>
      <c r="AD1520" s="1">
        <v>43360</v>
      </c>
    </row>
    <row r="1521" spans="1:30" hidden="1" x14ac:dyDescent="0.3">
      <c r="A1521">
        <v>116591</v>
      </c>
      <c r="B1521" t="str">
        <f>_xlfn.XLOOKUP(A1521,'Member Info (COBRA 65)'!A:A,'Member Info (COBRA 65)'!J:J)</f>
        <v>Nalco Pre65 Retiree</v>
      </c>
      <c r="C1521" t="s">
        <v>3926</v>
      </c>
      <c r="D1521" t="s">
        <v>3927</v>
      </c>
      <c r="E1521" s="5">
        <v>23678</v>
      </c>
      <c r="F1521" s="5">
        <v>44481</v>
      </c>
      <c r="H1521" s="6">
        <f t="shared" si="249"/>
        <v>57</v>
      </c>
      <c r="J1521" t="s">
        <v>5608</v>
      </c>
      <c r="K1521">
        <v>6178</v>
      </c>
      <c r="L1521" t="s">
        <v>5620</v>
      </c>
      <c r="M1521" t="str">
        <f t="shared" si="250"/>
        <v>116591 Nalco Retiree - Cigna Medical Plan</v>
      </c>
      <c r="N1521" s="1">
        <v>43862</v>
      </c>
      <c r="O1521" s="1">
        <v>43862</v>
      </c>
      <c r="P1521" s="1">
        <v>65537</v>
      </c>
      <c r="Q1521" s="1">
        <v>44409</v>
      </c>
      <c r="R1521" s="1">
        <v>65537</v>
      </c>
      <c r="S1521" t="s">
        <v>5584</v>
      </c>
      <c r="V1521" t="s">
        <v>4871</v>
      </c>
      <c r="W1521">
        <v>5</v>
      </c>
      <c r="X1521" t="s">
        <v>5579</v>
      </c>
      <c r="Z1521">
        <v>0</v>
      </c>
      <c r="AA1521">
        <v>0</v>
      </c>
      <c r="AB1521" s="1">
        <v>43842</v>
      </c>
      <c r="AC1521" s="1">
        <v>43922</v>
      </c>
      <c r="AD1521" s="1">
        <v>43887</v>
      </c>
    </row>
    <row r="1522" spans="1:30" hidden="1" x14ac:dyDescent="0.3">
      <c r="A1522">
        <v>116657</v>
      </c>
      <c r="B1522" t="str">
        <f>_xlfn.XLOOKUP(A1522,'Member Info (COBRA 65)'!A:A,'Member Info (COBRA 65)'!J:J)</f>
        <v>Nalco Pre65 Retiree</v>
      </c>
      <c r="C1522" t="s">
        <v>4088</v>
      </c>
      <c r="D1522" t="s">
        <v>4089</v>
      </c>
      <c r="E1522" s="5">
        <v>23170</v>
      </c>
      <c r="F1522" s="5">
        <v>44481</v>
      </c>
      <c r="H1522" s="6">
        <f t="shared" si="249"/>
        <v>59</v>
      </c>
      <c r="J1522" t="s">
        <v>5608</v>
      </c>
      <c r="K1522">
        <v>6178</v>
      </c>
      <c r="L1522" t="s">
        <v>5620</v>
      </c>
      <c r="M1522" t="str">
        <f t="shared" si="250"/>
        <v>116657 Nalco Retiree - Cigna Medical Plan</v>
      </c>
      <c r="N1522" s="1">
        <v>43617</v>
      </c>
      <c r="O1522" s="1">
        <v>43617</v>
      </c>
      <c r="P1522" s="1">
        <v>65531</v>
      </c>
      <c r="Q1522" s="1">
        <v>44197</v>
      </c>
      <c r="R1522" s="1">
        <v>65531</v>
      </c>
      <c r="S1522" t="s">
        <v>5584</v>
      </c>
      <c r="V1522" t="s">
        <v>4871</v>
      </c>
      <c r="W1522">
        <v>5</v>
      </c>
      <c r="X1522" t="s">
        <v>5579</v>
      </c>
      <c r="Z1522">
        <v>0</v>
      </c>
      <c r="AA1522">
        <v>0</v>
      </c>
      <c r="AB1522" s="1">
        <v>43602</v>
      </c>
      <c r="AC1522" s="1">
        <v>43677</v>
      </c>
      <c r="AD1522" s="1">
        <v>43647</v>
      </c>
    </row>
    <row r="1523" spans="1:30" hidden="1" x14ac:dyDescent="0.3">
      <c r="A1523">
        <v>116342</v>
      </c>
      <c r="B1523" t="str">
        <f>_xlfn.XLOOKUP(A1523,'Member Info (COBRA 65)'!A:A,'Member Info (COBRA 65)'!J:J)</f>
        <v>Nalco Pre65 Retiree</v>
      </c>
      <c r="C1523" t="s">
        <v>3482</v>
      </c>
      <c r="D1523" t="s">
        <v>3483</v>
      </c>
      <c r="E1523" s="5">
        <v>23627</v>
      </c>
      <c r="F1523" s="5">
        <v>44481</v>
      </c>
      <c r="H1523" s="6">
        <f t="shared" si="249"/>
        <v>58</v>
      </c>
      <c r="J1523" t="s">
        <v>5608</v>
      </c>
      <c r="K1523">
        <v>6178</v>
      </c>
      <c r="L1523" t="s">
        <v>5620</v>
      </c>
      <c r="M1523" t="str">
        <f t="shared" si="250"/>
        <v>116342 Nalco Retiree - Cigna Medical Plan</v>
      </c>
      <c r="N1523" s="1">
        <v>44044</v>
      </c>
      <c r="O1523" s="1">
        <v>44044</v>
      </c>
      <c r="P1523" s="1">
        <v>65537</v>
      </c>
      <c r="Q1523" s="1">
        <v>44197</v>
      </c>
      <c r="R1523" s="1">
        <v>65537</v>
      </c>
      <c r="S1523" t="s">
        <v>5584</v>
      </c>
      <c r="V1523" t="s">
        <v>4871</v>
      </c>
      <c r="W1523">
        <v>5</v>
      </c>
      <c r="X1523" t="s">
        <v>5579</v>
      </c>
      <c r="Z1523">
        <v>0</v>
      </c>
      <c r="AA1523">
        <v>0</v>
      </c>
      <c r="AB1523" s="1">
        <v>44020</v>
      </c>
      <c r="AC1523" s="1">
        <v>44104</v>
      </c>
      <c r="AD1523" s="1">
        <v>44065</v>
      </c>
    </row>
    <row r="1524" spans="1:30" hidden="1" x14ac:dyDescent="0.3">
      <c r="A1524">
        <v>116432</v>
      </c>
      <c r="B1524" t="str">
        <f>_xlfn.XLOOKUP(A1524,'Member Info (COBRA 65)'!A:A,'Member Info (COBRA 65)'!J:J)</f>
        <v>Nalco Pre65 Retiree</v>
      </c>
      <c r="C1524" t="s">
        <v>3817</v>
      </c>
      <c r="D1524" t="s">
        <v>3818</v>
      </c>
      <c r="E1524" s="5">
        <v>22825</v>
      </c>
      <c r="F1524" s="5">
        <v>44481</v>
      </c>
      <c r="H1524" s="6">
        <f t="shared" si="249"/>
        <v>60</v>
      </c>
      <c r="J1524" t="s">
        <v>5608</v>
      </c>
      <c r="K1524">
        <v>6178</v>
      </c>
      <c r="L1524" t="s">
        <v>5620</v>
      </c>
      <c r="M1524" t="str">
        <f t="shared" si="250"/>
        <v>116432 Nalco Retiree - Cigna Medical Plan</v>
      </c>
      <c r="N1524" s="1">
        <v>43862</v>
      </c>
      <c r="O1524" s="1">
        <v>43862</v>
      </c>
      <c r="P1524" s="1">
        <v>65537</v>
      </c>
      <c r="Q1524" s="1">
        <v>44197</v>
      </c>
      <c r="R1524" s="1">
        <v>65537</v>
      </c>
      <c r="S1524" t="s">
        <v>5584</v>
      </c>
      <c r="V1524" t="s">
        <v>4871</v>
      </c>
      <c r="W1524">
        <v>5</v>
      </c>
      <c r="X1524" t="s">
        <v>5579</v>
      </c>
      <c r="Z1524">
        <v>0</v>
      </c>
      <c r="AA1524">
        <v>0</v>
      </c>
      <c r="AB1524" s="1">
        <v>43833</v>
      </c>
      <c r="AC1524" s="1">
        <v>43922</v>
      </c>
      <c r="AD1524" s="1">
        <v>43878</v>
      </c>
    </row>
    <row r="1525" spans="1:30" hidden="1" x14ac:dyDescent="0.3">
      <c r="A1525">
        <v>116330</v>
      </c>
      <c r="B1525" t="str">
        <f>_xlfn.XLOOKUP(A1525,'Member Info (COBRA 65)'!A:A,'Member Info (COBRA 65)'!J:J)</f>
        <v>Nalco Pre65 Retiree</v>
      </c>
      <c r="C1525" t="s">
        <v>3416</v>
      </c>
      <c r="D1525" t="s">
        <v>3417</v>
      </c>
      <c r="E1525" s="5">
        <v>22167</v>
      </c>
      <c r="F1525" s="5">
        <v>44481</v>
      </c>
      <c r="H1525" s="6">
        <f t="shared" si="249"/>
        <v>62</v>
      </c>
      <c r="J1525" t="s">
        <v>5608</v>
      </c>
      <c r="K1525">
        <v>6178</v>
      </c>
      <c r="L1525" t="s">
        <v>5620</v>
      </c>
      <c r="M1525" t="str">
        <f t="shared" si="250"/>
        <v>116330 Nalco Retiree - Cigna Medical Plan</v>
      </c>
      <c r="N1525" s="1">
        <v>44013</v>
      </c>
      <c r="O1525" s="1">
        <v>44013</v>
      </c>
      <c r="P1525" s="1">
        <v>65537</v>
      </c>
      <c r="Q1525" s="1">
        <v>44197</v>
      </c>
      <c r="R1525" s="1">
        <v>65537</v>
      </c>
      <c r="S1525" t="s">
        <v>5584</v>
      </c>
      <c r="V1525" t="s">
        <v>4871</v>
      </c>
      <c r="W1525">
        <v>5</v>
      </c>
      <c r="X1525" t="s">
        <v>5579</v>
      </c>
      <c r="Z1525">
        <v>0</v>
      </c>
      <c r="AA1525">
        <v>0</v>
      </c>
      <c r="AB1525" s="1">
        <v>43986</v>
      </c>
      <c r="AC1525" s="1">
        <v>44073</v>
      </c>
      <c r="AD1525" s="1">
        <v>44031</v>
      </c>
    </row>
    <row r="1526" spans="1:30" hidden="1" x14ac:dyDescent="0.3">
      <c r="A1526">
        <v>116220</v>
      </c>
      <c r="B1526" t="str">
        <f>_xlfn.XLOOKUP(A1526,'Member Info (COBRA 65)'!A:A,'Member Info (COBRA 65)'!J:J)</f>
        <v>Nalco Pre65 Retiree</v>
      </c>
      <c r="C1526" t="s">
        <v>3373</v>
      </c>
      <c r="D1526" t="s">
        <v>3374</v>
      </c>
      <c r="E1526" s="5">
        <v>24163</v>
      </c>
      <c r="F1526" s="5">
        <v>44481</v>
      </c>
      <c r="H1526" s="6">
        <f t="shared" si="249"/>
        <v>56</v>
      </c>
      <c r="J1526" t="s">
        <v>5608</v>
      </c>
      <c r="K1526">
        <v>6178</v>
      </c>
      <c r="L1526" t="s">
        <v>5620</v>
      </c>
      <c r="M1526" t="str">
        <f t="shared" si="250"/>
        <v>116220 Nalco Retiree - Cigna Medical Plan</v>
      </c>
      <c r="N1526" s="1">
        <v>44013</v>
      </c>
      <c r="O1526" s="1">
        <v>44013</v>
      </c>
      <c r="P1526" s="1">
        <v>65537</v>
      </c>
      <c r="Q1526" s="1">
        <v>44197</v>
      </c>
      <c r="R1526" s="1">
        <v>65537</v>
      </c>
      <c r="S1526" t="s">
        <v>5584</v>
      </c>
      <c r="V1526" t="s">
        <v>4871</v>
      </c>
      <c r="W1526">
        <v>5</v>
      </c>
      <c r="X1526" t="s">
        <v>5579</v>
      </c>
      <c r="Z1526">
        <v>0</v>
      </c>
      <c r="AA1526">
        <v>0</v>
      </c>
      <c r="AB1526" s="1">
        <v>43986</v>
      </c>
      <c r="AC1526" s="1">
        <v>44073</v>
      </c>
      <c r="AD1526" s="1">
        <v>44031</v>
      </c>
    </row>
    <row r="1527" spans="1:30" hidden="1" x14ac:dyDescent="0.3">
      <c r="A1527">
        <v>116200</v>
      </c>
      <c r="B1527" t="str">
        <f>_xlfn.XLOOKUP(A1527,'Member Info (COBRA 65)'!A:A,'Member Info (COBRA 65)'!J:J)</f>
        <v>Nalco Pre65 Retiree</v>
      </c>
      <c r="C1527" t="s">
        <v>3334</v>
      </c>
      <c r="D1527" t="s">
        <v>3335</v>
      </c>
      <c r="E1527" s="5">
        <v>21467</v>
      </c>
      <c r="F1527" s="5">
        <v>44481</v>
      </c>
      <c r="H1527" s="6">
        <f t="shared" si="249"/>
        <v>64</v>
      </c>
      <c r="J1527" t="s">
        <v>5608</v>
      </c>
      <c r="K1527">
        <v>6178</v>
      </c>
      <c r="L1527" t="s">
        <v>5620</v>
      </c>
      <c r="M1527" t="str">
        <f t="shared" si="250"/>
        <v>116200 Nalco Retiree - Cigna Medical Plan</v>
      </c>
      <c r="N1527" s="1">
        <v>43831</v>
      </c>
      <c r="O1527" s="1">
        <v>43831</v>
      </c>
      <c r="P1527" s="1">
        <v>65537</v>
      </c>
      <c r="Q1527" s="1">
        <v>44197</v>
      </c>
      <c r="R1527" s="1">
        <v>65537</v>
      </c>
      <c r="S1527" t="s">
        <v>5584</v>
      </c>
      <c r="V1527" t="s">
        <v>4871</v>
      </c>
      <c r="W1527">
        <v>5</v>
      </c>
      <c r="X1527" t="s">
        <v>5579</v>
      </c>
      <c r="Z1527">
        <v>0</v>
      </c>
      <c r="AA1527">
        <v>0</v>
      </c>
      <c r="AB1527" s="1">
        <v>43832</v>
      </c>
      <c r="AC1527" s="1">
        <v>43891</v>
      </c>
      <c r="AD1527" s="1">
        <v>43877</v>
      </c>
    </row>
    <row r="1528" spans="1:30" hidden="1" x14ac:dyDescent="0.3">
      <c r="A1528">
        <v>119603</v>
      </c>
      <c r="B1528" t="str">
        <f>_xlfn.XLOOKUP(A1528,'Member Info (COBRA 65)'!A:A,'Member Info (COBRA 65)'!J:J)</f>
        <v>Nalco Pre65 Retiree</v>
      </c>
      <c r="C1528" t="s">
        <v>4834</v>
      </c>
      <c r="D1528" t="s">
        <v>4835</v>
      </c>
      <c r="E1528" s="5">
        <v>21732</v>
      </c>
      <c r="F1528" s="5">
        <v>44481</v>
      </c>
      <c r="H1528" s="6">
        <f t="shared" si="249"/>
        <v>63</v>
      </c>
      <c r="J1528" t="s">
        <v>5608</v>
      </c>
      <c r="K1528">
        <v>6178</v>
      </c>
      <c r="L1528" t="s">
        <v>5620</v>
      </c>
      <c r="M1528" t="str">
        <f t="shared" si="250"/>
        <v>119603 Nalco Retiree - Cigna Medical Plan</v>
      </c>
      <c r="N1528" s="1">
        <v>44440</v>
      </c>
      <c r="O1528" s="1">
        <v>44440</v>
      </c>
      <c r="P1528" s="1">
        <v>65537</v>
      </c>
      <c r="Q1528" s="1">
        <v>44440</v>
      </c>
      <c r="R1528" s="1">
        <v>65537</v>
      </c>
      <c r="S1528" t="s">
        <v>5584</v>
      </c>
      <c r="V1528" t="s">
        <v>4871</v>
      </c>
      <c r="W1528">
        <v>5</v>
      </c>
      <c r="X1528" t="s">
        <v>5579</v>
      </c>
      <c r="Z1528">
        <v>0</v>
      </c>
      <c r="AA1528">
        <v>0</v>
      </c>
      <c r="AB1528" s="1">
        <v>44442</v>
      </c>
      <c r="AC1528" s="1">
        <v>44501</v>
      </c>
      <c r="AD1528" s="1">
        <v>44487</v>
      </c>
    </row>
    <row r="1529" spans="1:30" hidden="1" x14ac:dyDescent="0.3">
      <c r="A1529">
        <v>116745</v>
      </c>
      <c r="B1529" t="str">
        <f>_xlfn.XLOOKUP(A1529,'Member Info (COBRA 65)'!A:A,'Member Info (COBRA 65)'!J:J)</f>
        <v>Nalco Pre65 Retiree</v>
      </c>
      <c r="C1529" t="s">
        <v>4576</v>
      </c>
      <c r="D1529" t="s">
        <v>4577</v>
      </c>
      <c r="E1529" s="5">
        <v>22799</v>
      </c>
      <c r="F1529" s="5">
        <v>44481</v>
      </c>
      <c r="H1529" s="6">
        <f t="shared" si="249"/>
        <v>60</v>
      </c>
      <c r="J1529" t="s">
        <v>5608</v>
      </c>
      <c r="K1529">
        <v>6178</v>
      </c>
      <c r="L1529" t="s">
        <v>5620</v>
      </c>
      <c r="M1529" t="str">
        <f t="shared" si="250"/>
        <v>116745 Nalco Retiree - Cigna Medical Plan</v>
      </c>
      <c r="N1529" s="1">
        <v>43862</v>
      </c>
      <c r="O1529" s="1">
        <v>43862</v>
      </c>
      <c r="P1529" s="1">
        <v>65537</v>
      </c>
      <c r="Q1529" s="1">
        <v>44409</v>
      </c>
      <c r="R1529" s="1">
        <v>65537</v>
      </c>
      <c r="S1529" t="s">
        <v>5584</v>
      </c>
      <c r="V1529" t="s">
        <v>4871</v>
      </c>
      <c r="W1529">
        <v>5</v>
      </c>
      <c r="X1529" t="s">
        <v>5579</v>
      </c>
      <c r="Z1529">
        <v>0</v>
      </c>
      <c r="AA1529">
        <v>0</v>
      </c>
      <c r="AB1529" s="1">
        <v>43834</v>
      </c>
      <c r="AC1529" s="1">
        <v>43922</v>
      </c>
      <c r="AD1529" s="1">
        <v>43879</v>
      </c>
    </row>
    <row r="1530" spans="1:30" hidden="1" x14ac:dyDescent="0.3">
      <c r="A1530">
        <v>116746</v>
      </c>
      <c r="B1530" t="str">
        <f>_xlfn.XLOOKUP(A1530,'Member Info (COBRA 65)'!A:A,'Member Info (COBRA 65)'!J:J)</f>
        <v>Nalco Pre65 Retiree</v>
      </c>
      <c r="C1530" t="s">
        <v>4585</v>
      </c>
      <c r="D1530" t="s">
        <v>4586</v>
      </c>
      <c r="E1530" s="5">
        <v>20966</v>
      </c>
      <c r="F1530" s="5">
        <v>44481</v>
      </c>
      <c r="H1530" s="6">
        <f t="shared" si="249"/>
        <v>65</v>
      </c>
      <c r="J1530" t="s">
        <v>5608</v>
      </c>
      <c r="K1530">
        <v>6178</v>
      </c>
      <c r="L1530" t="s">
        <v>5620</v>
      </c>
      <c r="M1530" t="str">
        <f t="shared" si="250"/>
        <v>116746 Nalco Retiree - Cigna Medical Plan</v>
      </c>
      <c r="N1530" s="1">
        <v>44013</v>
      </c>
      <c r="O1530" s="1">
        <v>44013</v>
      </c>
      <c r="P1530" s="1">
        <v>65537</v>
      </c>
      <c r="Q1530" s="1">
        <v>44197</v>
      </c>
      <c r="R1530" s="1">
        <v>65537</v>
      </c>
      <c r="S1530" t="s">
        <v>5584</v>
      </c>
      <c r="V1530" t="s">
        <v>4871</v>
      </c>
      <c r="W1530">
        <v>5</v>
      </c>
      <c r="X1530" t="s">
        <v>5579</v>
      </c>
      <c r="Z1530">
        <v>0</v>
      </c>
      <c r="AA1530">
        <v>0</v>
      </c>
      <c r="AB1530" s="1">
        <v>43986</v>
      </c>
      <c r="AC1530" s="1">
        <v>44073</v>
      </c>
      <c r="AD1530" s="1">
        <v>44031</v>
      </c>
    </row>
    <row r="1531" spans="1:30" hidden="1" x14ac:dyDescent="0.3">
      <c r="A1531">
        <v>116744</v>
      </c>
      <c r="B1531" t="str">
        <f>_xlfn.XLOOKUP(A1531,'Member Info (COBRA 65)'!A:A,'Member Info (COBRA 65)'!J:J)</f>
        <v>Nalco Pre65 Retiree</v>
      </c>
      <c r="C1531" t="s">
        <v>4568</v>
      </c>
      <c r="D1531" t="s">
        <v>4569</v>
      </c>
      <c r="E1531" s="5">
        <v>21520</v>
      </c>
      <c r="F1531" s="5">
        <v>44481</v>
      </c>
      <c r="H1531" s="6">
        <f t="shared" si="249"/>
        <v>63</v>
      </c>
      <c r="J1531" t="s">
        <v>5608</v>
      </c>
      <c r="K1531">
        <v>6178</v>
      </c>
      <c r="L1531" t="s">
        <v>5620</v>
      </c>
      <c r="M1531" t="str">
        <f t="shared" si="250"/>
        <v>116744 Nalco Retiree - Cigna Medical Plan</v>
      </c>
      <c r="N1531" s="1">
        <v>43435</v>
      </c>
      <c r="O1531" s="1">
        <v>43435</v>
      </c>
      <c r="P1531" s="1">
        <v>65349</v>
      </c>
      <c r="Q1531" s="1">
        <v>44197</v>
      </c>
      <c r="R1531" s="1">
        <v>65349</v>
      </c>
      <c r="S1531" t="s">
        <v>5584</v>
      </c>
      <c r="V1531" t="s">
        <v>4871</v>
      </c>
      <c r="W1531">
        <v>5</v>
      </c>
      <c r="X1531" t="s">
        <v>5579</v>
      </c>
      <c r="Z1531">
        <v>0</v>
      </c>
      <c r="AA1531">
        <v>0</v>
      </c>
      <c r="AB1531" s="1">
        <v>43436</v>
      </c>
      <c r="AC1531" s="1">
        <v>43495</v>
      </c>
      <c r="AD1531" s="1">
        <v>43481</v>
      </c>
    </row>
    <row r="1532" spans="1:30" hidden="1" x14ac:dyDescent="0.3">
      <c r="A1532">
        <v>116757</v>
      </c>
      <c r="B1532" t="str">
        <f>_xlfn.XLOOKUP(A1532,'Member Info (COBRA 65)'!A:A,'Member Info (COBRA 65)'!J:J)</f>
        <v>Nalco Pre65 Retiree</v>
      </c>
      <c r="C1532" t="s">
        <v>4620</v>
      </c>
      <c r="D1532" t="s">
        <v>4621</v>
      </c>
      <c r="E1532" s="5">
        <v>21274</v>
      </c>
      <c r="F1532" s="5">
        <v>44481</v>
      </c>
      <c r="H1532" s="6">
        <f t="shared" si="249"/>
        <v>64</v>
      </c>
      <c r="J1532" t="s">
        <v>5608</v>
      </c>
      <c r="K1532">
        <v>6178</v>
      </c>
      <c r="L1532" t="s">
        <v>5620</v>
      </c>
      <c r="M1532" t="str">
        <f t="shared" si="250"/>
        <v>116757 Nalco Retiree - Cigna Medical Plan</v>
      </c>
      <c r="N1532" s="1">
        <v>42948</v>
      </c>
      <c r="O1532" s="1">
        <v>42948</v>
      </c>
      <c r="P1532" s="1">
        <v>64862</v>
      </c>
      <c r="Q1532" s="1">
        <v>44197</v>
      </c>
      <c r="R1532" s="1">
        <v>64862</v>
      </c>
      <c r="S1532" t="s">
        <v>5584</v>
      </c>
      <c r="V1532" t="s">
        <v>4871</v>
      </c>
      <c r="W1532">
        <v>5</v>
      </c>
      <c r="X1532" t="s">
        <v>5579</v>
      </c>
      <c r="Z1532">
        <v>0</v>
      </c>
      <c r="AA1532">
        <v>0</v>
      </c>
      <c r="AB1532" s="1">
        <v>42925</v>
      </c>
      <c r="AC1532" s="1">
        <v>43008</v>
      </c>
      <c r="AD1532" s="1">
        <v>42970</v>
      </c>
    </row>
    <row r="1533" spans="1:30" hidden="1" x14ac:dyDescent="0.3">
      <c r="A1533">
        <v>116793</v>
      </c>
      <c r="B1533" t="str">
        <f>_xlfn.XLOOKUP(A1533,'Member Info (COBRA 65)'!A:A,'Member Info (COBRA 65)'!J:J)</f>
        <v>Nalco Pre65 Retiree</v>
      </c>
      <c r="C1533" t="s">
        <v>4755</v>
      </c>
      <c r="D1533" t="s">
        <v>4756</v>
      </c>
      <c r="E1533" s="5">
        <v>22626</v>
      </c>
      <c r="F1533" s="5">
        <v>44481</v>
      </c>
      <c r="H1533" s="6">
        <f t="shared" si="249"/>
        <v>60</v>
      </c>
      <c r="J1533" t="s">
        <v>5608</v>
      </c>
      <c r="K1533">
        <v>6178</v>
      </c>
      <c r="L1533" t="s">
        <v>5620</v>
      </c>
      <c r="M1533" t="str">
        <f t="shared" si="250"/>
        <v>116793 Nalco Retiree - Cigna Medical Plan</v>
      </c>
      <c r="N1533" s="1">
        <v>44013</v>
      </c>
      <c r="O1533" s="1">
        <v>44013</v>
      </c>
      <c r="P1533" s="1">
        <v>65537</v>
      </c>
      <c r="Q1533" s="1">
        <v>44197</v>
      </c>
      <c r="R1533" s="1">
        <v>65537</v>
      </c>
      <c r="S1533" t="s">
        <v>5584</v>
      </c>
      <c r="V1533" t="s">
        <v>4871</v>
      </c>
      <c r="W1533">
        <v>5</v>
      </c>
      <c r="X1533" t="s">
        <v>5579</v>
      </c>
      <c r="Z1533">
        <v>0</v>
      </c>
      <c r="AA1533">
        <v>0</v>
      </c>
      <c r="AB1533" s="1">
        <v>43986</v>
      </c>
      <c r="AC1533" s="1">
        <v>44073</v>
      </c>
      <c r="AD1533" s="1">
        <v>44031</v>
      </c>
    </row>
    <row r="1534" spans="1:30" hidden="1" x14ac:dyDescent="0.3">
      <c r="A1534">
        <v>116387</v>
      </c>
      <c r="B1534" t="str">
        <f>_xlfn.XLOOKUP(A1534,'Member Info (COBRA 65)'!A:A,'Member Info (COBRA 65)'!J:J)</f>
        <v>Post65 Retiree</v>
      </c>
      <c r="C1534" t="s">
        <v>5085</v>
      </c>
      <c r="D1534" t="s">
        <v>5086</v>
      </c>
      <c r="E1534" s="5">
        <v>16923</v>
      </c>
      <c r="F1534" s="5">
        <v>44481</v>
      </c>
      <c r="H1534" s="6">
        <f t="shared" si="249"/>
        <v>76</v>
      </c>
      <c r="J1534" t="s">
        <v>5608</v>
      </c>
      <c r="K1534">
        <v>6178</v>
      </c>
      <c r="L1534" t="s">
        <v>5620</v>
      </c>
      <c r="M1534" t="str">
        <f t="shared" si="250"/>
        <v>116387 Nalco Retiree - Cigna Medical Plan</v>
      </c>
      <c r="N1534" s="1">
        <v>36161</v>
      </c>
      <c r="O1534" s="1">
        <v>36161</v>
      </c>
      <c r="P1534" s="1">
        <v>58075</v>
      </c>
      <c r="Q1534" s="1">
        <v>44197</v>
      </c>
      <c r="R1534" s="1">
        <v>58075</v>
      </c>
      <c r="S1534" t="s">
        <v>5607</v>
      </c>
      <c r="V1534" t="s">
        <v>4871</v>
      </c>
      <c r="W1534">
        <v>5</v>
      </c>
      <c r="X1534" t="s">
        <v>5579</v>
      </c>
      <c r="Z1534">
        <v>0</v>
      </c>
      <c r="AA1534">
        <v>0</v>
      </c>
      <c r="AB1534" s="1">
        <v>36132</v>
      </c>
      <c r="AC1534" s="1">
        <v>36221</v>
      </c>
      <c r="AD1534" s="1">
        <v>36177</v>
      </c>
    </row>
    <row r="1535" spans="1:30" hidden="1" x14ac:dyDescent="0.3">
      <c r="A1535">
        <v>116372</v>
      </c>
      <c r="B1535" t="str">
        <f>_xlfn.XLOOKUP(A1535,'Member Info (COBRA 65)'!A:A,'Member Info (COBRA 65)'!J:J)</f>
        <v>Post65 Retiree</v>
      </c>
      <c r="C1535" t="s">
        <v>5049</v>
      </c>
      <c r="D1535" t="s">
        <v>5050</v>
      </c>
      <c r="E1535" s="5">
        <v>20119</v>
      </c>
      <c r="F1535" s="5">
        <v>44481</v>
      </c>
      <c r="H1535" s="6">
        <f t="shared" si="249"/>
        <v>67</v>
      </c>
      <c r="J1535" t="s">
        <v>5608</v>
      </c>
      <c r="K1535">
        <v>6178</v>
      </c>
      <c r="L1535" t="s">
        <v>5620</v>
      </c>
      <c r="M1535" t="str">
        <f t="shared" si="250"/>
        <v>116372 Nalco Retiree - Cigna Medical Plan</v>
      </c>
      <c r="N1535" s="1">
        <v>40330</v>
      </c>
      <c r="O1535" s="1">
        <v>40330</v>
      </c>
      <c r="P1535" s="1">
        <v>62244</v>
      </c>
      <c r="Q1535" s="1">
        <v>44197</v>
      </c>
      <c r="R1535" s="1">
        <v>62244</v>
      </c>
      <c r="S1535" t="s">
        <v>5607</v>
      </c>
      <c r="V1535" t="s">
        <v>4871</v>
      </c>
      <c r="W1535">
        <v>5</v>
      </c>
      <c r="X1535" t="s">
        <v>5579</v>
      </c>
      <c r="Z1535">
        <v>0</v>
      </c>
      <c r="AA1535">
        <v>0</v>
      </c>
      <c r="AB1535" s="1">
        <v>40301</v>
      </c>
      <c r="AC1535" s="1">
        <v>40390</v>
      </c>
      <c r="AD1535" s="1">
        <v>40346</v>
      </c>
    </row>
    <row r="1536" spans="1:30" hidden="1" x14ac:dyDescent="0.3">
      <c r="A1536">
        <v>116404</v>
      </c>
      <c r="B1536" t="str">
        <f>_xlfn.XLOOKUP(A1536,'Member Info (COBRA 65)'!A:A,'Member Info (COBRA 65)'!J:J)</f>
        <v>Post65 Retiree</v>
      </c>
      <c r="C1536" t="s">
        <v>5135</v>
      </c>
      <c r="D1536" t="s">
        <v>5136</v>
      </c>
      <c r="E1536" s="5">
        <v>18586</v>
      </c>
      <c r="F1536" s="5">
        <v>44481</v>
      </c>
      <c r="H1536" s="6">
        <f t="shared" si="249"/>
        <v>71</v>
      </c>
      <c r="J1536" t="s">
        <v>5608</v>
      </c>
      <c r="K1536">
        <v>6178</v>
      </c>
      <c r="L1536" t="s">
        <v>5620</v>
      </c>
      <c r="M1536" t="str">
        <f t="shared" si="250"/>
        <v>116404 Nalco Retiree - Cigna Medical Plan</v>
      </c>
      <c r="N1536" s="1">
        <v>42339</v>
      </c>
      <c r="O1536" s="1">
        <v>42339</v>
      </c>
      <c r="P1536" s="1">
        <v>64253</v>
      </c>
      <c r="Q1536" s="1">
        <v>44197</v>
      </c>
      <c r="R1536" s="1">
        <v>64253</v>
      </c>
      <c r="S1536" t="s">
        <v>5607</v>
      </c>
      <c r="V1536" t="s">
        <v>4871</v>
      </c>
      <c r="W1536">
        <v>5</v>
      </c>
      <c r="X1536" t="s">
        <v>5579</v>
      </c>
      <c r="Z1536">
        <v>0</v>
      </c>
      <c r="AA1536">
        <v>0</v>
      </c>
      <c r="AB1536" s="1">
        <v>42340</v>
      </c>
      <c r="AC1536" s="1">
        <v>42399</v>
      </c>
      <c r="AD1536" s="1">
        <v>42385</v>
      </c>
    </row>
    <row r="1537" spans="1:30" hidden="1" x14ac:dyDescent="0.3">
      <c r="A1537">
        <v>116391</v>
      </c>
      <c r="B1537" t="str">
        <f>_xlfn.XLOOKUP(A1537,'Member Info (COBRA 65)'!A:A,'Member Info (COBRA 65)'!J:J)</f>
        <v>Post65 Retiree</v>
      </c>
      <c r="C1537" t="s">
        <v>5099</v>
      </c>
      <c r="D1537" t="s">
        <v>5100</v>
      </c>
      <c r="E1537" s="5">
        <v>19548</v>
      </c>
      <c r="F1537" s="5">
        <v>44481</v>
      </c>
      <c r="H1537" s="6">
        <f t="shared" si="249"/>
        <v>69</v>
      </c>
      <c r="J1537" t="s">
        <v>5608</v>
      </c>
      <c r="K1537">
        <v>6178</v>
      </c>
      <c r="L1537" t="s">
        <v>5620</v>
      </c>
      <c r="M1537" t="str">
        <f t="shared" si="250"/>
        <v>116391 Nalco Retiree - Cigna Medical Plan</v>
      </c>
      <c r="N1537" s="1">
        <v>42614</v>
      </c>
      <c r="O1537" s="1">
        <v>42614</v>
      </c>
      <c r="P1537" s="1">
        <v>64528</v>
      </c>
      <c r="Q1537" s="1">
        <v>44197</v>
      </c>
      <c r="R1537" s="1">
        <v>64528</v>
      </c>
      <c r="S1537" t="s">
        <v>5607</v>
      </c>
      <c r="V1537" t="s">
        <v>4871</v>
      </c>
      <c r="W1537">
        <v>5</v>
      </c>
      <c r="X1537" t="s">
        <v>5579</v>
      </c>
      <c r="Z1537">
        <v>0</v>
      </c>
      <c r="AA1537">
        <v>0</v>
      </c>
      <c r="AB1537" s="1">
        <v>42586</v>
      </c>
      <c r="AC1537" s="1">
        <v>42674</v>
      </c>
      <c r="AD1537" s="1">
        <v>42631</v>
      </c>
    </row>
    <row r="1538" spans="1:30" hidden="1" x14ac:dyDescent="0.3">
      <c r="A1538">
        <v>116357</v>
      </c>
      <c r="B1538" t="str">
        <f>_xlfn.XLOOKUP(A1538,'Member Info (COBRA 65)'!A:A,'Member Info (COBRA 65)'!J:J)</f>
        <v>Post65 Retiree</v>
      </c>
      <c r="C1538" t="s">
        <v>5010</v>
      </c>
      <c r="D1538" t="s">
        <v>5011</v>
      </c>
      <c r="E1538" s="5">
        <v>17889</v>
      </c>
      <c r="F1538" s="5">
        <v>44481</v>
      </c>
      <c r="H1538" s="6">
        <f t="shared" si="249"/>
        <v>73</v>
      </c>
      <c r="J1538" t="s">
        <v>5608</v>
      </c>
      <c r="K1538">
        <v>6178</v>
      </c>
      <c r="L1538" t="s">
        <v>5620</v>
      </c>
      <c r="M1538" t="str">
        <f t="shared" si="250"/>
        <v>116357 Nalco Retiree - Cigna Medical Plan</v>
      </c>
      <c r="N1538" s="1">
        <v>38018</v>
      </c>
      <c r="O1538" s="1">
        <v>38018</v>
      </c>
      <c r="P1538" s="1">
        <v>59932</v>
      </c>
      <c r="Q1538" s="1">
        <v>44197</v>
      </c>
      <c r="R1538" s="1">
        <v>59932</v>
      </c>
      <c r="S1538" t="s">
        <v>5607</v>
      </c>
      <c r="V1538" t="s">
        <v>4871</v>
      </c>
      <c r="W1538">
        <v>5</v>
      </c>
      <c r="X1538" t="s">
        <v>5579</v>
      </c>
      <c r="Z1538">
        <v>0</v>
      </c>
      <c r="AA1538">
        <v>0</v>
      </c>
      <c r="AB1538" s="1">
        <v>37989</v>
      </c>
      <c r="AC1538" s="1">
        <v>38078</v>
      </c>
      <c r="AD1538" s="1">
        <v>38034</v>
      </c>
    </row>
    <row r="1539" spans="1:30" hidden="1" x14ac:dyDescent="0.3">
      <c r="A1539">
        <v>116369</v>
      </c>
      <c r="B1539" t="str">
        <f>_xlfn.XLOOKUP(A1539,'Member Info (COBRA 65)'!A:A,'Member Info (COBRA 65)'!J:J)</f>
        <v>Post65 Retiree</v>
      </c>
      <c r="C1539" t="s">
        <v>5042</v>
      </c>
      <c r="D1539" t="s">
        <v>5043</v>
      </c>
      <c r="E1539" s="5">
        <v>20265</v>
      </c>
      <c r="F1539" s="5">
        <v>44481</v>
      </c>
      <c r="H1539" s="6">
        <f t="shared" ref="H1539:H1602" si="251">-INT((E1539-F1539)/365)</f>
        <v>67</v>
      </c>
      <c r="J1539" t="s">
        <v>5608</v>
      </c>
      <c r="K1539">
        <v>6178</v>
      </c>
      <c r="L1539" t="s">
        <v>5620</v>
      </c>
      <c r="M1539" t="str">
        <f t="shared" ref="M1539:M1602" si="252">A1539&amp;" "&amp;L1539</f>
        <v>116369 Nalco Retiree - Cigna Medical Plan</v>
      </c>
      <c r="N1539" s="1">
        <v>43070</v>
      </c>
      <c r="O1539" s="1">
        <v>43070</v>
      </c>
      <c r="P1539" s="1">
        <v>64984</v>
      </c>
      <c r="Q1539" s="1">
        <v>44197</v>
      </c>
      <c r="R1539" s="1">
        <v>64984</v>
      </c>
      <c r="S1539" t="s">
        <v>5607</v>
      </c>
      <c r="V1539" t="s">
        <v>4871</v>
      </c>
      <c r="W1539">
        <v>5</v>
      </c>
      <c r="X1539" t="s">
        <v>5579</v>
      </c>
      <c r="Z1539">
        <v>0</v>
      </c>
      <c r="AA1539">
        <v>0</v>
      </c>
      <c r="AB1539" s="1">
        <v>43071</v>
      </c>
      <c r="AC1539" s="1">
        <v>43130</v>
      </c>
      <c r="AD1539" s="1">
        <v>43116</v>
      </c>
    </row>
    <row r="1540" spans="1:30" hidden="1" x14ac:dyDescent="0.3">
      <c r="A1540">
        <v>116349</v>
      </c>
      <c r="B1540" t="str">
        <f>_xlfn.XLOOKUP(A1540,'Member Info (COBRA 65)'!A:A,'Member Info (COBRA 65)'!J:J)</f>
        <v>Post65 Retiree</v>
      </c>
      <c r="C1540" t="s">
        <v>4991</v>
      </c>
      <c r="D1540" t="s">
        <v>4992</v>
      </c>
      <c r="E1540" s="5">
        <v>19796</v>
      </c>
      <c r="F1540" s="5">
        <v>44481</v>
      </c>
      <c r="H1540" s="6">
        <f t="shared" si="251"/>
        <v>68</v>
      </c>
      <c r="J1540" t="s">
        <v>5608</v>
      </c>
      <c r="K1540">
        <v>6178</v>
      </c>
      <c r="L1540" t="s">
        <v>5620</v>
      </c>
      <c r="M1540" t="str">
        <f t="shared" si="252"/>
        <v>116349 Nalco Retiree - Cigna Medical Plan</v>
      </c>
      <c r="N1540" s="1">
        <v>43070</v>
      </c>
      <c r="O1540" s="1">
        <v>43070</v>
      </c>
      <c r="P1540" s="1">
        <v>64984</v>
      </c>
      <c r="Q1540" s="1">
        <v>44197</v>
      </c>
      <c r="R1540" s="1">
        <v>64984</v>
      </c>
      <c r="S1540" t="s">
        <v>5607</v>
      </c>
      <c r="V1540" t="s">
        <v>4871</v>
      </c>
      <c r="W1540">
        <v>5</v>
      </c>
      <c r="X1540" t="s">
        <v>5579</v>
      </c>
      <c r="Z1540">
        <v>0</v>
      </c>
      <c r="AA1540">
        <v>0</v>
      </c>
      <c r="AB1540" s="1">
        <v>43071</v>
      </c>
      <c r="AC1540" s="1">
        <v>43130</v>
      </c>
      <c r="AD1540" s="1">
        <v>43116</v>
      </c>
    </row>
    <row r="1541" spans="1:30" hidden="1" x14ac:dyDescent="0.3">
      <c r="A1541">
        <v>116446</v>
      </c>
      <c r="B1541" t="str">
        <f>_xlfn.XLOOKUP(A1541,'Member Info (COBRA 65)'!A:A,'Member Info (COBRA 65)'!J:J)</f>
        <v>Nalco Pre65 Retiree</v>
      </c>
      <c r="C1541" t="s">
        <v>3866</v>
      </c>
      <c r="D1541" t="s">
        <v>3867</v>
      </c>
      <c r="E1541" s="5">
        <v>20506</v>
      </c>
      <c r="F1541" s="5">
        <v>44481</v>
      </c>
      <c r="H1541" s="6">
        <f t="shared" si="251"/>
        <v>66</v>
      </c>
      <c r="J1541" t="s">
        <v>5608</v>
      </c>
      <c r="K1541">
        <v>6178</v>
      </c>
      <c r="L1541" t="s">
        <v>5620</v>
      </c>
      <c r="M1541" t="str">
        <f t="shared" si="252"/>
        <v>116446 Nalco Retiree - Cigna Medical Plan</v>
      </c>
      <c r="N1541" s="1">
        <v>41030</v>
      </c>
      <c r="O1541" s="1">
        <v>41030</v>
      </c>
      <c r="P1541" s="1">
        <v>62944</v>
      </c>
      <c r="Q1541" s="1">
        <v>44228</v>
      </c>
      <c r="R1541" s="1">
        <v>62944</v>
      </c>
      <c r="S1541" t="s">
        <v>5612</v>
      </c>
      <c r="V1541" t="s">
        <v>4871</v>
      </c>
      <c r="W1541">
        <v>5</v>
      </c>
      <c r="X1541" t="s">
        <v>5579</v>
      </c>
      <c r="Z1541">
        <v>0</v>
      </c>
      <c r="AA1541">
        <v>0</v>
      </c>
      <c r="AB1541" s="1">
        <v>41031</v>
      </c>
      <c r="AC1541" s="1">
        <v>41090</v>
      </c>
      <c r="AD1541" s="1">
        <v>41076</v>
      </c>
    </row>
    <row r="1542" spans="1:30" hidden="1" x14ac:dyDescent="0.3">
      <c r="A1542">
        <v>116691</v>
      </c>
      <c r="B1542" t="str">
        <f>_xlfn.XLOOKUP(A1542,'Member Info (COBRA 65)'!A:A,'Member Info (COBRA 65)'!J:J)</f>
        <v>Nalco Pre65 Retiree</v>
      </c>
      <c r="C1542" t="s">
        <v>4188</v>
      </c>
      <c r="D1542" t="s">
        <v>4189</v>
      </c>
      <c r="E1542" s="5">
        <v>20666</v>
      </c>
      <c r="F1542" s="5">
        <v>44481</v>
      </c>
      <c r="H1542" s="6">
        <f t="shared" si="251"/>
        <v>66</v>
      </c>
      <c r="J1542" t="s">
        <v>5608</v>
      </c>
      <c r="K1542">
        <v>6178</v>
      </c>
      <c r="L1542" t="s">
        <v>5620</v>
      </c>
      <c r="M1542" t="str">
        <f t="shared" si="252"/>
        <v>116691 Nalco Retiree - Cigna Medical Plan</v>
      </c>
      <c r="N1542" s="1">
        <v>43497</v>
      </c>
      <c r="O1542" s="1">
        <v>43497</v>
      </c>
      <c r="P1542" s="1">
        <v>65411</v>
      </c>
      <c r="Q1542" s="1">
        <v>44378</v>
      </c>
      <c r="R1542" s="1">
        <v>65411</v>
      </c>
      <c r="S1542" t="s">
        <v>5610</v>
      </c>
      <c r="V1542" t="s">
        <v>4871</v>
      </c>
      <c r="W1542">
        <v>5</v>
      </c>
      <c r="X1542" t="s">
        <v>5579</v>
      </c>
      <c r="Z1542">
        <v>0</v>
      </c>
      <c r="AA1542">
        <v>0</v>
      </c>
      <c r="AB1542" s="1">
        <v>43471</v>
      </c>
      <c r="AC1542" s="1">
        <v>43557</v>
      </c>
      <c r="AD1542" s="1">
        <v>43516</v>
      </c>
    </row>
    <row r="1543" spans="1:30" hidden="1" x14ac:dyDescent="0.3">
      <c r="A1543">
        <v>116395</v>
      </c>
      <c r="B1543" t="str">
        <f>_xlfn.XLOOKUP(A1543,'Member Info (COBRA 65)'!A:A,'Member Info (COBRA 65)'!J:J)</f>
        <v>Nalco Pre65 Retiree</v>
      </c>
      <c r="C1543" t="s">
        <v>3645</v>
      </c>
      <c r="D1543" t="s">
        <v>3646</v>
      </c>
      <c r="E1543" s="5">
        <v>20645</v>
      </c>
      <c r="F1543" s="5">
        <v>44481</v>
      </c>
      <c r="H1543" s="6">
        <f t="shared" si="251"/>
        <v>66</v>
      </c>
      <c r="J1543" t="s">
        <v>5608</v>
      </c>
      <c r="K1543">
        <v>6178</v>
      </c>
      <c r="L1543" t="s">
        <v>5620</v>
      </c>
      <c r="M1543" t="str">
        <f t="shared" si="252"/>
        <v>116395 Nalco Retiree - Cigna Medical Plan</v>
      </c>
      <c r="N1543" s="1">
        <v>42309</v>
      </c>
      <c r="O1543" s="1">
        <v>42309</v>
      </c>
      <c r="P1543" s="1">
        <v>64223</v>
      </c>
      <c r="Q1543" s="1">
        <v>44378</v>
      </c>
      <c r="R1543" s="1">
        <v>64223</v>
      </c>
      <c r="S1543" t="s">
        <v>5607</v>
      </c>
      <c r="V1543" t="s">
        <v>4871</v>
      </c>
      <c r="W1543">
        <v>5</v>
      </c>
      <c r="X1543" t="s">
        <v>5579</v>
      </c>
      <c r="Z1543">
        <v>0</v>
      </c>
      <c r="AA1543">
        <v>0</v>
      </c>
      <c r="AB1543" s="1">
        <v>42281</v>
      </c>
      <c r="AC1543" s="1">
        <v>42369</v>
      </c>
      <c r="AD1543" s="1">
        <v>42326</v>
      </c>
    </row>
    <row r="1544" spans="1:30" hidden="1" x14ac:dyDescent="0.3">
      <c r="A1544">
        <v>116660</v>
      </c>
      <c r="B1544" t="str">
        <f>_xlfn.XLOOKUP(A1544,'Member Info (COBRA 65)'!A:A,'Member Info (COBRA 65)'!J:J)</f>
        <v>Nalco Pre65 Retiree</v>
      </c>
      <c r="C1544" t="s">
        <v>4104</v>
      </c>
      <c r="D1544" t="s">
        <v>4105</v>
      </c>
      <c r="E1544" s="5">
        <v>20528</v>
      </c>
      <c r="F1544" s="5">
        <v>44481</v>
      </c>
      <c r="H1544" s="6">
        <f t="shared" si="251"/>
        <v>66</v>
      </c>
      <c r="J1544" t="s">
        <v>5608</v>
      </c>
      <c r="K1544">
        <v>6178</v>
      </c>
      <c r="L1544" t="s">
        <v>5620</v>
      </c>
      <c r="M1544" t="str">
        <f t="shared" si="252"/>
        <v>116660 Nalco Retiree - Cigna Medical Plan</v>
      </c>
      <c r="N1544" s="1">
        <v>43101</v>
      </c>
      <c r="O1544" s="1">
        <v>43101</v>
      </c>
      <c r="P1544" s="1">
        <v>65015</v>
      </c>
      <c r="Q1544" s="1">
        <v>44256</v>
      </c>
      <c r="R1544" s="1">
        <v>65015</v>
      </c>
      <c r="S1544" t="s">
        <v>5607</v>
      </c>
      <c r="V1544" t="s">
        <v>4871</v>
      </c>
      <c r="W1544">
        <v>5</v>
      </c>
      <c r="X1544" t="s">
        <v>5579</v>
      </c>
      <c r="Z1544">
        <v>0</v>
      </c>
      <c r="AA1544">
        <v>0</v>
      </c>
      <c r="AB1544" s="1">
        <v>43102</v>
      </c>
      <c r="AC1544" s="1">
        <v>43161</v>
      </c>
      <c r="AD1544" s="1">
        <v>43147</v>
      </c>
    </row>
    <row r="1545" spans="1:30" hidden="1" x14ac:dyDescent="0.3">
      <c r="A1545">
        <v>116373</v>
      </c>
      <c r="B1545" t="str">
        <f>_xlfn.XLOOKUP(A1545,'Member Info (COBRA 65)'!A:A,'Member Info (COBRA 65)'!J:J)</f>
        <v>Post65 Retiree</v>
      </c>
      <c r="C1545" t="s">
        <v>5056</v>
      </c>
      <c r="D1545" t="s">
        <v>5057</v>
      </c>
      <c r="E1545" s="5">
        <v>15000</v>
      </c>
      <c r="F1545" s="5">
        <v>44481</v>
      </c>
      <c r="H1545" s="6">
        <f t="shared" si="251"/>
        <v>81</v>
      </c>
      <c r="J1545" t="s">
        <v>5608</v>
      </c>
      <c r="K1545">
        <v>6178</v>
      </c>
      <c r="L1545" t="s">
        <v>5620</v>
      </c>
      <c r="M1545" t="str">
        <f t="shared" si="252"/>
        <v>116373 Nalco Retiree - Cigna Medical Plan</v>
      </c>
      <c r="N1545" s="1">
        <v>37469</v>
      </c>
      <c r="O1545" s="1">
        <v>37469</v>
      </c>
      <c r="P1545" s="1">
        <v>59383</v>
      </c>
      <c r="Q1545" s="1">
        <v>44197</v>
      </c>
      <c r="R1545" s="1">
        <v>59383</v>
      </c>
      <c r="S1545" t="s">
        <v>5612</v>
      </c>
      <c r="V1545" t="s">
        <v>4871</v>
      </c>
      <c r="W1545">
        <v>5</v>
      </c>
      <c r="X1545" t="s">
        <v>5579</v>
      </c>
      <c r="Z1545">
        <v>0</v>
      </c>
      <c r="AA1545">
        <v>0</v>
      </c>
      <c r="AB1545" s="1">
        <v>37440</v>
      </c>
      <c r="AC1545" s="1">
        <v>37529</v>
      </c>
      <c r="AD1545" s="1">
        <v>37485</v>
      </c>
    </row>
    <row r="1546" spans="1:30" hidden="1" x14ac:dyDescent="0.3">
      <c r="A1546">
        <v>117217</v>
      </c>
      <c r="B1546" t="str">
        <f>_xlfn.XLOOKUP(A1546,'Member Info (COBRA 65)'!A:A,'Member Info (COBRA 65)'!J:J)</f>
        <v>COBRA</v>
      </c>
      <c r="C1546" t="s">
        <v>1114</v>
      </c>
      <c r="D1546" t="s">
        <v>1115</v>
      </c>
      <c r="E1546" s="5">
        <v>34748</v>
      </c>
      <c r="F1546" s="5">
        <v>44481</v>
      </c>
      <c r="H1546" s="6">
        <f t="shared" si="251"/>
        <v>27</v>
      </c>
      <c r="J1546" t="s">
        <v>5576</v>
      </c>
      <c r="K1546">
        <v>6179</v>
      </c>
      <c r="L1546" t="s">
        <v>5621</v>
      </c>
      <c r="M1546" t="str">
        <f t="shared" si="252"/>
        <v>117217 Nalco Retiree - Cigna Medical Plan (Dep)</v>
      </c>
      <c r="N1546" s="1">
        <v>44256</v>
      </c>
      <c r="O1546" s="1">
        <v>44256</v>
      </c>
      <c r="P1546" s="1">
        <v>44804</v>
      </c>
      <c r="Q1546" s="1">
        <v>44256</v>
      </c>
      <c r="R1546" s="1">
        <v>44804</v>
      </c>
      <c r="S1546" t="s">
        <v>5613</v>
      </c>
      <c r="V1546" t="s">
        <v>4871</v>
      </c>
      <c r="W1546">
        <v>5</v>
      </c>
      <c r="X1546" t="s">
        <v>5579</v>
      </c>
      <c r="Z1546">
        <v>0</v>
      </c>
      <c r="AA1546">
        <v>0</v>
      </c>
      <c r="AB1546" s="1">
        <v>41829</v>
      </c>
      <c r="AC1546" s="1">
        <v>44316</v>
      </c>
      <c r="AD1546" s="1">
        <v>41874</v>
      </c>
    </row>
    <row r="1547" spans="1:30" hidden="1" x14ac:dyDescent="0.3">
      <c r="A1547">
        <v>116405</v>
      </c>
      <c r="B1547" t="str">
        <f>_xlfn.XLOOKUP(A1547,'Member Info (COBRA 65)'!A:A,'Member Info (COBRA 65)'!J:J)</f>
        <v>Nalco Pre65 Retiree</v>
      </c>
      <c r="C1547" t="s">
        <v>3680</v>
      </c>
      <c r="D1547" t="s">
        <v>3681</v>
      </c>
      <c r="E1547" s="5">
        <v>20487</v>
      </c>
      <c r="F1547" s="5">
        <v>44481</v>
      </c>
      <c r="H1547" s="6">
        <f t="shared" si="251"/>
        <v>66</v>
      </c>
      <c r="J1547" t="s">
        <v>5614</v>
      </c>
      <c r="K1547">
        <v>6183</v>
      </c>
      <c r="L1547" t="s">
        <v>5622</v>
      </c>
      <c r="M1547" t="str">
        <f t="shared" si="252"/>
        <v>116405 Nalco Retiree - MetLife Dental Plan</v>
      </c>
      <c r="N1547" s="1">
        <v>41974</v>
      </c>
      <c r="O1547" s="1">
        <v>41974</v>
      </c>
      <c r="P1547" s="1">
        <v>63888</v>
      </c>
      <c r="Q1547" s="1">
        <v>44228</v>
      </c>
      <c r="R1547" s="1">
        <v>63888</v>
      </c>
      <c r="S1547" t="s">
        <v>5607</v>
      </c>
      <c r="V1547" t="s">
        <v>4871</v>
      </c>
      <c r="W1547">
        <v>72</v>
      </c>
      <c r="X1547" t="s">
        <v>5604</v>
      </c>
      <c r="Z1547">
        <v>0</v>
      </c>
      <c r="AA1547">
        <v>0</v>
      </c>
      <c r="AB1547" s="1">
        <v>41975</v>
      </c>
      <c r="AC1547" s="1">
        <v>42034</v>
      </c>
      <c r="AD1547" s="1">
        <v>42020</v>
      </c>
    </row>
    <row r="1548" spans="1:30" hidden="1" x14ac:dyDescent="0.3">
      <c r="A1548">
        <v>116386</v>
      </c>
      <c r="B1548" t="str">
        <f>_xlfn.XLOOKUP(A1548,'Member Info (COBRA 65)'!A:A,'Member Info (COBRA 65)'!J:J)</f>
        <v>Post65 Retiree</v>
      </c>
      <c r="C1548" t="s">
        <v>5078</v>
      </c>
      <c r="D1548" t="s">
        <v>5079</v>
      </c>
      <c r="E1548" s="5">
        <v>18130</v>
      </c>
      <c r="F1548" s="5">
        <v>44481</v>
      </c>
      <c r="H1548" s="6">
        <f t="shared" si="251"/>
        <v>73</v>
      </c>
      <c r="J1548" t="s">
        <v>5614</v>
      </c>
      <c r="K1548">
        <v>6183</v>
      </c>
      <c r="L1548" t="s">
        <v>5622</v>
      </c>
      <c r="M1548" t="str">
        <f t="shared" si="252"/>
        <v>116386 Nalco Retiree - MetLife Dental Plan</v>
      </c>
      <c r="N1548" s="1">
        <v>39508</v>
      </c>
      <c r="O1548" s="1">
        <v>39508</v>
      </c>
      <c r="P1548" s="1">
        <v>61422</v>
      </c>
      <c r="Q1548" s="1">
        <v>44197</v>
      </c>
      <c r="R1548" s="1">
        <v>61422</v>
      </c>
      <c r="S1548" t="s">
        <v>5613</v>
      </c>
      <c r="V1548" t="s">
        <v>4871</v>
      </c>
      <c r="W1548">
        <v>72</v>
      </c>
      <c r="X1548" t="s">
        <v>5604</v>
      </c>
      <c r="Z1548">
        <v>0</v>
      </c>
      <c r="AA1548">
        <v>0</v>
      </c>
      <c r="AB1548" s="1">
        <v>39481</v>
      </c>
      <c r="AC1548" s="1">
        <v>39568</v>
      </c>
      <c r="AD1548" s="1">
        <v>39526</v>
      </c>
    </row>
    <row r="1549" spans="1:30" hidden="1" x14ac:dyDescent="0.3">
      <c r="A1549">
        <v>116354</v>
      </c>
      <c r="B1549" t="str">
        <f>_xlfn.XLOOKUP(A1549,'Member Info (COBRA 65)'!A:A,'Member Info (COBRA 65)'!J:J)</f>
        <v>Post65 Retiree</v>
      </c>
      <c r="C1549" t="s">
        <v>5001</v>
      </c>
      <c r="D1549" t="s">
        <v>5002</v>
      </c>
      <c r="E1549" s="5">
        <v>20644</v>
      </c>
      <c r="F1549" s="5">
        <v>44481</v>
      </c>
      <c r="H1549" s="6">
        <f t="shared" si="251"/>
        <v>66</v>
      </c>
      <c r="J1549" t="s">
        <v>5614</v>
      </c>
      <c r="K1549">
        <v>6183</v>
      </c>
      <c r="L1549" t="s">
        <v>5622</v>
      </c>
      <c r="M1549" t="str">
        <f t="shared" si="252"/>
        <v>116354 Nalco Retiree - MetLife Dental Plan</v>
      </c>
      <c r="N1549" s="1">
        <v>43435</v>
      </c>
      <c r="O1549" s="1">
        <v>43435</v>
      </c>
      <c r="P1549" s="1">
        <v>65349</v>
      </c>
      <c r="Q1549" s="1">
        <v>44378</v>
      </c>
      <c r="R1549" s="1">
        <v>65349</v>
      </c>
      <c r="S1549" t="s">
        <v>5607</v>
      </c>
      <c r="V1549" t="s">
        <v>4871</v>
      </c>
      <c r="W1549">
        <v>72</v>
      </c>
      <c r="X1549" t="s">
        <v>5604</v>
      </c>
      <c r="Z1549">
        <v>0</v>
      </c>
      <c r="AA1549">
        <v>0</v>
      </c>
      <c r="AB1549" s="1">
        <v>43407</v>
      </c>
      <c r="AC1549" s="1">
        <v>43495</v>
      </c>
      <c r="AD1549" s="1">
        <v>43452</v>
      </c>
    </row>
    <row r="1550" spans="1:30" hidden="1" x14ac:dyDescent="0.3">
      <c r="A1550">
        <v>116413</v>
      </c>
      <c r="B1550" t="str">
        <f>_xlfn.XLOOKUP(A1550,'Member Info (COBRA 65)'!A:A,'Member Info (COBRA 65)'!J:J)</f>
        <v>Post65 Retiree</v>
      </c>
      <c r="C1550" t="s">
        <v>5154</v>
      </c>
      <c r="D1550" t="s">
        <v>5155</v>
      </c>
      <c r="E1550" s="5">
        <v>20285</v>
      </c>
      <c r="F1550" s="5">
        <v>44481</v>
      </c>
      <c r="H1550" s="6">
        <f t="shared" si="251"/>
        <v>67</v>
      </c>
      <c r="J1550" t="s">
        <v>5614</v>
      </c>
      <c r="K1550">
        <v>6183</v>
      </c>
      <c r="L1550" t="s">
        <v>5622</v>
      </c>
      <c r="M1550" t="str">
        <f t="shared" si="252"/>
        <v>116413 Nalco Retiree - MetLife Dental Plan</v>
      </c>
      <c r="N1550" s="1">
        <v>42278</v>
      </c>
      <c r="O1550" s="1">
        <v>42278</v>
      </c>
      <c r="P1550" s="1">
        <v>64192</v>
      </c>
      <c r="Q1550" s="1">
        <v>44256</v>
      </c>
      <c r="R1550" s="1">
        <v>64192</v>
      </c>
      <c r="S1550" t="s">
        <v>5607</v>
      </c>
      <c r="V1550" t="s">
        <v>4871</v>
      </c>
      <c r="W1550">
        <v>72</v>
      </c>
      <c r="X1550" t="s">
        <v>5604</v>
      </c>
      <c r="Z1550">
        <v>0</v>
      </c>
      <c r="AA1550">
        <v>0</v>
      </c>
      <c r="AB1550" s="1">
        <v>42279</v>
      </c>
      <c r="AC1550" s="1">
        <v>42338</v>
      </c>
      <c r="AD1550" s="1">
        <v>42324</v>
      </c>
    </row>
    <row r="1551" spans="1:30" hidden="1" x14ac:dyDescent="0.3">
      <c r="A1551">
        <v>116592</v>
      </c>
      <c r="B1551" t="str">
        <f>_xlfn.XLOOKUP(A1551,'Member Info (COBRA 65)'!A:A,'Member Info (COBRA 65)'!J:J)</f>
        <v>Nalco Pre65 Retiree</v>
      </c>
      <c r="C1551" t="s">
        <v>3934</v>
      </c>
      <c r="D1551" t="s">
        <v>3935</v>
      </c>
      <c r="E1551" s="5">
        <v>20722</v>
      </c>
      <c r="F1551" s="5">
        <v>44481</v>
      </c>
      <c r="H1551" s="6">
        <f t="shared" si="251"/>
        <v>66</v>
      </c>
      <c r="J1551" t="s">
        <v>5614</v>
      </c>
      <c r="K1551">
        <v>6183</v>
      </c>
      <c r="L1551" t="s">
        <v>5622</v>
      </c>
      <c r="M1551" t="str">
        <f t="shared" si="252"/>
        <v>116592 Nalco Retiree - MetLife Dental Plan</v>
      </c>
      <c r="N1551" s="1">
        <v>41000</v>
      </c>
      <c r="O1551" s="1">
        <v>41000</v>
      </c>
      <c r="P1551" s="1">
        <v>62914</v>
      </c>
      <c r="Q1551" s="1">
        <v>44440</v>
      </c>
      <c r="R1551" s="1">
        <v>62914</v>
      </c>
      <c r="S1551" t="s">
        <v>5607</v>
      </c>
      <c r="V1551" t="s">
        <v>4871</v>
      </c>
      <c r="W1551">
        <v>72</v>
      </c>
      <c r="X1551" t="s">
        <v>5604</v>
      </c>
      <c r="Z1551">
        <v>0</v>
      </c>
      <c r="AA1551">
        <v>0</v>
      </c>
      <c r="AB1551" s="1">
        <v>41001</v>
      </c>
      <c r="AC1551" s="1">
        <v>41060</v>
      </c>
      <c r="AD1551" s="1">
        <v>41046</v>
      </c>
    </row>
    <row r="1552" spans="1:30" hidden="1" x14ac:dyDescent="0.3">
      <c r="A1552">
        <v>116438</v>
      </c>
      <c r="B1552" t="str">
        <f>_xlfn.XLOOKUP(A1552,'Member Info (COBRA 65)'!A:A,'Member Info (COBRA 65)'!J:J)</f>
        <v>Nalco Pre65 Retiree</v>
      </c>
      <c r="C1552" t="s">
        <v>3857</v>
      </c>
      <c r="D1552" t="s">
        <v>3858</v>
      </c>
      <c r="E1552" s="5">
        <v>20593</v>
      </c>
      <c r="F1552" s="5">
        <v>44481</v>
      </c>
      <c r="H1552" s="6">
        <f t="shared" si="251"/>
        <v>66</v>
      </c>
      <c r="J1552" t="s">
        <v>5614</v>
      </c>
      <c r="K1552">
        <v>6183</v>
      </c>
      <c r="L1552" t="s">
        <v>5622</v>
      </c>
      <c r="M1552" t="str">
        <f t="shared" si="252"/>
        <v>116438 Nalco Retiree - MetLife Dental Plan</v>
      </c>
      <c r="N1552" s="1">
        <v>43862</v>
      </c>
      <c r="O1552" s="1">
        <v>43862</v>
      </c>
      <c r="P1552" s="1">
        <v>65537</v>
      </c>
      <c r="Q1552" s="1">
        <v>44317</v>
      </c>
      <c r="R1552" s="1">
        <v>65537</v>
      </c>
      <c r="S1552" t="s">
        <v>5607</v>
      </c>
      <c r="V1552" t="s">
        <v>4871</v>
      </c>
      <c r="W1552">
        <v>72</v>
      </c>
      <c r="X1552" t="s">
        <v>5604</v>
      </c>
      <c r="Z1552">
        <v>0</v>
      </c>
      <c r="AA1552">
        <v>0</v>
      </c>
      <c r="AB1552" s="1">
        <v>43834</v>
      </c>
      <c r="AC1552" s="1">
        <v>43922</v>
      </c>
      <c r="AD1552" s="1">
        <v>43879</v>
      </c>
    </row>
    <row r="1553" spans="1:30" hidden="1" x14ac:dyDescent="0.3">
      <c r="A1553">
        <v>118889</v>
      </c>
      <c r="B1553" t="str">
        <f>_xlfn.XLOOKUP(A1553,'Member Info (COBRA 65)'!A:A,'Member Info (COBRA 65)'!J:J)</f>
        <v>Post65 Retiree</v>
      </c>
      <c r="C1553" t="s">
        <v>5536</v>
      </c>
      <c r="D1553" t="s">
        <v>5537</v>
      </c>
      <c r="E1553" s="5">
        <v>20299</v>
      </c>
      <c r="F1553" s="5">
        <v>44481</v>
      </c>
      <c r="H1553" s="6">
        <f t="shared" si="251"/>
        <v>67</v>
      </c>
      <c r="J1553" t="s">
        <v>5614</v>
      </c>
      <c r="K1553">
        <v>6183</v>
      </c>
      <c r="L1553" t="s">
        <v>5622</v>
      </c>
      <c r="M1553" t="str">
        <f t="shared" si="252"/>
        <v>118889 Nalco Retiree - MetLife Dental Plan</v>
      </c>
      <c r="N1553" s="1">
        <v>44470</v>
      </c>
      <c r="O1553" s="1">
        <v>44470</v>
      </c>
      <c r="P1553" s="1">
        <v>65537</v>
      </c>
      <c r="Q1553" s="1">
        <v>44470</v>
      </c>
      <c r="R1553" s="1">
        <v>65537</v>
      </c>
      <c r="S1553" t="s">
        <v>5607</v>
      </c>
      <c r="V1553" t="s">
        <v>5582</v>
      </c>
      <c r="W1553">
        <v>72</v>
      </c>
      <c r="X1553" t="s">
        <v>5604</v>
      </c>
      <c r="Z1553">
        <v>0</v>
      </c>
      <c r="AA1553">
        <v>0</v>
      </c>
      <c r="AC1553" s="1">
        <v>44530</v>
      </c>
    </row>
    <row r="1554" spans="1:30" hidden="1" x14ac:dyDescent="0.3">
      <c r="A1554">
        <v>116621</v>
      </c>
      <c r="B1554" t="str">
        <f>_xlfn.XLOOKUP(A1554,'Member Info (COBRA 65)'!A:A,'Member Info (COBRA 65)'!J:J)</f>
        <v>Post65 Retiree</v>
      </c>
      <c r="C1554" t="s">
        <v>5311</v>
      </c>
      <c r="D1554" t="s">
        <v>5312</v>
      </c>
      <c r="E1554" s="5">
        <v>20620</v>
      </c>
      <c r="F1554" s="5">
        <v>44481</v>
      </c>
      <c r="H1554" s="6">
        <f t="shared" si="251"/>
        <v>66</v>
      </c>
      <c r="J1554" t="s">
        <v>5614</v>
      </c>
      <c r="K1554">
        <v>6183</v>
      </c>
      <c r="L1554" t="s">
        <v>5622</v>
      </c>
      <c r="M1554" t="str">
        <f t="shared" si="252"/>
        <v>116621 Nalco Retiree - MetLife Dental Plan</v>
      </c>
      <c r="N1554" s="1">
        <v>42339</v>
      </c>
      <c r="O1554" s="1">
        <v>42339</v>
      </c>
      <c r="P1554" s="1">
        <v>64253</v>
      </c>
      <c r="Q1554" s="1">
        <v>44348</v>
      </c>
      <c r="R1554" s="1">
        <v>64253</v>
      </c>
      <c r="S1554" t="s">
        <v>5607</v>
      </c>
      <c r="V1554" t="s">
        <v>4871</v>
      </c>
      <c r="W1554">
        <v>72</v>
      </c>
      <c r="X1554" t="s">
        <v>5604</v>
      </c>
      <c r="Z1554">
        <v>0</v>
      </c>
      <c r="AA1554">
        <v>0</v>
      </c>
      <c r="AB1554" s="1">
        <v>42340</v>
      </c>
      <c r="AC1554" s="1">
        <v>42399</v>
      </c>
      <c r="AD1554" s="1">
        <v>42385</v>
      </c>
    </row>
    <row r="1555" spans="1:30" hidden="1" x14ac:dyDescent="0.3">
      <c r="A1555">
        <v>116637</v>
      </c>
      <c r="B1555" t="str">
        <f>_xlfn.XLOOKUP(A1555,'Member Info (COBRA 65)'!A:A,'Member Info (COBRA 65)'!J:J)</f>
        <v>Nalco Pre65 Retiree</v>
      </c>
      <c r="C1555" t="s">
        <v>4011</v>
      </c>
      <c r="D1555" t="s">
        <v>4012</v>
      </c>
      <c r="E1555" s="5">
        <v>20628</v>
      </c>
      <c r="F1555" s="5">
        <v>44481</v>
      </c>
      <c r="H1555" s="6">
        <f t="shared" si="251"/>
        <v>66</v>
      </c>
      <c r="J1555" t="s">
        <v>5614</v>
      </c>
      <c r="K1555">
        <v>6183</v>
      </c>
      <c r="L1555" t="s">
        <v>5622</v>
      </c>
      <c r="M1555" t="str">
        <f t="shared" si="252"/>
        <v>116637 Nalco Retiree - MetLife Dental Plan</v>
      </c>
      <c r="N1555" s="1">
        <v>44013</v>
      </c>
      <c r="O1555" s="1">
        <v>44013</v>
      </c>
      <c r="P1555" s="1">
        <v>65537</v>
      </c>
      <c r="Q1555" s="1">
        <v>44348</v>
      </c>
      <c r="R1555" s="1">
        <v>65537</v>
      </c>
      <c r="S1555" t="s">
        <v>5607</v>
      </c>
      <c r="V1555" t="s">
        <v>4871</v>
      </c>
      <c r="W1555">
        <v>72</v>
      </c>
      <c r="X1555" t="s">
        <v>5604</v>
      </c>
      <c r="Z1555">
        <v>0</v>
      </c>
      <c r="AA1555">
        <v>0</v>
      </c>
      <c r="AB1555" s="1">
        <v>43986</v>
      </c>
      <c r="AC1555" s="1">
        <v>44073</v>
      </c>
      <c r="AD1555" s="1">
        <v>44031</v>
      </c>
    </row>
    <row r="1556" spans="1:30" hidden="1" x14ac:dyDescent="0.3">
      <c r="A1556">
        <v>116204</v>
      </c>
      <c r="B1556" t="str">
        <f>_xlfn.XLOOKUP(A1556,'Member Info (COBRA 65)'!A:A,'Member Info (COBRA 65)'!J:J)</f>
        <v>Nalco Pre65 Retiree</v>
      </c>
      <c r="C1556" t="s">
        <v>3359</v>
      </c>
      <c r="D1556" t="s">
        <v>3360</v>
      </c>
      <c r="E1556" s="5">
        <v>22098</v>
      </c>
      <c r="F1556" s="5">
        <v>44481</v>
      </c>
      <c r="H1556" s="6">
        <f t="shared" si="251"/>
        <v>62</v>
      </c>
      <c r="J1556" t="s">
        <v>5614</v>
      </c>
      <c r="K1556">
        <v>6183</v>
      </c>
      <c r="L1556" t="s">
        <v>5622</v>
      </c>
      <c r="M1556" t="str">
        <f t="shared" si="252"/>
        <v>116204 Nalco Retiree - MetLife Dental Plan</v>
      </c>
      <c r="N1556" s="1">
        <v>42217</v>
      </c>
      <c r="O1556" s="1">
        <v>42217</v>
      </c>
      <c r="P1556" s="1">
        <v>64131</v>
      </c>
      <c r="Q1556" s="1">
        <v>44197</v>
      </c>
      <c r="R1556" s="1">
        <v>64131</v>
      </c>
      <c r="S1556" t="s">
        <v>5583</v>
      </c>
      <c r="V1556" t="s">
        <v>4871</v>
      </c>
      <c r="W1556">
        <v>72</v>
      </c>
      <c r="X1556" t="s">
        <v>5604</v>
      </c>
      <c r="Z1556">
        <v>0</v>
      </c>
      <c r="AA1556">
        <v>0</v>
      </c>
      <c r="AB1556" s="1">
        <v>42202</v>
      </c>
      <c r="AC1556" s="1">
        <v>42277</v>
      </c>
      <c r="AD1556" s="1">
        <v>42247</v>
      </c>
    </row>
    <row r="1557" spans="1:30" hidden="1" x14ac:dyDescent="0.3">
      <c r="A1557">
        <v>116447</v>
      </c>
      <c r="B1557" t="str">
        <f>_xlfn.XLOOKUP(A1557,'Member Info (COBRA 65)'!A:A,'Member Info (COBRA 65)'!J:J)</f>
        <v>Nalco Pre65 Retiree</v>
      </c>
      <c r="C1557" t="s">
        <v>3875</v>
      </c>
      <c r="D1557" t="s">
        <v>3876</v>
      </c>
      <c r="E1557" s="5">
        <v>22559</v>
      </c>
      <c r="F1557" s="5">
        <v>44481</v>
      </c>
      <c r="H1557" s="6">
        <f t="shared" si="251"/>
        <v>61</v>
      </c>
      <c r="J1557" t="s">
        <v>5614</v>
      </c>
      <c r="K1557">
        <v>6183</v>
      </c>
      <c r="L1557" t="s">
        <v>5622</v>
      </c>
      <c r="M1557" t="str">
        <f t="shared" si="252"/>
        <v>116447 Nalco Retiree - MetLife Dental Plan</v>
      </c>
      <c r="N1557" s="1">
        <v>26938</v>
      </c>
      <c r="O1557" s="1">
        <v>26938</v>
      </c>
      <c r="P1557" s="1">
        <v>48852</v>
      </c>
      <c r="Q1557" s="1">
        <v>44197</v>
      </c>
      <c r="R1557" s="1">
        <v>48852</v>
      </c>
      <c r="S1557" t="s">
        <v>5583</v>
      </c>
      <c r="V1557" t="s">
        <v>4871</v>
      </c>
      <c r="W1557">
        <v>72</v>
      </c>
      <c r="X1557" t="s">
        <v>5604</v>
      </c>
      <c r="Z1557">
        <v>0</v>
      </c>
      <c r="AA1557">
        <v>0</v>
      </c>
      <c r="AB1557" s="1">
        <v>26920</v>
      </c>
      <c r="AC1557" s="1">
        <v>26998</v>
      </c>
      <c r="AD1557" s="1">
        <v>26965</v>
      </c>
    </row>
    <row r="1558" spans="1:30" hidden="1" x14ac:dyDescent="0.3">
      <c r="A1558">
        <v>116713</v>
      </c>
      <c r="B1558" t="str">
        <f>_xlfn.XLOOKUP(A1558,'Member Info (COBRA 65)'!A:A,'Member Info (COBRA 65)'!J:J)</f>
        <v>Nalco Pre65 Retiree</v>
      </c>
      <c r="C1558" t="s">
        <v>4345</v>
      </c>
      <c r="D1558" t="s">
        <v>4346</v>
      </c>
      <c r="E1558" s="5">
        <v>22816</v>
      </c>
      <c r="F1558" s="5">
        <v>44481</v>
      </c>
      <c r="H1558" s="6">
        <f t="shared" si="251"/>
        <v>60</v>
      </c>
      <c r="J1558" t="s">
        <v>5614</v>
      </c>
      <c r="K1558">
        <v>6183</v>
      </c>
      <c r="L1558" t="s">
        <v>5622</v>
      </c>
      <c r="M1558" t="str">
        <f t="shared" si="252"/>
        <v>116713 Nalco Retiree - MetLife Dental Plan</v>
      </c>
      <c r="N1558" s="1">
        <v>37469</v>
      </c>
      <c r="O1558" s="1">
        <v>37469</v>
      </c>
      <c r="P1558" s="1">
        <v>59383</v>
      </c>
      <c r="Q1558" s="1">
        <v>44197</v>
      </c>
      <c r="R1558" s="1">
        <v>59383</v>
      </c>
      <c r="S1558" t="s">
        <v>5583</v>
      </c>
      <c r="V1558" t="s">
        <v>4871</v>
      </c>
      <c r="W1558">
        <v>72</v>
      </c>
      <c r="X1558" t="s">
        <v>5604</v>
      </c>
      <c r="Z1558">
        <v>0</v>
      </c>
      <c r="AA1558">
        <v>0</v>
      </c>
      <c r="AB1558" s="1">
        <v>37440</v>
      </c>
      <c r="AC1558" s="1">
        <v>37529</v>
      </c>
      <c r="AD1558" s="1">
        <v>37485</v>
      </c>
    </row>
    <row r="1559" spans="1:30" hidden="1" x14ac:dyDescent="0.3">
      <c r="A1559">
        <v>116436</v>
      </c>
      <c r="B1559" t="str">
        <f>_xlfn.XLOOKUP(A1559,'Member Info (COBRA 65)'!A:A,'Member Info (COBRA 65)'!J:J)</f>
        <v>Nalco Pre65 Retiree</v>
      </c>
      <c r="C1559" t="s">
        <v>3848</v>
      </c>
      <c r="D1559" t="s">
        <v>3849</v>
      </c>
      <c r="E1559" s="5">
        <v>21650</v>
      </c>
      <c r="F1559" s="5">
        <v>44481</v>
      </c>
      <c r="H1559" s="6">
        <f t="shared" si="251"/>
        <v>63</v>
      </c>
      <c r="J1559" t="s">
        <v>5614</v>
      </c>
      <c r="K1559">
        <v>6183</v>
      </c>
      <c r="L1559" t="s">
        <v>5622</v>
      </c>
      <c r="M1559" t="str">
        <f t="shared" si="252"/>
        <v>116436 Nalco Retiree - MetLife Dental Plan</v>
      </c>
      <c r="N1559" s="1">
        <v>43160</v>
      </c>
      <c r="O1559" s="1">
        <v>43160</v>
      </c>
      <c r="P1559" s="1">
        <v>65074</v>
      </c>
      <c r="Q1559" s="1">
        <v>44197</v>
      </c>
      <c r="R1559" s="1">
        <v>65074</v>
      </c>
      <c r="S1559" t="s">
        <v>5583</v>
      </c>
      <c r="V1559" t="s">
        <v>4871</v>
      </c>
      <c r="W1559">
        <v>72</v>
      </c>
      <c r="X1559" t="s">
        <v>5604</v>
      </c>
      <c r="Z1559">
        <v>0</v>
      </c>
      <c r="AA1559">
        <v>0</v>
      </c>
      <c r="AB1559" s="1">
        <v>43134</v>
      </c>
      <c r="AC1559" s="1">
        <v>43220</v>
      </c>
      <c r="AD1559" s="1">
        <v>43179</v>
      </c>
    </row>
    <row r="1560" spans="1:30" hidden="1" x14ac:dyDescent="0.3">
      <c r="A1560">
        <v>116359</v>
      </c>
      <c r="B1560" t="str">
        <f>_xlfn.XLOOKUP(A1560,'Member Info (COBRA 65)'!A:A,'Member Info (COBRA 65)'!J:J)</f>
        <v>Nalco Pre65 Retiree</v>
      </c>
      <c r="C1560" t="s">
        <v>3535</v>
      </c>
      <c r="D1560" t="s">
        <v>3536</v>
      </c>
      <c r="E1560" s="5">
        <v>23298</v>
      </c>
      <c r="F1560" s="5">
        <v>44481</v>
      </c>
      <c r="H1560" s="6">
        <f t="shared" si="251"/>
        <v>59</v>
      </c>
      <c r="J1560" t="s">
        <v>5614</v>
      </c>
      <c r="K1560">
        <v>6183</v>
      </c>
      <c r="L1560" t="s">
        <v>5622</v>
      </c>
      <c r="M1560" t="str">
        <f t="shared" si="252"/>
        <v>116359 Nalco Retiree - MetLife Dental Plan</v>
      </c>
      <c r="N1560" s="1">
        <v>43770</v>
      </c>
      <c r="O1560" s="1">
        <v>43770</v>
      </c>
      <c r="P1560" s="1">
        <v>65537</v>
      </c>
      <c r="Q1560" s="1">
        <v>44197</v>
      </c>
      <c r="R1560" s="1">
        <v>65537</v>
      </c>
      <c r="S1560" t="s">
        <v>5583</v>
      </c>
      <c r="V1560" t="s">
        <v>4871</v>
      </c>
      <c r="W1560">
        <v>72</v>
      </c>
      <c r="X1560" t="s">
        <v>5604</v>
      </c>
      <c r="Z1560">
        <v>0</v>
      </c>
      <c r="AA1560">
        <v>0</v>
      </c>
      <c r="AB1560" s="1">
        <v>43741</v>
      </c>
      <c r="AC1560" s="1">
        <v>43830</v>
      </c>
      <c r="AD1560" s="1">
        <v>43786</v>
      </c>
    </row>
    <row r="1561" spans="1:30" hidden="1" x14ac:dyDescent="0.3">
      <c r="A1561">
        <v>118359</v>
      </c>
      <c r="B1561" t="str">
        <f>_xlfn.XLOOKUP(A1561,'Member Info (COBRA 65)'!A:A,'Member Info (COBRA 65)'!J:J)</f>
        <v>Nalco Pre65 Retiree</v>
      </c>
      <c r="C1561" t="s">
        <v>4817</v>
      </c>
      <c r="D1561" t="s">
        <v>4818</v>
      </c>
      <c r="E1561" s="5">
        <v>21754</v>
      </c>
      <c r="F1561" s="5">
        <v>44481</v>
      </c>
      <c r="H1561" s="6">
        <f t="shared" si="251"/>
        <v>63</v>
      </c>
      <c r="J1561" t="s">
        <v>5614</v>
      </c>
      <c r="K1561">
        <v>6183</v>
      </c>
      <c r="L1561" t="s">
        <v>5622</v>
      </c>
      <c r="M1561" t="str">
        <f t="shared" si="252"/>
        <v>118359 Nalco Retiree - MetLife Dental Plan</v>
      </c>
      <c r="N1561" s="1">
        <v>44470</v>
      </c>
      <c r="O1561" s="1">
        <v>44470</v>
      </c>
      <c r="P1561" s="1">
        <v>65537</v>
      </c>
      <c r="Q1561" s="1">
        <v>44470</v>
      </c>
      <c r="R1561" s="1">
        <v>65537</v>
      </c>
      <c r="S1561" t="s">
        <v>5581</v>
      </c>
      <c r="V1561" t="s">
        <v>4871</v>
      </c>
      <c r="W1561">
        <v>72</v>
      </c>
      <c r="X1561" t="s">
        <v>5604</v>
      </c>
      <c r="Z1561">
        <v>0</v>
      </c>
      <c r="AA1561">
        <v>0</v>
      </c>
      <c r="AB1561" s="1">
        <v>44470</v>
      </c>
      <c r="AC1561" s="1">
        <v>44530</v>
      </c>
      <c r="AD1561" s="1">
        <v>44515</v>
      </c>
    </row>
    <row r="1562" spans="1:30" hidden="1" x14ac:dyDescent="0.3">
      <c r="A1562">
        <v>116652</v>
      </c>
      <c r="B1562" t="str">
        <f>_xlfn.XLOOKUP(A1562,'Member Info (COBRA 65)'!A:A,'Member Info (COBRA 65)'!J:J)</f>
        <v>Nalco Pre65 Retiree</v>
      </c>
      <c r="C1562" t="s">
        <v>4073</v>
      </c>
      <c r="D1562" t="s">
        <v>4074</v>
      </c>
      <c r="E1562" s="5">
        <v>21565</v>
      </c>
      <c r="F1562" s="5">
        <v>44481</v>
      </c>
      <c r="H1562" s="6">
        <f t="shared" si="251"/>
        <v>63</v>
      </c>
      <c r="J1562" t="s">
        <v>5614</v>
      </c>
      <c r="K1562">
        <v>6183</v>
      </c>
      <c r="L1562" t="s">
        <v>5622</v>
      </c>
      <c r="M1562" t="str">
        <f t="shared" si="252"/>
        <v>116652 Nalco Retiree - MetLife Dental Plan</v>
      </c>
      <c r="N1562" s="1">
        <v>41852</v>
      </c>
      <c r="O1562" s="1">
        <v>41852</v>
      </c>
      <c r="P1562" s="1">
        <v>63766</v>
      </c>
      <c r="Q1562" s="1">
        <v>44256</v>
      </c>
      <c r="R1562" s="1">
        <v>63766</v>
      </c>
      <c r="S1562" t="s">
        <v>5581</v>
      </c>
      <c r="V1562" t="s">
        <v>4871</v>
      </c>
      <c r="W1562">
        <v>72</v>
      </c>
      <c r="X1562" t="s">
        <v>5604</v>
      </c>
      <c r="Z1562">
        <v>0</v>
      </c>
      <c r="AA1562">
        <v>0</v>
      </c>
      <c r="AB1562" s="1">
        <v>41829</v>
      </c>
      <c r="AC1562" s="1">
        <v>41912</v>
      </c>
      <c r="AD1562" s="1">
        <v>41874</v>
      </c>
    </row>
    <row r="1563" spans="1:30" hidden="1" x14ac:dyDescent="0.3">
      <c r="A1563">
        <v>118402</v>
      </c>
      <c r="B1563" t="str">
        <f>_xlfn.XLOOKUP(A1563,'Member Info (COBRA 65)'!A:A,'Member Info (COBRA 65)'!J:J)</f>
        <v>Nalco Pre65 Retiree</v>
      </c>
      <c r="C1563" t="s">
        <v>4826</v>
      </c>
      <c r="D1563" t="s">
        <v>4827</v>
      </c>
      <c r="E1563" s="5">
        <v>21862</v>
      </c>
      <c r="F1563" s="5">
        <v>44481</v>
      </c>
      <c r="H1563" s="6">
        <f t="shared" si="251"/>
        <v>62</v>
      </c>
      <c r="J1563" t="s">
        <v>5614</v>
      </c>
      <c r="K1563">
        <v>6183</v>
      </c>
      <c r="L1563" t="s">
        <v>5622</v>
      </c>
      <c r="M1563" t="str">
        <f t="shared" si="252"/>
        <v>118402 Nalco Retiree - MetLife Dental Plan</v>
      </c>
      <c r="N1563" s="1">
        <v>44440</v>
      </c>
      <c r="O1563" s="1">
        <v>44440</v>
      </c>
      <c r="P1563" s="1">
        <v>65537</v>
      </c>
      <c r="Q1563" s="1">
        <v>44440</v>
      </c>
      <c r="R1563" s="1">
        <v>65537</v>
      </c>
      <c r="S1563" t="s">
        <v>5581</v>
      </c>
      <c r="V1563" t="s">
        <v>5582</v>
      </c>
      <c r="W1563">
        <v>72</v>
      </c>
      <c r="X1563" t="s">
        <v>5604</v>
      </c>
      <c r="Z1563">
        <v>0</v>
      </c>
      <c r="AA1563">
        <v>0</v>
      </c>
      <c r="AC1563" s="1">
        <v>44502</v>
      </c>
    </row>
    <row r="1564" spans="1:30" hidden="1" x14ac:dyDescent="0.3">
      <c r="A1564">
        <v>116804</v>
      </c>
      <c r="B1564" t="str">
        <f>_xlfn.XLOOKUP(A1564,'Member Info (COBRA 65)'!A:A,'Member Info (COBRA 65)'!J:J)</f>
        <v>Nalco Pre65 Retiree</v>
      </c>
      <c r="C1564" t="s">
        <v>4793</v>
      </c>
      <c r="D1564" t="s">
        <v>4794</v>
      </c>
      <c r="E1564" s="5">
        <v>21319</v>
      </c>
      <c r="F1564" s="5">
        <v>44481</v>
      </c>
      <c r="H1564" s="6">
        <f t="shared" si="251"/>
        <v>64</v>
      </c>
      <c r="J1564" t="s">
        <v>5614</v>
      </c>
      <c r="K1564">
        <v>6183</v>
      </c>
      <c r="L1564" t="s">
        <v>5622</v>
      </c>
      <c r="M1564" t="str">
        <f t="shared" si="252"/>
        <v>116804 Nalco Retiree - MetLife Dental Plan</v>
      </c>
      <c r="N1564" s="1">
        <v>42217</v>
      </c>
      <c r="O1564" s="1">
        <v>42217</v>
      </c>
      <c r="P1564" s="1">
        <v>64131</v>
      </c>
      <c r="Q1564" s="1">
        <v>44197</v>
      </c>
      <c r="R1564" s="1">
        <v>64131</v>
      </c>
      <c r="S1564" t="s">
        <v>5581</v>
      </c>
      <c r="V1564" t="s">
        <v>4871</v>
      </c>
      <c r="W1564">
        <v>72</v>
      </c>
      <c r="X1564" t="s">
        <v>5604</v>
      </c>
      <c r="Z1564">
        <v>0</v>
      </c>
      <c r="AA1564">
        <v>0</v>
      </c>
      <c r="AB1564" s="1">
        <v>42188</v>
      </c>
      <c r="AC1564" s="1">
        <v>42277</v>
      </c>
      <c r="AD1564" s="1">
        <v>42233</v>
      </c>
    </row>
    <row r="1565" spans="1:30" hidden="1" x14ac:dyDescent="0.3">
      <c r="A1565">
        <v>117218</v>
      </c>
      <c r="B1565" t="str">
        <f>_xlfn.XLOOKUP(A1565,'Member Info (COBRA 65)'!A:A,'Member Info (COBRA 65)'!J:J)</f>
        <v>Nalco Pre65 Retiree</v>
      </c>
      <c r="C1565" t="s">
        <v>4808</v>
      </c>
      <c r="D1565" t="s">
        <v>4809</v>
      </c>
      <c r="E1565" s="5">
        <v>21061</v>
      </c>
      <c r="F1565" s="5">
        <v>44481</v>
      </c>
      <c r="H1565" s="6">
        <f t="shared" si="251"/>
        <v>65</v>
      </c>
      <c r="J1565" t="s">
        <v>5614</v>
      </c>
      <c r="K1565">
        <v>6183</v>
      </c>
      <c r="L1565" t="s">
        <v>5622</v>
      </c>
      <c r="M1565" t="str">
        <f t="shared" si="252"/>
        <v>117218 Nalco Retiree - MetLife Dental Plan</v>
      </c>
      <c r="N1565" s="1">
        <v>44105</v>
      </c>
      <c r="O1565" s="1">
        <v>44105</v>
      </c>
      <c r="P1565" s="1">
        <v>65537</v>
      </c>
      <c r="Q1565" s="1">
        <v>44197</v>
      </c>
      <c r="R1565" s="1">
        <v>65537</v>
      </c>
      <c r="S1565" t="s">
        <v>5581</v>
      </c>
      <c r="V1565" t="s">
        <v>4871</v>
      </c>
      <c r="W1565">
        <v>72</v>
      </c>
      <c r="X1565" t="s">
        <v>5604</v>
      </c>
      <c r="Z1565">
        <v>0</v>
      </c>
      <c r="AA1565">
        <v>0</v>
      </c>
      <c r="AB1565" s="1">
        <v>44077</v>
      </c>
      <c r="AC1565" s="1">
        <v>44165</v>
      </c>
      <c r="AD1565" s="1">
        <v>44122</v>
      </c>
    </row>
    <row r="1566" spans="1:30" hidden="1" x14ac:dyDescent="0.3">
      <c r="A1566">
        <v>116794</v>
      </c>
      <c r="B1566" t="str">
        <f>_xlfn.XLOOKUP(A1566,'Member Info (COBRA 65)'!A:A,'Member Info (COBRA 65)'!J:J)</f>
        <v>Nalco Pre65 Retiree</v>
      </c>
      <c r="C1566" t="s">
        <v>4764</v>
      </c>
      <c r="D1566" t="s">
        <v>4765</v>
      </c>
      <c r="E1566" s="5">
        <v>21374</v>
      </c>
      <c r="F1566" s="5">
        <v>44481</v>
      </c>
      <c r="H1566" s="6">
        <f t="shared" si="251"/>
        <v>64</v>
      </c>
      <c r="J1566" t="s">
        <v>5614</v>
      </c>
      <c r="K1566">
        <v>6183</v>
      </c>
      <c r="L1566" t="s">
        <v>5622</v>
      </c>
      <c r="M1566" t="str">
        <f t="shared" si="252"/>
        <v>116794 Nalco Retiree - MetLife Dental Plan</v>
      </c>
      <c r="N1566" s="1">
        <v>44013</v>
      </c>
      <c r="O1566" s="1">
        <v>44013</v>
      </c>
      <c r="P1566" s="1">
        <v>65537</v>
      </c>
      <c r="Q1566" s="1">
        <v>44197</v>
      </c>
      <c r="R1566" s="1">
        <v>65537</v>
      </c>
      <c r="S1566" t="s">
        <v>5581</v>
      </c>
      <c r="V1566" t="s">
        <v>4871</v>
      </c>
      <c r="W1566">
        <v>72</v>
      </c>
      <c r="X1566" t="s">
        <v>5604</v>
      </c>
      <c r="Z1566">
        <v>0</v>
      </c>
      <c r="AA1566">
        <v>0</v>
      </c>
      <c r="AB1566" s="1">
        <v>43986</v>
      </c>
      <c r="AC1566" s="1">
        <v>44073</v>
      </c>
      <c r="AD1566" s="1">
        <v>44031</v>
      </c>
    </row>
    <row r="1567" spans="1:30" hidden="1" x14ac:dyDescent="0.3">
      <c r="A1567">
        <v>116790</v>
      </c>
      <c r="B1567" t="str">
        <f>_xlfn.XLOOKUP(A1567,'Member Info (COBRA 65)'!A:A,'Member Info (COBRA 65)'!J:J)</f>
        <v>Nalco Pre65 Retiree</v>
      </c>
      <c r="C1567" t="s">
        <v>4739</v>
      </c>
      <c r="D1567" t="s">
        <v>4740</v>
      </c>
      <c r="E1567" s="5">
        <v>21154</v>
      </c>
      <c r="F1567" s="5">
        <v>44481</v>
      </c>
      <c r="H1567" s="6">
        <f t="shared" si="251"/>
        <v>64</v>
      </c>
      <c r="J1567" t="s">
        <v>5614</v>
      </c>
      <c r="K1567">
        <v>6183</v>
      </c>
      <c r="L1567" t="s">
        <v>5622</v>
      </c>
      <c r="M1567" t="str">
        <f t="shared" si="252"/>
        <v>116790 Nalco Retiree - MetLife Dental Plan</v>
      </c>
      <c r="N1567" s="1">
        <v>43009</v>
      </c>
      <c r="O1567" s="1">
        <v>43009</v>
      </c>
      <c r="P1567" s="1">
        <v>64923</v>
      </c>
      <c r="Q1567" s="1">
        <v>44197</v>
      </c>
      <c r="R1567" s="1">
        <v>64923</v>
      </c>
      <c r="S1567" t="s">
        <v>5581</v>
      </c>
      <c r="V1567" t="s">
        <v>4871</v>
      </c>
      <c r="W1567">
        <v>72</v>
      </c>
      <c r="X1567" t="s">
        <v>5604</v>
      </c>
      <c r="Z1567">
        <v>0</v>
      </c>
      <c r="AA1567">
        <v>0</v>
      </c>
      <c r="AB1567" s="1">
        <v>43010</v>
      </c>
      <c r="AC1567" s="1">
        <v>43069</v>
      </c>
      <c r="AD1567" s="1">
        <v>43055</v>
      </c>
    </row>
    <row r="1568" spans="1:30" hidden="1" x14ac:dyDescent="0.3">
      <c r="A1568">
        <v>116786</v>
      </c>
      <c r="B1568" t="str">
        <f>_xlfn.XLOOKUP(A1568,'Member Info (COBRA 65)'!A:A,'Member Info (COBRA 65)'!J:J)</f>
        <v>Nalco Pre65 Retiree</v>
      </c>
      <c r="C1568" t="s">
        <v>4722</v>
      </c>
      <c r="D1568" t="s">
        <v>4723</v>
      </c>
      <c r="E1568" s="5">
        <v>22776</v>
      </c>
      <c r="F1568" s="5">
        <v>44481</v>
      </c>
      <c r="H1568" s="6">
        <f t="shared" si="251"/>
        <v>60</v>
      </c>
      <c r="J1568" t="s">
        <v>5614</v>
      </c>
      <c r="K1568">
        <v>6183</v>
      </c>
      <c r="L1568" t="s">
        <v>5622</v>
      </c>
      <c r="M1568" t="str">
        <f t="shared" si="252"/>
        <v>116786 Nalco Retiree - MetLife Dental Plan</v>
      </c>
      <c r="N1568" s="1">
        <v>43435</v>
      </c>
      <c r="O1568" s="1">
        <v>43435</v>
      </c>
      <c r="P1568" s="1">
        <v>65349</v>
      </c>
      <c r="Q1568" s="1">
        <v>44197</v>
      </c>
      <c r="R1568" s="1">
        <v>65349</v>
      </c>
      <c r="S1568" t="s">
        <v>5581</v>
      </c>
      <c r="V1568" t="s">
        <v>4871</v>
      </c>
      <c r="W1568">
        <v>72</v>
      </c>
      <c r="X1568" t="s">
        <v>5604</v>
      </c>
      <c r="Z1568">
        <v>0</v>
      </c>
      <c r="AA1568">
        <v>0</v>
      </c>
      <c r="AB1568" s="1">
        <v>43436</v>
      </c>
      <c r="AC1568" s="1">
        <v>43495</v>
      </c>
      <c r="AD1568" s="1">
        <v>43481</v>
      </c>
    </row>
    <row r="1569" spans="1:30" hidden="1" x14ac:dyDescent="0.3">
      <c r="A1569">
        <v>116785</v>
      </c>
      <c r="B1569" t="str">
        <f>_xlfn.XLOOKUP(A1569,'Member Info (COBRA 65)'!A:A,'Member Info (COBRA 65)'!J:J)</f>
        <v>Nalco Pre65 Retiree</v>
      </c>
      <c r="C1569" t="s">
        <v>4715</v>
      </c>
      <c r="D1569" t="s">
        <v>4716</v>
      </c>
      <c r="E1569" s="5">
        <v>21336</v>
      </c>
      <c r="F1569" s="5">
        <v>44481</v>
      </c>
      <c r="H1569" s="6">
        <f t="shared" si="251"/>
        <v>64</v>
      </c>
      <c r="J1569" t="s">
        <v>5614</v>
      </c>
      <c r="K1569">
        <v>6183</v>
      </c>
      <c r="L1569" t="s">
        <v>5622</v>
      </c>
      <c r="M1569" t="str">
        <f t="shared" si="252"/>
        <v>116785 Nalco Retiree - MetLife Dental Plan</v>
      </c>
      <c r="N1569" s="1">
        <v>43252</v>
      </c>
      <c r="O1569" s="1">
        <v>43252</v>
      </c>
      <c r="P1569" s="1">
        <v>65166</v>
      </c>
      <c r="Q1569" s="1">
        <v>44197</v>
      </c>
      <c r="R1569" s="1">
        <v>65166</v>
      </c>
      <c r="S1569" t="s">
        <v>5581</v>
      </c>
      <c r="V1569" t="s">
        <v>4871</v>
      </c>
      <c r="W1569">
        <v>72</v>
      </c>
      <c r="X1569" t="s">
        <v>5604</v>
      </c>
      <c r="Z1569">
        <v>0</v>
      </c>
      <c r="AA1569">
        <v>0</v>
      </c>
      <c r="AB1569" s="1">
        <v>43240</v>
      </c>
      <c r="AC1569" s="1">
        <v>43312</v>
      </c>
      <c r="AD1569" s="1">
        <v>43285</v>
      </c>
    </row>
    <row r="1570" spans="1:30" hidden="1" x14ac:dyDescent="0.3">
      <c r="A1570">
        <v>116349</v>
      </c>
      <c r="B1570" t="str">
        <f>_xlfn.XLOOKUP(A1570,'Member Info (COBRA 65)'!A:A,'Member Info (COBRA 65)'!J:J)</f>
        <v>Post65 Retiree</v>
      </c>
      <c r="C1570" t="s">
        <v>4991</v>
      </c>
      <c r="D1570" t="s">
        <v>4992</v>
      </c>
      <c r="E1570" s="5">
        <v>19796</v>
      </c>
      <c r="F1570" s="5">
        <v>44481</v>
      </c>
      <c r="H1570" s="6">
        <f t="shared" si="251"/>
        <v>68</v>
      </c>
      <c r="J1570" t="s">
        <v>5614</v>
      </c>
      <c r="K1570">
        <v>6183</v>
      </c>
      <c r="L1570" t="s">
        <v>5622</v>
      </c>
      <c r="M1570" t="str">
        <f t="shared" si="252"/>
        <v>116349 Nalco Retiree - MetLife Dental Plan</v>
      </c>
      <c r="N1570" s="1">
        <v>43070</v>
      </c>
      <c r="O1570" s="1">
        <v>43070</v>
      </c>
      <c r="P1570" s="1">
        <v>64984</v>
      </c>
      <c r="Q1570" s="1">
        <v>44197</v>
      </c>
      <c r="R1570" s="1">
        <v>64984</v>
      </c>
      <c r="S1570" t="s">
        <v>5607</v>
      </c>
      <c r="V1570" t="s">
        <v>4871</v>
      </c>
      <c r="W1570">
        <v>72</v>
      </c>
      <c r="X1570" t="s">
        <v>5604</v>
      </c>
      <c r="Z1570">
        <v>0</v>
      </c>
      <c r="AA1570">
        <v>0</v>
      </c>
      <c r="AB1570" s="1">
        <v>43071</v>
      </c>
      <c r="AC1570" s="1">
        <v>43130</v>
      </c>
      <c r="AD1570" s="1">
        <v>43116</v>
      </c>
    </row>
    <row r="1571" spans="1:30" hidden="1" x14ac:dyDescent="0.3">
      <c r="A1571">
        <v>116369</v>
      </c>
      <c r="B1571" t="str">
        <f>_xlfn.XLOOKUP(A1571,'Member Info (COBRA 65)'!A:A,'Member Info (COBRA 65)'!J:J)</f>
        <v>Post65 Retiree</v>
      </c>
      <c r="C1571" t="s">
        <v>5042</v>
      </c>
      <c r="D1571" t="s">
        <v>5043</v>
      </c>
      <c r="E1571" s="5">
        <v>20265</v>
      </c>
      <c r="F1571" s="5">
        <v>44481</v>
      </c>
      <c r="H1571" s="6">
        <f t="shared" si="251"/>
        <v>67</v>
      </c>
      <c r="J1571" t="s">
        <v>5614</v>
      </c>
      <c r="K1571">
        <v>6183</v>
      </c>
      <c r="L1571" t="s">
        <v>5622</v>
      </c>
      <c r="M1571" t="str">
        <f t="shared" si="252"/>
        <v>116369 Nalco Retiree - MetLife Dental Plan</v>
      </c>
      <c r="N1571" s="1">
        <v>43070</v>
      </c>
      <c r="O1571" s="1">
        <v>43070</v>
      </c>
      <c r="P1571" s="1">
        <v>64984</v>
      </c>
      <c r="Q1571" s="1">
        <v>44197</v>
      </c>
      <c r="R1571" s="1">
        <v>64984</v>
      </c>
      <c r="S1571" t="s">
        <v>5607</v>
      </c>
      <c r="V1571" t="s">
        <v>4871</v>
      </c>
      <c r="W1571">
        <v>72</v>
      </c>
      <c r="X1571" t="s">
        <v>5604</v>
      </c>
      <c r="Z1571">
        <v>0</v>
      </c>
      <c r="AA1571">
        <v>0</v>
      </c>
      <c r="AB1571" s="1">
        <v>43071</v>
      </c>
      <c r="AC1571" s="1">
        <v>43130</v>
      </c>
      <c r="AD1571" s="1">
        <v>43116</v>
      </c>
    </row>
    <row r="1572" spans="1:30" hidden="1" x14ac:dyDescent="0.3">
      <c r="A1572">
        <v>116357</v>
      </c>
      <c r="B1572" t="str">
        <f>_xlfn.XLOOKUP(A1572,'Member Info (COBRA 65)'!A:A,'Member Info (COBRA 65)'!J:J)</f>
        <v>Post65 Retiree</v>
      </c>
      <c r="C1572" t="s">
        <v>5010</v>
      </c>
      <c r="D1572" t="s">
        <v>5011</v>
      </c>
      <c r="E1572" s="5">
        <v>17889</v>
      </c>
      <c r="F1572" s="5">
        <v>44481</v>
      </c>
      <c r="H1572" s="6">
        <f t="shared" si="251"/>
        <v>73</v>
      </c>
      <c r="J1572" t="s">
        <v>5614</v>
      </c>
      <c r="K1572">
        <v>6183</v>
      </c>
      <c r="L1572" t="s">
        <v>5622</v>
      </c>
      <c r="M1572" t="str">
        <f t="shared" si="252"/>
        <v>116357 Nalco Retiree - MetLife Dental Plan</v>
      </c>
      <c r="N1572" s="1">
        <v>38018</v>
      </c>
      <c r="O1572" s="1">
        <v>38018</v>
      </c>
      <c r="P1572" s="1">
        <v>59932</v>
      </c>
      <c r="Q1572" s="1">
        <v>44197</v>
      </c>
      <c r="R1572" s="1">
        <v>59932</v>
      </c>
      <c r="S1572" t="s">
        <v>5607</v>
      </c>
      <c r="V1572" t="s">
        <v>4871</v>
      </c>
      <c r="W1572">
        <v>72</v>
      </c>
      <c r="X1572" t="s">
        <v>5604</v>
      </c>
      <c r="Z1572">
        <v>0</v>
      </c>
      <c r="AA1572">
        <v>0</v>
      </c>
      <c r="AB1572" s="1">
        <v>37989</v>
      </c>
      <c r="AC1572" s="1">
        <v>38078</v>
      </c>
      <c r="AD1572" s="1">
        <v>38034</v>
      </c>
    </row>
    <row r="1573" spans="1:30" hidden="1" x14ac:dyDescent="0.3">
      <c r="A1573">
        <v>116391</v>
      </c>
      <c r="B1573" t="str">
        <f>_xlfn.XLOOKUP(A1573,'Member Info (COBRA 65)'!A:A,'Member Info (COBRA 65)'!J:J)</f>
        <v>Post65 Retiree</v>
      </c>
      <c r="C1573" t="s">
        <v>5099</v>
      </c>
      <c r="D1573" t="s">
        <v>5100</v>
      </c>
      <c r="E1573" s="5">
        <v>19548</v>
      </c>
      <c r="F1573" s="5">
        <v>44481</v>
      </c>
      <c r="H1573" s="6">
        <f t="shared" si="251"/>
        <v>69</v>
      </c>
      <c r="J1573" t="s">
        <v>5614</v>
      </c>
      <c r="K1573">
        <v>6183</v>
      </c>
      <c r="L1573" t="s">
        <v>5622</v>
      </c>
      <c r="M1573" t="str">
        <f t="shared" si="252"/>
        <v>116391 Nalco Retiree - MetLife Dental Plan</v>
      </c>
      <c r="N1573" s="1">
        <v>42614</v>
      </c>
      <c r="O1573" s="1">
        <v>42614</v>
      </c>
      <c r="P1573" s="1">
        <v>64528</v>
      </c>
      <c r="Q1573" s="1">
        <v>44197</v>
      </c>
      <c r="R1573" s="1">
        <v>64528</v>
      </c>
      <c r="S1573" t="s">
        <v>5607</v>
      </c>
      <c r="V1573" t="s">
        <v>4871</v>
      </c>
      <c r="W1573">
        <v>72</v>
      </c>
      <c r="X1573" t="s">
        <v>5604</v>
      </c>
      <c r="Z1573">
        <v>0</v>
      </c>
      <c r="AA1573">
        <v>0</v>
      </c>
      <c r="AB1573" s="1">
        <v>42586</v>
      </c>
      <c r="AC1573" s="1">
        <v>42674</v>
      </c>
      <c r="AD1573" s="1">
        <v>42631</v>
      </c>
    </row>
    <row r="1574" spans="1:30" hidden="1" x14ac:dyDescent="0.3">
      <c r="A1574">
        <v>116404</v>
      </c>
      <c r="B1574" t="str">
        <f>_xlfn.XLOOKUP(A1574,'Member Info (COBRA 65)'!A:A,'Member Info (COBRA 65)'!J:J)</f>
        <v>Post65 Retiree</v>
      </c>
      <c r="C1574" t="s">
        <v>5135</v>
      </c>
      <c r="D1574" t="s">
        <v>5136</v>
      </c>
      <c r="E1574" s="5">
        <v>18586</v>
      </c>
      <c r="F1574" s="5">
        <v>44481</v>
      </c>
      <c r="H1574" s="6">
        <f t="shared" si="251"/>
        <v>71</v>
      </c>
      <c r="J1574" t="s">
        <v>5614</v>
      </c>
      <c r="K1574">
        <v>6183</v>
      </c>
      <c r="L1574" t="s">
        <v>5622</v>
      </c>
      <c r="M1574" t="str">
        <f t="shared" si="252"/>
        <v>116404 Nalco Retiree - MetLife Dental Plan</v>
      </c>
      <c r="N1574" s="1">
        <v>42339</v>
      </c>
      <c r="O1574" s="1">
        <v>42339</v>
      </c>
      <c r="P1574" s="1">
        <v>64253</v>
      </c>
      <c r="Q1574" s="1">
        <v>44197</v>
      </c>
      <c r="R1574" s="1">
        <v>64253</v>
      </c>
      <c r="S1574" t="s">
        <v>5607</v>
      </c>
      <c r="V1574" t="s">
        <v>4871</v>
      </c>
      <c r="W1574">
        <v>72</v>
      </c>
      <c r="X1574" t="s">
        <v>5604</v>
      </c>
      <c r="Z1574">
        <v>0</v>
      </c>
      <c r="AA1574">
        <v>0</v>
      </c>
      <c r="AB1574" s="1">
        <v>42340</v>
      </c>
      <c r="AC1574" s="1">
        <v>42399</v>
      </c>
      <c r="AD1574" s="1">
        <v>42385</v>
      </c>
    </row>
    <row r="1575" spans="1:30" hidden="1" x14ac:dyDescent="0.3">
      <c r="A1575">
        <v>116387</v>
      </c>
      <c r="B1575" t="str">
        <f>_xlfn.XLOOKUP(A1575,'Member Info (COBRA 65)'!A:A,'Member Info (COBRA 65)'!J:J)</f>
        <v>Post65 Retiree</v>
      </c>
      <c r="C1575" t="s">
        <v>5085</v>
      </c>
      <c r="D1575" t="s">
        <v>5086</v>
      </c>
      <c r="E1575" s="5">
        <v>16923</v>
      </c>
      <c r="F1575" s="5">
        <v>44481</v>
      </c>
      <c r="H1575" s="6">
        <f t="shared" si="251"/>
        <v>76</v>
      </c>
      <c r="J1575" t="s">
        <v>5614</v>
      </c>
      <c r="K1575">
        <v>6183</v>
      </c>
      <c r="L1575" t="s">
        <v>5622</v>
      </c>
      <c r="M1575" t="str">
        <f t="shared" si="252"/>
        <v>116387 Nalco Retiree - MetLife Dental Plan</v>
      </c>
      <c r="N1575" s="1">
        <v>36161</v>
      </c>
      <c r="O1575" s="1">
        <v>36161</v>
      </c>
      <c r="P1575" s="1">
        <v>58075</v>
      </c>
      <c r="Q1575" s="1">
        <v>44197</v>
      </c>
      <c r="R1575" s="1">
        <v>58075</v>
      </c>
      <c r="S1575" t="s">
        <v>5607</v>
      </c>
      <c r="V1575" t="s">
        <v>4871</v>
      </c>
      <c r="W1575">
        <v>72</v>
      </c>
      <c r="X1575" t="s">
        <v>5604</v>
      </c>
      <c r="Z1575">
        <v>0</v>
      </c>
      <c r="AA1575">
        <v>0</v>
      </c>
      <c r="AB1575" s="1">
        <v>36132</v>
      </c>
      <c r="AC1575" s="1">
        <v>36221</v>
      </c>
      <c r="AD1575" s="1">
        <v>36177</v>
      </c>
    </row>
    <row r="1576" spans="1:30" hidden="1" x14ac:dyDescent="0.3">
      <c r="A1576">
        <v>116793</v>
      </c>
      <c r="B1576" t="str">
        <f>_xlfn.XLOOKUP(A1576,'Member Info (COBRA 65)'!A:A,'Member Info (COBRA 65)'!J:J)</f>
        <v>Nalco Pre65 Retiree</v>
      </c>
      <c r="C1576" t="s">
        <v>4755</v>
      </c>
      <c r="D1576" t="s">
        <v>4756</v>
      </c>
      <c r="E1576" s="5">
        <v>22626</v>
      </c>
      <c r="F1576" s="5">
        <v>44481</v>
      </c>
      <c r="H1576" s="6">
        <f t="shared" si="251"/>
        <v>60</v>
      </c>
      <c r="J1576" t="s">
        <v>5614</v>
      </c>
      <c r="K1576">
        <v>6183</v>
      </c>
      <c r="L1576" t="s">
        <v>5622</v>
      </c>
      <c r="M1576" t="str">
        <f t="shared" si="252"/>
        <v>116793 Nalco Retiree - MetLife Dental Plan</v>
      </c>
      <c r="N1576" s="1">
        <v>44013</v>
      </c>
      <c r="O1576" s="1">
        <v>44013</v>
      </c>
      <c r="P1576" s="1">
        <v>65537</v>
      </c>
      <c r="Q1576" s="1">
        <v>44197</v>
      </c>
      <c r="R1576" s="1">
        <v>65537</v>
      </c>
      <c r="S1576" t="s">
        <v>5584</v>
      </c>
      <c r="V1576" t="s">
        <v>4871</v>
      </c>
      <c r="W1576">
        <v>72</v>
      </c>
      <c r="X1576" t="s">
        <v>5604</v>
      </c>
      <c r="Z1576">
        <v>0</v>
      </c>
      <c r="AA1576">
        <v>0</v>
      </c>
      <c r="AB1576" s="1">
        <v>43986</v>
      </c>
      <c r="AC1576" s="1">
        <v>44073</v>
      </c>
      <c r="AD1576" s="1">
        <v>44031</v>
      </c>
    </row>
    <row r="1577" spans="1:30" hidden="1" x14ac:dyDescent="0.3">
      <c r="A1577">
        <v>116745</v>
      </c>
      <c r="B1577" t="str">
        <f>_xlfn.XLOOKUP(A1577,'Member Info (COBRA 65)'!A:A,'Member Info (COBRA 65)'!J:J)</f>
        <v>Nalco Pre65 Retiree</v>
      </c>
      <c r="C1577" t="s">
        <v>4576</v>
      </c>
      <c r="D1577" t="s">
        <v>4577</v>
      </c>
      <c r="E1577" s="5">
        <v>22799</v>
      </c>
      <c r="F1577" s="5">
        <v>44481</v>
      </c>
      <c r="H1577" s="6">
        <f t="shared" si="251"/>
        <v>60</v>
      </c>
      <c r="J1577" t="s">
        <v>5614</v>
      </c>
      <c r="K1577">
        <v>6183</v>
      </c>
      <c r="L1577" t="s">
        <v>5622</v>
      </c>
      <c r="M1577" t="str">
        <f t="shared" si="252"/>
        <v>116745 Nalco Retiree - MetLife Dental Plan</v>
      </c>
      <c r="N1577" s="1">
        <v>43862</v>
      </c>
      <c r="O1577" s="1">
        <v>43862</v>
      </c>
      <c r="P1577" s="1">
        <v>65537</v>
      </c>
      <c r="Q1577" s="1">
        <v>44409</v>
      </c>
      <c r="R1577" s="1">
        <v>65537</v>
      </c>
      <c r="S1577" t="s">
        <v>5584</v>
      </c>
      <c r="V1577" t="s">
        <v>4871</v>
      </c>
      <c r="W1577">
        <v>72</v>
      </c>
      <c r="X1577" t="s">
        <v>5604</v>
      </c>
      <c r="Z1577">
        <v>0</v>
      </c>
      <c r="AA1577">
        <v>0</v>
      </c>
      <c r="AB1577" s="1">
        <v>43834</v>
      </c>
      <c r="AC1577" s="1">
        <v>43922</v>
      </c>
      <c r="AD1577" s="1">
        <v>43879</v>
      </c>
    </row>
    <row r="1578" spans="1:30" hidden="1" x14ac:dyDescent="0.3">
      <c r="A1578">
        <v>116746</v>
      </c>
      <c r="B1578" t="str">
        <f>_xlfn.XLOOKUP(A1578,'Member Info (COBRA 65)'!A:A,'Member Info (COBRA 65)'!J:J)</f>
        <v>Nalco Pre65 Retiree</v>
      </c>
      <c r="C1578" t="s">
        <v>4585</v>
      </c>
      <c r="D1578" t="s">
        <v>4586</v>
      </c>
      <c r="E1578" s="5">
        <v>20966</v>
      </c>
      <c r="F1578" s="5">
        <v>44481</v>
      </c>
      <c r="H1578" s="6">
        <f t="shared" si="251"/>
        <v>65</v>
      </c>
      <c r="J1578" t="s">
        <v>5614</v>
      </c>
      <c r="K1578">
        <v>6183</v>
      </c>
      <c r="L1578" t="s">
        <v>5622</v>
      </c>
      <c r="M1578" t="str">
        <f t="shared" si="252"/>
        <v>116746 Nalco Retiree - MetLife Dental Plan</v>
      </c>
      <c r="N1578" s="1">
        <v>44013</v>
      </c>
      <c r="O1578" s="1">
        <v>44013</v>
      </c>
      <c r="P1578" s="1">
        <v>65537</v>
      </c>
      <c r="Q1578" s="1">
        <v>44197</v>
      </c>
      <c r="R1578" s="1">
        <v>65537</v>
      </c>
      <c r="S1578" t="s">
        <v>5584</v>
      </c>
      <c r="V1578" t="s">
        <v>4871</v>
      </c>
      <c r="W1578">
        <v>72</v>
      </c>
      <c r="X1578" t="s">
        <v>5604</v>
      </c>
      <c r="Z1578">
        <v>0</v>
      </c>
      <c r="AA1578">
        <v>0</v>
      </c>
      <c r="AB1578" s="1">
        <v>43986</v>
      </c>
      <c r="AC1578" s="1">
        <v>44073</v>
      </c>
      <c r="AD1578" s="1">
        <v>44031</v>
      </c>
    </row>
    <row r="1579" spans="1:30" hidden="1" x14ac:dyDescent="0.3">
      <c r="A1579">
        <v>116757</v>
      </c>
      <c r="B1579" t="str">
        <f>_xlfn.XLOOKUP(A1579,'Member Info (COBRA 65)'!A:A,'Member Info (COBRA 65)'!J:J)</f>
        <v>Nalco Pre65 Retiree</v>
      </c>
      <c r="C1579" t="s">
        <v>4620</v>
      </c>
      <c r="D1579" t="s">
        <v>4621</v>
      </c>
      <c r="E1579" s="5">
        <v>21274</v>
      </c>
      <c r="F1579" s="5">
        <v>44481</v>
      </c>
      <c r="H1579" s="6">
        <f t="shared" si="251"/>
        <v>64</v>
      </c>
      <c r="J1579" t="s">
        <v>5614</v>
      </c>
      <c r="K1579">
        <v>6183</v>
      </c>
      <c r="L1579" t="s">
        <v>5622</v>
      </c>
      <c r="M1579" t="str">
        <f t="shared" si="252"/>
        <v>116757 Nalco Retiree - MetLife Dental Plan</v>
      </c>
      <c r="N1579" s="1">
        <v>42948</v>
      </c>
      <c r="O1579" s="1">
        <v>42948</v>
      </c>
      <c r="P1579" s="1">
        <v>64862</v>
      </c>
      <c r="Q1579" s="1">
        <v>44197</v>
      </c>
      <c r="R1579" s="1">
        <v>64862</v>
      </c>
      <c r="S1579" t="s">
        <v>5584</v>
      </c>
      <c r="V1579" t="s">
        <v>4871</v>
      </c>
      <c r="W1579">
        <v>72</v>
      </c>
      <c r="X1579" t="s">
        <v>5604</v>
      </c>
      <c r="Z1579">
        <v>0</v>
      </c>
      <c r="AA1579">
        <v>0</v>
      </c>
      <c r="AB1579" s="1">
        <v>42925</v>
      </c>
      <c r="AC1579" s="1">
        <v>43008</v>
      </c>
      <c r="AD1579" s="1">
        <v>42970</v>
      </c>
    </row>
    <row r="1580" spans="1:30" hidden="1" x14ac:dyDescent="0.3">
      <c r="A1580">
        <v>119603</v>
      </c>
      <c r="B1580" t="str">
        <f>_xlfn.XLOOKUP(A1580,'Member Info (COBRA 65)'!A:A,'Member Info (COBRA 65)'!J:J)</f>
        <v>Nalco Pre65 Retiree</v>
      </c>
      <c r="C1580" t="s">
        <v>4834</v>
      </c>
      <c r="D1580" t="s">
        <v>4835</v>
      </c>
      <c r="E1580" s="5">
        <v>21732</v>
      </c>
      <c r="F1580" s="5">
        <v>44481</v>
      </c>
      <c r="H1580" s="6">
        <f t="shared" si="251"/>
        <v>63</v>
      </c>
      <c r="J1580" t="s">
        <v>5614</v>
      </c>
      <c r="K1580">
        <v>6183</v>
      </c>
      <c r="L1580" t="s">
        <v>5622</v>
      </c>
      <c r="M1580" t="str">
        <f t="shared" si="252"/>
        <v>119603 Nalco Retiree - MetLife Dental Plan</v>
      </c>
      <c r="N1580" s="1">
        <v>44440</v>
      </c>
      <c r="O1580" s="1">
        <v>44440</v>
      </c>
      <c r="P1580" s="1">
        <v>65537</v>
      </c>
      <c r="Q1580" s="1">
        <v>44440</v>
      </c>
      <c r="R1580" s="1">
        <v>65537</v>
      </c>
      <c r="S1580" t="s">
        <v>5584</v>
      </c>
      <c r="V1580" t="s">
        <v>4871</v>
      </c>
      <c r="W1580">
        <v>72</v>
      </c>
      <c r="X1580" t="s">
        <v>5604</v>
      </c>
      <c r="Z1580">
        <v>0</v>
      </c>
      <c r="AA1580">
        <v>0</v>
      </c>
      <c r="AB1580" s="1">
        <v>44442</v>
      </c>
      <c r="AC1580" s="1">
        <v>44501</v>
      </c>
      <c r="AD1580" s="1">
        <v>44487</v>
      </c>
    </row>
    <row r="1581" spans="1:30" hidden="1" x14ac:dyDescent="0.3">
      <c r="A1581">
        <v>116702</v>
      </c>
      <c r="B1581" t="str">
        <f>_xlfn.XLOOKUP(A1581,'Member Info (COBRA 65)'!A:A,'Member Info (COBRA 65)'!J:J)</f>
        <v>Nalco Pre65 Retiree</v>
      </c>
      <c r="C1581" t="s">
        <v>4252</v>
      </c>
      <c r="D1581" t="s">
        <v>4253</v>
      </c>
      <c r="E1581" s="5">
        <v>23284</v>
      </c>
      <c r="F1581" s="5">
        <v>44481</v>
      </c>
      <c r="H1581" s="6">
        <f t="shared" si="251"/>
        <v>59</v>
      </c>
      <c r="J1581" t="s">
        <v>5614</v>
      </c>
      <c r="K1581">
        <v>6183</v>
      </c>
      <c r="L1581" t="s">
        <v>5622</v>
      </c>
      <c r="M1581" t="str">
        <f t="shared" si="252"/>
        <v>116702 Nalco Retiree - MetLife Dental Plan</v>
      </c>
      <c r="N1581" s="1">
        <v>43770</v>
      </c>
      <c r="O1581" s="1">
        <v>43770</v>
      </c>
      <c r="P1581" s="1">
        <v>65537</v>
      </c>
      <c r="Q1581" s="1">
        <v>44197</v>
      </c>
      <c r="R1581" s="1">
        <v>65537</v>
      </c>
      <c r="S1581" t="s">
        <v>5584</v>
      </c>
      <c r="V1581" t="s">
        <v>4871</v>
      </c>
      <c r="W1581">
        <v>72</v>
      </c>
      <c r="X1581" t="s">
        <v>5604</v>
      </c>
      <c r="Z1581">
        <v>0</v>
      </c>
      <c r="AA1581">
        <v>0</v>
      </c>
      <c r="AB1581" s="1">
        <v>43741</v>
      </c>
      <c r="AC1581" s="1">
        <v>43830</v>
      </c>
      <c r="AD1581" s="1">
        <v>43786</v>
      </c>
    </row>
    <row r="1582" spans="1:30" hidden="1" x14ac:dyDescent="0.3">
      <c r="A1582">
        <v>116220</v>
      </c>
      <c r="B1582" t="str">
        <f>_xlfn.XLOOKUP(A1582,'Member Info (COBRA 65)'!A:A,'Member Info (COBRA 65)'!J:J)</f>
        <v>Nalco Pre65 Retiree</v>
      </c>
      <c r="C1582" t="s">
        <v>3373</v>
      </c>
      <c r="D1582" t="s">
        <v>3374</v>
      </c>
      <c r="E1582" s="5">
        <v>24163</v>
      </c>
      <c r="F1582" s="5">
        <v>44481</v>
      </c>
      <c r="H1582" s="6">
        <f t="shared" si="251"/>
        <v>56</v>
      </c>
      <c r="J1582" t="s">
        <v>5614</v>
      </c>
      <c r="K1582">
        <v>6183</v>
      </c>
      <c r="L1582" t="s">
        <v>5622</v>
      </c>
      <c r="M1582" t="str">
        <f t="shared" si="252"/>
        <v>116220 Nalco Retiree - MetLife Dental Plan</v>
      </c>
      <c r="N1582" s="1">
        <v>44013</v>
      </c>
      <c r="O1582" s="1">
        <v>44013</v>
      </c>
      <c r="P1582" s="1">
        <v>65537</v>
      </c>
      <c r="Q1582" s="1">
        <v>44197</v>
      </c>
      <c r="R1582" s="1">
        <v>65537</v>
      </c>
      <c r="S1582" t="s">
        <v>5584</v>
      </c>
      <c r="V1582" t="s">
        <v>4871</v>
      </c>
      <c r="W1582">
        <v>72</v>
      </c>
      <c r="X1582" t="s">
        <v>5604</v>
      </c>
      <c r="Z1582">
        <v>0</v>
      </c>
      <c r="AA1582">
        <v>0</v>
      </c>
      <c r="AB1582" s="1">
        <v>43986</v>
      </c>
      <c r="AC1582" s="1">
        <v>44073</v>
      </c>
      <c r="AD1582" s="1">
        <v>44031</v>
      </c>
    </row>
    <row r="1583" spans="1:30" hidden="1" x14ac:dyDescent="0.3">
      <c r="A1583">
        <v>116200</v>
      </c>
      <c r="B1583" t="str">
        <f>_xlfn.XLOOKUP(A1583,'Member Info (COBRA 65)'!A:A,'Member Info (COBRA 65)'!J:J)</f>
        <v>Nalco Pre65 Retiree</v>
      </c>
      <c r="C1583" t="s">
        <v>3334</v>
      </c>
      <c r="D1583" t="s">
        <v>3335</v>
      </c>
      <c r="E1583" s="5">
        <v>21467</v>
      </c>
      <c r="F1583" s="5">
        <v>44481</v>
      </c>
      <c r="H1583" s="6">
        <f t="shared" si="251"/>
        <v>64</v>
      </c>
      <c r="J1583" t="s">
        <v>5614</v>
      </c>
      <c r="K1583">
        <v>6183</v>
      </c>
      <c r="L1583" t="s">
        <v>5622</v>
      </c>
      <c r="M1583" t="str">
        <f t="shared" si="252"/>
        <v>116200 Nalco Retiree - MetLife Dental Plan</v>
      </c>
      <c r="N1583" s="1">
        <v>43831</v>
      </c>
      <c r="O1583" s="1">
        <v>43831</v>
      </c>
      <c r="P1583" s="1">
        <v>65537</v>
      </c>
      <c r="Q1583" s="1">
        <v>44197</v>
      </c>
      <c r="R1583" s="1">
        <v>65537</v>
      </c>
      <c r="S1583" t="s">
        <v>5584</v>
      </c>
      <c r="V1583" t="s">
        <v>4871</v>
      </c>
      <c r="W1583">
        <v>72</v>
      </c>
      <c r="X1583" t="s">
        <v>5604</v>
      </c>
      <c r="Z1583">
        <v>0</v>
      </c>
      <c r="AA1583">
        <v>0</v>
      </c>
      <c r="AB1583" s="1">
        <v>43832</v>
      </c>
      <c r="AC1583" s="1">
        <v>43891</v>
      </c>
      <c r="AD1583" s="1">
        <v>43877</v>
      </c>
    </row>
    <row r="1584" spans="1:30" hidden="1" x14ac:dyDescent="0.3">
      <c r="A1584">
        <v>116330</v>
      </c>
      <c r="B1584" t="str">
        <f>_xlfn.XLOOKUP(A1584,'Member Info (COBRA 65)'!A:A,'Member Info (COBRA 65)'!J:J)</f>
        <v>Nalco Pre65 Retiree</v>
      </c>
      <c r="C1584" t="s">
        <v>3416</v>
      </c>
      <c r="D1584" t="s">
        <v>3417</v>
      </c>
      <c r="E1584" s="5">
        <v>22167</v>
      </c>
      <c r="F1584" s="5">
        <v>44481</v>
      </c>
      <c r="H1584" s="6">
        <f t="shared" si="251"/>
        <v>62</v>
      </c>
      <c r="J1584" t="s">
        <v>5614</v>
      </c>
      <c r="K1584">
        <v>6183</v>
      </c>
      <c r="L1584" t="s">
        <v>5622</v>
      </c>
      <c r="M1584" t="str">
        <f t="shared" si="252"/>
        <v>116330 Nalco Retiree - MetLife Dental Plan</v>
      </c>
      <c r="N1584" s="1">
        <v>44013</v>
      </c>
      <c r="O1584" s="1">
        <v>44013</v>
      </c>
      <c r="P1584" s="1">
        <v>65537</v>
      </c>
      <c r="Q1584" s="1">
        <v>44197</v>
      </c>
      <c r="R1584" s="1">
        <v>65537</v>
      </c>
      <c r="S1584" t="s">
        <v>5584</v>
      </c>
      <c r="V1584" t="s">
        <v>4871</v>
      </c>
      <c r="W1584">
        <v>72</v>
      </c>
      <c r="X1584" t="s">
        <v>5604</v>
      </c>
      <c r="Z1584">
        <v>0</v>
      </c>
      <c r="AA1584">
        <v>0</v>
      </c>
      <c r="AB1584" s="1">
        <v>43986</v>
      </c>
      <c r="AC1584" s="1">
        <v>44073</v>
      </c>
      <c r="AD1584" s="1">
        <v>44031</v>
      </c>
    </row>
    <row r="1585" spans="1:30" hidden="1" x14ac:dyDescent="0.3">
      <c r="A1585">
        <v>116575</v>
      </c>
      <c r="B1585" t="str">
        <f>_xlfn.XLOOKUP(A1585,'Member Info (COBRA 65)'!A:A,'Member Info (COBRA 65)'!J:J)</f>
        <v>Nalco Pre65 Retiree</v>
      </c>
      <c r="C1585" t="s">
        <v>3885</v>
      </c>
      <c r="D1585" t="s">
        <v>3886</v>
      </c>
      <c r="E1585" s="5">
        <v>22189</v>
      </c>
      <c r="F1585" s="5">
        <v>44481</v>
      </c>
      <c r="H1585" s="6">
        <f t="shared" si="251"/>
        <v>62</v>
      </c>
      <c r="J1585" t="s">
        <v>5614</v>
      </c>
      <c r="K1585">
        <v>6183</v>
      </c>
      <c r="L1585" t="s">
        <v>5622</v>
      </c>
      <c r="M1585" t="str">
        <f t="shared" si="252"/>
        <v>116575 Nalco Retiree - MetLife Dental Plan</v>
      </c>
      <c r="N1585" s="1">
        <v>43374</v>
      </c>
      <c r="O1585" s="1">
        <v>43374</v>
      </c>
      <c r="P1585" s="1">
        <v>65288</v>
      </c>
      <c r="Q1585" s="1">
        <v>44197</v>
      </c>
      <c r="R1585" s="1">
        <v>65288</v>
      </c>
      <c r="S1585" t="s">
        <v>5584</v>
      </c>
      <c r="V1585" t="s">
        <v>4871</v>
      </c>
      <c r="W1585">
        <v>72</v>
      </c>
      <c r="X1585" t="s">
        <v>5604</v>
      </c>
      <c r="Z1585">
        <v>0</v>
      </c>
      <c r="AA1585">
        <v>0</v>
      </c>
      <c r="AB1585" s="1">
        <v>43349</v>
      </c>
      <c r="AC1585" s="1">
        <v>43434</v>
      </c>
      <c r="AD1585" s="1">
        <v>43394</v>
      </c>
    </row>
    <row r="1586" spans="1:30" hidden="1" x14ac:dyDescent="0.3">
      <c r="A1586">
        <v>116591</v>
      </c>
      <c r="B1586" t="str">
        <f>_xlfn.XLOOKUP(A1586,'Member Info (COBRA 65)'!A:A,'Member Info (COBRA 65)'!J:J)</f>
        <v>Nalco Pre65 Retiree</v>
      </c>
      <c r="C1586" t="s">
        <v>3926</v>
      </c>
      <c r="D1586" t="s">
        <v>3927</v>
      </c>
      <c r="E1586" s="5">
        <v>23678</v>
      </c>
      <c r="F1586" s="5">
        <v>44481</v>
      </c>
      <c r="H1586" s="6">
        <f t="shared" si="251"/>
        <v>57</v>
      </c>
      <c r="J1586" t="s">
        <v>5614</v>
      </c>
      <c r="K1586">
        <v>6183</v>
      </c>
      <c r="L1586" t="s">
        <v>5622</v>
      </c>
      <c r="M1586" t="str">
        <f t="shared" si="252"/>
        <v>116591 Nalco Retiree - MetLife Dental Plan</v>
      </c>
      <c r="N1586" s="1">
        <v>43862</v>
      </c>
      <c r="O1586" s="1">
        <v>43862</v>
      </c>
      <c r="P1586" s="1">
        <v>65537</v>
      </c>
      <c r="Q1586" s="1">
        <v>44409</v>
      </c>
      <c r="R1586" s="1">
        <v>65537</v>
      </c>
      <c r="S1586" t="s">
        <v>5584</v>
      </c>
      <c r="V1586" t="s">
        <v>4871</v>
      </c>
      <c r="W1586">
        <v>72</v>
      </c>
      <c r="X1586" t="s">
        <v>5604</v>
      </c>
      <c r="Z1586">
        <v>0</v>
      </c>
      <c r="AA1586">
        <v>0</v>
      </c>
      <c r="AB1586" s="1">
        <v>43842</v>
      </c>
      <c r="AC1586" s="1">
        <v>43922</v>
      </c>
      <c r="AD1586" s="1">
        <v>43887</v>
      </c>
    </row>
    <row r="1587" spans="1:30" hidden="1" x14ac:dyDescent="0.3">
      <c r="A1587">
        <v>116432</v>
      </c>
      <c r="B1587" t="str">
        <f>_xlfn.XLOOKUP(A1587,'Member Info (COBRA 65)'!A:A,'Member Info (COBRA 65)'!J:J)</f>
        <v>Nalco Pre65 Retiree</v>
      </c>
      <c r="C1587" t="s">
        <v>3817</v>
      </c>
      <c r="D1587" t="s">
        <v>3818</v>
      </c>
      <c r="E1587" s="5">
        <v>22825</v>
      </c>
      <c r="F1587" s="5">
        <v>44481</v>
      </c>
      <c r="H1587" s="6">
        <f t="shared" si="251"/>
        <v>60</v>
      </c>
      <c r="J1587" t="s">
        <v>5614</v>
      </c>
      <c r="K1587">
        <v>6183</v>
      </c>
      <c r="L1587" t="s">
        <v>5622</v>
      </c>
      <c r="M1587" t="str">
        <f t="shared" si="252"/>
        <v>116432 Nalco Retiree - MetLife Dental Plan</v>
      </c>
      <c r="N1587" s="1">
        <v>43862</v>
      </c>
      <c r="O1587" s="1">
        <v>43862</v>
      </c>
      <c r="P1587" s="1">
        <v>65537</v>
      </c>
      <c r="Q1587" s="1">
        <v>44197</v>
      </c>
      <c r="R1587" s="1">
        <v>65537</v>
      </c>
      <c r="S1587" t="s">
        <v>5584</v>
      </c>
      <c r="V1587" t="s">
        <v>4871</v>
      </c>
      <c r="W1587">
        <v>72</v>
      </c>
      <c r="X1587" t="s">
        <v>5604</v>
      </c>
      <c r="Z1587">
        <v>0</v>
      </c>
      <c r="AA1587">
        <v>0</v>
      </c>
      <c r="AB1587" s="1">
        <v>43833</v>
      </c>
      <c r="AC1587" s="1">
        <v>43922</v>
      </c>
      <c r="AD1587" s="1">
        <v>43878</v>
      </c>
    </row>
    <row r="1588" spans="1:30" hidden="1" x14ac:dyDescent="0.3">
      <c r="A1588">
        <v>116647</v>
      </c>
      <c r="B1588" t="str">
        <f>_xlfn.XLOOKUP(A1588,'Member Info (COBRA 65)'!A:A,'Member Info (COBRA 65)'!J:J)</f>
        <v>Nalco Pre65 Retiree</v>
      </c>
      <c r="C1588" t="s">
        <v>4047</v>
      </c>
      <c r="D1588" t="s">
        <v>4048</v>
      </c>
      <c r="E1588" s="5">
        <v>22452</v>
      </c>
      <c r="F1588" s="5">
        <v>44481</v>
      </c>
      <c r="H1588" s="6">
        <f t="shared" si="251"/>
        <v>61</v>
      </c>
      <c r="J1588" t="s">
        <v>5614</v>
      </c>
      <c r="K1588">
        <v>6183</v>
      </c>
      <c r="L1588" t="s">
        <v>5622</v>
      </c>
      <c r="M1588" t="str">
        <f t="shared" si="252"/>
        <v>116647 Nalco Retiree - MetLife Dental Plan</v>
      </c>
      <c r="N1588" s="1">
        <v>43891</v>
      </c>
      <c r="O1588" s="1">
        <v>43891</v>
      </c>
      <c r="P1588" s="1">
        <v>65537</v>
      </c>
      <c r="Q1588" s="1">
        <v>44256</v>
      </c>
      <c r="R1588" s="1">
        <v>65537</v>
      </c>
      <c r="S1588" t="s">
        <v>5584</v>
      </c>
      <c r="V1588" t="s">
        <v>4871</v>
      </c>
      <c r="W1588">
        <v>72</v>
      </c>
      <c r="X1588" t="s">
        <v>5604</v>
      </c>
      <c r="Z1588">
        <v>0</v>
      </c>
      <c r="AA1588">
        <v>0</v>
      </c>
      <c r="AB1588" s="1">
        <v>43884</v>
      </c>
      <c r="AC1588" s="1">
        <v>43951</v>
      </c>
      <c r="AD1588" s="1">
        <v>43929</v>
      </c>
    </row>
    <row r="1589" spans="1:30" hidden="1" x14ac:dyDescent="0.3">
      <c r="A1589">
        <v>116657</v>
      </c>
      <c r="B1589" t="str">
        <f>_xlfn.XLOOKUP(A1589,'Member Info (COBRA 65)'!A:A,'Member Info (COBRA 65)'!J:J)</f>
        <v>Nalco Pre65 Retiree</v>
      </c>
      <c r="C1589" t="s">
        <v>4088</v>
      </c>
      <c r="D1589" t="s">
        <v>4089</v>
      </c>
      <c r="E1589" s="5">
        <v>23170</v>
      </c>
      <c r="F1589" s="5">
        <v>44481</v>
      </c>
      <c r="H1589" s="6">
        <f t="shared" si="251"/>
        <v>59</v>
      </c>
      <c r="J1589" t="s">
        <v>5614</v>
      </c>
      <c r="K1589">
        <v>6183</v>
      </c>
      <c r="L1589" t="s">
        <v>5622</v>
      </c>
      <c r="M1589" t="str">
        <f t="shared" si="252"/>
        <v>116657 Nalco Retiree - MetLife Dental Plan</v>
      </c>
      <c r="N1589" s="1">
        <v>43617</v>
      </c>
      <c r="O1589" s="1">
        <v>43617</v>
      </c>
      <c r="P1589" s="1">
        <v>65531</v>
      </c>
      <c r="Q1589" s="1">
        <v>44197</v>
      </c>
      <c r="R1589" s="1">
        <v>65531</v>
      </c>
      <c r="S1589" t="s">
        <v>5584</v>
      </c>
      <c r="V1589" t="s">
        <v>4871</v>
      </c>
      <c r="W1589">
        <v>72</v>
      </c>
      <c r="X1589" t="s">
        <v>5604</v>
      </c>
      <c r="Z1589">
        <v>0</v>
      </c>
      <c r="AA1589">
        <v>0</v>
      </c>
      <c r="AB1589" s="1">
        <v>43602</v>
      </c>
      <c r="AC1589" s="1">
        <v>43677</v>
      </c>
      <c r="AD1589" s="1">
        <v>43647</v>
      </c>
    </row>
    <row r="1590" spans="1:30" hidden="1" x14ac:dyDescent="0.3">
      <c r="A1590">
        <v>116615</v>
      </c>
      <c r="B1590" t="str">
        <f>_xlfn.XLOOKUP(A1590,'Member Info (COBRA 65)'!A:A,'Member Info (COBRA 65)'!J:J)</f>
        <v>Nalco Pre65 Retiree</v>
      </c>
      <c r="C1590" t="s">
        <v>3989</v>
      </c>
      <c r="D1590" t="s">
        <v>3990</v>
      </c>
      <c r="E1590" s="5">
        <v>20923</v>
      </c>
      <c r="F1590" s="5">
        <v>44481</v>
      </c>
      <c r="H1590" s="6">
        <f t="shared" si="251"/>
        <v>65</v>
      </c>
      <c r="J1590" t="s">
        <v>5614</v>
      </c>
      <c r="K1590">
        <v>6183</v>
      </c>
      <c r="L1590" t="s">
        <v>5622</v>
      </c>
      <c r="M1590" t="str">
        <f t="shared" si="252"/>
        <v>116615 Nalco Retiree - MetLife Dental Plan</v>
      </c>
      <c r="N1590" s="1">
        <v>43009</v>
      </c>
      <c r="O1590" s="1">
        <v>43009</v>
      </c>
      <c r="P1590" s="1">
        <v>64923</v>
      </c>
      <c r="Q1590" s="1">
        <v>44197</v>
      </c>
      <c r="R1590" s="1">
        <v>64923</v>
      </c>
      <c r="S1590" t="s">
        <v>5584</v>
      </c>
      <c r="V1590" t="s">
        <v>4871</v>
      </c>
      <c r="W1590">
        <v>72</v>
      </c>
      <c r="X1590" t="s">
        <v>5604</v>
      </c>
      <c r="Z1590">
        <v>0</v>
      </c>
      <c r="AA1590">
        <v>0</v>
      </c>
      <c r="AB1590" s="1">
        <v>42985</v>
      </c>
      <c r="AC1590" s="1">
        <v>43069</v>
      </c>
      <c r="AD1590" s="1">
        <v>43030</v>
      </c>
    </row>
    <row r="1591" spans="1:30" hidden="1" x14ac:dyDescent="0.3">
      <c r="A1591">
        <v>116628</v>
      </c>
      <c r="B1591" t="str">
        <f>_xlfn.XLOOKUP(A1591,'Member Info (COBRA 65)'!A:A,'Member Info (COBRA 65)'!J:J)</f>
        <v>Nalco Pre65 Retiree</v>
      </c>
      <c r="C1591" t="s">
        <v>4002</v>
      </c>
      <c r="D1591" t="s">
        <v>4003</v>
      </c>
      <c r="E1591" s="5">
        <v>22284</v>
      </c>
      <c r="F1591" s="5">
        <v>44481</v>
      </c>
      <c r="H1591" s="6">
        <f t="shared" si="251"/>
        <v>61</v>
      </c>
      <c r="J1591" t="s">
        <v>5614</v>
      </c>
      <c r="K1591">
        <v>6183</v>
      </c>
      <c r="L1591" t="s">
        <v>5622</v>
      </c>
      <c r="M1591" t="str">
        <f t="shared" si="252"/>
        <v>116628 Nalco Retiree - MetLife Dental Plan</v>
      </c>
      <c r="N1591" s="1">
        <v>43344</v>
      </c>
      <c r="O1591" s="1">
        <v>43344</v>
      </c>
      <c r="P1591" s="1">
        <v>65258</v>
      </c>
      <c r="Q1591" s="1">
        <v>44197</v>
      </c>
      <c r="R1591" s="1">
        <v>65258</v>
      </c>
      <c r="S1591" t="s">
        <v>5584</v>
      </c>
      <c r="V1591" t="s">
        <v>4871</v>
      </c>
      <c r="W1591">
        <v>72</v>
      </c>
      <c r="X1591" t="s">
        <v>5604</v>
      </c>
      <c r="Z1591">
        <v>0</v>
      </c>
      <c r="AA1591">
        <v>0</v>
      </c>
      <c r="AB1591" s="1">
        <v>43315</v>
      </c>
      <c r="AC1591" s="1">
        <v>43404</v>
      </c>
      <c r="AD1591" s="1">
        <v>43360</v>
      </c>
    </row>
    <row r="1592" spans="1:30" hidden="1" x14ac:dyDescent="0.3">
      <c r="A1592">
        <v>116744</v>
      </c>
      <c r="B1592" t="str">
        <f>_xlfn.XLOOKUP(A1592,'Member Info (COBRA 65)'!A:A,'Member Info (COBRA 65)'!J:J)</f>
        <v>Nalco Pre65 Retiree</v>
      </c>
      <c r="C1592" t="s">
        <v>4568</v>
      </c>
      <c r="D1592" t="s">
        <v>4569</v>
      </c>
      <c r="E1592" s="5">
        <v>21520</v>
      </c>
      <c r="F1592" s="5">
        <v>44481</v>
      </c>
      <c r="H1592" s="6">
        <f t="shared" si="251"/>
        <v>63</v>
      </c>
      <c r="J1592" t="s">
        <v>5614</v>
      </c>
      <c r="K1592">
        <v>6183</v>
      </c>
      <c r="L1592" t="s">
        <v>5622</v>
      </c>
      <c r="M1592" t="str">
        <f t="shared" si="252"/>
        <v>116744 Nalco Retiree - MetLife Dental Plan</v>
      </c>
      <c r="N1592" s="1">
        <v>43435</v>
      </c>
      <c r="O1592" s="1">
        <v>43435</v>
      </c>
      <c r="P1592" s="1">
        <v>65349</v>
      </c>
      <c r="Q1592" s="1">
        <v>44197</v>
      </c>
      <c r="R1592" s="1">
        <v>65349</v>
      </c>
      <c r="S1592" t="s">
        <v>5584</v>
      </c>
      <c r="V1592" t="s">
        <v>4871</v>
      </c>
      <c r="W1592">
        <v>72</v>
      </c>
      <c r="X1592" t="s">
        <v>5604</v>
      </c>
      <c r="Z1592">
        <v>0</v>
      </c>
      <c r="AA1592">
        <v>0</v>
      </c>
      <c r="AB1592" s="1">
        <v>43436</v>
      </c>
      <c r="AC1592" s="1">
        <v>43495</v>
      </c>
      <c r="AD1592" s="1">
        <v>43481</v>
      </c>
    </row>
    <row r="1593" spans="1:30" hidden="1" x14ac:dyDescent="0.3">
      <c r="A1593">
        <v>116705</v>
      </c>
      <c r="B1593" t="str">
        <f>_xlfn.XLOOKUP(A1593,'Member Info (COBRA 65)'!A:A,'Member Info (COBRA 65)'!J:J)</f>
        <v>Nalco Pre65 Retiree</v>
      </c>
      <c r="C1593" t="s">
        <v>4277</v>
      </c>
      <c r="D1593" t="s">
        <v>4278</v>
      </c>
      <c r="E1593" s="5">
        <v>24364</v>
      </c>
      <c r="F1593" s="5">
        <v>44481</v>
      </c>
      <c r="H1593" s="6">
        <f t="shared" si="251"/>
        <v>56</v>
      </c>
      <c r="J1593" t="s">
        <v>5614</v>
      </c>
      <c r="K1593">
        <v>6183</v>
      </c>
      <c r="L1593" t="s">
        <v>5622</v>
      </c>
      <c r="M1593" t="str">
        <f t="shared" si="252"/>
        <v>116705 Nalco Retiree - MetLife Dental Plan</v>
      </c>
      <c r="N1593" s="1">
        <v>44013</v>
      </c>
      <c r="O1593" s="1">
        <v>44013</v>
      </c>
      <c r="P1593" s="1">
        <v>65537</v>
      </c>
      <c r="Q1593" s="1">
        <v>44197</v>
      </c>
      <c r="R1593" s="1">
        <v>65537</v>
      </c>
      <c r="S1593" t="s">
        <v>5584</v>
      </c>
      <c r="V1593" t="s">
        <v>4871</v>
      </c>
      <c r="W1593">
        <v>72</v>
      </c>
      <c r="X1593" t="s">
        <v>5604</v>
      </c>
      <c r="Z1593">
        <v>0</v>
      </c>
      <c r="AA1593">
        <v>0</v>
      </c>
      <c r="AB1593" s="1">
        <v>43986</v>
      </c>
      <c r="AC1593" s="1">
        <v>44073</v>
      </c>
      <c r="AD1593" s="1">
        <v>44031</v>
      </c>
    </row>
    <row r="1594" spans="1:30" hidden="1" x14ac:dyDescent="0.3">
      <c r="A1594">
        <v>116688</v>
      </c>
      <c r="B1594" t="str">
        <f>_xlfn.XLOOKUP(A1594,'Member Info (COBRA 65)'!A:A,'Member Info (COBRA 65)'!J:J)</f>
        <v>Nalco Pre65 Retiree</v>
      </c>
      <c r="C1594" t="s">
        <v>4179</v>
      </c>
      <c r="D1594" t="s">
        <v>4180</v>
      </c>
      <c r="E1594" s="5">
        <v>22077</v>
      </c>
      <c r="F1594" s="5">
        <v>44481</v>
      </c>
      <c r="H1594" s="6">
        <f t="shared" si="251"/>
        <v>62</v>
      </c>
      <c r="J1594" t="s">
        <v>5614</v>
      </c>
      <c r="K1594">
        <v>6183</v>
      </c>
      <c r="L1594" t="s">
        <v>5622</v>
      </c>
      <c r="M1594" t="str">
        <f t="shared" si="252"/>
        <v>116688 Nalco Retiree - MetLife Dental Plan</v>
      </c>
      <c r="N1594" s="1">
        <v>43070</v>
      </c>
      <c r="O1594" s="1">
        <v>43070</v>
      </c>
      <c r="P1594" s="1">
        <v>64984</v>
      </c>
      <c r="Q1594" s="1">
        <v>44197</v>
      </c>
      <c r="R1594" s="1">
        <v>64984</v>
      </c>
      <c r="S1594" t="s">
        <v>5584</v>
      </c>
      <c r="V1594" t="s">
        <v>4871</v>
      </c>
      <c r="W1594">
        <v>72</v>
      </c>
      <c r="X1594" t="s">
        <v>5604</v>
      </c>
      <c r="Z1594">
        <v>0</v>
      </c>
      <c r="AA1594">
        <v>0</v>
      </c>
      <c r="AB1594" s="1">
        <v>43044</v>
      </c>
      <c r="AC1594" s="1">
        <v>43130</v>
      </c>
      <c r="AD1594" s="1">
        <v>43089</v>
      </c>
    </row>
    <row r="1595" spans="1:30" hidden="1" x14ac:dyDescent="0.3">
      <c r="A1595">
        <v>116698</v>
      </c>
      <c r="B1595" t="str">
        <f>_xlfn.XLOOKUP(A1595,'Member Info (COBRA 65)'!A:A,'Member Info (COBRA 65)'!J:J)</f>
        <v>Nalco Pre65 Retiree</v>
      </c>
      <c r="C1595" t="s">
        <v>4228</v>
      </c>
      <c r="D1595" t="s">
        <v>4229</v>
      </c>
      <c r="E1595" s="5">
        <v>22965</v>
      </c>
      <c r="F1595" s="5">
        <v>44481</v>
      </c>
      <c r="H1595" s="6">
        <f t="shared" si="251"/>
        <v>59</v>
      </c>
      <c r="J1595" t="s">
        <v>5614</v>
      </c>
      <c r="K1595">
        <v>6183</v>
      </c>
      <c r="L1595" t="s">
        <v>5622</v>
      </c>
      <c r="M1595" t="str">
        <f t="shared" si="252"/>
        <v>116698 Nalco Retiree - MetLife Dental Plan</v>
      </c>
      <c r="N1595" s="1">
        <v>43344</v>
      </c>
      <c r="O1595" s="1">
        <v>43344</v>
      </c>
      <c r="P1595" s="1">
        <v>65258</v>
      </c>
      <c r="Q1595" s="1">
        <v>44197</v>
      </c>
      <c r="R1595" s="1">
        <v>65258</v>
      </c>
      <c r="S1595" t="s">
        <v>5584</v>
      </c>
      <c r="V1595" t="s">
        <v>4871</v>
      </c>
      <c r="W1595">
        <v>72</v>
      </c>
      <c r="X1595" t="s">
        <v>5604</v>
      </c>
      <c r="Z1595">
        <v>0</v>
      </c>
      <c r="AA1595">
        <v>0</v>
      </c>
      <c r="AB1595" s="1">
        <v>43315</v>
      </c>
      <c r="AC1595" s="1">
        <v>43404</v>
      </c>
      <c r="AD1595" s="1">
        <v>43360</v>
      </c>
    </row>
    <row r="1596" spans="1:30" hidden="1" x14ac:dyDescent="0.3">
      <c r="A1596">
        <v>116683</v>
      </c>
      <c r="B1596" t="str">
        <f>_xlfn.XLOOKUP(A1596,'Member Info (COBRA 65)'!A:A,'Member Info (COBRA 65)'!J:J)</f>
        <v>Nalco Pre65 Retiree</v>
      </c>
      <c r="C1596" t="s">
        <v>4172</v>
      </c>
      <c r="D1596" t="s">
        <v>4173</v>
      </c>
      <c r="E1596" s="5">
        <v>19858</v>
      </c>
      <c r="F1596" s="5">
        <v>44481</v>
      </c>
      <c r="H1596" s="6">
        <f t="shared" si="251"/>
        <v>68</v>
      </c>
      <c r="J1596" t="s">
        <v>5614</v>
      </c>
      <c r="K1596">
        <v>6183</v>
      </c>
      <c r="L1596" t="s">
        <v>5622</v>
      </c>
      <c r="M1596" t="str">
        <f t="shared" si="252"/>
        <v>116683 Nalco Retiree - MetLife Dental Plan</v>
      </c>
      <c r="N1596" s="1">
        <v>43983</v>
      </c>
      <c r="O1596" s="1">
        <v>43983</v>
      </c>
      <c r="P1596" s="1">
        <v>65537</v>
      </c>
      <c r="Q1596" s="1">
        <v>44197</v>
      </c>
      <c r="R1596" s="1">
        <v>65537</v>
      </c>
      <c r="S1596" t="s">
        <v>5607</v>
      </c>
      <c r="V1596" t="s">
        <v>4871</v>
      </c>
      <c r="W1596">
        <v>72</v>
      </c>
      <c r="X1596" t="s">
        <v>5604</v>
      </c>
      <c r="Z1596">
        <v>0</v>
      </c>
      <c r="AA1596">
        <v>0</v>
      </c>
      <c r="AB1596" s="1">
        <v>43982</v>
      </c>
      <c r="AC1596" s="1">
        <v>44043</v>
      </c>
      <c r="AD1596" s="1">
        <v>44027</v>
      </c>
    </row>
    <row r="1597" spans="1:30" hidden="1" x14ac:dyDescent="0.3">
      <c r="A1597">
        <v>116693</v>
      </c>
      <c r="B1597" t="str">
        <f>_xlfn.XLOOKUP(A1597,'Member Info (COBRA 65)'!A:A,'Member Info (COBRA 65)'!J:J)</f>
        <v>Nalco Pre65 Retiree</v>
      </c>
      <c r="C1597" t="s">
        <v>4205</v>
      </c>
      <c r="D1597" t="s">
        <v>4206</v>
      </c>
      <c r="E1597" s="5">
        <v>20401</v>
      </c>
      <c r="F1597" s="5">
        <v>44481</v>
      </c>
      <c r="H1597" s="6">
        <f t="shared" si="251"/>
        <v>66</v>
      </c>
      <c r="J1597" t="s">
        <v>5614</v>
      </c>
      <c r="K1597">
        <v>6183</v>
      </c>
      <c r="L1597" t="s">
        <v>5622</v>
      </c>
      <c r="M1597" t="str">
        <f t="shared" si="252"/>
        <v>116693 Nalco Retiree - MetLife Dental Plan</v>
      </c>
      <c r="N1597" s="1">
        <v>42644</v>
      </c>
      <c r="O1597" s="1">
        <v>42644</v>
      </c>
      <c r="P1597" s="1">
        <v>64558</v>
      </c>
      <c r="Q1597" s="1">
        <v>44197</v>
      </c>
      <c r="R1597" s="1">
        <v>64558</v>
      </c>
      <c r="S1597" t="s">
        <v>5607</v>
      </c>
      <c r="V1597" t="s">
        <v>4871</v>
      </c>
      <c r="W1597">
        <v>72</v>
      </c>
      <c r="X1597" t="s">
        <v>5604</v>
      </c>
      <c r="Z1597">
        <v>0</v>
      </c>
      <c r="AA1597">
        <v>0</v>
      </c>
      <c r="AB1597" s="1">
        <v>42616</v>
      </c>
      <c r="AC1597" s="1">
        <v>42704</v>
      </c>
      <c r="AD1597" s="1">
        <v>42661</v>
      </c>
    </row>
    <row r="1598" spans="1:30" hidden="1" x14ac:dyDescent="0.3">
      <c r="A1598">
        <v>118343</v>
      </c>
      <c r="B1598" t="str">
        <f>_xlfn.XLOOKUP(A1598,'Member Info (COBRA 65)'!A:A,'Member Info (COBRA 65)'!J:J)</f>
        <v>Post65 Retiree</v>
      </c>
      <c r="C1598" t="s">
        <v>5522</v>
      </c>
      <c r="D1598" t="s">
        <v>5523</v>
      </c>
      <c r="E1598" s="5">
        <v>20247</v>
      </c>
      <c r="F1598" s="5">
        <v>44481</v>
      </c>
      <c r="H1598" s="6">
        <f t="shared" si="251"/>
        <v>67</v>
      </c>
      <c r="J1598" t="s">
        <v>5614</v>
      </c>
      <c r="K1598">
        <v>6183</v>
      </c>
      <c r="L1598" t="s">
        <v>5622</v>
      </c>
      <c r="M1598" t="str">
        <f t="shared" si="252"/>
        <v>118343 Nalco Retiree - MetLife Dental Plan</v>
      </c>
      <c r="N1598" s="1">
        <v>44470</v>
      </c>
      <c r="O1598" s="1">
        <v>44470</v>
      </c>
      <c r="P1598" s="1">
        <v>65537</v>
      </c>
      <c r="Q1598" s="1">
        <v>44470</v>
      </c>
      <c r="R1598" s="1">
        <v>65537</v>
      </c>
      <c r="S1598" t="s">
        <v>5607</v>
      </c>
      <c r="V1598" t="s">
        <v>5582</v>
      </c>
      <c r="W1598">
        <v>72</v>
      </c>
      <c r="X1598" t="s">
        <v>5604</v>
      </c>
      <c r="Z1598">
        <v>0</v>
      </c>
      <c r="AA1598">
        <v>0</v>
      </c>
      <c r="AC1598" s="1">
        <v>44530</v>
      </c>
    </row>
    <row r="1599" spans="1:30" hidden="1" x14ac:dyDescent="0.3">
      <c r="A1599">
        <v>116660</v>
      </c>
      <c r="B1599" t="str">
        <f>_xlfn.XLOOKUP(A1599,'Member Info (COBRA 65)'!A:A,'Member Info (COBRA 65)'!J:J)</f>
        <v>Nalco Pre65 Retiree</v>
      </c>
      <c r="C1599" t="s">
        <v>4104</v>
      </c>
      <c r="D1599" t="s">
        <v>4105</v>
      </c>
      <c r="E1599" s="5">
        <v>20528</v>
      </c>
      <c r="F1599" s="5">
        <v>44481</v>
      </c>
      <c r="H1599" s="6">
        <f t="shared" si="251"/>
        <v>66</v>
      </c>
      <c r="J1599" t="s">
        <v>5614</v>
      </c>
      <c r="K1599">
        <v>6183</v>
      </c>
      <c r="L1599" t="s">
        <v>5622</v>
      </c>
      <c r="M1599" t="str">
        <f t="shared" si="252"/>
        <v>116660 Nalco Retiree - MetLife Dental Plan</v>
      </c>
      <c r="N1599" s="1">
        <v>43101</v>
      </c>
      <c r="O1599" s="1">
        <v>43101</v>
      </c>
      <c r="P1599" s="1">
        <v>65015</v>
      </c>
      <c r="Q1599" s="1">
        <v>44256</v>
      </c>
      <c r="R1599" s="1">
        <v>65015</v>
      </c>
      <c r="S1599" t="s">
        <v>5607</v>
      </c>
      <c r="V1599" t="s">
        <v>4871</v>
      </c>
      <c r="W1599">
        <v>72</v>
      </c>
      <c r="X1599" t="s">
        <v>5604</v>
      </c>
      <c r="Z1599">
        <v>0</v>
      </c>
      <c r="AA1599">
        <v>0</v>
      </c>
      <c r="AB1599" s="1">
        <v>43102</v>
      </c>
      <c r="AC1599" s="1">
        <v>43161</v>
      </c>
      <c r="AD1599" s="1">
        <v>43147</v>
      </c>
    </row>
    <row r="1600" spans="1:30" hidden="1" x14ac:dyDescent="0.3">
      <c r="A1600">
        <v>116344</v>
      </c>
      <c r="B1600" t="str">
        <f>_xlfn.XLOOKUP(A1600,'Member Info (COBRA 65)'!A:A,'Member Info (COBRA 65)'!J:J)</f>
        <v>Post65 Retiree</v>
      </c>
      <c r="C1600" t="s">
        <v>4983</v>
      </c>
      <c r="D1600" t="s">
        <v>4984</v>
      </c>
      <c r="E1600" s="5">
        <v>20547</v>
      </c>
      <c r="F1600" s="5">
        <v>44481</v>
      </c>
      <c r="H1600" s="6">
        <f t="shared" si="251"/>
        <v>66</v>
      </c>
      <c r="J1600" t="s">
        <v>5614</v>
      </c>
      <c r="K1600">
        <v>6183</v>
      </c>
      <c r="L1600" t="s">
        <v>5622</v>
      </c>
      <c r="M1600" t="str">
        <f t="shared" si="252"/>
        <v>116344 Nalco Retiree - MetLife Dental Plan</v>
      </c>
      <c r="N1600" s="1">
        <v>43405</v>
      </c>
      <c r="O1600" s="1">
        <v>43405</v>
      </c>
      <c r="P1600" s="1">
        <v>65319</v>
      </c>
      <c r="Q1600" s="1">
        <v>44287</v>
      </c>
      <c r="R1600" s="1">
        <v>65319</v>
      </c>
      <c r="S1600" t="s">
        <v>5607</v>
      </c>
      <c r="V1600" t="s">
        <v>4871</v>
      </c>
      <c r="W1600">
        <v>72</v>
      </c>
      <c r="X1600" t="s">
        <v>5604</v>
      </c>
      <c r="Z1600">
        <v>0</v>
      </c>
      <c r="AA1600">
        <v>0</v>
      </c>
      <c r="AB1600" s="1">
        <v>43376</v>
      </c>
      <c r="AC1600" s="1">
        <v>43465</v>
      </c>
      <c r="AD1600" s="1">
        <v>43421</v>
      </c>
    </row>
    <row r="1601" spans="1:30" hidden="1" x14ac:dyDescent="0.3">
      <c r="A1601">
        <v>116673</v>
      </c>
      <c r="B1601" t="str">
        <f>_xlfn.XLOOKUP(A1601,'Member Info (COBRA 65)'!A:A,'Member Info (COBRA 65)'!J:J)</f>
        <v>Nalco Pre65 Retiree</v>
      </c>
      <c r="C1601" t="s">
        <v>4139</v>
      </c>
      <c r="D1601" t="s">
        <v>4140</v>
      </c>
      <c r="E1601" s="5">
        <v>20266</v>
      </c>
      <c r="F1601" s="5">
        <v>44481</v>
      </c>
      <c r="H1601" s="6">
        <f t="shared" si="251"/>
        <v>67</v>
      </c>
      <c r="J1601" t="s">
        <v>5614</v>
      </c>
      <c r="K1601">
        <v>6183</v>
      </c>
      <c r="L1601" t="s">
        <v>5622</v>
      </c>
      <c r="M1601" t="str">
        <f t="shared" si="252"/>
        <v>116673 Nalco Retiree - MetLife Dental Plan</v>
      </c>
      <c r="N1601" s="1">
        <v>42583</v>
      </c>
      <c r="O1601" s="1">
        <v>42583</v>
      </c>
      <c r="P1601" s="1">
        <v>64497</v>
      </c>
      <c r="Q1601" s="1">
        <v>44197</v>
      </c>
      <c r="R1601" s="1">
        <v>64497</v>
      </c>
      <c r="S1601" t="s">
        <v>5607</v>
      </c>
      <c r="V1601" t="s">
        <v>4871</v>
      </c>
      <c r="W1601">
        <v>72</v>
      </c>
      <c r="X1601" t="s">
        <v>5604</v>
      </c>
      <c r="Z1601">
        <v>0</v>
      </c>
      <c r="AA1601">
        <v>0</v>
      </c>
      <c r="AB1601" s="1">
        <v>42568</v>
      </c>
      <c r="AC1601" s="1">
        <v>42643</v>
      </c>
      <c r="AD1601" s="1">
        <v>42613</v>
      </c>
    </row>
    <row r="1602" spans="1:30" hidden="1" x14ac:dyDescent="0.3">
      <c r="A1602">
        <v>116669</v>
      </c>
      <c r="B1602" t="str">
        <f>_xlfn.XLOOKUP(A1602,'Member Info (COBRA 65)'!A:A,'Member Info (COBRA 65)'!J:J)</f>
        <v>Post65 Retiree</v>
      </c>
      <c r="C1602" t="s">
        <v>5517</v>
      </c>
      <c r="D1602" t="s">
        <v>5518</v>
      </c>
      <c r="E1602" s="5">
        <v>20321</v>
      </c>
      <c r="F1602" s="5">
        <v>44481</v>
      </c>
      <c r="H1602" s="6">
        <f t="shared" si="251"/>
        <v>67</v>
      </c>
      <c r="J1602" t="s">
        <v>5614</v>
      </c>
      <c r="K1602">
        <v>6183</v>
      </c>
      <c r="L1602" t="s">
        <v>5622</v>
      </c>
      <c r="M1602" t="str">
        <f t="shared" si="252"/>
        <v>116669 Nalco Retiree - MetLife Dental Plan</v>
      </c>
      <c r="N1602" s="1">
        <v>42339</v>
      </c>
      <c r="O1602" s="1">
        <v>42339</v>
      </c>
      <c r="P1602" s="1">
        <v>64253</v>
      </c>
      <c r="Q1602" s="1">
        <v>44197</v>
      </c>
      <c r="R1602" s="1">
        <v>64253</v>
      </c>
      <c r="S1602" t="s">
        <v>5607</v>
      </c>
      <c r="V1602" t="s">
        <v>4871</v>
      </c>
      <c r="W1602">
        <v>72</v>
      </c>
      <c r="X1602" t="s">
        <v>5604</v>
      </c>
      <c r="Z1602">
        <v>0</v>
      </c>
      <c r="AA1602">
        <v>0</v>
      </c>
      <c r="AB1602" s="1">
        <v>42340</v>
      </c>
      <c r="AC1602" s="1">
        <v>42399</v>
      </c>
      <c r="AD1602" s="1">
        <v>42385</v>
      </c>
    </row>
    <row r="1603" spans="1:30" hidden="1" x14ac:dyDescent="0.3">
      <c r="A1603">
        <v>116636</v>
      </c>
      <c r="B1603" t="str">
        <f>_xlfn.XLOOKUP(A1603,'Member Info (COBRA 65)'!A:A,'Member Info (COBRA 65)'!J:J)</f>
        <v>Post65 Retiree</v>
      </c>
      <c r="C1603" t="s">
        <v>5393</v>
      </c>
      <c r="D1603" t="s">
        <v>5394</v>
      </c>
      <c r="E1603" s="5">
        <v>20421</v>
      </c>
      <c r="F1603" s="5">
        <v>44481</v>
      </c>
      <c r="H1603" s="6">
        <f t="shared" ref="H1603:H1666" si="253">-INT((E1603-F1603)/365)</f>
        <v>66</v>
      </c>
      <c r="J1603" t="s">
        <v>5614</v>
      </c>
      <c r="K1603">
        <v>6183</v>
      </c>
      <c r="L1603" t="s">
        <v>5622</v>
      </c>
      <c r="M1603" t="str">
        <f t="shared" ref="M1603:M1666" si="254">A1603&amp;" "&amp;L1603</f>
        <v>116636 Nalco Retiree - MetLife Dental Plan</v>
      </c>
      <c r="N1603" s="1">
        <v>43282</v>
      </c>
      <c r="O1603" s="1">
        <v>43282</v>
      </c>
      <c r="P1603" s="1">
        <v>65196</v>
      </c>
      <c r="Q1603" s="1">
        <v>44197</v>
      </c>
      <c r="R1603" s="1">
        <v>65196</v>
      </c>
      <c r="S1603" t="s">
        <v>5607</v>
      </c>
      <c r="V1603" t="s">
        <v>4871</v>
      </c>
      <c r="W1603">
        <v>72</v>
      </c>
      <c r="X1603" t="s">
        <v>5604</v>
      </c>
      <c r="Z1603">
        <v>0</v>
      </c>
      <c r="AA1603">
        <v>0</v>
      </c>
      <c r="AB1603" s="1">
        <v>43254</v>
      </c>
      <c r="AC1603" s="1">
        <v>43342</v>
      </c>
      <c r="AD1603" s="1">
        <v>43299</v>
      </c>
    </row>
    <row r="1604" spans="1:30" hidden="1" x14ac:dyDescent="0.3">
      <c r="A1604">
        <v>116642</v>
      </c>
      <c r="B1604" t="str">
        <f>_xlfn.XLOOKUP(A1604,'Member Info (COBRA 65)'!A:A,'Member Info (COBRA 65)'!J:J)</f>
        <v>Post65 Retiree</v>
      </c>
      <c r="C1604" t="s">
        <v>5419</v>
      </c>
      <c r="D1604" t="s">
        <v>5420</v>
      </c>
      <c r="E1604" s="5">
        <v>17498</v>
      </c>
      <c r="F1604" s="5">
        <v>44481</v>
      </c>
      <c r="H1604" s="6">
        <f t="shared" si="253"/>
        <v>74</v>
      </c>
      <c r="J1604" t="s">
        <v>5614</v>
      </c>
      <c r="K1604">
        <v>6183</v>
      </c>
      <c r="L1604" t="s">
        <v>5622</v>
      </c>
      <c r="M1604" t="str">
        <f t="shared" si="254"/>
        <v>116642 Nalco Retiree - MetLife Dental Plan</v>
      </c>
      <c r="N1604" s="1">
        <v>38899</v>
      </c>
      <c r="O1604" s="1">
        <v>38899</v>
      </c>
      <c r="P1604" s="1">
        <v>60813</v>
      </c>
      <c r="Q1604" s="1">
        <v>44197</v>
      </c>
      <c r="R1604" s="1">
        <v>60813</v>
      </c>
      <c r="S1604" t="s">
        <v>5607</v>
      </c>
      <c r="V1604" t="s">
        <v>4871</v>
      </c>
      <c r="W1604">
        <v>72</v>
      </c>
      <c r="X1604" t="s">
        <v>5604</v>
      </c>
      <c r="Z1604">
        <v>0</v>
      </c>
      <c r="AA1604">
        <v>0</v>
      </c>
      <c r="AB1604" s="1">
        <v>38871</v>
      </c>
      <c r="AC1604" s="1">
        <v>38959</v>
      </c>
      <c r="AD1604" s="1">
        <v>38916</v>
      </c>
    </row>
    <row r="1605" spans="1:30" hidden="1" x14ac:dyDescent="0.3">
      <c r="A1605">
        <v>116635</v>
      </c>
      <c r="B1605" t="str">
        <f>_xlfn.XLOOKUP(A1605,'Member Info (COBRA 65)'!A:A,'Member Info (COBRA 65)'!J:J)</f>
        <v>Post65 Retiree</v>
      </c>
      <c r="C1605" t="s">
        <v>5385</v>
      </c>
      <c r="D1605" t="s">
        <v>5386</v>
      </c>
      <c r="E1605" s="5">
        <v>18029</v>
      </c>
      <c r="F1605" s="5">
        <v>44481</v>
      </c>
      <c r="H1605" s="6">
        <f t="shared" si="253"/>
        <v>73</v>
      </c>
      <c r="J1605" t="s">
        <v>5614</v>
      </c>
      <c r="K1605">
        <v>6183</v>
      </c>
      <c r="L1605" t="s">
        <v>5622</v>
      </c>
      <c r="M1605" t="str">
        <f t="shared" si="254"/>
        <v>116635 Nalco Retiree - MetLife Dental Plan</v>
      </c>
      <c r="N1605" s="1">
        <v>44440</v>
      </c>
      <c r="O1605" s="1">
        <v>44440</v>
      </c>
      <c r="P1605" s="1">
        <v>65537</v>
      </c>
      <c r="Q1605" s="1">
        <v>44440</v>
      </c>
      <c r="R1605" s="1">
        <v>65537</v>
      </c>
      <c r="S1605" t="s">
        <v>5607</v>
      </c>
      <c r="V1605" t="s">
        <v>4871</v>
      </c>
      <c r="W1605">
        <v>72</v>
      </c>
      <c r="X1605" t="s">
        <v>5604</v>
      </c>
      <c r="Z1605">
        <v>0</v>
      </c>
      <c r="AA1605">
        <v>0</v>
      </c>
      <c r="AB1605" s="1">
        <v>44412</v>
      </c>
      <c r="AC1605" s="1">
        <v>44500</v>
      </c>
      <c r="AD1605" s="1">
        <v>44457</v>
      </c>
    </row>
    <row r="1606" spans="1:30" hidden="1" x14ac:dyDescent="0.3">
      <c r="A1606">
        <v>116638</v>
      </c>
      <c r="B1606" t="str">
        <f>_xlfn.XLOOKUP(A1606,'Member Info (COBRA 65)'!A:A,'Member Info (COBRA 65)'!J:J)</f>
        <v>Post65 Retiree</v>
      </c>
      <c r="C1606" t="s">
        <v>5402</v>
      </c>
      <c r="D1606" t="s">
        <v>5403</v>
      </c>
      <c r="E1606" s="5">
        <v>17873</v>
      </c>
      <c r="F1606" s="5">
        <v>44481</v>
      </c>
      <c r="H1606" s="6">
        <f t="shared" si="253"/>
        <v>73</v>
      </c>
      <c r="J1606" t="s">
        <v>5614</v>
      </c>
      <c r="K1606">
        <v>6183</v>
      </c>
      <c r="L1606" t="s">
        <v>5622</v>
      </c>
      <c r="M1606" t="str">
        <f t="shared" si="254"/>
        <v>116638 Nalco Retiree - MetLife Dental Plan</v>
      </c>
      <c r="N1606" s="1">
        <v>38018</v>
      </c>
      <c r="O1606" s="1">
        <v>38018</v>
      </c>
      <c r="P1606" s="1">
        <v>59932</v>
      </c>
      <c r="Q1606" s="1">
        <v>44197</v>
      </c>
      <c r="R1606" s="1">
        <v>59932</v>
      </c>
      <c r="S1606" t="s">
        <v>5607</v>
      </c>
      <c r="V1606" t="s">
        <v>4871</v>
      </c>
      <c r="W1606">
        <v>72</v>
      </c>
      <c r="X1606" t="s">
        <v>5604</v>
      </c>
      <c r="Z1606">
        <v>0</v>
      </c>
      <c r="AA1606">
        <v>0</v>
      </c>
      <c r="AB1606" s="1">
        <v>37989</v>
      </c>
      <c r="AC1606" s="1">
        <v>38078</v>
      </c>
      <c r="AD1606" s="1">
        <v>38034</v>
      </c>
    </row>
    <row r="1607" spans="1:30" hidden="1" x14ac:dyDescent="0.3">
      <c r="A1607">
        <v>116649</v>
      </c>
      <c r="B1607" t="str">
        <f>_xlfn.XLOOKUP(A1607,'Member Info (COBRA 65)'!A:A,'Member Info (COBRA 65)'!J:J)</f>
        <v>Post65 Retiree</v>
      </c>
      <c r="C1607" t="s">
        <v>5451</v>
      </c>
      <c r="D1607" t="s">
        <v>5452</v>
      </c>
      <c r="E1607" s="5">
        <v>19549</v>
      </c>
      <c r="F1607" s="5">
        <v>44481</v>
      </c>
      <c r="H1607" s="6">
        <f t="shared" si="253"/>
        <v>69</v>
      </c>
      <c r="J1607" t="s">
        <v>5614</v>
      </c>
      <c r="K1607">
        <v>6183</v>
      </c>
      <c r="L1607" t="s">
        <v>5622</v>
      </c>
      <c r="M1607" t="str">
        <f t="shared" si="254"/>
        <v>116649 Nalco Retiree - MetLife Dental Plan</v>
      </c>
      <c r="N1607" s="1">
        <v>42826</v>
      </c>
      <c r="O1607" s="1">
        <v>42826</v>
      </c>
      <c r="P1607" s="1">
        <v>64740</v>
      </c>
      <c r="Q1607" s="1">
        <v>44197</v>
      </c>
      <c r="R1607" s="1">
        <v>64740</v>
      </c>
      <c r="S1607" t="s">
        <v>5607</v>
      </c>
      <c r="V1607" t="s">
        <v>4871</v>
      </c>
      <c r="W1607">
        <v>72</v>
      </c>
      <c r="X1607" t="s">
        <v>5604</v>
      </c>
      <c r="Z1607">
        <v>0</v>
      </c>
      <c r="AA1607">
        <v>0</v>
      </c>
      <c r="AB1607" s="1">
        <v>42827</v>
      </c>
      <c r="AC1607" s="1">
        <v>42886</v>
      </c>
      <c r="AD1607" s="1">
        <v>42872</v>
      </c>
    </row>
    <row r="1608" spans="1:30" hidden="1" x14ac:dyDescent="0.3">
      <c r="A1608">
        <v>116625</v>
      </c>
      <c r="B1608" t="str">
        <f>_xlfn.XLOOKUP(A1608,'Member Info (COBRA 65)'!A:A,'Member Info (COBRA 65)'!J:J)</f>
        <v>Post65 Retiree</v>
      </c>
      <c r="C1608" t="s">
        <v>5328</v>
      </c>
      <c r="D1608" t="s">
        <v>5329</v>
      </c>
      <c r="E1608" s="5">
        <v>19958</v>
      </c>
      <c r="F1608" s="5">
        <v>44481</v>
      </c>
      <c r="H1608" s="6">
        <f t="shared" si="253"/>
        <v>68</v>
      </c>
      <c r="J1608" t="s">
        <v>5614</v>
      </c>
      <c r="K1608">
        <v>6183</v>
      </c>
      <c r="L1608" t="s">
        <v>5622</v>
      </c>
      <c r="M1608" t="str">
        <f t="shared" si="254"/>
        <v>116625 Nalco Retiree - MetLife Dental Plan</v>
      </c>
      <c r="N1608" s="1">
        <v>40087</v>
      </c>
      <c r="O1608" s="1">
        <v>40087</v>
      </c>
      <c r="P1608" s="1">
        <v>62001</v>
      </c>
      <c r="Q1608" s="1">
        <v>44197</v>
      </c>
      <c r="R1608" s="1">
        <v>62001</v>
      </c>
      <c r="S1608" t="s">
        <v>5607</v>
      </c>
      <c r="V1608" t="s">
        <v>4871</v>
      </c>
      <c r="W1608">
        <v>72</v>
      </c>
      <c r="X1608" t="s">
        <v>5604</v>
      </c>
      <c r="Z1608">
        <v>0</v>
      </c>
      <c r="AA1608">
        <v>0</v>
      </c>
      <c r="AB1608" s="1">
        <v>40059</v>
      </c>
      <c r="AC1608" s="1">
        <v>40147</v>
      </c>
      <c r="AD1608" s="1">
        <v>40104</v>
      </c>
    </row>
    <row r="1609" spans="1:30" hidden="1" x14ac:dyDescent="0.3">
      <c r="A1609">
        <v>116629</v>
      </c>
      <c r="B1609" t="str">
        <f>_xlfn.XLOOKUP(A1609,'Member Info (COBRA 65)'!A:A,'Member Info (COBRA 65)'!J:J)</f>
        <v>Post65 Retiree</v>
      </c>
      <c r="C1609" t="s">
        <v>5337</v>
      </c>
      <c r="D1609" t="s">
        <v>5338</v>
      </c>
      <c r="E1609" s="5">
        <v>19724</v>
      </c>
      <c r="F1609" s="5">
        <v>44481</v>
      </c>
      <c r="H1609" s="6">
        <f t="shared" si="253"/>
        <v>68</v>
      </c>
      <c r="J1609" t="s">
        <v>5614</v>
      </c>
      <c r="K1609">
        <v>6183</v>
      </c>
      <c r="L1609" t="s">
        <v>5622</v>
      </c>
      <c r="M1609" t="str">
        <f t="shared" si="254"/>
        <v>116629 Nalco Retiree - MetLife Dental Plan</v>
      </c>
      <c r="N1609" s="1">
        <v>44013</v>
      </c>
      <c r="O1609" s="1">
        <v>44013</v>
      </c>
      <c r="P1609" s="1">
        <v>65537</v>
      </c>
      <c r="Q1609" s="1">
        <v>44197</v>
      </c>
      <c r="R1609" s="1">
        <v>65537</v>
      </c>
      <c r="S1609" t="s">
        <v>5607</v>
      </c>
      <c r="V1609" t="s">
        <v>4871</v>
      </c>
      <c r="W1609">
        <v>72</v>
      </c>
      <c r="X1609" t="s">
        <v>5604</v>
      </c>
      <c r="Z1609">
        <v>0</v>
      </c>
      <c r="AA1609">
        <v>0</v>
      </c>
      <c r="AB1609" s="1">
        <v>43986</v>
      </c>
      <c r="AC1609" s="1">
        <v>44073</v>
      </c>
      <c r="AD1609" s="1">
        <v>44031</v>
      </c>
    </row>
    <row r="1610" spans="1:30" hidden="1" x14ac:dyDescent="0.3">
      <c r="A1610">
        <v>116633</v>
      </c>
      <c r="B1610" t="str">
        <f>_xlfn.XLOOKUP(A1610,'Member Info (COBRA 65)'!A:A,'Member Info (COBRA 65)'!J:J)</f>
        <v>Post65 Retiree</v>
      </c>
      <c r="C1610" t="s">
        <v>5368</v>
      </c>
      <c r="D1610" t="s">
        <v>5369</v>
      </c>
      <c r="E1610" s="5">
        <v>18763</v>
      </c>
      <c r="F1610" s="5">
        <v>44481</v>
      </c>
      <c r="H1610" s="6">
        <f t="shared" si="253"/>
        <v>71</v>
      </c>
      <c r="J1610" t="s">
        <v>5614</v>
      </c>
      <c r="K1610">
        <v>6183</v>
      </c>
      <c r="L1610" t="s">
        <v>5622</v>
      </c>
      <c r="M1610" t="str">
        <f t="shared" si="254"/>
        <v>116633 Nalco Retiree - MetLife Dental Plan</v>
      </c>
      <c r="N1610" s="1">
        <v>39661</v>
      </c>
      <c r="O1610" s="1">
        <v>39661</v>
      </c>
      <c r="P1610" s="1">
        <v>61575</v>
      </c>
      <c r="Q1610" s="1">
        <v>44197</v>
      </c>
      <c r="R1610" s="1">
        <v>61575</v>
      </c>
      <c r="S1610" t="s">
        <v>5607</v>
      </c>
      <c r="V1610" t="s">
        <v>4871</v>
      </c>
      <c r="W1610">
        <v>72</v>
      </c>
      <c r="X1610" t="s">
        <v>5604</v>
      </c>
      <c r="Z1610">
        <v>0</v>
      </c>
      <c r="AA1610">
        <v>0</v>
      </c>
      <c r="AB1610" s="1">
        <v>39632</v>
      </c>
      <c r="AC1610" s="1">
        <v>39721</v>
      </c>
      <c r="AD1610" s="1">
        <v>39677</v>
      </c>
    </row>
    <row r="1611" spans="1:30" hidden="1" x14ac:dyDescent="0.3">
      <c r="A1611">
        <v>116634</v>
      </c>
      <c r="B1611" t="str">
        <f>_xlfn.XLOOKUP(A1611,'Member Info (COBRA 65)'!A:A,'Member Info (COBRA 65)'!J:J)</f>
        <v>Post65 Retiree</v>
      </c>
      <c r="C1611" t="s">
        <v>5376</v>
      </c>
      <c r="D1611" t="s">
        <v>5377</v>
      </c>
      <c r="E1611" s="5">
        <v>20360</v>
      </c>
      <c r="F1611" s="5">
        <v>44481</v>
      </c>
      <c r="H1611" s="6">
        <f t="shared" si="253"/>
        <v>67</v>
      </c>
      <c r="J1611" t="s">
        <v>5614</v>
      </c>
      <c r="K1611">
        <v>6183</v>
      </c>
      <c r="L1611" t="s">
        <v>5622</v>
      </c>
      <c r="M1611" t="str">
        <f t="shared" si="254"/>
        <v>116634 Nalco Retiree - MetLife Dental Plan</v>
      </c>
      <c r="N1611" s="1">
        <v>43586</v>
      </c>
      <c r="O1611" s="1">
        <v>43586</v>
      </c>
      <c r="P1611" s="1">
        <v>65500</v>
      </c>
      <c r="Q1611" s="1">
        <v>44197</v>
      </c>
      <c r="R1611" s="1">
        <v>65500</v>
      </c>
      <c r="S1611" t="s">
        <v>5607</v>
      </c>
      <c r="V1611" t="s">
        <v>4871</v>
      </c>
      <c r="W1611">
        <v>72</v>
      </c>
      <c r="X1611" t="s">
        <v>5604</v>
      </c>
      <c r="Z1611">
        <v>0</v>
      </c>
      <c r="AA1611">
        <v>0</v>
      </c>
      <c r="AB1611" s="1">
        <v>43587</v>
      </c>
      <c r="AC1611" s="1">
        <v>43646</v>
      </c>
      <c r="AD1611" s="1">
        <v>43632</v>
      </c>
    </row>
    <row r="1612" spans="1:30" hidden="1" x14ac:dyDescent="0.3">
      <c r="A1612">
        <v>116603</v>
      </c>
      <c r="B1612" t="str">
        <f>_xlfn.XLOOKUP(A1612,'Member Info (COBRA 65)'!A:A,'Member Info (COBRA 65)'!J:J)</f>
        <v>Post65 Retiree</v>
      </c>
      <c r="C1612" t="s">
        <v>5289</v>
      </c>
      <c r="D1612" t="s">
        <v>5290</v>
      </c>
      <c r="E1612" s="5">
        <v>17017</v>
      </c>
      <c r="F1612" s="5">
        <v>44481</v>
      </c>
      <c r="H1612" s="6">
        <f t="shared" si="253"/>
        <v>76</v>
      </c>
      <c r="J1612" t="s">
        <v>5614</v>
      </c>
      <c r="K1612">
        <v>6183</v>
      </c>
      <c r="L1612" t="s">
        <v>5622</v>
      </c>
      <c r="M1612" t="str">
        <f t="shared" si="254"/>
        <v>116603 Nalco Retiree - MetLife Dental Plan</v>
      </c>
      <c r="N1612" s="1">
        <v>37653</v>
      </c>
      <c r="O1612" s="1">
        <v>37653</v>
      </c>
      <c r="P1612" s="1">
        <v>59567</v>
      </c>
      <c r="Q1612" s="1">
        <v>44197</v>
      </c>
      <c r="R1612" s="1">
        <v>59567</v>
      </c>
      <c r="S1612" t="s">
        <v>5607</v>
      </c>
      <c r="V1612" t="s">
        <v>4871</v>
      </c>
      <c r="W1612">
        <v>72</v>
      </c>
      <c r="X1612" t="s">
        <v>5604</v>
      </c>
      <c r="Z1612">
        <v>0</v>
      </c>
      <c r="AA1612">
        <v>0</v>
      </c>
      <c r="AB1612" s="1">
        <v>37624</v>
      </c>
      <c r="AC1612" s="1">
        <v>37713</v>
      </c>
      <c r="AD1612" s="1">
        <v>37669</v>
      </c>
    </row>
    <row r="1613" spans="1:30" hidden="1" x14ac:dyDescent="0.3">
      <c r="A1613">
        <v>116585</v>
      </c>
      <c r="B1613" t="str">
        <f>_xlfn.XLOOKUP(A1613,'Member Info (COBRA 65)'!A:A,'Member Info (COBRA 65)'!J:J)</f>
        <v>Post65 Retiree</v>
      </c>
      <c r="C1613" t="s">
        <v>5269</v>
      </c>
      <c r="D1613" t="s">
        <v>5270</v>
      </c>
      <c r="E1613" s="5">
        <v>18778</v>
      </c>
      <c r="F1613" s="5">
        <v>44481</v>
      </c>
      <c r="H1613" s="6">
        <f t="shared" si="253"/>
        <v>71</v>
      </c>
      <c r="J1613" t="s">
        <v>5614</v>
      </c>
      <c r="K1613">
        <v>6183</v>
      </c>
      <c r="L1613" t="s">
        <v>5622</v>
      </c>
      <c r="M1613" t="str">
        <f t="shared" si="254"/>
        <v>116585 Nalco Retiree - MetLife Dental Plan</v>
      </c>
      <c r="N1613" s="1">
        <v>42552</v>
      </c>
      <c r="O1613" s="1">
        <v>42552</v>
      </c>
      <c r="P1613" s="1">
        <v>64466</v>
      </c>
      <c r="Q1613" s="1">
        <v>44197</v>
      </c>
      <c r="R1613" s="1">
        <v>64466</v>
      </c>
      <c r="S1613" t="s">
        <v>5607</v>
      </c>
      <c r="V1613" t="s">
        <v>4871</v>
      </c>
      <c r="W1613">
        <v>72</v>
      </c>
      <c r="X1613" t="s">
        <v>5604</v>
      </c>
      <c r="Z1613">
        <v>0</v>
      </c>
      <c r="AA1613">
        <v>0</v>
      </c>
      <c r="AB1613" s="1">
        <v>42524</v>
      </c>
      <c r="AC1613" s="1">
        <v>42612</v>
      </c>
      <c r="AD1613" s="1">
        <v>42569</v>
      </c>
    </row>
    <row r="1614" spans="1:30" hidden="1" x14ac:dyDescent="0.3">
      <c r="A1614">
        <v>116441</v>
      </c>
      <c r="B1614" t="str">
        <f>_xlfn.XLOOKUP(A1614,'Member Info (COBRA 65)'!A:A,'Member Info (COBRA 65)'!J:J)</f>
        <v>Post65 Retiree</v>
      </c>
      <c r="C1614" t="s">
        <v>5200</v>
      </c>
      <c r="D1614" t="s">
        <v>5201</v>
      </c>
      <c r="E1614" s="5">
        <v>20167</v>
      </c>
      <c r="F1614" s="5">
        <v>44481</v>
      </c>
      <c r="H1614" s="6">
        <f t="shared" si="253"/>
        <v>67</v>
      </c>
      <c r="J1614" t="s">
        <v>5614</v>
      </c>
      <c r="K1614">
        <v>6183</v>
      </c>
      <c r="L1614" t="s">
        <v>5622</v>
      </c>
      <c r="M1614" t="str">
        <f t="shared" si="254"/>
        <v>116441 Nalco Retiree - MetLife Dental Plan</v>
      </c>
      <c r="N1614" s="1">
        <v>42917</v>
      </c>
      <c r="O1614" s="1">
        <v>42917</v>
      </c>
      <c r="P1614" s="1">
        <v>64831</v>
      </c>
      <c r="Q1614" s="1">
        <v>44197</v>
      </c>
      <c r="R1614" s="1">
        <v>64831</v>
      </c>
      <c r="S1614" t="s">
        <v>5607</v>
      </c>
      <c r="V1614" t="s">
        <v>4871</v>
      </c>
      <c r="W1614">
        <v>72</v>
      </c>
      <c r="X1614" t="s">
        <v>5604</v>
      </c>
      <c r="Z1614">
        <v>0</v>
      </c>
      <c r="AA1614">
        <v>0</v>
      </c>
      <c r="AB1614" s="1">
        <v>42918</v>
      </c>
      <c r="AC1614" s="1">
        <v>42977</v>
      </c>
      <c r="AD1614" s="1">
        <v>42963</v>
      </c>
    </row>
    <row r="1615" spans="1:30" hidden="1" x14ac:dyDescent="0.3">
      <c r="A1615">
        <v>116440</v>
      </c>
      <c r="B1615" t="str">
        <f>_xlfn.XLOOKUP(A1615,'Member Info (COBRA 65)'!A:A,'Member Info (COBRA 65)'!J:J)</f>
        <v>Post65 Retiree</v>
      </c>
      <c r="C1615" t="s">
        <v>5192</v>
      </c>
      <c r="D1615" t="s">
        <v>5193</v>
      </c>
      <c r="E1615" s="5">
        <v>19204</v>
      </c>
      <c r="F1615" s="5">
        <v>44481</v>
      </c>
      <c r="H1615" s="6">
        <f t="shared" si="253"/>
        <v>70</v>
      </c>
      <c r="J1615" t="s">
        <v>5614</v>
      </c>
      <c r="K1615">
        <v>6183</v>
      </c>
      <c r="L1615" t="s">
        <v>5622</v>
      </c>
      <c r="M1615" t="str">
        <f t="shared" si="254"/>
        <v>116440 Nalco Retiree - MetLife Dental Plan</v>
      </c>
      <c r="N1615" s="1">
        <v>40087</v>
      </c>
      <c r="O1615" s="1">
        <v>40087</v>
      </c>
      <c r="P1615" s="1">
        <v>62001</v>
      </c>
      <c r="Q1615" s="1">
        <v>44197</v>
      </c>
      <c r="R1615" s="1">
        <v>62001</v>
      </c>
      <c r="S1615" t="s">
        <v>5607</v>
      </c>
      <c r="V1615" t="s">
        <v>4871</v>
      </c>
      <c r="W1615">
        <v>72</v>
      </c>
      <c r="X1615" t="s">
        <v>5604</v>
      </c>
      <c r="Z1615">
        <v>0</v>
      </c>
      <c r="AA1615">
        <v>0</v>
      </c>
      <c r="AB1615" s="1">
        <v>40059</v>
      </c>
      <c r="AC1615" s="1">
        <v>40147</v>
      </c>
      <c r="AD1615" s="1">
        <v>40104</v>
      </c>
    </row>
    <row r="1616" spans="1:30" hidden="1" x14ac:dyDescent="0.3">
      <c r="A1616">
        <v>116437</v>
      </c>
      <c r="B1616" t="str">
        <f>_xlfn.XLOOKUP(A1616,'Member Info (COBRA 65)'!A:A,'Member Info (COBRA 65)'!J:J)</f>
        <v>Post65 Retiree</v>
      </c>
      <c r="C1616" t="s">
        <v>5184</v>
      </c>
      <c r="D1616" t="s">
        <v>5185</v>
      </c>
      <c r="E1616" s="5">
        <v>20219</v>
      </c>
      <c r="F1616" s="5">
        <v>44481</v>
      </c>
      <c r="H1616" s="6">
        <f t="shared" si="253"/>
        <v>67</v>
      </c>
      <c r="J1616" t="s">
        <v>5614</v>
      </c>
      <c r="K1616">
        <v>6183</v>
      </c>
      <c r="L1616" t="s">
        <v>5622</v>
      </c>
      <c r="M1616" t="str">
        <f t="shared" si="254"/>
        <v>116437 Nalco Retiree - MetLife Dental Plan</v>
      </c>
      <c r="N1616" s="1">
        <v>43221</v>
      </c>
      <c r="O1616" s="1">
        <v>43221</v>
      </c>
      <c r="P1616" s="1">
        <v>65135</v>
      </c>
      <c r="Q1616" s="1">
        <v>44197</v>
      </c>
      <c r="R1616" s="1">
        <v>65135</v>
      </c>
      <c r="S1616" t="s">
        <v>5607</v>
      </c>
      <c r="V1616" t="s">
        <v>4871</v>
      </c>
      <c r="W1616">
        <v>72</v>
      </c>
      <c r="X1616" t="s">
        <v>5604</v>
      </c>
      <c r="Z1616">
        <v>0</v>
      </c>
      <c r="AA1616">
        <v>0</v>
      </c>
      <c r="AB1616" s="1">
        <v>43194</v>
      </c>
      <c r="AC1616" s="1">
        <v>43281</v>
      </c>
      <c r="AD1616" s="1">
        <v>43239</v>
      </c>
    </row>
    <row r="1617" spans="1:30" hidden="1" x14ac:dyDescent="0.3">
      <c r="A1617">
        <v>116444</v>
      </c>
      <c r="B1617" t="str">
        <f>_xlfn.XLOOKUP(A1617,'Member Info (COBRA 65)'!A:A,'Member Info (COBRA 65)'!J:J)</f>
        <v>Post65 Retiree</v>
      </c>
      <c r="C1617" t="s">
        <v>5223</v>
      </c>
      <c r="D1617" t="s">
        <v>5224</v>
      </c>
      <c r="E1617" s="5">
        <v>18991</v>
      </c>
      <c r="F1617" s="5">
        <v>44481</v>
      </c>
      <c r="H1617" s="6">
        <f t="shared" si="253"/>
        <v>70</v>
      </c>
      <c r="J1617" t="s">
        <v>5614</v>
      </c>
      <c r="K1617">
        <v>6183</v>
      </c>
      <c r="L1617" t="s">
        <v>5622</v>
      </c>
      <c r="M1617" t="str">
        <f t="shared" si="254"/>
        <v>116444 Nalco Retiree - MetLife Dental Plan</v>
      </c>
      <c r="N1617" s="1">
        <v>39479</v>
      </c>
      <c r="O1617" s="1">
        <v>39479</v>
      </c>
      <c r="P1617" s="1">
        <v>61393</v>
      </c>
      <c r="Q1617" s="1">
        <v>44197</v>
      </c>
      <c r="R1617" s="1">
        <v>61393</v>
      </c>
      <c r="S1617" t="s">
        <v>5607</v>
      </c>
      <c r="V1617" t="s">
        <v>4871</v>
      </c>
      <c r="W1617">
        <v>72</v>
      </c>
      <c r="X1617" t="s">
        <v>5604</v>
      </c>
      <c r="Z1617">
        <v>0</v>
      </c>
      <c r="AA1617">
        <v>0</v>
      </c>
      <c r="AB1617" s="1">
        <v>39450</v>
      </c>
      <c r="AC1617" s="1">
        <v>39539</v>
      </c>
      <c r="AD1617" s="1">
        <v>39495</v>
      </c>
    </row>
    <row r="1618" spans="1:30" hidden="1" x14ac:dyDescent="0.3">
      <c r="A1618">
        <v>116577</v>
      </c>
      <c r="B1618" t="str">
        <f>_xlfn.XLOOKUP(A1618,'Member Info (COBRA 65)'!A:A,'Member Info (COBRA 65)'!J:J)</f>
        <v>Post65 Retiree</v>
      </c>
      <c r="C1618" t="s">
        <v>5248</v>
      </c>
      <c r="D1618" t="s">
        <v>5249</v>
      </c>
      <c r="E1618" s="5">
        <v>20211</v>
      </c>
      <c r="F1618" s="5">
        <v>44481</v>
      </c>
      <c r="H1618" s="6">
        <f t="shared" si="253"/>
        <v>67</v>
      </c>
      <c r="J1618" t="s">
        <v>5614</v>
      </c>
      <c r="K1618">
        <v>6183</v>
      </c>
      <c r="L1618" t="s">
        <v>5622</v>
      </c>
      <c r="M1618" t="str">
        <f t="shared" si="254"/>
        <v>116577 Nalco Retiree - MetLife Dental Plan</v>
      </c>
      <c r="N1618" s="1">
        <v>43344</v>
      </c>
      <c r="O1618" s="1">
        <v>43344</v>
      </c>
      <c r="P1618" s="1">
        <v>65258</v>
      </c>
      <c r="Q1618" s="1">
        <v>44197</v>
      </c>
      <c r="R1618" s="1">
        <v>65258</v>
      </c>
      <c r="S1618" t="s">
        <v>5607</v>
      </c>
      <c r="V1618" t="s">
        <v>4871</v>
      </c>
      <c r="W1618">
        <v>72</v>
      </c>
      <c r="X1618" t="s">
        <v>5604</v>
      </c>
      <c r="Z1618">
        <v>0</v>
      </c>
      <c r="AA1618">
        <v>0</v>
      </c>
      <c r="AB1618" s="1">
        <v>43315</v>
      </c>
      <c r="AC1618" s="1">
        <v>43404</v>
      </c>
      <c r="AD1618" s="1">
        <v>43360</v>
      </c>
    </row>
    <row r="1619" spans="1:30" hidden="1" x14ac:dyDescent="0.3">
      <c r="A1619">
        <v>116407</v>
      </c>
      <c r="B1619" t="str">
        <f>_xlfn.XLOOKUP(A1619,'Member Info (COBRA 65)'!A:A,'Member Info (COBRA 65)'!J:J)</f>
        <v>Post65 Retiree</v>
      </c>
      <c r="C1619" t="s">
        <v>5141</v>
      </c>
      <c r="D1619" t="s">
        <v>5142</v>
      </c>
      <c r="E1619" s="5">
        <v>18504</v>
      </c>
      <c r="F1619" s="5">
        <v>44481</v>
      </c>
      <c r="H1619" s="6">
        <f t="shared" si="253"/>
        <v>72</v>
      </c>
      <c r="J1619" t="s">
        <v>5614</v>
      </c>
      <c r="K1619">
        <v>6183</v>
      </c>
      <c r="L1619" t="s">
        <v>5622</v>
      </c>
      <c r="M1619" t="str">
        <f t="shared" si="254"/>
        <v>116407 Nalco Retiree - MetLife Dental Plan</v>
      </c>
      <c r="N1619" s="1">
        <v>41518</v>
      </c>
      <c r="O1619" s="1">
        <v>41518</v>
      </c>
      <c r="P1619" s="1">
        <v>63432</v>
      </c>
      <c r="Q1619" s="1">
        <v>44197</v>
      </c>
      <c r="R1619" s="1">
        <v>63432</v>
      </c>
      <c r="S1619" t="s">
        <v>5607</v>
      </c>
      <c r="V1619" t="s">
        <v>4871</v>
      </c>
      <c r="W1619">
        <v>72</v>
      </c>
      <c r="X1619" t="s">
        <v>5604</v>
      </c>
      <c r="Z1619">
        <v>0</v>
      </c>
      <c r="AA1619">
        <v>0</v>
      </c>
      <c r="AB1619" s="1">
        <v>41489</v>
      </c>
      <c r="AC1619" s="1">
        <v>41578</v>
      </c>
      <c r="AD1619" s="1">
        <v>41534</v>
      </c>
    </row>
    <row r="1620" spans="1:30" hidden="1" x14ac:dyDescent="0.3">
      <c r="A1620">
        <v>116411</v>
      </c>
      <c r="B1620" t="str">
        <f>_xlfn.XLOOKUP(A1620,'Member Info (COBRA 65)'!A:A,'Member Info (COBRA 65)'!J:J)</f>
        <v>Post65 Retiree</v>
      </c>
      <c r="C1620" t="s">
        <v>5148</v>
      </c>
      <c r="D1620" t="s">
        <v>5149</v>
      </c>
      <c r="E1620" s="5">
        <v>15776</v>
      </c>
      <c r="F1620" s="5">
        <v>44481</v>
      </c>
      <c r="H1620" s="6">
        <f t="shared" si="253"/>
        <v>79</v>
      </c>
      <c r="J1620" t="s">
        <v>5614</v>
      </c>
      <c r="K1620">
        <v>6183</v>
      </c>
      <c r="L1620" t="s">
        <v>5622</v>
      </c>
      <c r="M1620" t="str">
        <f t="shared" si="254"/>
        <v>116411 Nalco Retiree - MetLife Dental Plan</v>
      </c>
      <c r="N1620" s="1">
        <v>36039</v>
      </c>
      <c r="O1620" s="1">
        <v>36039</v>
      </c>
      <c r="P1620" s="1">
        <v>57953</v>
      </c>
      <c r="Q1620" s="1">
        <v>44197</v>
      </c>
      <c r="R1620" s="1">
        <v>57953</v>
      </c>
      <c r="S1620" t="s">
        <v>5607</v>
      </c>
      <c r="V1620" t="s">
        <v>4871</v>
      </c>
      <c r="W1620">
        <v>72</v>
      </c>
      <c r="X1620" t="s">
        <v>5604</v>
      </c>
      <c r="Z1620">
        <v>0</v>
      </c>
      <c r="AA1620">
        <v>0</v>
      </c>
      <c r="AB1620" s="1">
        <v>36010</v>
      </c>
      <c r="AC1620" s="1">
        <v>36099</v>
      </c>
      <c r="AD1620" s="1">
        <v>36055</v>
      </c>
    </row>
    <row r="1621" spans="1:30" hidden="1" x14ac:dyDescent="0.3">
      <c r="A1621">
        <v>116414</v>
      </c>
      <c r="B1621" t="str">
        <f>_xlfn.XLOOKUP(A1621,'Member Info (COBRA 65)'!A:A,'Member Info (COBRA 65)'!J:J)</f>
        <v>Post65 Retiree</v>
      </c>
      <c r="C1621" t="s">
        <v>5162</v>
      </c>
      <c r="D1621" t="s">
        <v>5163</v>
      </c>
      <c r="E1621" s="5">
        <v>18023</v>
      </c>
      <c r="F1621" s="5">
        <v>44481</v>
      </c>
      <c r="H1621" s="6">
        <f t="shared" si="253"/>
        <v>73</v>
      </c>
      <c r="J1621" t="s">
        <v>5614</v>
      </c>
      <c r="K1621">
        <v>6183</v>
      </c>
      <c r="L1621" t="s">
        <v>5622</v>
      </c>
      <c r="M1621" t="str">
        <f t="shared" si="254"/>
        <v>116414 Nalco Retiree - MetLife Dental Plan</v>
      </c>
      <c r="N1621" s="1">
        <v>41000</v>
      </c>
      <c r="O1621" s="1">
        <v>41000</v>
      </c>
      <c r="P1621" s="1">
        <v>62914</v>
      </c>
      <c r="Q1621" s="1">
        <v>44197</v>
      </c>
      <c r="R1621" s="1">
        <v>62914</v>
      </c>
      <c r="S1621" t="s">
        <v>5607</v>
      </c>
      <c r="V1621" t="s">
        <v>4871</v>
      </c>
      <c r="W1621">
        <v>72</v>
      </c>
      <c r="X1621" t="s">
        <v>5604</v>
      </c>
      <c r="Z1621">
        <v>0</v>
      </c>
      <c r="AA1621">
        <v>0</v>
      </c>
      <c r="AB1621" s="1">
        <v>41001</v>
      </c>
      <c r="AC1621" s="1">
        <v>41060</v>
      </c>
      <c r="AD1621" s="1">
        <v>41046</v>
      </c>
    </row>
    <row r="1622" spans="1:30" hidden="1" x14ac:dyDescent="0.3">
      <c r="A1622">
        <v>116421</v>
      </c>
      <c r="B1622" t="str">
        <f>_xlfn.XLOOKUP(A1622,'Member Info (COBRA 65)'!A:A,'Member Info (COBRA 65)'!J:J)</f>
        <v>Ecolab Pre65 Retiree</v>
      </c>
      <c r="C1622" t="s">
        <v>2484</v>
      </c>
      <c r="D1622" t="s">
        <v>2485</v>
      </c>
      <c r="E1622" s="5">
        <v>19988</v>
      </c>
      <c r="F1622" s="5">
        <v>44481</v>
      </c>
      <c r="H1622" s="6">
        <f t="shared" si="253"/>
        <v>68</v>
      </c>
      <c r="J1622" t="s">
        <v>5614</v>
      </c>
      <c r="K1622">
        <v>6183</v>
      </c>
      <c r="L1622" t="s">
        <v>5622</v>
      </c>
      <c r="M1622" t="str">
        <f t="shared" si="254"/>
        <v>116421 Nalco Retiree - MetLife Dental Plan</v>
      </c>
      <c r="N1622" s="1">
        <v>40725</v>
      </c>
      <c r="O1622" s="1">
        <v>40725</v>
      </c>
      <c r="P1622" s="1">
        <v>62639</v>
      </c>
      <c r="Q1622" s="1">
        <v>44197</v>
      </c>
      <c r="R1622" s="1">
        <v>62639</v>
      </c>
      <c r="S1622" t="s">
        <v>5607</v>
      </c>
      <c r="V1622" t="s">
        <v>4871</v>
      </c>
      <c r="W1622">
        <v>72</v>
      </c>
      <c r="X1622" t="s">
        <v>5604</v>
      </c>
      <c r="Z1622">
        <v>0</v>
      </c>
      <c r="AA1622">
        <v>0</v>
      </c>
      <c r="AB1622" s="1">
        <v>40697</v>
      </c>
      <c r="AC1622" s="1">
        <v>40785</v>
      </c>
      <c r="AD1622" s="1">
        <v>40742</v>
      </c>
    </row>
    <row r="1623" spans="1:30" hidden="1" x14ac:dyDescent="0.3">
      <c r="A1623">
        <v>116373</v>
      </c>
      <c r="B1623" t="str">
        <f>_xlfn.XLOOKUP(A1623,'Member Info (COBRA 65)'!A:A,'Member Info (COBRA 65)'!J:J)</f>
        <v>Post65 Retiree</v>
      </c>
      <c r="C1623" t="s">
        <v>5056</v>
      </c>
      <c r="D1623" t="s">
        <v>5057</v>
      </c>
      <c r="E1623" s="5">
        <v>15000</v>
      </c>
      <c r="F1623" s="5">
        <v>44481</v>
      </c>
      <c r="H1623" s="6">
        <f t="shared" si="253"/>
        <v>81</v>
      </c>
      <c r="J1623" t="s">
        <v>5614</v>
      </c>
      <c r="K1623">
        <v>6183</v>
      </c>
      <c r="L1623" t="s">
        <v>5622</v>
      </c>
      <c r="M1623" t="str">
        <f t="shared" si="254"/>
        <v>116373 Nalco Retiree - MetLife Dental Plan</v>
      </c>
      <c r="N1623" s="1">
        <v>37469</v>
      </c>
      <c r="O1623" s="1">
        <v>37469</v>
      </c>
      <c r="P1623" s="1">
        <v>59383</v>
      </c>
      <c r="Q1623" s="1">
        <v>44197</v>
      </c>
      <c r="R1623" s="1">
        <v>59383</v>
      </c>
      <c r="S1623" t="s">
        <v>5612</v>
      </c>
      <c r="V1623" t="s">
        <v>4871</v>
      </c>
      <c r="W1623">
        <v>72</v>
      </c>
      <c r="X1623" t="s">
        <v>5604</v>
      </c>
      <c r="Z1623">
        <v>0</v>
      </c>
      <c r="AA1623">
        <v>0</v>
      </c>
      <c r="AB1623" s="1">
        <v>37440</v>
      </c>
      <c r="AC1623" s="1">
        <v>37529</v>
      </c>
      <c r="AD1623" s="1">
        <v>37485</v>
      </c>
    </row>
    <row r="1624" spans="1:30" hidden="1" x14ac:dyDescent="0.3">
      <c r="A1624">
        <v>116395</v>
      </c>
      <c r="B1624" t="str">
        <f>_xlfn.XLOOKUP(A1624,'Member Info (COBRA 65)'!A:A,'Member Info (COBRA 65)'!J:J)</f>
        <v>Nalco Pre65 Retiree</v>
      </c>
      <c r="C1624" t="s">
        <v>3645</v>
      </c>
      <c r="D1624" t="s">
        <v>3646</v>
      </c>
      <c r="E1624" s="5">
        <v>20645</v>
      </c>
      <c r="F1624" s="5">
        <v>44481</v>
      </c>
      <c r="H1624" s="6">
        <f t="shared" si="253"/>
        <v>66</v>
      </c>
      <c r="J1624" t="s">
        <v>5614</v>
      </c>
      <c r="K1624">
        <v>6183</v>
      </c>
      <c r="L1624" t="s">
        <v>5622</v>
      </c>
      <c r="M1624" t="str">
        <f t="shared" si="254"/>
        <v>116395 Nalco Retiree - MetLife Dental Plan</v>
      </c>
      <c r="N1624" s="1">
        <v>42309</v>
      </c>
      <c r="O1624" s="1">
        <v>42309</v>
      </c>
      <c r="P1624" s="1">
        <v>64223</v>
      </c>
      <c r="Q1624" s="1">
        <v>44378</v>
      </c>
      <c r="R1624" s="1">
        <v>64223</v>
      </c>
      <c r="S1624" t="s">
        <v>5607</v>
      </c>
      <c r="V1624" t="s">
        <v>4871</v>
      </c>
      <c r="W1624">
        <v>72</v>
      </c>
      <c r="X1624" t="s">
        <v>5604</v>
      </c>
      <c r="Z1624">
        <v>0</v>
      </c>
      <c r="AA1624">
        <v>0</v>
      </c>
      <c r="AB1624" s="1">
        <v>42281</v>
      </c>
      <c r="AC1624" s="1">
        <v>42369</v>
      </c>
      <c r="AD1624" s="1">
        <v>42326</v>
      </c>
    </row>
    <row r="1625" spans="1:30" hidden="1" x14ac:dyDescent="0.3">
      <c r="A1625">
        <v>116691</v>
      </c>
      <c r="B1625" t="str">
        <f>_xlfn.XLOOKUP(A1625,'Member Info (COBRA 65)'!A:A,'Member Info (COBRA 65)'!J:J)</f>
        <v>Nalco Pre65 Retiree</v>
      </c>
      <c r="C1625" t="s">
        <v>4188</v>
      </c>
      <c r="D1625" t="s">
        <v>4189</v>
      </c>
      <c r="E1625" s="5">
        <v>20666</v>
      </c>
      <c r="F1625" s="5">
        <v>44481</v>
      </c>
      <c r="H1625" s="6">
        <f t="shared" si="253"/>
        <v>66</v>
      </c>
      <c r="J1625" t="s">
        <v>5614</v>
      </c>
      <c r="K1625">
        <v>6183</v>
      </c>
      <c r="L1625" t="s">
        <v>5622</v>
      </c>
      <c r="M1625" t="str">
        <f t="shared" si="254"/>
        <v>116691 Nalco Retiree - MetLife Dental Plan</v>
      </c>
      <c r="N1625" s="1">
        <v>43497</v>
      </c>
      <c r="O1625" s="1">
        <v>43497</v>
      </c>
      <c r="P1625" s="1">
        <v>65411</v>
      </c>
      <c r="Q1625" s="1">
        <v>44378</v>
      </c>
      <c r="R1625" s="1">
        <v>65411</v>
      </c>
      <c r="S1625" t="s">
        <v>5610</v>
      </c>
      <c r="V1625" t="s">
        <v>4871</v>
      </c>
      <c r="W1625">
        <v>72</v>
      </c>
      <c r="X1625" t="s">
        <v>5604</v>
      </c>
      <c r="Z1625">
        <v>0</v>
      </c>
      <c r="AA1625">
        <v>0</v>
      </c>
      <c r="AB1625" s="1">
        <v>43471</v>
      </c>
      <c r="AC1625" s="1">
        <v>43557</v>
      </c>
      <c r="AD1625" s="1">
        <v>43516</v>
      </c>
    </row>
    <row r="1626" spans="1:30" hidden="1" x14ac:dyDescent="0.3">
      <c r="A1626">
        <v>116446</v>
      </c>
      <c r="B1626" t="str">
        <f>_xlfn.XLOOKUP(A1626,'Member Info (COBRA 65)'!A:A,'Member Info (COBRA 65)'!J:J)</f>
        <v>Nalco Pre65 Retiree</v>
      </c>
      <c r="C1626" t="s">
        <v>3866</v>
      </c>
      <c r="D1626" t="s">
        <v>3867</v>
      </c>
      <c r="E1626" s="5">
        <v>20506</v>
      </c>
      <c r="F1626" s="5">
        <v>44481</v>
      </c>
      <c r="H1626" s="6">
        <f t="shared" si="253"/>
        <v>66</v>
      </c>
      <c r="J1626" t="s">
        <v>5614</v>
      </c>
      <c r="K1626">
        <v>6183</v>
      </c>
      <c r="L1626" t="s">
        <v>5622</v>
      </c>
      <c r="M1626" t="str">
        <f t="shared" si="254"/>
        <v>116446 Nalco Retiree - MetLife Dental Plan</v>
      </c>
      <c r="N1626" s="1">
        <v>41030</v>
      </c>
      <c r="O1626" s="1">
        <v>41030</v>
      </c>
      <c r="P1626" s="1">
        <v>62944</v>
      </c>
      <c r="Q1626" s="1">
        <v>44228</v>
      </c>
      <c r="R1626" s="1">
        <v>62944</v>
      </c>
      <c r="S1626" t="s">
        <v>5612</v>
      </c>
      <c r="V1626" t="s">
        <v>4871</v>
      </c>
      <c r="W1626">
        <v>72</v>
      </c>
      <c r="X1626" t="s">
        <v>5604</v>
      </c>
      <c r="Z1626">
        <v>0</v>
      </c>
      <c r="AA1626">
        <v>0</v>
      </c>
      <c r="AB1626" s="1">
        <v>41031</v>
      </c>
      <c r="AC1626" s="1">
        <v>41090</v>
      </c>
      <c r="AD1626" s="1">
        <v>41076</v>
      </c>
    </row>
    <row r="1627" spans="1:30" hidden="1" x14ac:dyDescent="0.3">
      <c r="A1627">
        <v>116655</v>
      </c>
      <c r="B1627" t="str">
        <f>_xlfn.XLOOKUP(A1627,'Member Info (COBRA 65)'!A:A,'Member Info (COBRA 65)'!J:J)</f>
        <v>Nalco Pre65 Retiree</v>
      </c>
      <c r="C1627" t="s">
        <v>4083</v>
      </c>
      <c r="D1627" t="s">
        <v>4084</v>
      </c>
      <c r="E1627" s="5">
        <v>20919</v>
      </c>
      <c r="F1627" s="5">
        <v>44481</v>
      </c>
      <c r="H1627" s="6">
        <f t="shared" si="253"/>
        <v>65</v>
      </c>
      <c r="J1627" t="s">
        <v>5614</v>
      </c>
      <c r="K1627">
        <v>6183</v>
      </c>
      <c r="L1627" t="s">
        <v>5622</v>
      </c>
      <c r="M1627" t="str">
        <f t="shared" si="254"/>
        <v>116655 Nalco Retiree - MetLife Dental Plan</v>
      </c>
      <c r="N1627" s="1">
        <v>41061</v>
      </c>
      <c r="O1627" s="1">
        <v>41061</v>
      </c>
      <c r="P1627" s="1">
        <v>62975</v>
      </c>
      <c r="Q1627" s="1">
        <v>44197</v>
      </c>
      <c r="R1627" s="1">
        <v>62975</v>
      </c>
      <c r="S1627" t="s">
        <v>5578</v>
      </c>
      <c r="V1627" t="s">
        <v>4871</v>
      </c>
      <c r="W1627">
        <v>72</v>
      </c>
      <c r="X1627" t="s">
        <v>5604</v>
      </c>
      <c r="Z1627">
        <v>0</v>
      </c>
      <c r="AA1627">
        <v>0</v>
      </c>
      <c r="AB1627" s="1">
        <v>41032</v>
      </c>
      <c r="AC1627" s="1">
        <v>41121</v>
      </c>
      <c r="AD1627" s="1">
        <v>41077</v>
      </c>
    </row>
    <row r="1628" spans="1:30" hidden="1" x14ac:dyDescent="0.3">
      <c r="A1628">
        <v>116703</v>
      </c>
      <c r="B1628" t="str">
        <f>_xlfn.XLOOKUP(A1628,'Member Info (COBRA 65)'!A:A,'Member Info (COBRA 65)'!J:J)</f>
        <v>Nalco Pre65 Retiree</v>
      </c>
      <c r="C1628" t="s">
        <v>4262</v>
      </c>
      <c r="D1628" t="s">
        <v>4263</v>
      </c>
      <c r="E1628" s="5">
        <v>20853</v>
      </c>
      <c r="F1628" s="5">
        <v>44481</v>
      </c>
      <c r="H1628" s="6">
        <f t="shared" si="253"/>
        <v>65</v>
      </c>
      <c r="J1628" t="s">
        <v>5614</v>
      </c>
      <c r="K1628">
        <v>6183</v>
      </c>
      <c r="L1628" t="s">
        <v>5622</v>
      </c>
      <c r="M1628" t="str">
        <f t="shared" si="254"/>
        <v>116703 Nalco Retiree - MetLife Dental Plan</v>
      </c>
      <c r="N1628" s="1">
        <v>42705</v>
      </c>
      <c r="O1628" s="1">
        <v>42705</v>
      </c>
      <c r="P1628" s="1">
        <v>64619</v>
      </c>
      <c r="Q1628" s="1">
        <v>44197</v>
      </c>
      <c r="R1628" s="1">
        <v>64619</v>
      </c>
      <c r="S1628" t="s">
        <v>5578</v>
      </c>
      <c r="V1628" t="s">
        <v>4871</v>
      </c>
      <c r="W1628">
        <v>72</v>
      </c>
      <c r="X1628" t="s">
        <v>5604</v>
      </c>
      <c r="Z1628">
        <v>0</v>
      </c>
      <c r="AA1628">
        <v>0</v>
      </c>
      <c r="AB1628" s="1">
        <v>42687</v>
      </c>
      <c r="AC1628" s="1">
        <v>42765</v>
      </c>
      <c r="AD1628" s="1">
        <v>42732</v>
      </c>
    </row>
    <row r="1629" spans="1:30" hidden="1" x14ac:dyDescent="0.3">
      <c r="A1629">
        <v>116707</v>
      </c>
      <c r="B1629" t="str">
        <f>_xlfn.XLOOKUP(A1629,'Member Info (COBRA 65)'!A:A,'Member Info (COBRA 65)'!J:J)</f>
        <v>Nalco Pre65 Retiree</v>
      </c>
      <c r="C1629" t="s">
        <v>4295</v>
      </c>
      <c r="D1629" t="s">
        <v>4296</v>
      </c>
      <c r="E1629" s="5">
        <v>22262</v>
      </c>
      <c r="F1629" s="5">
        <v>44481</v>
      </c>
      <c r="H1629" s="6">
        <f t="shared" si="253"/>
        <v>61</v>
      </c>
      <c r="J1629" t="s">
        <v>5614</v>
      </c>
      <c r="K1629">
        <v>6183</v>
      </c>
      <c r="L1629" t="s">
        <v>5622</v>
      </c>
      <c r="M1629" t="str">
        <f t="shared" si="254"/>
        <v>116707 Nalco Retiree - MetLife Dental Plan</v>
      </c>
      <c r="N1629" s="1">
        <v>42370</v>
      </c>
      <c r="O1629" s="1">
        <v>42370</v>
      </c>
      <c r="P1629" s="1">
        <v>64284</v>
      </c>
      <c r="Q1629" s="1">
        <v>44197</v>
      </c>
      <c r="R1629" s="1">
        <v>64284</v>
      </c>
      <c r="S1629" t="s">
        <v>5578</v>
      </c>
      <c r="V1629" t="s">
        <v>4871</v>
      </c>
      <c r="W1629">
        <v>72</v>
      </c>
      <c r="X1629" t="s">
        <v>5604</v>
      </c>
      <c r="Z1629">
        <v>0</v>
      </c>
      <c r="AA1629">
        <v>0</v>
      </c>
      <c r="AB1629" s="1">
        <v>42371</v>
      </c>
      <c r="AC1629" s="1">
        <v>42430</v>
      </c>
      <c r="AD1629" s="1">
        <v>42416</v>
      </c>
    </row>
    <row r="1630" spans="1:30" hidden="1" x14ac:dyDescent="0.3">
      <c r="A1630">
        <v>116712</v>
      </c>
      <c r="B1630" t="str">
        <f>_xlfn.XLOOKUP(A1630,'Member Info (COBRA 65)'!A:A,'Member Info (COBRA 65)'!J:J)</f>
        <v>Nalco Pre65 Retiree</v>
      </c>
      <c r="C1630" t="s">
        <v>4336</v>
      </c>
      <c r="D1630" t="s">
        <v>4337</v>
      </c>
      <c r="E1630" s="5">
        <v>21783</v>
      </c>
      <c r="F1630" s="5">
        <v>44481</v>
      </c>
      <c r="H1630" s="6">
        <f t="shared" si="253"/>
        <v>63</v>
      </c>
      <c r="J1630" t="s">
        <v>5614</v>
      </c>
      <c r="K1630">
        <v>6183</v>
      </c>
      <c r="L1630" t="s">
        <v>5622</v>
      </c>
      <c r="M1630" t="str">
        <f t="shared" si="254"/>
        <v>116712 Nalco Retiree - MetLife Dental Plan</v>
      </c>
      <c r="N1630" s="1">
        <v>42736</v>
      </c>
      <c r="O1630" s="1">
        <v>42736</v>
      </c>
      <c r="P1630" s="1">
        <v>64650</v>
      </c>
      <c r="Q1630" s="1">
        <v>44197</v>
      </c>
      <c r="R1630" s="1">
        <v>64650</v>
      </c>
      <c r="S1630" t="s">
        <v>5578</v>
      </c>
      <c r="V1630" t="s">
        <v>4871</v>
      </c>
      <c r="W1630">
        <v>72</v>
      </c>
      <c r="X1630" t="s">
        <v>5604</v>
      </c>
      <c r="Z1630">
        <v>0</v>
      </c>
      <c r="AA1630">
        <v>0</v>
      </c>
      <c r="AB1630" s="1">
        <v>42737</v>
      </c>
      <c r="AC1630" s="1">
        <v>42796</v>
      </c>
      <c r="AD1630" s="1">
        <v>42782</v>
      </c>
    </row>
    <row r="1631" spans="1:30" hidden="1" x14ac:dyDescent="0.3">
      <c r="A1631">
        <v>116710</v>
      </c>
      <c r="B1631" t="str">
        <f>_xlfn.XLOOKUP(A1631,'Member Info (COBRA 65)'!A:A,'Member Info (COBRA 65)'!J:J)</f>
        <v>Nalco Pre65 Retiree</v>
      </c>
      <c r="C1631" t="s">
        <v>4321</v>
      </c>
      <c r="D1631" t="s">
        <v>4322</v>
      </c>
      <c r="E1631" s="5">
        <v>20848</v>
      </c>
      <c r="F1631" s="5">
        <v>44481</v>
      </c>
      <c r="H1631" s="6">
        <f t="shared" si="253"/>
        <v>65</v>
      </c>
      <c r="J1631" t="s">
        <v>5614</v>
      </c>
      <c r="K1631">
        <v>6183</v>
      </c>
      <c r="L1631" t="s">
        <v>5622</v>
      </c>
      <c r="M1631" t="str">
        <f t="shared" si="254"/>
        <v>116710 Nalco Retiree - MetLife Dental Plan</v>
      </c>
      <c r="N1631" s="1">
        <v>43435</v>
      </c>
      <c r="O1631" s="1">
        <v>43435</v>
      </c>
      <c r="P1631" s="1">
        <v>65349</v>
      </c>
      <c r="Q1631" s="1">
        <v>44197</v>
      </c>
      <c r="R1631" s="1">
        <v>65349</v>
      </c>
      <c r="S1631" t="s">
        <v>5578</v>
      </c>
      <c r="V1631" t="s">
        <v>4871</v>
      </c>
      <c r="W1631">
        <v>72</v>
      </c>
      <c r="X1631" t="s">
        <v>5604</v>
      </c>
      <c r="Z1631">
        <v>0</v>
      </c>
      <c r="AA1631">
        <v>0</v>
      </c>
      <c r="AB1631" s="1">
        <v>43422</v>
      </c>
      <c r="AC1631" s="1">
        <v>43495</v>
      </c>
      <c r="AD1631" s="1">
        <v>43467</v>
      </c>
    </row>
    <row r="1632" spans="1:30" hidden="1" x14ac:dyDescent="0.3">
      <c r="A1632">
        <v>116717</v>
      </c>
      <c r="B1632" t="str">
        <f>_xlfn.XLOOKUP(A1632,'Member Info (COBRA 65)'!A:A,'Member Info (COBRA 65)'!J:J)</f>
        <v>Nalco Pre65 Retiree</v>
      </c>
      <c r="C1632" t="s">
        <v>4379</v>
      </c>
      <c r="D1632" t="s">
        <v>4380</v>
      </c>
      <c r="E1632" s="5">
        <v>21247</v>
      </c>
      <c r="F1632" s="5">
        <v>44481</v>
      </c>
      <c r="H1632" s="6">
        <f t="shared" si="253"/>
        <v>64</v>
      </c>
      <c r="J1632" t="s">
        <v>5614</v>
      </c>
      <c r="K1632">
        <v>6183</v>
      </c>
      <c r="L1632" t="s">
        <v>5622</v>
      </c>
      <c r="M1632" t="str">
        <f t="shared" si="254"/>
        <v>116717 Nalco Retiree - MetLife Dental Plan</v>
      </c>
      <c r="N1632" s="1">
        <v>43983</v>
      </c>
      <c r="O1632" s="1">
        <v>43983</v>
      </c>
      <c r="P1632" s="1">
        <v>65537</v>
      </c>
      <c r="Q1632" s="1">
        <v>44197</v>
      </c>
      <c r="R1632" s="1">
        <v>65537</v>
      </c>
      <c r="S1632" t="s">
        <v>5578</v>
      </c>
      <c r="V1632" t="s">
        <v>4871</v>
      </c>
      <c r="W1632">
        <v>72</v>
      </c>
      <c r="X1632" t="s">
        <v>5604</v>
      </c>
      <c r="Z1632">
        <v>0</v>
      </c>
      <c r="AA1632">
        <v>0</v>
      </c>
      <c r="AB1632" s="1">
        <v>43959</v>
      </c>
      <c r="AC1632" s="1">
        <v>44043</v>
      </c>
      <c r="AD1632" s="1">
        <v>44004</v>
      </c>
    </row>
    <row r="1633" spans="1:30" hidden="1" x14ac:dyDescent="0.3">
      <c r="A1633">
        <v>116715</v>
      </c>
      <c r="B1633" t="str">
        <f>_xlfn.XLOOKUP(A1633,'Member Info (COBRA 65)'!A:A,'Member Info (COBRA 65)'!J:J)</f>
        <v>Nalco Pre65 Retiree</v>
      </c>
      <c r="C1633" t="s">
        <v>4363</v>
      </c>
      <c r="D1633" t="s">
        <v>4364</v>
      </c>
      <c r="E1633" s="5">
        <v>22972</v>
      </c>
      <c r="F1633" s="5">
        <v>44481</v>
      </c>
      <c r="H1633" s="6">
        <f t="shared" si="253"/>
        <v>59</v>
      </c>
      <c r="J1633" t="s">
        <v>5614</v>
      </c>
      <c r="K1633">
        <v>6183</v>
      </c>
      <c r="L1633" t="s">
        <v>5622</v>
      </c>
      <c r="M1633" t="str">
        <f t="shared" si="254"/>
        <v>116715 Nalco Retiree - MetLife Dental Plan</v>
      </c>
      <c r="N1633" s="1">
        <v>44228</v>
      </c>
      <c r="O1633" s="1">
        <v>44228</v>
      </c>
      <c r="P1633" s="1">
        <v>65537</v>
      </c>
      <c r="Q1633" s="1">
        <v>44228</v>
      </c>
      <c r="R1633" s="1">
        <v>65537</v>
      </c>
      <c r="S1633" t="s">
        <v>5578</v>
      </c>
      <c r="V1633" t="s">
        <v>4871</v>
      </c>
      <c r="W1633">
        <v>72</v>
      </c>
      <c r="X1633" t="s">
        <v>5604</v>
      </c>
      <c r="Z1633">
        <v>0</v>
      </c>
      <c r="AA1633">
        <v>0</v>
      </c>
      <c r="AB1633" s="1">
        <v>44199</v>
      </c>
      <c r="AC1633" s="1">
        <v>44288</v>
      </c>
      <c r="AD1633" s="1">
        <v>44244</v>
      </c>
    </row>
    <row r="1634" spans="1:30" hidden="1" x14ac:dyDescent="0.3">
      <c r="A1634">
        <v>116725</v>
      </c>
      <c r="B1634" t="str">
        <f>_xlfn.XLOOKUP(A1634,'Member Info (COBRA 65)'!A:A,'Member Info (COBRA 65)'!J:J)</f>
        <v>Nalco Pre65 Retiree</v>
      </c>
      <c r="C1634" t="s">
        <v>4433</v>
      </c>
      <c r="D1634" t="s">
        <v>4434</v>
      </c>
      <c r="E1634" s="5">
        <v>20809</v>
      </c>
      <c r="F1634" s="5">
        <v>44481</v>
      </c>
      <c r="H1634" s="6">
        <f t="shared" si="253"/>
        <v>65</v>
      </c>
      <c r="J1634" t="s">
        <v>5614</v>
      </c>
      <c r="K1634">
        <v>6183</v>
      </c>
      <c r="L1634" t="s">
        <v>5622</v>
      </c>
      <c r="M1634" t="str">
        <f t="shared" si="254"/>
        <v>116725 Nalco Retiree - MetLife Dental Plan</v>
      </c>
      <c r="N1634" s="1">
        <v>42491</v>
      </c>
      <c r="O1634" s="1">
        <v>42491</v>
      </c>
      <c r="P1634" s="1">
        <v>64405</v>
      </c>
      <c r="Q1634" s="1">
        <v>44197</v>
      </c>
      <c r="R1634" s="1">
        <v>64405</v>
      </c>
      <c r="S1634" t="s">
        <v>5578</v>
      </c>
      <c r="V1634" t="s">
        <v>4871</v>
      </c>
      <c r="W1634">
        <v>72</v>
      </c>
      <c r="X1634" t="s">
        <v>5604</v>
      </c>
      <c r="Z1634">
        <v>0</v>
      </c>
      <c r="AA1634">
        <v>0</v>
      </c>
      <c r="AB1634" s="1">
        <v>42473</v>
      </c>
      <c r="AC1634" s="1">
        <v>42551</v>
      </c>
      <c r="AD1634" s="1">
        <v>42518</v>
      </c>
    </row>
    <row r="1635" spans="1:30" hidden="1" x14ac:dyDescent="0.3">
      <c r="A1635">
        <v>116728</v>
      </c>
      <c r="B1635" t="str">
        <f>_xlfn.XLOOKUP(A1635,'Member Info (COBRA 65)'!A:A,'Member Info (COBRA 65)'!J:J)</f>
        <v>Nalco Pre65 Retiree</v>
      </c>
      <c r="C1635" t="s">
        <v>4456</v>
      </c>
      <c r="D1635" t="s">
        <v>4457</v>
      </c>
      <c r="E1635" s="5">
        <v>21807</v>
      </c>
      <c r="F1635" s="5">
        <v>44481</v>
      </c>
      <c r="H1635" s="6">
        <f t="shared" si="253"/>
        <v>63</v>
      </c>
      <c r="J1635" t="s">
        <v>5614</v>
      </c>
      <c r="K1635">
        <v>6183</v>
      </c>
      <c r="L1635" t="s">
        <v>5622</v>
      </c>
      <c r="M1635" t="str">
        <f t="shared" si="254"/>
        <v>116728 Nalco Retiree - MetLife Dental Plan</v>
      </c>
      <c r="N1635" s="1">
        <v>43831</v>
      </c>
      <c r="O1635" s="1">
        <v>43831</v>
      </c>
      <c r="P1635" s="1">
        <v>65537</v>
      </c>
      <c r="Q1635" s="1">
        <v>44197</v>
      </c>
      <c r="R1635" s="1">
        <v>65537</v>
      </c>
      <c r="S1635" t="s">
        <v>5578</v>
      </c>
      <c r="V1635" t="s">
        <v>4871</v>
      </c>
      <c r="W1635">
        <v>72</v>
      </c>
      <c r="X1635" t="s">
        <v>5604</v>
      </c>
      <c r="Z1635">
        <v>0</v>
      </c>
      <c r="AA1635">
        <v>0</v>
      </c>
      <c r="AB1635" s="1">
        <v>43832</v>
      </c>
      <c r="AC1635" s="1">
        <v>43891</v>
      </c>
      <c r="AD1635" s="1">
        <v>43877</v>
      </c>
    </row>
    <row r="1636" spans="1:30" hidden="1" x14ac:dyDescent="0.3">
      <c r="A1636">
        <v>116724</v>
      </c>
      <c r="B1636" t="str">
        <f>_xlfn.XLOOKUP(A1636,'Member Info (COBRA 65)'!A:A,'Member Info (COBRA 65)'!J:J)</f>
        <v>Nalco Pre65 Retiree</v>
      </c>
      <c r="C1636" t="s">
        <v>4425</v>
      </c>
      <c r="D1636" t="s">
        <v>4426</v>
      </c>
      <c r="E1636" s="5">
        <v>21424</v>
      </c>
      <c r="F1636" s="5">
        <v>44481</v>
      </c>
      <c r="H1636" s="6">
        <f t="shared" si="253"/>
        <v>64</v>
      </c>
      <c r="J1636" t="s">
        <v>5614</v>
      </c>
      <c r="K1636">
        <v>6183</v>
      </c>
      <c r="L1636" t="s">
        <v>5622</v>
      </c>
      <c r="M1636" t="str">
        <f t="shared" si="254"/>
        <v>116724 Nalco Retiree - MetLife Dental Plan</v>
      </c>
      <c r="N1636" s="1">
        <v>43313</v>
      </c>
      <c r="O1636" s="1">
        <v>43313</v>
      </c>
      <c r="P1636" s="1">
        <v>65227</v>
      </c>
      <c r="Q1636" s="1">
        <v>44197</v>
      </c>
      <c r="R1636" s="1">
        <v>65227</v>
      </c>
      <c r="S1636" t="s">
        <v>5578</v>
      </c>
      <c r="V1636" t="s">
        <v>4871</v>
      </c>
      <c r="W1636">
        <v>72</v>
      </c>
      <c r="X1636" t="s">
        <v>5604</v>
      </c>
      <c r="Z1636">
        <v>0</v>
      </c>
      <c r="AA1636">
        <v>0</v>
      </c>
      <c r="AB1636" s="1">
        <v>43284</v>
      </c>
      <c r="AC1636" s="1">
        <v>43373</v>
      </c>
      <c r="AD1636" s="1">
        <v>43329</v>
      </c>
    </row>
    <row r="1637" spans="1:30" hidden="1" x14ac:dyDescent="0.3">
      <c r="A1637">
        <v>116729</v>
      </c>
      <c r="B1637" t="str">
        <f>_xlfn.XLOOKUP(A1637,'Member Info (COBRA 65)'!A:A,'Member Info (COBRA 65)'!J:J)</f>
        <v>Nalco Pre65 Retiree</v>
      </c>
      <c r="C1637" t="s">
        <v>4462</v>
      </c>
      <c r="D1637" t="s">
        <v>4463</v>
      </c>
      <c r="E1637" s="5">
        <v>21617</v>
      </c>
      <c r="F1637" s="5">
        <v>44481</v>
      </c>
      <c r="H1637" s="6">
        <f t="shared" si="253"/>
        <v>63</v>
      </c>
      <c r="J1637" t="s">
        <v>5614</v>
      </c>
      <c r="K1637">
        <v>6183</v>
      </c>
      <c r="L1637" t="s">
        <v>5622</v>
      </c>
      <c r="M1637" t="str">
        <f t="shared" si="254"/>
        <v>116729 Nalco Retiree - MetLife Dental Plan</v>
      </c>
      <c r="N1637" s="1">
        <v>42583</v>
      </c>
      <c r="O1637" s="1">
        <v>42583</v>
      </c>
      <c r="P1637" s="1">
        <v>64497</v>
      </c>
      <c r="Q1637" s="1">
        <v>44197</v>
      </c>
      <c r="R1637" s="1">
        <v>64497</v>
      </c>
      <c r="S1637" t="s">
        <v>5578</v>
      </c>
      <c r="V1637" t="s">
        <v>4871</v>
      </c>
      <c r="W1637">
        <v>72</v>
      </c>
      <c r="X1637" t="s">
        <v>5604</v>
      </c>
      <c r="Z1637">
        <v>0</v>
      </c>
      <c r="AA1637">
        <v>0</v>
      </c>
      <c r="AB1637" s="1">
        <v>42578</v>
      </c>
      <c r="AC1637" s="1">
        <v>42643</v>
      </c>
      <c r="AD1637" s="1">
        <v>42623</v>
      </c>
    </row>
    <row r="1638" spans="1:30" hidden="1" x14ac:dyDescent="0.3">
      <c r="A1638">
        <v>116731</v>
      </c>
      <c r="B1638" t="str">
        <f>_xlfn.XLOOKUP(A1638,'Member Info (COBRA 65)'!A:A,'Member Info (COBRA 65)'!J:J)</f>
        <v>Nalco Pre65 Retiree</v>
      </c>
      <c r="C1638" t="s">
        <v>4478</v>
      </c>
      <c r="D1638" t="s">
        <v>4479</v>
      </c>
      <c r="E1638" s="5">
        <v>22169</v>
      </c>
      <c r="F1638" s="5">
        <v>44481</v>
      </c>
      <c r="H1638" s="6">
        <f t="shared" si="253"/>
        <v>62</v>
      </c>
      <c r="J1638" t="s">
        <v>5614</v>
      </c>
      <c r="K1638">
        <v>6183</v>
      </c>
      <c r="L1638" t="s">
        <v>5622</v>
      </c>
      <c r="M1638" t="str">
        <f t="shared" si="254"/>
        <v>116731 Nalco Retiree - MetLife Dental Plan</v>
      </c>
      <c r="N1638" s="1">
        <v>42278</v>
      </c>
      <c r="O1638" s="1">
        <v>42278</v>
      </c>
      <c r="P1638" s="1">
        <v>64192</v>
      </c>
      <c r="Q1638" s="1">
        <v>44197</v>
      </c>
      <c r="R1638" s="1">
        <v>64192</v>
      </c>
      <c r="S1638" t="s">
        <v>5578</v>
      </c>
      <c r="V1638" t="s">
        <v>4871</v>
      </c>
      <c r="W1638">
        <v>72</v>
      </c>
      <c r="X1638" t="s">
        <v>5604</v>
      </c>
      <c r="Z1638">
        <v>0</v>
      </c>
      <c r="AA1638">
        <v>0</v>
      </c>
      <c r="AB1638" s="1">
        <v>42259</v>
      </c>
      <c r="AC1638" s="1">
        <v>42338</v>
      </c>
      <c r="AD1638" s="1">
        <v>42304</v>
      </c>
    </row>
    <row r="1639" spans="1:30" hidden="1" x14ac:dyDescent="0.3">
      <c r="A1639">
        <v>116730</v>
      </c>
      <c r="B1639" t="str">
        <f>_xlfn.XLOOKUP(A1639,'Member Info (COBRA 65)'!A:A,'Member Info (COBRA 65)'!J:J)</f>
        <v>Nalco Pre65 Retiree</v>
      </c>
      <c r="C1639" t="s">
        <v>4470</v>
      </c>
      <c r="D1639" t="s">
        <v>4471</v>
      </c>
      <c r="E1639" s="5">
        <v>22607</v>
      </c>
      <c r="F1639" s="5">
        <v>44481</v>
      </c>
      <c r="H1639" s="6">
        <f t="shared" si="253"/>
        <v>60</v>
      </c>
      <c r="J1639" t="s">
        <v>5614</v>
      </c>
      <c r="K1639">
        <v>6183</v>
      </c>
      <c r="L1639" t="s">
        <v>5622</v>
      </c>
      <c r="M1639" t="str">
        <f t="shared" si="254"/>
        <v>116730 Nalco Retiree - MetLife Dental Plan</v>
      </c>
      <c r="N1639" s="1">
        <v>44013</v>
      </c>
      <c r="O1639" s="1">
        <v>44013</v>
      </c>
      <c r="P1639" s="1">
        <v>65537</v>
      </c>
      <c r="Q1639" s="1">
        <v>44197</v>
      </c>
      <c r="R1639" s="1">
        <v>65537</v>
      </c>
      <c r="S1639" t="s">
        <v>5578</v>
      </c>
      <c r="V1639" t="s">
        <v>4871</v>
      </c>
      <c r="W1639">
        <v>72</v>
      </c>
      <c r="X1639" t="s">
        <v>5604</v>
      </c>
      <c r="Z1639">
        <v>0</v>
      </c>
      <c r="AA1639">
        <v>0</v>
      </c>
      <c r="AB1639" s="1">
        <v>43986</v>
      </c>
      <c r="AC1639" s="1">
        <v>44073</v>
      </c>
      <c r="AD1639" s="1">
        <v>44031</v>
      </c>
    </row>
    <row r="1640" spans="1:30" hidden="1" x14ac:dyDescent="0.3">
      <c r="A1640">
        <v>116733</v>
      </c>
      <c r="B1640" t="str">
        <f>_xlfn.XLOOKUP(A1640,'Member Info (COBRA 65)'!A:A,'Member Info (COBRA 65)'!J:J)</f>
        <v>Nalco Pre65 Retiree</v>
      </c>
      <c r="C1640" t="s">
        <v>4495</v>
      </c>
      <c r="D1640" t="s">
        <v>4496</v>
      </c>
      <c r="E1640" s="5">
        <v>21078</v>
      </c>
      <c r="F1640" s="5">
        <v>44481</v>
      </c>
      <c r="H1640" s="6">
        <f t="shared" si="253"/>
        <v>65</v>
      </c>
      <c r="J1640" t="s">
        <v>5614</v>
      </c>
      <c r="K1640">
        <v>6183</v>
      </c>
      <c r="L1640" t="s">
        <v>5622</v>
      </c>
      <c r="M1640" t="str">
        <f t="shared" si="254"/>
        <v>116733 Nalco Retiree - MetLife Dental Plan</v>
      </c>
      <c r="N1640" s="1">
        <v>42614</v>
      </c>
      <c r="O1640" s="1">
        <v>42614</v>
      </c>
      <c r="P1640" s="1">
        <v>64528</v>
      </c>
      <c r="Q1640" s="1">
        <v>44197</v>
      </c>
      <c r="R1640" s="1">
        <v>64528</v>
      </c>
      <c r="S1640" t="s">
        <v>5578</v>
      </c>
      <c r="V1640" t="s">
        <v>4871</v>
      </c>
      <c r="W1640">
        <v>72</v>
      </c>
      <c r="X1640" t="s">
        <v>5604</v>
      </c>
      <c r="Z1640">
        <v>0</v>
      </c>
      <c r="AA1640">
        <v>0</v>
      </c>
      <c r="AB1640" s="1">
        <v>42596</v>
      </c>
      <c r="AC1640" s="1">
        <v>42674</v>
      </c>
      <c r="AD1640" s="1">
        <v>42641</v>
      </c>
    </row>
    <row r="1641" spans="1:30" hidden="1" x14ac:dyDescent="0.3">
      <c r="A1641">
        <v>116732</v>
      </c>
      <c r="B1641" t="str">
        <f>_xlfn.XLOOKUP(A1641,'Member Info (COBRA 65)'!A:A,'Member Info (COBRA 65)'!J:J)</f>
        <v>Nalco Pre65 Retiree</v>
      </c>
      <c r="C1641" t="s">
        <v>4487</v>
      </c>
      <c r="D1641" t="s">
        <v>4488</v>
      </c>
      <c r="E1641" s="5">
        <v>20907</v>
      </c>
      <c r="F1641" s="5">
        <v>44481</v>
      </c>
      <c r="H1641" s="6">
        <f t="shared" si="253"/>
        <v>65</v>
      </c>
      <c r="J1641" t="s">
        <v>5614</v>
      </c>
      <c r="K1641">
        <v>6183</v>
      </c>
      <c r="L1641" t="s">
        <v>5622</v>
      </c>
      <c r="M1641" t="str">
        <f t="shared" si="254"/>
        <v>116732 Nalco Retiree - MetLife Dental Plan</v>
      </c>
      <c r="N1641" s="1">
        <v>43435</v>
      </c>
      <c r="O1641" s="1">
        <v>43435</v>
      </c>
      <c r="P1641" s="1">
        <v>65349</v>
      </c>
      <c r="Q1641" s="1">
        <v>44197</v>
      </c>
      <c r="R1641" s="1">
        <v>65349</v>
      </c>
      <c r="S1641" t="s">
        <v>5578</v>
      </c>
      <c r="V1641" t="s">
        <v>4871</v>
      </c>
      <c r="W1641">
        <v>72</v>
      </c>
      <c r="X1641" t="s">
        <v>5604</v>
      </c>
      <c r="Z1641">
        <v>0</v>
      </c>
      <c r="AA1641">
        <v>0</v>
      </c>
      <c r="AB1641" s="1">
        <v>43408</v>
      </c>
      <c r="AC1641" s="1">
        <v>43495</v>
      </c>
      <c r="AD1641" s="1">
        <v>43453</v>
      </c>
    </row>
    <row r="1642" spans="1:30" hidden="1" x14ac:dyDescent="0.3">
      <c r="A1642">
        <v>116738</v>
      </c>
      <c r="B1642" t="str">
        <f>_xlfn.XLOOKUP(A1642,'Member Info (COBRA 65)'!A:A,'Member Info (COBRA 65)'!J:J)</f>
        <v>Nalco Pre65 Retiree</v>
      </c>
      <c r="C1642" t="s">
        <v>4528</v>
      </c>
      <c r="D1642" t="s">
        <v>4529</v>
      </c>
      <c r="E1642" s="5">
        <v>21907</v>
      </c>
      <c r="F1642" s="5">
        <v>44481</v>
      </c>
      <c r="H1642" s="6">
        <f t="shared" si="253"/>
        <v>62</v>
      </c>
      <c r="J1642" t="s">
        <v>5614</v>
      </c>
      <c r="K1642">
        <v>6183</v>
      </c>
      <c r="L1642" t="s">
        <v>5622</v>
      </c>
      <c r="M1642" t="str">
        <f t="shared" si="254"/>
        <v>116738 Nalco Retiree - MetLife Dental Plan</v>
      </c>
      <c r="N1642" s="1">
        <v>43070</v>
      </c>
      <c r="O1642" s="1">
        <v>43070</v>
      </c>
      <c r="P1642" s="1">
        <v>64984</v>
      </c>
      <c r="Q1642" s="1">
        <v>44197</v>
      </c>
      <c r="R1642" s="1">
        <v>64984</v>
      </c>
      <c r="S1642" t="s">
        <v>5578</v>
      </c>
      <c r="V1642" t="s">
        <v>4871</v>
      </c>
      <c r="W1642">
        <v>72</v>
      </c>
      <c r="X1642" t="s">
        <v>5604</v>
      </c>
      <c r="Z1642">
        <v>0</v>
      </c>
      <c r="AA1642">
        <v>0</v>
      </c>
      <c r="AB1642" s="1">
        <v>43051</v>
      </c>
      <c r="AC1642" s="1">
        <v>43130</v>
      </c>
      <c r="AD1642" s="1">
        <v>43096</v>
      </c>
    </row>
    <row r="1643" spans="1:30" hidden="1" x14ac:dyDescent="0.3">
      <c r="A1643">
        <v>116741</v>
      </c>
      <c r="B1643" t="str">
        <f>_xlfn.XLOOKUP(A1643,'Member Info (COBRA 65)'!A:A,'Member Info (COBRA 65)'!J:J)</f>
        <v>Nalco Pre65 Retiree</v>
      </c>
      <c r="C1643" t="s">
        <v>4551</v>
      </c>
      <c r="D1643" t="s">
        <v>4552</v>
      </c>
      <c r="E1643" s="5">
        <v>21778</v>
      </c>
      <c r="F1643" s="5">
        <v>44481</v>
      </c>
      <c r="H1643" s="6">
        <f t="shared" si="253"/>
        <v>63</v>
      </c>
      <c r="J1643" t="s">
        <v>5614</v>
      </c>
      <c r="K1643">
        <v>6183</v>
      </c>
      <c r="L1643" t="s">
        <v>5622</v>
      </c>
      <c r="M1643" t="str">
        <f t="shared" si="254"/>
        <v>116741 Nalco Retiree - MetLife Dental Plan</v>
      </c>
      <c r="N1643" s="1">
        <v>43374</v>
      </c>
      <c r="O1643" s="1">
        <v>43374</v>
      </c>
      <c r="P1643" s="1">
        <v>65288</v>
      </c>
      <c r="Q1643" s="1">
        <v>44197</v>
      </c>
      <c r="R1643" s="1">
        <v>65288</v>
      </c>
      <c r="S1643" t="s">
        <v>5578</v>
      </c>
      <c r="V1643" t="s">
        <v>4871</v>
      </c>
      <c r="W1643">
        <v>72</v>
      </c>
      <c r="X1643" t="s">
        <v>5604</v>
      </c>
      <c r="Z1643">
        <v>0</v>
      </c>
      <c r="AA1643">
        <v>0</v>
      </c>
      <c r="AB1643" s="1">
        <v>43349</v>
      </c>
      <c r="AC1643" s="1">
        <v>43434</v>
      </c>
      <c r="AD1643" s="1">
        <v>43394</v>
      </c>
    </row>
    <row r="1644" spans="1:30" hidden="1" x14ac:dyDescent="0.3">
      <c r="A1644">
        <v>116740</v>
      </c>
      <c r="B1644" t="str">
        <f>_xlfn.XLOOKUP(A1644,'Member Info (COBRA 65)'!A:A,'Member Info (COBRA 65)'!J:J)</f>
        <v>Nalco Pre65 Retiree</v>
      </c>
      <c r="C1644" t="s">
        <v>4543</v>
      </c>
      <c r="D1644" t="s">
        <v>4544</v>
      </c>
      <c r="E1644" s="5">
        <v>21620</v>
      </c>
      <c r="F1644" s="5">
        <v>44481</v>
      </c>
      <c r="H1644" s="6">
        <f t="shared" si="253"/>
        <v>63</v>
      </c>
      <c r="J1644" t="s">
        <v>5614</v>
      </c>
      <c r="K1644">
        <v>6183</v>
      </c>
      <c r="L1644" t="s">
        <v>5622</v>
      </c>
      <c r="M1644" t="str">
        <f t="shared" si="254"/>
        <v>116740 Nalco Retiree - MetLife Dental Plan</v>
      </c>
      <c r="N1644" s="1">
        <v>43344</v>
      </c>
      <c r="O1644" s="1">
        <v>43344</v>
      </c>
      <c r="P1644" s="1">
        <v>65258</v>
      </c>
      <c r="Q1644" s="1">
        <v>44197</v>
      </c>
      <c r="R1644" s="1">
        <v>65258</v>
      </c>
      <c r="S1644" t="s">
        <v>5578</v>
      </c>
      <c r="V1644" t="s">
        <v>4871</v>
      </c>
      <c r="W1644">
        <v>72</v>
      </c>
      <c r="X1644" t="s">
        <v>5604</v>
      </c>
      <c r="Z1644">
        <v>0</v>
      </c>
      <c r="AA1644">
        <v>0</v>
      </c>
      <c r="AB1644" s="1">
        <v>43345</v>
      </c>
      <c r="AC1644" s="1">
        <v>43404</v>
      </c>
      <c r="AD1644" s="1">
        <v>43390</v>
      </c>
    </row>
    <row r="1645" spans="1:30" hidden="1" x14ac:dyDescent="0.3">
      <c r="A1645">
        <v>116739</v>
      </c>
      <c r="B1645" t="str">
        <f>_xlfn.XLOOKUP(A1645,'Member Info (COBRA 65)'!A:A,'Member Info (COBRA 65)'!J:J)</f>
        <v>Nalco Pre65 Retiree</v>
      </c>
      <c r="C1645" t="s">
        <v>4535</v>
      </c>
      <c r="D1645" t="s">
        <v>4536</v>
      </c>
      <c r="E1645" s="5">
        <v>22970</v>
      </c>
      <c r="F1645" s="5">
        <v>44481</v>
      </c>
      <c r="H1645" s="6">
        <f t="shared" si="253"/>
        <v>59</v>
      </c>
      <c r="J1645" t="s">
        <v>5614</v>
      </c>
      <c r="K1645">
        <v>6183</v>
      </c>
      <c r="L1645" t="s">
        <v>5622</v>
      </c>
      <c r="M1645" t="str">
        <f t="shared" si="254"/>
        <v>116739 Nalco Retiree - MetLife Dental Plan</v>
      </c>
      <c r="N1645" s="1">
        <v>43405</v>
      </c>
      <c r="O1645" s="1">
        <v>43405</v>
      </c>
      <c r="P1645" s="1">
        <v>65319</v>
      </c>
      <c r="Q1645" s="1">
        <v>44197</v>
      </c>
      <c r="R1645" s="1">
        <v>65319</v>
      </c>
      <c r="S1645" t="s">
        <v>5578</v>
      </c>
      <c r="V1645" t="s">
        <v>4871</v>
      </c>
      <c r="W1645">
        <v>72</v>
      </c>
      <c r="X1645" t="s">
        <v>5604</v>
      </c>
      <c r="Z1645">
        <v>0</v>
      </c>
      <c r="AA1645">
        <v>0</v>
      </c>
      <c r="AB1645" s="1">
        <v>43376</v>
      </c>
      <c r="AC1645" s="1">
        <v>43465</v>
      </c>
      <c r="AD1645" s="1">
        <v>43421</v>
      </c>
    </row>
    <row r="1646" spans="1:30" hidden="1" x14ac:dyDescent="0.3">
      <c r="A1646">
        <v>116787</v>
      </c>
      <c r="B1646" t="str">
        <f>_xlfn.XLOOKUP(A1646,'Member Info (COBRA 65)'!A:A,'Member Info (COBRA 65)'!J:J)</f>
        <v>Nalco Pre65 Retiree</v>
      </c>
      <c r="C1646" t="s">
        <v>4730</v>
      </c>
      <c r="D1646" t="s">
        <v>4731</v>
      </c>
      <c r="E1646" s="5">
        <v>21745</v>
      </c>
      <c r="F1646" s="5">
        <v>44481</v>
      </c>
      <c r="H1646" s="6">
        <f t="shared" si="253"/>
        <v>63</v>
      </c>
      <c r="J1646" t="s">
        <v>5614</v>
      </c>
      <c r="K1646">
        <v>6183</v>
      </c>
      <c r="L1646" t="s">
        <v>5622</v>
      </c>
      <c r="M1646" t="str">
        <f t="shared" si="254"/>
        <v>116787 Nalco Retiree - MetLife Dental Plan</v>
      </c>
      <c r="N1646" s="1">
        <v>44409</v>
      </c>
      <c r="O1646" s="1">
        <v>44409</v>
      </c>
      <c r="P1646" s="1">
        <v>65537</v>
      </c>
      <c r="Q1646" s="1">
        <v>44409</v>
      </c>
      <c r="R1646" s="1">
        <v>65537</v>
      </c>
      <c r="S1646" t="s">
        <v>5578</v>
      </c>
      <c r="V1646" t="s">
        <v>4871</v>
      </c>
      <c r="W1646">
        <v>72</v>
      </c>
      <c r="X1646" t="s">
        <v>5604</v>
      </c>
      <c r="Z1646">
        <v>0</v>
      </c>
      <c r="AA1646">
        <v>0</v>
      </c>
      <c r="AB1646" s="1">
        <v>44395</v>
      </c>
      <c r="AC1646" s="1">
        <v>44469</v>
      </c>
      <c r="AD1646" s="1">
        <v>44440</v>
      </c>
    </row>
    <row r="1647" spans="1:30" hidden="1" x14ac:dyDescent="0.3">
      <c r="A1647">
        <v>116782</v>
      </c>
      <c r="B1647" t="str">
        <f>_xlfn.XLOOKUP(A1647,'Member Info (COBRA 65)'!A:A,'Member Info (COBRA 65)'!J:J)</f>
        <v>Nalco Pre65 Retiree</v>
      </c>
      <c r="C1647" t="s">
        <v>4698</v>
      </c>
      <c r="D1647" t="s">
        <v>4699</v>
      </c>
      <c r="E1647" s="5">
        <v>21502</v>
      </c>
      <c r="F1647" s="5">
        <v>44481</v>
      </c>
      <c r="H1647" s="6">
        <f t="shared" si="253"/>
        <v>63</v>
      </c>
      <c r="J1647" t="s">
        <v>5614</v>
      </c>
      <c r="K1647">
        <v>6183</v>
      </c>
      <c r="L1647" t="s">
        <v>5622</v>
      </c>
      <c r="M1647" t="str">
        <f t="shared" si="254"/>
        <v>116782 Nalco Retiree - MetLife Dental Plan</v>
      </c>
      <c r="N1647" s="1">
        <v>44136</v>
      </c>
      <c r="O1647" s="1">
        <v>44136</v>
      </c>
      <c r="P1647" s="1">
        <v>65537</v>
      </c>
      <c r="Q1647" s="1">
        <v>44470</v>
      </c>
      <c r="R1647" s="1">
        <v>65537</v>
      </c>
      <c r="S1647" t="s">
        <v>5578</v>
      </c>
      <c r="V1647" t="s">
        <v>4871</v>
      </c>
      <c r="W1647">
        <v>72</v>
      </c>
      <c r="X1647" t="s">
        <v>5604</v>
      </c>
      <c r="Z1647">
        <v>0</v>
      </c>
      <c r="AA1647">
        <v>0</v>
      </c>
      <c r="AB1647" s="1">
        <v>44107</v>
      </c>
      <c r="AC1647" s="1">
        <v>44196</v>
      </c>
      <c r="AD1647" s="1">
        <v>44152</v>
      </c>
    </row>
    <row r="1648" spans="1:30" hidden="1" x14ac:dyDescent="0.3">
      <c r="A1648">
        <v>116791</v>
      </c>
      <c r="B1648" t="str">
        <f>_xlfn.XLOOKUP(A1648,'Member Info (COBRA 65)'!A:A,'Member Info (COBRA 65)'!J:J)</f>
        <v>Nalco Pre65 Retiree</v>
      </c>
      <c r="C1648" t="s">
        <v>4746</v>
      </c>
      <c r="D1648" t="s">
        <v>4747</v>
      </c>
      <c r="E1648" s="5">
        <v>20960</v>
      </c>
      <c r="F1648" s="5">
        <v>44481</v>
      </c>
      <c r="H1648" s="6">
        <f t="shared" si="253"/>
        <v>65</v>
      </c>
      <c r="J1648" t="s">
        <v>5614</v>
      </c>
      <c r="K1648">
        <v>6183</v>
      </c>
      <c r="L1648" t="s">
        <v>5622</v>
      </c>
      <c r="M1648" t="str">
        <f t="shared" si="254"/>
        <v>116791 Nalco Retiree - MetLife Dental Plan</v>
      </c>
      <c r="N1648" s="1">
        <v>41334</v>
      </c>
      <c r="O1648" s="1">
        <v>41334</v>
      </c>
      <c r="P1648" s="1">
        <v>63248</v>
      </c>
      <c r="Q1648" s="1">
        <v>44197</v>
      </c>
      <c r="R1648" s="1">
        <v>63248</v>
      </c>
      <c r="S1648" t="s">
        <v>5578</v>
      </c>
      <c r="V1648" t="s">
        <v>4871</v>
      </c>
      <c r="W1648">
        <v>72</v>
      </c>
      <c r="X1648" t="s">
        <v>5604</v>
      </c>
      <c r="Z1648">
        <v>0</v>
      </c>
      <c r="AA1648">
        <v>0</v>
      </c>
      <c r="AB1648" s="1">
        <v>41308</v>
      </c>
      <c r="AC1648" s="1">
        <v>41394</v>
      </c>
      <c r="AD1648" s="1">
        <v>41353</v>
      </c>
    </row>
    <row r="1649" spans="1:30" hidden="1" x14ac:dyDescent="0.3">
      <c r="A1649">
        <v>116800</v>
      </c>
      <c r="B1649" t="str">
        <f>_xlfn.XLOOKUP(A1649,'Member Info (COBRA 65)'!A:A,'Member Info (COBRA 65)'!J:J)</f>
        <v>Nalco Pre65 Retiree</v>
      </c>
      <c r="C1649" t="s">
        <v>4779</v>
      </c>
      <c r="D1649" t="s">
        <v>4780</v>
      </c>
      <c r="E1649" s="5">
        <v>22853</v>
      </c>
      <c r="F1649" s="5">
        <v>44481</v>
      </c>
      <c r="H1649" s="6">
        <f t="shared" si="253"/>
        <v>60</v>
      </c>
      <c r="J1649" t="s">
        <v>5614</v>
      </c>
      <c r="K1649">
        <v>6183</v>
      </c>
      <c r="L1649" t="s">
        <v>5622</v>
      </c>
      <c r="M1649" t="str">
        <f t="shared" si="254"/>
        <v>116800 Nalco Retiree - MetLife Dental Plan</v>
      </c>
      <c r="N1649" s="1">
        <v>43344</v>
      </c>
      <c r="O1649" s="1">
        <v>43344</v>
      </c>
      <c r="P1649" s="1">
        <v>65258</v>
      </c>
      <c r="Q1649" s="1">
        <v>44197</v>
      </c>
      <c r="R1649" s="1">
        <v>65258</v>
      </c>
      <c r="S1649" t="s">
        <v>5578</v>
      </c>
      <c r="V1649" t="s">
        <v>4871</v>
      </c>
      <c r="W1649">
        <v>72</v>
      </c>
      <c r="X1649" t="s">
        <v>5604</v>
      </c>
      <c r="Z1649">
        <v>0</v>
      </c>
      <c r="AA1649">
        <v>0</v>
      </c>
      <c r="AB1649" s="1">
        <v>43338</v>
      </c>
      <c r="AC1649" s="1">
        <v>43404</v>
      </c>
      <c r="AD1649" s="1">
        <v>43383</v>
      </c>
    </row>
    <row r="1650" spans="1:30" hidden="1" x14ac:dyDescent="0.3">
      <c r="A1650">
        <v>116798</v>
      </c>
      <c r="B1650" t="str">
        <f>_xlfn.XLOOKUP(A1650,'Member Info (COBRA 65)'!A:A,'Member Info (COBRA 65)'!J:J)</f>
        <v>Nalco Pre65 Retiree</v>
      </c>
      <c r="C1650" t="s">
        <v>4770</v>
      </c>
      <c r="D1650" t="s">
        <v>4771</v>
      </c>
      <c r="E1650" s="5">
        <v>22138</v>
      </c>
      <c r="F1650" s="5">
        <v>44481</v>
      </c>
      <c r="H1650" s="6">
        <f t="shared" si="253"/>
        <v>62</v>
      </c>
      <c r="J1650" t="s">
        <v>5614</v>
      </c>
      <c r="K1650">
        <v>6183</v>
      </c>
      <c r="L1650" t="s">
        <v>5622</v>
      </c>
      <c r="M1650" t="str">
        <f t="shared" si="254"/>
        <v>116798 Nalco Retiree - MetLife Dental Plan</v>
      </c>
      <c r="N1650" s="1">
        <v>43678</v>
      </c>
      <c r="O1650" s="1">
        <v>43678</v>
      </c>
      <c r="P1650" s="1">
        <v>65537</v>
      </c>
      <c r="Q1650" s="1">
        <v>44197</v>
      </c>
      <c r="R1650" s="1">
        <v>65537</v>
      </c>
      <c r="S1650" t="s">
        <v>5578</v>
      </c>
      <c r="V1650" t="s">
        <v>4871</v>
      </c>
      <c r="W1650">
        <v>72</v>
      </c>
      <c r="X1650" t="s">
        <v>5604</v>
      </c>
      <c r="Z1650">
        <v>0</v>
      </c>
      <c r="AA1650">
        <v>0</v>
      </c>
      <c r="AB1650" s="1">
        <v>43649</v>
      </c>
      <c r="AC1650" s="1">
        <v>43738</v>
      </c>
      <c r="AD1650" s="1">
        <v>43694</v>
      </c>
    </row>
    <row r="1651" spans="1:30" hidden="1" x14ac:dyDescent="0.3">
      <c r="A1651">
        <v>116805</v>
      </c>
      <c r="B1651" t="str">
        <f>_xlfn.XLOOKUP(A1651,'Member Info (COBRA 65)'!A:A,'Member Info (COBRA 65)'!J:J)</f>
        <v>Nalco Pre65 Retiree</v>
      </c>
      <c r="C1651" t="s">
        <v>4800</v>
      </c>
      <c r="D1651" t="s">
        <v>4801</v>
      </c>
      <c r="E1651" s="5">
        <v>21458</v>
      </c>
      <c r="F1651" s="5">
        <v>44481</v>
      </c>
      <c r="H1651" s="6">
        <f t="shared" si="253"/>
        <v>64</v>
      </c>
      <c r="J1651" t="s">
        <v>5614</v>
      </c>
      <c r="K1651">
        <v>6183</v>
      </c>
      <c r="L1651" t="s">
        <v>5622</v>
      </c>
      <c r="M1651" t="str">
        <f t="shared" si="254"/>
        <v>116805 Nalco Retiree - MetLife Dental Plan</v>
      </c>
      <c r="N1651" s="1">
        <v>41640</v>
      </c>
      <c r="O1651" s="1">
        <v>41640</v>
      </c>
      <c r="P1651" s="1">
        <v>63554</v>
      </c>
      <c r="Q1651" s="1">
        <v>44197</v>
      </c>
      <c r="R1651" s="1">
        <v>63554</v>
      </c>
      <c r="S1651" t="s">
        <v>5578</v>
      </c>
      <c r="V1651" t="s">
        <v>4871</v>
      </c>
      <c r="W1651">
        <v>72</v>
      </c>
      <c r="X1651" t="s">
        <v>5604</v>
      </c>
      <c r="Z1651">
        <v>0</v>
      </c>
      <c r="AA1651">
        <v>0</v>
      </c>
      <c r="AB1651" s="1">
        <v>41611</v>
      </c>
      <c r="AC1651" s="1">
        <v>41700</v>
      </c>
      <c r="AD1651" s="1">
        <v>41656</v>
      </c>
    </row>
    <row r="1652" spans="1:30" hidden="1" x14ac:dyDescent="0.3">
      <c r="A1652">
        <v>116802</v>
      </c>
      <c r="B1652" t="str">
        <f>_xlfn.XLOOKUP(A1652,'Member Info (COBRA 65)'!A:A,'Member Info (COBRA 65)'!J:J)</f>
        <v>Nalco Pre65 Retiree</v>
      </c>
      <c r="C1652" t="s">
        <v>4787</v>
      </c>
      <c r="D1652" t="s">
        <v>4788</v>
      </c>
      <c r="E1652" s="5">
        <v>23269</v>
      </c>
      <c r="F1652" s="5">
        <v>44481</v>
      </c>
      <c r="H1652" s="6">
        <f t="shared" si="253"/>
        <v>59</v>
      </c>
      <c r="J1652" t="s">
        <v>5614</v>
      </c>
      <c r="K1652">
        <v>6183</v>
      </c>
      <c r="L1652" t="s">
        <v>5622</v>
      </c>
      <c r="M1652" t="str">
        <f t="shared" si="254"/>
        <v>116802 Nalco Retiree - MetLife Dental Plan</v>
      </c>
      <c r="N1652" s="1">
        <v>44256</v>
      </c>
      <c r="O1652" s="1">
        <v>44256</v>
      </c>
      <c r="P1652" s="1">
        <v>65537</v>
      </c>
      <c r="Q1652" s="1">
        <v>44256</v>
      </c>
      <c r="R1652" s="1">
        <v>65537</v>
      </c>
      <c r="S1652" t="s">
        <v>5578</v>
      </c>
      <c r="V1652" t="s">
        <v>4871</v>
      </c>
      <c r="W1652">
        <v>72</v>
      </c>
      <c r="X1652" t="s">
        <v>5604</v>
      </c>
      <c r="Z1652">
        <v>0</v>
      </c>
      <c r="AA1652">
        <v>0</v>
      </c>
      <c r="AB1652" s="1">
        <v>44255</v>
      </c>
      <c r="AC1652" s="1">
        <v>44316</v>
      </c>
      <c r="AD1652" s="1">
        <v>44300</v>
      </c>
    </row>
    <row r="1653" spans="1:30" hidden="1" x14ac:dyDescent="0.3">
      <c r="A1653">
        <v>116743</v>
      </c>
      <c r="B1653" t="str">
        <f>_xlfn.XLOOKUP(A1653,'Member Info (COBRA 65)'!A:A,'Member Info (COBRA 65)'!J:J)</f>
        <v>Nalco Pre65 Retiree</v>
      </c>
      <c r="C1653" t="s">
        <v>4559</v>
      </c>
      <c r="D1653" t="s">
        <v>4560</v>
      </c>
      <c r="E1653" s="5">
        <v>21177</v>
      </c>
      <c r="F1653" s="5">
        <v>44481</v>
      </c>
      <c r="H1653" s="6">
        <f t="shared" si="253"/>
        <v>64</v>
      </c>
      <c r="J1653" t="s">
        <v>5614</v>
      </c>
      <c r="K1653">
        <v>6183</v>
      </c>
      <c r="L1653" t="s">
        <v>5622</v>
      </c>
      <c r="M1653" t="str">
        <f t="shared" si="254"/>
        <v>116743 Nalco Retiree - MetLife Dental Plan</v>
      </c>
      <c r="N1653" s="1">
        <v>43374</v>
      </c>
      <c r="O1653" s="1">
        <v>43374</v>
      </c>
      <c r="P1653" s="1">
        <v>65288</v>
      </c>
      <c r="Q1653" s="1">
        <v>44287</v>
      </c>
      <c r="R1653" s="1">
        <v>65288</v>
      </c>
      <c r="S1653" t="s">
        <v>5578</v>
      </c>
      <c r="V1653" t="s">
        <v>4871</v>
      </c>
      <c r="W1653">
        <v>72</v>
      </c>
      <c r="X1653" t="s">
        <v>5604</v>
      </c>
      <c r="Z1653">
        <v>0</v>
      </c>
      <c r="AA1653">
        <v>0</v>
      </c>
      <c r="AB1653" s="1">
        <v>43360</v>
      </c>
      <c r="AC1653" s="1">
        <v>43434</v>
      </c>
      <c r="AD1653" s="1">
        <v>43405</v>
      </c>
    </row>
    <row r="1654" spans="1:30" hidden="1" x14ac:dyDescent="0.3">
      <c r="A1654">
        <v>116779</v>
      </c>
      <c r="B1654" t="str">
        <f>_xlfn.XLOOKUP(A1654,'Member Info (COBRA 65)'!A:A,'Member Info (COBRA 65)'!J:J)</f>
        <v>Nalco Pre65 Retiree</v>
      </c>
      <c r="C1654" t="s">
        <v>4682</v>
      </c>
      <c r="D1654" t="s">
        <v>4683</v>
      </c>
      <c r="E1654" s="5">
        <v>21360</v>
      </c>
      <c r="F1654" s="5">
        <v>44481</v>
      </c>
      <c r="H1654" s="6">
        <f t="shared" si="253"/>
        <v>64</v>
      </c>
      <c r="J1654" t="s">
        <v>5614</v>
      </c>
      <c r="K1654">
        <v>6183</v>
      </c>
      <c r="L1654" t="s">
        <v>5622</v>
      </c>
      <c r="M1654" t="str">
        <f t="shared" si="254"/>
        <v>116779 Nalco Retiree - MetLife Dental Plan</v>
      </c>
      <c r="N1654" s="1">
        <v>44013</v>
      </c>
      <c r="O1654" s="1">
        <v>44013</v>
      </c>
      <c r="P1654" s="1">
        <v>65537</v>
      </c>
      <c r="Q1654" s="1">
        <v>44197</v>
      </c>
      <c r="R1654" s="1">
        <v>65537</v>
      </c>
      <c r="S1654" t="s">
        <v>5578</v>
      </c>
      <c r="V1654" t="s">
        <v>4871</v>
      </c>
      <c r="W1654">
        <v>72</v>
      </c>
      <c r="X1654" t="s">
        <v>5604</v>
      </c>
      <c r="Z1654">
        <v>0</v>
      </c>
      <c r="AA1654">
        <v>0</v>
      </c>
      <c r="AB1654" s="1">
        <v>43986</v>
      </c>
      <c r="AC1654" s="1">
        <v>44073</v>
      </c>
      <c r="AD1654" s="1">
        <v>44031</v>
      </c>
    </row>
    <row r="1655" spans="1:30" hidden="1" x14ac:dyDescent="0.3">
      <c r="A1655">
        <v>116198</v>
      </c>
      <c r="B1655" t="str">
        <f>_xlfn.XLOOKUP(A1655,'Member Info (COBRA 65)'!A:A,'Member Info (COBRA 65)'!J:J)</f>
        <v>Nalco Pre65 Retiree</v>
      </c>
      <c r="C1655" t="s">
        <v>3325</v>
      </c>
      <c r="D1655" t="s">
        <v>3326</v>
      </c>
      <c r="E1655" s="5">
        <v>21273</v>
      </c>
      <c r="F1655" s="5">
        <v>44481</v>
      </c>
      <c r="H1655" s="6">
        <f t="shared" si="253"/>
        <v>64</v>
      </c>
      <c r="J1655" t="s">
        <v>5614</v>
      </c>
      <c r="K1655">
        <v>6183</v>
      </c>
      <c r="L1655" t="s">
        <v>5622</v>
      </c>
      <c r="M1655" t="str">
        <f t="shared" si="254"/>
        <v>116198 Nalco Retiree - MetLife Dental Plan</v>
      </c>
      <c r="N1655" s="1">
        <v>43678</v>
      </c>
      <c r="O1655" s="1">
        <v>43678</v>
      </c>
      <c r="P1655" s="1">
        <v>65537</v>
      </c>
      <c r="Q1655" s="1">
        <v>44197</v>
      </c>
      <c r="R1655" s="1">
        <v>65537</v>
      </c>
      <c r="S1655" t="s">
        <v>5578</v>
      </c>
      <c r="V1655" t="s">
        <v>4871</v>
      </c>
      <c r="W1655">
        <v>72</v>
      </c>
      <c r="X1655" t="s">
        <v>5604</v>
      </c>
      <c r="Z1655">
        <v>0</v>
      </c>
      <c r="AA1655">
        <v>0</v>
      </c>
      <c r="AB1655" s="1">
        <v>43653</v>
      </c>
      <c r="AC1655" s="1">
        <v>43738</v>
      </c>
      <c r="AD1655" s="1">
        <v>43698</v>
      </c>
    </row>
    <row r="1656" spans="1:30" hidden="1" x14ac:dyDescent="0.3">
      <c r="A1656">
        <v>116212</v>
      </c>
      <c r="B1656" t="str">
        <f>_xlfn.XLOOKUP(A1656,'Member Info (COBRA 65)'!A:A,'Member Info (COBRA 65)'!J:J)</f>
        <v>Nalco Pre65 Retiree</v>
      </c>
      <c r="C1656" t="s">
        <v>3366</v>
      </c>
      <c r="D1656" t="s">
        <v>3367</v>
      </c>
      <c r="E1656" s="5">
        <v>21769</v>
      </c>
      <c r="F1656" s="5">
        <v>44481</v>
      </c>
      <c r="H1656" s="6">
        <f t="shared" si="253"/>
        <v>63</v>
      </c>
      <c r="J1656" t="s">
        <v>5614</v>
      </c>
      <c r="K1656">
        <v>6183</v>
      </c>
      <c r="L1656" t="s">
        <v>5622</v>
      </c>
      <c r="M1656" t="str">
        <f t="shared" si="254"/>
        <v>116212 Nalco Retiree - MetLife Dental Plan</v>
      </c>
      <c r="N1656" s="1">
        <v>43678</v>
      </c>
      <c r="O1656" s="1">
        <v>43678</v>
      </c>
      <c r="P1656" s="1">
        <v>65537</v>
      </c>
      <c r="Q1656" s="1">
        <v>44197</v>
      </c>
      <c r="R1656" s="1">
        <v>65537</v>
      </c>
      <c r="S1656" t="s">
        <v>5578</v>
      </c>
      <c r="V1656" t="s">
        <v>4871</v>
      </c>
      <c r="W1656">
        <v>72</v>
      </c>
      <c r="X1656" t="s">
        <v>5604</v>
      </c>
      <c r="Z1656">
        <v>0</v>
      </c>
      <c r="AA1656">
        <v>0</v>
      </c>
      <c r="AB1656" s="1">
        <v>43649</v>
      </c>
      <c r="AC1656" s="1">
        <v>43738</v>
      </c>
      <c r="AD1656" s="1">
        <v>43694</v>
      </c>
    </row>
    <row r="1657" spans="1:30" hidden="1" x14ac:dyDescent="0.3">
      <c r="A1657">
        <v>116201</v>
      </c>
      <c r="B1657" t="str">
        <f>_xlfn.XLOOKUP(A1657,'Member Info (COBRA 65)'!A:A,'Member Info (COBRA 65)'!J:J)</f>
        <v>Nalco Pre65 Retiree</v>
      </c>
      <c r="C1657" t="s">
        <v>3343</v>
      </c>
      <c r="D1657" t="s">
        <v>3344</v>
      </c>
      <c r="E1657" s="5">
        <v>21200</v>
      </c>
      <c r="F1657" s="5">
        <v>44481</v>
      </c>
      <c r="H1657" s="6">
        <f t="shared" si="253"/>
        <v>64</v>
      </c>
      <c r="J1657" t="s">
        <v>5614</v>
      </c>
      <c r="K1657">
        <v>6183</v>
      </c>
      <c r="L1657" t="s">
        <v>5622</v>
      </c>
      <c r="M1657" t="str">
        <f t="shared" si="254"/>
        <v>116201 Nalco Retiree - MetLife Dental Plan</v>
      </c>
      <c r="N1657" s="1">
        <v>43952</v>
      </c>
      <c r="O1657" s="1">
        <v>43952</v>
      </c>
      <c r="P1657" s="1">
        <v>65537</v>
      </c>
      <c r="Q1657" s="1">
        <v>44197</v>
      </c>
      <c r="R1657" s="1">
        <v>65537</v>
      </c>
      <c r="S1657" t="s">
        <v>5578</v>
      </c>
      <c r="V1657" t="s">
        <v>4871</v>
      </c>
      <c r="W1657">
        <v>72</v>
      </c>
      <c r="X1657" t="s">
        <v>5604</v>
      </c>
      <c r="Z1657">
        <v>0</v>
      </c>
      <c r="AA1657">
        <v>0</v>
      </c>
      <c r="AB1657" s="1">
        <v>43953</v>
      </c>
      <c r="AC1657" s="1">
        <v>44012</v>
      </c>
      <c r="AD1657" s="1">
        <v>43998</v>
      </c>
    </row>
    <row r="1658" spans="1:30" hidden="1" x14ac:dyDescent="0.3">
      <c r="A1658">
        <v>116333</v>
      </c>
      <c r="B1658" t="str">
        <f>_xlfn.XLOOKUP(A1658,'Member Info (COBRA 65)'!A:A,'Member Info (COBRA 65)'!J:J)</f>
        <v>Nalco Pre65 Retiree</v>
      </c>
      <c r="C1658" t="s">
        <v>3441</v>
      </c>
      <c r="D1658" t="s">
        <v>3442</v>
      </c>
      <c r="E1658" s="5">
        <v>21853</v>
      </c>
      <c r="F1658" s="5">
        <v>44481</v>
      </c>
      <c r="H1658" s="6">
        <f t="shared" si="253"/>
        <v>62</v>
      </c>
      <c r="J1658" t="s">
        <v>5614</v>
      </c>
      <c r="K1658">
        <v>6183</v>
      </c>
      <c r="L1658" t="s">
        <v>5622</v>
      </c>
      <c r="M1658" t="str">
        <f t="shared" si="254"/>
        <v>116333 Nalco Retiree - MetLife Dental Plan</v>
      </c>
      <c r="N1658" s="1">
        <v>42948</v>
      </c>
      <c r="O1658" s="1">
        <v>42948</v>
      </c>
      <c r="P1658" s="1">
        <v>64862</v>
      </c>
      <c r="Q1658" s="1">
        <v>44197</v>
      </c>
      <c r="R1658" s="1">
        <v>64862</v>
      </c>
      <c r="S1658" t="s">
        <v>5578</v>
      </c>
      <c r="V1658" t="s">
        <v>4871</v>
      </c>
      <c r="W1658">
        <v>72</v>
      </c>
      <c r="X1658" t="s">
        <v>5604</v>
      </c>
      <c r="Z1658">
        <v>0</v>
      </c>
      <c r="AA1658">
        <v>0</v>
      </c>
      <c r="AB1658" s="1">
        <v>42932</v>
      </c>
      <c r="AC1658" s="1">
        <v>43008</v>
      </c>
      <c r="AD1658" s="1">
        <v>42977</v>
      </c>
    </row>
    <row r="1659" spans="1:30" hidden="1" x14ac:dyDescent="0.3">
      <c r="A1659">
        <v>116334</v>
      </c>
      <c r="B1659" t="str">
        <f>_xlfn.XLOOKUP(A1659,'Member Info (COBRA 65)'!A:A,'Member Info (COBRA 65)'!J:J)</f>
        <v>Nalco Pre65 Retiree</v>
      </c>
      <c r="C1659" t="s">
        <v>3449</v>
      </c>
      <c r="D1659" t="s">
        <v>3450</v>
      </c>
      <c r="E1659" s="5">
        <v>21117</v>
      </c>
      <c r="F1659" s="5">
        <v>44481</v>
      </c>
      <c r="H1659" s="6">
        <f t="shared" si="253"/>
        <v>65</v>
      </c>
      <c r="J1659" t="s">
        <v>5614</v>
      </c>
      <c r="K1659">
        <v>6183</v>
      </c>
      <c r="L1659" t="s">
        <v>5622</v>
      </c>
      <c r="M1659" t="str">
        <f t="shared" si="254"/>
        <v>116334 Nalco Retiree - MetLife Dental Plan</v>
      </c>
      <c r="N1659" s="1">
        <v>44013</v>
      </c>
      <c r="O1659" s="1">
        <v>44013</v>
      </c>
      <c r="P1659" s="1">
        <v>65537</v>
      </c>
      <c r="Q1659" s="1">
        <v>44378</v>
      </c>
      <c r="R1659" s="1">
        <v>65537</v>
      </c>
      <c r="S1659" t="s">
        <v>5578</v>
      </c>
      <c r="V1659" t="s">
        <v>4871</v>
      </c>
      <c r="W1659">
        <v>72</v>
      </c>
      <c r="X1659" t="s">
        <v>5604</v>
      </c>
      <c r="Z1659">
        <v>0</v>
      </c>
      <c r="AA1659">
        <v>0</v>
      </c>
      <c r="AB1659" s="1">
        <v>43988</v>
      </c>
      <c r="AC1659" s="1">
        <v>44073</v>
      </c>
      <c r="AD1659" s="1">
        <v>44033</v>
      </c>
    </row>
    <row r="1660" spans="1:30" hidden="1" x14ac:dyDescent="0.3">
      <c r="A1660">
        <v>116415</v>
      </c>
      <c r="B1660" t="str">
        <f>_xlfn.XLOOKUP(A1660,'Member Info (COBRA 65)'!A:A,'Member Info (COBRA 65)'!J:J)</f>
        <v>Nalco Pre65 Retiree</v>
      </c>
      <c r="C1660" t="s">
        <v>3719</v>
      </c>
      <c r="D1660" t="s">
        <v>3720</v>
      </c>
      <c r="E1660" s="5">
        <v>21182</v>
      </c>
      <c r="F1660" s="5">
        <v>44481</v>
      </c>
      <c r="H1660" s="6">
        <f t="shared" si="253"/>
        <v>64</v>
      </c>
      <c r="J1660" t="s">
        <v>5614</v>
      </c>
      <c r="K1660">
        <v>6183</v>
      </c>
      <c r="L1660" t="s">
        <v>5622</v>
      </c>
      <c r="M1660" t="str">
        <f t="shared" si="254"/>
        <v>116415 Nalco Retiree - MetLife Dental Plan</v>
      </c>
      <c r="N1660" s="1">
        <v>43617</v>
      </c>
      <c r="O1660" s="1">
        <v>43617</v>
      </c>
      <c r="P1660" s="1">
        <v>65531</v>
      </c>
      <c r="Q1660" s="1">
        <v>44197</v>
      </c>
      <c r="R1660" s="1">
        <v>65531</v>
      </c>
      <c r="S1660" t="s">
        <v>5578</v>
      </c>
      <c r="V1660" t="s">
        <v>4871</v>
      </c>
      <c r="W1660">
        <v>72</v>
      </c>
      <c r="X1660" t="s">
        <v>5604</v>
      </c>
      <c r="Z1660">
        <v>0</v>
      </c>
      <c r="AA1660">
        <v>0</v>
      </c>
      <c r="AB1660" s="1">
        <v>43588</v>
      </c>
      <c r="AC1660" s="1">
        <v>43677</v>
      </c>
      <c r="AD1660" s="1">
        <v>43633</v>
      </c>
    </row>
    <row r="1661" spans="1:30" hidden="1" x14ac:dyDescent="0.3">
      <c r="A1661">
        <v>116406</v>
      </c>
      <c r="B1661" t="str">
        <f>_xlfn.XLOOKUP(A1661,'Member Info (COBRA 65)'!A:A,'Member Info (COBRA 65)'!J:J)</f>
        <v>Nalco Pre65 Retiree</v>
      </c>
      <c r="C1661" t="s">
        <v>3687</v>
      </c>
      <c r="D1661" t="s">
        <v>3688</v>
      </c>
      <c r="E1661" s="5">
        <v>21674</v>
      </c>
      <c r="F1661" s="5">
        <v>44481</v>
      </c>
      <c r="H1661" s="6">
        <f t="shared" si="253"/>
        <v>63</v>
      </c>
      <c r="J1661" t="s">
        <v>5614</v>
      </c>
      <c r="K1661">
        <v>6183</v>
      </c>
      <c r="L1661" t="s">
        <v>5622</v>
      </c>
      <c r="M1661" t="str">
        <f t="shared" si="254"/>
        <v>116406 Nalco Retiree - MetLife Dental Plan</v>
      </c>
      <c r="N1661" s="1">
        <v>41791</v>
      </c>
      <c r="O1661" s="1">
        <v>41791</v>
      </c>
      <c r="P1661" s="1">
        <v>63705</v>
      </c>
      <c r="Q1661" s="1">
        <v>44197</v>
      </c>
      <c r="R1661" s="1">
        <v>63705</v>
      </c>
      <c r="S1661" t="s">
        <v>5578</v>
      </c>
      <c r="V1661" t="s">
        <v>4871</v>
      </c>
      <c r="W1661">
        <v>72</v>
      </c>
      <c r="X1661" t="s">
        <v>5604</v>
      </c>
      <c r="Z1661">
        <v>0</v>
      </c>
      <c r="AA1661">
        <v>0</v>
      </c>
      <c r="AB1661" s="1">
        <v>41792</v>
      </c>
      <c r="AC1661" s="1">
        <v>41851</v>
      </c>
      <c r="AD1661" s="1">
        <v>41837</v>
      </c>
    </row>
    <row r="1662" spans="1:30" hidden="1" x14ac:dyDescent="0.3">
      <c r="A1662">
        <v>116408</v>
      </c>
      <c r="B1662" t="str">
        <f>_xlfn.XLOOKUP(A1662,'Member Info (COBRA 65)'!A:A,'Member Info (COBRA 65)'!J:J)</f>
        <v>Nalco Pre65 Retiree</v>
      </c>
      <c r="C1662" t="s">
        <v>3695</v>
      </c>
      <c r="D1662" t="s">
        <v>3696</v>
      </c>
      <c r="E1662" s="5">
        <v>20949</v>
      </c>
      <c r="F1662" s="5">
        <v>44481</v>
      </c>
      <c r="H1662" s="6">
        <f t="shared" si="253"/>
        <v>65</v>
      </c>
      <c r="J1662" t="s">
        <v>5614</v>
      </c>
      <c r="K1662">
        <v>6183</v>
      </c>
      <c r="L1662" t="s">
        <v>5622</v>
      </c>
      <c r="M1662" t="str">
        <f t="shared" si="254"/>
        <v>116408 Nalco Retiree - MetLife Dental Plan</v>
      </c>
      <c r="N1662" s="1">
        <v>42736</v>
      </c>
      <c r="O1662" s="1">
        <v>42736</v>
      </c>
      <c r="P1662" s="1">
        <v>64650</v>
      </c>
      <c r="Q1662" s="1">
        <v>44197</v>
      </c>
      <c r="R1662" s="1">
        <v>64650</v>
      </c>
      <c r="S1662" t="s">
        <v>5578</v>
      </c>
      <c r="V1662" t="s">
        <v>4871</v>
      </c>
      <c r="W1662">
        <v>72</v>
      </c>
      <c r="X1662" t="s">
        <v>5604</v>
      </c>
      <c r="Z1662">
        <v>0</v>
      </c>
      <c r="AA1662">
        <v>0</v>
      </c>
      <c r="AB1662" s="1">
        <v>42736</v>
      </c>
      <c r="AC1662" s="1">
        <v>42796</v>
      </c>
      <c r="AD1662" s="1">
        <v>42781</v>
      </c>
    </row>
    <row r="1663" spans="1:30" hidden="1" x14ac:dyDescent="0.3">
      <c r="A1663">
        <v>116424</v>
      </c>
      <c r="B1663" t="str">
        <f>_xlfn.XLOOKUP(A1663,'Member Info (COBRA 65)'!A:A,'Member Info (COBRA 65)'!J:J)</f>
        <v>Nalco Pre65 Retiree</v>
      </c>
      <c r="C1663" t="s">
        <v>3778</v>
      </c>
      <c r="D1663" t="s">
        <v>3779</v>
      </c>
      <c r="E1663" s="5">
        <v>21109</v>
      </c>
      <c r="F1663" s="5">
        <v>44481</v>
      </c>
      <c r="H1663" s="6">
        <f t="shared" si="253"/>
        <v>65</v>
      </c>
      <c r="J1663" t="s">
        <v>5614</v>
      </c>
      <c r="K1663">
        <v>6183</v>
      </c>
      <c r="L1663" t="s">
        <v>5622</v>
      </c>
      <c r="M1663" t="str">
        <f t="shared" si="254"/>
        <v>116424 Nalco Retiree - MetLife Dental Plan</v>
      </c>
      <c r="N1663" s="1">
        <v>43435</v>
      </c>
      <c r="O1663" s="1">
        <v>43435</v>
      </c>
      <c r="P1663" s="1">
        <v>65349</v>
      </c>
      <c r="Q1663" s="1">
        <v>44197</v>
      </c>
      <c r="R1663" s="1">
        <v>65349</v>
      </c>
      <c r="S1663" t="s">
        <v>5578</v>
      </c>
      <c r="V1663" t="s">
        <v>4871</v>
      </c>
      <c r="W1663">
        <v>72</v>
      </c>
      <c r="X1663" t="s">
        <v>5604</v>
      </c>
      <c r="Z1663">
        <v>0</v>
      </c>
      <c r="AA1663">
        <v>0</v>
      </c>
      <c r="AB1663" s="1">
        <v>43436</v>
      </c>
      <c r="AC1663" s="1">
        <v>43495</v>
      </c>
      <c r="AD1663" s="1">
        <v>43481</v>
      </c>
    </row>
    <row r="1664" spans="1:30" hidden="1" x14ac:dyDescent="0.3">
      <c r="A1664">
        <v>116418</v>
      </c>
      <c r="B1664" t="str">
        <f>_xlfn.XLOOKUP(A1664,'Member Info (COBRA 65)'!A:A,'Member Info (COBRA 65)'!J:J)</f>
        <v>Nalco Pre65 Retiree</v>
      </c>
      <c r="C1664" t="s">
        <v>3744</v>
      </c>
      <c r="D1664" t="s">
        <v>3745</v>
      </c>
      <c r="E1664" s="5">
        <v>21831</v>
      </c>
      <c r="F1664" s="5">
        <v>44481</v>
      </c>
      <c r="H1664" s="6">
        <f t="shared" si="253"/>
        <v>63</v>
      </c>
      <c r="J1664" t="s">
        <v>5614</v>
      </c>
      <c r="K1664">
        <v>6183</v>
      </c>
      <c r="L1664" t="s">
        <v>5622</v>
      </c>
      <c r="M1664" t="str">
        <f t="shared" si="254"/>
        <v>116418 Nalco Retiree - MetLife Dental Plan</v>
      </c>
      <c r="N1664" s="1">
        <v>43282</v>
      </c>
      <c r="O1664" s="1">
        <v>43282</v>
      </c>
      <c r="P1664" s="1">
        <v>65196</v>
      </c>
      <c r="Q1664" s="1">
        <v>44197</v>
      </c>
      <c r="R1664" s="1">
        <v>65196</v>
      </c>
      <c r="S1664" t="s">
        <v>5578</v>
      </c>
      <c r="V1664" t="s">
        <v>4871</v>
      </c>
      <c r="W1664">
        <v>72</v>
      </c>
      <c r="X1664" t="s">
        <v>5604</v>
      </c>
      <c r="Z1664">
        <v>0</v>
      </c>
      <c r="AA1664">
        <v>0</v>
      </c>
      <c r="AB1664" s="1">
        <v>43282</v>
      </c>
      <c r="AC1664" s="1">
        <v>43342</v>
      </c>
      <c r="AD1664" s="1">
        <v>43327</v>
      </c>
    </row>
    <row r="1665" spans="1:30" hidden="1" x14ac:dyDescent="0.3">
      <c r="A1665">
        <v>116417</v>
      </c>
      <c r="B1665" t="str">
        <f>_xlfn.XLOOKUP(A1665,'Member Info (COBRA 65)'!A:A,'Member Info (COBRA 65)'!J:J)</f>
        <v>Nalco Pre65 Retiree</v>
      </c>
      <c r="C1665" t="s">
        <v>3735</v>
      </c>
      <c r="D1665" t="s">
        <v>3736</v>
      </c>
      <c r="E1665" s="5">
        <v>21860</v>
      </c>
      <c r="F1665" s="5">
        <v>44481</v>
      </c>
      <c r="H1665" s="6">
        <f t="shared" si="253"/>
        <v>62</v>
      </c>
      <c r="J1665" t="s">
        <v>5614</v>
      </c>
      <c r="K1665">
        <v>6183</v>
      </c>
      <c r="L1665" t="s">
        <v>5622</v>
      </c>
      <c r="M1665" t="str">
        <f t="shared" si="254"/>
        <v>116417 Nalco Retiree - MetLife Dental Plan</v>
      </c>
      <c r="N1665" s="1">
        <v>43862</v>
      </c>
      <c r="O1665" s="1">
        <v>43862</v>
      </c>
      <c r="P1665" s="1">
        <v>65537</v>
      </c>
      <c r="Q1665" s="1">
        <v>44197</v>
      </c>
      <c r="R1665" s="1">
        <v>65537</v>
      </c>
      <c r="S1665" t="s">
        <v>5578</v>
      </c>
      <c r="V1665" t="s">
        <v>4871</v>
      </c>
      <c r="W1665">
        <v>72</v>
      </c>
      <c r="X1665" t="s">
        <v>5604</v>
      </c>
      <c r="Z1665">
        <v>0</v>
      </c>
      <c r="AA1665">
        <v>0</v>
      </c>
      <c r="AB1665" s="1">
        <v>43842</v>
      </c>
      <c r="AC1665" s="1">
        <v>43922</v>
      </c>
      <c r="AD1665" s="1">
        <v>43887</v>
      </c>
    </row>
    <row r="1666" spans="1:30" hidden="1" x14ac:dyDescent="0.3">
      <c r="A1666">
        <v>116381</v>
      </c>
      <c r="B1666" t="str">
        <f>_xlfn.XLOOKUP(A1666,'Member Info (COBRA 65)'!A:A,'Member Info (COBRA 65)'!J:J)</f>
        <v>Nalco Pre65 Retiree</v>
      </c>
      <c r="C1666" t="s">
        <v>3605</v>
      </c>
      <c r="D1666" t="s">
        <v>3606</v>
      </c>
      <c r="E1666" s="5">
        <v>21645</v>
      </c>
      <c r="F1666" s="5">
        <v>44481</v>
      </c>
      <c r="H1666" s="6">
        <f t="shared" si="253"/>
        <v>63</v>
      </c>
      <c r="J1666" t="s">
        <v>5614</v>
      </c>
      <c r="K1666">
        <v>6183</v>
      </c>
      <c r="L1666" t="s">
        <v>5622</v>
      </c>
      <c r="M1666" t="str">
        <f t="shared" si="254"/>
        <v>116381 Nalco Retiree - MetLife Dental Plan</v>
      </c>
      <c r="N1666" s="1">
        <v>42917</v>
      </c>
      <c r="O1666" s="1">
        <v>42917</v>
      </c>
      <c r="P1666" s="1">
        <v>64831</v>
      </c>
      <c r="Q1666" s="1">
        <v>44197</v>
      </c>
      <c r="R1666" s="1">
        <v>64831</v>
      </c>
      <c r="S1666" t="s">
        <v>5578</v>
      </c>
      <c r="V1666" t="s">
        <v>4871</v>
      </c>
      <c r="W1666">
        <v>72</v>
      </c>
      <c r="X1666" t="s">
        <v>5604</v>
      </c>
      <c r="Z1666">
        <v>0</v>
      </c>
      <c r="AA1666">
        <v>0</v>
      </c>
      <c r="AB1666" s="1">
        <v>42903</v>
      </c>
      <c r="AC1666" s="1">
        <v>42977</v>
      </c>
      <c r="AD1666" s="1">
        <v>42948</v>
      </c>
    </row>
    <row r="1667" spans="1:30" hidden="1" x14ac:dyDescent="0.3">
      <c r="A1667">
        <v>116383</v>
      </c>
      <c r="B1667" t="str">
        <f>_xlfn.XLOOKUP(A1667,'Member Info (COBRA 65)'!A:A,'Member Info (COBRA 65)'!J:J)</f>
        <v>Nalco Pre65 Retiree</v>
      </c>
      <c r="C1667" t="s">
        <v>3612</v>
      </c>
      <c r="D1667" t="s">
        <v>3613</v>
      </c>
      <c r="E1667" s="5">
        <v>21001</v>
      </c>
      <c r="F1667" s="5">
        <v>44481</v>
      </c>
      <c r="H1667" s="6">
        <f t="shared" ref="H1667:H1730" si="255">-INT((E1667-F1667)/365)</f>
        <v>65</v>
      </c>
      <c r="J1667" t="s">
        <v>5614</v>
      </c>
      <c r="K1667">
        <v>6183</v>
      </c>
      <c r="L1667" t="s">
        <v>5622</v>
      </c>
      <c r="M1667" t="str">
        <f t="shared" ref="M1667:M1730" si="256">A1667&amp;" "&amp;L1667</f>
        <v>116383 Nalco Retiree - MetLife Dental Plan</v>
      </c>
      <c r="N1667" s="1">
        <v>37530</v>
      </c>
      <c r="O1667" s="1">
        <v>37530</v>
      </c>
      <c r="P1667" s="1">
        <v>59444</v>
      </c>
      <c r="Q1667" s="1">
        <v>44197</v>
      </c>
      <c r="R1667" s="1">
        <v>59444</v>
      </c>
      <c r="S1667" t="s">
        <v>5578</v>
      </c>
      <c r="V1667" t="s">
        <v>4871</v>
      </c>
      <c r="W1667">
        <v>72</v>
      </c>
      <c r="X1667" t="s">
        <v>5604</v>
      </c>
      <c r="Z1667">
        <v>0</v>
      </c>
      <c r="AA1667">
        <v>0</v>
      </c>
      <c r="AB1667" s="1">
        <v>37518</v>
      </c>
      <c r="AC1667" s="1">
        <v>37590</v>
      </c>
      <c r="AD1667" s="1">
        <v>37563</v>
      </c>
    </row>
    <row r="1668" spans="1:30" hidden="1" x14ac:dyDescent="0.3">
      <c r="A1668">
        <v>116375</v>
      </c>
      <c r="B1668" t="str">
        <f>_xlfn.XLOOKUP(A1668,'Member Info (COBRA 65)'!A:A,'Member Info (COBRA 65)'!J:J)</f>
        <v>Nalco Pre65 Retiree</v>
      </c>
      <c r="C1668" t="s">
        <v>3588</v>
      </c>
      <c r="D1668" t="s">
        <v>3589</v>
      </c>
      <c r="E1668" s="5">
        <v>21160</v>
      </c>
      <c r="F1668" s="5">
        <v>44481</v>
      </c>
      <c r="H1668" s="6">
        <f t="shared" si="255"/>
        <v>64</v>
      </c>
      <c r="J1668" t="s">
        <v>5614</v>
      </c>
      <c r="K1668">
        <v>6183</v>
      </c>
      <c r="L1668" t="s">
        <v>5622</v>
      </c>
      <c r="M1668" t="str">
        <f t="shared" si="256"/>
        <v>116375 Nalco Retiree - MetLife Dental Plan</v>
      </c>
      <c r="N1668" s="1">
        <v>43435</v>
      </c>
      <c r="O1668" s="1">
        <v>43435</v>
      </c>
      <c r="P1668" s="1">
        <v>65349</v>
      </c>
      <c r="Q1668" s="1">
        <v>44197</v>
      </c>
      <c r="R1668" s="1">
        <v>65349</v>
      </c>
      <c r="S1668" t="s">
        <v>5578</v>
      </c>
      <c r="V1668" t="s">
        <v>4871</v>
      </c>
      <c r="W1668">
        <v>72</v>
      </c>
      <c r="X1668" t="s">
        <v>5604</v>
      </c>
      <c r="Z1668">
        <v>0</v>
      </c>
      <c r="AA1668">
        <v>0</v>
      </c>
      <c r="AB1668" s="1">
        <v>43436</v>
      </c>
      <c r="AC1668" s="1">
        <v>43495</v>
      </c>
      <c r="AD1668" s="1">
        <v>43481</v>
      </c>
    </row>
    <row r="1669" spans="1:30" hidden="1" x14ac:dyDescent="0.3">
      <c r="A1669">
        <v>116428</v>
      </c>
      <c r="B1669" t="str">
        <f>_xlfn.XLOOKUP(A1669,'Member Info (COBRA 65)'!A:A,'Member Info (COBRA 65)'!J:J)</f>
        <v>Nalco Pre65 Retiree</v>
      </c>
      <c r="C1669" t="s">
        <v>3799</v>
      </c>
      <c r="D1669" t="s">
        <v>3800</v>
      </c>
      <c r="E1669" s="5">
        <v>23342</v>
      </c>
      <c r="F1669" s="5">
        <v>44481</v>
      </c>
      <c r="H1669" s="6">
        <f t="shared" si="255"/>
        <v>58</v>
      </c>
      <c r="J1669" t="s">
        <v>5614</v>
      </c>
      <c r="K1669">
        <v>6183</v>
      </c>
      <c r="L1669" t="s">
        <v>5622</v>
      </c>
      <c r="M1669" t="str">
        <f t="shared" si="256"/>
        <v>116428 Nalco Retiree - MetLife Dental Plan</v>
      </c>
      <c r="N1669" s="1">
        <v>43525</v>
      </c>
      <c r="O1669" s="1">
        <v>43525</v>
      </c>
      <c r="P1669" s="1">
        <v>65439</v>
      </c>
      <c r="Q1669" s="1">
        <v>44197</v>
      </c>
      <c r="R1669" s="1">
        <v>65439</v>
      </c>
      <c r="S1669" t="s">
        <v>5578</v>
      </c>
      <c r="V1669" t="s">
        <v>4871</v>
      </c>
      <c r="W1669">
        <v>72</v>
      </c>
      <c r="X1669" t="s">
        <v>5604</v>
      </c>
      <c r="Z1669">
        <v>0</v>
      </c>
      <c r="AA1669">
        <v>0</v>
      </c>
      <c r="AB1669" s="1">
        <v>43499</v>
      </c>
      <c r="AC1669" s="1">
        <v>43585</v>
      </c>
      <c r="AD1669" s="1">
        <v>43544</v>
      </c>
    </row>
    <row r="1670" spans="1:30" hidden="1" x14ac:dyDescent="0.3">
      <c r="A1670">
        <v>116435</v>
      </c>
      <c r="B1670" t="str">
        <f>_xlfn.XLOOKUP(A1670,'Member Info (COBRA 65)'!A:A,'Member Info (COBRA 65)'!J:J)</f>
        <v>Nalco Pre65 Retiree</v>
      </c>
      <c r="C1670" t="s">
        <v>3840</v>
      </c>
      <c r="D1670" t="s">
        <v>3841</v>
      </c>
      <c r="E1670" s="5">
        <v>21102</v>
      </c>
      <c r="F1670" s="5">
        <v>44481</v>
      </c>
      <c r="H1670" s="6">
        <f t="shared" si="255"/>
        <v>65</v>
      </c>
      <c r="J1670" t="s">
        <v>5614</v>
      </c>
      <c r="K1670">
        <v>6183</v>
      </c>
      <c r="L1670" t="s">
        <v>5622</v>
      </c>
      <c r="M1670" t="str">
        <f t="shared" si="256"/>
        <v>116435 Nalco Retiree - MetLife Dental Plan</v>
      </c>
      <c r="N1670" s="1">
        <v>44256</v>
      </c>
      <c r="O1670" s="1">
        <v>44256</v>
      </c>
      <c r="P1670" s="1">
        <v>65537</v>
      </c>
      <c r="Q1670" s="1">
        <v>44256</v>
      </c>
      <c r="R1670" s="1">
        <v>65537</v>
      </c>
      <c r="S1670" t="s">
        <v>5578</v>
      </c>
      <c r="V1670" t="s">
        <v>4871</v>
      </c>
      <c r="W1670">
        <v>72</v>
      </c>
      <c r="X1670" t="s">
        <v>5604</v>
      </c>
      <c r="Z1670">
        <v>0</v>
      </c>
      <c r="AA1670">
        <v>0</v>
      </c>
      <c r="AB1670" s="1">
        <v>44238</v>
      </c>
      <c r="AC1670" s="1">
        <v>44316</v>
      </c>
      <c r="AD1670" s="1">
        <v>44283</v>
      </c>
    </row>
    <row r="1671" spans="1:30" hidden="1" x14ac:dyDescent="0.3">
      <c r="A1671">
        <v>116434</v>
      </c>
      <c r="B1671" t="str">
        <f>_xlfn.XLOOKUP(A1671,'Member Info (COBRA 65)'!A:A,'Member Info (COBRA 65)'!J:J)</f>
        <v>Nalco Pre65 Retiree</v>
      </c>
      <c r="C1671" t="s">
        <v>3834</v>
      </c>
      <c r="D1671" t="s">
        <v>3835</v>
      </c>
      <c r="E1671" s="5">
        <v>22746</v>
      </c>
      <c r="F1671" s="5">
        <v>44481</v>
      </c>
      <c r="H1671" s="6">
        <f t="shared" si="255"/>
        <v>60</v>
      </c>
      <c r="J1671" t="s">
        <v>5614</v>
      </c>
      <c r="K1671">
        <v>6183</v>
      </c>
      <c r="L1671" t="s">
        <v>5622</v>
      </c>
      <c r="M1671" t="str">
        <f t="shared" si="256"/>
        <v>116434 Nalco Retiree - MetLife Dental Plan</v>
      </c>
      <c r="N1671" s="1">
        <v>43374</v>
      </c>
      <c r="O1671" s="1">
        <v>43374</v>
      </c>
      <c r="P1671" s="1">
        <v>65288</v>
      </c>
      <c r="Q1671" s="1">
        <v>44197</v>
      </c>
      <c r="R1671" s="1">
        <v>65288</v>
      </c>
      <c r="S1671" t="s">
        <v>5578</v>
      </c>
      <c r="V1671" t="s">
        <v>4871</v>
      </c>
      <c r="W1671">
        <v>72</v>
      </c>
      <c r="X1671" t="s">
        <v>5604</v>
      </c>
      <c r="Z1671">
        <v>0</v>
      </c>
      <c r="AA1671">
        <v>0</v>
      </c>
      <c r="AB1671" s="1">
        <v>43346</v>
      </c>
      <c r="AC1671" s="1">
        <v>43434</v>
      </c>
      <c r="AD1671" s="1">
        <v>43391</v>
      </c>
    </row>
    <row r="1672" spans="1:30" hidden="1" x14ac:dyDescent="0.3">
      <c r="A1672">
        <v>116590</v>
      </c>
      <c r="B1672" t="str">
        <f>_xlfn.XLOOKUP(A1672,'Member Info (COBRA 65)'!A:A,'Member Info (COBRA 65)'!J:J)</f>
        <v>Nalco Pre65 Retiree</v>
      </c>
      <c r="C1672" t="s">
        <v>3918</v>
      </c>
      <c r="D1672" t="s">
        <v>3919</v>
      </c>
      <c r="E1672" s="5">
        <v>22004</v>
      </c>
      <c r="F1672" s="5">
        <v>44481</v>
      </c>
      <c r="H1672" s="6">
        <f t="shared" si="255"/>
        <v>62</v>
      </c>
      <c r="J1672" t="s">
        <v>5614</v>
      </c>
      <c r="K1672">
        <v>6183</v>
      </c>
      <c r="L1672" t="s">
        <v>5622</v>
      </c>
      <c r="M1672" t="str">
        <f t="shared" si="256"/>
        <v>116590 Nalco Retiree - MetLife Dental Plan</v>
      </c>
      <c r="N1672" s="1">
        <v>42644</v>
      </c>
      <c r="O1672" s="1">
        <v>42644</v>
      </c>
      <c r="P1672" s="1">
        <v>64558</v>
      </c>
      <c r="Q1672" s="1">
        <v>44197</v>
      </c>
      <c r="R1672" s="1">
        <v>64558</v>
      </c>
      <c r="S1672" t="s">
        <v>5578</v>
      </c>
      <c r="V1672" t="s">
        <v>4871</v>
      </c>
      <c r="W1672">
        <v>72</v>
      </c>
      <c r="X1672" t="s">
        <v>5604</v>
      </c>
      <c r="Z1672">
        <v>0</v>
      </c>
      <c r="AA1672">
        <v>0</v>
      </c>
      <c r="AB1672" s="1">
        <v>42623</v>
      </c>
      <c r="AC1672" s="1">
        <v>42704</v>
      </c>
      <c r="AD1672" s="1">
        <v>42668</v>
      </c>
    </row>
    <row r="1673" spans="1:30" hidden="1" x14ac:dyDescent="0.3">
      <c r="A1673">
        <v>116586</v>
      </c>
      <c r="B1673" t="str">
        <f>_xlfn.XLOOKUP(A1673,'Member Info (COBRA 65)'!A:A,'Member Info (COBRA 65)'!J:J)</f>
        <v>Nalco Pre65 Retiree</v>
      </c>
      <c r="C1673" t="s">
        <v>3894</v>
      </c>
      <c r="D1673" t="s">
        <v>3895</v>
      </c>
      <c r="E1673" s="5">
        <v>20934</v>
      </c>
      <c r="F1673" s="5">
        <v>44481</v>
      </c>
      <c r="H1673" s="6">
        <f t="shared" si="255"/>
        <v>65</v>
      </c>
      <c r="J1673" t="s">
        <v>5614</v>
      </c>
      <c r="K1673">
        <v>6183</v>
      </c>
      <c r="L1673" t="s">
        <v>5622</v>
      </c>
      <c r="M1673" t="str">
        <f t="shared" si="256"/>
        <v>116586 Nalco Retiree - MetLife Dental Plan</v>
      </c>
      <c r="N1673" s="1">
        <v>43709</v>
      </c>
      <c r="O1673" s="1">
        <v>43709</v>
      </c>
      <c r="P1673" s="1">
        <v>65537</v>
      </c>
      <c r="Q1673" s="1">
        <v>44197</v>
      </c>
      <c r="R1673" s="1">
        <v>65537</v>
      </c>
      <c r="S1673" t="s">
        <v>5578</v>
      </c>
      <c r="V1673" t="s">
        <v>4871</v>
      </c>
      <c r="W1673">
        <v>72</v>
      </c>
      <c r="X1673" t="s">
        <v>5604</v>
      </c>
      <c r="Z1673">
        <v>0</v>
      </c>
      <c r="AA1673">
        <v>0</v>
      </c>
      <c r="AB1673" s="1">
        <v>43681</v>
      </c>
      <c r="AC1673" s="1">
        <v>43769</v>
      </c>
      <c r="AD1673" s="1">
        <v>43726</v>
      </c>
    </row>
    <row r="1674" spans="1:30" hidden="1" x14ac:dyDescent="0.3">
      <c r="A1674">
        <v>116588</v>
      </c>
      <c r="B1674" t="str">
        <f>_xlfn.XLOOKUP(A1674,'Member Info (COBRA 65)'!A:A,'Member Info (COBRA 65)'!J:J)</f>
        <v>Nalco Pre65 Retiree</v>
      </c>
      <c r="C1674" t="s">
        <v>3909</v>
      </c>
      <c r="D1674" t="s">
        <v>3910</v>
      </c>
      <c r="E1674" s="5">
        <v>20950</v>
      </c>
      <c r="F1674" s="5">
        <v>44481</v>
      </c>
      <c r="H1674" s="6">
        <f t="shared" si="255"/>
        <v>65</v>
      </c>
      <c r="J1674" t="s">
        <v>5614</v>
      </c>
      <c r="K1674">
        <v>6183</v>
      </c>
      <c r="L1674" t="s">
        <v>5622</v>
      </c>
      <c r="M1674" t="str">
        <f t="shared" si="256"/>
        <v>116588 Nalco Retiree - MetLife Dental Plan</v>
      </c>
      <c r="N1674" s="1">
        <v>42036</v>
      </c>
      <c r="O1674" s="1">
        <v>42036</v>
      </c>
      <c r="P1674" s="1">
        <v>63950</v>
      </c>
      <c r="Q1674" s="1">
        <v>44197</v>
      </c>
      <c r="R1674" s="1">
        <v>63950</v>
      </c>
      <c r="S1674" t="s">
        <v>5578</v>
      </c>
      <c r="V1674" t="s">
        <v>4871</v>
      </c>
      <c r="W1674">
        <v>72</v>
      </c>
      <c r="X1674" t="s">
        <v>5604</v>
      </c>
      <c r="Z1674">
        <v>0</v>
      </c>
      <c r="AA1674">
        <v>0</v>
      </c>
      <c r="AB1674" s="1">
        <v>42008</v>
      </c>
      <c r="AC1674" s="1">
        <v>42096</v>
      </c>
      <c r="AD1674" s="1">
        <v>42053</v>
      </c>
    </row>
    <row r="1675" spans="1:30" hidden="1" x14ac:dyDescent="0.3">
      <c r="A1675">
        <v>116594</v>
      </c>
      <c r="B1675" t="str">
        <f>_xlfn.XLOOKUP(A1675,'Member Info (COBRA 65)'!A:A,'Member Info (COBRA 65)'!J:J)</f>
        <v>Nalco Pre65 Retiree</v>
      </c>
      <c r="C1675" t="s">
        <v>3942</v>
      </c>
      <c r="D1675" t="s">
        <v>3943</v>
      </c>
      <c r="E1675" s="5">
        <v>20897</v>
      </c>
      <c r="F1675" s="5">
        <v>44481</v>
      </c>
      <c r="H1675" s="6">
        <f t="shared" si="255"/>
        <v>65</v>
      </c>
      <c r="J1675" t="s">
        <v>5614</v>
      </c>
      <c r="K1675">
        <v>6183</v>
      </c>
      <c r="L1675" t="s">
        <v>5622</v>
      </c>
      <c r="M1675" t="str">
        <f t="shared" si="256"/>
        <v>116594 Nalco Retiree - MetLife Dental Plan</v>
      </c>
      <c r="N1675" s="1">
        <v>41944</v>
      </c>
      <c r="O1675" s="1">
        <v>41944</v>
      </c>
      <c r="P1675" s="1">
        <v>63858</v>
      </c>
      <c r="Q1675" s="1">
        <v>44197</v>
      </c>
      <c r="R1675" s="1">
        <v>63858</v>
      </c>
      <c r="S1675" t="s">
        <v>5578</v>
      </c>
      <c r="V1675" t="s">
        <v>4871</v>
      </c>
      <c r="W1675">
        <v>72</v>
      </c>
      <c r="X1675" t="s">
        <v>5604</v>
      </c>
      <c r="Z1675">
        <v>0</v>
      </c>
      <c r="AA1675">
        <v>0</v>
      </c>
      <c r="AB1675" s="1">
        <v>41937</v>
      </c>
      <c r="AC1675" s="1">
        <v>42004</v>
      </c>
      <c r="AD1675" s="1">
        <v>41982</v>
      </c>
    </row>
    <row r="1676" spans="1:30" hidden="1" x14ac:dyDescent="0.3">
      <c r="A1676">
        <v>116613</v>
      </c>
      <c r="B1676" t="str">
        <f>_xlfn.XLOOKUP(A1676,'Member Info (COBRA 65)'!A:A,'Member Info (COBRA 65)'!J:J)</f>
        <v>Nalco Pre65 Retiree</v>
      </c>
      <c r="C1676" t="s">
        <v>3980</v>
      </c>
      <c r="D1676" t="s">
        <v>3981</v>
      </c>
      <c r="E1676" s="5">
        <v>20887</v>
      </c>
      <c r="F1676" s="5">
        <v>44481</v>
      </c>
      <c r="H1676" s="6">
        <f t="shared" si="255"/>
        <v>65</v>
      </c>
      <c r="J1676" t="s">
        <v>5614</v>
      </c>
      <c r="K1676">
        <v>6183</v>
      </c>
      <c r="L1676" t="s">
        <v>5622</v>
      </c>
      <c r="M1676" t="str">
        <f t="shared" si="256"/>
        <v>116613 Nalco Retiree - MetLife Dental Plan</v>
      </c>
      <c r="N1676" s="1">
        <v>41030</v>
      </c>
      <c r="O1676" s="1">
        <v>41030</v>
      </c>
      <c r="P1676" s="1">
        <v>62944</v>
      </c>
      <c r="Q1676" s="1">
        <v>44197</v>
      </c>
      <c r="R1676" s="1">
        <v>62944</v>
      </c>
      <c r="S1676" t="s">
        <v>5578</v>
      </c>
      <c r="V1676" t="s">
        <v>4871</v>
      </c>
      <c r="W1676">
        <v>72</v>
      </c>
      <c r="X1676" t="s">
        <v>5604</v>
      </c>
      <c r="Z1676">
        <v>0</v>
      </c>
      <c r="AA1676">
        <v>0</v>
      </c>
      <c r="AB1676" s="1">
        <v>41002</v>
      </c>
      <c r="AC1676" s="1">
        <v>41090</v>
      </c>
      <c r="AD1676" s="1">
        <v>41047</v>
      </c>
    </row>
    <row r="1677" spans="1:30" hidden="1" x14ac:dyDescent="0.3">
      <c r="A1677">
        <v>116627</v>
      </c>
      <c r="B1677" t="str">
        <f>_xlfn.XLOOKUP(A1677,'Member Info (COBRA 65)'!A:A,'Member Info (COBRA 65)'!J:J)</f>
        <v>Nalco Pre65 Retiree</v>
      </c>
      <c r="C1677" t="s">
        <v>3995</v>
      </c>
      <c r="D1677" t="s">
        <v>3996</v>
      </c>
      <c r="E1677" s="5">
        <v>21695</v>
      </c>
      <c r="F1677" s="5">
        <v>44481</v>
      </c>
      <c r="H1677" s="6">
        <f t="shared" si="255"/>
        <v>63</v>
      </c>
      <c r="J1677" t="s">
        <v>5614</v>
      </c>
      <c r="K1677">
        <v>6183</v>
      </c>
      <c r="L1677" t="s">
        <v>5622</v>
      </c>
      <c r="M1677" t="str">
        <f t="shared" si="256"/>
        <v>116627 Nalco Retiree - MetLife Dental Plan</v>
      </c>
      <c r="N1677" s="1">
        <v>41791</v>
      </c>
      <c r="O1677" s="1">
        <v>41791</v>
      </c>
      <c r="P1677" s="1">
        <v>63705</v>
      </c>
      <c r="Q1677" s="1">
        <v>44197</v>
      </c>
      <c r="R1677" s="1">
        <v>63705</v>
      </c>
      <c r="S1677" t="s">
        <v>5578</v>
      </c>
      <c r="V1677" t="s">
        <v>4871</v>
      </c>
      <c r="W1677">
        <v>72</v>
      </c>
      <c r="X1677" t="s">
        <v>5604</v>
      </c>
      <c r="Z1677">
        <v>0</v>
      </c>
      <c r="AA1677">
        <v>0</v>
      </c>
      <c r="AB1677" s="1">
        <v>41792</v>
      </c>
      <c r="AC1677" s="1">
        <v>41851</v>
      </c>
      <c r="AD1677" s="1">
        <v>41837</v>
      </c>
    </row>
    <row r="1678" spans="1:30" hidden="1" x14ac:dyDescent="0.3">
      <c r="A1678">
        <v>116646</v>
      </c>
      <c r="B1678" t="str">
        <f>_xlfn.XLOOKUP(A1678,'Member Info (COBRA 65)'!A:A,'Member Info (COBRA 65)'!J:J)</f>
        <v>Nalco Pre65 Retiree</v>
      </c>
      <c r="C1678" t="s">
        <v>4038</v>
      </c>
      <c r="D1678" t="s">
        <v>4039</v>
      </c>
      <c r="E1678" s="5">
        <v>21706</v>
      </c>
      <c r="F1678" s="5">
        <v>44481</v>
      </c>
      <c r="H1678" s="6">
        <f t="shared" si="255"/>
        <v>63</v>
      </c>
      <c r="J1678" t="s">
        <v>5614</v>
      </c>
      <c r="K1678">
        <v>6183</v>
      </c>
      <c r="L1678" t="s">
        <v>5622</v>
      </c>
      <c r="M1678" t="str">
        <f t="shared" si="256"/>
        <v>116646 Nalco Retiree - MetLife Dental Plan</v>
      </c>
      <c r="N1678" s="1">
        <v>43040</v>
      </c>
      <c r="O1678" s="1">
        <v>43040</v>
      </c>
      <c r="P1678" s="1">
        <v>64954</v>
      </c>
      <c r="Q1678" s="1">
        <v>44197</v>
      </c>
      <c r="R1678" s="1">
        <v>64954</v>
      </c>
      <c r="S1678" t="s">
        <v>5578</v>
      </c>
      <c r="V1678" t="s">
        <v>4871</v>
      </c>
      <c r="W1678">
        <v>72</v>
      </c>
      <c r="X1678" t="s">
        <v>5604</v>
      </c>
      <c r="Z1678">
        <v>0</v>
      </c>
      <c r="AA1678">
        <v>0</v>
      </c>
      <c r="AB1678" s="1">
        <v>43037</v>
      </c>
      <c r="AC1678" s="1">
        <v>43100</v>
      </c>
      <c r="AD1678" s="1">
        <v>43082</v>
      </c>
    </row>
    <row r="1679" spans="1:30" hidden="1" x14ac:dyDescent="0.3">
      <c r="A1679">
        <v>116651</v>
      </c>
      <c r="B1679" t="str">
        <f>_xlfn.XLOOKUP(A1679,'Member Info (COBRA 65)'!A:A,'Member Info (COBRA 65)'!J:J)</f>
        <v>Nalco Pre65 Retiree</v>
      </c>
      <c r="C1679" t="s">
        <v>4065</v>
      </c>
      <c r="D1679" t="s">
        <v>4066</v>
      </c>
      <c r="E1679" s="5">
        <v>20856</v>
      </c>
      <c r="F1679" s="5">
        <v>44481</v>
      </c>
      <c r="H1679" s="6">
        <f t="shared" si="255"/>
        <v>65</v>
      </c>
      <c r="J1679" t="s">
        <v>5614</v>
      </c>
      <c r="K1679">
        <v>6183</v>
      </c>
      <c r="L1679" t="s">
        <v>5622</v>
      </c>
      <c r="M1679" t="str">
        <f t="shared" si="256"/>
        <v>116651 Nalco Retiree - MetLife Dental Plan</v>
      </c>
      <c r="N1679" s="1">
        <v>43221</v>
      </c>
      <c r="O1679" s="1">
        <v>43221</v>
      </c>
      <c r="P1679" s="1">
        <v>65135</v>
      </c>
      <c r="Q1679" s="1">
        <v>44197</v>
      </c>
      <c r="R1679" s="1">
        <v>65135</v>
      </c>
      <c r="S1679" t="s">
        <v>5578</v>
      </c>
      <c r="V1679" t="s">
        <v>4871</v>
      </c>
      <c r="W1679">
        <v>72</v>
      </c>
      <c r="X1679" t="s">
        <v>5604</v>
      </c>
      <c r="Z1679">
        <v>0</v>
      </c>
      <c r="AA1679">
        <v>0</v>
      </c>
      <c r="AB1679" s="1">
        <v>43209</v>
      </c>
      <c r="AC1679" s="1">
        <v>43281</v>
      </c>
      <c r="AD1679" s="1">
        <v>43254</v>
      </c>
    </row>
    <row r="1680" spans="1:30" hidden="1" x14ac:dyDescent="0.3">
      <c r="A1680">
        <v>116654</v>
      </c>
      <c r="B1680" t="str">
        <f>_xlfn.XLOOKUP(A1680,'Member Info (COBRA 65)'!A:A,'Member Info (COBRA 65)'!J:J)</f>
        <v>Nalco Pre65 Retiree</v>
      </c>
      <c r="C1680" t="s">
        <v>4076</v>
      </c>
      <c r="D1680" t="s">
        <v>4077</v>
      </c>
      <c r="E1680" s="5">
        <v>21159</v>
      </c>
      <c r="F1680" s="5">
        <v>44481</v>
      </c>
      <c r="H1680" s="6">
        <f t="shared" si="255"/>
        <v>64</v>
      </c>
      <c r="J1680" t="s">
        <v>5614</v>
      </c>
      <c r="K1680">
        <v>6183</v>
      </c>
      <c r="L1680" t="s">
        <v>5622</v>
      </c>
      <c r="M1680" t="str">
        <f t="shared" si="256"/>
        <v>116654 Nalco Retiree - MetLife Dental Plan</v>
      </c>
      <c r="N1680" s="1">
        <v>43435</v>
      </c>
      <c r="O1680" s="1">
        <v>43435</v>
      </c>
      <c r="P1680" s="1">
        <v>65349</v>
      </c>
      <c r="Q1680" s="1">
        <v>44197</v>
      </c>
      <c r="R1680" s="1">
        <v>65349</v>
      </c>
      <c r="S1680" t="s">
        <v>5578</v>
      </c>
      <c r="V1680" t="s">
        <v>4871</v>
      </c>
      <c r="W1680">
        <v>72</v>
      </c>
      <c r="X1680" t="s">
        <v>5604</v>
      </c>
      <c r="Z1680">
        <v>0</v>
      </c>
      <c r="AA1680">
        <v>0</v>
      </c>
      <c r="AB1680" s="1">
        <v>43408</v>
      </c>
      <c r="AC1680" s="1">
        <v>43495</v>
      </c>
      <c r="AD1680" s="1">
        <v>43453</v>
      </c>
    </row>
    <row r="1681" spans="1:30" hidden="1" x14ac:dyDescent="0.3">
      <c r="A1681">
        <v>116339</v>
      </c>
      <c r="B1681" t="str">
        <f>_xlfn.XLOOKUP(A1681,'Member Info (COBRA 65)'!A:A,'Member Info (COBRA 65)'!J:J)</f>
        <v>Nalco Pre65 Retiree</v>
      </c>
      <c r="C1681" t="s">
        <v>3466</v>
      </c>
      <c r="D1681" t="s">
        <v>3467</v>
      </c>
      <c r="E1681" s="5">
        <v>21644</v>
      </c>
      <c r="F1681" s="5">
        <v>44481</v>
      </c>
      <c r="H1681" s="6">
        <f t="shared" si="255"/>
        <v>63</v>
      </c>
      <c r="J1681" t="s">
        <v>5614</v>
      </c>
      <c r="K1681">
        <v>6183</v>
      </c>
      <c r="L1681" t="s">
        <v>5622</v>
      </c>
      <c r="M1681" t="str">
        <f t="shared" si="256"/>
        <v>116339 Nalco Retiree - MetLife Dental Plan</v>
      </c>
      <c r="N1681" s="1">
        <v>44075</v>
      </c>
      <c r="O1681" s="1">
        <v>44075</v>
      </c>
      <c r="P1681" s="1">
        <v>65537</v>
      </c>
      <c r="Q1681" s="1">
        <v>44197</v>
      </c>
      <c r="R1681" s="1">
        <v>65537</v>
      </c>
      <c r="S1681" t="s">
        <v>5581</v>
      </c>
      <c r="V1681" t="s">
        <v>4871</v>
      </c>
      <c r="W1681">
        <v>72</v>
      </c>
      <c r="X1681" t="s">
        <v>5604</v>
      </c>
      <c r="Z1681">
        <v>0</v>
      </c>
      <c r="AA1681">
        <v>0</v>
      </c>
      <c r="AB1681" s="1">
        <v>44059</v>
      </c>
      <c r="AC1681" s="1">
        <v>44135</v>
      </c>
      <c r="AD1681" s="1">
        <v>44104</v>
      </c>
    </row>
    <row r="1682" spans="1:30" hidden="1" x14ac:dyDescent="0.3">
      <c r="A1682">
        <v>116337</v>
      </c>
      <c r="B1682" t="str">
        <f>_xlfn.XLOOKUP(A1682,'Member Info (COBRA 65)'!A:A,'Member Info (COBRA 65)'!J:J)</f>
        <v>Nalco Pre65 Retiree</v>
      </c>
      <c r="C1682" t="s">
        <v>3458</v>
      </c>
      <c r="D1682" t="s">
        <v>3459</v>
      </c>
      <c r="E1682" s="5">
        <v>21405</v>
      </c>
      <c r="F1682" s="5">
        <v>44481</v>
      </c>
      <c r="H1682" s="6">
        <f t="shared" si="255"/>
        <v>64</v>
      </c>
      <c r="J1682" t="s">
        <v>5614</v>
      </c>
      <c r="K1682">
        <v>6183</v>
      </c>
      <c r="L1682" t="s">
        <v>5622</v>
      </c>
      <c r="M1682" t="str">
        <f t="shared" si="256"/>
        <v>116337 Nalco Retiree - MetLife Dental Plan</v>
      </c>
      <c r="N1682" s="1">
        <v>43344</v>
      </c>
      <c r="O1682" s="1">
        <v>43344</v>
      </c>
      <c r="P1682" s="1">
        <v>65258</v>
      </c>
      <c r="Q1682" s="1">
        <v>44197</v>
      </c>
      <c r="R1682" s="1">
        <v>65258</v>
      </c>
      <c r="S1682" t="s">
        <v>5581</v>
      </c>
      <c r="V1682" t="s">
        <v>4871</v>
      </c>
      <c r="W1682">
        <v>72</v>
      </c>
      <c r="X1682" t="s">
        <v>5604</v>
      </c>
      <c r="Z1682">
        <v>0</v>
      </c>
      <c r="AA1682">
        <v>0</v>
      </c>
      <c r="AB1682" s="1">
        <v>43315</v>
      </c>
      <c r="AC1682" s="1">
        <v>43404</v>
      </c>
      <c r="AD1682" s="1">
        <v>43360</v>
      </c>
    </row>
    <row r="1683" spans="1:30" hidden="1" x14ac:dyDescent="0.3">
      <c r="A1683">
        <v>116331</v>
      </c>
      <c r="B1683" t="str">
        <f>_xlfn.XLOOKUP(A1683,'Member Info (COBRA 65)'!A:A,'Member Info (COBRA 65)'!J:J)</f>
        <v>Nalco Pre65 Retiree</v>
      </c>
      <c r="C1683" t="s">
        <v>3425</v>
      </c>
      <c r="D1683" t="s">
        <v>3426</v>
      </c>
      <c r="E1683" s="5">
        <v>22828</v>
      </c>
      <c r="F1683" s="5">
        <v>44481</v>
      </c>
      <c r="H1683" s="6">
        <f t="shared" si="255"/>
        <v>60</v>
      </c>
      <c r="J1683" t="s">
        <v>5614</v>
      </c>
      <c r="K1683">
        <v>6183</v>
      </c>
      <c r="L1683" t="s">
        <v>5622</v>
      </c>
      <c r="M1683" t="str">
        <f t="shared" si="256"/>
        <v>116331 Nalco Retiree - MetLife Dental Plan</v>
      </c>
      <c r="N1683" s="1">
        <v>44378</v>
      </c>
      <c r="O1683" s="1">
        <v>44378</v>
      </c>
      <c r="P1683" s="1">
        <v>65537</v>
      </c>
      <c r="Q1683" s="1">
        <v>44378</v>
      </c>
      <c r="R1683" s="1">
        <v>65537</v>
      </c>
      <c r="S1683" t="s">
        <v>5581</v>
      </c>
      <c r="V1683" t="s">
        <v>4871</v>
      </c>
      <c r="W1683">
        <v>72</v>
      </c>
      <c r="X1683" t="s">
        <v>5604</v>
      </c>
      <c r="Z1683">
        <v>0</v>
      </c>
      <c r="AA1683">
        <v>0</v>
      </c>
      <c r="AB1683" s="1">
        <v>44353</v>
      </c>
      <c r="AC1683" s="1">
        <v>44438</v>
      </c>
      <c r="AD1683" s="1">
        <v>44398</v>
      </c>
    </row>
    <row r="1684" spans="1:30" hidden="1" x14ac:dyDescent="0.3">
      <c r="A1684">
        <v>116332</v>
      </c>
      <c r="B1684" t="str">
        <f>_xlfn.XLOOKUP(A1684,'Member Info (COBRA 65)'!A:A,'Member Info (COBRA 65)'!J:J)</f>
        <v>Nalco Pre65 Retiree</v>
      </c>
      <c r="C1684" t="s">
        <v>3432</v>
      </c>
      <c r="D1684" t="s">
        <v>3433</v>
      </c>
      <c r="E1684" s="5">
        <v>22498</v>
      </c>
      <c r="F1684" s="5">
        <v>44481</v>
      </c>
      <c r="H1684" s="6">
        <f t="shared" si="255"/>
        <v>61</v>
      </c>
      <c r="J1684" t="s">
        <v>5614</v>
      </c>
      <c r="K1684">
        <v>6183</v>
      </c>
      <c r="L1684" t="s">
        <v>5622</v>
      </c>
      <c r="M1684" t="str">
        <f t="shared" si="256"/>
        <v>116332 Nalco Retiree - MetLife Dental Plan</v>
      </c>
      <c r="N1684" s="1">
        <v>44136</v>
      </c>
      <c r="O1684" s="1">
        <v>44136</v>
      </c>
      <c r="P1684" s="1">
        <v>65537</v>
      </c>
      <c r="Q1684" s="1">
        <v>44197</v>
      </c>
      <c r="R1684" s="1">
        <v>65537</v>
      </c>
      <c r="S1684" t="s">
        <v>5581</v>
      </c>
      <c r="V1684" t="s">
        <v>4871</v>
      </c>
      <c r="W1684">
        <v>72</v>
      </c>
      <c r="X1684" t="s">
        <v>5604</v>
      </c>
      <c r="Z1684">
        <v>0</v>
      </c>
      <c r="AA1684">
        <v>0</v>
      </c>
      <c r="AB1684" s="1">
        <v>44122</v>
      </c>
      <c r="AC1684" s="1">
        <v>44196</v>
      </c>
      <c r="AD1684" s="1">
        <v>44167</v>
      </c>
    </row>
    <row r="1685" spans="1:30" hidden="1" x14ac:dyDescent="0.3">
      <c r="A1685">
        <v>116223</v>
      </c>
      <c r="B1685" t="str">
        <f>_xlfn.XLOOKUP(A1685,'Member Info (COBRA 65)'!A:A,'Member Info (COBRA 65)'!J:J)</f>
        <v>Nalco Pre65 Retiree</v>
      </c>
      <c r="C1685" t="s">
        <v>3382</v>
      </c>
      <c r="D1685" t="s">
        <v>3383</v>
      </c>
      <c r="E1685" s="5">
        <v>20881</v>
      </c>
      <c r="F1685" s="5">
        <v>44481</v>
      </c>
      <c r="H1685" s="6">
        <f t="shared" si="255"/>
        <v>65</v>
      </c>
      <c r="J1685" t="s">
        <v>5614</v>
      </c>
      <c r="K1685">
        <v>6183</v>
      </c>
      <c r="L1685" t="s">
        <v>5622</v>
      </c>
      <c r="M1685" t="str">
        <f t="shared" si="256"/>
        <v>116223 Nalco Retiree - MetLife Dental Plan</v>
      </c>
      <c r="N1685" s="1">
        <v>42401</v>
      </c>
      <c r="O1685" s="1">
        <v>42401</v>
      </c>
      <c r="P1685" s="1">
        <v>64315</v>
      </c>
      <c r="Q1685" s="1">
        <v>44197</v>
      </c>
      <c r="R1685" s="1">
        <v>64315</v>
      </c>
      <c r="S1685" t="s">
        <v>5581</v>
      </c>
      <c r="V1685" t="s">
        <v>4871</v>
      </c>
      <c r="W1685">
        <v>72</v>
      </c>
      <c r="X1685" t="s">
        <v>5604</v>
      </c>
      <c r="Z1685">
        <v>0</v>
      </c>
      <c r="AA1685">
        <v>0</v>
      </c>
      <c r="AB1685" s="1">
        <v>42375</v>
      </c>
      <c r="AC1685" s="1">
        <v>42461</v>
      </c>
      <c r="AD1685" s="1">
        <v>42420</v>
      </c>
    </row>
    <row r="1686" spans="1:30" hidden="1" x14ac:dyDescent="0.3">
      <c r="A1686">
        <v>116280</v>
      </c>
      <c r="B1686" t="str">
        <f>_xlfn.XLOOKUP(A1686,'Member Info (COBRA 65)'!A:A,'Member Info (COBRA 65)'!J:J)</f>
        <v>Nalco Pre65 Retiree</v>
      </c>
      <c r="C1686" t="s">
        <v>3390</v>
      </c>
      <c r="D1686" t="s">
        <v>3391</v>
      </c>
      <c r="E1686" s="5">
        <v>20951</v>
      </c>
      <c r="F1686" s="5">
        <v>44481</v>
      </c>
      <c r="H1686" s="6">
        <f t="shared" si="255"/>
        <v>65</v>
      </c>
      <c r="J1686" t="s">
        <v>5614</v>
      </c>
      <c r="K1686">
        <v>6183</v>
      </c>
      <c r="L1686" t="s">
        <v>5622</v>
      </c>
      <c r="M1686" t="str">
        <f t="shared" si="256"/>
        <v>116280 Nalco Retiree - MetLife Dental Plan</v>
      </c>
      <c r="N1686" s="1">
        <v>43405</v>
      </c>
      <c r="O1686" s="1">
        <v>43405</v>
      </c>
      <c r="P1686" s="1">
        <v>65319</v>
      </c>
      <c r="Q1686" s="1">
        <v>44197</v>
      </c>
      <c r="R1686" s="1">
        <v>65319</v>
      </c>
      <c r="S1686" t="s">
        <v>5581</v>
      </c>
      <c r="V1686" t="s">
        <v>4871</v>
      </c>
      <c r="W1686">
        <v>72</v>
      </c>
      <c r="X1686" t="s">
        <v>5604</v>
      </c>
      <c r="Z1686">
        <v>0</v>
      </c>
      <c r="AA1686">
        <v>0</v>
      </c>
      <c r="AB1686" s="1">
        <v>43376</v>
      </c>
      <c r="AC1686" s="1">
        <v>43465</v>
      </c>
      <c r="AD1686" s="1">
        <v>43421</v>
      </c>
    </row>
    <row r="1687" spans="1:30" hidden="1" x14ac:dyDescent="0.3">
      <c r="A1687">
        <v>116329</v>
      </c>
      <c r="B1687" t="str">
        <f>_xlfn.XLOOKUP(A1687,'Member Info (COBRA 65)'!A:A,'Member Info (COBRA 65)'!J:J)</f>
        <v>Nalco Pre65 Retiree</v>
      </c>
      <c r="C1687" t="s">
        <v>3406</v>
      </c>
      <c r="D1687" t="s">
        <v>3407</v>
      </c>
      <c r="E1687" s="5">
        <v>23442</v>
      </c>
      <c r="F1687" s="5">
        <v>44481</v>
      </c>
      <c r="H1687" s="6">
        <f t="shared" si="255"/>
        <v>58</v>
      </c>
      <c r="J1687" t="s">
        <v>5614</v>
      </c>
      <c r="K1687">
        <v>6183</v>
      </c>
      <c r="L1687" t="s">
        <v>5622</v>
      </c>
      <c r="M1687" t="str">
        <f t="shared" si="256"/>
        <v>116329 Nalco Retiree - MetLife Dental Plan</v>
      </c>
      <c r="N1687" s="1">
        <v>43647</v>
      </c>
      <c r="O1687" s="1">
        <v>43647</v>
      </c>
      <c r="P1687" s="1">
        <v>65537</v>
      </c>
      <c r="Q1687" s="1">
        <v>44197</v>
      </c>
      <c r="R1687" s="1">
        <v>65537</v>
      </c>
      <c r="S1687" t="s">
        <v>5581</v>
      </c>
      <c r="V1687" t="s">
        <v>4871</v>
      </c>
      <c r="W1687">
        <v>72</v>
      </c>
      <c r="X1687" t="s">
        <v>5604</v>
      </c>
      <c r="Z1687">
        <v>0</v>
      </c>
      <c r="AA1687">
        <v>0</v>
      </c>
      <c r="AB1687" s="1">
        <v>43633</v>
      </c>
      <c r="AC1687" s="1">
        <v>43707</v>
      </c>
      <c r="AD1687" s="1">
        <v>43678</v>
      </c>
    </row>
    <row r="1688" spans="1:30" hidden="1" x14ac:dyDescent="0.3">
      <c r="A1688">
        <v>116328</v>
      </c>
      <c r="B1688" t="str">
        <f>_xlfn.XLOOKUP(A1688,'Member Info (COBRA 65)'!A:A,'Member Info (COBRA 65)'!J:J)</f>
        <v>Nalco Pre65 Retiree</v>
      </c>
      <c r="C1688" t="s">
        <v>3398</v>
      </c>
      <c r="D1688" t="s">
        <v>3399</v>
      </c>
      <c r="E1688" s="5">
        <v>20871</v>
      </c>
      <c r="F1688" s="5">
        <v>44481</v>
      </c>
      <c r="H1688" s="6">
        <f t="shared" si="255"/>
        <v>65</v>
      </c>
      <c r="J1688" t="s">
        <v>5614</v>
      </c>
      <c r="K1688">
        <v>6183</v>
      </c>
      <c r="L1688" t="s">
        <v>5622</v>
      </c>
      <c r="M1688" t="str">
        <f t="shared" si="256"/>
        <v>116328 Nalco Retiree - MetLife Dental Plan</v>
      </c>
      <c r="N1688" s="1">
        <v>43739</v>
      </c>
      <c r="O1688" s="1">
        <v>43739</v>
      </c>
      <c r="P1688" s="1">
        <v>65537</v>
      </c>
      <c r="Q1688" s="1">
        <v>44256</v>
      </c>
      <c r="R1688" s="1">
        <v>65537</v>
      </c>
      <c r="S1688" t="s">
        <v>5581</v>
      </c>
      <c r="V1688" t="s">
        <v>4871</v>
      </c>
      <c r="W1688">
        <v>72</v>
      </c>
      <c r="X1688" t="s">
        <v>5604</v>
      </c>
      <c r="Z1688">
        <v>0</v>
      </c>
      <c r="AA1688">
        <v>0</v>
      </c>
      <c r="AB1688" s="1">
        <v>43733</v>
      </c>
      <c r="AC1688" s="1">
        <v>43799</v>
      </c>
      <c r="AD1688" s="1">
        <v>43778</v>
      </c>
    </row>
    <row r="1689" spans="1:30" hidden="1" x14ac:dyDescent="0.3">
      <c r="A1689">
        <v>116340</v>
      </c>
      <c r="B1689" t="str">
        <f>_xlfn.XLOOKUP(A1689,'Member Info (COBRA 65)'!A:A,'Member Info (COBRA 65)'!J:J)</f>
        <v>Nalco Pre65 Retiree</v>
      </c>
      <c r="C1689" t="s">
        <v>3473</v>
      </c>
      <c r="D1689" t="s">
        <v>3474</v>
      </c>
      <c r="E1689" s="5">
        <v>20987</v>
      </c>
      <c r="F1689" s="5">
        <v>44481</v>
      </c>
      <c r="H1689" s="6">
        <f t="shared" si="255"/>
        <v>65</v>
      </c>
      <c r="J1689" t="s">
        <v>5614</v>
      </c>
      <c r="K1689">
        <v>6183</v>
      </c>
      <c r="L1689" t="s">
        <v>5622</v>
      </c>
      <c r="M1689" t="str">
        <f t="shared" si="256"/>
        <v>116340 Nalco Retiree - MetLife Dental Plan</v>
      </c>
      <c r="N1689" s="1">
        <v>41365</v>
      </c>
      <c r="O1689" s="1">
        <v>41365</v>
      </c>
      <c r="P1689" s="1">
        <v>63279</v>
      </c>
      <c r="Q1689" s="1">
        <v>44197</v>
      </c>
      <c r="R1689" s="1">
        <v>63279</v>
      </c>
      <c r="S1689" t="s">
        <v>5581</v>
      </c>
      <c r="V1689" t="s">
        <v>4871</v>
      </c>
      <c r="W1689">
        <v>72</v>
      </c>
      <c r="X1689" t="s">
        <v>5604</v>
      </c>
      <c r="Z1689">
        <v>0</v>
      </c>
      <c r="AA1689">
        <v>0</v>
      </c>
      <c r="AB1689" s="1">
        <v>41336</v>
      </c>
      <c r="AC1689" s="1">
        <v>41425</v>
      </c>
      <c r="AD1689" s="1">
        <v>41381</v>
      </c>
    </row>
    <row r="1690" spans="1:30" hidden="1" x14ac:dyDescent="0.3">
      <c r="A1690">
        <v>116343</v>
      </c>
      <c r="B1690" t="str">
        <f>_xlfn.XLOOKUP(A1690,'Member Info (COBRA 65)'!A:A,'Member Info (COBRA 65)'!J:J)</f>
        <v>Nalco Pre65 Retiree</v>
      </c>
      <c r="C1690" t="s">
        <v>3489</v>
      </c>
      <c r="D1690" t="s">
        <v>3490</v>
      </c>
      <c r="E1690" s="5">
        <v>21164</v>
      </c>
      <c r="F1690" s="5">
        <v>44481</v>
      </c>
      <c r="H1690" s="6">
        <f t="shared" si="255"/>
        <v>64</v>
      </c>
      <c r="J1690" t="s">
        <v>5614</v>
      </c>
      <c r="K1690">
        <v>6183</v>
      </c>
      <c r="L1690" t="s">
        <v>5622</v>
      </c>
      <c r="M1690" t="str">
        <f t="shared" si="256"/>
        <v>116343 Nalco Retiree - MetLife Dental Plan</v>
      </c>
      <c r="N1690" s="1">
        <v>41883</v>
      </c>
      <c r="O1690" s="1">
        <v>41883</v>
      </c>
      <c r="P1690" s="1">
        <v>63797</v>
      </c>
      <c r="Q1690" s="1">
        <v>44197</v>
      </c>
      <c r="R1690" s="1">
        <v>63797</v>
      </c>
      <c r="S1690" t="s">
        <v>5581</v>
      </c>
      <c r="V1690" t="s">
        <v>4871</v>
      </c>
      <c r="W1690">
        <v>72</v>
      </c>
      <c r="X1690" t="s">
        <v>5604</v>
      </c>
      <c r="Z1690">
        <v>0</v>
      </c>
      <c r="AA1690">
        <v>0</v>
      </c>
      <c r="AB1690" s="1">
        <v>41884</v>
      </c>
      <c r="AC1690" s="1">
        <v>41943</v>
      </c>
      <c r="AD1690" s="1">
        <v>41929</v>
      </c>
    </row>
    <row r="1691" spans="1:30" hidden="1" x14ac:dyDescent="0.3">
      <c r="A1691">
        <v>116346</v>
      </c>
      <c r="B1691" t="str">
        <f>_xlfn.XLOOKUP(A1691,'Member Info (COBRA 65)'!A:A,'Member Info (COBRA 65)'!J:J)</f>
        <v>Nalco Pre65 Retiree</v>
      </c>
      <c r="C1691" t="s">
        <v>3505</v>
      </c>
      <c r="D1691" t="s">
        <v>3506</v>
      </c>
      <c r="E1691" s="5">
        <v>21154</v>
      </c>
      <c r="F1691" s="5">
        <v>44481</v>
      </c>
      <c r="H1691" s="6">
        <f t="shared" si="255"/>
        <v>64</v>
      </c>
      <c r="J1691" t="s">
        <v>5614</v>
      </c>
      <c r="K1691">
        <v>6183</v>
      </c>
      <c r="L1691" t="s">
        <v>5622</v>
      </c>
      <c r="M1691" t="str">
        <f t="shared" si="256"/>
        <v>116346 Nalco Retiree - MetLife Dental Plan</v>
      </c>
      <c r="N1691" s="1">
        <v>43647</v>
      </c>
      <c r="O1691" s="1">
        <v>43647</v>
      </c>
      <c r="P1691" s="1">
        <v>65537</v>
      </c>
      <c r="Q1691" s="1">
        <v>44197</v>
      </c>
      <c r="R1691" s="1">
        <v>65537</v>
      </c>
      <c r="S1691" t="s">
        <v>5581</v>
      </c>
      <c r="V1691" t="s">
        <v>4871</v>
      </c>
      <c r="W1691">
        <v>72</v>
      </c>
      <c r="X1691" t="s">
        <v>5604</v>
      </c>
      <c r="Z1691">
        <v>0</v>
      </c>
      <c r="AA1691">
        <v>0</v>
      </c>
      <c r="AB1691" s="1">
        <v>43648</v>
      </c>
      <c r="AC1691" s="1">
        <v>43707</v>
      </c>
      <c r="AD1691" s="1">
        <v>43693</v>
      </c>
    </row>
    <row r="1692" spans="1:30" hidden="1" x14ac:dyDescent="0.3">
      <c r="A1692">
        <v>116348</v>
      </c>
      <c r="B1692" t="str">
        <f>_xlfn.XLOOKUP(A1692,'Member Info (COBRA 65)'!A:A,'Member Info (COBRA 65)'!J:J)</f>
        <v>Nalco Pre65 Retiree</v>
      </c>
      <c r="C1692" t="s">
        <v>3519</v>
      </c>
      <c r="D1692" t="s">
        <v>3520</v>
      </c>
      <c r="E1692" s="5">
        <v>21772</v>
      </c>
      <c r="F1692" s="5">
        <v>44481</v>
      </c>
      <c r="H1692" s="6">
        <f t="shared" si="255"/>
        <v>63</v>
      </c>
      <c r="J1692" t="s">
        <v>5614</v>
      </c>
      <c r="K1692">
        <v>6183</v>
      </c>
      <c r="L1692" t="s">
        <v>5622</v>
      </c>
      <c r="M1692" t="str">
        <f t="shared" si="256"/>
        <v>116348 Nalco Retiree - MetLife Dental Plan</v>
      </c>
      <c r="N1692" s="1">
        <v>43344</v>
      </c>
      <c r="O1692" s="1">
        <v>43344</v>
      </c>
      <c r="P1692" s="1">
        <v>65258</v>
      </c>
      <c r="Q1692" s="1">
        <v>44197</v>
      </c>
      <c r="R1692" s="1">
        <v>65258</v>
      </c>
      <c r="S1692" t="s">
        <v>5581</v>
      </c>
      <c r="V1692" t="s">
        <v>4871</v>
      </c>
      <c r="W1692">
        <v>72</v>
      </c>
      <c r="X1692" t="s">
        <v>5604</v>
      </c>
      <c r="Z1692">
        <v>0</v>
      </c>
      <c r="AA1692">
        <v>0</v>
      </c>
      <c r="AB1692" s="1">
        <v>43315</v>
      </c>
      <c r="AC1692" s="1">
        <v>43404</v>
      </c>
      <c r="AD1692" s="1">
        <v>43360</v>
      </c>
    </row>
    <row r="1693" spans="1:30" hidden="1" x14ac:dyDescent="0.3">
      <c r="A1693">
        <v>116362</v>
      </c>
      <c r="B1693" t="str">
        <f>_xlfn.XLOOKUP(A1693,'Member Info (COBRA 65)'!A:A,'Member Info (COBRA 65)'!J:J)</f>
        <v>Nalco Pre65 Retiree</v>
      </c>
      <c r="C1693" t="s">
        <v>3544</v>
      </c>
      <c r="D1693" t="s">
        <v>3545</v>
      </c>
      <c r="E1693" s="5">
        <v>23339</v>
      </c>
      <c r="F1693" s="5">
        <v>44481</v>
      </c>
      <c r="H1693" s="6">
        <f t="shared" si="255"/>
        <v>58</v>
      </c>
      <c r="J1693" t="s">
        <v>5614</v>
      </c>
      <c r="K1693">
        <v>6183</v>
      </c>
      <c r="L1693" t="s">
        <v>5622</v>
      </c>
      <c r="M1693" t="str">
        <f t="shared" si="256"/>
        <v>116362 Nalco Retiree - MetLife Dental Plan</v>
      </c>
      <c r="N1693" s="1">
        <v>44317</v>
      </c>
      <c r="O1693" s="1">
        <v>44317</v>
      </c>
      <c r="P1693" s="1">
        <v>65537</v>
      </c>
      <c r="Q1693" s="1">
        <v>44317</v>
      </c>
      <c r="R1693" s="1">
        <v>65537</v>
      </c>
      <c r="S1693" t="s">
        <v>5581</v>
      </c>
      <c r="V1693" t="s">
        <v>4871</v>
      </c>
      <c r="W1693">
        <v>72</v>
      </c>
      <c r="X1693" t="s">
        <v>5604</v>
      </c>
      <c r="Z1693">
        <v>0</v>
      </c>
      <c r="AA1693">
        <v>0</v>
      </c>
      <c r="AB1693" s="1">
        <v>44296</v>
      </c>
      <c r="AC1693" s="1">
        <v>44377</v>
      </c>
      <c r="AD1693" s="1">
        <v>44341</v>
      </c>
    </row>
    <row r="1694" spans="1:30" hidden="1" x14ac:dyDescent="0.3">
      <c r="A1694">
        <v>116355</v>
      </c>
      <c r="B1694" t="str">
        <f>_xlfn.XLOOKUP(A1694,'Member Info (COBRA 65)'!A:A,'Member Info (COBRA 65)'!J:J)</f>
        <v>Nalco Pre65 Retiree</v>
      </c>
      <c r="C1694" t="s">
        <v>3526</v>
      </c>
      <c r="D1694" t="s">
        <v>3527</v>
      </c>
      <c r="E1694" s="5">
        <v>21824</v>
      </c>
      <c r="F1694" s="5">
        <v>44481</v>
      </c>
      <c r="H1694" s="6">
        <f t="shared" si="255"/>
        <v>63</v>
      </c>
      <c r="J1694" t="s">
        <v>5614</v>
      </c>
      <c r="K1694">
        <v>6183</v>
      </c>
      <c r="L1694" t="s">
        <v>5622</v>
      </c>
      <c r="M1694" t="str">
        <f t="shared" si="256"/>
        <v>116355 Nalco Retiree - MetLife Dental Plan</v>
      </c>
      <c r="N1694" s="1">
        <v>43040</v>
      </c>
      <c r="O1694" s="1">
        <v>43040</v>
      </c>
      <c r="P1694" s="1">
        <v>64954</v>
      </c>
      <c r="Q1694" s="1">
        <v>44197</v>
      </c>
      <c r="R1694" s="1">
        <v>64954</v>
      </c>
      <c r="S1694" t="s">
        <v>5581</v>
      </c>
      <c r="V1694" t="s">
        <v>4871</v>
      </c>
      <c r="W1694">
        <v>72</v>
      </c>
      <c r="X1694" t="s">
        <v>5604</v>
      </c>
      <c r="Z1694">
        <v>0</v>
      </c>
      <c r="AA1694">
        <v>0</v>
      </c>
      <c r="AB1694" s="1">
        <v>43035</v>
      </c>
      <c r="AC1694" s="1">
        <v>43100</v>
      </c>
      <c r="AD1694" s="1">
        <v>43080</v>
      </c>
    </row>
    <row r="1695" spans="1:30" hidden="1" x14ac:dyDescent="0.3">
      <c r="A1695">
        <v>116363</v>
      </c>
      <c r="B1695" t="str">
        <f>_xlfn.XLOOKUP(A1695,'Member Info (COBRA 65)'!A:A,'Member Info (COBRA 65)'!J:J)</f>
        <v>Nalco Pre65 Retiree</v>
      </c>
      <c r="C1695" t="s">
        <v>3552</v>
      </c>
      <c r="D1695" t="s">
        <v>3553</v>
      </c>
      <c r="E1695" s="5">
        <v>20967</v>
      </c>
      <c r="F1695" s="5">
        <v>44481</v>
      </c>
      <c r="H1695" s="6">
        <f t="shared" si="255"/>
        <v>65</v>
      </c>
      <c r="J1695" t="s">
        <v>5614</v>
      </c>
      <c r="K1695">
        <v>6183</v>
      </c>
      <c r="L1695" t="s">
        <v>5622</v>
      </c>
      <c r="M1695" t="str">
        <f t="shared" si="256"/>
        <v>116363 Nalco Retiree - MetLife Dental Plan</v>
      </c>
      <c r="N1695" s="1">
        <v>41365</v>
      </c>
      <c r="O1695" s="1">
        <v>41365</v>
      </c>
      <c r="P1695" s="1">
        <v>63279</v>
      </c>
      <c r="Q1695" s="1">
        <v>44197</v>
      </c>
      <c r="R1695" s="1">
        <v>63279</v>
      </c>
      <c r="S1695" t="s">
        <v>5581</v>
      </c>
      <c r="V1695" t="s">
        <v>4871</v>
      </c>
      <c r="W1695">
        <v>72</v>
      </c>
      <c r="X1695" t="s">
        <v>5604</v>
      </c>
      <c r="Z1695">
        <v>0</v>
      </c>
      <c r="AA1695">
        <v>0</v>
      </c>
      <c r="AB1695" s="1">
        <v>41336</v>
      </c>
      <c r="AC1695" s="1">
        <v>41425</v>
      </c>
      <c r="AD1695" s="1">
        <v>41381</v>
      </c>
    </row>
    <row r="1696" spans="1:30" hidden="1" x14ac:dyDescent="0.3">
      <c r="A1696">
        <v>116367</v>
      </c>
      <c r="B1696" t="str">
        <f>_xlfn.XLOOKUP(A1696,'Member Info (COBRA 65)'!A:A,'Member Info (COBRA 65)'!J:J)</f>
        <v>Nalco Pre65 Retiree</v>
      </c>
      <c r="C1696" t="s">
        <v>3561</v>
      </c>
      <c r="D1696" t="s">
        <v>3562</v>
      </c>
      <c r="E1696" s="5">
        <v>23587</v>
      </c>
      <c r="F1696" s="5">
        <v>44481</v>
      </c>
      <c r="H1696" s="6">
        <f t="shared" si="255"/>
        <v>58</v>
      </c>
      <c r="J1696" t="s">
        <v>5614</v>
      </c>
      <c r="K1696">
        <v>6183</v>
      </c>
      <c r="L1696" t="s">
        <v>5622</v>
      </c>
      <c r="M1696" t="str">
        <f t="shared" si="256"/>
        <v>116367 Nalco Retiree - MetLife Dental Plan</v>
      </c>
      <c r="N1696" s="1">
        <v>44013</v>
      </c>
      <c r="O1696" s="1">
        <v>44013</v>
      </c>
      <c r="P1696" s="1">
        <v>65537</v>
      </c>
      <c r="Q1696" s="1">
        <v>44378</v>
      </c>
      <c r="R1696" s="1">
        <v>65537</v>
      </c>
      <c r="S1696" t="s">
        <v>5581</v>
      </c>
      <c r="V1696" t="s">
        <v>4871</v>
      </c>
      <c r="W1696">
        <v>72</v>
      </c>
      <c r="X1696" t="s">
        <v>5604</v>
      </c>
      <c r="Z1696">
        <v>0</v>
      </c>
      <c r="AA1696">
        <v>0</v>
      </c>
      <c r="AB1696" s="1">
        <v>43988</v>
      </c>
      <c r="AC1696" s="1">
        <v>44073</v>
      </c>
      <c r="AD1696" s="1">
        <v>44033</v>
      </c>
    </row>
    <row r="1697" spans="1:30" hidden="1" x14ac:dyDescent="0.3">
      <c r="A1697">
        <v>116371</v>
      </c>
      <c r="B1697" t="str">
        <f>_xlfn.XLOOKUP(A1697,'Member Info (COBRA 65)'!A:A,'Member Info (COBRA 65)'!J:J)</f>
        <v>Nalco Pre65 Retiree</v>
      </c>
      <c r="C1697" t="s">
        <v>3579</v>
      </c>
      <c r="D1697" t="s">
        <v>3580</v>
      </c>
      <c r="E1697" s="5">
        <v>20940</v>
      </c>
      <c r="F1697" s="5">
        <v>44481</v>
      </c>
      <c r="H1697" s="6">
        <f t="shared" si="255"/>
        <v>65</v>
      </c>
      <c r="J1697" t="s">
        <v>5614</v>
      </c>
      <c r="K1697">
        <v>6183</v>
      </c>
      <c r="L1697" t="s">
        <v>5622</v>
      </c>
      <c r="M1697" t="str">
        <f t="shared" si="256"/>
        <v>116371 Nalco Retiree - MetLife Dental Plan</v>
      </c>
      <c r="N1697" s="1">
        <v>42826</v>
      </c>
      <c r="O1697" s="1">
        <v>42826</v>
      </c>
      <c r="P1697" s="1">
        <v>64740</v>
      </c>
      <c r="Q1697" s="1">
        <v>44197</v>
      </c>
      <c r="R1697" s="1">
        <v>64740</v>
      </c>
      <c r="S1697" t="s">
        <v>5581</v>
      </c>
      <c r="V1697" t="s">
        <v>4871</v>
      </c>
      <c r="W1697">
        <v>72</v>
      </c>
      <c r="X1697" t="s">
        <v>5604</v>
      </c>
      <c r="Z1697">
        <v>0</v>
      </c>
      <c r="AA1697">
        <v>0</v>
      </c>
      <c r="AB1697" s="1">
        <v>42816</v>
      </c>
      <c r="AC1697" s="1">
        <v>42886</v>
      </c>
      <c r="AD1697" s="1">
        <v>42861</v>
      </c>
    </row>
    <row r="1698" spans="1:30" hidden="1" x14ac:dyDescent="0.3">
      <c r="A1698">
        <v>116368</v>
      </c>
      <c r="B1698" t="str">
        <f>_xlfn.XLOOKUP(A1698,'Member Info (COBRA 65)'!A:A,'Member Info (COBRA 65)'!J:J)</f>
        <v>Nalco Pre65 Retiree</v>
      </c>
      <c r="C1698" t="s">
        <v>3570</v>
      </c>
      <c r="D1698" t="s">
        <v>3571</v>
      </c>
      <c r="E1698" s="5">
        <v>21749</v>
      </c>
      <c r="F1698" s="5">
        <v>44481</v>
      </c>
      <c r="H1698" s="6">
        <f t="shared" si="255"/>
        <v>63</v>
      </c>
      <c r="J1698" t="s">
        <v>5614</v>
      </c>
      <c r="K1698">
        <v>6183</v>
      </c>
      <c r="L1698" t="s">
        <v>5622</v>
      </c>
      <c r="M1698" t="str">
        <f t="shared" si="256"/>
        <v>116368 Nalco Retiree - MetLife Dental Plan</v>
      </c>
      <c r="N1698" s="1">
        <v>43435</v>
      </c>
      <c r="O1698" s="1">
        <v>43435</v>
      </c>
      <c r="P1698" s="1">
        <v>65349</v>
      </c>
      <c r="Q1698" s="1">
        <v>44197</v>
      </c>
      <c r="R1698" s="1">
        <v>65349</v>
      </c>
      <c r="S1698" t="s">
        <v>5581</v>
      </c>
      <c r="V1698" t="s">
        <v>4871</v>
      </c>
      <c r="W1698">
        <v>72</v>
      </c>
      <c r="X1698" t="s">
        <v>5604</v>
      </c>
      <c r="Z1698">
        <v>0</v>
      </c>
      <c r="AA1698">
        <v>0</v>
      </c>
      <c r="AB1698" s="1">
        <v>43436</v>
      </c>
      <c r="AC1698" s="1">
        <v>43495</v>
      </c>
      <c r="AD1698" s="1">
        <v>43481</v>
      </c>
    </row>
    <row r="1699" spans="1:30" hidden="1" x14ac:dyDescent="0.3">
      <c r="A1699">
        <v>116384</v>
      </c>
      <c r="B1699" t="str">
        <f>_xlfn.XLOOKUP(A1699,'Member Info (COBRA 65)'!A:A,'Member Info (COBRA 65)'!J:J)</f>
        <v>Nalco Pre65 Retiree</v>
      </c>
      <c r="C1699" t="s">
        <v>3621</v>
      </c>
      <c r="D1699" t="s">
        <v>3622</v>
      </c>
      <c r="E1699" s="5">
        <v>21448</v>
      </c>
      <c r="F1699" s="5">
        <v>44481</v>
      </c>
      <c r="H1699" s="6">
        <f t="shared" si="255"/>
        <v>64</v>
      </c>
      <c r="J1699" t="s">
        <v>5614</v>
      </c>
      <c r="K1699">
        <v>6183</v>
      </c>
      <c r="L1699" t="s">
        <v>5622</v>
      </c>
      <c r="M1699" t="str">
        <f t="shared" si="256"/>
        <v>116384 Nalco Retiree - MetLife Dental Plan</v>
      </c>
      <c r="N1699" s="1">
        <v>43435</v>
      </c>
      <c r="O1699" s="1">
        <v>43435</v>
      </c>
      <c r="P1699" s="1">
        <v>65349</v>
      </c>
      <c r="Q1699" s="1">
        <v>44197</v>
      </c>
      <c r="R1699" s="1">
        <v>65349</v>
      </c>
      <c r="S1699" t="s">
        <v>5581</v>
      </c>
      <c r="V1699" t="s">
        <v>4871</v>
      </c>
      <c r="W1699">
        <v>72</v>
      </c>
      <c r="X1699" t="s">
        <v>5604</v>
      </c>
      <c r="Z1699">
        <v>0</v>
      </c>
      <c r="AA1699">
        <v>0</v>
      </c>
      <c r="AB1699" s="1">
        <v>43436</v>
      </c>
      <c r="AC1699" s="1">
        <v>43495</v>
      </c>
      <c r="AD1699" s="1">
        <v>43481</v>
      </c>
    </row>
    <row r="1700" spans="1:30" hidden="1" x14ac:dyDescent="0.3">
      <c r="A1700">
        <v>116376</v>
      </c>
      <c r="B1700" t="str">
        <f>_xlfn.XLOOKUP(A1700,'Member Info (COBRA 65)'!A:A,'Member Info (COBRA 65)'!J:J)</f>
        <v>Nalco Pre65 Retiree</v>
      </c>
      <c r="C1700" t="s">
        <v>3596</v>
      </c>
      <c r="D1700" t="s">
        <v>3597</v>
      </c>
      <c r="E1700" s="5">
        <v>21354</v>
      </c>
      <c r="F1700" s="5">
        <v>44481</v>
      </c>
      <c r="H1700" s="6">
        <f t="shared" si="255"/>
        <v>64</v>
      </c>
      <c r="J1700" t="s">
        <v>5614</v>
      </c>
      <c r="K1700">
        <v>6183</v>
      </c>
      <c r="L1700" t="s">
        <v>5622</v>
      </c>
      <c r="M1700" t="str">
        <f t="shared" si="256"/>
        <v>116376 Nalco Retiree - MetLife Dental Plan</v>
      </c>
      <c r="N1700" s="1">
        <v>43709</v>
      </c>
      <c r="O1700" s="1">
        <v>43709</v>
      </c>
      <c r="P1700" s="1">
        <v>65537</v>
      </c>
      <c r="Q1700" s="1">
        <v>44256</v>
      </c>
      <c r="R1700" s="1">
        <v>65537</v>
      </c>
      <c r="S1700" t="s">
        <v>5581</v>
      </c>
      <c r="V1700" t="s">
        <v>4871</v>
      </c>
      <c r="W1700">
        <v>72</v>
      </c>
      <c r="X1700" t="s">
        <v>5604</v>
      </c>
      <c r="Z1700">
        <v>0</v>
      </c>
      <c r="AA1700">
        <v>0</v>
      </c>
      <c r="AB1700" s="1">
        <v>43680</v>
      </c>
      <c r="AC1700" s="1">
        <v>43769</v>
      </c>
      <c r="AD1700" s="1">
        <v>43725</v>
      </c>
    </row>
    <row r="1701" spans="1:30" hidden="1" x14ac:dyDescent="0.3">
      <c r="A1701">
        <v>116397</v>
      </c>
      <c r="B1701" t="str">
        <f>_xlfn.XLOOKUP(A1701,'Member Info (COBRA 65)'!A:A,'Member Info (COBRA 65)'!J:J)</f>
        <v>Nalco Pre65 Retiree</v>
      </c>
      <c r="C1701" t="s">
        <v>3654</v>
      </c>
      <c r="D1701" t="s">
        <v>3655</v>
      </c>
      <c r="E1701" s="5">
        <v>21252</v>
      </c>
      <c r="F1701" s="5">
        <v>44481</v>
      </c>
      <c r="H1701" s="6">
        <f t="shared" si="255"/>
        <v>64</v>
      </c>
      <c r="J1701" t="s">
        <v>5614</v>
      </c>
      <c r="K1701">
        <v>6183</v>
      </c>
      <c r="L1701" t="s">
        <v>5622</v>
      </c>
      <c r="M1701" t="str">
        <f t="shared" si="256"/>
        <v>116397 Nalco Retiree - MetLife Dental Plan</v>
      </c>
      <c r="N1701" s="1">
        <v>41883</v>
      </c>
      <c r="O1701" s="1">
        <v>41883</v>
      </c>
      <c r="P1701" s="1">
        <v>63797</v>
      </c>
      <c r="Q1701" s="1">
        <v>44197</v>
      </c>
      <c r="R1701" s="1">
        <v>63797</v>
      </c>
      <c r="S1701" t="s">
        <v>5581</v>
      </c>
      <c r="V1701" t="s">
        <v>4871</v>
      </c>
      <c r="W1701">
        <v>72</v>
      </c>
      <c r="X1701" t="s">
        <v>5604</v>
      </c>
      <c r="Z1701">
        <v>0</v>
      </c>
      <c r="AA1701">
        <v>0</v>
      </c>
      <c r="AB1701" s="1">
        <v>41867</v>
      </c>
      <c r="AC1701" s="1">
        <v>41943</v>
      </c>
      <c r="AD1701" s="1">
        <v>41912</v>
      </c>
    </row>
    <row r="1702" spans="1:30" hidden="1" x14ac:dyDescent="0.3">
      <c r="A1702">
        <v>116401</v>
      </c>
      <c r="B1702" t="str">
        <f>_xlfn.XLOOKUP(A1702,'Member Info (COBRA 65)'!A:A,'Member Info (COBRA 65)'!J:J)</f>
        <v>Nalco Pre65 Retiree</v>
      </c>
      <c r="C1702" t="s">
        <v>3663</v>
      </c>
      <c r="D1702" t="s">
        <v>3664</v>
      </c>
      <c r="E1702" s="5">
        <v>21685</v>
      </c>
      <c r="F1702" s="5">
        <v>44481</v>
      </c>
      <c r="H1702" s="6">
        <f t="shared" si="255"/>
        <v>63</v>
      </c>
      <c r="J1702" t="s">
        <v>5614</v>
      </c>
      <c r="K1702">
        <v>6183</v>
      </c>
      <c r="L1702" t="s">
        <v>5622</v>
      </c>
      <c r="M1702" t="str">
        <f t="shared" si="256"/>
        <v>116401 Nalco Retiree - MetLife Dental Plan</v>
      </c>
      <c r="N1702" s="1">
        <v>44409</v>
      </c>
      <c r="O1702" s="1">
        <v>44409</v>
      </c>
      <c r="P1702" s="1">
        <v>65537</v>
      </c>
      <c r="Q1702" s="1">
        <v>44409</v>
      </c>
      <c r="R1702" s="1">
        <v>65537</v>
      </c>
      <c r="S1702" t="s">
        <v>5581</v>
      </c>
      <c r="V1702" t="s">
        <v>4871</v>
      </c>
      <c r="W1702">
        <v>72</v>
      </c>
      <c r="X1702" t="s">
        <v>5604</v>
      </c>
      <c r="Z1702">
        <v>0</v>
      </c>
      <c r="AA1702">
        <v>0</v>
      </c>
      <c r="AB1702" s="1">
        <v>44410</v>
      </c>
      <c r="AC1702" s="1">
        <v>44469</v>
      </c>
      <c r="AD1702" s="1">
        <v>44455</v>
      </c>
    </row>
    <row r="1703" spans="1:30" hidden="1" x14ac:dyDescent="0.3">
      <c r="A1703">
        <v>116394</v>
      </c>
      <c r="B1703" t="str">
        <f>_xlfn.XLOOKUP(A1703,'Member Info (COBRA 65)'!A:A,'Member Info (COBRA 65)'!J:J)</f>
        <v>Nalco Pre65 Retiree</v>
      </c>
      <c r="C1703" t="s">
        <v>3637</v>
      </c>
      <c r="D1703" t="s">
        <v>3638</v>
      </c>
      <c r="E1703" s="5">
        <v>21401</v>
      </c>
      <c r="F1703" s="5">
        <v>44481</v>
      </c>
      <c r="H1703" s="6">
        <f t="shared" si="255"/>
        <v>64</v>
      </c>
      <c r="J1703" t="s">
        <v>5614</v>
      </c>
      <c r="K1703">
        <v>6183</v>
      </c>
      <c r="L1703" t="s">
        <v>5622</v>
      </c>
      <c r="M1703" t="str">
        <f t="shared" si="256"/>
        <v>116394 Nalco Retiree - MetLife Dental Plan</v>
      </c>
      <c r="N1703" s="1">
        <v>43435</v>
      </c>
      <c r="O1703" s="1">
        <v>43435</v>
      </c>
      <c r="P1703" s="1">
        <v>65349</v>
      </c>
      <c r="Q1703" s="1">
        <v>44197</v>
      </c>
      <c r="R1703" s="1">
        <v>65349</v>
      </c>
      <c r="S1703" t="s">
        <v>5581</v>
      </c>
      <c r="V1703" t="s">
        <v>4871</v>
      </c>
      <c r="W1703">
        <v>72</v>
      </c>
      <c r="X1703" t="s">
        <v>5604</v>
      </c>
      <c r="Z1703">
        <v>0</v>
      </c>
      <c r="AA1703">
        <v>0</v>
      </c>
      <c r="AB1703" s="1">
        <v>43408</v>
      </c>
      <c r="AC1703" s="1">
        <v>43495</v>
      </c>
      <c r="AD1703" s="1">
        <v>43453</v>
      </c>
    </row>
    <row r="1704" spans="1:30" hidden="1" x14ac:dyDescent="0.3">
      <c r="A1704">
        <v>116409</v>
      </c>
      <c r="B1704" t="str">
        <f>_xlfn.XLOOKUP(A1704,'Member Info (COBRA 65)'!A:A,'Member Info (COBRA 65)'!J:J)</f>
        <v>Nalco Pre65 Retiree</v>
      </c>
      <c r="C1704" t="s">
        <v>3702</v>
      </c>
      <c r="D1704" t="s">
        <v>3703</v>
      </c>
      <c r="E1704" s="5">
        <v>20996</v>
      </c>
      <c r="F1704" s="5">
        <v>44481</v>
      </c>
      <c r="H1704" s="6">
        <f t="shared" si="255"/>
        <v>65</v>
      </c>
      <c r="J1704" t="s">
        <v>5614</v>
      </c>
      <c r="K1704">
        <v>6183</v>
      </c>
      <c r="L1704" t="s">
        <v>5622</v>
      </c>
      <c r="M1704" t="str">
        <f t="shared" si="256"/>
        <v>116409 Nalco Retiree - MetLife Dental Plan</v>
      </c>
      <c r="N1704" s="1">
        <v>42736</v>
      </c>
      <c r="O1704" s="1">
        <v>42736</v>
      </c>
      <c r="P1704" s="1">
        <v>64650</v>
      </c>
      <c r="Q1704" s="1">
        <v>44197</v>
      </c>
      <c r="R1704" s="1">
        <v>64650</v>
      </c>
      <c r="S1704" t="s">
        <v>5581</v>
      </c>
      <c r="V1704" t="s">
        <v>4871</v>
      </c>
      <c r="W1704">
        <v>72</v>
      </c>
      <c r="X1704" t="s">
        <v>5604</v>
      </c>
      <c r="Z1704">
        <v>0</v>
      </c>
      <c r="AA1704">
        <v>0</v>
      </c>
      <c r="AB1704" s="1">
        <v>42737</v>
      </c>
      <c r="AC1704" s="1">
        <v>42796</v>
      </c>
      <c r="AD1704" s="1">
        <v>42782</v>
      </c>
    </row>
    <row r="1705" spans="1:30" hidden="1" x14ac:dyDescent="0.3">
      <c r="A1705">
        <v>116403</v>
      </c>
      <c r="B1705" t="str">
        <f>_xlfn.XLOOKUP(A1705,'Member Info (COBRA 65)'!A:A,'Member Info (COBRA 65)'!J:J)</f>
        <v>Nalco Pre65 Retiree</v>
      </c>
      <c r="C1705" t="s">
        <v>3672</v>
      </c>
      <c r="D1705" t="s">
        <v>3673</v>
      </c>
      <c r="E1705" s="5">
        <v>20840</v>
      </c>
      <c r="F1705" s="5">
        <v>44481</v>
      </c>
      <c r="H1705" s="6">
        <f t="shared" si="255"/>
        <v>65</v>
      </c>
      <c r="J1705" t="s">
        <v>5614</v>
      </c>
      <c r="K1705">
        <v>6183</v>
      </c>
      <c r="L1705" t="s">
        <v>5622</v>
      </c>
      <c r="M1705" t="str">
        <f t="shared" si="256"/>
        <v>116403 Nalco Retiree - MetLife Dental Plan</v>
      </c>
      <c r="N1705" s="1">
        <v>43405</v>
      </c>
      <c r="O1705" s="1">
        <v>43405</v>
      </c>
      <c r="P1705" s="1">
        <v>65319</v>
      </c>
      <c r="Q1705" s="1">
        <v>44197</v>
      </c>
      <c r="R1705" s="1">
        <v>65319</v>
      </c>
      <c r="S1705" t="s">
        <v>5581</v>
      </c>
      <c r="V1705" t="s">
        <v>4871</v>
      </c>
      <c r="W1705">
        <v>72</v>
      </c>
      <c r="X1705" t="s">
        <v>5604</v>
      </c>
      <c r="Z1705">
        <v>0</v>
      </c>
      <c r="AA1705">
        <v>0</v>
      </c>
      <c r="AB1705" s="1">
        <v>43376</v>
      </c>
      <c r="AC1705" s="1">
        <v>43465</v>
      </c>
      <c r="AD1705" s="1">
        <v>43421</v>
      </c>
    </row>
    <row r="1706" spans="1:30" hidden="1" x14ac:dyDescent="0.3">
      <c r="A1706">
        <v>116412</v>
      </c>
      <c r="B1706" t="str">
        <f>_xlfn.XLOOKUP(A1706,'Member Info (COBRA 65)'!A:A,'Member Info (COBRA 65)'!J:J)</f>
        <v>Nalco Pre65 Retiree</v>
      </c>
      <c r="C1706" t="s">
        <v>3710</v>
      </c>
      <c r="D1706" t="s">
        <v>3711</v>
      </c>
      <c r="E1706" s="5">
        <v>21203</v>
      </c>
      <c r="F1706" s="5">
        <v>44481</v>
      </c>
      <c r="H1706" s="6">
        <f t="shared" si="255"/>
        <v>64</v>
      </c>
      <c r="J1706" t="s">
        <v>5614</v>
      </c>
      <c r="K1706">
        <v>6183</v>
      </c>
      <c r="L1706" t="s">
        <v>5622</v>
      </c>
      <c r="M1706" t="str">
        <f t="shared" si="256"/>
        <v>116412 Nalco Retiree - MetLife Dental Plan</v>
      </c>
      <c r="N1706" s="1">
        <v>43374</v>
      </c>
      <c r="O1706" s="1">
        <v>43374</v>
      </c>
      <c r="P1706" s="1">
        <v>65288</v>
      </c>
      <c r="Q1706" s="1">
        <v>44197</v>
      </c>
      <c r="R1706" s="1">
        <v>65288</v>
      </c>
      <c r="S1706" t="s">
        <v>5581</v>
      </c>
      <c r="V1706" t="s">
        <v>4871</v>
      </c>
      <c r="W1706">
        <v>72</v>
      </c>
      <c r="X1706" t="s">
        <v>5604</v>
      </c>
      <c r="Z1706">
        <v>0</v>
      </c>
      <c r="AA1706">
        <v>0</v>
      </c>
      <c r="AB1706" s="1">
        <v>43352</v>
      </c>
      <c r="AC1706" s="1">
        <v>43434</v>
      </c>
      <c r="AD1706" s="1">
        <v>43397</v>
      </c>
    </row>
    <row r="1707" spans="1:30" hidden="1" x14ac:dyDescent="0.3">
      <c r="A1707">
        <v>116422</v>
      </c>
      <c r="B1707" t="str">
        <f>_xlfn.XLOOKUP(A1707,'Member Info (COBRA 65)'!A:A,'Member Info (COBRA 65)'!J:J)</f>
        <v>Nalco Pre65 Retiree</v>
      </c>
      <c r="C1707" t="s">
        <v>3762</v>
      </c>
      <c r="D1707" t="s">
        <v>3763</v>
      </c>
      <c r="E1707" s="5">
        <v>23369</v>
      </c>
      <c r="F1707" s="5">
        <v>44481</v>
      </c>
      <c r="H1707" s="6">
        <f t="shared" si="255"/>
        <v>58</v>
      </c>
      <c r="J1707" t="s">
        <v>5614</v>
      </c>
      <c r="K1707">
        <v>6183</v>
      </c>
      <c r="L1707" t="s">
        <v>5622</v>
      </c>
      <c r="M1707" t="str">
        <f t="shared" si="256"/>
        <v>116422 Nalco Retiree - MetLife Dental Plan</v>
      </c>
      <c r="N1707" s="1">
        <v>44378</v>
      </c>
      <c r="O1707" s="1">
        <v>44378</v>
      </c>
      <c r="P1707" s="1">
        <v>65537</v>
      </c>
      <c r="Q1707" s="1">
        <v>44378</v>
      </c>
      <c r="R1707" s="1">
        <v>65537</v>
      </c>
      <c r="S1707" t="s">
        <v>5581</v>
      </c>
      <c r="V1707" t="s">
        <v>4871</v>
      </c>
      <c r="W1707">
        <v>72</v>
      </c>
      <c r="X1707" t="s">
        <v>5604</v>
      </c>
      <c r="Z1707">
        <v>0</v>
      </c>
      <c r="AA1707">
        <v>0</v>
      </c>
      <c r="AB1707" s="1">
        <v>44350</v>
      </c>
      <c r="AC1707" s="1">
        <v>44438</v>
      </c>
      <c r="AD1707" s="1">
        <v>44395</v>
      </c>
    </row>
    <row r="1708" spans="1:30" hidden="1" x14ac:dyDescent="0.3">
      <c r="A1708">
        <v>116416</v>
      </c>
      <c r="B1708" t="str">
        <f>_xlfn.XLOOKUP(A1708,'Member Info (COBRA 65)'!A:A,'Member Info (COBRA 65)'!J:J)</f>
        <v>Nalco Pre65 Retiree</v>
      </c>
      <c r="C1708" t="s">
        <v>3726</v>
      </c>
      <c r="D1708" t="s">
        <v>3727</v>
      </c>
      <c r="E1708" s="5">
        <v>21331</v>
      </c>
      <c r="F1708" s="5">
        <v>44481</v>
      </c>
      <c r="H1708" s="6">
        <f t="shared" si="255"/>
        <v>64</v>
      </c>
      <c r="J1708" t="s">
        <v>5614</v>
      </c>
      <c r="K1708">
        <v>6183</v>
      </c>
      <c r="L1708" t="s">
        <v>5622</v>
      </c>
      <c r="M1708" t="str">
        <f t="shared" si="256"/>
        <v>116416 Nalco Retiree - MetLife Dental Plan</v>
      </c>
      <c r="N1708" s="1">
        <v>44013</v>
      </c>
      <c r="O1708" s="1">
        <v>44013</v>
      </c>
      <c r="P1708" s="1">
        <v>65537</v>
      </c>
      <c r="Q1708" s="1">
        <v>44197</v>
      </c>
      <c r="R1708" s="1">
        <v>65537</v>
      </c>
      <c r="S1708" t="s">
        <v>5581</v>
      </c>
      <c r="V1708" t="s">
        <v>4871</v>
      </c>
      <c r="W1708">
        <v>72</v>
      </c>
      <c r="X1708" t="s">
        <v>5604</v>
      </c>
      <c r="Z1708">
        <v>0</v>
      </c>
      <c r="AA1708">
        <v>0</v>
      </c>
      <c r="AB1708" s="1">
        <v>43985</v>
      </c>
      <c r="AC1708" s="1">
        <v>44073</v>
      </c>
      <c r="AD1708" s="1">
        <v>44030</v>
      </c>
    </row>
    <row r="1709" spans="1:30" hidden="1" x14ac:dyDescent="0.3">
      <c r="A1709">
        <v>116596</v>
      </c>
      <c r="B1709" t="str">
        <f>_xlfn.XLOOKUP(A1709,'Member Info (COBRA 65)'!A:A,'Member Info (COBRA 65)'!J:J)</f>
        <v>Nalco Pre65 Retiree</v>
      </c>
      <c r="C1709" t="s">
        <v>3958</v>
      </c>
      <c r="D1709" t="s">
        <v>3959</v>
      </c>
      <c r="E1709" s="5">
        <v>21058</v>
      </c>
      <c r="F1709" s="5">
        <v>44481</v>
      </c>
      <c r="H1709" s="6">
        <f t="shared" si="255"/>
        <v>65</v>
      </c>
      <c r="J1709" t="s">
        <v>5614</v>
      </c>
      <c r="K1709">
        <v>6183</v>
      </c>
      <c r="L1709" t="s">
        <v>5622</v>
      </c>
      <c r="M1709" t="str">
        <f t="shared" si="256"/>
        <v>116596 Nalco Retiree - MetLife Dental Plan</v>
      </c>
      <c r="N1709" s="1">
        <v>43862</v>
      </c>
      <c r="O1709" s="1">
        <v>43862</v>
      </c>
      <c r="P1709" s="1">
        <v>65537</v>
      </c>
      <c r="Q1709" s="1">
        <v>44197</v>
      </c>
      <c r="R1709" s="1">
        <v>65537</v>
      </c>
      <c r="S1709" t="s">
        <v>5581</v>
      </c>
      <c r="V1709" t="s">
        <v>4871</v>
      </c>
      <c r="W1709">
        <v>72</v>
      </c>
      <c r="X1709" t="s">
        <v>5604</v>
      </c>
      <c r="Z1709">
        <v>0</v>
      </c>
      <c r="AA1709">
        <v>0</v>
      </c>
      <c r="AB1709" s="1">
        <v>43842</v>
      </c>
      <c r="AC1709" s="1">
        <v>43922</v>
      </c>
      <c r="AD1709" s="1">
        <v>43887</v>
      </c>
    </row>
    <row r="1710" spans="1:30" hidden="1" x14ac:dyDescent="0.3">
      <c r="A1710">
        <v>116595</v>
      </c>
      <c r="B1710" t="str">
        <f>_xlfn.XLOOKUP(A1710,'Member Info (COBRA 65)'!A:A,'Member Info (COBRA 65)'!J:J)</f>
        <v>Nalco Pre65 Retiree</v>
      </c>
      <c r="C1710" t="s">
        <v>3950</v>
      </c>
      <c r="D1710" t="s">
        <v>3951</v>
      </c>
      <c r="E1710" s="5">
        <v>23150</v>
      </c>
      <c r="F1710" s="5">
        <v>44481</v>
      </c>
      <c r="H1710" s="6">
        <f t="shared" si="255"/>
        <v>59</v>
      </c>
      <c r="J1710" t="s">
        <v>5614</v>
      </c>
      <c r="K1710">
        <v>6183</v>
      </c>
      <c r="L1710" t="s">
        <v>5622</v>
      </c>
      <c r="M1710" t="str">
        <f t="shared" si="256"/>
        <v>116595 Nalco Retiree - MetLife Dental Plan</v>
      </c>
      <c r="N1710" s="1">
        <v>43282</v>
      </c>
      <c r="O1710" s="1">
        <v>43282</v>
      </c>
      <c r="P1710" s="1">
        <v>65196</v>
      </c>
      <c r="Q1710" s="1">
        <v>44197</v>
      </c>
      <c r="R1710" s="1">
        <v>65196</v>
      </c>
      <c r="S1710" t="s">
        <v>5581</v>
      </c>
      <c r="V1710" t="s">
        <v>4871</v>
      </c>
      <c r="W1710">
        <v>72</v>
      </c>
      <c r="X1710" t="s">
        <v>5604</v>
      </c>
      <c r="Z1710">
        <v>0</v>
      </c>
      <c r="AA1710">
        <v>0</v>
      </c>
      <c r="AB1710" s="1">
        <v>43254</v>
      </c>
      <c r="AC1710" s="1">
        <v>43342</v>
      </c>
      <c r="AD1710" s="1">
        <v>43299</v>
      </c>
    </row>
    <row r="1711" spans="1:30" hidden="1" x14ac:dyDescent="0.3">
      <c r="A1711">
        <v>116587</v>
      </c>
      <c r="B1711" t="str">
        <f>_xlfn.XLOOKUP(A1711,'Member Info (COBRA 65)'!A:A,'Member Info (COBRA 65)'!J:J)</f>
        <v>Nalco Pre65 Retiree</v>
      </c>
      <c r="C1711" t="s">
        <v>3902</v>
      </c>
      <c r="D1711" t="s">
        <v>3903</v>
      </c>
      <c r="E1711" s="5">
        <v>21698</v>
      </c>
      <c r="F1711" s="5">
        <v>44481</v>
      </c>
      <c r="H1711" s="6">
        <f t="shared" si="255"/>
        <v>63</v>
      </c>
      <c r="J1711" t="s">
        <v>5614</v>
      </c>
      <c r="K1711">
        <v>6183</v>
      </c>
      <c r="L1711" t="s">
        <v>5622</v>
      </c>
      <c r="M1711" t="str">
        <f t="shared" si="256"/>
        <v>116587 Nalco Retiree - MetLife Dental Plan</v>
      </c>
      <c r="N1711" s="1">
        <v>42795</v>
      </c>
      <c r="O1711" s="1">
        <v>42795</v>
      </c>
      <c r="P1711" s="1">
        <v>64709</v>
      </c>
      <c r="Q1711" s="1">
        <v>44197</v>
      </c>
      <c r="R1711" s="1">
        <v>64709</v>
      </c>
      <c r="S1711" t="s">
        <v>5581</v>
      </c>
      <c r="V1711" t="s">
        <v>4871</v>
      </c>
      <c r="W1711">
        <v>72</v>
      </c>
      <c r="X1711" t="s">
        <v>5604</v>
      </c>
      <c r="Z1711">
        <v>0</v>
      </c>
      <c r="AA1711">
        <v>0</v>
      </c>
      <c r="AB1711" s="1">
        <v>42796</v>
      </c>
      <c r="AC1711" s="1">
        <v>42855</v>
      </c>
      <c r="AD1711" s="1">
        <v>42841</v>
      </c>
    </row>
    <row r="1712" spans="1:30" hidden="1" x14ac:dyDescent="0.3">
      <c r="A1712">
        <v>116601</v>
      </c>
      <c r="B1712" t="str">
        <f>_xlfn.XLOOKUP(A1712,'Member Info (COBRA 65)'!A:A,'Member Info (COBRA 65)'!J:J)</f>
        <v>Nalco Pre65 Retiree</v>
      </c>
      <c r="C1712" t="s">
        <v>3974</v>
      </c>
      <c r="D1712" t="s">
        <v>3975</v>
      </c>
      <c r="E1712" s="5">
        <v>21168</v>
      </c>
      <c r="F1712" s="5">
        <v>44481</v>
      </c>
      <c r="H1712" s="6">
        <f t="shared" si="255"/>
        <v>64</v>
      </c>
      <c r="J1712" t="s">
        <v>5614</v>
      </c>
      <c r="K1712">
        <v>6183</v>
      </c>
      <c r="L1712" t="s">
        <v>5622</v>
      </c>
      <c r="M1712" t="str">
        <f t="shared" si="256"/>
        <v>116601 Nalco Retiree - MetLife Dental Plan</v>
      </c>
      <c r="N1712" s="1">
        <v>43313</v>
      </c>
      <c r="O1712" s="1">
        <v>43313</v>
      </c>
      <c r="P1712" s="1">
        <v>65227</v>
      </c>
      <c r="Q1712" s="1">
        <v>44197</v>
      </c>
      <c r="R1712" s="1">
        <v>65227</v>
      </c>
      <c r="S1712" t="s">
        <v>5581</v>
      </c>
      <c r="V1712" t="s">
        <v>4871</v>
      </c>
      <c r="W1712">
        <v>72</v>
      </c>
      <c r="X1712" t="s">
        <v>5604</v>
      </c>
      <c r="Z1712">
        <v>0</v>
      </c>
      <c r="AA1712">
        <v>0</v>
      </c>
      <c r="AB1712" s="1">
        <v>43285</v>
      </c>
      <c r="AC1712" s="1">
        <v>43373</v>
      </c>
      <c r="AD1712" s="1">
        <v>43330</v>
      </c>
    </row>
    <row r="1713" spans="1:30" hidden="1" x14ac:dyDescent="0.3">
      <c r="A1713">
        <v>116597</v>
      </c>
      <c r="B1713" t="str">
        <f>_xlfn.XLOOKUP(A1713,'Member Info (COBRA 65)'!A:A,'Member Info (COBRA 65)'!J:J)</f>
        <v>Nalco Pre65 Retiree</v>
      </c>
      <c r="C1713" t="s">
        <v>3966</v>
      </c>
      <c r="D1713" t="s">
        <v>3967</v>
      </c>
      <c r="E1713" s="5">
        <v>22553</v>
      </c>
      <c r="F1713" s="5">
        <v>44481</v>
      </c>
      <c r="H1713" s="6">
        <f t="shared" si="255"/>
        <v>61</v>
      </c>
      <c r="J1713" t="s">
        <v>5614</v>
      </c>
      <c r="K1713">
        <v>6183</v>
      </c>
      <c r="L1713" t="s">
        <v>5622</v>
      </c>
      <c r="M1713" t="str">
        <f t="shared" si="256"/>
        <v>116597 Nalco Retiree - MetLife Dental Plan</v>
      </c>
      <c r="N1713" s="1">
        <v>43191</v>
      </c>
      <c r="O1713" s="1">
        <v>43191</v>
      </c>
      <c r="P1713" s="1">
        <v>65105</v>
      </c>
      <c r="Q1713" s="1">
        <v>44197</v>
      </c>
      <c r="R1713" s="1">
        <v>65105</v>
      </c>
      <c r="S1713" t="s">
        <v>5581</v>
      </c>
      <c r="V1713" t="s">
        <v>4871</v>
      </c>
      <c r="W1713">
        <v>72</v>
      </c>
      <c r="X1713" t="s">
        <v>5604</v>
      </c>
      <c r="Z1713">
        <v>0</v>
      </c>
      <c r="AA1713">
        <v>0</v>
      </c>
      <c r="AB1713" s="1">
        <v>43163</v>
      </c>
      <c r="AC1713" s="1">
        <v>43251</v>
      </c>
      <c r="AD1713" s="1">
        <v>43208</v>
      </c>
    </row>
    <row r="1714" spans="1:30" hidden="1" x14ac:dyDescent="0.3">
      <c r="A1714">
        <v>116640</v>
      </c>
      <c r="B1714" t="str">
        <f>_xlfn.XLOOKUP(A1714,'Member Info (COBRA 65)'!A:A,'Member Info (COBRA 65)'!J:J)</f>
        <v>Nalco Pre65 Retiree</v>
      </c>
      <c r="C1714" t="s">
        <v>4019</v>
      </c>
      <c r="D1714" t="s">
        <v>4020</v>
      </c>
      <c r="E1714" s="5">
        <v>21697</v>
      </c>
      <c r="F1714" s="5">
        <v>44481</v>
      </c>
      <c r="H1714" s="6">
        <f t="shared" si="255"/>
        <v>63</v>
      </c>
      <c r="J1714" t="s">
        <v>5614</v>
      </c>
      <c r="K1714">
        <v>6183</v>
      </c>
      <c r="L1714" t="s">
        <v>5622</v>
      </c>
      <c r="M1714" t="str">
        <f t="shared" si="256"/>
        <v>116640 Nalco Retiree - MetLife Dental Plan</v>
      </c>
      <c r="N1714" s="1">
        <v>44378</v>
      </c>
      <c r="O1714" s="1">
        <v>44378</v>
      </c>
      <c r="P1714" s="1">
        <v>65537</v>
      </c>
      <c r="Q1714" s="1">
        <v>44378</v>
      </c>
      <c r="R1714" s="1">
        <v>65537</v>
      </c>
      <c r="S1714" t="s">
        <v>5581</v>
      </c>
      <c r="V1714" t="s">
        <v>4871</v>
      </c>
      <c r="W1714">
        <v>72</v>
      </c>
      <c r="X1714" t="s">
        <v>5604</v>
      </c>
      <c r="Z1714">
        <v>0</v>
      </c>
      <c r="AA1714">
        <v>0</v>
      </c>
      <c r="AB1714" s="1">
        <v>44379</v>
      </c>
      <c r="AC1714" s="1">
        <v>44438</v>
      </c>
      <c r="AD1714" s="1">
        <v>44424</v>
      </c>
    </row>
    <row r="1715" spans="1:30" hidden="1" x14ac:dyDescent="0.3">
      <c r="A1715">
        <v>116433</v>
      </c>
      <c r="B1715" t="str">
        <f>_xlfn.XLOOKUP(A1715,'Member Info (COBRA 65)'!A:A,'Member Info (COBRA 65)'!J:J)</f>
        <v>Nalco Pre65 Retiree</v>
      </c>
      <c r="C1715" t="s">
        <v>3826</v>
      </c>
      <c r="D1715" t="s">
        <v>3827</v>
      </c>
      <c r="E1715" s="5">
        <v>23276</v>
      </c>
      <c r="F1715" s="5">
        <v>44481</v>
      </c>
      <c r="H1715" s="6">
        <f t="shared" si="255"/>
        <v>59</v>
      </c>
      <c r="J1715" t="s">
        <v>5614</v>
      </c>
      <c r="K1715">
        <v>6183</v>
      </c>
      <c r="L1715" t="s">
        <v>5622</v>
      </c>
      <c r="M1715" t="str">
        <f t="shared" si="256"/>
        <v>116433 Nalco Retiree - MetLife Dental Plan</v>
      </c>
      <c r="N1715" s="1">
        <v>44013</v>
      </c>
      <c r="O1715" s="1">
        <v>44013</v>
      </c>
      <c r="P1715" s="1">
        <v>65537</v>
      </c>
      <c r="Q1715" s="1">
        <v>44197</v>
      </c>
      <c r="R1715" s="1">
        <v>65537</v>
      </c>
      <c r="S1715" t="s">
        <v>5581</v>
      </c>
      <c r="V1715" t="s">
        <v>4871</v>
      </c>
      <c r="W1715">
        <v>72</v>
      </c>
      <c r="X1715" t="s">
        <v>5604</v>
      </c>
      <c r="Z1715">
        <v>0</v>
      </c>
      <c r="AA1715">
        <v>0</v>
      </c>
      <c r="AB1715" s="1">
        <v>43986</v>
      </c>
      <c r="AC1715" s="1">
        <v>44073</v>
      </c>
      <c r="AD1715" s="1">
        <v>44031</v>
      </c>
    </row>
    <row r="1716" spans="1:30" hidden="1" x14ac:dyDescent="0.3">
      <c r="A1716">
        <v>116425</v>
      </c>
      <c r="B1716" t="str">
        <f>_xlfn.XLOOKUP(A1716,'Member Info (COBRA 65)'!A:A,'Member Info (COBRA 65)'!J:J)</f>
        <v>Nalco Pre65 Retiree</v>
      </c>
      <c r="C1716" t="s">
        <v>3785</v>
      </c>
      <c r="D1716" t="s">
        <v>3786</v>
      </c>
      <c r="E1716" s="5">
        <v>22786</v>
      </c>
      <c r="F1716" s="5">
        <v>44481</v>
      </c>
      <c r="H1716" s="6">
        <f t="shared" si="255"/>
        <v>60</v>
      </c>
      <c r="J1716" t="s">
        <v>5614</v>
      </c>
      <c r="K1716">
        <v>6183</v>
      </c>
      <c r="L1716" t="s">
        <v>5622</v>
      </c>
      <c r="M1716" t="str">
        <f t="shared" si="256"/>
        <v>116425 Nalco Retiree - MetLife Dental Plan</v>
      </c>
      <c r="N1716" s="1">
        <v>43405</v>
      </c>
      <c r="O1716" s="1">
        <v>43405</v>
      </c>
      <c r="P1716" s="1">
        <v>65319</v>
      </c>
      <c r="Q1716" s="1">
        <v>44197</v>
      </c>
      <c r="R1716" s="1">
        <v>65319</v>
      </c>
      <c r="S1716" t="s">
        <v>5581</v>
      </c>
      <c r="V1716" t="s">
        <v>4871</v>
      </c>
      <c r="W1716">
        <v>72</v>
      </c>
      <c r="X1716" t="s">
        <v>5604</v>
      </c>
      <c r="Z1716">
        <v>0</v>
      </c>
      <c r="AA1716">
        <v>0</v>
      </c>
      <c r="AB1716" s="1">
        <v>43376</v>
      </c>
      <c r="AC1716" s="1">
        <v>43465</v>
      </c>
      <c r="AD1716" s="1">
        <v>43421</v>
      </c>
    </row>
    <row r="1717" spans="1:30" hidden="1" x14ac:dyDescent="0.3">
      <c r="A1717">
        <v>116429</v>
      </c>
      <c r="B1717" t="str">
        <f>_xlfn.XLOOKUP(A1717,'Member Info (COBRA 65)'!A:A,'Member Info (COBRA 65)'!J:J)</f>
        <v>Nalco Pre65 Retiree</v>
      </c>
      <c r="C1717" t="s">
        <v>3808</v>
      </c>
      <c r="D1717" t="s">
        <v>3809</v>
      </c>
      <c r="E1717" s="5">
        <v>21684</v>
      </c>
      <c r="F1717" s="5">
        <v>44481</v>
      </c>
      <c r="H1717" s="6">
        <f t="shared" si="255"/>
        <v>63</v>
      </c>
      <c r="J1717" t="s">
        <v>5614</v>
      </c>
      <c r="K1717">
        <v>6183</v>
      </c>
      <c r="L1717" t="s">
        <v>5622</v>
      </c>
      <c r="M1717" t="str">
        <f t="shared" si="256"/>
        <v>116429 Nalco Retiree - MetLife Dental Plan</v>
      </c>
      <c r="N1717" s="1">
        <v>44228</v>
      </c>
      <c r="O1717" s="1">
        <v>44228</v>
      </c>
      <c r="P1717" s="1">
        <v>65537</v>
      </c>
      <c r="Q1717" s="1">
        <v>44228</v>
      </c>
      <c r="R1717" s="1">
        <v>65537</v>
      </c>
      <c r="S1717" t="s">
        <v>5581</v>
      </c>
      <c r="V1717" t="s">
        <v>4871</v>
      </c>
      <c r="W1717">
        <v>72</v>
      </c>
      <c r="X1717" t="s">
        <v>5604</v>
      </c>
      <c r="Z1717">
        <v>0</v>
      </c>
      <c r="AA1717">
        <v>0</v>
      </c>
      <c r="AB1717" s="1">
        <v>44210</v>
      </c>
      <c r="AC1717" s="1">
        <v>44288</v>
      </c>
      <c r="AD1717" s="1">
        <v>44255</v>
      </c>
    </row>
    <row r="1718" spans="1:30" hidden="1" x14ac:dyDescent="0.3">
      <c r="A1718">
        <v>116427</v>
      </c>
      <c r="B1718" t="str">
        <f>_xlfn.XLOOKUP(A1718,'Member Info (COBRA 65)'!A:A,'Member Info (COBRA 65)'!J:J)</f>
        <v>Nalco Pre65 Retiree</v>
      </c>
      <c r="C1718" t="s">
        <v>3792</v>
      </c>
      <c r="D1718" t="s">
        <v>3793</v>
      </c>
      <c r="E1718" s="5">
        <v>21735</v>
      </c>
      <c r="F1718" s="5">
        <v>44481</v>
      </c>
      <c r="H1718" s="6">
        <f t="shared" si="255"/>
        <v>63</v>
      </c>
      <c r="J1718" t="s">
        <v>5614</v>
      </c>
      <c r="K1718">
        <v>6183</v>
      </c>
      <c r="L1718" t="s">
        <v>5622</v>
      </c>
      <c r="M1718" t="str">
        <f t="shared" si="256"/>
        <v>116427 Nalco Retiree - MetLife Dental Plan</v>
      </c>
      <c r="N1718" s="1">
        <v>43344</v>
      </c>
      <c r="O1718" s="1">
        <v>43344</v>
      </c>
      <c r="P1718" s="1">
        <v>65258</v>
      </c>
      <c r="Q1718" s="1">
        <v>44197</v>
      </c>
      <c r="R1718" s="1">
        <v>65258</v>
      </c>
      <c r="S1718" t="s">
        <v>5581</v>
      </c>
      <c r="V1718" t="s">
        <v>4871</v>
      </c>
      <c r="W1718">
        <v>72</v>
      </c>
      <c r="X1718" t="s">
        <v>5604</v>
      </c>
      <c r="Z1718">
        <v>0</v>
      </c>
      <c r="AA1718">
        <v>0</v>
      </c>
      <c r="AB1718" s="1">
        <v>43315</v>
      </c>
      <c r="AC1718" s="1">
        <v>43404</v>
      </c>
      <c r="AD1718" s="1">
        <v>43360</v>
      </c>
    </row>
    <row r="1719" spans="1:30" hidden="1" x14ac:dyDescent="0.3">
      <c r="A1719">
        <v>116699</v>
      </c>
      <c r="B1719" t="str">
        <f>_xlfn.XLOOKUP(A1719,'Member Info (COBRA 65)'!A:A,'Member Info (COBRA 65)'!J:J)</f>
        <v>Nalco Pre65 Retiree</v>
      </c>
      <c r="C1719" t="s">
        <v>4235</v>
      </c>
      <c r="D1719" t="s">
        <v>4236</v>
      </c>
      <c r="E1719" s="5">
        <v>22466</v>
      </c>
      <c r="F1719" s="5">
        <v>44481</v>
      </c>
      <c r="H1719" s="6">
        <f t="shared" si="255"/>
        <v>61</v>
      </c>
      <c r="J1719" t="s">
        <v>5614</v>
      </c>
      <c r="K1719">
        <v>6183</v>
      </c>
      <c r="L1719" t="s">
        <v>5622</v>
      </c>
      <c r="M1719" t="str">
        <f t="shared" si="256"/>
        <v>116699 Nalco Retiree - MetLife Dental Plan</v>
      </c>
      <c r="N1719" s="1">
        <v>43435</v>
      </c>
      <c r="O1719" s="1">
        <v>43435</v>
      </c>
      <c r="P1719" s="1">
        <v>65349</v>
      </c>
      <c r="Q1719" s="1">
        <v>44197</v>
      </c>
      <c r="R1719" s="1">
        <v>65349</v>
      </c>
      <c r="S1719" t="s">
        <v>5581</v>
      </c>
      <c r="V1719" t="s">
        <v>4871</v>
      </c>
      <c r="W1719">
        <v>72</v>
      </c>
      <c r="X1719" t="s">
        <v>5604</v>
      </c>
      <c r="Z1719">
        <v>0</v>
      </c>
      <c r="AA1719">
        <v>0</v>
      </c>
      <c r="AB1719" s="1">
        <v>43436</v>
      </c>
      <c r="AC1719" s="1">
        <v>43495</v>
      </c>
      <c r="AD1719" s="1">
        <v>43481</v>
      </c>
    </row>
    <row r="1720" spans="1:30" hidden="1" x14ac:dyDescent="0.3">
      <c r="A1720">
        <v>116700</v>
      </c>
      <c r="B1720" t="str">
        <f>_xlfn.XLOOKUP(A1720,'Member Info (COBRA 65)'!A:A,'Member Info (COBRA 65)'!J:J)</f>
        <v>Nalco Pre65 Retiree</v>
      </c>
      <c r="C1720" t="s">
        <v>4244</v>
      </c>
      <c r="D1720" t="s">
        <v>4245</v>
      </c>
      <c r="E1720" s="5">
        <v>21545</v>
      </c>
      <c r="F1720" s="5">
        <v>44481</v>
      </c>
      <c r="H1720" s="6">
        <f t="shared" si="255"/>
        <v>63</v>
      </c>
      <c r="J1720" t="s">
        <v>5614</v>
      </c>
      <c r="K1720">
        <v>6183</v>
      </c>
      <c r="L1720" t="s">
        <v>5622</v>
      </c>
      <c r="M1720" t="str">
        <f t="shared" si="256"/>
        <v>116700 Nalco Retiree - MetLife Dental Plan</v>
      </c>
      <c r="N1720" s="1">
        <v>43070</v>
      </c>
      <c r="O1720" s="1">
        <v>43070</v>
      </c>
      <c r="P1720" s="1">
        <v>64984</v>
      </c>
      <c r="Q1720" s="1">
        <v>44197</v>
      </c>
      <c r="R1720" s="1">
        <v>64984</v>
      </c>
      <c r="S1720" t="s">
        <v>5581</v>
      </c>
      <c r="V1720" t="s">
        <v>4871</v>
      </c>
      <c r="W1720">
        <v>72</v>
      </c>
      <c r="X1720" t="s">
        <v>5604</v>
      </c>
      <c r="Z1720">
        <v>0</v>
      </c>
      <c r="AA1720">
        <v>0</v>
      </c>
      <c r="AB1720" s="1">
        <v>43071</v>
      </c>
      <c r="AC1720" s="1">
        <v>43130</v>
      </c>
      <c r="AD1720" s="1">
        <v>43116</v>
      </c>
    </row>
    <row r="1721" spans="1:30" hidden="1" x14ac:dyDescent="0.3">
      <c r="A1721">
        <v>116706</v>
      </c>
      <c r="B1721" t="str">
        <f>_xlfn.XLOOKUP(A1721,'Member Info (COBRA 65)'!A:A,'Member Info (COBRA 65)'!J:J)</f>
        <v>Nalco Pre65 Retiree</v>
      </c>
      <c r="C1721" t="s">
        <v>4286</v>
      </c>
      <c r="D1721" t="s">
        <v>4287</v>
      </c>
      <c r="E1721" s="5">
        <v>23702</v>
      </c>
      <c r="F1721" s="5">
        <v>44481</v>
      </c>
      <c r="H1721" s="6">
        <f t="shared" si="255"/>
        <v>57</v>
      </c>
      <c r="J1721" t="s">
        <v>5614</v>
      </c>
      <c r="K1721">
        <v>6183</v>
      </c>
      <c r="L1721" t="s">
        <v>5622</v>
      </c>
      <c r="M1721" t="str">
        <f t="shared" si="256"/>
        <v>116706 Nalco Retiree - MetLife Dental Plan</v>
      </c>
      <c r="N1721" s="1">
        <v>43891</v>
      </c>
      <c r="O1721" s="1">
        <v>43891</v>
      </c>
      <c r="P1721" s="1">
        <v>65537</v>
      </c>
      <c r="Q1721" s="1">
        <v>44197</v>
      </c>
      <c r="R1721" s="1">
        <v>65537</v>
      </c>
      <c r="S1721" t="s">
        <v>5581</v>
      </c>
      <c r="V1721" t="s">
        <v>4871</v>
      </c>
      <c r="W1721">
        <v>72</v>
      </c>
      <c r="X1721" t="s">
        <v>5604</v>
      </c>
      <c r="Z1721">
        <v>0</v>
      </c>
      <c r="AA1721">
        <v>0</v>
      </c>
      <c r="AB1721" s="1">
        <v>43891</v>
      </c>
      <c r="AC1721" s="1">
        <v>43951</v>
      </c>
      <c r="AD1721" s="1">
        <v>43936</v>
      </c>
    </row>
    <row r="1722" spans="1:30" hidden="1" x14ac:dyDescent="0.3">
      <c r="A1722">
        <v>116708</v>
      </c>
      <c r="B1722" t="str">
        <f>_xlfn.XLOOKUP(A1722,'Member Info (COBRA 65)'!A:A,'Member Info (COBRA 65)'!J:J)</f>
        <v>Nalco Pre65 Retiree</v>
      </c>
      <c r="C1722" t="s">
        <v>4303</v>
      </c>
      <c r="D1722" t="s">
        <v>4304</v>
      </c>
      <c r="E1722" s="5">
        <v>22452</v>
      </c>
      <c r="F1722" s="5">
        <v>44481</v>
      </c>
      <c r="H1722" s="6">
        <f t="shared" si="255"/>
        <v>61</v>
      </c>
      <c r="J1722" t="s">
        <v>5614</v>
      </c>
      <c r="K1722">
        <v>6183</v>
      </c>
      <c r="L1722" t="s">
        <v>5622</v>
      </c>
      <c r="M1722" t="str">
        <f t="shared" si="256"/>
        <v>116708 Nalco Retiree - MetLife Dental Plan</v>
      </c>
      <c r="N1722" s="1">
        <v>43435</v>
      </c>
      <c r="O1722" s="1">
        <v>43435</v>
      </c>
      <c r="P1722" s="1">
        <v>65349</v>
      </c>
      <c r="Q1722" s="1">
        <v>44197</v>
      </c>
      <c r="R1722" s="1">
        <v>65349</v>
      </c>
      <c r="S1722" t="s">
        <v>5581</v>
      </c>
      <c r="V1722" t="s">
        <v>4871</v>
      </c>
      <c r="W1722">
        <v>72</v>
      </c>
      <c r="X1722" t="s">
        <v>5604</v>
      </c>
      <c r="Z1722">
        <v>0</v>
      </c>
      <c r="AA1722">
        <v>0</v>
      </c>
      <c r="AB1722" s="1">
        <v>43435</v>
      </c>
      <c r="AC1722" s="1">
        <v>43495</v>
      </c>
      <c r="AD1722" s="1">
        <v>43480</v>
      </c>
    </row>
    <row r="1723" spans="1:30" hidden="1" x14ac:dyDescent="0.3">
      <c r="A1723">
        <v>116711</v>
      </c>
      <c r="B1723" t="str">
        <f>_xlfn.XLOOKUP(A1723,'Member Info (COBRA 65)'!A:A,'Member Info (COBRA 65)'!J:J)</f>
        <v>Nalco Pre65 Retiree</v>
      </c>
      <c r="C1723" t="s">
        <v>4328</v>
      </c>
      <c r="D1723" t="s">
        <v>4329</v>
      </c>
      <c r="E1723" s="5">
        <v>21313</v>
      </c>
      <c r="F1723" s="5">
        <v>44481</v>
      </c>
      <c r="H1723" s="6">
        <f t="shared" si="255"/>
        <v>64</v>
      </c>
      <c r="J1723" t="s">
        <v>5614</v>
      </c>
      <c r="K1723">
        <v>6183</v>
      </c>
      <c r="L1723" t="s">
        <v>5622</v>
      </c>
      <c r="M1723" t="str">
        <f t="shared" si="256"/>
        <v>116711 Nalco Retiree - MetLife Dental Plan</v>
      </c>
      <c r="N1723" s="1">
        <v>43891</v>
      </c>
      <c r="O1723" s="1">
        <v>43891</v>
      </c>
      <c r="P1723" s="1">
        <v>65537</v>
      </c>
      <c r="Q1723" s="1">
        <v>44440</v>
      </c>
      <c r="R1723" s="1">
        <v>65537</v>
      </c>
      <c r="S1723" t="s">
        <v>5581</v>
      </c>
      <c r="V1723" t="s">
        <v>4871</v>
      </c>
      <c r="W1723">
        <v>72</v>
      </c>
      <c r="X1723" t="s">
        <v>5604</v>
      </c>
      <c r="Z1723">
        <v>0</v>
      </c>
      <c r="AA1723">
        <v>0</v>
      </c>
      <c r="AB1723" s="1">
        <v>43884</v>
      </c>
      <c r="AC1723" s="1">
        <v>43951</v>
      </c>
      <c r="AD1723" s="1">
        <v>43929</v>
      </c>
    </row>
    <row r="1724" spans="1:30" hidden="1" x14ac:dyDescent="0.3">
      <c r="A1724">
        <v>116709</v>
      </c>
      <c r="B1724" t="str">
        <f>_xlfn.XLOOKUP(A1724,'Member Info (COBRA 65)'!A:A,'Member Info (COBRA 65)'!J:J)</f>
        <v>Nalco Pre65 Retiree</v>
      </c>
      <c r="C1724" t="s">
        <v>4312</v>
      </c>
      <c r="D1724" t="s">
        <v>4313</v>
      </c>
      <c r="E1724" s="5">
        <v>23650</v>
      </c>
      <c r="F1724" s="5">
        <v>44481</v>
      </c>
      <c r="H1724" s="6">
        <f t="shared" si="255"/>
        <v>58</v>
      </c>
      <c r="J1724" t="s">
        <v>5614</v>
      </c>
      <c r="K1724">
        <v>6183</v>
      </c>
      <c r="L1724" t="s">
        <v>5622</v>
      </c>
      <c r="M1724" t="str">
        <f t="shared" si="256"/>
        <v>116709 Nalco Retiree - MetLife Dental Plan</v>
      </c>
      <c r="N1724" s="1">
        <v>43831</v>
      </c>
      <c r="O1724" s="1">
        <v>43831</v>
      </c>
      <c r="P1724" s="1">
        <v>65537</v>
      </c>
      <c r="Q1724" s="1">
        <v>44197</v>
      </c>
      <c r="R1724" s="1">
        <v>65537</v>
      </c>
      <c r="S1724" t="s">
        <v>5581</v>
      </c>
      <c r="V1724" t="s">
        <v>4871</v>
      </c>
      <c r="W1724">
        <v>72</v>
      </c>
      <c r="X1724" t="s">
        <v>5604</v>
      </c>
      <c r="Z1724">
        <v>0</v>
      </c>
      <c r="AA1724">
        <v>0</v>
      </c>
      <c r="AB1724" s="1">
        <v>43830</v>
      </c>
      <c r="AC1724" s="1">
        <v>43891</v>
      </c>
      <c r="AD1724" s="1">
        <v>43875</v>
      </c>
    </row>
    <row r="1725" spans="1:30" hidden="1" x14ac:dyDescent="0.3">
      <c r="A1725">
        <v>116714</v>
      </c>
      <c r="B1725" t="str">
        <f>_xlfn.XLOOKUP(A1725,'Member Info (COBRA 65)'!A:A,'Member Info (COBRA 65)'!J:J)</f>
        <v>Nalco Pre65 Retiree</v>
      </c>
      <c r="C1725" t="s">
        <v>4354</v>
      </c>
      <c r="D1725" t="s">
        <v>4355</v>
      </c>
      <c r="E1725" s="5">
        <v>22510</v>
      </c>
      <c r="F1725" s="5">
        <v>44481</v>
      </c>
      <c r="H1725" s="6">
        <f t="shared" si="255"/>
        <v>61</v>
      </c>
      <c r="J1725" t="s">
        <v>5614</v>
      </c>
      <c r="K1725">
        <v>6183</v>
      </c>
      <c r="L1725" t="s">
        <v>5622</v>
      </c>
      <c r="M1725" t="str">
        <f t="shared" si="256"/>
        <v>116714 Nalco Retiree - MetLife Dental Plan</v>
      </c>
      <c r="N1725" s="1">
        <v>43435</v>
      </c>
      <c r="O1725" s="1">
        <v>43435</v>
      </c>
      <c r="P1725" s="1">
        <v>65349</v>
      </c>
      <c r="Q1725" s="1">
        <v>44197</v>
      </c>
      <c r="R1725" s="1">
        <v>65349</v>
      </c>
      <c r="S1725" t="s">
        <v>5581</v>
      </c>
      <c r="V1725" t="s">
        <v>4871</v>
      </c>
      <c r="W1725">
        <v>72</v>
      </c>
      <c r="X1725" t="s">
        <v>5604</v>
      </c>
      <c r="Z1725">
        <v>0</v>
      </c>
      <c r="AA1725">
        <v>0</v>
      </c>
      <c r="AB1725" s="1">
        <v>43415</v>
      </c>
      <c r="AC1725" s="1">
        <v>43495</v>
      </c>
      <c r="AD1725" s="1">
        <v>43460</v>
      </c>
    </row>
    <row r="1726" spans="1:30" hidden="1" x14ac:dyDescent="0.3">
      <c r="A1726">
        <v>116716</v>
      </c>
      <c r="B1726" t="str">
        <f>_xlfn.XLOOKUP(A1726,'Member Info (COBRA 65)'!A:A,'Member Info (COBRA 65)'!J:J)</f>
        <v>Nalco Pre65 Retiree</v>
      </c>
      <c r="C1726" t="s">
        <v>4371</v>
      </c>
      <c r="D1726" t="s">
        <v>4372</v>
      </c>
      <c r="E1726" s="5">
        <v>22059</v>
      </c>
      <c r="F1726" s="5">
        <v>44481</v>
      </c>
      <c r="H1726" s="6">
        <f t="shared" si="255"/>
        <v>62</v>
      </c>
      <c r="J1726" t="s">
        <v>5614</v>
      </c>
      <c r="K1726">
        <v>6183</v>
      </c>
      <c r="L1726" t="s">
        <v>5622</v>
      </c>
      <c r="M1726" t="str">
        <f t="shared" si="256"/>
        <v>116716 Nalco Retiree - MetLife Dental Plan</v>
      </c>
      <c r="N1726" s="1">
        <v>43070</v>
      </c>
      <c r="O1726" s="1">
        <v>43070</v>
      </c>
      <c r="P1726" s="1">
        <v>64984</v>
      </c>
      <c r="Q1726" s="1">
        <v>44197</v>
      </c>
      <c r="R1726" s="1">
        <v>64984</v>
      </c>
      <c r="S1726" t="s">
        <v>5581</v>
      </c>
      <c r="V1726" t="s">
        <v>4871</v>
      </c>
      <c r="W1726">
        <v>72</v>
      </c>
      <c r="X1726" t="s">
        <v>5604</v>
      </c>
      <c r="Z1726">
        <v>0</v>
      </c>
      <c r="AA1726">
        <v>0</v>
      </c>
      <c r="AB1726" s="1">
        <v>43055</v>
      </c>
      <c r="AC1726" s="1">
        <v>43130</v>
      </c>
      <c r="AD1726" s="1">
        <v>43100</v>
      </c>
    </row>
    <row r="1727" spans="1:30" hidden="1" x14ac:dyDescent="0.3">
      <c r="A1727">
        <v>116723</v>
      </c>
      <c r="B1727" t="str">
        <f>_xlfn.XLOOKUP(A1727,'Member Info (COBRA 65)'!A:A,'Member Info (COBRA 65)'!J:J)</f>
        <v>Nalco Pre65 Retiree</v>
      </c>
      <c r="C1727" t="s">
        <v>4419</v>
      </c>
      <c r="D1727" t="s">
        <v>4420</v>
      </c>
      <c r="E1727" s="5">
        <v>21177</v>
      </c>
      <c r="F1727" s="5">
        <v>44481</v>
      </c>
      <c r="H1727" s="6">
        <f t="shared" si="255"/>
        <v>64</v>
      </c>
      <c r="J1727" t="s">
        <v>5614</v>
      </c>
      <c r="K1727">
        <v>6183</v>
      </c>
      <c r="L1727" t="s">
        <v>5622</v>
      </c>
      <c r="M1727" t="str">
        <f t="shared" si="256"/>
        <v>116723 Nalco Retiree - MetLife Dental Plan</v>
      </c>
      <c r="N1727" s="1">
        <v>43374</v>
      </c>
      <c r="O1727" s="1">
        <v>43374</v>
      </c>
      <c r="P1727" s="1">
        <v>65288</v>
      </c>
      <c r="Q1727" s="1">
        <v>44197</v>
      </c>
      <c r="R1727" s="1">
        <v>65288</v>
      </c>
      <c r="S1727" t="s">
        <v>5581</v>
      </c>
      <c r="V1727" t="s">
        <v>4871</v>
      </c>
      <c r="W1727">
        <v>72</v>
      </c>
      <c r="X1727" t="s">
        <v>5604</v>
      </c>
      <c r="Z1727">
        <v>0</v>
      </c>
      <c r="AA1727">
        <v>0</v>
      </c>
      <c r="AB1727" s="1">
        <v>43366</v>
      </c>
      <c r="AC1727" s="1">
        <v>43434</v>
      </c>
      <c r="AD1727" s="1">
        <v>43411</v>
      </c>
    </row>
    <row r="1728" spans="1:30" hidden="1" x14ac:dyDescent="0.3">
      <c r="A1728">
        <v>116720</v>
      </c>
      <c r="B1728" t="str">
        <f>_xlfn.XLOOKUP(A1728,'Member Info (COBRA 65)'!A:A,'Member Info (COBRA 65)'!J:J)</f>
        <v>Nalco Pre65 Retiree</v>
      </c>
      <c r="C1728" t="s">
        <v>4402</v>
      </c>
      <c r="D1728" t="s">
        <v>4403</v>
      </c>
      <c r="E1728" s="5">
        <v>21085</v>
      </c>
      <c r="F1728" s="5">
        <v>44481</v>
      </c>
      <c r="H1728" s="6">
        <f t="shared" si="255"/>
        <v>65</v>
      </c>
      <c r="J1728" t="s">
        <v>5614</v>
      </c>
      <c r="K1728">
        <v>6183</v>
      </c>
      <c r="L1728" t="s">
        <v>5622</v>
      </c>
      <c r="M1728" t="str">
        <f t="shared" si="256"/>
        <v>116720 Nalco Retiree - MetLife Dental Plan</v>
      </c>
      <c r="N1728" s="1">
        <v>44013</v>
      </c>
      <c r="O1728" s="1">
        <v>44013</v>
      </c>
      <c r="P1728" s="1">
        <v>65537</v>
      </c>
      <c r="Q1728" s="1">
        <v>44197</v>
      </c>
      <c r="R1728" s="1">
        <v>65537</v>
      </c>
      <c r="S1728" t="s">
        <v>5581</v>
      </c>
      <c r="V1728" t="s">
        <v>4871</v>
      </c>
      <c r="W1728">
        <v>72</v>
      </c>
      <c r="X1728" t="s">
        <v>5604</v>
      </c>
      <c r="Z1728">
        <v>0</v>
      </c>
      <c r="AA1728">
        <v>0</v>
      </c>
      <c r="AB1728" s="1">
        <v>43986</v>
      </c>
      <c r="AC1728" s="1">
        <v>44073</v>
      </c>
      <c r="AD1728" s="1">
        <v>44031</v>
      </c>
    </row>
    <row r="1729" spans="1:30" hidden="1" x14ac:dyDescent="0.3">
      <c r="A1729">
        <v>116719</v>
      </c>
      <c r="B1729" t="str">
        <f>_xlfn.XLOOKUP(A1729,'Member Info (COBRA 65)'!A:A,'Member Info (COBRA 65)'!J:J)</f>
        <v>Nalco Pre65 Retiree</v>
      </c>
      <c r="C1729" t="s">
        <v>4393</v>
      </c>
      <c r="D1729" t="s">
        <v>4394</v>
      </c>
      <c r="E1729" s="5">
        <v>21416</v>
      </c>
      <c r="F1729" s="5">
        <v>44481</v>
      </c>
      <c r="H1729" s="6">
        <f t="shared" si="255"/>
        <v>64</v>
      </c>
      <c r="J1729" t="s">
        <v>5614</v>
      </c>
      <c r="K1729">
        <v>6183</v>
      </c>
      <c r="L1729" t="s">
        <v>5622</v>
      </c>
      <c r="M1729" t="str">
        <f t="shared" si="256"/>
        <v>116719 Nalco Retiree - MetLife Dental Plan</v>
      </c>
      <c r="N1729" s="1">
        <v>44013</v>
      </c>
      <c r="O1729" s="1">
        <v>44013</v>
      </c>
      <c r="P1729" s="1">
        <v>65537</v>
      </c>
      <c r="Q1729" s="1">
        <v>44197</v>
      </c>
      <c r="R1729" s="1">
        <v>65537</v>
      </c>
      <c r="S1729" t="s">
        <v>5581</v>
      </c>
      <c r="V1729" t="s">
        <v>4871</v>
      </c>
      <c r="W1729">
        <v>72</v>
      </c>
      <c r="X1729" t="s">
        <v>5604</v>
      </c>
      <c r="Z1729">
        <v>0</v>
      </c>
      <c r="AA1729">
        <v>0</v>
      </c>
      <c r="AB1729" s="1">
        <v>43986</v>
      </c>
      <c r="AC1729" s="1">
        <v>44073</v>
      </c>
      <c r="AD1729" s="1">
        <v>44031</v>
      </c>
    </row>
    <row r="1730" spans="1:30" hidden="1" x14ac:dyDescent="0.3">
      <c r="A1730">
        <v>116694</v>
      </c>
      <c r="B1730" t="str">
        <f>_xlfn.XLOOKUP(A1730,'Member Info (COBRA 65)'!A:A,'Member Info (COBRA 65)'!J:J)</f>
        <v>Nalco Pre65 Retiree</v>
      </c>
      <c r="C1730" t="s">
        <v>4212</v>
      </c>
      <c r="D1730" t="s">
        <v>4213</v>
      </c>
      <c r="E1730" s="5">
        <v>21364</v>
      </c>
      <c r="F1730" s="5">
        <v>44481</v>
      </c>
      <c r="H1730" s="6">
        <f t="shared" si="255"/>
        <v>64</v>
      </c>
      <c r="J1730" t="s">
        <v>5614</v>
      </c>
      <c r="K1730">
        <v>6183</v>
      </c>
      <c r="L1730" t="s">
        <v>5622</v>
      </c>
      <c r="M1730" t="str">
        <f t="shared" si="256"/>
        <v>116694 Nalco Retiree - MetLife Dental Plan</v>
      </c>
      <c r="N1730" s="1">
        <v>43435</v>
      </c>
      <c r="O1730" s="1">
        <v>43435</v>
      </c>
      <c r="P1730" s="1">
        <v>65349</v>
      </c>
      <c r="Q1730" s="1">
        <v>44197</v>
      </c>
      <c r="R1730" s="1">
        <v>65349</v>
      </c>
      <c r="S1730" t="s">
        <v>5581</v>
      </c>
      <c r="V1730" t="s">
        <v>4871</v>
      </c>
      <c r="W1730">
        <v>72</v>
      </c>
      <c r="X1730" t="s">
        <v>5604</v>
      </c>
      <c r="Z1730">
        <v>0</v>
      </c>
      <c r="AA1730">
        <v>0</v>
      </c>
      <c r="AB1730" s="1">
        <v>43421</v>
      </c>
      <c r="AC1730" s="1">
        <v>43495</v>
      </c>
      <c r="AD1730" s="1">
        <v>43466</v>
      </c>
    </row>
    <row r="1731" spans="1:30" hidden="1" x14ac:dyDescent="0.3">
      <c r="A1731">
        <v>116697</v>
      </c>
      <c r="B1731" t="str">
        <f>_xlfn.XLOOKUP(A1731,'Member Info (COBRA 65)'!A:A,'Member Info (COBRA 65)'!J:J)</f>
        <v>Nalco Pre65 Retiree</v>
      </c>
      <c r="C1731" t="s">
        <v>4219</v>
      </c>
      <c r="D1731" t="s">
        <v>4220</v>
      </c>
      <c r="E1731" s="5">
        <v>21614</v>
      </c>
      <c r="F1731" s="5">
        <v>44481</v>
      </c>
      <c r="H1731" s="6">
        <f t="shared" ref="H1731:H1759" si="257">-INT((E1731-F1731)/365)</f>
        <v>63</v>
      </c>
      <c r="J1731" t="s">
        <v>5614</v>
      </c>
      <c r="K1731">
        <v>6183</v>
      </c>
      <c r="L1731" t="s">
        <v>5622</v>
      </c>
      <c r="M1731" t="str">
        <f t="shared" ref="M1731:M1759" si="258">A1731&amp;" "&amp;L1731</f>
        <v>116697 Nalco Retiree - MetLife Dental Plan</v>
      </c>
      <c r="N1731" s="1">
        <v>43831</v>
      </c>
      <c r="O1731" s="1">
        <v>43831</v>
      </c>
      <c r="P1731" s="1">
        <v>65537</v>
      </c>
      <c r="Q1731" s="1">
        <v>44378</v>
      </c>
      <c r="R1731" s="1">
        <v>65537</v>
      </c>
      <c r="S1731" t="s">
        <v>5581</v>
      </c>
      <c r="V1731" t="s">
        <v>4871</v>
      </c>
      <c r="W1731">
        <v>72</v>
      </c>
      <c r="X1731" t="s">
        <v>5604</v>
      </c>
      <c r="Z1731">
        <v>0</v>
      </c>
      <c r="AA1731">
        <v>0</v>
      </c>
      <c r="AB1731" s="1">
        <v>43814</v>
      </c>
      <c r="AC1731" s="1">
        <v>43891</v>
      </c>
      <c r="AD1731" s="1">
        <v>43859</v>
      </c>
    </row>
    <row r="1732" spans="1:30" hidden="1" x14ac:dyDescent="0.3">
      <c r="A1732">
        <v>116679</v>
      </c>
      <c r="B1732" t="str">
        <f>_xlfn.XLOOKUP(A1732,'Member Info (COBRA 65)'!A:A,'Member Info (COBRA 65)'!J:J)</f>
        <v>Nalco Pre65 Retiree</v>
      </c>
      <c r="C1732" t="s">
        <v>4166</v>
      </c>
      <c r="D1732" t="s">
        <v>4167</v>
      </c>
      <c r="E1732" s="5">
        <v>20877</v>
      </c>
      <c r="F1732" s="5">
        <v>44481</v>
      </c>
      <c r="H1732" s="6">
        <f t="shared" si="257"/>
        <v>65</v>
      </c>
      <c r="J1732" t="s">
        <v>5614</v>
      </c>
      <c r="K1732">
        <v>6183</v>
      </c>
      <c r="L1732" t="s">
        <v>5622</v>
      </c>
      <c r="M1732" t="str">
        <f t="shared" si="258"/>
        <v>116679 Nalco Retiree - MetLife Dental Plan</v>
      </c>
      <c r="N1732" s="1">
        <v>42767</v>
      </c>
      <c r="O1732" s="1">
        <v>42767</v>
      </c>
      <c r="P1732" s="1">
        <v>64681</v>
      </c>
      <c r="Q1732" s="1">
        <v>44197</v>
      </c>
      <c r="R1732" s="1">
        <v>64681</v>
      </c>
      <c r="S1732" t="s">
        <v>5581</v>
      </c>
      <c r="V1732" t="s">
        <v>4871</v>
      </c>
      <c r="W1732">
        <v>72</v>
      </c>
      <c r="X1732" t="s">
        <v>5604</v>
      </c>
      <c r="Z1732">
        <v>0</v>
      </c>
      <c r="AA1732">
        <v>0</v>
      </c>
      <c r="AB1732" s="1">
        <v>42738</v>
      </c>
      <c r="AC1732" s="1">
        <v>42827</v>
      </c>
      <c r="AD1732" s="1">
        <v>42783</v>
      </c>
    </row>
    <row r="1733" spans="1:30" hidden="1" x14ac:dyDescent="0.3">
      <c r="A1733">
        <v>116692</v>
      </c>
      <c r="B1733" t="str">
        <f>_xlfn.XLOOKUP(A1733,'Member Info (COBRA 65)'!A:A,'Member Info (COBRA 65)'!J:J)</f>
        <v>Nalco Pre65 Retiree</v>
      </c>
      <c r="C1733" t="s">
        <v>4196</v>
      </c>
      <c r="D1733" t="s">
        <v>4197</v>
      </c>
      <c r="E1733" s="5">
        <v>22526</v>
      </c>
      <c r="F1733" s="5">
        <v>44481</v>
      </c>
      <c r="H1733" s="6">
        <f t="shared" si="257"/>
        <v>61</v>
      </c>
      <c r="J1733" t="s">
        <v>5614</v>
      </c>
      <c r="K1733">
        <v>6183</v>
      </c>
      <c r="L1733" t="s">
        <v>5622</v>
      </c>
      <c r="M1733" t="str">
        <f t="shared" si="258"/>
        <v>116692 Nalco Retiree - MetLife Dental Plan</v>
      </c>
      <c r="N1733" s="1">
        <v>43221</v>
      </c>
      <c r="O1733" s="1">
        <v>43221</v>
      </c>
      <c r="P1733" s="1">
        <v>65135</v>
      </c>
      <c r="Q1733" s="1">
        <v>44197</v>
      </c>
      <c r="R1733" s="1">
        <v>65135</v>
      </c>
      <c r="S1733" t="s">
        <v>5581</v>
      </c>
      <c r="V1733" t="s">
        <v>4871</v>
      </c>
      <c r="W1733">
        <v>72</v>
      </c>
      <c r="X1733" t="s">
        <v>5604</v>
      </c>
      <c r="Z1733">
        <v>0</v>
      </c>
      <c r="AA1733">
        <v>0</v>
      </c>
      <c r="AB1733" s="1">
        <v>43222</v>
      </c>
      <c r="AC1733" s="1">
        <v>43281</v>
      </c>
      <c r="AD1733" s="1">
        <v>43267</v>
      </c>
    </row>
    <row r="1734" spans="1:30" hidden="1" x14ac:dyDescent="0.3">
      <c r="A1734">
        <v>116667</v>
      </c>
      <c r="B1734" t="str">
        <f>_xlfn.XLOOKUP(A1734,'Member Info (COBRA 65)'!A:A,'Member Info (COBRA 65)'!J:J)</f>
        <v>Nalco Pre65 Retiree</v>
      </c>
      <c r="C1734" t="s">
        <v>4113</v>
      </c>
      <c r="D1734" t="s">
        <v>4114</v>
      </c>
      <c r="E1734" s="5">
        <v>20878</v>
      </c>
      <c r="F1734" s="5">
        <v>44481</v>
      </c>
      <c r="H1734" s="6">
        <f t="shared" si="257"/>
        <v>65</v>
      </c>
      <c r="J1734" t="s">
        <v>5614</v>
      </c>
      <c r="K1734">
        <v>6183</v>
      </c>
      <c r="L1734" t="s">
        <v>5622</v>
      </c>
      <c r="M1734" t="str">
        <f t="shared" si="258"/>
        <v>116667 Nalco Retiree - MetLife Dental Plan</v>
      </c>
      <c r="N1734" s="1">
        <v>42552</v>
      </c>
      <c r="O1734" s="1">
        <v>42552</v>
      </c>
      <c r="P1734" s="1">
        <v>64466</v>
      </c>
      <c r="Q1734" s="1">
        <v>44197</v>
      </c>
      <c r="R1734" s="1">
        <v>64466</v>
      </c>
      <c r="S1734" t="s">
        <v>5581</v>
      </c>
      <c r="V1734" t="s">
        <v>4871</v>
      </c>
      <c r="W1734">
        <v>72</v>
      </c>
      <c r="X1734" t="s">
        <v>5604</v>
      </c>
      <c r="Z1734">
        <v>0</v>
      </c>
      <c r="AA1734">
        <v>0</v>
      </c>
      <c r="AB1734" s="1">
        <v>42540</v>
      </c>
      <c r="AC1734" s="1">
        <v>42612</v>
      </c>
      <c r="AD1734" s="1">
        <v>42585</v>
      </c>
    </row>
    <row r="1735" spans="1:30" hidden="1" x14ac:dyDescent="0.3">
      <c r="A1735">
        <v>116671</v>
      </c>
      <c r="B1735" t="str">
        <f>_xlfn.XLOOKUP(A1735,'Member Info (COBRA 65)'!A:A,'Member Info (COBRA 65)'!J:J)</f>
        <v>Nalco Pre65 Retiree</v>
      </c>
      <c r="C1735" t="s">
        <v>4122</v>
      </c>
      <c r="D1735" t="s">
        <v>4123</v>
      </c>
      <c r="E1735" s="5">
        <v>24020</v>
      </c>
      <c r="F1735" s="5">
        <v>44481</v>
      </c>
      <c r="H1735" s="6">
        <f t="shared" si="257"/>
        <v>57</v>
      </c>
      <c r="J1735" t="s">
        <v>5614</v>
      </c>
      <c r="K1735">
        <v>6183</v>
      </c>
      <c r="L1735" t="s">
        <v>5622</v>
      </c>
      <c r="M1735" t="str">
        <f t="shared" si="258"/>
        <v>116671 Nalco Retiree - MetLife Dental Plan</v>
      </c>
      <c r="N1735" s="1">
        <v>44228</v>
      </c>
      <c r="O1735" s="1">
        <v>44228</v>
      </c>
      <c r="P1735" s="1">
        <v>65537</v>
      </c>
      <c r="Q1735" s="1">
        <v>44228</v>
      </c>
      <c r="R1735" s="1">
        <v>65537</v>
      </c>
      <c r="S1735" t="s">
        <v>5581</v>
      </c>
      <c r="V1735" t="s">
        <v>4871</v>
      </c>
      <c r="W1735">
        <v>72</v>
      </c>
      <c r="X1735" t="s">
        <v>5604</v>
      </c>
      <c r="Z1735">
        <v>0</v>
      </c>
      <c r="AA1735">
        <v>0</v>
      </c>
      <c r="AB1735" s="1">
        <v>44206</v>
      </c>
      <c r="AC1735" s="1">
        <v>44288</v>
      </c>
      <c r="AD1735" s="1">
        <v>44251</v>
      </c>
    </row>
    <row r="1736" spans="1:30" hidden="1" x14ac:dyDescent="0.3">
      <c r="A1736">
        <v>116648</v>
      </c>
      <c r="B1736" t="str">
        <f>_xlfn.XLOOKUP(A1736,'Member Info (COBRA 65)'!A:A,'Member Info (COBRA 65)'!J:J)</f>
        <v>Nalco Pre65 Retiree</v>
      </c>
      <c r="C1736" t="s">
        <v>4056</v>
      </c>
      <c r="D1736" t="s">
        <v>4057</v>
      </c>
      <c r="E1736" s="5">
        <v>22353</v>
      </c>
      <c r="F1736" s="5">
        <v>44481</v>
      </c>
      <c r="H1736" s="6">
        <f t="shared" si="257"/>
        <v>61</v>
      </c>
      <c r="J1736" t="s">
        <v>5614</v>
      </c>
      <c r="K1736">
        <v>6183</v>
      </c>
      <c r="L1736" t="s">
        <v>5622</v>
      </c>
      <c r="M1736" t="str">
        <f t="shared" si="258"/>
        <v>116648 Nalco Retiree - MetLife Dental Plan</v>
      </c>
      <c r="N1736" s="1">
        <v>43435</v>
      </c>
      <c r="O1736" s="1">
        <v>43435</v>
      </c>
      <c r="P1736" s="1">
        <v>65349</v>
      </c>
      <c r="Q1736" s="1">
        <v>44197</v>
      </c>
      <c r="R1736" s="1">
        <v>65349</v>
      </c>
      <c r="S1736" t="s">
        <v>5581</v>
      </c>
      <c r="V1736" t="s">
        <v>4871</v>
      </c>
      <c r="W1736">
        <v>72</v>
      </c>
      <c r="X1736" t="s">
        <v>5604</v>
      </c>
      <c r="Z1736">
        <v>0</v>
      </c>
      <c r="AA1736">
        <v>0</v>
      </c>
      <c r="AB1736" s="1">
        <v>43436</v>
      </c>
      <c r="AC1736" s="1">
        <v>43495</v>
      </c>
      <c r="AD1736" s="1">
        <v>43481</v>
      </c>
    </row>
    <row r="1737" spans="1:30" hidden="1" x14ac:dyDescent="0.3">
      <c r="A1737">
        <v>116641</v>
      </c>
      <c r="B1737" t="str">
        <f>_xlfn.XLOOKUP(A1737,'Member Info (COBRA 65)'!A:A,'Member Info (COBRA 65)'!J:J)</f>
        <v>Nalco Pre65 Retiree</v>
      </c>
      <c r="C1737" t="s">
        <v>4028</v>
      </c>
      <c r="D1737" t="s">
        <v>4029</v>
      </c>
      <c r="E1737" s="5">
        <v>21686</v>
      </c>
      <c r="F1737" s="5">
        <v>44481</v>
      </c>
      <c r="H1737" s="6">
        <f t="shared" si="257"/>
        <v>63</v>
      </c>
      <c r="J1737" t="s">
        <v>5614</v>
      </c>
      <c r="K1737">
        <v>6183</v>
      </c>
      <c r="L1737" t="s">
        <v>5622</v>
      </c>
      <c r="M1737" t="str">
        <f t="shared" si="258"/>
        <v>116641 Nalco Retiree - MetLife Dental Plan</v>
      </c>
      <c r="N1737" s="1">
        <v>42917</v>
      </c>
      <c r="O1737" s="1">
        <v>42917</v>
      </c>
      <c r="P1737" s="1">
        <v>64831</v>
      </c>
      <c r="Q1737" s="1">
        <v>44197</v>
      </c>
      <c r="R1737" s="1">
        <v>64831</v>
      </c>
      <c r="S1737" t="s">
        <v>5581</v>
      </c>
      <c r="V1737" t="s">
        <v>4871</v>
      </c>
      <c r="W1737">
        <v>72</v>
      </c>
      <c r="X1737" t="s">
        <v>5604</v>
      </c>
      <c r="Z1737">
        <v>0</v>
      </c>
      <c r="AA1737">
        <v>0</v>
      </c>
      <c r="AB1737" s="1">
        <v>42903</v>
      </c>
      <c r="AC1737" s="1">
        <v>42977</v>
      </c>
      <c r="AD1737" s="1">
        <v>42948</v>
      </c>
    </row>
    <row r="1738" spans="1:30" hidden="1" x14ac:dyDescent="0.3">
      <c r="A1738">
        <v>116674</v>
      </c>
      <c r="B1738" t="str">
        <f>_xlfn.XLOOKUP(A1738,'Member Info (COBRA 65)'!A:A,'Member Info (COBRA 65)'!J:J)</f>
        <v>Nalco Pre65 Retiree</v>
      </c>
      <c r="C1738" t="s">
        <v>4149</v>
      </c>
      <c r="D1738" t="s">
        <v>4150</v>
      </c>
      <c r="E1738" s="5">
        <v>22851</v>
      </c>
      <c r="F1738" s="5">
        <v>44481</v>
      </c>
      <c r="H1738" s="6">
        <f t="shared" si="257"/>
        <v>60</v>
      </c>
      <c r="J1738" t="s">
        <v>5614</v>
      </c>
      <c r="K1738">
        <v>6183</v>
      </c>
      <c r="L1738" t="s">
        <v>5622</v>
      </c>
      <c r="M1738" t="str">
        <f t="shared" si="258"/>
        <v>116674 Nalco Retiree - MetLife Dental Plan</v>
      </c>
      <c r="N1738" s="1">
        <v>43435</v>
      </c>
      <c r="O1738" s="1">
        <v>43435</v>
      </c>
      <c r="P1738" s="1">
        <v>65349</v>
      </c>
      <c r="Q1738" s="1">
        <v>44197</v>
      </c>
      <c r="R1738" s="1">
        <v>65349</v>
      </c>
      <c r="S1738" t="s">
        <v>5581</v>
      </c>
      <c r="V1738" t="s">
        <v>4871</v>
      </c>
      <c r="W1738">
        <v>72</v>
      </c>
      <c r="X1738" t="s">
        <v>5604</v>
      </c>
      <c r="Z1738">
        <v>0</v>
      </c>
      <c r="AA1738">
        <v>0</v>
      </c>
      <c r="AB1738" s="1">
        <v>43436</v>
      </c>
      <c r="AC1738" s="1">
        <v>43495</v>
      </c>
      <c r="AD1738" s="1">
        <v>43481</v>
      </c>
    </row>
    <row r="1739" spans="1:30" hidden="1" x14ac:dyDescent="0.3">
      <c r="A1739">
        <v>116672</v>
      </c>
      <c r="B1739" t="str">
        <f>_xlfn.XLOOKUP(A1739,'Member Info (COBRA 65)'!A:A,'Member Info (COBRA 65)'!J:J)</f>
        <v>Nalco Pre65 Retiree</v>
      </c>
      <c r="C1739" t="s">
        <v>4131</v>
      </c>
      <c r="D1739" t="s">
        <v>4132</v>
      </c>
      <c r="E1739" s="5">
        <v>20877</v>
      </c>
      <c r="F1739" s="5">
        <v>44481</v>
      </c>
      <c r="H1739" s="6">
        <f t="shared" si="257"/>
        <v>65</v>
      </c>
      <c r="J1739" t="s">
        <v>5614</v>
      </c>
      <c r="K1739">
        <v>6183</v>
      </c>
      <c r="L1739" t="s">
        <v>5622</v>
      </c>
      <c r="M1739" t="str">
        <f t="shared" si="258"/>
        <v>116672 Nalco Retiree - MetLife Dental Plan</v>
      </c>
      <c r="N1739" s="1">
        <v>43435</v>
      </c>
      <c r="O1739" s="1">
        <v>43435</v>
      </c>
      <c r="P1739" s="1">
        <v>65349</v>
      </c>
      <c r="Q1739" s="1">
        <v>44197</v>
      </c>
      <c r="R1739" s="1">
        <v>65349</v>
      </c>
      <c r="S1739" t="s">
        <v>5581</v>
      </c>
      <c r="V1739" t="s">
        <v>4871</v>
      </c>
      <c r="W1739">
        <v>72</v>
      </c>
      <c r="X1739" t="s">
        <v>5604</v>
      </c>
      <c r="Z1739">
        <v>0</v>
      </c>
      <c r="AA1739">
        <v>0</v>
      </c>
      <c r="AB1739" s="1">
        <v>43436</v>
      </c>
      <c r="AC1739" s="1">
        <v>43495</v>
      </c>
      <c r="AD1739" s="1">
        <v>43481</v>
      </c>
    </row>
    <row r="1740" spans="1:30" hidden="1" x14ac:dyDescent="0.3">
      <c r="A1740">
        <v>116677</v>
      </c>
      <c r="B1740" t="str">
        <f>_xlfn.XLOOKUP(A1740,'Member Info (COBRA 65)'!A:A,'Member Info (COBRA 65)'!J:J)</f>
        <v>Nalco Pre65 Retiree</v>
      </c>
      <c r="C1740" t="s">
        <v>4158</v>
      </c>
      <c r="D1740" t="s">
        <v>4159</v>
      </c>
      <c r="E1740" s="5">
        <v>21902</v>
      </c>
      <c r="F1740" s="5">
        <v>44481</v>
      </c>
      <c r="H1740" s="6">
        <f t="shared" si="257"/>
        <v>62</v>
      </c>
      <c r="J1740" t="s">
        <v>5614</v>
      </c>
      <c r="K1740">
        <v>6183</v>
      </c>
      <c r="L1740" t="s">
        <v>5622</v>
      </c>
      <c r="M1740" t="str">
        <f t="shared" si="258"/>
        <v>116677 Nalco Retiree - MetLife Dental Plan</v>
      </c>
      <c r="N1740" s="1">
        <v>42795</v>
      </c>
      <c r="O1740" s="1">
        <v>42795</v>
      </c>
      <c r="P1740" s="1">
        <v>64709</v>
      </c>
      <c r="Q1740" s="1">
        <v>44197</v>
      </c>
      <c r="R1740" s="1">
        <v>64709</v>
      </c>
      <c r="S1740" t="s">
        <v>5581</v>
      </c>
      <c r="V1740" t="s">
        <v>4871</v>
      </c>
      <c r="W1740">
        <v>72</v>
      </c>
      <c r="X1740" t="s">
        <v>5604</v>
      </c>
      <c r="Z1740">
        <v>0</v>
      </c>
      <c r="AA1740">
        <v>0</v>
      </c>
      <c r="AB1740" s="1">
        <v>42792</v>
      </c>
      <c r="AC1740" s="1">
        <v>42855</v>
      </c>
      <c r="AD1740" s="1">
        <v>42837</v>
      </c>
    </row>
    <row r="1741" spans="1:30" hidden="1" x14ac:dyDescent="0.3">
      <c r="A1741">
        <v>116750</v>
      </c>
      <c r="B1741" t="str">
        <f>_xlfn.XLOOKUP(A1741,'Member Info (COBRA 65)'!A:A,'Member Info (COBRA 65)'!J:J)</f>
        <v>Nalco Pre65 Retiree</v>
      </c>
      <c r="C1741" t="s">
        <v>4606</v>
      </c>
      <c r="D1741" t="s">
        <v>4607</v>
      </c>
      <c r="E1741" s="5">
        <v>23299</v>
      </c>
      <c r="F1741" s="5">
        <v>44481</v>
      </c>
      <c r="H1741" s="6">
        <f t="shared" si="257"/>
        <v>59</v>
      </c>
      <c r="J1741" t="s">
        <v>5614</v>
      </c>
      <c r="K1741">
        <v>6183</v>
      </c>
      <c r="L1741" t="s">
        <v>5622</v>
      </c>
      <c r="M1741" t="str">
        <f t="shared" si="258"/>
        <v>116750 Nalco Retiree - MetLife Dental Plan</v>
      </c>
      <c r="N1741" s="1">
        <v>44013</v>
      </c>
      <c r="O1741" s="1">
        <v>44013</v>
      </c>
      <c r="P1741" s="1">
        <v>65537</v>
      </c>
      <c r="Q1741" s="1">
        <v>44197</v>
      </c>
      <c r="R1741" s="1">
        <v>65537</v>
      </c>
      <c r="S1741" t="s">
        <v>5581</v>
      </c>
      <c r="V1741" t="s">
        <v>4871</v>
      </c>
      <c r="W1741">
        <v>72</v>
      </c>
      <c r="X1741" t="s">
        <v>5604</v>
      </c>
      <c r="Z1741">
        <v>0</v>
      </c>
      <c r="AA1741">
        <v>0</v>
      </c>
      <c r="AB1741" s="1">
        <v>43986</v>
      </c>
      <c r="AC1741" s="1">
        <v>44073</v>
      </c>
      <c r="AD1741" s="1">
        <v>44031</v>
      </c>
    </row>
    <row r="1742" spans="1:30" hidden="1" x14ac:dyDescent="0.3">
      <c r="A1742">
        <v>116751</v>
      </c>
      <c r="B1742" t="str">
        <f>_xlfn.XLOOKUP(A1742,'Member Info (COBRA 65)'!A:A,'Member Info (COBRA 65)'!J:J)</f>
        <v>Nalco Pre65 Retiree</v>
      </c>
      <c r="C1742" t="s">
        <v>4614</v>
      </c>
      <c r="D1742" t="s">
        <v>4615</v>
      </c>
      <c r="E1742" s="5">
        <v>21067</v>
      </c>
      <c r="F1742" s="5">
        <v>44481</v>
      </c>
      <c r="H1742" s="6">
        <f t="shared" si="257"/>
        <v>65</v>
      </c>
      <c r="J1742" t="s">
        <v>5614</v>
      </c>
      <c r="K1742">
        <v>6183</v>
      </c>
      <c r="L1742" t="s">
        <v>5622</v>
      </c>
      <c r="M1742" t="str">
        <f t="shared" si="258"/>
        <v>116751 Nalco Retiree - MetLife Dental Plan</v>
      </c>
      <c r="N1742" s="1">
        <v>41306</v>
      </c>
      <c r="O1742" s="1">
        <v>41306</v>
      </c>
      <c r="P1742" s="1">
        <v>63220</v>
      </c>
      <c r="Q1742" s="1">
        <v>44197</v>
      </c>
      <c r="R1742" s="1">
        <v>63220</v>
      </c>
      <c r="S1742" t="s">
        <v>5581</v>
      </c>
      <c r="V1742" t="s">
        <v>4871</v>
      </c>
      <c r="W1742">
        <v>72</v>
      </c>
      <c r="X1742" t="s">
        <v>5604</v>
      </c>
      <c r="Z1742">
        <v>0</v>
      </c>
      <c r="AA1742">
        <v>0</v>
      </c>
      <c r="AB1742" s="1">
        <v>41277</v>
      </c>
      <c r="AC1742" s="1">
        <v>41366</v>
      </c>
      <c r="AD1742" s="1">
        <v>41322</v>
      </c>
    </row>
    <row r="1743" spans="1:30" hidden="1" x14ac:dyDescent="0.3">
      <c r="A1743">
        <v>116726</v>
      </c>
      <c r="B1743" t="str">
        <f>_xlfn.XLOOKUP(A1743,'Member Info (COBRA 65)'!A:A,'Member Info (COBRA 65)'!J:J)</f>
        <v>Nalco Pre65 Retiree</v>
      </c>
      <c r="C1743" t="s">
        <v>4442</v>
      </c>
      <c r="D1743" t="s">
        <v>4443</v>
      </c>
      <c r="E1743" s="5">
        <v>21038</v>
      </c>
      <c r="F1743" s="5">
        <v>44481</v>
      </c>
      <c r="H1743" s="6">
        <f t="shared" si="257"/>
        <v>65</v>
      </c>
      <c r="J1743" t="s">
        <v>5614</v>
      </c>
      <c r="K1743">
        <v>6183</v>
      </c>
      <c r="L1743" t="s">
        <v>5622</v>
      </c>
      <c r="M1743" t="str">
        <f t="shared" si="258"/>
        <v>116726 Nalco Retiree - MetLife Dental Plan</v>
      </c>
      <c r="N1743" s="1">
        <v>42278</v>
      </c>
      <c r="O1743" s="1">
        <v>42278</v>
      </c>
      <c r="P1743" s="1">
        <v>64192</v>
      </c>
      <c r="Q1743" s="1">
        <v>44197</v>
      </c>
      <c r="R1743" s="1">
        <v>64192</v>
      </c>
      <c r="S1743" t="s">
        <v>5581</v>
      </c>
      <c r="V1743" t="s">
        <v>4871</v>
      </c>
      <c r="W1743">
        <v>72</v>
      </c>
      <c r="X1743" t="s">
        <v>5604</v>
      </c>
      <c r="Z1743">
        <v>0</v>
      </c>
      <c r="AA1743">
        <v>0</v>
      </c>
      <c r="AB1743" s="1">
        <v>42260</v>
      </c>
      <c r="AC1743" s="1">
        <v>42338</v>
      </c>
      <c r="AD1743" s="1">
        <v>42305</v>
      </c>
    </row>
    <row r="1744" spans="1:30" hidden="1" x14ac:dyDescent="0.3">
      <c r="A1744">
        <v>116727</v>
      </c>
      <c r="B1744" t="str">
        <f>_xlfn.XLOOKUP(A1744,'Member Info (COBRA 65)'!A:A,'Member Info (COBRA 65)'!J:J)</f>
        <v>Nalco Pre65 Retiree</v>
      </c>
      <c r="C1744" t="s">
        <v>4448</v>
      </c>
      <c r="D1744" t="s">
        <v>4449</v>
      </c>
      <c r="E1744" s="5">
        <v>22406</v>
      </c>
      <c r="F1744" s="5">
        <v>44481</v>
      </c>
      <c r="H1744" s="6">
        <f t="shared" si="257"/>
        <v>61</v>
      </c>
      <c r="J1744" t="s">
        <v>5614</v>
      </c>
      <c r="K1744">
        <v>6183</v>
      </c>
      <c r="L1744" t="s">
        <v>5622</v>
      </c>
      <c r="M1744" t="str">
        <f t="shared" si="258"/>
        <v>116727 Nalco Retiree - MetLife Dental Plan</v>
      </c>
      <c r="N1744" s="1">
        <v>43435</v>
      </c>
      <c r="O1744" s="1">
        <v>43435</v>
      </c>
      <c r="P1744" s="1">
        <v>65349</v>
      </c>
      <c r="Q1744" s="1">
        <v>44197</v>
      </c>
      <c r="R1744" s="1">
        <v>65349</v>
      </c>
      <c r="S1744" t="s">
        <v>5581</v>
      </c>
      <c r="V1744" t="s">
        <v>4871</v>
      </c>
      <c r="W1744">
        <v>72</v>
      </c>
      <c r="X1744" t="s">
        <v>5604</v>
      </c>
      <c r="Z1744">
        <v>0</v>
      </c>
      <c r="AA1744">
        <v>0</v>
      </c>
      <c r="AB1744" s="1">
        <v>43407</v>
      </c>
      <c r="AC1744" s="1">
        <v>43495</v>
      </c>
      <c r="AD1744" s="1">
        <v>43452</v>
      </c>
    </row>
    <row r="1745" spans="1:30" hidden="1" x14ac:dyDescent="0.3">
      <c r="A1745">
        <v>116735</v>
      </c>
      <c r="B1745" t="str">
        <f>_xlfn.XLOOKUP(A1745,'Member Info (COBRA 65)'!A:A,'Member Info (COBRA 65)'!J:J)</f>
        <v>Nalco Pre65 Retiree</v>
      </c>
      <c r="C1745" t="s">
        <v>4503</v>
      </c>
      <c r="D1745" t="s">
        <v>4504</v>
      </c>
      <c r="E1745" s="5">
        <v>21187</v>
      </c>
      <c r="F1745" s="5">
        <v>44481</v>
      </c>
      <c r="H1745" s="6">
        <f t="shared" si="257"/>
        <v>64</v>
      </c>
      <c r="J1745" t="s">
        <v>5614</v>
      </c>
      <c r="K1745">
        <v>6183</v>
      </c>
      <c r="L1745" t="s">
        <v>5622</v>
      </c>
      <c r="M1745" t="str">
        <f t="shared" si="258"/>
        <v>116735 Nalco Retiree - MetLife Dental Plan</v>
      </c>
      <c r="N1745" s="1">
        <v>42248</v>
      </c>
      <c r="O1745" s="1">
        <v>42248</v>
      </c>
      <c r="P1745" s="1">
        <v>64162</v>
      </c>
      <c r="Q1745" s="1">
        <v>44197</v>
      </c>
      <c r="R1745" s="1">
        <v>64162</v>
      </c>
      <c r="S1745" t="s">
        <v>5581</v>
      </c>
      <c r="V1745" t="s">
        <v>4871</v>
      </c>
      <c r="W1745">
        <v>72</v>
      </c>
      <c r="X1745" t="s">
        <v>5604</v>
      </c>
      <c r="Z1745">
        <v>0</v>
      </c>
      <c r="AA1745">
        <v>0</v>
      </c>
      <c r="AB1745" s="1">
        <v>42246</v>
      </c>
      <c r="AC1745" s="1">
        <v>42308</v>
      </c>
      <c r="AD1745" s="1">
        <v>42291</v>
      </c>
    </row>
    <row r="1746" spans="1:30" hidden="1" x14ac:dyDescent="0.3">
      <c r="A1746">
        <v>116736</v>
      </c>
      <c r="B1746" t="str">
        <f>_xlfn.XLOOKUP(A1746,'Member Info (COBRA 65)'!A:A,'Member Info (COBRA 65)'!J:J)</f>
        <v>Nalco Pre65 Retiree</v>
      </c>
      <c r="C1746" t="s">
        <v>4512</v>
      </c>
      <c r="D1746" t="s">
        <v>4513</v>
      </c>
      <c r="E1746" s="5">
        <v>23287</v>
      </c>
      <c r="F1746" s="5">
        <v>44481</v>
      </c>
      <c r="H1746" s="6">
        <f t="shared" si="257"/>
        <v>59</v>
      </c>
      <c r="J1746" t="s">
        <v>5614</v>
      </c>
      <c r="K1746">
        <v>6183</v>
      </c>
      <c r="L1746" t="s">
        <v>5622</v>
      </c>
      <c r="M1746" t="str">
        <f t="shared" si="258"/>
        <v>116736 Nalco Retiree - MetLife Dental Plan</v>
      </c>
      <c r="N1746" s="1">
        <v>43435</v>
      </c>
      <c r="O1746" s="1">
        <v>43435</v>
      </c>
      <c r="P1746" s="1">
        <v>65349</v>
      </c>
      <c r="Q1746" s="1">
        <v>44197</v>
      </c>
      <c r="R1746" s="1">
        <v>65349</v>
      </c>
      <c r="S1746" t="s">
        <v>5581</v>
      </c>
      <c r="V1746" t="s">
        <v>4871</v>
      </c>
      <c r="W1746">
        <v>72</v>
      </c>
      <c r="X1746" t="s">
        <v>5604</v>
      </c>
      <c r="Z1746">
        <v>0</v>
      </c>
      <c r="AA1746">
        <v>0</v>
      </c>
      <c r="AB1746" s="1">
        <v>43436</v>
      </c>
      <c r="AC1746" s="1">
        <v>43495</v>
      </c>
      <c r="AD1746" s="1">
        <v>43481</v>
      </c>
    </row>
    <row r="1747" spans="1:30" hidden="1" x14ac:dyDescent="0.3">
      <c r="A1747">
        <v>116749</v>
      </c>
      <c r="B1747" t="str">
        <f>_xlfn.XLOOKUP(A1747,'Member Info (COBRA 65)'!A:A,'Member Info (COBRA 65)'!J:J)</f>
        <v>Nalco Pre65 Retiree</v>
      </c>
      <c r="C1747" t="s">
        <v>4597</v>
      </c>
      <c r="D1747" t="s">
        <v>4598</v>
      </c>
      <c r="E1747" s="5">
        <v>23155</v>
      </c>
      <c r="F1747" s="5">
        <v>44481</v>
      </c>
      <c r="H1747" s="6">
        <f t="shared" si="257"/>
        <v>59</v>
      </c>
      <c r="J1747" t="s">
        <v>5614</v>
      </c>
      <c r="K1747">
        <v>6183</v>
      </c>
      <c r="L1747" t="s">
        <v>5622</v>
      </c>
      <c r="M1747" t="str">
        <f t="shared" si="258"/>
        <v>116749 Nalco Retiree - MetLife Dental Plan</v>
      </c>
      <c r="N1747" s="1">
        <v>43344</v>
      </c>
      <c r="O1747" s="1">
        <v>43344</v>
      </c>
      <c r="P1747" s="1">
        <v>65258</v>
      </c>
      <c r="Q1747" s="1">
        <v>44197</v>
      </c>
      <c r="R1747" s="1">
        <v>65258</v>
      </c>
      <c r="S1747" t="s">
        <v>5581</v>
      </c>
      <c r="V1747" t="s">
        <v>4871</v>
      </c>
      <c r="W1747">
        <v>72</v>
      </c>
      <c r="X1747" t="s">
        <v>5604</v>
      </c>
      <c r="Z1747">
        <v>0</v>
      </c>
      <c r="AA1747">
        <v>0</v>
      </c>
      <c r="AB1747" s="1">
        <v>43315</v>
      </c>
      <c r="AC1747" s="1">
        <v>43404</v>
      </c>
      <c r="AD1747" s="1">
        <v>43360</v>
      </c>
    </row>
    <row r="1748" spans="1:30" hidden="1" x14ac:dyDescent="0.3">
      <c r="A1748">
        <v>116748</v>
      </c>
      <c r="B1748" t="str">
        <f>_xlfn.XLOOKUP(A1748,'Member Info (COBRA 65)'!A:A,'Member Info (COBRA 65)'!J:J)</f>
        <v>Nalco Pre65 Retiree</v>
      </c>
      <c r="C1748" t="s">
        <v>4591</v>
      </c>
      <c r="D1748" t="s">
        <v>4592</v>
      </c>
      <c r="E1748" s="5">
        <v>20931</v>
      </c>
      <c r="F1748" s="5">
        <v>44481</v>
      </c>
      <c r="H1748" s="6">
        <f t="shared" si="257"/>
        <v>65</v>
      </c>
      <c r="J1748" t="s">
        <v>5614</v>
      </c>
      <c r="K1748">
        <v>6183</v>
      </c>
      <c r="L1748" t="s">
        <v>5622</v>
      </c>
      <c r="M1748" t="str">
        <f t="shared" si="258"/>
        <v>116748 Nalco Retiree - MetLife Dental Plan</v>
      </c>
      <c r="N1748" s="1">
        <v>43435</v>
      </c>
      <c r="O1748" s="1">
        <v>43435</v>
      </c>
      <c r="P1748" s="1">
        <v>65349</v>
      </c>
      <c r="Q1748" s="1">
        <v>44197</v>
      </c>
      <c r="R1748" s="1">
        <v>65349</v>
      </c>
      <c r="S1748" t="s">
        <v>5581</v>
      </c>
      <c r="V1748" t="s">
        <v>4871</v>
      </c>
      <c r="W1748">
        <v>72</v>
      </c>
      <c r="X1748" t="s">
        <v>5604</v>
      </c>
      <c r="Z1748">
        <v>0</v>
      </c>
      <c r="AA1748">
        <v>0</v>
      </c>
      <c r="AB1748" s="1">
        <v>43436</v>
      </c>
      <c r="AC1748" s="1">
        <v>43495</v>
      </c>
      <c r="AD1748" s="1">
        <v>43481</v>
      </c>
    </row>
    <row r="1749" spans="1:30" hidden="1" x14ac:dyDescent="0.3">
      <c r="A1749">
        <v>116773</v>
      </c>
      <c r="B1749" t="str">
        <f>_xlfn.XLOOKUP(A1749,'Member Info (COBRA 65)'!A:A,'Member Info (COBRA 65)'!J:J)</f>
        <v>Nalco Pre65 Retiree</v>
      </c>
      <c r="C1749" t="s">
        <v>4652</v>
      </c>
      <c r="D1749" t="s">
        <v>4653</v>
      </c>
      <c r="E1749" s="5">
        <v>21653</v>
      </c>
      <c r="F1749" s="5">
        <v>44481</v>
      </c>
      <c r="H1749" s="6">
        <f t="shared" si="257"/>
        <v>63</v>
      </c>
      <c r="J1749" t="s">
        <v>5614</v>
      </c>
      <c r="K1749">
        <v>6183</v>
      </c>
      <c r="L1749" t="s">
        <v>5622</v>
      </c>
      <c r="M1749" t="str">
        <f t="shared" si="258"/>
        <v>116773 Nalco Retiree - MetLife Dental Plan</v>
      </c>
      <c r="N1749" s="1">
        <v>43191</v>
      </c>
      <c r="O1749" s="1">
        <v>43191</v>
      </c>
      <c r="P1749" s="1">
        <v>65105</v>
      </c>
      <c r="Q1749" s="1">
        <v>44197</v>
      </c>
      <c r="R1749" s="1">
        <v>65105</v>
      </c>
      <c r="S1749" t="s">
        <v>5581</v>
      </c>
      <c r="V1749" t="s">
        <v>4871</v>
      </c>
      <c r="W1749">
        <v>72</v>
      </c>
      <c r="X1749" t="s">
        <v>5604</v>
      </c>
      <c r="Z1749">
        <v>0</v>
      </c>
      <c r="AA1749">
        <v>0</v>
      </c>
      <c r="AB1749" s="1">
        <v>43162</v>
      </c>
      <c r="AC1749" s="1">
        <v>43251</v>
      </c>
      <c r="AD1749" s="1">
        <v>43207</v>
      </c>
    </row>
    <row r="1750" spans="1:30" hidden="1" x14ac:dyDescent="0.3">
      <c r="A1750">
        <v>116774</v>
      </c>
      <c r="B1750" t="str">
        <f>_xlfn.XLOOKUP(A1750,'Member Info (COBRA 65)'!A:A,'Member Info (COBRA 65)'!J:J)</f>
        <v>Nalco Pre65 Retiree</v>
      </c>
      <c r="C1750" t="s">
        <v>4658</v>
      </c>
      <c r="D1750" t="s">
        <v>4659</v>
      </c>
      <c r="E1750" s="5">
        <v>22415</v>
      </c>
      <c r="F1750" s="5">
        <v>44481</v>
      </c>
      <c r="H1750" s="6">
        <f t="shared" si="257"/>
        <v>61</v>
      </c>
      <c r="J1750" t="s">
        <v>5614</v>
      </c>
      <c r="K1750">
        <v>6183</v>
      </c>
      <c r="L1750" t="s">
        <v>5622</v>
      </c>
      <c r="M1750" t="str">
        <f t="shared" si="258"/>
        <v>116774 Nalco Retiree - MetLife Dental Plan</v>
      </c>
      <c r="N1750" s="1">
        <v>44013</v>
      </c>
      <c r="O1750" s="1">
        <v>44013</v>
      </c>
      <c r="P1750" s="1">
        <v>65537</v>
      </c>
      <c r="Q1750" s="1">
        <v>44197</v>
      </c>
      <c r="R1750" s="1">
        <v>65537</v>
      </c>
      <c r="S1750" t="s">
        <v>5581</v>
      </c>
      <c r="V1750" t="s">
        <v>4871</v>
      </c>
      <c r="W1750">
        <v>72</v>
      </c>
      <c r="X1750" t="s">
        <v>5604</v>
      </c>
      <c r="Z1750">
        <v>0</v>
      </c>
      <c r="AA1750">
        <v>0</v>
      </c>
      <c r="AB1750" s="1">
        <v>43986</v>
      </c>
      <c r="AC1750" s="1">
        <v>44073</v>
      </c>
      <c r="AD1750" s="1">
        <v>44031</v>
      </c>
    </row>
    <row r="1751" spans="1:30" hidden="1" x14ac:dyDescent="0.3">
      <c r="A1751">
        <v>116784</v>
      </c>
      <c r="B1751" t="str">
        <f>_xlfn.XLOOKUP(A1751,'Member Info (COBRA 65)'!A:A,'Member Info (COBRA 65)'!J:J)</f>
        <v>Nalco Pre65 Retiree</v>
      </c>
      <c r="C1751" t="s">
        <v>4706</v>
      </c>
      <c r="D1751" t="s">
        <v>4707</v>
      </c>
      <c r="E1751" s="5">
        <v>21585</v>
      </c>
      <c r="F1751" s="5">
        <v>44481</v>
      </c>
      <c r="H1751" s="6">
        <f t="shared" si="257"/>
        <v>63</v>
      </c>
      <c r="J1751" t="s">
        <v>5614</v>
      </c>
      <c r="K1751">
        <v>6183</v>
      </c>
      <c r="L1751" t="s">
        <v>5622</v>
      </c>
      <c r="M1751" t="str">
        <f t="shared" si="258"/>
        <v>116784 Nalco Retiree - MetLife Dental Plan</v>
      </c>
      <c r="N1751" s="1">
        <v>43435</v>
      </c>
      <c r="O1751" s="1">
        <v>43435</v>
      </c>
      <c r="P1751" s="1">
        <v>65349</v>
      </c>
      <c r="Q1751" s="1">
        <v>44197</v>
      </c>
      <c r="R1751" s="1">
        <v>65349</v>
      </c>
      <c r="S1751" t="s">
        <v>5581</v>
      </c>
      <c r="V1751" t="s">
        <v>4871</v>
      </c>
      <c r="W1751">
        <v>72</v>
      </c>
      <c r="X1751" t="s">
        <v>5604</v>
      </c>
      <c r="Z1751">
        <v>0</v>
      </c>
      <c r="AA1751">
        <v>0</v>
      </c>
      <c r="AB1751" s="1">
        <v>43421</v>
      </c>
      <c r="AC1751" s="1">
        <v>43495</v>
      </c>
      <c r="AD1751" s="1">
        <v>43466</v>
      </c>
    </row>
    <row r="1752" spans="1:30" hidden="1" x14ac:dyDescent="0.3">
      <c r="A1752">
        <v>116778</v>
      </c>
      <c r="B1752" t="str">
        <f>_xlfn.XLOOKUP(A1752,'Member Info (COBRA 65)'!A:A,'Member Info (COBRA 65)'!J:J)</f>
        <v>Nalco Pre65 Retiree</v>
      </c>
      <c r="C1752" t="s">
        <v>4674</v>
      </c>
      <c r="D1752" t="s">
        <v>4675</v>
      </c>
      <c r="E1752" s="5">
        <v>22203</v>
      </c>
      <c r="F1752" s="5">
        <v>44481</v>
      </c>
      <c r="H1752" s="6">
        <f t="shared" si="257"/>
        <v>62</v>
      </c>
      <c r="J1752" t="s">
        <v>5614</v>
      </c>
      <c r="K1752">
        <v>6183</v>
      </c>
      <c r="L1752" t="s">
        <v>5622</v>
      </c>
      <c r="M1752" t="str">
        <f t="shared" si="258"/>
        <v>116778 Nalco Retiree - MetLife Dental Plan</v>
      </c>
      <c r="N1752" s="1">
        <v>43040</v>
      </c>
      <c r="O1752" s="1">
        <v>43040</v>
      </c>
      <c r="P1752" s="1">
        <v>64954</v>
      </c>
      <c r="Q1752" s="1">
        <v>44197</v>
      </c>
      <c r="R1752" s="1">
        <v>64954</v>
      </c>
      <c r="S1752" t="s">
        <v>5581</v>
      </c>
      <c r="V1752" t="s">
        <v>4871</v>
      </c>
      <c r="W1752">
        <v>72</v>
      </c>
      <c r="X1752" t="s">
        <v>5604</v>
      </c>
      <c r="Z1752">
        <v>0</v>
      </c>
      <c r="AA1752">
        <v>0</v>
      </c>
      <c r="AB1752" s="1">
        <v>43013</v>
      </c>
      <c r="AC1752" s="1">
        <v>43100</v>
      </c>
      <c r="AD1752" s="1">
        <v>43058</v>
      </c>
    </row>
    <row r="1753" spans="1:30" hidden="1" x14ac:dyDescent="0.3">
      <c r="A1753">
        <v>116767</v>
      </c>
      <c r="B1753" t="str">
        <f>_xlfn.XLOOKUP(A1753,'Member Info (COBRA 65)'!A:A,'Member Info (COBRA 65)'!J:J)</f>
        <v>Nalco Pre65 Retiree</v>
      </c>
      <c r="C1753" t="s">
        <v>4626</v>
      </c>
      <c r="D1753" t="s">
        <v>4627</v>
      </c>
      <c r="E1753" s="5">
        <v>21232</v>
      </c>
      <c r="F1753" s="5">
        <v>44481</v>
      </c>
      <c r="H1753" s="6">
        <f t="shared" si="257"/>
        <v>64</v>
      </c>
      <c r="J1753" t="s">
        <v>5614</v>
      </c>
      <c r="K1753">
        <v>6183</v>
      </c>
      <c r="L1753" t="s">
        <v>5622</v>
      </c>
      <c r="M1753" t="str">
        <f t="shared" si="258"/>
        <v>116767 Nalco Retiree - MetLife Dental Plan</v>
      </c>
      <c r="N1753" s="1">
        <v>43344</v>
      </c>
      <c r="O1753" s="1">
        <v>43344</v>
      </c>
      <c r="P1753" s="1">
        <v>65258</v>
      </c>
      <c r="Q1753" s="1">
        <v>44197</v>
      </c>
      <c r="R1753" s="1">
        <v>65258</v>
      </c>
      <c r="S1753" t="s">
        <v>5581</v>
      </c>
      <c r="V1753" t="s">
        <v>4871</v>
      </c>
      <c r="W1753">
        <v>72</v>
      </c>
      <c r="X1753" t="s">
        <v>5604</v>
      </c>
      <c r="Z1753">
        <v>0</v>
      </c>
      <c r="AA1753">
        <v>0</v>
      </c>
      <c r="AB1753" s="1">
        <v>43315</v>
      </c>
      <c r="AC1753" s="1">
        <v>43404</v>
      </c>
      <c r="AD1753" s="1">
        <v>43360</v>
      </c>
    </row>
    <row r="1754" spans="1:30" hidden="1" x14ac:dyDescent="0.3">
      <c r="A1754">
        <v>116770</v>
      </c>
      <c r="B1754" t="str">
        <f>_xlfn.XLOOKUP(A1754,'Member Info (COBRA 65)'!A:A,'Member Info (COBRA 65)'!J:J)</f>
        <v>Nalco Pre65 Retiree</v>
      </c>
      <c r="C1754" t="s">
        <v>4644</v>
      </c>
      <c r="D1754" t="s">
        <v>4645</v>
      </c>
      <c r="E1754" s="5">
        <v>21291</v>
      </c>
      <c r="F1754" s="5">
        <v>44481</v>
      </c>
      <c r="H1754" s="6">
        <f t="shared" si="257"/>
        <v>64</v>
      </c>
      <c r="J1754" t="s">
        <v>5614</v>
      </c>
      <c r="K1754">
        <v>6183</v>
      </c>
      <c r="L1754" t="s">
        <v>5622</v>
      </c>
      <c r="M1754" t="str">
        <f t="shared" si="258"/>
        <v>116770 Nalco Retiree - MetLife Dental Plan</v>
      </c>
      <c r="N1754" s="1">
        <v>43435</v>
      </c>
      <c r="O1754" s="1">
        <v>43435</v>
      </c>
      <c r="P1754" s="1">
        <v>65349</v>
      </c>
      <c r="Q1754" s="1">
        <v>44197</v>
      </c>
      <c r="R1754" s="1">
        <v>65349</v>
      </c>
      <c r="S1754" t="s">
        <v>5581</v>
      </c>
      <c r="V1754" t="s">
        <v>4871</v>
      </c>
      <c r="W1754">
        <v>72</v>
      </c>
      <c r="X1754" t="s">
        <v>5604</v>
      </c>
      <c r="Z1754">
        <v>0</v>
      </c>
      <c r="AA1754">
        <v>0</v>
      </c>
      <c r="AB1754" s="1">
        <v>43436</v>
      </c>
      <c r="AC1754" s="1">
        <v>43495</v>
      </c>
      <c r="AD1754" s="1">
        <v>43481</v>
      </c>
    </row>
    <row r="1755" spans="1:30" hidden="1" x14ac:dyDescent="0.3">
      <c r="A1755">
        <v>116197</v>
      </c>
      <c r="B1755" t="str">
        <f>_xlfn.XLOOKUP(A1755,'Member Info (COBRA 65)'!A:A,'Member Info (COBRA 65)'!J:J)</f>
        <v>Nalco Pre65 Retiree</v>
      </c>
      <c r="C1755" t="s">
        <v>3316</v>
      </c>
      <c r="D1755" t="s">
        <v>3317</v>
      </c>
      <c r="E1755" s="5">
        <v>22783</v>
      </c>
      <c r="F1755" s="5">
        <v>44481</v>
      </c>
      <c r="H1755" s="6">
        <f t="shared" si="257"/>
        <v>60</v>
      </c>
      <c r="J1755" t="s">
        <v>5614</v>
      </c>
      <c r="K1755">
        <v>6183</v>
      </c>
      <c r="L1755" t="s">
        <v>5622</v>
      </c>
      <c r="M1755" t="str">
        <f t="shared" si="258"/>
        <v>116197 Nalco Retiree - MetLife Dental Plan</v>
      </c>
      <c r="N1755" s="1">
        <v>44013</v>
      </c>
      <c r="O1755" s="1">
        <v>44013</v>
      </c>
      <c r="P1755" s="1">
        <v>65537</v>
      </c>
      <c r="Q1755" s="1">
        <v>44378</v>
      </c>
      <c r="R1755" s="1">
        <v>65537</v>
      </c>
      <c r="S1755" t="s">
        <v>5581</v>
      </c>
      <c r="V1755" t="s">
        <v>4871</v>
      </c>
      <c r="W1755">
        <v>72</v>
      </c>
      <c r="X1755" t="s">
        <v>5604</v>
      </c>
      <c r="Z1755">
        <v>0</v>
      </c>
      <c r="AA1755">
        <v>0</v>
      </c>
      <c r="AB1755" s="1">
        <v>44014</v>
      </c>
      <c r="AC1755" s="1">
        <v>44073</v>
      </c>
      <c r="AD1755" s="1">
        <v>44059</v>
      </c>
    </row>
    <row r="1756" spans="1:30" hidden="1" x14ac:dyDescent="0.3">
      <c r="A1756">
        <v>116423</v>
      </c>
      <c r="B1756" t="str">
        <f>_xlfn.XLOOKUP(A1756,'Member Info (COBRA 65)'!A:A,'Member Info (COBRA 65)'!J:J)</f>
        <v>Nalco Pre65 Retiree</v>
      </c>
      <c r="C1756" t="s">
        <v>3771</v>
      </c>
      <c r="D1756" t="s">
        <v>3772</v>
      </c>
      <c r="E1756" s="5">
        <v>21396</v>
      </c>
      <c r="F1756" s="5">
        <v>44481</v>
      </c>
      <c r="H1756" s="6">
        <f t="shared" si="257"/>
        <v>64</v>
      </c>
      <c r="J1756" t="s">
        <v>5614</v>
      </c>
      <c r="K1756">
        <v>6183</v>
      </c>
      <c r="L1756" t="s">
        <v>5622</v>
      </c>
      <c r="M1756" t="str">
        <f t="shared" si="258"/>
        <v>116423 Nalco Retiree - MetLife Dental Plan</v>
      </c>
      <c r="N1756" s="1">
        <v>44013</v>
      </c>
      <c r="O1756" s="1">
        <v>44013</v>
      </c>
      <c r="P1756" s="1">
        <v>65537</v>
      </c>
      <c r="Q1756" s="1">
        <v>44440</v>
      </c>
      <c r="R1756" s="1">
        <v>65537</v>
      </c>
      <c r="S1756" t="s">
        <v>5578</v>
      </c>
      <c r="V1756" t="s">
        <v>4871</v>
      </c>
      <c r="W1756">
        <v>72</v>
      </c>
      <c r="X1756" t="s">
        <v>5604</v>
      </c>
      <c r="Z1756">
        <v>0</v>
      </c>
      <c r="AA1756">
        <v>0</v>
      </c>
      <c r="AB1756" s="1">
        <v>43985</v>
      </c>
      <c r="AC1756" s="1">
        <v>44073</v>
      </c>
      <c r="AD1756" s="1">
        <v>44030</v>
      </c>
    </row>
    <row r="1757" spans="1:30" hidden="1" x14ac:dyDescent="0.3">
      <c r="A1757">
        <v>116419</v>
      </c>
      <c r="B1757" t="str">
        <f>_xlfn.XLOOKUP(A1757,'Member Info (COBRA 65)'!A:A,'Member Info (COBRA 65)'!J:J)</f>
        <v>Nalco Pre65 Retiree</v>
      </c>
      <c r="C1757" t="s">
        <v>3753</v>
      </c>
      <c r="D1757" t="s">
        <v>3754</v>
      </c>
      <c r="E1757" s="5">
        <v>20923</v>
      </c>
      <c r="F1757" s="5">
        <v>44481</v>
      </c>
      <c r="H1757" s="6">
        <f t="shared" si="257"/>
        <v>65</v>
      </c>
      <c r="J1757" t="s">
        <v>5614</v>
      </c>
      <c r="K1757">
        <v>6183</v>
      </c>
      <c r="L1757" t="s">
        <v>5622</v>
      </c>
      <c r="M1757" t="str">
        <f t="shared" si="258"/>
        <v>116419 Nalco Retiree - MetLife Dental Plan</v>
      </c>
      <c r="N1757" s="1">
        <v>42948</v>
      </c>
      <c r="O1757" s="1">
        <v>42948</v>
      </c>
      <c r="P1757" s="1">
        <v>64862</v>
      </c>
      <c r="Q1757" s="1">
        <v>44256</v>
      </c>
      <c r="R1757" s="1">
        <v>64862</v>
      </c>
      <c r="S1757" t="s">
        <v>5578</v>
      </c>
      <c r="V1757" t="s">
        <v>4871</v>
      </c>
      <c r="W1757">
        <v>72</v>
      </c>
      <c r="X1757" t="s">
        <v>5604</v>
      </c>
      <c r="Z1757">
        <v>0</v>
      </c>
      <c r="AA1757">
        <v>0</v>
      </c>
      <c r="AB1757" s="1">
        <v>42946</v>
      </c>
      <c r="AC1757" s="1">
        <v>43008</v>
      </c>
      <c r="AD1757" s="1">
        <v>42991</v>
      </c>
    </row>
    <row r="1758" spans="1:30" hidden="1" x14ac:dyDescent="0.3">
      <c r="A1758">
        <v>116780</v>
      </c>
      <c r="B1758" t="str">
        <f>_xlfn.XLOOKUP(A1758,'Member Info (COBRA 65)'!A:A,'Member Info (COBRA 65)'!J:J)</f>
        <v>Nalco Pre65 Retiree</v>
      </c>
      <c r="C1758" t="s">
        <v>4689</v>
      </c>
      <c r="D1758" t="s">
        <v>4690</v>
      </c>
      <c r="E1758" s="5">
        <v>21168</v>
      </c>
      <c r="F1758" s="5">
        <v>44481</v>
      </c>
      <c r="H1758" s="6">
        <f t="shared" si="257"/>
        <v>64</v>
      </c>
      <c r="J1758" t="s">
        <v>5614</v>
      </c>
      <c r="K1758">
        <v>6183</v>
      </c>
      <c r="L1758" t="s">
        <v>5622</v>
      </c>
      <c r="M1758" t="str">
        <f t="shared" si="258"/>
        <v>116780 Nalco Retiree - MetLife Dental Plan</v>
      </c>
      <c r="N1758" s="1">
        <v>43160</v>
      </c>
      <c r="O1758" s="1">
        <v>43160</v>
      </c>
      <c r="P1758" s="1">
        <v>65074</v>
      </c>
      <c r="Q1758" s="1">
        <v>44409</v>
      </c>
      <c r="R1758" s="1">
        <v>65074</v>
      </c>
      <c r="S1758" t="s">
        <v>5578</v>
      </c>
      <c r="V1758" t="s">
        <v>4871</v>
      </c>
      <c r="W1758">
        <v>72</v>
      </c>
      <c r="X1758" t="s">
        <v>5604</v>
      </c>
      <c r="Z1758">
        <v>0</v>
      </c>
      <c r="AA1758">
        <v>0</v>
      </c>
      <c r="AB1758" s="1">
        <v>43137</v>
      </c>
      <c r="AC1758" s="1">
        <v>43220</v>
      </c>
      <c r="AD1758" s="1">
        <v>43182</v>
      </c>
    </row>
    <row r="1759" spans="1:30" hidden="1" x14ac:dyDescent="0.3">
      <c r="A1759">
        <v>117217</v>
      </c>
      <c r="B1759" t="str">
        <f>_xlfn.XLOOKUP(A1759,'Member Info (COBRA 65)'!A:A,'Member Info (COBRA 65)'!J:J)</f>
        <v>COBRA</v>
      </c>
      <c r="C1759" t="s">
        <v>1114</v>
      </c>
      <c r="D1759" t="s">
        <v>1115</v>
      </c>
      <c r="E1759" s="5">
        <v>34748</v>
      </c>
      <c r="F1759" s="5">
        <v>44481</v>
      </c>
      <c r="H1759" s="6">
        <f t="shared" si="257"/>
        <v>27</v>
      </c>
      <c r="J1759" t="s">
        <v>5586</v>
      </c>
      <c r="K1759">
        <v>6184</v>
      </c>
      <c r="L1759" t="s">
        <v>5623</v>
      </c>
      <c r="M1759" t="str">
        <f t="shared" si="258"/>
        <v>117217 Nalco Retiree - MetLife Dental Plan (Dep)</v>
      </c>
      <c r="N1759" s="1">
        <v>44256</v>
      </c>
      <c r="O1759" s="1">
        <v>44256</v>
      </c>
      <c r="P1759" s="1">
        <v>44804</v>
      </c>
      <c r="Q1759" s="1">
        <v>44256</v>
      </c>
      <c r="R1759" s="1">
        <v>44804</v>
      </c>
      <c r="S1759" t="s">
        <v>5613</v>
      </c>
      <c r="V1759" t="s">
        <v>4871</v>
      </c>
      <c r="W1759">
        <v>72</v>
      </c>
      <c r="X1759" t="s">
        <v>5604</v>
      </c>
      <c r="Z1759">
        <v>0</v>
      </c>
      <c r="AA1759">
        <v>0</v>
      </c>
      <c r="AB1759" s="1">
        <v>41829</v>
      </c>
      <c r="AC1759" s="1">
        <v>44316</v>
      </c>
      <c r="AD1759" s="1">
        <v>41874</v>
      </c>
    </row>
  </sheetData>
  <autoFilter ref="A1:BA1759" xr:uid="{00000000-0009-0000-0000-000002000000}">
    <filterColumn colId="1">
      <filters>
        <filter val="Ecolab Pre65 Retiree"/>
        <filter val="Nalco Pre65 Retiree"/>
      </filters>
    </filterColumn>
    <filterColumn colId="7">
      <filters>
        <filter val="65"/>
        <filter val="66"/>
      </filters>
    </filterColumn>
    <filterColumn colId="11">
      <filters>
        <filter val="COBRA - Cigna Hawaii Plan"/>
        <filter val="COBRA - Cigna Health Savings Plan"/>
        <filter val="COBRA - Cigna Traditional Plan"/>
        <filter val="COBRA - Health Care FSA"/>
        <filter val="COBRA - Limited FSA"/>
        <filter val="COBRA - MetLife Dental Plan"/>
        <filter val="COBRA - VSP Vision Plan"/>
      </filters>
    </filterColumn>
    <filterColumn colId="21">
      <filters>
        <filter val="E"/>
      </filters>
    </filterColumn>
    <sortState xmlns:xlrd2="http://schemas.microsoft.com/office/spreadsheetml/2017/richdata2" ref="A141:BA822">
      <sortCondition ref="A1:A1759"/>
    </sortState>
  </autoFilter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AA1617"/>
  <sheetViews>
    <sheetView topLeftCell="M1" workbookViewId="0">
      <selection activeCell="G103" sqref="G103"/>
    </sheetView>
  </sheetViews>
  <sheetFormatPr defaultRowHeight="14.4" x14ac:dyDescent="0.3"/>
  <cols>
    <col min="3" max="3" width="17.88671875" customWidth="1"/>
    <col min="5" max="5" width="30.33203125" customWidth="1"/>
    <col min="7" max="7" width="27.44140625" customWidth="1"/>
    <col min="10" max="10" width="38" customWidth="1"/>
    <col min="11" max="11" width="19.21875" customWidth="1"/>
    <col min="16" max="16" width="19.21875" customWidth="1"/>
    <col min="17" max="17" width="17.109375" customWidth="1"/>
    <col min="18" max="18" width="15.77734375" customWidth="1"/>
    <col min="19" max="19" width="18.109375" customWidth="1"/>
    <col min="20" max="20" width="19.44140625" customWidth="1"/>
    <col min="21" max="21" width="20.33203125" customWidth="1"/>
  </cols>
  <sheetData>
    <row r="1" spans="1:27" x14ac:dyDescent="0.3">
      <c r="A1" t="s">
        <v>1</v>
      </c>
      <c r="B1" t="s">
        <v>5656</v>
      </c>
      <c r="C1" t="s">
        <v>2</v>
      </c>
      <c r="D1" t="s">
        <v>3</v>
      </c>
      <c r="E1" t="s">
        <v>4</v>
      </c>
      <c r="F1" t="s">
        <v>5</v>
      </c>
      <c r="G1" t="s">
        <v>6973</v>
      </c>
      <c r="H1" t="s">
        <v>6974</v>
      </c>
      <c r="I1" t="s">
        <v>3</v>
      </c>
      <c r="J1" t="s">
        <v>6975</v>
      </c>
      <c r="K1" t="s">
        <v>6977</v>
      </c>
      <c r="M1" t="s">
        <v>11</v>
      </c>
      <c r="N1" t="s">
        <v>12</v>
      </c>
      <c r="O1" t="s">
        <v>13</v>
      </c>
      <c r="P1" t="s">
        <v>5558</v>
      </c>
      <c r="Q1" t="s">
        <v>5657</v>
      </c>
      <c r="R1" t="s">
        <v>5562</v>
      </c>
      <c r="S1" t="s">
        <v>5563</v>
      </c>
      <c r="T1" t="s">
        <v>17</v>
      </c>
      <c r="U1" t="s">
        <v>5658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</row>
    <row r="2" spans="1:27" hidden="1" x14ac:dyDescent="0.3">
      <c r="A2">
        <v>116702</v>
      </c>
      <c r="B2">
        <v>38916</v>
      </c>
      <c r="C2" t="s">
        <v>5659</v>
      </c>
      <c r="D2" t="s">
        <v>5660</v>
      </c>
      <c r="E2" s="1">
        <v>37028</v>
      </c>
      <c r="F2" t="s">
        <v>44</v>
      </c>
      <c r="G2" t="str">
        <f>_xlfn.XLOOKUP(A2,'Member Info (COBRA 65)'!A:A,'Member Info (COBRA 65)'!J:J)</f>
        <v>Nalco Pre65 Retiree</v>
      </c>
      <c r="J2" t="str">
        <f>A2&amp;" "&amp;P2</f>
        <v>116702 Nalco Retiree - MetLife Dental Plan</v>
      </c>
      <c r="K2" t="str">
        <f>_xlfn.XLOOKUP(J2,'Plan Info (COBRA 65)'!M:M,'Plan Info (COBRA 65)'!V:V)</f>
        <v>E</v>
      </c>
      <c r="P2" t="s">
        <v>5622</v>
      </c>
      <c r="R2" s="1">
        <v>44197</v>
      </c>
      <c r="S2" s="1">
        <v>65537</v>
      </c>
      <c r="T2" s="1">
        <v>40878</v>
      </c>
      <c r="U2" t="s">
        <v>5661</v>
      </c>
      <c r="V2" t="s">
        <v>4258</v>
      </c>
      <c r="W2" t="s">
        <v>4259</v>
      </c>
      <c r="X2" t="s">
        <v>4260</v>
      </c>
      <c r="Y2" t="s">
        <v>2652</v>
      </c>
      <c r="Z2">
        <v>72543</v>
      </c>
    </row>
    <row r="3" spans="1:27" hidden="1" x14ac:dyDescent="0.3">
      <c r="A3">
        <v>116702</v>
      </c>
      <c r="B3">
        <v>38916</v>
      </c>
      <c r="C3" t="s">
        <v>5659</v>
      </c>
      <c r="D3" t="s">
        <v>5660</v>
      </c>
      <c r="E3" s="1">
        <v>37028</v>
      </c>
      <c r="F3" t="s">
        <v>44</v>
      </c>
      <c r="G3" t="str">
        <f>_xlfn.XLOOKUP(A3,'Member Info (COBRA 65)'!A:A,'Member Info (COBRA 65)'!J:J)</f>
        <v>Nalco Pre65 Retiree</v>
      </c>
      <c r="J3" t="str">
        <f t="shared" ref="J3:J66" si="0">A3&amp;" "&amp;P3</f>
        <v>116702 Ecolab Retiree - VSP Vision Plan</v>
      </c>
      <c r="K3" t="str">
        <f>_xlfn.XLOOKUP(J3,'Plan Info (COBRA 65)'!M:M,'Plan Info (COBRA 65)'!V:V)</f>
        <v>E</v>
      </c>
      <c r="P3" t="s">
        <v>5618</v>
      </c>
      <c r="R3" s="1">
        <v>44197</v>
      </c>
      <c r="S3" s="1">
        <v>65537</v>
      </c>
      <c r="T3" s="1">
        <v>40878</v>
      </c>
      <c r="U3" t="s">
        <v>5661</v>
      </c>
      <c r="V3" t="s">
        <v>4258</v>
      </c>
      <c r="W3" t="s">
        <v>4259</v>
      </c>
      <c r="X3" t="s">
        <v>4260</v>
      </c>
      <c r="Y3" t="s">
        <v>2652</v>
      </c>
      <c r="Z3">
        <v>72543</v>
      </c>
    </row>
    <row r="4" spans="1:27" hidden="1" x14ac:dyDescent="0.3">
      <c r="A4">
        <v>116702</v>
      </c>
      <c r="B4">
        <v>38917</v>
      </c>
      <c r="C4" t="s">
        <v>5662</v>
      </c>
      <c r="D4" t="s">
        <v>5663</v>
      </c>
      <c r="E4" s="1">
        <v>35115</v>
      </c>
      <c r="F4" t="s">
        <v>77</v>
      </c>
      <c r="G4" t="str">
        <f>_xlfn.XLOOKUP(A4,'Member Info (COBRA 65)'!A:A,'Member Info (COBRA 65)'!J:J)</f>
        <v>Nalco Pre65 Retiree</v>
      </c>
      <c r="J4" t="str">
        <f t="shared" si="0"/>
        <v>116702 Nalco Retiree - MetLife Dental Plan</v>
      </c>
      <c r="K4" t="str">
        <f>_xlfn.XLOOKUP(J4,'Plan Info (COBRA 65)'!M:M,'Plan Info (COBRA 65)'!V:V)</f>
        <v>E</v>
      </c>
      <c r="P4" t="s">
        <v>5622</v>
      </c>
      <c r="R4" s="1">
        <v>44197</v>
      </c>
      <c r="S4" s="1">
        <v>65537</v>
      </c>
      <c r="T4" s="1">
        <v>40878</v>
      </c>
      <c r="U4" t="s">
        <v>5661</v>
      </c>
      <c r="V4" t="s">
        <v>4258</v>
      </c>
      <c r="W4" t="s">
        <v>4259</v>
      </c>
      <c r="X4" t="s">
        <v>4260</v>
      </c>
      <c r="Y4" t="s">
        <v>2652</v>
      </c>
      <c r="Z4">
        <v>72543</v>
      </c>
    </row>
    <row r="5" spans="1:27" hidden="1" x14ac:dyDescent="0.3">
      <c r="A5">
        <v>116702</v>
      </c>
      <c r="B5">
        <v>38917</v>
      </c>
      <c r="C5" t="s">
        <v>5662</v>
      </c>
      <c r="D5" t="s">
        <v>5663</v>
      </c>
      <c r="E5" s="1">
        <v>35115</v>
      </c>
      <c r="F5" t="s">
        <v>77</v>
      </c>
      <c r="G5" t="str">
        <f>_xlfn.XLOOKUP(A5,'Member Info (COBRA 65)'!A:A,'Member Info (COBRA 65)'!J:J)</f>
        <v>Nalco Pre65 Retiree</v>
      </c>
      <c r="J5" t="str">
        <f t="shared" si="0"/>
        <v>116702 Ecolab Retiree - VSP Vision Plan</v>
      </c>
      <c r="K5" t="str">
        <f>_xlfn.XLOOKUP(J5,'Plan Info (COBRA 65)'!M:M,'Plan Info (COBRA 65)'!V:V)</f>
        <v>E</v>
      </c>
      <c r="P5" t="s">
        <v>5618</v>
      </c>
      <c r="R5" s="1">
        <v>44197</v>
      </c>
      <c r="S5" s="1">
        <v>65537</v>
      </c>
      <c r="T5" s="1">
        <v>40878</v>
      </c>
      <c r="U5" t="s">
        <v>5661</v>
      </c>
      <c r="V5" t="s">
        <v>4258</v>
      </c>
      <c r="W5" t="s">
        <v>4259</v>
      </c>
      <c r="X5" t="s">
        <v>4260</v>
      </c>
      <c r="Y5" t="s">
        <v>2652</v>
      </c>
      <c r="Z5">
        <v>72543</v>
      </c>
    </row>
    <row r="6" spans="1:27" x14ac:dyDescent="0.3">
      <c r="A6">
        <v>117216</v>
      </c>
      <c r="B6">
        <v>39053</v>
      </c>
      <c r="C6" t="s">
        <v>5664</v>
      </c>
      <c r="D6" t="s">
        <v>5665</v>
      </c>
      <c r="E6" s="1">
        <v>23021</v>
      </c>
      <c r="F6" t="s">
        <v>44</v>
      </c>
      <c r="G6" t="str">
        <f>_xlfn.XLOOKUP(A6,'Member Info (COBRA 65)'!A:A,'Member Info (COBRA 65)'!J:J)</f>
        <v>Ecolab Pre65 Retiree</v>
      </c>
      <c r="J6" t="str">
        <f t="shared" si="0"/>
        <v>117216 COBRA - Cigna Health Savings Plan</v>
      </c>
      <c r="K6" t="str">
        <f>_xlfn.XLOOKUP(J6,'Plan Info (COBRA 65)'!M:M,'Plan Info (COBRA 65)'!V:V)</f>
        <v>E</v>
      </c>
      <c r="P6" t="s">
        <v>5580</v>
      </c>
      <c r="Q6" t="s">
        <v>5666</v>
      </c>
      <c r="R6" s="1">
        <v>44470</v>
      </c>
      <c r="S6" s="1">
        <v>45016</v>
      </c>
      <c r="T6" s="1">
        <v>33904</v>
      </c>
      <c r="U6" t="s">
        <v>5667</v>
      </c>
      <c r="V6" t="s">
        <v>2943</v>
      </c>
      <c r="X6" t="s">
        <v>502</v>
      </c>
      <c r="Y6" t="s">
        <v>484</v>
      </c>
      <c r="Z6">
        <v>55410</v>
      </c>
    </row>
    <row r="7" spans="1:27" hidden="1" x14ac:dyDescent="0.3">
      <c r="A7">
        <v>117798</v>
      </c>
      <c r="B7">
        <v>39464</v>
      </c>
      <c r="C7" t="s">
        <v>5668</v>
      </c>
      <c r="D7" t="s">
        <v>5669</v>
      </c>
      <c r="E7" s="1">
        <v>36888</v>
      </c>
      <c r="F7" t="s">
        <v>77</v>
      </c>
      <c r="G7" t="str">
        <f>_xlfn.XLOOKUP(A7,'Member Info (COBRA 65)'!A:A,'Member Info (COBRA 65)'!J:J)</f>
        <v>COBRA</v>
      </c>
      <c r="J7" t="str">
        <f t="shared" si="0"/>
        <v>117798 COBRA - Cigna Health Savings Plan</v>
      </c>
      <c r="K7" t="str">
        <f>_xlfn.XLOOKUP(J7,'Plan Info (COBRA 65)'!M:M,'Plan Info (COBRA 65)'!V:V)</f>
        <v>E</v>
      </c>
      <c r="P7" t="s">
        <v>5580</v>
      </c>
      <c r="Q7" t="s">
        <v>5666</v>
      </c>
      <c r="R7" s="1">
        <v>44440</v>
      </c>
      <c r="S7" s="1">
        <v>44985</v>
      </c>
      <c r="T7" s="1">
        <v>38047</v>
      </c>
      <c r="U7" t="s">
        <v>5661</v>
      </c>
      <c r="V7" t="s">
        <v>1130</v>
      </c>
      <c r="X7" t="s">
        <v>1131</v>
      </c>
      <c r="Y7" t="s">
        <v>484</v>
      </c>
      <c r="Z7">
        <v>55082</v>
      </c>
    </row>
    <row r="8" spans="1:27" hidden="1" x14ac:dyDescent="0.3">
      <c r="A8">
        <v>117798</v>
      </c>
      <c r="B8">
        <v>39465</v>
      </c>
      <c r="C8" t="s">
        <v>5670</v>
      </c>
      <c r="D8" t="s">
        <v>5671</v>
      </c>
      <c r="E8" s="1">
        <v>37400</v>
      </c>
      <c r="F8" t="s">
        <v>44</v>
      </c>
      <c r="G8" t="str">
        <f>_xlfn.XLOOKUP(A8,'Member Info (COBRA 65)'!A:A,'Member Info (COBRA 65)'!J:J)</f>
        <v>COBRA</v>
      </c>
      <c r="J8" t="str">
        <f t="shared" si="0"/>
        <v>117798 COBRA - Cigna Health Savings Plan</v>
      </c>
      <c r="K8" t="str">
        <f>_xlfn.XLOOKUP(J8,'Plan Info (COBRA 65)'!M:M,'Plan Info (COBRA 65)'!V:V)</f>
        <v>E</v>
      </c>
      <c r="P8" t="s">
        <v>5580</v>
      </c>
      <c r="Q8" t="s">
        <v>5666</v>
      </c>
      <c r="R8" s="1">
        <v>44440</v>
      </c>
      <c r="S8" s="1">
        <v>44985</v>
      </c>
      <c r="T8" s="1">
        <v>38047</v>
      </c>
      <c r="U8" t="s">
        <v>5661</v>
      </c>
      <c r="V8" t="s">
        <v>1130</v>
      </c>
      <c r="X8" t="s">
        <v>1131</v>
      </c>
      <c r="Y8" t="s">
        <v>484</v>
      </c>
      <c r="Z8">
        <v>55082</v>
      </c>
    </row>
    <row r="9" spans="1:27" hidden="1" x14ac:dyDescent="0.3">
      <c r="A9">
        <v>117798</v>
      </c>
      <c r="B9">
        <v>39466</v>
      </c>
      <c r="C9" t="s">
        <v>5672</v>
      </c>
      <c r="D9" t="s">
        <v>5673</v>
      </c>
      <c r="E9" s="1">
        <v>39646</v>
      </c>
      <c r="F9" t="s">
        <v>44</v>
      </c>
      <c r="G9" t="str">
        <f>_xlfn.XLOOKUP(A9,'Member Info (COBRA 65)'!A:A,'Member Info (COBRA 65)'!J:J)</f>
        <v>COBRA</v>
      </c>
      <c r="J9" t="str">
        <f t="shared" si="0"/>
        <v>117798 COBRA - Cigna Health Savings Plan</v>
      </c>
      <c r="K9" t="str">
        <f>_xlfn.XLOOKUP(J9,'Plan Info (COBRA 65)'!M:M,'Plan Info (COBRA 65)'!V:V)</f>
        <v>E</v>
      </c>
      <c r="P9" t="s">
        <v>5580</v>
      </c>
      <c r="Q9" t="s">
        <v>5666</v>
      </c>
      <c r="R9" s="1">
        <v>44440</v>
      </c>
      <c r="S9" s="1">
        <v>44985</v>
      </c>
      <c r="T9" s="1">
        <v>38047</v>
      </c>
      <c r="U9" t="s">
        <v>5661</v>
      </c>
      <c r="V9" t="s">
        <v>1130</v>
      </c>
      <c r="X9" t="s">
        <v>1131</v>
      </c>
      <c r="Y9" t="s">
        <v>484</v>
      </c>
      <c r="Z9">
        <v>55082</v>
      </c>
    </row>
    <row r="10" spans="1:27" x14ac:dyDescent="0.3">
      <c r="A10">
        <v>118347</v>
      </c>
      <c r="B10">
        <v>39814</v>
      </c>
      <c r="C10" t="s">
        <v>5674</v>
      </c>
      <c r="D10" t="s">
        <v>5675</v>
      </c>
      <c r="E10" s="1">
        <v>21261</v>
      </c>
      <c r="F10" t="s">
        <v>44</v>
      </c>
      <c r="G10" t="str">
        <f>_xlfn.XLOOKUP(A10,'Member Info (COBRA 65)'!A:A,'Member Info (COBRA 65)'!J:J)</f>
        <v>Ecolab Pre65 Retiree</v>
      </c>
      <c r="J10" t="str">
        <f t="shared" si="0"/>
        <v>118347 COBRA - Cigna Health Savings Plan</v>
      </c>
      <c r="K10" t="str">
        <f>_xlfn.XLOOKUP(J10,'Plan Info (COBRA 65)'!M:M,'Plan Info (COBRA 65)'!V:V)</f>
        <v>E</v>
      </c>
      <c r="P10" t="s">
        <v>5580</v>
      </c>
      <c r="Q10" t="s">
        <v>5666</v>
      </c>
      <c r="R10" s="1">
        <v>44440</v>
      </c>
      <c r="S10" s="1">
        <v>44985</v>
      </c>
      <c r="T10" s="1">
        <v>40911</v>
      </c>
      <c r="U10" t="s">
        <v>5667</v>
      </c>
      <c r="V10" t="s">
        <v>2950</v>
      </c>
      <c r="X10" t="s">
        <v>2951</v>
      </c>
      <c r="Y10" t="s">
        <v>255</v>
      </c>
      <c r="Z10">
        <v>23456</v>
      </c>
    </row>
    <row r="11" spans="1:27" hidden="1" x14ac:dyDescent="0.3">
      <c r="A11">
        <v>117798</v>
      </c>
      <c r="B11">
        <v>39467</v>
      </c>
      <c r="C11" t="s">
        <v>5676</v>
      </c>
      <c r="D11" t="s">
        <v>5677</v>
      </c>
      <c r="E11" s="1">
        <v>38673</v>
      </c>
      <c r="F11" t="s">
        <v>44</v>
      </c>
      <c r="G11" t="str">
        <f>_xlfn.XLOOKUP(A11,'Member Info (COBRA 65)'!A:A,'Member Info (COBRA 65)'!J:J)</f>
        <v>COBRA</v>
      </c>
      <c r="J11" t="str">
        <f t="shared" si="0"/>
        <v>117798 COBRA - Cigna Health Savings Plan</v>
      </c>
      <c r="K11" t="str">
        <f>_xlfn.XLOOKUP(J11,'Plan Info (COBRA 65)'!M:M,'Plan Info (COBRA 65)'!V:V)</f>
        <v>E</v>
      </c>
      <c r="P11" t="s">
        <v>5580</v>
      </c>
      <c r="Q11" t="s">
        <v>5666</v>
      </c>
      <c r="R11" s="1">
        <v>44440</v>
      </c>
      <c r="S11" s="1">
        <v>44985</v>
      </c>
      <c r="T11" s="1">
        <v>38047</v>
      </c>
      <c r="U11" t="s">
        <v>5661</v>
      </c>
      <c r="V11" t="s">
        <v>1130</v>
      </c>
      <c r="X11" t="s">
        <v>1131</v>
      </c>
      <c r="Y11" t="s">
        <v>484</v>
      </c>
      <c r="Z11">
        <v>55082</v>
      </c>
    </row>
    <row r="12" spans="1:27" x14ac:dyDescent="0.3">
      <c r="A12">
        <v>118348</v>
      </c>
      <c r="B12">
        <v>39819</v>
      </c>
      <c r="C12" t="s">
        <v>5678</v>
      </c>
      <c r="D12" t="s">
        <v>5679</v>
      </c>
      <c r="E12" s="1">
        <v>24726</v>
      </c>
      <c r="F12" t="s">
        <v>77</v>
      </c>
      <c r="G12" t="str">
        <f>_xlfn.XLOOKUP(A12,'Member Info (COBRA 65)'!A:A,'Member Info (COBRA 65)'!J:J)</f>
        <v>Ecolab Pre65 Retiree</v>
      </c>
      <c r="J12" t="str">
        <f t="shared" si="0"/>
        <v>118348 COBRA - Cigna Health Savings Plan</v>
      </c>
      <c r="K12" t="str">
        <f>_xlfn.XLOOKUP(J12,'Plan Info (COBRA 65)'!M:M,'Plan Info (COBRA 65)'!V:V)</f>
        <v>E</v>
      </c>
      <c r="P12" t="s">
        <v>5580</v>
      </c>
      <c r="Q12" t="s">
        <v>5666</v>
      </c>
      <c r="R12" s="1">
        <v>44470</v>
      </c>
      <c r="S12" s="1">
        <v>45016</v>
      </c>
      <c r="T12" s="1">
        <v>31873</v>
      </c>
      <c r="U12" t="s">
        <v>5667</v>
      </c>
      <c r="V12" t="s">
        <v>2959</v>
      </c>
      <c r="X12" t="s">
        <v>1413</v>
      </c>
      <c r="Y12" t="s">
        <v>150</v>
      </c>
      <c r="Z12">
        <v>27455</v>
      </c>
    </row>
    <row r="13" spans="1:27" hidden="1" x14ac:dyDescent="0.3">
      <c r="A13">
        <v>118348</v>
      </c>
      <c r="B13">
        <v>39820</v>
      </c>
      <c r="C13" t="s">
        <v>5680</v>
      </c>
      <c r="D13" t="s">
        <v>5681</v>
      </c>
      <c r="E13" s="1">
        <v>35293</v>
      </c>
      <c r="F13" t="s">
        <v>44</v>
      </c>
      <c r="G13" t="str">
        <f>_xlfn.XLOOKUP(A13,'Member Info (COBRA 65)'!A:A,'Member Info (COBRA 65)'!J:J)</f>
        <v>Ecolab Pre65 Retiree</v>
      </c>
      <c r="J13" t="str">
        <f t="shared" si="0"/>
        <v>118348 COBRA - Cigna Health Savings Plan</v>
      </c>
      <c r="K13" t="str">
        <f>_xlfn.XLOOKUP(J13,'Plan Info (COBRA 65)'!M:M,'Plan Info (COBRA 65)'!V:V)</f>
        <v>E</v>
      </c>
      <c r="P13" t="s">
        <v>5580</v>
      </c>
      <c r="Q13" t="s">
        <v>5666</v>
      </c>
      <c r="R13" s="1">
        <v>44470</v>
      </c>
      <c r="S13" s="1">
        <v>45016</v>
      </c>
      <c r="T13" s="1">
        <v>31873</v>
      </c>
      <c r="U13" t="s">
        <v>5661</v>
      </c>
      <c r="V13" t="s">
        <v>2959</v>
      </c>
      <c r="X13" t="s">
        <v>1413</v>
      </c>
      <c r="Y13" t="s">
        <v>150</v>
      </c>
      <c r="Z13">
        <v>27455</v>
      </c>
    </row>
    <row r="14" spans="1:27" hidden="1" x14ac:dyDescent="0.3">
      <c r="A14">
        <v>118348</v>
      </c>
      <c r="B14">
        <v>39821</v>
      </c>
      <c r="C14" t="s">
        <v>5682</v>
      </c>
      <c r="D14" t="s">
        <v>5683</v>
      </c>
      <c r="E14" s="1">
        <v>36549</v>
      </c>
      <c r="F14" t="s">
        <v>77</v>
      </c>
      <c r="G14" t="str">
        <f>_xlfn.XLOOKUP(A14,'Member Info (COBRA 65)'!A:A,'Member Info (COBRA 65)'!J:J)</f>
        <v>Ecolab Pre65 Retiree</v>
      </c>
      <c r="J14" t="str">
        <f t="shared" si="0"/>
        <v>118348 COBRA - Cigna Health Savings Plan</v>
      </c>
      <c r="K14" t="str">
        <f>_xlfn.XLOOKUP(J14,'Plan Info (COBRA 65)'!M:M,'Plan Info (COBRA 65)'!V:V)</f>
        <v>E</v>
      </c>
      <c r="P14" t="s">
        <v>5580</v>
      </c>
      <c r="Q14" t="s">
        <v>5666</v>
      </c>
      <c r="R14" s="1">
        <v>44470</v>
      </c>
      <c r="S14" s="1">
        <v>45016</v>
      </c>
      <c r="T14" s="1">
        <v>31873</v>
      </c>
      <c r="U14" t="s">
        <v>5661</v>
      </c>
      <c r="V14" t="s">
        <v>2959</v>
      </c>
      <c r="X14" t="s">
        <v>1413</v>
      </c>
      <c r="Y14" t="s">
        <v>150</v>
      </c>
      <c r="Z14">
        <v>27455</v>
      </c>
    </row>
    <row r="15" spans="1:27" hidden="1" x14ac:dyDescent="0.3">
      <c r="A15">
        <v>118359</v>
      </c>
      <c r="B15">
        <v>39833</v>
      </c>
      <c r="C15" t="s">
        <v>5684</v>
      </c>
      <c r="D15" t="s">
        <v>5685</v>
      </c>
      <c r="E15" s="1">
        <v>21586</v>
      </c>
      <c r="F15" t="s">
        <v>77</v>
      </c>
      <c r="G15" t="str">
        <f>_xlfn.XLOOKUP(A15,'Member Info (COBRA 65)'!A:A,'Member Info (COBRA 65)'!J:J)</f>
        <v>Nalco Pre65 Retiree</v>
      </c>
      <c r="J15" t="str">
        <f t="shared" si="0"/>
        <v>118359 COBRA - Cigna Health Savings Plan</v>
      </c>
      <c r="K15" t="str">
        <f>_xlfn.XLOOKUP(J15,'Plan Info (COBRA 65)'!M:M,'Plan Info (COBRA 65)'!V:V)</f>
        <v>P</v>
      </c>
      <c r="P15" t="s">
        <v>5580</v>
      </c>
      <c r="Q15" t="s">
        <v>5666</v>
      </c>
      <c r="R15" s="1">
        <v>44470</v>
      </c>
      <c r="S15" s="1">
        <v>45016</v>
      </c>
      <c r="T15" s="1">
        <v>40878</v>
      </c>
      <c r="U15" t="s">
        <v>5667</v>
      </c>
      <c r="V15" t="s">
        <v>4823</v>
      </c>
      <c r="X15" t="s">
        <v>4824</v>
      </c>
      <c r="Y15" t="s">
        <v>230</v>
      </c>
      <c r="Z15">
        <v>60526</v>
      </c>
    </row>
    <row r="16" spans="1:27" x14ac:dyDescent="0.3">
      <c r="A16">
        <v>118372</v>
      </c>
      <c r="B16">
        <v>39846</v>
      </c>
      <c r="C16" t="s">
        <v>5686</v>
      </c>
      <c r="D16" t="s">
        <v>5687</v>
      </c>
      <c r="E16" s="1">
        <v>22765</v>
      </c>
      <c r="F16" t="s">
        <v>77</v>
      </c>
      <c r="G16" t="str">
        <f>_xlfn.XLOOKUP(A16,'Member Info (COBRA 65)'!A:A,'Member Info (COBRA 65)'!J:J)</f>
        <v>Ecolab Pre65 Retiree</v>
      </c>
      <c r="J16" t="str">
        <f t="shared" si="0"/>
        <v>118372 COBRA - Cigna Health Savings Plan</v>
      </c>
      <c r="K16" t="str">
        <f>_xlfn.XLOOKUP(J16,'Plan Info (COBRA 65)'!M:M,'Plan Info (COBRA 65)'!V:V)</f>
        <v>E</v>
      </c>
      <c r="P16" t="s">
        <v>5580</v>
      </c>
      <c r="Q16" t="s">
        <v>5666</v>
      </c>
      <c r="R16" s="1">
        <v>44470</v>
      </c>
      <c r="S16" s="1">
        <v>45016</v>
      </c>
      <c r="T16" s="1">
        <v>30742</v>
      </c>
      <c r="U16" t="s">
        <v>5667</v>
      </c>
      <c r="V16" t="s">
        <v>2967</v>
      </c>
      <c r="X16" t="s">
        <v>728</v>
      </c>
      <c r="Y16" t="s">
        <v>484</v>
      </c>
      <c r="Z16">
        <v>55124</v>
      </c>
    </row>
    <row r="17" spans="1:26" hidden="1" x14ac:dyDescent="0.3">
      <c r="A17">
        <v>118372</v>
      </c>
      <c r="B17">
        <v>39847</v>
      </c>
      <c r="C17" t="s">
        <v>5688</v>
      </c>
      <c r="D17" t="s">
        <v>5689</v>
      </c>
      <c r="E17" s="1">
        <v>36000</v>
      </c>
      <c r="F17" t="s">
        <v>77</v>
      </c>
      <c r="G17" t="str">
        <f>_xlfn.XLOOKUP(A17,'Member Info (COBRA 65)'!A:A,'Member Info (COBRA 65)'!J:J)</f>
        <v>Ecolab Pre65 Retiree</v>
      </c>
      <c r="J17" t="str">
        <f t="shared" si="0"/>
        <v>118372 COBRA - Cigna Health Savings Plan</v>
      </c>
      <c r="K17" t="str">
        <f>_xlfn.XLOOKUP(J17,'Plan Info (COBRA 65)'!M:M,'Plan Info (COBRA 65)'!V:V)</f>
        <v>E</v>
      </c>
      <c r="P17" t="s">
        <v>5580</v>
      </c>
      <c r="Q17" t="s">
        <v>5666</v>
      </c>
      <c r="R17" s="1">
        <v>44470</v>
      </c>
      <c r="S17" s="1">
        <v>45016</v>
      </c>
      <c r="T17" s="1">
        <v>30742</v>
      </c>
      <c r="U17" t="s">
        <v>5661</v>
      </c>
      <c r="V17" t="s">
        <v>2967</v>
      </c>
      <c r="X17" t="s">
        <v>728</v>
      </c>
      <c r="Y17" t="s">
        <v>484</v>
      </c>
      <c r="Z17">
        <v>55124</v>
      </c>
    </row>
    <row r="18" spans="1:26" hidden="1" x14ac:dyDescent="0.3">
      <c r="A18">
        <v>118372</v>
      </c>
      <c r="B18">
        <v>39848</v>
      </c>
      <c r="C18" t="s">
        <v>5690</v>
      </c>
      <c r="D18" t="s">
        <v>5691</v>
      </c>
      <c r="E18" s="1">
        <v>36495</v>
      </c>
      <c r="F18" t="s">
        <v>44</v>
      </c>
      <c r="G18" t="str">
        <f>_xlfn.XLOOKUP(A18,'Member Info (COBRA 65)'!A:A,'Member Info (COBRA 65)'!J:J)</f>
        <v>Ecolab Pre65 Retiree</v>
      </c>
      <c r="J18" t="str">
        <f t="shared" si="0"/>
        <v>118372 COBRA - Cigna Health Savings Plan</v>
      </c>
      <c r="K18" t="str">
        <f>_xlfn.XLOOKUP(J18,'Plan Info (COBRA 65)'!M:M,'Plan Info (COBRA 65)'!V:V)</f>
        <v>E</v>
      </c>
      <c r="P18" t="s">
        <v>5580</v>
      </c>
      <c r="Q18" t="s">
        <v>5666</v>
      </c>
      <c r="R18" s="1">
        <v>44470</v>
      </c>
      <c r="S18" s="1">
        <v>45016</v>
      </c>
      <c r="T18" s="1">
        <v>30742</v>
      </c>
      <c r="U18" t="s">
        <v>5661</v>
      </c>
      <c r="V18" t="s">
        <v>2967</v>
      </c>
      <c r="X18" t="s">
        <v>728</v>
      </c>
      <c r="Y18" t="s">
        <v>484</v>
      </c>
      <c r="Z18">
        <v>55124</v>
      </c>
    </row>
    <row r="19" spans="1:26" hidden="1" x14ac:dyDescent="0.3">
      <c r="A19">
        <v>118402</v>
      </c>
      <c r="B19">
        <v>39868</v>
      </c>
      <c r="C19" t="s">
        <v>5692</v>
      </c>
      <c r="D19" t="s">
        <v>5693</v>
      </c>
      <c r="E19" s="1">
        <v>23651</v>
      </c>
      <c r="F19" t="s">
        <v>77</v>
      </c>
      <c r="G19" t="str">
        <f>_xlfn.XLOOKUP(A19,'Member Info (COBRA 65)'!A:A,'Member Info (COBRA 65)'!J:J)</f>
        <v>Nalco Pre65 Retiree</v>
      </c>
      <c r="J19" t="str">
        <f t="shared" si="0"/>
        <v>118402 COBRA - Cigna Health Savings Plan</v>
      </c>
      <c r="K19" t="str">
        <f>_xlfn.XLOOKUP(J19,'Plan Info (COBRA 65)'!M:M,'Plan Info (COBRA 65)'!V:V)</f>
        <v>P</v>
      </c>
      <c r="P19" t="s">
        <v>5580</v>
      </c>
      <c r="Q19" t="s">
        <v>5666</v>
      </c>
      <c r="R19" s="1">
        <v>44440</v>
      </c>
      <c r="S19" s="1">
        <v>44985</v>
      </c>
      <c r="T19" s="1">
        <v>40878</v>
      </c>
      <c r="U19" t="s">
        <v>5667</v>
      </c>
      <c r="V19" t="s">
        <v>4831</v>
      </c>
      <c r="X19" t="s">
        <v>4832</v>
      </c>
      <c r="Y19" t="s">
        <v>367</v>
      </c>
      <c r="Z19">
        <v>97759</v>
      </c>
    </row>
    <row r="20" spans="1:26" hidden="1" x14ac:dyDescent="0.3">
      <c r="A20">
        <v>120198</v>
      </c>
      <c r="B20">
        <v>40552</v>
      </c>
      <c r="C20" t="s">
        <v>5694</v>
      </c>
      <c r="D20" t="s">
        <v>5695</v>
      </c>
      <c r="E20" s="1">
        <v>35607</v>
      </c>
      <c r="F20" t="s">
        <v>44</v>
      </c>
      <c r="G20" t="str">
        <f>_xlfn.XLOOKUP(A20,'Member Info (COBRA 65)'!A:A,'Member Info (COBRA 65)'!J:J)</f>
        <v>Ecolab Pre65 Retiree</v>
      </c>
      <c r="J20" t="str">
        <f t="shared" si="0"/>
        <v>120198 COBRA - Cigna Health Savings Plan</v>
      </c>
      <c r="K20" t="str">
        <f>_xlfn.XLOOKUP(J20,'Plan Info (COBRA 65)'!M:M,'Plan Info (COBRA 65)'!V:V)</f>
        <v>E</v>
      </c>
      <c r="P20" t="s">
        <v>5580</v>
      </c>
      <c r="Q20" t="s">
        <v>5666</v>
      </c>
      <c r="R20" s="1">
        <v>44470</v>
      </c>
      <c r="S20" s="1">
        <v>45016</v>
      </c>
      <c r="T20" s="1">
        <v>41275</v>
      </c>
      <c r="U20" t="s">
        <v>5661</v>
      </c>
      <c r="V20" t="s">
        <v>3026</v>
      </c>
      <c r="X20" t="s">
        <v>3027</v>
      </c>
      <c r="Y20" t="s">
        <v>124</v>
      </c>
      <c r="Z20">
        <v>14534</v>
      </c>
    </row>
    <row r="21" spans="1:26" x14ac:dyDescent="0.3">
      <c r="A21">
        <v>120198</v>
      </c>
      <c r="B21">
        <v>40553</v>
      </c>
      <c r="C21" t="s">
        <v>5696</v>
      </c>
      <c r="D21" t="s">
        <v>5697</v>
      </c>
      <c r="E21" s="1">
        <v>23296</v>
      </c>
      <c r="F21" t="s">
        <v>77</v>
      </c>
      <c r="G21" t="str">
        <f>_xlfn.XLOOKUP(A21,'Member Info (COBRA 65)'!A:A,'Member Info (COBRA 65)'!J:J)</f>
        <v>Ecolab Pre65 Retiree</v>
      </c>
      <c r="J21" t="str">
        <f t="shared" si="0"/>
        <v>120198 COBRA - Cigna Health Savings Plan</v>
      </c>
      <c r="K21" t="str">
        <f>_xlfn.XLOOKUP(J21,'Plan Info (COBRA 65)'!M:M,'Plan Info (COBRA 65)'!V:V)</f>
        <v>E</v>
      </c>
      <c r="P21" t="s">
        <v>5580</v>
      </c>
      <c r="Q21" t="s">
        <v>5666</v>
      </c>
      <c r="R21" s="1">
        <v>44470</v>
      </c>
      <c r="S21" s="1">
        <v>45016</v>
      </c>
      <c r="T21" s="1">
        <v>41275</v>
      </c>
      <c r="U21" t="s">
        <v>5667</v>
      </c>
      <c r="V21" t="s">
        <v>3026</v>
      </c>
      <c r="X21" t="s">
        <v>3027</v>
      </c>
      <c r="Y21" t="s">
        <v>124</v>
      </c>
      <c r="Z21">
        <v>14534</v>
      </c>
    </row>
    <row r="22" spans="1:26" hidden="1" x14ac:dyDescent="0.3">
      <c r="A22">
        <v>115856</v>
      </c>
      <c r="B22">
        <v>38304</v>
      </c>
      <c r="C22" t="s">
        <v>5698</v>
      </c>
      <c r="D22" t="s">
        <v>5699</v>
      </c>
      <c r="E22" s="1">
        <v>29326</v>
      </c>
      <c r="F22" t="s">
        <v>77</v>
      </c>
      <c r="G22" t="str">
        <f>_xlfn.XLOOKUP(A22,'Member Info (COBRA 65)'!A:A,'Member Info (COBRA 65)'!J:J)</f>
        <v>COBRA</v>
      </c>
      <c r="J22" t="str">
        <f t="shared" si="0"/>
        <v>115856 COBRA - Cigna Health Savings Plan</v>
      </c>
      <c r="K22" t="str">
        <f>_xlfn.XLOOKUP(J22,'Plan Info (COBRA 65)'!M:M,'Plan Info (COBRA 65)'!V:V)</f>
        <v>E</v>
      </c>
      <c r="P22" t="s">
        <v>5580</v>
      </c>
      <c r="Q22" t="s">
        <v>5666</v>
      </c>
      <c r="R22" s="1">
        <v>44197</v>
      </c>
      <c r="S22" s="1">
        <v>44742</v>
      </c>
      <c r="T22" s="1">
        <v>40541</v>
      </c>
      <c r="U22" t="s">
        <v>5667</v>
      </c>
      <c r="V22" t="s">
        <v>114</v>
      </c>
      <c r="X22" t="s">
        <v>115</v>
      </c>
      <c r="Y22" t="s">
        <v>116</v>
      </c>
      <c r="Z22">
        <v>6812</v>
      </c>
    </row>
    <row r="23" spans="1:26" hidden="1" x14ac:dyDescent="0.3">
      <c r="A23">
        <v>115856</v>
      </c>
      <c r="B23">
        <v>38305</v>
      </c>
      <c r="C23" t="s">
        <v>5700</v>
      </c>
      <c r="D23" t="s">
        <v>5701</v>
      </c>
      <c r="E23" s="1">
        <v>39973</v>
      </c>
      <c r="F23" t="s">
        <v>77</v>
      </c>
      <c r="G23" t="str">
        <f>_xlfn.XLOOKUP(A23,'Member Info (COBRA 65)'!A:A,'Member Info (COBRA 65)'!J:J)</f>
        <v>COBRA</v>
      </c>
      <c r="J23" t="str">
        <f t="shared" si="0"/>
        <v>115856 COBRA - Cigna Health Savings Plan</v>
      </c>
      <c r="K23" t="str">
        <f>_xlfn.XLOOKUP(J23,'Plan Info (COBRA 65)'!M:M,'Plan Info (COBRA 65)'!V:V)</f>
        <v>E</v>
      </c>
      <c r="P23" t="s">
        <v>5580</v>
      </c>
      <c r="Q23" t="s">
        <v>5666</v>
      </c>
      <c r="R23" s="1">
        <v>44197</v>
      </c>
      <c r="S23" s="1">
        <v>44742</v>
      </c>
      <c r="T23" s="1">
        <v>40541</v>
      </c>
      <c r="U23" t="s">
        <v>5661</v>
      </c>
      <c r="V23" t="s">
        <v>114</v>
      </c>
      <c r="X23" t="s">
        <v>115</v>
      </c>
      <c r="Y23" t="s">
        <v>116</v>
      </c>
      <c r="Z23">
        <v>6812</v>
      </c>
    </row>
    <row r="24" spans="1:26" hidden="1" x14ac:dyDescent="0.3">
      <c r="A24">
        <v>115859</v>
      </c>
      <c r="B24">
        <v>38307</v>
      </c>
      <c r="C24" t="s">
        <v>5702</v>
      </c>
      <c r="D24" t="s">
        <v>5703</v>
      </c>
      <c r="E24" s="1">
        <v>29904</v>
      </c>
      <c r="F24" t="s">
        <v>77</v>
      </c>
      <c r="G24" t="str">
        <f>_xlfn.XLOOKUP(A24,'Member Info (COBRA 65)'!A:A,'Member Info (COBRA 65)'!J:J)</f>
        <v>COBRA</v>
      </c>
      <c r="J24" t="str">
        <f t="shared" si="0"/>
        <v>115859 COBRA - Cigna Health Savings Plan</v>
      </c>
      <c r="K24" t="str">
        <f>_xlfn.XLOOKUP(J24,'Plan Info (COBRA 65)'!M:M,'Plan Info (COBRA 65)'!V:V)</f>
        <v>E</v>
      </c>
      <c r="P24" t="s">
        <v>5580</v>
      </c>
      <c r="Q24" t="s">
        <v>5666</v>
      </c>
      <c r="R24" s="1">
        <v>44378</v>
      </c>
      <c r="S24" s="1">
        <v>44926</v>
      </c>
      <c r="T24" s="1">
        <v>43479</v>
      </c>
      <c r="U24" t="s">
        <v>5667</v>
      </c>
      <c r="V24" t="s">
        <v>122</v>
      </c>
      <c r="X24" t="s">
        <v>123</v>
      </c>
      <c r="Y24" t="s">
        <v>124</v>
      </c>
      <c r="Z24">
        <v>11738</v>
      </c>
    </row>
    <row r="25" spans="1:26" hidden="1" x14ac:dyDescent="0.3">
      <c r="A25">
        <v>115859</v>
      </c>
      <c r="B25">
        <v>38308</v>
      </c>
      <c r="C25" t="s">
        <v>5704</v>
      </c>
      <c r="D25" t="s">
        <v>5705</v>
      </c>
      <c r="E25" s="1">
        <v>39797</v>
      </c>
      <c r="F25" t="s">
        <v>77</v>
      </c>
      <c r="G25" t="str">
        <f>_xlfn.XLOOKUP(A25,'Member Info (COBRA 65)'!A:A,'Member Info (COBRA 65)'!J:J)</f>
        <v>COBRA</v>
      </c>
      <c r="J25" t="str">
        <f t="shared" si="0"/>
        <v>115859 COBRA - Cigna Health Savings Plan</v>
      </c>
      <c r="K25" t="str">
        <f>_xlfn.XLOOKUP(J25,'Plan Info (COBRA 65)'!M:M,'Plan Info (COBRA 65)'!V:V)</f>
        <v>E</v>
      </c>
      <c r="P25" t="s">
        <v>5580</v>
      </c>
      <c r="Q25" t="s">
        <v>5666</v>
      </c>
      <c r="R25" s="1">
        <v>44378</v>
      </c>
      <c r="S25" s="1">
        <v>44926</v>
      </c>
      <c r="T25" s="1">
        <v>43479</v>
      </c>
      <c r="U25" t="s">
        <v>5661</v>
      </c>
      <c r="V25" t="s">
        <v>122</v>
      </c>
      <c r="X25" t="s">
        <v>123</v>
      </c>
      <c r="Y25" t="s">
        <v>124</v>
      </c>
      <c r="Z25">
        <v>11738</v>
      </c>
    </row>
    <row r="26" spans="1:26" hidden="1" x14ac:dyDescent="0.3">
      <c r="A26">
        <v>115859</v>
      </c>
      <c r="B26">
        <v>38309</v>
      </c>
      <c r="C26" t="s">
        <v>5706</v>
      </c>
      <c r="D26" t="s">
        <v>5707</v>
      </c>
      <c r="E26" s="1">
        <v>41464</v>
      </c>
      <c r="F26" t="s">
        <v>44</v>
      </c>
      <c r="G26" t="str">
        <f>_xlfn.XLOOKUP(A26,'Member Info (COBRA 65)'!A:A,'Member Info (COBRA 65)'!J:J)</f>
        <v>COBRA</v>
      </c>
      <c r="J26" t="str">
        <f t="shared" si="0"/>
        <v>115859 COBRA - Cigna Health Savings Plan</v>
      </c>
      <c r="K26" t="str">
        <f>_xlfn.XLOOKUP(J26,'Plan Info (COBRA 65)'!M:M,'Plan Info (COBRA 65)'!V:V)</f>
        <v>E</v>
      </c>
      <c r="P26" t="s">
        <v>5580</v>
      </c>
      <c r="Q26" t="s">
        <v>5666</v>
      </c>
      <c r="R26" s="1">
        <v>44378</v>
      </c>
      <c r="S26" s="1">
        <v>44926</v>
      </c>
      <c r="T26" s="1">
        <v>43479</v>
      </c>
      <c r="U26" t="s">
        <v>5661</v>
      </c>
      <c r="V26" t="s">
        <v>122</v>
      </c>
      <c r="X26" t="s">
        <v>123</v>
      </c>
      <c r="Y26" t="s">
        <v>124</v>
      </c>
      <c r="Z26">
        <v>11738</v>
      </c>
    </row>
    <row r="27" spans="1:26" hidden="1" x14ac:dyDescent="0.3">
      <c r="A27">
        <v>115882</v>
      </c>
      <c r="B27">
        <v>38326</v>
      </c>
      <c r="C27" t="s">
        <v>5708</v>
      </c>
      <c r="D27" t="s">
        <v>5709</v>
      </c>
      <c r="E27" s="1">
        <v>25416</v>
      </c>
      <c r="F27" t="s">
        <v>77</v>
      </c>
      <c r="G27" t="str">
        <f>_xlfn.XLOOKUP(A27,'Member Info (COBRA 65)'!A:A,'Member Info (COBRA 65)'!J:J)</f>
        <v>COBRA</v>
      </c>
      <c r="J27" t="str">
        <f t="shared" si="0"/>
        <v>115882 COBRA - Cigna Health Savings Plan</v>
      </c>
      <c r="K27" t="str">
        <f>_xlfn.XLOOKUP(J27,'Plan Info (COBRA 65)'!M:M,'Plan Info (COBRA 65)'!V:V)</f>
        <v>E</v>
      </c>
      <c r="P27" t="s">
        <v>5580</v>
      </c>
      <c r="Q27" t="s">
        <v>5666</v>
      </c>
      <c r="R27" s="1">
        <v>44348</v>
      </c>
      <c r="S27" s="1">
        <v>44895</v>
      </c>
      <c r="T27" s="1">
        <v>43234</v>
      </c>
      <c r="U27" t="s">
        <v>5667</v>
      </c>
      <c r="V27" t="s">
        <v>182</v>
      </c>
      <c r="X27" t="s">
        <v>183</v>
      </c>
      <c r="Y27" t="s">
        <v>184</v>
      </c>
      <c r="Z27">
        <v>30041</v>
      </c>
    </row>
    <row r="28" spans="1:26" hidden="1" x14ac:dyDescent="0.3">
      <c r="A28">
        <v>115882</v>
      </c>
      <c r="B28">
        <v>38327</v>
      </c>
      <c r="C28" t="s">
        <v>5710</v>
      </c>
      <c r="D28" t="s">
        <v>5711</v>
      </c>
      <c r="E28" s="1">
        <v>36266</v>
      </c>
      <c r="F28" t="s">
        <v>44</v>
      </c>
      <c r="G28" t="str">
        <f>_xlfn.XLOOKUP(A28,'Member Info (COBRA 65)'!A:A,'Member Info (COBRA 65)'!J:J)</f>
        <v>COBRA</v>
      </c>
      <c r="J28" t="str">
        <f t="shared" si="0"/>
        <v>115882 COBRA - Cigna Health Savings Plan</v>
      </c>
      <c r="K28" t="str">
        <f>_xlfn.XLOOKUP(J28,'Plan Info (COBRA 65)'!M:M,'Plan Info (COBRA 65)'!V:V)</f>
        <v>E</v>
      </c>
      <c r="P28" t="s">
        <v>5580</v>
      </c>
      <c r="Q28" t="s">
        <v>5666</v>
      </c>
      <c r="R28" s="1">
        <v>44348</v>
      </c>
      <c r="S28" s="1">
        <v>44895</v>
      </c>
      <c r="T28" s="1">
        <v>43234</v>
      </c>
      <c r="U28" t="s">
        <v>5661</v>
      </c>
      <c r="V28" t="s">
        <v>182</v>
      </c>
      <c r="X28" t="s">
        <v>183</v>
      </c>
      <c r="Y28" t="s">
        <v>184</v>
      </c>
      <c r="Z28">
        <v>30041</v>
      </c>
    </row>
    <row r="29" spans="1:26" hidden="1" x14ac:dyDescent="0.3">
      <c r="A29">
        <v>115882</v>
      </c>
      <c r="B29">
        <v>38328</v>
      </c>
      <c r="C29" t="s">
        <v>5712</v>
      </c>
      <c r="D29" t="s">
        <v>5713</v>
      </c>
      <c r="E29" s="1">
        <v>38102</v>
      </c>
      <c r="F29" t="s">
        <v>77</v>
      </c>
      <c r="G29" t="str">
        <f>_xlfn.XLOOKUP(A29,'Member Info (COBRA 65)'!A:A,'Member Info (COBRA 65)'!J:J)</f>
        <v>COBRA</v>
      </c>
      <c r="J29" t="str">
        <f t="shared" si="0"/>
        <v>115882 COBRA - Cigna Health Savings Plan</v>
      </c>
      <c r="K29" t="str">
        <f>_xlfn.XLOOKUP(J29,'Plan Info (COBRA 65)'!M:M,'Plan Info (COBRA 65)'!V:V)</f>
        <v>E</v>
      </c>
      <c r="P29" t="s">
        <v>5580</v>
      </c>
      <c r="Q29" t="s">
        <v>5666</v>
      </c>
      <c r="R29" s="1">
        <v>44348</v>
      </c>
      <c r="S29" s="1">
        <v>44895</v>
      </c>
      <c r="T29" s="1">
        <v>43234</v>
      </c>
      <c r="U29" t="s">
        <v>5661</v>
      </c>
      <c r="V29" t="s">
        <v>182</v>
      </c>
      <c r="X29" t="s">
        <v>183</v>
      </c>
      <c r="Y29" t="s">
        <v>184</v>
      </c>
      <c r="Z29">
        <v>30041</v>
      </c>
    </row>
    <row r="30" spans="1:26" hidden="1" x14ac:dyDescent="0.3">
      <c r="A30">
        <v>115882</v>
      </c>
      <c r="B30">
        <v>38329</v>
      </c>
      <c r="C30" t="s">
        <v>5714</v>
      </c>
      <c r="D30" t="s">
        <v>5715</v>
      </c>
      <c r="E30" s="1">
        <v>39350</v>
      </c>
      <c r="F30" t="s">
        <v>77</v>
      </c>
      <c r="G30" t="str">
        <f>_xlfn.XLOOKUP(A30,'Member Info (COBRA 65)'!A:A,'Member Info (COBRA 65)'!J:J)</f>
        <v>COBRA</v>
      </c>
      <c r="J30" t="str">
        <f t="shared" si="0"/>
        <v>115882 COBRA - Cigna Health Savings Plan</v>
      </c>
      <c r="K30" t="str">
        <f>_xlfn.XLOOKUP(J30,'Plan Info (COBRA 65)'!M:M,'Plan Info (COBRA 65)'!V:V)</f>
        <v>E</v>
      </c>
      <c r="P30" t="s">
        <v>5580</v>
      </c>
      <c r="Q30" t="s">
        <v>5666</v>
      </c>
      <c r="R30" s="1">
        <v>44348</v>
      </c>
      <c r="S30" s="1">
        <v>44895</v>
      </c>
      <c r="T30" s="1">
        <v>43234</v>
      </c>
      <c r="U30" t="s">
        <v>5661</v>
      </c>
      <c r="V30" t="s">
        <v>182</v>
      </c>
      <c r="X30" t="s">
        <v>183</v>
      </c>
      <c r="Y30" t="s">
        <v>184</v>
      </c>
      <c r="Z30">
        <v>30041</v>
      </c>
    </row>
    <row r="31" spans="1:26" x14ac:dyDescent="0.3">
      <c r="A31">
        <v>115886</v>
      </c>
      <c r="B31">
        <v>38330</v>
      </c>
      <c r="C31" t="s">
        <v>5716</v>
      </c>
      <c r="D31" t="s">
        <v>5717</v>
      </c>
      <c r="E31" s="1">
        <v>23291</v>
      </c>
      <c r="F31" t="s">
        <v>77</v>
      </c>
      <c r="G31" t="str">
        <f>_xlfn.XLOOKUP(A31,'Member Info (COBRA 65)'!A:A,'Member Info (COBRA 65)'!J:J)</f>
        <v>Ecolab Pre65 Retiree</v>
      </c>
      <c r="J31" t="str">
        <f t="shared" si="0"/>
        <v>115886 COBRA - Cigna Health Savings Plan</v>
      </c>
      <c r="K31" t="str">
        <f>_xlfn.XLOOKUP(J31,'Plan Info (COBRA 65)'!M:M,'Plan Info (COBRA 65)'!V:V)</f>
        <v>E</v>
      </c>
      <c r="P31" t="s">
        <v>5580</v>
      </c>
      <c r="Q31" t="s">
        <v>5666</v>
      </c>
      <c r="R31" s="1">
        <v>44197</v>
      </c>
      <c r="S31" s="1">
        <v>44742</v>
      </c>
      <c r="T31" s="1">
        <v>34638</v>
      </c>
      <c r="U31" t="s">
        <v>5667</v>
      </c>
      <c r="V31" t="s">
        <v>1297</v>
      </c>
      <c r="X31" t="s">
        <v>1298</v>
      </c>
      <c r="Y31" t="s">
        <v>203</v>
      </c>
      <c r="Z31">
        <v>18302</v>
      </c>
    </row>
    <row r="32" spans="1:26" x14ac:dyDescent="0.3">
      <c r="A32">
        <v>115893</v>
      </c>
      <c r="B32">
        <v>38333</v>
      </c>
      <c r="C32" t="s">
        <v>5718</v>
      </c>
      <c r="D32" t="s">
        <v>5719</v>
      </c>
      <c r="E32" s="1">
        <v>23195</v>
      </c>
      <c r="F32" t="s">
        <v>77</v>
      </c>
      <c r="G32" t="str">
        <f>_xlfn.XLOOKUP(A32,'Member Info (COBRA 65)'!A:A,'Member Info (COBRA 65)'!J:J)</f>
        <v>Ecolab Pre65 Retiree</v>
      </c>
      <c r="J32" t="str">
        <f t="shared" si="0"/>
        <v>115893 COBRA - Cigna Health Savings Plan</v>
      </c>
      <c r="K32" t="str">
        <f>_xlfn.XLOOKUP(J32,'Plan Info (COBRA 65)'!M:M,'Plan Info (COBRA 65)'!V:V)</f>
        <v>E</v>
      </c>
      <c r="P32" t="s">
        <v>5580</v>
      </c>
      <c r="Q32" t="s">
        <v>5666</v>
      </c>
      <c r="R32" s="1">
        <v>44256</v>
      </c>
      <c r="S32" s="1">
        <v>44804</v>
      </c>
      <c r="T32" s="1">
        <v>33800</v>
      </c>
      <c r="U32" t="s">
        <v>5667</v>
      </c>
      <c r="V32" t="s">
        <v>1318</v>
      </c>
      <c r="X32" t="s">
        <v>1319</v>
      </c>
      <c r="Y32" t="s">
        <v>592</v>
      </c>
      <c r="Z32">
        <v>39507</v>
      </c>
    </row>
    <row r="33" spans="1:26" hidden="1" x14ac:dyDescent="0.3">
      <c r="A33">
        <v>115898</v>
      </c>
      <c r="B33">
        <v>38339</v>
      </c>
      <c r="C33" t="s">
        <v>5720</v>
      </c>
      <c r="D33" t="s">
        <v>5721</v>
      </c>
      <c r="E33" s="1">
        <v>36544</v>
      </c>
      <c r="F33" t="s">
        <v>77</v>
      </c>
      <c r="G33" t="str">
        <f>_xlfn.XLOOKUP(A33,'Member Info (COBRA 65)'!A:A,'Member Info (COBRA 65)'!J:J)</f>
        <v>Ecolab Pre65 Retiree</v>
      </c>
      <c r="J33" t="str">
        <f t="shared" si="0"/>
        <v>115898 COBRA - Cigna Health Savings Plan</v>
      </c>
      <c r="K33" t="str">
        <f>_xlfn.XLOOKUP(J33,'Plan Info (COBRA 65)'!M:M,'Plan Info (COBRA 65)'!V:V)</f>
        <v>E</v>
      </c>
      <c r="P33" t="s">
        <v>5580</v>
      </c>
      <c r="Q33" t="s">
        <v>5666</v>
      </c>
      <c r="R33" s="1">
        <v>44197</v>
      </c>
      <c r="S33" s="1">
        <v>44742</v>
      </c>
      <c r="T33" s="1">
        <v>35289</v>
      </c>
      <c r="U33" t="s">
        <v>5661</v>
      </c>
      <c r="V33" t="s">
        <v>1339</v>
      </c>
      <c r="X33" t="s">
        <v>1340</v>
      </c>
      <c r="Y33" t="s">
        <v>203</v>
      </c>
      <c r="Z33">
        <v>17055</v>
      </c>
    </row>
    <row r="34" spans="1:26" hidden="1" x14ac:dyDescent="0.3">
      <c r="A34">
        <v>115898</v>
      </c>
      <c r="B34">
        <v>38341</v>
      </c>
      <c r="C34" t="s">
        <v>5722</v>
      </c>
      <c r="D34" t="s">
        <v>5723</v>
      </c>
      <c r="E34" s="1">
        <v>35918</v>
      </c>
      <c r="F34" t="s">
        <v>44</v>
      </c>
      <c r="G34" t="str">
        <f>_xlfn.XLOOKUP(A34,'Member Info (COBRA 65)'!A:A,'Member Info (COBRA 65)'!J:J)</f>
        <v>Ecolab Pre65 Retiree</v>
      </c>
      <c r="J34" t="str">
        <f t="shared" si="0"/>
        <v>115898 COBRA - Cigna Health Savings Plan</v>
      </c>
      <c r="K34" t="str">
        <f>_xlfn.XLOOKUP(J34,'Plan Info (COBRA 65)'!M:M,'Plan Info (COBRA 65)'!V:V)</f>
        <v>E</v>
      </c>
      <c r="P34" t="s">
        <v>5580</v>
      </c>
      <c r="Q34" t="s">
        <v>5666</v>
      </c>
      <c r="R34" s="1">
        <v>44197</v>
      </c>
      <c r="S34" s="1">
        <v>44742</v>
      </c>
      <c r="T34" s="1">
        <v>35289</v>
      </c>
      <c r="U34" t="s">
        <v>5661</v>
      </c>
      <c r="V34" t="s">
        <v>1339</v>
      </c>
      <c r="X34" t="s">
        <v>1340</v>
      </c>
      <c r="Y34" t="s">
        <v>203</v>
      </c>
      <c r="Z34">
        <v>17055</v>
      </c>
    </row>
    <row r="35" spans="1:26" hidden="1" x14ac:dyDescent="0.3">
      <c r="A35">
        <v>115909</v>
      </c>
      <c r="B35">
        <v>38350</v>
      </c>
      <c r="C35" t="s">
        <v>5724</v>
      </c>
      <c r="D35" t="s">
        <v>5725</v>
      </c>
      <c r="E35" s="1">
        <v>30544</v>
      </c>
      <c r="F35" t="s">
        <v>44</v>
      </c>
      <c r="G35" t="str">
        <f>_xlfn.XLOOKUP(A35,'Member Info (COBRA 65)'!A:A,'Member Info (COBRA 65)'!J:J)</f>
        <v>COBRA</v>
      </c>
      <c r="J35" t="str">
        <f t="shared" si="0"/>
        <v>115909 COBRA - Cigna Health Savings Plan</v>
      </c>
      <c r="K35" t="str">
        <f>_xlfn.XLOOKUP(J35,'Plan Info (COBRA 65)'!M:M,'Plan Info (COBRA 65)'!V:V)</f>
        <v>E</v>
      </c>
      <c r="P35" t="s">
        <v>5580</v>
      </c>
      <c r="Q35" t="s">
        <v>5666</v>
      </c>
      <c r="R35" s="1">
        <v>44378</v>
      </c>
      <c r="S35" s="1">
        <v>44926</v>
      </c>
      <c r="T35" s="1">
        <v>42892</v>
      </c>
      <c r="U35" t="s">
        <v>5667</v>
      </c>
      <c r="V35" t="s">
        <v>244</v>
      </c>
      <c r="X35" t="s">
        <v>245</v>
      </c>
      <c r="Y35" t="s">
        <v>238</v>
      </c>
      <c r="Z35">
        <v>21152</v>
      </c>
    </row>
    <row r="36" spans="1:26" x14ac:dyDescent="0.3">
      <c r="A36">
        <v>115910</v>
      </c>
      <c r="B36">
        <v>38351</v>
      </c>
      <c r="C36" t="s">
        <v>5726</v>
      </c>
      <c r="D36" t="s">
        <v>5727</v>
      </c>
      <c r="E36" s="1">
        <v>23197</v>
      </c>
      <c r="F36" t="s">
        <v>77</v>
      </c>
      <c r="G36" t="str">
        <f>_xlfn.XLOOKUP(A36,'Member Info (COBRA 65)'!A:A,'Member Info (COBRA 65)'!J:J)</f>
        <v>Ecolab Pre65 Retiree</v>
      </c>
      <c r="J36" t="str">
        <f t="shared" si="0"/>
        <v>115910 COBRA - Cigna Health Savings Plan</v>
      </c>
      <c r="K36" t="str">
        <f>_xlfn.XLOOKUP(J36,'Plan Info (COBRA 65)'!M:M,'Plan Info (COBRA 65)'!V:V)</f>
        <v>E</v>
      </c>
      <c r="P36" t="s">
        <v>5580</v>
      </c>
      <c r="Q36" t="s">
        <v>5666</v>
      </c>
      <c r="R36" s="1">
        <v>44197</v>
      </c>
      <c r="S36" s="1">
        <v>44500</v>
      </c>
      <c r="T36" s="1">
        <v>30117</v>
      </c>
      <c r="U36" t="s">
        <v>5667</v>
      </c>
      <c r="V36" t="s">
        <v>1372</v>
      </c>
      <c r="X36" t="s">
        <v>1373</v>
      </c>
      <c r="Y36" t="s">
        <v>1374</v>
      </c>
      <c r="Z36">
        <v>19958</v>
      </c>
    </row>
    <row r="37" spans="1:26" hidden="1" x14ac:dyDescent="0.3">
      <c r="A37">
        <v>115920</v>
      </c>
      <c r="B37">
        <v>38362</v>
      </c>
      <c r="C37" t="s">
        <v>5728</v>
      </c>
      <c r="D37" t="s">
        <v>5729</v>
      </c>
      <c r="E37" s="1">
        <v>39812</v>
      </c>
      <c r="F37" t="s">
        <v>44</v>
      </c>
      <c r="G37" t="str">
        <f>_xlfn.XLOOKUP(A37,'Member Info (COBRA 65)'!A:A,'Member Info (COBRA 65)'!J:J)</f>
        <v>COBRA</v>
      </c>
      <c r="J37" t="str">
        <f t="shared" si="0"/>
        <v>115920 COBRA - Cigna Health Savings Plan</v>
      </c>
      <c r="K37" t="str">
        <f>_xlfn.XLOOKUP(J37,'Plan Info (COBRA 65)'!M:M,'Plan Info (COBRA 65)'!V:V)</f>
        <v>E</v>
      </c>
      <c r="P37" t="s">
        <v>5580</v>
      </c>
      <c r="Q37" t="s">
        <v>5666</v>
      </c>
      <c r="R37" s="1">
        <v>44348</v>
      </c>
      <c r="S37" s="1">
        <v>44895</v>
      </c>
      <c r="T37" s="1">
        <v>41957</v>
      </c>
      <c r="U37" t="s">
        <v>5661</v>
      </c>
      <c r="V37" t="s">
        <v>283</v>
      </c>
      <c r="X37" t="s">
        <v>284</v>
      </c>
      <c r="Y37" t="s">
        <v>158</v>
      </c>
      <c r="Z37">
        <v>33573</v>
      </c>
    </row>
    <row r="38" spans="1:26" hidden="1" x14ac:dyDescent="0.3">
      <c r="A38">
        <v>115920</v>
      </c>
      <c r="B38">
        <v>38363</v>
      </c>
      <c r="C38" t="s">
        <v>5730</v>
      </c>
      <c r="D38" t="s">
        <v>5731</v>
      </c>
      <c r="E38" s="1">
        <v>42450</v>
      </c>
      <c r="F38" t="s">
        <v>44</v>
      </c>
      <c r="G38" t="str">
        <f>_xlfn.XLOOKUP(A38,'Member Info (COBRA 65)'!A:A,'Member Info (COBRA 65)'!J:J)</f>
        <v>COBRA</v>
      </c>
      <c r="J38" t="str">
        <f t="shared" si="0"/>
        <v>115920 COBRA - Cigna Health Savings Plan</v>
      </c>
      <c r="K38" t="str">
        <f>_xlfn.XLOOKUP(J38,'Plan Info (COBRA 65)'!M:M,'Plan Info (COBRA 65)'!V:V)</f>
        <v>E</v>
      </c>
      <c r="P38" t="s">
        <v>5580</v>
      </c>
      <c r="Q38" t="s">
        <v>5666</v>
      </c>
      <c r="R38" s="1">
        <v>44348</v>
      </c>
      <c r="S38" s="1">
        <v>44895</v>
      </c>
      <c r="T38" s="1">
        <v>41957</v>
      </c>
      <c r="U38" t="s">
        <v>5661</v>
      </c>
      <c r="V38" t="s">
        <v>283</v>
      </c>
      <c r="X38" t="s">
        <v>284</v>
      </c>
      <c r="Y38" t="s">
        <v>158</v>
      </c>
      <c r="Z38">
        <v>33573</v>
      </c>
    </row>
    <row r="39" spans="1:26" x14ac:dyDescent="0.3">
      <c r="A39">
        <v>115921</v>
      </c>
      <c r="B39">
        <v>38364</v>
      </c>
      <c r="C39" t="s">
        <v>5732</v>
      </c>
      <c r="D39" t="s">
        <v>5733</v>
      </c>
      <c r="E39" s="1">
        <v>22670</v>
      </c>
      <c r="F39" t="s">
        <v>77</v>
      </c>
      <c r="G39" t="str">
        <f>_xlfn.XLOOKUP(A39,'Member Info (COBRA 65)'!A:A,'Member Info (COBRA 65)'!J:J)</f>
        <v>Ecolab Pre65 Retiree</v>
      </c>
      <c r="J39" t="str">
        <f t="shared" si="0"/>
        <v>115921 COBRA - Cigna Health Savings Plan</v>
      </c>
      <c r="K39" t="str">
        <f>_xlfn.XLOOKUP(J39,'Plan Info (COBRA 65)'!M:M,'Plan Info (COBRA 65)'!V:V)</f>
        <v>E</v>
      </c>
      <c r="P39" t="s">
        <v>5580</v>
      </c>
      <c r="Q39" t="s">
        <v>5666</v>
      </c>
      <c r="R39" s="1">
        <v>44287</v>
      </c>
      <c r="S39" s="1">
        <v>44834</v>
      </c>
      <c r="T39" s="1">
        <v>35065</v>
      </c>
      <c r="U39" t="s">
        <v>5667</v>
      </c>
      <c r="V39" t="s">
        <v>1403</v>
      </c>
      <c r="X39" t="s">
        <v>1404</v>
      </c>
      <c r="Y39" t="s">
        <v>150</v>
      </c>
      <c r="Z39">
        <v>27406</v>
      </c>
    </row>
    <row r="40" spans="1:26" hidden="1" x14ac:dyDescent="0.3">
      <c r="A40">
        <v>115926</v>
      </c>
      <c r="B40">
        <v>38366</v>
      </c>
      <c r="C40" t="s">
        <v>5734</v>
      </c>
      <c r="D40" t="s">
        <v>5735</v>
      </c>
      <c r="E40" s="1">
        <v>35284</v>
      </c>
      <c r="F40" t="s">
        <v>44</v>
      </c>
      <c r="G40" t="str">
        <f>_xlfn.XLOOKUP(A40,'Member Info (COBRA 65)'!A:A,'Member Info (COBRA 65)'!J:J)</f>
        <v>Ecolab Pre65 Retiree</v>
      </c>
      <c r="J40" t="str">
        <f t="shared" si="0"/>
        <v>115926 COBRA - Cigna Health Savings Plan</v>
      </c>
      <c r="K40" t="str">
        <f>_xlfn.XLOOKUP(J40,'Plan Info (COBRA 65)'!M:M,'Plan Info (COBRA 65)'!V:V)</f>
        <v>E</v>
      </c>
      <c r="P40" t="s">
        <v>5580</v>
      </c>
      <c r="Q40" t="s">
        <v>5666</v>
      </c>
      <c r="R40" s="1">
        <v>44197</v>
      </c>
      <c r="S40" s="1">
        <v>44742</v>
      </c>
      <c r="T40" s="1">
        <v>38628</v>
      </c>
      <c r="U40" t="s">
        <v>5661</v>
      </c>
      <c r="V40" t="s">
        <v>1435</v>
      </c>
      <c r="X40" t="s">
        <v>1436</v>
      </c>
      <c r="Y40" t="s">
        <v>98</v>
      </c>
      <c r="Z40">
        <v>37122</v>
      </c>
    </row>
    <row r="41" spans="1:26" x14ac:dyDescent="0.3">
      <c r="A41">
        <v>115926</v>
      </c>
      <c r="B41">
        <v>38367</v>
      </c>
      <c r="C41" t="s">
        <v>5736</v>
      </c>
      <c r="D41" t="s">
        <v>5737</v>
      </c>
      <c r="E41" s="1">
        <v>22168</v>
      </c>
      <c r="F41" t="s">
        <v>77</v>
      </c>
      <c r="G41" t="str">
        <f>_xlfn.XLOOKUP(A41,'Member Info (COBRA 65)'!A:A,'Member Info (COBRA 65)'!J:J)</f>
        <v>Ecolab Pre65 Retiree</v>
      </c>
      <c r="J41" t="str">
        <f t="shared" si="0"/>
        <v>115926 COBRA - Cigna Health Savings Plan</v>
      </c>
      <c r="K41" t="str">
        <f>_xlfn.XLOOKUP(J41,'Plan Info (COBRA 65)'!M:M,'Plan Info (COBRA 65)'!V:V)</f>
        <v>E</v>
      </c>
      <c r="P41" t="s">
        <v>5580</v>
      </c>
      <c r="Q41" t="s">
        <v>5666</v>
      </c>
      <c r="R41" s="1">
        <v>44197</v>
      </c>
      <c r="S41" s="1">
        <v>44742</v>
      </c>
      <c r="T41" s="1">
        <v>38628</v>
      </c>
      <c r="U41" t="s">
        <v>5667</v>
      </c>
      <c r="V41" t="s">
        <v>1435</v>
      </c>
      <c r="X41" t="s">
        <v>1436</v>
      </c>
      <c r="Y41" t="s">
        <v>98</v>
      </c>
      <c r="Z41">
        <v>37122</v>
      </c>
    </row>
    <row r="42" spans="1:26" hidden="1" x14ac:dyDescent="0.3">
      <c r="A42">
        <v>115927</v>
      </c>
      <c r="B42">
        <v>38368</v>
      </c>
      <c r="C42" t="s">
        <v>5738</v>
      </c>
      <c r="D42" t="s">
        <v>5739</v>
      </c>
      <c r="E42" s="1">
        <v>39663</v>
      </c>
      <c r="F42" t="s">
        <v>44</v>
      </c>
      <c r="G42" t="str">
        <f>_xlfn.XLOOKUP(A42,'Member Info (COBRA 65)'!A:A,'Member Info (COBRA 65)'!J:J)</f>
        <v>COBRA</v>
      </c>
      <c r="J42" t="str">
        <f t="shared" si="0"/>
        <v>115927 COBRA - Cigna Health Savings Plan</v>
      </c>
      <c r="K42" t="str">
        <f>_xlfn.XLOOKUP(J42,'Plan Info (COBRA 65)'!M:M,'Plan Info (COBRA 65)'!V:V)</f>
        <v>E</v>
      </c>
      <c r="P42" t="s">
        <v>5580</v>
      </c>
      <c r="Q42" t="s">
        <v>5666</v>
      </c>
      <c r="R42" s="1">
        <v>44348</v>
      </c>
      <c r="S42" s="1">
        <v>45443</v>
      </c>
      <c r="T42" s="1">
        <v>43629</v>
      </c>
      <c r="U42" t="s">
        <v>5661</v>
      </c>
      <c r="V42" t="s">
        <v>302</v>
      </c>
      <c r="X42" t="s">
        <v>303</v>
      </c>
      <c r="Y42" t="s">
        <v>150</v>
      </c>
      <c r="Z42">
        <v>27284</v>
      </c>
    </row>
    <row r="43" spans="1:26" hidden="1" x14ac:dyDescent="0.3">
      <c r="A43">
        <v>115927</v>
      </c>
      <c r="B43">
        <v>38369</v>
      </c>
      <c r="C43" t="s">
        <v>5740</v>
      </c>
      <c r="D43" t="s">
        <v>5741</v>
      </c>
      <c r="E43" s="1">
        <v>41108</v>
      </c>
      <c r="F43" t="s">
        <v>44</v>
      </c>
      <c r="G43" t="str">
        <f>_xlfn.XLOOKUP(A43,'Member Info (COBRA 65)'!A:A,'Member Info (COBRA 65)'!J:J)</f>
        <v>COBRA</v>
      </c>
      <c r="J43" t="str">
        <f t="shared" si="0"/>
        <v>115927 COBRA - Cigna Health Savings Plan</v>
      </c>
      <c r="K43" t="str">
        <f>_xlfn.XLOOKUP(J43,'Plan Info (COBRA 65)'!M:M,'Plan Info (COBRA 65)'!V:V)</f>
        <v>E</v>
      </c>
      <c r="P43" t="s">
        <v>5580</v>
      </c>
      <c r="Q43" t="s">
        <v>5666</v>
      </c>
      <c r="R43" s="1">
        <v>44348</v>
      </c>
      <c r="S43" s="1">
        <v>45443</v>
      </c>
      <c r="T43" s="1">
        <v>43629</v>
      </c>
      <c r="U43" t="s">
        <v>5661</v>
      </c>
      <c r="V43" t="s">
        <v>302</v>
      </c>
      <c r="X43" t="s">
        <v>303</v>
      </c>
      <c r="Y43" t="s">
        <v>150</v>
      </c>
      <c r="Z43">
        <v>27284</v>
      </c>
    </row>
    <row r="44" spans="1:26" hidden="1" x14ac:dyDescent="0.3">
      <c r="A44">
        <v>115939</v>
      </c>
      <c r="B44">
        <v>38379</v>
      </c>
      <c r="C44" t="s">
        <v>5742</v>
      </c>
      <c r="D44" t="s">
        <v>5743</v>
      </c>
      <c r="E44" s="1">
        <v>26703</v>
      </c>
      <c r="F44" t="s">
        <v>77</v>
      </c>
      <c r="G44" t="str">
        <f>_xlfn.XLOOKUP(A44,'Member Info (COBRA 65)'!A:A,'Member Info (COBRA 65)'!J:J)</f>
        <v>Nalco Pre65 Retiree</v>
      </c>
      <c r="J44" t="str">
        <f t="shared" si="0"/>
        <v>115939 COBRA - Cigna Health Savings Plan</v>
      </c>
      <c r="K44" t="str">
        <f>_xlfn.XLOOKUP(J44,'Plan Info (COBRA 65)'!M:M,'Plan Info (COBRA 65)'!V:V)</f>
        <v>E</v>
      </c>
      <c r="P44" t="s">
        <v>5580</v>
      </c>
      <c r="Q44" t="s">
        <v>5666</v>
      </c>
      <c r="R44" s="1">
        <v>44378</v>
      </c>
      <c r="S44" s="1">
        <v>44926</v>
      </c>
      <c r="T44" s="1">
        <v>40878</v>
      </c>
      <c r="U44" t="s">
        <v>5744</v>
      </c>
      <c r="V44" t="s">
        <v>3077</v>
      </c>
      <c r="X44" t="s">
        <v>3078</v>
      </c>
      <c r="Y44" t="s">
        <v>158</v>
      </c>
      <c r="Z44">
        <v>32771</v>
      </c>
    </row>
    <row r="45" spans="1:26" hidden="1" x14ac:dyDescent="0.3">
      <c r="A45">
        <v>115939</v>
      </c>
      <c r="B45">
        <v>38380</v>
      </c>
      <c r="C45" t="s">
        <v>5745</v>
      </c>
      <c r="D45" t="s">
        <v>5746</v>
      </c>
      <c r="E45" s="1">
        <v>35387</v>
      </c>
      <c r="F45" t="s">
        <v>44</v>
      </c>
      <c r="G45" t="str">
        <f>_xlfn.XLOOKUP(A45,'Member Info (COBRA 65)'!A:A,'Member Info (COBRA 65)'!J:J)</f>
        <v>Nalco Pre65 Retiree</v>
      </c>
      <c r="J45" t="str">
        <f t="shared" si="0"/>
        <v>115939 COBRA - Cigna Health Savings Plan</v>
      </c>
      <c r="K45" t="str">
        <f>_xlfn.XLOOKUP(J45,'Plan Info (COBRA 65)'!M:M,'Plan Info (COBRA 65)'!V:V)</f>
        <v>E</v>
      </c>
      <c r="P45" t="s">
        <v>5580</v>
      </c>
      <c r="Q45" t="s">
        <v>5666</v>
      </c>
      <c r="R45" s="1">
        <v>44378</v>
      </c>
      <c r="S45" s="1">
        <v>44926</v>
      </c>
      <c r="T45" s="1">
        <v>40878</v>
      </c>
      <c r="U45" t="s">
        <v>5661</v>
      </c>
      <c r="V45" t="s">
        <v>3077</v>
      </c>
      <c r="X45" t="s">
        <v>3078</v>
      </c>
      <c r="Y45" t="s">
        <v>158</v>
      </c>
      <c r="Z45">
        <v>32771</v>
      </c>
    </row>
    <row r="46" spans="1:26" hidden="1" x14ac:dyDescent="0.3">
      <c r="A46">
        <v>115939</v>
      </c>
      <c r="B46">
        <v>38381</v>
      </c>
      <c r="C46" t="s">
        <v>5747</v>
      </c>
      <c r="D46" t="s">
        <v>5748</v>
      </c>
      <c r="E46" s="1">
        <v>36886</v>
      </c>
      <c r="F46" t="s">
        <v>44</v>
      </c>
      <c r="G46" t="str">
        <f>_xlfn.XLOOKUP(A46,'Member Info (COBRA 65)'!A:A,'Member Info (COBRA 65)'!J:J)</f>
        <v>Nalco Pre65 Retiree</v>
      </c>
      <c r="J46" t="str">
        <f t="shared" si="0"/>
        <v>115939 COBRA - Cigna Health Savings Plan</v>
      </c>
      <c r="K46" t="str">
        <f>_xlfn.XLOOKUP(J46,'Plan Info (COBRA 65)'!M:M,'Plan Info (COBRA 65)'!V:V)</f>
        <v>E</v>
      </c>
      <c r="P46" t="s">
        <v>5580</v>
      </c>
      <c r="Q46" t="s">
        <v>5666</v>
      </c>
      <c r="R46" s="1">
        <v>44378</v>
      </c>
      <c r="S46" s="1">
        <v>44926</v>
      </c>
      <c r="T46" s="1">
        <v>40878</v>
      </c>
      <c r="U46" t="s">
        <v>5661</v>
      </c>
      <c r="V46" t="s">
        <v>3077</v>
      </c>
      <c r="X46" t="s">
        <v>3078</v>
      </c>
      <c r="Y46" t="s">
        <v>158</v>
      </c>
      <c r="Z46">
        <v>32771</v>
      </c>
    </row>
    <row r="47" spans="1:26" x14ac:dyDescent="0.3">
      <c r="A47">
        <v>115940</v>
      </c>
      <c r="B47">
        <v>38382</v>
      </c>
      <c r="C47" t="s">
        <v>5749</v>
      </c>
      <c r="D47" t="s">
        <v>5750</v>
      </c>
      <c r="E47" s="1">
        <v>24213</v>
      </c>
      <c r="F47" t="s">
        <v>77</v>
      </c>
      <c r="G47" t="str">
        <f>_xlfn.XLOOKUP(A47,'Member Info (COBRA 65)'!A:A,'Member Info (COBRA 65)'!J:J)</f>
        <v>Ecolab Pre65 Retiree</v>
      </c>
      <c r="J47" t="str">
        <f t="shared" si="0"/>
        <v>115940 COBRA - Cigna Health Savings Plan</v>
      </c>
      <c r="K47" t="str">
        <f>_xlfn.XLOOKUP(J47,'Plan Info (COBRA 65)'!M:M,'Plan Info (COBRA 65)'!V:V)</f>
        <v>E</v>
      </c>
      <c r="P47" t="s">
        <v>5580</v>
      </c>
      <c r="Q47" t="s">
        <v>5666</v>
      </c>
      <c r="R47" s="1">
        <v>44256</v>
      </c>
      <c r="S47" s="1">
        <v>44804</v>
      </c>
      <c r="T47" s="1">
        <v>34183</v>
      </c>
      <c r="U47" t="s">
        <v>5667</v>
      </c>
      <c r="V47" t="s">
        <v>1482</v>
      </c>
      <c r="X47" t="s">
        <v>1483</v>
      </c>
      <c r="Y47" t="s">
        <v>158</v>
      </c>
      <c r="Z47">
        <v>34953</v>
      </c>
    </row>
    <row r="48" spans="1:26" x14ac:dyDescent="0.3">
      <c r="A48">
        <v>115947</v>
      </c>
      <c r="B48">
        <v>38389</v>
      </c>
      <c r="C48" t="s">
        <v>5751</v>
      </c>
      <c r="D48" t="s">
        <v>5752</v>
      </c>
      <c r="E48" s="1">
        <v>22973</v>
      </c>
      <c r="F48" t="s">
        <v>77</v>
      </c>
      <c r="G48" t="str">
        <f>_xlfn.XLOOKUP(A48,'Member Info (COBRA 65)'!A:A,'Member Info (COBRA 65)'!J:J)</f>
        <v>Ecolab Pre65 Retiree</v>
      </c>
      <c r="J48" t="str">
        <f t="shared" si="0"/>
        <v>115947 COBRA - Cigna Health Savings Plan</v>
      </c>
      <c r="K48" t="str">
        <f>_xlfn.XLOOKUP(J48,'Plan Info (COBRA 65)'!M:M,'Plan Info (COBRA 65)'!V:V)</f>
        <v>E</v>
      </c>
      <c r="P48" t="s">
        <v>5580</v>
      </c>
      <c r="Q48" t="s">
        <v>5666</v>
      </c>
      <c r="R48" s="1">
        <v>44256</v>
      </c>
      <c r="S48" s="1">
        <v>44804</v>
      </c>
      <c r="T48" s="1">
        <v>34591</v>
      </c>
      <c r="U48" t="s">
        <v>5667</v>
      </c>
      <c r="V48" t="s">
        <v>1514</v>
      </c>
      <c r="X48" t="s">
        <v>1515</v>
      </c>
      <c r="Y48" t="s">
        <v>98</v>
      </c>
      <c r="Z48">
        <v>37323</v>
      </c>
    </row>
    <row r="49" spans="1:26" x14ac:dyDescent="0.3">
      <c r="A49">
        <v>115952</v>
      </c>
      <c r="B49">
        <v>38390</v>
      </c>
      <c r="C49" t="s">
        <v>5753</v>
      </c>
      <c r="D49" t="s">
        <v>5754</v>
      </c>
      <c r="E49" s="1">
        <v>21323</v>
      </c>
      <c r="F49" t="s">
        <v>77</v>
      </c>
      <c r="G49" t="str">
        <f>_xlfn.XLOOKUP(A49,'Member Info (COBRA 65)'!A:A,'Member Info (COBRA 65)'!J:J)</f>
        <v>Ecolab Pre65 Retiree</v>
      </c>
      <c r="J49" t="str">
        <f t="shared" si="0"/>
        <v>115952 COBRA - Cigna Health Savings Plan</v>
      </c>
      <c r="K49" t="str">
        <f>_xlfn.XLOOKUP(J49,'Plan Info (COBRA 65)'!M:M,'Plan Info (COBRA 65)'!V:V)</f>
        <v>E</v>
      </c>
      <c r="P49" t="s">
        <v>5580</v>
      </c>
      <c r="Q49" t="s">
        <v>5666</v>
      </c>
      <c r="R49" s="1">
        <v>44287</v>
      </c>
      <c r="S49" s="1">
        <v>44834</v>
      </c>
      <c r="T49" s="1">
        <v>31915</v>
      </c>
      <c r="U49" t="s">
        <v>5667</v>
      </c>
      <c r="V49" t="s">
        <v>1540</v>
      </c>
      <c r="X49" t="s">
        <v>1541</v>
      </c>
      <c r="Y49" t="s">
        <v>158</v>
      </c>
      <c r="Z49">
        <v>34221</v>
      </c>
    </row>
    <row r="50" spans="1:26" hidden="1" x14ac:dyDescent="0.3">
      <c r="A50">
        <v>115971</v>
      </c>
      <c r="B50">
        <v>38411</v>
      </c>
      <c r="C50" t="s">
        <v>5755</v>
      </c>
      <c r="D50" t="s">
        <v>5756</v>
      </c>
      <c r="E50" s="1">
        <v>37095</v>
      </c>
      <c r="F50" t="s">
        <v>44</v>
      </c>
      <c r="G50" t="str">
        <f>_xlfn.XLOOKUP(A50,'Member Info (COBRA 65)'!A:A,'Member Info (COBRA 65)'!J:J)</f>
        <v>COBRA</v>
      </c>
      <c r="J50" t="str">
        <f t="shared" si="0"/>
        <v>115971 COBRA - Cigna Health Savings Plan</v>
      </c>
      <c r="K50" t="str">
        <f>_xlfn.XLOOKUP(J50,'Plan Info (COBRA 65)'!M:M,'Plan Info (COBRA 65)'!V:V)</f>
        <v>E</v>
      </c>
      <c r="P50" t="s">
        <v>5580</v>
      </c>
      <c r="Q50" t="s">
        <v>5666</v>
      </c>
      <c r="R50" s="1">
        <v>44256</v>
      </c>
      <c r="S50" s="1">
        <v>44804</v>
      </c>
      <c r="T50" s="1">
        <v>35996</v>
      </c>
      <c r="U50" t="s">
        <v>5661</v>
      </c>
      <c r="V50" t="s">
        <v>392</v>
      </c>
      <c r="X50" t="s">
        <v>393</v>
      </c>
      <c r="Y50" t="s">
        <v>230</v>
      </c>
      <c r="Z50">
        <v>62918</v>
      </c>
    </row>
    <row r="51" spans="1:26" hidden="1" x14ac:dyDescent="0.3">
      <c r="A51">
        <v>115971</v>
      </c>
      <c r="B51">
        <v>38412</v>
      </c>
      <c r="C51" t="s">
        <v>5757</v>
      </c>
      <c r="D51" t="s">
        <v>5758</v>
      </c>
      <c r="E51" s="1">
        <v>26806</v>
      </c>
      <c r="F51" t="s">
        <v>77</v>
      </c>
      <c r="G51" t="str">
        <f>_xlfn.XLOOKUP(A51,'Member Info (COBRA 65)'!A:A,'Member Info (COBRA 65)'!J:J)</f>
        <v>COBRA</v>
      </c>
      <c r="J51" t="str">
        <f t="shared" si="0"/>
        <v>115971 COBRA - Cigna Health Savings Plan</v>
      </c>
      <c r="K51" t="str">
        <f>_xlfn.XLOOKUP(J51,'Plan Info (COBRA 65)'!M:M,'Plan Info (COBRA 65)'!V:V)</f>
        <v>E</v>
      </c>
      <c r="P51" t="s">
        <v>5580</v>
      </c>
      <c r="Q51" t="s">
        <v>5666</v>
      </c>
      <c r="R51" s="1">
        <v>44256</v>
      </c>
      <c r="S51" s="1">
        <v>44804</v>
      </c>
      <c r="T51" s="1">
        <v>35996</v>
      </c>
      <c r="U51" t="s">
        <v>5667</v>
      </c>
      <c r="V51" t="s">
        <v>392</v>
      </c>
      <c r="X51" t="s">
        <v>393</v>
      </c>
      <c r="Y51" t="s">
        <v>230</v>
      </c>
      <c r="Z51">
        <v>62918</v>
      </c>
    </row>
    <row r="52" spans="1:26" hidden="1" x14ac:dyDescent="0.3">
      <c r="A52">
        <v>115971</v>
      </c>
      <c r="B52">
        <v>38413</v>
      </c>
      <c r="C52" t="s">
        <v>5759</v>
      </c>
      <c r="D52" t="s">
        <v>5760</v>
      </c>
      <c r="E52" s="1">
        <v>35887</v>
      </c>
      <c r="F52" t="s">
        <v>44</v>
      </c>
      <c r="G52" t="str">
        <f>_xlfn.XLOOKUP(A52,'Member Info (COBRA 65)'!A:A,'Member Info (COBRA 65)'!J:J)</f>
        <v>COBRA</v>
      </c>
      <c r="J52" t="str">
        <f t="shared" si="0"/>
        <v>115971 COBRA - Cigna Health Savings Plan</v>
      </c>
      <c r="K52" t="str">
        <f>_xlfn.XLOOKUP(J52,'Plan Info (COBRA 65)'!M:M,'Plan Info (COBRA 65)'!V:V)</f>
        <v>E</v>
      </c>
      <c r="P52" t="s">
        <v>5580</v>
      </c>
      <c r="Q52" t="s">
        <v>5666</v>
      </c>
      <c r="R52" s="1">
        <v>44256</v>
      </c>
      <c r="S52" s="1">
        <v>44804</v>
      </c>
      <c r="T52" s="1">
        <v>35996</v>
      </c>
      <c r="U52" t="s">
        <v>5661</v>
      </c>
      <c r="V52" t="s">
        <v>392</v>
      </c>
      <c r="X52" t="s">
        <v>393</v>
      </c>
      <c r="Y52" t="s">
        <v>230</v>
      </c>
      <c r="Z52">
        <v>62918</v>
      </c>
    </row>
    <row r="53" spans="1:26" hidden="1" x14ac:dyDescent="0.3">
      <c r="A53">
        <v>115972</v>
      </c>
      <c r="B53">
        <v>38414</v>
      </c>
      <c r="C53" t="s">
        <v>5761</v>
      </c>
      <c r="D53" t="s">
        <v>5762</v>
      </c>
      <c r="E53" s="1">
        <v>39041</v>
      </c>
      <c r="F53" t="s">
        <v>44</v>
      </c>
      <c r="G53" t="str">
        <f>_xlfn.XLOOKUP(A53,'Member Info (COBRA 65)'!A:A,'Member Info (COBRA 65)'!J:J)</f>
        <v>COBRA</v>
      </c>
      <c r="J53" t="str">
        <f t="shared" si="0"/>
        <v>115972 COBRA - Cigna Health Savings Plan</v>
      </c>
      <c r="K53" t="str">
        <f>_xlfn.XLOOKUP(J53,'Plan Info (COBRA 65)'!M:M,'Plan Info (COBRA 65)'!V:V)</f>
        <v>E</v>
      </c>
      <c r="P53" t="s">
        <v>5580</v>
      </c>
      <c r="Q53" t="s">
        <v>5666</v>
      </c>
      <c r="R53" s="1">
        <v>44228</v>
      </c>
      <c r="S53" s="1">
        <v>44773</v>
      </c>
      <c r="T53" s="1">
        <v>39387</v>
      </c>
      <c r="U53" t="s">
        <v>5661</v>
      </c>
      <c r="V53" t="s">
        <v>399</v>
      </c>
      <c r="X53" t="s">
        <v>400</v>
      </c>
      <c r="Y53" t="s">
        <v>359</v>
      </c>
      <c r="Z53">
        <v>43016</v>
      </c>
    </row>
    <row r="54" spans="1:26" hidden="1" x14ac:dyDescent="0.3">
      <c r="A54">
        <v>115972</v>
      </c>
      <c r="B54">
        <v>38415</v>
      </c>
      <c r="C54" t="s">
        <v>5763</v>
      </c>
      <c r="D54" t="s">
        <v>5764</v>
      </c>
      <c r="E54" s="1">
        <v>39559</v>
      </c>
      <c r="F54" t="s">
        <v>44</v>
      </c>
      <c r="G54" t="str">
        <f>_xlfn.XLOOKUP(A54,'Member Info (COBRA 65)'!A:A,'Member Info (COBRA 65)'!J:J)</f>
        <v>COBRA</v>
      </c>
      <c r="J54" t="str">
        <f t="shared" si="0"/>
        <v>115972 COBRA - Cigna Health Savings Plan</v>
      </c>
      <c r="K54" t="str">
        <f>_xlfn.XLOOKUP(J54,'Plan Info (COBRA 65)'!M:M,'Plan Info (COBRA 65)'!V:V)</f>
        <v>E</v>
      </c>
      <c r="P54" t="s">
        <v>5580</v>
      </c>
      <c r="Q54" t="s">
        <v>5666</v>
      </c>
      <c r="R54" s="1">
        <v>44228</v>
      </c>
      <c r="S54" s="1">
        <v>44773</v>
      </c>
      <c r="T54" s="1">
        <v>39387</v>
      </c>
      <c r="U54" t="s">
        <v>5661</v>
      </c>
      <c r="V54" t="s">
        <v>399</v>
      </c>
      <c r="X54" t="s">
        <v>400</v>
      </c>
      <c r="Y54" t="s">
        <v>359</v>
      </c>
      <c r="Z54">
        <v>43016</v>
      </c>
    </row>
    <row r="55" spans="1:26" hidden="1" x14ac:dyDescent="0.3">
      <c r="A55">
        <v>115972</v>
      </c>
      <c r="B55">
        <v>38416</v>
      </c>
      <c r="C55" t="s">
        <v>5765</v>
      </c>
      <c r="D55" t="s">
        <v>5766</v>
      </c>
      <c r="E55" s="1">
        <v>27001</v>
      </c>
      <c r="F55" t="s">
        <v>77</v>
      </c>
      <c r="G55" t="str">
        <f>_xlfn.XLOOKUP(A55,'Member Info (COBRA 65)'!A:A,'Member Info (COBRA 65)'!J:J)</f>
        <v>COBRA</v>
      </c>
      <c r="J55" t="str">
        <f t="shared" si="0"/>
        <v>115972 COBRA - Cigna Health Savings Plan</v>
      </c>
      <c r="K55" t="str">
        <f>_xlfn.XLOOKUP(J55,'Plan Info (COBRA 65)'!M:M,'Plan Info (COBRA 65)'!V:V)</f>
        <v>E</v>
      </c>
      <c r="P55" t="s">
        <v>5580</v>
      </c>
      <c r="Q55" t="s">
        <v>5666</v>
      </c>
      <c r="R55" s="1">
        <v>44228</v>
      </c>
      <c r="S55" s="1">
        <v>44773</v>
      </c>
      <c r="T55" s="1">
        <v>39387</v>
      </c>
      <c r="U55" t="s">
        <v>5667</v>
      </c>
      <c r="V55" t="s">
        <v>399</v>
      </c>
      <c r="X55" t="s">
        <v>400</v>
      </c>
      <c r="Y55" t="s">
        <v>359</v>
      </c>
      <c r="Z55">
        <v>43016</v>
      </c>
    </row>
    <row r="56" spans="1:26" x14ac:dyDescent="0.3">
      <c r="A56">
        <v>115975</v>
      </c>
      <c r="B56">
        <v>38417</v>
      </c>
      <c r="C56" t="s">
        <v>5767</v>
      </c>
      <c r="D56" t="s">
        <v>5768</v>
      </c>
      <c r="E56" s="1">
        <v>21926</v>
      </c>
      <c r="F56" t="s">
        <v>77</v>
      </c>
      <c r="G56" t="str">
        <f>_xlfn.XLOOKUP(A56,'Member Info (COBRA 65)'!A:A,'Member Info (COBRA 65)'!J:J)</f>
        <v>Nalco Pre65 Retiree</v>
      </c>
      <c r="J56" t="str">
        <f t="shared" si="0"/>
        <v>115975 COBRA - Cigna Health Savings Plan</v>
      </c>
      <c r="K56" t="str">
        <f>_xlfn.XLOOKUP(J56,'Plan Info (COBRA 65)'!M:M,'Plan Info (COBRA 65)'!V:V)</f>
        <v>E</v>
      </c>
      <c r="P56" t="s">
        <v>5580</v>
      </c>
      <c r="Q56" t="s">
        <v>5666</v>
      </c>
      <c r="R56" s="1">
        <v>44197</v>
      </c>
      <c r="S56" s="1">
        <v>44681</v>
      </c>
      <c r="T56" s="1">
        <v>41652</v>
      </c>
      <c r="U56" t="s">
        <v>5667</v>
      </c>
      <c r="V56" t="s">
        <v>3149</v>
      </c>
      <c r="X56" t="s">
        <v>3150</v>
      </c>
      <c r="Y56" t="s">
        <v>230</v>
      </c>
      <c r="Z56">
        <v>62539</v>
      </c>
    </row>
    <row r="57" spans="1:26" x14ac:dyDescent="0.3">
      <c r="A57">
        <v>115977</v>
      </c>
      <c r="B57">
        <v>38421</v>
      </c>
      <c r="C57" t="s">
        <v>5769</v>
      </c>
      <c r="D57" t="s">
        <v>5770</v>
      </c>
      <c r="E57" s="1">
        <v>23156</v>
      </c>
      <c r="F57" t="s">
        <v>77</v>
      </c>
      <c r="G57" t="str">
        <f>_xlfn.XLOOKUP(A57,'Member Info (COBRA 65)'!A:A,'Member Info (COBRA 65)'!J:J)</f>
        <v>Ecolab Pre65 Retiree</v>
      </c>
      <c r="J57" t="str">
        <f t="shared" si="0"/>
        <v>115977 COBRA - Cigna Health Savings Plan</v>
      </c>
      <c r="K57" t="str">
        <f>_xlfn.XLOOKUP(J57,'Plan Info (COBRA 65)'!M:M,'Plan Info (COBRA 65)'!V:V)</f>
        <v>E</v>
      </c>
      <c r="P57" t="s">
        <v>5580</v>
      </c>
      <c r="Q57" t="s">
        <v>5666</v>
      </c>
      <c r="R57" s="1">
        <v>44197</v>
      </c>
      <c r="S57" s="1">
        <v>44620</v>
      </c>
      <c r="T57" s="1">
        <v>40336</v>
      </c>
      <c r="U57" t="s">
        <v>5667</v>
      </c>
      <c r="V57" t="s">
        <v>1586</v>
      </c>
      <c r="X57" t="s">
        <v>1587</v>
      </c>
      <c r="Y57" t="s">
        <v>203</v>
      </c>
      <c r="Z57">
        <v>19446</v>
      </c>
    </row>
    <row r="58" spans="1:26" hidden="1" x14ac:dyDescent="0.3">
      <c r="A58">
        <v>115977</v>
      </c>
      <c r="B58">
        <v>38422</v>
      </c>
      <c r="C58" t="s">
        <v>5771</v>
      </c>
      <c r="D58" t="s">
        <v>5772</v>
      </c>
      <c r="E58" s="1">
        <v>36820</v>
      </c>
      <c r="F58" t="s">
        <v>44</v>
      </c>
      <c r="G58" t="str">
        <f>_xlfn.XLOOKUP(A58,'Member Info (COBRA 65)'!A:A,'Member Info (COBRA 65)'!J:J)</f>
        <v>Ecolab Pre65 Retiree</v>
      </c>
      <c r="J58" t="str">
        <f t="shared" si="0"/>
        <v>115977 COBRA - Cigna Health Savings Plan</v>
      </c>
      <c r="K58" t="str">
        <f>_xlfn.XLOOKUP(J58,'Plan Info (COBRA 65)'!M:M,'Plan Info (COBRA 65)'!V:V)</f>
        <v>E</v>
      </c>
      <c r="P58" t="s">
        <v>5580</v>
      </c>
      <c r="Q58" t="s">
        <v>5666</v>
      </c>
      <c r="R58" s="1">
        <v>44197</v>
      </c>
      <c r="S58" s="1">
        <v>44620</v>
      </c>
      <c r="T58" s="1">
        <v>40336</v>
      </c>
      <c r="U58" t="s">
        <v>5661</v>
      </c>
      <c r="V58" t="s">
        <v>1586</v>
      </c>
      <c r="X58" t="s">
        <v>1587</v>
      </c>
      <c r="Y58" t="s">
        <v>203</v>
      </c>
      <c r="Z58">
        <v>19446</v>
      </c>
    </row>
    <row r="59" spans="1:26" hidden="1" x14ac:dyDescent="0.3">
      <c r="A59">
        <v>115977</v>
      </c>
      <c r="B59">
        <v>38423</v>
      </c>
      <c r="C59" t="s">
        <v>5773</v>
      </c>
      <c r="D59" t="s">
        <v>5774</v>
      </c>
      <c r="E59" s="1">
        <v>36368</v>
      </c>
      <c r="F59" t="s">
        <v>77</v>
      </c>
      <c r="G59" t="str">
        <f>_xlfn.XLOOKUP(A59,'Member Info (COBRA 65)'!A:A,'Member Info (COBRA 65)'!J:J)</f>
        <v>Ecolab Pre65 Retiree</v>
      </c>
      <c r="J59" t="str">
        <f t="shared" si="0"/>
        <v>115977 COBRA - Cigna Health Savings Plan</v>
      </c>
      <c r="K59" t="str">
        <f>_xlfn.XLOOKUP(J59,'Plan Info (COBRA 65)'!M:M,'Plan Info (COBRA 65)'!V:V)</f>
        <v>E</v>
      </c>
      <c r="P59" t="s">
        <v>5580</v>
      </c>
      <c r="Q59" t="s">
        <v>5666</v>
      </c>
      <c r="R59" s="1">
        <v>44197</v>
      </c>
      <c r="S59" s="1">
        <v>44620</v>
      </c>
      <c r="T59" s="1">
        <v>40336</v>
      </c>
      <c r="U59" t="s">
        <v>5661</v>
      </c>
      <c r="V59" t="s">
        <v>1586</v>
      </c>
      <c r="X59" t="s">
        <v>1587</v>
      </c>
      <c r="Y59" t="s">
        <v>203</v>
      </c>
      <c r="Z59">
        <v>19446</v>
      </c>
    </row>
    <row r="60" spans="1:26" x14ac:dyDescent="0.3">
      <c r="A60">
        <v>115983</v>
      </c>
      <c r="B60">
        <v>38425</v>
      </c>
      <c r="C60" t="s">
        <v>5775</v>
      </c>
      <c r="D60" t="s">
        <v>5776</v>
      </c>
      <c r="E60" s="1">
        <v>27769</v>
      </c>
      <c r="F60" t="s">
        <v>77</v>
      </c>
      <c r="G60" t="str">
        <f>_xlfn.XLOOKUP(A60,'Member Info (COBRA 65)'!A:A,'Member Info (COBRA 65)'!J:J)</f>
        <v>Ecolab Pre65 Retiree</v>
      </c>
      <c r="J60" t="str">
        <f t="shared" si="0"/>
        <v>115983 COBRA - Cigna Health Savings Plan</v>
      </c>
      <c r="K60" t="str">
        <f>_xlfn.XLOOKUP(J60,'Plan Info (COBRA 65)'!M:M,'Plan Info (COBRA 65)'!V:V)</f>
        <v>E</v>
      </c>
      <c r="P60" t="s">
        <v>5580</v>
      </c>
      <c r="Q60" t="s">
        <v>5666</v>
      </c>
      <c r="R60" s="1">
        <v>44378</v>
      </c>
      <c r="S60" s="1">
        <v>44926</v>
      </c>
      <c r="T60" s="1">
        <v>35370</v>
      </c>
      <c r="U60" t="s">
        <v>5667</v>
      </c>
      <c r="V60" t="s">
        <v>1608</v>
      </c>
      <c r="X60" t="s">
        <v>1609</v>
      </c>
      <c r="Y60" t="s">
        <v>230</v>
      </c>
      <c r="Z60">
        <v>61115</v>
      </c>
    </row>
    <row r="61" spans="1:26" hidden="1" x14ac:dyDescent="0.3">
      <c r="A61">
        <v>115985</v>
      </c>
      <c r="B61">
        <v>38428</v>
      </c>
      <c r="C61" t="s">
        <v>5777</v>
      </c>
      <c r="D61" t="s">
        <v>5778</v>
      </c>
      <c r="E61" s="1">
        <v>39552</v>
      </c>
      <c r="F61" t="s">
        <v>77</v>
      </c>
      <c r="G61" t="str">
        <f>_xlfn.XLOOKUP(A61,'Member Info (COBRA 65)'!A:A,'Member Info (COBRA 65)'!J:J)</f>
        <v>COBRA</v>
      </c>
      <c r="J61" t="str">
        <f t="shared" si="0"/>
        <v>115985 COBRA - Cigna Health Savings Plan</v>
      </c>
      <c r="K61" t="str">
        <f>_xlfn.XLOOKUP(J61,'Plan Info (COBRA 65)'!M:M,'Plan Info (COBRA 65)'!V:V)</f>
        <v>E</v>
      </c>
      <c r="P61" t="s">
        <v>5580</v>
      </c>
      <c r="Q61" t="s">
        <v>5666</v>
      </c>
      <c r="R61" s="1">
        <v>44348</v>
      </c>
      <c r="S61" s="1">
        <v>44895</v>
      </c>
      <c r="T61" s="1">
        <v>40878</v>
      </c>
      <c r="U61" t="s">
        <v>5661</v>
      </c>
      <c r="V61" t="s">
        <v>433</v>
      </c>
      <c r="X61" t="s">
        <v>434</v>
      </c>
      <c r="Y61" t="s">
        <v>230</v>
      </c>
      <c r="Z61">
        <v>60441</v>
      </c>
    </row>
    <row r="62" spans="1:26" hidden="1" x14ac:dyDescent="0.3">
      <c r="A62">
        <v>115985</v>
      </c>
      <c r="B62">
        <v>38429</v>
      </c>
      <c r="C62" t="s">
        <v>5779</v>
      </c>
      <c r="D62" t="s">
        <v>5780</v>
      </c>
      <c r="E62" s="1">
        <v>27083</v>
      </c>
      <c r="F62" t="s">
        <v>77</v>
      </c>
      <c r="G62" t="str">
        <f>_xlfn.XLOOKUP(A62,'Member Info (COBRA 65)'!A:A,'Member Info (COBRA 65)'!J:J)</f>
        <v>COBRA</v>
      </c>
      <c r="J62" t="str">
        <f t="shared" si="0"/>
        <v>115985 COBRA - Cigna Health Savings Plan</v>
      </c>
      <c r="K62" t="str">
        <f>_xlfn.XLOOKUP(J62,'Plan Info (COBRA 65)'!M:M,'Plan Info (COBRA 65)'!V:V)</f>
        <v>E</v>
      </c>
      <c r="P62" t="s">
        <v>5580</v>
      </c>
      <c r="Q62" t="s">
        <v>5666</v>
      </c>
      <c r="R62" s="1">
        <v>44348</v>
      </c>
      <c r="S62" s="1">
        <v>44895</v>
      </c>
      <c r="T62" s="1">
        <v>40878</v>
      </c>
      <c r="U62" t="s">
        <v>5667</v>
      </c>
      <c r="V62" t="s">
        <v>433</v>
      </c>
      <c r="X62" t="s">
        <v>434</v>
      </c>
      <c r="Y62" t="s">
        <v>230</v>
      </c>
      <c r="Z62">
        <v>60441</v>
      </c>
    </row>
    <row r="63" spans="1:26" hidden="1" x14ac:dyDescent="0.3">
      <c r="A63">
        <v>115988</v>
      </c>
      <c r="B63">
        <v>38431</v>
      </c>
      <c r="C63" t="s">
        <v>5781</v>
      </c>
      <c r="D63" t="s">
        <v>5782</v>
      </c>
      <c r="E63" s="1">
        <v>29090</v>
      </c>
      <c r="F63" t="s">
        <v>77</v>
      </c>
      <c r="G63" t="str">
        <f>_xlfn.XLOOKUP(A63,'Member Info (COBRA 65)'!A:A,'Member Info (COBRA 65)'!J:J)</f>
        <v>COBRA</v>
      </c>
      <c r="J63" t="str">
        <f t="shared" si="0"/>
        <v>115988 COBRA - Cigna Health Savings Plan</v>
      </c>
      <c r="K63" t="str">
        <f>_xlfn.XLOOKUP(J63,'Plan Info (COBRA 65)'!M:M,'Plan Info (COBRA 65)'!V:V)</f>
        <v>E</v>
      </c>
      <c r="P63" t="s">
        <v>5580</v>
      </c>
      <c r="Q63" t="s">
        <v>5666</v>
      </c>
      <c r="R63" s="1">
        <v>44409</v>
      </c>
      <c r="S63" s="1">
        <v>44409</v>
      </c>
      <c r="T63" s="1">
        <v>40878</v>
      </c>
      <c r="U63" t="s">
        <v>5667</v>
      </c>
      <c r="V63" t="s">
        <v>440</v>
      </c>
      <c r="X63" t="s">
        <v>441</v>
      </c>
      <c r="Y63" t="s">
        <v>375</v>
      </c>
      <c r="Z63">
        <v>46307</v>
      </c>
    </row>
    <row r="64" spans="1:26" hidden="1" x14ac:dyDescent="0.3">
      <c r="A64">
        <v>115988</v>
      </c>
      <c r="B64">
        <v>38432</v>
      </c>
      <c r="C64" t="s">
        <v>5783</v>
      </c>
      <c r="D64" t="s">
        <v>5784</v>
      </c>
      <c r="E64" s="1">
        <v>40061</v>
      </c>
      <c r="F64" t="s">
        <v>44</v>
      </c>
      <c r="G64" t="str">
        <f>_xlfn.XLOOKUP(A64,'Member Info (COBRA 65)'!A:A,'Member Info (COBRA 65)'!J:J)</f>
        <v>COBRA</v>
      </c>
      <c r="J64" t="str">
        <f t="shared" si="0"/>
        <v>115988 COBRA - Cigna Health Savings Plan</v>
      </c>
      <c r="K64" t="str">
        <f>_xlfn.XLOOKUP(J64,'Plan Info (COBRA 65)'!M:M,'Plan Info (COBRA 65)'!V:V)</f>
        <v>E</v>
      </c>
      <c r="P64" t="s">
        <v>5580</v>
      </c>
      <c r="Q64" t="s">
        <v>5666</v>
      </c>
      <c r="R64" s="1">
        <v>44409</v>
      </c>
      <c r="S64" s="1">
        <v>44409</v>
      </c>
      <c r="T64" s="1">
        <v>40878</v>
      </c>
      <c r="U64" t="s">
        <v>5661</v>
      </c>
      <c r="V64" t="s">
        <v>440</v>
      </c>
      <c r="X64" t="s">
        <v>441</v>
      </c>
      <c r="Y64" t="s">
        <v>375</v>
      </c>
      <c r="Z64">
        <v>46307</v>
      </c>
    </row>
    <row r="65" spans="1:26" hidden="1" x14ac:dyDescent="0.3">
      <c r="A65">
        <v>115988</v>
      </c>
      <c r="B65">
        <v>38433</v>
      </c>
      <c r="C65" t="s">
        <v>5785</v>
      </c>
      <c r="D65" t="s">
        <v>5786</v>
      </c>
      <c r="E65" s="1">
        <v>39546</v>
      </c>
      <c r="F65" t="s">
        <v>44</v>
      </c>
      <c r="G65" t="str">
        <f>_xlfn.XLOOKUP(A65,'Member Info (COBRA 65)'!A:A,'Member Info (COBRA 65)'!J:J)</f>
        <v>COBRA</v>
      </c>
      <c r="J65" t="str">
        <f t="shared" si="0"/>
        <v>115988 COBRA - Cigna Health Savings Plan</v>
      </c>
      <c r="K65" t="str">
        <f>_xlfn.XLOOKUP(J65,'Plan Info (COBRA 65)'!M:M,'Plan Info (COBRA 65)'!V:V)</f>
        <v>E</v>
      </c>
      <c r="P65" t="s">
        <v>5580</v>
      </c>
      <c r="Q65" t="s">
        <v>5666</v>
      </c>
      <c r="R65" s="1">
        <v>44409</v>
      </c>
      <c r="S65" s="1">
        <v>44409</v>
      </c>
      <c r="T65" s="1">
        <v>40878</v>
      </c>
      <c r="U65" t="s">
        <v>5661</v>
      </c>
      <c r="V65" t="s">
        <v>440</v>
      </c>
      <c r="X65" t="s">
        <v>441</v>
      </c>
      <c r="Y65" t="s">
        <v>375</v>
      </c>
      <c r="Z65">
        <v>46307</v>
      </c>
    </row>
    <row r="66" spans="1:26" hidden="1" x14ac:dyDescent="0.3">
      <c r="A66">
        <v>115988</v>
      </c>
      <c r="B66">
        <v>38434</v>
      </c>
      <c r="C66" t="s">
        <v>5787</v>
      </c>
      <c r="D66" t="s">
        <v>5788</v>
      </c>
      <c r="E66" s="1">
        <v>40652</v>
      </c>
      <c r="F66" t="s">
        <v>77</v>
      </c>
      <c r="G66" t="str">
        <f>_xlfn.XLOOKUP(A66,'Member Info (COBRA 65)'!A:A,'Member Info (COBRA 65)'!J:J)</f>
        <v>COBRA</v>
      </c>
      <c r="J66" t="str">
        <f t="shared" si="0"/>
        <v>115988 COBRA - Cigna Health Savings Plan</v>
      </c>
      <c r="K66" t="str">
        <f>_xlfn.XLOOKUP(J66,'Plan Info (COBRA 65)'!M:M,'Plan Info (COBRA 65)'!V:V)</f>
        <v>E</v>
      </c>
      <c r="P66" t="s">
        <v>5580</v>
      </c>
      <c r="Q66" t="s">
        <v>5666</v>
      </c>
      <c r="R66" s="1">
        <v>44409</v>
      </c>
      <c r="S66" s="1">
        <v>44409</v>
      </c>
      <c r="T66" s="1">
        <v>40878</v>
      </c>
      <c r="U66" t="s">
        <v>5661</v>
      </c>
      <c r="V66" t="s">
        <v>440</v>
      </c>
      <c r="X66" t="s">
        <v>441</v>
      </c>
      <c r="Y66" t="s">
        <v>375</v>
      </c>
      <c r="Z66">
        <v>46307</v>
      </c>
    </row>
    <row r="67" spans="1:26" x14ac:dyDescent="0.3">
      <c r="A67">
        <v>116007</v>
      </c>
      <c r="B67">
        <v>38449</v>
      </c>
      <c r="C67" t="s">
        <v>5789</v>
      </c>
      <c r="D67" t="s">
        <v>5790</v>
      </c>
      <c r="E67" s="1">
        <v>23651</v>
      </c>
      <c r="F67" t="s">
        <v>77</v>
      </c>
      <c r="G67" t="str">
        <f>_xlfn.XLOOKUP(A67,'Member Info (COBRA 65)'!A:A,'Member Info (COBRA 65)'!J:J)</f>
        <v>Ecolab Pre65 Retiree</v>
      </c>
      <c r="J67" t="str">
        <f t="shared" ref="J67:J130" si="1">A67&amp;" "&amp;P67</f>
        <v>116007 COBRA - Cigna Health Savings Plan</v>
      </c>
      <c r="K67" t="str">
        <f>_xlfn.XLOOKUP(J67,'Plan Info (COBRA 65)'!M:M,'Plan Info (COBRA 65)'!V:V)</f>
        <v>E</v>
      </c>
      <c r="P67" t="s">
        <v>5580</v>
      </c>
      <c r="Q67" t="s">
        <v>5666</v>
      </c>
      <c r="R67" s="1">
        <v>44256</v>
      </c>
      <c r="S67" s="1">
        <v>44804</v>
      </c>
      <c r="T67" s="1">
        <v>42310</v>
      </c>
      <c r="U67" t="s">
        <v>5667</v>
      </c>
      <c r="V67" t="s">
        <v>1688</v>
      </c>
      <c r="X67" t="s">
        <v>1689</v>
      </c>
      <c r="Y67" t="s">
        <v>63</v>
      </c>
      <c r="Z67">
        <v>29708</v>
      </c>
    </row>
    <row r="68" spans="1:26" x14ac:dyDescent="0.3">
      <c r="A68">
        <v>116010</v>
      </c>
      <c r="B68">
        <v>38452</v>
      </c>
      <c r="C68" t="s">
        <v>5791</v>
      </c>
      <c r="D68" t="s">
        <v>5792</v>
      </c>
      <c r="E68" s="1">
        <v>23551</v>
      </c>
      <c r="F68" t="s">
        <v>77</v>
      </c>
      <c r="G68" t="str">
        <f>_xlfn.XLOOKUP(A68,'Member Info (COBRA 65)'!A:A,'Member Info (COBRA 65)'!J:J)</f>
        <v>Ecolab Pre65 Retiree</v>
      </c>
      <c r="J68" t="str">
        <f t="shared" si="1"/>
        <v>116010 COBRA - Cigna Health Savings Plan</v>
      </c>
      <c r="K68" t="str">
        <f>_xlfn.XLOOKUP(J68,'Plan Info (COBRA 65)'!M:M,'Plan Info (COBRA 65)'!V:V)</f>
        <v>E</v>
      </c>
      <c r="P68" t="s">
        <v>5580</v>
      </c>
      <c r="Q68" t="s">
        <v>5666</v>
      </c>
      <c r="R68" s="1">
        <v>44378</v>
      </c>
      <c r="S68" s="1">
        <v>44926</v>
      </c>
      <c r="T68" s="1">
        <v>39118</v>
      </c>
      <c r="U68" t="s">
        <v>5667</v>
      </c>
      <c r="V68" t="s">
        <v>1705</v>
      </c>
      <c r="X68" t="s">
        <v>1706</v>
      </c>
      <c r="Y68" t="s">
        <v>1699</v>
      </c>
      <c r="Z68">
        <v>54016</v>
      </c>
    </row>
    <row r="69" spans="1:26" x14ac:dyDescent="0.3">
      <c r="A69">
        <v>116013</v>
      </c>
      <c r="B69">
        <v>38454</v>
      </c>
      <c r="C69" t="s">
        <v>5793</v>
      </c>
      <c r="D69" t="s">
        <v>5794</v>
      </c>
      <c r="E69" s="1">
        <v>22690</v>
      </c>
      <c r="F69" t="s">
        <v>77</v>
      </c>
      <c r="G69" t="str">
        <f>_xlfn.XLOOKUP(A69,'Member Info (COBRA 65)'!A:A,'Member Info (COBRA 65)'!J:J)</f>
        <v>Ecolab Pre65 Retiree</v>
      </c>
      <c r="J69" t="str">
        <f t="shared" si="1"/>
        <v>116013 COBRA - Cigna Health Savings Plan</v>
      </c>
      <c r="K69" t="str">
        <f>_xlfn.XLOOKUP(J69,'Plan Info (COBRA 65)'!M:M,'Plan Info (COBRA 65)'!V:V)</f>
        <v>E</v>
      </c>
      <c r="P69" t="s">
        <v>5580</v>
      </c>
      <c r="Q69" t="s">
        <v>5666</v>
      </c>
      <c r="R69" s="1">
        <v>44378</v>
      </c>
      <c r="S69" s="1">
        <v>44926</v>
      </c>
      <c r="T69" s="1">
        <v>33903</v>
      </c>
      <c r="U69" t="s">
        <v>5667</v>
      </c>
      <c r="V69" t="s">
        <v>1719</v>
      </c>
      <c r="X69" t="s">
        <v>1720</v>
      </c>
      <c r="Y69" t="s">
        <v>484</v>
      </c>
      <c r="Z69">
        <v>55038</v>
      </c>
    </row>
    <row r="70" spans="1:26" hidden="1" x14ac:dyDescent="0.3">
      <c r="A70">
        <v>116019</v>
      </c>
      <c r="B70">
        <v>38460</v>
      </c>
      <c r="C70" t="s">
        <v>5795</v>
      </c>
      <c r="D70" t="s">
        <v>5796</v>
      </c>
      <c r="E70" s="1">
        <v>40967</v>
      </c>
      <c r="F70" t="s">
        <v>77</v>
      </c>
      <c r="G70" t="str">
        <f>_xlfn.XLOOKUP(A70,'Member Info (COBRA 65)'!A:A,'Member Info (COBRA 65)'!J:J)</f>
        <v>Ecolab Pre65 Retiree</v>
      </c>
      <c r="J70" t="str">
        <f t="shared" si="1"/>
        <v>116019 COBRA - Cigna Health Savings Plan</v>
      </c>
      <c r="K70" t="str">
        <f>_xlfn.XLOOKUP(J70,'Plan Info (COBRA 65)'!M:M,'Plan Info (COBRA 65)'!V:V)</f>
        <v>E</v>
      </c>
      <c r="P70" t="s">
        <v>5580</v>
      </c>
      <c r="Q70" t="s">
        <v>5666</v>
      </c>
      <c r="R70" s="1">
        <v>44228</v>
      </c>
      <c r="S70" s="1">
        <v>44773</v>
      </c>
      <c r="T70" s="1">
        <v>34652</v>
      </c>
      <c r="U70" t="s">
        <v>5661</v>
      </c>
      <c r="V70" t="s">
        <v>1733</v>
      </c>
      <c r="X70" t="s">
        <v>502</v>
      </c>
      <c r="Y70" t="s">
        <v>484</v>
      </c>
      <c r="Z70">
        <v>55419</v>
      </c>
    </row>
    <row r="71" spans="1:26" hidden="1" x14ac:dyDescent="0.3">
      <c r="A71">
        <v>116019</v>
      </c>
      <c r="B71">
        <v>38461</v>
      </c>
      <c r="C71" t="s">
        <v>5797</v>
      </c>
      <c r="D71" t="s">
        <v>5798</v>
      </c>
      <c r="E71" s="1">
        <v>40396</v>
      </c>
      <c r="F71" t="s">
        <v>77</v>
      </c>
      <c r="G71" t="str">
        <f>_xlfn.XLOOKUP(A71,'Member Info (COBRA 65)'!A:A,'Member Info (COBRA 65)'!J:J)</f>
        <v>Ecolab Pre65 Retiree</v>
      </c>
      <c r="J71" t="str">
        <f t="shared" si="1"/>
        <v>116019 COBRA - Cigna Health Savings Plan</v>
      </c>
      <c r="K71" t="str">
        <f>_xlfn.XLOOKUP(J71,'Plan Info (COBRA 65)'!M:M,'Plan Info (COBRA 65)'!V:V)</f>
        <v>E</v>
      </c>
      <c r="P71" t="s">
        <v>5580</v>
      </c>
      <c r="Q71" t="s">
        <v>5666</v>
      </c>
      <c r="R71" s="1">
        <v>44228</v>
      </c>
      <c r="S71" s="1">
        <v>44773</v>
      </c>
      <c r="T71" s="1">
        <v>34652</v>
      </c>
      <c r="U71" t="s">
        <v>5661</v>
      </c>
      <c r="V71" t="s">
        <v>1733</v>
      </c>
      <c r="X71" t="s">
        <v>502</v>
      </c>
      <c r="Y71" t="s">
        <v>484</v>
      </c>
      <c r="Z71">
        <v>55419</v>
      </c>
    </row>
    <row r="72" spans="1:26" hidden="1" x14ac:dyDescent="0.3">
      <c r="A72">
        <v>116019</v>
      </c>
      <c r="B72">
        <v>38462</v>
      </c>
      <c r="C72" t="s">
        <v>5799</v>
      </c>
      <c r="D72" t="s">
        <v>5800</v>
      </c>
      <c r="E72" s="1">
        <v>39495</v>
      </c>
      <c r="F72" t="s">
        <v>77</v>
      </c>
      <c r="G72" t="str">
        <f>_xlfn.XLOOKUP(A72,'Member Info (COBRA 65)'!A:A,'Member Info (COBRA 65)'!J:J)</f>
        <v>Ecolab Pre65 Retiree</v>
      </c>
      <c r="J72" t="str">
        <f t="shared" si="1"/>
        <v>116019 COBRA - Cigna Health Savings Plan</v>
      </c>
      <c r="K72" t="str">
        <f>_xlfn.XLOOKUP(J72,'Plan Info (COBRA 65)'!M:M,'Plan Info (COBRA 65)'!V:V)</f>
        <v>E</v>
      </c>
      <c r="P72" t="s">
        <v>5580</v>
      </c>
      <c r="Q72" t="s">
        <v>5666</v>
      </c>
      <c r="R72" s="1">
        <v>44228</v>
      </c>
      <c r="S72" s="1">
        <v>44773</v>
      </c>
      <c r="T72" s="1">
        <v>34652</v>
      </c>
      <c r="U72" t="s">
        <v>5661</v>
      </c>
      <c r="V72" t="s">
        <v>1733</v>
      </c>
      <c r="X72" t="s">
        <v>502</v>
      </c>
      <c r="Y72" t="s">
        <v>484</v>
      </c>
      <c r="Z72">
        <v>55419</v>
      </c>
    </row>
    <row r="73" spans="1:26" x14ac:dyDescent="0.3">
      <c r="A73">
        <v>116019</v>
      </c>
      <c r="B73">
        <v>38463</v>
      </c>
      <c r="C73" t="s">
        <v>5801</v>
      </c>
      <c r="D73" t="s">
        <v>5802</v>
      </c>
      <c r="E73" s="1">
        <v>26489</v>
      </c>
      <c r="F73" t="s">
        <v>77</v>
      </c>
      <c r="G73" t="str">
        <f>_xlfn.XLOOKUP(A73,'Member Info (COBRA 65)'!A:A,'Member Info (COBRA 65)'!J:J)</f>
        <v>Ecolab Pre65 Retiree</v>
      </c>
      <c r="J73" t="str">
        <f t="shared" si="1"/>
        <v>116019 COBRA - Cigna Health Savings Plan</v>
      </c>
      <c r="K73" t="str">
        <f>_xlfn.XLOOKUP(J73,'Plan Info (COBRA 65)'!M:M,'Plan Info (COBRA 65)'!V:V)</f>
        <v>E</v>
      </c>
      <c r="P73" t="s">
        <v>5580</v>
      </c>
      <c r="Q73" t="s">
        <v>5666</v>
      </c>
      <c r="R73" s="1">
        <v>44228</v>
      </c>
      <c r="S73" s="1">
        <v>44773</v>
      </c>
      <c r="T73" s="1">
        <v>34652</v>
      </c>
      <c r="U73" t="s">
        <v>5667</v>
      </c>
      <c r="V73" t="s">
        <v>1733</v>
      </c>
      <c r="X73" t="s">
        <v>502</v>
      </c>
      <c r="Y73" t="s">
        <v>484</v>
      </c>
      <c r="Z73">
        <v>55419</v>
      </c>
    </row>
    <row r="74" spans="1:26" hidden="1" x14ac:dyDescent="0.3">
      <c r="A74">
        <v>116035</v>
      </c>
      <c r="B74">
        <v>38485</v>
      </c>
      <c r="C74" t="s">
        <v>5803</v>
      </c>
      <c r="D74" t="s">
        <v>5804</v>
      </c>
      <c r="E74" s="1">
        <v>37491</v>
      </c>
      <c r="F74" t="s">
        <v>44</v>
      </c>
      <c r="G74" t="str">
        <f>_xlfn.XLOOKUP(A74,'Member Info (COBRA 65)'!A:A,'Member Info (COBRA 65)'!J:J)</f>
        <v>COBRA</v>
      </c>
      <c r="J74" t="str">
        <f t="shared" si="1"/>
        <v>116035 COBRA - Cigna Health Savings Plan</v>
      </c>
      <c r="K74" t="str">
        <f>_xlfn.XLOOKUP(J74,'Plan Info (COBRA 65)'!M:M,'Plan Info (COBRA 65)'!V:V)</f>
        <v>E</v>
      </c>
      <c r="P74" t="s">
        <v>5580</v>
      </c>
      <c r="Q74" t="s">
        <v>5666</v>
      </c>
      <c r="R74" s="1">
        <v>44378</v>
      </c>
      <c r="S74" s="1">
        <v>44926</v>
      </c>
      <c r="T74" s="1">
        <v>39395</v>
      </c>
      <c r="U74" t="s">
        <v>5661</v>
      </c>
      <c r="V74" t="s">
        <v>590</v>
      </c>
      <c r="X74" t="s">
        <v>591</v>
      </c>
      <c r="Y74" t="s">
        <v>592</v>
      </c>
      <c r="Z74">
        <v>39702</v>
      </c>
    </row>
    <row r="75" spans="1:26" hidden="1" x14ac:dyDescent="0.3">
      <c r="A75">
        <v>116035</v>
      </c>
      <c r="B75">
        <v>38486</v>
      </c>
      <c r="C75" t="s">
        <v>5805</v>
      </c>
      <c r="D75" t="s">
        <v>5806</v>
      </c>
      <c r="E75" s="1">
        <v>37491</v>
      </c>
      <c r="F75" t="s">
        <v>44</v>
      </c>
      <c r="G75" t="str">
        <f>_xlfn.XLOOKUP(A75,'Member Info (COBRA 65)'!A:A,'Member Info (COBRA 65)'!J:J)</f>
        <v>COBRA</v>
      </c>
      <c r="J75" t="str">
        <f t="shared" si="1"/>
        <v>116035 COBRA - Cigna Health Savings Plan</v>
      </c>
      <c r="K75" t="str">
        <f>_xlfn.XLOOKUP(J75,'Plan Info (COBRA 65)'!M:M,'Plan Info (COBRA 65)'!V:V)</f>
        <v>E</v>
      </c>
      <c r="P75" t="s">
        <v>5580</v>
      </c>
      <c r="Q75" t="s">
        <v>5666</v>
      </c>
      <c r="R75" s="1">
        <v>44378</v>
      </c>
      <c r="S75" s="1">
        <v>44926</v>
      </c>
      <c r="T75" s="1">
        <v>39395</v>
      </c>
      <c r="U75" t="s">
        <v>5661</v>
      </c>
      <c r="V75" t="s">
        <v>590</v>
      </c>
      <c r="X75" t="s">
        <v>591</v>
      </c>
      <c r="Y75" t="s">
        <v>592</v>
      </c>
      <c r="Z75">
        <v>39702</v>
      </c>
    </row>
    <row r="76" spans="1:26" hidden="1" x14ac:dyDescent="0.3">
      <c r="A76">
        <v>116036</v>
      </c>
      <c r="B76">
        <v>38487</v>
      </c>
      <c r="C76" t="s">
        <v>5807</v>
      </c>
      <c r="D76" t="s">
        <v>5808</v>
      </c>
      <c r="E76" s="1">
        <v>30871</v>
      </c>
      <c r="F76" t="s">
        <v>77</v>
      </c>
      <c r="G76" t="str">
        <f>_xlfn.XLOOKUP(A76,'Member Info (COBRA 65)'!A:A,'Member Info (COBRA 65)'!J:J)</f>
        <v>COBRA</v>
      </c>
      <c r="J76" t="str">
        <f t="shared" si="1"/>
        <v>116036 COBRA - Cigna Health Savings Plan</v>
      </c>
      <c r="K76" t="str">
        <f>_xlfn.XLOOKUP(J76,'Plan Info (COBRA 65)'!M:M,'Plan Info (COBRA 65)'!V:V)</f>
        <v>E</v>
      </c>
      <c r="P76" t="s">
        <v>5580</v>
      </c>
      <c r="Q76" t="s">
        <v>5666</v>
      </c>
      <c r="R76" s="1">
        <v>44378</v>
      </c>
      <c r="S76" s="1">
        <v>44926</v>
      </c>
      <c r="T76" s="1">
        <v>40969</v>
      </c>
      <c r="U76" t="s">
        <v>5667</v>
      </c>
      <c r="V76" t="s">
        <v>598</v>
      </c>
      <c r="X76" t="s">
        <v>599</v>
      </c>
      <c r="Y76" t="s">
        <v>600</v>
      </c>
      <c r="Z76">
        <v>70810</v>
      </c>
    </row>
    <row r="77" spans="1:26" hidden="1" x14ac:dyDescent="0.3">
      <c r="A77">
        <v>116036</v>
      </c>
      <c r="B77">
        <v>38488</v>
      </c>
      <c r="C77" t="s">
        <v>5809</v>
      </c>
      <c r="D77" t="s">
        <v>5810</v>
      </c>
      <c r="E77" s="1">
        <v>37890</v>
      </c>
      <c r="F77" t="s">
        <v>77</v>
      </c>
      <c r="G77" t="str">
        <f>_xlfn.XLOOKUP(A77,'Member Info (COBRA 65)'!A:A,'Member Info (COBRA 65)'!J:J)</f>
        <v>COBRA</v>
      </c>
      <c r="J77" t="str">
        <f t="shared" si="1"/>
        <v>116036 COBRA - Cigna Health Savings Plan</v>
      </c>
      <c r="K77" t="str">
        <f>_xlfn.XLOOKUP(J77,'Plan Info (COBRA 65)'!M:M,'Plan Info (COBRA 65)'!V:V)</f>
        <v>E</v>
      </c>
      <c r="P77" t="s">
        <v>5580</v>
      </c>
      <c r="Q77" t="s">
        <v>5666</v>
      </c>
      <c r="R77" s="1">
        <v>44378</v>
      </c>
      <c r="S77" s="1">
        <v>44926</v>
      </c>
      <c r="T77" s="1">
        <v>40969</v>
      </c>
      <c r="U77" t="s">
        <v>5661</v>
      </c>
      <c r="V77" t="s">
        <v>598</v>
      </c>
      <c r="X77" t="s">
        <v>599</v>
      </c>
      <c r="Y77" t="s">
        <v>600</v>
      </c>
      <c r="Z77">
        <v>70810</v>
      </c>
    </row>
    <row r="78" spans="1:26" hidden="1" x14ac:dyDescent="0.3">
      <c r="A78">
        <v>116036</v>
      </c>
      <c r="B78">
        <v>38489</v>
      </c>
      <c r="C78" t="s">
        <v>5811</v>
      </c>
      <c r="D78" t="s">
        <v>5812</v>
      </c>
      <c r="E78" s="1">
        <v>38713</v>
      </c>
      <c r="F78" t="s">
        <v>44</v>
      </c>
      <c r="G78" t="str">
        <f>_xlfn.XLOOKUP(A78,'Member Info (COBRA 65)'!A:A,'Member Info (COBRA 65)'!J:J)</f>
        <v>COBRA</v>
      </c>
      <c r="J78" t="str">
        <f t="shared" si="1"/>
        <v>116036 COBRA - Cigna Health Savings Plan</v>
      </c>
      <c r="K78" t="str">
        <f>_xlfn.XLOOKUP(J78,'Plan Info (COBRA 65)'!M:M,'Plan Info (COBRA 65)'!V:V)</f>
        <v>E</v>
      </c>
      <c r="P78" t="s">
        <v>5580</v>
      </c>
      <c r="Q78" t="s">
        <v>5666</v>
      </c>
      <c r="R78" s="1">
        <v>44378</v>
      </c>
      <c r="S78" s="1">
        <v>44926</v>
      </c>
      <c r="T78" s="1">
        <v>40969</v>
      </c>
      <c r="U78" t="s">
        <v>5661</v>
      </c>
      <c r="V78" t="s">
        <v>598</v>
      </c>
      <c r="X78" t="s">
        <v>599</v>
      </c>
      <c r="Y78" t="s">
        <v>600</v>
      </c>
      <c r="Z78">
        <v>70810</v>
      </c>
    </row>
    <row r="79" spans="1:26" hidden="1" x14ac:dyDescent="0.3">
      <c r="A79">
        <v>116036</v>
      </c>
      <c r="B79">
        <v>38490</v>
      </c>
      <c r="C79" t="s">
        <v>5813</v>
      </c>
      <c r="D79" t="s">
        <v>5814</v>
      </c>
      <c r="E79" s="1">
        <v>43047</v>
      </c>
      <c r="F79" t="s">
        <v>44</v>
      </c>
      <c r="G79" t="str">
        <f>_xlfn.XLOOKUP(A79,'Member Info (COBRA 65)'!A:A,'Member Info (COBRA 65)'!J:J)</f>
        <v>COBRA</v>
      </c>
      <c r="J79" t="str">
        <f t="shared" si="1"/>
        <v>116036 COBRA - Cigna Health Savings Plan</v>
      </c>
      <c r="K79" t="str">
        <f>_xlfn.XLOOKUP(J79,'Plan Info (COBRA 65)'!M:M,'Plan Info (COBRA 65)'!V:V)</f>
        <v>E</v>
      </c>
      <c r="P79" t="s">
        <v>5580</v>
      </c>
      <c r="Q79" t="s">
        <v>5666</v>
      </c>
      <c r="R79" s="1">
        <v>44378</v>
      </c>
      <c r="S79" s="1">
        <v>44926</v>
      </c>
      <c r="T79" s="1">
        <v>40969</v>
      </c>
      <c r="U79" t="s">
        <v>5661</v>
      </c>
      <c r="V79" t="s">
        <v>598</v>
      </c>
      <c r="X79" t="s">
        <v>599</v>
      </c>
      <c r="Y79" t="s">
        <v>600</v>
      </c>
      <c r="Z79">
        <v>70810</v>
      </c>
    </row>
    <row r="80" spans="1:26" x14ac:dyDescent="0.3">
      <c r="A80">
        <v>116043</v>
      </c>
      <c r="B80">
        <v>38496</v>
      </c>
      <c r="C80" t="s">
        <v>5815</v>
      </c>
      <c r="D80" t="s">
        <v>5816</v>
      </c>
      <c r="E80" s="1">
        <v>24235</v>
      </c>
      <c r="F80" t="s">
        <v>77</v>
      </c>
      <c r="G80" t="str">
        <f>_xlfn.XLOOKUP(A80,'Member Info (COBRA 65)'!A:A,'Member Info (COBRA 65)'!J:J)</f>
        <v>Nalco Pre65 Retiree</v>
      </c>
      <c r="J80" t="str">
        <f t="shared" si="1"/>
        <v>116043 COBRA - Cigna Health Savings Plan</v>
      </c>
      <c r="K80" t="str">
        <f>_xlfn.XLOOKUP(J80,'Plan Info (COBRA 65)'!M:M,'Plan Info (COBRA 65)'!V:V)</f>
        <v>E</v>
      </c>
      <c r="P80" t="s">
        <v>5580</v>
      </c>
      <c r="Q80" t="s">
        <v>5666</v>
      </c>
      <c r="R80" s="1">
        <v>44228</v>
      </c>
      <c r="S80" s="1">
        <v>44773</v>
      </c>
      <c r="T80" s="1">
        <v>40878</v>
      </c>
      <c r="U80" t="s">
        <v>5667</v>
      </c>
      <c r="V80" t="s">
        <v>3224</v>
      </c>
      <c r="X80" t="s">
        <v>3225</v>
      </c>
      <c r="Y80" t="s">
        <v>600</v>
      </c>
      <c r="Z80">
        <v>70538</v>
      </c>
    </row>
    <row r="81" spans="1:26" hidden="1" x14ac:dyDescent="0.3">
      <c r="A81">
        <v>116043</v>
      </c>
      <c r="B81">
        <v>38497</v>
      </c>
      <c r="C81" t="s">
        <v>5817</v>
      </c>
      <c r="D81" t="s">
        <v>5818</v>
      </c>
      <c r="E81" s="1">
        <v>35985</v>
      </c>
      <c r="F81" t="s">
        <v>77</v>
      </c>
      <c r="G81" t="str">
        <f>_xlfn.XLOOKUP(A81,'Member Info (COBRA 65)'!A:A,'Member Info (COBRA 65)'!J:J)</f>
        <v>Nalco Pre65 Retiree</v>
      </c>
      <c r="J81" t="str">
        <f t="shared" si="1"/>
        <v>116043 COBRA - Cigna Health Savings Plan</v>
      </c>
      <c r="K81" t="str">
        <f>_xlfn.XLOOKUP(J81,'Plan Info (COBRA 65)'!M:M,'Plan Info (COBRA 65)'!V:V)</f>
        <v>E</v>
      </c>
      <c r="P81" t="s">
        <v>5580</v>
      </c>
      <c r="Q81" t="s">
        <v>5666</v>
      </c>
      <c r="R81" s="1">
        <v>44228</v>
      </c>
      <c r="S81" s="1">
        <v>44773</v>
      </c>
      <c r="T81" s="1">
        <v>40878</v>
      </c>
      <c r="U81" t="s">
        <v>5661</v>
      </c>
      <c r="V81" t="s">
        <v>3224</v>
      </c>
      <c r="X81" t="s">
        <v>3225</v>
      </c>
      <c r="Y81" t="s">
        <v>600</v>
      </c>
      <c r="Z81">
        <v>70538</v>
      </c>
    </row>
    <row r="82" spans="1:26" hidden="1" x14ac:dyDescent="0.3">
      <c r="A82">
        <v>116044</v>
      </c>
      <c r="B82">
        <v>38498</v>
      </c>
      <c r="C82" t="s">
        <v>5819</v>
      </c>
      <c r="D82" t="s">
        <v>5820</v>
      </c>
      <c r="E82" s="1">
        <v>36706</v>
      </c>
      <c r="F82" t="s">
        <v>44</v>
      </c>
      <c r="G82" t="str">
        <f>_xlfn.XLOOKUP(A82,'Member Info (COBRA 65)'!A:A,'Member Info (COBRA 65)'!J:J)</f>
        <v>COBRA</v>
      </c>
      <c r="J82" t="str">
        <f t="shared" si="1"/>
        <v>116044 COBRA - Cigna Health Savings Plan</v>
      </c>
      <c r="K82" t="str">
        <f>_xlfn.XLOOKUP(J82,'Plan Info (COBRA 65)'!M:M,'Plan Info (COBRA 65)'!V:V)</f>
        <v>E</v>
      </c>
      <c r="P82" t="s">
        <v>5580</v>
      </c>
      <c r="Q82" t="s">
        <v>5666</v>
      </c>
      <c r="R82" s="1">
        <v>44348</v>
      </c>
      <c r="S82" s="1">
        <v>44895</v>
      </c>
      <c r="T82" s="1">
        <v>32901</v>
      </c>
      <c r="U82" t="s">
        <v>5661</v>
      </c>
      <c r="V82" t="s">
        <v>621</v>
      </c>
      <c r="X82" t="s">
        <v>622</v>
      </c>
      <c r="Y82" t="s">
        <v>600</v>
      </c>
      <c r="Z82">
        <v>70085</v>
      </c>
    </row>
    <row r="83" spans="1:26" hidden="1" x14ac:dyDescent="0.3">
      <c r="A83">
        <v>116044</v>
      </c>
      <c r="B83">
        <v>38499</v>
      </c>
      <c r="C83" t="s">
        <v>5821</v>
      </c>
      <c r="D83" t="s">
        <v>5822</v>
      </c>
      <c r="E83" s="1">
        <v>26921</v>
      </c>
      <c r="F83" t="s">
        <v>77</v>
      </c>
      <c r="G83" t="str">
        <f>_xlfn.XLOOKUP(A83,'Member Info (COBRA 65)'!A:A,'Member Info (COBRA 65)'!J:J)</f>
        <v>COBRA</v>
      </c>
      <c r="J83" t="str">
        <f t="shared" si="1"/>
        <v>116044 COBRA - Cigna Health Savings Plan</v>
      </c>
      <c r="K83" t="str">
        <f>_xlfn.XLOOKUP(J83,'Plan Info (COBRA 65)'!M:M,'Plan Info (COBRA 65)'!V:V)</f>
        <v>E</v>
      </c>
      <c r="P83" t="s">
        <v>5580</v>
      </c>
      <c r="Q83" t="s">
        <v>5666</v>
      </c>
      <c r="R83" s="1">
        <v>44348</v>
      </c>
      <c r="S83" s="1">
        <v>44895</v>
      </c>
      <c r="T83" s="1">
        <v>32901</v>
      </c>
      <c r="U83" t="s">
        <v>5667</v>
      </c>
      <c r="V83" t="s">
        <v>621</v>
      </c>
      <c r="X83" t="s">
        <v>622</v>
      </c>
      <c r="Y83" t="s">
        <v>600</v>
      </c>
      <c r="Z83">
        <v>70085</v>
      </c>
    </row>
    <row r="84" spans="1:26" hidden="1" x14ac:dyDescent="0.3">
      <c r="A84">
        <v>116047</v>
      </c>
      <c r="B84">
        <v>38503</v>
      </c>
      <c r="C84" t="s">
        <v>5823</v>
      </c>
      <c r="D84" t="s">
        <v>5824</v>
      </c>
      <c r="E84" s="1">
        <v>22220</v>
      </c>
      <c r="F84" t="s">
        <v>77</v>
      </c>
      <c r="G84" t="str">
        <f>_xlfn.XLOOKUP(A84,'Member Info (COBRA 65)'!A:A,'Member Info (COBRA 65)'!J:J)</f>
        <v>COBRA</v>
      </c>
      <c r="J84" t="str">
        <f t="shared" si="1"/>
        <v>116047 COBRA - Cigna Health Savings Plan</v>
      </c>
      <c r="K84" t="str">
        <f>_xlfn.XLOOKUP(J84,'Plan Info (COBRA 65)'!M:M,'Plan Info (COBRA 65)'!V:V)</f>
        <v>E</v>
      </c>
      <c r="P84" t="s">
        <v>5580</v>
      </c>
      <c r="Q84" t="s">
        <v>5666</v>
      </c>
      <c r="R84" s="1">
        <v>44348</v>
      </c>
      <c r="S84" s="1">
        <v>44895</v>
      </c>
      <c r="T84" s="1">
        <v>42114</v>
      </c>
      <c r="U84" t="s">
        <v>5667</v>
      </c>
      <c r="V84" t="s">
        <v>639</v>
      </c>
      <c r="X84" t="s">
        <v>640</v>
      </c>
      <c r="Y84" t="s">
        <v>168</v>
      </c>
      <c r="Z84">
        <v>79424</v>
      </c>
    </row>
    <row r="85" spans="1:26" hidden="1" x14ac:dyDescent="0.3">
      <c r="A85">
        <v>116047</v>
      </c>
      <c r="B85">
        <v>38504</v>
      </c>
      <c r="C85" t="s">
        <v>5825</v>
      </c>
      <c r="D85" t="s">
        <v>5826</v>
      </c>
      <c r="E85" s="1">
        <v>35234</v>
      </c>
      <c r="F85" t="s">
        <v>77</v>
      </c>
      <c r="G85" t="str">
        <f>_xlfn.XLOOKUP(A85,'Member Info (COBRA 65)'!A:A,'Member Info (COBRA 65)'!J:J)</f>
        <v>COBRA</v>
      </c>
      <c r="J85" t="str">
        <f t="shared" si="1"/>
        <v>116047 COBRA - Cigna Health Savings Plan</v>
      </c>
      <c r="K85" t="str">
        <f>_xlfn.XLOOKUP(J85,'Plan Info (COBRA 65)'!M:M,'Plan Info (COBRA 65)'!V:V)</f>
        <v>E</v>
      </c>
      <c r="P85" t="s">
        <v>5580</v>
      </c>
      <c r="Q85" t="s">
        <v>5666</v>
      </c>
      <c r="R85" s="1">
        <v>44348</v>
      </c>
      <c r="S85" s="1">
        <v>44895</v>
      </c>
      <c r="T85" s="1">
        <v>42114</v>
      </c>
      <c r="U85" t="s">
        <v>5661</v>
      </c>
      <c r="V85" t="s">
        <v>639</v>
      </c>
      <c r="X85" t="s">
        <v>640</v>
      </c>
      <c r="Y85" t="s">
        <v>168</v>
      </c>
      <c r="Z85">
        <v>79424</v>
      </c>
    </row>
    <row r="86" spans="1:26" hidden="1" x14ac:dyDescent="0.3">
      <c r="A86">
        <v>116058</v>
      </c>
      <c r="B86">
        <v>38512</v>
      </c>
      <c r="C86" t="s">
        <v>5827</v>
      </c>
      <c r="D86" t="s">
        <v>5828</v>
      </c>
      <c r="E86" s="1">
        <v>30659</v>
      </c>
      <c r="F86" t="s">
        <v>77</v>
      </c>
      <c r="G86" t="str">
        <f>_xlfn.XLOOKUP(A86,'Member Info (COBRA 65)'!A:A,'Member Info (COBRA 65)'!J:J)</f>
        <v>COBRA</v>
      </c>
      <c r="J86" t="str">
        <f t="shared" si="1"/>
        <v>116058 COBRA - Cigna Health Savings Plan</v>
      </c>
      <c r="K86" t="str">
        <f>_xlfn.XLOOKUP(J86,'Plan Info (COBRA 65)'!M:M,'Plan Info (COBRA 65)'!V:V)</f>
        <v>E</v>
      </c>
      <c r="P86" t="s">
        <v>5580</v>
      </c>
      <c r="Q86" t="s">
        <v>5666</v>
      </c>
      <c r="R86" s="1">
        <v>44317</v>
      </c>
      <c r="S86" s="1">
        <v>44865</v>
      </c>
      <c r="T86" s="1">
        <v>39378</v>
      </c>
      <c r="U86" t="s">
        <v>5667</v>
      </c>
      <c r="V86" t="s">
        <v>661</v>
      </c>
      <c r="X86" t="s">
        <v>662</v>
      </c>
      <c r="Y86" t="s">
        <v>168</v>
      </c>
      <c r="Z86">
        <v>77004</v>
      </c>
    </row>
    <row r="87" spans="1:26" hidden="1" x14ac:dyDescent="0.3">
      <c r="A87">
        <v>116058</v>
      </c>
      <c r="B87">
        <v>38513</v>
      </c>
      <c r="C87" t="s">
        <v>5829</v>
      </c>
      <c r="D87" t="s">
        <v>5830</v>
      </c>
      <c r="E87" s="1">
        <v>44362</v>
      </c>
      <c r="F87" t="s">
        <v>44</v>
      </c>
      <c r="G87" t="str">
        <f>_xlfn.XLOOKUP(A87,'Member Info (COBRA 65)'!A:A,'Member Info (COBRA 65)'!J:J)</f>
        <v>COBRA</v>
      </c>
      <c r="J87" t="str">
        <f t="shared" si="1"/>
        <v>116058 COBRA - Cigna Health Savings Plan</v>
      </c>
      <c r="K87" t="str">
        <f>_xlfn.XLOOKUP(J87,'Plan Info (COBRA 65)'!M:M,'Plan Info (COBRA 65)'!V:V)</f>
        <v>E</v>
      </c>
      <c r="P87" t="s">
        <v>5580</v>
      </c>
      <c r="Q87" t="s">
        <v>5666</v>
      </c>
      <c r="R87" s="1">
        <v>44317</v>
      </c>
      <c r="S87" s="1">
        <v>44865</v>
      </c>
      <c r="T87" s="1">
        <v>39378</v>
      </c>
      <c r="U87" t="s">
        <v>5661</v>
      </c>
      <c r="V87" t="s">
        <v>661</v>
      </c>
      <c r="X87" t="s">
        <v>662</v>
      </c>
      <c r="Y87" t="s">
        <v>168</v>
      </c>
      <c r="Z87">
        <v>77004</v>
      </c>
    </row>
    <row r="88" spans="1:26" hidden="1" x14ac:dyDescent="0.3">
      <c r="A88">
        <v>116058</v>
      </c>
      <c r="B88">
        <v>38514</v>
      </c>
      <c r="C88" t="s">
        <v>5831</v>
      </c>
      <c r="D88" t="s">
        <v>5832</v>
      </c>
      <c r="E88" s="1">
        <v>37170</v>
      </c>
      <c r="F88" t="s">
        <v>44</v>
      </c>
      <c r="G88" t="str">
        <f>_xlfn.XLOOKUP(A88,'Member Info (COBRA 65)'!A:A,'Member Info (COBRA 65)'!J:J)</f>
        <v>COBRA</v>
      </c>
      <c r="J88" t="str">
        <f t="shared" si="1"/>
        <v>116058 COBRA - Cigna Health Savings Plan</v>
      </c>
      <c r="K88" t="str">
        <f>_xlfn.XLOOKUP(J88,'Plan Info (COBRA 65)'!M:M,'Plan Info (COBRA 65)'!V:V)</f>
        <v>E</v>
      </c>
      <c r="P88" t="s">
        <v>5580</v>
      </c>
      <c r="Q88" t="s">
        <v>5666</v>
      </c>
      <c r="R88" s="1">
        <v>44317</v>
      </c>
      <c r="S88" s="1">
        <v>44865</v>
      </c>
      <c r="T88" s="1">
        <v>39378</v>
      </c>
      <c r="U88" t="s">
        <v>5661</v>
      </c>
      <c r="V88" t="s">
        <v>661</v>
      </c>
      <c r="X88" t="s">
        <v>662</v>
      </c>
      <c r="Y88" t="s">
        <v>168</v>
      </c>
      <c r="Z88">
        <v>77004</v>
      </c>
    </row>
    <row r="89" spans="1:26" hidden="1" x14ac:dyDescent="0.3">
      <c r="A89">
        <v>116058</v>
      </c>
      <c r="B89">
        <v>38515</v>
      </c>
      <c r="C89" t="s">
        <v>5833</v>
      </c>
      <c r="D89" t="s">
        <v>5834</v>
      </c>
      <c r="E89" s="1">
        <v>39041</v>
      </c>
      <c r="F89" t="s">
        <v>77</v>
      </c>
      <c r="G89" t="str">
        <f>_xlfn.XLOOKUP(A89,'Member Info (COBRA 65)'!A:A,'Member Info (COBRA 65)'!J:J)</f>
        <v>COBRA</v>
      </c>
      <c r="J89" t="str">
        <f t="shared" si="1"/>
        <v>116058 COBRA - Cigna Health Savings Plan</v>
      </c>
      <c r="K89" t="str">
        <f>_xlfn.XLOOKUP(J89,'Plan Info (COBRA 65)'!M:M,'Plan Info (COBRA 65)'!V:V)</f>
        <v>E</v>
      </c>
      <c r="P89" t="s">
        <v>5580</v>
      </c>
      <c r="Q89" t="s">
        <v>5666</v>
      </c>
      <c r="R89" s="1">
        <v>44317</v>
      </c>
      <c r="S89" s="1">
        <v>44865</v>
      </c>
      <c r="T89" s="1">
        <v>39378</v>
      </c>
      <c r="U89" t="s">
        <v>5661</v>
      </c>
      <c r="V89" t="s">
        <v>661</v>
      </c>
      <c r="X89" t="s">
        <v>662</v>
      </c>
      <c r="Y89" t="s">
        <v>168</v>
      </c>
      <c r="Z89">
        <v>77004</v>
      </c>
    </row>
    <row r="90" spans="1:26" hidden="1" x14ac:dyDescent="0.3">
      <c r="A90">
        <v>116058</v>
      </c>
      <c r="B90">
        <v>38516</v>
      </c>
      <c r="C90" t="s">
        <v>5835</v>
      </c>
      <c r="D90" t="s">
        <v>5836</v>
      </c>
      <c r="E90" s="1">
        <v>39041</v>
      </c>
      <c r="F90" t="s">
        <v>44</v>
      </c>
      <c r="G90" t="str">
        <f>_xlfn.XLOOKUP(A90,'Member Info (COBRA 65)'!A:A,'Member Info (COBRA 65)'!J:J)</f>
        <v>COBRA</v>
      </c>
      <c r="J90" t="str">
        <f t="shared" si="1"/>
        <v>116058 COBRA - Cigna Health Savings Plan</v>
      </c>
      <c r="K90" t="str">
        <f>_xlfn.XLOOKUP(J90,'Plan Info (COBRA 65)'!M:M,'Plan Info (COBRA 65)'!V:V)</f>
        <v>E</v>
      </c>
      <c r="P90" t="s">
        <v>5580</v>
      </c>
      <c r="Q90" t="s">
        <v>5666</v>
      </c>
      <c r="R90" s="1">
        <v>44317</v>
      </c>
      <c r="S90" s="1">
        <v>44865</v>
      </c>
      <c r="T90" s="1">
        <v>39378</v>
      </c>
      <c r="U90" t="s">
        <v>5661</v>
      </c>
      <c r="V90" t="s">
        <v>661</v>
      </c>
      <c r="X90" t="s">
        <v>662</v>
      </c>
      <c r="Y90" t="s">
        <v>168</v>
      </c>
      <c r="Z90">
        <v>77004</v>
      </c>
    </row>
    <row r="91" spans="1:26" hidden="1" x14ac:dyDescent="0.3">
      <c r="A91">
        <v>116058</v>
      </c>
      <c r="B91">
        <v>38517</v>
      </c>
      <c r="C91" t="s">
        <v>5837</v>
      </c>
      <c r="D91" t="s">
        <v>5838</v>
      </c>
      <c r="E91" s="1">
        <v>39041</v>
      </c>
      <c r="F91" t="s">
        <v>77</v>
      </c>
      <c r="G91" t="str">
        <f>_xlfn.XLOOKUP(A91,'Member Info (COBRA 65)'!A:A,'Member Info (COBRA 65)'!J:J)</f>
        <v>COBRA</v>
      </c>
      <c r="J91" t="str">
        <f t="shared" si="1"/>
        <v>116058 COBRA - Cigna Health Savings Plan</v>
      </c>
      <c r="K91" t="str">
        <f>_xlfn.XLOOKUP(J91,'Plan Info (COBRA 65)'!M:M,'Plan Info (COBRA 65)'!V:V)</f>
        <v>E</v>
      </c>
      <c r="P91" t="s">
        <v>5580</v>
      </c>
      <c r="Q91" t="s">
        <v>5666</v>
      </c>
      <c r="R91" s="1">
        <v>44317</v>
      </c>
      <c r="S91" s="1">
        <v>44865</v>
      </c>
      <c r="T91" s="1">
        <v>39378</v>
      </c>
      <c r="U91" t="s">
        <v>5661</v>
      </c>
      <c r="V91" t="s">
        <v>661</v>
      </c>
      <c r="X91" t="s">
        <v>662</v>
      </c>
      <c r="Y91" t="s">
        <v>168</v>
      </c>
      <c r="Z91">
        <v>77004</v>
      </c>
    </row>
    <row r="92" spans="1:26" x14ac:dyDescent="0.3">
      <c r="A92">
        <v>116060</v>
      </c>
      <c r="B92">
        <v>38518</v>
      </c>
      <c r="C92" t="s">
        <v>5839</v>
      </c>
      <c r="D92" t="s">
        <v>5840</v>
      </c>
      <c r="E92" s="1">
        <v>21408</v>
      </c>
      <c r="F92" t="s">
        <v>77</v>
      </c>
      <c r="G92" t="str">
        <f>_xlfn.XLOOKUP(A92,'Member Info (COBRA 65)'!A:A,'Member Info (COBRA 65)'!J:J)</f>
        <v>Ecolab Pre65 Retiree</v>
      </c>
      <c r="J92" t="str">
        <f t="shared" si="1"/>
        <v>116060 COBRA - Cigna Health Savings Plan</v>
      </c>
      <c r="K92" t="str">
        <f>_xlfn.XLOOKUP(J92,'Plan Info (COBRA 65)'!M:M,'Plan Info (COBRA 65)'!V:V)</f>
        <v>E</v>
      </c>
      <c r="P92" t="s">
        <v>5580</v>
      </c>
      <c r="Q92" t="s">
        <v>5666</v>
      </c>
      <c r="R92" s="1">
        <v>44197</v>
      </c>
      <c r="S92" s="1">
        <v>44561</v>
      </c>
      <c r="T92" s="1">
        <v>36578</v>
      </c>
      <c r="U92" t="s">
        <v>5667</v>
      </c>
      <c r="V92" t="s">
        <v>1858</v>
      </c>
      <c r="X92" t="s">
        <v>1859</v>
      </c>
      <c r="Y92" t="s">
        <v>168</v>
      </c>
      <c r="Z92">
        <v>75022</v>
      </c>
    </row>
    <row r="93" spans="1:26" hidden="1" x14ac:dyDescent="0.3">
      <c r="A93">
        <v>116062</v>
      </c>
      <c r="B93">
        <v>38520</v>
      </c>
      <c r="C93" t="s">
        <v>5841</v>
      </c>
      <c r="D93" t="s">
        <v>5842</v>
      </c>
      <c r="E93" s="1">
        <v>22837</v>
      </c>
      <c r="F93" t="s">
        <v>77</v>
      </c>
      <c r="G93" t="str">
        <f>_xlfn.XLOOKUP(A93,'Member Info (COBRA 65)'!A:A,'Member Info (COBRA 65)'!J:J)</f>
        <v>COBRA</v>
      </c>
      <c r="J93" t="str">
        <f t="shared" si="1"/>
        <v>116062 COBRA - Cigna Health Savings Plan</v>
      </c>
      <c r="K93" t="str">
        <f>_xlfn.XLOOKUP(J93,'Plan Info (COBRA 65)'!M:M,'Plan Info (COBRA 65)'!V:V)</f>
        <v>E</v>
      </c>
      <c r="P93" t="s">
        <v>5580</v>
      </c>
      <c r="Q93" t="s">
        <v>5666</v>
      </c>
      <c r="R93" s="1">
        <v>44409</v>
      </c>
      <c r="S93" s="1">
        <v>44957</v>
      </c>
      <c r="T93" s="1">
        <v>41302</v>
      </c>
      <c r="U93" t="s">
        <v>5667</v>
      </c>
      <c r="V93" t="s">
        <v>668</v>
      </c>
      <c r="X93" t="s">
        <v>669</v>
      </c>
      <c r="Y93" t="s">
        <v>168</v>
      </c>
      <c r="Z93">
        <v>77657</v>
      </c>
    </row>
    <row r="94" spans="1:26" hidden="1" x14ac:dyDescent="0.3">
      <c r="A94">
        <v>116072</v>
      </c>
      <c r="B94">
        <v>38536</v>
      </c>
      <c r="C94" t="s">
        <v>5843</v>
      </c>
      <c r="D94" t="s">
        <v>5844</v>
      </c>
      <c r="E94" s="1">
        <v>41366</v>
      </c>
      <c r="F94" t="s">
        <v>77</v>
      </c>
      <c r="G94" t="str">
        <f>_xlfn.XLOOKUP(A94,'Member Info (COBRA 65)'!A:A,'Member Info (COBRA 65)'!J:J)</f>
        <v>COBRA</v>
      </c>
      <c r="J94" t="str">
        <f t="shared" si="1"/>
        <v>116072 COBRA - Cigna Health Savings Plan</v>
      </c>
      <c r="K94" t="str">
        <f>_xlfn.XLOOKUP(J94,'Plan Info (COBRA 65)'!M:M,'Plan Info (COBRA 65)'!V:V)</f>
        <v>E</v>
      </c>
      <c r="P94" t="s">
        <v>5580</v>
      </c>
      <c r="Q94" t="s">
        <v>5666</v>
      </c>
      <c r="R94" s="1">
        <v>44287</v>
      </c>
      <c r="S94" s="1">
        <v>44773</v>
      </c>
      <c r="T94" s="1">
        <v>41943</v>
      </c>
      <c r="U94" t="s">
        <v>5661</v>
      </c>
      <c r="V94" t="s">
        <v>711</v>
      </c>
      <c r="X94" t="s">
        <v>712</v>
      </c>
      <c r="Y94" t="s">
        <v>158</v>
      </c>
      <c r="Z94">
        <v>32176</v>
      </c>
    </row>
    <row r="95" spans="1:26" hidden="1" x14ac:dyDescent="0.3">
      <c r="A95">
        <v>116072</v>
      </c>
      <c r="B95">
        <v>38537</v>
      </c>
      <c r="C95" t="s">
        <v>5845</v>
      </c>
      <c r="D95" t="s">
        <v>5846</v>
      </c>
      <c r="E95" s="1">
        <v>34128</v>
      </c>
      <c r="F95" t="s">
        <v>77</v>
      </c>
      <c r="G95" t="str">
        <f>_xlfn.XLOOKUP(A95,'Member Info (COBRA 65)'!A:A,'Member Info (COBRA 65)'!J:J)</f>
        <v>COBRA</v>
      </c>
      <c r="J95" t="str">
        <f t="shared" si="1"/>
        <v>116072 COBRA - Cigna Health Savings Plan</v>
      </c>
      <c r="K95" t="str">
        <f>_xlfn.XLOOKUP(J95,'Plan Info (COBRA 65)'!M:M,'Plan Info (COBRA 65)'!V:V)</f>
        <v>E</v>
      </c>
      <c r="P95" t="s">
        <v>5580</v>
      </c>
      <c r="Q95" t="s">
        <v>5666</v>
      </c>
      <c r="R95" s="1">
        <v>44287</v>
      </c>
      <c r="S95" s="1">
        <v>44773</v>
      </c>
      <c r="T95" s="1">
        <v>41943</v>
      </c>
      <c r="U95" t="s">
        <v>5744</v>
      </c>
      <c r="V95" t="s">
        <v>711</v>
      </c>
      <c r="X95" t="s">
        <v>712</v>
      </c>
      <c r="Y95" t="s">
        <v>158</v>
      </c>
      <c r="Z95">
        <v>32176</v>
      </c>
    </row>
    <row r="96" spans="1:26" hidden="1" x14ac:dyDescent="0.3">
      <c r="A96">
        <v>116072</v>
      </c>
      <c r="B96">
        <v>38538</v>
      </c>
      <c r="C96" t="s">
        <v>5847</v>
      </c>
      <c r="D96" t="s">
        <v>5848</v>
      </c>
      <c r="E96" s="1">
        <v>43663</v>
      </c>
      <c r="F96" t="s">
        <v>77</v>
      </c>
      <c r="G96" t="str">
        <f>_xlfn.XLOOKUP(A96,'Member Info (COBRA 65)'!A:A,'Member Info (COBRA 65)'!J:J)</f>
        <v>COBRA</v>
      </c>
      <c r="J96" t="str">
        <f t="shared" si="1"/>
        <v>116072 COBRA - Cigna Health Savings Plan</v>
      </c>
      <c r="K96" t="str">
        <f>_xlfn.XLOOKUP(J96,'Plan Info (COBRA 65)'!M:M,'Plan Info (COBRA 65)'!V:V)</f>
        <v>E</v>
      </c>
      <c r="P96" t="s">
        <v>5580</v>
      </c>
      <c r="Q96" t="s">
        <v>5666</v>
      </c>
      <c r="R96" s="1">
        <v>44287</v>
      </c>
      <c r="S96" s="1">
        <v>44773</v>
      </c>
      <c r="T96" s="1">
        <v>41943</v>
      </c>
      <c r="U96" t="s">
        <v>5661</v>
      </c>
      <c r="V96" t="s">
        <v>711</v>
      </c>
      <c r="X96" t="s">
        <v>712</v>
      </c>
      <c r="Y96" t="s">
        <v>158</v>
      </c>
      <c r="Z96">
        <v>32176</v>
      </c>
    </row>
    <row r="97" spans="1:26" x14ac:dyDescent="0.3">
      <c r="A97">
        <v>116073</v>
      </c>
      <c r="B97">
        <v>38539</v>
      </c>
      <c r="C97" t="s">
        <v>5849</v>
      </c>
      <c r="D97" t="s">
        <v>5850</v>
      </c>
      <c r="E97" s="1">
        <v>23429</v>
      </c>
      <c r="F97" t="s">
        <v>44</v>
      </c>
      <c r="G97" t="str">
        <f>_xlfn.XLOOKUP(A97,'Member Info (COBRA 65)'!A:A,'Member Info (COBRA 65)'!J:J)</f>
        <v>Ecolab Pre65 Retiree</v>
      </c>
      <c r="J97" t="str">
        <f t="shared" si="1"/>
        <v>116073 COBRA - Cigna Health Savings Plan</v>
      </c>
      <c r="K97" t="str">
        <f>_xlfn.XLOOKUP(J97,'Plan Info (COBRA 65)'!M:M,'Plan Info (COBRA 65)'!V:V)</f>
        <v>E</v>
      </c>
      <c r="P97" t="s">
        <v>5580</v>
      </c>
      <c r="Q97" t="s">
        <v>5666</v>
      </c>
      <c r="R97" s="1">
        <v>44197</v>
      </c>
      <c r="S97" s="1">
        <v>44712</v>
      </c>
      <c r="T97" s="1">
        <v>32575</v>
      </c>
      <c r="U97" t="s">
        <v>5667</v>
      </c>
      <c r="V97" t="s">
        <v>1882</v>
      </c>
      <c r="X97" t="s">
        <v>1883</v>
      </c>
      <c r="Y97" t="s">
        <v>484</v>
      </c>
      <c r="Z97">
        <v>55016</v>
      </c>
    </row>
    <row r="98" spans="1:26" hidden="1" x14ac:dyDescent="0.3">
      <c r="A98">
        <v>116073</v>
      </c>
      <c r="B98">
        <v>38540</v>
      </c>
      <c r="C98" t="s">
        <v>5851</v>
      </c>
      <c r="D98" t="s">
        <v>5852</v>
      </c>
      <c r="E98" s="1">
        <v>35606</v>
      </c>
      <c r="F98" t="s">
        <v>77</v>
      </c>
      <c r="G98" t="str">
        <f>_xlfn.XLOOKUP(A98,'Member Info (COBRA 65)'!A:A,'Member Info (COBRA 65)'!J:J)</f>
        <v>Ecolab Pre65 Retiree</v>
      </c>
      <c r="J98" t="str">
        <f t="shared" si="1"/>
        <v>116073 COBRA - Cigna Health Savings Plan</v>
      </c>
      <c r="K98" t="str">
        <f>_xlfn.XLOOKUP(J98,'Plan Info (COBRA 65)'!M:M,'Plan Info (COBRA 65)'!V:V)</f>
        <v>E</v>
      </c>
      <c r="P98" t="s">
        <v>5580</v>
      </c>
      <c r="Q98" t="s">
        <v>5666</v>
      </c>
      <c r="R98" s="1">
        <v>44197</v>
      </c>
      <c r="S98" s="1">
        <v>44712</v>
      </c>
      <c r="T98" s="1">
        <v>32575</v>
      </c>
      <c r="U98" t="s">
        <v>5661</v>
      </c>
      <c r="V98" t="s">
        <v>1882</v>
      </c>
      <c r="X98" t="s">
        <v>1883</v>
      </c>
      <c r="Y98" t="s">
        <v>484</v>
      </c>
      <c r="Z98">
        <v>55016</v>
      </c>
    </row>
    <row r="99" spans="1:26" hidden="1" x14ac:dyDescent="0.3">
      <c r="A99">
        <v>116073</v>
      </c>
      <c r="B99">
        <v>38541</v>
      </c>
      <c r="C99" t="s">
        <v>5853</v>
      </c>
      <c r="D99" t="s">
        <v>5854</v>
      </c>
      <c r="E99" s="1">
        <v>36705</v>
      </c>
      <c r="F99" t="s">
        <v>44</v>
      </c>
      <c r="G99" t="str">
        <f>_xlfn.XLOOKUP(A99,'Member Info (COBRA 65)'!A:A,'Member Info (COBRA 65)'!J:J)</f>
        <v>Ecolab Pre65 Retiree</v>
      </c>
      <c r="J99" t="str">
        <f t="shared" si="1"/>
        <v>116073 COBRA - Cigna Health Savings Plan</v>
      </c>
      <c r="K99" t="str">
        <f>_xlfn.XLOOKUP(J99,'Plan Info (COBRA 65)'!M:M,'Plan Info (COBRA 65)'!V:V)</f>
        <v>E</v>
      </c>
      <c r="P99" t="s">
        <v>5580</v>
      </c>
      <c r="Q99" t="s">
        <v>5666</v>
      </c>
      <c r="R99" s="1">
        <v>44197</v>
      </c>
      <c r="S99" s="1">
        <v>44712</v>
      </c>
      <c r="T99" s="1">
        <v>32575</v>
      </c>
      <c r="U99" t="s">
        <v>5661</v>
      </c>
      <c r="V99" t="s">
        <v>1882</v>
      </c>
      <c r="X99" t="s">
        <v>1883</v>
      </c>
      <c r="Y99" t="s">
        <v>484</v>
      </c>
      <c r="Z99">
        <v>55016</v>
      </c>
    </row>
    <row r="100" spans="1:26" hidden="1" x14ac:dyDescent="0.3">
      <c r="A100">
        <v>116076</v>
      </c>
      <c r="B100">
        <v>38543</v>
      </c>
      <c r="C100" t="s">
        <v>5855</v>
      </c>
      <c r="D100" t="s">
        <v>5856</v>
      </c>
      <c r="E100" s="1">
        <v>35800</v>
      </c>
      <c r="F100" t="s">
        <v>44</v>
      </c>
      <c r="G100" t="str">
        <f>_xlfn.XLOOKUP(A100,'Member Info (COBRA 65)'!A:A,'Member Info (COBRA 65)'!J:J)</f>
        <v>Ecolab Pre65 Retiree</v>
      </c>
      <c r="J100" t="str">
        <f t="shared" si="1"/>
        <v>116076 COBRA - Cigna Health Savings Plan</v>
      </c>
      <c r="K100" t="str">
        <f>_xlfn.XLOOKUP(J100,'Plan Info (COBRA 65)'!M:M,'Plan Info (COBRA 65)'!V:V)</f>
        <v>E</v>
      </c>
      <c r="P100" t="s">
        <v>5580</v>
      </c>
      <c r="Q100" t="s">
        <v>5666</v>
      </c>
      <c r="R100" s="1">
        <v>44378</v>
      </c>
      <c r="S100" s="1">
        <v>44926</v>
      </c>
      <c r="T100" s="1">
        <v>36861</v>
      </c>
      <c r="U100" t="s">
        <v>5661</v>
      </c>
      <c r="V100" t="s">
        <v>1905</v>
      </c>
      <c r="X100" t="s">
        <v>1906</v>
      </c>
      <c r="Y100" t="s">
        <v>484</v>
      </c>
      <c r="Z100">
        <v>55068</v>
      </c>
    </row>
    <row r="101" spans="1:26" x14ac:dyDescent="0.3">
      <c r="A101">
        <v>116076</v>
      </c>
      <c r="B101">
        <v>38544</v>
      </c>
      <c r="C101" t="s">
        <v>5857</v>
      </c>
      <c r="D101" t="s">
        <v>5858</v>
      </c>
      <c r="E101" s="1">
        <v>21835</v>
      </c>
      <c r="F101" t="s">
        <v>77</v>
      </c>
      <c r="G101" t="str">
        <f>_xlfn.XLOOKUP(A101,'Member Info (COBRA 65)'!A:A,'Member Info (COBRA 65)'!J:J)</f>
        <v>Ecolab Pre65 Retiree</v>
      </c>
      <c r="J101" t="str">
        <f t="shared" si="1"/>
        <v>116076 COBRA - Cigna Health Savings Plan</v>
      </c>
      <c r="K101" t="str">
        <f>_xlfn.XLOOKUP(J101,'Plan Info (COBRA 65)'!M:M,'Plan Info (COBRA 65)'!V:V)</f>
        <v>E</v>
      </c>
      <c r="P101" t="s">
        <v>5580</v>
      </c>
      <c r="Q101" t="s">
        <v>5666</v>
      </c>
      <c r="R101" s="1">
        <v>44378</v>
      </c>
      <c r="S101" s="1">
        <v>44926</v>
      </c>
      <c r="T101" s="1">
        <v>36861</v>
      </c>
      <c r="U101" t="s">
        <v>5667</v>
      </c>
      <c r="V101" t="s">
        <v>1905</v>
      </c>
      <c r="X101" t="s">
        <v>1906</v>
      </c>
      <c r="Y101" t="s">
        <v>484</v>
      </c>
      <c r="Z101">
        <v>55068</v>
      </c>
    </row>
    <row r="102" spans="1:26" x14ac:dyDescent="0.3">
      <c r="A102">
        <v>116089</v>
      </c>
      <c r="B102">
        <v>38551</v>
      </c>
      <c r="C102" t="s">
        <v>5859</v>
      </c>
      <c r="D102" t="s">
        <v>5860</v>
      </c>
      <c r="E102" s="1">
        <v>21590</v>
      </c>
      <c r="F102" t="s">
        <v>77</v>
      </c>
      <c r="G102" t="str">
        <f>_xlfn.XLOOKUP(A102,'Member Info (COBRA 65)'!A:A,'Member Info (COBRA 65)'!J:J)</f>
        <v>Ecolab Pre65 Retiree</v>
      </c>
      <c r="J102" t="str">
        <f t="shared" si="1"/>
        <v>116089 COBRA - Cigna Health Savings Plan</v>
      </c>
      <c r="K102" t="str">
        <f>_xlfn.XLOOKUP(J102,'Plan Info (COBRA 65)'!M:M,'Plan Info (COBRA 65)'!V:V)</f>
        <v>E</v>
      </c>
      <c r="P102" t="s">
        <v>5580</v>
      </c>
      <c r="Q102" t="s">
        <v>5666</v>
      </c>
      <c r="R102" s="1">
        <v>44197</v>
      </c>
      <c r="S102" s="1">
        <v>44681</v>
      </c>
      <c r="T102" s="1">
        <v>39678</v>
      </c>
      <c r="U102" t="s">
        <v>5667</v>
      </c>
      <c r="V102" t="s">
        <v>1978</v>
      </c>
      <c r="X102" t="s">
        <v>1979</v>
      </c>
      <c r="Y102" t="s">
        <v>484</v>
      </c>
      <c r="Z102">
        <v>55106</v>
      </c>
    </row>
    <row r="103" spans="1:26" x14ac:dyDescent="0.3">
      <c r="A103">
        <v>116090</v>
      </c>
      <c r="B103">
        <v>38552</v>
      </c>
      <c r="C103" t="s">
        <v>5861</v>
      </c>
      <c r="D103" t="s">
        <v>5862</v>
      </c>
      <c r="E103" s="1">
        <v>23739</v>
      </c>
      <c r="F103" t="s">
        <v>77</v>
      </c>
      <c r="G103" t="str">
        <f>_xlfn.XLOOKUP(A103,'Member Info (COBRA 65)'!A:A,'Member Info (COBRA 65)'!J:J)</f>
        <v>Ecolab Pre65 Retiree</v>
      </c>
      <c r="J103" t="str">
        <f t="shared" si="1"/>
        <v>116090 COBRA - Cigna Health Savings Plan</v>
      </c>
      <c r="K103" t="str">
        <f>_xlfn.XLOOKUP(J103,'Plan Info (COBRA 65)'!M:M,'Plan Info (COBRA 65)'!V:V)</f>
        <v>E</v>
      </c>
      <c r="P103" t="s">
        <v>5580</v>
      </c>
      <c r="Q103" t="s">
        <v>5666</v>
      </c>
      <c r="R103" s="1">
        <v>44197</v>
      </c>
      <c r="S103" s="1">
        <v>44681</v>
      </c>
      <c r="T103" s="1">
        <v>32379</v>
      </c>
      <c r="U103" t="s">
        <v>5667</v>
      </c>
      <c r="V103" t="s">
        <v>1985</v>
      </c>
      <c r="X103" t="s">
        <v>1986</v>
      </c>
      <c r="Y103" t="s">
        <v>484</v>
      </c>
      <c r="Z103">
        <v>55009</v>
      </c>
    </row>
    <row r="104" spans="1:26" hidden="1" x14ac:dyDescent="0.3">
      <c r="A104">
        <v>116091</v>
      </c>
      <c r="B104">
        <v>38553</v>
      </c>
      <c r="C104" t="s">
        <v>5863</v>
      </c>
      <c r="D104" t="s">
        <v>5864</v>
      </c>
      <c r="E104" s="1">
        <v>35761</v>
      </c>
      <c r="F104" t="s">
        <v>77</v>
      </c>
      <c r="G104" t="str">
        <f>_xlfn.XLOOKUP(A104,'Member Info (COBRA 65)'!A:A,'Member Info (COBRA 65)'!J:J)</f>
        <v>Ecolab Pre65 Retiree</v>
      </c>
      <c r="J104" t="str">
        <f t="shared" si="1"/>
        <v>116091 COBRA - Cigna Health Savings Plan</v>
      </c>
      <c r="K104" t="str">
        <f>_xlfn.XLOOKUP(J104,'Plan Info (COBRA 65)'!M:M,'Plan Info (COBRA 65)'!V:V)</f>
        <v>E</v>
      </c>
      <c r="P104" t="s">
        <v>5580</v>
      </c>
      <c r="Q104" t="s">
        <v>5666</v>
      </c>
      <c r="R104" s="1">
        <v>44287</v>
      </c>
      <c r="S104" s="1">
        <v>44834</v>
      </c>
      <c r="T104" s="1">
        <v>40301</v>
      </c>
      <c r="U104" t="s">
        <v>5661</v>
      </c>
      <c r="V104" t="s">
        <v>1994</v>
      </c>
      <c r="X104" t="s">
        <v>1995</v>
      </c>
      <c r="Y104" t="s">
        <v>484</v>
      </c>
      <c r="Z104">
        <v>55343</v>
      </c>
    </row>
    <row r="105" spans="1:26" hidden="1" x14ac:dyDescent="0.3">
      <c r="A105">
        <v>116091</v>
      </c>
      <c r="B105">
        <v>38554</v>
      </c>
      <c r="C105" t="s">
        <v>5865</v>
      </c>
      <c r="D105" t="s">
        <v>5866</v>
      </c>
      <c r="E105" s="1">
        <v>36657</v>
      </c>
      <c r="F105" t="s">
        <v>44</v>
      </c>
      <c r="G105" t="str">
        <f>_xlfn.XLOOKUP(A105,'Member Info (COBRA 65)'!A:A,'Member Info (COBRA 65)'!J:J)</f>
        <v>Ecolab Pre65 Retiree</v>
      </c>
      <c r="J105" t="str">
        <f t="shared" si="1"/>
        <v>116091 COBRA - Cigna Health Savings Plan</v>
      </c>
      <c r="K105" t="str">
        <f>_xlfn.XLOOKUP(J105,'Plan Info (COBRA 65)'!M:M,'Plan Info (COBRA 65)'!V:V)</f>
        <v>E</v>
      </c>
      <c r="P105" t="s">
        <v>5580</v>
      </c>
      <c r="Q105" t="s">
        <v>5666</v>
      </c>
      <c r="R105" s="1">
        <v>44287</v>
      </c>
      <c r="S105" s="1">
        <v>44834</v>
      </c>
      <c r="T105" s="1">
        <v>40301</v>
      </c>
      <c r="U105" t="s">
        <v>5661</v>
      </c>
      <c r="V105" t="s">
        <v>1994</v>
      </c>
      <c r="X105" t="s">
        <v>1995</v>
      </c>
      <c r="Y105" t="s">
        <v>484</v>
      </c>
      <c r="Z105">
        <v>55343</v>
      </c>
    </row>
    <row r="106" spans="1:26" x14ac:dyDescent="0.3">
      <c r="A106">
        <v>116091</v>
      </c>
      <c r="B106">
        <v>38555</v>
      </c>
      <c r="C106" t="s">
        <v>5867</v>
      </c>
      <c r="D106" t="s">
        <v>5868</v>
      </c>
      <c r="E106" s="1">
        <v>22531</v>
      </c>
      <c r="F106" t="s">
        <v>77</v>
      </c>
      <c r="G106" t="str">
        <f>_xlfn.XLOOKUP(A106,'Member Info (COBRA 65)'!A:A,'Member Info (COBRA 65)'!J:J)</f>
        <v>Ecolab Pre65 Retiree</v>
      </c>
      <c r="J106" t="str">
        <f t="shared" si="1"/>
        <v>116091 COBRA - Cigna Health Savings Plan</v>
      </c>
      <c r="K106" t="str">
        <f>_xlfn.XLOOKUP(J106,'Plan Info (COBRA 65)'!M:M,'Plan Info (COBRA 65)'!V:V)</f>
        <v>E</v>
      </c>
      <c r="P106" t="s">
        <v>5580</v>
      </c>
      <c r="Q106" t="s">
        <v>5666</v>
      </c>
      <c r="R106" s="1">
        <v>44287</v>
      </c>
      <c r="S106" s="1">
        <v>44834</v>
      </c>
      <c r="T106" s="1">
        <v>40301</v>
      </c>
      <c r="U106" t="s">
        <v>5667</v>
      </c>
      <c r="V106" t="s">
        <v>1994</v>
      </c>
      <c r="X106" t="s">
        <v>1995</v>
      </c>
      <c r="Y106" t="s">
        <v>484</v>
      </c>
      <c r="Z106">
        <v>55343</v>
      </c>
    </row>
    <row r="107" spans="1:26" x14ac:dyDescent="0.3">
      <c r="A107">
        <v>116093</v>
      </c>
      <c r="B107">
        <v>38556</v>
      </c>
      <c r="C107" t="s">
        <v>5869</v>
      </c>
      <c r="D107" t="s">
        <v>5870</v>
      </c>
      <c r="E107" s="1">
        <v>23295</v>
      </c>
      <c r="F107" t="s">
        <v>44</v>
      </c>
      <c r="G107" t="str">
        <f>_xlfn.XLOOKUP(A107,'Member Info (COBRA 65)'!A:A,'Member Info (COBRA 65)'!J:J)</f>
        <v>Ecolab Pre65 Retiree</v>
      </c>
      <c r="J107" t="str">
        <f t="shared" si="1"/>
        <v>116093 COBRA - Cigna Health Savings Plan</v>
      </c>
      <c r="K107" t="str">
        <f>_xlfn.XLOOKUP(J107,'Plan Info (COBRA 65)'!M:M,'Plan Info (COBRA 65)'!V:V)</f>
        <v>E</v>
      </c>
      <c r="P107" t="s">
        <v>5580</v>
      </c>
      <c r="Q107" t="s">
        <v>5666</v>
      </c>
      <c r="R107" s="1">
        <v>44348</v>
      </c>
      <c r="S107" s="1">
        <v>44895</v>
      </c>
      <c r="T107" s="1">
        <v>28401</v>
      </c>
      <c r="U107" t="s">
        <v>5667</v>
      </c>
      <c r="V107" t="s">
        <v>2001</v>
      </c>
      <c r="X107" t="s">
        <v>2002</v>
      </c>
      <c r="Y107" t="s">
        <v>484</v>
      </c>
      <c r="Z107">
        <v>55118</v>
      </c>
    </row>
    <row r="108" spans="1:26" x14ac:dyDescent="0.3">
      <c r="A108">
        <v>116096</v>
      </c>
      <c r="B108">
        <v>38558</v>
      </c>
      <c r="C108" t="s">
        <v>5871</v>
      </c>
      <c r="D108" t="s">
        <v>5872</v>
      </c>
      <c r="E108" s="1">
        <v>21820</v>
      </c>
      <c r="F108" t="s">
        <v>77</v>
      </c>
      <c r="G108" t="str">
        <f>_xlfn.XLOOKUP(A108,'Member Info (COBRA 65)'!A:A,'Member Info (COBRA 65)'!J:J)</f>
        <v>Ecolab Pre65 Retiree</v>
      </c>
      <c r="J108" t="str">
        <f t="shared" si="1"/>
        <v>116096 COBRA - Cigna Health Savings Plan</v>
      </c>
      <c r="K108" t="str">
        <f>_xlfn.XLOOKUP(J108,'Plan Info (COBRA 65)'!M:M,'Plan Info (COBRA 65)'!V:V)</f>
        <v>E</v>
      </c>
      <c r="P108" t="s">
        <v>5580</v>
      </c>
      <c r="Q108" t="s">
        <v>5666</v>
      </c>
      <c r="R108" s="1">
        <v>44317</v>
      </c>
      <c r="S108" s="1">
        <v>44865</v>
      </c>
      <c r="T108" s="1">
        <v>36857</v>
      </c>
      <c r="U108" t="s">
        <v>5667</v>
      </c>
      <c r="V108" t="s">
        <v>2017</v>
      </c>
      <c r="X108" t="s">
        <v>2018</v>
      </c>
      <c r="Y108" t="s">
        <v>484</v>
      </c>
      <c r="Z108">
        <v>55127</v>
      </c>
    </row>
    <row r="109" spans="1:26" x14ac:dyDescent="0.3">
      <c r="A109">
        <v>116114</v>
      </c>
      <c r="B109">
        <v>38574</v>
      </c>
      <c r="C109" t="s">
        <v>5873</v>
      </c>
      <c r="D109" t="s">
        <v>5874</v>
      </c>
      <c r="E109" s="1">
        <v>21261</v>
      </c>
      <c r="F109" t="s">
        <v>77</v>
      </c>
      <c r="G109" t="str">
        <f>_xlfn.XLOOKUP(A109,'Member Info (COBRA 65)'!A:A,'Member Info (COBRA 65)'!J:J)</f>
        <v>Ecolab Pre65 Retiree</v>
      </c>
      <c r="J109" t="str">
        <f t="shared" si="1"/>
        <v>116114 COBRA - Cigna Health Savings Plan</v>
      </c>
      <c r="K109" t="str">
        <f>_xlfn.XLOOKUP(J109,'Plan Info (COBRA 65)'!M:M,'Plan Info (COBRA 65)'!V:V)</f>
        <v>E</v>
      </c>
      <c r="P109" t="s">
        <v>5580</v>
      </c>
      <c r="Q109" t="s">
        <v>5666</v>
      </c>
      <c r="R109" s="1">
        <v>44197</v>
      </c>
      <c r="S109" s="1">
        <v>44742</v>
      </c>
      <c r="T109" s="1">
        <v>36472</v>
      </c>
      <c r="U109" t="s">
        <v>5667</v>
      </c>
      <c r="V109" t="s">
        <v>2098</v>
      </c>
      <c r="X109" t="s">
        <v>2099</v>
      </c>
      <c r="Y109" t="s">
        <v>484</v>
      </c>
      <c r="Z109">
        <v>55372</v>
      </c>
    </row>
    <row r="110" spans="1:26" hidden="1" x14ac:dyDescent="0.3">
      <c r="A110">
        <v>116122</v>
      </c>
      <c r="B110">
        <v>38578</v>
      </c>
      <c r="C110" t="s">
        <v>5875</v>
      </c>
      <c r="D110" t="s">
        <v>5876</v>
      </c>
      <c r="E110" s="1">
        <v>25313</v>
      </c>
      <c r="F110" t="s">
        <v>77</v>
      </c>
      <c r="G110" t="str">
        <f>_xlfn.XLOOKUP(A110,'Member Info (COBRA 65)'!A:A,'Member Info (COBRA 65)'!J:J)</f>
        <v>COBRA</v>
      </c>
      <c r="J110" t="str">
        <f t="shared" si="1"/>
        <v>116122 COBRA - Cigna Health Savings Plan</v>
      </c>
      <c r="K110" t="str">
        <f>_xlfn.XLOOKUP(J110,'Plan Info (COBRA 65)'!M:M,'Plan Info (COBRA 65)'!V:V)</f>
        <v>E</v>
      </c>
      <c r="P110" t="s">
        <v>5580</v>
      </c>
      <c r="Q110" t="s">
        <v>5666</v>
      </c>
      <c r="R110" s="1">
        <v>44317</v>
      </c>
      <c r="S110" s="1">
        <v>44865</v>
      </c>
      <c r="T110" s="1">
        <v>43432</v>
      </c>
      <c r="U110" t="s">
        <v>5667</v>
      </c>
      <c r="V110" t="s">
        <v>805</v>
      </c>
      <c r="X110" t="s">
        <v>806</v>
      </c>
      <c r="Y110" t="s">
        <v>807</v>
      </c>
      <c r="Z110">
        <v>65804</v>
      </c>
    </row>
    <row r="111" spans="1:26" hidden="1" x14ac:dyDescent="0.3">
      <c r="A111">
        <v>116123</v>
      </c>
      <c r="B111">
        <v>38579</v>
      </c>
      <c r="C111" t="s">
        <v>5877</v>
      </c>
      <c r="D111" t="s">
        <v>5878</v>
      </c>
      <c r="E111" s="1">
        <v>22837</v>
      </c>
      <c r="F111" t="s">
        <v>77</v>
      </c>
      <c r="G111" t="str">
        <f>_xlfn.XLOOKUP(A111,'Member Info (COBRA 65)'!A:A,'Member Info (COBRA 65)'!J:J)</f>
        <v>COBRA</v>
      </c>
      <c r="J111" t="str">
        <f t="shared" si="1"/>
        <v>116123 COBRA - Cigna Health Savings Plan</v>
      </c>
      <c r="K111" t="str">
        <f>_xlfn.XLOOKUP(J111,'Plan Info (COBRA 65)'!M:M,'Plan Info (COBRA 65)'!V:V)</f>
        <v>E</v>
      </c>
      <c r="P111" t="s">
        <v>5580</v>
      </c>
      <c r="Q111" t="s">
        <v>5666</v>
      </c>
      <c r="R111" s="1">
        <v>44378</v>
      </c>
      <c r="S111" s="1">
        <v>44926</v>
      </c>
      <c r="T111" s="1">
        <v>43913</v>
      </c>
      <c r="U111" t="s">
        <v>5667</v>
      </c>
      <c r="V111" t="s">
        <v>813</v>
      </c>
      <c r="X111" t="s">
        <v>814</v>
      </c>
      <c r="Y111" t="s">
        <v>158</v>
      </c>
      <c r="Z111">
        <v>32259</v>
      </c>
    </row>
    <row r="112" spans="1:26" x14ac:dyDescent="0.3">
      <c r="A112">
        <v>116118</v>
      </c>
      <c r="B112">
        <v>38577</v>
      </c>
      <c r="C112" t="s">
        <v>5879</v>
      </c>
      <c r="D112" t="s">
        <v>5880</v>
      </c>
      <c r="E112" s="1">
        <v>21019</v>
      </c>
      <c r="F112" t="s">
        <v>77</v>
      </c>
      <c r="G112" t="str">
        <f>_xlfn.XLOOKUP(A112,'Member Info (COBRA 65)'!A:A,'Member Info (COBRA 65)'!J:J)</f>
        <v>Nalco Pre65 Retiree</v>
      </c>
      <c r="J112" t="str">
        <f t="shared" si="1"/>
        <v>116118 COBRA - Cigna Health Savings Plan</v>
      </c>
      <c r="K112" t="str">
        <f>_xlfn.XLOOKUP(J112,'Plan Info (COBRA 65)'!M:M,'Plan Info (COBRA 65)'!V:V)</f>
        <v>E</v>
      </c>
      <c r="P112" t="s">
        <v>5580</v>
      </c>
      <c r="Q112" t="s">
        <v>5666</v>
      </c>
      <c r="R112" s="1">
        <v>44197</v>
      </c>
      <c r="S112" s="1">
        <v>44681</v>
      </c>
      <c r="T112" s="1">
        <v>40878</v>
      </c>
      <c r="U112" t="s">
        <v>5667</v>
      </c>
      <c r="V112" t="s">
        <v>3279</v>
      </c>
      <c r="X112" t="s">
        <v>3280</v>
      </c>
      <c r="Y112" t="s">
        <v>807</v>
      </c>
      <c r="Z112">
        <v>64076</v>
      </c>
    </row>
    <row r="113" spans="1:26" hidden="1" x14ac:dyDescent="0.3">
      <c r="A113">
        <v>116132</v>
      </c>
      <c r="B113">
        <v>38586</v>
      </c>
      <c r="C113" t="s">
        <v>5881</v>
      </c>
      <c r="E113" s="1">
        <v>43729</v>
      </c>
      <c r="F113" t="s">
        <v>44</v>
      </c>
      <c r="G113" t="str">
        <f>_xlfn.XLOOKUP(A113,'Member Info (COBRA 65)'!A:A,'Member Info (COBRA 65)'!J:J)</f>
        <v>COBRA</v>
      </c>
      <c r="J113" t="str">
        <f t="shared" si="1"/>
        <v>116132 COBRA - Cigna Health Savings Plan</v>
      </c>
      <c r="K113" t="str">
        <f>_xlfn.XLOOKUP(J113,'Plan Info (COBRA 65)'!M:M,'Plan Info (COBRA 65)'!V:V)</f>
        <v>E</v>
      </c>
      <c r="P113" t="s">
        <v>5580</v>
      </c>
      <c r="Q113" t="s">
        <v>5666</v>
      </c>
      <c r="R113" s="1">
        <v>44378</v>
      </c>
      <c r="S113" s="1">
        <v>44926</v>
      </c>
      <c r="T113" s="1">
        <v>41778</v>
      </c>
      <c r="U113" t="s">
        <v>5661</v>
      </c>
      <c r="V113" t="s">
        <v>834</v>
      </c>
      <c r="X113" t="s">
        <v>835</v>
      </c>
      <c r="Y113" t="s">
        <v>168</v>
      </c>
      <c r="Z113">
        <v>75243</v>
      </c>
    </row>
    <row r="114" spans="1:26" x14ac:dyDescent="0.3">
      <c r="A114">
        <v>116133</v>
      </c>
      <c r="B114">
        <v>38587</v>
      </c>
      <c r="C114" t="s">
        <v>5882</v>
      </c>
      <c r="D114" t="s">
        <v>5883</v>
      </c>
      <c r="E114" s="1">
        <v>20981</v>
      </c>
      <c r="F114" t="s">
        <v>77</v>
      </c>
      <c r="G114" t="str">
        <f>_xlfn.XLOOKUP(A114,'Member Info (COBRA 65)'!A:A,'Member Info (COBRA 65)'!J:J)</f>
        <v>Ecolab Pre65 Retiree</v>
      </c>
      <c r="J114" t="str">
        <f t="shared" si="1"/>
        <v>116133 COBRA - Cigna Health Savings Plan</v>
      </c>
      <c r="K114" t="str">
        <f>_xlfn.XLOOKUP(J114,'Plan Info (COBRA 65)'!M:M,'Plan Info (COBRA 65)'!V:V)</f>
        <v>E</v>
      </c>
      <c r="P114" t="s">
        <v>5580</v>
      </c>
      <c r="Q114" t="s">
        <v>5666</v>
      </c>
      <c r="R114" s="1">
        <v>44197</v>
      </c>
      <c r="S114" s="1">
        <v>44712</v>
      </c>
      <c r="T114" s="1">
        <v>30210</v>
      </c>
      <c r="U114" t="s">
        <v>5667</v>
      </c>
      <c r="V114" t="s">
        <v>2193</v>
      </c>
      <c r="X114" t="s">
        <v>2194</v>
      </c>
      <c r="Y114" t="s">
        <v>2195</v>
      </c>
      <c r="Z114">
        <v>57106</v>
      </c>
    </row>
    <row r="115" spans="1:26" x14ac:dyDescent="0.3">
      <c r="A115">
        <v>116131</v>
      </c>
      <c r="B115">
        <v>38585</v>
      </c>
      <c r="C115" t="s">
        <v>5884</v>
      </c>
      <c r="D115" t="s">
        <v>5885</v>
      </c>
      <c r="E115" s="1">
        <v>27513</v>
      </c>
      <c r="F115" t="s">
        <v>77</v>
      </c>
      <c r="G115" t="str">
        <f>_xlfn.XLOOKUP(A115,'Member Info (COBRA 65)'!A:A,'Member Info (COBRA 65)'!J:J)</f>
        <v>Ecolab Pre65 Retiree</v>
      </c>
      <c r="J115" t="str">
        <f t="shared" si="1"/>
        <v>116131 COBRA - Cigna Health Savings Plan</v>
      </c>
      <c r="K115" t="str">
        <f>_xlfn.XLOOKUP(J115,'Plan Info (COBRA 65)'!M:M,'Plan Info (COBRA 65)'!V:V)</f>
        <v>E</v>
      </c>
      <c r="P115" t="s">
        <v>5580</v>
      </c>
      <c r="Q115" t="s">
        <v>5666</v>
      </c>
      <c r="R115" s="1">
        <v>44197</v>
      </c>
      <c r="S115" s="1">
        <v>44530</v>
      </c>
      <c r="T115" s="1">
        <v>31173</v>
      </c>
      <c r="U115" t="s">
        <v>5667</v>
      </c>
      <c r="V115" t="s">
        <v>2185</v>
      </c>
      <c r="X115" t="s">
        <v>2179</v>
      </c>
      <c r="Y115" t="s">
        <v>799</v>
      </c>
      <c r="Z115">
        <v>68124</v>
      </c>
    </row>
    <row r="116" spans="1:26" x14ac:dyDescent="0.3">
      <c r="A116">
        <v>116135</v>
      </c>
      <c r="B116">
        <v>38588</v>
      </c>
      <c r="C116" t="s">
        <v>5886</v>
      </c>
      <c r="D116" t="s">
        <v>5887</v>
      </c>
      <c r="E116" s="1">
        <v>22309</v>
      </c>
      <c r="F116" t="s">
        <v>77</v>
      </c>
      <c r="G116" t="str">
        <f>_xlfn.XLOOKUP(A116,'Member Info (COBRA 65)'!A:A,'Member Info (COBRA 65)'!J:J)</f>
        <v>Ecolab Pre65 Retiree</v>
      </c>
      <c r="J116" t="str">
        <f t="shared" si="1"/>
        <v>116135 COBRA - Cigna Health Savings Plan</v>
      </c>
      <c r="K116" t="str">
        <f>_xlfn.XLOOKUP(J116,'Plan Info (COBRA 65)'!M:M,'Plan Info (COBRA 65)'!V:V)</f>
        <v>E</v>
      </c>
      <c r="P116" t="s">
        <v>5580</v>
      </c>
      <c r="Q116" t="s">
        <v>5666</v>
      </c>
      <c r="R116" s="1">
        <v>44409</v>
      </c>
      <c r="S116" s="1">
        <v>44957</v>
      </c>
      <c r="T116" s="1">
        <v>30522</v>
      </c>
      <c r="U116" t="s">
        <v>5667</v>
      </c>
      <c r="V116" t="s">
        <v>2202</v>
      </c>
      <c r="X116" t="s">
        <v>2203</v>
      </c>
      <c r="Y116" t="s">
        <v>799</v>
      </c>
      <c r="Z116">
        <v>68073</v>
      </c>
    </row>
    <row r="117" spans="1:26" hidden="1" x14ac:dyDescent="0.3">
      <c r="A117">
        <v>116156</v>
      </c>
      <c r="B117">
        <v>38605</v>
      </c>
      <c r="C117" t="s">
        <v>5888</v>
      </c>
      <c r="D117" t="s">
        <v>5889</v>
      </c>
      <c r="E117" s="1">
        <v>27401</v>
      </c>
      <c r="F117" t="s">
        <v>77</v>
      </c>
      <c r="G117" t="str">
        <f>_xlfn.XLOOKUP(A117,'Member Info (COBRA 65)'!A:A,'Member Info (COBRA 65)'!J:J)</f>
        <v>COBRA</v>
      </c>
      <c r="J117" t="str">
        <f t="shared" si="1"/>
        <v>116156 COBRA - Cigna Health Savings Plan</v>
      </c>
      <c r="K117" t="str">
        <f>_xlfn.XLOOKUP(J117,'Plan Info (COBRA 65)'!M:M,'Plan Info (COBRA 65)'!V:V)</f>
        <v>E</v>
      </c>
      <c r="P117" t="s">
        <v>5580</v>
      </c>
      <c r="Q117" t="s">
        <v>5666</v>
      </c>
      <c r="R117" s="1">
        <v>44197</v>
      </c>
      <c r="S117" s="1">
        <v>44530</v>
      </c>
      <c r="T117" s="1">
        <v>42955</v>
      </c>
      <c r="U117" t="s">
        <v>5667</v>
      </c>
      <c r="V117" t="s">
        <v>948</v>
      </c>
      <c r="X117" t="s">
        <v>949</v>
      </c>
      <c r="Y117" t="s">
        <v>942</v>
      </c>
      <c r="Z117">
        <v>84129</v>
      </c>
    </row>
    <row r="118" spans="1:26" hidden="1" x14ac:dyDescent="0.3">
      <c r="A118">
        <v>116156</v>
      </c>
      <c r="B118">
        <v>38606</v>
      </c>
      <c r="C118" t="s">
        <v>5890</v>
      </c>
      <c r="D118" t="s">
        <v>5891</v>
      </c>
      <c r="E118" s="1">
        <v>38981</v>
      </c>
      <c r="F118" t="s">
        <v>44</v>
      </c>
      <c r="G118" t="str">
        <f>_xlfn.XLOOKUP(A118,'Member Info (COBRA 65)'!A:A,'Member Info (COBRA 65)'!J:J)</f>
        <v>COBRA</v>
      </c>
      <c r="J118" t="str">
        <f t="shared" si="1"/>
        <v>116156 COBRA - Cigna Health Savings Plan</v>
      </c>
      <c r="K118" t="str">
        <f>_xlfn.XLOOKUP(J118,'Plan Info (COBRA 65)'!M:M,'Plan Info (COBRA 65)'!V:V)</f>
        <v>E</v>
      </c>
      <c r="P118" t="s">
        <v>5580</v>
      </c>
      <c r="Q118" t="s">
        <v>5666</v>
      </c>
      <c r="R118" s="1">
        <v>44197</v>
      </c>
      <c r="S118" s="1">
        <v>44530</v>
      </c>
      <c r="T118" s="1">
        <v>42955</v>
      </c>
      <c r="U118" t="s">
        <v>5661</v>
      </c>
      <c r="V118" t="s">
        <v>948</v>
      </c>
      <c r="X118" t="s">
        <v>949</v>
      </c>
      <c r="Y118" t="s">
        <v>942</v>
      </c>
      <c r="Z118">
        <v>84129</v>
      </c>
    </row>
    <row r="119" spans="1:26" hidden="1" x14ac:dyDescent="0.3">
      <c r="A119">
        <v>116156</v>
      </c>
      <c r="B119">
        <v>38607</v>
      </c>
      <c r="C119" t="s">
        <v>5892</v>
      </c>
      <c r="D119" t="s">
        <v>5893</v>
      </c>
      <c r="E119" s="1">
        <v>39708</v>
      </c>
      <c r="F119" t="s">
        <v>44</v>
      </c>
      <c r="G119" t="str">
        <f>_xlfn.XLOOKUP(A119,'Member Info (COBRA 65)'!A:A,'Member Info (COBRA 65)'!J:J)</f>
        <v>COBRA</v>
      </c>
      <c r="J119" t="str">
        <f t="shared" si="1"/>
        <v>116156 COBRA - Cigna Health Savings Plan</v>
      </c>
      <c r="K119" t="str">
        <f>_xlfn.XLOOKUP(J119,'Plan Info (COBRA 65)'!M:M,'Plan Info (COBRA 65)'!V:V)</f>
        <v>E</v>
      </c>
      <c r="P119" t="s">
        <v>5580</v>
      </c>
      <c r="Q119" t="s">
        <v>5666</v>
      </c>
      <c r="R119" s="1">
        <v>44197</v>
      </c>
      <c r="S119" s="1">
        <v>44530</v>
      </c>
      <c r="T119" s="1">
        <v>42955</v>
      </c>
      <c r="U119" t="s">
        <v>5661</v>
      </c>
      <c r="V119" t="s">
        <v>948</v>
      </c>
      <c r="X119" t="s">
        <v>949</v>
      </c>
      <c r="Y119" t="s">
        <v>942</v>
      </c>
      <c r="Z119">
        <v>84129</v>
      </c>
    </row>
    <row r="120" spans="1:26" hidden="1" x14ac:dyDescent="0.3">
      <c r="A120">
        <v>116156</v>
      </c>
      <c r="B120">
        <v>38608</v>
      </c>
      <c r="C120" t="s">
        <v>5894</v>
      </c>
      <c r="D120" t="s">
        <v>5895</v>
      </c>
      <c r="E120" s="1">
        <v>41457</v>
      </c>
      <c r="F120" t="s">
        <v>77</v>
      </c>
      <c r="G120" t="str">
        <f>_xlfn.XLOOKUP(A120,'Member Info (COBRA 65)'!A:A,'Member Info (COBRA 65)'!J:J)</f>
        <v>COBRA</v>
      </c>
      <c r="J120" t="str">
        <f t="shared" si="1"/>
        <v>116156 COBRA - Cigna Health Savings Plan</v>
      </c>
      <c r="K120" t="str">
        <f>_xlfn.XLOOKUP(J120,'Plan Info (COBRA 65)'!M:M,'Plan Info (COBRA 65)'!V:V)</f>
        <v>E</v>
      </c>
      <c r="P120" t="s">
        <v>5580</v>
      </c>
      <c r="Q120" t="s">
        <v>5666</v>
      </c>
      <c r="R120" s="1">
        <v>44197</v>
      </c>
      <c r="S120" s="1">
        <v>44530</v>
      </c>
      <c r="T120" s="1">
        <v>42955</v>
      </c>
      <c r="U120" t="s">
        <v>5661</v>
      </c>
      <c r="V120" t="s">
        <v>948</v>
      </c>
      <c r="X120" t="s">
        <v>949</v>
      </c>
      <c r="Y120" t="s">
        <v>942</v>
      </c>
      <c r="Z120">
        <v>84129</v>
      </c>
    </row>
    <row r="121" spans="1:26" hidden="1" x14ac:dyDescent="0.3">
      <c r="A121">
        <v>116157</v>
      </c>
      <c r="B121">
        <v>38609</v>
      </c>
      <c r="C121" t="s">
        <v>5896</v>
      </c>
      <c r="D121" t="s">
        <v>5897</v>
      </c>
      <c r="E121" s="1">
        <v>21249</v>
      </c>
      <c r="F121" t="s">
        <v>77</v>
      </c>
      <c r="G121" t="str">
        <f>_xlfn.XLOOKUP(A121,'Member Info (COBRA 65)'!A:A,'Member Info (COBRA 65)'!J:J)</f>
        <v>COBRA</v>
      </c>
      <c r="J121" t="str">
        <f t="shared" si="1"/>
        <v>116157 COBRA - Cigna Health Savings Plan</v>
      </c>
      <c r="K121" t="str">
        <f>_xlfn.XLOOKUP(J121,'Plan Info (COBRA 65)'!M:M,'Plan Info (COBRA 65)'!V:V)</f>
        <v>E</v>
      </c>
      <c r="P121" t="s">
        <v>5580</v>
      </c>
      <c r="Q121" t="s">
        <v>5666</v>
      </c>
      <c r="R121" s="1">
        <v>44378</v>
      </c>
      <c r="S121" s="1">
        <v>44926</v>
      </c>
      <c r="T121" s="1">
        <v>42767</v>
      </c>
      <c r="U121" t="s">
        <v>5667</v>
      </c>
      <c r="V121" t="s">
        <v>955</v>
      </c>
      <c r="X121" t="s">
        <v>956</v>
      </c>
      <c r="Y121" t="s">
        <v>745</v>
      </c>
      <c r="Z121">
        <v>80109</v>
      </c>
    </row>
    <row r="122" spans="1:26" hidden="1" x14ac:dyDescent="0.3">
      <c r="A122">
        <v>116167</v>
      </c>
      <c r="B122">
        <v>38614</v>
      </c>
      <c r="C122" t="s">
        <v>5898</v>
      </c>
      <c r="D122" t="s">
        <v>5899</v>
      </c>
      <c r="E122" s="1">
        <v>26738</v>
      </c>
      <c r="F122" t="s">
        <v>77</v>
      </c>
      <c r="G122" t="str">
        <f>_xlfn.XLOOKUP(A122,'Member Info (COBRA 65)'!A:A,'Member Info (COBRA 65)'!J:J)</f>
        <v>COBRA</v>
      </c>
      <c r="J122" t="str">
        <f t="shared" si="1"/>
        <v>116167 COBRA - Cigna Health Savings Plan</v>
      </c>
      <c r="K122" t="str">
        <f>_xlfn.XLOOKUP(J122,'Plan Info (COBRA 65)'!M:M,'Plan Info (COBRA 65)'!V:V)</f>
        <v>E</v>
      </c>
      <c r="P122" t="s">
        <v>5580</v>
      </c>
      <c r="Q122" t="s">
        <v>5666</v>
      </c>
      <c r="R122" s="1">
        <v>44348</v>
      </c>
      <c r="S122" s="1">
        <v>44895</v>
      </c>
      <c r="T122" s="1">
        <v>40878</v>
      </c>
      <c r="U122" t="s">
        <v>5667</v>
      </c>
      <c r="V122" t="s">
        <v>993</v>
      </c>
      <c r="X122" t="s">
        <v>994</v>
      </c>
      <c r="Y122" t="s">
        <v>230</v>
      </c>
      <c r="Z122">
        <v>60510</v>
      </c>
    </row>
    <row r="123" spans="1:26" hidden="1" x14ac:dyDescent="0.3">
      <c r="A123">
        <v>116167</v>
      </c>
      <c r="B123">
        <v>38615</v>
      </c>
      <c r="C123" t="s">
        <v>5900</v>
      </c>
      <c r="D123" t="s">
        <v>5901</v>
      </c>
      <c r="E123" s="1">
        <v>38091</v>
      </c>
      <c r="F123" t="s">
        <v>44</v>
      </c>
      <c r="G123" t="str">
        <f>_xlfn.XLOOKUP(A123,'Member Info (COBRA 65)'!A:A,'Member Info (COBRA 65)'!J:J)</f>
        <v>COBRA</v>
      </c>
      <c r="J123" t="str">
        <f t="shared" si="1"/>
        <v>116167 COBRA - Cigna Health Savings Plan</v>
      </c>
      <c r="K123" t="str">
        <f>_xlfn.XLOOKUP(J123,'Plan Info (COBRA 65)'!M:M,'Plan Info (COBRA 65)'!V:V)</f>
        <v>E</v>
      </c>
      <c r="P123" t="s">
        <v>5580</v>
      </c>
      <c r="Q123" t="s">
        <v>5666</v>
      </c>
      <c r="R123" s="1">
        <v>44348</v>
      </c>
      <c r="S123" s="1">
        <v>44895</v>
      </c>
      <c r="T123" s="1">
        <v>40878</v>
      </c>
      <c r="U123" t="s">
        <v>5661</v>
      </c>
      <c r="V123" t="s">
        <v>993</v>
      </c>
      <c r="X123" t="s">
        <v>994</v>
      </c>
      <c r="Y123" t="s">
        <v>230</v>
      </c>
      <c r="Z123">
        <v>60510</v>
      </c>
    </row>
    <row r="124" spans="1:26" hidden="1" x14ac:dyDescent="0.3">
      <c r="A124">
        <v>116167</v>
      </c>
      <c r="B124">
        <v>38616</v>
      </c>
      <c r="C124" t="s">
        <v>5902</v>
      </c>
      <c r="D124" t="s">
        <v>5903</v>
      </c>
      <c r="E124" s="1">
        <v>39008</v>
      </c>
      <c r="F124" t="s">
        <v>44</v>
      </c>
      <c r="G124" t="str">
        <f>_xlfn.XLOOKUP(A124,'Member Info (COBRA 65)'!A:A,'Member Info (COBRA 65)'!J:J)</f>
        <v>COBRA</v>
      </c>
      <c r="J124" t="str">
        <f t="shared" si="1"/>
        <v>116167 COBRA - Cigna Health Savings Plan</v>
      </c>
      <c r="K124" t="str">
        <f>_xlfn.XLOOKUP(J124,'Plan Info (COBRA 65)'!M:M,'Plan Info (COBRA 65)'!V:V)</f>
        <v>E</v>
      </c>
      <c r="P124" t="s">
        <v>5580</v>
      </c>
      <c r="Q124" t="s">
        <v>5666</v>
      </c>
      <c r="R124" s="1">
        <v>44348</v>
      </c>
      <c r="S124" s="1">
        <v>44895</v>
      </c>
      <c r="T124" s="1">
        <v>40878</v>
      </c>
      <c r="U124" t="s">
        <v>5661</v>
      </c>
      <c r="V124" t="s">
        <v>993</v>
      </c>
      <c r="X124" t="s">
        <v>994</v>
      </c>
      <c r="Y124" t="s">
        <v>230</v>
      </c>
      <c r="Z124">
        <v>60510</v>
      </c>
    </row>
    <row r="125" spans="1:26" hidden="1" x14ac:dyDescent="0.3">
      <c r="A125">
        <v>116167</v>
      </c>
      <c r="B125">
        <v>38617</v>
      </c>
      <c r="C125" t="s">
        <v>5904</v>
      </c>
      <c r="D125" t="s">
        <v>5905</v>
      </c>
      <c r="E125" s="1">
        <v>37431</v>
      </c>
      <c r="F125" t="s">
        <v>77</v>
      </c>
      <c r="G125" t="str">
        <f>_xlfn.XLOOKUP(A125,'Member Info (COBRA 65)'!A:A,'Member Info (COBRA 65)'!J:J)</f>
        <v>COBRA</v>
      </c>
      <c r="J125" t="str">
        <f t="shared" si="1"/>
        <v>116167 COBRA - Cigna Health Savings Plan</v>
      </c>
      <c r="K125" t="str">
        <f>_xlfn.XLOOKUP(J125,'Plan Info (COBRA 65)'!M:M,'Plan Info (COBRA 65)'!V:V)</f>
        <v>E</v>
      </c>
      <c r="P125" t="s">
        <v>5580</v>
      </c>
      <c r="Q125" t="s">
        <v>5666</v>
      </c>
      <c r="R125" s="1">
        <v>44348</v>
      </c>
      <c r="S125" s="1">
        <v>44895</v>
      </c>
      <c r="T125" s="1">
        <v>40878</v>
      </c>
      <c r="U125" t="s">
        <v>5661</v>
      </c>
      <c r="V125" t="s">
        <v>993</v>
      </c>
      <c r="X125" t="s">
        <v>994</v>
      </c>
      <c r="Y125" t="s">
        <v>230</v>
      </c>
      <c r="Z125">
        <v>60510</v>
      </c>
    </row>
    <row r="126" spans="1:26" hidden="1" x14ac:dyDescent="0.3">
      <c r="A126">
        <v>116169</v>
      </c>
      <c r="B126">
        <v>38621</v>
      </c>
      <c r="C126" t="s">
        <v>5906</v>
      </c>
      <c r="D126" t="s">
        <v>5907</v>
      </c>
      <c r="E126" s="1">
        <v>22245</v>
      </c>
      <c r="F126" t="s">
        <v>44</v>
      </c>
      <c r="G126" t="str">
        <f>_xlfn.XLOOKUP(A126,'Member Info (COBRA 65)'!A:A,'Member Info (COBRA 65)'!J:J)</f>
        <v>COBRA</v>
      </c>
      <c r="J126" t="str">
        <f t="shared" si="1"/>
        <v>116169 COBRA - Cigna Health Savings Plan</v>
      </c>
      <c r="K126" t="str">
        <f>_xlfn.XLOOKUP(J126,'Plan Info (COBRA 65)'!M:M,'Plan Info (COBRA 65)'!V:V)</f>
        <v>E</v>
      </c>
      <c r="P126" t="s">
        <v>5580</v>
      </c>
      <c r="Q126" t="s">
        <v>5666</v>
      </c>
      <c r="R126" s="1">
        <v>44317</v>
      </c>
      <c r="S126" s="1">
        <v>44865</v>
      </c>
      <c r="T126" s="1">
        <v>42009</v>
      </c>
      <c r="U126" t="s">
        <v>5667</v>
      </c>
      <c r="V126" t="s">
        <v>1007</v>
      </c>
      <c r="X126" t="s">
        <v>1008</v>
      </c>
      <c r="Y126" t="s">
        <v>964</v>
      </c>
      <c r="Z126">
        <v>89117</v>
      </c>
    </row>
    <row r="127" spans="1:26" hidden="1" x14ac:dyDescent="0.3">
      <c r="A127">
        <v>116181</v>
      </c>
      <c r="B127">
        <v>38628</v>
      </c>
      <c r="C127" t="s">
        <v>5908</v>
      </c>
      <c r="D127" t="s">
        <v>5909</v>
      </c>
      <c r="E127" s="1">
        <v>29084</v>
      </c>
      <c r="F127" t="s">
        <v>77</v>
      </c>
      <c r="G127" t="str">
        <f>_xlfn.XLOOKUP(A127,'Member Info (COBRA 65)'!A:A,'Member Info (COBRA 65)'!J:J)</f>
        <v>COBRA</v>
      </c>
      <c r="J127" t="str">
        <f t="shared" si="1"/>
        <v>116181 COBRA - Cigna Health Savings Plan</v>
      </c>
      <c r="K127" t="str">
        <f>_xlfn.XLOOKUP(J127,'Plan Info (COBRA 65)'!M:M,'Plan Info (COBRA 65)'!V:V)</f>
        <v>E</v>
      </c>
      <c r="P127" t="s">
        <v>5580</v>
      </c>
      <c r="Q127" t="s">
        <v>5666</v>
      </c>
      <c r="R127" s="1">
        <v>44197</v>
      </c>
      <c r="S127" s="1">
        <v>44681</v>
      </c>
      <c r="T127" s="1">
        <v>40878</v>
      </c>
      <c r="U127" t="s">
        <v>5667</v>
      </c>
      <c r="V127" t="s">
        <v>1029</v>
      </c>
      <c r="X127" t="s">
        <v>662</v>
      </c>
      <c r="Y127" t="s">
        <v>168</v>
      </c>
      <c r="Z127">
        <v>77007</v>
      </c>
    </row>
    <row r="128" spans="1:26" hidden="1" x14ac:dyDescent="0.3">
      <c r="A128">
        <v>116187</v>
      </c>
      <c r="B128">
        <v>38637</v>
      </c>
      <c r="C128" t="s">
        <v>5910</v>
      </c>
      <c r="D128" t="s">
        <v>5911</v>
      </c>
      <c r="E128" s="1">
        <v>41122</v>
      </c>
      <c r="F128" t="s">
        <v>77</v>
      </c>
      <c r="G128" t="str">
        <f>_xlfn.XLOOKUP(A128,'Member Info (COBRA 65)'!A:A,'Member Info (COBRA 65)'!J:J)</f>
        <v>COBRA</v>
      </c>
      <c r="J128" t="str">
        <f t="shared" si="1"/>
        <v>116187 COBRA - Cigna Health Savings Plan</v>
      </c>
      <c r="K128" t="str">
        <f>_xlfn.XLOOKUP(J128,'Plan Info (COBRA 65)'!M:M,'Plan Info (COBRA 65)'!V:V)</f>
        <v>E</v>
      </c>
      <c r="P128" t="s">
        <v>5580</v>
      </c>
      <c r="Q128" t="s">
        <v>5666</v>
      </c>
      <c r="R128" s="1">
        <v>44197</v>
      </c>
      <c r="S128" s="1">
        <v>44742</v>
      </c>
      <c r="T128" s="1">
        <v>40878</v>
      </c>
      <c r="U128" t="s">
        <v>5661</v>
      </c>
      <c r="V128" t="s">
        <v>1055</v>
      </c>
      <c r="X128" t="s">
        <v>333</v>
      </c>
      <c r="Y128" t="s">
        <v>168</v>
      </c>
      <c r="Z128">
        <v>77459</v>
      </c>
    </row>
    <row r="129" spans="1:26" hidden="1" x14ac:dyDescent="0.3">
      <c r="A129">
        <v>116187</v>
      </c>
      <c r="B129">
        <v>38638</v>
      </c>
      <c r="C129" t="s">
        <v>5912</v>
      </c>
      <c r="D129" t="s">
        <v>5913</v>
      </c>
      <c r="E129" s="1">
        <v>26316</v>
      </c>
      <c r="F129" t="s">
        <v>77</v>
      </c>
      <c r="G129" t="str">
        <f>_xlfn.XLOOKUP(A129,'Member Info (COBRA 65)'!A:A,'Member Info (COBRA 65)'!J:J)</f>
        <v>COBRA</v>
      </c>
      <c r="J129" t="str">
        <f t="shared" si="1"/>
        <v>116187 COBRA - Cigna Health Savings Plan</v>
      </c>
      <c r="K129" t="str">
        <f>_xlfn.XLOOKUP(J129,'Plan Info (COBRA 65)'!M:M,'Plan Info (COBRA 65)'!V:V)</f>
        <v>E</v>
      </c>
      <c r="P129" t="s">
        <v>5580</v>
      </c>
      <c r="Q129" t="s">
        <v>5666</v>
      </c>
      <c r="R129" s="1">
        <v>44197</v>
      </c>
      <c r="S129" s="1">
        <v>44742</v>
      </c>
      <c r="T129" s="1">
        <v>40878</v>
      </c>
      <c r="U129" t="s">
        <v>5667</v>
      </c>
      <c r="V129" t="s">
        <v>1055</v>
      </c>
      <c r="X129" t="s">
        <v>333</v>
      </c>
      <c r="Y129" t="s">
        <v>168</v>
      </c>
      <c r="Z129">
        <v>77459</v>
      </c>
    </row>
    <row r="130" spans="1:26" hidden="1" x14ac:dyDescent="0.3">
      <c r="A130">
        <v>116187</v>
      </c>
      <c r="B130">
        <v>38639</v>
      </c>
      <c r="C130" t="s">
        <v>5914</v>
      </c>
      <c r="D130" t="s">
        <v>5915</v>
      </c>
      <c r="E130" s="1">
        <v>39419</v>
      </c>
      <c r="F130" t="s">
        <v>44</v>
      </c>
      <c r="G130" t="str">
        <f>_xlfn.XLOOKUP(A130,'Member Info (COBRA 65)'!A:A,'Member Info (COBRA 65)'!J:J)</f>
        <v>COBRA</v>
      </c>
      <c r="J130" t="str">
        <f t="shared" si="1"/>
        <v>116187 COBRA - Cigna Health Savings Plan</v>
      </c>
      <c r="K130" t="str">
        <f>_xlfn.XLOOKUP(J130,'Plan Info (COBRA 65)'!M:M,'Plan Info (COBRA 65)'!V:V)</f>
        <v>E</v>
      </c>
      <c r="P130" t="s">
        <v>5580</v>
      </c>
      <c r="Q130" t="s">
        <v>5666</v>
      </c>
      <c r="R130" s="1">
        <v>44197</v>
      </c>
      <c r="S130" s="1">
        <v>44742</v>
      </c>
      <c r="T130" s="1">
        <v>40878</v>
      </c>
      <c r="U130" t="s">
        <v>5661</v>
      </c>
      <c r="V130" t="s">
        <v>1055</v>
      </c>
      <c r="X130" t="s">
        <v>333</v>
      </c>
      <c r="Y130" t="s">
        <v>168</v>
      </c>
      <c r="Z130">
        <v>77459</v>
      </c>
    </row>
    <row r="131" spans="1:26" hidden="1" x14ac:dyDescent="0.3">
      <c r="A131">
        <v>116196</v>
      </c>
      <c r="B131">
        <v>38642</v>
      </c>
      <c r="C131" t="s">
        <v>5916</v>
      </c>
      <c r="D131" t="s">
        <v>5917</v>
      </c>
      <c r="E131" s="1">
        <v>41481</v>
      </c>
      <c r="F131" t="s">
        <v>44</v>
      </c>
      <c r="G131" t="str">
        <f>_xlfn.XLOOKUP(A131,'Member Info (COBRA 65)'!A:A,'Member Info (COBRA 65)'!J:J)</f>
        <v>COBRA</v>
      </c>
      <c r="J131" t="str">
        <f t="shared" ref="J131:J194" si="2">A131&amp;" "&amp;P131</f>
        <v>116196 COBRA - Cigna Health Savings Plan</v>
      </c>
      <c r="K131" t="str">
        <f>_xlfn.XLOOKUP(J131,'Plan Info (COBRA 65)'!M:M,'Plan Info (COBRA 65)'!V:V)</f>
        <v>E</v>
      </c>
      <c r="P131" t="s">
        <v>5580</v>
      </c>
      <c r="Q131" t="s">
        <v>5666</v>
      </c>
      <c r="R131" s="1">
        <v>44287</v>
      </c>
      <c r="S131" s="1">
        <v>44834</v>
      </c>
      <c r="T131" s="1">
        <v>40878</v>
      </c>
      <c r="U131" t="s">
        <v>5661</v>
      </c>
      <c r="V131" t="s">
        <v>1101</v>
      </c>
      <c r="X131" t="s">
        <v>1102</v>
      </c>
      <c r="Y131" t="s">
        <v>230</v>
      </c>
      <c r="Z131">
        <v>60504</v>
      </c>
    </row>
    <row r="132" spans="1:26" hidden="1" x14ac:dyDescent="0.3">
      <c r="A132">
        <v>116196</v>
      </c>
      <c r="B132">
        <v>38641</v>
      </c>
      <c r="C132" t="s">
        <v>5918</v>
      </c>
      <c r="D132" t="s">
        <v>5919</v>
      </c>
      <c r="E132" s="1">
        <v>39728</v>
      </c>
      <c r="F132" t="s">
        <v>77</v>
      </c>
      <c r="G132" t="str">
        <f>_xlfn.XLOOKUP(A132,'Member Info (COBRA 65)'!A:A,'Member Info (COBRA 65)'!J:J)</f>
        <v>COBRA</v>
      </c>
      <c r="J132" t="str">
        <f t="shared" si="2"/>
        <v>116196 COBRA - Cigna Health Savings Plan</v>
      </c>
      <c r="K132" t="str">
        <f>_xlfn.XLOOKUP(J132,'Plan Info (COBRA 65)'!M:M,'Plan Info (COBRA 65)'!V:V)</f>
        <v>E</v>
      </c>
      <c r="P132" t="s">
        <v>5580</v>
      </c>
      <c r="Q132" t="s">
        <v>5666</v>
      </c>
      <c r="R132" s="1">
        <v>44287</v>
      </c>
      <c r="S132" s="1">
        <v>44834</v>
      </c>
      <c r="T132" s="1">
        <v>40878</v>
      </c>
      <c r="U132" t="s">
        <v>5661</v>
      </c>
      <c r="V132" t="s">
        <v>1101</v>
      </c>
      <c r="X132" t="s">
        <v>1102</v>
      </c>
      <c r="Y132" t="s">
        <v>230</v>
      </c>
      <c r="Z132">
        <v>60504</v>
      </c>
    </row>
    <row r="133" spans="1:26" hidden="1" x14ac:dyDescent="0.3">
      <c r="A133">
        <v>116146</v>
      </c>
      <c r="B133">
        <v>38596</v>
      </c>
      <c r="C133" t="s">
        <v>5920</v>
      </c>
      <c r="D133" t="s">
        <v>5921</v>
      </c>
      <c r="E133" s="1">
        <v>24399</v>
      </c>
      <c r="F133" t="s">
        <v>77</v>
      </c>
      <c r="G133" t="str">
        <f>_xlfn.XLOOKUP(A133,'Member Info (COBRA 65)'!A:A,'Member Info (COBRA 65)'!J:J)</f>
        <v>COBRA</v>
      </c>
      <c r="J133" t="str">
        <f t="shared" si="2"/>
        <v>116146 COBRA - Cigna Health Savings Plan (AK&amp;WY)</v>
      </c>
      <c r="K133" t="str">
        <f>_xlfn.XLOOKUP(J133,'Plan Info (COBRA 65)'!M:M,'Plan Info (COBRA 65)'!V:V)</f>
        <v>E</v>
      </c>
      <c r="P133" t="s">
        <v>5585</v>
      </c>
      <c r="Q133" t="s">
        <v>5666</v>
      </c>
      <c r="R133" s="1">
        <v>44197</v>
      </c>
      <c r="S133" s="1">
        <v>44500</v>
      </c>
      <c r="T133" s="1">
        <v>42619</v>
      </c>
      <c r="U133" t="s">
        <v>5744</v>
      </c>
      <c r="V133" t="s">
        <v>892</v>
      </c>
      <c r="W133" t="s">
        <v>893</v>
      </c>
      <c r="X133" t="s">
        <v>821</v>
      </c>
      <c r="Y133" t="s">
        <v>822</v>
      </c>
      <c r="Z133">
        <v>82718</v>
      </c>
    </row>
    <row r="134" spans="1:26" hidden="1" x14ac:dyDescent="0.3">
      <c r="A134">
        <v>116146</v>
      </c>
      <c r="B134">
        <v>38597</v>
      </c>
      <c r="C134" t="s">
        <v>5922</v>
      </c>
      <c r="D134" t="s">
        <v>5923</v>
      </c>
      <c r="E134" s="1">
        <v>36238</v>
      </c>
      <c r="F134" t="s">
        <v>77</v>
      </c>
      <c r="G134" t="str">
        <f>_xlfn.XLOOKUP(A134,'Member Info (COBRA 65)'!A:A,'Member Info (COBRA 65)'!J:J)</f>
        <v>COBRA</v>
      </c>
      <c r="J134" t="str">
        <f t="shared" si="2"/>
        <v>116146 COBRA - Cigna Health Savings Plan (AK&amp;WY)</v>
      </c>
      <c r="K134" t="str">
        <f>_xlfn.XLOOKUP(J134,'Plan Info (COBRA 65)'!M:M,'Plan Info (COBRA 65)'!V:V)</f>
        <v>E</v>
      </c>
      <c r="P134" t="s">
        <v>5585</v>
      </c>
      <c r="Q134" t="s">
        <v>5666</v>
      </c>
      <c r="R134" s="1">
        <v>44197</v>
      </c>
      <c r="S134" s="1">
        <v>44500</v>
      </c>
      <c r="T134" s="1">
        <v>42619</v>
      </c>
      <c r="U134" t="s">
        <v>5661</v>
      </c>
      <c r="V134" t="s">
        <v>892</v>
      </c>
      <c r="W134" t="s">
        <v>893</v>
      </c>
      <c r="X134" t="s">
        <v>821</v>
      </c>
      <c r="Y134" t="s">
        <v>822</v>
      </c>
      <c r="Z134">
        <v>82718</v>
      </c>
    </row>
    <row r="135" spans="1:26" hidden="1" x14ac:dyDescent="0.3">
      <c r="A135">
        <v>116012</v>
      </c>
      <c r="B135">
        <v>38453</v>
      </c>
      <c r="C135" t="s">
        <v>5924</v>
      </c>
      <c r="D135" t="s">
        <v>5925</v>
      </c>
      <c r="E135" s="1">
        <v>25724</v>
      </c>
      <c r="F135" t="s">
        <v>77</v>
      </c>
      <c r="G135" t="str">
        <f>_xlfn.XLOOKUP(A135,'Member Info (COBRA 65)'!A:A,'Member Info (COBRA 65)'!J:J)</f>
        <v>COBRA</v>
      </c>
      <c r="J135" t="str">
        <f t="shared" si="2"/>
        <v>116012 COBRA - Cigna International Dental Plan</v>
      </c>
      <c r="K135" t="str">
        <f>_xlfn.XLOOKUP(J135,'Plan Info (COBRA 65)'!M:M,'Plan Info (COBRA 65)'!V:V)</f>
        <v>E</v>
      </c>
      <c r="P135" t="s">
        <v>5587</v>
      </c>
      <c r="Q135" t="s">
        <v>5926</v>
      </c>
      <c r="R135" s="1">
        <v>44197</v>
      </c>
      <c r="S135" s="1">
        <v>44592</v>
      </c>
      <c r="T135" s="1">
        <v>35217</v>
      </c>
      <c r="U135" t="s">
        <v>5667</v>
      </c>
      <c r="V135" t="s">
        <v>500</v>
      </c>
      <c r="W135" t="s">
        <v>501</v>
      </c>
      <c r="X135" t="s">
        <v>502</v>
      </c>
      <c r="Y135" t="s">
        <v>484</v>
      </c>
      <c r="Z135">
        <v>55401</v>
      </c>
    </row>
    <row r="136" spans="1:26" hidden="1" x14ac:dyDescent="0.3">
      <c r="A136">
        <v>115976</v>
      </c>
      <c r="B136">
        <v>38420</v>
      </c>
      <c r="C136" t="s">
        <v>5927</v>
      </c>
      <c r="D136" t="s">
        <v>5928</v>
      </c>
      <c r="E136" s="1">
        <v>37860</v>
      </c>
      <c r="F136" t="s">
        <v>44</v>
      </c>
      <c r="G136" t="str">
        <f>_xlfn.XLOOKUP(A136,'Member Info (COBRA 65)'!A:A,'Member Info (COBRA 65)'!J:J)</f>
        <v>COBRA</v>
      </c>
      <c r="J136" t="str">
        <f t="shared" si="2"/>
        <v>115976 COBRA - Cigna International Dental Plan</v>
      </c>
      <c r="K136" t="str">
        <f>_xlfn.XLOOKUP(J136,'Plan Info (COBRA 65)'!M:M,'Plan Info (COBRA 65)'!V:V)</f>
        <v>E</v>
      </c>
      <c r="P136" t="s">
        <v>5587</v>
      </c>
      <c r="Q136" t="s">
        <v>5926</v>
      </c>
      <c r="R136" s="1">
        <v>44197</v>
      </c>
      <c r="S136" s="1">
        <v>44681</v>
      </c>
      <c r="T136" s="1">
        <v>42156</v>
      </c>
      <c r="U136" t="s">
        <v>5661</v>
      </c>
      <c r="V136" t="s">
        <v>406</v>
      </c>
      <c r="X136" t="s">
        <v>407</v>
      </c>
      <c r="Y136" t="s">
        <v>408</v>
      </c>
      <c r="Z136">
        <v>95618</v>
      </c>
    </row>
    <row r="137" spans="1:26" hidden="1" x14ac:dyDescent="0.3">
      <c r="A137">
        <v>115976</v>
      </c>
      <c r="B137">
        <v>38418</v>
      </c>
      <c r="C137" t="s">
        <v>5929</v>
      </c>
      <c r="D137" t="s">
        <v>5930</v>
      </c>
      <c r="E137" s="1">
        <v>27288</v>
      </c>
      <c r="F137" t="s">
        <v>77</v>
      </c>
      <c r="G137" t="str">
        <f>_xlfn.XLOOKUP(A137,'Member Info (COBRA 65)'!A:A,'Member Info (COBRA 65)'!J:J)</f>
        <v>COBRA</v>
      </c>
      <c r="J137" t="str">
        <f t="shared" si="2"/>
        <v>115976 COBRA - Cigna International Dental Plan</v>
      </c>
      <c r="K137" t="str">
        <f>_xlfn.XLOOKUP(J137,'Plan Info (COBRA 65)'!M:M,'Plan Info (COBRA 65)'!V:V)</f>
        <v>E</v>
      </c>
      <c r="P137" t="s">
        <v>5587</v>
      </c>
      <c r="Q137" t="s">
        <v>5926</v>
      </c>
      <c r="R137" s="1">
        <v>44197</v>
      </c>
      <c r="S137" s="1">
        <v>44681</v>
      </c>
      <c r="T137" s="1">
        <v>42156</v>
      </c>
      <c r="U137" t="s">
        <v>5667</v>
      </c>
      <c r="V137" t="s">
        <v>406</v>
      </c>
      <c r="X137" t="s">
        <v>407</v>
      </c>
      <c r="Y137" t="s">
        <v>408</v>
      </c>
      <c r="Z137">
        <v>95618</v>
      </c>
    </row>
    <row r="138" spans="1:26" hidden="1" x14ac:dyDescent="0.3">
      <c r="A138">
        <v>115976</v>
      </c>
      <c r="B138">
        <v>38419</v>
      </c>
      <c r="C138" t="s">
        <v>5931</v>
      </c>
      <c r="D138" t="s">
        <v>5932</v>
      </c>
      <c r="E138" s="1">
        <v>36689</v>
      </c>
      <c r="F138" t="s">
        <v>44</v>
      </c>
      <c r="G138" t="str">
        <f>_xlfn.XLOOKUP(A138,'Member Info (COBRA 65)'!A:A,'Member Info (COBRA 65)'!J:J)</f>
        <v>COBRA</v>
      </c>
      <c r="J138" t="str">
        <f t="shared" si="2"/>
        <v>115976 COBRA - Cigna International Dental Plan</v>
      </c>
      <c r="K138" t="str">
        <f>_xlfn.XLOOKUP(J138,'Plan Info (COBRA 65)'!M:M,'Plan Info (COBRA 65)'!V:V)</f>
        <v>E</v>
      </c>
      <c r="P138" t="s">
        <v>5587</v>
      </c>
      <c r="Q138" t="s">
        <v>5926</v>
      </c>
      <c r="R138" s="1">
        <v>44197</v>
      </c>
      <c r="S138" s="1">
        <v>44681</v>
      </c>
      <c r="T138" s="1">
        <v>42156</v>
      </c>
      <c r="U138" t="s">
        <v>5661</v>
      </c>
      <c r="V138" t="s">
        <v>406</v>
      </c>
      <c r="X138" t="s">
        <v>407</v>
      </c>
      <c r="Y138" t="s">
        <v>408</v>
      </c>
      <c r="Z138">
        <v>95618</v>
      </c>
    </row>
    <row r="139" spans="1:26" hidden="1" x14ac:dyDescent="0.3">
      <c r="A139">
        <v>115976</v>
      </c>
      <c r="B139">
        <v>38419</v>
      </c>
      <c r="C139" t="s">
        <v>5931</v>
      </c>
      <c r="D139" t="s">
        <v>5932</v>
      </c>
      <c r="E139" s="1">
        <v>36689</v>
      </c>
      <c r="F139" t="s">
        <v>44</v>
      </c>
      <c r="G139" t="str">
        <f>_xlfn.XLOOKUP(A139,'Member Info (COBRA 65)'!A:A,'Member Info (COBRA 65)'!J:J)</f>
        <v>COBRA</v>
      </c>
      <c r="J139" t="str">
        <f t="shared" si="2"/>
        <v>115976 COBRA - Cigna International Medical - Expat</v>
      </c>
      <c r="K139" t="str">
        <f>_xlfn.XLOOKUP(J139,'Plan Info (COBRA 65)'!M:M,'Plan Info (COBRA 65)'!V:V)</f>
        <v>E</v>
      </c>
      <c r="P139" t="s">
        <v>5588</v>
      </c>
      <c r="Q139" t="s">
        <v>5666</v>
      </c>
      <c r="R139" s="1">
        <v>44197</v>
      </c>
      <c r="S139" s="1">
        <v>44681</v>
      </c>
      <c r="T139" s="1">
        <v>42156</v>
      </c>
      <c r="U139" t="s">
        <v>5661</v>
      </c>
      <c r="V139" t="s">
        <v>406</v>
      </c>
      <c r="X139" t="s">
        <v>407</v>
      </c>
      <c r="Y139" t="s">
        <v>408</v>
      </c>
      <c r="Z139">
        <v>95618</v>
      </c>
    </row>
    <row r="140" spans="1:26" hidden="1" x14ac:dyDescent="0.3">
      <c r="A140">
        <v>115976</v>
      </c>
      <c r="B140">
        <v>38418</v>
      </c>
      <c r="C140" t="s">
        <v>5929</v>
      </c>
      <c r="D140" t="s">
        <v>5930</v>
      </c>
      <c r="E140" s="1">
        <v>27288</v>
      </c>
      <c r="F140" t="s">
        <v>77</v>
      </c>
      <c r="G140" t="str">
        <f>_xlfn.XLOOKUP(A140,'Member Info (COBRA 65)'!A:A,'Member Info (COBRA 65)'!J:J)</f>
        <v>COBRA</v>
      </c>
      <c r="J140" t="str">
        <f t="shared" si="2"/>
        <v>115976 COBRA - Cigna International Medical - Expat</v>
      </c>
      <c r="K140" t="str">
        <f>_xlfn.XLOOKUP(J140,'Plan Info (COBRA 65)'!M:M,'Plan Info (COBRA 65)'!V:V)</f>
        <v>E</v>
      </c>
      <c r="P140" t="s">
        <v>5588</v>
      </c>
      <c r="Q140" t="s">
        <v>5666</v>
      </c>
      <c r="R140" s="1">
        <v>44197</v>
      </c>
      <c r="S140" s="1">
        <v>44681</v>
      </c>
      <c r="T140" s="1">
        <v>42156</v>
      </c>
      <c r="U140" t="s">
        <v>5667</v>
      </c>
      <c r="V140" t="s">
        <v>406</v>
      </c>
      <c r="X140" t="s">
        <v>407</v>
      </c>
      <c r="Y140" t="s">
        <v>408</v>
      </c>
      <c r="Z140">
        <v>95618</v>
      </c>
    </row>
    <row r="141" spans="1:26" hidden="1" x14ac:dyDescent="0.3">
      <c r="A141">
        <v>115976</v>
      </c>
      <c r="B141">
        <v>38420</v>
      </c>
      <c r="C141" t="s">
        <v>5927</v>
      </c>
      <c r="D141" t="s">
        <v>5928</v>
      </c>
      <c r="E141" s="1">
        <v>37860</v>
      </c>
      <c r="F141" t="s">
        <v>44</v>
      </c>
      <c r="G141" t="str">
        <f>_xlfn.XLOOKUP(A141,'Member Info (COBRA 65)'!A:A,'Member Info (COBRA 65)'!J:J)</f>
        <v>COBRA</v>
      </c>
      <c r="J141" t="str">
        <f t="shared" si="2"/>
        <v>115976 COBRA - Cigna International Medical - Expat</v>
      </c>
      <c r="K141" t="str">
        <f>_xlfn.XLOOKUP(J141,'Plan Info (COBRA 65)'!M:M,'Plan Info (COBRA 65)'!V:V)</f>
        <v>E</v>
      </c>
      <c r="P141" t="s">
        <v>5588</v>
      </c>
      <c r="Q141" t="s">
        <v>5666</v>
      </c>
      <c r="R141" s="1">
        <v>44197</v>
      </c>
      <c r="S141" s="1">
        <v>44681</v>
      </c>
      <c r="T141" s="1">
        <v>42156</v>
      </c>
      <c r="U141" t="s">
        <v>5661</v>
      </c>
      <c r="V141" t="s">
        <v>406</v>
      </c>
      <c r="X141" t="s">
        <v>407</v>
      </c>
      <c r="Y141" t="s">
        <v>408</v>
      </c>
      <c r="Z141">
        <v>95618</v>
      </c>
    </row>
    <row r="142" spans="1:26" hidden="1" x14ac:dyDescent="0.3">
      <c r="A142">
        <v>116012</v>
      </c>
      <c r="B142">
        <v>38453</v>
      </c>
      <c r="C142" t="s">
        <v>5924</v>
      </c>
      <c r="D142" t="s">
        <v>5925</v>
      </c>
      <c r="E142" s="1">
        <v>25724</v>
      </c>
      <c r="F142" t="s">
        <v>77</v>
      </c>
      <c r="G142" t="str">
        <f>_xlfn.XLOOKUP(A142,'Member Info (COBRA 65)'!A:A,'Member Info (COBRA 65)'!J:J)</f>
        <v>COBRA</v>
      </c>
      <c r="J142" t="str">
        <f t="shared" si="2"/>
        <v>116012 COBRA - Cigna International Medical - Expat</v>
      </c>
      <c r="K142" t="str">
        <f>_xlfn.XLOOKUP(J142,'Plan Info (COBRA 65)'!M:M,'Plan Info (COBRA 65)'!V:V)</f>
        <v>E</v>
      </c>
      <c r="P142" t="s">
        <v>5588</v>
      </c>
      <c r="Q142" t="s">
        <v>5666</v>
      </c>
      <c r="R142" s="1">
        <v>44197</v>
      </c>
      <c r="S142" s="1">
        <v>44592</v>
      </c>
      <c r="T142" s="1">
        <v>35217</v>
      </c>
      <c r="U142" t="s">
        <v>5667</v>
      </c>
      <c r="V142" t="s">
        <v>500</v>
      </c>
      <c r="W142" t="s">
        <v>501</v>
      </c>
      <c r="X142" t="s">
        <v>502</v>
      </c>
      <c r="Y142" t="s">
        <v>484</v>
      </c>
      <c r="Z142">
        <v>55401</v>
      </c>
    </row>
    <row r="143" spans="1:26" hidden="1" x14ac:dyDescent="0.3">
      <c r="A143">
        <v>116012</v>
      </c>
      <c r="B143">
        <v>38453</v>
      </c>
      <c r="C143" t="s">
        <v>5924</v>
      </c>
      <c r="D143" t="s">
        <v>5925</v>
      </c>
      <c r="E143" s="1">
        <v>25724</v>
      </c>
      <c r="F143" t="s">
        <v>77</v>
      </c>
      <c r="G143" t="str">
        <f>_xlfn.XLOOKUP(A143,'Member Info (COBRA 65)'!A:A,'Member Info (COBRA 65)'!J:J)</f>
        <v>COBRA</v>
      </c>
      <c r="J143" t="str">
        <f t="shared" si="2"/>
        <v>116012 COBRA - Cigna International Vision Plan</v>
      </c>
      <c r="K143" t="str">
        <f>_xlfn.XLOOKUP(J143,'Plan Info (COBRA 65)'!M:M,'Plan Info (COBRA 65)'!V:V)</f>
        <v>E</v>
      </c>
      <c r="P143" t="s">
        <v>5590</v>
      </c>
      <c r="Q143" t="s">
        <v>5933</v>
      </c>
      <c r="R143" s="1">
        <v>44197</v>
      </c>
      <c r="S143" s="1">
        <v>44592</v>
      </c>
      <c r="T143" s="1">
        <v>35217</v>
      </c>
      <c r="U143" t="s">
        <v>5667</v>
      </c>
      <c r="V143" t="s">
        <v>500</v>
      </c>
      <c r="W143" t="s">
        <v>501</v>
      </c>
      <c r="X143" t="s">
        <v>502</v>
      </c>
      <c r="Y143" t="s">
        <v>484</v>
      </c>
      <c r="Z143">
        <v>55401</v>
      </c>
    </row>
    <row r="144" spans="1:26" hidden="1" x14ac:dyDescent="0.3">
      <c r="A144">
        <v>116008</v>
      </c>
      <c r="B144">
        <v>38451</v>
      </c>
      <c r="C144" t="s">
        <v>5934</v>
      </c>
      <c r="D144" t="s">
        <v>5935</v>
      </c>
      <c r="E144" s="1">
        <v>35142</v>
      </c>
      <c r="F144" t="s">
        <v>44</v>
      </c>
      <c r="G144" t="str">
        <f>_xlfn.XLOOKUP(A144,'Member Info (COBRA 65)'!A:A,'Member Info (COBRA 65)'!J:J)</f>
        <v>Ecolab Pre65 Retiree</v>
      </c>
      <c r="J144" t="str">
        <f t="shared" si="2"/>
        <v>116008 COBRA - Cigna Traditional Plan</v>
      </c>
      <c r="K144" t="str">
        <f>_xlfn.XLOOKUP(J144,'Plan Info (COBRA 65)'!M:M,'Plan Info (COBRA 65)'!V:V)</f>
        <v>E</v>
      </c>
      <c r="P144" t="s">
        <v>5591</v>
      </c>
      <c r="Q144" t="s">
        <v>5666</v>
      </c>
      <c r="R144" s="1">
        <v>44197</v>
      </c>
      <c r="S144" s="1">
        <v>44742</v>
      </c>
      <c r="T144" s="1">
        <v>34162</v>
      </c>
      <c r="U144" t="s">
        <v>5661</v>
      </c>
      <c r="V144" t="s">
        <v>1697</v>
      </c>
      <c r="X144" t="s">
        <v>1698</v>
      </c>
      <c r="Y144" t="s">
        <v>1699</v>
      </c>
      <c r="Z144">
        <v>53066</v>
      </c>
    </row>
    <row r="145" spans="1:26" hidden="1" x14ac:dyDescent="0.3">
      <c r="A145">
        <v>116015</v>
      </c>
      <c r="B145">
        <v>38458</v>
      </c>
      <c r="C145" t="s">
        <v>5936</v>
      </c>
      <c r="D145" t="s">
        <v>5937</v>
      </c>
      <c r="E145" s="1">
        <v>23997</v>
      </c>
      <c r="F145" t="s">
        <v>77</v>
      </c>
      <c r="G145" t="str">
        <f>_xlfn.XLOOKUP(A145,'Member Info (COBRA 65)'!A:A,'Member Info (COBRA 65)'!J:J)</f>
        <v>COBRA</v>
      </c>
      <c r="J145" t="str">
        <f t="shared" si="2"/>
        <v>116015 COBRA - Cigna Traditional Plan</v>
      </c>
      <c r="K145" t="str">
        <f>_xlfn.XLOOKUP(J145,'Plan Info (COBRA 65)'!M:M,'Plan Info (COBRA 65)'!V:V)</f>
        <v>E</v>
      </c>
      <c r="P145" t="s">
        <v>5591</v>
      </c>
      <c r="Q145" t="s">
        <v>5666</v>
      </c>
      <c r="R145" s="1">
        <v>44256</v>
      </c>
      <c r="S145" s="1">
        <v>44804</v>
      </c>
      <c r="T145" s="1">
        <v>31901</v>
      </c>
      <c r="U145" t="s">
        <v>5667</v>
      </c>
      <c r="V145" t="s">
        <v>519</v>
      </c>
      <c r="X145" t="s">
        <v>520</v>
      </c>
      <c r="Y145" t="s">
        <v>135</v>
      </c>
      <c r="Z145">
        <v>98604</v>
      </c>
    </row>
    <row r="146" spans="1:26" hidden="1" x14ac:dyDescent="0.3">
      <c r="A146">
        <v>116008</v>
      </c>
      <c r="B146">
        <v>38450</v>
      </c>
      <c r="C146" t="s">
        <v>5938</v>
      </c>
      <c r="D146" t="s">
        <v>5939</v>
      </c>
      <c r="E146" s="1">
        <v>36243</v>
      </c>
      <c r="F146" t="s">
        <v>77</v>
      </c>
      <c r="G146" t="str">
        <f>_xlfn.XLOOKUP(A146,'Member Info (COBRA 65)'!A:A,'Member Info (COBRA 65)'!J:J)</f>
        <v>Ecolab Pre65 Retiree</v>
      </c>
      <c r="J146" t="str">
        <f t="shared" si="2"/>
        <v>116008 COBRA - Cigna Traditional Plan</v>
      </c>
      <c r="K146" t="str">
        <f>_xlfn.XLOOKUP(J146,'Plan Info (COBRA 65)'!M:M,'Plan Info (COBRA 65)'!V:V)</f>
        <v>E</v>
      </c>
      <c r="P146" t="s">
        <v>5591</v>
      </c>
      <c r="Q146" t="s">
        <v>5666</v>
      </c>
      <c r="R146" s="1">
        <v>44197</v>
      </c>
      <c r="S146" s="1">
        <v>44742</v>
      </c>
      <c r="T146" s="1">
        <v>34162</v>
      </c>
      <c r="U146" t="s">
        <v>5661</v>
      </c>
      <c r="V146" t="s">
        <v>1697</v>
      </c>
      <c r="X146" t="s">
        <v>1698</v>
      </c>
      <c r="Y146" t="s">
        <v>1699</v>
      </c>
      <c r="Z146">
        <v>53066</v>
      </c>
    </row>
    <row r="147" spans="1:26" x14ac:dyDescent="0.3">
      <c r="A147">
        <v>116004</v>
      </c>
      <c r="B147">
        <v>38446</v>
      </c>
      <c r="C147" t="s">
        <v>5940</v>
      </c>
      <c r="D147" t="s">
        <v>5941</v>
      </c>
      <c r="E147" s="1">
        <v>22973</v>
      </c>
      <c r="F147" t="s">
        <v>77</v>
      </c>
      <c r="G147" t="str">
        <f>_xlfn.XLOOKUP(A147,'Member Info (COBRA 65)'!A:A,'Member Info (COBRA 65)'!J:J)</f>
        <v>Ecolab Pre65 Retiree</v>
      </c>
      <c r="J147" t="str">
        <f t="shared" si="2"/>
        <v>116004 COBRA - Cigna Traditional Plan</v>
      </c>
      <c r="K147" t="str">
        <f>_xlfn.XLOOKUP(J147,'Plan Info (COBRA 65)'!M:M,'Plan Info (COBRA 65)'!V:V)</f>
        <v>E</v>
      </c>
      <c r="P147" t="s">
        <v>5591</v>
      </c>
      <c r="Q147" t="s">
        <v>5666</v>
      </c>
      <c r="R147" s="1">
        <v>44197</v>
      </c>
      <c r="S147" s="1">
        <v>44561</v>
      </c>
      <c r="T147" s="1">
        <v>32568</v>
      </c>
      <c r="U147" t="s">
        <v>5667</v>
      </c>
      <c r="V147" t="s">
        <v>1665</v>
      </c>
      <c r="X147" t="s">
        <v>1666</v>
      </c>
      <c r="Y147" t="s">
        <v>1659</v>
      </c>
      <c r="Z147">
        <v>49878</v>
      </c>
    </row>
    <row r="148" spans="1:26" x14ac:dyDescent="0.3">
      <c r="A148">
        <v>116005</v>
      </c>
      <c r="B148">
        <v>38447</v>
      </c>
      <c r="C148" t="s">
        <v>5942</v>
      </c>
      <c r="D148" t="s">
        <v>5943</v>
      </c>
      <c r="E148" s="1">
        <v>25129</v>
      </c>
      <c r="F148" t="s">
        <v>77</v>
      </c>
      <c r="G148" t="str">
        <f>_xlfn.XLOOKUP(A148,'Member Info (COBRA 65)'!A:A,'Member Info (COBRA 65)'!J:J)</f>
        <v>Ecolab Pre65 Retiree</v>
      </c>
      <c r="J148" t="str">
        <f t="shared" si="2"/>
        <v>116005 COBRA - Cigna Traditional Plan</v>
      </c>
      <c r="K148" t="str">
        <f>_xlfn.XLOOKUP(J148,'Plan Info (COBRA 65)'!M:M,'Plan Info (COBRA 65)'!V:V)</f>
        <v>E</v>
      </c>
      <c r="P148" t="s">
        <v>5591</v>
      </c>
      <c r="Q148" t="s">
        <v>5666</v>
      </c>
      <c r="R148" s="1">
        <v>44348</v>
      </c>
      <c r="S148" s="1">
        <v>44895</v>
      </c>
      <c r="T148" s="1">
        <v>33072</v>
      </c>
      <c r="U148" t="s">
        <v>5667</v>
      </c>
      <c r="V148" t="s">
        <v>1672</v>
      </c>
      <c r="X148" t="s">
        <v>1673</v>
      </c>
      <c r="Y148" t="s">
        <v>168</v>
      </c>
      <c r="Z148">
        <v>75156</v>
      </c>
    </row>
    <row r="149" spans="1:26" hidden="1" x14ac:dyDescent="0.3">
      <c r="A149">
        <v>116022</v>
      </c>
      <c r="B149">
        <v>38465</v>
      </c>
      <c r="C149" t="s">
        <v>5944</v>
      </c>
      <c r="D149" t="s">
        <v>5945</v>
      </c>
      <c r="E149" s="1">
        <v>35677</v>
      </c>
      <c r="F149" t="s">
        <v>77</v>
      </c>
      <c r="G149" t="str">
        <f>_xlfn.XLOOKUP(A149,'Member Info (COBRA 65)'!A:A,'Member Info (COBRA 65)'!J:J)</f>
        <v>Ecolab Pre65 Retiree</v>
      </c>
      <c r="J149" t="str">
        <f t="shared" si="2"/>
        <v>116022 COBRA - Cigna Traditional Plan</v>
      </c>
      <c r="K149" t="str">
        <f>_xlfn.XLOOKUP(J149,'Plan Info (COBRA 65)'!M:M,'Plan Info (COBRA 65)'!V:V)</f>
        <v>E</v>
      </c>
      <c r="P149" t="s">
        <v>5591</v>
      </c>
      <c r="Q149" t="s">
        <v>5666</v>
      </c>
      <c r="R149" s="1">
        <v>44256</v>
      </c>
      <c r="S149" s="1">
        <v>44804</v>
      </c>
      <c r="T149" s="1">
        <v>40430</v>
      </c>
      <c r="U149" t="s">
        <v>5661</v>
      </c>
      <c r="V149" t="s">
        <v>1755</v>
      </c>
      <c r="X149" t="s">
        <v>1756</v>
      </c>
      <c r="Y149" t="s">
        <v>536</v>
      </c>
      <c r="Z149">
        <v>40241</v>
      </c>
    </row>
    <row r="150" spans="1:26" x14ac:dyDescent="0.3">
      <c r="A150">
        <v>116022</v>
      </c>
      <c r="B150">
        <v>38466</v>
      </c>
      <c r="C150" t="s">
        <v>5946</v>
      </c>
      <c r="D150" t="s">
        <v>5947</v>
      </c>
      <c r="E150" s="1">
        <v>23954</v>
      </c>
      <c r="F150" t="s">
        <v>77</v>
      </c>
      <c r="G150" t="str">
        <f>_xlfn.XLOOKUP(A150,'Member Info (COBRA 65)'!A:A,'Member Info (COBRA 65)'!J:J)</f>
        <v>Ecolab Pre65 Retiree</v>
      </c>
      <c r="J150" t="str">
        <f t="shared" si="2"/>
        <v>116022 COBRA - Cigna Traditional Plan</v>
      </c>
      <c r="K150" t="str">
        <f>_xlfn.XLOOKUP(J150,'Plan Info (COBRA 65)'!M:M,'Plan Info (COBRA 65)'!V:V)</f>
        <v>E</v>
      </c>
      <c r="P150" t="s">
        <v>5591</v>
      </c>
      <c r="Q150" t="s">
        <v>5666</v>
      </c>
      <c r="R150" s="1">
        <v>44256</v>
      </c>
      <c r="S150" s="1">
        <v>44804</v>
      </c>
      <c r="T150" s="1">
        <v>40430</v>
      </c>
      <c r="U150" t="s">
        <v>5667</v>
      </c>
      <c r="V150" t="s">
        <v>1755</v>
      </c>
      <c r="X150" t="s">
        <v>1756</v>
      </c>
      <c r="Y150" t="s">
        <v>536</v>
      </c>
      <c r="Z150">
        <v>40241</v>
      </c>
    </row>
    <row r="151" spans="1:26" hidden="1" x14ac:dyDescent="0.3">
      <c r="A151">
        <v>116022</v>
      </c>
      <c r="B151">
        <v>38467</v>
      </c>
      <c r="C151" t="s">
        <v>5948</v>
      </c>
      <c r="D151" t="s">
        <v>5949</v>
      </c>
      <c r="E151" s="1">
        <v>36943</v>
      </c>
      <c r="F151" t="s">
        <v>44</v>
      </c>
      <c r="G151" t="str">
        <f>_xlfn.XLOOKUP(A151,'Member Info (COBRA 65)'!A:A,'Member Info (COBRA 65)'!J:J)</f>
        <v>Ecolab Pre65 Retiree</v>
      </c>
      <c r="J151" t="str">
        <f t="shared" si="2"/>
        <v>116022 COBRA - Cigna Traditional Plan</v>
      </c>
      <c r="K151" t="str">
        <f>_xlfn.XLOOKUP(J151,'Plan Info (COBRA 65)'!M:M,'Plan Info (COBRA 65)'!V:V)</f>
        <v>E</v>
      </c>
      <c r="P151" t="s">
        <v>5591</v>
      </c>
      <c r="Q151" t="s">
        <v>5666</v>
      </c>
      <c r="R151" s="1">
        <v>44256</v>
      </c>
      <c r="S151" s="1">
        <v>44804</v>
      </c>
      <c r="T151" s="1">
        <v>40430</v>
      </c>
      <c r="U151" t="s">
        <v>5661</v>
      </c>
      <c r="V151" t="s">
        <v>1755</v>
      </c>
      <c r="X151" t="s">
        <v>1756</v>
      </c>
      <c r="Y151" t="s">
        <v>536</v>
      </c>
      <c r="Z151">
        <v>40241</v>
      </c>
    </row>
    <row r="152" spans="1:26" x14ac:dyDescent="0.3">
      <c r="A152">
        <v>116026</v>
      </c>
      <c r="B152">
        <v>38468</v>
      </c>
      <c r="C152" t="s">
        <v>5950</v>
      </c>
      <c r="D152" t="s">
        <v>5951</v>
      </c>
      <c r="E152" s="1">
        <v>22093</v>
      </c>
      <c r="F152" t="s">
        <v>77</v>
      </c>
      <c r="G152" t="str">
        <f>_xlfn.XLOOKUP(A152,'Member Info (COBRA 65)'!A:A,'Member Info (COBRA 65)'!J:J)</f>
        <v>Ecolab Pre65 Retiree</v>
      </c>
      <c r="J152" t="str">
        <f t="shared" si="2"/>
        <v>116026 COBRA - Cigna Traditional Plan</v>
      </c>
      <c r="K152" t="str">
        <f>_xlfn.XLOOKUP(J152,'Plan Info (COBRA 65)'!M:M,'Plan Info (COBRA 65)'!V:V)</f>
        <v>E</v>
      </c>
      <c r="P152" t="s">
        <v>5591</v>
      </c>
      <c r="Q152" t="s">
        <v>5666</v>
      </c>
      <c r="R152" s="1">
        <v>44197</v>
      </c>
      <c r="S152" s="1">
        <v>44592</v>
      </c>
      <c r="T152" s="1">
        <v>32933</v>
      </c>
      <c r="U152" t="s">
        <v>5667</v>
      </c>
      <c r="V152" t="s">
        <v>1772</v>
      </c>
      <c r="X152" t="s">
        <v>1773</v>
      </c>
      <c r="Y152" t="s">
        <v>536</v>
      </c>
      <c r="Z152">
        <v>40503</v>
      </c>
    </row>
    <row r="153" spans="1:26" hidden="1" x14ac:dyDescent="0.3">
      <c r="A153">
        <v>116028</v>
      </c>
      <c r="B153">
        <v>38469</v>
      </c>
      <c r="C153" t="s">
        <v>5952</v>
      </c>
      <c r="D153" t="s">
        <v>5953</v>
      </c>
      <c r="E153" s="1">
        <v>35229</v>
      </c>
      <c r="F153" t="s">
        <v>44</v>
      </c>
      <c r="G153" t="str">
        <f>_xlfn.XLOOKUP(A153,'Member Info (COBRA 65)'!A:A,'Member Info (COBRA 65)'!J:J)</f>
        <v>Ecolab Pre65 Retiree</v>
      </c>
      <c r="J153" t="str">
        <f t="shared" si="2"/>
        <v>116028 COBRA - Cigna Traditional Plan</v>
      </c>
      <c r="K153" t="str">
        <f>_xlfn.XLOOKUP(J153,'Plan Info (COBRA 65)'!M:M,'Plan Info (COBRA 65)'!V:V)</f>
        <v>E</v>
      </c>
      <c r="P153" t="s">
        <v>5591</v>
      </c>
      <c r="Q153" t="s">
        <v>5666</v>
      </c>
      <c r="R153" s="1">
        <v>44409</v>
      </c>
      <c r="S153" s="1">
        <v>44957</v>
      </c>
      <c r="T153" s="1">
        <v>34901</v>
      </c>
      <c r="U153" t="s">
        <v>5661</v>
      </c>
      <c r="V153" t="s">
        <v>1781</v>
      </c>
      <c r="X153" t="s">
        <v>1782</v>
      </c>
      <c r="Y153" t="s">
        <v>98</v>
      </c>
      <c r="Z153">
        <v>37772</v>
      </c>
    </row>
    <row r="154" spans="1:26" hidden="1" x14ac:dyDescent="0.3">
      <c r="A154">
        <v>116015</v>
      </c>
      <c r="B154">
        <v>38459</v>
      </c>
      <c r="C154" t="s">
        <v>5954</v>
      </c>
      <c r="D154" t="s">
        <v>5955</v>
      </c>
      <c r="E154" s="1">
        <v>34969</v>
      </c>
      <c r="F154" t="s">
        <v>77</v>
      </c>
      <c r="G154" t="str">
        <f>_xlfn.XLOOKUP(A154,'Member Info (COBRA 65)'!A:A,'Member Info (COBRA 65)'!J:J)</f>
        <v>COBRA</v>
      </c>
      <c r="J154" t="str">
        <f t="shared" si="2"/>
        <v>116015 COBRA - Cigna Traditional Plan</v>
      </c>
      <c r="K154" t="str">
        <f>_xlfn.XLOOKUP(J154,'Plan Info (COBRA 65)'!M:M,'Plan Info (COBRA 65)'!V:V)</f>
        <v>E</v>
      </c>
      <c r="P154" t="s">
        <v>5591</v>
      </c>
      <c r="Q154" t="s">
        <v>5666</v>
      </c>
      <c r="R154" s="1">
        <v>44256</v>
      </c>
      <c r="S154" s="1">
        <v>44804</v>
      </c>
      <c r="T154" s="1">
        <v>31901</v>
      </c>
      <c r="U154" t="s">
        <v>5661</v>
      </c>
      <c r="V154" t="s">
        <v>519</v>
      </c>
      <c r="X154" t="s">
        <v>520</v>
      </c>
      <c r="Y154" t="s">
        <v>135</v>
      </c>
      <c r="Z154">
        <v>98604</v>
      </c>
    </row>
    <row r="155" spans="1:26" hidden="1" x14ac:dyDescent="0.3">
      <c r="A155">
        <v>116029</v>
      </c>
      <c r="B155">
        <v>38470</v>
      </c>
      <c r="C155" t="s">
        <v>5956</v>
      </c>
      <c r="D155" t="s">
        <v>5957</v>
      </c>
      <c r="E155" s="1">
        <v>35851</v>
      </c>
      <c r="F155" t="s">
        <v>44</v>
      </c>
      <c r="G155" t="str">
        <f>_xlfn.XLOOKUP(A155,'Member Info (COBRA 65)'!A:A,'Member Info (COBRA 65)'!J:J)</f>
        <v>COBRA</v>
      </c>
      <c r="J155" t="str">
        <f t="shared" si="2"/>
        <v>116029 COBRA - Cigna Traditional Plan</v>
      </c>
      <c r="K155" t="str">
        <f>_xlfn.XLOOKUP(J155,'Plan Info (COBRA 65)'!M:M,'Plan Info (COBRA 65)'!V:V)</f>
        <v>E</v>
      </c>
      <c r="P155" t="s">
        <v>5591</v>
      </c>
      <c r="Q155" t="s">
        <v>5666</v>
      </c>
      <c r="R155" s="1">
        <v>44348</v>
      </c>
      <c r="S155" s="1">
        <v>44895</v>
      </c>
      <c r="T155" s="1">
        <v>43649</v>
      </c>
      <c r="U155" t="s">
        <v>5661</v>
      </c>
      <c r="V155" t="s">
        <v>551</v>
      </c>
      <c r="X155" t="s">
        <v>552</v>
      </c>
      <c r="Y155" t="s">
        <v>553</v>
      </c>
      <c r="Z155">
        <v>36305</v>
      </c>
    </row>
    <row r="156" spans="1:26" hidden="1" x14ac:dyDescent="0.3">
      <c r="A156">
        <v>116031</v>
      </c>
      <c r="B156">
        <v>38471</v>
      </c>
      <c r="C156" t="s">
        <v>5958</v>
      </c>
      <c r="D156" t="s">
        <v>5959</v>
      </c>
      <c r="E156" s="1">
        <v>29068</v>
      </c>
      <c r="F156" t="s">
        <v>77</v>
      </c>
      <c r="G156" t="str">
        <f>_xlfn.XLOOKUP(A156,'Member Info (COBRA 65)'!A:A,'Member Info (COBRA 65)'!J:J)</f>
        <v>COBRA</v>
      </c>
      <c r="J156" t="str">
        <f t="shared" si="2"/>
        <v>116031 COBRA - Cigna Traditional Plan</v>
      </c>
      <c r="K156" t="str">
        <f>_xlfn.XLOOKUP(J156,'Plan Info (COBRA 65)'!M:M,'Plan Info (COBRA 65)'!V:V)</f>
        <v>E</v>
      </c>
      <c r="P156" t="s">
        <v>5591</v>
      </c>
      <c r="Q156" t="s">
        <v>5666</v>
      </c>
      <c r="R156" s="1">
        <v>44197</v>
      </c>
      <c r="S156" s="1">
        <v>44651</v>
      </c>
      <c r="T156" s="1">
        <v>39073</v>
      </c>
      <c r="U156" t="s">
        <v>5667</v>
      </c>
      <c r="V156" t="s">
        <v>567</v>
      </c>
      <c r="X156" t="s">
        <v>568</v>
      </c>
      <c r="Y156" t="s">
        <v>168</v>
      </c>
      <c r="Z156">
        <v>75089</v>
      </c>
    </row>
    <row r="157" spans="1:26" hidden="1" x14ac:dyDescent="0.3">
      <c r="A157">
        <v>116031</v>
      </c>
      <c r="B157">
        <v>38472</v>
      </c>
      <c r="C157" t="s">
        <v>5960</v>
      </c>
      <c r="E157" s="1">
        <v>43678</v>
      </c>
      <c r="F157" t="s">
        <v>44</v>
      </c>
      <c r="G157" t="str">
        <f>_xlfn.XLOOKUP(A157,'Member Info (COBRA 65)'!A:A,'Member Info (COBRA 65)'!J:J)</f>
        <v>COBRA</v>
      </c>
      <c r="J157" t="str">
        <f t="shared" si="2"/>
        <v>116031 COBRA - Cigna Traditional Plan</v>
      </c>
      <c r="K157" t="str">
        <f>_xlfn.XLOOKUP(J157,'Plan Info (COBRA 65)'!M:M,'Plan Info (COBRA 65)'!V:V)</f>
        <v>E</v>
      </c>
      <c r="P157" t="s">
        <v>5591</v>
      </c>
      <c r="Q157" t="s">
        <v>5666</v>
      </c>
      <c r="R157" s="1">
        <v>44197</v>
      </c>
      <c r="S157" s="1">
        <v>44651</v>
      </c>
      <c r="T157" s="1">
        <v>39073</v>
      </c>
      <c r="U157" t="s">
        <v>5661</v>
      </c>
      <c r="V157" t="s">
        <v>567</v>
      </c>
      <c r="X157" t="s">
        <v>568</v>
      </c>
      <c r="Y157" t="s">
        <v>168</v>
      </c>
      <c r="Z157">
        <v>75089</v>
      </c>
    </row>
    <row r="158" spans="1:26" hidden="1" x14ac:dyDescent="0.3">
      <c r="A158">
        <v>116032</v>
      </c>
      <c r="B158">
        <v>38473</v>
      </c>
      <c r="C158" t="s">
        <v>5961</v>
      </c>
      <c r="D158" t="s">
        <v>5962</v>
      </c>
      <c r="E158" s="1">
        <v>25983</v>
      </c>
      <c r="F158" t="s">
        <v>77</v>
      </c>
      <c r="G158" t="str">
        <f>_xlfn.XLOOKUP(A158,'Member Info (COBRA 65)'!A:A,'Member Info (COBRA 65)'!J:J)</f>
        <v>COBRA</v>
      </c>
      <c r="J158" t="str">
        <f t="shared" si="2"/>
        <v>116032 COBRA - Cigna Traditional Plan</v>
      </c>
      <c r="K158" t="str">
        <f>_xlfn.XLOOKUP(J158,'Plan Info (COBRA 65)'!M:M,'Plan Info (COBRA 65)'!V:V)</f>
        <v>E</v>
      </c>
      <c r="P158" t="s">
        <v>5591</v>
      </c>
      <c r="Q158" t="s">
        <v>5666</v>
      </c>
      <c r="R158" s="1">
        <v>44256</v>
      </c>
      <c r="S158" s="1">
        <v>44804</v>
      </c>
      <c r="T158" s="1">
        <v>34176</v>
      </c>
      <c r="U158" t="s">
        <v>5667</v>
      </c>
      <c r="V158" t="s">
        <v>576</v>
      </c>
      <c r="X158" t="s">
        <v>577</v>
      </c>
      <c r="Y158" t="s">
        <v>553</v>
      </c>
      <c r="Z158">
        <v>36613</v>
      </c>
    </row>
    <row r="159" spans="1:26" hidden="1" x14ac:dyDescent="0.3">
      <c r="A159">
        <v>116032</v>
      </c>
      <c r="B159">
        <v>38474</v>
      </c>
      <c r="C159" t="s">
        <v>5963</v>
      </c>
      <c r="D159" t="s">
        <v>5964</v>
      </c>
      <c r="E159" s="1">
        <v>36845</v>
      </c>
      <c r="F159" t="s">
        <v>44</v>
      </c>
      <c r="G159" t="str">
        <f>_xlfn.XLOOKUP(A159,'Member Info (COBRA 65)'!A:A,'Member Info (COBRA 65)'!J:J)</f>
        <v>COBRA</v>
      </c>
      <c r="J159" t="str">
        <f t="shared" si="2"/>
        <v>116032 COBRA - Cigna Traditional Plan</v>
      </c>
      <c r="K159" t="str">
        <f>_xlfn.XLOOKUP(J159,'Plan Info (COBRA 65)'!M:M,'Plan Info (COBRA 65)'!V:V)</f>
        <v>E</v>
      </c>
      <c r="P159" t="s">
        <v>5591</v>
      </c>
      <c r="Q159" t="s">
        <v>5666</v>
      </c>
      <c r="R159" s="1">
        <v>44256</v>
      </c>
      <c r="S159" s="1">
        <v>44804</v>
      </c>
      <c r="T159" s="1">
        <v>34176</v>
      </c>
      <c r="U159" t="s">
        <v>5661</v>
      </c>
      <c r="V159" t="s">
        <v>576</v>
      </c>
      <c r="X159" t="s">
        <v>577</v>
      </c>
      <c r="Y159" t="s">
        <v>553</v>
      </c>
      <c r="Z159">
        <v>36613</v>
      </c>
    </row>
    <row r="160" spans="1:26" hidden="1" x14ac:dyDescent="0.3">
      <c r="A160">
        <v>116054</v>
      </c>
      <c r="B160">
        <v>38507</v>
      </c>
      <c r="C160" t="s">
        <v>5965</v>
      </c>
      <c r="D160" t="s">
        <v>5966</v>
      </c>
      <c r="E160" s="1">
        <v>36736</v>
      </c>
      <c r="F160" t="s">
        <v>44</v>
      </c>
      <c r="G160" t="str">
        <f>_xlfn.XLOOKUP(A160,'Member Info (COBRA 65)'!A:A,'Member Info (COBRA 65)'!J:J)</f>
        <v>Ecolab Pre65 Retiree</v>
      </c>
      <c r="J160" t="str">
        <f t="shared" si="2"/>
        <v>116054 COBRA - Cigna Traditional Plan</v>
      </c>
      <c r="K160" t="str">
        <f>_xlfn.XLOOKUP(J160,'Plan Info (COBRA 65)'!M:M,'Plan Info (COBRA 65)'!V:V)</f>
        <v>E</v>
      </c>
      <c r="P160" t="s">
        <v>5591</v>
      </c>
      <c r="Q160" t="s">
        <v>5666</v>
      </c>
      <c r="R160" s="1">
        <v>44256</v>
      </c>
      <c r="S160" s="1">
        <v>44804</v>
      </c>
      <c r="T160" s="1">
        <v>31658</v>
      </c>
      <c r="U160" t="s">
        <v>5661</v>
      </c>
      <c r="V160" t="s">
        <v>1836</v>
      </c>
      <c r="X160" t="s">
        <v>1837</v>
      </c>
      <c r="Y160" t="s">
        <v>168</v>
      </c>
      <c r="Z160">
        <v>77373</v>
      </c>
    </row>
    <row r="161" spans="1:26" hidden="1" x14ac:dyDescent="0.3">
      <c r="A161">
        <v>116054</v>
      </c>
      <c r="B161">
        <v>38508</v>
      </c>
      <c r="C161" t="s">
        <v>5967</v>
      </c>
      <c r="D161" t="s">
        <v>5968</v>
      </c>
      <c r="E161" s="1">
        <v>35689</v>
      </c>
      <c r="F161" t="s">
        <v>77</v>
      </c>
      <c r="G161" t="str">
        <f>_xlfn.XLOOKUP(A161,'Member Info (COBRA 65)'!A:A,'Member Info (COBRA 65)'!J:J)</f>
        <v>Ecolab Pre65 Retiree</v>
      </c>
      <c r="J161" t="str">
        <f t="shared" si="2"/>
        <v>116054 COBRA - Cigna Traditional Plan</v>
      </c>
      <c r="K161" t="str">
        <f>_xlfn.XLOOKUP(J161,'Plan Info (COBRA 65)'!M:M,'Plan Info (COBRA 65)'!V:V)</f>
        <v>E</v>
      </c>
      <c r="P161" t="s">
        <v>5591</v>
      </c>
      <c r="Q161" t="s">
        <v>5666</v>
      </c>
      <c r="R161" s="1">
        <v>44256</v>
      </c>
      <c r="S161" s="1">
        <v>44804</v>
      </c>
      <c r="T161" s="1">
        <v>31658</v>
      </c>
      <c r="U161" t="s">
        <v>5661</v>
      </c>
      <c r="V161" t="s">
        <v>1836</v>
      </c>
      <c r="X161" t="s">
        <v>1837</v>
      </c>
      <c r="Y161" t="s">
        <v>168</v>
      </c>
      <c r="Z161">
        <v>77373</v>
      </c>
    </row>
    <row r="162" spans="1:26" x14ac:dyDescent="0.3">
      <c r="A162">
        <v>116054</v>
      </c>
      <c r="B162">
        <v>38509</v>
      </c>
      <c r="C162" t="s">
        <v>5969</v>
      </c>
      <c r="D162" t="s">
        <v>5970</v>
      </c>
      <c r="E162" s="1">
        <v>24900</v>
      </c>
      <c r="F162" t="s">
        <v>77</v>
      </c>
      <c r="G162" t="str">
        <f>_xlfn.XLOOKUP(A162,'Member Info (COBRA 65)'!A:A,'Member Info (COBRA 65)'!J:J)</f>
        <v>Ecolab Pre65 Retiree</v>
      </c>
      <c r="J162" t="str">
        <f t="shared" si="2"/>
        <v>116054 COBRA - Cigna Traditional Plan</v>
      </c>
      <c r="K162" t="str">
        <f>_xlfn.XLOOKUP(J162,'Plan Info (COBRA 65)'!M:M,'Plan Info (COBRA 65)'!V:V)</f>
        <v>E</v>
      </c>
      <c r="P162" t="s">
        <v>5591</v>
      </c>
      <c r="Q162" t="s">
        <v>5666</v>
      </c>
      <c r="R162" s="1">
        <v>44256</v>
      </c>
      <c r="S162" s="1">
        <v>44804</v>
      </c>
      <c r="T162" s="1">
        <v>31658</v>
      </c>
      <c r="U162" t="s">
        <v>5667</v>
      </c>
      <c r="V162" t="s">
        <v>1836</v>
      </c>
      <c r="X162" t="s">
        <v>1837</v>
      </c>
      <c r="Y162" t="s">
        <v>168</v>
      </c>
      <c r="Z162">
        <v>77373</v>
      </c>
    </row>
    <row r="163" spans="1:26" x14ac:dyDescent="0.3">
      <c r="A163">
        <v>116052</v>
      </c>
      <c r="B163">
        <v>38505</v>
      </c>
      <c r="C163" t="s">
        <v>5971</v>
      </c>
      <c r="D163" t="s">
        <v>5972</v>
      </c>
      <c r="E163" s="1">
        <v>22442</v>
      </c>
      <c r="F163" t="s">
        <v>77</v>
      </c>
      <c r="G163" t="str">
        <f>_xlfn.XLOOKUP(A163,'Member Info (COBRA 65)'!A:A,'Member Info (COBRA 65)'!J:J)</f>
        <v>Ecolab Pre65 Retiree</v>
      </c>
      <c r="J163" t="str">
        <f t="shared" si="2"/>
        <v>116052 COBRA - Cigna Traditional Plan</v>
      </c>
      <c r="K163" t="str">
        <f>_xlfn.XLOOKUP(J163,'Plan Info (COBRA 65)'!M:M,'Plan Info (COBRA 65)'!V:V)</f>
        <v>E</v>
      </c>
      <c r="P163" t="s">
        <v>5591</v>
      </c>
      <c r="Q163" t="s">
        <v>5666</v>
      </c>
      <c r="R163" s="1">
        <v>44228</v>
      </c>
      <c r="S163" s="1">
        <v>44773</v>
      </c>
      <c r="T163" s="1">
        <v>35737</v>
      </c>
      <c r="U163" t="s">
        <v>5667</v>
      </c>
      <c r="V163" t="s">
        <v>1821</v>
      </c>
      <c r="X163" t="s">
        <v>662</v>
      </c>
      <c r="Y163" t="s">
        <v>168</v>
      </c>
      <c r="Z163">
        <v>77062</v>
      </c>
    </row>
    <row r="164" spans="1:26" x14ac:dyDescent="0.3">
      <c r="A164">
        <v>116053</v>
      </c>
      <c r="B164">
        <v>38506</v>
      </c>
      <c r="C164" t="s">
        <v>5973</v>
      </c>
      <c r="D164" t="s">
        <v>5974</v>
      </c>
      <c r="E164" s="1">
        <v>21528</v>
      </c>
      <c r="F164" t="s">
        <v>77</v>
      </c>
      <c r="G164" t="str">
        <f>_xlfn.XLOOKUP(A164,'Member Info (COBRA 65)'!A:A,'Member Info (COBRA 65)'!J:J)</f>
        <v>Ecolab Pre65 Retiree</v>
      </c>
      <c r="J164" t="str">
        <f t="shared" si="2"/>
        <v>116053 COBRA - Cigna Traditional Plan</v>
      </c>
      <c r="K164" t="str">
        <f>_xlfn.XLOOKUP(J164,'Plan Info (COBRA 65)'!M:M,'Plan Info (COBRA 65)'!V:V)</f>
        <v>E</v>
      </c>
      <c r="P164" t="s">
        <v>5591</v>
      </c>
      <c r="Q164" t="s">
        <v>5666</v>
      </c>
      <c r="R164" s="1">
        <v>44197</v>
      </c>
      <c r="S164" s="1">
        <v>44742</v>
      </c>
      <c r="T164" s="1">
        <v>32316</v>
      </c>
      <c r="U164" t="s">
        <v>5667</v>
      </c>
      <c r="V164" t="s">
        <v>1827</v>
      </c>
      <c r="X164" t="s">
        <v>1828</v>
      </c>
      <c r="Y164" t="s">
        <v>168</v>
      </c>
      <c r="Z164">
        <v>78261</v>
      </c>
    </row>
    <row r="165" spans="1:26" hidden="1" x14ac:dyDescent="0.3">
      <c r="A165">
        <v>116045</v>
      </c>
      <c r="B165">
        <v>38502</v>
      </c>
      <c r="C165" t="s">
        <v>5975</v>
      </c>
      <c r="D165" t="s">
        <v>5976</v>
      </c>
      <c r="E165" s="1">
        <v>38250</v>
      </c>
      <c r="F165" t="s">
        <v>44</v>
      </c>
      <c r="G165" t="str">
        <f>_xlfn.XLOOKUP(A165,'Member Info (COBRA 65)'!A:A,'Member Info (COBRA 65)'!J:J)</f>
        <v>COBRA</v>
      </c>
      <c r="J165" t="str">
        <f t="shared" si="2"/>
        <v>116045 COBRA - Cigna Traditional Plan</v>
      </c>
      <c r="K165" t="str">
        <f>_xlfn.XLOOKUP(J165,'Plan Info (COBRA 65)'!M:M,'Plan Info (COBRA 65)'!V:V)</f>
        <v>E</v>
      </c>
      <c r="P165" t="s">
        <v>5591</v>
      </c>
      <c r="Q165" t="s">
        <v>5666</v>
      </c>
      <c r="R165" s="1">
        <v>44348</v>
      </c>
      <c r="S165" s="1">
        <v>44895</v>
      </c>
      <c r="T165" s="1">
        <v>40878</v>
      </c>
      <c r="U165" t="s">
        <v>5661</v>
      </c>
      <c r="V165" t="s">
        <v>630</v>
      </c>
      <c r="X165" t="s">
        <v>631</v>
      </c>
      <c r="Y165" t="s">
        <v>592</v>
      </c>
      <c r="Z165">
        <v>39520</v>
      </c>
    </row>
    <row r="166" spans="1:26" hidden="1" x14ac:dyDescent="0.3">
      <c r="A166">
        <v>116045</v>
      </c>
      <c r="B166">
        <v>38501</v>
      </c>
      <c r="C166" t="s">
        <v>5977</v>
      </c>
      <c r="D166" t="s">
        <v>5978</v>
      </c>
      <c r="E166" s="1">
        <v>24184</v>
      </c>
      <c r="F166" t="s">
        <v>77</v>
      </c>
      <c r="G166" t="str">
        <f>_xlfn.XLOOKUP(A166,'Member Info (COBRA 65)'!A:A,'Member Info (COBRA 65)'!J:J)</f>
        <v>COBRA</v>
      </c>
      <c r="J166" t="str">
        <f t="shared" si="2"/>
        <v>116045 COBRA - Cigna Traditional Plan</v>
      </c>
      <c r="K166" t="str">
        <f>_xlfn.XLOOKUP(J166,'Plan Info (COBRA 65)'!M:M,'Plan Info (COBRA 65)'!V:V)</f>
        <v>E</v>
      </c>
      <c r="P166" t="s">
        <v>5591</v>
      </c>
      <c r="Q166" t="s">
        <v>5666</v>
      </c>
      <c r="R166" s="1">
        <v>44348</v>
      </c>
      <c r="S166" s="1">
        <v>44895</v>
      </c>
      <c r="T166" s="1">
        <v>40878</v>
      </c>
      <c r="U166" t="s">
        <v>5667</v>
      </c>
      <c r="V166" t="s">
        <v>630</v>
      </c>
      <c r="X166" t="s">
        <v>631</v>
      </c>
      <c r="Y166" t="s">
        <v>592</v>
      </c>
      <c r="Z166">
        <v>39520</v>
      </c>
    </row>
    <row r="167" spans="1:26" hidden="1" x14ac:dyDescent="0.3">
      <c r="A167">
        <v>116041</v>
      </c>
      <c r="B167">
        <v>38495</v>
      </c>
      <c r="C167" t="s">
        <v>5979</v>
      </c>
      <c r="D167" t="s">
        <v>5980</v>
      </c>
      <c r="E167" s="1">
        <v>24547</v>
      </c>
      <c r="F167" t="s">
        <v>77</v>
      </c>
      <c r="G167" t="str">
        <f>_xlfn.XLOOKUP(A167,'Member Info (COBRA 65)'!A:A,'Member Info (COBRA 65)'!J:J)</f>
        <v>COBRA</v>
      </c>
      <c r="J167" t="str">
        <f t="shared" si="2"/>
        <v>116041 COBRA - Cigna Traditional Plan</v>
      </c>
      <c r="K167" t="str">
        <f>_xlfn.XLOOKUP(J167,'Plan Info (COBRA 65)'!M:M,'Plan Info (COBRA 65)'!V:V)</f>
        <v>E</v>
      </c>
      <c r="P167" t="s">
        <v>5591</v>
      </c>
      <c r="Q167" t="s">
        <v>5666</v>
      </c>
      <c r="R167" s="1">
        <v>44378</v>
      </c>
      <c r="S167" s="1">
        <v>44926</v>
      </c>
      <c r="T167" s="1">
        <v>40878</v>
      </c>
      <c r="U167" t="s">
        <v>5667</v>
      </c>
      <c r="V167" t="s">
        <v>614</v>
      </c>
      <c r="X167" t="s">
        <v>615</v>
      </c>
      <c r="Y167" t="s">
        <v>600</v>
      </c>
      <c r="Z167">
        <v>70068</v>
      </c>
    </row>
    <row r="168" spans="1:26" hidden="1" x14ac:dyDescent="0.3">
      <c r="A168">
        <v>116045</v>
      </c>
      <c r="B168">
        <v>38500</v>
      </c>
      <c r="C168" t="s">
        <v>5981</v>
      </c>
      <c r="D168" t="s">
        <v>5982</v>
      </c>
      <c r="E168" s="1">
        <v>39913</v>
      </c>
      <c r="F168" t="s">
        <v>77</v>
      </c>
      <c r="G168" t="str">
        <f>_xlfn.XLOOKUP(A168,'Member Info (COBRA 65)'!A:A,'Member Info (COBRA 65)'!J:J)</f>
        <v>COBRA</v>
      </c>
      <c r="J168" t="str">
        <f t="shared" si="2"/>
        <v>116045 COBRA - Cigna Traditional Plan</v>
      </c>
      <c r="K168" t="str">
        <f>_xlfn.XLOOKUP(J168,'Plan Info (COBRA 65)'!M:M,'Plan Info (COBRA 65)'!V:V)</f>
        <v>E</v>
      </c>
      <c r="P168" t="s">
        <v>5591</v>
      </c>
      <c r="Q168" t="s">
        <v>5666</v>
      </c>
      <c r="R168" s="1">
        <v>44348</v>
      </c>
      <c r="S168" s="1">
        <v>44895</v>
      </c>
      <c r="T168" s="1">
        <v>40878</v>
      </c>
      <c r="U168" t="s">
        <v>5661</v>
      </c>
      <c r="V168" t="s">
        <v>630</v>
      </c>
      <c r="X168" t="s">
        <v>631</v>
      </c>
      <c r="Y168" t="s">
        <v>592</v>
      </c>
      <c r="Z168">
        <v>39520</v>
      </c>
    </row>
    <row r="169" spans="1:26" hidden="1" x14ac:dyDescent="0.3">
      <c r="A169">
        <v>116038</v>
      </c>
      <c r="B169">
        <v>38492</v>
      </c>
      <c r="C169" t="s">
        <v>5983</v>
      </c>
      <c r="D169" t="s">
        <v>5984</v>
      </c>
      <c r="E169" s="1">
        <v>16606</v>
      </c>
      <c r="F169" t="s">
        <v>77</v>
      </c>
      <c r="G169" t="str">
        <f>_xlfn.XLOOKUP(A169,'Member Info (COBRA 65)'!A:A,'Member Info (COBRA 65)'!J:J)</f>
        <v>Post65 Retiree</v>
      </c>
      <c r="J169" t="str">
        <f t="shared" si="2"/>
        <v>116038 COBRA - Cigna Traditional Plan</v>
      </c>
      <c r="K169" t="str">
        <f>_xlfn.XLOOKUP(J169,'Plan Info (COBRA 65)'!M:M,'Plan Info (COBRA 65)'!V:V)</f>
        <v>E</v>
      </c>
      <c r="P169" t="s">
        <v>5591</v>
      </c>
      <c r="Q169" t="s">
        <v>5666</v>
      </c>
      <c r="R169" s="1">
        <v>44197</v>
      </c>
      <c r="S169" s="1">
        <v>44592</v>
      </c>
      <c r="T169" s="1">
        <v>38353</v>
      </c>
      <c r="U169" t="s">
        <v>5667</v>
      </c>
      <c r="V169" t="s">
        <v>4937</v>
      </c>
      <c r="X169" t="s">
        <v>4938</v>
      </c>
      <c r="Y169" t="s">
        <v>600</v>
      </c>
      <c r="Z169">
        <v>70372</v>
      </c>
    </row>
    <row r="170" spans="1:26" x14ac:dyDescent="0.3">
      <c r="A170">
        <v>116037</v>
      </c>
      <c r="B170">
        <v>38491</v>
      </c>
      <c r="C170" t="s">
        <v>5985</v>
      </c>
      <c r="D170" t="s">
        <v>5986</v>
      </c>
      <c r="E170" s="1">
        <v>20851</v>
      </c>
      <c r="F170" t="s">
        <v>77</v>
      </c>
      <c r="G170" t="str">
        <f>_xlfn.XLOOKUP(A170,'Member Info (COBRA 65)'!A:A,'Member Info (COBRA 65)'!J:J)</f>
        <v>Ecolab Pre65 Retiree</v>
      </c>
      <c r="J170" t="str">
        <f t="shared" si="2"/>
        <v>116037 COBRA - Cigna Traditional Plan</v>
      </c>
      <c r="K170" t="str">
        <f>_xlfn.XLOOKUP(J170,'Plan Info (COBRA 65)'!M:M,'Plan Info (COBRA 65)'!V:V)</f>
        <v>E</v>
      </c>
      <c r="P170" t="s">
        <v>5591</v>
      </c>
      <c r="Q170" t="s">
        <v>5666</v>
      </c>
      <c r="R170" s="1">
        <v>44256</v>
      </c>
      <c r="S170" s="1">
        <v>44804</v>
      </c>
      <c r="T170" s="1">
        <v>36066</v>
      </c>
      <c r="U170" t="s">
        <v>5667</v>
      </c>
      <c r="V170" t="s">
        <v>1789</v>
      </c>
      <c r="X170" t="s">
        <v>1790</v>
      </c>
      <c r="Y170" t="s">
        <v>600</v>
      </c>
      <c r="Z170">
        <v>71111</v>
      </c>
    </row>
    <row r="171" spans="1:26" x14ac:dyDescent="0.3">
      <c r="A171">
        <v>116125</v>
      </c>
      <c r="B171">
        <v>38580</v>
      </c>
      <c r="C171" t="s">
        <v>5987</v>
      </c>
      <c r="D171" t="s">
        <v>5988</v>
      </c>
      <c r="E171" s="1">
        <v>20823</v>
      </c>
      <c r="F171" t="s">
        <v>44</v>
      </c>
      <c r="G171" t="str">
        <f>_xlfn.XLOOKUP(A171,'Member Info (COBRA 65)'!A:A,'Member Info (COBRA 65)'!J:J)</f>
        <v>Ecolab Pre65 Retiree</v>
      </c>
      <c r="J171" t="str">
        <f t="shared" si="2"/>
        <v>116125 COBRA - Cigna Traditional Plan</v>
      </c>
      <c r="K171" t="str">
        <f>_xlfn.XLOOKUP(J171,'Plan Info (COBRA 65)'!M:M,'Plan Info (COBRA 65)'!V:V)</f>
        <v>E</v>
      </c>
      <c r="P171" t="s">
        <v>5591</v>
      </c>
      <c r="Q171" t="s">
        <v>5666</v>
      </c>
      <c r="R171" s="1">
        <v>44197</v>
      </c>
      <c r="S171" s="1">
        <v>44620</v>
      </c>
      <c r="T171" s="1">
        <v>36255</v>
      </c>
      <c r="U171" t="s">
        <v>5667</v>
      </c>
      <c r="V171" t="s">
        <v>2159</v>
      </c>
      <c r="X171" t="s">
        <v>2160</v>
      </c>
      <c r="Y171" t="s">
        <v>425</v>
      </c>
      <c r="Z171">
        <v>85373</v>
      </c>
    </row>
    <row r="172" spans="1:26" x14ac:dyDescent="0.3">
      <c r="A172">
        <v>116115</v>
      </c>
      <c r="B172">
        <v>38575</v>
      </c>
      <c r="C172" t="s">
        <v>5989</v>
      </c>
      <c r="D172" t="s">
        <v>5990</v>
      </c>
      <c r="E172" s="1">
        <v>22855</v>
      </c>
      <c r="F172" t="s">
        <v>77</v>
      </c>
      <c r="G172" t="str">
        <f>_xlfn.XLOOKUP(A172,'Member Info (COBRA 65)'!A:A,'Member Info (COBRA 65)'!J:J)</f>
        <v>Ecolab Pre65 Retiree</v>
      </c>
      <c r="J172" t="str">
        <f t="shared" si="2"/>
        <v>116115 COBRA - Cigna Traditional Plan</v>
      </c>
      <c r="K172" t="str">
        <f>_xlfn.XLOOKUP(J172,'Plan Info (COBRA 65)'!M:M,'Plan Info (COBRA 65)'!V:V)</f>
        <v>E</v>
      </c>
      <c r="P172" t="s">
        <v>5591</v>
      </c>
      <c r="Q172" t="s">
        <v>5666</v>
      </c>
      <c r="R172" s="1">
        <v>44256</v>
      </c>
      <c r="S172" s="1">
        <v>44804</v>
      </c>
      <c r="T172" s="1">
        <v>34060</v>
      </c>
      <c r="U172" t="s">
        <v>5667</v>
      </c>
      <c r="V172" t="s">
        <v>2105</v>
      </c>
      <c r="X172" t="s">
        <v>2106</v>
      </c>
      <c r="Y172" t="s">
        <v>807</v>
      </c>
      <c r="Z172">
        <v>65202</v>
      </c>
    </row>
    <row r="173" spans="1:26" hidden="1" x14ac:dyDescent="0.3">
      <c r="A173">
        <v>116110</v>
      </c>
      <c r="B173">
        <v>38571</v>
      </c>
      <c r="C173" t="s">
        <v>5991</v>
      </c>
      <c r="D173" t="s">
        <v>5992</v>
      </c>
      <c r="E173" s="1">
        <v>40301</v>
      </c>
      <c r="F173" t="s">
        <v>44</v>
      </c>
      <c r="G173" t="str">
        <f>_xlfn.XLOOKUP(A173,'Member Info (COBRA 65)'!A:A,'Member Info (COBRA 65)'!J:J)</f>
        <v>COBRA</v>
      </c>
      <c r="J173" t="str">
        <f t="shared" si="2"/>
        <v>116110 COBRA - Cigna Traditional Plan</v>
      </c>
      <c r="K173" t="str">
        <f>_xlfn.XLOOKUP(J173,'Plan Info (COBRA 65)'!M:M,'Plan Info (COBRA 65)'!V:V)</f>
        <v>E</v>
      </c>
      <c r="P173" t="s">
        <v>5591</v>
      </c>
      <c r="Q173" t="s">
        <v>5666</v>
      </c>
      <c r="R173" s="1">
        <v>44378</v>
      </c>
      <c r="S173" s="1">
        <v>44926</v>
      </c>
      <c r="T173" s="1">
        <v>41015</v>
      </c>
      <c r="U173" t="s">
        <v>5661</v>
      </c>
      <c r="V173" t="s">
        <v>790</v>
      </c>
      <c r="X173" t="s">
        <v>791</v>
      </c>
      <c r="Y173" t="s">
        <v>484</v>
      </c>
      <c r="Z173">
        <v>55123</v>
      </c>
    </row>
    <row r="174" spans="1:26" hidden="1" x14ac:dyDescent="0.3">
      <c r="A174">
        <v>116110</v>
      </c>
      <c r="B174">
        <v>38572</v>
      </c>
      <c r="C174" t="s">
        <v>5993</v>
      </c>
      <c r="D174" t="s">
        <v>5994</v>
      </c>
      <c r="E174" s="1">
        <v>39029</v>
      </c>
      <c r="F174" t="s">
        <v>44</v>
      </c>
      <c r="G174" t="str">
        <f>_xlfn.XLOOKUP(A174,'Member Info (COBRA 65)'!A:A,'Member Info (COBRA 65)'!J:J)</f>
        <v>COBRA</v>
      </c>
      <c r="J174" t="str">
        <f t="shared" si="2"/>
        <v>116110 COBRA - Cigna Traditional Plan</v>
      </c>
      <c r="K174" t="str">
        <f>_xlfn.XLOOKUP(J174,'Plan Info (COBRA 65)'!M:M,'Plan Info (COBRA 65)'!V:V)</f>
        <v>E</v>
      </c>
      <c r="P174" t="s">
        <v>5591</v>
      </c>
      <c r="Q174" t="s">
        <v>5666</v>
      </c>
      <c r="R174" s="1">
        <v>44378</v>
      </c>
      <c r="S174" s="1">
        <v>44926</v>
      </c>
      <c r="T174" s="1">
        <v>41015</v>
      </c>
      <c r="U174" t="s">
        <v>5661</v>
      </c>
      <c r="V174" t="s">
        <v>790</v>
      </c>
      <c r="X174" t="s">
        <v>791</v>
      </c>
      <c r="Y174" t="s">
        <v>484</v>
      </c>
      <c r="Z174">
        <v>55123</v>
      </c>
    </row>
    <row r="175" spans="1:26" x14ac:dyDescent="0.3">
      <c r="A175">
        <v>116113</v>
      </c>
      <c r="B175">
        <v>38573</v>
      </c>
      <c r="C175" t="s">
        <v>5995</v>
      </c>
      <c r="D175" t="s">
        <v>5996</v>
      </c>
      <c r="E175" s="1">
        <v>21464</v>
      </c>
      <c r="F175" t="s">
        <v>77</v>
      </c>
      <c r="G175" t="str">
        <f>_xlfn.XLOOKUP(A175,'Member Info (COBRA 65)'!A:A,'Member Info (COBRA 65)'!J:J)</f>
        <v>Ecolab Pre65 Retiree</v>
      </c>
      <c r="J175" t="str">
        <f t="shared" si="2"/>
        <v>116113 COBRA - Cigna Traditional Plan</v>
      </c>
      <c r="K175" t="str">
        <f>_xlfn.XLOOKUP(J175,'Plan Info (COBRA 65)'!M:M,'Plan Info (COBRA 65)'!V:V)</f>
        <v>E</v>
      </c>
      <c r="P175" t="s">
        <v>5591</v>
      </c>
      <c r="Q175" t="s">
        <v>5666</v>
      </c>
      <c r="R175" s="1">
        <v>44256</v>
      </c>
      <c r="S175" s="1">
        <v>44804</v>
      </c>
      <c r="T175" s="1">
        <v>43361</v>
      </c>
      <c r="U175" t="s">
        <v>5667</v>
      </c>
      <c r="V175" t="s">
        <v>2090</v>
      </c>
      <c r="X175" t="s">
        <v>415</v>
      </c>
      <c r="Y175" t="s">
        <v>230</v>
      </c>
      <c r="Z175">
        <v>60436</v>
      </c>
    </row>
    <row r="176" spans="1:26" hidden="1" x14ac:dyDescent="0.3">
      <c r="A176">
        <v>116109</v>
      </c>
      <c r="B176">
        <v>38570</v>
      </c>
      <c r="C176" t="s">
        <v>5997</v>
      </c>
      <c r="D176" t="s">
        <v>5998</v>
      </c>
      <c r="E176" s="1">
        <v>36859</v>
      </c>
      <c r="F176" t="s">
        <v>77</v>
      </c>
      <c r="G176" t="str">
        <f>_xlfn.XLOOKUP(A176,'Member Info (COBRA 65)'!A:A,'Member Info (COBRA 65)'!J:J)</f>
        <v>COBRA</v>
      </c>
      <c r="J176" t="str">
        <f t="shared" si="2"/>
        <v>116109 COBRA - Cigna Traditional Plan</v>
      </c>
      <c r="K176" t="str">
        <f>_xlfn.XLOOKUP(J176,'Plan Info (COBRA 65)'!M:M,'Plan Info (COBRA 65)'!V:V)</f>
        <v>E</v>
      </c>
      <c r="P176" t="s">
        <v>5591</v>
      </c>
      <c r="Q176" t="s">
        <v>5666</v>
      </c>
      <c r="R176" s="1">
        <v>44256</v>
      </c>
      <c r="S176" s="1">
        <v>45138</v>
      </c>
      <c r="T176" s="1">
        <v>42170</v>
      </c>
      <c r="U176" t="s">
        <v>5661</v>
      </c>
      <c r="V176" t="s">
        <v>781</v>
      </c>
      <c r="X176" t="s">
        <v>782</v>
      </c>
      <c r="Y176" t="s">
        <v>484</v>
      </c>
      <c r="Z176">
        <v>55783</v>
      </c>
    </row>
    <row r="177" spans="1:26" hidden="1" x14ac:dyDescent="0.3">
      <c r="A177">
        <v>116109</v>
      </c>
      <c r="B177">
        <v>38567</v>
      </c>
      <c r="C177" t="s">
        <v>5999</v>
      </c>
      <c r="D177" t="s">
        <v>6000</v>
      </c>
      <c r="E177" s="1">
        <v>25510</v>
      </c>
      <c r="F177" t="s">
        <v>77</v>
      </c>
      <c r="G177" t="str">
        <f>_xlfn.XLOOKUP(A177,'Member Info (COBRA 65)'!A:A,'Member Info (COBRA 65)'!J:J)</f>
        <v>COBRA</v>
      </c>
      <c r="J177" t="str">
        <f t="shared" si="2"/>
        <v>116109 COBRA - Cigna Traditional Plan</v>
      </c>
      <c r="K177" t="str">
        <f>_xlfn.XLOOKUP(J177,'Plan Info (COBRA 65)'!M:M,'Plan Info (COBRA 65)'!V:V)</f>
        <v>E</v>
      </c>
      <c r="P177" t="s">
        <v>5591</v>
      </c>
      <c r="Q177" t="s">
        <v>5666</v>
      </c>
      <c r="R177" s="1">
        <v>44256</v>
      </c>
      <c r="S177" s="1">
        <v>45138</v>
      </c>
      <c r="T177" s="1">
        <v>42170</v>
      </c>
      <c r="U177" t="s">
        <v>5667</v>
      </c>
      <c r="V177" t="s">
        <v>781</v>
      </c>
      <c r="X177" t="s">
        <v>782</v>
      </c>
      <c r="Y177" t="s">
        <v>484</v>
      </c>
      <c r="Z177">
        <v>55783</v>
      </c>
    </row>
    <row r="178" spans="1:26" hidden="1" x14ac:dyDescent="0.3">
      <c r="A178">
        <v>116109</v>
      </c>
      <c r="B178">
        <v>38568</v>
      </c>
      <c r="C178" t="s">
        <v>6001</v>
      </c>
      <c r="D178" t="s">
        <v>6002</v>
      </c>
      <c r="E178" s="1">
        <v>34998</v>
      </c>
      <c r="F178" t="s">
        <v>44</v>
      </c>
      <c r="G178" t="str">
        <f>_xlfn.XLOOKUP(A178,'Member Info (COBRA 65)'!A:A,'Member Info (COBRA 65)'!J:J)</f>
        <v>COBRA</v>
      </c>
      <c r="J178" t="str">
        <f t="shared" si="2"/>
        <v>116109 COBRA - Cigna Traditional Plan</v>
      </c>
      <c r="K178" t="str">
        <f>_xlfn.XLOOKUP(J178,'Plan Info (COBRA 65)'!M:M,'Plan Info (COBRA 65)'!V:V)</f>
        <v>E</v>
      </c>
      <c r="P178" t="s">
        <v>5591</v>
      </c>
      <c r="Q178" t="s">
        <v>5666</v>
      </c>
      <c r="R178" s="1">
        <v>44256</v>
      </c>
      <c r="S178" s="1">
        <v>45138</v>
      </c>
      <c r="T178" s="1">
        <v>42170</v>
      </c>
      <c r="U178" t="s">
        <v>5661</v>
      </c>
      <c r="V178" t="s">
        <v>781</v>
      </c>
      <c r="X178" t="s">
        <v>782</v>
      </c>
      <c r="Y178" t="s">
        <v>484</v>
      </c>
      <c r="Z178">
        <v>55783</v>
      </c>
    </row>
    <row r="179" spans="1:26" hidden="1" x14ac:dyDescent="0.3">
      <c r="A179">
        <v>116109</v>
      </c>
      <c r="B179">
        <v>38569</v>
      </c>
      <c r="C179" t="s">
        <v>6003</v>
      </c>
      <c r="D179" t="s">
        <v>6004</v>
      </c>
      <c r="E179" s="1">
        <v>36185</v>
      </c>
      <c r="F179" t="s">
        <v>44</v>
      </c>
      <c r="G179" t="str">
        <f>_xlfn.XLOOKUP(A179,'Member Info (COBRA 65)'!A:A,'Member Info (COBRA 65)'!J:J)</f>
        <v>COBRA</v>
      </c>
      <c r="J179" t="str">
        <f t="shared" si="2"/>
        <v>116109 COBRA - Cigna Traditional Plan</v>
      </c>
      <c r="K179" t="str">
        <f>_xlfn.XLOOKUP(J179,'Plan Info (COBRA 65)'!M:M,'Plan Info (COBRA 65)'!V:V)</f>
        <v>E</v>
      </c>
      <c r="P179" t="s">
        <v>5591</v>
      </c>
      <c r="Q179" t="s">
        <v>5666</v>
      </c>
      <c r="R179" s="1">
        <v>44256</v>
      </c>
      <c r="S179" s="1">
        <v>45138</v>
      </c>
      <c r="T179" s="1">
        <v>42170</v>
      </c>
      <c r="U179" t="s">
        <v>5661</v>
      </c>
      <c r="V179" t="s">
        <v>781</v>
      </c>
      <c r="X179" t="s">
        <v>782</v>
      </c>
      <c r="Y179" t="s">
        <v>484</v>
      </c>
      <c r="Z179">
        <v>55783</v>
      </c>
    </row>
    <row r="180" spans="1:26" x14ac:dyDescent="0.3">
      <c r="A180">
        <v>116094</v>
      </c>
      <c r="B180">
        <v>38557</v>
      </c>
      <c r="C180" t="s">
        <v>6005</v>
      </c>
      <c r="D180" t="s">
        <v>6006</v>
      </c>
      <c r="E180" s="1">
        <v>21795</v>
      </c>
      <c r="F180" t="s">
        <v>44</v>
      </c>
      <c r="G180" t="str">
        <f>_xlfn.XLOOKUP(A180,'Member Info (COBRA 65)'!A:A,'Member Info (COBRA 65)'!J:J)</f>
        <v>Ecolab Pre65 Retiree</v>
      </c>
      <c r="J180" t="str">
        <f t="shared" si="2"/>
        <v>116094 COBRA - Cigna Traditional Plan</v>
      </c>
      <c r="K180" t="str">
        <f>_xlfn.XLOOKUP(J180,'Plan Info (COBRA 65)'!M:M,'Plan Info (COBRA 65)'!V:V)</f>
        <v>E</v>
      </c>
      <c r="P180" t="s">
        <v>5591</v>
      </c>
      <c r="Q180" t="s">
        <v>5666</v>
      </c>
      <c r="R180" s="1">
        <v>44378</v>
      </c>
      <c r="S180" s="1">
        <v>44926</v>
      </c>
      <c r="T180" s="1">
        <v>29417</v>
      </c>
      <c r="U180" t="s">
        <v>5667</v>
      </c>
      <c r="V180" t="s">
        <v>2010</v>
      </c>
      <c r="X180" t="s">
        <v>2011</v>
      </c>
      <c r="Y180" t="s">
        <v>484</v>
      </c>
      <c r="Z180">
        <v>55115</v>
      </c>
    </row>
    <row r="181" spans="1:26" hidden="1" x14ac:dyDescent="0.3">
      <c r="A181">
        <v>116097</v>
      </c>
      <c r="B181">
        <v>38559</v>
      </c>
      <c r="C181" t="s">
        <v>6007</v>
      </c>
      <c r="D181" t="s">
        <v>6008</v>
      </c>
      <c r="E181" s="1">
        <v>41302</v>
      </c>
      <c r="F181" t="s">
        <v>77</v>
      </c>
      <c r="G181" t="str">
        <f>_xlfn.XLOOKUP(A181,'Member Info (COBRA 65)'!A:A,'Member Info (COBRA 65)'!J:J)</f>
        <v>COBRA</v>
      </c>
      <c r="J181" t="str">
        <f t="shared" si="2"/>
        <v>116097 COBRA - Cigna Traditional Plan</v>
      </c>
      <c r="K181" t="str">
        <f>_xlfn.XLOOKUP(J181,'Plan Info (COBRA 65)'!M:M,'Plan Info (COBRA 65)'!V:V)</f>
        <v>E</v>
      </c>
      <c r="P181" t="s">
        <v>5591</v>
      </c>
      <c r="Q181" t="s">
        <v>5666</v>
      </c>
      <c r="R181" s="1">
        <v>44228</v>
      </c>
      <c r="S181" s="1">
        <v>44773</v>
      </c>
      <c r="T181" s="1">
        <v>37410</v>
      </c>
      <c r="U181" t="s">
        <v>5661</v>
      </c>
      <c r="V181" t="s">
        <v>751</v>
      </c>
      <c r="X181" t="s">
        <v>502</v>
      </c>
      <c r="Y181" t="s">
        <v>484</v>
      </c>
      <c r="Z181">
        <v>55427</v>
      </c>
    </row>
    <row r="182" spans="1:26" hidden="1" x14ac:dyDescent="0.3">
      <c r="A182">
        <v>116101</v>
      </c>
      <c r="B182">
        <v>38561</v>
      </c>
      <c r="C182" t="s">
        <v>6009</v>
      </c>
      <c r="D182" t="s">
        <v>6010</v>
      </c>
      <c r="E182" s="1">
        <v>40702</v>
      </c>
      <c r="F182" t="s">
        <v>44</v>
      </c>
      <c r="G182" t="str">
        <f>_xlfn.XLOOKUP(A182,'Member Info (COBRA 65)'!A:A,'Member Info (COBRA 65)'!J:J)</f>
        <v>COBRA</v>
      </c>
      <c r="J182" t="str">
        <f t="shared" si="2"/>
        <v>116101 COBRA - Cigna Traditional Plan</v>
      </c>
      <c r="K182" t="str">
        <f>_xlfn.XLOOKUP(J182,'Plan Info (COBRA 65)'!M:M,'Plan Info (COBRA 65)'!V:V)</f>
        <v>E</v>
      </c>
      <c r="P182" t="s">
        <v>5591</v>
      </c>
      <c r="Q182" t="s">
        <v>5666</v>
      </c>
      <c r="R182" s="1">
        <v>44317</v>
      </c>
      <c r="S182" s="1">
        <v>44865</v>
      </c>
      <c r="T182" s="1">
        <v>38551</v>
      </c>
      <c r="U182" t="s">
        <v>5661</v>
      </c>
      <c r="V182" t="s">
        <v>765</v>
      </c>
      <c r="X182" t="s">
        <v>766</v>
      </c>
      <c r="Y182" t="s">
        <v>484</v>
      </c>
      <c r="Z182">
        <v>55025</v>
      </c>
    </row>
    <row r="183" spans="1:26" hidden="1" x14ac:dyDescent="0.3">
      <c r="A183">
        <v>116101</v>
      </c>
      <c r="B183">
        <v>38562</v>
      </c>
      <c r="C183" t="s">
        <v>6011</v>
      </c>
      <c r="D183" t="s">
        <v>6012</v>
      </c>
      <c r="E183" s="1">
        <v>39492</v>
      </c>
      <c r="F183" t="s">
        <v>44</v>
      </c>
      <c r="G183" t="str">
        <f>_xlfn.XLOOKUP(A183,'Member Info (COBRA 65)'!A:A,'Member Info (COBRA 65)'!J:J)</f>
        <v>COBRA</v>
      </c>
      <c r="J183" t="str">
        <f t="shared" si="2"/>
        <v>116101 COBRA - Cigna Traditional Plan</v>
      </c>
      <c r="K183" t="str">
        <f>_xlfn.XLOOKUP(J183,'Plan Info (COBRA 65)'!M:M,'Plan Info (COBRA 65)'!V:V)</f>
        <v>E</v>
      </c>
      <c r="P183" t="s">
        <v>5591</v>
      </c>
      <c r="Q183" t="s">
        <v>5666</v>
      </c>
      <c r="R183" s="1">
        <v>44317</v>
      </c>
      <c r="S183" s="1">
        <v>44865</v>
      </c>
      <c r="T183" s="1">
        <v>38551</v>
      </c>
      <c r="U183" t="s">
        <v>5661</v>
      </c>
      <c r="V183" t="s">
        <v>765</v>
      </c>
      <c r="X183" t="s">
        <v>766</v>
      </c>
      <c r="Y183" t="s">
        <v>484</v>
      </c>
      <c r="Z183">
        <v>55025</v>
      </c>
    </row>
    <row r="184" spans="1:26" x14ac:dyDescent="0.3">
      <c r="A184">
        <v>116104</v>
      </c>
      <c r="B184">
        <v>38563</v>
      </c>
      <c r="C184" t="s">
        <v>6013</v>
      </c>
      <c r="D184" t="s">
        <v>6014</v>
      </c>
      <c r="E184" s="1">
        <v>21676</v>
      </c>
      <c r="F184" t="s">
        <v>77</v>
      </c>
      <c r="G184" t="str">
        <f>_xlfn.XLOOKUP(A184,'Member Info (COBRA 65)'!A:A,'Member Info (COBRA 65)'!J:J)</f>
        <v>Ecolab Pre65 Retiree</v>
      </c>
      <c r="J184" t="str">
        <f t="shared" si="2"/>
        <v>116104 COBRA - Cigna Traditional Plan</v>
      </c>
      <c r="K184" t="str">
        <f>_xlfn.XLOOKUP(J184,'Plan Info (COBRA 65)'!M:M,'Plan Info (COBRA 65)'!V:V)</f>
        <v>E</v>
      </c>
      <c r="P184" t="s">
        <v>5591</v>
      </c>
      <c r="Q184" t="s">
        <v>5666</v>
      </c>
      <c r="R184" s="1">
        <v>44440</v>
      </c>
      <c r="S184" s="1">
        <v>44985</v>
      </c>
      <c r="T184" s="1">
        <v>39055</v>
      </c>
      <c r="U184" t="s">
        <v>5667</v>
      </c>
      <c r="V184" t="s">
        <v>2050</v>
      </c>
      <c r="X184" t="s">
        <v>2051</v>
      </c>
      <c r="Y184" t="s">
        <v>484</v>
      </c>
      <c r="Z184">
        <v>55077</v>
      </c>
    </row>
    <row r="185" spans="1:26" hidden="1" x14ac:dyDescent="0.3">
      <c r="A185">
        <v>116108</v>
      </c>
      <c r="B185">
        <v>38564</v>
      </c>
      <c r="C185" t="s">
        <v>6015</v>
      </c>
      <c r="D185" t="s">
        <v>6016</v>
      </c>
      <c r="E185" s="1">
        <v>21391</v>
      </c>
      <c r="F185" t="s">
        <v>44</v>
      </c>
      <c r="G185" t="str">
        <f>_xlfn.XLOOKUP(A185,'Member Info (COBRA 65)'!A:A,'Member Info (COBRA 65)'!J:J)</f>
        <v>COBRA</v>
      </c>
      <c r="J185" t="str">
        <f t="shared" si="2"/>
        <v>116108 COBRA - Cigna Traditional Plan</v>
      </c>
      <c r="K185" t="str">
        <f>_xlfn.XLOOKUP(J185,'Plan Info (COBRA 65)'!M:M,'Plan Info (COBRA 65)'!V:V)</f>
        <v>E</v>
      </c>
      <c r="P185" t="s">
        <v>5591</v>
      </c>
      <c r="Q185" t="s">
        <v>5666</v>
      </c>
      <c r="R185" s="1">
        <v>44409</v>
      </c>
      <c r="S185" s="1">
        <v>44957</v>
      </c>
      <c r="T185" s="1">
        <v>42947</v>
      </c>
      <c r="U185" t="s">
        <v>5667</v>
      </c>
      <c r="V185" t="s">
        <v>772</v>
      </c>
      <c r="X185" t="s">
        <v>773</v>
      </c>
      <c r="Y185" t="s">
        <v>484</v>
      </c>
      <c r="Z185">
        <v>55118</v>
      </c>
    </row>
    <row r="186" spans="1:26" hidden="1" x14ac:dyDescent="0.3">
      <c r="A186">
        <v>116108</v>
      </c>
      <c r="B186">
        <v>38565</v>
      </c>
      <c r="C186" t="s">
        <v>6017</v>
      </c>
      <c r="D186" t="s">
        <v>6018</v>
      </c>
      <c r="E186" s="1">
        <v>35594</v>
      </c>
      <c r="F186" t="s">
        <v>77</v>
      </c>
      <c r="G186" t="str">
        <f>_xlfn.XLOOKUP(A186,'Member Info (COBRA 65)'!A:A,'Member Info (COBRA 65)'!J:J)</f>
        <v>COBRA</v>
      </c>
      <c r="J186" t="str">
        <f t="shared" si="2"/>
        <v>116108 COBRA - Cigna Traditional Plan</v>
      </c>
      <c r="K186" t="str">
        <f>_xlfn.XLOOKUP(J186,'Plan Info (COBRA 65)'!M:M,'Plan Info (COBRA 65)'!V:V)</f>
        <v>E</v>
      </c>
      <c r="P186" t="s">
        <v>5591</v>
      </c>
      <c r="Q186" t="s">
        <v>5666</v>
      </c>
      <c r="R186" s="1">
        <v>44409</v>
      </c>
      <c r="S186" s="1">
        <v>44957</v>
      </c>
      <c r="T186" s="1">
        <v>42947</v>
      </c>
      <c r="U186" t="s">
        <v>5661</v>
      </c>
      <c r="V186" t="s">
        <v>772</v>
      </c>
      <c r="X186" t="s">
        <v>773</v>
      </c>
      <c r="Y186" t="s">
        <v>484</v>
      </c>
      <c r="Z186">
        <v>55118</v>
      </c>
    </row>
    <row r="187" spans="1:26" hidden="1" x14ac:dyDescent="0.3">
      <c r="A187">
        <v>116108</v>
      </c>
      <c r="B187">
        <v>38566</v>
      </c>
      <c r="C187" t="s">
        <v>6019</v>
      </c>
      <c r="D187" t="s">
        <v>6020</v>
      </c>
      <c r="E187" s="1">
        <v>37662</v>
      </c>
      <c r="F187" t="s">
        <v>44</v>
      </c>
      <c r="G187" t="str">
        <f>_xlfn.XLOOKUP(A187,'Member Info (COBRA 65)'!A:A,'Member Info (COBRA 65)'!J:J)</f>
        <v>COBRA</v>
      </c>
      <c r="J187" t="str">
        <f t="shared" si="2"/>
        <v>116108 COBRA - Cigna Traditional Plan</v>
      </c>
      <c r="K187" t="str">
        <f>_xlfn.XLOOKUP(J187,'Plan Info (COBRA 65)'!M:M,'Plan Info (COBRA 65)'!V:V)</f>
        <v>E</v>
      </c>
      <c r="P187" t="s">
        <v>5591</v>
      </c>
      <c r="Q187" t="s">
        <v>5666</v>
      </c>
      <c r="R187" s="1">
        <v>44409</v>
      </c>
      <c r="S187" s="1">
        <v>44957</v>
      </c>
      <c r="T187" s="1">
        <v>42947</v>
      </c>
      <c r="U187" t="s">
        <v>5661</v>
      </c>
      <c r="V187" t="s">
        <v>772</v>
      </c>
      <c r="X187" t="s">
        <v>773</v>
      </c>
      <c r="Y187" t="s">
        <v>484</v>
      </c>
      <c r="Z187">
        <v>55118</v>
      </c>
    </row>
    <row r="188" spans="1:26" x14ac:dyDescent="0.3">
      <c r="A188">
        <v>116087</v>
      </c>
      <c r="B188">
        <v>38550</v>
      </c>
      <c r="C188" t="s">
        <v>6021</v>
      </c>
      <c r="D188" t="s">
        <v>6022</v>
      </c>
      <c r="E188" s="1">
        <v>23095</v>
      </c>
      <c r="F188" t="s">
        <v>77</v>
      </c>
      <c r="G188" t="str">
        <f>_xlfn.XLOOKUP(A188,'Member Info (COBRA 65)'!A:A,'Member Info (COBRA 65)'!J:J)</f>
        <v>Ecolab Pre65 Retiree</v>
      </c>
      <c r="J188" t="str">
        <f t="shared" si="2"/>
        <v>116087 COBRA - Cigna Traditional Plan</v>
      </c>
      <c r="K188" t="str">
        <f>_xlfn.XLOOKUP(J188,'Plan Info (COBRA 65)'!M:M,'Plan Info (COBRA 65)'!V:V)</f>
        <v>E</v>
      </c>
      <c r="P188" t="s">
        <v>5591</v>
      </c>
      <c r="Q188" t="s">
        <v>5666</v>
      </c>
      <c r="R188" s="1">
        <v>44197</v>
      </c>
      <c r="S188" s="1">
        <v>44681</v>
      </c>
      <c r="T188" s="1">
        <v>29098</v>
      </c>
      <c r="U188" t="s">
        <v>5667</v>
      </c>
      <c r="V188" t="s">
        <v>1961</v>
      </c>
      <c r="X188" t="s">
        <v>736</v>
      </c>
      <c r="Y188" t="s">
        <v>484</v>
      </c>
      <c r="Z188">
        <v>55044</v>
      </c>
    </row>
    <row r="189" spans="1:26" hidden="1" x14ac:dyDescent="0.3">
      <c r="A189">
        <v>116085</v>
      </c>
      <c r="B189">
        <v>38547</v>
      </c>
      <c r="C189" t="s">
        <v>6023</v>
      </c>
      <c r="D189" t="s">
        <v>6024</v>
      </c>
      <c r="E189" s="1">
        <v>36670</v>
      </c>
      <c r="F189" t="s">
        <v>44</v>
      </c>
      <c r="G189" t="str">
        <f>_xlfn.XLOOKUP(A189,'Member Info (COBRA 65)'!A:A,'Member Info (COBRA 65)'!J:J)</f>
        <v>Ecolab Pre65 Retiree</v>
      </c>
      <c r="J189" t="str">
        <f t="shared" si="2"/>
        <v>116085 COBRA - Cigna Traditional Plan</v>
      </c>
      <c r="K189" t="str">
        <f>_xlfn.XLOOKUP(J189,'Plan Info (COBRA 65)'!M:M,'Plan Info (COBRA 65)'!V:V)</f>
        <v>E</v>
      </c>
      <c r="P189" t="s">
        <v>5591</v>
      </c>
      <c r="Q189" t="s">
        <v>5666</v>
      </c>
      <c r="R189" s="1">
        <v>44378</v>
      </c>
      <c r="S189" s="1">
        <v>44926</v>
      </c>
      <c r="T189" s="1">
        <v>29227</v>
      </c>
      <c r="U189" t="s">
        <v>5661</v>
      </c>
      <c r="V189" t="s">
        <v>1945</v>
      </c>
      <c r="X189" t="s">
        <v>1946</v>
      </c>
      <c r="Y189" t="s">
        <v>484</v>
      </c>
      <c r="Z189">
        <v>55126</v>
      </c>
    </row>
    <row r="190" spans="1:26" hidden="1" x14ac:dyDescent="0.3">
      <c r="A190">
        <v>116085</v>
      </c>
      <c r="B190">
        <v>38548</v>
      </c>
      <c r="C190" t="s">
        <v>6025</v>
      </c>
      <c r="D190" t="s">
        <v>6026</v>
      </c>
      <c r="E190" s="1">
        <v>35810</v>
      </c>
      <c r="F190" t="s">
        <v>44</v>
      </c>
      <c r="G190" t="str">
        <f>_xlfn.XLOOKUP(A190,'Member Info (COBRA 65)'!A:A,'Member Info (COBRA 65)'!J:J)</f>
        <v>Ecolab Pre65 Retiree</v>
      </c>
      <c r="J190" t="str">
        <f t="shared" si="2"/>
        <v>116085 COBRA - Cigna Traditional Plan</v>
      </c>
      <c r="K190" t="str">
        <f>_xlfn.XLOOKUP(J190,'Plan Info (COBRA 65)'!M:M,'Plan Info (COBRA 65)'!V:V)</f>
        <v>E</v>
      </c>
      <c r="P190" t="s">
        <v>5591</v>
      </c>
      <c r="Q190" t="s">
        <v>5666</v>
      </c>
      <c r="R190" s="1">
        <v>44378</v>
      </c>
      <c r="S190" s="1">
        <v>44926</v>
      </c>
      <c r="T190" s="1">
        <v>29227</v>
      </c>
      <c r="U190" t="s">
        <v>5661</v>
      </c>
      <c r="V190" t="s">
        <v>1945</v>
      </c>
      <c r="X190" t="s">
        <v>1946</v>
      </c>
      <c r="Y190" t="s">
        <v>484</v>
      </c>
      <c r="Z190">
        <v>55126</v>
      </c>
    </row>
    <row r="191" spans="1:26" x14ac:dyDescent="0.3">
      <c r="A191">
        <v>116082</v>
      </c>
      <c r="B191">
        <v>38546</v>
      </c>
      <c r="C191" t="s">
        <v>6027</v>
      </c>
      <c r="D191" t="s">
        <v>6028</v>
      </c>
      <c r="E191" s="1">
        <v>20931</v>
      </c>
      <c r="F191" t="s">
        <v>77</v>
      </c>
      <c r="G191" t="str">
        <f>_xlfn.XLOOKUP(A191,'Member Info (COBRA 65)'!A:A,'Member Info (COBRA 65)'!J:J)</f>
        <v>Ecolab Pre65 Retiree</v>
      </c>
      <c r="J191" t="str">
        <f t="shared" si="2"/>
        <v>116082 COBRA - Cigna Traditional Plan</v>
      </c>
      <c r="K191" t="str">
        <f>_xlfn.XLOOKUP(J191,'Plan Info (COBRA 65)'!M:M,'Plan Info (COBRA 65)'!V:V)</f>
        <v>E</v>
      </c>
      <c r="P191" t="s">
        <v>5591</v>
      </c>
      <c r="Q191" t="s">
        <v>5666</v>
      </c>
      <c r="R191" s="1">
        <v>44228</v>
      </c>
      <c r="S191" s="1">
        <v>44773</v>
      </c>
      <c r="T191" s="1">
        <v>32671</v>
      </c>
      <c r="U191" t="s">
        <v>5667</v>
      </c>
      <c r="V191" t="s">
        <v>1921</v>
      </c>
      <c r="X191" t="s">
        <v>728</v>
      </c>
      <c r="Y191" t="s">
        <v>484</v>
      </c>
      <c r="Z191">
        <v>55124</v>
      </c>
    </row>
    <row r="192" spans="1:26" hidden="1" x14ac:dyDescent="0.3">
      <c r="A192">
        <v>116063</v>
      </c>
      <c r="B192">
        <v>38521</v>
      </c>
      <c r="C192" t="s">
        <v>6029</v>
      </c>
      <c r="D192" t="s">
        <v>6030</v>
      </c>
      <c r="E192" s="1">
        <v>28316</v>
      </c>
      <c r="F192" t="s">
        <v>77</v>
      </c>
      <c r="G192" t="str">
        <f>_xlfn.XLOOKUP(A192,'Member Info (COBRA 65)'!A:A,'Member Info (COBRA 65)'!J:J)</f>
        <v>COBRA</v>
      </c>
      <c r="J192" t="str">
        <f t="shared" si="2"/>
        <v>116063 COBRA - Cigna Traditional Plan</v>
      </c>
      <c r="K192" t="str">
        <f>_xlfn.XLOOKUP(J192,'Plan Info (COBRA 65)'!M:M,'Plan Info (COBRA 65)'!V:V)</f>
        <v>E</v>
      </c>
      <c r="P192" t="s">
        <v>5591</v>
      </c>
      <c r="Q192" t="s">
        <v>5666</v>
      </c>
      <c r="R192" s="1">
        <v>44378</v>
      </c>
      <c r="S192" s="1">
        <v>44926</v>
      </c>
      <c r="T192" s="1">
        <v>41682</v>
      </c>
      <c r="U192" t="s">
        <v>5667</v>
      </c>
      <c r="V192" t="s">
        <v>675</v>
      </c>
      <c r="X192" t="s">
        <v>662</v>
      </c>
      <c r="Y192" t="s">
        <v>168</v>
      </c>
      <c r="Z192">
        <v>77033</v>
      </c>
    </row>
    <row r="193" spans="1:26" hidden="1" x14ac:dyDescent="0.3">
      <c r="A193">
        <v>116063</v>
      </c>
      <c r="B193">
        <v>38522</v>
      </c>
      <c r="C193" t="s">
        <v>6031</v>
      </c>
      <c r="D193" t="s">
        <v>6032</v>
      </c>
      <c r="E193" s="1">
        <v>41897</v>
      </c>
      <c r="F193" t="s">
        <v>44</v>
      </c>
      <c r="G193" t="str">
        <f>_xlfn.XLOOKUP(A193,'Member Info (COBRA 65)'!A:A,'Member Info (COBRA 65)'!J:J)</f>
        <v>COBRA</v>
      </c>
      <c r="J193" t="str">
        <f t="shared" si="2"/>
        <v>116063 COBRA - Cigna Traditional Plan</v>
      </c>
      <c r="K193" t="str">
        <f>_xlfn.XLOOKUP(J193,'Plan Info (COBRA 65)'!M:M,'Plan Info (COBRA 65)'!V:V)</f>
        <v>E</v>
      </c>
      <c r="P193" t="s">
        <v>5591</v>
      </c>
      <c r="Q193" t="s">
        <v>5666</v>
      </c>
      <c r="R193" s="1">
        <v>44378</v>
      </c>
      <c r="S193" s="1">
        <v>44926</v>
      </c>
      <c r="T193" s="1">
        <v>41682</v>
      </c>
      <c r="U193" t="s">
        <v>5661</v>
      </c>
      <c r="V193" t="s">
        <v>675</v>
      </c>
      <c r="X193" t="s">
        <v>662</v>
      </c>
      <c r="Y193" t="s">
        <v>168</v>
      </c>
      <c r="Z193">
        <v>77033</v>
      </c>
    </row>
    <row r="194" spans="1:26" hidden="1" x14ac:dyDescent="0.3">
      <c r="A194">
        <v>116065</v>
      </c>
      <c r="B194">
        <v>38523</v>
      </c>
      <c r="C194" t="s">
        <v>6033</v>
      </c>
      <c r="D194" t="s">
        <v>6034</v>
      </c>
      <c r="E194" s="1">
        <v>35344</v>
      </c>
      <c r="F194" t="s">
        <v>77</v>
      </c>
      <c r="G194" t="str">
        <f>_xlfn.XLOOKUP(A194,'Member Info (COBRA 65)'!A:A,'Member Info (COBRA 65)'!J:J)</f>
        <v>Nalco Pre65 Retiree</v>
      </c>
      <c r="J194" t="str">
        <f t="shared" si="2"/>
        <v>116065 COBRA - Cigna Traditional Plan</v>
      </c>
      <c r="K194" t="str">
        <f>_xlfn.XLOOKUP(J194,'Plan Info (COBRA 65)'!M:M,'Plan Info (COBRA 65)'!V:V)</f>
        <v>E</v>
      </c>
      <c r="P194" t="s">
        <v>5591</v>
      </c>
      <c r="Q194" t="s">
        <v>5666</v>
      </c>
      <c r="R194" s="1">
        <v>44197</v>
      </c>
      <c r="S194" s="1">
        <v>44742</v>
      </c>
      <c r="T194" s="1">
        <v>40878</v>
      </c>
      <c r="U194" t="s">
        <v>5661</v>
      </c>
      <c r="V194" t="s">
        <v>3263</v>
      </c>
      <c r="X194" t="s">
        <v>3264</v>
      </c>
      <c r="Y194" t="s">
        <v>168</v>
      </c>
      <c r="Z194">
        <v>77546</v>
      </c>
    </row>
    <row r="195" spans="1:26" x14ac:dyDescent="0.3">
      <c r="A195">
        <v>116065</v>
      </c>
      <c r="B195">
        <v>38524</v>
      </c>
      <c r="C195" t="s">
        <v>6035</v>
      </c>
      <c r="D195" t="s">
        <v>6036</v>
      </c>
      <c r="E195" s="1">
        <v>24001</v>
      </c>
      <c r="F195" t="s">
        <v>77</v>
      </c>
      <c r="G195" t="str">
        <f>_xlfn.XLOOKUP(A195,'Member Info (COBRA 65)'!A:A,'Member Info (COBRA 65)'!J:J)</f>
        <v>Nalco Pre65 Retiree</v>
      </c>
      <c r="J195" t="str">
        <f t="shared" ref="J195:J258" si="3">A195&amp;" "&amp;P195</f>
        <v>116065 COBRA - Cigna Traditional Plan</v>
      </c>
      <c r="K195" t="str">
        <f>_xlfn.XLOOKUP(J195,'Plan Info (COBRA 65)'!M:M,'Plan Info (COBRA 65)'!V:V)</f>
        <v>E</v>
      </c>
      <c r="P195" t="s">
        <v>5591</v>
      </c>
      <c r="Q195" t="s">
        <v>5666</v>
      </c>
      <c r="R195" s="1">
        <v>44197</v>
      </c>
      <c r="S195" s="1">
        <v>44742</v>
      </c>
      <c r="T195" s="1">
        <v>40878</v>
      </c>
      <c r="U195" t="s">
        <v>5667</v>
      </c>
      <c r="V195" t="s">
        <v>3263</v>
      </c>
      <c r="X195" t="s">
        <v>3264</v>
      </c>
      <c r="Y195" t="s">
        <v>168</v>
      </c>
      <c r="Z195">
        <v>77546</v>
      </c>
    </row>
    <row r="196" spans="1:26" hidden="1" x14ac:dyDescent="0.3">
      <c r="A196">
        <v>116065</v>
      </c>
      <c r="B196">
        <v>38525</v>
      </c>
      <c r="C196" t="s">
        <v>6037</v>
      </c>
      <c r="D196" t="s">
        <v>6038</v>
      </c>
      <c r="E196" s="1">
        <v>36826</v>
      </c>
      <c r="F196" t="s">
        <v>77</v>
      </c>
      <c r="G196" t="str">
        <f>_xlfn.XLOOKUP(A196,'Member Info (COBRA 65)'!A:A,'Member Info (COBRA 65)'!J:J)</f>
        <v>Nalco Pre65 Retiree</v>
      </c>
      <c r="J196" t="str">
        <f t="shared" si="3"/>
        <v>116065 COBRA - Cigna Traditional Plan</v>
      </c>
      <c r="K196" t="str">
        <f>_xlfn.XLOOKUP(J196,'Plan Info (COBRA 65)'!M:M,'Plan Info (COBRA 65)'!V:V)</f>
        <v>E</v>
      </c>
      <c r="P196" t="s">
        <v>5591</v>
      </c>
      <c r="Q196" t="s">
        <v>5666</v>
      </c>
      <c r="R196" s="1">
        <v>44197</v>
      </c>
      <c r="S196" s="1">
        <v>44742</v>
      </c>
      <c r="T196" s="1">
        <v>40878</v>
      </c>
      <c r="U196" t="s">
        <v>5661</v>
      </c>
      <c r="V196" t="s">
        <v>3263</v>
      </c>
      <c r="X196" t="s">
        <v>3264</v>
      </c>
      <c r="Y196" t="s">
        <v>168</v>
      </c>
      <c r="Z196">
        <v>77546</v>
      </c>
    </row>
    <row r="197" spans="1:26" hidden="1" x14ac:dyDescent="0.3">
      <c r="A197">
        <v>116066</v>
      </c>
      <c r="B197">
        <v>38526</v>
      </c>
      <c r="C197" t="s">
        <v>6039</v>
      </c>
      <c r="D197" t="s">
        <v>6040</v>
      </c>
      <c r="E197" s="1">
        <v>44243</v>
      </c>
      <c r="F197" t="s">
        <v>44</v>
      </c>
      <c r="G197" t="str">
        <f>_xlfn.XLOOKUP(A197,'Member Info (COBRA 65)'!A:A,'Member Info (COBRA 65)'!J:J)</f>
        <v>COBRA</v>
      </c>
      <c r="J197" t="str">
        <f t="shared" si="3"/>
        <v>116066 COBRA - Cigna Traditional Plan</v>
      </c>
      <c r="K197" t="str">
        <f>_xlfn.XLOOKUP(J197,'Plan Info (COBRA 65)'!M:M,'Plan Info (COBRA 65)'!V:V)</f>
        <v>E</v>
      </c>
      <c r="P197" t="s">
        <v>5591</v>
      </c>
      <c r="Q197" t="s">
        <v>5666</v>
      </c>
      <c r="R197" s="1">
        <v>44287</v>
      </c>
      <c r="S197" s="1">
        <v>44834</v>
      </c>
      <c r="T197" s="1">
        <v>42780</v>
      </c>
      <c r="U197" t="s">
        <v>5661</v>
      </c>
      <c r="V197" t="s">
        <v>681</v>
      </c>
      <c r="X197" t="s">
        <v>682</v>
      </c>
      <c r="Y197" t="s">
        <v>168</v>
      </c>
      <c r="Z197">
        <v>75409</v>
      </c>
    </row>
    <row r="198" spans="1:26" hidden="1" x14ac:dyDescent="0.3">
      <c r="A198">
        <v>116066</v>
      </c>
      <c r="B198">
        <v>38527</v>
      </c>
      <c r="C198" t="s">
        <v>6041</v>
      </c>
      <c r="D198" t="s">
        <v>6042</v>
      </c>
      <c r="E198" s="1">
        <v>32474</v>
      </c>
      <c r="F198" t="s">
        <v>77</v>
      </c>
      <c r="G198" t="str">
        <f>_xlfn.XLOOKUP(A198,'Member Info (COBRA 65)'!A:A,'Member Info (COBRA 65)'!J:J)</f>
        <v>COBRA</v>
      </c>
      <c r="J198" t="str">
        <f t="shared" si="3"/>
        <v>116066 COBRA - Cigna Traditional Plan</v>
      </c>
      <c r="K198" t="str">
        <f>_xlfn.XLOOKUP(J198,'Plan Info (COBRA 65)'!M:M,'Plan Info (COBRA 65)'!V:V)</f>
        <v>E</v>
      </c>
      <c r="P198" t="s">
        <v>5591</v>
      </c>
      <c r="Q198" t="s">
        <v>5666</v>
      </c>
      <c r="R198" s="1">
        <v>44287</v>
      </c>
      <c r="S198" s="1">
        <v>44834</v>
      </c>
      <c r="T198" s="1">
        <v>42780</v>
      </c>
      <c r="U198" t="s">
        <v>5667</v>
      </c>
      <c r="V198" t="s">
        <v>681</v>
      </c>
      <c r="X198" t="s">
        <v>682</v>
      </c>
      <c r="Y198" t="s">
        <v>168</v>
      </c>
      <c r="Z198">
        <v>75409</v>
      </c>
    </row>
    <row r="199" spans="1:26" hidden="1" x14ac:dyDescent="0.3">
      <c r="A199">
        <v>116066</v>
      </c>
      <c r="B199">
        <v>38528</v>
      </c>
      <c r="C199" t="s">
        <v>6043</v>
      </c>
      <c r="D199" t="s">
        <v>6044</v>
      </c>
      <c r="E199" s="1">
        <v>39279</v>
      </c>
      <c r="F199" t="s">
        <v>77</v>
      </c>
      <c r="G199" t="str">
        <f>_xlfn.XLOOKUP(A199,'Member Info (COBRA 65)'!A:A,'Member Info (COBRA 65)'!J:J)</f>
        <v>COBRA</v>
      </c>
      <c r="J199" t="str">
        <f t="shared" si="3"/>
        <v>116066 COBRA - Cigna Traditional Plan</v>
      </c>
      <c r="K199" t="str">
        <f>_xlfn.XLOOKUP(J199,'Plan Info (COBRA 65)'!M:M,'Plan Info (COBRA 65)'!V:V)</f>
        <v>E</v>
      </c>
      <c r="P199" t="s">
        <v>5591</v>
      </c>
      <c r="Q199" t="s">
        <v>5666</v>
      </c>
      <c r="R199" s="1">
        <v>44287</v>
      </c>
      <c r="S199" s="1">
        <v>44834</v>
      </c>
      <c r="T199" s="1">
        <v>42780</v>
      </c>
      <c r="U199" t="s">
        <v>5661</v>
      </c>
      <c r="V199" t="s">
        <v>681</v>
      </c>
      <c r="X199" t="s">
        <v>682</v>
      </c>
      <c r="Y199" t="s">
        <v>168</v>
      </c>
      <c r="Z199">
        <v>75409</v>
      </c>
    </row>
    <row r="200" spans="1:26" hidden="1" x14ac:dyDescent="0.3">
      <c r="A200">
        <v>116066</v>
      </c>
      <c r="B200">
        <v>38529</v>
      </c>
      <c r="C200" t="s">
        <v>6045</v>
      </c>
      <c r="D200" t="s">
        <v>6046</v>
      </c>
      <c r="E200" s="1">
        <v>43701</v>
      </c>
      <c r="F200" t="s">
        <v>77</v>
      </c>
      <c r="G200" t="str">
        <f>_xlfn.XLOOKUP(A200,'Member Info (COBRA 65)'!A:A,'Member Info (COBRA 65)'!J:J)</f>
        <v>COBRA</v>
      </c>
      <c r="J200" t="str">
        <f t="shared" si="3"/>
        <v>116066 COBRA - Cigna Traditional Plan</v>
      </c>
      <c r="K200" t="str">
        <f>_xlfn.XLOOKUP(J200,'Plan Info (COBRA 65)'!M:M,'Plan Info (COBRA 65)'!V:V)</f>
        <v>E</v>
      </c>
      <c r="P200" t="s">
        <v>5591</v>
      </c>
      <c r="Q200" t="s">
        <v>5666</v>
      </c>
      <c r="R200" s="1">
        <v>44287</v>
      </c>
      <c r="S200" s="1">
        <v>44834</v>
      </c>
      <c r="T200" s="1">
        <v>42780</v>
      </c>
      <c r="U200" t="s">
        <v>5661</v>
      </c>
      <c r="V200" t="s">
        <v>681</v>
      </c>
      <c r="X200" t="s">
        <v>682</v>
      </c>
      <c r="Y200" t="s">
        <v>168</v>
      </c>
      <c r="Z200">
        <v>75409</v>
      </c>
    </row>
    <row r="201" spans="1:26" x14ac:dyDescent="0.3">
      <c r="A201">
        <v>115979</v>
      </c>
      <c r="B201">
        <v>38424</v>
      </c>
      <c r="C201" t="s">
        <v>6047</v>
      </c>
      <c r="D201" t="s">
        <v>6048</v>
      </c>
      <c r="E201" s="1">
        <v>22286</v>
      </c>
      <c r="F201" t="s">
        <v>77</v>
      </c>
      <c r="G201" t="str">
        <f>_xlfn.XLOOKUP(A201,'Member Info (COBRA 65)'!A:A,'Member Info (COBRA 65)'!J:J)</f>
        <v>Nalco Pre65 Retiree</v>
      </c>
      <c r="J201" t="str">
        <f t="shared" si="3"/>
        <v>115979 COBRA - Cigna Traditional Plan</v>
      </c>
      <c r="K201" t="str">
        <f>_xlfn.XLOOKUP(J201,'Plan Info (COBRA 65)'!M:M,'Plan Info (COBRA 65)'!V:V)</f>
        <v>E</v>
      </c>
      <c r="P201" t="s">
        <v>5591</v>
      </c>
      <c r="Q201" t="s">
        <v>5666</v>
      </c>
      <c r="R201" s="1">
        <v>44197</v>
      </c>
      <c r="S201" s="1">
        <v>44742</v>
      </c>
      <c r="T201" s="1">
        <v>40878</v>
      </c>
      <c r="U201" t="s">
        <v>5667</v>
      </c>
      <c r="V201" t="s">
        <v>3156</v>
      </c>
      <c r="W201" t="s">
        <v>3157</v>
      </c>
      <c r="X201" t="s">
        <v>3158</v>
      </c>
      <c r="Y201" t="s">
        <v>158</v>
      </c>
      <c r="Z201">
        <v>34228</v>
      </c>
    </row>
    <row r="202" spans="1:26" x14ac:dyDescent="0.3">
      <c r="A202">
        <v>115966</v>
      </c>
      <c r="B202">
        <v>38410</v>
      </c>
      <c r="C202" t="s">
        <v>6049</v>
      </c>
      <c r="D202" t="s">
        <v>6050</v>
      </c>
      <c r="E202" s="1">
        <v>23295</v>
      </c>
      <c r="F202" t="s">
        <v>77</v>
      </c>
      <c r="G202" t="str">
        <f>_xlfn.XLOOKUP(A202,'Member Info (COBRA 65)'!A:A,'Member Info (COBRA 65)'!J:J)</f>
        <v>Ecolab Pre65 Retiree</v>
      </c>
      <c r="J202" t="str">
        <f t="shared" si="3"/>
        <v>115966 COBRA - Cigna Traditional Plan</v>
      </c>
      <c r="K202" t="str">
        <f>_xlfn.XLOOKUP(J202,'Plan Info (COBRA 65)'!M:M,'Plan Info (COBRA 65)'!V:V)</f>
        <v>E</v>
      </c>
      <c r="P202" t="s">
        <v>5591</v>
      </c>
      <c r="Q202" t="s">
        <v>5666</v>
      </c>
      <c r="R202" s="1">
        <v>44197</v>
      </c>
      <c r="S202" s="1">
        <v>44742</v>
      </c>
      <c r="T202" s="1">
        <v>36171</v>
      </c>
      <c r="U202" t="s">
        <v>5667</v>
      </c>
      <c r="V202" t="s">
        <v>1570</v>
      </c>
      <c r="X202" t="s">
        <v>1571</v>
      </c>
      <c r="Y202" t="s">
        <v>158</v>
      </c>
      <c r="Z202">
        <v>34212</v>
      </c>
    </row>
    <row r="203" spans="1:26" x14ac:dyDescent="0.3">
      <c r="A203">
        <v>115987</v>
      </c>
      <c r="B203">
        <v>38430</v>
      </c>
      <c r="C203" t="s">
        <v>6051</v>
      </c>
      <c r="D203" t="s">
        <v>6052</v>
      </c>
      <c r="E203" s="1">
        <v>21889</v>
      </c>
      <c r="F203" t="s">
        <v>77</v>
      </c>
      <c r="G203" t="str">
        <f>_xlfn.XLOOKUP(A203,'Member Info (COBRA 65)'!A:A,'Member Info (COBRA 65)'!J:J)</f>
        <v>Nalco Pre65 Retiree</v>
      </c>
      <c r="J203" t="str">
        <f t="shared" si="3"/>
        <v>115987 COBRA - Cigna Traditional Plan</v>
      </c>
      <c r="K203" t="str">
        <f>_xlfn.XLOOKUP(J203,'Plan Info (COBRA 65)'!M:M,'Plan Info (COBRA 65)'!V:V)</f>
        <v>E</v>
      </c>
      <c r="P203" t="s">
        <v>5591</v>
      </c>
      <c r="Q203" t="s">
        <v>5666</v>
      </c>
      <c r="R203" s="1">
        <v>44409</v>
      </c>
      <c r="S203" s="1">
        <v>44957</v>
      </c>
      <c r="T203" s="1">
        <v>40878</v>
      </c>
      <c r="U203" t="s">
        <v>5667</v>
      </c>
      <c r="V203" t="s">
        <v>3165</v>
      </c>
      <c r="X203" t="s">
        <v>3166</v>
      </c>
      <c r="Y203" t="s">
        <v>230</v>
      </c>
      <c r="Z203">
        <v>60467</v>
      </c>
    </row>
    <row r="204" spans="1:26" x14ac:dyDescent="0.3">
      <c r="A204">
        <v>115991</v>
      </c>
      <c r="B204">
        <v>38435</v>
      </c>
      <c r="C204" t="s">
        <v>6053</v>
      </c>
      <c r="D204" t="s">
        <v>6054</v>
      </c>
      <c r="E204" s="1">
        <v>23047</v>
      </c>
      <c r="F204" t="s">
        <v>77</v>
      </c>
      <c r="G204" t="str">
        <f>_xlfn.XLOOKUP(A204,'Member Info (COBRA 65)'!A:A,'Member Info (COBRA 65)'!J:J)</f>
        <v>Nalco Pre65 Retiree</v>
      </c>
      <c r="J204" t="str">
        <f t="shared" si="3"/>
        <v>115991 COBRA - Cigna Traditional Plan</v>
      </c>
      <c r="K204" t="str">
        <f>_xlfn.XLOOKUP(J204,'Plan Info (COBRA 65)'!M:M,'Plan Info (COBRA 65)'!V:V)</f>
        <v>E</v>
      </c>
      <c r="P204" t="s">
        <v>5591</v>
      </c>
      <c r="Q204" t="s">
        <v>5666</v>
      </c>
      <c r="R204" s="1">
        <v>44409</v>
      </c>
      <c r="S204" s="1">
        <v>44957</v>
      </c>
      <c r="T204" s="1">
        <v>40878</v>
      </c>
      <c r="U204" t="s">
        <v>5667</v>
      </c>
      <c r="V204" t="s">
        <v>3181</v>
      </c>
      <c r="X204" t="s">
        <v>3103</v>
      </c>
      <c r="Y204" t="s">
        <v>230</v>
      </c>
      <c r="Z204">
        <v>60564</v>
      </c>
    </row>
    <row r="205" spans="1:26" hidden="1" x14ac:dyDescent="0.3">
      <c r="A205">
        <v>115991</v>
      </c>
      <c r="B205">
        <v>38436</v>
      </c>
      <c r="C205" t="s">
        <v>6055</v>
      </c>
      <c r="D205" t="s">
        <v>6056</v>
      </c>
      <c r="E205" s="1">
        <v>35698</v>
      </c>
      <c r="F205" t="s">
        <v>77</v>
      </c>
      <c r="G205" t="str">
        <f>_xlfn.XLOOKUP(A205,'Member Info (COBRA 65)'!A:A,'Member Info (COBRA 65)'!J:J)</f>
        <v>Nalco Pre65 Retiree</v>
      </c>
      <c r="J205" t="str">
        <f t="shared" si="3"/>
        <v>115991 COBRA - Cigna Traditional Plan</v>
      </c>
      <c r="K205" t="str">
        <f>_xlfn.XLOOKUP(J205,'Plan Info (COBRA 65)'!M:M,'Plan Info (COBRA 65)'!V:V)</f>
        <v>E</v>
      </c>
      <c r="P205" t="s">
        <v>5591</v>
      </c>
      <c r="Q205" t="s">
        <v>5666</v>
      </c>
      <c r="R205" s="1">
        <v>44409</v>
      </c>
      <c r="S205" s="1">
        <v>44957</v>
      </c>
      <c r="T205" s="1">
        <v>40878</v>
      </c>
      <c r="U205" t="s">
        <v>5661</v>
      </c>
      <c r="V205" t="s">
        <v>3181</v>
      </c>
      <c r="X205" t="s">
        <v>3103</v>
      </c>
      <c r="Y205" t="s">
        <v>230</v>
      </c>
      <c r="Z205">
        <v>60564</v>
      </c>
    </row>
    <row r="206" spans="1:26" hidden="1" x14ac:dyDescent="0.3">
      <c r="A206">
        <v>115991</v>
      </c>
      <c r="B206">
        <v>38437</v>
      </c>
      <c r="C206" t="s">
        <v>6057</v>
      </c>
      <c r="D206" t="s">
        <v>6058</v>
      </c>
      <c r="E206" s="1">
        <v>42542</v>
      </c>
      <c r="F206" t="s">
        <v>77</v>
      </c>
      <c r="G206" t="str">
        <f>_xlfn.XLOOKUP(A206,'Member Info (COBRA 65)'!A:A,'Member Info (COBRA 65)'!J:J)</f>
        <v>Nalco Pre65 Retiree</v>
      </c>
      <c r="J206" t="str">
        <f t="shared" si="3"/>
        <v>115991 COBRA - Cigna Traditional Plan</v>
      </c>
      <c r="K206" t="str">
        <f>_xlfn.XLOOKUP(J206,'Plan Info (COBRA 65)'!M:M,'Plan Info (COBRA 65)'!V:V)</f>
        <v>E</v>
      </c>
      <c r="P206" t="s">
        <v>5591</v>
      </c>
      <c r="Q206" t="s">
        <v>5666</v>
      </c>
      <c r="R206" s="1">
        <v>44409</v>
      </c>
      <c r="S206" s="1">
        <v>44957</v>
      </c>
      <c r="T206" s="1">
        <v>40878</v>
      </c>
      <c r="U206" t="s">
        <v>5661</v>
      </c>
      <c r="V206" t="s">
        <v>3181</v>
      </c>
      <c r="X206" t="s">
        <v>3103</v>
      </c>
      <c r="Y206" t="s">
        <v>230</v>
      </c>
      <c r="Z206">
        <v>60564</v>
      </c>
    </row>
    <row r="207" spans="1:26" hidden="1" x14ac:dyDescent="0.3">
      <c r="A207">
        <v>115995</v>
      </c>
      <c r="B207">
        <v>38438</v>
      </c>
      <c r="C207" t="s">
        <v>6059</v>
      </c>
      <c r="D207" t="s">
        <v>6060</v>
      </c>
      <c r="E207" s="1">
        <v>26967</v>
      </c>
      <c r="F207" t="s">
        <v>44</v>
      </c>
      <c r="G207" t="str">
        <f>_xlfn.XLOOKUP(A207,'Member Info (COBRA 65)'!A:A,'Member Info (COBRA 65)'!J:J)</f>
        <v>COBRA</v>
      </c>
      <c r="J207" t="str">
        <f t="shared" si="3"/>
        <v>115995 COBRA - Cigna Traditional Plan</v>
      </c>
      <c r="K207" t="str">
        <f>_xlfn.XLOOKUP(J207,'Plan Info (COBRA 65)'!M:M,'Plan Info (COBRA 65)'!V:V)</f>
        <v>E</v>
      </c>
      <c r="P207" t="s">
        <v>5591</v>
      </c>
      <c r="Q207" t="s">
        <v>5666</v>
      </c>
      <c r="R207" s="1">
        <v>44440</v>
      </c>
      <c r="S207" s="1">
        <v>44985</v>
      </c>
      <c r="T207" s="1">
        <v>42954</v>
      </c>
      <c r="U207" t="s">
        <v>5667</v>
      </c>
      <c r="V207" t="s">
        <v>463</v>
      </c>
      <c r="X207" t="s">
        <v>464</v>
      </c>
      <c r="Y207" t="s">
        <v>158</v>
      </c>
      <c r="Z207">
        <v>33028</v>
      </c>
    </row>
    <row r="208" spans="1:26" x14ac:dyDescent="0.3">
      <c r="A208">
        <v>116001</v>
      </c>
      <c r="B208">
        <v>38444</v>
      </c>
      <c r="C208" t="s">
        <v>6061</v>
      </c>
      <c r="D208" t="s">
        <v>6062</v>
      </c>
      <c r="E208" s="1">
        <v>23520</v>
      </c>
      <c r="F208" t="s">
        <v>77</v>
      </c>
      <c r="G208" t="str">
        <f>_xlfn.XLOOKUP(A208,'Member Info (COBRA 65)'!A:A,'Member Info (COBRA 65)'!J:J)</f>
        <v>Ecolab Pre65 Retiree</v>
      </c>
      <c r="J208" t="str">
        <f t="shared" si="3"/>
        <v>116001 COBRA - Cigna Traditional Plan</v>
      </c>
      <c r="K208" t="str">
        <f>_xlfn.XLOOKUP(J208,'Plan Info (COBRA 65)'!M:M,'Plan Info (COBRA 65)'!V:V)</f>
        <v>E</v>
      </c>
      <c r="P208" t="s">
        <v>5591</v>
      </c>
      <c r="Q208" t="s">
        <v>5666</v>
      </c>
      <c r="R208" s="1">
        <v>44256</v>
      </c>
      <c r="S208" s="1">
        <v>44804</v>
      </c>
      <c r="T208" s="1">
        <v>32782</v>
      </c>
      <c r="U208" t="s">
        <v>5667</v>
      </c>
      <c r="V208" t="s">
        <v>1648</v>
      </c>
      <c r="X208" t="s">
        <v>1649</v>
      </c>
      <c r="Y208" t="s">
        <v>158</v>
      </c>
      <c r="Z208">
        <v>33176</v>
      </c>
    </row>
    <row r="209" spans="1:26" x14ac:dyDescent="0.3">
      <c r="A209">
        <v>115953</v>
      </c>
      <c r="B209">
        <v>38391</v>
      </c>
      <c r="C209" t="s">
        <v>6063</v>
      </c>
      <c r="D209" t="s">
        <v>6064</v>
      </c>
      <c r="E209" s="1">
        <v>21249</v>
      </c>
      <c r="F209" t="s">
        <v>77</v>
      </c>
      <c r="G209" t="str">
        <f>_xlfn.XLOOKUP(A209,'Member Info (COBRA 65)'!A:A,'Member Info (COBRA 65)'!J:J)</f>
        <v>Ecolab Pre65 Retiree</v>
      </c>
      <c r="J209" t="str">
        <f t="shared" si="3"/>
        <v>115953 COBRA - Cigna Traditional Plan</v>
      </c>
      <c r="K209" t="str">
        <f>_xlfn.XLOOKUP(J209,'Plan Info (COBRA 65)'!M:M,'Plan Info (COBRA 65)'!V:V)</f>
        <v>E</v>
      </c>
      <c r="P209" t="s">
        <v>5591</v>
      </c>
      <c r="Q209" t="s">
        <v>5666</v>
      </c>
      <c r="R209" s="1">
        <v>44256</v>
      </c>
      <c r="S209" s="1">
        <v>44804</v>
      </c>
      <c r="T209" s="1">
        <v>35156</v>
      </c>
      <c r="U209" t="s">
        <v>5667</v>
      </c>
      <c r="V209" t="s">
        <v>1547</v>
      </c>
      <c r="X209" t="s">
        <v>806</v>
      </c>
      <c r="Y209" t="s">
        <v>807</v>
      </c>
      <c r="Z209">
        <v>65810</v>
      </c>
    </row>
    <row r="210" spans="1:26" hidden="1" x14ac:dyDescent="0.3">
      <c r="A210">
        <v>115953</v>
      </c>
      <c r="B210">
        <v>38392</v>
      </c>
      <c r="C210" t="s">
        <v>6065</v>
      </c>
      <c r="D210" t="s">
        <v>6066</v>
      </c>
      <c r="E210" s="1">
        <v>35584</v>
      </c>
      <c r="F210" t="s">
        <v>77</v>
      </c>
      <c r="G210" t="str">
        <f>_xlfn.XLOOKUP(A210,'Member Info (COBRA 65)'!A:A,'Member Info (COBRA 65)'!J:J)</f>
        <v>Ecolab Pre65 Retiree</v>
      </c>
      <c r="J210" t="str">
        <f t="shared" si="3"/>
        <v>115953 COBRA - Cigna Traditional Plan</v>
      </c>
      <c r="K210" t="str">
        <f>_xlfn.XLOOKUP(J210,'Plan Info (COBRA 65)'!M:M,'Plan Info (COBRA 65)'!V:V)</f>
        <v>E</v>
      </c>
      <c r="P210" t="s">
        <v>5591</v>
      </c>
      <c r="Q210" t="s">
        <v>5666</v>
      </c>
      <c r="R210" s="1">
        <v>44256</v>
      </c>
      <c r="S210" s="1">
        <v>44804</v>
      </c>
      <c r="T210" s="1">
        <v>35156</v>
      </c>
      <c r="U210" t="s">
        <v>5661</v>
      </c>
      <c r="V210" t="s">
        <v>1547</v>
      </c>
      <c r="X210" t="s">
        <v>806</v>
      </c>
      <c r="Y210" t="s">
        <v>807</v>
      </c>
      <c r="Z210">
        <v>65810</v>
      </c>
    </row>
    <row r="211" spans="1:26" hidden="1" x14ac:dyDescent="0.3">
      <c r="A211">
        <v>115954</v>
      </c>
      <c r="B211">
        <v>38393</v>
      </c>
      <c r="C211" t="s">
        <v>6067</v>
      </c>
      <c r="D211" t="s">
        <v>6068</v>
      </c>
      <c r="E211" s="1">
        <v>38543</v>
      </c>
      <c r="F211" t="s">
        <v>77</v>
      </c>
      <c r="G211" t="str">
        <f>_xlfn.XLOOKUP(A211,'Member Info (COBRA 65)'!A:A,'Member Info (COBRA 65)'!J:J)</f>
        <v>COBRA</v>
      </c>
      <c r="J211" t="str">
        <f t="shared" si="3"/>
        <v>115954 COBRA - Cigna Traditional Plan</v>
      </c>
      <c r="K211" t="str">
        <f>_xlfn.XLOOKUP(J211,'Plan Info (COBRA 65)'!M:M,'Plan Info (COBRA 65)'!V:V)</f>
        <v>E</v>
      </c>
      <c r="P211" t="s">
        <v>5591</v>
      </c>
      <c r="Q211" t="s">
        <v>5666</v>
      </c>
      <c r="R211" s="1">
        <v>44440</v>
      </c>
      <c r="S211" s="1">
        <v>44985</v>
      </c>
      <c r="T211" s="1">
        <v>41446</v>
      </c>
      <c r="U211" t="s">
        <v>5661</v>
      </c>
      <c r="V211" t="s">
        <v>357</v>
      </c>
      <c r="X211" t="s">
        <v>358</v>
      </c>
      <c r="Y211" t="s">
        <v>359</v>
      </c>
      <c r="Z211">
        <v>44145</v>
      </c>
    </row>
    <row r="212" spans="1:26" hidden="1" x14ac:dyDescent="0.3">
      <c r="A212">
        <v>115954</v>
      </c>
      <c r="B212">
        <v>38394</v>
      </c>
      <c r="C212" t="s">
        <v>6069</v>
      </c>
      <c r="D212" t="s">
        <v>6070</v>
      </c>
      <c r="E212" s="1">
        <v>28251</v>
      </c>
      <c r="F212" t="s">
        <v>77</v>
      </c>
      <c r="G212" t="str">
        <f>_xlfn.XLOOKUP(A212,'Member Info (COBRA 65)'!A:A,'Member Info (COBRA 65)'!J:J)</f>
        <v>COBRA</v>
      </c>
      <c r="J212" t="str">
        <f t="shared" si="3"/>
        <v>115954 COBRA - Cigna Traditional Plan</v>
      </c>
      <c r="K212" t="str">
        <f>_xlfn.XLOOKUP(J212,'Plan Info (COBRA 65)'!M:M,'Plan Info (COBRA 65)'!V:V)</f>
        <v>E</v>
      </c>
      <c r="P212" t="s">
        <v>5591</v>
      </c>
      <c r="Q212" t="s">
        <v>5666</v>
      </c>
      <c r="R212" s="1">
        <v>44440</v>
      </c>
      <c r="S212" s="1">
        <v>44985</v>
      </c>
      <c r="T212" s="1">
        <v>41446</v>
      </c>
      <c r="U212" t="s">
        <v>5667</v>
      </c>
      <c r="V212" t="s">
        <v>357</v>
      </c>
      <c r="X212" t="s">
        <v>358</v>
      </c>
      <c r="Y212" t="s">
        <v>359</v>
      </c>
      <c r="Z212">
        <v>44145</v>
      </c>
    </row>
    <row r="213" spans="1:26" hidden="1" x14ac:dyDescent="0.3">
      <c r="A213">
        <v>115954</v>
      </c>
      <c r="B213">
        <v>38395</v>
      </c>
      <c r="C213" t="s">
        <v>6071</v>
      </c>
      <c r="D213" t="s">
        <v>6072</v>
      </c>
      <c r="E213" s="1">
        <v>43609</v>
      </c>
      <c r="F213" t="s">
        <v>77</v>
      </c>
      <c r="G213" t="str">
        <f>_xlfn.XLOOKUP(A213,'Member Info (COBRA 65)'!A:A,'Member Info (COBRA 65)'!J:J)</f>
        <v>COBRA</v>
      </c>
      <c r="J213" t="str">
        <f t="shared" si="3"/>
        <v>115954 COBRA - Cigna Traditional Plan</v>
      </c>
      <c r="K213" t="str">
        <f>_xlfn.XLOOKUP(J213,'Plan Info (COBRA 65)'!M:M,'Plan Info (COBRA 65)'!V:V)</f>
        <v>E</v>
      </c>
      <c r="P213" t="s">
        <v>5591</v>
      </c>
      <c r="Q213" t="s">
        <v>5666</v>
      </c>
      <c r="R213" s="1">
        <v>44440</v>
      </c>
      <c r="S213" s="1">
        <v>44985</v>
      </c>
      <c r="T213" s="1">
        <v>41446</v>
      </c>
      <c r="U213" t="s">
        <v>5661</v>
      </c>
      <c r="V213" t="s">
        <v>357</v>
      </c>
      <c r="X213" t="s">
        <v>358</v>
      </c>
      <c r="Y213" t="s">
        <v>359</v>
      </c>
      <c r="Z213">
        <v>44145</v>
      </c>
    </row>
    <row r="214" spans="1:26" x14ac:dyDescent="0.3">
      <c r="A214">
        <v>115946</v>
      </c>
      <c r="B214">
        <v>38388</v>
      </c>
      <c r="C214" t="s">
        <v>6073</v>
      </c>
      <c r="D214" t="s">
        <v>6074</v>
      </c>
      <c r="E214" s="1">
        <v>21912</v>
      </c>
      <c r="F214" t="s">
        <v>77</v>
      </c>
      <c r="G214" t="str">
        <f>_xlfn.XLOOKUP(A214,'Member Info (COBRA 65)'!A:A,'Member Info (COBRA 65)'!J:J)</f>
        <v>Ecolab Pre65 Retiree</v>
      </c>
      <c r="J214" t="str">
        <f t="shared" si="3"/>
        <v>115946 COBRA - Cigna Traditional Plan</v>
      </c>
      <c r="K214" t="str">
        <f>_xlfn.XLOOKUP(J214,'Plan Info (COBRA 65)'!M:M,'Plan Info (COBRA 65)'!V:V)</f>
        <v>E</v>
      </c>
      <c r="P214" t="s">
        <v>5591</v>
      </c>
      <c r="Q214" t="s">
        <v>5666</v>
      </c>
      <c r="R214" s="1">
        <v>44440</v>
      </c>
      <c r="S214" s="1">
        <v>44985</v>
      </c>
      <c r="T214" s="1">
        <v>34253</v>
      </c>
      <c r="U214" t="s">
        <v>5667</v>
      </c>
      <c r="V214" t="s">
        <v>1505</v>
      </c>
      <c r="X214" t="s">
        <v>1506</v>
      </c>
      <c r="Y214" t="s">
        <v>158</v>
      </c>
      <c r="Z214">
        <v>32606</v>
      </c>
    </row>
    <row r="215" spans="1:26" hidden="1" x14ac:dyDescent="0.3">
      <c r="A215">
        <v>115944</v>
      </c>
      <c r="B215">
        <v>38386</v>
      </c>
      <c r="C215" t="s">
        <v>6075</v>
      </c>
      <c r="D215" t="s">
        <v>6076</v>
      </c>
      <c r="E215" s="1">
        <v>36062</v>
      </c>
      <c r="F215" t="s">
        <v>44</v>
      </c>
      <c r="G215" t="str">
        <f>_xlfn.XLOOKUP(A215,'Member Info (COBRA 65)'!A:A,'Member Info (COBRA 65)'!J:J)</f>
        <v>Ecolab Pre65 Retiree</v>
      </c>
      <c r="J215" t="str">
        <f t="shared" si="3"/>
        <v>115944 COBRA - Cigna Traditional Plan</v>
      </c>
      <c r="K215" t="str">
        <f>_xlfn.XLOOKUP(J215,'Plan Info (COBRA 65)'!M:M,'Plan Info (COBRA 65)'!V:V)</f>
        <v>E</v>
      </c>
      <c r="P215" t="s">
        <v>5591</v>
      </c>
      <c r="Q215" t="s">
        <v>5666</v>
      </c>
      <c r="R215" s="1">
        <v>44287</v>
      </c>
      <c r="S215" s="1">
        <v>44834</v>
      </c>
      <c r="T215" s="1">
        <v>36241</v>
      </c>
      <c r="U215" t="s">
        <v>5661</v>
      </c>
      <c r="V215" t="s">
        <v>1497</v>
      </c>
      <c r="X215" t="s">
        <v>1498</v>
      </c>
      <c r="Y215" t="s">
        <v>536</v>
      </c>
      <c r="Z215">
        <v>41091</v>
      </c>
    </row>
    <row r="216" spans="1:26" x14ac:dyDescent="0.3">
      <c r="A216">
        <v>115955</v>
      </c>
      <c r="B216">
        <v>38396</v>
      </c>
      <c r="C216" t="s">
        <v>6077</v>
      </c>
      <c r="D216" t="s">
        <v>6078</v>
      </c>
      <c r="E216" s="1">
        <v>19539</v>
      </c>
      <c r="F216" t="s">
        <v>77</v>
      </c>
      <c r="G216" t="str">
        <f>_xlfn.XLOOKUP(A216,'Member Info (COBRA 65)'!A:A,'Member Info (COBRA 65)'!J:J)</f>
        <v>Nalco Pre65 Retiree</v>
      </c>
      <c r="J216" t="str">
        <f t="shared" si="3"/>
        <v>115955 COBRA - Cigna Traditional Plan</v>
      </c>
      <c r="K216" t="str">
        <f>_xlfn.XLOOKUP(J216,'Plan Info (COBRA 65)'!M:M,'Plan Info (COBRA 65)'!V:V)</f>
        <v>E</v>
      </c>
      <c r="P216" t="s">
        <v>5591</v>
      </c>
      <c r="Q216" t="s">
        <v>5666</v>
      </c>
      <c r="R216" s="1">
        <v>44287</v>
      </c>
      <c r="S216" s="1">
        <v>44834</v>
      </c>
      <c r="T216" s="1">
        <v>40878</v>
      </c>
      <c r="U216" t="s">
        <v>5667</v>
      </c>
      <c r="V216" t="s">
        <v>3102</v>
      </c>
      <c r="X216" t="s">
        <v>3103</v>
      </c>
      <c r="Y216" t="s">
        <v>230</v>
      </c>
      <c r="Z216">
        <v>60564</v>
      </c>
    </row>
    <row r="217" spans="1:26" x14ac:dyDescent="0.3">
      <c r="A217">
        <v>115956</v>
      </c>
      <c r="B217">
        <v>38397</v>
      </c>
      <c r="C217" t="s">
        <v>6079</v>
      </c>
      <c r="D217" t="s">
        <v>6080</v>
      </c>
      <c r="E217" s="1">
        <v>21707</v>
      </c>
      <c r="F217" t="s">
        <v>77</v>
      </c>
      <c r="G217" t="str">
        <f>_xlfn.XLOOKUP(A217,'Member Info (COBRA 65)'!A:A,'Member Info (COBRA 65)'!J:J)</f>
        <v>Ecolab Pre65 Retiree</v>
      </c>
      <c r="J217" t="str">
        <f t="shared" si="3"/>
        <v>115956 COBRA - Cigna Traditional Plan</v>
      </c>
      <c r="K217" t="str">
        <f>_xlfn.XLOOKUP(J217,'Plan Info (COBRA 65)'!M:M,'Plan Info (COBRA 65)'!V:V)</f>
        <v>E</v>
      </c>
      <c r="P217" t="s">
        <v>5591</v>
      </c>
      <c r="Q217" t="s">
        <v>5666</v>
      </c>
      <c r="R217" s="1">
        <v>44197</v>
      </c>
      <c r="S217" s="1">
        <v>44681</v>
      </c>
      <c r="T217" s="1">
        <v>34015</v>
      </c>
      <c r="U217" t="s">
        <v>5667</v>
      </c>
      <c r="V217" t="s">
        <v>1554</v>
      </c>
      <c r="X217" t="s">
        <v>1555</v>
      </c>
      <c r="Y217" t="s">
        <v>359</v>
      </c>
      <c r="Z217">
        <v>45150</v>
      </c>
    </row>
    <row r="218" spans="1:26" hidden="1" x14ac:dyDescent="0.3">
      <c r="A218">
        <v>115962</v>
      </c>
      <c r="B218">
        <v>38405</v>
      </c>
      <c r="C218" t="s">
        <v>6081</v>
      </c>
      <c r="D218" t="s">
        <v>6082</v>
      </c>
      <c r="E218" s="1">
        <v>33784</v>
      </c>
      <c r="F218" t="s">
        <v>77</v>
      </c>
      <c r="G218" t="str">
        <f>_xlfn.XLOOKUP(A218,'Member Info (COBRA 65)'!A:A,'Member Info (COBRA 65)'!J:J)</f>
        <v>COBRA</v>
      </c>
      <c r="J218" t="str">
        <f t="shared" si="3"/>
        <v>115962 COBRA - Cigna Traditional Plan</v>
      </c>
      <c r="K218" t="str">
        <f>_xlfn.XLOOKUP(J218,'Plan Info (COBRA 65)'!M:M,'Plan Info (COBRA 65)'!V:V)</f>
        <v>E</v>
      </c>
      <c r="P218" t="s">
        <v>5591</v>
      </c>
      <c r="Q218" t="s">
        <v>5666</v>
      </c>
      <c r="R218" s="1">
        <v>44440</v>
      </c>
      <c r="S218" s="1">
        <v>44985</v>
      </c>
      <c r="T218" s="1">
        <v>42891</v>
      </c>
      <c r="U218" t="s">
        <v>5667</v>
      </c>
      <c r="V218" t="s">
        <v>373</v>
      </c>
      <c r="X218" t="s">
        <v>374</v>
      </c>
      <c r="Y218" t="s">
        <v>375</v>
      </c>
      <c r="Z218">
        <v>46240</v>
      </c>
    </row>
    <row r="219" spans="1:26" hidden="1" x14ac:dyDescent="0.3">
      <c r="A219">
        <v>115963</v>
      </c>
      <c r="B219">
        <v>38406</v>
      </c>
      <c r="C219" t="s">
        <v>6083</v>
      </c>
      <c r="D219" t="s">
        <v>6084</v>
      </c>
      <c r="E219" s="1">
        <v>36024</v>
      </c>
      <c r="F219" t="s">
        <v>77</v>
      </c>
      <c r="G219" t="str">
        <f>_xlfn.XLOOKUP(A219,'Member Info (COBRA 65)'!A:A,'Member Info (COBRA 65)'!J:J)</f>
        <v>Ecolab Pre65 Retiree</v>
      </c>
      <c r="J219" t="str">
        <f t="shared" si="3"/>
        <v>115963 COBRA - Cigna Traditional Plan</v>
      </c>
      <c r="K219" t="str">
        <f>_xlfn.XLOOKUP(J219,'Plan Info (COBRA 65)'!M:M,'Plan Info (COBRA 65)'!V:V)</f>
        <v>E</v>
      </c>
      <c r="P219" t="s">
        <v>5591</v>
      </c>
      <c r="Q219" t="s">
        <v>5666</v>
      </c>
      <c r="R219" s="1">
        <v>44287</v>
      </c>
      <c r="S219" s="1">
        <v>44834</v>
      </c>
      <c r="T219" s="1">
        <v>39989</v>
      </c>
      <c r="U219" t="s">
        <v>5661</v>
      </c>
      <c r="V219" t="s">
        <v>1563</v>
      </c>
      <c r="X219" t="s">
        <v>1564</v>
      </c>
      <c r="Y219" t="s">
        <v>184</v>
      </c>
      <c r="Z219">
        <v>30324</v>
      </c>
    </row>
    <row r="220" spans="1:26" x14ac:dyDescent="0.3">
      <c r="A220">
        <v>115963</v>
      </c>
      <c r="B220">
        <v>38407</v>
      </c>
      <c r="C220" t="s">
        <v>6085</v>
      </c>
      <c r="D220" t="s">
        <v>6086</v>
      </c>
      <c r="E220" s="1">
        <v>24116</v>
      </c>
      <c r="F220" t="s">
        <v>77</v>
      </c>
      <c r="G220" t="str">
        <f>_xlfn.XLOOKUP(A220,'Member Info (COBRA 65)'!A:A,'Member Info (COBRA 65)'!J:J)</f>
        <v>Ecolab Pre65 Retiree</v>
      </c>
      <c r="J220" t="str">
        <f t="shared" si="3"/>
        <v>115963 COBRA - Cigna Traditional Plan</v>
      </c>
      <c r="K220" t="str">
        <f>_xlfn.XLOOKUP(J220,'Plan Info (COBRA 65)'!M:M,'Plan Info (COBRA 65)'!V:V)</f>
        <v>E</v>
      </c>
      <c r="P220" t="s">
        <v>5591</v>
      </c>
      <c r="Q220" t="s">
        <v>5666</v>
      </c>
      <c r="R220" s="1">
        <v>44287</v>
      </c>
      <c r="S220" s="1">
        <v>44834</v>
      </c>
      <c r="T220" s="1">
        <v>39989</v>
      </c>
      <c r="U220" t="s">
        <v>5667</v>
      </c>
      <c r="V220" t="s">
        <v>1563</v>
      </c>
      <c r="X220" t="s">
        <v>1564</v>
      </c>
      <c r="Y220" t="s">
        <v>184</v>
      </c>
      <c r="Z220">
        <v>30324</v>
      </c>
    </row>
    <row r="221" spans="1:26" hidden="1" x14ac:dyDescent="0.3">
      <c r="A221">
        <v>115963</v>
      </c>
      <c r="B221">
        <v>38408</v>
      </c>
      <c r="C221" t="s">
        <v>6087</v>
      </c>
      <c r="D221" t="s">
        <v>6088</v>
      </c>
      <c r="E221" s="1">
        <v>34986</v>
      </c>
      <c r="F221" t="s">
        <v>77</v>
      </c>
      <c r="G221" t="str">
        <f>_xlfn.XLOOKUP(A221,'Member Info (COBRA 65)'!A:A,'Member Info (COBRA 65)'!J:J)</f>
        <v>Ecolab Pre65 Retiree</v>
      </c>
      <c r="J221" t="str">
        <f t="shared" si="3"/>
        <v>115963 COBRA - Cigna Traditional Plan</v>
      </c>
      <c r="K221" t="str">
        <f>_xlfn.XLOOKUP(J221,'Plan Info (COBRA 65)'!M:M,'Plan Info (COBRA 65)'!V:V)</f>
        <v>E</v>
      </c>
      <c r="P221" t="s">
        <v>5591</v>
      </c>
      <c r="Q221" t="s">
        <v>5666</v>
      </c>
      <c r="R221" s="1">
        <v>44287</v>
      </c>
      <c r="S221" s="1">
        <v>44834</v>
      </c>
      <c r="T221" s="1">
        <v>39989</v>
      </c>
      <c r="U221" t="s">
        <v>5661</v>
      </c>
      <c r="V221" t="s">
        <v>1563</v>
      </c>
      <c r="X221" t="s">
        <v>1564</v>
      </c>
      <c r="Y221" t="s">
        <v>184</v>
      </c>
      <c r="Z221">
        <v>30324</v>
      </c>
    </row>
    <row r="222" spans="1:26" hidden="1" x14ac:dyDescent="0.3">
      <c r="A222">
        <v>115963</v>
      </c>
      <c r="B222">
        <v>38409</v>
      </c>
      <c r="C222" t="s">
        <v>6089</v>
      </c>
      <c r="D222" t="s">
        <v>6090</v>
      </c>
      <c r="E222" s="1">
        <v>36024</v>
      </c>
      <c r="F222" t="s">
        <v>77</v>
      </c>
      <c r="G222" t="str">
        <f>_xlfn.XLOOKUP(A222,'Member Info (COBRA 65)'!A:A,'Member Info (COBRA 65)'!J:J)</f>
        <v>Ecolab Pre65 Retiree</v>
      </c>
      <c r="J222" t="str">
        <f t="shared" si="3"/>
        <v>115963 COBRA - Cigna Traditional Plan</v>
      </c>
      <c r="K222" t="str">
        <f>_xlfn.XLOOKUP(J222,'Plan Info (COBRA 65)'!M:M,'Plan Info (COBRA 65)'!V:V)</f>
        <v>E</v>
      </c>
      <c r="P222" t="s">
        <v>5591</v>
      </c>
      <c r="Q222" t="s">
        <v>5666</v>
      </c>
      <c r="R222" s="1">
        <v>44287</v>
      </c>
      <c r="S222" s="1">
        <v>44834</v>
      </c>
      <c r="T222" s="1">
        <v>39989</v>
      </c>
      <c r="U222" t="s">
        <v>5661</v>
      </c>
      <c r="V222" t="s">
        <v>1563</v>
      </c>
      <c r="X222" t="s">
        <v>1564</v>
      </c>
      <c r="Y222" t="s">
        <v>184</v>
      </c>
      <c r="Z222">
        <v>30324</v>
      </c>
    </row>
    <row r="223" spans="1:26" x14ac:dyDescent="0.3">
      <c r="A223">
        <v>115942</v>
      </c>
      <c r="B223">
        <v>38383</v>
      </c>
      <c r="C223" t="s">
        <v>6091</v>
      </c>
      <c r="D223" t="s">
        <v>6092</v>
      </c>
      <c r="E223" s="1">
        <v>20635</v>
      </c>
      <c r="F223" t="s">
        <v>77</v>
      </c>
      <c r="G223" t="str">
        <f>_xlfn.XLOOKUP(A223,'Member Info (COBRA 65)'!A:A,'Member Info (COBRA 65)'!J:J)</f>
        <v>Nalco Pre65 Retiree</v>
      </c>
      <c r="J223" t="str">
        <f t="shared" si="3"/>
        <v>115942 COBRA - Cigna Traditional Plan</v>
      </c>
      <c r="K223" t="str">
        <f>_xlfn.XLOOKUP(J223,'Plan Info (COBRA 65)'!M:M,'Plan Info (COBRA 65)'!V:V)</f>
        <v>E</v>
      </c>
      <c r="P223" t="s">
        <v>5591</v>
      </c>
      <c r="Q223" t="s">
        <v>5666</v>
      </c>
      <c r="R223" s="1">
        <v>44197</v>
      </c>
      <c r="S223" s="1">
        <v>44712</v>
      </c>
      <c r="T223" s="1">
        <v>40878</v>
      </c>
      <c r="U223" t="s">
        <v>5667</v>
      </c>
      <c r="V223" t="s">
        <v>3093</v>
      </c>
      <c r="X223" t="s">
        <v>3094</v>
      </c>
      <c r="Y223" t="s">
        <v>158</v>
      </c>
      <c r="Z223">
        <v>32312</v>
      </c>
    </row>
    <row r="224" spans="1:26" x14ac:dyDescent="0.3">
      <c r="A224">
        <v>115943</v>
      </c>
      <c r="B224">
        <v>38384</v>
      </c>
      <c r="C224" t="s">
        <v>6093</v>
      </c>
      <c r="D224" t="s">
        <v>6094</v>
      </c>
      <c r="E224" s="1">
        <v>21610</v>
      </c>
      <c r="F224" t="s">
        <v>77</v>
      </c>
      <c r="G224" t="str">
        <f>_xlfn.XLOOKUP(A224,'Member Info (COBRA 65)'!A:A,'Member Info (COBRA 65)'!J:J)</f>
        <v>Ecolab Pre65 Retiree</v>
      </c>
      <c r="J224" t="str">
        <f t="shared" si="3"/>
        <v>115943 COBRA - Cigna Traditional Plan</v>
      </c>
      <c r="K224" t="str">
        <f>_xlfn.XLOOKUP(J224,'Plan Info (COBRA 65)'!M:M,'Plan Info (COBRA 65)'!V:V)</f>
        <v>E</v>
      </c>
      <c r="P224" t="s">
        <v>5591</v>
      </c>
      <c r="Q224" t="s">
        <v>5666</v>
      </c>
      <c r="R224" s="1">
        <v>44256</v>
      </c>
      <c r="S224" s="1">
        <v>44804</v>
      </c>
      <c r="T224" s="1">
        <v>32692</v>
      </c>
      <c r="U224" t="s">
        <v>5667</v>
      </c>
      <c r="V224" t="s">
        <v>1490</v>
      </c>
      <c r="X224" t="s">
        <v>1491</v>
      </c>
      <c r="Y224" t="s">
        <v>553</v>
      </c>
      <c r="Z224">
        <v>36619</v>
      </c>
    </row>
    <row r="225" spans="1:26" x14ac:dyDescent="0.3">
      <c r="A225">
        <v>115944</v>
      </c>
      <c r="B225">
        <v>38385</v>
      </c>
      <c r="C225" t="s">
        <v>6095</v>
      </c>
      <c r="D225" t="s">
        <v>6096</v>
      </c>
      <c r="E225" s="1">
        <v>24243</v>
      </c>
      <c r="F225" t="s">
        <v>77</v>
      </c>
      <c r="G225" t="str">
        <f>_xlfn.XLOOKUP(A225,'Member Info (COBRA 65)'!A:A,'Member Info (COBRA 65)'!J:J)</f>
        <v>Ecolab Pre65 Retiree</v>
      </c>
      <c r="J225" t="str">
        <f t="shared" si="3"/>
        <v>115944 COBRA - Cigna Traditional Plan</v>
      </c>
      <c r="K225" t="str">
        <f>_xlfn.XLOOKUP(J225,'Plan Info (COBRA 65)'!M:M,'Plan Info (COBRA 65)'!V:V)</f>
        <v>E</v>
      </c>
      <c r="P225" t="s">
        <v>5591</v>
      </c>
      <c r="Q225" t="s">
        <v>5666</v>
      </c>
      <c r="R225" s="1">
        <v>44287</v>
      </c>
      <c r="S225" s="1">
        <v>44834</v>
      </c>
      <c r="T225" s="1">
        <v>36241</v>
      </c>
      <c r="U225" t="s">
        <v>5667</v>
      </c>
      <c r="V225" t="s">
        <v>1497</v>
      </c>
      <c r="X225" t="s">
        <v>1498</v>
      </c>
      <c r="Y225" t="s">
        <v>536</v>
      </c>
      <c r="Z225">
        <v>41091</v>
      </c>
    </row>
    <row r="226" spans="1:26" x14ac:dyDescent="0.3">
      <c r="A226">
        <v>115934</v>
      </c>
      <c r="B226">
        <v>38372</v>
      </c>
      <c r="C226" t="s">
        <v>6097</v>
      </c>
      <c r="D226" t="s">
        <v>6098</v>
      </c>
      <c r="E226" s="1">
        <v>22232</v>
      </c>
      <c r="F226" t="s">
        <v>77</v>
      </c>
      <c r="G226" t="str">
        <f>_xlfn.XLOOKUP(A226,'Member Info (COBRA 65)'!A:A,'Member Info (COBRA 65)'!J:J)</f>
        <v>Ecolab Pre65 Retiree</v>
      </c>
      <c r="J226" t="str">
        <f t="shared" si="3"/>
        <v>115934 COBRA - Cigna Traditional Plan</v>
      </c>
      <c r="K226" t="str">
        <f>_xlfn.XLOOKUP(J226,'Plan Info (COBRA 65)'!M:M,'Plan Info (COBRA 65)'!V:V)</f>
        <v>E</v>
      </c>
      <c r="P226" t="s">
        <v>5591</v>
      </c>
      <c r="Q226" t="s">
        <v>5666</v>
      </c>
      <c r="R226" s="1">
        <v>44256</v>
      </c>
      <c r="S226" s="1">
        <v>44804</v>
      </c>
      <c r="T226" s="1">
        <v>32951</v>
      </c>
      <c r="U226" t="s">
        <v>5667</v>
      </c>
      <c r="V226" t="s">
        <v>1457</v>
      </c>
      <c r="X226" t="s">
        <v>1458</v>
      </c>
      <c r="Y226" t="s">
        <v>184</v>
      </c>
      <c r="Z226">
        <v>30504</v>
      </c>
    </row>
    <row r="227" spans="1:26" x14ac:dyDescent="0.3">
      <c r="A227">
        <v>115914</v>
      </c>
      <c r="B227">
        <v>38354</v>
      </c>
      <c r="C227" t="s">
        <v>6099</v>
      </c>
      <c r="D227" t="s">
        <v>6100</v>
      </c>
      <c r="E227" s="1">
        <v>22389</v>
      </c>
      <c r="F227" t="s">
        <v>77</v>
      </c>
      <c r="G227" t="str">
        <f>_xlfn.XLOOKUP(A227,'Member Info (COBRA 65)'!A:A,'Member Info (COBRA 65)'!J:J)</f>
        <v>Nalco Pre65 Retiree</v>
      </c>
      <c r="J227" t="str">
        <f t="shared" si="3"/>
        <v>115914 COBRA - Cigna Traditional Plan</v>
      </c>
      <c r="K227" t="str">
        <f>_xlfn.XLOOKUP(J227,'Plan Info (COBRA 65)'!M:M,'Plan Info (COBRA 65)'!V:V)</f>
        <v>E</v>
      </c>
      <c r="P227" t="s">
        <v>5591</v>
      </c>
      <c r="Q227" t="s">
        <v>5666</v>
      </c>
      <c r="R227" s="1">
        <v>44228</v>
      </c>
      <c r="S227" s="1">
        <v>44773</v>
      </c>
      <c r="T227" s="1">
        <v>40878</v>
      </c>
      <c r="U227" t="s">
        <v>5667</v>
      </c>
      <c r="V227" t="s">
        <v>3068</v>
      </c>
      <c r="X227" t="s">
        <v>3069</v>
      </c>
      <c r="Y227" t="s">
        <v>263</v>
      </c>
      <c r="Z227">
        <v>25560</v>
      </c>
    </row>
    <row r="228" spans="1:26" hidden="1" x14ac:dyDescent="0.3">
      <c r="A228">
        <v>115918</v>
      </c>
      <c r="B228">
        <v>38360</v>
      </c>
      <c r="C228" t="s">
        <v>6101</v>
      </c>
      <c r="D228" t="s">
        <v>6102</v>
      </c>
      <c r="E228" s="1">
        <v>40630</v>
      </c>
      <c r="F228" t="s">
        <v>77</v>
      </c>
      <c r="G228" t="str">
        <f>_xlfn.XLOOKUP(A228,'Member Info (COBRA 65)'!A:A,'Member Info (COBRA 65)'!J:J)</f>
        <v>COBRA</v>
      </c>
      <c r="J228" t="str">
        <f t="shared" si="3"/>
        <v>115918 COBRA - Cigna Traditional Plan</v>
      </c>
      <c r="K228" t="str">
        <f>_xlfn.XLOOKUP(J228,'Plan Info (COBRA 65)'!M:M,'Plan Info (COBRA 65)'!V:V)</f>
        <v>E</v>
      </c>
      <c r="P228" t="s">
        <v>5591</v>
      </c>
      <c r="Q228" t="s">
        <v>5666</v>
      </c>
      <c r="R228" s="1">
        <v>44256</v>
      </c>
      <c r="S228" s="1">
        <v>44804</v>
      </c>
      <c r="T228" s="1">
        <v>38611</v>
      </c>
      <c r="U228" t="s">
        <v>5661</v>
      </c>
      <c r="V228" t="s">
        <v>269</v>
      </c>
      <c r="X228" t="s">
        <v>270</v>
      </c>
      <c r="Y228" t="s">
        <v>150</v>
      </c>
      <c r="Z228">
        <v>27265</v>
      </c>
    </row>
    <row r="229" spans="1:26" hidden="1" x14ac:dyDescent="0.3">
      <c r="A229">
        <v>115918</v>
      </c>
      <c r="B229">
        <v>38361</v>
      </c>
      <c r="C229" t="s">
        <v>6103</v>
      </c>
      <c r="D229" t="s">
        <v>6104</v>
      </c>
      <c r="E229" s="1">
        <v>39410</v>
      </c>
      <c r="F229" t="s">
        <v>44</v>
      </c>
      <c r="G229" t="str">
        <f>_xlfn.XLOOKUP(A229,'Member Info (COBRA 65)'!A:A,'Member Info (COBRA 65)'!J:J)</f>
        <v>COBRA</v>
      </c>
      <c r="J229" t="str">
        <f t="shared" si="3"/>
        <v>115918 COBRA - Cigna Traditional Plan</v>
      </c>
      <c r="K229" t="str">
        <f>_xlfn.XLOOKUP(J229,'Plan Info (COBRA 65)'!M:M,'Plan Info (COBRA 65)'!V:V)</f>
        <v>E</v>
      </c>
      <c r="P229" t="s">
        <v>5591</v>
      </c>
      <c r="Q229" t="s">
        <v>5666</v>
      </c>
      <c r="R229" s="1">
        <v>44256</v>
      </c>
      <c r="S229" s="1">
        <v>44804</v>
      </c>
      <c r="T229" s="1">
        <v>38611</v>
      </c>
      <c r="U229" t="s">
        <v>5661</v>
      </c>
      <c r="V229" t="s">
        <v>269</v>
      </c>
      <c r="X229" t="s">
        <v>270</v>
      </c>
      <c r="Y229" t="s">
        <v>150</v>
      </c>
      <c r="Z229">
        <v>27265</v>
      </c>
    </row>
    <row r="230" spans="1:26" x14ac:dyDescent="0.3">
      <c r="A230">
        <v>115904</v>
      </c>
      <c r="B230">
        <v>38343</v>
      </c>
      <c r="C230" t="s">
        <v>6105</v>
      </c>
      <c r="D230" t="s">
        <v>6106</v>
      </c>
      <c r="E230" s="1">
        <v>22611</v>
      </c>
      <c r="F230" t="s">
        <v>77</v>
      </c>
      <c r="G230" t="str">
        <f>_xlfn.XLOOKUP(A230,'Member Info (COBRA 65)'!A:A,'Member Info (COBRA 65)'!J:J)</f>
        <v>Ecolab Pre65 Retiree</v>
      </c>
      <c r="J230" t="str">
        <f t="shared" si="3"/>
        <v>115904 COBRA - Cigna Traditional Plan</v>
      </c>
      <c r="K230" t="str">
        <f>_xlfn.XLOOKUP(J230,'Plan Info (COBRA 65)'!M:M,'Plan Info (COBRA 65)'!V:V)</f>
        <v>E</v>
      </c>
      <c r="P230" t="s">
        <v>5591</v>
      </c>
      <c r="Q230" t="s">
        <v>5666</v>
      </c>
      <c r="R230" s="1">
        <v>44197</v>
      </c>
      <c r="S230" s="1">
        <v>44742</v>
      </c>
      <c r="T230" s="1">
        <v>35807</v>
      </c>
      <c r="U230" t="s">
        <v>5667</v>
      </c>
      <c r="V230" t="s">
        <v>1365</v>
      </c>
      <c r="X230" t="s">
        <v>1366</v>
      </c>
      <c r="Y230" t="s">
        <v>203</v>
      </c>
      <c r="Z230">
        <v>15672</v>
      </c>
    </row>
    <row r="231" spans="1:26" hidden="1" x14ac:dyDescent="0.3">
      <c r="A231">
        <v>115895</v>
      </c>
      <c r="B231">
        <v>38334</v>
      </c>
      <c r="C231" t="s">
        <v>6107</v>
      </c>
      <c r="D231" t="s">
        <v>6108</v>
      </c>
      <c r="E231" s="1">
        <v>27280</v>
      </c>
      <c r="F231" t="s">
        <v>77</v>
      </c>
      <c r="G231" t="str">
        <f>_xlfn.XLOOKUP(A231,'Member Info (COBRA 65)'!A:A,'Member Info (COBRA 65)'!J:J)</f>
        <v>COBRA</v>
      </c>
      <c r="J231" t="str">
        <f t="shared" si="3"/>
        <v>115895 COBRA - Cigna Traditional Plan</v>
      </c>
      <c r="K231" t="str">
        <f>_xlfn.XLOOKUP(J231,'Plan Info (COBRA 65)'!M:M,'Plan Info (COBRA 65)'!V:V)</f>
        <v>E</v>
      </c>
      <c r="P231" t="s">
        <v>5591</v>
      </c>
      <c r="Q231" t="s">
        <v>5666</v>
      </c>
      <c r="R231" s="1">
        <v>44197</v>
      </c>
      <c r="S231" s="1">
        <v>44651</v>
      </c>
      <c r="T231" s="1">
        <v>43171</v>
      </c>
      <c r="U231" t="s">
        <v>5667</v>
      </c>
      <c r="V231" t="s">
        <v>228</v>
      </c>
      <c r="X231" t="s">
        <v>229</v>
      </c>
      <c r="Y231" t="s">
        <v>230</v>
      </c>
      <c r="Z231">
        <v>60502</v>
      </c>
    </row>
    <row r="232" spans="1:26" hidden="1" x14ac:dyDescent="0.3">
      <c r="A232">
        <v>115895</v>
      </c>
      <c r="B232">
        <v>38335</v>
      </c>
      <c r="C232" t="s">
        <v>6109</v>
      </c>
      <c r="D232" t="s">
        <v>6110</v>
      </c>
      <c r="E232" s="1">
        <v>38133</v>
      </c>
      <c r="F232" t="s">
        <v>44</v>
      </c>
      <c r="G232" t="str">
        <f>_xlfn.XLOOKUP(A232,'Member Info (COBRA 65)'!A:A,'Member Info (COBRA 65)'!J:J)</f>
        <v>COBRA</v>
      </c>
      <c r="J232" t="str">
        <f t="shared" si="3"/>
        <v>115895 COBRA - Cigna Traditional Plan</v>
      </c>
      <c r="K232" t="str">
        <f>_xlfn.XLOOKUP(J232,'Plan Info (COBRA 65)'!M:M,'Plan Info (COBRA 65)'!V:V)</f>
        <v>E</v>
      </c>
      <c r="P232" t="s">
        <v>5591</v>
      </c>
      <c r="Q232" t="s">
        <v>5666</v>
      </c>
      <c r="R232" s="1">
        <v>44197</v>
      </c>
      <c r="S232" s="1">
        <v>44651</v>
      </c>
      <c r="T232" s="1">
        <v>43171</v>
      </c>
      <c r="U232" t="s">
        <v>5661</v>
      </c>
      <c r="V232" t="s">
        <v>228</v>
      </c>
      <c r="X232" t="s">
        <v>229</v>
      </c>
      <c r="Y232" t="s">
        <v>230</v>
      </c>
      <c r="Z232">
        <v>60502</v>
      </c>
    </row>
    <row r="233" spans="1:26" hidden="1" x14ac:dyDescent="0.3">
      <c r="A233">
        <v>115895</v>
      </c>
      <c r="B233">
        <v>38336</v>
      </c>
      <c r="C233" t="s">
        <v>6111</v>
      </c>
      <c r="D233" t="s">
        <v>6112</v>
      </c>
      <c r="E233" s="1">
        <v>38133</v>
      </c>
      <c r="F233" t="s">
        <v>77</v>
      </c>
      <c r="G233" t="str">
        <f>_xlfn.XLOOKUP(A233,'Member Info (COBRA 65)'!A:A,'Member Info (COBRA 65)'!J:J)</f>
        <v>COBRA</v>
      </c>
      <c r="J233" t="str">
        <f t="shared" si="3"/>
        <v>115895 COBRA - Cigna Traditional Plan</v>
      </c>
      <c r="K233" t="str">
        <f>_xlfn.XLOOKUP(J233,'Plan Info (COBRA 65)'!M:M,'Plan Info (COBRA 65)'!V:V)</f>
        <v>E</v>
      </c>
      <c r="P233" t="s">
        <v>5591</v>
      </c>
      <c r="Q233" t="s">
        <v>5666</v>
      </c>
      <c r="R233" s="1">
        <v>44197</v>
      </c>
      <c r="S233" s="1">
        <v>44651</v>
      </c>
      <c r="T233" s="1">
        <v>43171</v>
      </c>
      <c r="U233" t="s">
        <v>5661</v>
      </c>
      <c r="V233" t="s">
        <v>228</v>
      </c>
      <c r="X233" t="s">
        <v>229</v>
      </c>
      <c r="Y233" t="s">
        <v>230</v>
      </c>
      <c r="Z233">
        <v>60502</v>
      </c>
    </row>
    <row r="234" spans="1:26" x14ac:dyDescent="0.3">
      <c r="A234">
        <v>115896</v>
      </c>
      <c r="B234">
        <v>38337</v>
      </c>
      <c r="C234" t="s">
        <v>6113</v>
      </c>
      <c r="D234" t="s">
        <v>6114</v>
      </c>
      <c r="E234" s="1">
        <v>28927</v>
      </c>
      <c r="F234" t="s">
        <v>77</v>
      </c>
      <c r="G234" t="str">
        <f>_xlfn.XLOOKUP(A234,'Member Info (COBRA 65)'!A:A,'Member Info (COBRA 65)'!J:J)</f>
        <v>Ecolab Pre65 Retiree</v>
      </c>
      <c r="J234" t="str">
        <f t="shared" si="3"/>
        <v>115896 COBRA - Cigna Traditional Plan</v>
      </c>
      <c r="K234" t="str">
        <f>_xlfn.XLOOKUP(J234,'Plan Info (COBRA 65)'!M:M,'Plan Info (COBRA 65)'!V:V)</f>
        <v>E</v>
      </c>
      <c r="P234" t="s">
        <v>5591</v>
      </c>
      <c r="Q234" t="s">
        <v>5666</v>
      </c>
      <c r="R234" s="1">
        <v>44197</v>
      </c>
      <c r="S234" s="1">
        <v>44742</v>
      </c>
      <c r="T234" s="1">
        <v>33028</v>
      </c>
      <c r="U234" t="s">
        <v>5667</v>
      </c>
      <c r="V234" t="s">
        <v>1325</v>
      </c>
      <c r="X234" t="s">
        <v>1326</v>
      </c>
      <c r="Y234" t="s">
        <v>203</v>
      </c>
      <c r="Z234">
        <v>15650</v>
      </c>
    </row>
    <row r="235" spans="1:26" x14ac:dyDescent="0.3">
      <c r="A235">
        <v>115887</v>
      </c>
      <c r="B235">
        <v>38331</v>
      </c>
      <c r="C235" t="s">
        <v>6115</v>
      </c>
      <c r="D235" t="s">
        <v>6116</v>
      </c>
      <c r="E235" s="1">
        <v>24231</v>
      </c>
      <c r="F235" t="s">
        <v>77</v>
      </c>
      <c r="G235" t="str">
        <f>_xlfn.XLOOKUP(A235,'Member Info (COBRA 65)'!A:A,'Member Info (COBRA 65)'!J:J)</f>
        <v>Ecolab Pre65 Retiree</v>
      </c>
      <c r="J235" t="str">
        <f t="shared" si="3"/>
        <v>115887 COBRA - Cigna Traditional Plan</v>
      </c>
      <c r="K235" t="str">
        <f>_xlfn.XLOOKUP(J235,'Plan Info (COBRA 65)'!M:M,'Plan Info (COBRA 65)'!V:V)</f>
        <v>E</v>
      </c>
      <c r="P235" t="s">
        <v>5591</v>
      </c>
      <c r="Q235" t="s">
        <v>5666</v>
      </c>
      <c r="R235" s="1">
        <v>44378</v>
      </c>
      <c r="S235" s="1">
        <v>44926</v>
      </c>
      <c r="T235" s="1">
        <v>36749</v>
      </c>
      <c r="U235" t="s">
        <v>5667</v>
      </c>
      <c r="V235" t="s">
        <v>1304</v>
      </c>
      <c r="X235" t="s">
        <v>1305</v>
      </c>
      <c r="Y235" t="s">
        <v>192</v>
      </c>
      <c r="Z235">
        <v>8005</v>
      </c>
    </row>
    <row r="236" spans="1:26" x14ac:dyDescent="0.3">
      <c r="A236">
        <v>115890</v>
      </c>
      <c r="B236">
        <v>38332</v>
      </c>
      <c r="C236" t="s">
        <v>6117</v>
      </c>
      <c r="D236" t="s">
        <v>6118</v>
      </c>
      <c r="E236" s="1">
        <v>21459</v>
      </c>
      <c r="F236" t="s">
        <v>77</v>
      </c>
      <c r="G236" t="str">
        <f>_xlfn.XLOOKUP(A236,'Member Info (COBRA 65)'!A:A,'Member Info (COBRA 65)'!J:J)</f>
        <v>Ecolab Pre65 Retiree</v>
      </c>
      <c r="J236" t="str">
        <f t="shared" si="3"/>
        <v>115890 COBRA - Cigna Traditional Plan</v>
      </c>
      <c r="K236" t="str">
        <f>_xlfn.XLOOKUP(J236,'Plan Info (COBRA 65)'!M:M,'Plan Info (COBRA 65)'!V:V)</f>
        <v>E</v>
      </c>
      <c r="P236" t="s">
        <v>5591</v>
      </c>
      <c r="Q236" t="s">
        <v>5666</v>
      </c>
      <c r="R236" s="1">
        <v>44197</v>
      </c>
      <c r="S236" s="1">
        <v>44742</v>
      </c>
      <c r="T236" s="1">
        <v>31327</v>
      </c>
      <c r="U236" t="s">
        <v>5667</v>
      </c>
      <c r="V236" t="s">
        <v>1311</v>
      </c>
      <c r="X236" t="s">
        <v>1312</v>
      </c>
      <c r="Y236" t="s">
        <v>203</v>
      </c>
      <c r="Z236">
        <v>15825</v>
      </c>
    </row>
    <row r="237" spans="1:26" hidden="1" x14ac:dyDescent="0.3">
      <c r="A237">
        <v>115880</v>
      </c>
      <c r="B237">
        <v>38325</v>
      </c>
      <c r="C237" t="s">
        <v>6119</v>
      </c>
      <c r="D237" t="s">
        <v>6120</v>
      </c>
      <c r="E237" s="1">
        <v>37104</v>
      </c>
      <c r="F237" t="s">
        <v>44</v>
      </c>
      <c r="G237" t="str">
        <f>_xlfn.XLOOKUP(A237,'Member Info (COBRA 65)'!A:A,'Member Info (COBRA 65)'!J:J)</f>
        <v>Ecolab Pre65 Retiree</v>
      </c>
      <c r="J237" t="str">
        <f t="shared" si="3"/>
        <v>115880 COBRA - Cigna Traditional Plan</v>
      </c>
      <c r="K237" t="str">
        <f>_xlfn.XLOOKUP(J237,'Plan Info (COBRA 65)'!M:M,'Plan Info (COBRA 65)'!V:V)</f>
        <v>E</v>
      </c>
      <c r="P237" t="s">
        <v>5591</v>
      </c>
      <c r="Q237" t="s">
        <v>5666</v>
      </c>
      <c r="R237" s="1">
        <v>44197</v>
      </c>
      <c r="S237" s="1">
        <v>44742</v>
      </c>
      <c r="T237" s="1">
        <v>33210</v>
      </c>
      <c r="U237" t="s">
        <v>5661</v>
      </c>
      <c r="V237" t="s">
        <v>1284</v>
      </c>
      <c r="X237" t="s">
        <v>1285</v>
      </c>
      <c r="Y237" t="s">
        <v>192</v>
      </c>
      <c r="Z237">
        <v>8005</v>
      </c>
    </row>
    <row r="238" spans="1:26" x14ac:dyDescent="0.3">
      <c r="A238">
        <v>115872</v>
      </c>
      <c r="B238">
        <v>38317</v>
      </c>
      <c r="C238" t="s">
        <v>6121</v>
      </c>
      <c r="D238" t="s">
        <v>6122</v>
      </c>
      <c r="E238" s="1">
        <v>21642</v>
      </c>
      <c r="F238" t="s">
        <v>44</v>
      </c>
      <c r="G238" t="str">
        <f>_xlfn.XLOOKUP(A238,'Member Info (COBRA 65)'!A:A,'Member Info (COBRA 65)'!J:J)</f>
        <v>Ecolab Pre65 Retiree</v>
      </c>
      <c r="J238" t="str">
        <f t="shared" si="3"/>
        <v>115872 COBRA - Cigna Traditional Plan</v>
      </c>
      <c r="K238" t="str">
        <f>_xlfn.XLOOKUP(J238,'Plan Info (COBRA 65)'!M:M,'Plan Info (COBRA 65)'!V:V)</f>
        <v>E</v>
      </c>
      <c r="P238" t="s">
        <v>5591</v>
      </c>
      <c r="Q238" t="s">
        <v>5666</v>
      </c>
      <c r="R238" s="1">
        <v>44197</v>
      </c>
      <c r="S238" s="1">
        <v>44651</v>
      </c>
      <c r="T238" s="1">
        <v>33420</v>
      </c>
      <c r="U238" t="s">
        <v>5667</v>
      </c>
      <c r="V238" t="s">
        <v>1244</v>
      </c>
      <c r="X238" t="s">
        <v>1245</v>
      </c>
      <c r="Y238" t="s">
        <v>484</v>
      </c>
      <c r="Z238">
        <v>55120</v>
      </c>
    </row>
    <row r="239" spans="1:26" x14ac:dyDescent="0.3">
      <c r="A239">
        <v>115873</v>
      </c>
      <c r="B239">
        <v>38318</v>
      </c>
      <c r="C239" t="s">
        <v>6123</v>
      </c>
      <c r="D239" t="s">
        <v>6124</v>
      </c>
      <c r="E239" s="1">
        <v>25037</v>
      </c>
      <c r="F239" t="s">
        <v>77</v>
      </c>
      <c r="G239" t="str">
        <f>_xlfn.XLOOKUP(A239,'Member Info (COBRA 65)'!A:A,'Member Info (COBRA 65)'!J:J)</f>
        <v>Ecolab Pre65 Retiree</v>
      </c>
      <c r="J239" t="str">
        <f t="shared" si="3"/>
        <v>115873 COBRA - Cigna Traditional Plan</v>
      </c>
      <c r="K239" t="str">
        <f>_xlfn.XLOOKUP(J239,'Plan Info (COBRA 65)'!M:M,'Plan Info (COBRA 65)'!V:V)</f>
        <v>E</v>
      </c>
      <c r="P239" t="s">
        <v>5591</v>
      </c>
      <c r="Q239" t="s">
        <v>5666</v>
      </c>
      <c r="R239" s="1">
        <v>44378</v>
      </c>
      <c r="S239" s="1">
        <v>44926</v>
      </c>
      <c r="T239" s="1">
        <v>37949</v>
      </c>
      <c r="U239" t="s">
        <v>5667</v>
      </c>
      <c r="V239" t="s">
        <v>1252</v>
      </c>
      <c r="X239" t="s">
        <v>1253</v>
      </c>
      <c r="Y239" t="s">
        <v>124</v>
      </c>
      <c r="Z239">
        <v>14086</v>
      </c>
    </row>
    <row r="240" spans="1:26" hidden="1" x14ac:dyDescent="0.3">
      <c r="A240">
        <v>115873</v>
      </c>
      <c r="B240">
        <v>38319</v>
      </c>
      <c r="C240" t="s">
        <v>6125</v>
      </c>
      <c r="D240" t="s">
        <v>6126</v>
      </c>
      <c r="E240" s="1">
        <v>36435</v>
      </c>
      <c r="F240" t="s">
        <v>77</v>
      </c>
      <c r="G240" t="str">
        <f>_xlfn.XLOOKUP(A240,'Member Info (COBRA 65)'!A:A,'Member Info (COBRA 65)'!J:J)</f>
        <v>Ecolab Pre65 Retiree</v>
      </c>
      <c r="J240" t="str">
        <f t="shared" si="3"/>
        <v>115873 COBRA - Cigna Traditional Plan</v>
      </c>
      <c r="K240" t="str">
        <f>_xlfn.XLOOKUP(J240,'Plan Info (COBRA 65)'!M:M,'Plan Info (COBRA 65)'!V:V)</f>
        <v>E</v>
      </c>
      <c r="P240" t="s">
        <v>5591</v>
      </c>
      <c r="Q240" t="s">
        <v>5666</v>
      </c>
      <c r="R240" s="1">
        <v>44378</v>
      </c>
      <c r="S240" s="1">
        <v>44926</v>
      </c>
      <c r="T240" s="1">
        <v>37949</v>
      </c>
      <c r="U240" t="s">
        <v>5661</v>
      </c>
      <c r="V240" t="s">
        <v>1252</v>
      </c>
      <c r="X240" t="s">
        <v>1253</v>
      </c>
      <c r="Y240" t="s">
        <v>124</v>
      </c>
      <c r="Z240">
        <v>14086</v>
      </c>
    </row>
    <row r="241" spans="1:26" x14ac:dyDescent="0.3">
      <c r="A241">
        <v>115874</v>
      </c>
      <c r="B241">
        <v>38320</v>
      </c>
      <c r="C241" t="s">
        <v>6127</v>
      </c>
      <c r="D241" t="s">
        <v>6128</v>
      </c>
      <c r="E241" s="1">
        <v>21451</v>
      </c>
      <c r="F241" t="s">
        <v>77</v>
      </c>
      <c r="G241" t="str">
        <f>_xlfn.XLOOKUP(A241,'Member Info (COBRA 65)'!A:A,'Member Info (COBRA 65)'!J:J)</f>
        <v>Ecolab Pre65 Retiree</v>
      </c>
      <c r="J241" t="str">
        <f t="shared" si="3"/>
        <v>115874 COBRA - Cigna Traditional Plan</v>
      </c>
      <c r="K241" t="str">
        <f>_xlfn.XLOOKUP(J241,'Plan Info (COBRA 65)'!M:M,'Plan Info (COBRA 65)'!V:V)</f>
        <v>E</v>
      </c>
      <c r="P241" t="s">
        <v>5591</v>
      </c>
      <c r="Q241" t="s">
        <v>5666</v>
      </c>
      <c r="R241" s="1">
        <v>44197</v>
      </c>
      <c r="S241" s="1">
        <v>44681</v>
      </c>
      <c r="T241" s="1">
        <v>32344</v>
      </c>
      <c r="U241" t="s">
        <v>5667</v>
      </c>
      <c r="V241" t="s">
        <v>1261</v>
      </c>
      <c r="X241" t="s">
        <v>1262</v>
      </c>
      <c r="Y241" t="s">
        <v>168</v>
      </c>
      <c r="Z241">
        <v>78063</v>
      </c>
    </row>
    <row r="242" spans="1:26" hidden="1" x14ac:dyDescent="0.3">
      <c r="A242">
        <v>115880</v>
      </c>
      <c r="B242">
        <v>38324</v>
      </c>
      <c r="C242" t="s">
        <v>6129</v>
      </c>
      <c r="D242" t="s">
        <v>6130</v>
      </c>
      <c r="E242" s="1">
        <v>37104</v>
      </c>
      <c r="F242" t="s">
        <v>44</v>
      </c>
      <c r="G242" t="str">
        <f>_xlfn.XLOOKUP(A242,'Member Info (COBRA 65)'!A:A,'Member Info (COBRA 65)'!J:J)</f>
        <v>Ecolab Pre65 Retiree</v>
      </c>
      <c r="J242" t="str">
        <f t="shared" si="3"/>
        <v>115880 COBRA - Cigna Traditional Plan</v>
      </c>
      <c r="K242" t="str">
        <f>_xlfn.XLOOKUP(J242,'Plan Info (COBRA 65)'!M:M,'Plan Info (COBRA 65)'!V:V)</f>
        <v>E</v>
      </c>
      <c r="P242" t="s">
        <v>5591</v>
      </c>
      <c r="Q242" t="s">
        <v>5666</v>
      </c>
      <c r="R242" s="1">
        <v>44197</v>
      </c>
      <c r="S242" s="1">
        <v>44742</v>
      </c>
      <c r="T242" s="1">
        <v>33210</v>
      </c>
      <c r="U242" t="s">
        <v>5661</v>
      </c>
      <c r="V242" t="s">
        <v>1284</v>
      </c>
      <c r="X242" t="s">
        <v>1285</v>
      </c>
      <c r="Y242" t="s">
        <v>192</v>
      </c>
      <c r="Z242">
        <v>8005</v>
      </c>
    </row>
    <row r="243" spans="1:26" hidden="1" x14ac:dyDescent="0.3">
      <c r="A243">
        <v>115863</v>
      </c>
      <c r="B243">
        <v>38310</v>
      </c>
      <c r="C243" t="s">
        <v>6131</v>
      </c>
      <c r="D243" t="s">
        <v>6132</v>
      </c>
      <c r="E243" s="1">
        <v>25813</v>
      </c>
      <c r="F243" t="s">
        <v>77</v>
      </c>
      <c r="G243" t="str">
        <f>_xlfn.XLOOKUP(A243,'Member Info (COBRA 65)'!A:A,'Member Info (COBRA 65)'!J:J)</f>
        <v>COBRA</v>
      </c>
      <c r="J243" t="str">
        <f t="shared" si="3"/>
        <v>115863 COBRA - Cigna Traditional Plan</v>
      </c>
      <c r="K243" t="str">
        <f>_xlfn.XLOOKUP(J243,'Plan Info (COBRA 65)'!M:M,'Plan Info (COBRA 65)'!V:V)</f>
        <v>E</v>
      </c>
      <c r="P243" t="s">
        <v>5591</v>
      </c>
      <c r="Q243" t="s">
        <v>5666</v>
      </c>
      <c r="R243" s="1">
        <v>44409</v>
      </c>
      <c r="S243" s="1">
        <v>44957</v>
      </c>
      <c r="T243" s="1">
        <v>43102</v>
      </c>
      <c r="U243" t="s">
        <v>5667</v>
      </c>
      <c r="V243" t="s">
        <v>141</v>
      </c>
      <c r="X243" t="s">
        <v>142</v>
      </c>
      <c r="Y243" t="s">
        <v>124</v>
      </c>
      <c r="Z243">
        <v>11758</v>
      </c>
    </row>
    <row r="244" spans="1:26" hidden="1" x14ac:dyDescent="0.3">
      <c r="A244">
        <v>115863</v>
      </c>
      <c r="B244">
        <v>38311</v>
      </c>
      <c r="C244" t="s">
        <v>6133</v>
      </c>
      <c r="D244" t="s">
        <v>6134</v>
      </c>
      <c r="E244" s="1">
        <v>35394</v>
      </c>
      <c r="F244" t="s">
        <v>77</v>
      </c>
      <c r="G244" t="str">
        <f>_xlfn.XLOOKUP(A244,'Member Info (COBRA 65)'!A:A,'Member Info (COBRA 65)'!J:J)</f>
        <v>COBRA</v>
      </c>
      <c r="J244" t="str">
        <f t="shared" si="3"/>
        <v>115863 COBRA - Cigna Traditional Plan</v>
      </c>
      <c r="K244" t="str">
        <f>_xlfn.XLOOKUP(J244,'Plan Info (COBRA 65)'!M:M,'Plan Info (COBRA 65)'!V:V)</f>
        <v>E</v>
      </c>
      <c r="P244" t="s">
        <v>5591</v>
      </c>
      <c r="Q244" t="s">
        <v>5666</v>
      </c>
      <c r="R244" s="1">
        <v>44409</v>
      </c>
      <c r="S244" s="1">
        <v>44957</v>
      </c>
      <c r="T244" s="1">
        <v>43102</v>
      </c>
      <c r="U244" t="s">
        <v>5661</v>
      </c>
      <c r="V244" t="s">
        <v>141</v>
      </c>
      <c r="X244" t="s">
        <v>142</v>
      </c>
      <c r="Y244" t="s">
        <v>124</v>
      </c>
      <c r="Z244">
        <v>11758</v>
      </c>
    </row>
    <row r="245" spans="1:26" hidden="1" x14ac:dyDescent="0.3">
      <c r="A245">
        <v>115863</v>
      </c>
      <c r="B245">
        <v>38312</v>
      </c>
      <c r="C245" t="s">
        <v>6135</v>
      </c>
      <c r="D245" t="s">
        <v>6136</v>
      </c>
      <c r="E245" s="1">
        <v>36668</v>
      </c>
      <c r="F245" t="s">
        <v>44</v>
      </c>
      <c r="G245" t="str">
        <f>_xlfn.XLOOKUP(A245,'Member Info (COBRA 65)'!A:A,'Member Info (COBRA 65)'!J:J)</f>
        <v>COBRA</v>
      </c>
      <c r="J245" t="str">
        <f t="shared" si="3"/>
        <v>115863 COBRA - Cigna Traditional Plan</v>
      </c>
      <c r="K245" t="str">
        <f>_xlfn.XLOOKUP(J245,'Plan Info (COBRA 65)'!M:M,'Plan Info (COBRA 65)'!V:V)</f>
        <v>E</v>
      </c>
      <c r="P245" t="s">
        <v>5591</v>
      </c>
      <c r="Q245" t="s">
        <v>5666</v>
      </c>
      <c r="R245" s="1">
        <v>44409</v>
      </c>
      <c r="S245" s="1">
        <v>44957</v>
      </c>
      <c r="T245" s="1">
        <v>43102</v>
      </c>
      <c r="U245" t="s">
        <v>5661</v>
      </c>
      <c r="V245" t="s">
        <v>141</v>
      </c>
      <c r="X245" t="s">
        <v>142</v>
      </c>
      <c r="Y245" t="s">
        <v>124</v>
      </c>
      <c r="Z245">
        <v>11758</v>
      </c>
    </row>
    <row r="246" spans="1:26" x14ac:dyDescent="0.3">
      <c r="A246">
        <v>115865</v>
      </c>
      <c r="B246">
        <v>38313</v>
      </c>
      <c r="C246" t="s">
        <v>6137</v>
      </c>
      <c r="D246" t="s">
        <v>6138</v>
      </c>
      <c r="E246" s="1">
        <v>22055</v>
      </c>
      <c r="F246" t="s">
        <v>77</v>
      </c>
      <c r="G246" t="str">
        <f>_xlfn.XLOOKUP(A246,'Member Info (COBRA 65)'!A:A,'Member Info (COBRA 65)'!J:J)</f>
        <v>Ecolab Pre65 Retiree</v>
      </c>
      <c r="J246" t="str">
        <f t="shared" si="3"/>
        <v>115865 COBRA - Cigna Traditional Plan</v>
      </c>
      <c r="K246" t="str">
        <f>_xlfn.XLOOKUP(J246,'Plan Info (COBRA 65)'!M:M,'Plan Info (COBRA 65)'!V:V)</f>
        <v>E</v>
      </c>
      <c r="P246" t="s">
        <v>5591</v>
      </c>
      <c r="Q246" t="s">
        <v>5666</v>
      </c>
      <c r="R246" s="1">
        <v>44197</v>
      </c>
      <c r="S246" s="1">
        <v>44742</v>
      </c>
      <c r="T246" s="1">
        <v>34652</v>
      </c>
      <c r="U246" t="s">
        <v>5667</v>
      </c>
      <c r="V246" t="s">
        <v>1207</v>
      </c>
      <c r="X246" t="s">
        <v>1208</v>
      </c>
      <c r="Y246" t="s">
        <v>124</v>
      </c>
      <c r="Z246">
        <v>12943</v>
      </c>
    </row>
    <row r="247" spans="1:26" x14ac:dyDescent="0.3">
      <c r="A247">
        <v>115868</v>
      </c>
      <c r="B247">
        <v>38315</v>
      </c>
      <c r="C247" t="s">
        <v>6139</v>
      </c>
      <c r="D247" t="s">
        <v>6140</v>
      </c>
      <c r="E247" s="1">
        <v>23756</v>
      </c>
      <c r="F247" t="s">
        <v>77</v>
      </c>
      <c r="G247" t="str">
        <f>_xlfn.XLOOKUP(A247,'Member Info (COBRA 65)'!A:A,'Member Info (COBRA 65)'!J:J)</f>
        <v>Ecolab Pre65 Retiree</v>
      </c>
      <c r="J247" t="str">
        <f t="shared" si="3"/>
        <v>115868 COBRA - Cigna Traditional Plan</v>
      </c>
      <c r="K247" t="str">
        <f>_xlfn.XLOOKUP(J247,'Plan Info (COBRA 65)'!M:M,'Plan Info (COBRA 65)'!V:V)</f>
        <v>E</v>
      </c>
      <c r="P247" t="s">
        <v>5591</v>
      </c>
      <c r="Q247" t="s">
        <v>5666</v>
      </c>
      <c r="R247" s="1">
        <v>44378</v>
      </c>
      <c r="S247" s="1">
        <v>44926</v>
      </c>
      <c r="T247" s="1">
        <v>36579</v>
      </c>
      <c r="U247" t="s">
        <v>5667</v>
      </c>
      <c r="V247" t="s">
        <v>1221</v>
      </c>
      <c r="X247" t="s">
        <v>1222</v>
      </c>
      <c r="Y247" t="s">
        <v>124</v>
      </c>
      <c r="Z247">
        <v>10921</v>
      </c>
    </row>
    <row r="248" spans="1:26" x14ac:dyDescent="0.3">
      <c r="A248">
        <v>115869</v>
      </c>
      <c r="B248">
        <v>38316</v>
      </c>
      <c r="C248" t="s">
        <v>6141</v>
      </c>
      <c r="D248" t="s">
        <v>6142</v>
      </c>
      <c r="E248" s="1">
        <v>23025</v>
      </c>
      <c r="F248" t="s">
        <v>77</v>
      </c>
      <c r="G248" t="str">
        <f>_xlfn.XLOOKUP(A248,'Member Info (COBRA 65)'!A:A,'Member Info (COBRA 65)'!J:J)</f>
        <v>Ecolab Pre65 Retiree</v>
      </c>
      <c r="J248" t="str">
        <f t="shared" si="3"/>
        <v>115869 COBRA - Cigna Traditional Plan</v>
      </c>
      <c r="K248" t="str">
        <f>_xlfn.XLOOKUP(J248,'Plan Info (COBRA 65)'!M:M,'Plan Info (COBRA 65)'!V:V)</f>
        <v>E</v>
      </c>
      <c r="P248" t="s">
        <v>5591</v>
      </c>
      <c r="Q248" t="s">
        <v>5666</v>
      </c>
      <c r="R248" s="1">
        <v>44197</v>
      </c>
      <c r="S248" s="1">
        <v>44500</v>
      </c>
      <c r="T248" s="1">
        <v>36684</v>
      </c>
      <c r="U248" t="s">
        <v>5667</v>
      </c>
      <c r="V248" t="s">
        <v>1228</v>
      </c>
      <c r="X248" t="s">
        <v>1229</v>
      </c>
      <c r="Y248" t="s">
        <v>124</v>
      </c>
      <c r="Z248">
        <v>12508</v>
      </c>
    </row>
    <row r="249" spans="1:26" x14ac:dyDescent="0.3">
      <c r="A249">
        <v>115858</v>
      </c>
      <c r="B249">
        <v>38306</v>
      </c>
      <c r="C249" t="s">
        <v>6143</v>
      </c>
      <c r="D249" t="s">
        <v>6144</v>
      </c>
      <c r="E249" s="1">
        <v>21684</v>
      </c>
      <c r="F249" t="s">
        <v>77</v>
      </c>
      <c r="G249" t="str">
        <f>_xlfn.XLOOKUP(A249,'Member Info (COBRA 65)'!A:A,'Member Info (COBRA 65)'!J:J)</f>
        <v>Ecolab Pre65 Retiree</v>
      </c>
      <c r="J249" t="str">
        <f t="shared" si="3"/>
        <v>115858 COBRA - Cigna Traditional Plan</v>
      </c>
      <c r="K249" t="str">
        <f>_xlfn.XLOOKUP(J249,'Plan Info (COBRA 65)'!M:M,'Plan Info (COBRA 65)'!V:V)</f>
        <v>E</v>
      </c>
      <c r="P249" t="s">
        <v>5591</v>
      </c>
      <c r="Q249" t="s">
        <v>5666</v>
      </c>
      <c r="R249" s="1">
        <v>44409</v>
      </c>
      <c r="S249" s="1">
        <v>44957</v>
      </c>
      <c r="T249" s="1">
        <v>32937</v>
      </c>
      <c r="U249" t="s">
        <v>5667</v>
      </c>
      <c r="V249" t="s">
        <v>1192</v>
      </c>
      <c r="X249" t="s">
        <v>1193</v>
      </c>
      <c r="Y249" t="s">
        <v>158</v>
      </c>
      <c r="Z249">
        <v>32034</v>
      </c>
    </row>
    <row r="250" spans="1:26" hidden="1" x14ac:dyDescent="0.3">
      <c r="A250">
        <v>115844</v>
      </c>
      <c r="B250">
        <v>38294</v>
      </c>
      <c r="C250" t="s">
        <v>6145</v>
      </c>
      <c r="D250" t="s">
        <v>6146</v>
      </c>
      <c r="E250" s="1">
        <v>24043</v>
      </c>
      <c r="F250" t="s">
        <v>77</v>
      </c>
      <c r="G250" t="str">
        <f>_xlfn.XLOOKUP(A250,'Member Info (COBRA 65)'!A:A,'Member Info (COBRA 65)'!J:J)</f>
        <v>COBRA</v>
      </c>
      <c r="J250" t="str">
        <f t="shared" si="3"/>
        <v>115844 COBRA - Cigna Traditional Plan</v>
      </c>
      <c r="K250" t="str">
        <f>_xlfn.XLOOKUP(J250,'Plan Info (COBRA 65)'!M:M,'Plan Info (COBRA 65)'!V:V)</f>
        <v>E</v>
      </c>
      <c r="P250" t="s">
        <v>5591</v>
      </c>
      <c r="Q250" t="s">
        <v>5666</v>
      </c>
      <c r="R250" s="1">
        <v>44317</v>
      </c>
      <c r="S250" s="1">
        <v>44865</v>
      </c>
      <c r="T250" s="1">
        <v>42339</v>
      </c>
      <c r="U250" t="s">
        <v>5667</v>
      </c>
      <c r="V250" t="s">
        <v>51</v>
      </c>
      <c r="X250" t="s">
        <v>52</v>
      </c>
      <c r="Y250" t="s">
        <v>53</v>
      </c>
      <c r="Z250">
        <v>5454</v>
      </c>
    </row>
    <row r="251" spans="1:26" hidden="1" x14ac:dyDescent="0.3">
      <c r="A251">
        <v>115851</v>
      </c>
      <c r="B251">
        <v>38302</v>
      </c>
      <c r="C251" t="s">
        <v>6147</v>
      </c>
      <c r="D251" t="s">
        <v>6148</v>
      </c>
      <c r="E251" s="1">
        <v>27457</v>
      </c>
      <c r="F251" t="s">
        <v>77</v>
      </c>
      <c r="G251" t="str">
        <f>_xlfn.XLOOKUP(A251,'Member Info (COBRA 65)'!A:A,'Member Info (COBRA 65)'!J:J)</f>
        <v>COBRA</v>
      </c>
      <c r="J251" t="str">
        <f t="shared" si="3"/>
        <v>115851 COBRA - Cigna Traditional Plan</v>
      </c>
      <c r="K251" t="str">
        <f>_xlfn.XLOOKUP(J251,'Plan Info (COBRA 65)'!M:M,'Plan Info (COBRA 65)'!V:V)</f>
        <v>E</v>
      </c>
      <c r="P251" t="s">
        <v>5591</v>
      </c>
      <c r="Q251" t="s">
        <v>5666</v>
      </c>
      <c r="R251" s="1">
        <v>44197</v>
      </c>
      <c r="S251" s="1">
        <v>44742</v>
      </c>
      <c r="T251" s="1">
        <v>42310</v>
      </c>
      <c r="U251" t="s">
        <v>5667</v>
      </c>
      <c r="V251" t="s">
        <v>96</v>
      </c>
      <c r="X251" t="s">
        <v>97</v>
      </c>
      <c r="Y251" t="s">
        <v>98</v>
      </c>
      <c r="Z251">
        <v>37921</v>
      </c>
    </row>
    <row r="252" spans="1:26" hidden="1" x14ac:dyDescent="0.3">
      <c r="A252">
        <v>116147</v>
      </c>
      <c r="B252">
        <v>38598</v>
      </c>
      <c r="C252" t="s">
        <v>6149</v>
      </c>
      <c r="D252" t="s">
        <v>6150</v>
      </c>
      <c r="E252" s="1">
        <v>36251</v>
      </c>
      <c r="F252" t="s">
        <v>44</v>
      </c>
      <c r="G252" t="str">
        <f>_xlfn.XLOOKUP(A252,'Member Info (COBRA 65)'!A:A,'Member Info (COBRA 65)'!J:J)</f>
        <v>Ecolab Pre65 Retiree</v>
      </c>
      <c r="J252" t="str">
        <f t="shared" si="3"/>
        <v>116147 COBRA - Cigna Traditional Plan</v>
      </c>
      <c r="K252" t="str">
        <f>_xlfn.XLOOKUP(J252,'Plan Info (COBRA 65)'!M:M,'Plan Info (COBRA 65)'!V:V)</f>
        <v>E</v>
      </c>
      <c r="P252" t="s">
        <v>5591</v>
      </c>
      <c r="Q252" t="s">
        <v>5666</v>
      </c>
      <c r="R252" s="1">
        <v>44378</v>
      </c>
      <c r="S252" s="1">
        <v>44620</v>
      </c>
      <c r="T252" s="1">
        <v>32923</v>
      </c>
      <c r="U252" t="s">
        <v>5661</v>
      </c>
      <c r="V252" t="s">
        <v>2219</v>
      </c>
      <c r="X252" t="s">
        <v>2220</v>
      </c>
      <c r="Y252" t="s">
        <v>942</v>
      </c>
      <c r="Z252">
        <v>84405</v>
      </c>
    </row>
    <row r="253" spans="1:26" x14ac:dyDescent="0.3">
      <c r="A253">
        <v>116128</v>
      </c>
      <c r="B253">
        <v>38583</v>
      </c>
      <c r="C253" t="s">
        <v>6151</v>
      </c>
      <c r="D253" t="s">
        <v>6152</v>
      </c>
      <c r="E253" s="1">
        <v>21688</v>
      </c>
      <c r="F253" t="s">
        <v>77</v>
      </c>
      <c r="G253" t="str">
        <f>_xlfn.XLOOKUP(A253,'Member Info (COBRA 65)'!A:A,'Member Info (COBRA 65)'!J:J)</f>
        <v>Nalco Pre65 Retiree</v>
      </c>
      <c r="J253" t="str">
        <f t="shared" si="3"/>
        <v>116128 COBRA - Cigna Traditional Plan</v>
      </c>
      <c r="K253" t="str">
        <f>_xlfn.XLOOKUP(J253,'Plan Info (COBRA 65)'!M:M,'Plan Info (COBRA 65)'!V:V)</f>
        <v>E</v>
      </c>
      <c r="P253" t="s">
        <v>5591</v>
      </c>
      <c r="Q253" t="s">
        <v>5666</v>
      </c>
      <c r="R253" s="1">
        <v>44197</v>
      </c>
      <c r="S253" s="1">
        <v>44681</v>
      </c>
      <c r="T253" s="1">
        <v>40878</v>
      </c>
      <c r="U253" t="s">
        <v>5667</v>
      </c>
      <c r="V253" t="s">
        <v>3286</v>
      </c>
      <c r="X253" t="s">
        <v>3287</v>
      </c>
      <c r="Y253" t="s">
        <v>807</v>
      </c>
      <c r="Z253">
        <v>64063</v>
      </c>
    </row>
    <row r="254" spans="1:26" x14ac:dyDescent="0.3">
      <c r="A254">
        <v>116130</v>
      </c>
      <c r="B254">
        <v>38584</v>
      </c>
      <c r="C254" t="s">
        <v>6153</v>
      </c>
      <c r="D254" t="s">
        <v>6154</v>
      </c>
      <c r="E254" s="1">
        <v>21011</v>
      </c>
      <c r="F254" t="s">
        <v>77</v>
      </c>
      <c r="G254" t="str">
        <f>_xlfn.XLOOKUP(A254,'Member Info (COBRA 65)'!A:A,'Member Info (COBRA 65)'!J:J)</f>
        <v>Ecolab Pre65 Retiree</v>
      </c>
      <c r="J254" t="str">
        <f t="shared" si="3"/>
        <v>116130 COBRA - Cigna Traditional Plan</v>
      </c>
      <c r="K254" t="str">
        <f>_xlfn.XLOOKUP(J254,'Plan Info (COBRA 65)'!M:M,'Plan Info (COBRA 65)'!V:V)</f>
        <v>E</v>
      </c>
      <c r="P254" t="s">
        <v>5591</v>
      </c>
      <c r="Q254" t="s">
        <v>5666</v>
      </c>
      <c r="R254" s="1">
        <v>44197</v>
      </c>
      <c r="S254" s="1">
        <v>44712</v>
      </c>
      <c r="T254" s="1">
        <v>32510</v>
      </c>
      <c r="U254" t="s">
        <v>5667</v>
      </c>
      <c r="V254" t="s">
        <v>2178</v>
      </c>
      <c r="X254" t="s">
        <v>2179</v>
      </c>
      <c r="Y254" t="s">
        <v>799</v>
      </c>
      <c r="Z254">
        <v>68144</v>
      </c>
    </row>
    <row r="255" spans="1:26" x14ac:dyDescent="0.3">
      <c r="A255">
        <v>116161</v>
      </c>
      <c r="B255">
        <v>38611</v>
      </c>
      <c r="C255" t="s">
        <v>6155</v>
      </c>
      <c r="D255" t="s">
        <v>6156</v>
      </c>
      <c r="E255" s="1">
        <v>20943</v>
      </c>
      <c r="F255" t="s">
        <v>77</v>
      </c>
      <c r="G255" t="str">
        <f>_xlfn.XLOOKUP(A255,'Member Info (COBRA 65)'!A:A,'Member Info (COBRA 65)'!J:J)</f>
        <v>Nalco Pre65 Retiree</v>
      </c>
      <c r="J255" t="str">
        <f t="shared" si="3"/>
        <v>116161 COBRA - Cigna Traditional Plan</v>
      </c>
      <c r="K255" t="str">
        <f>_xlfn.XLOOKUP(J255,'Plan Info (COBRA 65)'!M:M,'Plan Info (COBRA 65)'!V:V)</f>
        <v>E</v>
      </c>
      <c r="P255" t="s">
        <v>5591</v>
      </c>
      <c r="Q255" t="s">
        <v>5666</v>
      </c>
      <c r="R255" s="1">
        <v>44197</v>
      </c>
      <c r="S255" s="1">
        <v>44742</v>
      </c>
      <c r="T255" s="1">
        <v>40878</v>
      </c>
      <c r="U255" t="s">
        <v>5667</v>
      </c>
      <c r="V255" t="s">
        <v>3305</v>
      </c>
      <c r="X255" t="s">
        <v>3306</v>
      </c>
      <c r="Y255" t="s">
        <v>230</v>
      </c>
      <c r="Z255">
        <v>60564</v>
      </c>
    </row>
    <row r="256" spans="1:26" x14ac:dyDescent="0.3">
      <c r="A256">
        <v>116164</v>
      </c>
      <c r="B256">
        <v>38612</v>
      </c>
      <c r="C256" t="s">
        <v>6157</v>
      </c>
      <c r="D256" t="s">
        <v>6158</v>
      </c>
      <c r="E256" s="1">
        <v>24371</v>
      </c>
      <c r="F256" t="s">
        <v>77</v>
      </c>
      <c r="G256" t="str">
        <f>_xlfn.XLOOKUP(A256,'Member Info (COBRA 65)'!A:A,'Member Info (COBRA 65)'!J:J)</f>
        <v>Ecolab Pre65 Retiree</v>
      </c>
      <c r="J256" t="str">
        <f t="shared" si="3"/>
        <v>116164 COBRA - Cigna Traditional Plan</v>
      </c>
      <c r="K256" t="str">
        <f>_xlfn.XLOOKUP(J256,'Plan Info (COBRA 65)'!M:M,'Plan Info (COBRA 65)'!V:V)</f>
        <v>E</v>
      </c>
      <c r="P256" t="s">
        <v>5591</v>
      </c>
      <c r="Q256" t="s">
        <v>5666</v>
      </c>
      <c r="R256" s="1">
        <v>44197</v>
      </c>
      <c r="S256" s="1">
        <v>44681</v>
      </c>
      <c r="T256" s="1">
        <v>32885</v>
      </c>
      <c r="U256" t="s">
        <v>5667</v>
      </c>
      <c r="V256" t="s">
        <v>2249</v>
      </c>
      <c r="X256" t="s">
        <v>2250</v>
      </c>
      <c r="Y256" t="s">
        <v>2251</v>
      </c>
      <c r="Z256">
        <v>83642</v>
      </c>
    </row>
    <row r="257" spans="1:26" x14ac:dyDescent="0.3">
      <c r="A257">
        <v>116160</v>
      </c>
      <c r="B257">
        <v>38610</v>
      </c>
      <c r="C257" t="s">
        <v>6159</v>
      </c>
      <c r="D257" t="s">
        <v>6160</v>
      </c>
      <c r="E257" s="1">
        <v>21401</v>
      </c>
      <c r="F257" t="s">
        <v>77</v>
      </c>
      <c r="G257" t="str">
        <f>_xlfn.XLOOKUP(A257,'Member Info (COBRA 65)'!A:A,'Member Info (COBRA 65)'!J:J)</f>
        <v>Ecolab Pre65 Retiree</v>
      </c>
      <c r="J257" t="str">
        <f t="shared" si="3"/>
        <v>116160 COBRA - Cigna Traditional Plan</v>
      </c>
      <c r="K257" t="str">
        <f>_xlfn.XLOOKUP(J257,'Plan Info (COBRA 65)'!M:M,'Plan Info (COBRA 65)'!V:V)</f>
        <v>E</v>
      </c>
      <c r="P257" t="s">
        <v>5591</v>
      </c>
      <c r="Q257" t="s">
        <v>5666</v>
      </c>
      <c r="R257" s="1">
        <v>44378</v>
      </c>
      <c r="S257" s="1">
        <v>44926</v>
      </c>
      <c r="T257" s="1">
        <v>36913</v>
      </c>
      <c r="U257" t="s">
        <v>5667</v>
      </c>
      <c r="V257" t="s">
        <v>2241</v>
      </c>
      <c r="X257" t="s">
        <v>2242</v>
      </c>
      <c r="Y257" t="s">
        <v>135</v>
      </c>
      <c r="Z257">
        <v>98408</v>
      </c>
    </row>
    <row r="258" spans="1:26" x14ac:dyDescent="0.3">
      <c r="A258">
        <v>116154</v>
      </c>
      <c r="B258">
        <v>38603</v>
      </c>
      <c r="C258" t="s">
        <v>6161</v>
      </c>
      <c r="D258" t="s">
        <v>6162</v>
      </c>
      <c r="E258" s="1">
        <v>23843</v>
      </c>
      <c r="F258" t="s">
        <v>77</v>
      </c>
      <c r="G258" t="str">
        <f>_xlfn.XLOOKUP(A258,'Member Info (COBRA 65)'!A:A,'Member Info (COBRA 65)'!J:J)</f>
        <v>Ecolab Pre65 Retiree</v>
      </c>
      <c r="J258" t="str">
        <f t="shared" si="3"/>
        <v>116154 COBRA - Cigna Traditional Plan</v>
      </c>
      <c r="K258" t="str">
        <f>_xlfn.XLOOKUP(J258,'Plan Info (COBRA 65)'!M:M,'Plan Info (COBRA 65)'!V:V)</f>
        <v>E</v>
      </c>
      <c r="P258" t="s">
        <v>5591</v>
      </c>
      <c r="Q258" t="s">
        <v>5666</v>
      </c>
      <c r="R258" s="1">
        <v>44256</v>
      </c>
      <c r="S258" s="1">
        <v>44804</v>
      </c>
      <c r="T258" s="1">
        <v>35179</v>
      </c>
      <c r="U258" t="s">
        <v>5667</v>
      </c>
      <c r="V258" t="s">
        <v>2233</v>
      </c>
      <c r="X258" t="s">
        <v>2234</v>
      </c>
      <c r="Y258" t="s">
        <v>745</v>
      </c>
      <c r="Z258">
        <v>80525</v>
      </c>
    </row>
    <row r="259" spans="1:26" hidden="1" x14ac:dyDescent="0.3">
      <c r="A259">
        <v>116147</v>
      </c>
      <c r="B259">
        <v>38599</v>
      </c>
      <c r="C259" t="s">
        <v>6163</v>
      </c>
      <c r="D259" t="s">
        <v>6164</v>
      </c>
      <c r="E259" s="1">
        <v>37184</v>
      </c>
      <c r="F259" t="s">
        <v>44</v>
      </c>
      <c r="G259" t="str">
        <f>_xlfn.XLOOKUP(A259,'Member Info (COBRA 65)'!A:A,'Member Info (COBRA 65)'!J:J)</f>
        <v>Ecolab Pre65 Retiree</v>
      </c>
      <c r="J259" t="str">
        <f t="shared" ref="J259:J322" si="4">A259&amp;" "&amp;P259</f>
        <v>116147 COBRA - Cigna Traditional Plan</v>
      </c>
      <c r="K259" t="str">
        <f>_xlfn.XLOOKUP(J259,'Plan Info (COBRA 65)'!M:M,'Plan Info (COBRA 65)'!V:V)</f>
        <v>E</v>
      </c>
      <c r="P259" t="s">
        <v>5591</v>
      </c>
      <c r="Q259" t="s">
        <v>5666</v>
      </c>
      <c r="R259" s="1">
        <v>44378</v>
      </c>
      <c r="S259" s="1">
        <v>44620</v>
      </c>
      <c r="T259" s="1">
        <v>32923</v>
      </c>
      <c r="U259" t="s">
        <v>5661</v>
      </c>
      <c r="V259" t="s">
        <v>2219</v>
      </c>
      <c r="X259" t="s">
        <v>2220</v>
      </c>
      <c r="Y259" t="s">
        <v>942</v>
      </c>
      <c r="Z259">
        <v>84405</v>
      </c>
    </row>
    <row r="260" spans="1:26" x14ac:dyDescent="0.3">
      <c r="A260">
        <v>116153</v>
      </c>
      <c r="B260">
        <v>38602</v>
      </c>
      <c r="C260" t="s">
        <v>6165</v>
      </c>
      <c r="D260" t="s">
        <v>6166</v>
      </c>
      <c r="E260" s="1">
        <v>22276</v>
      </c>
      <c r="F260" t="s">
        <v>77</v>
      </c>
      <c r="G260" t="str">
        <f>_xlfn.XLOOKUP(A260,'Member Info (COBRA 65)'!A:A,'Member Info (COBRA 65)'!J:J)</f>
        <v>Ecolab Pre65 Retiree</v>
      </c>
      <c r="J260" t="str">
        <f t="shared" si="4"/>
        <v>116153 COBRA - Cigna Traditional Plan</v>
      </c>
      <c r="K260" t="str">
        <f>_xlfn.XLOOKUP(J260,'Plan Info (COBRA 65)'!M:M,'Plan Info (COBRA 65)'!V:V)</f>
        <v>E</v>
      </c>
      <c r="P260" t="s">
        <v>5591</v>
      </c>
      <c r="Q260" t="s">
        <v>5666</v>
      </c>
      <c r="R260" s="1">
        <v>44228</v>
      </c>
      <c r="S260" s="1">
        <v>44773</v>
      </c>
      <c r="T260" s="1">
        <v>32892</v>
      </c>
      <c r="U260" t="s">
        <v>5667</v>
      </c>
      <c r="V260" t="s">
        <v>2226</v>
      </c>
      <c r="X260" t="s">
        <v>2227</v>
      </c>
      <c r="Y260" t="s">
        <v>425</v>
      </c>
      <c r="Z260">
        <v>85212</v>
      </c>
    </row>
    <row r="261" spans="1:26" hidden="1" x14ac:dyDescent="0.3">
      <c r="A261">
        <v>116191</v>
      </c>
      <c r="B261">
        <v>38640</v>
      </c>
      <c r="C261" t="s">
        <v>6167</v>
      </c>
      <c r="D261" t="s">
        <v>6168</v>
      </c>
      <c r="E261" s="1">
        <v>24285</v>
      </c>
      <c r="F261" t="s">
        <v>77</v>
      </c>
      <c r="G261" t="str">
        <f>_xlfn.XLOOKUP(A261,'Member Info (COBRA 65)'!A:A,'Member Info (COBRA 65)'!J:J)</f>
        <v>COBRA</v>
      </c>
      <c r="J261" t="str">
        <f t="shared" si="4"/>
        <v>116191 COBRA - Cigna Traditional Plan</v>
      </c>
      <c r="K261" t="str">
        <f>_xlfn.XLOOKUP(J261,'Plan Info (COBRA 65)'!M:M,'Plan Info (COBRA 65)'!V:V)</f>
        <v>E</v>
      </c>
      <c r="P261" t="s">
        <v>5591</v>
      </c>
      <c r="Q261" t="s">
        <v>5666</v>
      </c>
      <c r="R261" s="1">
        <v>44197</v>
      </c>
      <c r="S261" s="1">
        <v>44712</v>
      </c>
      <c r="T261" s="1">
        <v>34702</v>
      </c>
      <c r="U261" t="s">
        <v>5667</v>
      </c>
      <c r="V261" t="s">
        <v>1063</v>
      </c>
      <c r="X261" t="s">
        <v>1064</v>
      </c>
      <c r="Y261" t="s">
        <v>63</v>
      </c>
      <c r="Z261">
        <v>29349</v>
      </c>
    </row>
    <row r="262" spans="1:26" x14ac:dyDescent="0.3">
      <c r="A262">
        <v>116185</v>
      </c>
      <c r="B262">
        <v>38632</v>
      </c>
      <c r="C262" t="s">
        <v>6169</v>
      </c>
      <c r="D262" t="s">
        <v>6170</v>
      </c>
      <c r="E262" s="1">
        <v>22507</v>
      </c>
      <c r="F262" t="s">
        <v>77</v>
      </c>
      <c r="G262" t="str">
        <f>_xlfn.XLOOKUP(A262,'Member Info (COBRA 65)'!A:A,'Member Info (COBRA 65)'!J:J)</f>
        <v>Ecolab Pre65 Retiree</v>
      </c>
      <c r="J262" t="str">
        <f t="shared" si="4"/>
        <v>116185 COBRA - Cigna Traditional Plan</v>
      </c>
      <c r="K262" t="str">
        <f>_xlfn.XLOOKUP(J262,'Plan Info (COBRA 65)'!M:M,'Plan Info (COBRA 65)'!V:V)</f>
        <v>E</v>
      </c>
      <c r="P262" t="s">
        <v>5591</v>
      </c>
      <c r="Q262" t="s">
        <v>5666</v>
      </c>
      <c r="R262" s="1">
        <v>44197</v>
      </c>
      <c r="S262" s="1">
        <v>44742</v>
      </c>
      <c r="T262" s="1">
        <v>38279</v>
      </c>
      <c r="U262" t="s">
        <v>5667</v>
      </c>
      <c r="V262" t="s">
        <v>2324</v>
      </c>
      <c r="X262" t="s">
        <v>2325</v>
      </c>
      <c r="Y262" t="s">
        <v>425</v>
      </c>
      <c r="Z262">
        <v>85650</v>
      </c>
    </row>
    <row r="263" spans="1:26" hidden="1" x14ac:dyDescent="0.3">
      <c r="A263">
        <v>116184</v>
      </c>
      <c r="B263">
        <v>38631</v>
      </c>
      <c r="C263" t="s">
        <v>6171</v>
      </c>
      <c r="D263" t="s">
        <v>6172</v>
      </c>
      <c r="E263" s="1">
        <v>22068</v>
      </c>
      <c r="F263" t="s">
        <v>77</v>
      </c>
      <c r="G263" t="str">
        <f>_xlfn.XLOOKUP(A263,'Member Info (COBRA 65)'!A:A,'Member Info (COBRA 65)'!J:J)</f>
        <v>Post65 Retiree</v>
      </c>
      <c r="J263" t="str">
        <f t="shared" si="4"/>
        <v>116184 COBRA - Cigna Traditional Plan</v>
      </c>
      <c r="K263" t="str">
        <f>_xlfn.XLOOKUP(J263,'Plan Info (COBRA 65)'!M:M,'Plan Info (COBRA 65)'!V:V)</f>
        <v>E</v>
      </c>
      <c r="P263" t="s">
        <v>5591</v>
      </c>
      <c r="Q263" t="s">
        <v>5666</v>
      </c>
      <c r="R263" s="1">
        <v>44228</v>
      </c>
      <c r="S263" s="1">
        <v>44773</v>
      </c>
      <c r="T263" s="1">
        <v>35065</v>
      </c>
      <c r="U263" t="s">
        <v>5667</v>
      </c>
      <c r="V263" t="s">
        <v>4968</v>
      </c>
      <c r="X263" t="s">
        <v>1413</v>
      </c>
      <c r="Y263" t="s">
        <v>150</v>
      </c>
      <c r="Z263">
        <v>27410</v>
      </c>
    </row>
    <row r="264" spans="1:26" hidden="1" x14ac:dyDescent="0.3">
      <c r="A264">
        <v>116183</v>
      </c>
      <c r="B264">
        <v>38630</v>
      </c>
      <c r="C264" t="s">
        <v>6173</v>
      </c>
      <c r="D264" t="s">
        <v>6174</v>
      </c>
      <c r="E264" s="1">
        <v>23662</v>
      </c>
      <c r="F264" t="s">
        <v>44</v>
      </c>
      <c r="G264" t="str">
        <f>_xlfn.XLOOKUP(A264,'Member Info (COBRA 65)'!A:A,'Member Info (COBRA 65)'!J:J)</f>
        <v>COBRA</v>
      </c>
      <c r="J264" t="str">
        <f t="shared" si="4"/>
        <v>116183 COBRA - Cigna Traditional Plan</v>
      </c>
      <c r="K264" t="str">
        <f>_xlfn.XLOOKUP(J264,'Plan Info (COBRA 65)'!M:M,'Plan Info (COBRA 65)'!V:V)</f>
        <v>E</v>
      </c>
      <c r="P264" t="s">
        <v>5591</v>
      </c>
      <c r="Q264" t="s">
        <v>5666</v>
      </c>
      <c r="R264" s="1">
        <v>44197</v>
      </c>
      <c r="S264" s="1">
        <v>44712</v>
      </c>
      <c r="T264" s="1">
        <v>42800</v>
      </c>
      <c r="U264" t="s">
        <v>5667</v>
      </c>
      <c r="V264" t="s">
        <v>1046</v>
      </c>
      <c r="X264" t="s">
        <v>1047</v>
      </c>
      <c r="Y264" t="s">
        <v>484</v>
      </c>
      <c r="Z264">
        <v>55449</v>
      </c>
    </row>
    <row r="265" spans="1:26" hidden="1" x14ac:dyDescent="0.3">
      <c r="A265">
        <v>116170</v>
      </c>
      <c r="B265">
        <v>38622</v>
      </c>
      <c r="C265" t="s">
        <v>6175</v>
      </c>
      <c r="D265" t="s">
        <v>6176</v>
      </c>
      <c r="E265" s="1">
        <v>27110</v>
      </c>
      <c r="F265" t="s">
        <v>77</v>
      </c>
      <c r="G265" t="str">
        <f>_xlfn.XLOOKUP(A265,'Member Info (COBRA 65)'!A:A,'Member Info (COBRA 65)'!J:J)</f>
        <v>COBRA</v>
      </c>
      <c r="J265" t="str">
        <f t="shared" si="4"/>
        <v>116170 COBRA - Cigna Traditional Plan</v>
      </c>
      <c r="K265" t="str">
        <f>_xlfn.XLOOKUP(J265,'Plan Info (COBRA 65)'!M:M,'Plan Info (COBRA 65)'!V:V)</f>
        <v>E</v>
      </c>
      <c r="P265" t="s">
        <v>5591</v>
      </c>
      <c r="Q265" t="s">
        <v>5666</v>
      </c>
      <c r="R265" s="1">
        <v>44256</v>
      </c>
      <c r="S265" s="1">
        <v>44804</v>
      </c>
      <c r="T265" s="1">
        <v>40069</v>
      </c>
      <c r="U265" t="s">
        <v>5667</v>
      </c>
      <c r="V265" t="s">
        <v>1014</v>
      </c>
      <c r="X265" t="s">
        <v>1015</v>
      </c>
      <c r="Y265" t="s">
        <v>408</v>
      </c>
      <c r="Z265">
        <v>92139</v>
      </c>
    </row>
    <row r="266" spans="1:26" hidden="1" x14ac:dyDescent="0.3">
      <c r="A266">
        <v>116170</v>
      </c>
      <c r="B266">
        <v>38623</v>
      </c>
      <c r="C266" t="s">
        <v>6177</v>
      </c>
      <c r="D266" t="s">
        <v>6178</v>
      </c>
      <c r="E266" s="1">
        <v>36691</v>
      </c>
      <c r="F266" t="s">
        <v>77</v>
      </c>
      <c r="G266" t="str">
        <f>_xlfn.XLOOKUP(A266,'Member Info (COBRA 65)'!A:A,'Member Info (COBRA 65)'!J:J)</f>
        <v>COBRA</v>
      </c>
      <c r="J266" t="str">
        <f t="shared" si="4"/>
        <v>116170 COBRA - Cigna Traditional Plan</v>
      </c>
      <c r="K266" t="str">
        <f>_xlfn.XLOOKUP(J266,'Plan Info (COBRA 65)'!M:M,'Plan Info (COBRA 65)'!V:V)</f>
        <v>E</v>
      </c>
      <c r="P266" t="s">
        <v>5591</v>
      </c>
      <c r="Q266" t="s">
        <v>5666</v>
      </c>
      <c r="R266" s="1">
        <v>44256</v>
      </c>
      <c r="S266" s="1">
        <v>44804</v>
      </c>
      <c r="T266" s="1">
        <v>40069</v>
      </c>
      <c r="U266" t="s">
        <v>5661</v>
      </c>
      <c r="V266" t="s">
        <v>1014</v>
      </c>
      <c r="X266" t="s">
        <v>1015</v>
      </c>
      <c r="Y266" t="s">
        <v>408</v>
      </c>
      <c r="Z266">
        <v>92139</v>
      </c>
    </row>
    <row r="267" spans="1:26" hidden="1" x14ac:dyDescent="0.3">
      <c r="A267">
        <v>116170</v>
      </c>
      <c r="B267">
        <v>38624</v>
      </c>
      <c r="C267" t="s">
        <v>6179</v>
      </c>
      <c r="D267" t="s">
        <v>6180</v>
      </c>
      <c r="E267" s="1">
        <v>37702</v>
      </c>
      <c r="F267" t="s">
        <v>77</v>
      </c>
      <c r="G267" t="str">
        <f>_xlfn.XLOOKUP(A267,'Member Info (COBRA 65)'!A:A,'Member Info (COBRA 65)'!J:J)</f>
        <v>COBRA</v>
      </c>
      <c r="J267" t="str">
        <f t="shared" si="4"/>
        <v>116170 COBRA - Cigna Traditional Plan</v>
      </c>
      <c r="K267" t="str">
        <f>_xlfn.XLOOKUP(J267,'Plan Info (COBRA 65)'!M:M,'Plan Info (COBRA 65)'!V:V)</f>
        <v>E</v>
      </c>
      <c r="P267" t="s">
        <v>5591</v>
      </c>
      <c r="Q267" t="s">
        <v>5666</v>
      </c>
      <c r="R267" s="1">
        <v>44256</v>
      </c>
      <c r="S267" s="1">
        <v>44804</v>
      </c>
      <c r="T267" s="1">
        <v>40069</v>
      </c>
      <c r="U267" t="s">
        <v>5661</v>
      </c>
      <c r="V267" t="s">
        <v>1014</v>
      </c>
      <c r="X267" t="s">
        <v>1015</v>
      </c>
      <c r="Y267" t="s">
        <v>408</v>
      </c>
      <c r="Z267">
        <v>92139</v>
      </c>
    </row>
    <row r="268" spans="1:26" hidden="1" x14ac:dyDescent="0.3">
      <c r="A268">
        <v>116168</v>
      </c>
      <c r="B268">
        <v>38618</v>
      </c>
      <c r="C268" t="s">
        <v>6181</v>
      </c>
      <c r="D268" t="s">
        <v>6182</v>
      </c>
      <c r="E268" s="1">
        <v>42532</v>
      </c>
      <c r="F268" t="s">
        <v>44</v>
      </c>
      <c r="G268" t="str">
        <f>_xlfn.XLOOKUP(A268,'Member Info (COBRA 65)'!A:A,'Member Info (COBRA 65)'!J:J)</f>
        <v>COBRA</v>
      </c>
      <c r="J268" t="str">
        <f t="shared" si="4"/>
        <v>116168 COBRA - Cigna Traditional Plan</v>
      </c>
      <c r="K268" t="str">
        <f>_xlfn.XLOOKUP(J268,'Plan Info (COBRA 65)'!M:M,'Plan Info (COBRA 65)'!V:V)</f>
        <v>E</v>
      </c>
      <c r="P268" t="s">
        <v>5591</v>
      </c>
      <c r="Q268" t="s">
        <v>5666</v>
      </c>
      <c r="R268" s="1">
        <v>44228</v>
      </c>
      <c r="S268" s="1">
        <v>44773</v>
      </c>
      <c r="T268" s="1">
        <v>42142</v>
      </c>
      <c r="U268" t="s">
        <v>5661</v>
      </c>
      <c r="V268" t="s">
        <v>1000</v>
      </c>
      <c r="X268" t="s">
        <v>1001</v>
      </c>
      <c r="Y268" t="s">
        <v>484</v>
      </c>
      <c r="Z268">
        <v>55424</v>
      </c>
    </row>
    <row r="269" spans="1:26" hidden="1" x14ac:dyDescent="0.3">
      <c r="A269">
        <v>116168</v>
      </c>
      <c r="B269">
        <v>38619</v>
      </c>
      <c r="C269" t="s">
        <v>6183</v>
      </c>
      <c r="D269" t="s">
        <v>6184</v>
      </c>
      <c r="E269" s="1">
        <v>41661</v>
      </c>
      <c r="F269" t="s">
        <v>44</v>
      </c>
      <c r="G269" t="str">
        <f>_xlfn.XLOOKUP(A269,'Member Info (COBRA 65)'!A:A,'Member Info (COBRA 65)'!J:J)</f>
        <v>COBRA</v>
      </c>
      <c r="J269" t="str">
        <f t="shared" si="4"/>
        <v>116168 COBRA - Cigna Traditional Plan</v>
      </c>
      <c r="K269" t="str">
        <f>_xlfn.XLOOKUP(J269,'Plan Info (COBRA 65)'!M:M,'Plan Info (COBRA 65)'!V:V)</f>
        <v>E</v>
      </c>
      <c r="P269" t="s">
        <v>5591</v>
      </c>
      <c r="Q269" t="s">
        <v>5666</v>
      </c>
      <c r="R269" s="1">
        <v>44228</v>
      </c>
      <c r="S269" s="1">
        <v>44773</v>
      </c>
      <c r="T269" s="1">
        <v>42142</v>
      </c>
      <c r="U269" t="s">
        <v>5661</v>
      </c>
      <c r="V269" t="s">
        <v>1000</v>
      </c>
      <c r="X269" t="s">
        <v>1001</v>
      </c>
      <c r="Y269" t="s">
        <v>484</v>
      </c>
      <c r="Z269">
        <v>55424</v>
      </c>
    </row>
    <row r="270" spans="1:26" hidden="1" x14ac:dyDescent="0.3">
      <c r="A270">
        <v>116168</v>
      </c>
      <c r="B270">
        <v>38620</v>
      </c>
      <c r="C270" t="s">
        <v>6185</v>
      </c>
      <c r="E270" s="1">
        <v>43617</v>
      </c>
      <c r="F270" t="s">
        <v>44</v>
      </c>
      <c r="G270" t="str">
        <f>_xlfn.XLOOKUP(A270,'Member Info (COBRA 65)'!A:A,'Member Info (COBRA 65)'!J:J)</f>
        <v>COBRA</v>
      </c>
      <c r="J270" t="str">
        <f t="shared" si="4"/>
        <v>116168 COBRA - Cigna Traditional Plan</v>
      </c>
      <c r="K270" t="str">
        <f>_xlfn.XLOOKUP(J270,'Plan Info (COBRA 65)'!M:M,'Plan Info (COBRA 65)'!V:V)</f>
        <v>E</v>
      </c>
      <c r="P270" t="s">
        <v>5591</v>
      </c>
      <c r="Q270" t="s">
        <v>5666</v>
      </c>
      <c r="R270" s="1">
        <v>44228</v>
      </c>
      <c r="S270" s="1">
        <v>44773</v>
      </c>
      <c r="T270" s="1">
        <v>42142</v>
      </c>
      <c r="U270" t="s">
        <v>5661</v>
      </c>
      <c r="V270" t="s">
        <v>1000</v>
      </c>
      <c r="X270" t="s">
        <v>1001</v>
      </c>
      <c r="Y270" t="s">
        <v>484</v>
      </c>
      <c r="Z270">
        <v>55424</v>
      </c>
    </row>
    <row r="271" spans="1:26" x14ac:dyDescent="0.3">
      <c r="A271">
        <v>118382</v>
      </c>
      <c r="B271">
        <v>39857</v>
      </c>
      <c r="C271" t="s">
        <v>6186</v>
      </c>
      <c r="D271" t="s">
        <v>6187</v>
      </c>
      <c r="E271" s="1">
        <v>21721</v>
      </c>
      <c r="F271" t="s">
        <v>77</v>
      </c>
      <c r="G271" t="str">
        <f>_xlfn.XLOOKUP(A271,'Member Info (COBRA 65)'!A:A,'Member Info (COBRA 65)'!J:J)</f>
        <v>Ecolab Pre65 Retiree</v>
      </c>
      <c r="J271" t="str">
        <f t="shared" si="4"/>
        <v>118382 COBRA - Cigna Traditional Plan</v>
      </c>
      <c r="K271" t="str">
        <f>_xlfn.XLOOKUP(J271,'Plan Info (COBRA 65)'!M:M,'Plan Info (COBRA 65)'!V:V)</f>
        <v>E</v>
      </c>
      <c r="P271" t="s">
        <v>5591</v>
      </c>
      <c r="Q271" t="s">
        <v>5666</v>
      </c>
      <c r="R271" s="1">
        <v>44440</v>
      </c>
      <c r="S271" s="1">
        <v>44985</v>
      </c>
      <c r="T271" s="1">
        <v>38852</v>
      </c>
      <c r="U271" t="s">
        <v>5667</v>
      </c>
      <c r="V271" t="s">
        <v>2975</v>
      </c>
      <c r="X271" t="s">
        <v>2976</v>
      </c>
      <c r="Y271" t="s">
        <v>484</v>
      </c>
      <c r="Z271">
        <v>55042</v>
      </c>
    </row>
    <row r="272" spans="1:26" hidden="1" x14ac:dyDescent="0.3">
      <c r="A272">
        <v>118423</v>
      </c>
      <c r="B272">
        <v>39885</v>
      </c>
      <c r="C272" t="s">
        <v>6188</v>
      </c>
      <c r="D272" t="s">
        <v>6189</v>
      </c>
      <c r="E272" s="1">
        <v>22742</v>
      </c>
      <c r="F272" t="s">
        <v>77</v>
      </c>
      <c r="G272" t="str">
        <f>_xlfn.XLOOKUP(A272,'Member Info (COBRA 65)'!A:A,'Member Info (COBRA 65)'!J:J)</f>
        <v>Ecolab Pre65 Retiree</v>
      </c>
      <c r="J272" t="str">
        <f t="shared" si="4"/>
        <v>118423 COBRA - Cigna Traditional Plan</v>
      </c>
      <c r="K272" t="str">
        <f>_xlfn.XLOOKUP(J272,'Plan Info (COBRA 65)'!M:M,'Plan Info (COBRA 65)'!V:V)</f>
        <v>TP</v>
      </c>
      <c r="P272" t="s">
        <v>5591</v>
      </c>
      <c r="Q272" t="s">
        <v>5666</v>
      </c>
      <c r="R272" s="1">
        <v>44409</v>
      </c>
      <c r="S272" s="1">
        <v>44957</v>
      </c>
      <c r="T272" s="1">
        <v>36039</v>
      </c>
      <c r="U272" t="s">
        <v>5667</v>
      </c>
      <c r="V272" t="s">
        <v>2992</v>
      </c>
      <c r="X272" t="s">
        <v>2993</v>
      </c>
      <c r="Y272" t="s">
        <v>230</v>
      </c>
      <c r="Z272">
        <v>62806</v>
      </c>
    </row>
    <row r="273" spans="1:26" hidden="1" x14ac:dyDescent="0.3">
      <c r="A273">
        <v>118889</v>
      </c>
      <c r="B273">
        <v>39957</v>
      </c>
      <c r="C273" t="s">
        <v>6190</v>
      </c>
      <c r="D273" t="s">
        <v>6191</v>
      </c>
      <c r="E273" s="1">
        <v>21135</v>
      </c>
      <c r="F273" t="s">
        <v>77</v>
      </c>
      <c r="G273" t="str">
        <f>_xlfn.XLOOKUP(A273,'Member Info (COBRA 65)'!A:A,'Member Info (COBRA 65)'!J:J)</f>
        <v>Post65 Retiree</v>
      </c>
      <c r="J273" t="str">
        <f t="shared" si="4"/>
        <v>118889 COBRA - Cigna Traditional Plan</v>
      </c>
      <c r="K273" t="str">
        <f>_xlfn.XLOOKUP(J273,'Plan Info (COBRA 65)'!M:M,'Plan Info (COBRA 65)'!V:V)</f>
        <v>P</v>
      </c>
      <c r="P273" t="s">
        <v>5591</v>
      </c>
      <c r="Q273" t="s">
        <v>5666</v>
      </c>
      <c r="R273" s="1">
        <v>44470</v>
      </c>
      <c r="S273" s="1">
        <v>45016</v>
      </c>
      <c r="T273" s="1">
        <v>40878</v>
      </c>
      <c r="U273" t="s">
        <v>5667</v>
      </c>
      <c r="V273" t="s">
        <v>5541</v>
      </c>
      <c r="X273" t="s">
        <v>3471</v>
      </c>
      <c r="Y273" t="s">
        <v>203</v>
      </c>
      <c r="Z273">
        <v>16117</v>
      </c>
    </row>
    <row r="274" spans="1:26" x14ac:dyDescent="0.3">
      <c r="A274">
        <v>118904</v>
      </c>
      <c r="B274">
        <v>39969</v>
      </c>
      <c r="C274" t="s">
        <v>6192</v>
      </c>
      <c r="D274" t="s">
        <v>6193</v>
      </c>
      <c r="E274" s="1">
        <v>22332</v>
      </c>
      <c r="F274" t="s">
        <v>77</v>
      </c>
      <c r="G274" t="str">
        <f>_xlfn.XLOOKUP(A274,'Member Info (COBRA 65)'!A:A,'Member Info (COBRA 65)'!J:J)</f>
        <v>Ecolab Pre65 Retiree</v>
      </c>
      <c r="J274" t="str">
        <f t="shared" si="4"/>
        <v>118904 COBRA - Cigna Traditional Plan</v>
      </c>
      <c r="K274" t="str">
        <f>_xlfn.XLOOKUP(J274,'Plan Info (COBRA 65)'!M:M,'Plan Info (COBRA 65)'!V:V)</f>
        <v>E</v>
      </c>
      <c r="P274" t="s">
        <v>5591</v>
      </c>
      <c r="Q274" t="s">
        <v>5666</v>
      </c>
      <c r="R274" s="1">
        <v>44470</v>
      </c>
      <c r="S274" s="1">
        <v>45016</v>
      </c>
      <c r="T274" s="1">
        <v>35278</v>
      </c>
      <c r="U274" t="s">
        <v>5667</v>
      </c>
      <c r="V274" t="s">
        <v>3000</v>
      </c>
      <c r="X274" t="s">
        <v>1245</v>
      </c>
      <c r="Y274" t="s">
        <v>484</v>
      </c>
      <c r="Z274">
        <v>55120</v>
      </c>
    </row>
    <row r="275" spans="1:26" hidden="1" x14ac:dyDescent="0.3">
      <c r="A275">
        <v>118904</v>
      </c>
      <c r="B275">
        <v>39970</v>
      </c>
      <c r="C275" t="s">
        <v>6194</v>
      </c>
      <c r="D275" t="s">
        <v>6195</v>
      </c>
      <c r="E275" s="1">
        <v>35997</v>
      </c>
      <c r="F275" t="s">
        <v>77</v>
      </c>
      <c r="G275" t="str">
        <f>_xlfn.XLOOKUP(A275,'Member Info (COBRA 65)'!A:A,'Member Info (COBRA 65)'!J:J)</f>
        <v>Ecolab Pre65 Retiree</v>
      </c>
      <c r="J275" t="str">
        <f t="shared" si="4"/>
        <v>118904 COBRA - Cigna Traditional Plan</v>
      </c>
      <c r="K275" t="str">
        <f>_xlfn.XLOOKUP(J275,'Plan Info (COBRA 65)'!M:M,'Plan Info (COBRA 65)'!V:V)</f>
        <v>E</v>
      </c>
      <c r="P275" t="s">
        <v>5591</v>
      </c>
      <c r="Q275" t="s">
        <v>5666</v>
      </c>
      <c r="R275" s="1">
        <v>44470</v>
      </c>
      <c r="S275" s="1">
        <v>44469</v>
      </c>
      <c r="T275" s="1">
        <v>35278</v>
      </c>
      <c r="U275" t="s">
        <v>5661</v>
      </c>
      <c r="V275" t="s">
        <v>3000</v>
      </c>
      <c r="X275" t="s">
        <v>1245</v>
      </c>
      <c r="Y275" t="s">
        <v>484</v>
      </c>
      <c r="Z275">
        <v>55120</v>
      </c>
    </row>
    <row r="276" spans="1:26" hidden="1" x14ac:dyDescent="0.3">
      <c r="A276">
        <v>119605</v>
      </c>
      <c r="B276">
        <v>40258</v>
      </c>
      <c r="C276" t="s">
        <v>6196</v>
      </c>
      <c r="D276" t="s">
        <v>6197</v>
      </c>
      <c r="E276" s="1">
        <v>26643</v>
      </c>
      <c r="F276" t="s">
        <v>77</v>
      </c>
      <c r="G276" t="str">
        <f>_xlfn.XLOOKUP(A276,'Member Info (COBRA 65)'!A:A,'Member Info (COBRA 65)'!J:J)</f>
        <v>COBRA</v>
      </c>
      <c r="J276" t="str">
        <f t="shared" si="4"/>
        <v>119605 COBRA - Cigna Traditional Plan</v>
      </c>
      <c r="K276" t="str">
        <f>_xlfn.XLOOKUP(J276,'Plan Info (COBRA 65)'!M:M,'Plan Info (COBRA 65)'!V:V)</f>
        <v>E</v>
      </c>
      <c r="P276" t="s">
        <v>5591</v>
      </c>
      <c r="Q276" t="s">
        <v>5666</v>
      </c>
      <c r="R276" s="1">
        <v>44440</v>
      </c>
      <c r="S276" s="1">
        <v>44985</v>
      </c>
      <c r="T276" s="1">
        <v>38142</v>
      </c>
      <c r="U276" t="s">
        <v>5667</v>
      </c>
      <c r="V276" t="s">
        <v>1146</v>
      </c>
      <c r="X276" t="s">
        <v>229</v>
      </c>
      <c r="Y276" t="s">
        <v>745</v>
      </c>
      <c r="Z276">
        <v>80016</v>
      </c>
    </row>
    <row r="277" spans="1:26" hidden="1" x14ac:dyDescent="0.3">
      <c r="A277">
        <v>119605</v>
      </c>
      <c r="B277">
        <v>40259</v>
      </c>
      <c r="C277" t="s">
        <v>6198</v>
      </c>
      <c r="D277" t="s">
        <v>6199</v>
      </c>
      <c r="E277" s="1">
        <v>37019</v>
      </c>
      <c r="F277" t="s">
        <v>77</v>
      </c>
      <c r="G277" t="str">
        <f>_xlfn.XLOOKUP(A277,'Member Info (COBRA 65)'!A:A,'Member Info (COBRA 65)'!J:J)</f>
        <v>COBRA</v>
      </c>
      <c r="J277" t="str">
        <f t="shared" si="4"/>
        <v>119605 COBRA - Cigna Traditional Plan</v>
      </c>
      <c r="K277" t="str">
        <f>_xlfn.XLOOKUP(J277,'Plan Info (COBRA 65)'!M:M,'Plan Info (COBRA 65)'!V:V)</f>
        <v>E</v>
      </c>
      <c r="P277" t="s">
        <v>5591</v>
      </c>
      <c r="Q277" t="s">
        <v>5666</v>
      </c>
      <c r="R277" s="1">
        <v>44440</v>
      </c>
      <c r="S277" s="1">
        <v>44985</v>
      </c>
      <c r="T277" s="1">
        <v>38142</v>
      </c>
      <c r="U277" t="s">
        <v>5661</v>
      </c>
      <c r="V277" t="s">
        <v>1146</v>
      </c>
      <c r="X277" t="s">
        <v>229</v>
      </c>
      <c r="Y277" t="s">
        <v>745</v>
      </c>
      <c r="Z277">
        <v>80016</v>
      </c>
    </row>
    <row r="278" spans="1:26" hidden="1" x14ac:dyDescent="0.3">
      <c r="A278">
        <v>120167</v>
      </c>
      <c r="B278">
        <v>40512</v>
      </c>
      <c r="C278" t="s">
        <v>6200</v>
      </c>
      <c r="D278" t="s">
        <v>6201</v>
      </c>
      <c r="E278" s="1">
        <v>35405</v>
      </c>
      <c r="F278" t="s">
        <v>77</v>
      </c>
      <c r="G278" t="str">
        <f>_xlfn.XLOOKUP(A278,'Member Info (COBRA 65)'!A:A,'Member Info (COBRA 65)'!J:J)</f>
        <v>Ecolab Pre65 Retiree</v>
      </c>
      <c r="J278" t="str">
        <f t="shared" si="4"/>
        <v>120167 COBRA - Cigna Traditional Plan</v>
      </c>
      <c r="K278" t="str">
        <f>_xlfn.XLOOKUP(J278,'Plan Info (COBRA 65)'!M:M,'Plan Info (COBRA 65)'!V:V)</f>
        <v>E</v>
      </c>
      <c r="P278" t="s">
        <v>5591</v>
      </c>
      <c r="Q278" t="s">
        <v>5666</v>
      </c>
      <c r="R278" s="1">
        <v>44470</v>
      </c>
      <c r="S278" s="1">
        <v>45016</v>
      </c>
      <c r="T278" s="1">
        <v>41275</v>
      </c>
      <c r="U278" t="s">
        <v>5661</v>
      </c>
      <c r="V278" t="s">
        <v>3017</v>
      </c>
      <c r="X278" t="s">
        <v>3018</v>
      </c>
      <c r="Y278" t="s">
        <v>408</v>
      </c>
      <c r="Z278">
        <v>91765</v>
      </c>
    </row>
    <row r="279" spans="1:26" hidden="1" x14ac:dyDescent="0.3">
      <c r="A279">
        <v>119605</v>
      </c>
      <c r="B279">
        <v>40260</v>
      </c>
      <c r="C279" t="s">
        <v>6202</v>
      </c>
      <c r="D279" t="s">
        <v>6203</v>
      </c>
      <c r="E279" s="1">
        <v>36370</v>
      </c>
      <c r="F279" t="s">
        <v>77</v>
      </c>
      <c r="G279" t="str">
        <f>_xlfn.XLOOKUP(A279,'Member Info (COBRA 65)'!A:A,'Member Info (COBRA 65)'!J:J)</f>
        <v>COBRA</v>
      </c>
      <c r="J279" t="str">
        <f t="shared" si="4"/>
        <v>119605 COBRA - Cigna Traditional Plan</v>
      </c>
      <c r="K279" t="str">
        <f>_xlfn.XLOOKUP(J279,'Plan Info (COBRA 65)'!M:M,'Plan Info (COBRA 65)'!V:V)</f>
        <v>E</v>
      </c>
      <c r="P279" t="s">
        <v>5591</v>
      </c>
      <c r="Q279" t="s">
        <v>5666</v>
      </c>
      <c r="R279" s="1">
        <v>44440</v>
      </c>
      <c r="S279" s="1">
        <v>44985</v>
      </c>
      <c r="T279" s="1">
        <v>38142</v>
      </c>
      <c r="U279" t="s">
        <v>5661</v>
      </c>
      <c r="V279" t="s">
        <v>1146</v>
      </c>
      <c r="X279" t="s">
        <v>229</v>
      </c>
      <c r="Y279" t="s">
        <v>745</v>
      </c>
      <c r="Z279">
        <v>80016</v>
      </c>
    </row>
    <row r="280" spans="1:26" x14ac:dyDescent="0.3">
      <c r="A280">
        <v>120167</v>
      </c>
      <c r="B280">
        <v>40513</v>
      </c>
      <c r="C280" t="s">
        <v>6204</v>
      </c>
      <c r="D280" t="s">
        <v>6205</v>
      </c>
      <c r="E280" s="1">
        <v>25307</v>
      </c>
      <c r="F280" t="s">
        <v>77</v>
      </c>
      <c r="G280" t="str">
        <f>_xlfn.XLOOKUP(A280,'Member Info (COBRA 65)'!A:A,'Member Info (COBRA 65)'!J:J)</f>
        <v>Ecolab Pre65 Retiree</v>
      </c>
      <c r="J280" t="str">
        <f t="shared" si="4"/>
        <v>120167 COBRA - Cigna Traditional Plan</v>
      </c>
      <c r="K280" t="str">
        <f>_xlfn.XLOOKUP(J280,'Plan Info (COBRA 65)'!M:M,'Plan Info (COBRA 65)'!V:V)</f>
        <v>E</v>
      </c>
      <c r="P280" t="s">
        <v>5591</v>
      </c>
      <c r="Q280" t="s">
        <v>5666</v>
      </c>
      <c r="R280" s="1">
        <v>44470</v>
      </c>
      <c r="S280" s="1">
        <v>45016</v>
      </c>
      <c r="T280" s="1">
        <v>41275</v>
      </c>
      <c r="U280" t="s">
        <v>5667</v>
      </c>
      <c r="V280" t="s">
        <v>3017</v>
      </c>
      <c r="X280" t="s">
        <v>3018</v>
      </c>
      <c r="Y280" t="s">
        <v>408</v>
      </c>
      <c r="Z280">
        <v>91765</v>
      </c>
    </row>
    <row r="281" spans="1:26" hidden="1" x14ac:dyDescent="0.3">
      <c r="A281">
        <v>118343</v>
      </c>
      <c r="B281">
        <v>39812</v>
      </c>
      <c r="C281" t="s">
        <v>6206</v>
      </c>
      <c r="D281" t="s">
        <v>6207</v>
      </c>
      <c r="E281" s="1">
        <v>21433</v>
      </c>
      <c r="F281" t="s">
        <v>77</v>
      </c>
      <c r="G281" t="str">
        <f>_xlfn.XLOOKUP(A281,'Member Info (COBRA 65)'!A:A,'Member Info (COBRA 65)'!J:J)</f>
        <v>Post65 Retiree</v>
      </c>
      <c r="J281" t="str">
        <f t="shared" si="4"/>
        <v>118343 COBRA - Cigna Traditional Plan</v>
      </c>
      <c r="K281" t="str">
        <f>_xlfn.XLOOKUP(J281,'Plan Info (COBRA 65)'!M:M,'Plan Info (COBRA 65)'!V:V)</f>
        <v>E</v>
      </c>
      <c r="P281" t="s">
        <v>5591</v>
      </c>
      <c r="Q281" t="s">
        <v>5666</v>
      </c>
      <c r="R281" s="1">
        <v>44470</v>
      </c>
      <c r="S281" s="1">
        <v>45016</v>
      </c>
      <c r="T281" s="1">
        <v>40878</v>
      </c>
      <c r="U281" t="s">
        <v>5667</v>
      </c>
      <c r="V281" t="s">
        <v>5527</v>
      </c>
      <c r="X281" t="s">
        <v>5528</v>
      </c>
      <c r="Y281" t="s">
        <v>73</v>
      </c>
      <c r="Z281">
        <v>1545</v>
      </c>
    </row>
    <row r="282" spans="1:26" hidden="1" x14ac:dyDescent="0.3">
      <c r="A282">
        <v>116182</v>
      </c>
      <c r="B282">
        <v>38629</v>
      </c>
      <c r="C282" t="s">
        <v>6208</v>
      </c>
      <c r="D282" t="s">
        <v>6209</v>
      </c>
      <c r="E282" s="1">
        <v>26454</v>
      </c>
      <c r="F282" t="s">
        <v>77</v>
      </c>
      <c r="G282" t="str">
        <f>_xlfn.XLOOKUP(A282,'Member Info (COBRA 65)'!A:A,'Member Info (COBRA 65)'!J:J)</f>
        <v>COBRA</v>
      </c>
      <c r="J282" t="str">
        <f t="shared" si="4"/>
        <v>116182 COBRA - Delta Dental Plan</v>
      </c>
      <c r="K282" t="str">
        <f>_xlfn.XLOOKUP(J282,'Plan Info (COBRA 65)'!M:M,'Plan Info (COBRA 65)'!V:V)</f>
        <v>E</v>
      </c>
      <c r="P282" t="s">
        <v>5594</v>
      </c>
      <c r="Q282" t="s">
        <v>5926</v>
      </c>
      <c r="R282" s="1">
        <v>44197</v>
      </c>
      <c r="S282" s="1">
        <v>44592</v>
      </c>
      <c r="T282" s="1">
        <v>43102</v>
      </c>
      <c r="U282" t="s">
        <v>5667</v>
      </c>
      <c r="V282" t="s">
        <v>1035</v>
      </c>
      <c r="W282" t="s">
        <v>1036</v>
      </c>
      <c r="X282" t="s">
        <v>1037</v>
      </c>
      <c r="Y282" t="s">
        <v>1038</v>
      </c>
      <c r="Z282">
        <v>646</v>
      </c>
    </row>
    <row r="283" spans="1:26" hidden="1" x14ac:dyDescent="0.3">
      <c r="A283">
        <v>116182</v>
      </c>
      <c r="B283">
        <v>38629</v>
      </c>
      <c r="C283" t="s">
        <v>6208</v>
      </c>
      <c r="D283" t="s">
        <v>6209</v>
      </c>
      <c r="E283" s="1">
        <v>26454</v>
      </c>
      <c r="F283" t="s">
        <v>77</v>
      </c>
      <c r="G283" t="str">
        <f>_xlfn.XLOOKUP(A283,'Member Info (COBRA 65)'!A:A,'Member Info (COBRA 65)'!J:J)</f>
        <v>COBRA</v>
      </c>
      <c r="J283" t="str">
        <f t="shared" si="4"/>
        <v>116182 COBRA - MCS Plan (PR)</v>
      </c>
      <c r="K283" t="str">
        <f>_xlfn.XLOOKUP(J283,'Plan Info (COBRA 65)'!M:M,'Plan Info (COBRA 65)'!V:V)</f>
        <v>E</v>
      </c>
      <c r="P283" t="s">
        <v>5601</v>
      </c>
      <c r="Q283" t="s">
        <v>5666</v>
      </c>
      <c r="R283" s="1">
        <v>44197</v>
      </c>
      <c r="S283" s="1">
        <v>44592</v>
      </c>
      <c r="T283" s="1">
        <v>43102</v>
      </c>
      <c r="U283" t="s">
        <v>5667</v>
      </c>
      <c r="V283" t="s">
        <v>1035</v>
      </c>
      <c r="W283" t="s">
        <v>1036</v>
      </c>
      <c r="X283" t="s">
        <v>1037</v>
      </c>
      <c r="Y283" t="s">
        <v>1038</v>
      </c>
      <c r="Z283">
        <v>646</v>
      </c>
    </row>
    <row r="284" spans="1:26" hidden="1" x14ac:dyDescent="0.3">
      <c r="A284">
        <v>116183</v>
      </c>
      <c r="B284">
        <v>38630</v>
      </c>
      <c r="C284" t="s">
        <v>6173</v>
      </c>
      <c r="D284" t="s">
        <v>6174</v>
      </c>
      <c r="E284" s="1">
        <v>23662</v>
      </c>
      <c r="F284" t="s">
        <v>44</v>
      </c>
      <c r="G284" t="str">
        <f>_xlfn.XLOOKUP(A284,'Member Info (COBRA 65)'!A:A,'Member Info (COBRA 65)'!J:J)</f>
        <v>COBRA</v>
      </c>
      <c r="J284" t="str">
        <f t="shared" si="4"/>
        <v>116183 COBRA - MetLife Dental Plan</v>
      </c>
      <c r="K284" t="str">
        <f>_xlfn.XLOOKUP(J284,'Plan Info (COBRA 65)'!M:M,'Plan Info (COBRA 65)'!V:V)</f>
        <v>E</v>
      </c>
      <c r="P284" t="s">
        <v>5603</v>
      </c>
      <c r="Q284" t="s">
        <v>5926</v>
      </c>
      <c r="R284" s="1">
        <v>44197</v>
      </c>
      <c r="S284" s="1">
        <v>44712</v>
      </c>
      <c r="T284" s="1">
        <v>42800</v>
      </c>
      <c r="U284" t="s">
        <v>5667</v>
      </c>
      <c r="V284" t="s">
        <v>1046</v>
      </c>
      <c r="X284" t="s">
        <v>1047</v>
      </c>
      <c r="Y284" t="s">
        <v>484</v>
      </c>
      <c r="Z284">
        <v>55449</v>
      </c>
    </row>
    <row r="285" spans="1:26" hidden="1" x14ac:dyDescent="0.3">
      <c r="A285">
        <v>116184</v>
      </c>
      <c r="B285">
        <v>38631</v>
      </c>
      <c r="C285" t="s">
        <v>6171</v>
      </c>
      <c r="D285" t="s">
        <v>6172</v>
      </c>
      <c r="E285" s="1">
        <v>22068</v>
      </c>
      <c r="F285" t="s">
        <v>77</v>
      </c>
      <c r="G285" t="str">
        <f>_xlfn.XLOOKUP(A285,'Member Info (COBRA 65)'!A:A,'Member Info (COBRA 65)'!J:J)</f>
        <v>Post65 Retiree</v>
      </c>
      <c r="J285" t="str">
        <f t="shared" si="4"/>
        <v>116184 COBRA - MetLife Dental Plan</v>
      </c>
      <c r="K285" t="str">
        <f>_xlfn.XLOOKUP(J285,'Plan Info (COBRA 65)'!M:M,'Plan Info (COBRA 65)'!V:V)</f>
        <v>E</v>
      </c>
      <c r="P285" t="s">
        <v>5603</v>
      </c>
      <c r="Q285" t="s">
        <v>5926</v>
      </c>
      <c r="R285" s="1">
        <v>44228</v>
      </c>
      <c r="S285" s="1">
        <v>44773</v>
      </c>
      <c r="T285" s="1">
        <v>35065</v>
      </c>
      <c r="U285" t="s">
        <v>5667</v>
      </c>
      <c r="V285" t="s">
        <v>4968</v>
      </c>
      <c r="X285" t="s">
        <v>1413</v>
      </c>
      <c r="Y285" t="s">
        <v>150</v>
      </c>
      <c r="Z285">
        <v>27410</v>
      </c>
    </row>
    <row r="286" spans="1:26" hidden="1" x14ac:dyDescent="0.3">
      <c r="A286">
        <v>116181</v>
      </c>
      <c r="B286">
        <v>38628</v>
      </c>
      <c r="C286" t="s">
        <v>5908</v>
      </c>
      <c r="D286" t="s">
        <v>5909</v>
      </c>
      <c r="E286" s="1">
        <v>29084</v>
      </c>
      <c r="F286" t="s">
        <v>77</v>
      </c>
      <c r="G286" t="str">
        <f>_xlfn.XLOOKUP(A286,'Member Info (COBRA 65)'!A:A,'Member Info (COBRA 65)'!J:J)</f>
        <v>COBRA</v>
      </c>
      <c r="J286" t="str">
        <f t="shared" si="4"/>
        <v>116181 COBRA - MetLife Dental Plan</v>
      </c>
      <c r="K286" t="str">
        <f>_xlfn.XLOOKUP(J286,'Plan Info (COBRA 65)'!M:M,'Plan Info (COBRA 65)'!V:V)</f>
        <v>E</v>
      </c>
      <c r="P286" t="s">
        <v>5603</v>
      </c>
      <c r="Q286" t="s">
        <v>5926</v>
      </c>
      <c r="R286" s="1">
        <v>44197</v>
      </c>
      <c r="S286" s="1">
        <v>44681</v>
      </c>
      <c r="T286" s="1">
        <v>40878</v>
      </c>
      <c r="U286" t="s">
        <v>5667</v>
      </c>
      <c r="V286" t="s">
        <v>1029</v>
      </c>
      <c r="X286" t="s">
        <v>662</v>
      </c>
      <c r="Y286" t="s">
        <v>168</v>
      </c>
      <c r="Z286">
        <v>77007</v>
      </c>
    </row>
    <row r="287" spans="1:26" hidden="1" x14ac:dyDescent="0.3">
      <c r="A287">
        <v>116178</v>
      </c>
      <c r="B287">
        <v>38626</v>
      </c>
      <c r="C287" t="s">
        <v>6210</v>
      </c>
      <c r="D287" t="s">
        <v>6211</v>
      </c>
      <c r="E287" s="1">
        <v>21839</v>
      </c>
      <c r="F287" t="s">
        <v>77</v>
      </c>
      <c r="G287" t="str">
        <f>_xlfn.XLOOKUP(A287,'Member Info (COBRA 65)'!A:A,'Member Info (COBRA 65)'!J:J)</f>
        <v>Post65 Retiree</v>
      </c>
      <c r="J287" t="str">
        <f t="shared" si="4"/>
        <v>116178 COBRA - MetLife Dental Plan</v>
      </c>
      <c r="K287" t="str">
        <f>_xlfn.XLOOKUP(J287,'Plan Info (COBRA 65)'!M:M,'Plan Info (COBRA 65)'!V:V)</f>
        <v>E</v>
      </c>
      <c r="P287" t="s">
        <v>5603</v>
      </c>
      <c r="Q287" t="s">
        <v>5926</v>
      </c>
      <c r="R287" s="1">
        <v>44197</v>
      </c>
      <c r="S287" s="1">
        <v>44530</v>
      </c>
      <c r="T287" s="1">
        <v>36373</v>
      </c>
      <c r="U287" t="s">
        <v>5667</v>
      </c>
      <c r="V287" t="s">
        <v>4961</v>
      </c>
      <c r="X287" t="s">
        <v>4962</v>
      </c>
      <c r="Y287" t="s">
        <v>408</v>
      </c>
      <c r="Z287">
        <v>95301</v>
      </c>
    </row>
    <row r="288" spans="1:26" x14ac:dyDescent="0.3">
      <c r="A288">
        <v>116180</v>
      </c>
      <c r="B288">
        <v>38627</v>
      </c>
      <c r="C288" t="s">
        <v>6212</v>
      </c>
      <c r="D288" t="s">
        <v>6213</v>
      </c>
      <c r="E288" s="1">
        <v>19926</v>
      </c>
      <c r="F288" t="s">
        <v>77</v>
      </c>
      <c r="G288" t="str">
        <f>_xlfn.XLOOKUP(A288,'Member Info (COBRA 65)'!A:A,'Member Info (COBRA 65)'!J:J)</f>
        <v>Ecolab Pre65 Retiree</v>
      </c>
      <c r="J288" t="str">
        <f t="shared" si="4"/>
        <v>116180 COBRA - MetLife Dental Plan</v>
      </c>
      <c r="K288" t="str">
        <f>_xlfn.XLOOKUP(J288,'Plan Info (COBRA 65)'!M:M,'Plan Info (COBRA 65)'!V:V)</f>
        <v>E</v>
      </c>
      <c r="P288" t="s">
        <v>5603</v>
      </c>
      <c r="Q288" t="s">
        <v>5926</v>
      </c>
      <c r="R288" s="1">
        <v>44197</v>
      </c>
      <c r="S288" s="1">
        <v>44712</v>
      </c>
      <c r="T288" s="1">
        <v>30620</v>
      </c>
      <c r="U288" t="s">
        <v>5667</v>
      </c>
      <c r="V288" t="s">
        <v>2315</v>
      </c>
      <c r="X288" t="s">
        <v>2316</v>
      </c>
      <c r="Y288" t="s">
        <v>408</v>
      </c>
      <c r="Z288">
        <v>95472</v>
      </c>
    </row>
    <row r="289" spans="1:26" x14ac:dyDescent="0.3">
      <c r="A289">
        <v>116185</v>
      </c>
      <c r="B289">
        <v>38632</v>
      </c>
      <c r="C289" t="s">
        <v>6169</v>
      </c>
      <c r="D289" t="s">
        <v>6170</v>
      </c>
      <c r="E289" s="1">
        <v>22507</v>
      </c>
      <c r="F289" t="s">
        <v>77</v>
      </c>
      <c r="G289" t="str">
        <f>_xlfn.XLOOKUP(A289,'Member Info (COBRA 65)'!A:A,'Member Info (COBRA 65)'!J:J)</f>
        <v>Ecolab Pre65 Retiree</v>
      </c>
      <c r="J289" t="str">
        <f t="shared" si="4"/>
        <v>116185 COBRA - MetLife Dental Plan</v>
      </c>
      <c r="K289" t="str">
        <f>_xlfn.XLOOKUP(J289,'Plan Info (COBRA 65)'!M:M,'Plan Info (COBRA 65)'!V:V)</f>
        <v>E</v>
      </c>
      <c r="P289" t="s">
        <v>5603</v>
      </c>
      <c r="Q289" t="s">
        <v>5926</v>
      </c>
      <c r="R289" s="1">
        <v>44197</v>
      </c>
      <c r="S289" s="1">
        <v>44742</v>
      </c>
      <c r="T289" s="1">
        <v>38279</v>
      </c>
      <c r="U289" t="s">
        <v>5667</v>
      </c>
      <c r="V289" t="s">
        <v>2324</v>
      </c>
      <c r="X289" t="s">
        <v>2325</v>
      </c>
      <c r="Y289" t="s">
        <v>425</v>
      </c>
      <c r="Z289">
        <v>85650</v>
      </c>
    </row>
    <row r="290" spans="1:26" hidden="1" x14ac:dyDescent="0.3">
      <c r="A290">
        <v>116187</v>
      </c>
      <c r="B290">
        <v>38637</v>
      </c>
      <c r="C290" t="s">
        <v>5910</v>
      </c>
      <c r="D290" t="s">
        <v>5911</v>
      </c>
      <c r="E290" s="1">
        <v>41122</v>
      </c>
      <c r="F290" t="s">
        <v>77</v>
      </c>
      <c r="G290" t="str">
        <f>_xlfn.XLOOKUP(A290,'Member Info (COBRA 65)'!A:A,'Member Info (COBRA 65)'!J:J)</f>
        <v>COBRA</v>
      </c>
      <c r="J290" t="str">
        <f t="shared" si="4"/>
        <v>116187 COBRA - MetLife Dental Plan</v>
      </c>
      <c r="K290" t="str">
        <f>_xlfn.XLOOKUP(J290,'Plan Info (COBRA 65)'!M:M,'Plan Info (COBRA 65)'!V:V)</f>
        <v>E</v>
      </c>
      <c r="P290" t="s">
        <v>5603</v>
      </c>
      <c r="Q290" t="s">
        <v>5926</v>
      </c>
      <c r="R290" s="1">
        <v>44197</v>
      </c>
      <c r="S290" s="1">
        <v>44742</v>
      </c>
      <c r="T290" s="1">
        <v>40878</v>
      </c>
      <c r="U290" t="s">
        <v>5661</v>
      </c>
      <c r="V290" t="s">
        <v>1055</v>
      </c>
      <c r="X290" t="s">
        <v>333</v>
      </c>
      <c r="Y290" t="s">
        <v>168</v>
      </c>
      <c r="Z290">
        <v>77459</v>
      </c>
    </row>
    <row r="291" spans="1:26" hidden="1" x14ac:dyDescent="0.3">
      <c r="A291">
        <v>116173</v>
      </c>
      <c r="B291">
        <v>38625</v>
      </c>
      <c r="C291" t="s">
        <v>6214</v>
      </c>
      <c r="D291" t="s">
        <v>6215</v>
      </c>
      <c r="E291" s="1">
        <v>21670</v>
      </c>
      <c r="F291" t="s">
        <v>77</v>
      </c>
      <c r="G291" t="str">
        <f>_xlfn.XLOOKUP(A291,'Member Info (COBRA 65)'!A:A,'Member Info (COBRA 65)'!J:J)</f>
        <v>Post65 Retiree</v>
      </c>
      <c r="J291" t="str">
        <f t="shared" si="4"/>
        <v>116173 COBRA - MetLife Dental Plan</v>
      </c>
      <c r="K291" t="str">
        <f>_xlfn.XLOOKUP(J291,'Plan Info (COBRA 65)'!M:M,'Plan Info (COBRA 65)'!V:V)</f>
        <v>E</v>
      </c>
      <c r="P291" t="s">
        <v>5603</v>
      </c>
      <c r="Q291" t="s">
        <v>5926</v>
      </c>
      <c r="R291" s="1">
        <v>44256</v>
      </c>
      <c r="S291" s="1">
        <v>44804</v>
      </c>
      <c r="T291" s="1">
        <v>31789</v>
      </c>
      <c r="U291" t="s">
        <v>5667</v>
      </c>
      <c r="V291" t="s">
        <v>4954</v>
      </c>
      <c r="X291" t="s">
        <v>4955</v>
      </c>
      <c r="Y291" t="s">
        <v>408</v>
      </c>
      <c r="Z291">
        <v>91701</v>
      </c>
    </row>
    <row r="292" spans="1:26" hidden="1" x14ac:dyDescent="0.3">
      <c r="A292">
        <v>116170</v>
      </c>
      <c r="B292">
        <v>38624</v>
      </c>
      <c r="C292" t="s">
        <v>6179</v>
      </c>
      <c r="D292" t="s">
        <v>6180</v>
      </c>
      <c r="E292" s="1">
        <v>37702</v>
      </c>
      <c r="F292" t="s">
        <v>77</v>
      </c>
      <c r="G292" t="str">
        <f>_xlfn.XLOOKUP(A292,'Member Info (COBRA 65)'!A:A,'Member Info (COBRA 65)'!J:J)</f>
        <v>COBRA</v>
      </c>
      <c r="J292" t="str">
        <f t="shared" si="4"/>
        <v>116170 COBRA - MetLife Dental Plan</v>
      </c>
      <c r="K292" t="str">
        <f>_xlfn.XLOOKUP(J292,'Plan Info (COBRA 65)'!M:M,'Plan Info (COBRA 65)'!V:V)</f>
        <v>E</v>
      </c>
      <c r="P292" t="s">
        <v>5603</v>
      </c>
      <c r="Q292" t="s">
        <v>5926</v>
      </c>
      <c r="R292" s="1">
        <v>44256</v>
      </c>
      <c r="S292" s="1">
        <v>44804</v>
      </c>
      <c r="T292" s="1">
        <v>40069</v>
      </c>
      <c r="U292" t="s">
        <v>5661</v>
      </c>
      <c r="V292" t="s">
        <v>1014</v>
      </c>
      <c r="X292" t="s">
        <v>1015</v>
      </c>
      <c r="Y292" t="s">
        <v>408</v>
      </c>
      <c r="Z292">
        <v>92139</v>
      </c>
    </row>
    <row r="293" spans="1:26" hidden="1" x14ac:dyDescent="0.3">
      <c r="A293">
        <v>116170</v>
      </c>
      <c r="B293">
        <v>38623</v>
      </c>
      <c r="C293" t="s">
        <v>6177</v>
      </c>
      <c r="D293" t="s">
        <v>6178</v>
      </c>
      <c r="E293" s="1">
        <v>36691</v>
      </c>
      <c r="F293" t="s">
        <v>77</v>
      </c>
      <c r="G293" t="str">
        <f>_xlfn.XLOOKUP(A293,'Member Info (COBRA 65)'!A:A,'Member Info (COBRA 65)'!J:J)</f>
        <v>COBRA</v>
      </c>
      <c r="J293" t="str">
        <f t="shared" si="4"/>
        <v>116170 COBRA - MetLife Dental Plan</v>
      </c>
      <c r="K293" t="str">
        <f>_xlfn.XLOOKUP(J293,'Plan Info (COBRA 65)'!M:M,'Plan Info (COBRA 65)'!V:V)</f>
        <v>E</v>
      </c>
      <c r="P293" t="s">
        <v>5603</v>
      </c>
      <c r="Q293" t="s">
        <v>5926</v>
      </c>
      <c r="R293" s="1">
        <v>44256</v>
      </c>
      <c r="S293" s="1">
        <v>44804</v>
      </c>
      <c r="T293" s="1">
        <v>40069</v>
      </c>
      <c r="U293" t="s">
        <v>5661</v>
      </c>
      <c r="V293" t="s">
        <v>1014</v>
      </c>
      <c r="X293" t="s">
        <v>1015</v>
      </c>
      <c r="Y293" t="s">
        <v>408</v>
      </c>
      <c r="Z293">
        <v>92139</v>
      </c>
    </row>
    <row r="294" spans="1:26" hidden="1" x14ac:dyDescent="0.3">
      <c r="A294">
        <v>116170</v>
      </c>
      <c r="B294">
        <v>38622</v>
      </c>
      <c r="C294" t="s">
        <v>6175</v>
      </c>
      <c r="D294" t="s">
        <v>6176</v>
      </c>
      <c r="E294" s="1">
        <v>27110</v>
      </c>
      <c r="F294" t="s">
        <v>77</v>
      </c>
      <c r="G294" t="str">
        <f>_xlfn.XLOOKUP(A294,'Member Info (COBRA 65)'!A:A,'Member Info (COBRA 65)'!J:J)</f>
        <v>COBRA</v>
      </c>
      <c r="J294" t="str">
        <f t="shared" si="4"/>
        <v>116170 COBRA - MetLife Dental Plan</v>
      </c>
      <c r="K294" t="str">
        <f>_xlfn.XLOOKUP(J294,'Plan Info (COBRA 65)'!M:M,'Plan Info (COBRA 65)'!V:V)</f>
        <v>E</v>
      </c>
      <c r="P294" t="s">
        <v>5603</v>
      </c>
      <c r="Q294" t="s">
        <v>5926</v>
      </c>
      <c r="R294" s="1">
        <v>44256</v>
      </c>
      <c r="S294" s="1">
        <v>44804</v>
      </c>
      <c r="T294" s="1">
        <v>40069</v>
      </c>
      <c r="U294" t="s">
        <v>5667</v>
      </c>
      <c r="V294" t="s">
        <v>1014</v>
      </c>
      <c r="X294" t="s">
        <v>1015</v>
      </c>
      <c r="Y294" t="s">
        <v>408</v>
      </c>
      <c r="Z294">
        <v>92139</v>
      </c>
    </row>
    <row r="295" spans="1:26" hidden="1" x14ac:dyDescent="0.3">
      <c r="A295">
        <v>116196</v>
      </c>
      <c r="B295">
        <v>38641</v>
      </c>
      <c r="C295" t="s">
        <v>5918</v>
      </c>
      <c r="D295" t="s">
        <v>5919</v>
      </c>
      <c r="E295" s="1">
        <v>39728</v>
      </c>
      <c r="F295" t="s">
        <v>77</v>
      </c>
      <c r="G295" t="str">
        <f>_xlfn.XLOOKUP(A295,'Member Info (COBRA 65)'!A:A,'Member Info (COBRA 65)'!J:J)</f>
        <v>COBRA</v>
      </c>
      <c r="J295" t="str">
        <f t="shared" si="4"/>
        <v>116196 COBRA - MetLife Dental Plan</v>
      </c>
      <c r="K295" t="str">
        <f>_xlfn.XLOOKUP(J295,'Plan Info (COBRA 65)'!M:M,'Plan Info (COBRA 65)'!V:V)</f>
        <v>E</v>
      </c>
      <c r="P295" t="s">
        <v>5603</v>
      </c>
      <c r="Q295" t="s">
        <v>5926</v>
      </c>
      <c r="R295" s="1">
        <v>44287</v>
      </c>
      <c r="S295" s="1">
        <v>44834</v>
      </c>
      <c r="T295" s="1">
        <v>40878</v>
      </c>
      <c r="U295" t="s">
        <v>5661</v>
      </c>
      <c r="V295" t="s">
        <v>1101</v>
      </c>
      <c r="X295" t="s">
        <v>1102</v>
      </c>
      <c r="Y295" t="s">
        <v>230</v>
      </c>
      <c r="Z295">
        <v>60504</v>
      </c>
    </row>
    <row r="296" spans="1:26" hidden="1" x14ac:dyDescent="0.3">
      <c r="A296">
        <v>116196</v>
      </c>
      <c r="B296">
        <v>38642</v>
      </c>
      <c r="C296" t="s">
        <v>5916</v>
      </c>
      <c r="D296" t="s">
        <v>5917</v>
      </c>
      <c r="E296" s="1">
        <v>41481</v>
      </c>
      <c r="F296" t="s">
        <v>44</v>
      </c>
      <c r="G296" t="str">
        <f>_xlfn.XLOOKUP(A296,'Member Info (COBRA 65)'!A:A,'Member Info (COBRA 65)'!J:J)</f>
        <v>COBRA</v>
      </c>
      <c r="J296" t="str">
        <f t="shared" si="4"/>
        <v>116196 COBRA - MetLife Dental Plan</v>
      </c>
      <c r="K296" t="str">
        <f>_xlfn.XLOOKUP(J296,'Plan Info (COBRA 65)'!M:M,'Plan Info (COBRA 65)'!V:V)</f>
        <v>E</v>
      </c>
      <c r="P296" t="s">
        <v>5603</v>
      </c>
      <c r="Q296" t="s">
        <v>5926</v>
      </c>
      <c r="R296" s="1">
        <v>44287</v>
      </c>
      <c r="S296" s="1">
        <v>44834</v>
      </c>
      <c r="T296" s="1">
        <v>40878</v>
      </c>
      <c r="U296" t="s">
        <v>5661</v>
      </c>
      <c r="V296" t="s">
        <v>1101</v>
      </c>
      <c r="X296" t="s">
        <v>1102</v>
      </c>
      <c r="Y296" t="s">
        <v>230</v>
      </c>
      <c r="Z296">
        <v>60504</v>
      </c>
    </row>
    <row r="297" spans="1:26" hidden="1" x14ac:dyDescent="0.3">
      <c r="A297">
        <v>116187</v>
      </c>
      <c r="B297">
        <v>38639</v>
      </c>
      <c r="C297" t="s">
        <v>5914</v>
      </c>
      <c r="D297" t="s">
        <v>5915</v>
      </c>
      <c r="E297" s="1">
        <v>39419</v>
      </c>
      <c r="F297" t="s">
        <v>44</v>
      </c>
      <c r="G297" t="str">
        <f>_xlfn.XLOOKUP(A297,'Member Info (COBRA 65)'!A:A,'Member Info (COBRA 65)'!J:J)</f>
        <v>COBRA</v>
      </c>
      <c r="J297" t="str">
        <f t="shared" si="4"/>
        <v>116187 COBRA - MetLife Dental Plan</v>
      </c>
      <c r="K297" t="str">
        <f>_xlfn.XLOOKUP(J297,'Plan Info (COBRA 65)'!M:M,'Plan Info (COBRA 65)'!V:V)</f>
        <v>E</v>
      </c>
      <c r="P297" t="s">
        <v>5603</v>
      </c>
      <c r="Q297" t="s">
        <v>5926</v>
      </c>
      <c r="R297" s="1">
        <v>44197</v>
      </c>
      <c r="S297" s="1">
        <v>44742</v>
      </c>
      <c r="T297" s="1">
        <v>40878</v>
      </c>
      <c r="U297" t="s">
        <v>5661</v>
      </c>
      <c r="V297" t="s">
        <v>1055</v>
      </c>
      <c r="X297" t="s">
        <v>333</v>
      </c>
      <c r="Y297" t="s">
        <v>168</v>
      </c>
      <c r="Z297">
        <v>77459</v>
      </c>
    </row>
    <row r="298" spans="1:26" hidden="1" x14ac:dyDescent="0.3">
      <c r="A298">
        <v>116187</v>
      </c>
      <c r="B298">
        <v>38638</v>
      </c>
      <c r="C298" t="s">
        <v>5912</v>
      </c>
      <c r="D298" t="s">
        <v>5913</v>
      </c>
      <c r="E298" s="1">
        <v>26316</v>
      </c>
      <c r="F298" t="s">
        <v>77</v>
      </c>
      <c r="G298" t="str">
        <f>_xlfn.XLOOKUP(A298,'Member Info (COBRA 65)'!A:A,'Member Info (COBRA 65)'!J:J)</f>
        <v>COBRA</v>
      </c>
      <c r="J298" t="str">
        <f t="shared" si="4"/>
        <v>116187 COBRA - MetLife Dental Plan</v>
      </c>
      <c r="K298" t="str">
        <f>_xlfn.XLOOKUP(J298,'Plan Info (COBRA 65)'!M:M,'Plan Info (COBRA 65)'!V:V)</f>
        <v>E</v>
      </c>
      <c r="P298" t="s">
        <v>5603</v>
      </c>
      <c r="Q298" t="s">
        <v>5926</v>
      </c>
      <c r="R298" s="1">
        <v>44197</v>
      </c>
      <c r="S298" s="1">
        <v>44742</v>
      </c>
      <c r="T298" s="1">
        <v>40878</v>
      </c>
      <c r="U298" t="s">
        <v>5667</v>
      </c>
      <c r="V298" t="s">
        <v>1055</v>
      </c>
      <c r="X298" t="s">
        <v>333</v>
      </c>
      <c r="Y298" t="s">
        <v>168</v>
      </c>
      <c r="Z298">
        <v>77459</v>
      </c>
    </row>
    <row r="299" spans="1:26" hidden="1" x14ac:dyDescent="0.3">
      <c r="A299">
        <v>116150</v>
      </c>
      <c r="B299">
        <v>38601</v>
      </c>
      <c r="C299" t="s">
        <v>6216</v>
      </c>
      <c r="D299" t="s">
        <v>6217</v>
      </c>
      <c r="E299" s="1">
        <v>25407</v>
      </c>
      <c r="F299" t="s">
        <v>77</v>
      </c>
      <c r="G299" t="str">
        <f>_xlfn.XLOOKUP(A299,'Member Info (COBRA 65)'!A:A,'Member Info (COBRA 65)'!J:J)</f>
        <v>COBRA</v>
      </c>
      <c r="J299" t="str">
        <f t="shared" si="4"/>
        <v>116150 COBRA - MetLife Dental Plan</v>
      </c>
      <c r="K299" t="str">
        <f>_xlfn.XLOOKUP(J299,'Plan Info (COBRA 65)'!M:M,'Plan Info (COBRA 65)'!V:V)</f>
        <v>E</v>
      </c>
      <c r="P299" t="s">
        <v>5603</v>
      </c>
      <c r="Q299" t="s">
        <v>5926</v>
      </c>
      <c r="R299" s="1">
        <v>44197</v>
      </c>
      <c r="S299" s="1">
        <v>44742</v>
      </c>
      <c r="T299" s="1">
        <v>42317</v>
      </c>
      <c r="U299" t="s">
        <v>5667</v>
      </c>
      <c r="V299" t="s">
        <v>913</v>
      </c>
      <c r="X299" t="s">
        <v>914</v>
      </c>
      <c r="Y299" t="s">
        <v>915</v>
      </c>
      <c r="Z299">
        <v>51104</v>
      </c>
    </row>
    <row r="300" spans="1:26" hidden="1" x14ac:dyDescent="0.3">
      <c r="A300">
        <v>116147</v>
      </c>
      <c r="B300">
        <v>38599</v>
      </c>
      <c r="C300" t="s">
        <v>6163</v>
      </c>
      <c r="D300" t="s">
        <v>6164</v>
      </c>
      <c r="E300" s="1">
        <v>37184</v>
      </c>
      <c r="F300" t="s">
        <v>44</v>
      </c>
      <c r="G300" t="str">
        <f>_xlfn.XLOOKUP(A300,'Member Info (COBRA 65)'!A:A,'Member Info (COBRA 65)'!J:J)</f>
        <v>Ecolab Pre65 Retiree</v>
      </c>
      <c r="J300" t="str">
        <f t="shared" si="4"/>
        <v>116147 COBRA - MetLife Dental Plan</v>
      </c>
      <c r="K300" t="str">
        <f>_xlfn.XLOOKUP(J300,'Plan Info (COBRA 65)'!M:M,'Plan Info (COBRA 65)'!V:V)</f>
        <v>E</v>
      </c>
      <c r="P300" t="s">
        <v>5603</v>
      </c>
      <c r="Q300" t="s">
        <v>5926</v>
      </c>
      <c r="R300" s="1">
        <v>44378</v>
      </c>
      <c r="S300" s="1">
        <v>44620</v>
      </c>
      <c r="T300" s="1">
        <v>32923</v>
      </c>
      <c r="U300" t="s">
        <v>5661</v>
      </c>
      <c r="V300" t="s">
        <v>2219</v>
      </c>
      <c r="X300" t="s">
        <v>2220</v>
      </c>
      <c r="Y300" t="s">
        <v>942</v>
      </c>
      <c r="Z300">
        <v>84405</v>
      </c>
    </row>
    <row r="301" spans="1:26" hidden="1" x14ac:dyDescent="0.3">
      <c r="A301">
        <v>116148</v>
      </c>
      <c r="B301">
        <v>38600</v>
      </c>
      <c r="C301" t="s">
        <v>6218</v>
      </c>
      <c r="D301" t="s">
        <v>6219</v>
      </c>
      <c r="E301" s="1">
        <v>34290</v>
      </c>
      <c r="F301" t="s">
        <v>44</v>
      </c>
      <c r="G301" t="str">
        <f>_xlfn.XLOOKUP(A301,'Member Info (COBRA 65)'!A:A,'Member Info (COBRA 65)'!J:J)</f>
        <v>COBRA</v>
      </c>
      <c r="J301" t="str">
        <f t="shared" si="4"/>
        <v>116148 COBRA - MetLife Dental Plan</v>
      </c>
      <c r="K301" t="str">
        <f>_xlfn.XLOOKUP(J301,'Plan Info (COBRA 65)'!M:M,'Plan Info (COBRA 65)'!V:V)</f>
        <v>E</v>
      </c>
      <c r="P301" t="s">
        <v>5603</v>
      </c>
      <c r="Q301" t="s">
        <v>5926</v>
      </c>
      <c r="R301" s="1">
        <v>44197</v>
      </c>
      <c r="S301" s="1">
        <v>44561</v>
      </c>
      <c r="T301" s="1">
        <v>36161</v>
      </c>
      <c r="U301" t="s">
        <v>5661</v>
      </c>
      <c r="V301" t="s">
        <v>899</v>
      </c>
      <c r="X301" t="s">
        <v>900</v>
      </c>
      <c r="Y301" t="s">
        <v>168</v>
      </c>
      <c r="Z301">
        <v>76051</v>
      </c>
    </row>
    <row r="302" spans="1:26" hidden="1" x14ac:dyDescent="0.3">
      <c r="A302">
        <v>116155</v>
      </c>
      <c r="B302">
        <v>38604</v>
      </c>
      <c r="C302" t="s">
        <v>6220</v>
      </c>
      <c r="D302" t="s">
        <v>6221</v>
      </c>
      <c r="E302" s="1">
        <v>24883</v>
      </c>
      <c r="F302" t="s">
        <v>77</v>
      </c>
      <c r="G302" t="str">
        <f>_xlfn.XLOOKUP(A302,'Member Info (COBRA 65)'!A:A,'Member Info (COBRA 65)'!J:J)</f>
        <v>COBRA</v>
      </c>
      <c r="J302" t="str">
        <f t="shared" si="4"/>
        <v>116155 COBRA - MetLife Dental Plan</v>
      </c>
      <c r="K302" t="str">
        <f>_xlfn.XLOOKUP(J302,'Plan Info (COBRA 65)'!M:M,'Plan Info (COBRA 65)'!V:V)</f>
        <v>E</v>
      </c>
      <c r="P302" t="s">
        <v>5603</v>
      </c>
      <c r="Q302" t="s">
        <v>5926</v>
      </c>
      <c r="R302" s="1">
        <v>44317</v>
      </c>
      <c r="S302" s="1">
        <v>44865</v>
      </c>
      <c r="T302" s="1">
        <v>33678</v>
      </c>
      <c r="U302" t="s">
        <v>5667</v>
      </c>
      <c r="V302" t="s">
        <v>940</v>
      </c>
      <c r="X302" t="s">
        <v>941</v>
      </c>
      <c r="Y302" t="s">
        <v>942</v>
      </c>
      <c r="Z302">
        <v>84404</v>
      </c>
    </row>
    <row r="303" spans="1:26" x14ac:dyDescent="0.3">
      <c r="A303">
        <v>116153</v>
      </c>
      <c r="B303">
        <v>38602</v>
      </c>
      <c r="C303" t="s">
        <v>6165</v>
      </c>
      <c r="D303" t="s">
        <v>6166</v>
      </c>
      <c r="E303" s="1">
        <v>22276</v>
      </c>
      <c r="F303" t="s">
        <v>77</v>
      </c>
      <c r="G303" t="str">
        <f>_xlfn.XLOOKUP(A303,'Member Info (COBRA 65)'!A:A,'Member Info (COBRA 65)'!J:J)</f>
        <v>Ecolab Pre65 Retiree</v>
      </c>
      <c r="J303" t="str">
        <f t="shared" si="4"/>
        <v>116153 COBRA - MetLife Dental Plan</v>
      </c>
      <c r="K303" t="str">
        <f>_xlfn.XLOOKUP(J303,'Plan Info (COBRA 65)'!M:M,'Plan Info (COBRA 65)'!V:V)</f>
        <v>E</v>
      </c>
      <c r="P303" t="s">
        <v>5603</v>
      </c>
      <c r="Q303" t="s">
        <v>5926</v>
      </c>
      <c r="R303" s="1">
        <v>44228</v>
      </c>
      <c r="S303" s="1">
        <v>44773</v>
      </c>
      <c r="T303" s="1">
        <v>32892</v>
      </c>
      <c r="U303" t="s">
        <v>5667</v>
      </c>
      <c r="V303" t="s">
        <v>2226</v>
      </c>
      <c r="X303" t="s">
        <v>2227</v>
      </c>
      <c r="Y303" t="s">
        <v>425</v>
      </c>
      <c r="Z303">
        <v>85212</v>
      </c>
    </row>
    <row r="304" spans="1:26" x14ac:dyDescent="0.3">
      <c r="A304">
        <v>116154</v>
      </c>
      <c r="B304">
        <v>38603</v>
      </c>
      <c r="C304" t="s">
        <v>6161</v>
      </c>
      <c r="D304" t="s">
        <v>6162</v>
      </c>
      <c r="E304" s="1">
        <v>23843</v>
      </c>
      <c r="F304" t="s">
        <v>77</v>
      </c>
      <c r="G304" t="str">
        <f>_xlfn.XLOOKUP(A304,'Member Info (COBRA 65)'!A:A,'Member Info (COBRA 65)'!J:J)</f>
        <v>Ecolab Pre65 Retiree</v>
      </c>
      <c r="J304" t="str">
        <f t="shared" si="4"/>
        <v>116154 COBRA - MetLife Dental Plan</v>
      </c>
      <c r="K304" t="str">
        <f>_xlfn.XLOOKUP(J304,'Plan Info (COBRA 65)'!M:M,'Plan Info (COBRA 65)'!V:V)</f>
        <v>E</v>
      </c>
      <c r="P304" t="s">
        <v>5603</v>
      </c>
      <c r="Q304" t="s">
        <v>5926</v>
      </c>
      <c r="R304" s="1">
        <v>44256</v>
      </c>
      <c r="S304" s="1">
        <v>44804</v>
      </c>
      <c r="T304" s="1">
        <v>35179</v>
      </c>
      <c r="U304" t="s">
        <v>5667</v>
      </c>
      <c r="V304" t="s">
        <v>2233</v>
      </c>
      <c r="X304" t="s">
        <v>2234</v>
      </c>
      <c r="Y304" t="s">
        <v>745</v>
      </c>
      <c r="Z304">
        <v>80525</v>
      </c>
    </row>
    <row r="305" spans="1:26" hidden="1" x14ac:dyDescent="0.3">
      <c r="A305">
        <v>116156</v>
      </c>
      <c r="B305">
        <v>38606</v>
      </c>
      <c r="C305" t="s">
        <v>5890</v>
      </c>
      <c r="D305" t="s">
        <v>5891</v>
      </c>
      <c r="E305" s="1">
        <v>38981</v>
      </c>
      <c r="F305" t="s">
        <v>44</v>
      </c>
      <c r="G305" t="str">
        <f>_xlfn.XLOOKUP(A305,'Member Info (COBRA 65)'!A:A,'Member Info (COBRA 65)'!J:J)</f>
        <v>COBRA</v>
      </c>
      <c r="J305" t="str">
        <f t="shared" si="4"/>
        <v>116156 COBRA - MetLife Dental Plan</v>
      </c>
      <c r="K305" t="str">
        <f>_xlfn.XLOOKUP(J305,'Plan Info (COBRA 65)'!M:M,'Plan Info (COBRA 65)'!V:V)</f>
        <v>E</v>
      </c>
      <c r="P305" t="s">
        <v>5603</v>
      </c>
      <c r="Q305" t="s">
        <v>5926</v>
      </c>
      <c r="R305" s="1">
        <v>44197</v>
      </c>
      <c r="S305" s="1">
        <v>44530</v>
      </c>
      <c r="T305" s="1">
        <v>42955</v>
      </c>
      <c r="U305" t="s">
        <v>5661</v>
      </c>
      <c r="V305" t="s">
        <v>948</v>
      </c>
      <c r="X305" t="s">
        <v>949</v>
      </c>
      <c r="Y305" t="s">
        <v>942</v>
      </c>
      <c r="Z305">
        <v>84129</v>
      </c>
    </row>
    <row r="306" spans="1:26" hidden="1" x14ac:dyDescent="0.3">
      <c r="A306">
        <v>116156</v>
      </c>
      <c r="B306">
        <v>38605</v>
      </c>
      <c r="C306" t="s">
        <v>5888</v>
      </c>
      <c r="D306" t="s">
        <v>5889</v>
      </c>
      <c r="E306" s="1">
        <v>27401</v>
      </c>
      <c r="F306" t="s">
        <v>77</v>
      </c>
      <c r="G306" t="str">
        <f>_xlfn.XLOOKUP(A306,'Member Info (COBRA 65)'!A:A,'Member Info (COBRA 65)'!J:J)</f>
        <v>COBRA</v>
      </c>
      <c r="J306" t="str">
        <f t="shared" si="4"/>
        <v>116156 COBRA - MetLife Dental Plan</v>
      </c>
      <c r="K306" t="str">
        <f>_xlfn.XLOOKUP(J306,'Plan Info (COBRA 65)'!M:M,'Plan Info (COBRA 65)'!V:V)</f>
        <v>E</v>
      </c>
      <c r="P306" t="s">
        <v>5603</v>
      </c>
      <c r="Q306" t="s">
        <v>5926</v>
      </c>
      <c r="R306" s="1">
        <v>44197</v>
      </c>
      <c r="S306" s="1">
        <v>44530</v>
      </c>
      <c r="T306" s="1">
        <v>42955</v>
      </c>
      <c r="U306" t="s">
        <v>5667</v>
      </c>
      <c r="V306" t="s">
        <v>948</v>
      </c>
      <c r="X306" t="s">
        <v>949</v>
      </c>
      <c r="Y306" t="s">
        <v>942</v>
      </c>
      <c r="Z306">
        <v>84129</v>
      </c>
    </row>
    <row r="307" spans="1:26" hidden="1" x14ac:dyDescent="0.3">
      <c r="A307">
        <v>116157</v>
      </c>
      <c r="B307">
        <v>38609</v>
      </c>
      <c r="C307" t="s">
        <v>5896</v>
      </c>
      <c r="D307" t="s">
        <v>5897</v>
      </c>
      <c r="E307" s="1">
        <v>21249</v>
      </c>
      <c r="F307" t="s">
        <v>77</v>
      </c>
      <c r="G307" t="str">
        <f>_xlfn.XLOOKUP(A307,'Member Info (COBRA 65)'!A:A,'Member Info (COBRA 65)'!J:J)</f>
        <v>COBRA</v>
      </c>
      <c r="J307" t="str">
        <f t="shared" si="4"/>
        <v>116157 COBRA - MetLife Dental Plan</v>
      </c>
      <c r="K307" t="str">
        <f>_xlfn.XLOOKUP(J307,'Plan Info (COBRA 65)'!M:M,'Plan Info (COBRA 65)'!V:V)</f>
        <v>E</v>
      </c>
      <c r="P307" t="s">
        <v>5603</v>
      </c>
      <c r="Q307" t="s">
        <v>5926</v>
      </c>
      <c r="R307" s="1">
        <v>44378</v>
      </c>
      <c r="S307" s="1">
        <v>44926</v>
      </c>
      <c r="T307" s="1">
        <v>42767</v>
      </c>
      <c r="U307" t="s">
        <v>5667</v>
      </c>
      <c r="V307" t="s">
        <v>955</v>
      </c>
      <c r="X307" t="s">
        <v>956</v>
      </c>
      <c r="Y307" t="s">
        <v>745</v>
      </c>
      <c r="Z307">
        <v>80109</v>
      </c>
    </row>
    <row r="308" spans="1:26" hidden="1" x14ac:dyDescent="0.3">
      <c r="A308">
        <v>116156</v>
      </c>
      <c r="B308">
        <v>38608</v>
      </c>
      <c r="C308" t="s">
        <v>5894</v>
      </c>
      <c r="D308" t="s">
        <v>5895</v>
      </c>
      <c r="E308" s="1">
        <v>41457</v>
      </c>
      <c r="F308" t="s">
        <v>77</v>
      </c>
      <c r="G308" t="str">
        <f>_xlfn.XLOOKUP(A308,'Member Info (COBRA 65)'!A:A,'Member Info (COBRA 65)'!J:J)</f>
        <v>COBRA</v>
      </c>
      <c r="J308" t="str">
        <f t="shared" si="4"/>
        <v>116156 COBRA - MetLife Dental Plan</v>
      </c>
      <c r="K308" t="str">
        <f>_xlfn.XLOOKUP(J308,'Plan Info (COBRA 65)'!M:M,'Plan Info (COBRA 65)'!V:V)</f>
        <v>E</v>
      </c>
      <c r="P308" t="s">
        <v>5603</v>
      </c>
      <c r="Q308" t="s">
        <v>5926</v>
      </c>
      <c r="R308" s="1">
        <v>44197</v>
      </c>
      <c r="S308" s="1">
        <v>44530</v>
      </c>
      <c r="T308" s="1">
        <v>42955</v>
      </c>
      <c r="U308" t="s">
        <v>5661</v>
      </c>
      <c r="V308" t="s">
        <v>948</v>
      </c>
      <c r="X308" t="s">
        <v>949</v>
      </c>
      <c r="Y308" t="s">
        <v>942</v>
      </c>
      <c r="Z308">
        <v>84129</v>
      </c>
    </row>
    <row r="309" spans="1:26" hidden="1" x14ac:dyDescent="0.3">
      <c r="A309">
        <v>116156</v>
      </c>
      <c r="B309">
        <v>38607</v>
      </c>
      <c r="C309" t="s">
        <v>5892</v>
      </c>
      <c r="D309" t="s">
        <v>5893</v>
      </c>
      <c r="E309" s="1">
        <v>39708</v>
      </c>
      <c r="F309" t="s">
        <v>44</v>
      </c>
      <c r="G309" t="str">
        <f>_xlfn.XLOOKUP(A309,'Member Info (COBRA 65)'!A:A,'Member Info (COBRA 65)'!J:J)</f>
        <v>COBRA</v>
      </c>
      <c r="J309" t="str">
        <f t="shared" si="4"/>
        <v>116156 COBRA - MetLife Dental Plan</v>
      </c>
      <c r="K309" t="str">
        <f>_xlfn.XLOOKUP(J309,'Plan Info (COBRA 65)'!M:M,'Plan Info (COBRA 65)'!V:V)</f>
        <v>E</v>
      </c>
      <c r="P309" t="s">
        <v>5603</v>
      </c>
      <c r="Q309" t="s">
        <v>5926</v>
      </c>
      <c r="R309" s="1">
        <v>44197</v>
      </c>
      <c r="S309" s="1">
        <v>44530</v>
      </c>
      <c r="T309" s="1">
        <v>42955</v>
      </c>
      <c r="U309" t="s">
        <v>5661</v>
      </c>
      <c r="V309" t="s">
        <v>948</v>
      </c>
      <c r="X309" t="s">
        <v>949</v>
      </c>
      <c r="Y309" t="s">
        <v>942</v>
      </c>
      <c r="Z309">
        <v>84129</v>
      </c>
    </row>
    <row r="310" spans="1:26" x14ac:dyDescent="0.3">
      <c r="A310">
        <v>116164</v>
      </c>
      <c r="B310">
        <v>38612</v>
      </c>
      <c r="C310" t="s">
        <v>6157</v>
      </c>
      <c r="D310" t="s">
        <v>6158</v>
      </c>
      <c r="E310" s="1">
        <v>24371</v>
      </c>
      <c r="F310" t="s">
        <v>77</v>
      </c>
      <c r="G310" t="str">
        <f>_xlfn.XLOOKUP(A310,'Member Info (COBRA 65)'!A:A,'Member Info (COBRA 65)'!J:J)</f>
        <v>Ecolab Pre65 Retiree</v>
      </c>
      <c r="J310" t="str">
        <f t="shared" si="4"/>
        <v>116164 COBRA - MetLife Dental Plan</v>
      </c>
      <c r="K310" t="str">
        <f>_xlfn.XLOOKUP(J310,'Plan Info (COBRA 65)'!M:M,'Plan Info (COBRA 65)'!V:V)</f>
        <v>E</v>
      </c>
      <c r="P310" t="s">
        <v>5603</v>
      </c>
      <c r="Q310" t="s">
        <v>5926</v>
      </c>
      <c r="R310" s="1">
        <v>44197</v>
      </c>
      <c r="S310" s="1">
        <v>44681</v>
      </c>
      <c r="T310" s="1">
        <v>32885</v>
      </c>
      <c r="U310" t="s">
        <v>5667</v>
      </c>
      <c r="V310" t="s">
        <v>2249</v>
      </c>
      <c r="X310" t="s">
        <v>2250</v>
      </c>
      <c r="Y310" t="s">
        <v>2251</v>
      </c>
      <c r="Z310">
        <v>83642</v>
      </c>
    </row>
    <row r="311" spans="1:26" x14ac:dyDescent="0.3">
      <c r="A311">
        <v>116161</v>
      </c>
      <c r="B311">
        <v>38611</v>
      </c>
      <c r="C311" t="s">
        <v>6155</v>
      </c>
      <c r="D311" t="s">
        <v>6156</v>
      </c>
      <c r="E311" s="1">
        <v>20943</v>
      </c>
      <c r="F311" t="s">
        <v>77</v>
      </c>
      <c r="G311" t="str">
        <f>_xlfn.XLOOKUP(A311,'Member Info (COBRA 65)'!A:A,'Member Info (COBRA 65)'!J:J)</f>
        <v>Nalco Pre65 Retiree</v>
      </c>
      <c r="J311" t="str">
        <f t="shared" si="4"/>
        <v>116161 COBRA - MetLife Dental Plan</v>
      </c>
      <c r="K311" t="str">
        <f>_xlfn.XLOOKUP(J311,'Plan Info (COBRA 65)'!M:M,'Plan Info (COBRA 65)'!V:V)</f>
        <v>E</v>
      </c>
      <c r="P311" t="s">
        <v>5603</v>
      </c>
      <c r="Q311" t="s">
        <v>5926</v>
      </c>
      <c r="R311" s="1">
        <v>44197</v>
      </c>
      <c r="S311" s="1">
        <v>44742</v>
      </c>
      <c r="T311" s="1">
        <v>40878</v>
      </c>
      <c r="U311" t="s">
        <v>5667</v>
      </c>
      <c r="V311" t="s">
        <v>3305</v>
      </c>
      <c r="X311" t="s">
        <v>3306</v>
      </c>
      <c r="Y311" t="s">
        <v>230</v>
      </c>
      <c r="Z311">
        <v>60564</v>
      </c>
    </row>
    <row r="312" spans="1:26" hidden="1" x14ac:dyDescent="0.3">
      <c r="A312">
        <v>116166</v>
      </c>
      <c r="B312">
        <v>38613</v>
      </c>
      <c r="C312" t="s">
        <v>6222</v>
      </c>
      <c r="D312" t="s">
        <v>6223</v>
      </c>
      <c r="E312" s="1">
        <v>30230</v>
      </c>
      <c r="F312" t="s">
        <v>44</v>
      </c>
      <c r="G312" t="str">
        <f>_xlfn.XLOOKUP(A312,'Member Info (COBRA 65)'!A:A,'Member Info (COBRA 65)'!J:J)</f>
        <v>Ecolab Pre65 Retiree</v>
      </c>
      <c r="J312" t="str">
        <f t="shared" si="4"/>
        <v>116166 COBRA - MetLife Dental Plan</v>
      </c>
      <c r="K312" t="str">
        <f>_xlfn.XLOOKUP(J312,'Plan Info (COBRA 65)'!M:M,'Plan Info (COBRA 65)'!V:V)</f>
        <v>E</v>
      </c>
      <c r="P312" t="s">
        <v>5603</v>
      </c>
      <c r="Q312" t="s">
        <v>5926</v>
      </c>
      <c r="R312" s="1">
        <v>44197</v>
      </c>
      <c r="S312" s="1">
        <v>44620</v>
      </c>
      <c r="T312" s="1">
        <v>33889</v>
      </c>
      <c r="U312" t="s">
        <v>5661</v>
      </c>
      <c r="V312" t="s">
        <v>2257</v>
      </c>
      <c r="X312" t="s">
        <v>2258</v>
      </c>
      <c r="Y312" t="s">
        <v>367</v>
      </c>
      <c r="Z312">
        <v>97062</v>
      </c>
    </row>
    <row r="313" spans="1:26" x14ac:dyDescent="0.3">
      <c r="A313">
        <v>116128</v>
      </c>
      <c r="B313">
        <v>38583</v>
      </c>
      <c r="C313" t="s">
        <v>6151</v>
      </c>
      <c r="D313" t="s">
        <v>6152</v>
      </c>
      <c r="E313" s="1">
        <v>21688</v>
      </c>
      <c r="F313" t="s">
        <v>77</v>
      </c>
      <c r="G313" t="str">
        <f>_xlfn.XLOOKUP(A313,'Member Info (COBRA 65)'!A:A,'Member Info (COBRA 65)'!J:J)</f>
        <v>Nalco Pre65 Retiree</v>
      </c>
      <c r="J313" t="str">
        <f t="shared" si="4"/>
        <v>116128 COBRA - MetLife Dental Plan</v>
      </c>
      <c r="K313" t="str">
        <f>_xlfn.XLOOKUP(J313,'Plan Info (COBRA 65)'!M:M,'Plan Info (COBRA 65)'!V:V)</f>
        <v>E</v>
      </c>
      <c r="P313" t="s">
        <v>5603</v>
      </c>
      <c r="Q313" t="s">
        <v>5926</v>
      </c>
      <c r="R313" s="1">
        <v>44197</v>
      </c>
      <c r="S313" s="1">
        <v>44681</v>
      </c>
      <c r="T313" s="1">
        <v>40878</v>
      </c>
      <c r="U313" t="s">
        <v>5667</v>
      </c>
      <c r="V313" t="s">
        <v>3286</v>
      </c>
      <c r="X313" t="s">
        <v>3287</v>
      </c>
      <c r="Y313" t="s">
        <v>807</v>
      </c>
      <c r="Z313">
        <v>64063</v>
      </c>
    </row>
    <row r="314" spans="1:26" x14ac:dyDescent="0.3">
      <c r="A314">
        <v>116133</v>
      </c>
      <c r="B314">
        <v>38587</v>
      </c>
      <c r="C314" t="s">
        <v>5882</v>
      </c>
      <c r="D314" t="s">
        <v>5883</v>
      </c>
      <c r="E314" s="1">
        <v>20981</v>
      </c>
      <c r="F314" t="s">
        <v>77</v>
      </c>
      <c r="G314" t="str">
        <f>_xlfn.XLOOKUP(A314,'Member Info (COBRA 65)'!A:A,'Member Info (COBRA 65)'!J:J)</f>
        <v>Ecolab Pre65 Retiree</v>
      </c>
      <c r="J314" t="str">
        <f t="shared" si="4"/>
        <v>116133 COBRA - MetLife Dental Plan</v>
      </c>
      <c r="K314" t="str">
        <f>_xlfn.XLOOKUP(J314,'Plan Info (COBRA 65)'!M:M,'Plan Info (COBRA 65)'!V:V)</f>
        <v>E</v>
      </c>
      <c r="P314" t="s">
        <v>5603</v>
      </c>
      <c r="Q314" t="s">
        <v>5926</v>
      </c>
      <c r="R314" s="1">
        <v>44197</v>
      </c>
      <c r="S314" s="1">
        <v>44712</v>
      </c>
      <c r="T314" s="1">
        <v>30210</v>
      </c>
      <c r="U314" t="s">
        <v>5667</v>
      </c>
      <c r="V314" t="s">
        <v>2193</v>
      </c>
      <c r="X314" t="s">
        <v>2194</v>
      </c>
      <c r="Y314" t="s">
        <v>2195</v>
      </c>
      <c r="Z314">
        <v>57106</v>
      </c>
    </row>
    <row r="315" spans="1:26" x14ac:dyDescent="0.3">
      <c r="A315">
        <v>116135</v>
      </c>
      <c r="B315">
        <v>38588</v>
      </c>
      <c r="C315" t="s">
        <v>5886</v>
      </c>
      <c r="D315" t="s">
        <v>5887</v>
      </c>
      <c r="E315" s="1">
        <v>22309</v>
      </c>
      <c r="F315" t="s">
        <v>77</v>
      </c>
      <c r="G315" t="str">
        <f>_xlfn.XLOOKUP(A315,'Member Info (COBRA 65)'!A:A,'Member Info (COBRA 65)'!J:J)</f>
        <v>Ecolab Pre65 Retiree</v>
      </c>
      <c r="J315" t="str">
        <f t="shared" si="4"/>
        <v>116135 COBRA - MetLife Dental Plan</v>
      </c>
      <c r="K315" t="str">
        <f>_xlfn.XLOOKUP(J315,'Plan Info (COBRA 65)'!M:M,'Plan Info (COBRA 65)'!V:V)</f>
        <v>E</v>
      </c>
      <c r="P315" t="s">
        <v>5603</v>
      </c>
      <c r="Q315" t="s">
        <v>5926</v>
      </c>
      <c r="R315" s="1">
        <v>44409</v>
      </c>
      <c r="S315" s="1">
        <v>44957</v>
      </c>
      <c r="T315" s="1">
        <v>30522</v>
      </c>
      <c r="U315" t="s">
        <v>5667</v>
      </c>
      <c r="V315" t="s">
        <v>2202</v>
      </c>
      <c r="X315" t="s">
        <v>2203</v>
      </c>
      <c r="Y315" t="s">
        <v>799</v>
      </c>
      <c r="Z315">
        <v>68073</v>
      </c>
    </row>
    <row r="316" spans="1:26" x14ac:dyDescent="0.3">
      <c r="A316">
        <v>116131</v>
      </c>
      <c r="B316">
        <v>38585</v>
      </c>
      <c r="C316" t="s">
        <v>5884</v>
      </c>
      <c r="D316" t="s">
        <v>5885</v>
      </c>
      <c r="E316" s="1">
        <v>27513</v>
      </c>
      <c r="F316" t="s">
        <v>77</v>
      </c>
      <c r="G316" t="str">
        <f>_xlfn.XLOOKUP(A316,'Member Info (COBRA 65)'!A:A,'Member Info (COBRA 65)'!J:J)</f>
        <v>Ecolab Pre65 Retiree</v>
      </c>
      <c r="J316" t="str">
        <f t="shared" si="4"/>
        <v>116131 COBRA - MetLife Dental Plan</v>
      </c>
      <c r="K316" t="str">
        <f>_xlfn.XLOOKUP(J316,'Plan Info (COBRA 65)'!M:M,'Plan Info (COBRA 65)'!V:V)</f>
        <v>E</v>
      </c>
      <c r="P316" t="s">
        <v>5603</v>
      </c>
      <c r="Q316" t="s">
        <v>5926</v>
      </c>
      <c r="R316" s="1">
        <v>44197</v>
      </c>
      <c r="S316" s="1">
        <v>44530</v>
      </c>
      <c r="T316" s="1">
        <v>31173</v>
      </c>
      <c r="U316" t="s">
        <v>5667</v>
      </c>
      <c r="V316" t="s">
        <v>2185</v>
      </c>
      <c r="X316" t="s">
        <v>2179</v>
      </c>
      <c r="Y316" t="s">
        <v>799</v>
      </c>
      <c r="Z316">
        <v>68124</v>
      </c>
    </row>
    <row r="317" spans="1:26" hidden="1" x14ac:dyDescent="0.3">
      <c r="A317">
        <v>116141</v>
      </c>
      <c r="B317">
        <v>38589</v>
      </c>
      <c r="C317" t="s">
        <v>6224</v>
      </c>
      <c r="D317" t="s">
        <v>6225</v>
      </c>
      <c r="E317" s="1">
        <v>29911</v>
      </c>
      <c r="F317" t="s">
        <v>77</v>
      </c>
      <c r="G317" t="str">
        <f>_xlfn.XLOOKUP(A317,'Member Info (COBRA 65)'!A:A,'Member Info (COBRA 65)'!J:J)</f>
        <v>COBRA</v>
      </c>
      <c r="J317" t="str">
        <f t="shared" si="4"/>
        <v>116141 COBRA - MetLife Dental Plan</v>
      </c>
      <c r="K317" t="str">
        <f>_xlfn.XLOOKUP(J317,'Plan Info (COBRA 65)'!M:M,'Plan Info (COBRA 65)'!V:V)</f>
        <v>E</v>
      </c>
      <c r="P317" t="s">
        <v>5603</v>
      </c>
      <c r="Q317" t="s">
        <v>5926</v>
      </c>
      <c r="R317" s="1">
        <v>44197</v>
      </c>
      <c r="S317" s="1">
        <v>44620</v>
      </c>
      <c r="T317" s="1">
        <v>43102</v>
      </c>
      <c r="U317" t="s">
        <v>5667</v>
      </c>
      <c r="V317" t="s">
        <v>859</v>
      </c>
      <c r="X317" t="s">
        <v>860</v>
      </c>
      <c r="Y317" t="s">
        <v>853</v>
      </c>
      <c r="Z317">
        <v>59102</v>
      </c>
    </row>
    <row r="318" spans="1:26" hidden="1" x14ac:dyDescent="0.3">
      <c r="A318">
        <v>116141</v>
      </c>
      <c r="B318">
        <v>38590</v>
      </c>
      <c r="C318" t="s">
        <v>6226</v>
      </c>
      <c r="D318" t="s">
        <v>6227</v>
      </c>
      <c r="E318" s="1">
        <v>38811</v>
      </c>
      <c r="F318" t="s">
        <v>44</v>
      </c>
      <c r="G318" t="str">
        <f>_xlfn.XLOOKUP(A318,'Member Info (COBRA 65)'!A:A,'Member Info (COBRA 65)'!J:J)</f>
        <v>COBRA</v>
      </c>
      <c r="J318" t="str">
        <f t="shared" si="4"/>
        <v>116141 COBRA - MetLife Dental Plan</v>
      </c>
      <c r="K318" t="str">
        <f>_xlfn.XLOOKUP(J318,'Plan Info (COBRA 65)'!M:M,'Plan Info (COBRA 65)'!V:V)</f>
        <v>E</v>
      </c>
      <c r="P318" t="s">
        <v>5603</v>
      </c>
      <c r="Q318" t="s">
        <v>5926</v>
      </c>
      <c r="R318" s="1">
        <v>44197</v>
      </c>
      <c r="S318" s="1">
        <v>44620</v>
      </c>
      <c r="T318" s="1">
        <v>43102</v>
      </c>
      <c r="U318" t="s">
        <v>5661</v>
      </c>
      <c r="V318" t="s">
        <v>859</v>
      </c>
      <c r="X318" t="s">
        <v>860</v>
      </c>
      <c r="Y318" t="s">
        <v>853</v>
      </c>
      <c r="Z318">
        <v>59102</v>
      </c>
    </row>
    <row r="319" spans="1:26" hidden="1" x14ac:dyDescent="0.3">
      <c r="A319">
        <v>116147</v>
      </c>
      <c r="B319">
        <v>38598</v>
      </c>
      <c r="C319" t="s">
        <v>6149</v>
      </c>
      <c r="D319" t="s">
        <v>6150</v>
      </c>
      <c r="E319" s="1">
        <v>36251</v>
      </c>
      <c r="F319" t="s">
        <v>44</v>
      </c>
      <c r="G319" t="str">
        <f>_xlfn.XLOOKUP(A319,'Member Info (COBRA 65)'!A:A,'Member Info (COBRA 65)'!J:J)</f>
        <v>Ecolab Pre65 Retiree</v>
      </c>
      <c r="J319" t="str">
        <f t="shared" si="4"/>
        <v>116147 COBRA - MetLife Dental Plan</v>
      </c>
      <c r="K319" t="str">
        <f>_xlfn.XLOOKUP(J319,'Plan Info (COBRA 65)'!M:M,'Plan Info (COBRA 65)'!V:V)</f>
        <v>E</v>
      </c>
      <c r="P319" t="s">
        <v>5603</v>
      </c>
      <c r="Q319" t="s">
        <v>5926</v>
      </c>
      <c r="R319" s="1">
        <v>44378</v>
      </c>
      <c r="S319" s="1">
        <v>44620</v>
      </c>
      <c r="T319" s="1">
        <v>32923</v>
      </c>
      <c r="U319" t="s">
        <v>5661</v>
      </c>
      <c r="V319" t="s">
        <v>2219</v>
      </c>
      <c r="X319" t="s">
        <v>2220</v>
      </c>
      <c r="Y319" t="s">
        <v>942</v>
      </c>
      <c r="Z319">
        <v>84405</v>
      </c>
    </row>
    <row r="320" spans="1:26" hidden="1" x14ac:dyDescent="0.3">
      <c r="A320">
        <v>116146</v>
      </c>
      <c r="B320">
        <v>38597</v>
      </c>
      <c r="C320" t="s">
        <v>5922</v>
      </c>
      <c r="D320" t="s">
        <v>5923</v>
      </c>
      <c r="E320" s="1">
        <v>36238</v>
      </c>
      <c r="F320" t="s">
        <v>77</v>
      </c>
      <c r="G320" t="str">
        <f>_xlfn.XLOOKUP(A320,'Member Info (COBRA 65)'!A:A,'Member Info (COBRA 65)'!J:J)</f>
        <v>COBRA</v>
      </c>
      <c r="J320" t="str">
        <f t="shared" si="4"/>
        <v>116146 COBRA - MetLife Dental Plan</v>
      </c>
      <c r="K320" t="str">
        <f>_xlfn.XLOOKUP(J320,'Plan Info (COBRA 65)'!M:M,'Plan Info (COBRA 65)'!V:V)</f>
        <v>E</v>
      </c>
      <c r="P320" t="s">
        <v>5603</v>
      </c>
      <c r="Q320" t="s">
        <v>5926</v>
      </c>
      <c r="R320" s="1">
        <v>44197</v>
      </c>
      <c r="S320" s="1">
        <v>44500</v>
      </c>
      <c r="T320" s="1">
        <v>42619</v>
      </c>
      <c r="U320" t="s">
        <v>5661</v>
      </c>
      <c r="V320" t="s">
        <v>892</v>
      </c>
      <c r="W320" t="s">
        <v>893</v>
      </c>
      <c r="X320" t="s">
        <v>821</v>
      </c>
      <c r="Y320" t="s">
        <v>822</v>
      </c>
      <c r="Z320">
        <v>82718</v>
      </c>
    </row>
    <row r="321" spans="1:26" hidden="1" x14ac:dyDescent="0.3">
      <c r="A321">
        <v>116146</v>
      </c>
      <c r="B321">
        <v>38596</v>
      </c>
      <c r="C321" t="s">
        <v>5920</v>
      </c>
      <c r="D321" t="s">
        <v>5921</v>
      </c>
      <c r="E321" s="1">
        <v>24399</v>
      </c>
      <c r="F321" t="s">
        <v>77</v>
      </c>
      <c r="G321" t="str">
        <f>_xlfn.XLOOKUP(A321,'Member Info (COBRA 65)'!A:A,'Member Info (COBRA 65)'!J:J)</f>
        <v>COBRA</v>
      </c>
      <c r="J321" t="str">
        <f t="shared" si="4"/>
        <v>116146 COBRA - MetLife Dental Plan</v>
      </c>
      <c r="K321" t="str">
        <f>_xlfn.XLOOKUP(J321,'Plan Info (COBRA 65)'!M:M,'Plan Info (COBRA 65)'!V:V)</f>
        <v>E</v>
      </c>
      <c r="P321" t="s">
        <v>5603</v>
      </c>
      <c r="Q321" t="s">
        <v>5926</v>
      </c>
      <c r="R321" s="1">
        <v>44197</v>
      </c>
      <c r="S321" s="1">
        <v>44500</v>
      </c>
      <c r="T321" s="1">
        <v>42619</v>
      </c>
      <c r="U321" t="s">
        <v>5744</v>
      </c>
      <c r="V321" t="s">
        <v>892</v>
      </c>
      <c r="W321" t="s">
        <v>893</v>
      </c>
      <c r="X321" t="s">
        <v>821</v>
      </c>
      <c r="Y321" t="s">
        <v>822</v>
      </c>
      <c r="Z321">
        <v>82718</v>
      </c>
    </row>
    <row r="322" spans="1:26" hidden="1" x14ac:dyDescent="0.3">
      <c r="A322">
        <v>116145</v>
      </c>
      <c r="B322">
        <v>38595</v>
      </c>
      <c r="C322" t="s">
        <v>6228</v>
      </c>
      <c r="D322" t="s">
        <v>6229</v>
      </c>
      <c r="E322" s="1">
        <v>39099</v>
      </c>
      <c r="F322" t="s">
        <v>44</v>
      </c>
      <c r="G322" t="str">
        <f>_xlfn.XLOOKUP(A322,'Member Info (COBRA 65)'!A:A,'Member Info (COBRA 65)'!J:J)</f>
        <v>COBRA</v>
      </c>
      <c r="J322" t="str">
        <f t="shared" si="4"/>
        <v>116145 COBRA - MetLife Dental Plan</v>
      </c>
      <c r="K322" t="str">
        <f>_xlfn.XLOOKUP(J322,'Plan Info (COBRA 65)'!M:M,'Plan Info (COBRA 65)'!V:V)</f>
        <v>E</v>
      </c>
      <c r="P322" t="s">
        <v>5603</v>
      </c>
      <c r="Q322" t="s">
        <v>5926</v>
      </c>
      <c r="R322" s="1">
        <v>44197</v>
      </c>
      <c r="S322" s="1">
        <v>44651</v>
      </c>
      <c r="T322" s="1">
        <v>42011</v>
      </c>
      <c r="U322" t="s">
        <v>5661</v>
      </c>
      <c r="V322" t="s">
        <v>886</v>
      </c>
      <c r="X322" t="s">
        <v>821</v>
      </c>
      <c r="Y322" t="s">
        <v>822</v>
      </c>
      <c r="Z322">
        <v>82716</v>
      </c>
    </row>
    <row r="323" spans="1:26" hidden="1" x14ac:dyDescent="0.3">
      <c r="A323">
        <v>116141</v>
      </c>
      <c r="B323">
        <v>38591</v>
      </c>
      <c r="C323" t="s">
        <v>6230</v>
      </c>
      <c r="D323" t="s">
        <v>6231</v>
      </c>
      <c r="E323" s="1">
        <v>39549</v>
      </c>
      <c r="F323" t="s">
        <v>77</v>
      </c>
      <c r="G323" t="str">
        <f>_xlfn.XLOOKUP(A323,'Member Info (COBRA 65)'!A:A,'Member Info (COBRA 65)'!J:J)</f>
        <v>COBRA</v>
      </c>
      <c r="J323" t="str">
        <f t="shared" ref="J323:J386" si="5">A323&amp;" "&amp;P323</f>
        <v>116141 COBRA - MetLife Dental Plan</v>
      </c>
      <c r="K323" t="str">
        <f>_xlfn.XLOOKUP(J323,'Plan Info (COBRA 65)'!M:M,'Plan Info (COBRA 65)'!V:V)</f>
        <v>E</v>
      </c>
      <c r="P323" t="s">
        <v>5603</v>
      </c>
      <c r="Q323" t="s">
        <v>5926</v>
      </c>
      <c r="R323" s="1">
        <v>44197</v>
      </c>
      <c r="S323" s="1">
        <v>44620</v>
      </c>
      <c r="T323" s="1">
        <v>43102</v>
      </c>
      <c r="U323" t="s">
        <v>5661</v>
      </c>
      <c r="V323" t="s">
        <v>859</v>
      </c>
      <c r="X323" t="s">
        <v>860</v>
      </c>
      <c r="Y323" t="s">
        <v>853</v>
      </c>
      <c r="Z323">
        <v>59102</v>
      </c>
    </row>
    <row r="324" spans="1:26" hidden="1" x14ac:dyDescent="0.3">
      <c r="A324">
        <v>116145</v>
      </c>
      <c r="B324">
        <v>38592</v>
      </c>
      <c r="C324" t="s">
        <v>6232</v>
      </c>
      <c r="D324" t="s">
        <v>6233</v>
      </c>
      <c r="E324" s="1">
        <v>37820</v>
      </c>
      <c r="F324" t="s">
        <v>44</v>
      </c>
      <c r="G324" t="str">
        <f>_xlfn.XLOOKUP(A324,'Member Info (COBRA 65)'!A:A,'Member Info (COBRA 65)'!J:J)</f>
        <v>COBRA</v>
      </c>
      <c r="J324" t="str">
        <f t="shared" si="5"/>
        <v>116145 COBRA - MetLife Dental Plan</v>
      </c>
      <c r="K324" t="str">
        <f>_xlfn.XLOOKUP(J324,'Plan Info (COBRA 65)'!M:M,'Plan Info (COBRA 65)'!V:V)</f>
        <v>E</v>
      </c>
      <c r="P324" t="s">
        <v>5603</v>
      </c>
      <c r="Q324" t="s">
        <v>5926</v>
      </c>
      <c r="R324" s="1">
        <v>44197</v>
      </c>
      <c r="S324" s="1">
        <v>44651</v>
      </c>
      <c r="T324" s="1">
        <v>42011</v>
      </c>
      <c r="U324" t="s">
        <v>5661</v>
      </c>
      <c r="V324" t="s">
        <v>886</v>
      </c>
      <c r="X324" t="s">
        <v>821</v>
      </c>
      <c r="Y324" t="s">
        <v>822</v>
      </c>
      <c r="Z324">
        <v>82716</v>
      </c>
    </row>
    <row r="325" spans="1:26" hidden="1" x14ac:dyDescent="0.3">
      <c r="A325">
        <v>116145</v>
      </c>
      <c r="B325">
        <v>38593</v>
      </c>
      <c r="C325" t="s">
        <v>6234</v>
      </c>
      <c r="D325" t="s">
        <v>6235</v>
      </c>
      <c r="E325" s="1">
        <v>39965</v>
      </c>
      <c r="F325" t="s">
        <v>44</v>
      </c>
      <c r="G325" t="str">
        <f>_xlfn.XLOOKUP(A325,'Member Info (COBRA 65)'!A:A,'Member Info (COBRA 65)'!J:J)</f>
        <v>COBRA</v>
      </c>
      <c r="J325" t="str">
        <f t="shared" si="5"/>
        <v>116145 COBRA - MetLife Dental Plan</v>
      </c>
      <c r="K325" t="str">
        <f>_xlfn.XLOOKUP(J325,'Plan Info (COBRA 65)'!M:M,'Plan Info (COBRA 65)'!V:V)</f>
        <v>E</v>
      </c>
      <c r="P325" t="s">
        <v>5603</v>
      </c>
      <c r="Q325" t="s">
        <v>5926</v>
      </c>
      <c r="R325" s="1">
        <v>44197</v>
      </c>
      <c r="S325" s="1">
        <v>44651</v>
      </c>
      <c r="T325" s="1">
        <v>42011</v>
      </c>
      <c r="U325" t="s">
        <v>5661</v>
      </c>
      <c r="V325" t="s">
        <v>886</v>
      </c>
      <c r="X325" t="s">
        <v>821</v>
      </c>
      <c r="Y325" t="s">
        <v>822</v>
      </c>
      <c r="Z325">
        <v>82716</v>
      </c>
    </row>
    <row r="326" spans="1:26" hidden="1" x14ac:dyDescent="0.3">
      <c r="A326">
        <v>116145</v>
      </c>
      <c r="B326">
        <v>38594</v>
      </c>
      <c r="C326" t="s">
        <v>6236</v>
      </c>
      <c r="D326" t="s">
        <v>6237</v>
      </c>
      <c r="E326" s="1">
        <v>30426</v>
      </c>
      <c r="F326" t="s">
        <v>44</v>
      </c>
      <c r="G326" t="str">
        <f>_xlfn.XLOOKUP(A326,'Member Info (COBRA 65)'!A:A,'Member Info (COBRA 65)'!J:J)</f>
        <v>COBRA</v>
      </c>
      <c r="J326" t="str">
        <f t="shared" si="5"/>
        <v>116145 COBRA - MetLife Dental Plan</v>
      </c>
      <c r="K326" t="str">
        <f>_xlfn.XLOOKUP(J326,'Plan Info (COBRA 65)'!M:M,'Plan Info (COBRA 65)'!V:V)</f>
        <v>E</v>
      </c>
      <c r="P326" t="s">
        <v>5603</v>
      </c>
      <c r="Q326" t="s">
        <v>5926</v>
      </c>
      <c r="R326" s="1">
        <v>44197</v>
      </c>
      <c r="S326" s="1">
        <v>44651</v>
      </c>
      <c r="T326" s="1">
        <v>42011</v>
      </c>
      <c r="U326" t="s">
        <v>5667</v>
      </c>
      <c r="V326" t="s">
        <v>886</v>
      </c>
      <c r="X326" t="s">
        <v>821</v>
      </c>
      <c r="Y326" t="s">
        <v>822</v>
      </c>
      <c r="Z326">
        <v>82716</v>
      </c>
    </row>
    <row r="327" spans="1:26" hidden="1" x14ac:dyDescent="0.3">
      <c r="A327">
        <v>115852</v>
      </c>
      <c r="B327">
        <v>38303</v>
      </c>
      <c r="C327" t="s">
        <v>6238</v>
      </c>
      <c r="D327" t="s">
        <v>6239</v>
      </c>
      <c r="E327" s="1">
        <v>19826</v>
      </c>
      <c r="F327" t="s">
        <v>77</v>
      </c>
      <c r="G327" t="str">
        <f>_xlfn.XLOOKUP(A327,'Member Info (COBRA 65)'!A:A,'Member Info (COBRA 65)'!J:J)</f>
        <v>Post65 Retiree</v>
      </c>
      <c r="J327" t="str">
        <f t="shared" si="5"/>
        <v>115852 COBRA - MetLife Dental Plan</v>
      </c>
      <c r="K327" t="str">
        <f>_xlfn.XLOOKUP(J327,'Plan Info (COBRA 65)'!M:M,'Plan Info (COBRA 65)'!V:V)</f>
        <v>E</v>
      </c>
      <c r="P327" t="s">
        <v>5603</v>
      </c>
      <c r="Q327" t="s">
        <v>5926</v>
      </c>
      <c r="R327" s="1">
        <v>44287</v>
      </c>
      <c r="S327" s="1">
        <v>44834</v>
      </c>
      <c r="T327" s="1">
        <v>36024</v>
      </c>
      <c r="U327" t="s">
        <v>5667</v>
      </c>
      <c r="V327" t="s">
        <v>4850</v>
      </c>
      <c r="X327" t="s">
        <v>4851</v>
      </c>
      <c r="Y327" t="s">
        <v>116</v>
      </c>
      <c r="Z327">
        <v>6365</v>
      </c>
    </row>
    <row r="328" spans="1:26" hidden="1" x14ac:dyDescent="0.3">
      <c r="A328">
        <v>115845</v>
      </c>
      <c r="B328">
        <v>38295</v>
      </c>
      <c r="C328" t="s">
        <v>6240</v>
      </c>
      <c r="D328" t="s">
        <v>6241</v>
      </c>
      <c r="E328" s="1">
        <v>38208</v>
      </c>
      <c r="F328" t="s">
        <v>77</v>
      </c>
      <c r="G328" t="str">
        <f>_xlfn.XLOOKUP(A328,'Member Info (COBRA 65)'!A:A,'Member Info (COBRA 65)'!J:J)</f>
        <v>COBRA</v>
      </c>
      <c r="J328" t="str">
        <f t="shared" si="5"/>
        <v>115845 COBRA - MetLife Dental Plan</v>
      </c>
      <c r="K328" t="str">
        <f>_xlfn.XLOOKUP(J328,'Plan Info (COBRA 65)'!M:M,'Plan Info (COBRA 65)'!V:V)</f>
        <v>E</v>
      </c>
      <c r="P328" t="s">
        <v>5603</v>
      </c>
      <c r="Q328" t="s">
        <v>5926</v>
      </c>
      <c r="R328" s="1">
        <v>44348</v>
      </c>
      <c r="S328" s="1">
        <v>44895</v>
      </c>
      <c r="T328" s="1">
        <v>40878</v>
      </c>
      <c r="U328" t="s">
        <v>5661</v>
      </c>
      <c r="V328" t="s">
        <v>61</v>
      </c>
      <c r="X328" t="s">
        <v>62</v>
      </c>
      <c r="Y328" t="s">
        <v>63</v>
      </c>
      <c r="Z328">
        <v>29466</v>
      </c>
    </row>
    <row r="329" spans="1:26" hidden="1" x14ac:dyDescent="0.3">
      <c r="A329">
        <v>115845</v>
      </c>
      <c r="B329">
        <v>38296</v>
      </c>
      <c r="C329" t="s">
        <v>6242</v>
      </c>
      <c r="D329" t="s">
        <v>6243</v>
      </c>
      <c r="E329" s="1">
        <v>38661</v>
      </c>
      <c r="F329" t="s">
        <v>77</v>
      </c>
      <c r="G329" t="str">
        <f>_xlfn.XLOOKUP(A329,'Member Info (COBRA 65)'!A:A,'Member Info (COBRA 65)'!J:J)</f>
        <v>COBRA</v>
      </c>
      <c r="J329" t="str">
        <f t="shared" si="5"/>
        <v>115845 COBRA - MetLife Dental Plan</v>
      </c>
      <c r="K329" t="str">
        <f>_xlfn.XLOOKUP(J329,'Plan Info (COBRA 65)'!M:M,'Plan Info (COBRA 65)'!V:V)</f>
        <v>E</v>
      </c>
      <c r="P329" t="s">
        <v>5603</v>
      </c>
      <c r="Q329" t="s">
        <v>5926</v>
      </c>
      <c r="R329" s="1">
        <v>44348</v>
      </c>
      <c r="S329" s="1">
        <v>44895</v>
      </c>
      <c r="T329" s="1">
        <v>40878</v>
      </c>
      <c r="U329" t="s">
        <v>5661</v>
      </c>
      <c r="V329" t="s">
        <v>61</v>
      </c>
      <c r="X329" t="s">
        <v>62</v>
      </c>
      <c r="Y329" t="s">
        <v>63</v>
      </c>
      <c r="Z329">
        <v>29466</v>
      </c>
    </row>
    <row r="330" spans="1:26" hidden="1" x14ac:dyDescent="0.3">
      <c r="A330">
        <v>115845</v>
      </c>
      <c r="B330">
        <v>38297</v>
      </c>
      <c r="C330" t="s">
        <v>6244</v>
      </c>
      <c r="D330" t="s">
        <v>6245</v>
      </c>
      <c r="E330" s="1">
        <v>27654</v>
      </c>
      <c r="F330" t="s">
        <v>77</v>
      </c>
      <c r="G330" t="str">
        <f>_xlfn.XLOOKUP(A330,'Member Info (COBRA 65)'!A:A,'Member Info (COBRA 65)'!J:J)</f>
        <v>COBRA</v>
      </c>
      <c r="J330" t="str">
        <f t="shared" si="5"/>
        <v>115845 COBRA - MetLife Dental Plan</v>
      </c>
      <c r="K330" t="str">
        <f>_xlfn.XLOOKUP(J330,'Plan Info (COBRA 65)'!M:M,'Plan Info (COBRA 65)'!V:V)</f>
        <v>E</v>
      </c>
      <c r="P330" t="s">
        <v>5603</v>
      </c>
      <c r="Q330" t="s">
        <v>5926</v>
      </c>
      <c r="R330" s="1">
        <v>44348</v>
      </c>
      <c r="S330" s="1">
        <v>44895</v>
      </c>
      <c r="T330" s="1">
        <v>40878</v>
      </c>
      <c r="U330" t="s">
        <v>5667</v>
      </c>
      <c r="V330" t="s">
        <v>61</v>
      </c>
      <c r="X330" t="s">
        <v>62</v>
      </c>
      <c r="Y330" t="s">
        <v>63</v>
      </c>
      <c r="Z330">
        <v>29466</v>
      </c>
    </row>
    <row r="331" spans="1:26" hidden="1" x14ac:dyDescent="0.3">
      <c r="A331">
        <v>115846</v>
      </c>
      <c r="B331">
        <v>38298</v>
      </c>
      <c r="C331" t="s">
        <v>6246</v>
      </c>
      <c r="D331" t="s">
        <v>6247</v>
      </c>
      <c r="E331" s="1">
        <v>23994</v>
      </c>
      <c r="F331" t="s">
        <v>77</v>
      </c>
      <c r="G331" t="str">
        <f>_xlfn.XLOOKUP(A331,'Member Info (COBRA 65)'!A:A,'Member Info (COBRA 65)'!J:J)</f>
        <v>COBRA</v>
      </c>
      <c r="J331" t="str">
        <f t="shared" si="5"/>
        <v>115846 COBRA - MetLife Dental Plan</v>
      </c>
      <c r="K331" t="str">
        <f>_xlfn.XLOOKUP(J331,'Plan Info (COBRA 65)'!M:M,'Plan Info (COBRA 65)'!V:V)</f>
        <v>E</v>
      </c>
      <c r="P331" t="s">
        <v>5603</v>
      </c>
      <c r="Q331" t="s">
        <v>5926</v>
      </c>
      <c r="R331" s="1">
        <v>44317</v>
      </c>
      <c r="S331" s="1">
        <v>44865</v>
      </c>
      <c r="T331" s="1">
        <v>43744</v>
      </c>
      <c r="U331" t="s">
        <v>5667</v>
      </c>
      <c r="V331" t="s">
        <v>71</v>
      </c>
      <c r="X331" t="s">
        <v>72</v>
      </c>
      <c r="Y331" t="s">
        <v>73</v>
      </c>
      <c r="Z331">
        <v>1568</v>
      </c>
    </row>
    <row r="332" spans="1:26" hidden="1" x14ac:dyDescent="0.3">
      <c r="A332">
        <v>115846</v>
      </c>
      <c r="B332">
        <v>38299</v>
      </c>
      <c r="C332" t="s">
        <v>6248</v>
      </c>
      <c r="D332" t="s">
        <v>6249</v>
      </c>
      <c r="E332" s="1">
        <v>38630</v>
      </c>
      <c r="F332" t="s">
        <v>77</v>
      </c>
      <c r="G332" t="str">
        <f>_xlfn.XLOOKUP(A332,'Member Info (COBRA 65)'!A:A,'Member Info (COBRA 65)'!J:J)</f>
        <v>COBRA</v>
      </c>
      <c r="J332" t="str">
        <f t="shared" si="5"/>
        <v>115846 COBRA - MetLife Dental Plan</v>
      </c>
      <c r="K332" t="str">
        <f>_xlfn.XLOOKUP(J332,'Plan Info (COBRA 65)'!M:M,'Plan Info (COBRA 65)'!V:V)</f>
        <v>E</v>
      </c>
      <c r="P332" t="s">
        <v>5603</v>
      </c>
      <c r="Q332" t="s">
        <v>5926</v>
      </c>
      <c r="R332" s="1">
        <v>44317</v>
      </c>
      <c r="S332" s="1">
        <v>44865</v>
      </c>
      <c r="T332" s="1">
        <v>43744</v>
      </c>
      <c r="U332" t="s">
        <v>5661</v>
      </c>
      <c r="V332" t="s">
        <v>71</v>
      </c>
      <c r="X332" t="s">
        <v>72</v>
      </c>
      <c r="Y332" t="s">
        <v>73</v>
      </c>
      <c r="Z332">
        <v>1568</v>
      </c>
    </row>
    <row r="333" spans="1:26" hidden="1" x14ac:dyDescent="0.3">
      <c r="A333">
        <v>115846</v>
      </c>
      <c r="B333">
        <v>38300</v>
      </c>
      <c r="C333" t="s">
        <v>6250</v>
      </c>
      <c r="D333" t="s">
        <v>6251</v>
      </c>
      <c r="E333" s="1">
        <v>40407</v>
      </c>
      <c r="F333" t="s">
        <v>44</v>
      </c>
      <c r="G333" t="str">
        <f>_xlfn.XLOOKUP(A333,'Member Info (COBRA 65)'!A:A,'Member Info (COBRA 65)'!J:J)</f>
        <v>COBRA</v>
      </c>
      <c r="J333" t="str">
        <f t="shared" si="5"/>
        <v>115846 COBRA - MetLife Dental Plan</v>
      </c>
      <c r="K333" t="str">
        <f>_xlfn.XLOOKUP(J333,'Plan Info (COBRA 65)'!M:M,'Plan Info (COBRA 65)'!V:V)</f>
        <v>E</v>
      </c>
      <c r="P333" t="s">
        <v>5603</v>
      </c>
      <c r="Q333" t="s">
        <v>5926</v>
      </c>
      <c r="R333" s="1">
        <v>44317</v>
      </c>
      <c r="S333" s="1">
        <v>44865</v>
      </c>
      <c r="T333" s="1">
        <v>43744</v>
      </c>
      <c r="U333" t="s">
        <v>5661</v>
      </c>
      <c r="V333" t="s">
        <v>71</v>
      </c>
      <c r="X333" t="s">
        <v>72</v>
      </c>
      <c r="Y333" t="s">
        <v>73</v>
      </c>
      <c r="Z333">
        <v>1568</v>
      </c>
    </row>
    <row r="334" spans="1:26" x14ac:dyDescent="0.3">
      <c r="A334">
        <v>115848</v>
      </c>
      <c r="B334">
        <v>38301</v>
      </c>
      <c r="C334" t="s">
        <v>6252</v>
      </c>
      <c r="D334" t="s">
        <v>6253</v>
      </c>
      <c r="E334" s="1">
        <v>19697</v>
      </c>
      <c r="F334" t="s">
        <v>77</v>
      </c>
      <c r="G334" t="str">
        <f>_xlfn.XLOOKUP(A334,'Member Info (COBRA 65)'!A:A,'Member Info (COBRA 65)'!J:J)</f>
        <v>Ecolab Pre65 Retiree</v>
      </c>
      <c r="J334" t="str">
        <f t="shared" si="5"/>
        <v>115848 COBRA - MetLife Dental Plan</v>
      </c>
      <c r="K334" t="str">
        <f>_xlfn.XLOOKUP(J334,'Plan Info (COBRA 65)'!M:M,'Plan Info (COBRA 65)'!V:V)</f>
        <v>E</v>
      </c>
      <c r="P334" t="s">
        <v>5603</v>
      </c>
      <c r="Q334" t="s">
        <v>5926</v>
      </c>
      <c r="R334" s="1">
        <v>44287</v>
      </c>
      <c r="S334" s="1">
        <v>44834</v>
      </c>
      <c r="T334" s="1">
        <v>40430</v>
      </c>
      <c r="U334" t="s">
        <v>5667</v>
      </c>
      <c r="V334" t="s">
        <v>1155</v>
      </c>
      <c r="X334" t="s">
        <v>1156</v>
      </c>
      <c r="Y334" t="s">
        <v>73</v>
      </c>
      <c r="Z334">
        <v>1886</v>
      </c>
    </row>
    <row r="335" spans="1:26" hidden="1" x14ac:dyDescent="0.3">
      <c r="A335">
        <v>115844</v>
      </c>
      <c r="B335">
        <v>38294</v>
      </c>
      <c r="C335" t="s">
        <v>6145</v>
      </c>
      <c r="D335" t="s">
        <v>6146</v>
      </c>
      <c r="E335" s="1">
        <v>24043</v>
      </c>
      <c r="F335" t="s">
        <v>77</v>
      </c>
      <c r="G335" t="str">
        <f>_xlfn.XLOOKUP(A335,'Member Info (COBRA 65)'!A:A,'Member Info (COBRA 65)'!J:J)</f>
        <v>COBRA</v>
      </c>
      <c r="J335" t="str">
        <f t="shared" si="5"/>
        <v>115844 COBRA - MetLife Dental Plan</v>
      </c>
      <c r="K335" t="str">
        <f>_xlfn.XLOOKUP(J335,'Plan Info (COBRA 65)'!M:M,'Plan Info (COBRA 65)'!V:V)</f>
        <v>E</v>
      </c>
      <c r="P335" t="s">
        <v>5603</v>
      </c>
      <c r="Q335" t="s">
        <v>5926</v>
      </c>
      <c r="R335" s="1">
        <v>44317</v>
      </c>
      <c r="S335" s="1">
        <v>44865</v>
      </c>
      <c r="T335" s="1">
        <v>42339</v>
      </c>
      <c r="U335" t="s">
        <v>5667</v>
      </c>
      <c r="V335" t="s">
        <v>51</v>
      </c>
      <c r="X335" t="s">
        <v>52</v>
      </c>
      <c r="Y335" t="s">
        <v>53</v>
      </c>
      <c r="Z335">
        <v>5454</v>
      </c>
    </row>
    <row r="336" spans="1:26" hidden="1" x14ac:dyDescent="0.3">
      <c r="A336">
        <v>115859</v>
      </c>
      <c r="B336">
        <v>38307</v>
      </c>
      <c r="C336" t="s">
        <v>5702</v>
      </c>
      <c r="D336" t="s">
        <v>5703</v>
      </c>
      <c r="E336" s="1">
        <v>29904</v>
      </c>
      <c r="F336" t="s">
        <v>77</v>
      </c>
      <c r="G336" t="str">
        <f>_xlfn.XLOOKUP(A336,'Member Info (COBRA 65)'!A:A,'Member Info (COBRA 65)'!J:J)</f>
        <v>COBRA</v>
      </c>
      <c r="J336" t="str">
        <f t="shared" si="5"/>
        <v>115859 COBRA - MetLife Dental Plan</v>
      </c>
      <c r="K336" t="str">
        <f>_xlfn.XLOOKUP(J336,'Plan Info (COBRA 65)'!M:M,'Plan Info (COBRA 65)'!V:V)</f>
        <v>E</v>
      </c>
      <c r="P336" t="s">
        <v>5603</v>
      </c>
      <c r="Q336" t="s">
        <v>5926</v>
      </c>
      <c r="R336" s="1">
        <v>44378</v>
      </c>
      <c r="S336" s="1">
        <v>44926</v>
      </c>
      <c r="T336" s="1">
        <v>43479</v>
      </c>
      <c r="U336" t="s">
        <v>5667</v>
      </c>
      <c r="V336" t="s">
        <v>122</v>
      </c>
      <c r="X336" t="s">
        <v>123</v>
      </c>
      <c r="Y336" t="s">
        <v>124</v>
      </c>
      <c r="Z336">
        <v>11738</v>
      </c>
    </row>
    <row r="337" spans="1:26" hidden="1" x14ac:dyDescent="0.3">
      <c r="A337">
        <v>115856</v>
      </c>
      <c r="B337">
        <v>38305</v>
      </c>
      <c r="C337" t="s">
        <v>5700</v>
      </c>
      <c r="D337" t="s">
        <v>5701</v>
      </c>
      <c r="E337" s="1">
        <v>39973</v>
      </c>
      <c r="F337" t="s">
        <v>77</v>
      </c>
      <c r="G337" t="str">
        <f>_xlfn.XLOOKUP(A337,'Member Info (COBRA 65)'!A:A,'Member Info (COBRA 65)'!J:J)</f>
        <v>COBRA</v>
      </c>
      <c r="J337" t="str">
        <f t="shared" si="5"/>
        <v>115856 COBRA - MetLife Dental Plan</v>
      </c>
      <c r="K337" t="str">
        <f>_xlfn.XLOOKUP(J337,'Plan Info (COBRA 65)'!M:M,'Plan Info (COBRA 65)'!V:V)</f>
        <v>E</v>
      </c>
      <c r="P337" t="s">
        <v>5603</v>
      </c>
      <c r="Q337" t="s">
        <v>5926</v>
      </c>
      <c r="R337" s="1">
        <v>44197</v>
      </c>
      <c r="S337" s="1">
        <v>44742</v>
      </c>
      <c r="T337" s="1">
        <v>40541</v>
      </c>
      <c r="U337" t="s">
        <v>5661</v>
      </c>
      <c r="V337" t="s">
        <v>114</v>
      </c>
      <c r="X337" t="s">
        <v>115</v>
      </c>
      <c r="Y337" t="s">
        <v>116</v>
      </c>
      <c r="Z337">
        <v>6812</v>
      </c>
    </row>
    <row r="338" spans="1:26" hidden="1" x14ac:dyDescent="0.3">
      <c r="A338">
        <v>115856</v>
      </c>
      <c r="B338">
        <v>38304</v>
      </c>
      <c r="C338" t="s">
        <v>5698</v>
      </c>
      <c r="D338" t="s">
        <v>5699</v>
      </c>
      <c r="E338" s="1">
        <v>29326</v>
      </c>
      <c r="F338" t="s">
        <v>77</v>
      </c>
      <c r="G338" t="str">
        <f>_xlfn.XLOOKUP(A338,'Member Info (COBRA 65)'!A:A,'Member Info (COBRA 65)'!J:J)</f>
        <v>COBRA</v>
      </c>
      <c r="J338" t="str">
        <f t="shared" si="5"/>
        <v>115856 COBRA - MetLife Dental Plan</v>
      </c>
      <c r="K338" t="str">
        <f>_xlfn.XLOOKUP(J338,'Plan Info (COBRA 65)'!M:M,'Plan Info (COBRA 65)'!V:V)</f>
        <v>E</v>
      </c>
      <c r="P338" t="s">
        <v>5603</v>
      </c>
      <c r="Q338" t="s">
        <v>5926</v>
      </c>
      <c r="R338" s="1">
        <v>44197</v>
      </c>
      <c r="S338" s="1">
        <v>44742</v>
      </c>
      <c r="T338" s="1">
        <v>40541</v>
      </c>
      <c r="U338" t="s">
        <v>5667</v>
      </c>
      <c r="V338" t="s">
        <v>114</v>
      </c>
      <c r="X338" t="s">
        <v>115</v>
      </c>
      <c r="Y338" t="s">
        <v>116</v>
      </c>
      <c r="Z338">
        <v>6812</v>
      </c>
    </row>
    <row r="339" spans="1:26" x14ac:dyDescent="0.3">
      <c r="A339">
        <v>115872</v>
      </c>
      <c r="B339">
        <v>38317</v>
      </c>
      <c r="C339" t="s">
        <v>6121</v>
      </c>
      <c r="D339" t="s">
        <v>6122</v>
      </c>
      <c r="E339" s="1">
        <v>21642</v>
      </c>
      <c r="F339" t="s">
        <v>44</v>
      </c>
      <c r="G339" t="str">
        <f>_xlfn.XLOOKUP(A339,'Member Info (COBRA 65)'!A:A,'Member Info (COBRA 65)'!J:J)</f>
        <v>Ecolab Pre65 Retiree</v>
      </c>
      <c r="J339" t="str">
        <f t="shared" si="5"/>
        <v>115872 COBRA - MetLife Dental Plan</v>
      </c>
      <c r="K339" t="str">
        <f>_xlfn.XLOOKUP(J339,'Plan Info (COBRA 65)'!M:M,'Plan Info (COBRA 65)'!V:V)</f>
        <v>E</v>
      </c>
      <c r="P339" t="s">
        <v>5603</v>
      </c>
      <c r="Q339" t="s">
        <v>5926</v>
      </c>
      <c r="R339" s="1">
        <v>44197</v>
      </c>
      <c r="S339" s="1">
        <v>44651</v>
      </c>
      <c r="T339" s="1">
        <v>33420</v>
      </c>
      <c r="U339" t="s">
        <v>5667</v>
      </c>
      <c r="V339" t="s">
        <v>1244</v>
      </c>
      <c r="X339" t="s">
        <v>1245</v>
      </c>
      <c r="Y339" t="s">
        <v>484</v>
      </c>
      <c r="Z339">
        <v>55120</v>
      </c>
    </row>
    <row r="340" spans="1:26" hidden="1" x14ac:dyDescent="0.3">
      <c r="A340">
        <v>115863</v>
      </c>
      <c r="B340">
        <v>38311</v>
      </c>
      <c r="C340" t="s">
        <v>6133</v>
      </c>
      <c r="D340" t="s">
        <v>6134</v>
      </c>
      <c r="E340" s="1">
        <v>35394</v>
      </c>
      <c r="F340" t="s">
        <v>77</v>
      </c>
      <c r="G340" t="str">
        <f>_xlfn.XLOOKUP(A340,'Member Info (COBRA 65)'!A:A,'Member Info (COBRA 65)'!J:J)</f>
        <v>COBRA</v>
      </c>
      <c r="J340" t="str">
        <f t="shared" si="5"/>
        <v>115863 COBRA - MetLife Dental Plan</v>
      </c>
      <c r="K340" t="str">
        <f>_xlfn.XLOOKUP(J340,'Plan Info (COBRA 65)'!M:M,'Plan Info (COBRA 65)'!V:V)</f>
        <v>E</v>
      </c>
      <c r="P340" t="s">
        <v>5603</v>
      </c>
      <c r="Q340" t="s">
        <v>5926</v>
      </c>
      <c r="R340" s="1">
        <v>44409</v>
      </c>
      <c r="S340" s="1">
        <v>44957</v>
      </c>
      <c r="T340" s="1">
        <v>43102</v>
      </c>
      <c r="U340" t="s">
        <v>5661</v>
      </c>
      <c r="V340" t="s">
        <v>141</v>
      </c>
      <c r="X340" t="s">
        <v>142</v>
      </c>
      <c r="Y340" t="s">
        <v>124</v>
      </c>
      <c r="Z340">
        <v>11758</v>
      </c>
    </row>
    <row r="341" spans="1:26" x14ac:dyDescent="0.3">
      <c r="A341">
        <v>115868</v>
      </c>
      <c r="B341">
        <v>38315</v>
      </c>
      <c r="C341" t="s">
        <v>6139</v>
      </c>
      <c r="D341" t="s">
        <v>6140</v>
      </c>
      <c r="E341" s="1">
        <v>23756</v>
      </c>
      <c r="F341" t="s">
        <v>77</v>
      </c>
      <c r="G341" t="str">
        <f>_xlfn.XLOOKUP(A341,'Member Info (COBRA 65)'!A:A,'Member Info (COBRA 65)'!J:J)</f>
        <v>Ecolab Pre65 Retiree</v>
      </c>
      <c r="J341" t="str">
        <f t="shared" si="5"/>
        <v>115868 COBRA - MetLife Dental Plan</v>
      </c>
      <c r="K341" t="str">
        <f>_xlfn.XLOOKUP(J341,'Plan Info (COBRA 65)'!M:M,'Plan Info (COBRA 65)'!V:V)</f>
        <v>E</v>
      </c>
      <c r="P341" t="s">
        <v>5603</v>
      </c>
      <c r="Q341" t="s">
        <v>5926</v>
      </c>
      <c r="R341" s="1">
        <v>44378</v>
      </c>
      <c r="S341" s="1">
        <v>44926</v>
      </c>
      <c r="T341" s="1">
        <v>36579</v>
      </c>
      <c r="U341" t="s">
        <v>5667</v>
      </c>
      <c r="V341" t="s">
        <v>1221</v>
      </c>
      <c r="X341" t="s">
        <v>1222</v>
      </c>
      <c r="Y341" t="s">
        <v>124</v>
      </c>
      <c r="Z341">
        <v>10921</v>
      </c>
    </row>
    <row r="342" spans="1:26" hidden="1" x14ac:dyDescent="0.3">
      <c r="A342">
        <v>115863</v>
      </c>
      <c r="B342">
        <v>38312</v>
      </c>
      <c r="C342" t="s">
        <v>6135</v>
      </c>
      <c r="D342" t="s">
        <v>6136</v>
      </c>
      <c r="E342" s="1">
        <v>36668</v>
      </c>
      <c r="F342" t="s">
        <v>44</v>
      </c>
      <c r="G342" t="str">
        <f>_xlfn.XLOOKUP(A342,'Member Info (COBRA 65)'!A:A,'Member Info (COBRA 65)'!J:J)</f>
        <v>COBRA</v>
      </c>
      <c r="J342" t="str">
        <f t="shared" si="5"/>
        <v>115863 COBRA - MetLife Dental Plan</v>
      </c>
      <c r="K342" t="str">
        <f>_xlfn.XLOOKUP(J342,'Plan Info (COBRA 65)'!M:M,'Plan Info (COBRA 65)'!V:V)</f>
        <v>E</v>
      </c>
      <c r="P342" t="s">
        <v>5603</v>
      </c>
      <c r="Q342" t="s">
        <v>5926</v>
      </c>
      <c r="R342" s="1">
        <v>44409</v>
      </c>
      <c r="S342" s="1">
        <v>44957</v>
      </c>
      <c r="T342" s="1">
        <v>43102</v>
      </c>
      <c r="U342" t="s">
        <v>5661</v>
      </c>
      <c r="V342" t="s">
        <v>141</v>
      </c>
      <c r="X342" t="s">
        <v>142</v>
      </c>
      <c r="Y342" t="s">
        <v>124</v>
      </c>
      <c r="Z342">
        <v>11758</v>
      </c>
    </row>
    <row r="343" spans="1:26" hidden="1" x14ac:dyDescent="0.3">
      <c r="A343">
        <v>115859</v>
      </c>
      <c r="B343">
        <v>38309</v>
      </c>
      <c r="C343" t="s">
        <v>5706</v>
      </c>
      <c r="D343" t="s">
        <v>5707</v>
      </c>
      <c r="E343" s="1">
        <v>41464</v>
      </c>
      <c r="F343" t="s">
        <v>44</v>
      </c>
      <c r="G343" t="str">
        <f>_xlfn.XLOOKUP(A343,'Member Info (COBRA 65)'!A:A,'Member Info (COBRA 65)'!J:J)</f>
        <v>COBRA</v>
      </c>
      <c r="J343" t="str">
        <f t="shared" si="5"/>
        <v>115859 COBRA - MetLife Dental Plan</v>
      </c>
      <c r="K343" t="str">
        <f>_xlfn.XLOOKUP(J343,'Plan Info (COBRA 65)'!M:M,'Plan Info (COBRA 65)'!V:V)</f>
        <v>E</v>
      </c>
      <c r="P343" t="s">
        <v>5603</v>
      </c>
      <c r="Q343" t="s">
        <v>5926</v>
      </c>
      <c r="R343" s="1">
        <v>44378</v>
      </c>
      <c r="S343" s="1">
        <v>44926</v>
      </c>
      <c r="T343" s="1">
        <v>43479</v>
      </c>
      <c r="U343" t="s">
        <v>5661</v>
      </c>
      <c r="V343" t="s">
        <v>122</v>
      </c>
      <c r="X343" t="s">
        <v>123</v>
      </c>
      <c r="Y343" t="s">
        <v>124</v>
      </c>
      <c r="Z343">
        <v>11738</v>
      </c>
    </row>
    <row r="344" spans="1:26" hidden="1" x14ac:dyDescent="0.3">
      <c r="A344">
        <v>115863</v>
      </c>
      <c r="B344">
        <v>38310</v>
      </c>
      <c r="C344" t="s">
        <v>6131</v>
      </c>
      <c r="D344" t="s">
        <v>6132</v>
      </c>
      <c r="E344" s="1">
        <v>25813</v>
      </c>
      <c r="F344" t="s">
        <v>77</v>
      </c>
      <c r="G344" t="str">
        <f>_xlfn.XLOOKUP(A344,'Member Info (COBRA 65)'!A:A,'Member Info (COBRA 65)'!J:J)</f>
        <v>COBRA</v>
      </c>
      <c r="J344" t="str">
        <f t="shared" si="5"/>
        <v>115863 COBRA - MetLife Dental Plan</v>
      </c>
      <c r="K344" t="str">
        <f>_xlfn.XLOOKUP(J344,'Plan Info (COBRA 65)'!M:M,'Plan Info (COBRA 65)'!V:V)</f>
        <v>E</v>
      </c>
      <c r="P344" t="s">
        <v>5603</v>
      </c>
      <c r="Q344" t="s">
        <v>5926</v>
      </c>
      <c r="R344" s="1">
        <v>44409</v>
      </c>
      <c r="S344" s="1">
        <v>44957</v>
      </c>
      <c r="T344" s="1">
        <v>43102</v>
      </c>
      <c r="U344" t="s">
        <v>5667</v>
      </c>
      <c r="V344" t="s">
        <v>141</v>
      </c>
      <c r="X344" t="s">
        <v>142</v>
      </c>
      <c r="Y344" t="s">
        <v>124</v>
      </c>
      <c r="Z344">
        <v>11758</v>
      </c>
    </row>
    <row r="345" spans="1:26" hidden="1" x14ac:dyDescent="0.3">
      <c r="A345">
        <v>115859</v>
      </c>
      <c r="B345">
        <v>38308</v>
      </c>
      <c r="C345" t="s">
        <v>5704</v>
      </c>
      <c r="D345" t="s">
        <v>5705</v>
      </c>
      <c r="E345" s="1">
        <v>39797</v>
      </c>
      <c r="F345" t="s">
        <v>77</v>
      </c>
      <c r="G345" t="str">
        <f>_xlfn.XLOOKUP(A345,'Member Info (COBRA 65)'!A:A,'Member Info (COBRA 65)'!J:J)</f>
        <v>COBRA</v>
      </c>
      <c r="J345" t="str">
        <f t="shared" si="5"/>
        <v>115859 COBRA - MetLife Dental Plan</v>
      </c>
      <c r="K345" t="str">
        <f>_xlfn.XLOOKUP(J345,'Plan Info (COBRA 65)'!M:M,'Plan Info (COBRA 65)'!V:V)</f>
        <v>E</v>
      </c>
      <c r="P345" t="s">
        <v>5603</v>
      </c>
      <c r="Q345" t="s">
        <v>5926</v>
      </c>
      <c r="R345" s="1">
        <v>44378</v>
      </c>
      <c r="S345" s="1">
        <v>44926</v>
      </c>
      <c r="T345" s="1">
        <v>43479</v>
      </c>
      <c r="U345" t="s">
        <v>5661</v>
      </c>
      <c r="V345" t="s">
        <v>122</v>
      </c>
      <c r="X345" t="s">
        <v>123</v>
      </c>
      <c r="Y345" t="s">
        <v>124</v>
      </c>
      <c r="Z345">
        <v>11738</v>
      </c>
    </row>
    <row r="346" spans="1:26" hidden="1" x14ac:dyDescent="0.3">
      <c r="A346">
        <v>115880</v>
      </c>
      <c r="B346">
        <v>38325</v>
      </c>
      <c r="C346" t="s">
        <v>6119</v>
      </c>
      <c r="D346" t="s">
        <v>6120</v>
      </c>
      <c r="E346" s="1">
        <v>37104</v>
      </c>
      <c r="F346" t="s">
        <v>44</v>
      </c>
      <c r="G346" t="str">
        <f>_xlfn.XLOOKUP(A346,'Member Info (COBRA 65)'!A:A,'Member Info (COBRA 65)'!J:J)</f>
        <v>Ecolab Pre65 Retiree</v>
      </c>
      <c r="J346" t="str">
        <f t="shared" si="5"/>
        <v>115880 COBRA - MetLife Dental Plan</v>
      </c>
      <c r="K346" t="str">
        <f>_xlfn.XLOOKUP(J346,'Plan Info (COBRA 65)'!M:M,'Plan Info (COBRA 65)'!V:V)</f>
        <v>E</v>
      </c>
      <c r="P346" t="s">
        <v>5603</v>
      </c>
      <c r="Q346" t="s">
        <v>5926</v>
      </c>
      <c r="R346" s="1">
        <v>44197</v>
      </c>
      <c r="S346" s="1">
        <v>44742</v>
      </c>
      <c r="T346" s="1">
        <v>33210</v>
      </c>
      <c r="U346" t="s">
        <v>5661</v>
      </c>
      <c r="V346" t="s">
        <v>1284</v>
      </c>
      <c r="X346" t="s">
        <v>1285</v>
      </c>
      <c r="Y346" t="s">
        <v>192</v>
      </c>
      <c r="Z346">
        <v>8005</v>
      </c>
    </row>
    <row r="347" spans="1:26" hidden="1" x14ac:dyDescent="0.3">
      <c r="A347">
        <v>115877</v>
      </c>
      <c r="B347">
        <v>38321</v>
      </c>
      <c r="C347" t="s">
        <v>6254</v>
      </c>
      <c r="D347" t="s">
        <v>6255</v>
      </c>
      <c r="E347" s="1">
        <v>27261</v>
      </c>
      <c r="F347" t="s">
        <v>77</v>
      </c>
      <c r="G347" t="str">
        <f>_xlfn.XLOOKUP(A347,'Member Info (COBRA 65)'!A:A,'Member Info (COBRA 65)'!J:J)</f>
        <v>COBRA</v>
      </c>
      <c r="J347" t="str">
        <f t="shared" si="5"/>
        <v>115877 COBRA - MetLife Dental Plan</v>
      </c>
      <c r="K347" t="str">
        <f>_xlfn.XLOOKUP(J347,'Plan Info (COBRA 65)'!M:M,'Plan Info (COBRA 65)'!V:V)</f>
        <v>E</v>
      </c>
      <c r="P347" t="s">
        <v>5603</v>
      </c>
      <c r="Q347" t="s">
        <v>5926</v>
      </c>
      <c r="R347" s="1">
        <v>44378</v>
      </c>
      <c r="S347" s="1">
        <v>44926</v>
      </c>
      <c r="T347" s="1">
        <v>43786</v>
      </c>
      <c r="U347" t="s">
        <v>5667</v>
      </c>
      <c r="V347" t="s">
        <v>175</v>
      </c>
      <c r="X347" t="s">
        <v>176</v>
      </c>
      <c r="Y347" t="s">
        <v>124</v>
      </c>
      <c r="Z347">
        <v>14424</v>
      </c>
    </row>
    <row r="348" spans="1:26" hidden="1" x14ac:dyDescent="0.3">
      <c r="A348">
        <v>115877</v>
      </c>
      <c r="B348">
        <v>38322</v>
      </c>
      <c r="C348" t="s">
        <v>6256</v>
      </c>
      <c r="D348" t="s">
        <v>6257</v>
      </c>
      <c r="E348" s="1">
        <v>37600</v>
      </c>
      <c r="F348" t="s">
        <v>77</v>
      </c>
      <c r="G348" t="str">
        <f>_xlfn.XLOOKUP(A348,'Member Info (COBRA 65)'!A:A,'Member Info (COBRA 65)'!J:J)</f>
        <v>COBRA</v>
      </c>
      <c r="J348" t="str">
        <f t="shared" si="5"/>
        <v>115877 COBRA - MetLife Dental Plan</v>
      </c>
      <c r="K348" t="str">
        <f>_xlfn.XLOOKUP(J348,'Plan Info (COBRA 65)'!M:M,'Plan Info (COBRA 65)'!V:V)</f>
        <v>E</v>
      </c>
      <c r="P348" t="s">
        <v>5603</v>
      </c>
      <c r="Q348" t="s">
        <v>5926</v>
      </c>
      <c r="R348" s="1">
        <v>44378</v>
      </c>
      <c r="S348" s="1">
        <v>44926</v>
      </c>
      <c r="T348" s="1">
        <v>43786</v>
      </c>
      <c r="U348" t="s">
        <v>5661</v>
      </c>
      <c r="V348" t="s">
        <v>175</v>
      </c>
      <c r="X348" t="s">
        <v>176</v>
      </c>
      <c r="Y348" t="s">
        <v>124</v>
      </c>
      <c r="Z348">
        <v>14424</v>
      </c>
    </row>
    <row r="349" spans="1:26" hidden="1" x14ac:dyDescent="0.3">
      <c r="A349">
        <v>115877</v>
      </c>
      <c r="B349">
        <v>38323</v>
      </c>
      <c r="C349" t="s">
        <v>6258</v>
      </c>
      <c r="D349" t="s">
        <v>6259</v>
      </c>
      <c r="E349" s="1">
        <v>38799</v>
      </c>
      <c r="F349" t="s">
        <v>77</v>
      </c>
      <c r="G349" t="str">
        <f>_xlfn.XLOOKUP(A349,'Member Info (COBRA 65)'!A:A,'Member Info (COBRA 65)'!J:J)</f>
        <v>COBRA</v>
      </c>
      <c r="J349" t="str">
        <f t="shared" si="5"/>
        <v>115877 COBRA - MetLife Dental Plan</v>
      </c>
      <c r="K349" t="str">
        <f>_xlfn.XLOOKUP(J349,'Plan Info (COBRA 65)'!M:M,'Plan Info (COBRA 65)'!V:V)</f>
        <v>E</v>
      </c>
      <c r="P349" t="s">
        <v>5603</v>
      </c>
      <c r="Q349" t="s">
        <v>5926</v>
      </c>
      <c r="R349" s="1">
        <v>44378</v>
      </c>
      <c r="S349" s="1">
        <v>44926</v>
      </c>
      <c r="T349" s="1">
        <v>43786</v>
      </c>
      <c r="U349" t="s">
        <v>5661</v>
      </c>
      <c r="V349" t="s">
        <v>175</v>
      </c>
      <c r="X349" t="s">
        <v>176</v>
      </c>
      <c r="Y349" t="s">
        <v>124</v>
      </c>
      <c r="Z349">
        <v>14424</v>
      </c>
    </row>
    <row r="350" spans="1:26" hidden="1" x14ac:dyDescent="0.3">
      <c r="A350">
        <v>115880</v>
      </c>
      <c r="B350">
        <v>38324</v>
      </c>
      <c r="C350" t="s">
        <v>6129</v>
      </c>
      <c r="D350" t="s">
        <v>6130</v>
      </c>
      <c r="E350" s="1">
        <v>37104</v>
      </c>
      <c r="F350" t="s">
        <v>44</v>
      </c>
      <c r="G350" t="str">
        <f>_xlfn.XLOOKUP(A350,'Member Info (COBRA 65)'!A:A,'Member Info (COBRA 65)'!J:J)</f>
        <v>Ecolab Pre65 Retiree</v>
      </c>
      <c r="J350" t="str">
        <f t="shared" si="5"/>
        <v>115880 COBRA - MetLife Dental Plan</v>
      </c>
      <c r="K350" t="str">
        <f>_xlfn.XLOOKUP(J350,'Plan Info (COBRA 65)'!M:M,'Plan Info (COBRA 65)'!V:V)</f>
        <v>E</v>
      </c>
      <c r="P350" t="s">
        <v>5603</v>
      </c>
      <c r="Q350" t="s">
        <v>5926</v>
      </c>
      <c r="R350" s="1">
        <v>44197</v>
      </c>
      <c r="S350" s="1">
        <v>44742</v>
      </c>
      <c r="T350" s="1">
        <v>33210</v>
      </c>
      <c r="U350" t="s">
        <v>5661</v>
      </c>
      <c r="V350" t="s">
        <v>1284</v>
      </c>
      <c r="X350" t="s">
        <v>1285</v>
      </c>
      <c r="Y350" t="s">
        <v>192</v>
      </c>
      <c r="Z350">
        <v>8005</v>
      </c>
    </row>
    <row r="351" spans="1:26" x14ac:dyDescent="0.3">
      <c r="A351">
        <v>115874</v>
      </c>
      <c r="B351">
        <v>38320</v>
      </c>
      <c r="C351" t="s">
        <v>6127</v>
      </c>
      <c r="D351" t="s">
        <v>6128</v>
      </c>
      <c r="E351" s="1">
        <v>21451</v>
      </c>
      <c r="F351" t="s">
        <v>77</v>
      </c>
      <c r="G351" t="str">
        <f>_xlfn.XLOOKUP(A351,'Member Info (COBRA 65)'!A:A,'Member Info (COBRA 65)'!J:J)</f>
        <v>Ecolab Pre65 Retiree</v>
      </c>
      <c r="J351" t="str">
        <f t="shared" si="5"/>
        <v>115874 COBRA - MetLife Dental Plan</v>
      </c>
      <c r="K351" t="str">
        <f>_xlfn.XLOOKUP(J351,'Plan Info (COBRA 65)'!M:M,'Plan Info (COBRA 65)'!V:V)</f>
        <v>E</v>
      </c>
      <c r="P351" t="s">
        <v>5603</v>
      </c>
      <c r="Q351" t="s">
        <v>5926</v>
      </c>
      <c r="R351" s="1">
        <v>44197</v>
      </c>
      <c r="S351" s="1">
        <v>44681</v>
      </c>
      <c r="T351" s="1">
        <v>32344</v>
      </c>
      <c r="U351" t="s">
        <v>5667</v>
      </c>
      <c r="V351" t="s">
        <v>1261</v>
      </c>
      <c r="X351" t="s">
        <v>1262</v>
      </c>
      <c r="Y351" t="s">
        <v>168</v>
      </c>
      <c r="Z351">
        <v>78063</v>
      </c>
    </row>
    <row r="352" spans="1:26" hidden="1" x14ac:dyDescent="0.3">
      <c r="A352">
        <v>115873</v>
      </c>
      <c r="B352">
        <v>38319</v>
      </c>
      <c r="C352" t="s">
        <v>6125</v>
      </c>
      <c r="D352" t="s">
        <v>6126</v>
      </c>
      <c r="E352" s="1">
        <v>36435</v>
      </c>
      <c r="F352" t="s">
        <v>77</v>
      </c>
      <c r="G352" t="str">
        <f>_xlfn.XLOOKUP(A352,'Member Info (COBRA 65)'!A:A,'Member Info (COBRA 65)'!J:J)</f>
        <v>Ecolab Pre65 Retiree</v>
      </c>
      <c r="J352" t="str">
        <f t="shared" si="5"/>
        <v>115873 COBRA - MetLife Dental Plan</v>
      </c>
      <c r="K352" t="str">
        <f>_xlfn.XLOOKUP(J352,'Plan Info (COBRA 65)'!M:M,'Plan Info (COBRA 65)'!V:V)</f>
        <v>E</v>
      </c>
      <c r="P352" t="s">
        <v>5603</v>
      </c>
      <c r="Q352" t="s">
        <v>5926</v>
      </c>
      <c r="R352" s="1">
        <v>44378</v>
      </c>
      <c r="S352" s="1">
        <v>44926</v>
      </c>
      <c r="T352" s="1">
        <v>37949</v>
      </c>
      <c r="U352" t="s">
        <v>5661</v>
      </c>
      <c r="V352" t="s">
        <v>1252</v>
      </c>
      <c r="X352" t="s">
        <v>1253</v>
      </c>
      <c r="Y352" t="s">
        <v>124</v>
      </c>
      <c r="Z352">
        <v>14086</v>
      </c>
    </row>
    <row r="353" spans="1:26" x14ac:dyDescent="0.3">
      <c r="A353">
        <v>115869</v>
      </c>
      <c r="B353">
        <v>38316</v>
      </c>
      <c r="C353" t="s">
        <v>6141</v>
      </c>
      <c r="D353" t="s">
        <v>6142</v>
      </c>
      <c r="E353" s="1">
        <v>23025</v>
      </c>
      <c r="F353" t="s">
        <v>77</v>
      </c>
      <c r="G353" t="str">
        <f>_xlfn.XLOOKUP(A353,'Member Info (COBRA 65)'!A:A,'Member Info (COBRA 65)'!J:J)</f>
        <v>Ecolab Pre65 Retiree</v>
      </c>
      <c r="J353" t="str">
        <f t="shared" si="5"/>
        <v>115869 COBRA - MetLife Dental Plan</v>
      </c>
      <c r="K353" t="str">
        <f>_xlfn.XLOOKUP(J353,'Plan Info (COBRA 65)'!M:M,'Plan Info (COBRA 65)'!V:V)</f>
        <v>E</v>
      </c>
      <c r="P353" t="s">
        <v>5603</v>
      </c>
      <c r="Q353" t="s">
        <v>5926</v>
      </c>
      <c r="R353" s="1">
        <v>44197</v>
      </c>
      <c r="S353" s="1">
        <v>44500</v>
      </c>
      <c r="T353" s="1">
        <v>36684</v>
      </c>
      <c r="U353" t="s">
        <v>5667</v>
      </c>
      <c r="V353" t="s">
        <v>1228</v>
      </c>
      <c r="X353" t="s">
        <v>1229</v>
      </c>
      <c r="Y353" t="s">
        <v>124</v>
      </c>
      <c r="Z353">
        <v>12508</v>
      </c>
    </row>
    <row r="354" spans="1:26" x14ac:dyDescent="0.3">
      <c r="A354">
        <v>115873</v>
      </c>
      <c r="B354">
        <v>38318</v>
      </c>
      <c r="C354" t="s">
        <v>6123</v>
      </c>
      <c r="D354" t="s">
        <v>6124</v>
      </c>
      <c r="E354" s="1">
        <v>25037</v>
      </c>
      <c r="F354" t="s">
        <v>77</v>
      </c>
      <c r="G354" t="str">
        <f>_xlfn.XLOOKUP(A354,'Member Info (COBRA 65)'!A:A,'Member Info (COBRA 65)'!J:J)</f>
        <v>Ecolab Pre65 Retiree</v>
      </c>
      <c r="J354" t="str">
        <f t="shared" si="5"/>
        <v>115873 COBRA - MetLife Dental Plan</v>
      </c>
      <c r="K354" t="str">
        <f>_xlfn.XLOOKUP(J354,'Plan Info (COBRA 65)'!M:M,'Plan Info (COBRA 65)'!V:V)</f>
        <v>E</v>
      </c>
      <c r="P354" t="s">
        <v>5603</v>
      </c>
      <c r="Q354" t="s">
        <v>5926</v>
      </c>
      <c r="R354" s="1">
        <v>44378</v>
      </c>
      <c r="S354" s="1">
        <v>44926</v>
      </c>
      <c r="T354" s="1">
        <v>37949</v>
      </c>
      <c r="U354" t="s">
        <v>5667</v>
      </c>
      <c r="V354" t="s">
        <v>1252</v>
      </c>
      <c r="X354" t="s">
        <v>1253</v>
      </c>
      <c r="Y354" t="s">
        <v>124</v>
      </c>
      <c r="Z354">
        <v>14086</v>
      </c>
    </row>
    <row r="355" spans="1:26" hidden="1" x14ac:dyDescent="0.3">
      <c r="A355">
        <v>115882</v>
      </c>
      <c r="B355">
        <v>38326</v>
      </c>
      <c r="C355" t="s">
        <v>5708</v>
      </c>
      <c r="D355" t="s">
        <v>5709</v>
      </c>
      <c r="E355" s="1">
        <v>25416</v>
      </c>
      <c r="F355" t="s">
        <v>77</v>
      </c>
      <c r="G355" t="str">
        <f>_xlfn.XLOOKUP(A355,'Member Info (COBRA 65)'!A:A,'Member Info (COBRA 65)'!J:J)</f>
        <v>COBRA</v>
      </c>
      <c r="J355" t="str">
        <f t="shared" si="5"/>
        <v>115882 COBRA - MetLife Dental Plan</v>
      </c>
      <c r="K355" t="str">
        <f>_xlfn.XLOOKUP(J355,'Plan Info (COBRA 65)'!M:M,'Plan Info (COBRA 65)'!V:V)</f>
        <v>E</v>
      </c>
      <c r="P355" t="s">
        <v>5603</v>
      </c>
      <c r="Q355" t="s">
        <v>5926</v>
      </c>
      <c r="R355" s="1">
        <v>44348</v>
      </c>
      <c r="S355" s="1">
        <v>44895</v>
      </c>
      <c r="T355" s="1">
        <v>43234</v>
      </c>
      <c r="U355" t="s">
        <v>5667</v>
      </c>
      <c r="V355" t="s">
        <v>182</v>
      </c>
      <c r="X355" t="s">
        <v>183</v>
      </c>
      <c r="Y355" t="s">
        <v>184</v>
      </c>
      <c r="Z355">
        <v>30041</v>
      </c>
    </row>
    <row r="356" spans="1:26" hidden="1" x14ac:dyDescent="0.3">
      <c r="A356">
        <v>115882</v>
      </c>
      <c r="B356">
        <v>38328</v>
      </c>
      <c r="C356" t="s">
        <v>5712</v>
      </c>
      <c r="D356" t="s">
        <v>5713</v>
      </c>
      <c r="E356" s="1">
        <v>38102</v>
      </c>
      <c r="F356" t="s">
        <v>77</v>
      </c>
      <c r="G356" t="str">
        <f>_xlfn.XLOOKUP(A356,'Member Info (COBRA 65)'!A:A,'Member Info (COBRA 65)'!J:J)</f>
        <v>COBRA</v>
      </c>
      <c r="J356" t="str">
        <f t="shared" si="5"/>
        <v>115882 COBRA - MetLife Dental Plan</v>
      </c>
      <c r="K356" t="str">
        <f>_xlfn.XLOOKUP(J356,'Plan Info (COBRA 65)'!M:M,'Plan Info (COBRA 65)'!V:V)</f>
        <v>E</v>
      </c>
      <c r="P356" t="s">
        <v>5603</v>
      </c>
      <c r="Q356" t="s">
        <v>5926</v>
      </c>
      <c r="R356" s="1">
        <v>44348</v>
      </c>
      <c r="S356" s="1">
        <v>44895</v>
      </c>
      <c r="T356" s="1">
        <v>43234</v>
      </c>
      <c r="U356" t="s">
        <v>5661</v>
      </c>
      <c r="V356" t="s">
        <v>182</v>
      </c>
      <c r="X356" t="s">
        <v>183</v>
      </c>
      <c r="Y356" t="s">
        <v>184</v>
      </c>
      <c r="Z356">
        <v>30041</v>
      </c>
    </row>
    <row r="357" spans="1:26" hidden="1" x14ac:dyDescent="0.3">
      <c r="A357">
        <v>115882</v>
      </c>
      <c r="B357">
        <v>38327</v>
      </c>
      <c r="C357" t="s">
        <v>5710</v>
      </c>
      <c r="D357" t="s">
        <v>5711</v>
      </c>
      <c r="E357" s="1">
        <v>36266</v>
      </c>
      <c r="F357" t="s">
        <v>44</v>
      </c>
      <c r="G357" t="str">
        <f>_xlfn.XLOOKUP(A357,'Member Info (COBRA 65)'!A:A,'Member Info (COBRA 65)'!J:J)</f>
        <v>COBRA</v>
      </c>
      <c r="J357" t="str">
        <f t="shared" si="5"/>
        <v>115882 COBRA - MetLife Dental Plan</v>
      </c>
      <c r="K357" t="str">
        <f>_xlfn.XLOOKUP(J357,'Plan Info (COBRA 65)'!M:M,'Plan Info (COBRA 65)'!V:V)</f>
        <v>E</v>
      </c>
      <c r="P357" t="s">
        <v>5603</v>
      </c>
      <c r="Q357" t="s">
        <v>5926</v>
      </c>
      <c r="R357" s="1">
        <v>44348</v>
      </c>
      <c r="S357" s="1">
        <v>44895</v>
      </c>
      <c r="T357" s="1">
        <v>43234</v>
      </c>
      <c r="U357" t="s">
        <v>5661</v>
      </c>
      <c r="V357" t="s">
        <v>182</v>
      </c>
      <c r="X357" t="s">
        <v>183</v>
      </c>
      <c r="Y357" t="s">
        <v>184</v>
      </c>
      <c r="Z357">
        <v>30041</v>
      </c>
    </row>
    <row r="358" spans="1:26" x14ac:dyDescent="0.3">
      <c r="A358">
        <v>115886</v>
      </c>
      <c r="B358">
        <v>38330</v>
      </c>
      <c r="C358" t="s">
        <v>5716</v>
      </c>
      <c r="D358" t="s">
        <v>5717</v>
      </c>
      <c r="E358" s="1">
        <v>23291</v>
      </c>
      <c r="F358" t="s">
        <v>77</v>
      </c>
      <c r="G358" t="str">
        <f>_xlfn.XLOOKUP(A358,'Member Info (COBRA 65)'!A:A,'Member Info (COBRA 65)'!J:J)</f>
        <v>Ecolab Pre65 Retiree</v>
      </c>
      <c r="J358" t="str">
        <f t="shared" si="5"/>
        <v>115886 COBRA - MetLife Dental Plan</v>
      </c>
      <c r="K358" t="str">
        <f>_xlfn.XLOOKUP(J358,'Plan Info (COBRA 65)'!M:M,'Plan Info (COBRA 65)'!V:V)</f>
        <v>E</v>
      </c>
      <c r="P358" t="s">
        <v>5603</v>
      </c>
      <c r="Q358" t="s">
        <v>5926</v>
      </c>
      <c r="R358" s="1">
        <v>44197</v>
      </c>
      <c r="S358" s="1">
        <v>44742</v>
      </c>
      <c r="T358" s="1">
        <v>34638</v>
      </c>
      <c r="U358" t="s">
        <v>5667</v>
      </c>
      <c r="V358" t="s">
        <v>1297</v>
      </c>
      <c r="X358" t="s">
        <v>1298</v>
      </c>
      <c r="Y358" t="s">
        <v>203</v>
      </c>
      <c r="Z358">
        <v>18302</v>
      </c>
    </row>
    <row r="359" spans="1:26" x14ac:dyDescent="0.3">
      <c r="A359">
        <v>115887</v>
      </c>
      <c r="B359">
        <v>38331</v>
      </c>
      <c r="C359" t="s">
        <v>6115</v>
      </c>
      <c r="D359" t="s">
        <v>6116</v>
      </c>
      <c r="E359" s="1">
        <v>24231</v>
      </c>
      <c r="F359" t="s">
        <v>77</v>
      </c>
      <c r="G359" t="str">
        <f>_xlfn.XLOOKUP(A359,'Member Info (COBRA 65)'!A:A,'Member Info (COBRA 65)'!J:J)</f>
        <v>Ecolab Pre65 Retiree</v>
      </c>
      <c r="J359" t="str">
        <f t="shared" si="5"/>
        <v>115887 COBRA - MetLife Dental Plan</v>
      </c>
      <c r="K359" t="str">
        <f>_xlfn.XLOOKUP(J359,'Plan Info (COBRA 65)'!M:M,'Plan Info (COBRA 65)'!V:V)</f>
        <v>E</v>
      </c>
      <c r="P359" t="s">
        <v>5603</v>
      </c>
      <c r="Q359" t="s">
        <v>5926</v>
      </c>
      <c r="R359" s="1">
        <v>44378</v>
      </c>
      <c r="S359" s="1">
        <v>44926</v>
      </c>
      <c r="T359" s="1">
        <v>36749</v>
      </c>
      <c r="U359" t="s">
        <v>5667</v>
      </c>
      <c r="V359" t="s">
        <v>1304</v>
      </c>
      <c r="X359" t="s">
        <v>1305</v>
      </c>
      <c r="Y359" t="s">
        <v>192</v>
      </c>
      <c r="Z359">
        <v>8005</v>
      </c>
    </row>
    <row r="360" spans="1:26" hidden="1" x14ac:dyDescent="0.3">
      <c r="A360">
        <v>115882</v>
      </c>
      <c r="B360">
        <v>38329</v>
      </c>
      <c r="C360" t="s">
        <v>5714</v>
      </c>
      <c r="D360" t="s">
        <v>5715</v>
      </c>
      <c r="E360" s="1">
        <v>39350</v>
      </c>
      <c r="F360" t="s">
        <v>77</v>
      </c>
      <c r="G360" t="str">
        <f>_xlfn.XLOOKUP(A360,'Member Info (COBRA 65)'!A:A,'Member Info (COBRA 65)'!J:J)</f>
        <v>COBRA</v>
      </c>
      <c r="J360" t="str">
        <f t="shared" si="5"/>
        <v>115882 COBRA - MetLife Dental Plan</v>
      </c>
      <c r="K360" t="str">
        <f>_xlfn.XLOOKUP(J360,'Plan Info (COBRA 65)'!M:M,'Plan Info (COBRA 65)'!V:V)</f>
        <v>E</v>
      </c>
      <c r="P360" t="s">
        <v>5603</v>
      </c>
      <c r="Q360" t="s">
        <v>5926</v>
      </c>
      <c r="R360" s="1">
        <v>44348</v>
      </c>
      <c r="S360" s="1">
        <v>44895</v>
      </c>
      <c r="T360" s="1">
        <v>43234</v>
      </c>
      <c r="U360" t="s">
        <v>5661</v>
      </c>
      <c r="V360" t="s">
        <v>182</v>
      </c>
      <c r="X360" t="s">
        <v>183</v>
      </c>
      <c r="Y360" t="s">
        <v>184</v>
      </c>
      <c r="Z360">
        <v>30041</v>
      </c>
    </row>
    <row r="361" spans="1:26" x14ac:dyDescent="0.3">
      <c r="A361">
        <v>115897</v>
      </c>
      <c r="B361">
        <v>38338</v>
      </c>
      <c r="C361" t="s">
        <v>6260</v>
      </c>
      <c r="D361" t="s">
        <v>6261</v>
      </c>
      <c r="E361" s="1">
        <v>19904</v>
      </c>
      <c r="F361" t="s">
        <v>77</v>
      </c>
      <c r="G361" t="str">
        <f>_xlfn.XLOOKUP(A361,'Member Info (COBRA 65)'!A:A,'Member Info (COBRA 65)'!J:J)</f>
        <v>Ecolab Pre65 Retiree</v>
      </c>
      <c r="J361" t="str">
        <f t="shared" si="5"/>
        <v>115897 COBRA - MetLife Dental Plan</v>
      </c>
      <c r="K361" t="str">
        <f>_xlfn.XLOOKUP(J361,'Plan Info (COBRA 65)'!M:M,'Plan Info (COBRA 65)'!V:V)</f>
        <v>E</v>
      </c>
      <c r="P361" t="s">
        <v>5603</v>
      </c>
      <c r="Q361" t="s">
        <v>5926</v>
      </c>
      <c r="R361" s="1">
        <v>44228</v>
      </c>
      <c r="S361" s="1">
        <v>44773</v>
      </c>
      <c r="T361" s="1">
        <v>32174</v>
      </c>
      <c r="U361" t="s">
        <v>5667</v>
      </c>
      <c r="V361" t="s">
        <v>1332</v>
      </c>
      <c r="X361" t="s">
        <v>1333</v>
      </c>
      <c r="Y361" t="s">
        <v>203</v>
      </c>
      <c r="Z361">
        <v>17578</v>
      </c>
    </row>
    <row r="362" spans="1:26" hidden="1" x14ac:dyDescent="0.3">
      <c r="A362">
        <v>115895</v>
      </c>
      <c r="B362">
        <v>38336</v>
      </c>
      <c r="C362" t="s">
        <v>6111</v>
      </c>
      <c r="D362" t="s">
        <v>6112</v>
      </c>
      <c r="E362" s="1">
        <v>38133</v>
      </c>
      <c r="F362" t="s">
        <v>77</v>
      </c>
      <c r="G362" t="str">
        <f>_xlfn.XLOOKUP(A362,'Member Info (COBRA 65)'!A:A,'Member Info (COBRA 65)'!J:J)</f>
        <v>COBRA</v>
      </c>
      <c r="J362" t="str">
        <f t="shared" si="5"/>
        <v>115895 COBRA - MetLife Dental Plan</v>
      </c>
      <c r="K362" t="str">
        <f>_xlfn.XLOOKUP(J362,'Plan Info (COBRA 65)'!M:M,'Plan Info (COBRA 65)'!V:V)</f>
        <v>E</v>
      </c>
      <c r="P362" t="s">
        <v>5603</v>
      </c>
      <c r="Q362" t="s">
        <v>5926</v>
      </c>
      <c r="R362" s="1">
        <v>44197</v>
      </c>
      <c r="S362" s="1">
        <v>44651</v>
      </c>
      <c r="T362" s="1">
        <v>43171</v>
      </c>
      <c r="U362" t="s">
        <v>5661</v>
      </c>
      <c r="V362" t="s">
        <v>228</v>
      </c>
      <c r="X362" t="s">
        <v>229</v>
      </c>
      <c r="Y362" t="s">
        <v>230</v>
      </c>
      <c r="Z362">
        <v>60502</v>
      </c>
    </row>
    <row r="363" spans="1:26" x14ac:dyDescent="0.3">
      <c r="A363">
        <v>115896</v>
      </c>
      <c r="B363">
        <v>38337</v>
      </c>
      <c r="C363" t="s">
        <v>6113</v>
      </c>
      <c r="D363" t="s">
        <v>6114</v>
      </c>
      <c r="E363" s="1">
        <v>28927</v>
      </c>
      <c r="F363" t="s">
        <v>77</v>
      </c>
      <c r="G363" t="str">
        <f>_xlfn.XLOOKUP(A363,'Member Info (COBRA 65)'!A:A,'Member Info (COBRA 65)'!J:J)</f>
        <v>Ecolab Pre65 Retiree</v>
      </c>
      <c r="J363" t="str">
        <f t="shared" si="5"/>
        <v>115896 COBRA - MetLife Dental Plan</v>
      </c>
      <c r="K363" t="str">
        <f>_xlfn.XLOOKUP(J363,'Plan Info (COBRA 65)'!M:M,'Plan Info (COBRA 65)'!V:V)</f>
        <v>E</v>
      </c>
      <c r="P363" t="s">
        <v>5603</v>
      </c>
      <c r="Q363" t="s">
        <v>5926</v>
      </c>
      <c r="R363" s="1">
        <v>44197</v>
      </c>
      <c r="S363" s="1">
        <v>44742</v>
      </c>
      <c r="T363" s="1">
        <v>33028</v>
      </c>
      <c r="U363" t="s">
        <v>5667</v>
      </c>
      <c r="V363" t="s">
        <v>1325</v>
      </c>
      <c r="X363" t="s">
        <v>1326</v>
      </c>
      <c r="Y363" t="s">
        <v>203</v>
      </c>
      <c r="Z363">
        <v>15650</v>
      </c>
    </row>
    <row r="364" spans="1:26" hidden="1" x14ac:dyDescent="0.3">
      <c r="A364">
        <v>115895</v>
      </c>
      <c r="B364">
        <v>38334</v>
      </c>
      <c r="C364" t="s">
        <v>6107</v>
      </c>
      <c r="D364" t="s">
        <v>6108</v>
      </c>
      <c r="E364" s="1">
        <v>27280</v>
      </c>
      <c r="F364" t="s">
        <v>77</v>
      </c>
      <c r="G364" t="str">
        <f>_xlfn.XLOOKUP(A364,'Member Info (COBRA 65)'!A:A,'Member Info (COBRA 65)'!J:J)</f>
        <v>COBRA</v>
      </c>
      <c r="J364" t="str">
        <f t="shared" si="5"/>
        <v>115895 COBRA - MetLife Dental Plan</v>
      </c>
      <c r="K364" t="str">
        <f>_xlfn.XLOOKUP(J364,'Plan Info (COBRA 65)'!M:M,'Plan Info (COBRA 65)'!V:V)</f>
        <v>E</v>
      </c>
      <c r="P364" t="s">
        <v>5603</v>
      </c>
      <c r="Q364" t="s">
        <v>5926</v>
      </c>
      <c r="R364" s="1">
        <v>44197</v>
      </c>
      <c r="S364" s="1">
        <v>44651</v>
      </c>
      <c r="T364" s="1">
        <v>43171</v>
      </c>
      <c r="U364" t="s">
        <v>5667</v>
      </c>
      <c r="V364" t="s">
        <v>228</v>
      </c>
      <c r="X364" t="s">
        <v>229</v>
      </c>
      <c r="Y364" t="s">
        <v>230</v>
      </c>
      <c r="Z364">
        <v>60502</v>
      </c>
    </row>
    <row r="365" spans="1:26" hidden="1" x14ac:dyDescent="0.3">
      <c r="A365">
        <v>115895</v>
      </c>
      <c r="B365">
        <v>38335</v>
      </c>
      <c r="C365" t="s">
        <v>6109</v>
      </c>
      <c r="D365" t="s">
        <v>6110</v>
      </c>
      <c r="E365" s="1">
        <v>38133</v>
      </c>
      <c r="F365" t="s">
        <v>44</v>
      </c>
      <c r="G365" t="str">
        <f>_xlfn.XLOOKUP(A365,'Member Info (COBRA 65)'!A:A,'Member Info (COBRA 65)'!J:J)</f>
        <v>COBRA</v>
      </c>
      <c r="J365" t="str">
        <f t="shared" si="5"/>
        <v>115895 COBRA - MetLife Dental Plan</v>
      </c>
      <c r="K365" t="str">
        <f>_xlfn.XLOOKUP(J365,'Plan Info (COBRA 65)'!M:M,'Plan Info (COBRA 65)'!V:V)</f>
        <v>E</v>
      </c>
      <c r="P365" t="s">
        <v>5603</v>
      </c>
      <c r="Q365" t="s">
        <v>5926</v>
      </c>
      <c r="R365" s="1">
        <v>44197</v>
      </c>
      <c r="S365" s="1">
        <v>44651</v>
      </c>
      <c r="T365" s="1">
        <v>43171</v>
      </c>
      <c r="U365" t="s">
        <v>5661</v>
      </c>
      <c r="V365" t="s">
        <v>228</v>
      </c>
      <c r="X365" t="s">
        <v>229</v>
      </c>
      <c r="Y365" t="s">
        <v>230</v>
      </c>
      <c r="Z365">
        <v>60502</v>
      </c>
    </row>
    <row r="366" spans="1:26" x14ac:dyDescent="0.3">
      <c r="A366">
        <v>115893</v>
      </c>
      <c r="B366">
        <v>38333</v>
      </c>
      <c r="C366" t="s">
        <v>5718</v>
      </c>
      <c r="D366" t="s">
        <v>5719</v>
      </c>
      <c r="E366" s="1">
        <v>23195</v>
      </c>
      <c r="F366" t="s">
        <v>77</v>
      </c>
      <c r="G366" t="str">
        <f>_xlfn.XLOOKUP(A366,'Member Info (COBRA 65)'!A:A,'Member Info (COBRA 65)'!J:J)</f>
        <v>Ecolab Pre65 Retiree</v>
      </c>
      <c r="J366" t="str">
        <f t="shared" si="5"/>
        <v>115893 COBRA - MetLife Dental Plan</v>
      </c>
      <c r="K366" t="str">
        <f>_xlfn.XLOOKUP(J366,'Plan Info (COBRA 65)'!M:M,'Plan Info (COBRA 65)'!V:V)</f>
        <v>E</v>
      </c>
      <c r="P366" t="s">
        <v>5603</v>
      </c>
      <c r="Q366" t="s">
        <v>5926</v>
      </c>
      <c r="R366" s="1">
        <v>44256</v>
      </c>
      <c r="S366" s="1">
        <v>44804</v>
      </c>
      <c r="T366" s="1">
        <v>33800</v>
      </c>
      <c r="U366" t="s">
        <v>5667</v>
      </c>
      <c r="V366" t="s">
        <v>1318</v>
      </c>
      <c r="X366" t="s">
        <v>1319</v>
      </c>
      <c r="Y366" t="s">
        <v>592</v>
      </c>
      <c r="Z366">
        <v>39507</v>
      </c>
    </row>
    <row r="367" spans="1:26" hidden="1" x14ac:dyDescent="0.3">
      <c r="A367">
        <v>115905</v>
      </c>
      <c r="B367">
        <v>38344</v>
      </c>
      <c r="C367" t="s">
        <v>6262</v>
      </c>
      <c r="D367" t="s">
        <v>6263</v>
      </c>
      <c r="E367" s="1">
        <v>19103</v>
      </c>
      <c r="F367" t="s">
        <v>77</v>
      </c>
      <c r="G367" t="str">
        <f>_xlfn.XLOOKUP(A367,'Member Info (COBRA 65)'!A:A,'Member Info (COBRA 65)'!J:J)</f>
        <v>Post65 Retiree</v>
      </c>
      <c r="J367" t="str">
        <f t="shared" si="5"/>
        <v>115905 COBRA - MetLife Dental Plan</v>
      </c>
      <c r="K367" t="str">
        <f>_xlfn.XLOOKUP(J367,'Plan Info (COBRA 65)'!M:M,'Plan Info (COBRA 65)'!V:V)</f>
        <v>E</v>
      </c>
      <c r="P367" t="s">
        <v>5603</v>
      </c>
      <c r="Q367" t="s">
        <v>5926</v>
      </c>
      <c r="R367" s="1">
        <v>44197</v>
      </c>
      <c r="S367" s="1">
        <v>44561</v>
      </c>
      <c r="T367" s="1">
        <v>33007</v>
      </c>
      <c r="U367" t="s">
        <v>5667</v>
      </c>
      <c r="V367" t="s">
        <v>4886</v>
      </c>
      <c r="X367" t="s">
        <v>4887</v>
      </c>
      <c r="Y367" t="s">
        <v>203</v>
      </c>
      <c r="Z367">
        <v>18509</v>
      </c>
    </row>
    <row r="368" spans="1:26" x14ac:dyDescent="0.3">
      <c r="A368">
        <v>115910</v>
      </c>
      <c r="B368">
        <v>38351</v>
      </c>
      <c r="C368" t="s">
        <v>5726</v>
      </c>
      <c r="D368" t="s">
        <v>5727</v>
      </c>
      <c r="E368" s="1">
        <v>23197</v>
      </c>
      <c r="F368" t="s">
        <v>77</v>
      </c>
      <c r="G368" t="str">
        <f>_xlfn.XLOOKUP(A368,'Member Info (COBRA 65)'!A:A,'Member Info (COBRA 65)'!J:J)</f>
        <v>Ecolab Pre65 Retiree</v>
      </c>
      <c r="J368" t="str">
        <f t="shared" si="5"/>
        <v>115910 COBRA - MetLife Dental Plan</v>
      </c>
      <c r="K368" t="str">
        <f>_xlfn.XLOOKUP(J368,'Plan Info (COBRA 65)'!M:M,'Plan Info (COBRA 65)'!V:V)</f>
        <v>E</v>
      </c>
      <c r="P368" t="s">
        <v>5603</v>
      </c>
      <c r="Q368" t="s">
        <v>5926</v>
      </c>
      <c r="R368" s="1">
        <v>44197</v>
      </c>
      <c r="S368" s="1">
        <v>44500</v>
      </c>
      <c r="T368" s="1">
        <v>30117</v>
      </c>
      <c r="U368" t="s">
        <v>5667</v>
      </c>
      <c r="V368" t="s">
        <v>1372</v>
      </c>
      <c r="X368" t="s">
        <v>1373</v>
      </c>
      <c r="Y368" t="s">
        <v>1374</v>
      </c>
      <c r="Z368">
        <v>19958</v>
      </c>
    </row>
    <row r="369" spans="1:26" hidden="1" x14ac:dyDescent="0.3">
      <c r="A369">
        <v>115898</v>
      </c>
      <c r="B369">
        <v>38341</v>
      </c>
      <c r="C369" t="s">
        <v>5722</v>
      </c>
      <c r="D369" t="s">
        <v>5723</v>
      </c>
      <c r="E369" s="1">
        <v>35918</v>
      </c>
      <c r="F369" t="s">
        <v>44</v>
      </c>
      <c r="G369" t="str">
        <f>_xlfn.XLOOKUP(A369,'Member Info (COBRA 65)'!A:A,'Member Info (COBRA 65)'!J:J)</f>
        <v>Ecolab Pre65 Retiree</v>
      </c>
      <c r="J369" t="str">
        <f t="shared" si="5"/>
        <v>115898 COBRA - MetLife Dental Plan</v>
      </c>
      <c r="K369" t="str">
        <f>_xlfn.XLOOKUP(J369,'Plan Info (COBRA 65)'!M:M,'Plan Info (COBRA 65)'!V:V)</f>
        <v>E</v>
      </c>
      <c r="P369" t="s">
        <v>5603</v>
      </c>
      <c r="Q369" t="s">
        <v>5926</v>
      </c>
      <c r="R369" s="1">
        <v>44197</v>
      </c>
      <c r="S369" s="1">
        <v>44742</v>
      </c>
      <c r="T369" s="1">
        <v>35289</v>
      </c>
      <c r="U369" t="s">
        <v>5661</v>
      </c>
      <c r="V369" t="s">
        <v>1339</v>
      </c>
      <c r="X369" t="s">
        <v>1340</v>
      </c>
      <c r="Y369" t="s">
        <v>203</v>
      </c>
      <c r="Z369">
        <v>17055</v>
      </c>
    </row>
    <row r="370" spans="1:26" hidden="1" x14ac:dyDescent="0.3">
      <c r="A370">
        <v>115898</v>
      </c>
      <c r="B370">
        <v>38339</v>
      </c>
      <c r="C370" t="s">
        <v>5720</v>
      </c>
      <c r="D370" t="s">
        <v>5721</v>
      </c>
      <c r="E370" s="1">
        <v>36544</v>
      </c>
      <c r="F370" t="s">
        <v>77</v>
      </c>
      <c r="G370" t="str">
        <f>_xlfn.XLOOKUP(A370,'Member Info (COBRA 65)'!A:A,'Member Info (COBRA 65)'!J:J)</f>
        <v>Ecolab Pre65 Retiree</v>
      </c>
      <c r="J370" t="str">
        <f t="shared" si="5"/>
        <v>115898 COBRA - MetLife Dental Plan</v>
      </c>
      <c r="K370" t="str">
        <f>_xlfn.XLOOKUP(J370,'Plan Info (COBRA 65)'!M:M,'Plan Info (COBRA 65)'!V:V)</f>
        <v>E</v>
      </c>
      <c r="P370" t="s">
        <v>5603</v>
      </c>
      <c r="Q370" t="s">
        <v>5926</v>
      </c>
      <c r="R370" s="1">
        <v>44197</v>
      </c>
      <c r="S370" s="1">
        <v>44742</v>
      </c>
      <c r="T370" s="1">
        <v>35289</v>
      </c>
      <c r="U370" t="s">
        <v>5661</v>
      </c>
      <c r="V370" t="s">
        <v>1339</v>
      </c>
      <c r="X370" t="s">
        <v>1340</v>
      </c>
      <c r="Y370" t="s">
        <v>203</v>
      </c>
      <c r="Z370">
        <v>17055</v>
      </c>
    </row>
    <row r="371" spans="1:26" x14ac:dyDescent="0.3">
      <c r="A371">
        <v>115898</v>
      </c>
      <c r="B371">
        <v>38340</v>
      </c>
      <c r="C371" t="s">
        <v>6264</v>
      </c>
      <c r="D371" t="s">
        <v>6265</v>
      </c>
      <c r="E371" s="1">
        <v>24084</v>
      </c>
      <c r="F371" t="s">
        <v>77</v>
      </c>
      <c r="G371" t="str">
        <f>_xlfn.XLOOKUP(A371,'Member Info (COBRA 65)'!A:A,'Member Info (COBRA 65)'!J:J)</f>
        <v>Ecolab Pre65 Retiree</v>
      </c>
      <c r="J371" t="str">
        <f t="shared" si="5"/>
        <v>115898 COBRA - MetLife Dental Plan</v>
      </c>
      <c r="K371" t="str">
        <f>_xlfn.XLOOKUP(J371,'Plan Info (COBRA 65)'!M:M,'Plan Info (COBRA 65)'!V:V)</f>
        <v>E</v>
      </c>
      <c r="P371" t="s">
        <v>5603</v>
      </c>
      <c r="Q371" t="s">
        <v>5926</v>
      </c>
      <c r="R371" s="1">
        <v>44197</v>
      </c>
      <c r="S371" s="1">
        <v>44742</v>
      </c>
      <c r="T371" s="1">
        <v>35289</v>
      </c>
      <c r="U371" t="s">
        <v>5667</v>
      </c>
      <c r="V371" t="s">
        <v>1339</v>
      </c>
      <c r="X371" t="s">
        <v>1340</v>
      </c>
      <c r="Y371" t="s">
        <v>203</v>
      </c>
      <c r="Z371">
        <v>17055</v>
      </c>
    </row>
    <row r="372" spans="1:26" x14ac:dyDescent="0.3">
      <c r="A372">
        <v>115914</v>
      </c>
      <c r="B372">
        <v>38354</v>
      </c>
      <c r="C372" t="s">
        <v>6099</v>
      </c>
      <c r="D372" t="s">
        <v>6100</v>
      </c>
      <c r="E372" s="1">
        <v>22389</v>
      </c>
      <c r="F372" t="s">
        <v>77</v>
      </c>
      <c r="G372" t="str">
        <f>_xlfn.XLOOKUP(A372,'Member Info (COBRA 65)'!A:A,'Member Info (COBRA 65)'!J:J)</f>
        <v>Nalco Pre65 Retiree</v>
      </c>
      <c r="J372" t="str">
        <f t="shared" si="5"/>
        <v>115914 COBRA - MetLife Dental Plan</v>
      </c>
      <c r="K372" t="str">
        <f>_xlfn.XLOOKUP(J372,'Plan Info (COBRA 65)'!M:M,'Plan Info (COBRA 65)'!V:V)</f>
        <v>E</v>
      </c>
      <c r="P372" t="s">
        <v>5603</v>
      </c>
      <c r="Q372" t="s">
        <v>5926</v>
      </c>
      <c r="R372" s="1">
        <v>44228</v>
      </c>
      <c r="S372" s="1">
        <v>44773</v>
      </c>
      <c r="T372" s="1">
        <v>40878</v>
      </c>
      <c r="U372" t="s">
        <v>5667</v>
      </c>
      <c r="V372" t="s">
        <v>3068</v>
      </c>
      <c r="X372" t="s">
        <v>3069</v>
      </c>
      <c r="Y372" t="s">
        <v>263</v>
      </c>
      <c r="Z372">
        <v>25560</v>
      </c>
    </row>
    <row r="373" spans="1:26" hidden="1" x14ac:dyDescent="0.3">
      <c r="A373">
        <v>115918</v>
      </c>
      <c r="B373">
        <v>38361</v>
      </c>
      <c r="C373" t="s">
        <v>6103</v>
      </c>
      <c r="D373" t="s">
        <v>6104</v>
      </c>
      <c r="E373" s="1">
        <v>39410</v>
      </c>
      <c r="F373" t="s">
        <v>44</v>
      </c>
      <c r="G373" t="str">
        <f>_xlfn.XLOOKUP(A373,'Member Info (COBRA 65)'!A:A,'Member Info (COBRA 65)'!J:J)</f>
        <v>COBRA</v>
      </c>
      <c r="J373" t="str">
        <f t="shared" si="5"/>
        <v>115918 COBRA - MetLife Dental Plan</v>
      </c>
      <c r="K373" t="str">
        <f>_xlfn.XLOOKUP(J373,'Plan Info (COBRA 65)'!M:M,'Plan Info (COBRA 65)'!V:V)</f>
        <v>E</v>
      </c>
      <c r="P373" t="s">
        <v>5603</v>
      </c>
      <c r="Q373" t="s">
        <v>5926</v>
      </c>
      <c r="R373" s="1">
        <v>44256</v>
      </c>
      <c r="S373" s="1">
        <v>44804</v>
      </c>
      <c r="T373" s="1">
        <v>38611</v>
      </c>
      <c r="U373" t="s">
        <v>5661</v>
      </c>
      <c r="V373" t="s">
        <v>269</v>
      </c>
      <c r="X373" t="s">
        <v>270</v>
      </c>
      <c r="Y373" t="s">
        <v>150</v>
      </c>
      <c r="Z373">
        <v>27265</v>
      </c>
    </row>
    <row r="374" spans="1:26" hidden="1" x14ac:dyDescent="0.3">
      <c r="A374">
        <v>115916</v>
      </c>
      <c r="B374">
        <v>38356</v>
      </c>
      <c r="C374" t="s">
        <v>6266</v>
      </c>
      <c r="D374" t="s">
        <v>6267</v>
      </c>
      <c r="E374" s="1">
        <v>31817</v>
      </c>
      <c r="F374" t="s">
        <v>77</v>
      </c>
      <c r="G374" t="str">
        <f>_xlfn.XLOOKUP(A374,'Member Info (COBRA 65)'!A:A,'Member Info (COBRA 65)'!J:J)</f>
        <v>COBRA</v>
      </c>
      <c r="J374" t="str">
        <f t="shared" si="5"/>
        <v>115916 COBRA - MetLife Dental Plan</v>
      </c>
      <c r="K374" t="str">
        <f>_xlfn.XLOOKUP(J374,'Plan Info (COBRA 65)'!M:M,'Plan Info (COBRA 65)'!V:V)</f>
        <v>E</v>
      </c>
      <c r="P374" t="s">
        <v>5603</v>
      </c>
      <c r="Q374" t="s">
        <v>5926</v>
      </c>
      <c r="R374" s="1">
        <v>44409</v>
      </c>
      <c r="S374" s="1">
        <v>44957</v>
      </c>
      <c r="T374" s="1">
        <v>43507</v>
      </c>
      <c r="U374" t="s">
        <v>5667</v>
      </c>
      <c r="V374" t="s">
        <v>261</v>
      </c>
      <c r="X374" t="s">
        <v>262</v>
      </c>
      <c r="Y374" t="s">
        <v>263</v>
      </c>
      <c r="Z374">
        <v>25427</v>
      </c>
    </row>
    <row r="375" spans="1:26" hidden="1" x14ac:dyDescent="0.3">
      <c r="A375">
        <v>115916</v>
      </c>
      <c r="B375">
        <v>38357</v>
      </c>
      <c r="C375" t="s">
        <v>6268</v>
      </c>
      <c r="D375" t="s">
        <v>6269</v>
      </c>
      <c r="E375" s="1">
        <v>40563</v>
      </c>
      <c r="F375" t="s">
        <v>44</v>
      </c>
      <c r="G375" t="str">
        <f>_xlfn.XLOOKUP(A375,'Member Info (COBRA 65)'!A:A,'Member Info (COBRA 65)'!J:J)</f>
        <v>COBRA</v>
      </c>
      <c r="J375" t="str">
        <f t="shared" si="5"/>
        <v>115916 COBRA - MetLife Dental Plan</v>
      </c>
      <c r="K375" t="str">
        <f>_xlfn.XLOOKUP(J375,'Plan Info (COBRA 65)'!M:M,'Plan Info (COBRA 65)'!V:V)</f>
        <v>E</v>
      </c>
      <c r="P375" t="s">
        <v>5603</v>
      </c>
      <c r="Q375" t="s">
        <v>5926</v>
      </c>
      <c r="R375" s="1">
        <v>44409</v>
      </c>
      <c r="S375" s="1">
        <v>44957</v>
      </c>
      <c r="T375" s="1">
        <v>43507</v>
      </c>
      <c r="U375" t="s">
        <v>5661</v>
      </c>
      <c r="V375" t="s">
        <v>261</v>
      </c>
      <c r="X375" t="s">
        <v>262</v>
      </c>
      <c r="Y375" t="s">
        <v>263</v>
      </c>
      <c r="Z375">
        <v>25427</v>
      </c>
    </row>
    <row r="376" spans="1:26" hidden="1" x14ac:dyDescent="0.3">
      <c r="A376">
        <v>115916</v>
      </c>
      <c r="B376">
        <v>38358</v>
      </c>
      <c r="C376" t="s">
        <v>6270</v>
      </c>
      <c r="D376" t="s">
        <v>6271</v>
      </c>
      <c r="E376" s="1">
        <v>41552</v>
      </c>
      <c r="F376" t="s">
        <v>44</v>
      </c>
      <c r="G376" t="str">
        <f>_xlfn.XLOOKUP(A376,'Member Info (COBRA 65)'!A:A,'Member Info (COBRA 65)'!J:J)</f>
        <v>COBRA</v>
      </c>
      <c r="J376" t="str">
        <f t="shared" si="5"/>
        <v>115916 COBRA - MetLife Dental Plan</v>
      </c>
      <c r="K376" t="str">
        <f>_xlfn.XLOOKUP(J376,'Plan Info (COBRA 65)'!M:M,'Plan Info (COBRA 65)'!V:V)</f>
        <v>E</v>
      </c>
      <c r="P376" t="s">
        <v>5603</v>
      </c>
      <c r="Q376" t="s">
        <v>5926</v>
      </c>
      <c r="R376" s="1">
        <v>44409</v>
      </c>
      <c r="S376" s="1">
        <v>44957</v>
      </c>
      <c r="T376" s="1">
        <v>43507</v>
      </c>
      <c r="U376" t="s">
        <v>5661</v>
      </c>
      <c r="V376" t="s">
        <v>261</v>
      </c>
      <c r="X376" t="s">
        <v>262</v>
      </c>
      <c r="Y376" t="s">
        <v>263</v>
      </c>
      <c r="Z376">
        <v>25427</v>
      </c>
    </row>
    <row r="377" spans="1:26" hidden="1" x14ac:dyDescent="0.3">
      <c r="A377">
        <v>115916</v>
      </c>
      <c r="B377">
        <v>38359</v>
      </c>
      <c r="C377" t="s">
        <v>6272</v>
      </c>
      <c r="D377" t="s">
        <v>5830</v>
      </c>
      <c r="E377" s="1">
        <v>43712</v>
      </c>
      <c r="F377" t="s">
        <v>77</v>
      </c>
      <c r="G377" t="str">
        <f>_xlfn.XLOOKUP(A377,'Member Info (COBRA 65)'!A:A,'Member Info (COBRA 65)'!J:J)</f>
        <v>COBRA</v>
      </c>
      <c r="J377" t="str">
        <f t="shared" si="5"/>
        <v>115916 COBRA - MetLife Dental Plan</v>
      </c>
      <c r="K377" t="str">
        <f>_xlfn.XLOOKUP(J377,'Plan Info (COBRA 65)'!M:M,'Plan Info (COBRA 65)'!V:V)</f>
        <v>E</v>
      </c>
      <c r="P377" t="s">
        <v>5603</v>
      </c>
      <c r="Q377" t="s">
        <v>5926</v>
      </c>
      <c r="R377" s="1">
        <v>44409</v>
      </c>
      <c r="S377" s="1">
        <v>44957</v>
      </c>
      <c r="T377" s="1">
        <v>43507</v>
      </c>
      <c r="U377" t="s">
        <v>5661</v>
      </c>
      <c r="V377" t="s">
        <v>261</v>
      </c>
      <c r="X377" t="s">
        <v>262</v>
      </c>
      <c r="Y377" t="s">
        <v>263</v>
      </c>
      <c r="Z377">
        <v>25427</v>
      </c>
    </row>
    <row r="378" spans="1:26" hidden="1" x14ac:dyDescent="0.3">
      <c r="A378">
        <v>115918</v>
      </c>
      <c r="B378">
        <v>38360</v>
      </c>
      <c r="C378" t="s">
        <v>6101</v>
      </c>
      <c r="D378" t="s">
        <v>6102</v>
      </c>
      <c r="E378" s="1">
        <v>40630</v>
      </c>
      <c r="F378" t="s">
        <v>77</v>
      </c>
      <c r="G378" t="str">
        <f>_xlfn.XLOOKUP(A378,'Member Info (COBRA 65)'!A:A,'Member Info (COBRA 65)'!J:J)</f>
        <v>COBRA</v>
      </c>
      <c r="J378" t="str">
        <f t="shared" si="5"/>
        <v>115918 COBRA - MetLife Dental Plan</v>
      </c>
      <c r="K378" t="str">
        <f>_xlfn.XLOOKUP(J378,'Plan Info (COBRA 65)'!M:M,'Plan Info (COBRA 65)'!V:V)</f>
        <v>E</v>
      </c>
      <c r="P378" t="s">
        <v>5603</v>
      </c>
      <c r="Q378" t="s">
        <v>5926</v>
      </c>
      <c r="R378" s="1">
        <v>44256</v>
      </c>
      <c r="S378" s="1">
        <v>44804</v>
      </c>
      <c r="T378" s="1">
        <v>38611</v>
      </c>
      <c r="U378" t="s">
        <v>5661</v>
      </c>
      <c r="V378" t="s">
        <v>269</v>
      </c>
      <c r="X378" t="s">
        <v>270</v>
      </c>
      <c r="Y378" t="s">
        <v>150</v>
      </c>
      <c r="Z378">
        <v>27265</v>
      </c>
    </row>
    <row r="379" spans="1:26" hidden="1" x14ac:dyDescent="0.3">
      <c r="A379">
        <v>115915</v>
      </c>
      <c r="B379">
        <v>38355</v>
      </c>
      <c r="C379" t="s">
        <v>1384</v>
      </c>
      <c r="D379" t="s">
        <v>1385</v>
      </c>
      <c r="E379" s="1">
        <v>21076</v>
      </c>
      <c r="F379" t="s">
        <v>77</v>
      </c>
      <c r="G379" t="str">
        <f>_xlfn.XLOOKUP(A379,'Member Info (COBRA 65)'!A:A,'Member Info (COBRA 65)'!J:J)</f>
        <v>Post65 Retiree</v>
      </c>
      <c r="J379" t="str">
        <f t="shared" si="5"/>
        <v>115915 COBRA - MetLife Dental Plan</v>
      </c>
      <c r="K379" t="str">
        <f>_xlfn.XLOOKUP(J379,'Plan Info (COBRA 65)'!M:M,'Plan Info (COBRA 65)'!V:V)</f>
        <v>E</v>
      </c>
      <c r="P379" t="s">
        <v>5603</v>
      </c>
      <c r="Q379" t="s">
        <v>5926</v>
      </c>
      <c r="R379" s="1">
        <v>44197</v>
      </c>
      <c r="S379" s="1">
        <v>44804</v>
      </c>
      <c r="T379" s="1">
        <v>36373</v>
      </c>
      <c r="U379" t="s">
        <v>5667</v>
      </c>
      <c r="V379" t="s">
        <v>4906</v>
      </c>
      <c r="X379" t="s">
        <v>4907</v>
      </c>
      <c r="Y379" t="s">
        <v>263</v>
      </c>
      <c r="Z379">
        <v>26104</v>
      </c>
    </row>
    <row r="380" spans="1:26" x14ac:dyDescent="0.3">
      <c r="A380">
        <v>115912</v>
      </c>
      <c r="B380">
        <v>38352</v>
      </c>
      <c r="C380" t="s">
        <v>6273</v>
      </c>
      <c r="D380" t="s">
        <v>6274</v>
      </c>
      <c r="E380" s="1">
        <v>24619</v>
      </c>
      <c r="F380" t="s">
        <v>77</v>
      </c>
      <c r="G380" t="str">
        <f>_xlfn.XLOOKUP(A380,'Member Info (COBRA 65)'!A:A,'Member Info (COBRA 65)'!J:J)</f>
        <v>Ecolab Pre65 Retiree</v>
      </c>
      <c r="J380" t="str">
        <f t="shared" si="5"/>
        <v>115912 COBRA - MetLife Dental Plan</v>
      </c>
      <c r="K380" t="str">
        <f>_xlfn.XLOOKUP(J380,'Plan Info (COBRA 65)'!M:M,'Plan Info (COBRA 65)'!V:V)</f>
        <v>E</v>
      </c>
      <c r="P380" t="s">
        <v>5603</v>
      </c>
      <c r="Q380" t="s">
        <v>5926</v>
      </c>
      <c r="R380" s="1">
        <v>44317</v>
      </c>
      <c r="S380" s="1">
        <v>44865</v>
      </c>
      <c r="T380" s="1">
        <v>38971</v>
      </c>
      <c r="U380" t="s">
        <v>5667</v>
      </c>
      <c r="V380" t="s">
        <v>1380</v>
      </c>
      <c r="X380" t="s">
        <v>1381</v>
      </c>
      <c r="Y380" t="s">
        <v>1382</v>
      </c>
      <c r="Z380">
        <v>96706</v>
      </c>
    </row>
    <row r="381" spans="1:26" hidden="1" x14ac:dyDescent="0.3">
      <c r="A381">
        <v>115912</v>
      </c>
      <c r="B381">
        <v>38353</v>
      </c>
      <c r="C381" t="s">
        <v>6275</v>
      </c>
      <c r="D381" t="s">
        <v>6276</v>
      </c>
      <c r="E381" s="1">
        <v>35903</v>
      </c>
      <c r="F381" t="s">
        <v>44</v>
      </c>
      <c r="G381" t="str">
        <f>_xlfn.XLOOKUP(A381,'Member Info (COBRA 65)'!A:A,'Member Info (COBRA 65)'!J:J)</f>
        <v>Ecolab Pre65 Retiree</v>
      </c>
      <c r="J381" t="str">
        <f t="shared" si="5"/>
        <v>115912 COBRA - MetLife Dental Plan</v>
      </c>
      <c r="K381" t="str">
        <f>_xlfn.XLOOKUP(J381,'Plan Info (COBRA 65)'!M:M,'Plan Info (COBRA 65)'!V:V)</f>
        <v>E</v>
      </c>
      <c r="P381" t="s">
        <v>5603</v>
      </c>
      <c r="Q381" t="s">
        <v>5926</v>
      </c>
      <c r="R381" s="1">
        <v>44317</v>
      </c>
      <c r="S381" s="1">
        <v>44865</v>
      </c>
      <c r="T381" s="1">
        <v>38971</v>
      </c>
      <c r="U381" t="s">
        <v>5661</v>
      </c>
      <c r="V381" t="s">
        <v>1380</v>
      </c>
      <c r="X381" t="s">
        <v>1381</v>
      </c>
      <c r="Y381" t="s">
        <v>1382</v>
      </c>
      <c r="Z381">
        <v>96706</v>
      </c>
    </row>
    <row r="382" spans="1:26" hidden="1" x14ac:dyDescent="0.3">
      <c r="A382">
        <v>115927</v>
      </c>
      <c r="B382">
        <v>38369</v>
      </c>
      <c r="C382" t="s">
        <v>5740</v>
      </c>
      <c r="D382" t="s">
        <v>5741</v>
      </c>
      <c r="E382" s="1">
        <v>41108</v>
      </c>
      <c r="F382" t="s">
        <v>44</v>
      </c>
      <c r="G382" t="str">
        <f>_xlfn.XLOOKUP(A382,'Member Info (COBRA 65)'!A:A,'Member Info (COBRA 65)'!J:J)</f>
        <v>COBRA</v>
      </c>
      <c r="J382" t="str">
        <f t="shared" si="5"/>
        <v>115927 COBRA - MetLife Dental Plan</v>
      </c>
      <c r="K382" t="str">
        <f>_xlfn.XLOOKUP(J382,'Plan Info (COBRA 65)'!M:M,'Plan Info (COBRA 65)'!V:V)</f>
        <v>E</v>
      </c>
      <c r="P382" t="s">
        <v>5603</v>
      </c>
      <c r="Q382" t="s">
        <v>5926</v>
      </c>
      <c r="R382" s="1">
        <v>44348</v>
      </c>
      <c r="S382" s="1">
        <v>45443</v>
      </c>
      <c r="T382" s="1">
        <v>43629</v>
      </c>
      <c r="U382" t="s">
        <v>5661</v>
      </c>
      <c r="V382" t="s">
        <v>302</v>
      </c>
      <c r="X382" t="s">
        <v>303</v>
      </c>
      <c r="Y382" t="s">
        <v>150</v>
      </c>
      <c r="Z382">
        <v>27284</v>
      </c>
    </row>
    <row r="383" spans="1:26" hidden="1" x14ac:dyDescent="0.3">
      <c r="A383">
        <v>115927</v>
      </c>
      <c r="B383">
        <v>38368</v>
      </c>
      <c r="C383" t="s">
        <v>5738</v>
      </c>
      <c r="D383" t="s">
        <v>5739</v>
      </c>
      <c r="E383" s="1">
        <v>39663</v>
      </c>
      <c r="F383" t="s">
        <v>44</v>
      </c>
      <c r="G383" t="str">
        <f>_xlfn.XLOOKUP(A383,'Member Info (COBRA 65)'!A:A,'Member Info (COBRA 65)'!J:J)</f>
        <v>COBRA</v>
      </c>
      <c r="J383" t="str">
        <f t="shared" si="5"/>
        <v>115927 COBRA - MetLife Dental Plan</v>
      </c>
      <c r="K383" t="str">
        <f>_xlfn.XLOOKUP(J383,'Plan Info (COBRA 65)'!M:M,'Plan Info (COBRA 65)'!V:V)</f>
        <v>E</v>
      </c>
      <c r="P383" t="s">
        <v>5603</v>
      </c>
      <c r="Q383" t="s">
        <v>5926</v>
      </c>
      <c r="R383" s="1">
        <v>44348</v>
      </c>
      <c r="S383" s="1">
        <v>45443</v>
      </c>
      <c r="T383" s="1">
        <v>43629</v>
      </c>
      <c r="U383" t="s">
        <v>5661</v>
      </c>
      <c r="V383" t="s">
        <v>302</v>
      </c>
      <c r="X383" t="s">
        <v>303</v>
      </c>
      <c r="Y383" t="s">
        <v>150</v>
      </c>
      <c r="Z383">
        <v>27284</v>
      </c>
    </row>
    <row r="384" spans="1:26" x14ac:dyDescent="0.3">
      <c r="A384">
        <v>115926</v>
      </c>
      <c r="B384">
        <v>38367</v>
      </c>
      <c r="C384" t="s">
        <v>5736</v>
      </c>
      <c r="D384" t="s">
        <v>5737</v>
      </c>
      <c r="E384" s="1">
        <v>22168</v>
      </c>
      <c r="F384" t="s">
        <v>77</v>
      </c>
      <c r="G384" t="str">
        <f>_xlfn.XLOOKUP(A384,'Member Info (COBRA 65)'!A:A,'Member Info (COBRA 65)'!J:J)</f>
        <v>Ecolab Pre65 Retiree</v>
      </c>
      <c r="J384" t="str">
        <f t="shared" si="5"/>
        <v>115926 COBRA - MetLife Dental Plan</v>
      </c>
      <c r="K384" t="str">
        <f>_xlfn.XLOOKUP(J384,'Plan Info (COBRA 65)'!M:M,'Plan Info (COBRA 65)'!V:V)</f>
        <v>E</v>
      </c>
      <c r="P384" t="s">
        <v>5603</v>
      </c>
      <c r="Q384" t="s">
        <v>5926</v>
      </c>
      <c r="R384" s="1">
        <v>44197</v>
      </c>
      <c r="S384" s="1">
        <v>44742</v>
      </c>
      <c r="T384" s="1">
        <v>38628</v>
      </c>
      <c r="U384" t="s">
        <v>5667</v>
      </c>
      <c r="V384" t="s">
        <v>1435</v>
      </c>
      <c r="X384" t="s">
        <v>1436</v>
      </c>
      <c r="Y384" t="s">
        <v>98</v>
      </c>
      <c r="Z384">
        <v>37122</v>
      </c>
    </row>
    <row r="385" spans="1:26" hidden="1" x14ac:dyDescent="0.3">
      <c r="A385">
        <v>115926</v>
      </c>
      <c r="B385">
        <v>38366</v>
      </c>
      <c r="C385" t="s">
        <v>5734</v>
      </c>
      <c r="D385" t="s">
        <v>5735</v>
      </c>
      <c r="E385" s="1">
        <v>35284</v>
      </c>
      <c r="F385" t="s">
        <v>44</v>
      </c>
      <c r="G385" t="str">
        <f>_xlfn.XLOOKUP(A385,'Member Info (COBRA 65)'!A:A,'Member Info (COBRA 65)'!J:J)</f>
        <v>Ecolab Pre65 Retiree</v>
      </c>
      <c r="J385" t="str">
        <f t="shared" si="5"/>
        <v>115926 COBRA - MetLife Dental Plan</v>
      </c>
      <c r="K385" t="str">
        <f>_xlfn.XLOOKUP(J385,'Plan Info (COBRA 65)'!M:M,'Plan Info (COBRA 65)'!V:V)</f>
        <v>E</v>
      </c>
      <c r="P385" t="s">
        <v>5603</v>
      </c>
      <c r="Q385" t="s">
        <v>5926</v>
      </c>
      <c r="R385" s="1">
        <v>44197</v>
      </c>
      <c r="S385" s="1">
        <v>44742</v>
      </c>
      <c r="T385" s="1">
        <v>38628</v>
      </c>
      <c r="U385" t="s">
        <v>5661</v>
      </c>
      <c r="V385" t="s">
        <v>1435</v>
      </c>
      <c r="X385" t="s">
        <v>1436</v>
      </c>
      <c r="Y385" t="s">
        <v>98</v>
      </c>
      <c r="Z385">
        <v>37122</v>
      </c>
    </row>
    <row r="386" spans="1:26" x14ac:dyDescent="0.3">
      <c r="A386">
        <v>115921</v>
      </c>
      <c r="B386">
        <v>38364</v>
      </c>
      <c r="C386" t="s">
        <v>5732</v>
      </c>
      <c r="D386" t="s">
        <v>5733</v>
      </c>
      <c r="E386" s="1">
        <v>22670</v>
      </c>
      <c r="F386" t="s">
        <v>77</v>
      </c>
      <c r="G386" t="str">
        <f>_xlfn.XLOOKUP(A386,'Member Info (COBRA 65)'!A:A,'Member Info (COBRA 65)'!J:J)</f>
        <v>Ecolab Pre65 Retiree</v>
      </c>
      <c r="J386" t="str">
        <f t="shared" si="5"/>
        <v>115921 COBRA - MetLife Dental Plan</v>
      </c>
      <c r="K386" t="str">
        <f>_xlfn.XLOOKUP(J386,'Plan Info (COBRA 65)'!M:M,'Plan Info (COBRA 65)'!V:V)</f>
        <v>E</v>
      </c>
      <c r="P386" t="s">
        <v>5603</v>
      </c>
      <c r="Q386" t="s">
        <v>5926</v>
      </c>
      <c r="R386" s="1">
        <v>44287</v>
      </c>
      <c r="S386" s="1">
        <v>44834</v>
      </c>
      <c r="T386" s="1">
        <v>35065</v>
      </c>
      <c r="U386" t="s">
        <v>5667</v>
      </c>
      <c r="V386" t="s">
        <v>1403</v>
      </c>
      <c r="X386" t="s">
        <v>1404</v>
      </c>
      <c r="Y386" t="s">
        <v>150</v>
      </c>
      <c r="Z386">
        <v>27406</v>
      </c>
    </row>
    <row r="387" spans="1:26" x14ac:dyDescent="0.3">
      <c r="A387">
        <v>115923</v>
      </c>
      <c r="B387">
        <v>38365</v>
      </c>
      <c r="C387" t="s">
        <v>6277</v>
      </c>
      <c r="D387" t="s">
        <v>6278</v>
      </c>
      <c r="E387" s="1">
        <v>20516</v>
      </c>
      <c r="F387" t="s">
        <v>77</v>
      </c>
      <c r="G387" t="str">
        <f>_xlfn.XLOOKUP(A387,'Member Info (COBRA 65)'!A:A,'Member Info (COBRA 65)'!J:J)</f>
        <v>Ecolab Pre65 Retiree</v>
      </c>
      <c r="J387" t="str">
        <f t="shared" ref="J387:J450" si="6">A387&amp;" "&amp;P387</f>
        <v>115923 COBRA - MetLife Dental Plan</v>
      </c>
      <c r="K387" t="str">
        <f>_xlfn.XLOOKUP(J387,'Plan Info (COBRA 65)'!M:M,'Plan Info (COBRA 65)'!V:V)</f>
        <v>E</v>
      </c>
      <c r="P387" t="s">
        <v>5603</v>
      </c>
      <c r="Q387" t="s">
        <v>5926</v>
      </c>
      <c r="R387" s="1">
        <v>44317</v>
      </c>
      <c r="S387" s="1">
        <v>44865</v>
      </c>
      <c r="T387" s="1">
        <v>39510</v>
      </c>
      <c r="U387" t="s">
        <v>5667</v>
      </c>
      <c r="V387" t="s">
        <v>1412</v>
      </c>
      <c r="X387" t="s">
        <v>1413</v>
      </c>
      <c r="Y387" t="s">
        <v>150</v>
      </c>
      <c r="Z387">
        <v>27410</v>
      </c>
    </row>
    <row r="388" spans="1:26" hidden="1" x14ac:dyDescent="0.3">
      <c r="A388">
        <v>115920</v>
      </c>
      <c r="B388">
        <v>38363</v>
      </c>
      <c r="C388" t="s">
        <v>5730</v>
      </c>
      <c r="D388" t="s">
        <v>5731</v>
      </c>
      <c r="E388" s="1">
        <v>42450</v>
      </c>
      <c r="F388" t="s">
        <v>44</v>
      </c>
      <c r="G388" t="str">
        <f>_xlfn.XLOOKUP(A388,'Member Info (COBRA 65)'!A:A,'Member Info (COBRA 65)'!J:J)</f>
        <v>COBRA</v>
      </c>
      <c r="J388" t="str">
        <f t="shared" si="6"/>
        <v>115920 COBRA - MetLife Dental Plan</v>
      </c>
      <c r="K388" t="str">
        <f>_xlfn.XLOOKUP(J388,'Plan Info (COBRA 65)'!M:M,'Plan Info (COBRA 65)'!V:V)</f>
        <v>E</v>
      </c>
      <c r="P388" t="s">
        <v>5603</v>
      </c>
      <c r="Q388" t="s">
        <v>5926</v>
      </c>
      <c r="R388" s="1">
        <v>44348</v>
      </c>
      <c r="S388" s="1">
        <v>44895</v>
      </c>
      <c r="T388" s="1">
        <v>41957</v>
      </c>
      <c r="U388" t="s">
        <v>5661</v>
      </c>
      <c r="V388" t="s">
        <v>283</v>
      </c>
      <c r="X388" t="s">
        <v>284</v>
      </c>
      <c r="Y388" t="s">
        <v>158</v>
      </c>
      <c r="Z388">
        <v>33573</v>
      </c>
    </row>
    <row r="389" spans="1:26" hidden="1" x14ac:dyDescent="0.3">
      <c r="A389">
        <v>115920</v>
      </c>
      <c r="B389">
        <v>38362</v>
      </c>
      <c r="C389" t="s">
        <v>5728</v>
      </c>
      <c r="D389" t="s">
        <v>5729</v>
      </c>
      <c r="E389" s="1">
        <v>39812</v>
      </c>
      <c r="F389" t="s">
        <v>44</v>
      </c>
      <c r="G389" t="str">
        <f>_xlfn.XLOOKUP(A389,'Member Info (COBRA 65)'!A:A,'Member Info (COBRA 65)'!J:J)</f>
        <v>COBRA</v>
      </c>
      <c r="J389" t="str">
        <f t="shared" si="6"/>
        <v>115920 COBRA - MetLife Dental Plan</v>
      </c>
      <c r="K389" t="str">
        <f>_xlfn.XLOOKUP(J389,'Plan Info (COBRA 65)'!M:M,'Plan Info (COBRA 65)'!V:V)</f>
        <v>E</v>
      </c>
      <c r="P389" t="s">
        <v>5603</v>
      </c>
      <c r="Q389" t="s">
        <v>5926</v>
      </c>
      <c r="R389" s="1">
        <v>44348</v>
      </c>
      <c r="S389" s="1">
        <v>44895</v>
      </c>
      <c r="T389" s="1">
        <v>41957</v>
      </c>
      <c r="U389" t="s">
        <v>5661</v>
      </c>
      <c r="V389" t="s">
        <v>283</v>
      </c>
      <c r="X389" t="s">
        <v>284</v>
      </c>
      <c r="Y389" t="s">
        <v>158</v>
      </c>
      <c r="Z389">
        <v>33573</v>
      </c>
    </row>
    <row r="390" spans="1:26" hidden="1" x14ac:dyDescent="0.3">
      <c r="A390">
        <v>115938</v>
      </c>
      <c r="B390">
        <v>38373</v>
      </c>
      <c r="C390" t="s">
        <v>6279</v>
      </c>
      <c r="D390" t="s">
        <v>6280</v>
      </c>
      <c r="E390" s="1">
        <v>29518</v>
      </c>
      <c r="F390" t="s">
        <v>77</v>
      </c>
      <c r="G390" t="str">
        <f>_xlfn.XLOOKUP(A390,'Member Info (COBRA 65)'!A:A,'Member Info (COBRA 65)'!J:J)</f>
        <v>COBRA</v>
      </c>
      <c r="J390" t="str">
        <f t="shared" si="6"/>
        <v>115938 COBRA - MetLife Dental Plan</v>
      </c>
      <c r="K390" t="str">
        <f>_xlfn.XLOOKUP(J390,'Plan Info (COBRA 65)'!M:M,'Plan Info (COBRA 65)'!V:V)</f>
        <v>E</v>
      </c>
      <c r="P390" t="s">
        <v>5603</v>
      </c>
      <c r="Q390" t="s">
        <v>5926</v>
      </c>
      <c r="R390" s="1">
        <v>44348</v>
      </c>
      <c r="S390" s="1">
        <v>44895</v>
      </c>
      <c r="T390" s="1">
        <v>41950</v>
      </c>
      <c r="U390" t="s">
        <v>5667</v>
      </c>
      <c r="V390" t="s">
        <v>339</v>
      </c>
      <c r="X390" t="s">
        <v>340</v>
      </c>
      <c r="Y390" t="s">
        <v>158</v>
      </c>
      <c r="Z390">
        <v>32219</v>
      </c>
    </row>
    <row r="391" spans="1:26" x14ac:dyDescent="0.3">
      <c r="A391">
        <v>115931</v>
      </c>
      <c r="B391">
        <v>38370</v>
      </c>
      <c r="C391" t="s">
        <v>6281</v>
      </c>
      <c r="D391" t="s">
        <v>6282</v>
      </c>
      <c r="E391" s="1">
        <v>23517</v>
      </c>
      <c r="F391" t="s">
        <v>77</v>
      </c>
      <c r="G391" t="str">
        <f>_xlfn.XLOOKUP(A391,'Member Info (COBRA 65)'!A:A,'Member Info (COBRA 65)'!J:J)</f>
        <v>Ecolab Pre65 Retiree</v>
      </c>
      <c r="J391" t="str">
        <f t="shared" si="6"/>
        <v>115931 COBRA - MetLife Dental Plan</v>
      </c>
      <c r="K391" t="str">
        <f>_xlfn.XLOOKUP(J391,'Plan Info (COBRA 65)'!M:M,'Plan Info (COBRA 65)'!V:V)</f>
        <v>E</v>
      </c>
      <c r="P391" t="s">
        <v>5603</v>
      </c>
      <c r="Q391" t="s">
        <v>5926</v>
      </c>
      <c r="R391" s="1">
        <v>44256</v>
      </c>
      <c r="S391" s="1">
        <v>44804</v>
      </c>
      <c r="T391" s="1">
        <v>34792</v>
      </c>
      <c r="U391" t="s">
        <v>5667</v>
      </c>
      <c r="V391" t="s">
        <v>1450</v>
      </c>
      <c r="X391" t="s">
        <v>591</v>
      </c>
      <c r="Y391" t="s">
        <v>184</v>
      </c>
      <c r="Z391">
        <v>31904</v>
      </c>
    </row>
    <row r="392" spans="1:26" x14ac:dyDescent="0.3">
      <c r="A392">
        <v>115934</v>
      </c>
      <c r="B392">
        <v>38372</v>
      </c>
      <c r="C392" t="s">
        <v>6097</v>
      </c>
      <c r="D392" t="s">
        <v>6098</v>
      </c>
      <c r="E392" s="1">
        <v>22232</v>
      </c>
      <c r="F392" t="s">
        <v>77</v>
      </c>
      <c r="G392" t="str">
        <f>_xlfn.XLOOKUP(A392,'Member Info (COBRA 65)'!A:A,'Member Info (COBRA 65)'!J:J)</f>
        <v>Ecolab Pre65 Retiree</v>
      </c>
      <c r="J392" t="str">
        <f t="shared" si="6"/>
        <v>115934 COBRA - MetLife Dental Plan</v>
      </c>
      <c r="K392" t="str">
        <f>_xlfn.XLOOKUP(J392,'Plan Info (COBRA 65)'!M:M,'Plan Info (COBRA 65)'!V:V)</f>
        <v>E</v>
      </c>
      <c r="P392" t="s">
        <v>5603</v>
      </c>
      <c r="Q392" t="s">
        <v>5926</v>
      </c>
      <c r="R392" s="1">
        <v>44256</v>
      </c>
      <c r="S392" s="1">
        <v>44804</v>
      </c>
      <c r="T392" s="1">
        <v>32951</v>
      </c>
      <c r="U392" t="s">
        <v>5667</v>
      </c>
      <c r="V392" t="s">
        <v>1457</v>
      </c>
      <c r="X392" t="s">
        <v>1458</v>
      </c>
      <c r="Y392" t="s">
        <v>184</v>
      </c>
      <c r="Z392">
        <v>30504</v>
      </c>
    </row>
    <row r="393" spans="1:26" hidden="1" x14ac:dyDescent="0.3">
      <c r="A393">
        <v>115938</v>
      </c>
      <c r="B393">
        <v>38374</v>
      </c>
      <c r="C393" t="s">
        <v>6283</v>
      </c>
      <c r="D393" t="s">
        <v>6284</v>
      </c>
      <c r="E393" s="1">
        <v>36354</v>
      </c>
      <c r="F393" t="s">
        <v>77</v>
      </c>
      <c r="G393" t="str">
        <f>_xlfn.XLOOKUP(A393,'Member Info (COBRA 65)'!A:A,'Member Info (COBRA 65)'!J:J)</f>
        <v>COBRA</v>
      </c>
      <c r="J393" t="str">
        <f t="shared" si="6"/>
        <v>115938 COBRA - MetLife Dental Plan</v>
      </c>
      <c r="K393" t="str">
        <f>_xlfn.XLOOKUP(J393,'Plan Info (COBRA 65)'!M:M,'Plan Info (COBRA 65)'!V:V)</f>
        <v>E</v>
      </c>
      <c r="P393" t="s">
        <v>5603</v>
      </c>
      <c r="Q393" t="s">
        <v>5926</v>
      </c>
      <c r="R393" s="1">
        <v>44348</v>
      </c>
      <c r="S393" s="1">
        <v>44895</v>
      </c>
      <c r="T393" s="1">
        <v>41950</v>
      </c>
      <c r="U393" t="s">
        <v>5661</v>
      </c>
      <c r="V393" t="s">
        <v>339</v>
      </c>
      <c r="X393" t="s">
        <v>340</v>
      </c>
      <c r="Y393" t="s">
        <v>158</v>
      </c>
      <c r="Z393">
        <v>32219</v>
      </c>
    </row>
    <row r="394" spans="1:26" hidden="1" x14ac:dyDescent="0.3">
      <c r="A394">
        <v>115938</v>
      </c>
      <c r="B394">
        <v>38375</v>
      </c>
      <c r="C394" t="s">
        <v>6285</v>
      </c>
      <c r="D394" t="s">
        <v>6286</v>
      </c>
      <c r="E394" s="1">
        <v>37596</v>
      </c>
      <c r="F394" t="s">
        <v>77</v>
      </c>
      <c r="G394" t="str">
        <f>_xlfn.XLOOKUP(A394,'Member Info (COBRA 65)'!A:A,'Member Info (COBRA 65)'!J:J)</f>
        <v>COBRA</v>
      </c>
      <c r="J394" t="str">
        <f t="shared" si="6"/>
        <v>115938 COBRA - MetLife Dental Plan</v>
      </c>
      <c r="K394" t="str">
        <f>_xlfn.XLOOKUP(J394,'Plan Info (COBRA 65)'!M:M,'Plan Info (COBRA 65)'!V:V)</f>
        <v>E</v>
      </c>
      <c r="P394" t="s">
        <v>5603</v>
      </c>
      <c r="Q394" t="s">
        <v>5926</v>
      </c>
      <c r="R394" s="1">
        <v>44348</v>
      </c>
      <c r="S394" s="1">
        <v>44895</v>
      </c>
      <c r="T394" s="1">
        <v>41950</v>
      </c>
      <c r="U394" t="s">
        <v>5661</v>
      </c>
      <c r="V394" t="s">
        <v>339</v>
      </c>
      <c r="X394" t="s">
        <v>340</v>
      </c>
      <c r="Y394" t="s">
        <v>158</v>
      </c>
      <c r="Z394">
        <v>32219</v>
      </c>
    </row>
    <row r="395" spans="1:26" hidden="1" x14ac:dyDescent="0.3">
      <c r="A395">
        <v>115939</v>
      </c>
      <c r="B395">
        <v>38379</v>
      </c>
      <c r="C395" t="s">
        <v>5742</v>
      </c>
      <c r="D395" t="s">
        <v>5743</v>
      </c>
      <c r="E395" s="1">
        <v>26703</v>
      </c>
      <c r="F395" t="s">
        <v>77</v>
      </c>
      <c r="G395" t="str">
        <f>_xlfn.XLOOKUP(A395,'Member Info (COBRA 65)'!A:A,'Member Info (COBRA 65)'!J:J)</f>
        <v>Nalco Pre65 Retiree</v>
      </c>
      <c r="J395" t="str">
        <f t="shared" si="6"/>
        <v>115939 COBRA - MetLife Dental Plan</v>
      </c>
      <c r="K395" t="str">
        <f>_xlfn.XLOOKUP(J395,'Plan Info (COBRA 65)'!M:M,'Plan Info (COBRA 65)'!V:V)</f>
        <v>E</v>
      </c>
      <c r="P395" t="s">
        <v>5603</v>
      </c>
      <c r="Q395" t="s">
        <v>5926</v>
      </c>
      <c r="R395" s="1">
        <v>44378</v>
      </c>
      <c r="S395" s="1">
        <v>44926</v>
      </c>
      <c r="T395" s="1">
        <v>40878</v>
      </c>
      <c r="U395" t="s">
        <v>5744</v>
      </c>
      <c r="V395" t="s">
        <v>3077</v>
      </c>
      <c r="X395" t="s">
        <v>3078</v>
      </c>
      <c r="Y395" t="s">
        <v>158</v>
      </c>
      <c r="Z395">
        <v>32771</v>
      </c>
    </row>
    <row r="396" spans="1:26" hidden="1" x14ac:dyDescent="0.3">
      <c r="A396">
        <v>115938</v>
      </c>
      <c r="B396">
        <v>38378</v>
      </c>
      <c r="C396" t="s">
        <v>6287</v>
      </c>
      <c r="D396" t="s">
        <v>6288</v>
      </c>
      <c r="E396" s="1">
        <v>42806</v>
      </c>
      <c r="F396" t="s">
        <v>77</v>
      </c>
      <c r="G396" t="str">
        <f>_xlfn.XLOOKUP(A396,'Member Info (COBRA 65)'!A:A,'Member Info (COBRA 65)'!J:J)</f>
        <v>COBRA</v>
      </c>
      <c r="J396" t="str">
        <f t="shared" si="6"/>
        <v>115938 COBRA - MetLife Dental Plan</v>
      </c>
      <c r="K396" t="str">
        <f>_xlfn.XLOOKUP(J396,'Plan Info (COBRA 65)'!M:M,'Plan Info (COBRA 65)'!V:V)</f>
        <v>E</v>
      </c>
      <c r="P396" t="s">
        <v>5603</v>
      </c>
      <c r="Q396" t="s">
        <v>5926</v>
      </c>
      <c r="R396" s="1">
        <v>44348</v>
      </c>
      <c r="S396" s="1">
        <v>44895</v>
      </c>
      <c r="T396" s="1">
        <v>41950</v>
      </c>
      <c r="U396" t="s">
        <v>5661</v>
      </c>
      <c r="V396" t="s">
        <v>339</v>
      </c>
      <c r="X396" t="s">
        <v>340</v>
      </c>
      <c r="Y396" t="s">
        <v>158</v>
      </c>
      <c r="Z396">
        <v>32219</v>
      </c>
    </row>
    <row r="397" spans="1:26" hidden="1" x14ac:dyDescent="0.3">
      <c r="A397">
        <v>115938</v>
      </c>
      <c r="B397">
        <v>38376</v>
      </c>
      <c r="C397" t="s">
        <v>6289</v>
      </c>
      <c r="D397" t="s">
        <v>6290</v>
      </c>
      <c r="E397" s="1">
        <v>38322</v>
      </c>
      <c r="F397" t="s">
        <v>77</v>
      </c>
      <c r="G397" t="str">
        <f>_xlfn.XLOOKUP(A397,'Member Info (COBRA 65)'!A:A,'Member Info (COBRA 65)'!J:J)</f>
        <v>COBRA</v>
      </c>
      <c r="J397" t="str">
        <f t="shared" si="6"/>
        <v>115938 COBRA - MetLife Dental Plan</v>
      </c>
      <c r="K397" t="str">
        <f>_xlfn.XLOOKUP(J397,'Plan Info (COBRA 65)'!M:M,'Plan Info (COBRA 65)'!V:V)</f>
        <v>E</v>
      </c>
      <c r="P397" t="s">
        <v>5603</v>
      </c>
      <c r="Q397" t="s">
        <v>5926</v>
      </c>
      <c r="R397" s="1">
        <v>44348</v>
      </c>
      <c r="S397" s="1">
        <v>44895</v>
      </c>
      <c r="T397" s="1">
        <v>41950</v>
      </c>
      <c r="U397" t="s">
        <v>5661</v>
      </c>
      <c r="V397" t="s">
        <v>339</v>
      </c>
      <c r="X397" t="s">
        <v>340</v>
      </c>
      <c r="Y397" t="s">
        <v>158</v>
      </c>
      <c r="Z397">
        <v>32219</v>
      </c>
    </row>
    <row r="398" spans="1:26" hidden="1" x14ac:dyDescent="0.3">
      <c r="A398">
        <v>115938</v>
      </c>
      <c r="B398">
        <v>38377</v>
      </c>
      <c r="C398" t="s">
        <v>6291</v>
      </c>
      <c r="D398" t="s">
        <v>6292</v>
      </c>
      <c r="E398" s="1">
        <v>40236</v>
      </c>
      <c r="F398" t="s">
        <v>77</v>
      </c>
      <c r="G398" t="str">
        <f>_xlfn.XLOOKUP(A398,'Member Info (COBRA 65)'!A:A,'Member Info (COBRA 65)'!J:J)</f>
        <v>COBRA</v>
      </c>
      <c r="J398" t="str">
        <f t="shared" si="6"/>
        <v>115938 COBRA - MetLife Dental Plan</v>
      </c>
      <c r="K398" t="str">
        <f>_xlfn.XLOOKUP(J398,'Plan Info (COBRA 65)'!M:M,'Plan Info (COBRA 65)'!V:V)</f>
        <v>E</v>
      </c>
      <c r="P398" t="s">
        <v>5603</v>
      </c>
      <c r="Q398" t="s">
        <v>5926</v>
      </c>
      <c r="R398" s="1">
        <v>44348</v>
      </c>
      <c r="S398" s="1">
        <v>44895</v>
      </c>
      <c r="T398" s="1">
        <v>41950</v>
      </c>
      <c r="U398" t="s">
        <v>5661</v>
      </c>
      <c r="V398" t="s">
        <v>339</v>
      </c>
      <c r="X398" t="s">
        <v>340</v>
      </c>
      <c r="Y398" t="s">
        <v>158</v>
      </c>
      <c r="Z398">
        <v>32219</v>
      </c>
    </row>
    <row r="399" spans="1:26" x14ac:dyDescent="0.3">
      <c r="A399">
        <v>115944</v>
      </c>
      <c r="B399">
        <v>38385</v>
      </c>
      <c r="C399" t="s">
        <v>6095</v>
      </c>
      <c r="D399" t="s">
        <v>6096</v>
      </c>
      <c r="E399" s="1">
        <v>24243</v>
      </c>
      <c r="F399" t="s">
        <v>77</v>
      </c>
      <c r="G399" t="str">
        <f>_xlfn.XLOOKUP(A399,'Member Info (COBRA 65)'!A:A,'Member Info (COBRA 65)'!J:J)</f>
        <v>Ecolab Pre65 Retiree</v>
      </c>
      <c r="J399" t="str">
        <f t="shared" si="6"/>
        <v>115944 COBRA - MetLife Dental Plan</v>
      </c>
      <c r="K399" t="str">
        <f>_xlfn.XLOOKUP(J399,'Plan Info (COBRA 65)'!M:M,'Plan Info (COBRA 65)'!V:V)</f>
        <v>E</v>
      </c>
      <c r="P399" t="s">
        <v>5603</v>
      </c>
      <c r="Q399" t="s">
        <v>5926</v>
      </c>
      <c r="R399" s="1">
        <v>44287</v>
      </c>
      <c r="S399" s="1">
        <v>44834</v>
      </c>
      <c r="T399" s="1">
        <v>36241</v>
      </c>
      <c r="U399" t="s">
        <v>5667</v>
      </c>
      <c r="V399" t="s">
        <v>1497</v>
      </c>
      <c r="X399" t="s">
        <v>1498</v>
      </c>
      <c r="Y399" t="s">
        <v>536</v>
      </c>
      <c r="Z399">
        <v>41091</v>
      </c>
    </row>
    <row r="400" spans="1:26" hidden="1" x14ac:dyDescent="0.3">
      <c r="A400">
        <v>115944</v>
      </c>
      <c r="B400">
        <v>38386</v>
      </c>
      <c r="C400" t="s">
        <v>6075</v>
      </c>
      <c r="D400" t="s">
        <v>6076</v>
      </c>
      <c r="E400" s="1">
        <v>36062</v>
      </c>
      <c r="F400" t="s">
        <v>44</v>
      </c>
      <c r="G400" t="str">
        <f>_xlfn.XLOOKUP(A400,'Member Info (COBRA 65)'!A:A,'Member Info (COBRA 65)'!J:J)</f>
        <v>Ecolab Pre65 Retiree</v>
      </c>
      <c r="J400" t="str">
        <f t="shared" si="6"/>
        <v>115944 COBRA - MetLife Dental Plan</v>
      </c>
      <c r="K400" t="str">
        <f>_xlfn.XLOOKUP(J400,'Plan Info (COBRA 65)'!M:M,'Plan Info (COBRA 65)'!V:V)</f>
        <v>E</v>
      </c>
      <c r="P400" t="s">
        <v>5603</v>
      </c>
      <c r="Q400" t="s">
        <v>5926</v>
      </c>
      <c r="R400" s="1">
        <v>44287</v>
      </c>
      <c r="S400" s="1">
        <v>44834</v>
      </c>
      <c r="T400" s="1">
        <v>36241</v>
      </c>
      <c r="U400" t="s">
        <v>5661</v>
      </c>
      <c r="V400" t="s">
        <v>1497</v>
      </c>
      <c r="X400" t="s">
        <v>1498</v>
      </c>
      <c r="Y400" t="s">
        <v>536</v>
      </c>
      <c r="Z400">
        <v>41091</v>
      </c>
    </row>
    <row r="401" spans="1:26" x14ac:dyDescent="0.3">
      <c r="A401">
        <v>115942</v>
      </c>
      <c r="B401">
        <v>38383</v>
      </c>
      <c r="C401" t="s">
        <v>6091</v>
      </c>
      <c r="D401" t="s">
        <v>6092</v>
      </c>
      <c r="E401" s="1">
        <v>20635</v>
      </c>
      <c r="F401" t="s">
        <v>77</v>
      </c>
      <c r="G401" t="str">
        <f>_xlfn.XLOOKUP(A401,'Member Info (COBRA 65)'!A:A,'Member Info (COBRA 65)'!J:J)</f>
        <v>Nalco Pre65 Retiree</v>
      </c>
      <c r="J401" t="str">
        <f t="shared" si="6"/>
        <v>115942 COBRA - MetLife Dental Plan</v>
      </c>
      <c r="K401" t="str">
        <f>_xlfn.XLOOKUP(J401,'Plan Info (COBRA 65)'!M:M,'Plan Info (COBRA 65)'!V:V)</f>
        <v>E</v>
      </c>
      <c r="P401" t="s">
        <v>5603</v>
      </c>
      <c r="Q401" t="s">
        <v>5926</v>
      </c>
      <c r="R401" s="1">
        <v>44197</v>
      </c>
      <c r="S401" s="1">
        <v>44712</v>
      </c>
      <c r="T401" s="1">
        <v>40878</v>
      </c>
      <c r="U401" t="s">
        <v>5667</v>
      </c>
      <c r="V401" t="s">
        <v>3093</v>
      </c>
      <c r="X401" t="s">
        <v>3094</v>
      </c>
      <c r="Y401" t="s">
        <v>158</v>
      </c>
      <c r="Z401">
        <v>32312</v>
      </c>
    </row>
    <row r="402" spans="1:26" x14ac:dyDescent="0.3">
      <c r="A402">
        <v>115943</v>
      </c>
      <c r="B402">
        <v>38384</v>
      </c>
      <c r="C402" t="s">
        <v>6093</v>
      </c>
      <c r="D402" t="s">
        <v>6094</v>
      </c>
      <c r="E402" s="1">
        <v>21610</v>
      </c>
      <c r="F402" t="s">
        <v>77</v>
      </c>
      <c r="G402" t="str">
        <f>_xlfn.XLOOKUP(A402,'Member Info (COBRA 65)'!A:A,'Member Info (COBRA 65)'!J:J)</f>
        <v>Ecolab Pre65 Retiree</v>
      </c>
      <c r="J402" t="str">
        <f t="shared" si="6"/>
        <v>115943 COBRA - MetLife Dental Plan</v>
      </c>
      <c r="K402" t="str">
        <f>_xlfn.XLOOKUP(J402,'Plan Info (COBRA 65)'!M:M,'Plan Info (COBRA 65)'!V:V)</f>
        <v>E</v>
      </c>
      <c r="P402" t="s">
        <v>5603</v>
      </c>
      <c r="Q402" t="s">
        <v>5926</v>
      </c>
      <c r="R402" s="1">
        <v>44256</v>
      </c>
      <c r="S402" s="1">
        <v>44804</v>
      </c>
      <c r="T402" s="1">
        <v>32692</v>
      </c>
      <c r="U402" t="s">
        <v>5667</v>
      </c>
      <c r="V402" t="s">
        <v>1490</v>
      </c>
      <c r="X402" t="s">
        <v>1491</v>
      </c>
      <c r="Y402" t="s">
        <v>553</v>
      </c>
      <c r="Z402">
        <v>36619</v>
      </c>
    </row>
    <row r="403" spans="1:26" x14ac:dyDescent="0.3">
      <c r="A403">
        <v>115940</v>
      </c>
      <c r="B403">
        <v>38382</v>
      </c>
      <c r="C403" t="s">
        <v>5749</v>
      </c>
      <c r="D403" t="s">
        <v>5750</v>
      </c>
      <c r="E403" s="1">
        <v>24213</v>
      </c>
      <c r="F403" t="s">
        <v>77</v>
      </c>
      <c r="G403" t="str">
        <f>_xlfn.XLOOKUP(A403,'Member Info (COBRA 65)'!A:A,'Member Info (COBRA 65)'!J:J)</f>
        <v>Ecolab Pre65 Retiree</v>
      </c>
      <c r="J403" t="str">
        <f t="shared" si="6"/>
        <v>115940 COBRA - MetLife Dental Plan</v>
      </c>
      <c r="K403" t="str">
        <f>_xlfn.XLOOKUP(J403,'Plan Info (COBRA 65)'!M:M,'Plan Info (COBRA 65)'!V:V)</f>
        <v>E</v>
      </c>
      <c r="P403" t="s">
        <v>5603</v>
      </c>
      <c r="Q403" t="s">
        <v>5926</v>
      </c>
      <c r="R403" s="1">
        <v>44256</v>
      </c>
      <c r="S403" s="1">
        <v>44804</v>
      </c>
      <c r="T403" s="1">
        <v>34183</v>
      </c>
      <c r="U403" t="s">
        <v>5667</v>
      </c>
      <c r="V403" t="s">
        <v>1482</v>
      </c>
      <c r="X403" t="s">
        <v>1483</v>
      </c>
      <c r="Y403" t="s">
        <v>158</v>
      </c>
      <c r="Z403">
        <v>34953</v>
      </c>
    </row>
    <row r="404" spans="1:26" hidden="1" x14ac:dyDescent="0.3">
      <c r="A404">
        <v>115939</v>
      </c>
      <c r="B404">
        <v>38381</v>
      </c>
      <c r="C404" t="s">
        <v>5747</v>
      </c>
      <c r="D404" t="s">
        <v>5748</v>
      </c>
      <c r="E404" s="1">
        <v>36886</v>
      </c>
      <c r="F404" t="s">
        <v>44</v>
      </c>
      <c r="G404" t="str">
        <f>_xlfn.XLOOKUP(A404,'Member Info (COBRA 65)'!A:A,'Member Info (COBRA 65)'!J:J)</f>
        <v>Nalco Pre65 Retiree</v>
      </c>
      <c r="J404" t="str">
        <f t="shared" si="6"/>
        <v>115939 COBRA - MetLife Dental Plan</v>
      </c>
      <c r="K404" t="str">
        <f>_xlfn.XLOOKUP(J404,'Plan Info (COBRA 65)'!M:M,'Plan Info (COBRA 65)'!V:V)</f>
        <v>E</v>
      </c>
      <c r="P404" t="s">
        <v>5603</v>
      </c>
      <c r="Q404" t="s">
        <v>5926</v>
      </c>
      <c r="R404" s="1">
        <v>44378</v>
      </c>
      <c r="S404" s="1">
        <v>44926</v>
      </c>
      <c r="T404" s="1">
        <v>40878</v>
      </c>
      <c r="U404" t="s">
        <v>5661</v>
      </c>
      <c r="V404" t="s">
        <v>3077</v>
      </c>
      <c r="X404" t="s">
        <v>3078</v>
      </c>
      <c r="Y404" t="s">
        <v>158</v>
      </c>
      <c r="Z404">
        <v>32771</v>
      </c>
    </row>
    <row r="405" spans="1:26" hidden="1" x14ac:dyDescent="0.3">
      <c r="A405">
        <v>115939</v>
      </c>
      <c r="B405">
        <v>38380</v>
      </c>
      <c r="C405" t="s">
        <v>5745</v>
      </c>
      <c r="D405" t="s">
        <v>5746</v>
      </c>
      <c r="E405" s="1">
        <v>35387</v>
      </c>
      <c r="F405" t="s">
        <v>44</v>
      </c>
      <c r="G405" t="str">
        <f>_xlfn.XLOOKUP(A405,'Member Info (COBRA 65)'!A:A,'Member Info (COBRA 65)'!J:J)</f>
        <v>Nalco Pre65 Retiree</v>
      </c>
      <c r="J405" t="str">
        <f t="shared" si="6"/>
        <v>115939 COBRA - MetLife Dental Plan</v>
      </c>
      <c r="K405" t="str">
        <f>_xlfn.XLOOKUP(J405,'Plan Info (COBRA 65)'!M:M,'Plan Info (COBRA 65)'!V:V)</f>
        <v>E</v>
      </c>
      <c r="P405" t="s">
        <v>5603</v>
      </c>
      <c r="Q405" t="s">
        <v>5926</v>
      </c>
      <c r="R405" s="1">
        <v>44378</v>
      </c>
      <c r="S405" s="1">
        <v>44926</v>
      </c>
      <c r="T405" s="1">
        <v>40878</v>
      </c>
      <c r="U405" t="s">
        <v>5661</v>
      </c>
      <c r="V405" t="s">
        <v>3077</v>
      </c>
      <c r="X405" t="s">
        <v>3078</v>
      </c>
      <c r="Y405" t="s">
        <v>158</v>
      </c>
      <c r="Z405">
        <v>32771</v>
      </c>
    </row>
    <row r="406" spans="1:26" x14ac:dyDescent="0.3">
      <c r="A406">
        <v>115966</v>
      </c>
      <c r="B406">
        <v>38410</v>
      </c>
      <c r="C406" t="s">
        <v>6049</v>
      </c>
      <c r="D406" t="s">
        <v>6050</v>
      </c>
      <c r="E406" s="1">
        <v>23295</v>
      </c>
      <c r="F406" t="s">
        <v>77</v>
      </c>
      <c r="G406" t="str">
        <f>_xlfn.XLOOKUP(A406,'Member Info (COBRA 65)'!A:A,'Member Info (COBRA 65)'!J:J)</f>
        <v>Ecolab Pre65 Retiree</v>
      </c>
      <c r="J406" t="str">
        <f t="shared" si="6"/>
        <v>115966 COBRA - MetLife Dental Plan</v>
      </c>
      <c r="K406" t="str">
        <f>_xlfn.XLOOKUP(J406,'Plan Info (COBRA 65)'!M:M,'Plan Info (COBRA 65)'!V:V)</f>
        <v>E</v>
      </c>
      <c r="P406" t="s">
        <v>5603</v>
      </c>
      <c r="Q406" t="s">
        <v>5926</v>
      </c>
      <c r="R406" s="1">
        <v>44197</v>
      </c>
      <c r="S406" s="1">
        <v>44742</v>
      </c>
      <c r="T406" s="1">
        <v>36171</v>
      </c>
      <c r="U406" t="s">
        <v>5667</v>
      </c>
      <c r="V406" t="s">
        <v>1570</v>
      </c>
      <c r="X406" t="s">
        <v>1571</v>
      </c>
      <c r="Y406" t="s">
        <v>158</v>
      </c>
      <c r="Z406">
        <v>34212</v>
      </c>
    </row>
    <row r="407" spans="1:26" hidden="1" x14ac:dyDescent="0.3">
      <c r="A407">
        <v>115963</v>
      </c>
      <c r="B407">
        <v>38409</v>
      </c>
      <c r="C407" t="s">
        <v>6089</v>
      </c>
      <c r="D407" t="s">
        <v>6090</v>
      </c>
      <c r="E407" s="1">
        <v>36024</v>
      </c>
      <c r="F407" t="s">
        <v>77</v>
      </c>
      <c r="G407" t="str">
        <f>_xlfn.XLOOKUP(A407,'Member Info (COBRA 65)'!A:A,'Member Info (COBRA 65)'!J:J)</f>
        <v>Ecolab Pre65 Retiree</v>
      </c>
      <c r="J407" t="str">
        <f t="shared" si="6"/>
        <v>115963 COBRA - MetLife Dental Plan</v>
      </c>
      <c r="K407" t="str">
        <f>_xlfn.XLOOKUP(J407,'Plan Info (COBRA 65)'!M:M,'Plan Info (COBRA 65)'!V:V)</f>
        <v>E</v>
      </c>
      <c r="P407" t="s">
        <v>5603</v>
      </c>
      <c r="Q407" t="s">
        <v>5926</v>
      </c>
      <c r="R407" s="1">
        <v>44287</v>
      </c>
      <c r="S407" s="1">
        <v>44834</v>
      </c>
      <c r="T407" s="1">
        <v>39989</v>
      </c>
      <c r="U407" t="s">
        <v>5661</v>
      </c>
      <c r="V407" t="s">
        <v>1563</v>
      </c>
      <c r="X407" t="s">
        <v>1564</v>
      </c>
      <c r="Y407" t="s">
        <v>184</v>
      </c>
      <c r="Z407">
        <v>30324</v>
      </c>
    </row>
    <row r="408" spans="1:26" hidden="1" x14ac:dyDescent="0.3">
      <c r="A408">
        <v>115963</v>
      </c>
      <c r="B408">
        <v>38408</v>
      </c>
      <c r="C408" t="s">
        <v>6087</v>
      </c>
      <c r="D408" t="s">
        <v>6088</v>
      </c>
      <c r="E408" s="1">
        <v>34986</v>
      </c>
      <c r="F408" t="s">
        <v>77</v>
      </c>
      <c r="G408" t="str">
        <f>_xlfn.XLOOKUP(A408,'Member Info (COBRA 65)'!A:A,'Member Info (COBRA 65)'!J:J)</f>
        <v>Ecolab Pre65 Retiree</v>
      </c>
      <c r="J408" t="str">
        <f t="shared" si="6"/>
        <v>115963 COBRA - MetLife Dental Plan</v>
      </c>
      <c r="K408" t="str">
        <f>_xlfn.XLOOKUP(J408,'Plan Info (COBRA 65)'!M:M,'Plan Info (COBRA 65)'!V:V)</f>
        <v>E</v>
      </c>
      <c r="P408" t="s">
        <v>5603</v>
      </c>
      <c r="Q408" t="s">
        <v>5926</v>
      </c>
      <c r="R408" s="1">
        <v>44287</v>
      </c>
      <c r="S408" s="1">
        <v>44834</v>
      </c>
      <c r="T408" s="1">
        <v>39989</v>
      </c>
      <c r="U408" t="s">
        <v>5661</v>
      </c>
      <c r="V408" t="s">
        <v>1563</v>
      </c>
      <c r="X408" t="s">
        <v>1564</v>
      </c>
      <c r="Y408" t="s">
        <v>184</v>
      </c>
      <c r="Z408">
        <v>30324</v>
      </c>
    </row>
    <row r="409" spans="1:26" x14ac:dyDescent="0.3">
      <c r="A409">
        <v>115963</v>
      </c>
      <c r="B409">
        <v>38407</v>
      </c>
      <c r="C409" t="s">
        <v>6085</v>
      </c>
      <c r="D409" t="s">
        <v>6086</v>
      </c>
      <c r="E409" s="1">
        <v>24116</v>
      </c>
      <c r="F409" t="s">
        <v>77</v>
      </c>
      <c r="G409" t="str">
        <f>_xlfn.XLOOKUP(A409,'Member Info (COBRA 65)'!A:A,'Member Info (COBRA 65)'!J:J)</f>
        <v>Ecolab Pre65 Retiree</v>
      </c>
      <c r="J409" t="str">
        <f t="shared" si="6"/>
        <v>115963 COBRA - MetLife Dental Plan</v>
      </c>
      <c r="K409" t="str">
        <f>_xlfn.XLOOKUP(J409,'Plan Info (COBRA 65)'!M:M,'Plan Info (COBRA 65)'!V:V)</f>
        <v>E</v>
      </c>
      <c r="P409" t="s">
        <v>5603</v>
      </c>
      <c r="Q409" t="s">
        <v>5926</v>
      </c>
      <c r="R409" s="1">
        <v>44287</v>
      </c>
      <c r="S409" s="1">
        <v>44834</v>
      </c>
      <c r="T409" s="1">
        <v>39989</v>
      </c>
      <c r="U409" t="s">
        <v>5667</v>
      </c>
      <c r="V409" t="s">
        <v>1563</v>
      </c>
      <c r="X409" t="s">
        <v>1564</v>
      </c>
      <c r="Y409" t="s">
        <v>184</v>
      </c>
      <c r="Z409">
        <v>30324</v>
      </c>
    </row>
    <row r="410" spans="1:26" hidden="1" x14ac:dyDescent="0.3">
      <c r="A410">
        <v>115963</v>
      </c>
      <c r="B410">
        <v>38406</v>
      </c>
      <c r="C410" t="s">
        <v>6083</v>
      </c>
      <c r="D410" t="s">
        <v>6084</v>
      </c>
      <c r="E410" s="1">
        <v>36024</v>
      </c>
      <c r="F410" t="s">
        <v>77</v>
      </c>
      <c r="G410" t="str">
        <f>_xlfn.XLOOKUP(A410,'Member Info (COBRA 65)'!A:A,'Member Info (COBRA 65)'!J:J)</f>
        <v>Ecolab Pre65 Retiree</v>
      </c>
      <c r="J410" t="str">
        <f t="shared" si="6"/>
        <v>115963 COBRA - MetLife Dental Plan</v>
      </c>
      <c r="K410" t="str">
        <f>_xlfn.XLOOKUP(J410,'Plan Info (COBRA 65)'!M:M,'Plan Info (COBRA 65)'!V:V)</f>
        <v>E</v>
      </c>
      <c r="P410" t="s">
        <v>5603</v>
      </c>
      <c r="Q410" t="s">
        <v>5926</v>
      </c>
      <c r="R410" s="1">
        <v>44287</v>
      </c>
      <c r="S410" s="1">
        <v>44834</v>
      </c>
      <c r="T410" s="1">
        <v>39989</v>
      </c>
      <c r="U410" t="s">
        <v>5661</v>
      </c>
      <c r="V410" t="s">
        <v>1563</v>
      </c>
      <c r="X410" t="s">
        <v>1564</v>
      </c>
      <c r="Y410" t="s">
        <v>184</v>
      </c>
      <c r="Z410">
        <v>30324</v>
      </c>
    </row>
    <row r="411" spans="1:26" x14ac:dyDescent="0.3">
      <c r="A411">
        <v>115953</v>
      </c>
      <c r="B411">
        <v>38391</v>
      </c>
      <c r="C411" t="s">
        <v>6063</v>
      </c>
      <c r="D411" t="s">
        <v>6064</v>
      </c>
      <c r="E411" s="1">
        <v>21249</v>
      </c>
      <c r="F411" t="s">
        <v>77</v>
      </c>
      <c r="G411" t="str">
        <f>_xlfn.XLOOKUP(A411,'Member Info (COBRA 65)'!A:A,'Member Info (COBRA 65)'!J:J)</f>
        <v>Ecolab Pre65 Retiree</v>
      </c>
      <c r="J411" t="str">
        <f t="shared" si="6"/>
        <v>115953 COBRA - MetLife Dental Plan</v>
      </c>
      <c r="K411" t="str">
        <f>_xlfn.XLOOKUP(J411,'Plan Info (COBRA 65)'!M:M,'Plan Info (COBRA 65)'!V:V)</f>
        <v>E</v>
      </c>
      <c r="P411" t="s">
        <v>5603</v>
      </c>
      <c r="Q411" t="s">
        <v>5926</v>
      </c>
      <c r="R411" s="1">
        <v>44256</v>
      </c>
      <c r="S411" s="1">
        <v>44804</v>
      </c>
      <c r="T411" s="1">
        <v>35156</v>
      </c>
      <c r="U411" t="s">
        <v>5667</v>
      </c>
      <c r="V411" t="s">
        <v>1547</v>
      </c>
      <c r="X411" t="s">
        <v>806</v>
      </c>
      <c r="Y411" t="s">
        <v>807</v>
      </c>
      <c r="Z411">
        <v>65810</v>
      </c>
    </row>
    <row r="412" spans="1:26" hidden="1" x14ac:dyDescent="0.3">
      <c r="A412">
        <v>115958</v>
      </c>
      <c r="B412">
        <v>38402</v>
      </c>
      <c r="C412" t="s">
        <v>1159</v>
      </c>
      <c r="D412" t="s">
        <v>1160</v>
      </c>
      <c r="E412" s="1">
        <v>20793</v>
      </c>
      <c r="F412" t="s">
        <v>77</v>
      </c>
      <c r="G412" t="str">
        <f>_xlfn.XLOOKUP(A412,'Member Info (COBRA 65)'!A:A,'Member Info (COBRA 65)'!J:J)</f>
        <v>Post65 Retiree</v>
      </c>
      <c r="J412" t="str">
        <f t="shared" si="6"/>
        <v>115958 COBRA - MetLife Dental Plan</v>
      </c>
      <c r="K412" t="str">
        <f>_xlfn.XLOOKUP(J412,'Plan Info (COBRA 65)'!M:M,'Plan Info (COBRA 65)'!V:V)</f>
        <v>E</v>
      </c>
      <c r="P412" t="s">
        <v>5603</v>
      </c>
      <c r="Q412" t="s">
        <v>5926</v>
      </c>
      <c r="R412" s="1">
        <v>44197</v>
      </c>
      <c r="S412" s="1">
        <v>44620</v>
      </c>
      <c r="T412" s="1">
        <v>29857</v>
      </c>
      <c r="U412" t="s">
        <v>5667</v>
      </c>
      <c r="V412" t="s">
        <v>1165</v>
      </c>
      <c r="X412" t="s">
        <v>1166</v>
      </c>
      <c r="Y412" t="s">
        <v>158</v>
      </c>
      <c r="Z412">
        <v>32708</v>
      </c>
    </row>
    <row r="413" spans="1:26" x14ac:dyDescent="0.3">
      <c r="A413">
        <v>115956</v>
      </c>
      <c r="B413">
        <v>38397</v>
      </c>
      <c r="C413" t="s">
        <v>6079</v>
      </c>
      <c r="D413" t="s">
        <v>6080</v>
      </c>
      <c r="E413" s="1">
        <v>21707</v>
      </c>
      <c r="F413" t="s">
        <v>77</v>
      </c>
      <c r="G413" t="str">
        <f>_xlfn.XLOOKUP(A413,'Member Info (COBRA 65)'!A:A,'Member Info (COBRA 65)'!J:J)</f>
        <v>Ecolab Pre65 Retiree</v>
      </c>
      <c r="J413" t="str">
        <f t="shared" si="6"/>
        <v>115956 COBRA - MetLife Dental Plan</v>
      </c>
      <c r="K413" t="str">
        <f>_xlfn.XLOOKUP(J413,'Plan Info (COBRA 65)'!M:M,'Plan Info (COBRA 65)'!V:V)</f>
        <v>E</v>
      </c>
      <c r="P413" t="s">
        <v>5603</v>
      </c>
      <c r="Q413" t="s">
        <v>5926</v>
      </c>
      <c r="R413" s="1">
        <v>44197</v>
      </c>
      <c r="S413" s="1">
        <v>44681</v>
      </c>
      <c r="T413" s="1">
        <v>34015</v>
      </c>
      <c r="U413" t="s">
        <v>5667</v>
      </c>
      <c r="V413" t="s">
        <v>1554</v>
      </c>
      <c r="X413" t="s">
        <v>1555</v>
      </c>
      <c r="Y413" t="s">
        <v>359</v>
      </c>
      <c r="Z413">
        <v>45150</v>
      </c>
    </row>
    <row r="414" spans="1:26" hidden="1" x14ac:dyDescent="0.3">
      <c r="A414">
        <v>115945</v>
      </c>
      <c r="B414">
        <v>38387</v>
      </c>
      <c r="C414" t="s">
        <v>6293</v>
      </c>
      <c r="D414" t="s">
        <v>6294</v>
      </c>
      <c r="E414" s="1">
        <v>20450</v>
      </c>
      <c r="F414" t="s">
        <v>77</v>
      </c>
      <c r="G414" t="str">
        <f>_xlfn.XLOOKUP(A414,'Member Info (COBRA 65)'!A:A,'Member Info (COBRA 65)'!J:J)</f>
        <v>Post65 Retiree</v>
      </c>
      <c r="J414" t="str">
        <f t="shared" si="6"/>
        <v>115945 COBRA - MetLife Dental Plan</v>
      </c>
      <c r="K414" t="str">
        <f>_xlfn.XLOOKUP(J414,'Plan Info (COBRA 65)'!M:M,'Plan Info (COBRA 65)'!V:V)</f>
        <v>E</v>
      </c>
      <c r="P414" t="s">
        <v>5603</v>
      </c>
      <c r="Q414" t="s">
        <v>5926</v>
      </c>
      <c r="R414" s="1">
        <v>44287</v>
      </c>
      <c r="S414" s="1">
        <v>44834</v>
      </c>
      <c r="T414" s="1">
        <v>39636</v>
      </c>
      <c r="U414" t="s">
        <v>5667</v>
      </c>
      <c r="V414" t="s">
        <v>4915</v>
      </c>
      <c r="X414" t="s">
        <v>4916</v>
      </c>
      <c r="Y414" t="s">
        <v>158</v>
      </c>
      <c r="Z414">
        <v>33810</v>
      </c>
    </row>
    <row r="415" spans="1:26" x14ac:dyDescent="0.3">
      <c r="A415">
        <v>115946</v>
      </c>
      <c r="B415">
        <v>38388</v>
      </c>
      <c r="C415" t="s">
        <v>6073</v>
      </c>
      <c r="D415" t="s">
        <v>6074</v>
      </c>
      <c r="E415" s="1">
        <v>21912</v>
      </c>
      <c r="F415" t="s">
        <v>77</v>
      </c>
      <c r="G415" t="str">
        <f>_xlfn.XLOOKUP(A415,'Member Info (COBRA 65)'!A:A,'Member Info (COBRA 65)'!J:J)</f>
        <v>Ecolab Pre65 Retiree</v>
      </c>
      <c r="J415" t="str">
        <f t="shared" si="6"/>
        <v>115946 COBRA - MetLife Dental Plan</v>
      </c>
      <c r="K415" t="str">
        <f>_xlfn.XLOOKUP(J415,'Plan Info (COBRA 65)'!M:M,'Plan Info (COBRA 65)'!V:V)</f>
        <v>E</v>
      </c>
      <c r="P415" t="s">
        <v>5603</v>
      </c>
      <c r="Q415" t="s">
        <v>5926</v>
      </c>
      <c r="R415" s="1">
        <v>44440</v>
      </c>
      <c r="S415" s="1">
        <v>44985</v>
      </c>
      <c r="T415" s="1">
        <v>34253</v>
      </c>
      <c r="U415" t="s">
        <v>5667</v>
      </c>
      <c r="V415" t="s">
        <v>1505</v>
      </c>
      <c r="X415" t="s">
        <v>1506</v>
      </c>
      <c r="Y415" t="s">
        <v>158</v>
      </c>
      <c r="Z415">
        <v>32606</v>
      </c>
    </row>
    <row r="416" spans="1:26" x14ac:dyDescent="0.3">
      <c r="A416">
        <v>115947</v>
      </c>
      <c r="B416">
        <v>38389</v>
      </c>
      <c r="C416" t="s">
        <v>5751</v>
      </c>
      <c r="D416" t="s">
        <v>5752</v>
      </c>
      <c r="E416" s="1">
        <v>22973</v>
      </c>
      <c r="F416" t="s">
        <v>77</v>
      </c>
      <c r="G416" t="str">
        <f>_xlfn.XLOOKUP(A416,'Member Info (COBRA 65)'!A:A,'Member Info (COBRA 65)'!J:J)</f>
        <v>Ecolab Pre65 Retiree</v>
      </c>
      <c r="J416" t="str">
        <f t="shared" si="6"/>
        <v>115947 COBRA - MetLife Dental Plan</v>
      </c>
      <c r="K416" t="str">
        <f>_xlfn.XLOOKUP(J416,'Plan Info (COBRA 65)'!M:M,'Plan Info (COBRA 65)'!V:V)</f>
        <v>E</v>
      </c>
      <c r="P416" t="s">
        <v>5603</v>
      </c>
      <c r="Q416" t="s">
        <v>5926</v>
      </c>
      <c r="R416" s="1">
        <v>44256</v>
      </c>
      <c r="S416" s="1">
        <v>44804</v>
      </c>
      <c r="T416" s="1">
        <v>34591</v>
      </c>
      <c r="U416" t="s">
        <v>5667</v>
      </c>
      <c r="V416" t="s">
        <v>1514</v>
      </c>
      <c r="X416" t="s">
        <v>1515</v>
      </c>
      <c r="Y416" t="s">
        <v>98</v>
      </c>
      <c r="Z416">
        <v>37323</v>
      </c>
    </row>
    <row r="417" spans="1:26" x14ac:dyDescent="0.3">
      <c r="A417">
        <v>115955</v>
      </c>
      <c r="B417">
        <v>38396</v>
      </c>
      <c r="C417" t="s">
        <v>6077</v>
      </c>
      <c r="D417" t="s">
        <v>6078</v>
      </c>
      <c r="E417" s="1">
        <v>19539</v>
      </c>
      <c r="F417" t="s">
        <v>77</v>
      </c>
      <c r="G417" t="str">
        <f>_xlfn.XLOOKUP(A417,'Member Info (COBRA 65)'!A:A,'Member Info (COBRA 65)'!J:J)</f>
        <v>Nalco Pre65 Retiree</v>
      </c>
      <c r="J417" t="str">
        <f t="shared" si="6"/>
        <v>115955 COBRA - MetLife Dental Plan</v>
      </c>
      <c r="K417" t="str">
        <f>_xlfn.XLOOKUP(J417,'Plan Info (COBRA 65)'!M:M,'Plan Info (COBRA 65)'!V:V)</f>
        <v>E</v>
      </c>
      <c r="P417" t="s">
        <v>5603</v>
      </c>
      <c r="Q417" t="s">
        <v>5926</v>
      </c>
      <c r="R417" s="1">
        <v>44287</v>
      </c>
      <c r="S417" s="1">
        <v>44834</v>
      </c>
      <c r="T417" s="1">
        <v>40878</v>
      </c>
      <c r="U417" t="s">
        <v>5667</v>
      </c>
      <c r="V417" t="s">
        <v>3102</v>
      </c>
      <c r="X417" t="s">
        <v>3103</v>
      </c>
      <c r="Y417" t="s">
        <v>230</v>
      </c>
      <c r="Z417">
        <v>60564</v>
      </c>
    </row>
    <row r="418" spans="1:26" hidden="1" x14ac:dyDescent="0.3">
      <c r="A418">
        <v>115953</v>
      </c>
      <c r="B418">
        <v>38392</v>
      </c>
      <c r="C418" t="s">
        <v>6065</v>
      </c>
      <c r="D418" t="s">
        <v>6066</v>
      </c>
      <c r="E418" s="1">
        <v>35584</v>
      </c>
      <c r="F418" t="s">
        <v>77</v>
      </c>
      <c r="G418" t="str">
        <f>_xlfn.XLOOKUP(A418,'Member Info (COBRA 65)'!A:A,'Member Info (COBRA 65)'!J:J)</f>
        <v>Ecolab Pre65 Retiree</v>
      </c>
      <c r="J418" t="str">
        <f t="shared" si="6"/>
        <v>115953 COBRA - MetLife Dental Plan</v>
      </c>
      <c r="K418" t="str">
        <f>_xlfn.XLOOKUP(J418,'Plan Info (COBRA 65)'!M:M,'Plan Info (COBRA 65)'!V:V)</f>
        <v>E</v>
      </c>
      <c r="P418" t="s">
        <v>5603</v>
      </c>
      <c r="Q418" t="s">
        <v>5926</v>
      </c>
      <c r="R418" s="1">
        <v>44256</v>
      </c>
      <c r="S418" s="1">
        <v>44804</v>
      </c>
      <c r="T418" s="1">
        <v>35156</v>
      </c>
      <c r="U418" t="s">
        <v>5661</v>
      </c>
      <c r="V418" t="s">
        <v>1547</v>
      </c>
      <c r="X418" t="s">
        <v>806</v>
      </c>
      <c r="Y418" t="s">
        <v>807</v>
      </c>
      <c r="Z418">
        <v>65810</v>
      </c>
    </row>
    <row r="419" spans="1:26" x14ac:dyDescent="0.3">
      <c r="A419">
        <v>115952</v>
      </c>
      <c r="B419">
        <v>38390</v>
      </c>
      <c r="C419" t="s">
        <v>5753</v>
      </c>
      <c r="D419" t="s">
        <v>5754</v>
      </c>
      <c r="E419" s="1">
        <v>21323</v>
      </c>
      <c r="F419" t="s">
        <v>77</v>
      </c>
      <c r="G419" t="str">
        <f>_xlfn.XLOOKUP(A419,'Member Info (COBRA 65)'!A:A,'Member Info (COBRA 65)'!J:J)</f>
        <v>Ecolab Pre65 Retiree</v>
      </c>
      <c r="J419" t="str">
        <f t="shared" si="6"/>
        <v>115952 COBRA - MetLife Dental Plan</v>
      </c>
      <c r="K419" t="str">
        <f>_xlfn.XLOOKUP(J419,'Plan Info (COBRA 65)'!M:M,'Plan Info (COBRA 65)'!V:V)</f>
        <v>E</v>
      </c>
      <c r="P419" t="s">
        <v>5603</v>
      </c>
      <c r="Q419" t="s">
        <v>5926</v>
      </c>
      <c r="R419" s="1">
        <v>44287</v>
      </c>
      <c r="S419" s="1">
        <v>44834</v>
      </c>
      <c r="T419" s="1">
        <v>31915</v>
      </c>
      <c r="U419" t="s">
        <v>5667</v>
      </c>
      <c r="V419" t="s">
        <v>1540</v>
      </c>
      <c r="X419" t="s">
        <v>1541</v>
      </c>
      <c r="Y419" t="s">
        <v>158</v>
      </c>
      <c r="Z419">
        <v>34221</v>
      </c>
    </row>
    <row r="420" spans="1:26" hidden="1" x14ac:dyDescent="0.3">
      <c r="A420">
        <v>115995</v>
      </c>
      <c r="B420">
        <v>38438</v>
      </c>
      <c r="C420" t="s">
        <v>6059</v>
      </c>
      <c r="D420" t="s">
        <v>6060</v>
      </c>
      <c r="E420" s="1">
        <v>26967</v>
      </c>
      <c r="F420" t="s">
        <v>44</v>
      </c>
      <c r="G420" t="str">
        <f>_xlfn.XLOOKUP(A420,'Member Info (COBRA 65)'!A:A,'Member Info (COBRA 65)'!J:J)</f>
        <v>COBRA</v>
      </c>
      <c r="J420" t="str">
        <f t="shared" si="6"/>
        <v>115995 COBRA - MetLife Dental Plan</v>
      </c>
      <c r="K420" t="str">
        <f>_xlfn.XLOOKUP(J420,'Plan Info (COBRA 65)'!M:M,'Plan Info (COBRA 65)'!V:V)</f>
        <v>E</v>
      </c>
      <c r="P420" t="s">
        <v>5603</v>
      </c>
      <c r="Q420" t="s">
        <v>5926</v>
      </c>
      <c r="R420" s="1">
        <v>44440</v>
      </c>
      <c r="S420" s="1">
        <v>44985</v>
      </c>
      <c r="T420" s="1">
        <v>42954</v>
      </c>
      <c r="U420" t="s">
        <v>5667</v>
      </c>
      <c r="V420" t="s">
        <v>463</v>
      </c>
      <c r="X420" t="s">
        <v>464</v>
      </c>
      <c r="Y420" t="s">
        <v>158</v>
      </c>
      <c r="Z420">
        <v>33028</v>
      </c>
    </row>
    <row r="421" spans="1:26" x14ac:dyDescent="0.3">
      <c r="A421">
        <v>116001</v>
      </c>
      <c r="B421">
        <v>38444</v>
      </c>
      <c r="C421" t="s">
        <v>6061</v>
      </c>
      <c r="D421" t="s">
        <v>6062</v>
      </c>
      <c r="E421" s="1">
        <v>23520</v>
      </c>
      <c r="F421" t="s">
        <v>77</v>
      </c>
      <c r="G421" t="str">
        <f>_xlfn.XLOOKUP(A421,'Member Info (COBRA 65)'!A:A,'Member Info (COBRA 65)'!J:J)</f>
        <v>Ecolab Pre65 Retiree</v>
      </c>
      <c r="J421" t="str">
        <f t="shared" si="6"/>
        <v>116001 COBRA - MetLife Dental Plan</v>
      </c>
      <c r="K421" t="str">
        <f>_xlfn.XLOOKUP(J421,'Plan Info (COBRA 65)'!M:M,'Plan Info (COBRA 65)'!V:V)</f>
        <v>E</v>
      </c>
      <c r="P421" t="s">
        <v>5603</v>
      </c>
      <c r="Q421" t="s">
        <v>5926</v>
      </c>
      <c r="R421" s="1">
        <v>44256</v>
      </c>
      <c r="S421" s="1">
        <v>44804</v>
      </c>
      <c r="T421" s="1">
        <v>32782</v>
      </c>
      <c r="U421" t="s">
        <v>5667</v>
      </c>
      <c r="V421" t="s">
        <v>1648</v>
      </c>
      <c r="X421" t="s">
        <v>1649</v>
      </c>
      <c r="Y421" t="s">
        <v>158</v>
      </c>
      <c r="Z421">
        <v>33176</v>
      </c>
    </row>
    <row r="422" spans="1:26" x14ac:dyDescent="0.3">
      <c r="A422">
        <v>115998</v>
      </c>
      <c r="B422">
        <v>38442</v>
      </c>
      <c r="C422" t="s">
        <v>6295</v>
      </c>
      <c r="D422" t="s">
        <v>6296</v>
      </c>
      <c r="E422" s="1">
        <v>21479</v>
      </c>
      <c r="F422" t="s">
        <v>77</v>
      </c>
      <c r="G422" t="str">
        <f>_xlfn.XLOOKUP(A422,'Member Info (COBRA 65)'!A:A,'Member Info (COBRA 65)'!J:J)</f>
        <v>Nalco Pre65 Retiree</v>
      </c>
      <c r="J422" t="str">
        <f t="shared" si="6"/>
        <v>115998 COBRA - MetLife Dental Plan</v>
      </c>
      <c r="K422" t="str">
        <f>_xlfn.XLOOKUP(J422,'Plan Info (COBRA 65)'!M:M,'Plan Info (COBRA 65)'!V:V)</f>
        <v>E</v>
      </c>
      <c r="P422" t="s">
        <v>5603</v>
      </c>
      <c r="Q422" t="s">
        <v>5926</v>
      </c>
      <c r="R422" s="1">
        <v>44197</v>
      </c>
      <c r="S422" s="1">
        <v>44620</v>
      </c>
      <c r="T422" s="1">
        <v>40878</v>
      </c>
      <c r="U422" t="s">
        <v>5667</v>
      </c>
      <c r="V422" t="s">
        <v>3189</v>
      </c>
      <c r="X422" t="s">
        <v>3190</v>
      </c>
      <c r="Y422" t="s">
        <v>1699</v>
      </c>
      <c r="Z422">
        <v>54171</v>
      </c>
    </row>
    <row r="423" spans="1:26" hidden="1" x14ac:dyDescent="0.3">
      <c r="A423">
        <v>115999</v>
      </c>
      <c r="B423">
        <v>38443</v>
      </c>
      <c r="C423" t="s">
        <v>6297</v>
      </c>
      <c r="D423" t="s">
        <v>6298</v>
      </c>
      <c r="E423" s="1">
        <v>23296</v>
      </c>
      <c r="F423" t="s">
        <v>77</v>
      </c>
      <c r="G423" t="str">
        <f>_xlfn.XLOOKUP(A423,'Member Info (COBRA 65)'!A:A,'Member Info (COBRA 65)'!J:J)</f>
        <v>COBRA</v>
      </c>
      <c r="J423" t="str">
        <f t="shared" si="6"/>
        <v>115999 COBRA - MetLife Dental Plan</v>
      </c>
      <c r="K423" t="str">
        <f>_xlfn.XLOOKUP(J423,'Plan Info (COBRA 65)'!M:M,'Plan Info (COBRA 65)'!V:V)</f>
        <v>E</v>
      </c>
      <c r="P423" t="s">
        <v>5603</v>
      </c>
      <c r="Q423" t="s">
        <v>5926</v>
      </c>
      <c r="R423" s="1">
        <v>44197</v>
      </c>
      <c r="S423" s="1">
        <v>44592</v>
      </c>
      <c r="T423" s="1">
        <v>42005</v>
      </c>
      <c r="U423" t="s">
        <v>5667</v>
      </c>
      <c r="V423" t="s">
        <v>472</v>
      </c>
      <c r="X423" t="s">
        <v>473</v>
      </c>
      <c r="Y423" t="s">
        <v>168</v>
      </c>
      <c r="Z423">
        <v>77494</v>
      </c>
    </row>
    <row r="424" spans="1:26" hidden="1" x14ac:dyDescent="0.3">
      <c r="A424">
        <v>115991</v>
      </c>
      <c r="B424">
        <v>38436</v>
      </c>
      <c r="C424" t="s">
        <v>6055</v>
      </c>
      <c r="D424" t="s">
        <v>6056</v>
      </c>
      <c r="E424" s="1">
        <v>35698</v>
      </c>
      <c r="F424" t="s">
        <v>77</v>
      </c>
      <c r="G424" t="str">
        <f>_xlfn.XLOOKUP(A424,'Member Info (COBRA 65)'!A:A,'Member Info (COBRA 65)'!J:J)</f>
        <v>Nalco Pre65 Retiree</v>
      </c>
      <c r="J424" t="str">
        <f t="shared" si="6"/>
        <v>115991 COBRA - MetLife Dental Plan</v>
      </c>
      <c r="K424" t="str">
        <f>_xlfn.XLOOKUP(J424,'Plan Info (COBRA 65)'!M:M,'Plan Info (COBRA 65)'!V:V)</f>
        <v>E</v>
      </c>
      <c r="P424" t="s">
        <v>5603</v>
      </c>
      <c r="Q424" t="s">
        <v>5926</v>
      </c>
      <c r="R424" s="1">
        <v>44409</v>
      </c>
      <c r="S424" s="1">
        <v>44957</v>
      </c>
      <c r="T424" s="1">
        <v>40878</v>
      </c>
      <c r="U424" t="s">
        <v>5661</v>
      </c>
      <c r="V424" t="s">
        <v>3181</v>
      </c>
      <c r="X424" t="s">
        <v>3103</v>
      </c>
      <c r="Y424" t="s">
        <v>230</v>
      </c>
      <c r="Z424">
        <v>60564</v>
      </c>
    </row>
    <row r="425" spans="1:26" hidden="1" x14ac:dyDescent="0.3">
      <c r="A425">
        <v>115991</v>
      </c>
      <c r="B425">
        <v>38437</v>
      </c>
      <c r="C425" t="s">
        <v>6057</v>
      </c>
      <c r="D425" t="s">
        <v>6058</v>
      </c>
      <c r="E425" s="1">
        <v>42542</v>
      </c>
      <c r="F425" t="s">
        <v>77</v>
      </c>
      <c r="G425" t="str">
        <f>_xlfn.XLOOKUP(A425,'Member Info (COBRA 65)'!A:A,'Member Info (COBRA 65)'!J:J)</f>
        <v>Nalco Pre65 Retiree</v>
      </c>
      <c r="J425" t="str">
        <f t="shared" si="6"/>
        <v>115991 COBRA - MetLife Dental Plan</v>
      </c>
      <c r="K425" t="str">
        <f>_xlfn.XLOOKUP(J425,'Plan Info (COBRA 65)'!M:M,'Plan Info (COBRA 65)'!V:V)</f>
        <v>E</v>
      </c>
      <c r="P425" t="s">
        <v>5603</v>
      </c>
      <c r="Q425" t="s">
        <v>5926</v>
      </c>
      <c r="R425" s="1">
        <v>44409</v>
      </c>
      <c r="S425" s="1">
        <v>44957</v>
      </c>
      <c r="T425" s="1">
        <v>40878</v>
      </c>
      <c r="U425" t="s">
        <v>5661</v>
      </c>
      <c r="V425" t="s">
        <v>3181</v>
      </c>
      <c r="X425" t="s">
        <v>3103</v>
      </c>
      <c r="Y425" t="s">
        <v>230</v>
      </c>
      <c r="Z425">
        <v>60564</v>
      </c>
    </row>
    <row r="426" spans="1:26" hidden="1" x14ac:dyDescent="0.3">
      <c r="A426">
        <v>115988</v>
      </c>
      <c r="B426">
        <v>38431</v>
      </c>
      <c r="C426" t="s">
        <v>5781</v>
      </c>
      <c r="D426" t="s">
        <v>5782</v>
      </c>
      <c r="E426" s="1">
        <v>29090</v>
      </c>
      <c r="F426" t="s">
        <v>77</v>
      </c>
      <c r="G426" t="str">
        <f>_xlfn.XLOOKUP(A426,'Member Info (COBRA 65)'!A:A,'Member Info (COBRA 65)'!J:J)</f>
        <v>COBRA</v>
      </c>
      <c r="J426" t="str">
        <f t="shared" si="6"/>
        <v>115988 COBRA - MetLife Dental Plan</v>
      </c>
      <c r="K426" t="str">
        <f>_xlfn.XLOOKUP(J426,'Plan Info (COBRA 65)'!M:M,'Plan Info (COBRA 65)'!V:V)</f>
        <v>E</v>
      </c>
      <c r="P426" t="s">
        <v>5603</v>
      </c>
      <c r="Q426" t="s">
        <v>5926</v>
      </c>
      <c r="R426" s="1">
        <v>44409</v>
      </c>
      <c r="S426" s="1">
        <v>44409</v>
      </c>
      <c r="T426" s="1">
        <v>40878</v>
      </c>
      <c r="U426" t="s">
        <v>5667</v>
      </c>
      <c r="V426" t="s">
        <v>440</v>
      </c>
      <c r="X426" t="s">
        <v>441</v>
      </c>
      <c r="Y426" t="s">
        <v>375</v>
      </c>
      <c r="Z426">
        <v>46307</v>
      </c>
    </row>
    <row r="427" spans="1:26" hidden="1" x14ac:dyDescent="0.3">
      <c r="A427">
        <v>115985</v>
      </c>
      <c r="B427">
        <v>38429</v>
      </c>
      <c r="C427" t="s">
        <v>5779</v>
      </c>
      <c r="D427" t="s">
        <v>5780</v>
      </c>
      <c r="E427" s="1">
        <v>27083</v>
      </c>
      <c r="F427" t="s">
        <v>77</v>
      </c>
      <c r="G427" t="str">
        <f>_xlfn.XLOOKUP(A427,'Member Info (COBRA 65)'!A:A,'Member Info (COBRA 65)'!J:J)</f>
        <v>COBRA</v>
      </c>
      <c r="J427" t="str">
        <f t="shared" si="6"/>
        <v>115985 COBRA - MetLife Dental Plan</v>
      </c>
      <c r="K427" t="str">
        <f>_xlfn.XLOOKUP(J427,'Plan Info (COBRA 65)'!M:M,'Plan Info (COBRA 65)'!V:V)</f>
        <v>E</v>
      </c>
      <c r="P427" t="s">
        <v>5603</v>
      </c>
      <c r="Q427" t="s">
        <v>5926</v>
      </c>
      <c r="R427" s="1">
        <v>44348</v>
      </c>
      <c r="S427" s="1">
        <v>44895</v>
      </c>
      <c r="T427" s="1">
        <v>40878</v>
      </c>
      <c r="U427" t="s">
        <v>5667</v>
      </c>
      <c r="V427" t="s">
        <v>433</v>
      </c>
      <c r="X427" t="s">
        <v>434</v>
      </c>
      <c r="Y427" t="s">
        <v>230</v>
      </c>
      <c r="Z427">
        <v>60441</v>
      </c>
    </row>
    <row r="428" spans="1:26" x14ac:dyDescent="0.3">
      <c r="A428">
        <v>115987</v>
      </c>
      <c r="B428">
        <v>38430</v>
      </c>
      <c r="C428" t="s">
        <v>6051</v>
      </c>
      <c r="D428" t="s">
        <v>6052</v>
      </c>
      <c r="E428" s="1">
        <v>21889</v>
      </c>
      <c r="F428" t="s">
        <v>77</v>
      </c>
      <c r="G428" t="str">
        <f>_xlfn.XLOOKUP(A428,'Member Info (COBRA 65)'!A:A,'Member Info (COBRA 65)'!J:J)</f>
        <v>Nalco Pre65 Retiree</v>
      </c>
      <c r="J428" t="str">
        <f t="shared" si="6"/>
        <v>115987 COBRA - MetLife Dental Plan</v>
      </c>
      <c r="K428" t="str">
        <f>_xlfn.XLOOKUP(J428,'Plan Info (COBRA 65)'!M:M,'Plan Info (COBRA 65)'!V:V)</f>
        <v>E</v>
      </c>
      <c r="P428" t="s">
        <v>5603</v>
      </c>
      <c r="Q428" t="s">
        <v>5926</v>
      </c>
      <c r="R428" s="1">
        <v>44409</v>
      </c>
      <c r="S428" s="1">
        <v>44957</v>
      </c>
      <c r="T428" s="1">
        <v>40878</v>
      </c>
      <c r="U428" t="s">
        <v>5667</v>
      </c>
      <c r="V428" t="s">
        <v>3165</v>
      </c>
      <c r="X428" t="s">
        <v>3166</v>
      </c>
      <c r="Y428" t="s">
        <v>230</v>
      </c>
      <c r="Z428">
        <v>60467</v>
      </c>
    </row>
    <row r="429" spans="1:26" hidden="1" x14ac:dyDescent="0.3">
      <c r="A429">
        <v>115985</v>
      </c>
      <c r="B429">
        <v>38428</v>
      </c>
      <c r="C429" t="s">
        <v>5777</v>
      </c>
      <c r="D429" t="s">
        <v>5778</v>
      </c>
      <c r="E429" s="1">
        <v>39552</v>
      </c>
      <c r="F429" t="s">
        <v>77</v>
      </c>
      <c r="G429" t="str">
        <f>_xlfn.XLOOKUP(A429,'Member Info (COBRA 65)'!A:A,'Member Info (COBRA 65)'!J:J)</f>
        <v>COBRA</v>
      </c>
      <c r="J429" t="str">
        <f t="shared" si="6"/>
        <v>115985 COBRA - MetLife Dental Plan</v>
      </c>
      <c r="K429" t="str">
        <f>_xlfn.XLOOKUP(J429,'Plan Info (COBRA 65)'!M:M,'Plan Info (COBRA 65)'!V:V)</f>
        <v>E</v>
      </c>
      <c r="P429" t="s">
        <v>5603</v>
      </c>
      <c r="Q429" t="s">
        <v>5926</v>
      </c>
      <c r="R429" s="1">
        <v>44348</v>
      </c>
      <c r="S429" s="1">
        <v>44895</v>
      </c>
      <c r="T429" s="1">
        <v>40878</v>
      </c>
      <c r="U429" t="s">
        <v>5661</v>
      </c>
      <c r="V429" t="s">
        <v>433</v>
      </c>
      <c r="X429" t="s">
        <v>434</v>
      </c>
      <c r="Y429" t="s">
        <v>230</v>
      </c>
      <c r="Z429">
        <v>60441</v>
      </c>
    </row>
    <row r="430" spans="1:26" hidden="1" x14ac:dyDescent="0.3">
      <c r="A430">
        <v>115988</v>
      </c>
      <c r="B430">
        <v>38434</v>
      </c>
      <c r="C430" t="s">
        <v>5787</v>
      </c>
      <c r="D430" t="s">
        <v>5788</v>
      </c>
      <c r="E430" s="1">
        <v>40652</v>
      </c>
      <c r="F430" t="s">
        <v>77</v>
      </c>
      <c r="G430" t="str">
        <f>_xlfn.XLOOKUP(A430,'Member Info (COBRA 65)'!A:A,'Member Info (COBRA 65)'!J:J)</f>
        <v>COBRA</v>
      </c>
      <c r="J430" t="str">
        <f t="shared" si="6"/>
        <v>115988 COBRA - MetLife Dental Plan</v>
      </c>
      <c r="K430" t="str">
        <f>_xlfn.XLOOKUP(J430,'Plan Info (COBRA 65)'!M:M,'Plan Info (COBRA 65)'!V:V)</f>
        <v>E</v>
      </c>
      <c r="P430" t="s">
        <v>5603</v>
      </c>
      <c r="Q430" t="s">
        <v>5926</v>
      </c>
      <c r="R430" s="1">
        <v>44409</v>
      </c>
      <c r="S430" s="1">
        <v>44409</v>
      </c>
      <c r="T430" s="1">
        <v>40878</v>
      </c>
      <c r="U430" t="s">
        <v>5661</v>
      </c>
      <c r="V430" t="s">
        <v>440</v>
      </c>
      <c r="X430" t="s">
        <v>441</v>
      </c>
      <c r="Y430" t="s">
        <v>375</v>
      </c>
      <c r="Z430">
        <v>46307</v>
      </c>
    </row>
    <row r="431" spans="1:26" hidden="1" x14ac:dyDescent="0.3">
      <c r="A431">
        <v>115984</v>
      </c>
      <c r="B431">
        <v>38427</v>
      </c>
      <c r="C431" t="s">
        <v>6299</v>
      </c>
      <c r="D431" t="s">
        <v>6300</v>
      </c>
      <c r="E431" s="1">
        <v>25905</v>
      </c>
      <c r="F431" t="s">
        <v>77</v>
      </c>
      <c r="G431" t="str">
        <f>_xlfn.XLOOKUP(A431,'Member Info (COBRA 65)'!A:A,'Member Info (COBRA 65)'!J:J)</f>
        <v>COBRA</v>
      </c>
      <c r="J431" t="str">
        <f t="shared" si="6"/>
        <v>115984 COBRA - MetLife Dental Plan</v>
      </c>
      <c r="K431" t="str">
        <f>_xlfn.XLOOKUP(J431,'Plan Info (COBRA 65)'!M:M,'Plan Info (COBRA 65)'!V:V)</f>
        <v>E</v>
      </c>
      <c r="P431" t="s">
        <v>5603</v>
      </c>
      <c r="Q431" t="s">
        <v>5926</v>
      </c>
      <c r="R431" s="1">
        <v>44197</v>
      </c>
      <c r="S431" s="1">
        <v>44651</v>
      </c>
      <c r="T431" s="1">
        <v>40878</v>
      </c>
      <c r="U431" t="s">
        <v>5667</v>
      </c>
      <c r="V431" t="s">
        <v>423</v>
      </c>
      <c r="X431" t="s">
        <v>424</v>
      </c>
      <c r="Y431" t="s">
        <v>425</v>
      </c>
      <c r="Z431">
        <v>85207</v>
      </c>
    </row>
    <row r="432" spans="1:26" x14ac:dyDescent="0.3">
      <c r="A432">
        <v>115991</v>
      </c>
      <c r="B432">
        <v>38435</v>
      </c>
      <c r="C432" t="s">
        <v>6053</v>
      </c>
      <c r="D432" t="s">
        <v>6054</v>
      </c>
      <c r="E432" s="1">
        <v>23047</v>
      </c>
      <c r="F432" t="s">
        <v>77</v>
      </c>
      <c r="G432" t="str">
        <f>_xlfn.XLOOKUP(A432,'Member Info (COBRA 65)'!A:A,'Member Info (COBRA 65)'!J:J)</f>
        <v>Nalco Pre65 Retiree</v>
      </c>
      <c r="J432" t="str">
        <f t="shared" si="6"/>
        <v>115991 COBRA - MetLife Dental Plan</v>
      </c>
      <c r="K432" t="str">
        <f>_xlfn.XLOOKUP(J432,'Plan Info (COBRA 65)'!M:M,'Plan Info (COBRA 65)'!V:V)</f>
        <v>E</v>
      </c>
      <c r="P432" t="s">
        <v>5603</v>
      </c>
      <c r="Q432" t="s">
        <v>5926</v>
      </c>
      <c r="R432" s="1">
        <v>44409</v>
      </c>
      <c r="S432" s="1">
        <v>44957</v>
      </c>
      <c r="T432" s="1">
        <v>40878</v>
      </c>
      <c r="U432" t="s">
        <v>5667</v>
      </c>
      <c r="V432" t="s">
        <v>3181</v>
      </c>
      <c r="X432" t="s">
        <v>3103</v>
      </c>
      <c r="Y432" t="s">
        <v>230</v>
      </c>
      <c r="Z432">
        <v>60564</v>
      </c>
    </row>
    <row r="433" spans="1:26" hidden="1" x14ac:dyDescent="0.3">
      <c r="A433">
        <v>115988</v>
      </c>
      <c r="B433">
        <v>38433</v>
      </c>
      <c r="C433" t="s">
        <v>5785</v>
      </c>
      <c r="D433" t="s">
        <v>5786</v>
      </c>
      <c r="E433" s="1">
        <v>39546</v>
      </c>
      <c r="F433" t="s">
        <v>44</v>
      </c>
      <c r="G433" t="str">
        <f>_xlfn.XLOOKUP(A433,'Member Info (COBRA 65)'!A:A,'Member Info (COBRA 65)'!J:J)</f>
        <v>COBRA</v>
      </c>
      <c r="J433" t="str">
        <f t="shared" si="6"/>
        <v>115988 COBRA - MetLife Dental Plan</v>
      </c>
      <c r="K433" t="str">
        <f>_xlfn.XLOOKUP(J433,'Plan Info (COBRA 65)'!M:M,'Plan Info (COBRA 65)'!V:V)</f>
        <v>E</v>
      </c>
      <c r="P433" t="s">
        <v>5603</v>
      </c>
      <c r="Q433" t="s">
        <v>5926</v>
      </c>
      <c r="R433" s="1">
        <v>44409</v>
      </c>
      <c r="S433" s="1">
        <v>44409</v>
      </c>
      <c r="T433" s="1">
        <v>40878</v>
      </c>
      <c r="U433" t="s">
        <v>5661</v>
      </c>
      <c r="V433" t="s">
        <v>440</v>
      </c>
      <c r="X433" t="s">
        <v>441</v>
      </c>
      <c r="Y433" t="s">
        <v>375</v>
      </c>
      <c r="Z433">
        <v>46307</v>
      </c>
    </row>
    <row r="434" spans="1:26" hidden="1" x14ac:dyDescent="0.3">
      <c r="A434">
        <v>115988</v>
      </c>
      <c r="B434">
        <v>38432</v>
      </c>
      <c r="C434" t="s">
        <v>5783</v>
      </c>
      <c r="D434" t="s">
        <v>5784</v>
      </c>
      <c r="E434" s="1">
        <v>40061</v>
      </c>
      <c r="F434" t="s">
        <v>44</v>
      </c>
      <c r="G434" t="str">
        <f>_xlfn.XLOOKUP(A434,'Member Info (COBRA 65)'!A:A,'Member Info (COBRA 65)'!J:J)</f>
        <v>COBRA</v>
      </c>
      <c r="J434" t="str">
        <f t="shared" si="6"/>
        <v>115988 COBRA - MetLife Dental Plan</v>
      </c>
      <c r="K434" t="str">
        <f>_xlfn.XLOOKUP(J434,'Plan Info (COBRA 65)'!M:M,'Plan Info (COBRA 65)'!V:V)</f>
        <v>E</v>
      </c>
      <c r="P434" t="s">
        <v>5603</v>
      </c>
      <c r="Q434" t="s">
        <v>5926</v>
      </c>
      <c r="R434" s="1">
        <v>44409</v>
      </c>
      <c r="S434" s="1">
        <v>44409</v>
      </c>
      <c r="T434" s="1">
        <v>40878</v>
      </c>
      <c r="U434" t="s">
        <v>5661</v>
      </c>
      <c r="V434" t="s">
        <v>440</v>
      </c>
      <c r="X434" t="s">
        <v>441</v>
      </c>
      <c r="Y434" t="s">
        <v>375</v>
      </c>
      <c r="Z434">
        <v>46307</v>
      </c>
    </row>
    <row r="435" spans="1:26" hidden="1" x14ac:dyDescent="0.3">
      <c r="A435">
        <v>115971</v>
      </c>
      <c r="B435">
        <v>38411</v>
      </c>
      <c r="C435" t="s">
        <v>5755</v>
      </c>
      <c r="D435" t="s">
        <v>5756</v>
      </c>
      <c r="E435" s="1">
        <v>37095</v>
      </c>
      <c r="F435" t="s">
        <v>44</v>
      </c>
      <c r="G435" t="str">
        <f>_xlfn.XLOOKUP(A435,'Member Info (COBRA 65)'!A:A,'Member Info (COBRA 65)'!J:J)</f>
        <v>COBRA</v>
      </c>
      <c r="J435" t="str">
        <f t="shared" si="6"/>
        <v>115971 COBRA - MetLife Dental Plan</v>
      </c>
      <c r="K435" t="str">
        <f>_xlfn.XLOOKUP(J435,'Plan Info (COBRA 65)'!M:M,'Plan Info (COBRA 65)'!V:V)</f>
        <v>E</v>
      </c>
      <c r="P435" t="s">
        <v>5603</v>
      </c>
      <c r="Q435" t="s">
        <v>5926</v>
      </c>
      <c r="R435" s="1">
        <v>44256</v>
      </c>
      <c r="S435" s="1">
        <v>44804</v>
      </c>
      <c r="T435" s="1">
        <v>35996</v>
      </c>
      <c r="U435" t="s">
        <v>5661</v>
      </c>
      <c r="V435" t="s">
        <v>392</v>
      </c>
      <c r="X435" t="s">
        <v>393</v>
      </c>
      <c r="Y435" t="s">
        <v>230</v>
      </c>
      <c r="Z435">
        <v>62918</v>
      </c>
    </row>
    <row r="436" spans="1:26" hidden="1" x14ac:dyDescent="0.3">
      <c r="A436">
        <v>115971</v>
      </c>
      <c r="B436">
        <v>38413</v>
      </c>
      <c r="C436" t="s">
        <v>5759</v>
      </c>
      <c r="D436" t="s">
        <v>5760</v>
      </c>
      <c r="E436" s="1">
        <v>35887</v>
      </c>
      <c r="F436" t="s">
        <v>44</v>
      </c>
      <c r="G436" t="str">
        <f>_xlfn.XLOOKUP(A436,'Member Info (COBRA 65)'!A:A,'Member Info (COBRA 65)'!J:J)</f>
        <v>COBRA</v>
      </c>
      <c r="J436" t="str">
        <f t="shared" si="6"/>
        <v>115971 COBRA - MetLife Dental Plan</v>
      </c>
      <c r="K436" t="str">
        <f>_xlfn.XLOOKUP(J436,'Plan Info (COBRA 65)'!M:M,'Plan Info (COBRA 65)'!V:V)</f>
        <v>E</v>
      </c>
      <c r="P436" t="s">
        <v>5603</v>
      </c>
      <c r="Q436" t="s">
        <v>5926</v>
      </c>
      <c r="R436" s="1">
        <v>44256</v>
      </c>
      <c r="S436" s="1">
        <v>44804</v>
      </c>
      <c r="T436" s="1">
        <v>35996</v>
      </c>
      <c r="U436" t="s">
        <v>5661</v>
      </c>
      <c r="V436" t="s">
        <v>392</v>
      </c>
      <c r="X436" t="s">
        <v>393</v>
      </c>
      <c r="Y436" t="s">
        <v>230</v>
      </c>
      <c r="Z436">
        <v>62918</v>
      </c>
    </row>
    <row r="437" spans="1:26" hidden="1" x14ac:dyDescent="0.3">
      <c r="A437">
        <v>115971</v>
      </c>
      <c r="B437">
        <v>38412</v>
      </c>
      <c r="C437" t="s">
        <v>5757</v>
      </c>
      <c r="D437" t="s">
        <v>5758</v>
      </c>
      <c r="E437" s="1">
        <v>26806</v>
      </c>
      <c r="F437" t="s">
        <v>77</v>
      </c>
      <c r="G437" t="str">
        <f>_xlfn.XLOOKUP(A437,'Member Info (COBRA 65)'!A:A,'Member Info (COBRA 65)'!J:J)</f>
        <v>COBRA</v>
      </c>
      <c r="J437" t="str">
        <f t="shared" si="6"/>
        <v>115971 COBRA - MetLife Dental Plan</v>
      </c>
      <c r="K437" t="str">
        <f>_xlfn.XLOOKUP(J437,'Plan Info (COBRA 65)'!M:M,'Plan Info (COBRA 65)'!V:V)</f>
        <v>E</v>
      </c>
      <c r="P437" t="s">
        <v>5603</v>
      </c>
      <c r="Q437" t="s">
        <v>5926</v>
      </c>
      <c r="R437" s="1">
        <v>44256</v>
      </c>
      <c r="S437" s="1">
        <v>44804</v>
      </c>
      <c r="T437" s="1">
        <v>35996</v>
      </c>
      <c r="U437" t="s">
        <v>5667</v>
      </c>
      <c r="V437" t="s">
        <v>392</v>
      </c>
      <c r="X437" t="s">
        <v>393</v>
      </c>
      <c r="Y437" t="s">
        <v>230</v>
      </c>
      <c r="Z437">
        <v>62918</v>
      </c>
    </row>
    <row r="438" spans="1:26" x14ac:dyDescent="0.3">
      <c r="A438">
        <v>115975</v>
      </c>
      <c r="B438">
        <v>38417</v>
      </c>
      <c r="C438" t="s">
        <v>5767</v>
      </c>
      <c r="D438" t="s">
        <v>5768</v>
      </c>
      <c r="E438" s="1">
        <v>21926</v>
      </c>
      <c r="F438" t="s">
        <v>77</v>
      </c>
      <c r="G438" t="str">
        <f>_xlfn.XLOOKUP(A438,'Member Info (COBRA 65)'!A:A,'Member Info (COBRA 65)'!J:J)</f>
        <v>Nalco Pre65 Retiree</v>
      </c>
      <c r="J438" t="str">
        <f t="shared" si="6"/>
        <v>115975 COBRA - MetLife Dental Plan</v>
      </c>
      <c r="K438" t="str">
        <f>_xlfn.XLOOKUP(J438,'Plan Info (COBRA 65)'!M:M,'Plan Info (COBRA 65)'!V:V)</f>
        <v>E</v>
      </c>
      <c r="P438" t="s">
        <v>5603</v>
      </c>
      <c r="Q438" t="s">
        <v>5926</v>
      </c>
      <c r="R438" s="1">
        <v>44197</v>
      </c>
      <c r="S438" s="1">
        <v>44681</v>
      </c>
      <c r="T438" s="1">
        <v>41652</v>
      </c>
      <c r="U438" t="s">
        <v>5667</v>
      </c>
      <c r="V438" t="s">
        <v>3149</v>
      </c>
      <c r="X438" t="s">
        <v>3150</v>
      </c>
      <c r="Y438" t="s">
        <v>230</v>
      </c>
      <c r="Z438">
        <v>62539</v>
      </c>
    </row>
    <row r="439" spans="1:26" hidden="1" x14ac:dyDescent="0.3">
      <c r="A439">
        <v>115972</v>
      </c>
      <c r="B439">
        <v>38416</v>
      </c>
      <c r="C439" t="s">
        <v>5765</v>
      </c>
      <c r="D439" t="s">
        <v>5766</v>
      </c>
      <c r="E439" s="1">
        <v>27001</v>
      </c>
      <c r="F439" t="s">
        <v>77</v>
      </c>
      <c r="G439" t="str">
        <f>_xlfn.XLOOKUP(A439,'Member Info (COBRA 65)'!A:A,'Member Info (COBRA 65)'!J:J)</f>
        <v>COBRA</v>
      </c>
      <c r="J439" t="str">
        <f t="shared" si="6"/>
        <v>115972 COBRA - MetLife Dental Plan</v>
      </c>
      <c r="K439" t="str">
        <f>_xlfn.XLOOKUP(J439,'Plan Info (COBRA 65)'!M:M,'Plan Info (COBRA 65)'!V:V)</f>
        <v>E</v>
      </c>
      <c r="P439" t="s">
        <v>5603</v>
      </c>
      <c r="Q439" t="s">
        <v>5926</v>
      </c>
      <c r="R439" s="1">
        <v>44228</v>
      </c>
      <c r="S439" s="1">
        <v>44773</v>
      </c>
      <c r="T439" s="1">
        <v>39387</v>
      </c>
      <c r="U439" t="s">
        <v>5667</v>
      </c>
      <c r="V439" t="s">
        <v>399</v>
      </c>
      <c r="X439" t="s">
        <v>400</v>
      </c>
      <c r="Y439" t="s">
        <v>359</v>
      </c>
      <c r="Z439">
        <v>43016</v>
      </c>
    </row>
    <row r="440" spans="1:26" hidden="1" x14ac:dyDescent="0.3">
      <c r="A440">
        <v>115972</v>
      </c>
      <c r="B440">
        <v>38415</v>
      </c>
      <c r="C440" t="s">
        <v>5763</v>
      </c>
      <c r="D440" t="s">
        <v>5764</v>
      </c>
      <c r="E440" s="1">
        <v>39559</v>
      </c>
      <c r="F440" t="s">
        <v>44</v>
      </c>
      <c r="G440" t="str">
        <f>_xlfn.XLOOKUP(A440,'Member Info (COBRA 65)'!A:A,'Member Info (COBRA 65)'!J:J)</f>
        <v>COBRA</v>
      </c>
      <c r="J440" t="str">
        <f t="shared" si="6"/>
        <v>115972 COBRA - MetLife Dental Plan</v>
      </c>
      <c r="K440" t="str">
        <f>_xlfn.XLOOKUP(J440,'Plan Info (COBRA 65)'!M:M,'Plan Info (COBRA 65)'!V:V)</f>
        <v>E</v>
      </c>
      <c r="P440" t="s">
        <v>5603</v>
      </c>
      <c r="Q440" t="s">
        <v>5926</v>
      </c>
      <c r="R440" s="1">
        <v>44228</v>
      </c>
      <c r="S440" s="1">
        <v>44773</v>
      </c>
      <c r="T440" s="1">
        <v>39387</v>
      </c>
      <c r="U440" t="s">
        <v>5661</v>
      </c>
      <c r="V440" t="s">
        <v>399</v>
      </c>
      <c r="X440" t="s">
        <v>400</v>
      </c>
      <c r="Y440" t="s">
        <v>359</v>
      </c>
      <c r="Z440">
        <v>43016</v>
      </c>
    </row>
    <row r="441" spans="1:26" hidden="1" x14ac:dyDescent="0.3">
      <c r="A441">
        <v>115972</v>
      </c>
      <c r="B441">
        <v>38414</v>
      </c>
      <c r="C441" t="s">
        <v>5761</v>
      </c>
      <c r="D441" t="s">
        <v>5762</v>
      </c>
      <c r="E441" s="1">
        <v>39041</v>
      </c>
      <c r="F441" t="s">
        <v>44</v>
      </c>
      <c r="G441" t="str">
        <f>_xlfn.XLOOKUP(A441,'Member Info (COBRA 65)'!A:A,'Member Info (COBRA 65)'!J:J)</f>
        <v>COBRA</v>
      </c>
      <c r="J441" t="str">
        <f t="shared" si="6"/>
        <v>115972 COBRA - MetLife Dental Plan</v>
      </c>
      <c r="K441" t="str">
        <f>_xlfn.XLOOKUP(J441,'Plan Info (COBRA 65)'!M:M,'Plan Info (COBRA 65)'!V:V)</f>
        <v>E</v>
      </c>
      <c r="P441" t="s">
        <v>5603</v>
      </c>
      <c r="Q441" t="s">
        <v>5926</v>
      </c>
      <c r="R441" s="1">
        <v>44228</v>
      </c>
      <c r="S441" s="1">
        <v>44773</v>
      </c>
      <c r="T441" s="1">
        <v>39387</v>
      </c>
      <c r="U441" t="s">
        <v>5661</v>
      </c>
      <c r="V441" t="s">
        <v>399</v>
      </c>
      <c r="X441" t="s">
        <v>400</v>
      </c>
      <c r="Y441" t="s">
        <v>359</v>
      </c>
      <c r="Z441">
        <v>43016</v>
      </c>
    </row>
    <row r="442" spans="1:26" x14ac:dyDescent="0.3">
      <c r="A442">
        <v>115979</v>
      </c>
      <c r="B442">
        <v>38424</v>
      </c>
      <c r="C442" t="s">
        <v>6047</v>
      </c>
      <c r="D442" t="s">
        <v>6048</v>
      </c>
      <c r="E442" s="1">
        <v>22286</v>
      </c>
      <c r="F442" t="s">
        <v>77</v>
      </c>
      <c r="G442" t="str">
        <f>_xlfn.XLOOKUP(A442,'Member Info (COBRA 65)'!A:A,'Member Info (COBRA 65)'!J:J)</f>
        <v>Nalco Pre65 Retiree</v>
      </c>
      <c r="J442" t="str">
        <f t="shared" si="6"/>
        <v>115979 COBRA - MetLife Dental Plan</v>
      </c>
      <c r="K442" t="str">
        <f>_xlfn.XLOOKUP(J442,'Plan Info (COBRA 65)'!M:M,'Plan Info (COBRA 65)'!V:V)</f>
        <v>E</v>
      </c>
      <c r="P442" t="s">
        <v>5603</v>
      </c>
      <c r="Q442" t="s">
        <v>5926</v>
      </c>
      <c r="R442" s="1">
        <v>44197</v>
      </c>
      <c r="S442" s="1">
        <v>44742</v>
      </c>
      <c r="T442" s="1">
        <v>40878</v>
      </c>
      <c r="U442" t="s">
        <v>5667</v>
      </c>
      <c r="V442" t="s">
        <v>3156</v>
      </c>
      <c r="W442" t="s">
        <v>3157</v>
      </c>
      <c r="X442" t="s">
        <v>3158</v>
      </c>
      <c r="Y442" t="s">
        <v>158</v>
      </c>
      <c r="Z442">
        <v>34228</v>
      </c>
    </row>
    <row r="443" spans="1:26" x14ac:dyDescent="0.3">
      <c r="A443">
        <v>115983</v>
      </c>
      <c r="B443">
        <v>38425</v>
      </c>
      <c r="C443" t="s">
        <v>5775</v>
      </c>
      <c r="D443" t="s">
        <v>5776</v>
      </c>
      <c r="E443" s="1">
        <v>27769</v>
      </c>
      <c r="F443" t="s">
        <v>77</v>
      </c>
      <c r="G443" t="str">
        <f>_xlfn.XLOOKUP(A443,'Member Info (COBRA 65)'!A:A,'Member Info (COBRA 65)'!J:J)</f>
        <v>Ecolab Pre65 Retiree</v>
      </c>
      <c r="J443" t="str">
        <f t="shared" si="6"/>
        <v>115983 COBRA - MetLife Dental Plan</v>
      </c>
      <c r="K443" t="str">
        <f>_xlfn.XLOOKUP(J443,'Plan Info (COBRA 65)'!M:M,'Plan Info (COBRA 65)'!V:V)</f>
        <v>E</v>
      </c>
      <c r="P443" t="s">
        <v>5603</v>
      </c>
      <c r="Q443" t="s">
        <v>5926</v>
      </c>
      <c r="R443" s="1">
        <v>44378</v>
      </c>
      <c r="S443" s="1">
        <v>44926</v>
      </c>
      <c r="T443" s="1">
        <v>35370</v>
      </c>
      <c r="U443" t="s">
        <v>5667</v>
      </c>
      <c r="V443" t="s">
        <v>1608</v>
      </c>
      <c r="X443" t="s">
        <v>1609</v>
      </c>
      <c r="Y443" t="s">
        <v>230</v>
      </c>
      <c r="Z443">
        <v>61115</v>
      </c>
    </row>
    <row r="444" spans="1:26" hidden="1" x14ac:dyDescent="0.3">
      <c r="A444">
        <v>115977</v>
      </c>
      <c r="B444">
        <v>38423</v>
      </c>
      <c r="C444" t="s">
        <v>5773</v>
      </c>
      <c r="D444" t="s">
        <v>5774</v>
      </c>
      <c r="E444" s="1">
        <v>36368</v>
      </c>
      <c r="F444" t="s">
        <v>77</v>
      </c>
      <c r="G444" t="str">
        <f>_xlfn.XLOOKUP(A444,'Member Info (COBRA 65)'!A:A,'Member Info (COBRA 65)'!J:J)</f>
        <v>Ecolab Pre65 Retiree</v>
      </c>
      <c r="J444" t="str">
        <f t="shared" si="6"/>
        <v>115977 COBRA - MetLife Dental Plan</v>
      </c>
      <c r="K444" t="str">
        <f>_xlfn.XLOOKUP(J444,'Plan Info (COBRA 65)'!M:M,'Plan Info (COBRA 65)'!V:V)</f>
        <v>E</v>
      </c>
      <c r="P444" t="s">
        <v>5603</v>
      </c>
      <c r="Q444" t="s">
        <v>5926</v>
      </c>
      <c r="R444" s="1">
        <v>44197</v>
      </c>
      <c r="S444" s="1">
        <v>44620</v>
      </c>
      <c r="T444" s="1">
        <v>40336</v>
      </c>
      <c r="U444" t="s">
        <v>5661</v>
      </c>
      <c r="V444" t="s">
        <v>1586</v>
      </c>
      <c r="X444" t="s">
        <v>1587</v>
      </c>
      <c r="Y444" t="s">
        <v>203</v>
      </c>
      <c r="Z444">
        <v>19446</v>
      </c>
    </row>
    <row r="445" spans="1:26" hidden="1" x14ac:dyDescent="0.3">
      <c r="A445">
        <v>115977</v>
      </c>
      <c r="B445">
        <v>38422</v>
      </c>
      <c r="C445" t="s">
        <v>5771</v>
      </c>
      <c r="D445" t="s">
        <v>5772</v>
      </c>
      <c r="E445" s="1">
        <v>36820</v>
      </c>
      <c r="F445" t="s">
        <v>44</v>
      </c>
      <c r="G445" t="str">
        <f>_xlfn.XLOOKUP(A445,'Member Info (COBRA 65)'!A:A,'Member Info (COBRA 65)'!J:J)</f>
        <v>Ecolab Pre65 Retiree</v>
      </c>
      <c r="J445" t="str">
        <f t="shared" si="6"/>
        <v>115977 COBRA - MetLife Dental Plan</v>
      </c>
      <c r="K445" t="str">
        <f>_xlfn.XLOOKUP(J445,'Plan Info (COBRA 65)'!M:M,'Plan Info (COBRA 65)'!V:V)</f>
        <v>E</v>
      </c>
      <c r="P445" t="s">
        <v>5603</v>
      </c>
      <c r="Q445" t="s">
        <v>5926</v>
      </c>
      <c r="R445" s="1">
        <v>44197</v>
      </c>
      <c r="S445" s="1">
        <v>44620</v>
      </c>
      <c r="T445" s="1">
        <v>40336</v>
      </c>
      <c r="U445" t="s">
        <v>5661</v>
      </c>
      <c r="V445" t="s">
        <v>1586</v>
      </c>
      <c r="X445" t="s">
        <v>1587</v>
      </c>
      <c r="Y445" t="s">
        <v>203</v>
      </c>
      <c r="Z445">
        <v>19446</v>
      </c>
    </row>
    <row r="446" spans="1:26" x14ac:dyDescent="0.3">
      <c r="A446">
        <v>115977</v>
      </c>
      <c r="B446">
        <v>38421</v>
      </c>
      <c r="C446" t="s">
        <v>5769</v>
      </c>
      <c r="D446" t="s">
        <v>5770</v>
      </c>
      <c r="E446" s="1">
        <v>23156</v>
      </c>
      <c r="F446" t="s">
        <v>77</v>
      </c>
      <c r="G446" t="str">
        <f>_xlfn.XLOOKUP(A446,'Member Info (COBRA 65)'!A:A,'Member Info (COBRA 65)'!J:J)</f>
        <v>Ecolab Pre65 Retiree</v>
      </c>
      <c r="J446" t="str">
        <f t="shared" si="6"/>
        <v>115977 COBRA - MetLife Dental Plan</v>
      </c>
      <c r="K446" t="str">
        <f>_xlfn.XLOOKUP(J446,'Plan Info (COBRA 65)'!M:M,'Plan Info (COBRA 65)'!V:V)</f>
        <v>E</v>
      </c>
      <c r="P446" t="s">
        <v>5603</v>
      </c>
      <c r="Q446" t="s">
        <v>5926</v>
      </c>
      <c r="R446" s="1">
        <v>44197</v>
      </c>
      <c r="S446" s="1">
        <v>44620</v>
      </c>
      <c r="T446" s="1">
        <v>40336</v>
      </c>
      <c r="U446" t="s">
        <v>5667</v>
      </c>
      <c r="V446" t="s">
        <v>1586</v>
      </c>
      <c r="X446" t="s">
        <v>1587</v>
      </c>
      <c r="Y446" t="s">
        <v>203</v>
      </c>
      <c r="Z446">
        <v>19446</v>
      </c>
    </row>
    <row r="447" spans="1:26" hidden="1" x14ac:dyDescent="0.3">
      <c r="A447">
        <v>116065</v>
      </c>
      <c r="B447">
        <v>38523</v>
      </c>
      <c r="C447" t="s">
        <v>6033</v>
      </c>
      <c r="D447" t="s">
        <v>6034</v>
      </c>
      <c r="E447" s="1">
        <v>35344</v>
      </c>
      <c r="F447" t="s">
        <v>77</v>
      </c>
      <c r="G447" t="str">
        <f>_xlfn.XLOOKUP(A447,'Member Info (COBRA 65)'!A:A,'Member Info (COBRA 65)'!J:J)</f>
        <v>Nalco Pre65 Retiree</v>
      </c>
      <c r="J447" t="str">
        <f t="shared" si="6"/>
        <v>116065 COBRA - MetLife Dental Plan</v>
      </c>
      <c r="K447" t="str">
        <f>_xlfn.XLOOKUP(J447,'Plan Info (COBRA 65)'!M:M,'Plan Info (COBRA 65)'!V:V)</f>
        <v>E</v>
      </c>
      <c r="P447" t="s">
        <v>5603</v>
      </c>
      <c r="Q447" t="s">
        <v>5926</v>
      </c>
      <c r="R447" s="1">
        <v>44197</v>
      </c>
      <c r="S447" s="1">
        <v>44742</v>
      </c>
      <c r="T447" s="1">
        <v>40878</v>
      </c>
      <c r="U447" t="s">
        <v>5661</v>
      </c>
      <c r="V447" t="s">
        <v>3263</v>
      </c>
      <c r="X447" t="s">
        <v>3264</v>
      </c>
      <c r="Y447" t="s">
        <v>168</v>
      </c>
      <c r="Z447">
        <v>77546</v>
      </c>
    </row>
    <row r="448" spans="1:26" x14ac:dyDescent="0.3">
      <c r="A448">
        <v>116065</v>
      </c>
      <c r="B448">
        <v>38524</v>
      </c>
      <c r="C448" t="s">
        <v>6035</v>
      </c>
      <c r="D448" t="s">
        <v>6036</v>
      </c>
      <c r="E448" s="1">
        <v>24001</v>
      </c>
      <c r="F448" t="s">
        <v>77</v>
      </c>
      <c r="G448" t="str">
        <f>_xlfn.XLOOKUP(A448,'Member Info (COBRA 65)'!A:A,'Member Info (COBRA 65)'!J:J)</f>
        <v>Nalco Pre65 Retiree</v>
      </c>
      <c r="J448" t="str">
        <f t="shared" si="6"/>
        <v>116065 COBRA - MetLife Dental Plan</v>
      </c>
      <c r="K448" t="str">
        <f>_xlfn.XLOOKUP(J448,'Plan Info (COBRA 65)'!M:M,'Plan Info (COBRA 65)'!V:V)</f>
        <v>E</v>
      </c>
      <c r="P448" t="s">
        <v>5603</v>
      </c>
      <c r="Q448" t="s">
        <v>5926</v>
      </c>
      <c r="R448" s="1">
        <v>44197</v>
      </c>
      <c r="S448" s="1">
        <v>44742</v>
      </c>
      <c r="T448" s="1">
        <v>40878</v>
      </c>
      <c r="U448" t="s">
        <v>5667</v>
      </c>
      <c r="V448" t="s">
        <v>3263</v>
      </c>
      <c r="X448" t="s">
        <v>3264</v>
      </c>
      <c r="Y448" t="s">
        <v>168</v>
      </c>
      <c r="Z448">
        <v>77546</v>
      </c>
    </row>
    <row r="449" spans="1:26" hidden="1" x14ac:dyDescent="0.3">
      <c r="A449">
        <v>116063</v>
      </c>
      <c r="B449">
        <v>38521</v>
      </c>
      <c r="C449" t="s">
        <v>6029</v>
      </c>
      <c r="D449" t="s">
        <v>6030</v>
      </c>
      <c r="E449" s="1">
        <v>28316</v>
      </c>
      <c r="F449" t="s">
        <v>77</v>
      </c>
      <c r="G449" t="str">
        <f>_xlfn.XLOOKUP(A449,'Member Info (COBRA 65)'!A:A,'Member Info (COBRA 65)'!J:J)</f>
        <v>COBRA</v>
      </c>
      <c r="J449" t="str">
        <f t="shared" si="6"/>
        <v>116063 COBRA - MetLife Dental Plan</v>
      </c>
      <c r="K449" t="str">
        <f>_xlfn.XLOOKUP(J449,'Plan Info (COBRA 65)'!M:M,'Plan Info (COBRA 65)'!V:V)</f>
        <v>E</v>
      </c>
      <c r="P449" t="s">
        <v>5603</v>
      </c>
      <c r="Q449" t="s">
        <v>5926</v>
      </c>
      <c r="R449" s="1">
        <v>44378</v>
      </c>
      <c r="S449" s="1">
        <v>44926</v>
      </c>
      <c r="T449" s="1">
        <v>41682</v>
      </c>
      <c r="U449" t="s">
        <v>5667</v>
      </c>
      <c r="V449" t="s">
        <v>675</v>
      </c>
      <c r="X449" t="s">
        <v>662</v>
      </c>
      <c r="Y449" t="s">
        <v>168</v>
      </c>
      <c r="Z449">
        <v>77033</v>
      </c>
    </row>
    <row r="450" spans="1:26" hidden="1" x14ac:dyDescent="0.3">
      <c r="A450">
        <v>116063</v>
      </c>
      <c r="B450">
        <v>38522</v>
      </c>
      <c r="C450" t="s">
        <v>6031</v>
      </c>
      <c r="D450" t="s">
        <v>6032</v>
      </c>
      <c r="E450" s="1">
        <v>41897</v>
      </c>
      <c r="F450" t="s">
        <v>44</v>
      </c>
      <c r="G450" t="str">
        <f>_xlfn.XLOOKUP(A450,'Member Info (COBRA 65)'!A:A,'Member Info (COBRA 65)'!J:J)</f>
        <v>COBRA</v>
      </c>
      <c r="J450" t="str">
        <f t="shared" si="6"/>
        <v>116063 COBRA - MetLife Dental Plan</v>
      </c>
      <c r="K450" t="str">
        <f>_xlfn.XLOOKUP(J450,'Plan Info (COBRA 65)'!M:M,'Plan Info (COBRA 65)'!V:V)</f>
        <v>E</v>
      </c>
      <c r="P450" t="s">
        <v>5603</v>
      </c>
      <c r="Q450" t="s">
        <v>5926</v>
      </c>
      <c r="R450" s="1">
        <v>44378</v>
      </c>
      <c r="S450" s="1">
        <v>44926</v>
      </c>
      <c r="T450" s="1">
        <v>41682</v>
      </c>
      <c r="U450" t="s">
        <v>5661</v>
      </c>
      <c r="V450" t="s">
        <v>675</v>
      </c>
      <c r="X450" t="s">
        <v>662</v>
      </c>
      <c r="Y450" t="s">
        <v>168</v>
      </c>
      <c r="Z450">
        <v>77033</v>
      </c>
    </row>
    <row r="451" spans="1:26" hidden="1" x14ac:dyDescent="0.3">
      <c r="A451">
        <v>116062</v>
      </c>
      <c r="B451">
        <v>38520</v>
      </c>
      <c r="C451" t="s">
        <v>5841</v>
      </c>
      <c r="D451" t="s">
        <v>5842</v>
      </c>
      <c r="E451" s="1">
        <v>22837</v>
      </c>
      <c r="F451" t="s">
        <v>77</v>
      </c>
      <c r="G451" t="str">
        <f>_xlfn.XLOOKUP(A451,'Member Info (COBRA 65)'!A:A,'Member Info (COBRA 65)'!J:J)</f>
        <v>COBRA</v>
      </c>
      <c r="J451" t="str">
        <f t="shared" ref="J451:J514" si="7">A451&amp;" "&amp;P451</f>
        <v>116062 COBRA - MetLife Dental Plan</v>
      </c>
      <c r="K451" t="str">
        <f>_xlfn.XLOOKUP(J451,'Plan Info (COBRA 65)'!M:M,'Plan Info (COBRA 65)'!V:V)</f>
        <v>E</v>
      </c>
      <c r="P451" t="s">
        <v>5603</v>
      </c>
      <c r="Q451" t="s">
        <v>5926</v>
      </c>
      <c r="R451" s="1">
        <v>44409</v>
      </c>
      <c r="S451" s="1">
        <v>44957</v>
      </c>
      <c r="T451" s="1">
        <v>41302</v>
      </c>
      <c r="U451" t="s">
        <v>5667</v>
      </c>
      <c r="V451" t="s">
        <v>668</v>
      </c>
      <c r="X451" t="s">
        <v>669</v>
      </c>
      <c r="Y451" t="s">
        <v>168</v>
      </c>
      <c r="Z451">
        <v>77657</v>
      </c>
    </row>
    <row r="452" spans="1:26" x14ac:dyDescent="0.3">
      <c r="A452">
        <v>116060</v>
      </c>
      <c r="B452">
        <v>38518</v>
      </c>
      <c r="C452" t="s">
        <v>5839</v>
      </c>
      <c r="D452" t="s">
        <v>5840</v>
      </c>
      <c r="E452" s="1">
        <v>21408</v>
      </c>
      <c r="F452" t="s">
        <v>77</v>
      </c>
      <c r="G452" t="str">
        <f>_xlfn.XLOOKUP(A452,'Member Info (COBRA 65)'!A:A,'Member Info (COBRA 65)'!J:J)</f>
        <v>Ecolab Pre65 Retiree</v>
      </c>
      <c r="J452" t="str">
        <f t="shared" si="7"/>
        <v>116060 COBRA - MetLife Dental Plan</v>
      </c>
      <c r="K452" t="str">
        <f>_xlfn.XLOOKUP(J452,'Plan Info (COBRA 65)'!M:M,'Plan Info (COBRA 65)'!V:V)</f>
        <v>E</v>
      </c>
      <c r="P452" t="s">
        <v>5603</v>
      </c>
      <c r="Q452" t="s">
        <v>5926</v>
      </c>
      <c r="R452" s="1">
        <v>44197</v>
      </c>
      <c r="S452" s="1">
        <v>44561</v>
      </c>
      <c r="T452" s="1">
        <v>36578</v>
      </c>
      <c r="U452" t="s">
        <v>5667</v>
      </c>
      <c r="V452" t="s">
        <v>1858</v>
      </c>
      <c r="X452" t="s">
        <v>1859</v>
      </c>
      <c r="Y452" t="s">
        <v>168</v>
      </c>
      <c r="Z452">
        <v>75022</v>
      </c>
    </row>
    <row r="453" spans="1:26" x14ac:dyDescent="0.3">
      <c r="A453">
        <v>116054</v>
      </c>
      <c r="B453">
        <v>38509</v>
      </c>
      <c r="C453" t="s">
        <v>5969</v>
      </c>
      <c r="D453" t="s">
        <v>5970</v>
      </c>
      <c r="E453" s="1">
        <v>24900</v>
      </c>
      <c r="F453" t="s">
        <v>77</v>
      </c>
      <c r="G453" t="str">
        <f>_xlfn.XLOOKUP(A453,'Member Info (COBRA 65)'!A:A,'Member Info (COBRA 65)'!J:J)</f>
        <v>Ecolab Pre65 Retiree</v>
      </c>
      <c r="J453" t="str">
        <f t="shared" si="7"/>
        <v>116054 COBRA - MetLife Dental Plan</v>
      </c>
      <c r="K453" t="str">
        <f>_xlfn.XLOOKUP(J453,'Plan Info (COBRA 65)'!M:M,'Plan Info (COBRA 65)'!V:V)</f>
        <v>E</v>
      </c>
      <c r="P453" t="s">
        <v>5603</v>
      </c>
      <c r="Q453" t="s">
        <v>5926</v>
      </c>
      <c r="R453" s="1">
        <v>44256</v>
      </c>
      <c r="S453" s="1">
        <v>44804</v>
      </c>
      <c r="T453" s="1">
        <v>31658</v>
      </c>
      <c r="U453" t="s">
        <v>5667</v>
      </c>
      <c r="V453" t="s">
        <v>1836</v>
      </c>
      <c r="X453" t="s">
        <v>1837</v>
      </c>
      <c r="Y453" t="s">
        <v>168</v>
      </c>
      <c r="Z453">
        <v>77373</v>
      </c>
    </row>
    <row r="454" spans="1:26" hidden="1" x14ac:dyDescent="0.3">
      <c r="A454">
        <v>116060</v>
      </c>
      <c r="B454">
        <v>38519</v>
      </c>
      <c r="C454" t="s">
        <v>6301</v>
      </c>
      <c r="D454" t="s">
        <v>6302</v>
      </c>
      <c r="E454" s="1">
        <v>35647</v>
      </c>
      <c r="F454" t="s">
        <v>44</v>
      </c>
      <c r="G454" t="str">
        <f>_xlfn.XLOOKUP(A454,'Member Info (COBRA 65)'!A:A,'Member Info (COBRA 65)'!J:J)</f>
        <v>Ecolab Pre65 Retiree</v>
      </c>
      <c r="J454" t="str">
        <f t="shared" si="7"/>
        <v>116060 COBRA - MetLife Dental Plan</v>
      </c>
      <c r="K454" t="str">
        <f>_xlfn.XLOOKUP(J454,'Plan Info (COBRA 65)'!M:M,'Plan Info (COBRA 65)'!V:V)</f>
        <v>E</v>
      </c>
      <c r="P454" t="s">
        <v>5603</v>
      </c>
      <c r="Q454" t="s">
        <v>5926</v>
      </c>
      <c r="R454" s="1">
        <v>44197</v>
      </c>
      <c r="S454" s="1">
        <v>44561</v>
      </c>
      <c r="T454" s="1">
        <v>36578</v>
      </c>
      <c r="U454" t="s">
        <v>5661</v>
      </c>
      <c r="V454" t="s">
        <v>1858</v>
      </c>
      <c r="X454" t="s">
        <v>1859</v>
      </c>
      <c r="Y454" t="s">
        <v>168</v>
      </c>
      <c r="Z454">
        <v>75022</v>
      </c>
    </row>
    <row r="455" spans="1:26" hidden="1" x14ac:dyDescent="0.3">
      <c r="A455">
        <v>116058</v>
      </c>
      <c r="B455">
        <v>38517</v>
      </c>
      <c r="C455" t="s">
        <v>5837</v>
      </c>
      <c r="D455" t="s">
        <v>5838</v>
      </c>
      <c r="E455" s="1">
        <v>39041</v>
      </c>
      <c r="F455" t="s">
        <v>77</v>
      </c>
      <c r="G455" t="str">
        <f>_xlfn.XLOOKUP(A455,'Member Info (COBRA 65)'!A:A,'Member Info (COBRA 65)'!J:J)</f>
        <v>COBRA</v>
      </c>
      <c r="J455" t="str">
        <f t="shared" si="7"/>
        <v>116058 COBRA - MetLife Dental Plan</v>
      </c>
      <c r="K455" t="str">
        <f>_xlfn.XLOOKUP(J455,'Plan Info (COBRA 65)'!M:M,'Plan Info (COBRA 65)'!V:V)</f>
        <v>E</v>
      </c>
      <c r="P455" t="s">
        <v>5603</v>
      </c>
      <c r="Q455" t="s">
        <v>5926</v>
      </c>
      <c r="R455" s="1">
        <v>44317</v>
      </c>
      <c r="S455" s="1">
        <v>44865</v>
      </c>
      <c r="T455" s="1">
        <v>39378</v>
      </c>
      <c r="U455" t="s">
        <v>5661</v>
      </c>
      <c r="V455" t="s">
        <v>661</v>
      </c>
      <c r="X455" t="s">
        <v>662</v>
      </c>
      <c r="Y455" t="s">
        <v>168</v>
      </c>
      <c r="Z455">
        <v>77004</v>
      </c>
    </row>
    <row r="456" spans="1:26" hidden="1" x14ac:dyDescent="0.3">
      <c r="A456">
        <v>116058</v>
      </c>
      <c r="B456">
        <v>38516</v>
      </c>
      <c r="C456" t="s">
        <v>5835</v>
      </c>
      <c r="D456" t="s">
        <v>5836</v>
      </c>
      <c r="E456" s="1">
        <v>39041</v>
      </c>
      <c r="F456" t="s">
        <v>44</v>
      </c>
      <c r="G456" t="str">
        <f>_xlfn.XLOOKUP(A456,'Member Info (COBRA 65)'!A:A,'Member Info (COBRA 65)'!J:J)</f>
        <v>COBRA</v>
      </c>
      <c r="J456" t="str">
        <f t="shared" si="7"/>
        <v>116058 COBRA - MetLife Dental Plan</v>
      </c>
      <c r="K456" t="str">
        <f>_xlfn.XLOOKUP(J456,'Plan Info (COBRA 65)'!M:M,'Plan Info (COBRA 65)'!V:V)</f>
        <v>E</v>
      </c>
      <c r="P456" t="s">
        <v>5603</v>
      </c>
      <c r="Q456" t="s">
        <v>5926</v>
      </c>
      <c r="R456" s="1">
        <v>44317</v>
      </c>
      <c r="S456" s="1">
        <v>44865</v>
      </c>
      <c r="T456" s="1">
        <v>39378</v>
      </c>
      <c r="U456" t="s">
        <v>5661</v>
      </c>
      <c r="V456" t="s">
        <v>661</v>
      </c>
      <c r="X456" t="s">
        <v>662</v>
      </c>
      <c r="Y456" t="s">
        <v>168</v>
      </c>
      <c r="Z456">
        <v>77004</v>
      </c>
    </row>
    <row r="457" spans="1:26" hidden="1" x14ac:dyDescent="0.3">
      <c r="A457">
        <v>116058</v>
      </c>
      <c r="B457">
        <v>38515</v>
      </c>
      <c r="C457" t="s">
        <v>5833</v>
      </c>
      <c r="D457" t="s">
        <v>5834</v>
      </c>
      <c r="E457" s="1">
        <v>39041</v>
      </c>
      <c r="F457" t="s">
        <v>77</v>
      </c>
      <c r="G457" t="str">
        <f>_xlfn.XLOOKUP(A457,'Member Info (COBRA 65)'!A:A,'Member Info (COBRA 65)'!J:J)</f>
        <v>COBRA</v>
      </c>
      <c r="J457" t="str">
        <f t="shared" si="7"/>
        <v>116058 COBRA - MetLife Dental Plan</v>
      </c>
      <c r="K457" t="str">
        <f>_xlfn.XLOOKUP(J457,'Plan Info (COBRA 65)'!M:M,'Plan Info (COBRA 65)'!V:V)</f>
        <v>E</v>
      </c>
      <c r="P457" t="s">
        <v>5603</v>
      </c>
      <c r="Q457" t="s">
        <v>5926</v>
      </c>
      <c r="R457" s="1">
        <v>44317</v>
      </c>
      <c r="S457" s="1">
        <v>44865</v>
      </c>
      <c r="T457" s="1">
        <v>39378</v>
      </c>
      <c r="U457" t="s">
        <v>5661</v>
      </c>
      <c r="V457" t="s">
        <v>661</v>
      </c>
      <c r="X457" t="s">
        <v>662</v>
      </c>
      <c r="Y457" t="s">
        <v>168</v>
      </c>
      <c r="Z457">
        <v>77004</v>
      </c>
    </row>
    <row r="458" spans="1:26" hidden="1" x14ac:dyDescent="0.3">
      <c r="A458">
        <v>116058</v>
      </c>
      <c r="B458">
        <v>38514</v>
      </c>
      <c r="C458" t="s">
        <v>5831</v>
      </c>
      <c r="D458" t="s">
        <v>5832</v>
      </c>
      <c r="E458" s="1">
        <v>37170</v>
      </c>
      <c r="F458" t="s">
        <v>44</v>
      </c>
      <c r="G458" t="str">
        <f>_xlfn.XLOOKUP(A458,'Member Info (COBRA 65)'!A:A,'Member Info (COBRA 65)'!J:J)</f>
        <v>COBRA</v>
      </c>
      <c r="J458" t="str">
        <f t="shared" si="7"/>
        <v>116058 COBRA - MetLife Dental Plan</v>
      </c>
      <c r="K458" t="str">
        <f>_xlfn.XLOOKUP(J458,'Plan Info (COBRA 65)'!M:M,'Plan Info (COBRA 65)'!V:V)</f>
        <v>E</v>
      </c>
      <c r="P458" t="s">
        <v>5603</v>
      </c>
      <c r="Q458" t="s">
        <v>5926</v>
      </c>
      <c r="R458" s="1">
        <v>44317</v>
      </c>
      <c r="S458" s="1">
        <v>44865</v>
      </c>
      <c r="T458" s="1">
        <v>39378</v>
      </c>
      <c r="U458" t="s">
        <v>5661</v>
      </c>
      <c r="V458" t="s">
        <v>661</v>
      </c>
      <c r="X458" t="s">
        <v>662</v>
      </c>
      <c r="Y458" t="s">
        <v>168</v>
      </c>
      <c r="Z458">
        <v>77004</v>
      </c>
    </row>
    <row r="459" spans="1:26" hidden="1" x14ac:dyDescent="0.3">
      <c r="A459">
        <v>116065</v>
      </c>
      <c r="B459">
        <v>38525</v>
      </c>
      <c r="C459" t="s">
        <v>6037</v>
      </c>
      <c r="D459" t="s">
        <v>6038</v>
      </c>
      <c r="E459" s="1">
        <v>36826</v>
      </c>
      <c r="F459" t="s">
        <v>77</v>
      </c>
      <c r="G459" t="str">
        <f>_xlfn.XLOOKUP(A459,'Member Info (COBRA 65)'!A:A,'Member Info (COBRA 65)'!J:J)</f>
        <v>Nalco Pre65 Retiree</v>
      </c>
      <c r="J459" t="str">
        <f t="shared" si="7"/>
        <v>116065 COBRA - MetLife Dental Plan</v>
      </c>
      <c r="K459" t="str">
        <f>_xlfn.XLOOKUP(J459,'Plan Info (COBRA 65)'!M:M,'Plan Info (COBRA 65)'!V:V)</f>
        <v>E</v>
      </c>
      <c r="P459" t="s">
        <v>5603</v>
      </c>
      <c r="Q459" t="s">
        <v>5926</v>
      </c>
      <c r="R459" s="1">
        <v>44197</v>
      </c>
      <c r="S459" s="1">
        <v>44742</v>
      </c>
      <c r="T459" s="1">
        <v>40878</v>
      </c>
      <c r="U459" t="s">
        <v>5661</v>
      </c>
      <c r="V459" t="s">
        <v>3263</v>
      </c>
      <c r="X459" t="s">
        <v>3264</v>
      </c>
      <c r="Y459" t="s">
        <v>168</v>
      </c>
      <c r="Z459">
        <v>77546</v>
      </c>
    </row>
    <row r="460" spans="1:26" x14ac:dyDescent="0.3">
      <c r="A460">
        <v>116082</v>
      </c>
      <c r="B460">
        <v>38546</v>
      </c>
      <c r="C460" t="s">
        <v>6027</v>
      </c>
      <c r="D460" t="s">
        <v>6028</v>
      </c>
      <c r="E460" s="1">
        <v>20931</v>
      </c>
      <c r="F460" t="s">
        <v>77</v>
      </c>
      <c r="G460" t="str">
        <f>_xlfn.XLOOKUP(A460,'Member Info (COBRA 65)'!A:A,'Member Info (COBRA 65)'!J:J)</f>
        <v>Ecolab Pre65 Retiree</v>
      </c>
      <c r="J460" t="str">
        <f t="shared" si="7"/>
        <v>116082 COBRA - MetLife Dental Plan</v>
      </c>
      <c r="K460" t="str">
        <f>_xlfn.XLOOKUP(J460,'Plan Info (COBRA 65)'!M:M,'Plan Info (COBRA 65)'!V:V)</f>
        <v>E</v>
      </c>
      <c r="P460" t="s">
        <v>5603</v>
      </c>
      <c r="Q460" t="s">
        <v>5926</v>
      </c>
      <c r="R460" s="1">
        <v>44228</v>
      </c>
      <c r="S460" s="1">
        <v>44773</v>
      </c>
      <c r="T460" s="1">
        <v>32671</v>
      </c>
      <c r="U460" t="s">
        <v>5667</v>
      </c>
      <c r="V460" t="s">
        <v>1921</v>
      </c>
      <c r="X460" t="s">
        <v>728</v>
      </c>
      <c r="Y460" t="s">
        <v>484</v>
      </c>
      <c r="Z460">
        <v>55124</v>
      </c>
    </row>
    <row r="461" spans="1:26" x14ac:dyDescent="0.3">
      <c r="A461">
        <v>116076</v>
      </c>
      <c r="B461">
        <v>38544</v>
      </c>
      <c r="C461" t="s">
        <v>5857</v>
      </c>
      <c r="D461" t="s">
        <v>5858</v>
      </c>
      <c r="E461" s="1">
        <v>21835</v>
      </c>
      <c r="F461" t="s">
        <v>77</v>
      </c>
      <c r="G461" t="str">
        <f>_xlfn.XLOOKUP(A461,'Member Info (COBRA 65)'!A:A,'Member Info (COBRA 65)'!J:J)</f>
        <v>Ecolab Pre65 Retiree</v>
      </c>
      <c r="J461" t="str">
        <f t="shared" si="7"/>
        <v>116076 COBRA - MetLife Dental Plan</v>
      </c>
      <c r="K461" t="str">
        <f>_xlfn.XLOOKUP(J461,'Plan Info (COBRA 65)'!M:M,'Plan Info (COBRA 65)'!V:V)</f>
        <v>E</v>
      </c>
      <c r="P461" t="s">
        <v>5603</v>
      </c>
      <c r="Q461" t="s">
        <v>5926</v>
      </c>
      <c r="R461" s="1">
        <v>44378</v>
      </c>
      <c r="S461" s="1">
        <v>44926</v>
      </c>
      <c r="T461" s="1">
        <v>36861</v>
      </c>
      <c r="U461" t="s">
        <v>5667</v>
      </c>
      <c r="V461" t="s">
        <v>1905</v>
      </c>
      <c r="X461" t="s">
        <v>1906</v>
      </c>
      <c r="Y461" t="s">
        <v>484</v>
      </c>
      <c r="Z461">
        <v>55068</v>
      </c>
    </row>
    <row r="462" spans="1:26" hidden="1" x14ac:dyDescent="0.3">
      <c r="A462">
        <v>116087</v>
      </c>
      <c r="B462">
        <v>38549</v>
      </c>
      <c r="C462" t="s">
        <v>6303</v>
      </c>
      <c r="D462" t="s">
        <v>6304</v>
      </c>
      <c r="E462" s="1">
        <v>35602</v>
      </c>
      <c r="F462" t="s">
        <v>44</v>
      </c>
      <c r="G462" t="str">
        <f>_xlfn.XLOOKUP(A462,'Member Info (COBRA 65)'!A:A,'Member Info (COBRA 65)'!J:J)</f>
        <v>Ecolab Pre65 Retiree</v>
      </c>
      <c r="J462" t="str">
        <f t="shared" si="7"/>
        <v>116087 COBRA - MetLife Dental Plan</v>
      </c>
      <c r="K462" t="str">
        <f>_xlfn.XLOOKUP(J462,'Plan Info (COBRA 65)'!M:M,'Plan Info (COBRA 65)'!V:V)</f>
        <v>E</v>
      </c>
      <c r="P462" t="s">
        <v>5603</v>
      </c>
      <c r="Q462" t="s">
        <v>5926</v>
      </c>
      <c r="R462" s="1">
        <v>44197</v>
      </c>
      <c r="S462" s="1">
        <v>44681</v>
      </c>
      <c r="T462" s="1">
        <v>29098</v>
      </c>
      <c r="U462" t="s">
        <v>5661</v>
      </c>
      <c r="V462" t="s">
        <v>1961</v>
      </c>
      <c r="X462" t="s">
        <v>736</v>
      </c>
      <c r="Y462" t="s">
        <v>484</v>
      </c>
      <c r="Z462">
        <v>55044</v>
      </c>
    </row>
    <row r="463" spans="1:26" x14ac:dyDescent="0.3">
      <c r="A463">
        <v>116087</v>
      </c>
      <c r="B463">
        <v>38550</v>
      </c>
      <c r="C463" t="s">
        <v>6021</v>
      </c>
      <c r="D463" t="s">
        <v>6022</v>
      </c>
      <c r="E463" s="1">
        <v>23095</v>
      </c>
      <c r="F463" t="s">
        <v>77</v>
      </c>
      <c r="G463" t="str">
        <f>_xlfn.XLOOKUP(A463,'Member Info (COBRA 65)'!A:A,'Member Info (COBRA 65)'!J:J)</f>
        <v>Ecolab Pre65 Retiree</v>
      </c>
      <c r="J463" t="str">
        <f t="shared" si="7"/>
        <v>116087 COBRA - MetLife Dental Plan</v>
      </c>
      <c r="K463" t="str">
        <f>_xlfn.XLOOKUP(J463,'Plan Info (COBRA 65)'!M:M,'Plan Info (COBRA 65)'!V:V)</f>
        <v>E</v>
      </c>
      <c r="P463" t="s">
        <v>5603</v>
      </c>
      <c r="Q463" t="s">
        <v>5926</v>
      </c>
      <c r="R463" s="1">
        <v>44197</v>
      </c>
      <c r="S463" s="1">
        <v>44681</v>
      </c>
      <c r="T463" s="1">
        <v>29098</v>
      </c>
      <c r="U463" t="s">
        <v>5667</v>
      </c>
      <c r="V463" t="s">
        <v>1961</v>
      </c>
      <c r="X463" t="s">
        <v>736</v>
      </c>
      <c r="Y463" t="s">
        <v>484</v>
      </c>
      <c r="Z463">
        <v>55044</v>
      </c>
    </row>
    <row r="464" spans="1:26" hidden="1" x14ac:dyDescent="0.3">
      <c r="A464">
        <v>116085</v>
      </c>
      <c r="B464">
        <v>38548</v>
      </c>
      <c r="C464" t="s">
        <v>6025</v>
      </c>
      <c r="D464" t="s">
        <v>6026</v>
      </c>
      <c r="E464" s="1">
        <v>35810</v>
      </c>
      <c r="F464" t="s">
        <v>44</v>
      </c>
      <c r="G464" t="str">
        <f>_xlfn.XLOOKUP(A464,'Member Info (COBRA 65)'!A:A,'Member Info (COBRA 65)'!J:J)</f>
        <v>Ecolab Pre65 Retiree</v>
      </c>
      <c r="J464" t="str">
        <f t="shared" si="7"/>
        <v>116085 COBRA - MetLife Dental Plan</v>
      </c>
      <c r="K464" t="str">
        <f>_xlfn.XLOOKUP(J464,'Plan Info (COBRA 65)'!M:M,'Plan Info (COBRA 65)'!V:V)</f>
        <v>E</v>
      </c>
      <c r="P464" t="s">
        <v>5603</v>
      </c>
      <c r="Q464" t="s">
        <v>5926</v>
      </c>
      <c r="R464" s="1">
        <v>44378</v>
      </c>
      <c r="S464" s="1">
        <v>44926</v>
      </c>
      <c r="T464" s="1">
        <v>29227</v>
      </c>
      <c r="U464" t="s">
        <v>5661</v>
      </c>
      <c r="V464" t="s">
        <v>1945</v>
      </c>
      <c r="X464" t="s">
        <v>1946</v>
      </c>
      <c r="Y464" t="s">
        <v>484</v>
      </c>
      <c r="Z464">
        <v>55126</v>
      </c>
    </row>
    <row r="465" spans="1:26" x14ac:dyDescent="0.3">
      <c r="A465">
        <v>116089</v>
      </c>
      <c r="B465">
        <v>38551</v>
      </c>
      <c r="C465" t="s">
        <v>5859</v>
      </c>
      <c r="D465" t="s">
        <v>5860</v>
      </c>
      <c r="E465" s="1">
        <v>21590</v>
      </c>
      <c r="F465" t="s">
        <v>77</v>
      </c>
      <c r="G465" t="str">
        <f>_xlfn.XLOOKUP(A465,'Member Info (COBRA 65)'!A:A,'Member Info (COBRA 65)'!J:J)</f>
        <v>Ecolab Pre65 Retiree</v>
      </c>
      <c r="J465" t="str">
        <f t="shared" si="7"/>
        <v>116089 COBRA - MetLife Dental Plan</v>
      </c>
      <c r="K465" t="str">
        <f>_xlfn.XLOOKUP(J465,'Plan Info (COBRA 65)'!M:M,'Plan Info (COBRA 65)'!V:V)</f>
        <v>E</v>
      </c>
      <c r="P465" t="s">
        <v>5603</v>
      </c>
      <c r="Q465" t="s">
        <v>5926</v>
      </c>
      <c r="R465" s="1">
        <v>44197</v>
      </c>
      <c r="S465" s="1">
        <v>44681</v>
      </c>
      <c r="T465" s="1">
        <v>39678</v>
      </c>
      <c r="U465" t="s">
        <v>5667</v>
      </c>
      <c r="V465" t="s">
        <v>1978</v>
      </c>
      <c r="X465" t="s">
        <v>1979</v>
      </c>
      <c r="Y465" t="s">
        <v>484</v>
      </c>
      <c r="Z465">
        <v>55106</v>
      </c>
    </row>
    <row r="466" spans="1:26" hidden="1" x14ac:dyDescent="0.3">
      <c r="A466">
        <v>116076</v>
      </c>
      <c r="B466">
        <v>38543</v>
      </c>
      <c r="C466" t="s">
        <v>5855</v>
      </c>
      <c r="D466" t="s">
        <v>5856</v>
      </c>
      <c r="E466" s="1">
        <v>35800</v>
      </c>
      <c r="F466" t="s">
        <v>44</v>
      </c>
      <c r="G466" t="str">
        <f>_xlfn.XLOOKUP(A466,'Member Info (COBRA 65)'!A:A,'Member Info (COBRA 65)'!J:J)</f>
        <v>Ecolab Pre65 Retiree</v>
      </c>
      <c r="J466" t="str">
        <f t="shared" si="7"/>
        <v>116076 COBRA - MetLife Dental Plan</v>
      </c>
      <c r="K466" t="str">
        <f>_xlfn.XLOOKUP(J466,'Plan Info (COBRA 65)'!M:M,'Plan Info (COBRA 65)'!V:V)</f>
        <v>E</v>
      </c>
      <c r="P466" t="s">
        <v>5603</v>
      </c>
      <c r="Q466" t="s">
        <v>5926</v>
      </c>
      <c r="R466" s="1">
        <v>44378</v>
      </c>
      <c r="S466" s="1">
        <v>44926</v>
      </c>
      <c r="T466" s="1">
        <v>36861</v>
      </c>
      <c r="U466" t="s">
        <v>5661</v>
      </c>
      <c r="V466" t="s">
        <v>1905</v>
      </c>
      <c r="X466" t="s">
        <v>1906</v>
      </c>
      <c r="Y466" t="s">
        <v>484</v>
      </c>
      <c r="Z466">
        <v>55068</v>
      </c>
    </row>
    <row r="467" spans="1:26" x14ac:dyDescent="0.3">
      <c r="A467">
        <v>116075</v>
      </c>
      <c r="B467">
        <v>38542</v>
      </c>
      <c r="C467" t="s">
        <v>6305</v>
      </c>
      <c r="D467" t="s">
        <v>6306</v>
      </c>
      <c r="E467" s="1">
        <v>20532</v>
      </c>
      <c r="F467" t="s">
        <v>44</v>
      </c>
      <c r="G467" t="str">
        <f>_xlfn.XLOOKUP(A467,'Member Info (COBRA 65)'!A:A,'Member Info (COBRA 65)'!J:J)</f>
        <v>Ecolab Pre65 Retiree</v>
      </c>
      <c r="J467" t="str">
        <f t="shared" si="7"/>
        <v>116075 COBRA - MetLife Dental Plan</v>
      </c>
      <c r="K467" t="str">
        <f>_xlfn.XLOOKUP(J467,'Plan Info (COBRA 65)'!M:M,'Plan Info (COBRA 65)'!V:V)</f>
        <v>E</v>
      </c>
      <c r="P467" t="s">
        <v>5603</v>
      </c>
      <c r="Q467" t="s">
        <v>5926</v>
      </c>
      <c r="R467" s="1">
        <v>44197</v>
      </c>
      <c r="S467" s="1">
        <v>44592</v>
      </c>
      <c r="T467" s="1">
        <v>32713</v>
      </c>
      <c r="U467" t="s">
        <v>5667</v>
      </c>
      <c r="V467" t="s">
        <v>1896</v>
      </c>
      <c r="X467" t="s">
        <v>1897</v>
      </c>
      <c r="Y467" t="s">
        <v>1699</v>
      </c>
      <c r="Z467">
        <v>54022</v>
      </c>
    </row>
    <row r="468" spans="1:26" hidden="1" x14ac:dyDescent="0.3">
      <c r="A468">
        <v>116073</v>
      </c>
      <c r="B468">
        <v>38541</v>
      </c>
      <c r="C468" t="s">
        <v>5853</v>
      </c>
      <c r="D468" t="s">
        <v>5854</v>
      </c>
      <c r="E468" s="1">
        <v>36705</v>
      </c>
      <c r="F468" t="s">
        <v>44</v>
      </c>
      <c r="G468" t="str">
        <f>_xlfn.XLOOKUP(A468,'Member Info (COBRA 65)'!A:A,'Member Info (COBRA 65)'!J:J)</f>
        <v>Ecolab Pre65 Retiree</v>
      </c>
      <c r="J468" t="str">
        <f t="shared" si="7"/>
        <v>116073 COBRA - MetLife Dental Plan</v>
      </c>
      <c r="K468" t="str">
        <f>_xlfn.XLOOKUP(J468,'Plan Info (COBRA 65)'!M:M,'Plan Info (COBRA 65)'!V:V)</f>
        <v>E</v>
      </c>
      <c r="P468" t="s">
        <v>5603</v>
      </c>
      <c r="Q468" t="s">
        <v>5926</v>
      </c>
      <c r="R468" s="1">
        <v>44197</v>
      </c>
      <c r="S468" s="1">
        <v>44712</v>
      </c>
      <c r="T468" s="1">
        <v>32575</v>
      </c>
      <c r="U468" t="s">
        <v>5661</v>
      </c>
      <c r="V468" t="s">
        <v>1882</v>
      </c>
      <c r="X468" t="s">
        <v>1883</v>
      </c>
      <c r="Y468" t="s">
        <v>484</v>
      </c>
      <c r="Z468">
        <v>55016</v>
      </c>
    </row>
    <row r="469" spans="1:26" hidden="1" x14ac:dyDescent="0.3">
      <c r="A469">
        <v>116073</v>
      </c>
      <c r="B469">
        <v>38540</v>
      </c>
      <c r="C469" t="s">
        <v>5851</v>
      </c>
      <c r="D469" t="s">
        <v>5852</v>
      </c>
      <c r="E469" s="1">
        <v>35606</v>
      </c>
      <c r="F469" t="s">
        <v>77</v>
      </c>
      <c r="G469" t="str">
        <f>_xlfn.XLOOKUP(A469,'Member Info (COBRA 65)'!A:A,'Member Info (COBRA 65)'!J:J)</f>
        <v>Ecolab Pre65 Retiree</v>
      </c>
      <c r="J469" t="str">
        <f t="shared" si="7"/>
        <v>116073 COBRA - MetLife Dental Plan</v>
      </c>
      <c r="K469" t="str">
        <f>_xlfn.XLOOKUP(J469,'Plan Info (COBRA 65)'!M:M,'Plan Info (COBRA 65)'!V:V)</f>
        <v>E</v>
      </c>
      <c r="P469" t="s">
        <v>5603</v>
      </c>
      <c r="Q469" t="s">
        <v>5926</v>
      </c>
      <c r="R469" s="1">
        <v>44197</v>
      </c>
      <c r="S469" s="1">
        <v>44712</v>
      </c>
      <c r="T469" s="1">
        <v>32575</v>
      </c>
      <c r="U469" t="s">
        <v>5661</v>
      </c>
      <c r="V469" t="s">
        <v>1882</v>
      </c>
      <c r="X469" t="s">
        <v>1883</v>
      </c>
      <c r="Y469" t="s">
        <v>484</v>
      </c>
      <c r="Z469">
        <v>55016</v>
      </c>
    </row>
    <row r="470" spans="1:26" x14ac:dyDescent="0.3">
      <c r="A470">
        <v>116073</v>
      </c>
      <c r="B470">
        <v>38539</v>
      </c>
      <c r="C470" t="s">
        <v>5849</v>
      </c>
      <c r="D470" t="s">
        <v>5850</v>
      </c>
      <c r="E470" s="1">
        <v>23429</v>
      </c>
      <c r="F470" t="s">
        <v>44</v>
      </c>
      <c r="G470" t="str">
        <f>_xlfn.XLOOKUP(A470,'Member Info (COBRA 65)'!A:A,'Member Info (COBRA 65)'!J:J)</f>
        <v>Ecolab Pre65 Retiree</v>
      </c>
      <c r="J470" t="str">
        <f t="shared" si="7"/>
        <v>116073 COBRA - MetLife Dental Plan</v>
      </c>
      <c r="K470" t="str">
        <f>_xlfn.XLOOKUP(J470,'Plan Info (COBRA 65)'!M:M,'Plan Info (COBRA 65)'!V:V)</f>
        <v>E</v>
      </c>
      <c r="P470" t="s">
        <v>5603</v>
      </c>
      <c r="Q470" t="s">
        <v>5926</v>
      </c>
      <c r="R470" s="1">
        <v>44197</v>
      </c>
      <c r="S470" s="1">
        <v>44712</v>
      </c>
      <c r="T470" s="1">
        <v>32575</v>
      </c>
      <c r="U470" t="s">
        <v>5667</v>
      </c>
      <c r="V470" t="s">
        <v>1882</v>
      </c>
      <c r="X470" t="s">
        <v>1883</v>
      </c>
      <c r="Y470" t="s">
        <v>484</v>
      </c>
      <c r="Z470">
        <v>55016</v>
      </c>
    </row>
    <row r="471" spans="1:26" hidden="1" x14ac:dyDescent="0.3">
      <c r="A471">
        <v>116069</v>
      </c>
      <c r="B471">
        <v>38533</v>
      </c>
      <c r="C471" t="s">
        <v>6307</v>
      </c>
      <c r="D471" t="s">
        <v>6308</v>
      </c>
      <c r="E471" s="1">
        <v>40771</v>
      </c>
      <c r="F471" t="s">
        <v>44</v>
      </c>
      <c r="G471" t="str">
        <f>_xlfn.XLOOKUP(A471,'Member Info (COBRA 65)'!A:A,'Member Info (COBRA 65)'!J:J)</f>
        <v>COBRA</v>
      </c>
      <c r="J471" t="str">
        <f t="shared" si="7"/>
        <v>116069 COBRA - MetLife Dental Plan</v>
      </c>
      <c r="K471" t="str">
        <f>_xlfn.XLOOKUP(J471,'Plan Info (COBRA 65)'!M:M,'Plan Info (COBRA 65)'!V:V)</f>
        <v>E</v>
      </c>
      <c r="P471" t="s">
        <v>5603</v>
      </c>
      <c r="Q471" t="s">
        <v>5926</v>
      </c>
      <c r="R471" s="1">
        <v>44348</v>
      </c>
      <c r="S471" s="1">
        <v>44895</v>
      </c>
      <c r="T471" s="1">
        <v>41918</v>
      </c>
      <c r="U471" t="s">
        <v>5661</v>
      </c>
      <c r="V471" t="s">
        <v>697</v>
      </c>
      <c r="X471" t="s">
        <v>698</v>
      </c>
      <c r="Y471" t="s">
        <v>168</v>
      </c>
      <c r="Z471">
        <v>75476</v>
      </c>
    </row>
    <row r="472" spans="1:26" hidden="1" x14ac:dyDescent="0.3">
      <c r="A472">
        <v>116069</v>
      </c>
      <c r="B472">
        <v>38534</v>
      </c>
      <c r="C472" t="s">
        <v>6309</v>
      </c>
      <c r="D472" t="s">
        <v>6310</v>
      </c>
      <c r="E472" s="1">
        <v>41425</v>
      </c>
      <c r="F472" t="s">
        <v>77</v>
      </c>
      <c r="G472" t="str">
        <f>_xlfn.XLOOKUP(A472,'Member Info (COBRA 65)'!A:A,'Member Info (COBRA 65)'!J:J)</f>
        <v>COBRA</v>
      </c>
      <c r="J472" t="str">
        <f t="shared" si="7"/>
        <v>116069 COBRA - MetLife Dental Plan</v>
      </c>
      <c r="K472" t="str">
        <f>_xlfn.XLOOKUP(J472,'Plan Info (COBRA 65)'!M:M,'Plan Info (COBRA 65)'!V:V)</f>
        <v>E</v>
      </c>
      <c r="P472" t="s">
        <v>5603</v>
      </c>
      <c r="Q472" t="s">
        <v>5926</v>
      </c>
      <c r="R472" s="1">
        <v>44348</v>
      </c>
      <c r="S472" s="1">
        <v>44895</v>
      </c>
      <c r="T472" s="1">
        <v>41918</v>
      </c>
      <c r="U472" t="s">
        <v>5661</v>
      </c>
      <c r="V472" t="s">
        <v>697</v>
      </c>
      <c r="X472" t="s">
        <v>698</v>
      </c>
      <c r="Y472" t="s">
        <v>168</v>
      </c>
      <c r="Z472">
        <v>75476</v>
      </c>
    </row>
    <row r="473" spans="1:26" hidden="1" x14ac:dyDescent="0.3">
      <c r="A473">
        <v>116069</v>
      </c>
      <c r="B473">
        <v>38535</v>
      </c>
      <c r="C473" t="s">
        <v>6311</v>
      </c>
      <c r="D473" t="s">
        <v>6312</v>
      </c>
      <c r="E473" s="1">
        <v>29713</v>
      </c>
      <c r="F473" t="s">
        <v>77</v>
      </c>
      <c r="G473" t="str">
        <f>_xlfn.XLOOKUP(A473,'Member Info (COBRA 65)'!A:A,'Member Info (COBRA 65)'!J:J)</f>
        <v>COBRA</v>
      </c>
      <c r="J473" t="str">
        <f t="shared" si="7"/>
        <v>116069 COBRA - MetLife Dental Plan</v>
      </c>
      <c r="K473" t="str">
        <f>_xlfn.XLOOKUP(J473,'Plan Info (COBRA 65)'!M:M,'Plan Info (COBRA 65)'!V:V)</f>
        <v>E</v>
      </c>
      <c r="P473" t="s">
        <v>5603</v>
      </c>
      <c r="Q473" t="s">
        <v>5926</v>
      </c>
      <c r="R473" s="1">
        <v>44348</v>
      </c>
      <c r="S473" s="1">
        <v>44895</v>
      </c>
      <c r="T473" s="1">
        <v>41918</v>
      </c>
      <c r="U473" t="s">
        <v>5667</v>
      </c>
      <c r="V473" t="s">
        <v>697</v>
      </c>
      <c r="X473" t="s">
        <v>698</v>
      </c>
      <c r="Y473" t="s">
        <v>168</v>
      </c>
      <c r="Z473">
        <v>75476</v>
      </c>
    </row>
    <row r="474" spans="1:26" hidden="1" x14ac:dyDescent="0.3">
      <c r="A474">
        <v>116109</v>
      </c>
      <c r="B474">
        <v>38567</v>
      </c>
      <c r="C474" t="s">
        <v>5999</v>
      </c>
      <c r="D474" t="s">
        <v>6000</v>
      </c>
      <c r="E474" s="1">
        <v>25510</v>
      </c>
      <c r="F474" t="s">
        <v>77</v>
      </c>
      <c r="G474" t="str">
        <f>_xlfn.XLOOKUP(A474,'Member Info (COBRA 65)'!A:A,'Member Info (COBRA 65)'!J:J)</f>
        <v>COBRA</v>
      </c>
      <c r="J474" t="str">
        <f t="shared" si="7"/>
        <v>116109 COBRA - MetLife Dental Plan</v>
      </c>
      <c r="K474" t="str">
        <f>_xlfn.XLOOKUP(J474,'Plan Info (COBRA 65)'!M:M,'Plan Info (COBRA 65)'!V:V)</f>
        <v>E</v>
      </c>
      <c r="P474" t="s">
        <v>5603</v>
      </c>
      <c r="Q474" t="s">
        <v>5926</v>
      </c>
      <c r="R474" s="1">
        <v>44256</v>
      </c>
      <c r="S474" s="1">
        <v>45138</v>
      </c>
      <c r="T474" s="1">
        <v>42170</v>
      </c>
      <c r="U474" t="s">
        <v>5667</v>
      </c>
      <c r="V474" t="s">
        <v>781</v>
      </c>
      <c r="X474" t="s">
        <v>782</v>
      </c>
      <c r="Y474" t="s">
        <v>484</v>
      </c>
      <c r="Z474">
        <v>55783</v>
      </c>
    </row>
    <row r="475" spans="1:26" hidden="1" x14ac:dyDescent="0.3">
      <c r="A475">
        <v>116108</v>
      </c>
      <c r="B475">
        <v>38566</v>
      </c>
      <c r="C475" t="s">
        <v>6019</v>
      </c>
      <c r="D475" t="s">
        <v>6020</v>
      </c>
      <c r="E475" s="1">
        <v>37662</v>
      </c>
      <c r="F475" t="s">
        <v>44</v>
      </c>
      <c r="G475" t="str">
        <f>_xlfn.XLOOKUP(A475,'Member Info (COBRA 65)'!A:A,'Member Info (COBRA 65)'!J:J)</f>
        <v>COBRA</v>
      </c>
      <c r="J475" t="str">
        <f t="shared" si="7"/>
        <v>116108 COBRA - MetLife Dental Plan</v>
      </c>
      <c r="K475" t="str">
        <f>_xlfn.XLOOKUP(J475,'Plan Info (COBRA 65)'!M:M,'Plan Info (COBRA 65)'!V:V)</f>
        <v>E</v>
      </c>
      <c r="P475" t="s">
        <v>5603</v>
      </c>
      <c r="Q475" t="s">
        <v>5926</v>
      </c>
      <c r="R475" s="1">
        <v>44409</v>
      </c>
      <c r="S475" s="1">
        <v>44957</v>
      </c>
      <c r="T475" s="1">
        <v>42947</v>
      </c>
      <c r="U475" t="s">
        <v>5661</v>
      </c>
      <c r="V475" t="s">
        <v>772</v>
      </c>
      <c r="X475" t="s">
        <v>773</v>
      </c>
      <c r="Y475" t="s">
        <v>484</v>
      </c>
      <c r="Z475">
        <v>55118</v>
      </c>
    </row>
    <row r="476" spans="1:26" hidden="1" x14ac:dyDescent="0.3">
      <c r="A476">
        <v>116097</v>
      </c>
      <c r="B476">
        <v>38559</v>
      </c>
      <c r="C476" t="s">
        <v>6007</v>
      </c>
      <c r="D476" t="s">
        <v>6008</v>
      </c>
      <c r="E476" s="1">
        <v>41302</v>
      </c>
      <c r="F476" t="s">
        <v>77</v>
      </c>
      <c r="G476" t="str">
        <f>_xlfn.XLOOKUP(A476,'Member Info (COBRA 65)'!A:A,'Member Info (COBRA 65)'!J:J)</f>
        <v>COBRA</v>
      </c>
      <c r="J476" t="str">
        <f t="shared" si="7"/>
        <v>116097 COBRA - MetLife Dental Plan</v>
      </c>
      <c r="K476" t="str">
        <f>_xlfn.XLOOKUP(J476,'Plan Info (COBRA 65)'!M:M,'Plan Info (COBRA 65)'!V:V)</f>
        <v>E</v>
      </c>
      <c r="P476" t="s">
        <v>5603</v>
      </c>
      <c r="Q476" t="s">
        <v>5926</v>
      </c>
      <c r="R476" s="1">
        <v>44228</v>
      </c>
      <c r="S476" s="1">
        <v>44773</v>
      </c>
      <c r="T476" s="1">
        <v>37410</v>
      </c>
      <c r="U476" t="s">
        <v>5661</v>
      </c>
      <c r="V476" t="s">
        <v>751</v>
      </c>
      <c r="X476" t="s">
        <v>502</v>
      </c>
      <c r="Y476" t="s">
        <v>484</v>
      </c>
      <c r="Z476">
        <v>55427</v>
      </c>
    </row>
    <row r="477" spans="1:26" hidden="1" x14ac:dyDescent="0.3">
      <c r="A477">
        <v>116108</v>
      </c>
      <c r="B477">
        <v>38564</v>
      </c>
      <c r="C477" t="s">
        <v>6015</v>
      </c>
      <c r="D477" t="s">
        <v>6016</v>
      </c>
      <c r="E477" s="1">
        <v>21391</v>
      </c>
      <c r="F477" t="s">
        <v>44</v>
      </c>
      <c r="G477" t="str">
        <f>_xlfn.XLOOKUP(A477,'Member Info (COBRA 65)'!A:A,'Member Info (COBRA 65)'!J:J)</f>
        <v>COBRA</v>
      </c>
      <c r="J477" t="str">
        <f t="shared" si="7"/>
        <v>116108 COBRA - MetLife Dental Plan</v>
      </c>
      <c r="K477" t="str">
        <f>_xlfn.XLOOKUP(J477,'Plan Info (COBRA 65)'!M:M,'Plan Info (COBRA 65)'!V:V)</f>
        <v>E</v>
      </c>
      <c r="P477" t="s">
        <v>5603</v>
      </c>
      <c r="Q477" t="s">
        <v>5926</v>
      </c>
      <c r="R477" s="1">
        <v>44409</v>
      </c>
      <c r="S477" s="1">
        <v>44957</v>
      </c>
      <c r="T477" s="1">
        <v>42947</v>
      </c>
      <c r="U477" t="s">
        <v>5667</v>
      </c>
      <c r="V477" t="s">
        <v>772</v>
      </c>
      <c r="X477" t="s">
        <v>773</v>
      </c>
      <c r="Y477" t="s">
        <v>484</v>
      </c>
      <c r="Z477">
        <v>55118</v>
      </c>
    </row>
    <row r="478" spans="1:26" x14ac:dyDescent="0.3">
      <c r="A478">
        <v>116104</v>
      </c>
      <c r="B478">
        <v>38563</v>
      </c>
      <c r="C478" t="s">
        <v>6013</v>
      </c>
      <c r="D478" t="s">
        <v>6014</v>
      </c>
      <c r="E478" s="1">
        <v>21676</v>
      </c>
      <c r="F478" t="s">
        <v>77</v>
      </c>
      <c r="G478" t="str">
        <f>_xlfn.XLOOKUP(A478,'Member Info (COBRA 65)'!A:A,'Member Info (COBRA 65)'!J:J)</f>
        <v>Ecolab Pre65 Retiree</v>
      </c>
      <c r="J478" t="str">
        <f t="shared" si="7"/>
        <v>116104 COBRA - MetLife Dental Plan</v>
      </c>
      <c r="K478" t="str">
        <f>_xlfn.XLOOKUP(J478,'Plan Info (COBRA 65)'!M:M,'Plan Info (COBRA 65)'!V:V)</f>
        <v>E</v>
      </c>
      <c r="P478" t="s">
        <v>5603</v>
      </c>
      <c r="Q478" t="s">
        <v>5926</v>
      </c>
      <c r="R478" s="1">
        <v>44440</v>
      </c>
      <c r="S478" s="1">
        <v>44985</v>
      </c>
      <c r="T478" s="1">
        <v>39055</v>
      </c>
      <c r="U478" t="s">
        <v>5667</v>
      </c>
      <c r="V478" t="s">
        <v>2050</v>
      </c>
      <c r="X478" t="s">
        <v>2051</v>
      </c>
      <c r="Y478" t="s">
        <v>484</v>
      </c>
      <c r="Z478">
        <v>55077</v>
      </c>
    </row>
    <row r="479" spans="1:26" hidden="1" x14ac:dyDescent="0.3">
      <c r="A479">
        <v>116101</v>
      </c>
      <c r="B479">
        <v>38562</v>
      </c>
      <c r="C479" t="s">
        <v>6011</v>
      </c>
      <c r="D479" t="s">
        <v>6012</v>
      </c>
      <c r="E479" s="1">
        <v>39492</v>
      </c>
      <c r="F479" t="s">
        <v>44</v>
      </c>
      <c r="G479" t="str">
        <f>_xlfn.XLOOKUP(A479,'Member Info (COBRA 65)'!A:A,'Member Info (COBRA 65)'!J:J)</f>
        <v>COBRA</v>
      </c>
      <c r="J479" t="str">
        <f t="shared" si="7"/>
        <v>116101 COBRA - MetLife Dental Plan</v>
      </c>
      <c r="K479" t="str">
        <f>_xlfn.XLOOKUP(J479,'Plan Info (COBRA 65)'!M:M,'Plan Info (COBRA 65)'!V:V)</f>
        <v>E</v>
      </c>
      <c r="P479" t="s">
        <v>5603</v>
      </c>
      <c r="Q479" t="s">
        <v>5926</v>
      </c>
      <c r="R479" s="1">
        <v>44317</v>
      </c>
      <c r="S479" s="1">
        <v>44865</v>
      </c>
      <c r="T479" s="1">
        <v>38551</v>
      </c>
      <c r="U479" t="s">
        <v>5661</v>
      </c>
      <c r="V479" t="s">
        <v>765</v>
      </c>
      <c r="X479" t="s">
        <v>766</v>
      </c>
      <c r="Y479" t="s">
        <v>484</v>
      </c>
      <c r="Z479">
        <v>55025</v>
      </c>
    </row>
    <row r="480" spans="1:26" hidden="1" x14ac:dyDescent="0.3">
      <c r="A480">
        <v>116101</v>
      </c>
      <c r="B480">
        <v>38560</v>
      </c>
      <c r="C480" t="s">
        <v>6313</v>
      </c>
      <c r="D480" t="s">
        <v>6314</v>
      </c>
      <c r="E480" s="1">
        <v>28591</v>
      </c>
      <c r="F480" t="s">
        <v>44</v>
      </c>
      <c r="G480" t="str">
        <f>_xlfn.XLOOKUP(A480,'Member Info (COBRA 65)'!A:A,'Member Info (COBRA 65)'!J:J)</f>
        <v>COBRA</v>
      </c>
      <c r="J480" t="str">
        <f t="shared" si="7"/>
        <v>116101 COBRA - MetLife Dental Plan</v>
      </c>
      <c r="K480" t="str">
        <f>_xlfn.XLOOKUP(J480,'Plan Info (COBRA 65)'!M:M,'Plan Info (COBRA 65)'!V:V)</f>
        <v>E</v>
      </c>
      <c r="P480" t="s">
        <v>5603</v>
      </c>
      <c r="Q480" t="s">
        <v>5926</v>
      </c>
      <c r="R480" s="1">
        <v>44317</v>
      </c>
      <c r="S480" s="1">
        <v>44865</v>
      </c>
      <c r="T480" s="1">
        <v>38551</v>
      </c>
      <c r="U480" t="s">
        <v>5667</v>
      </c>
      <c r="V480" t="s">
        <v>765</v>
      </c>
      <c r="X480" t="s">
        <v>766</v>
      </c>
      <c r="Y480" t="s">
        <v>484</v>
      </c>
      <c r="Z480">
        <v>55025</v>
      </c>
    </row>
    <row r="481" spans="1:26" hidden="1" x14ac:dyDescent="0.3">
      <c r="A481">
        <v>116101</v>
      </c>
      <c r="B481">
        <v>38561</v>
      </c>
      <c r="C481" t="s">
        <v>6009</v>
      </c>
      <c r="D481" t="s">
        <v>6010</v>
      </c>
      <c r="E481" s="1">
        <v>40702</v>
      </c>
      <c r="F481" t="s">
        <v>44</v>
      </c>
      <c r="G481" t="str">
        <f>_xlfn.XLOOKUP(A481,'Member Info (COBRA 65)'!A:A,'Member Info (COBRA 65)'!J:J)</f>
        <v>COBRA</v>
      </c>
      <c r="J481" t="str">
        <f t="shared" si="7"/>
        <v>116101 COBRA - MetLife Dental Plan</v>
      </c>
      <c r="K481" t="str">
        <f>_xlfn.XLOOKUP(J481,'Plan Info (COBRA 65)'!M:M,'Plan Info (COBRA 65)'!V:V)</f>
        <v>E</v>
      </c>
      <c r="P481" t="s">
        <v>5603</v>
      </c>
      <c r="Q481" t="s">
        <v>5926</v>
      </c>
      <c r="R481" s="1">
        <v>44317</v>
      </c>
      <c r="S481" s="1">
        <v>44865</v>
      </c>
      <c r="T481" s="1">
        <v>38551</v>
      </c>
      <c r="U481" t="s">
        <v>5661</v>
      </c>
      <c r="V481" t="s">
        <v>765</v>
      </c>
      <c r="X481" t="s">
        <v>766</v>
      </c>
      <c r="Y481" t="s">
        <v>484</v>
      </c>
      <c r="Z481">
        <v>55025</v>
      </c>
    </row>
    <row r="482" spans="1:26" x14ac:dyDescent="0.3">
      <c r="A482">
        <v>116096</v>
      </c>
      <c r="B482">
        <v>38558</v>
      </c>
      <c r="C482" t="s">
        <v>5871</v>
      </c>
      <c r="D482" t="s">
        <v>5872</v>
      </c>
      <c r="E482" s="1">
        <v>21820</v>
      </c>
      <c r="F482" t="s">
        <v>77</v>
      </c>
      <c r="G482" t="str">
        <f>_xlfn.XLOOKUP(A482,'Member Info (COBRA 65)'!A:A,'Member Info (COBRA 65)'!J:J)</f>
        <v>Ecolab Pre65 Retiree</v>
      </c>
      <c r="J482" t="str">
        <f t="shared" si="7"/>
        <v>116096 COBRA - MetLife Dental Plan</v>
      </c>
      <c r="K482" t="str">
        <f>_xlfn.XLOOKUP(J482,'Plan Info (COBRA 65)'!M:M,'Plan Info (COBRA 65)'!V:V)</f>
        <v>E</v>
      </c>
      <c r="P482" t="s">
        <v>5603</v>
      </c>
      <c r="Q482" t="s">
        <v>5926</v>
      </c>
      <c r="R482" s="1">
        <v>44317</v>
      </c>
      <c r="S482" s="1">
        <v>44865</v>
      </c>
      <c r="T482" s="1">
        <v>36857</v>
      </c>
      <c r="U482" t="s">
        <v>5667</v>
      </c>
      <c r="V482" t="s">
        <v>2017</v>
      </c>
      <c r="X482" t="s">
        <v>2018</v>
      </c>
      <c r="Y482" t="s">
        <v>484</v>
      </c>
      <c r="Z482">
        <v>55127</v>
      </c>
    </row>
    <row r="483" spans="1:26" x14ac:dyDescent="0.3">
      <c r="A483">
        <v>116093</v>
      </c>
      <c r="B483">
        <v>38556</v>
      </c>
      <c r="C483" t="s">
        <v>5869</v>
      </c>
      <c r="D483" t="s">
        <v>5870</v>
      </c>
      <c r="E483" s="1">
        <v>23295</v>
      </c>
      <c r="F483" t="s">
        <v>44</v>
      </c>
      <c r="G483" t="str">
        <f>_xlfn.XLOOKUP(A483,'Member Info (COBRA 65)'!A:A,'Member Info (COBRA 65)'!J:J)</f>
        <v>Ecolab Pre65 Retiree</v>
      </c>
      <c r="J483" t="str">
        <f t="shared" si="7"/>
        <v>116093 COBRA - MetLife Dental Plan</v>
      </c>
      <c r="K483" t="str">
        <f>_xlfn.XLOOKUP(J483,'Plan Info (COBRA 65)'!M:M,'Plan Info (COBRA 65)'!V:V)</f>
        <v>E</v>
      </c>
      <c r="P483" t="s">
        <v>5603</v>
      </c>
      <c r="Q483" t="s">
        <v>5926</v>
      </c>
      <c r="R483" s="1">
        <v>44348</v>
      </c>
      <c r="S483" s="1">
        <v>44895</v>
      </c>
      <c r="T483" s="1">
        <v>28401</v>
      </c>
      <c r="U483" t="s">
        <v>5667</v>
      </c>
      <c r="V483" t="s">
        <v>2001</v>
      </c>
      <c r="X483" t="s">
        <v>2002</v>
      </c>
      <c r="Y483" t="s">
        <v>484</v>
      </c>
      <c r="Z483">
        <v>55118</v>
      </c>
    </row>
    <row r="484" spans="1:26" hidden="1" x14ac:dyDescent="0.3">
      <c r="A484">
        <v>116085</v>
      </c>
      <c r="B484">
        <v>38547</v>
      </c>
      <c r="C484" t="s">
        <v>6023</v>
      </c>
      <c r="D484" t="s">
        <v>6024</v>
      </c>
      <c r="E484" s="1">
        <v>36670</v>
      </c>
      <c r="F484" t="s">
        <v>44</v>
      </c>
      <c r="G484" t="str">
        <f>_xlfn.XLOOKUP(A484,'Member Info (COBRA 65)'!A:A,'Member Info (COBRA 65)'!J:J)</f>
        <v>Ecolab Pre65 Retiree</v>
      </c>
      <c r="J484" t="str">
        <f t="shared" si="7"/>
        <v>116085 COBRA - MetLife Dental Plan</v>
      </c>
      <c r="K484" t="str">
        <f>_xlfn.XLOOKUP(J484,'Plan Info (COBRA 65)'!M:M,'Plan Info (COBRA 65)'!V:V)</f>
        <v>E</v>
      </c>
      <c r="P484" t="s">
        <v>5603</v>
      </c>
      <c r="Q484" t="s">
        <v>5926</v>
      </c>
      <c r="R484" s="1">
        <v>44378</v>
      </c>
      <c r="S484" s="1">
        <v>44926</v>
      </c>
      <c r="T484" s="1">
        <v>29227</v>
      </c>
      <c r="U484" t="s">
        <v>5661</v>
      </c>
      <c r="V484" t="s">
        <v>1945</v>
      </c>
      <c r="X484" t="s">
        <v>1946</v>
      </c>
      <c r="Y484" t="s">
        <v>484</v>
      </c>
      <c r="Z484">
        <v>55126</v>
      </c>
    </row>
    <row r="485" spans="1:26" x14ac:dyDescent="0.3">
      <c r="A485">
        <v>116094</v>
      </c>
      <c r="B485">
        <v>38557</v>
      </c>
      <c r="C485" t="s">
        <v>6005</v>
      </c>
      <c r="D485" t="s">
        <v>6006</v>
      </c>
      <c r="E485" s="1">
        <v>21795</v>
      </c>
      <c r="F485" t="s">
        <v>44</v>
      </c>
      <c r="G485" t="str">
        <f>_xlfn.XLOOKUP(A485,'Member Info (COBRA 65)'!A:A,'Member Info (COBRA 65)'!J:J)</f>
        <v>Ecolab Pre65 Retiree</v>
      </c>
      <c r="J485" t="str">
        <f t="shared" si="7"/>
        <v>116094 COBRA - MetLife Dental Plan</v>
      </c>
      <c r="K485" t="str">
        <f>_xlfn.XLOOKUP(J485,'Plan Info (COBRA 65)'!M:M,'Plan Info (COBRA 65)'!V:V)</f>
        <v>E</v>
      </c>
      <c r="P485" t="s">
        <v>5603</v>
      </c>
      <c r="Q485" t="s">
        <v>5926</v>
      </c>
      <c r="R485" s="1">
        <v>44378</v>
      </c>
      <c r="S485" s="1">
        <v>44926</v>
      </c>
      <c r="T485" s="1">
        <v>29417</v>
      </c>
      <c r="U485" t="s">
        <v>5667</v>
      </c>
      <c r="V485" t="s">
        <v>2010</v>
      </c>
      <c r="X485" t="s">
        <v>2011</v>
      </c>
      <c r="Y485" t="s">
        <v>484</v>
      </c>
      <c r="Z485">
        <v>55115</v>
      </c>
    </row>
    <row r="486" spans="1:26" x14ac:dyDescent="0.3">
      <c r="A486">
        <v>116091</v>
      </c>
      <c r="B486">
        <v>38555</v>
      </c>
      <c r="C486" t="s">
        <v>5867</v>
      </c>
      <c r="D486" t="s">
        <v>5868</v>
      </c>
      <c r="E486" s="1">
        <v>22531</v>
      </c>
      <c r="F486" t="s">
        <v>77</v>
      </c>
      <c r="G486" t="str">
        <f>_xlfn.XLOOKUP(A486,'Member Info (COBRA 65)'!A:A,'Member Info (COBRA 65)'!J:J)</f>
        <v>Ecolab Pre65 Retiree</v>
      </c>
      <c r="J486" t="str">
        <f t="shared" si="7"/>
        <v>116091 COBRA - MetLife Dental Plan</v>
      </c>
      <c r="K486" t="str">
        <f>_xlfn.XLOOKUP(J486,'Plan Info (COBRA 65)'!M:M,'Plan Info (COBRA 65)'!V:V)</f>
        <v>E</v>
      </c>
      <c r="P486" t="s">
        <v>5603</v>
      </c>
      <c r="Q486" t="s">
        <v>5926</v>
      </c>
      <c r="R486" s="1">
        <v>44287</v>
      </c>
      <c r="S486" s="1">
        <v>44834</v>
      </c>
      <c r="T486" s="1">
        <v>40301</v>
      </c>
      <c r="U486" t="s">
        <v>5667</v>
      </c>
      <c r="V486" t="s">
        <v>1994</v>
      </c>
      <c r="X486" t="s">
        <v>1995</v>
      </c>
      <c r="Y486" t="s">
        <v>484</v>
      </c>
      <c r="Z486">
        <v>55343</v>
      </c>
    </row>
    <row r="487" spans="1:26" hidden="1" x14ac:dyDescent="0.3">
      <c r="A487">
        <v>116091</v>
      </c>
      <c r="B487">
        <v>38554</v>
      </c>
      <c r="C487" t="s">
        <v>5865</v>
      </c>
      <c r="D487" t="s">
        <v>5866</v>
      </c>
      <c r="E487" s="1">
        <v>36657</v>
      </c>
      <c r="F487" t="s">
        <v>44</v>
      </c>
      <c r="G487" t="str">
        <f>_xlfn.XLOOKUP(A487,'Member Info (COBRA 65)'!A:A,'Member Info (COBRA 65)'!J:J)</f>
        <v>Ecolab Pre65 Retiree</v>
      </c>
      <c r="J487" t="str">
        <f t="shared" si="7"/>
        <v>116091 COBRA - MetLife Dental Plan</v>
      </c>
      <c r="K487" t="str">
        <f>_xlfn.XLOOKUP(J487,'Plan Info (COBRA 65)'!M:M,'Plan Info (COBRA 65)'!V:V)</f>
        <v>E</v>
      </c>
      <c r="P487" t="s">
        <v>5603</v>
      </c>
      <c r="Q487" t="s">
        <v>5926</v>
      </c>
      <c r="R487" s="1">
        <v>44287</v>
      </c>
      <c r="S487" s="1">
        <v>44834</v>
      </c>
      <c r="T487" s="1">
        <v>40301</v>
      </c>
      <c r="U487" t="s">
        <v>5661</v>
      </c>
      <c r="V487" t="s">
        <v>1994</v>
      </c>
      <c r="X487" t="s">
        <v>1995</v>
      </c>
      <c r="Y487" t="s">
        <v>484</v>
      </c>
      <c r="Z487">
        <v>55343</v>
      </c>
    </row>
    <row r="488" spans="1:26" hidden="1" x14ac:dyDescent="0.3">
      <c r="A488">
        <v>116091</v>
      </c>
      <c r="B488">
        <v>38553</v>
      </c>
      <c r="C488" t="s">
        <v>5863</v>
      </c>
      <c r="D488" t="s">
        <v>5864</v>
      </c>
      <c r="E488" s="1">
        <v>35761</v>
      </c>
      <c r="F488" t="s">
        <v>77</v>
      </c>
      <c r="G488" t="str">
        <f>_xlfn.XLOOKUP(A488,'Member Info (COBRA 65)'!A:A,'Member Info (COBRA 65)'!J:J)</f>
        <v>Ecolab Pre65 Retiree</v>
      </c>
      <c r="J488" t="str">
        <f t="shared" si="7"/>
        <v>116091 COBRA - MetLife Dental Plan</v>
      </c>
      <c r="K488" t="str">
        <f>_xlfn.XLOOKUP(J488,'Plan Info (COBRA 65)'!M:M,'Plan Info (COBRA 65)'!V:V)</f>
        <v>E</v>
      </c>
      <c r="P488" t="s">
        <v>5603</v>
      </c>
      <c r="Q488" t="s">
        <v>5926</v>
      </c>
      <c r="R488" s="1">
        <v>44287</v>
      </c>
      <c r="S488" s="1">
        <v>44834</v>
      </c>
      <c r="T488" s="1">
        <v>40301</v>
      </c>
      <c r="U488" t="s">
        <v>5661</v>
      </c>
      <c r="V488" t="s">
        <v>1994</v>
      </c>
      <c r="X488" t="s">
        <v>1995</v>
      </c>
      <c r="Y488" t="s">
        <v>484</v>
      </c>
      <c r="Z488">
        <v>55343</v>
      </c>
    </row>
    <row r="489" spans="1:26" x14ac:dyDescent="0.3">
      <c r="A489">
        <v>116090</v>
      </c>
      <c r="B489">
        <v>38552</v>
      </c>
      <c r="C489" t="s">
        <v>5861</v>
      </c>
      <c r="D489" t="s">
        <v>5862</v>
      </c>
      <c r="E489" s="1">
        <v>23739</v>
      </c>
      <c r="F489" t="s">
        <v>77</v>
      </c>
      <c r="G489" t="str">
        <f>_xlfn.XLOOKUP(A489,'Member Info (COBRA 65)'!A:A,'Member Info (COBRA 65)'!J:J)</f>
        <v>Ecolab Pre65 Retiree</v>
      </c>
      <c r="J489" t="str">
        <f t="shared" si="7"/>
        <v>116090 COBRA - MetLife Dental Plan</v>
      </c>
      <c r="K489" t="str">
        <f>_xlfn.XLOOKUP(J489,'Plan Info (COBRA 65)'!M:M,'Plan Info (COBRA 65)'!V:V)</f>
        <v>E</v>
      </c>
      <c r="P489" t="s">
        <v>5603</v>
      </c>
      <c r="Q489" t="s">
        <v>5926</v>
      </c>
      <c r="R489" s="1">
        <v>44197</v>
      </c>
      <c r="S489" s="1">
        <v>44681</v>
      </c>
      <c r="T489" s="1">
        <v>32379</v>
      </c>
      <c r="U489" t="s">
        <v>5667</v>
      </c>
      <c r="V489" t="s">
        <v>1985</v>
      </c>
      <c r="X489" t="s">
        <v>1986</v>
      </c>
      <c r="Y489" t="s">
        <v>484</v>
      </c>
      <c r="Z489">
        <v>55009</v>
      </c>
    </row>
    <row r="490" spans="1:26" hidden="1" x14ac:dyDescent="0.3">
      <c r="A490">
        <v>116108</v>
      </c>
      <c r="B490">
        <v>38565</v>
      </c>
      <c r="C490" t="s">
        <v>6017</v>
      </c>
      <c r="D490" t="s">
        <v>6018</v>
      </c>
      <c r="E490" s="1">
        <v>35594</v>
      </c>
      <c r="F490" t="s">
        <v>77</v>
      </c>
      <c r="G490" t="str">
        <f>_xlfn.XLOOKUP(A490,'Member Info (COBRA 65)'!A:A,'Member Info (COBRA 65)'!J:J)</f>
        <v>COBRA</v>
      </c>
      <c r="J490" t="str">
        <f t="shared" si="7"/>
        <v>116108 COBRA - MetLife Dental Plan</v>
      </c>
      <c r="K490" t="str">
        <f>_xlfn.XLOOKUP(J490,'Plan Info (COBRA 65)'!M:M,'Plan Info (COBRA 65)'!V:V)</f>
        <v>E</v>
      </c>
      <c r="P490" t="s">
        <v>5603</v>
      </c>
      <c r="Q490" t="s">
        <v>5926</v>
      </c>
      <c r="R490" s="1">
        <v>44409</v>
      </c>
      <c r="S490" s="1">
        <v>44957</v>
      </c>
      <c r="T490" s="1">
        <v>42947</v>
      </c>
      <c r="U490" t="s">
        <v>5661</v>
      </c>
      <c r="V490" t="s">
        <v>772</v>
      </c>
      <c r="X490" t="s">
        <v>773</v>
      </c>
      <c r="Y490" t="s">
        <v>484</v>
      </c>
      <c r="Z490">
        <v>55118</v>
      </c>
    </row>
    <row r="491" spans="1:26" hidden="1" x14ac:dyDescent="0.3">
      <c r="A491">
        <v>116109</v>
      </c>
      <c r="B491">
        <v>38568</v>
      </c>
      <c r="C491" t="s">
        <v>6001</v>
      </c>
      <c r="D491" t="s">
        <v>6002</v>
      </c>
      <c r="E491" s="1">
        <v>34998</v>
      </c>
      <c r="F491" t="s">
        <v>44</v>
      </c>
      <c r="G491" t="str">
        <f>_xlfn.XLOOKUP(A491,'Member Info (COBRA 65)'!A:A,'Member Info (COBRA 65)'!J:J)</f>
        <v>COBRA</v>
      </c>
      <c r="J491" t="str">
        <f t="shared" si="7"/>
        <v>116109 COBRA - MetLife Dental Plan</v>
      </c>
      <c r="K491" t="str">
        <f>_xlfn.XLOOKUP(J491,'Plan Info (COBRA 65)'!M:M,'Plan Info (COBRA 65)'!V:V)</f>
        <v>E</v>
      </c>
      <c r="P491" t="s">
        <v>5603</v>
      </c>
      <c r="Q491" t="s">
        <v>5926</v>
      </c>
      <c r="R491" s="1">
        <v>44256</v>
      </c>
      <c r="S491" s="1">
        <v>45138</v>
      </c>
      <c r="T491" s="1">
        <v>42170</v>
      </c>
      <c r="U491" t="s">
        <v>5661</v>
      </c>
      <c r="V491" t="s">
        <v>781</v>
      </c>
      <c r="X491" t="s">
        <v>782</v>
      </c>
      <c r="Y491" t="s">
        <v>484</v>
      </c>
      <c r="Z491">
        <v>55783</v>
      </c>
    </row>
    <row r="492" spans="1:26" hidden="1" x14ac:dyDescent="0.3">
      <c r="A492">
        <v>116109</v>
      </c>
      <c r="B492">
        <v>38569</v>
      </c>
      <c r="C492" t="s">
        <v>6003</v>
      </c>
      <c r="D492" t="s">
        <v>6004</v>
      </c>
      <c r="E492" s="1">
        <v>36185</v>
      </c>
      <c r="F492" t="s">
        <v>44</v>
      </c>
      <c r="G492" t="str">
        <f>_xlfn.XLOOKUP(A492,'Member Info (COBRA 65)'!A:A,'Member Info (COBRA 65)'!J:J)</f>
        <v>COBRA</v>
      </c>
      <c r="J492" t="str">
        <f t="shared" si="7"/>
        <v>116109 COBRA - MetLife Dental Plan</v>
      </c>
      <c r="K492" t="str">
        <f>_xlfn.XLOOKUP(J492,'Plan Info (COBRA 65)'!M:M,'Plan Info (COBRA 65)'!V:V)</f>
        <v>E</v>
      </c>
      <c r="P492" t="s">
        <v>5603</v>
      </c>
      <c r="Q492" t="s">
        <v>5926</v>
      </c>
      <c r="R492" s="1">
        <v>44256</v>
      </c>
      <c r="S492" s="1">
        <v>45138</v>
      </c>
      <c r="T492" s="1">
        <v>42170</v>
      </c>
      <c r="U492" t="s">
        <v>5661</v>
      </c>
      <c r="V492" t="s">
        <v>781</v>
      </c>
      <c r="X492" t="s">
        <v>782</v>
      </c>
      <c r="Y492" t="s">
        <v>484</v>
      </c>
      <c r="Z492">
        <v>55783</v>
      </c>
    </row>
    <row r="493" spans="1:26" hidden="1" x14ac:dyDescent="0.3">
      <c r="A493">
        <v>116109</v>
      </c>
      <c r="B493">
        <v>38570</v>
      </c>
      <c r="C493" t="s">
        <v>5997</v>
      </c>
      <c r="D493" t="s">
        <v>5998</v>
      </c>
      <c r="E493" s="1">
        <v>36859</v>
      </c>
      <c r="F493" t="s">
        <v>77</v>
      </c>
      <c r="G493" t="str">
        <f>_xlfn.XLOOKUP(A493,'Member Info (COBRA 65)'!A:A,'Member Info (COBRA 65)'!J:J)</f>
        <v>COBRA</v>
      </c>
      <c r="J493" t="str">
        <f t="shared" si="7"/>
        <v>116109 COBRA - MetLife Dental Plan</v>
      </c>
      <c r="K493" t="str">
        <f>_xlfn.XLOOKUP(J493,'Plan Info (COBRA 65)'!M:M,'Plan Info (COBRA 65)'!V:V)</f>
        <v>E</v>
      </c>
      <c r="P493" t="s">
        <v>5603</v>
      </c>
      <c r="Q493" t="s">
        <v>5926</v>
      </c>
      <c r="R493" s="1">
        <v>44256</v>
      </c>
      <c r="S493" s="1">
        <v>45138</v>
      </c>
      <c r="T493" s="1">
        <v>42170</v>
      </c>
      <c r="U493" t="s">
        <v>5661</v>
      </c>
      <c r="V493" t="s">
        <v>781</v>
      </c>
      <c r="X493" t="s">
        <v>782</v>
      </c>
      <c r="Y493" t="s">
        <v>484</v>
      </c>
      <c r="Z493">
        <v>55783</v>
      </c>
    </row>
    <row r="494" spans="1:26" x14ac:dyDescent="0.3">
      <c r="A494">
        <v>116114</v>
      </c>
      <c r="B494">
        <v>38574</v>
      </c>
      <c r="C494" t="s">
        <v>5873</v>
      </c>
      <c r="D494" t="s">
        <v>5874</v>
      </c>
      <c r="E494" s="1">
        <v>21261</v>
      </c>
      <c r="F494" t="s">
        <v>77</v>
      </c>
      <c r="G494" t="str">
        <f>_xlfn.XLOOKUP(A494,'Member Info (COBRA 65)'!A:A,'Member Info (COBRA 65)'!J:J)</f>
        <v>Ecolab Pre65 Retiree</v>
      </c>
      <c r="J494" t="str">
        <f t="shared" si="7"/>
        <v>116114 COBRA - MetLife Dental Plan</v>
      </c>
      <c r="K494" t="str">
        <f>_xlfn.XLOOKUP(J494,'Plan Info (COBRA 65)'!M:M,'Plan Info (COBRA 65)'!V:V)</f>
        <v>E</v>
      </c>
      <c r="P494" t="s">
        <v>5603</v>
      </c>
      <c r="Q494" t="s">
        <v>5926</v>
      </c>
      <c r="R494" s="1">
        <v>44197</v>
      </c>
      <c r="S494" s="1">
        <v>44742</v>
      </c>
      <c r="T494" s="1">
        <v>36472</v>
      </c>
      <c r="U494" t="s">
        <v>5667</v>
      </c>
      <c r="V494" t="s">
        <v>2098</v>
      </c>
      <c r="X494" t="s">
        <v>2099</v>
      </c>
      <c r="Y494" t="s">
        <v>484</v>
      </c>
      <c r="Z494">
        <v>55372</v>
      </c>
    </row>
    <row r="495" spans="1:26" x14ac:dyDescent="0.3">
      <c r="A495">
        <v>116115</v>
      </c>
      <c r="B495">
        <v>38575</v>
      </c>
      <c r="C495" t="s">
        <v>5989</v>
      </c>
      <c r="D495" t="s">
        <v>5990</v>
      </c>
      <c r="E495" s="1">
        <v>22855</v>
      </c>
      <c r="F495" t="s">
        <v>77</v>
      </c>
      <c r="G495" t="str">
        <f>_xlfn.XLOOKUP(A495,'Member Info (COBRA 65)'!A:A,'Member Info (COBRA 65)'!J:J)</f>
        <v>Ecolab Pre65 Retiree</v>
      </c>
      <c r="J495" t="str">
        <f t="shared" si="7"/>
        <v>116115 COBRA - MetLife Dental Plan</v>
      </c>
      <c r="K495" t="str">
        <f>_xlfn.XLOOKUP(J495,'Plan Info (COBRA 65)'!M:M,'Plan Info (COBRA 65)'!V:V)</f>
        <v>E</v>
      </c>
      <c r="P495" t="s">
        <v>5603</v>
      </c>
      <c r="Q495" t="s">
        <v>5926</v>
      </c>
      <c r="R495" s="1">
        <v>44256</v>
      </c>
      <c r="S495" s="1">
        <v>44804</v>
      </c>
      <c r="T495" s="1">
        <v>34060</v>
      </c>
      <c r="U495" t="s">
        <v>5667</v>
      </c>
      <c r="V495" t="s">
        <v>2105</v>
      </c>
      <c r="X495" t="s">
        <v>2106</v>
      </c>
      <c r="Y495" t="s">
        <v>807</v>
      </c>
      <c r="Z495">
        <v>65202</v>
      </c>
    </row>
    <row r="496" spans="1:26" x14ac:dyDescent="0.3">
      <c r="A496">
        <v>116117</v>
      </c>
      <c r="B496">
        <v>38576</v>
      </c>
      <c r="C496" t="s">
        <v>6315</v>
      </c>
      <c r="D496" t="s">
        <v>6316</v>
      </c>
      <c r="E496" s="1">
        <v>23412</v>
      </c>
      <c r="F496" t="s">
        <v>77</v>
      </c>
      <c r="G496" t="str">
        <f>_xlfn.XLOOKUP(A496,'Member Info (COBRA 65)'!A:A,'Member Info (COBRA 65)'!J:J)</f>
        <v>Ecolab Pre65 Retiree</v>
      </c>
      <c r="J496" t="str">
        <f t="shared" si="7"/>
        <v>116117 COBRA - MetLife Dental Plan</v>
      </c>
      <c r="K496" t="str">
        <f>_xlfn.XLOOKUP(J496,'Plan Info (COBRA 65)'!M:M,'Plan Info (COBRA 65)'!V:V)</f>
        <v>E</v>
      </c>
      <c r="P496" t="s">
        <v>5603</v>
      </c>
      <c r="Q496" t="s">
        <v>5926</v>
      </c>
      <c r="R496" s="1">
        <v>44197</v>
      </c>
      <c r="S496" s="1">
        <v>44742</v>
      </c>
      <c r="T496" s="1">
        <v>35100</v>
      </c>
      <c r="U496" t="s">
        <v>5667</v>
      </c>
      <c r="V496" t="s">
        <v>2121</v>
      </c>
      <c r="X496" t="s">
        <v>2122</v>
      </c>
      <c r="Y496" t="s">
        <v>2123</v>
      </c>
      <c r="Z496">
        <v>67213</v>
      </c>
    </row>
    <row r="497" spans="1:26" hidden="1" x14ac:dyDescent="0.3">
      <c r="A497">
        <v>116123</v>
      </c>
      <c r="B497">
        <v>38579</v>
      </c>
      <c r="C497" t="s">
        <v>5877</v>
      </c>
      <c r="D497" t="s">
        <v>5878</v>
      </c>
      <c r="E497" s="1">
        <v>22837</v>
      </c>
      <c r="F497" t="s">
        <v>77</v>
      </c>
      <c r="G497" t="str">
        <f>_xlfn.XLOOKUP(A497,'Member Info (COBRA 65)'!A:A,'Member Info (COBRA 65)'!J:J)</f>
        <v>COBRA</v>
      </c>
      <c r="J497" t="str">
        <f t="shared" si="7"/>
        <v>116123 COBRA - MetLife Dental Plan</v>
      </c>
      <c r="K497" t="str">
        <f>_xlfn.XLOOKUP(J497,'Plan Info (COBRA 65)'!M:M,'Plan Info (COBRA 65)'!V:V)</f>
        <v>E</v>
      </c>
      <c r="P497" t="s">
        <v>5603</v>
      </c>
      <c r="Q497" t="s">
        <v>5926</v>
      </c>
      <c r="R497" s="1">
        <v>44378</v>
      </c>
      <c r="S497" s="1">
        <v>44926</v>
      </c>
      <c r="T497" s="1">
        <v>43913</v>
      </c>
      <c r="U497" t="s">
        <v>5667</v>
      </c>
      <c r="V497" t="s">
        <v>813</v>
      </c>
      <c r="X497" t="s">
        <v>814</v>
      </c>
      <c r="Y497" t="s">
        <v>158</v>
      </c>
      <c r="Z497">
        <v>32259</v>
      </c>
    </row>
    <row r="498" spans="1:26" x14ac:dyDescent="0.3">
      <c r="A498">
        <v>116118</v>
      </c>
      <c r="B498">
        <v>38577</v>
      </c>
      <c r="C498" t="s">
        <v>5879</v>
      </c>
      <c r="D498" t="s">
        <v>5880</v>
      </c>
      <c r="E498" s="1">
        <v>21019</v>
      </c>
      <c r="F498" t="s">
        <v>77</v>
      </c>
      <c r="G498" t="str">
        <f>_xlfn.XLOOKUP(A498,'Member Info (COBRA 65)'!A:A,'Member Info (COBRA 65)'!J:J)</f>
        <v>Nalco Pre65 Retiree</v>
      </c>
      <c r="J498" t="str">
        <f t="shared" si="7"/>
        <v>116118 COBRA - MetLife Dental Plan</v>
      </c>
      <c r="K498" t="str">
        <f>_xlfn.XLOOKUP(J498,'Plan Info (COBRA 65)'!M:M,'Plan Info (COBRA 65)'!V:V)</f>
        <v>E</v>
      </c>
      <c r="P498" t="s">
        <v>5603</v>
      </c>
      <c r="Q498" t="s">
        <v>5926</v>
      </c>
      <c r="R498" s="1">
        <v>44197</v>
      </c>
      <c r="S498" s="1">
        <v>44681</v>
      </c>
      <c r="T498" s="1">
        <v>40878</v>
      </c>
      <c r="U498" t="s">
        <v>5667</v>
      </c>
      <c r="V498" t="s">
        <v>3279</v>
      </c>
      <c r="X498" t="s">
        <v>3280</v>
      </c>
      <c r="Y498" t="s">
        <v>807</v>
      </c>
      <c r="Z498">
        <v>64076</v>
      </c>
    </row>
    <row r="499" spans="1:26" hidden="1" x14ac:dyDescent="0.3">
      <c r="A499">
        <v>116126</v>
      </c>
      <c r="B499">
        <v>38581</v>
      </c>
      <c r="C499" t="s">
        <v>6317</v>
      </c>
      <c r="D499" t="s">
        <v>6318</v>
      </c>
      <c r="E499" s="1">
        <v>40190</v>
      </c>
      <c r="F499" t="s">
        <v>77</v>
      </c>
      <c r="G499" t="str">
        <f>_xlfn.XLOOKUP(A499,'Member Info (COBRA 65)'!A:A,'Member Info (COBRA 65)'!J:J)</f>
        <v>COBRA</v>
      </c>
      <c r="J499" t="str">
        <f t="shared" si="7"/>
        <v>116126 COBRA - MetLife Dental Plan</v>
      </c>
      <c r="K499" t="str">
        <f>_xlfn.XLOOKUP(J499,'Plan Info (COBRA 65)'!M:M,'Plan Info (COBRA 65)'!V:V)</f>
        <v>E</v>
      </c>
      <c r="P499" t="s">
        <v>5603</v>
      </c>
      <c r="Q499" t="s">
        <v>5926</v>
      </c>
      <c r="R499" s="1">
        <v>44197</v>
      </c>
      <c r="S499" s="1">
        <v>44651</v>
      </c>
      <c r="T499" s="1">
        <v>41852</v>
      </c>
      <c r="U499" t="s">
        <v>5661</v>
      </c>
      <c r="V499" t="s">
        <v>820</v>
      </c>
      <c r="X499" t="s">
        <v>821</v>
      </c>
      <c r="Y499" t="s">
        <v>822</v>
      </c>
      <c r="Z499">
        <v>82716</v>
      </c>
    </row>
    <row r="500" spans="1:26" hidden="1" x14ac:dyDescent="0.3">
      <c r="A500">
        <v>116126</v>
      </c>
      <c r="B500">
        <v>38582</v>
      </c>
      <c r="C500" t="s">
        <v>6319</v>
      </c>
      <c r="D500" t="s">
        <v>6320</v>
      </c>
      <c r="E500" s="1">
        <v>39336</v>
      </c>
      <c r="F500" t="s">
        <v>44</v>
      </c>
      <c r="G500" t="str">
        <f>_xlfn.XLOOKUP(A500,'Member Info (COBRA 65)'!A:A,'Member Info (COBRA 65)'!J:J)</f>
        <v>COBRA</v>
      </c>
      <c r="J500" t="str">
        <f t="shared" si="7"/>
        <v>116126 COBRA - MetLife Dental Plan</v>
      </c>
      <c r="K500" t="str">
        <f>_xlfn.XLOOKUP(J500,'Plan Info (COBRA 65)'!M:M,'Plan Info (COBRA 65)'!V:V)</f>
        <v>E</v>
      </c>
      <c r="P500" t="s">
        <v>5603</v>
      </c>
      <c r="Q500" t="s">
        <v>5926</v>
      </c>
      <c r="R500" s="1">
        <v>44197</v>
      </c>
      <c r="S500" s="1">
        <v>44651</v>
      </c>
      <c r="T500" s="1">
        <v>41852</v>
      </c>
      <c r="U500" t="s">
        <v>5661</v>
      </c>
      <c r="V500" t="s">
        <v>820</v>
      </c>
      <c r="X500" t="s">
        <v>821</v>
      </c>
      <c r="Y500" t="s">
        <v>822</v>
      </c>
      <c r="Z500">
        <v>82716</v>
      </c>
    </row>
    <row r="501" spans="1:26" x14ac:dyDescent="0.3">
      <c r="A501">
        <v>116037</v>
      </c>
      <c r="B501">
        <v>38491</v>
      </c>
      <c r="C501" t="s">
        <v>5985</v>
      </c>
      <c r="D501" t="s">
        <v>5986</v>
      </c>
      <c r="E501" s="1">
        <v>20851</v>
      </c>
      <c r="F501" t="s">
        <v>77</v>
      </c>
      <c r="G501" t="str">
        <f>_xlfn.XLOOKUP(A501,'Member Info (COBRA 65)'!A:A,'Member Info (COBRA 65)'!J:J)</f>
        <v>Ecolab Pre65 Retiree</v>
      </c>
      <c r="J501" t="str">
        <f t="shared" si="7"/>
        <v>116037 COBRA - MetLife Dental Plan</v>
      </c>
      <c r="K501" t="str">
        <f>_xlfn.XLOOKUP(J501,'Plan Info (COBRA 65)'!M:M,'Plan Info (COBRA 65)'!V:V)</f>
        <v>E</v>
      </c>
      <c r="P501" t="s">
        <v>5603</v>
      </c>
      <c r="Q501" t="s">
        <v>5926</v>
      </c>
      <c r="R501" s="1">
        <v>44256</v>
      </c>
      <c r="S501" s="1">
        <v>44804</v>
      </c>
      <c r="T501" s="1">
        <v>36066</v>
      </c>
      <c r="U501" t="s">
        <v>5667</v>
      </c>
      <c r="V501" t="s">
        <v>1789</v>
      </c>
      <c r="X501" t="s">
        <v>1790</v>
      </c>
      <c r="Y501" t="s">
        <v>600</v>
      </c>
      <c r="Z501">
        <v>71111</v>
      </c>
    </row>
    <row r="502" spans="1:26" hidden="1" x14ac:dyDescent="0.3">
      <c r="A502">
        <v>116036</v>
      </c>
      <c r="B502">
        <v>38489</v>
      </c>
      <c r="C502" t="s">
        <v>5811</v>
      </c>
      <c r="D502" t="s">
        <v>5812</v>
      </c>
      <c r="E502" s="1">
        <v>38713</v>
      </c>
      <c r="F502" t="s">
        <v>44</v>
      </c>
      <c r="G502" t="str">
        <f>_xlfn.XLOOKUP(A502,'Member Info (COBRA 65)'!A:A,'Member Info (COBRA 65)'!J:J)</f>
        <v>COBRA</v>
      </c>
      <c r="J502" t="str">
        <f t="shared" si="7"/>
        <v>116036 COBRA - MetLife Dental Plan</v>
      </c>
      <c r="K502" t="str">
        <f>_xlfn.XLOOKUP(J502,'Plan Info (COBRA 65)'!M:M,'Plan Info (COBRA 65)'!V:V)</f>
        <v>E</v>
      </c>
      <c r="P502" t="s">
        <v>5603</v>
      </c>
      <c r="Q502" t="s">
        <v>5926</v>
      </c>
      <c r="R502" s="1">
        <v>44378</v>
      </c>
      <c r="S502" s="1">
        <v>44926</v>
      </c>
      <c r="T502" s="1">
        <v>40969</v>
      </c>
      <c r="U502" t="s">
        <v>5661</v>
      </c>
      <c r="V502" t="s">
        <v>598</v>
      </c>
      <c r="X502" t="s">
        <v>599</v>
      </c>
      <c r="Y502" t="s">
        <v>600</v>
      </c>
      <c r="Z502">
        <v>70810</v>
      </c>
    </row>
    <row r="503" spans="1:26" hidden="1" x14ac:dyDescent="0.3">
      <c r="A503">
        <v>116036</v>
      </c>
      <c r="B503">
        <v>38488</v>
      </c>
      <c r="C503" t="s">
        <v>5809</v>
      </c>
      <c r="D503" t="s">
        <v>5810</v>
      </c>
      <c r="E503" s="1">
        <v>37890</v>
      </c>
      <c r="F503" t="s">
        <v>77</v>
      </c>
      <c r="G503" t="str">
        <f>_xlfn.XLOOKUP(A503,'Member Info (COBRA 65)'!A:A,'Member Info (COBRA 65)'!J:J)</f>
        <v>COBRA</v>
      </c>
      <c r="J503" t="str">
        <f t="shared" si="7"/>
        <v>116036 COBRA - MetLife Dental Plan</v>
      </c>
      <c r="K503" t="str">
        <f>_xlfn.XLOOKUP(J503,'Plan Info (COBRA 65)'!M:M,'Plan Info (COBRA 65)'!V:V)</f>
        <v>E</v>
      </c>
      <c r="P503" t="s">
        <v>5603</v>
      </c>
      <c r="Q503" t="s">
        <v>5926</v>
      </c>
      <c r="R503" s="1">
        <v>44378</v>
      </c>
      <c r="S503" s="1">
        <v>44926</v>
      </c>
      <c r="T503" s="1">
        <v>40969</v>
      </c>
      <c r="U503" t="s">
        <v>5661</v>
      </c>
      <c r="V503" t="s">
        <v>598</v>
      </c>
      <c r="X503" t="s">
        <v>599</v>
      </c>
      <c r="Y503" t="s">
        <v>600</v>
      </c>
      <c r="Z503">
        <v>70810</v>
      </c>
    </row>
    <row r="504" spans="1:26" hidden="1" x14ac:dyDescent="0.3">
      <c r="A504">
        <v>116036</v>
      </c>
      <c r="B504">
        <v>38487</v>
      </c>
      <c r="C504" t="s">
        <v>5807</v>
      </c>
      <c r="D504" t="s">
        <v>5808</v>
      </c>
      <c r="E504" s="1">
        <v>30871</v>
      </c>
      <c r="F504" t="s">
        <v>77</v>
      </c>
      <c r="G504" t="str">
        <f>_xlfn.XLOOKUP(A504,'Member Info (COBRA 65)'!A:A,'Member Info (COBRA 65)'!J:J)</f>
        <v>COBRA</v>
      </c>
      <c r="J504" t="str">
        <f t="shared" si="7"/>
        <v>116036 COBRA - MetLife Dental Plan</v>
      </c>
      <c r="K504" t="str">
        <f>_xlfn.XLOOKUP(J504,'Plan Info (COBRA 65)'!M:M,'Plan Info (COBRA 65)'!V:V)</f>
        <v>E</v>
      </c>
      <c r="P504" t="s">
        <v>5603</v>
      </c>
      <c r="Q504" t="s">
        <v>5926</v>
      </c>
      <c r="R504" s="1">
        <v>44378</v>
      </c>
      <c r="S504" s="1">
        <v>44926</v>
      </c>
      <c r="T504" s="1">
        <v>40969</v>
      </c>
      <c r="U504" t="s">
        <v>5667</v>
      </c>
      <c r="V504" t="s">
        <v>598</v>
      </c>
      <c r="X504" t="s">
        <v>599</v>
      </c>
      <c r="Y504" t="s">
        <v>600</v>
      </c>
      <c r="Z504">
        <v>70810</v>
      </c>
    </row>
    <row r="505" spans="1:26" hidden="1" x14ac:dyDescent="0.3">
      <c r="A505">
        <v>116035</v>
      </c>
      <c r="B505">
        <v>38486</v>
      </c>
      <c r="C505" t="s">
        <v>5805</v>
      </c>
      <c r="D505" t="s">
        <v>5806</v>
      </c>
      <c r="E505" s="1">
        <v>37491</v>
      </c>
      <c r="F505" t="s">
        <v>44</v>
      </c>
      <c r="G505" t="str">
        <f>_xlfn.XLOOKUP(A505,'Member Info (COBRA 65)'!A:A,'Member Info (COBRA 65)'!J:J)</f>
        <v>COBRA</v>
      </c>
      <c r="J505" t="str">
        <f t="shared" si="7"/>
        <v>116035 COBRA - MetLife Dental Plan</v>
      </c>
      <c r="K505" t="str">
        <f>_xlfn.XLOOKUP(J505,'Plan Info (COBRA 65)'!M:M,'Plan Info (COBRA 65)'!V:V)</f>
        <v>E</v>
      </c>
      <c r="P505" t="s">
        <v>5603</v>
      </c>
      <c r="Q505" t="s">
        <v>5926</v>
      </c>
      <c r="R505" s="1">
        <v>44378</v>
      </c>
      <c r="S505" s="1">
        <v>44926</v>
      </c>
      <c r="T505" s="1">
        <v>39395</v>
      </c>
      <c r="U505" t="s">
        <v>5661</v>
      </c>
      <c r="V505" t="s">
        <v>590</v>
      </c>
      <c r="X505" t="s">
        <v>591</v>
      </c>
      <c r="Y505" t="s">
        <v>592</v>
      </c>
      <c r="Z505">
        <v>39702</v>
      </c>
    </row>
    <row r="506" spans="1:26" hidden="1" x14ac:dyDescent="0.3">
      <c r="A506">
        <v>116035</v>
      </c>
      <c r="B506">
        <v>38485</v>
      </c>
      <c r="C506" t="s">
        <v>5803</v>
      </c>
      <c r="D506" t="s">
        <v>5804</v>
      </c>
      <c r="E506" s="1">
        <v>37491</v>
      </c>
      <c r="F506" t="s">
        <v>44</v>
      </c>
      <c r="G506" t="str">
        <f>_xlfn.XLOOKUP(A506,'Member Info (COBRA 65)'!A:A,'Member Info (COBRA 65)'!J:J)</f>
        <v>COBRA</v>
      </c>
      <c r="J506" t="str">
        <f t="shared" si="7"/>
        <v>116035 COBRA - MetLife Dental Plan</v>
      </c>
      <c r="K506" t="str">
        <f>_xlfn.XLOOKUP(J506,'Plan Info (COBRA 65)'!M:M,'Plan Info (COBRA 65)'!V:V)</f>
        <v>E</v>
      </c>
      <c r="P506" t="s">
        <v>5603</v>
      </c>
      <c r="Q506" t="s">
        <v>5926</v>
      </c>
      <c r="R506" s="1">
        <v>44378</v>
      </c>
      <c r="S506" s="1">
        <v>44926</v>
      </c>
      <c r="T506" s="1">
        <v>39395</v>
      </c>
      <c r="U506" t="s">
        <v>5661</v>
      </c>
      <c r="V506" t="s">
        <v>590</v>
      </c>
      <c r="X506" t="s">
        <v>591</v>
      </c>
      <c r="Y506" t="s">
        <v>592</v>
      </c>
      <c r="Z506">
        <v>39702</v>
      </c>
    </row>
    <row r="507" spans="1:26" hidden="1" x14ac:dyDescent="0.3">
      <c r="A507">
        <v>116031</v>
      </c>
      <c r="B507">
        <v>38472</v>
      </c>
      <c r="C507" t="s">
        <v>5960</v>
      </c>
      <c r="E507" s="1">
        <v>43678</v>
      </c>
      <c r="F507" t="s">
        <v>44</v>
      </c>
      <c r="G507" t="str">
        <f>_xlfn.XLOOKUP(A507,'Member Info (COBRA 65)'!A:A,'Member Info (COBRA 65)'!J:J)</f>
        <v>COBRA</v>
      </c>
      <c r="J507" t="str">
        <f t="shared" si="7"/>
        <v>116031 COBRA - MetLife Dental Plan</v>
      </c>
      <c r="K507" t="str">
        <f>_xlfn.XLOOKUP(J507,'Plan Info (COBRA 65)'!M:M,'Plan Info (COBRA 65)'!V:V)</f>
        <v>E</v>
      </c>
      <c r="P507" t="s">
        <v>5603</v>
      </c>
      <c r="Q507" t="s">
        <v>5926</v>
      </c>
      <c r="R507" s="1">
        <v>44197</v>
      </c>
      <c r="S507" s="1">
        <v>44651</v>
      </c>
      <c r="T507" s="1">
        <v>39073</v>
      </c>
      <c r="U507" t="s">
        <v>5661</v>
      </c>
      <c r="V507" t="s">
        <v>567</v>
      </c>
      <c r="X507" t="s">
        <v>568</v>
      </c>
      <c r="Y507" t="s">
        <v>168</v>
      </c>
      <c r="Z507">
        <v>75089</v>
      </c>
    </row>
    <row r="508" spans="1:26" hidden="1" x14ac:dyDescent="0.3">
      <c r="A508">
        <v>116032</v>
      </c>
      <c r="B508">
        <v>38474</v>
      </c>
      <c r="C508" t="s">
        <v>5963</v>
      </c>
      <c r="D508" t="s">
        <v>5964</v>
      </c>
      <c r="E508" s="1">
        <v>36845</v>
      </c>
      <c r="F508" t="s">
        <v>44</v>
      </c>
      <c r="G508" t="str">
        <f>_xlfn.XLOOKUP(A508,'Member Info (COBRA 65)'!A:A,'Member Info (COBRA 65)'!J:J)</f>
        <v>COBRA</v>
      </c>
      <c r="J508" t="str">
        <f t="shared" si="7"/>
        <v>116032 COBRA - MetLife Dental Plan</v>
      </c>
      <c r="K508" t="str">
        <f>_xlfn.XLOOKUP(J508,'Plan Info (COBRA 65)'!M:M,'Plan Info (COBRA 65)'!V:V)</f>
        <v>E</v>
      </c>
      <c r="P508" t="s">
        <v>5603</v>
      </c>
      <c r="Q508" t="s">
        <v>5926</v>
      </c>
      <c r="R508" s="1">
        <v>44256</v>
      </c>
      <c r="S508" s="1">
        <v>44804</v>
      </c>
      <c r="T508" s="1">
        <v>34176</v>
      </c>
      <c r="U508" t="s">
        <v>5661</v>
      </c>
      <c r="V508" t="s">
        <v>576</v>
      </c>
      <c r="X508" t="s">
        <v>577</v>
      </c>
      <c r="Y508" t="s">
        <v>553</v>
      </c>
      <c r="Z508">
        <v>36613</v>
      </c>
    </row>
    <row r="509" spans="1:26" hidden="1" x14ac:dyDescent="0.3">
      <c r="A509">
        <v>116039</v>
      </c>
      <c r="B509">
        <v>38493</v>
      </c>
      <c r="C509" t="s">
        <v>6321</v>
      </c>
      <c r="D509" t="s">
        <v>6322</v>
      </c>
      <c r="E509" s="1">
        <v>37411</v>
      </c>
      <c r="F509" t="s">
        <v>77</v>
      </c>
      <c r="G509" t="str">
        <f>_xlfn.XLOOKUP(A509,'Member Info (COBRA 65)'!A:A,'Member Info (COBRA 65)'!J:J)</f>
        <v>Nalco Pre65 Retiree</v>
      </c>
      <c r="J509" t="str">
        <f t="shared" si="7"/>
        <v>116039 COBRA - MetLife Dental Plan</v>
      </c>
      <c r="K509" t="str">
        <f>_xlfn.XLOOKUP(J509,'Plan Info (COBRA 65)'!M:M,'Plan Info (COBRA 65)'!V:V)</f>
        <v>E</v>
      </c>
      <c r="P509" t="s">
        <v>5603</v>
      </c>
      <c r="Q509" t="s">
        <v>5926</v>
      </c>
      <c r="R509" s="1">
        <v>44228</v>
      </c>
      <c r="S509" s="1">
        <v>44773</v>
      </c>
      <c r="T509" s="1">
        <v>40878</v>
      </c>
      <c r="U509" t="s">
        <v>5661</v>
      </c>
      <c r="V509" t="s">
        <v>3215</v>
      </c>
      <c r="X509" t="s">
        <v>3216</v>
      </c>
      <c r="Y509" t="s">
        <v>600</v>
      </c>
      <c r="Z509">
        <v>70422</v>
      </c>
    </row>
    <row r="510" spans="1:26" hidden="1" x14ac:dyDescent="0.3">
      <c r="A510">
        <v>116039</v>
      </c>
      <c r="B510">
        <v>38494</v>
      </c>
      <c r="C510" t="s">
        <v>6323</v>
      </c>
      <c r="D510" t="s">
        <v>6324</v>
      </c>
      <c r="E510" s="1">
        <v>37411</v>
      </c>
      <c r="F510" t="s">
        <v>44</v>
      </c>
      <c r="G510" t="str">
        <f>_xlfn.XLOOKUP(A510,'Member Info (COBRA 65)'!A:A,'Member Info (COBRA 65)'!J:J)</f>
        <v>Nalco Pre65 Retiree</v>
      </c>
      <c r="J510" t="str">
        <f t="shared" si="7"/>
        <v>116039 COBRA - MetLife Dental Plan</v>
      </c>
      <c r="K510" t="str">
        <f>_xlfn.XLOOKUP(J510,'Plan Info (COBRA 65)'!M:M,'Plan Info (COBRA 65)'!V:V)</f>
        <v>E</v>
      </c>
      <c r="P510" t="s">
        <v>5603</v>
      </c>
      <c r="Q510" t="s">
        <v>5926</v>
      </c>
      <c r="R510" s="1">
        <v>44228</v>
      </c>
      <c r="S510" s="1">
        <v>44773</v>
      </c>
      <c r="T510" s="1">
        <v>40878</v>
      </c>
      <c r="U510" t="s">
        <v>5661</v>
      </c>
      <c r="V510" t="s">
        <v>3215</v>
      </c>
      <c r="X510" t="s">
        <v>3216</v>
      </c>
      <c r="Y510" t="s">
        <v>600</v>
      </c>
      <c r="Z510">
        <v>70422</v>
      </c>
    </row>
    <row r="511" spans="1:26" hidden="1" x14ac:dyDescent="0.3">
      <c r="A511">
        <v>116041</v>
      </c>
      <c r="B511">
        <v>38495</v>
      </c>
      <c r="C511" t="s">
        <v>5979</v>
      </c>
      <c r="D511" t="s">
        <v>5980</v>
      </c>
      <c r="E511" s="1">
        <v>24547</v>
      </c>
      <c r="F511" t="s">
        <v>77</v>
      </c>
      <c r="G511" t="str">
        <f>_xlfn.XLOOKUP(A511,'Member Info (COBRA 65)'!A:A,'Member Info (COBRA 65)'!J:J)</f>
        <v>COBRA</v>
      </c>
      <c r="J511" t="str">
        <f t="shared" si="7"/>
        <v>116041 COBRA - MetLife Dental Plan</v>
      </c>
      <c r="K511" t="str">
        <f>_xlfn.XLOOKUP(J511,'Plan Info (COBRA 65)'!M:M,'Plan Info (COBRA 65)'!V:V)</f>
        <v>E</v>
      </c>
      <c r="P511" t="s">
        <v>5603</v>
      </c>
      <c r="Q511" t="s">
        <v>5926</v>
      </c>
      <c r="R511" s="1">
        <v>44378</v>
      </c>
      <c r="S511" s="1">
        <v>44926</v>
      </c>
      <c r="T511" s="1">
        <v>40878</v>
      </c>
      <c r="U511" t="s">
        <v>5667</v>
      </c>
      <c r="V511" t="s">
        <v>614</v>
      </c>
      <c r="X511" t="s">
        <v>615</v>
      </c>
      <c r="Y511" t="s">
        <v>600</v>
      </c>
      <c r="Z511">
        <v>70068</v>
      </c>
    </row>
    <row r="512" spans="1:26" hidden="1" x14ac:dyDescent="0.3">
      <c r="A512">
        <v>116044</v>
      </c>
      <c r="B512">
        <v>38498</v>
      </c>
      <c r="C512" t="s">
        <v>5819</v>
      </c>
      <c r="D512" t="s">
        <v>5820</v>
      </c>
      <c r="E512" s="1">
        <v>36706</v>
      </c>
      <c r="F512" t="s">
        <v>44</v>
      </c>
      <c r="G512" t="str">
        <f>_xlfn.XLOOKUP(A512,'Member Info (COBRA 65)'!A:A,'Member Info (COBRA 65)'!J:J)</f>
        <v>COBRA</v>
      </c>
      <c r="J512" t="str">
        <f t="shared" si="7"/>
        <v>116044 COBRA - MetLife Dental Plan</v>
      </c>
      <c r="K512" t="str">
        <f>_xlfn.XLOOKUP(J512,'Plan Info (COBRA 65)'!M:M,'Plan Info (COBRA 65)'!V:V)</f>
        <v>E</v>
      </c>
      <c r="P512" t="s">
        <v>5603</v>
      </c>
      <c r="Q512" t="s">
        <v>5926</v>
      </c>
      <c r="R512" s="1">
        <v>44348</v>
      </c>
      <c r="S512" s="1">
        <v>44895</v>
      </c>
      <c r="T512" s="1">
        <v>32901</v>
      </c>
      <c r="U512" t="s">
        <v>5661</v>
      </c>
      <c r="V512" t="s">
        <v>621</v>
      </c>
      <c r="X512" t="s">
        <v>622</v>
      </c>
      <c r="Y512" t="s">
        <v>600</v>
      </c>
      <c r="Z512">
        <v>70085</v>
      </c>
    </row>
    <row r="513" spans="1:26" hidden="1" x14ac:dyDescent="0.3">
      <c r="A513">
        <v>116038</v>
      </c>
      <c r="B513">
        <v>38492</v>
      </c>
      <c r="C513" t="s">
        <v>5983</v>
      </c>
      <c r="D513" t="s">
        <v>5984</v>
      </c>
      <c r="E513" s="1">
        <v>16606</v>
      </c>
      <c r="F513" t="s">
        <v>77</v>
      </c>
      <c r="G513" t="str">
        <f>_xlfn.XLOOKUP(A513,'Member Info (COBRA 65)'!A:A,'Member Info (COBRA 65)'!J:J)</f>
        <v>Post65 Retiree</v>
      </c>
      <c r="J513" t="str">
        <f t="shared" si="7"/>
        <v>116038 COBRA - MetLife Dental Plan</v>
      </c>
      <c r="K513" t="str">
        <f>_xlfn.XLOOKUP(J513,'Plan Info (COBRA 65)'!M:M,'Plan Info (COBRA 65)'!V:V)</f>
        <v>E</v>
      </c>
      <c r="P513" t="s">
        <v>5603</v>
      </c>
      <c r="Q513" t="s">
        <v>5926</v>
      </c>
      <c r="R513" s="1">
        <v>44197</v>
      </c>
      <c r="S513" s="1">
        <v>44592</v>
      </c>
      <c r="T513" s="1">
        <v>38353</v>
      </c>
      <c r="U513" t="s">
        <v>5667</v>
      </c>
      <c r="V513" t="s">
        <v>4937</v>
      </c>
      <c r="X513" t="s">
        <v>4938</v>
      </c>
      <c r="Y513" t="s">
        <v>600</v>
      </c>
      <c r="Z513">
        <v>70372</v>
      </c>
    </row>
    <row r="514" spans="1:26" hidden="1" x14ac:dyDescent="0.3">
      <c r="A514">
        <v>116045</v>
      </c>
      <c r="B514">
        <v>38500</v>
      </c>
      <c r="C514" t="s">
        <v>5981</v>
      </c>
      <c r="D514" t="s">
        <v>5982</v>
      </c>
      <c r="E514" s="1">
        <v>39913</v>
      </c>
      <c r="F514" t="s">
        <v>77</v>
      </c>
      <c r="G514" t="str">
        <f>_xlfn.XLOOKUP(A514,'Member Info (COBRA 65)'!A:A,'Member Info (COBRA 65)'!J:J)</f>
        <v>COBRA</v>
      </c>
      <c r="J514" t="str">
        <f t="shared" si="7"/>
        <v>116045 COBRA - MetLife Dental Plan</v>
      </c>
      <c r="K514" t="str">
        <f>_xlfn.XLOOKUP(J514,'Plan Info (COBRA 65)'!M:M,'Plan Info (COBRA 65)'!V:V)</f>
        <v>E</v>
      </c>
      <c r="P514" t="s">
        <v>5603</v>
      </c>
      <c r="Q514" t="s">
        <v>5926</v>
      </c>
      <c r="R514" s="1">
        <v>44348</v>
      </c>
      <c r="S514" s="1">
        <v>44895</v>
      </c>
      <c r="T514" s="1">
        <v>40878</v>
      </c>
      <c r="U514" t="s">
        <v>5661</v>
      </c>
      <c r="V514" t="s">
        <v>630</v>
      </c>
      <c r="X514" t="s">
        <v>631</v>
      </c>
      <c r="Y514" t="s">
        <v>592</v>
      </c>
      <c r="Z514">
        <v>39520</v>
      </c>
    </row>
    <row r="515" spans="1:26" hidden="1" x14ac:dyDescent="0.3">
      <c r="A515">
        <v>116044</v>
      </c>
      <c r="B515">
        <v>38499</v>
      </c>
      <c r="C515" t="s">
        <v>5821</v>
      </c>
      <c r="D515" t="s">
        <v>5822</v>
      </c>
      <c r="E515" s="1">
        <v>26921</v>
      </c>
      <c r="F515" t="s">
        <v>77</v>
      </c>
      <c r="G515" t="str">
        <f>_xlfn.XLOOKUP(A515,'Member Info (COBRA 65)'!A:A,'Member Info (COBRA 65)'!J:J)</f>
        <v>COBRA</v>
      </c>
      <c r="J515" t="str">
        <f t="shared" ref="J515:J578" si="8">A515&amp;" "&amp;P515</f>
        <v>116044 COBRA - MetLife Dental Plan</v>
      </c>
      <c r="K515" t="str">
        <f>_xlfn.XLOOKUP(J515,'Plan Info (COBRA 65)'!M:M,'Plan Info (COBRA 65)'!V:V)</f>
        <v>E</v>
      </c>
      <c r="P515" t="s">
        <v>5603</v>
      </c>
      <c r="Q515" t="s">
        <v>5926</v>
      </c>
      <c r="R515" s="1">
        <v>44348</v>
      </c>
      <c r="S515" s="1">
        <v>44895</v>
      </c>
      <c r="T515" s="1">
        <v>32901</v>
      </c>
      <c r="U515" t="s">
        <v>5667</v>
      </c>
      <c r="V515" t="s">
        <v>621</v>
      </c>
      <c r="X515" t="s">
        <v>622</v>
      </c>
      <c r="Y515" t="s">
        <v>600</v>
      </c>
      <c r="Z515">
        <v>70085</v>
      </c>
    </row>
    <row r="516" spans="1:26" hidden="1" x14ac:dyDescent="0.3">
      <c r="A516">
        <v>116045</v>
      </c>
      <c r="B516">
        <v>38501</v>
      </c>
      <c r="C516" t="s">
        <v>5977</v>
      </c>
      <c r="D516" t="s">
        <v>5978</v>
      </c>
      <c r="E516" s="1">
        <v>24184</v>
      </c>
      <c r="F516" t="s">
        <v>77</v>
      </c>
      <c r="G516" t="str">
        <f>_xlfn.XLOOKUP(A516,'Member Info (COBRA 65)'!A:A,'Member Info (COBRA 65)'!J:J)</f>
        <v>COBRA</v>
      </c>
      <c r="J516" t="str">
        <f t="shared" si="8"/>
        <v>116045 COBRA - MetLife Dental Plan</v>
      </c>
      <c r="K516" t="str">
        <f>_xlfn.XLOOKUP(J516,'Plan Info (COBRA 65)'!M:M,'Plan Info (COBRA 65)'!V:V)</f>
        <v>E</v>
      </c>
      <c r="P516" t="s">
        <v>5603</v>
      </c>
      <c r="Q516" t="s">
        <v>5926</v>
      </c>
      <c r="R516" s="1">
        <v>44348</v>
      </c>
      <c r="S516" s="1">
        <v>44895</v>
      </c>
      <c r="T516" s="1">
        <v>40878</v>
      </c>
      <c r="U516" t="s">
        <v>5667</v>
      </c>
      <c r="V516" t="s">
        <v>630</v>
      </c>
      <c r="X516" t="s">
        <v>631</v>
      </c>
      <c r="Y516" t="s">
        <v>592</v>
      </c>
      <c r="Z516">
        <v>39520</v>
      </c>
    </row>
    <row r="517" spans="1:26" hidden="1" x14ac:dyDescent="0.3">
      <c r="A517">
        <v>116045</v>
      </c>
      <c r="B517">
        <v>38502</v>
      </c>
      <c r="C517" t="s">
        <v>5975</v>
      </c>
      <c r="D517" t="s">
        <v>5976</v>
      </c>
      <c r="E517" s="1">
        <v>38250</v>
      </c>
      <c r="F517" t="s">
        <v>44</v>
      </c>
      <c r="G517" t="str">
        <f>_xlfn.XLOOKUP(A517,'Member Info (COBRA 65)'!A:A,'Member Info (COBRA 65)'!J:J)</f>
        <v>COBRA</v>
      </c>
      <c r="J517" t="str">
        <f t="shared" si="8"/>
        <v>116045 COBRA - MetLife Dental Plan</v>
      </c>
      <c r="K517" t="str">
        <f>_xlfn.XLOOKUP(J517,'Plan Info (COBRA 65)'!M:M,'Plan Info (COBRA 65)'!V:V)</f>
        <v>E</v>
      </c>
      <c r="P517" t="s">
        <v>5603</v>
      </c>
      <c r="Q517" t="s">
        <v>5926</v>
      </c>
      <c r="R517" s="1">
        <v>44348</v>
      </c>
      <c r="S517" s="1">
        <v>44895</v>
      </c>
      <c r="T517" s="1">
        <v>40878</v>
      </c>
      <c r="U517" t="s">
        <v>5661</v>
      </c>
      <c r="V517" t="s">
        <v>630</v>
      </c>
      <c r="X517" t="s">
        <v>631</v>
      </c>
      <c r="Y517" t="s">
        <v>592</v>
      </c>
      <c r="Z517">
        <v>39520</v>
      </c>
    </row>
    <row r="518" spans="1:26" hidden="1" x14ac:dyDescent="0.3">
      <c r="A518">
        <v>116047</v>
      </c>
      <c r="B518">
        <v>38503</v>
      </c>
      <c r="C518" t="s">
        <v>5823</v>
      </c>
      <c r="D518" t="s">
        <v>5824</v>
      </c>
      <c r="E518" s="1">
        <v>22220</v>
      </c>
      <c r="F518" t="s">
        <v>77</v>
      </c>
      <c r="G518" t="str">
        <f>_xlfn.XLOOKUP(A518,'Member Info (COBRA 65)'!A:A,'Member Info (COBRA 65)'!J:J)</f>
        <v>COBRA</v>
      </c>
      <c r="J518" t="str">
        <f t="shared" si="8"/>
        <v>116047 COBRA - MetLife Dental Plan</v>
      </c>
      <c r="K518" t="str">
        <f>_xlfn.XLOOKUP(J518,'Plan Info (COBRA 65)'!M:M,'Plan Info (COBRA 65)'!V:V)</f>
        <v>E</v>
      </c>
      <c r="P518" t="s">
        <v>5603</v>
      </c>
      <c r="Q518" t="s">
        <v>5926</v>
      </c>
      <c r="R518" s="1">
        <v>44348</v>
      </c>
      <c r="S518" s="1">
        <v>44895</v>
      </c>
      <c r="T518" s="1">
        <v>42114</v>
      </c>
      <c r="U518" t="s">
        <v>5667</v>
      </c>
      <c r="V518" t="s">
        <v>639</v>
      </c>
      <c r="X518" t="s">
        <v>640</v>
      </c>
      <c r="Y518" t="s">
        <v>168</v>
      </c>
      <c r="Z518">
        <v>79424</v>
      </c>
    </row>
    <row r="519" spans="1:26" x14ac:dyDescent="0.3">
      <c r="A519">
        <v>116052</v>
      </c>
      <c r="B519">
        <v>38505</v>
      </c>
      <c r="C519" t="s">
        <v>5971</v>
      </c>
      <c r="D519" t="s">
        <v>5972</v>
      </c>
      <c r="E519" s="1">
        <v>22442</v>
      </c>
      <c r="F519" t="s">
        <v>77</v>
      </c>
      <c r="G519" t="str">
        <f>_xlfn.XLOOKUP(A519,'Member Info (COBRA 65)'!A:A,'Member Info (COBRA 65)'!J:J)</f>
        <v>Ecolab Pre65 Retiree</v>
      </c>
      <c r="J519" t="str">
        <f t="shared" si="8"/>
        <v>116052 COBRA - MetLife Dental Plan</v>
      </c>
      <c r="K519" t="str">
        <f>_xlfn.XLOOKUP(J519,'Plan Info (COBRA 65)'!M:M,'Plan Info (COBRA 65)'!V:V)</f>
        <v>E</v>
      </c>
      <c r="P519" t="s">
        <v>5603</v>
      </c>
      <c r="Q519" t="s">
        <v>5926</v>
      </c>
      <c r="R519" s="1">
        <v>44228</v>
      </c>
      <c r="S519" s="1">
        <v>44773</v>
      </c>
      <c r="T519" s="1">
        <v>35737</v>
      </c>
      <c r="U519" t="s">
        <v>5667</v>
      </c>
      <c r="V519" t="s">
        <v>1821</v>
      </c>
      <c r="X519" t="s">
        <v>662</v>
      </c>
      <c r="Y519" t="s">
        <v>168</v>
      </c>
      <c r="Z519">
        <v>77062</v>
      </c>
    </row>
    <row r="520" spans="1:26" x14ac:dyDescent="0.3">
      <c r="A520">
        <v>116053</v>
      </c>
      <c r="B520">
        <v>38506</v>
      </c>
      <c r="C520" t="s">
        <v>5973</v>
      </c>
      <c r="D520" t="s">
        <v>5974</v>
      </c>
      <c r="E520" s="1">
        <v>21528</v>
      </c>
      <c r="F520" t="s">
        <v>77</v>
      </c>
      <c r="G520" t="str">
        <f>_xlfn.XLOOKUP(A520,'Member Info (COBRA 65)'!A:A,'Member Info (COBRA 65)'!J:J)</f>
        <v>Ecolab Pre65 Retiree</v>
      </c>
      <c r="J520" t="str">
        <f t="shared" si="8"/>
        <v>116053 COBRA - MetLife Dental Plan</v>
      </c>
      <c r="K520" t="str">
        <f>_xlfn.XLOOKUP(J520,'Plan Info (COBRA 65)'!M:M,'Plan Info (COBRA 65)'!V:V)</f>
        <v>E</v>
      </c>
      <c r="P520" t="s">
        <v>5603</v>
      </c>
      <c r="Q520" t="s">
        <v>5926</v>
      </c>
      <c r="R520" s="1">
        <v>44197</v>
      </c>
      <c r="S520" s="1">
        <v>44742</v>
      </c>
      <c r="T520" s="1">
        <v>32316</v>
      </c>
      <c r="U520" t="s">
        <v>5667</v>
      </c>
      <c r="V520" t="s">
        <v>1827</v>
      </c>
      <c r="X520" t="s">
        <v>1828</v>
      </c>
      <c r="Y520" t="s">
        <v>168</v>
      </c>
      <c r="Z520">
        <v>78261</v>
      </c>
    </row>
    <row r="521" spans="1:26" hidden="1" x14ac:dyDescent="0.3">
      <c r="A521">
        <v>116047</v>
      </c>
      <c r="B521">
        <v>38504</v>
      </c>
      <c r="C521" t="s">
        <v>5825</v>
      </c>
      <c r="D521" t="s">
        <v>5826</v>
      </c>
      <c r="E521" s="1">
        <v>35234</v>
      </c>
      <c r="F521" t="s">
        <v>77</v>
      </c>
      <c r="G521" t="str">
        <f>_xlfn.XLOOKUP(A521,'Member Info (COBRA 65)'!A:A,'Member Info (COBRA 65)'!J:J)</f>
        <v>COBRA</v>
      </c>
      <c r="J521" t="str">
        <f t="shared" si="8"/>
        <v>116047 COBRA - MetLife Dental Plan</v>
      </c>
      <c r="K521" t="str">
        <f>_xlfn.XLOOKUP(J521,'Plan Info (COBRA 65)'!M:M,'Plan Info (COBRA 65)'!V:V)</f>
        <v>E</v>
      </c>
      <c r="P521" t="s">
        <v>5603</v>
      </c>
      <c r="Q521" t="s">
        <v>5926</v>
      </c>
      <c r="R521" s="1">
        <v>44348</v>
      </c>
      <c r="S521" s="1">
        <v>44895</v>
      </c>
      <c r="T521" s="1">
        <v>42114</v>
      </c>
      <c r="U521" t="s">
        <v>5661</v>
      </c>
      <c r="V521" t="s">
        <v>639</v>
      </c>
      <c r="X521" t="s">
        <v>640</v>
      </c>
      <c r="Y521" t="s">
        <v>168</v>
      </c>
      <c r="Z521">
        <v>79424</v>
      </c>
    </row>
    <row r="522" spans="1:26" hidden="1" x14ac:dyDescent="0.3">
      <c r="A522">
        <v>116054</v>
      </c>
      <c r="B522">
        <v>38507</v>
      </c>
      <c r="C522" t="s">
        <v>5965</v>
      </c>
      <c r="D522" t="s">
        <v>5966</v>
      </c>
      <c r="E522" s="1">
        <v>36736</v>
      </c>
      <c r="F522" t="s">
        <v>44</v>
      </c>
      <c r="G522" t="str">
        <f>_xlfn.XLOOKUP(A522,'Member Info (COBRA 65)'!A:A,'Member Info (COBRA 65)'!J:J)</f>
        <v>Ecolab Pre65 Retiree</v>
      </c>
      <c r="J522" t="str">
        <f t="shared" si="8"/>
        <v>116054 COBRA - MetLife Dental Plan</v>
      </c>
      <c r="K522" t="str">
        <f>_xlfn.XLOOKUP(J522,'Plan Info (COBRA 65)'!M:M,'Plan Info (COBRA 65)'!V:V)</f>
        <v>E</v>
      </c>
      <c r="P522" t="s">
        <v>5603</v>
      </c>
      <c r="Q522" t="s">
        <v>5926</v>
      </c>
      <c r="R522" s="1">
        <v>44256</v>
      </c>
      <c r="S522" s="1">
        <v>44804</v>
      </c>
      <c r="T522" s="1">
        <v>31658</v>
      </c>
      <c r="U522" t="s">
        <v>5661</v>
      </c>
      <c r="V522" t="s">
        <v>1836</v>
      </c>
      <c r="X522" t="s">
        <v>1837</v>
      </c>
      <c r="Y522" t="s">
        <v>168</v>
      </c>
      <c r="Z522">
        <v>77373</v>
      </c>
    </row>
    <row r="523" spans="1:26" hidden="1" x14ac:dyDescent="0.3">
      <c r="A523">
        <v>116054</v>
      </c>
      <c r="B523">
        <v>38508</v>
      </c>
      <c r="C523" t="s">
        <v>5967</v>
      </c>
      <c r="D523" t="s">
        <v>5968</v>
      </c>
      <c r="E523" s="1">
        <v>35689</v>
      </c>
      <c r="F523" t="s">
        <v>77</v>
      </c>
      <c r="G523" t="str">
        <f>_xlfn.XLOOKUP(A523,'Member Info (COBRA 65)'!A:A,'Member Info (COBRA 65)'!J:J)</f>
        <v>Ecolab Pre65 Retiree</v>
      </c>
      <c r="J523" t="str">
        <f t="shared" si="8"/>
        <v>116054 COBRA - MetLife Dental Plan</v>
      </c>
      <c r="K523" t="str">
        <f>_xlfn.XLOOKUP(J523,'Plan Info (COBRA 65)'!M:M,'Plan Info (COBRA 65)'!V:V)</f>
        <v>E</v>
      </c>
      <c r="P523" t="s">
        <v>5603</v>
      </c>
      <c r="Q523" t="s">
        <v>5926</v>
      </c>
      <c r="R523" s="1">
        <v>44256</v>
      </c>
      <c r="S523" s="1">
        <v>44804</v>
      </c>
      <c r="T523" s="1">
        <v>31658</v>
      </c>
      <c r="U523" t="s">
        <v>5661</v>
      </c>
      <c r="V523" t="s">
        <v>1836</v>
      </c>
      <c r="X523" t="s">
        <v>1837</v>
      </c>
      <c r="Y523" t="s">
        <v>168</v>
      </c>
      <c r="Z523">
        <v>77373</v>
      </c>
    </row>
    <row r="524" spans="1:26" hidden="1" x14ac:dyDescent="0.3">
      <c r="A524">
        <v>116058</v>
      </c>
      <c r="B524">
        <v>38513</v>
      </c>
      <c r="C524" t="s">
        <v>5829</v>
      </c>
      <c r="D524" t="s">
        <v>5830</v>
      </c>
      <c r="E524" s="1">
        <v>44362</v>
      </c>
      <c r="F524" t="s">
        <v>44</v>
      </c>
      <c r="G524" t="str">
        <f>_xlfn.XLOOKUP(A524,'Member Info (COBRA 65)'!A:A,'Member Info (COBRA 65)'!J:J)</f>
        <v>COBRA</v>
      </c>
      <c r="J524" t="str">
        <f t="shared" si="8"/>
        <v>116058 COBRA - MetLife Dental Plan</v>
      </c>
      <c r="K524" t="str">
        <f>_xlfn.XLOOKUP(J524,'Plan Info (COBRA 65)'!M:M,'Plan Info (COBRA 65)'!V:V)</f>
        <v>E</v>
      </c>
      <c r="P524" t="s">
        <v>5603</v>
      </c>
      <c r="Q524" t="s">
        <v>5926</v>
      </c>
      <c r="R524" s="1">
        <v>44317</v>
      </c>
      <c r="S524" s="1">
        <v>44865</v>
      </c>
      <c r="T524" s="1">
        <v>39378</v>
      </c>
      <c r="U524" t="s">
        <v>5661</v>
      </c>
      <c r="V524" t="s">
        <v>661</v>
      </c>
      <c r="X524" t="s">
        <v>662</v>
      </c>
      <c r="Y524" t="s">
        <v>168</v>
      </c>
      <c r="Z524">
        <v>77004</v>
      </c>
    </row>
    <row r="525" spans="1:26" hidden="1" x14ac:dyDescent="0.3">
      <c r="A525">
        <v>116058</v>
      </c>
      <c r="B525">
        <v>38512</v>
      </c>
      <c r="C525" t="s">
        <v>5827</v>
      </c>
      <c r="D525" t="s">
        <v>5828</v>
      </c>
      <c r="E525" s="1">
        <v>30659</v>
      </c>
      <c r="F525" t="s">
        <v>77</v>
      </c>
      <c r="G525" t="str">
        <f>_xlfn.XLOOKUP(A525,'Member Info (COBRA 65)'!A:A,'Member Info (COBRA 65)'!J:J)</f>
        <v>COBRA</v>
      </c>
      <c r="J525" t="str">
        <f t="shared" si="8"/>
        <v>116058 COBRA - MetLife Dental Plan</v>
      </c>
      <c r="K525" t="str">
        <f>_xlfn.XLOOKUP(J525,'Plan Info (COBRA 65)'!M:M,'Plan Info (COBRA 65)'!V:V)</f>
        <v>E</v>
      </c>
      <c r="P525" t="s">
        <v>5603</v>
      </c>
      <c r="Q525" t="s">
        <v>5926</v>
      </c>
      <c r="R525" s="1">
        <v>44317</v>
      </c>
      <c r="S525" s="1">
        <v>44865</v>
      </c>
      <c r="T525" s="1">
        <v>39378</v>
      </c>
      <c r="U525" t="s">
        <v>5667</v>
      </c>
      <c r="V525" t="s">
        <v>661</v>
      </c>
      <c r="X525" t="s">
        <v>662</v>
      </c>
      <c r="Y525" t="s">
        <v>168</v>
      </c>
      <c r="Z525">
        <v>77004</v>
      </c>
    </row>
    <row r="526" spans="1:26" hidden="1" x14ac:dyDescent="0.3">
      <c r="A526">
        <v>116056</v>
      </c>
      <c r="B526">
        <v>38510</v>
      </c>
      <c r="C526" t="s">
        <v>6325</v>
      </c>
      <c r="D526" t="s">
        <v>6326</v>
      </c>
      <c r="E526" s="1">
        <v>29806</v>
      </c>
      <c r="F526" t="s">
        <v>77</v>
      </c>
      <c r="G526" t="str">
        <f>_xlfn.XLOOKUP(A526,'Member Info (COBRA 65)'!A:A,'Member Info (COBRA 65)'!J:J)</f>
        <v>COBRA</v>
      </c>
      <c r="J526" t="str">
        <f t="shared" si="8"/>
        <v>116056 COBRA - MetLife Dental Plan</v>
      </c>
      <c r="K526" t="str">
        <f>_xlfn.XLOOKUP(J526,'Plan Info (COBRA 65)'!M:M,'Plan Info (COBRA 65)'!V:V)</f>
        <v>E</v>
      </c>
      <c r="P526" t="s">
        <v>5603</v>
      </c>
      <c r="Q526" t="s">
        <v>5926</v>
      </c>
      <c r="R526" s="1">
        <v>44287</v>
      </c>
      <c r="S526" s="1">
        <v>44834</v>
      </c>
      <c r="T526" s="1">
        <v>41789</v>
      </c>
      <c r="U526" t="s">
        <v>5667</v>
      </c>
      <c r="V526" t="s">
        <v>654</v>
      </c>
      <c r="X526" t="s">
        <v>655</v>
      </c>
      <c r="Y526" t="s">
        <v>168</v>
      </c>
      <c r="Z526">
        <v>76205</v>
      </c>
    </row>
    <row r="527" spans="1:26" hidden="1" x14ac:dyDescent="0.3">
      <c r="A527">
        <v>116056</v>
      </c>
      <c r="B527">
        <v>38511</v>
      </c>
      <c r="C527" t="s">
        <v>6327</v>
      </c>
      <c r="D527" t="s">
        <v>6328</v>
      </c>
      <c r="E527" s="1">
        <v>39496</v>
      </c>
      <c r="F527" t="s">
        <v>44</v>
      </c>
      <c r="G527" t="str">
        <f>_xlfn.XLOOKUP(A527,'Member Info (COBRA 65)'!A:A,'Member Info (COBRA 65)'!J:J)</f>
        <v>COBRA</v>
      </c>
      <c r="J527" t="str">
        <f t="shared" si="8"/>
        <v>116056 COBRA - MetLife Dental Plan</v>
      </c>
      <c r="K527" t="str">
        <f>_xlfn.XLOOKUP(J527,'Plan Info (COBRA 65)'!M:M,'Plan Info (COBRA 65)'!V:V)</f>
        <v>E</v>
      </c>
      <c r="P527" t="s">
        <v>5603</v>
      </c>
      <c r="Q527" t="s">
        <v>5926</v>
      </c>
      <c r="R527" s="1">
        <v>44287</v>
      </c>
      <c r="S527" s="1">
        <v>44834</v>
      </c>
      <c r="T527" s="1">
        <v>41789</v>
      </c>
      <c r="U527" t="s">
        <v>5661</v>
      </c>
      <c r="V527" t="s">
        <v>654</v>
      </c>
      <c r="X527" t="s">
        <v>655</v>
      </c>
      <c r="Y527" t="s">
        <v>168</v>
      </c>
      <c r="Z527">
        <v>76205</v>
      </c>
    </row>
    <row r="528" spans="1:26" hidden="1" x14ac:dyDescent="0.3">
      <c r="A528">
        <v>116032</v>
      </c>
      <c r="B528">
        <v>38473</v>
      </c>
      <c r="C528" t="s">
        <v>5961</v>
      </c>
      <c r="D528" t="s">
        <v>5962</v>
      </c>
      <c r="E528" s="1">
        <v>25983</v>
      </c>
      <c r="F528" t="s">
        <v>77</v>
      </c>
      <c r="G528" t="str">
        <f>_xlfn.XLOOKUP(A528,'Member Info (COBRA 65)'!A:A,'Member Info (COBRA 65)'!J:J)</f>
        <v>COBRA</v>
      </c>
      <c r="J528" t="str">
        <f t="shared" si="8"/>
        <v>116032 COBRA - MetLife Dental Plan</v>
      </c>
      <c r="K528" t="str">
        <f>_xlfn.XLOOKUP(J528,'Plan Info (COBRA 65)'!M:M,'Plan Info (COBRA 65)'!V:V)</f>
        <v>E</v>
      </c>
      <c r="P528" t="s">
        <v>5603</v>
      </c>
      <c r="Q528" t="s">
        <v>5926</v>
      </c>
      <c r="R528" s="1">
        <v>44256</v>
      </c>
      <c r="S528" s="1">
        <v>44804</v>
      </c>
      <c r="T528" s="1">
        <v>34176</v>
      </c>
      <c r="U528" t="s">
        <v>5667</v>
      </c>
      <c r="V528" t="s">
        <v>576</v>
      </c>
      <c r="X528" t="s">
        <v>577</v>
      </c>
      <c r="Y528" t="s">
        <v>553</v>
      </c>
      <c r="Z528">
        <v>36613</v>
      </c>
    </row>
    <row r="529" spans="1:26" hidden="1" x14ac:dyDescent="0.3">
      <c r="A529">
        <v>116031</v>
      </c>
      <c r="B529">
        <v>38471</v>
      </c>
      <c r="C529" t="s">
        <v>5958</v>
      </c>
      <c r="D529" t="s">
        <v>5959</v>
      </c>
      <c r="E529" s="1">
        <v>29068</v>
      </c>
      <c r="F529" t="s">
        <v>77</v>
      </c>
      <c r="G529" t="str">
        <f>_xlfn.XLOOKUP(A529,'Member Info (COBRA 65)'!A:A,'Member Info (COBRA 65)'!J:J)</f>
        <v>COBRA</v>
      </c>
      <c r="J529" t="str">
        <f t="shared" si="8"/>
        <v>116031 COBRA - MetLife Dental Plan</v>
      </c>
      <c r="K529" t="str">
        <f>_xlfn.XLOOKUP(J529,'Plan Info (COBRA 65)'!M:M,'Plan Info (COBRA 65)'!V:V)</f>
        <v>E</v>
      </c>
      <c r="P529" t="s">
        <v>5603</v>
      </c>
      <c r="Q529" t="s">
        <v>5926</v>
      </c>
      <c r="R529" s="1">
        <v>44197</v>
      </c>
      <c r="S529" s="1">
        <v>44651</v>
      </c>
      <c r="T529" s="1">
        <v>39073</v>
      </c>
      <c r="U529" t="s">
        <v>5667</v>
      </c>
      <c r="V529" t="s">
        <v>567</v>
      </c>
      <c r="X529" t="s">
        <v>568</v>
      </c>
      <c r="Y529" t="s">
        <v>168</v>
      </c>
      <c r="Z529">
        <v>75089</v>
      </c>
    </row>
    <row r="530" spans="1:26" hidden="1" x14ac:dyDescent="0.3">
      <c r="A530">
        <v>116029</v>
      </c>
      <c r="B530">
        <v>38470</v>
      </c>
      <c r="C530" t="s">
        <v>5956</v>
      </c>
      <c r="D530" t="s">
        <v>5957</v>
      </c>
      <c r="E530" s="1">
        <v>35851</v>
      </c>
      <c r="F530" t="s">
        <v>44</v>
      </c>
      <c r="G530" t="str">
        <f>_xlfn.XLOOKUP(A530,'Member Info (COBRA 65)'!A:A,'Member Info (COBRA 65)'!J:J)</f>
        <v>COBRA</v>
      </c>
      <c r="J530" t="str">
        <f t="shared" si="8"/>
        <v>116029 COBRA - MetLife Dental Plan</v>
      </c>
      <c r="K530" t="str">
        <f>_xlfn.XLOOKUP(J530,'Plan Info (COBRA 65)'!M:M,'Plan Info (COBRA 65)'!V:V)</f>
        <v>E</v>
      </c>
      <c r="P530" t="s">
        <v>5603</v>
      </c>
      <c r="Q530" t="s">
        <v>5926</v>
      </c>
      <c r="R530" s="1">
        <v>44348</v>
      </c>
      <c r="S530" s="1">
        <v>44895</v>
      </c>
      <c r="T530" s="1">
        <v>43649</v>
      </c>
      <c r="U530" t="s">
        <v>5661</v>
      </c>
      <c r="V530" t="s">
        <v>551</v>
      </c>
      <c r="X530" t="s">
        <v>552</v>
      </c>
      <c r="Y530" t="s">
        <v>553</v>
      </c>
      <c r="Z530">
        <v>36305</v>
      </c>
    </row>
    <row r="531" spans="1:26" hidden="1" x14ac:dyDescent="0.3">
      <c r="A531">
        <v>116028</v>
      </c>
      <c r="B531">
        <v>38469</v>
      </c>
      <c r="C531" t="s">
        <v>5952</v>
      </c>
      <c r="D531" t="s">
        <v>5953</v>
      </c>
      <c r="E531" s="1">
        <v>35229</v>
      </c>
      <c r="F531" t="s">
        <v>44</v>
      </c>
      <c r="G531" t="str">
        <f>_xlfn.XLOOKUP(A531,'Member Info (COBRA 65)'!A:A,'Member Info (COBRA 65)'!J:J)</f>
        <v>Ecolab Pre65 Retiree</v>
      </c>
      <c r="J531" t="str">
        <f t="shared" si="8"/>
        <v>116028 COBRA - MetLife Dental Plan</v>
      </c>
      <c r="K531" t="str">
        <f>_xlfn.XLOOKUP(J531,'Plan Info (COBRA 65)'!M:M,'Plan Info (COBRA 65)'!V:V)</f>
        <v>E</v>
      </c>
      <c r="P531" t="s">
        <v>5603</v>
      </c>
      <c r="Q531" t="s">
        <v>5926</v>
      </c>
      <c r="R531" s="1">
        <v>44409</v>
      </c>
      <c r="S531" s="1">
        <v>44957</v>
      </c>
      <c r="T531" s="1">
        <v>34901</v>
      </c>
      <c r="U531" t="s">
        <v>5661</v>
      </c>
      <c r="V531" t="s">
        <v>1781</v>
      </c>
      <c r="X531" t="s">
        <v>1782</v>
      </c>
      <c r="Y531" t="s">
        <v>98</v>
      </c>
      <c r="Z531">
        <v>37772</v>
      </c>
    </row>
    <row r="532" spans="1:26" x14ac:dyDescent="0.3">
      <c r="A532">
        <v>116026</v>
      </c>
      <c r="B532">
        <v>38468</v>
      </c>
      <c r="C532" t="s">
        <v>5950</v>
      </c>
      <c r="D532" t="s">
        <v>5951</v>
      </c>
      <c r="E532" s="1">
        <v>22093</v>
      </c>
      <c r="F532" t="s">
        <v>77</v>
      </c>
      <c r="G532" t="str">
        <f>_xlfn.XLOOKUP(A532,'Member Info (COBRA 65)'!A:A,'Member Info (COBRA 65)'!J:J)</f>
        <v>Ecolab Pre65 Retiree</v>
      </c>
      <c r="J532" t="str">
        <f t="shared" si="8"/>
        <v>116026 COBRA - MetLife Dental Plan</v>
      </c>
      <c r="K532" t="str">
        <f>_xlfn.XLOOKUP(J532,'Plan Info (COBRA 65)'!M:M,'Plan Info (COBRA 65)'!V:V)</f>
        <v>E</v>
      </c>
      <c r="P532" t="s">
        <v>5603</v>
      </c>
      <c r="Q532" t="s">
        <v>5926</v>
      </c>
      <c r="R532" s="1">
        <v>44197</v>
      </c>
      <c r="S532" s="1">
        <v>44592</v>
      </c>
      <c r="T532" s="1">
        <v>32933</v>
      </c>
      <c r="U532" t="s">
        <v>5667</v>
      </c>
      <c r="V532" t="s">
        <v>1772</v>
      </c>
      <c r="X532" t="s">
        <v>1773</v>
      </c>
      <c r="Y532" t="s">
        <v>536</v>
      </c>
      <c r="Z532">
        <v>40503</v>
      </c>
    </row>
    <row r="533" spans="1:26" hidden="1" x14ac:dyDescent="0.3">
      <c r="A533">
        <v>116022</v>
      </c>
      <c r="B533">
        <v>38467</v>
      </c>
      <c r="C533" t="s">
        <v>5948</v>
      </c>
      <c r="D533" t="s">
        <v>5949</v>
      </c>
      <c r="E533" s="1">
        <v>36943</v>
      </c>
      <c r="F533" t="s">
        <v>44</v>
      </c>
      <c r="G533" t="str">
        <f>_xlfn.XLOOKUP(A533,'Member Info (COBRA 65)'!A:A,'Member Info (COBRA 65)'!J:J)</f>
        <v>Ecolab Pre65 Retiree</v>
      </c>
      <c r="J533" t="str">
        <f t="shared" si="8"/>
        <v>116022 COBRA - MetLife Dental Plan</v>
      </c>
      <c r="K533" t="str">
        <f>_xlfn.XLOOKUP(J533,'Plan Info (COBRA 65)'!M:M,'Plan Info (COBRA 65)'!V:V)</f>
        <v>E</v>
      </c>
      <c r="P533" t="s">
        <v>5603</v>
      </c>
      <c r="Q533" t="s">
        <v>5926</v>
      </c>
      <c r="R533" s="1">
        <v>44256</v>
      </c>
      <c r="S533" s="1">
        <v>44804</v>
      </c>
      <c r="T533" s="1">
        <v>40430</v>
      </c>
      <c r="U533" t="s">
        <v>5661</v>
      </c>
      <c r="V533" t="s">
        <v>1755</v>
      </c>
      <c r="X533" t="s">
        <v>1756</v>
      </c>
      <c r="Y533" t="s">
        <v>536</v>
      </c>
      <c r="Z533">
        <v>40241</v>
      </c>
    </row>
    <row r="534" spans="1:26" x14ac:dyDescent="0.3">
      <c r="A534">
        <v>116022</v>
      </c>
      <c r="B534">
        <v>38466</v>
      </c>
      <c r="C534" t="s">
        <v>5946</v>
      </c>
      <c r="D534" t="s">
        <v>5947</v>
      </c>
      <c r="E534" s="1">
        <v>23954</v>
      </c>
      <c r="F534" t="s">
        <v>77</v>
      </c>
      <c r="G534" t="str">
        <f>_xlfn.XLOOKUP(A534,'Member Info (COBRA 65)'!A:A,'Member Info (COBRA 65)'!J:J)</f>
        <v>Ecolab Pre65 Retiree</v>
      </c>
      <c r="J534" t="str">
        <f t="shared" si="8"/>
        <v>116022 COBRA - MetLife Dental Plan</v>
      </c>
      <c r="K534" t="str">
        <f>_xlfn.XLOOKUP(J534,'Plan Info (COBRA 65)'!M:M,'Plan Info (COBRA 65)'!V:V)</f>
        <v>E</v>
      </c>
      <c r="P534" t="s">
        <v>5603</v>
      </c>
      <c r="Q534" t="s">
        <v>5926</v>
      </c>
      <c r="R534" s="1">
        <v>44256</v>
      </c>
      <c r="S534" s="1">
        <v>44804</v>
      </c>
      <c r="T534" s="1">
        <v>40430</v>
      </c>
      <c r="U534" t="s">
        <v>5667</v>
      </c>
      <c r="V534" t="s">
        <v>1755</v>
      </c>
      <c r="X534" t="s">
        <v>1756</v>
      </c>
      <c r="Y534" t="s">
        <v>536</v>
      </c>
      <c r="Z534">
        <v>40241</v>
      </c>
    </row>
    <row r="535" spans="1:26" x14ac:dyDescent="0.3">
      <c r="A535">
        <v>116019</v>
      </c>
      <c r="B535">
        <v>38463</v>
      </c>
      <c r="C535" t="s">
        <v>5801</v>
      </c>
      <c r="D535" t="s">
        <v>5802</v>
      </c>
      <c r="E535" s="1">
        <v>26489</v>
      </c>
      <c r="F535" t="s">
        <v>77</v>
      </c>
      <c r="G535" t="str">
        <f>_xlfn.XLOOKUP(A535,'Member Info (COBRA 65)'!A:A,'Member Info (COBRA 65)'!J:J)</f>
        <v>Ecolab Pre65 Retiree</v>
      </c>
      <c r="J535" t="str">
        <f t="shared" si="8"/>
        <v>116019 COBRA - MetLife Dental Plan</v>
      </c>
      <c r="K535" t="str">
        <f>_xlfn.XLOOKUP(J535,'Plan Info (COBRA 65)'!M:M,'Plan Info (COBRA 65)'!V:V)</f>
        <v>E</v>
      </c>
      <c r="P535" t="s">
        <v>5603</v>
      </c>
      <c r="Q535" t="s">
        <v>5926</v>
      </c>
      <c r="R535" s="1">
        <v>44228</v>
      </c>
      <c r="S535" s="1">
        <v>44773</v>
      </c>
      <c r="T535" s="1">
        <v>34652</v>
      </c>
      <c r="U535" t="s">
        <v>5667</v>
      </c>
      <c r="V535" t="s">
        <v>1733</v>
      </c>
      <c r="X535" t="s">
        <v>502</v>
      </c>
      <c r="Y535" t="s">
        <v>484</v>
      </c>
      <c r="Z535">
        <v>55419</v>
      </c>
    </row>
    <row r="536" spans="1:26" x14ac:dyDescent="0.3">
      <c r="A536">
        <v>116021</v>
      </c>
      <c r="B536">
        <v>38464</v>
      </c>
      <c r="C536" t="s">
        <v>6329</v>
      </c>
      <c r="D536" t="s">
        <v>6330</v>
      </c>
      <c r="E536" s="1">
        <v>19445</v>
      </c>
      <c r="F536" t="s">
        <v>44</v>
      </c>
      <c r="G536" t="str">
        <f>_xlfn.XLOOKUP(A536,'Member Info (COBRA 65)'!A:A,'Member Info (COBRA 65)'!J:J)</f>
        <v>Ecolab Pre65 Retiree</v>
      </c>
      <c r="J536" t="str">
        <f t="shared" si="8"/>
        <v>116021 COBRA - MetLife Dental Plan</v>
      </c>
      <c r="K536" t="str">
        <f>_xlfn.XLOOKUP(J536,'Plan Info (COBRA 65)'!M:M,'Plan Info (COBRA 65)'!V:V)</f>
        <v>E</v>
      </c>
      <c r="P536" t="s">
        <v>5603</v>
      </c>
      <c r="Q536" t="s">
        <v>5926</v>
      </c>
      <c r="R536" s="1">
        <v>44228</v>
      </c>
      <c r="S536" s="1">
        <v>44773</v>
      </c>
      <c r="T536" s="1">
        <v>37503</v>
      </c>
      <c r="U536" t="s">
        <v>5667</v>
      </c>
      <c r="V536" t="s">
        <v>1748</v>
      </c>
      <c r="X536" t="s">
        <v>1749</v>
      </c>
      <c r="Y536" t="s">
        <v>484</v>
      </c>
      <c r="Z536">
        <v>55115</v>
      </c>
    </row>
    <row r="537" spans="1:26" hidden="1" x14ac:dyDescent="0.3">
      <c r="A537">
        <v>116022</v>
      </c>
      <c r="B537">
        <v>38465</v>
      </c>
      <c r="C537" t="s">
        <v>5944</v>
      </c>
      <c r="D537" t="s">
        <v>5945</v>
      </c>
      <c r="E537" s="1">
        <v>35677</v>
      </c>
      <c r="F537" t="s">
        <v>77</v>
      </c>
      <c r="G537" t="str">
        <f>_xlfn.XLOOKUP(A537,'Member Info (COBRA 65)'!A:A,'Member Info (COBRA 65)'!J:J)</f>
        <v>Ecolab Pre65 Retiree</v>
      </c>
      <c r="J537" t="str">
        <f t="shared" si="8"/>
        <v>116022 COBRA - MetLife Dental Plan</v>
      </c>
      <c r="K537" t="str">
        <f>_xlfn.XLOOKUP(J537,'Plan Info (COBRA 65)'!M:M,'Plan Info (COBRA 65)'!V:V)</f>
        <v>E</v>
      </c>
      <c r="P537" t="s">
        <v>5603</v>
      </c>
      <c r="Q537" t="s">
        <v>5926</v>
      </c>
      <c r="R537" s="1">
        <v>44256</v>
      </c>
      <c r="S537" s="1">
        <v>44804</v>
      </c>
      <c r="T537" s="1">
        <v>40430</v>
      </c>
      <c r="U537" t="s">
        <v>5661</v>
      </c>
      <c r="V537" t="s">
        <v>1755</v>
      </c>
      <c r="X537" t="s">
        <v>1756</v>
      </c>
      <c r="Y537" t="s">
        <v>536</v>
      </c>
      <c r="Z537">
        <v>40241</v>
      </c>
    </row>
    <row r="538" spans="1:26" hidden="1" x14ac:dyDescent="0.3">
      <c r="A538">
        <v>116005</v>
      </c>
      <c r="B538">
        <v>38448</v>
      </c>
      <c r="C538" t="s">
        <v>6331</v>
      </c>
      <c r="D538" t="s">
        <v>6332</v>
      </c>
      <c r="E538" s="1">
        <v>36643</v>
      </c>
      <c r="F538" t="s">
        <v>77</v>
      </c>
      <c r="G538" t="str">
        <f>_xlfn.XLOOKUP(A538,'Member Info (COBRA 65)'!A:A,'Member Info (COBRA 65)'!J:J)</f>
        <v>Ecolab Pre65 Retiree</v>
      </c>
      <c r="J538" t="str">
        <f t="shared" si="8"/>
        <v>116005 COBRA - MetLife Dental Plan</v>
      </c>
      <c r="K538" t="str">
        <f>_xlfn.XLOOKUP(J538,'Plan Info (COBRA 65)'!M:M,'Plan Info (COBRA 65)'!V:V)</f>
        <v>E</v>
      </c>
      <c r="P538" t="s">
        <v>5603</v>
      </c>
      <c r="Q538" t="s">
        <v>5926</v>
      </c>
      <c r="R538" s="1">
        <v>44348</v>
      </c>
      <c r="S538" s="1">
        <v>44895</v>
      </c>
      <c r="T538" s="1">
        <v>33072</v>
      </c>
      <c r="U538" t="s">
        <v>5661</v>
      </c>
      <c r="V538" t="s">
        <v>1672</v>
      </c>
      <c r="X538" t="s">
        <v>1673</v>
      </c>
      <c r="Y538" t="s">
        <v>168</v>
      </c>
      <c r="Z538">
        <v>75156</v>
      </c>
    </row>
    <row r="539" spans="1:26" x14ac:dyDescent="0.3">
      <c r="A539">
        <v>116005</v>
      </c>
      <c r="B539">
        <v>38447</v>
      </c>
      <c r="C539" t="s">
        <v>5942</v>
      </c>
      <c r="D539" t="s">
        <v>5943</v>
      </c>
      <c r="E539" s="1">
        <v>25129</v>
      </c>
      <c r="F539" t="s">
        <v>77</v>
      </c>
      <c r="G539" t="str">
        <f>_xlfn.XLOOKUP(A539,'Member Info (COBRA 65)'!A:A,'Member Info (COBRA 65)'!J:J)</f>
        <v>Ecolab Pre65 Retiree</v>
      </c>
      <c r="J539" t="str">
        <f t="shared" si="8"/>
        <v>116005 COBRA - MetLife Dental Plan</v>
      </c>
      <c r="K539" t="str">
        <f>_xlfn.XLOOKUP(J539,'Plan Info (COBRA 65)'!M:M,'Plan Info (COBRA 65)'!V:V)</f>
        <v>E</v>
      </c>
      <c r="P539" t="s">
        <v>5603</v>
      </c>
      <c r="Q539" t="s">
        <v>5926</v>
      </c>
      <c r="R539" s="1">
        <v>44348</v>
      </c>
      <c r="S539" s="1">
        <v>44895</v>
      </c>
      <c r="T539" s="1">
        <v>33072</v>
      </c>
      <c r="U539" t="s">
        <v>5667</v>
      </c>
      <c r="V539" t="s">
        <v>1672</v>
      </c>
      <c r="X539" t="s">
        <v>1673</v>
      </c>
      <c r="Y539" t="s">
        <v>168</v>
      </c>
      <c r="Z539">
        <v>75156</v>
      </c>
    </row>
    <row r="540" spans="1:26" x14ac:dyDescent="0.3">
      <c r="A540">
        <v>116007</v>
      </c>
      <c r="B540">
        <v>38449</v>
      </c>
      <c r="C540" t="s">
        <v>5789</v>
      </c>
      <c r="D540" t="s">
        <v>5790</v>
      </c>
      <c r="E540" s="1">
        <v>23651</v>
      </c>
      <c r="F540" t="s">
        <v>77</v>
      </c>
      <c r="G540" t="str">
        <f>_xlfn.XLOOKUP(A540,'Member Info (COBRA 65)'!A:A,'Member Info (COBRA 65)'!J:J)</f>
        <v>Ecolab Pre65 Retiree</v>
      </c>
      <c r="J540" t="str">
        <f t="shared" si="8"/>
        <v>116007 COBRA - MetLife Dental Plan</v>
      </c>
      <c r="K540" t="str">
        <f>_xlfn.XLOOKUP(J540,'Plan Info (COBRA 65)'!M:M,'Plan Info (COBRA 65)'!V:V)</f>
        <v>E</v>
      </c>
      <c r="P540" t="s">
        <v>5603</v>
      </c>
      <c r="Q540" t="s">
        <v>5926</v>
      </c>
      <c r="R540" s="1">
        <v>44256</v>
      </c>
      <c r="S540" s="1">
        <v>44804</v>
      </c>
      <c r="T540" s="1">
        <v>42310</v>
      </c>
      <c r="U540" t="s">
        <v>5667</v>
      </c>
      <c r="V540" t="s">
        <v>1688</v>
      </c>
      <c r="X540" t="s">
        <v>1689</v>
      </c>
      <c r="Y540" t="s">
        <v>63</v>
      </c>
      <c r="Z540">
        <v>29708</v>
      </c>
    </row>
    <row r="541" spans="1:26" x14ac:dyDescent="0.3">
      <c r="A541">
        <v>116004</v>
      </c>
      <c r="B541">
        <v>38446</v>
      </c>
      <c r="C541" t="s">
        <v>5940</v>
      </c>
      <c r="D541" t="s">
        <v>5941</v>
      </c>
      <c r="E541" s="1">
        <v>22973</v>
      </c>
      <c r="F541" t="s">
        <v>77</v>
      </c>
      <c r="G541" t="str">
        <f>_xlfn.XLOOKUP(A541,'Member Info (COBRA 65)'!A:A,'Member Info (COBRA 65)'!J:J)</f>
        <v>Ecolab Pre65 Retiree</v>
      </c>
      <c r="J541" t="str">
        <f t="shared" si="8"/>
        <v>116004 COBRA - MetLife Dental Plan</v>
      </c>
      <c r="K541" t="str">
        <f>_xlfn.XLOOKUP(J541,'Plan Info (COBRA 65)'!M:M,'Plan Info (COBRA 65)'!V:V)</f>
        <v>E</v>
      </c>
      <c r="P541" t="s">
        <v>5603</v>
      </c>
      <c r="Q541" t="s">
        <v>5926</v>
      </c>
      <c r="R541" s="1">
        <v>44197</v>
      </c>
      <c r="S541" s="1">
        <v>44561</v>
      </c>
      <c r="T541" s="1">
        <v>32568</v>
      </c>
      <c r="U541" t="s">
        <v>5667</v>
      </c>
      <c r="V541" t="s">
        <v>1665</v>
      </c>
      <c r="X541" t="s">
        <v>1666</v>
      </c>
      <c r="Y541" t="s">
        <v>1659</v>
      </c>
      <c r="Z541">
        <v>49878</v>
      </c>
    </row>
    <row r="542" spans="1:26" hidden="1" x14ac:dyDescent="0.3">
      <c r="A542">
        <v>116008</v>
      </c>
      <c r="B542">
        <v>38450</v>
      </c>
      <c r="C542" t="s">
        <v>5938</v>
      </c>
      <c r="D542" t="s">
        <v>5939</v>
      </c>
      <c r="E542" s="1">
        <v>36243</v>
      </c>
      <c r="F542" t="s">
        <v>77</v>
      </c>
      <c r="G542" t="str">
        <f>_xlfn.XLOOKUP(A542,'Member Info (COBRA 65)'!A:A,'Member Info (COBRA 65)'!J:J)</f>
        <v>Ecolab Pre65 Retiree</v>
      </c>
      <c r="J542" t="str">
        <f t="shared" si="8"/>
        <v>116008 COBRA - MetLife Dental Plan</v>
      </c>
      <c r="K542" t="str">
        <f>_xlfn.XLOOKUP(J542,'Plan Info (COBRA 65)'!M:M,'Plan Info (COBRA 65)'!V:V)</f>
        <v>E</v>
      </c>
      <c r="P542" t="s">
        <v>5603</v>
      </c>
      <c r="Q542" t="s">
        <v>5926</v>
      </c>
      <c r="R542" s="1">
        <v>44197</v>
      </c>
      <c r="S542" s="1">
        <v>44742</v>
      </c>
      <c r="T542" s="1">
        <v>34162</v>
      </c>
      <c r="U542" t="s">
        <v>5661</v>
      </c>
      <c r="V542" t="s">
        <v>1697</v>
      </c>
      <c r="X542" t="s">
        <v>1698</v>
      </c>
      <c r="Y542" t="s">
        <v>1699</v>
      </c>
      <c r="Z542">
        <v>53066</v>
      </c>
    </row>
    <row r="543" spans="1:26" hidden="1" x14ac:dyDescent="0.3">
      <c r="A543">
        <v>116008</v>
      </c>
      <c r="B543">
        <v>38451</v>
      </c>
      <c r="C543" t="s">
        <v>5934</v>
      </c>
      <c r="D543" t="s">
        <v>5935</v>
      </c>
      <c r="E543" s="1">
        <v>35142</v>
      </c>
      <c r="F543" t="s">
        <v>44</v>
      </c>
      <c r="G543" t="str">
        <f>_xlfn.XLOOKUP(A543,'Member Info (COBRA 65)'!A:A,'Member Info (COBRA 65)'!J:J)</f>
        <v>Ecolab Pre65 Retiree</v>
      </c>
      <c r="J543" t="str">
        <f t="shared" si="8"/>
        <v>116008 COBRA - MetLife Dental Plan</v>
      </c>
      <c r="K543" t="str">
        <f>_xlfn.XLOOKUP(J543,'Plan Info (COBRA 65)'!M:M,'Plan Info (COBRA 65)'!V:V)</f>
        <v>E</v>
      </c>
      <c r="P543" t="s">
        <v>5603</v>
      </c>
      <c r="Q543" t="s">
        <v>5926</v>
      </c>
      <c r="R543" s="1">
        <v>44197</v>
      </c>
      <c r="S543" s="1">
        <v>44742</v>
      </c>
      <c r="T543" s="1">
        <v>34162</v>
      </c>
      <c r="U543" t="s">
        <v>5661</v>
      </c>
      <c r="V543" t="s">
        <v>1697</v>
      </c>
      <c r="X543" t="s">
        <v>1698</v>
      </c>
      <c r="Y543" t="s">
        <v>1699</v>
      </c>
      <c r="Z543">
        <v>53066</v>
      </c>
    </row>
    <row r="544" spans="1:26" x14ac:dyDescent="0.3">
      <c r="A544">
        <v>116010</v>
      </c>
      <c r="B544">
        <v>38452</v>
      </c>
      <c r="C544" t="s">
        <v>5791</v>
      </c>
      <c r="D544" t="s">
        <v>5792</v>
      </c>
      <c r="E544" s="1">
        <v>23551</v>
      </c>
      <c r="F544" t="s">
        <v>77</v>
      </c>
      <c r="G544" t="str">
        <f>_xlfn.XLOOKUP(A544,'Member Info (COBRA 65)'!A:A,'Member Info (COBRA 65)'!J:J)</f>
        <v>Ecolab Pre65 Retiree</v>
      </c>
      <c r="J544" t="str">
        <f t="shared" si="8"/>
        <v>116010 COBRA - MetLife Dental Plan</v>
      </c>
      <c r="K544" t="str">
        <f>_xlfn.XLOOKUP(J544,'Plan Info (COBRA 65)'!M:M,'Plan Info (COBRA 65)'!V:V)</f>
        <v>E</v>
      </c>
      <c r="P544" t="s">
        <v>5603</v>
      </c>
      <c r="Q544" t="s">
        <v>5926</v>
      </c>
      <c r="R544" s="1">
        <v>44378</v>
      </c>
      <c r="S544" s="1">
        <v>44926</v>
      </c>
      <c r="T544" s="1">
        <v>39118</v>
      </c>
      <c r="U544" t="s">
        <v>5667</v>
      </c>
      <c r="V544" t="s">
        <v>1705</v>
      </c>
      <c r="X544" t="s">
        <v>1706</v>
      </c>
      <c r="Y544" t="s">
        <v>1699</v>
      </c>
      <c r="Z544">
        <v>54016</v>
      </c>
    </row>
    <row r="545" spans="1:26" x14ac:dyDescent="0.3">
      <c r="A545">
        <v>116013</v>
      </c>
      <c r="B545">
        <v>38454</v>
      </c>
      <c r="C545" t="s">
        <v>5793</v>
      </c>
      <c r="D545" t="s">
        <v>5794</v>
      </c>
      <c r="E545" s="1">
        <v>22690</v>
      </c>
      <c r="F545" t="s">
        <v>77</v>
      </c>
      <c r="G545" t="str">
        <f>_xlfn.XLOOKUP(A545,'Member Info (COBRA 65)'!A:A,'Member Info (COBRA 65)'!J:J)</f>
        <v>Ecolab Pre65 Retiree</v>
      </c>
      <c r="J545" t="str">
        <f t="shared" si="8"/>
        <v>116013 COBRA - MetLife Dental Plan</v>
      </c>
      <c r="K545" t="str">
        <f>_xlfn.XLOOKUP(J545,'Plan Info (COBRA 65)'!M:M,'Plan Info (COBRA 65)'!V:V)</f>
        <v>E</v>
      </c>
      <c r="P545" t="s">
        <v>5603</v>
      </c>
      <c r="Q545" t="s">
        <v>5926</v>
      </c>
      <c r="R545" s="1">
        <v>44378</v>
      </c>
      <c r="S545" s="1">
        <v>44926</v>
      </c>
      <c r="T545" s="1">
        <v>33903</v>
      </c>
      <c r="U545" t="s">
        <v>5667</v>
      </c>
      <c r="V545" t="s">
        <v>1719</v>
      </c>
      <c r="X545" t="s">
        <v>1720</v>
      </c>
      <c r="Y545" t="s">
        <v>484</v>
      </c>
      <c r="Z545">
        <v>55038</v>
      </c>
    </row>
    <row r="546" spans="1:26" hidden="1" x14ac:dyDescent="0.3">
      <c r="A546">
        <v>116014</v>
      </c>
      <c r="B546">
        <v>38455</v>
      </c>
      <c r="C546" t="s">
        <v>6333</v>
      </c>
      <c r="D546" t="s">
        <v>6334</v>
      </c>
      <c r="E546" s="1">
        <v>38692</v>
      </c>
      <c r="F546" t="s">
        <v>77</v>
      </c>
      <c r="G546" t="str">
        <f>_xlfn.XLOOKUP(A546,'Member Info (COBRA 65)'!A:A,'Member Info (COBRA 65)'!J:J)</f>
        <v>COBRA</v>
      </c>
      <c r="J546" t="str">
        <f t="shared" si="8"/>
        <v>116014 COBRA - MetLife Dental Plan</v>
      </c>
      <c r="K546" t="str">
        <f>_xlfn.XLOOKUP(J546,'Plan Info (COBRA 65)'!M:M,'Plan Info (COBRA 65)'!V:V)</f>
        <v>E</v>
      </c>
      <c r="P546" t="s">
        <v>5603</v>
      </c>
      <c r="Q546" t="s">
        <v>5926</v>
      </c>
      <c r="R546" s="1">
        <v>44197</v>
      </c>
      <c r="S546" s="1">
        <v>44681</v>
      </c>
      <c r="T546" s="1">
        <v>40119</v>
      </c>
      <c r="U546" t="s">
        <v>5661</v>
      </c>
      <c r="V546" t="s">
        <v>511</v>
      </c>
      <c r="X546" t="s">
        <v>512</v>
      </c>
      <c r="Y546" t="s">
        <v>230</v>
      </c>
      <c r="Z546">
        <v>61072</v>
      </c>
    </row>
    <row r="547" spans="1:26" hidden="1" x14ac:dyDescent="0.3">
      <c r="A547">
        <v>116015</v>
      </c>
      <c r="B547">
        <v>38459</v>
      </c>
      <c r="C547" t="s">
        <v>5954</v>
      </c>
      <c r="D547" t="s">
        <v>5955</v>
      </c>
      <c r="E547" s="1">
        <v>34969</v>
      </c>
      <c r="F547" t="s">
        <v>77</v>
      </c>
      <c r="G547" t="str">
        <f>_xlfn.XLOOKUP(A547,'Member Info (COBRA 65)'!A:A,'Member Info (COBRA 65)'!J:J)</f>
        <v>COBRA</v>
      </c>
      <c r="J547" t="str">
        <f t="shared" si="8"/>
        <v>116015 COBRA - MetLife Dental Plan</v>
      </c>
      <c r="K547" t="str">
        <f>_xlfn.XLOOKUP(J547,'Plan Info (COBRA 65)'!M:M,'Plan Info (COBRA 65)'!V:V)</f>
        <v>E</v>
      </c>
      <c r="P547" t="s">
        <v>5603</v>
      </c>
      <c r="Q547" t="s">
        <v>5926</v>
      </c>
      <c r="R547" s="1">
        <v>44256</v>
      </c>
      <c r="S547" s="1">
        <v>44804</v>
      </c>
      <c r="T547" s="1">
        <v>31901</v>
      </c>
      <c r="U547" t="s">
        <v>5661</v>
      </c>
      <c r="V547" t="s">
        <v>519</v>
      </c>
      <c r="X547" t="s">
        <v>520</v>
      </c>
      <c r="Y547" t="s">
        <v>135</v>
      </c>
      <c r="Z547">
        <v>98604</v>
      </c>
    </row>
    <row r="548" spans="1:26" hidden="1" x14ac:dyDescent="0.3">
      <c r="A548">
        <v>116019</v>
      </c>
      <c r="B548">
        <v>38460</v>
      </c>
      <c r="C548" t="s">
        <v>5795</v>
      </c>
      <c r="D548" t="s">
        <v>5796</v>
      </c>
      <c r="E548" s="1">
        <v>40967</v>
      </c>
      <c r="F548" t="s">
        <v>77</v>
      </c>
      <c r="G548" t="str">
        <f>_xlfn.XLOOKUP(A548,'Member Info (COBRA 65)'!A:A,'Member Info (COBRA 65)'!J:J)</f>
        <v>Ecolab Pre65 Retiree</v>
      </c>
      <c r="J548" t="str">
        <f t="shared" si="8"/>
        <v>116019 COBRA - MetLife Dental Plan</v>
      </c>
      <c r="K548" t="str">
        <f>_xlfn.XLOOKUP(J548,'Plan Info (COBRA 65)'!M:M,'Plan Info (COBRA 65)'!V:V)</f>
        <v>E</v>
      </c>
      <c r="P548" t="s">
        <v>5603</v>
      </c>
      <c r="Q548" t="s">
        <v>5926</v>
      </c>
      <c r="R548" s="1">
        <v>44228</v>
      </c>
      <c r="S548" s="1">
        <v>44773</v>
      </c>
      <c r="T548" s="1">
        <v>34652</v>
      </c>
      <c r="U548" t="s">
        <v>5661</v>
      </c>
      <c r="V548" t="s">
        <v>1733</v>
      </c>
      <c r="X548" t="s">
        <v>502</v>
      </c>
      <c r="Y548" t="s">
        <v>484</v>
      </c>
      <c r="Z548">
        <v>55419</v>
      </c>
    </row>
    <row r="549" spans="1:26" hidden="1" x14ac:dyDescent="0.3">
      <c r="A549">
        <v>116019</v>
      </c>
      <c r="B549">
        <v>38462</v>
      </c>
      <c r="C549" t="s">
        <v>5799</v>
      </c>
      <c r="D549" t="s">
        <v>5800</v>
      </c>
      <c r="E549" s="1">
        <v>39495</v>
      </c>
      <c r="F549" t="s">
        <v>77</v>
      </c>
      <c r="G549" t="str">
        <f>_xlfn.XLOOKUP(A549,'Member Info (COBRA 65)'!A:A,'Member Info (COBRA 65)'!J:J)</f>
        <v>Ecolab Pre65 Retiree</v>
      </c>
      <c r="J549" t="str">
        <f t="shared" si="8"/>
        <v>116019 COBRA - MetLife Dental Plan</v>
      </c>
      <c r="K549" t="str">
        <f>_xlfn.XLOOKUP(J549,'Plan Info (COBRA 65)'!M:M,'Plan Info (COBRA 65)'!V:V)</f>
        <v>E</v>
      </c>
      <c r="P549" t="s">
        <v>5603</v>
      </c>
      <c r="Q549" t="s">
        <v>5926</v>
      </c>
      <c r="R549" s="1">
        <v>44228</v>
      </c>
      <c r="S549" s="1">
        <v>44773</v>
      </c>
      <c r="T549" s="1">
        <v>34652</v>
      </c>
      <c r="U549" t="s">
        <v>5661</v>
      </c>
      <c r="V549" t="s">
        <v>1733</v>
      </c>
      <c r="X549" t="s">
        <v>502</v>
      </c>
      <c r="Y549" t="s">
        <v>484</v>
      </c>
      <c r="Z549">
        <v>55419</v>
      </c>
    </row>
    <row r="550" spans="1:26" hidden="1" x14ac:dyDescent="0.3">
      <c r="A550">
        <v>116019</v>
      </c>
      <c r="B550">
        <v>38461</v>
      </c>
      <c r="C550" t="s">
        <v>5797</v>
      </c>
      <c r="D550" t="s">
        <v>5798</v>
      </c>
      <c r="E550" s="1">
        <v>40396</v>
      </c>
      <c r="F550" t="s">
        <v>77</v>
      </c>
      <c r="G550" t="str">
        <f>_xlfn.XLOOKUP(A550,'Member Info (COBRA 65)'!A:A,'Member Info (COBRA 65)'!J:J)</f>
        <v>Ecolab Pre65 Retiree</v>
      </c>
      <c r="J550" t="str">
        <f t="shared" si="8"/>
        <v>116019 COBRA - MetLife Dental Plan</v>
      </c>
      <c r="K550" t="str">
        <f>_xlfn.XLOOKUP(J550,'Plan Info (COBRA 65)'!M:M,'Plan Info (COBRA 65)'!V:V)</f>
        <v>E</v>
      </c>
      <c r="P550" t="s">
        <v>5603</v>
      </c>
      <c r="Q550" t="s">
        <v>5926</v>
      </c>
      <c r="R550" s="1">
        <v>44228</v>
      </c>
      <c r="S550" s="1">
        <v>44773</v>
      </c>
      <c r="T550" s="1">
        <v>34652</v>
      </c>
      <c r="U550" t="s">
        <v>5661</v>
      </c>
      <c r="V550" t="s">
        <v>1733</v>
      </c>
      <c r="X550" t="s">
        <v>502</v>
      </c>
      <c r="Y550" t="s">
        <v>484</v>
      </c>
      <c r="Z550">
        <v>55419</v>
      </c>
    </row>
    <row r="551" spans="1:26" hidden="1" x14ac:dyDescent="0.3">
      <c r="A551">
        <v>116015</v>
      </c>
      <c r="B551">
        <v>38458</v>
      </c>
      <c r="C551" t="s">
        <v>5936</v>
      </c>
      <c r="D551" t="s">
        <v>5937</v>
      </c>
      <c r="E551" s="1">
        <v>23997</v>
      </c>
      <c r="F551" t="s">
        <v>77</v>
      </c>
      <c r="G551" t="str">
        <f>_xlfn.XLOOKUP(A551,'Member Info (COBRA 65)'!A:A,'Member Info (COBRA 65)'!J:J)</f>
        <v>COBRA</v>
      </c>
      <c r="J551" t="str">
        <f t="shared" si="8"/>
        <v>116015 COBRA - MetLife Dental Plan</v>
      </c>
      <c r="K551" t="str">
        <f>_xlfn.XLOOKUP(J551,'Plan Info (COBRA 65)'!M:M,'Plan Info (COBRA 65)'!V:V)</f>
        <v>E</v>
      </c>
      <c r="P551" t="s">
        <v>5603</v>
      </c>
      <c r="Q551" t="s">
        <v>5926</v>
      </c>
      <c r="R551" s="1">
        <v>44256</v>
      </c>
      <c r="S551" s="1">
        <v>44804</v>
      </c>
      <c r="T551" s="1">
        <v>31901</v>
      </c>
      <c r="U551" t="s">
        <v>5667</v>
      </c>
      <c r="V551" t="s">
        <v>519</v>
      </c>
      <c r="X551" t="s">
        <v>520</v>
      </c>
      <c r="Y551" t="s">
        <v>135</v>
      </c>
      <c r="Z551">
        <v>98604</v>
      </c>
    </row>
    <row r="552" spans="1:26" hidden="1" x14ac:dyDescent="0.3">
      <c r="A552">
        <v>116014</v>
      </c>
      <c r="B552">
        <v>38457</v>
      </c>
      <c r="C552" t="s">
        <v>6335</v>
      </c>
      <c r="D552" t="s">
        <v>6336</v>
      </c>
      <c r="E552" s="1">
        <v>39508</v>
      </c>
      <c r="F552" t="s">
        <v>44</v>
      </c>
      <c r="G552" t="str">
        <f>_xlfn.XLOOKUP(A552,'Member Info (COBRA 65)'!A:A,'Member Info (COBRA 65)'!J:J)</f>
        <v>COBRA</v>
      </c>
      <c r="J552" t="str">
        <f t="shared" si="8"/>
        <v>116014 COBRA - MetLife Dental Plan</v>
      </c>
      <c r="K552" t="str">
        <f>_xlfn.XLOOKUP(J552,'Plan Info (COBRA 65)'!M:M,'Plan Info (COBRA 65)'!V:V)</f>
        <v>E</v>
      </c>
      <c r="P552" t="s">
        <v>5603</v>
      </c>
      <c r="Q552" t="s">
        <v>5926</v>
      </c>
      <c r="R552" s="1">
        <v>44197</v>
      </c>
      <c r="S552" s="1">
        <v>44681</v>
      </c>
      <c r="T552" s="1">
        <v>40119</v>
      </c>
      <c r="U552" t="s">
        <v>5661</v>
      </c>
      <c r="V552" t="s">
        <v>511</v>
      </c>
      <c r="X552" t="s">
        <v>512</v>
      </c>
      <c r="Y552" t="s">
        <v>230</v>
      </c>
      <c r="Z552">
        <v>61072</v>
      </c>
    </row>
    <row r="553" spans="1:26" hidden="1" x14ac:dyDescent="0.3">
      <c r="A553">
        <v>116014</v>
      </c>
      <c r="B553">
        <v>38456</v>
      </c>
      <c r="C553" t="s">
        <v>6337</v>
      </c>
      <c r="D553" t="s">
        <v>6338</v>
      </c>
      <c r="E553" s="1">
        <v>37947</v>
      </c>
      <c r="F553" t="s">
        <v>77</v>
      </c>
      <c r="G553" t="str">
        <f>_xlfn.XLOOKUP(A553,'Member Info (COBRA 65)'!A:A,'Member Info (COBRA 65)'!J:J)</f>
        <v>COBRA</v>
      </c>
      <c r="J553" t="str">
        <f t="shared" si="8"/>
        <v>116014 COBRA - MetLife Dental Plan</v>
      </c>
      <c r="K553" t="str">
        <f>_xlfn.XLOOKUP(J553,'Plan Info (COBRA 65)'!M:M,'Plan Info (COBRA 65)'!V:V)</f>
        <v>E</v>
      </c>
      <c r="P553" t="s">
        <v>5603</v>
      </c>
      <c r="Q553" t="s">
        <v>5926</v>
      </c>
      <c r="R553" s="1">
        <v>44197</v>
      </c>
      <c r="S553" s="1">
        <v>44681</v>
      </c>
      <c r="T553" s="1">
        <v>40119</v>
      </c>
      <c r="U553" t="s">
        <v>5661</v>
      </c>
      <c r="V553" t="s">
        <v>511</v>
      </c>
      <c r="X553" t="s">
        <v>512</v>
      </c>
      <c r="Y553" t="s">
        <v>230</v>
      </c>
      <c r="Z553">
        <v>61072</v>
      </c>
    </row>
    <row r="554" spans="1:26" hidden="1" x14ac:dyDescent="0.3">
      <c r="A554">
        <v>118343</v>
      </c>
      <c r="B554">
        <v>39812</v>
      </c>
      <c r="C554" t="s">
        <v>6206</v>
      </c>
      <c r="D554" t="s">
        <v>6207</v>
      </c>
      <c r="E554" s="1">
        <v>21433</v>
      </c>
      <c r="F554" t="s">
        <v>77</v>
      </c>
      <c r="G554" t="str">
        <f>_xlfn.XLOOKUP(A554,'Member Info (COBRA 65)'!A:A,'Member Info (COBRA 65)'!J:J)</f>
        <v>Post65 Retiree</v>
      </c>
      <c r="J554" t="str">
        <f t="shared" si="8"/>
        <v>118343 COBRA - MetLife Dental Plan</v>
      </c>
      <c r="K554" t="str">
        <f>_xlfn.XLOOKUP(J554,'Plan Info (COBRA 65)'!M:M,'Plan Info (COBRA 65)'!V:V)</f>
        <v>E</v>
      </c>
      <c r="P554" t="s">
        <v>5603</v>
      </c>
      <c r="Q554" t="s">
        <v>5926</v>
      </c>
      <c r="R554" s="1">
        <v>44470</v>
      </c>
      <c r="S554" s="1">
        <v>45016</v>
      </c>
      <c r="T554" s="1">
        <v>40878</v>
      </c>
      <c r="U554" t="s">
        <v>5667</v>
      </c>
      <c r="V554" t="s">
        <v>5527</v>
      </c>
      <c r="X554" t="s">
        <v>5528</v>
      </c>
      <c r="Y554" t="s">
        <v>73</v>
      </c>
      <c r="Z554">
        <v>1545</v>
      </c>
    </row>
    <row r="555" spans="1:26" hidden="1" x14ac:dyDescent="0.3">
      <c r="A555">
        <v>117798</v>
      </c>
      <c r="B555">
        <v>39466</v>
      </c>
      <c r="C555" t="s">
        <v>5672</v>
      </c>
      <c r="D555" t="s">
        <v>5673</v>
      </c>
      <c r="E555" s="1">
        <v>39646</v>
      </c>
      <c r="F555" t="s">
        <v>44</v>
      </c>
      <c r="G555" t="str">
        <f>_xlfn.XLOOKUP(A555,'Member Info (COBRA 65)'!A:A,'Member Info (COBRA 65)'!J:J)</f>
        <v>COBRA</v>
      </c>
      <c r="J555" t="str">
        <f t="shared" si="8"/>
        <v>117798 COBRA - MetLife Dental Plan</v>
      </c>
      <c r="K555" t="str">
        <f>_xlfn.XLOOKUP(J555,'Plan Info (COBRA 65)'!M:M,'Plan Info (COBRA 65)'!V:V)</f>
        <v>E</v>
      </c>
      <c r="P555" t="s">
        <v>5603</v>
      </c>
      <c r="Q555" t="s">
        <v>5926</v>
      </c>
      <c r="R555" s="1">
        <v>44440</v>
      </c>
      <c r="S555" s="1">
        <v>44985</v>
      </c>
      <c r="T555" s="1">
        <v>38047</v>
      </c>
      <c r="U555" t="s">
        <v>5661</v>
      </c>
      <c r="V555" t="s">
        <v>1130</v>
      </c>
      <c r="X555" t="s">
        <v>1131</v>
      </c>
      <c r="Y555" t="s">
        <v>484</v>
      </c>
      <c r="Z555">
        <v>55082</v>
      </c>
    </row>
    <row r="556" spans="1:26" hidden="1" x14ac:dyDescent="0.3">
      <c r="A556">
        <v>117798</v>
      </c>
      <c r="B556">
        <v>39465</v>
      </c>
      <c r="C556" t="s">
        <v>5670</v>
      </c>
      <c r="D556" t="s">
        <v>5671</v>
      </c>
      <c r="E556" s="1">
        <v>37400</v>
      </c>
      <c r="F556" t="s">
        <v>44</v>
      </c>
      <c r="G556" t="str">
        <f>_xlfn.XLOOKUP(A556,'Member Info (COBRA 65)'!A:A,'Member Info (COBRA 65)'!J:J)</f>
        <v>COBRA</v>
      </c>
      <c r="J556" t="str">
        <f t="shared" si="8"/>
        <v>117798 COBRA - MetLife Dental Plan</v>
      </c>
      <c r="K556" t="str">
        <f>_xlfn.XLOOKUP(J556,'Plan Info (COBRA 65)'!M:M,'Plan Info (COBRA 65)'!V:V)</f>
        <v>E</v>
      </c>
      <c r="P556" t="s">
        <v>5603</v>
      </c>
      <c r="Q556" t="s">
        <v>5926</v>
      </c>
      <c r="R556" s="1">
        <v>44440</v>
      </c>
      <c r="S556" s="1">
        <v>44985</v>
      </c>
      <c r="T556" s="1">
        <v>38047</v>
      </c>
      <c r="U556" t="s">
        <v>5661</v>
      </c>
      <c r="V556" t="s">
        <v>1130</v>
      </c>
      <c r="X556" t="s">
        <v>1131</v>
      </c>
      <c r="Y556" t="s">
        <v>484</v>
      </c>
      <c r="Z556">
        <v>55082</v>
      </c>
    </row>
    <row r="557" spans="1:26" hidden="1" x14ac:dyDescent="0.3">
      <c r="A557">
        <v>117798</v>
      </c>
      <c r="B557">
        <v>39464</v>
      </c>
      <c r="C557" t="s">
        <v>5668</v>
      </c>
      <c r="D557" t="s">
        <v>5669</v>
      </c>
      <c r="E557" s="1">
        <v>36888</v>
      </c>
      <c r="F557" t="s">
        <v>77</v>
      </c>
      <c r="G557" t="str">
        <f>_xlfn.XLOOKUP(A557,'Member Info (COBRA 65)'!A:A,'Member Info (COBRA 65)'!J:J)</f>
        <v>COBRA</v>
      </c>
      <c r="J557" t="str">
        <f t="shared" si="8"/>
        <v>117798 COBRA - MetLife Dental Plan</v>
      </c>
      <c r="K557" t="str">
        <f>_xlfn.XLOOKUP(J557,'Plan Info (COBRA 65)'!M:M,'Plan Info (COBRA 65)'!V:V)</f>
        <v>E</v>
      </c>
      <c r="P557" t="s">
        <v>5603</v>
      </c>
      <c r="Q557" t="s">
        <v>5926</v>
      </c>
      <c r="R557" s="1">
        <v>44440</v>
      </c>
      <c r="S557" s="1">
        <v>44985</v>
      </c>
      <c r="T557" s="1">
        <v>38047</v>
      </c>
      <c r="U557" t="s">
        <v>5661</v>
      </c>
      <c r="V557" t="s">
        <v>1130</v>
      </c>
      <c r="X557" t="s">
        <v>1131</v>
      </c>
      <c r="Y557" t="s">
        <v>484</v>
      </c>
      <c r="Z557">
        <v>55082</v>
      </c>
    </row>
    <row r="558" spans="1:26" x14ac:dyDescent="0.3">
      <c r="A558">
        <v>117216</v>
      </c>
      <c r="B558">
        <v>39053</v>
      </c>
      <c r="C558" t="s">
        <v>5664</v>
      </c>
      <c r="D558" t="s">
        <v>5665</v>
      </c>
      <c r="E558" s="1">
        <v>23021</v>
      </c>
      <c r="F558" t="s">
        <v>44</v>
      </c>
      <c r="G558" t="str">
        <f>_xlfn.XLOOKUP(A558,'Member Info (COBRA 65)'!A:A,'Member Info (COBRA 65)'!J:J)</f>
        <v>Ecolab Pre65 Retiree</v>
      </c>
      <c r="J558" t="str">
        <f t="shared" si="8"/>
        <v>117216 COBRA - MetLife Dental Plan</v>
      </c>
      <c r="K558" t="str">
        <f>_xlfn.XLOOKUP(J558,'Plan Info (COBRA 65)'!M:M,'Plan Info (COBRA 65)'!V:V)</f>
        <v>E</v>
      </c>
      <c r="P558" t="s">
        <v>5603</v>
      </c>
      <c r="Q558" t="s">
        <v>5926</v>
      </c>
      <c r="R558" s="1">
        <v>44470</v>
      </c>
      <c r="S558" s="1">
        <v>45016</v>
      </c>
      <c r="T558" s="1">
        <v>33904</v>
      </c>
      <c r="U558" t="s">
        <v>5667</v>
      </c>
      <c r="V558" t="s">
        <v>2943</v>
      </c>
      <c r="X558" t="s">
        <v>502</v>
      </c>
      <c r="Y558" t="s">
        <v>484</v>
      </c>
      <c r="Z558">
        <v>55410</v>
      </c>
    </row>
    <row r="559" spans="1:26" x14ac:dyDescent="0.3">
      <c r="A559">
        <v>118348</v>
      </c>
      <c r="B559">
        <v>39819</v>
      </c>
      <c r="C559" t="s">
        <v>5678</v>
      </c>
      <c r="D559" t="s">
        <v>5679</v>
      </c>
      <c r="E559" s="1">
        <v>24726</v>
      </c>
      <c r="F559" t="s">
        <v>77</v>
      </c>
      <c r="G559" t="str">
        <f>_xlfn.XLOOKUP(A559,'Member Info (COBRA 65)'!A:A,'Member Info (COBRA 65)'!J:J)</f>
        <v>Ecolab Pre65 Retiree</v>
      </c>
      <c r="J559" t="str">
        <f t="shared" si="8"/>
        <v>118348 COBRA - MetLife Dental Plan</v>
      </c>
      <c r="K559" t="str">
        <f>_xlfn.XLOOKUP(J559,'Plan Info (COBRA 65)'!M:M,'Plan Info (COBRA 65)'!V:V)</f>
        <v>E</v>
      </c>
      <c r="P559" t="s">
        <v>5603</v>
      </c>
      <c r="Q559" t="s">
        <v>5926</v>
      </c>
      <c r="R559" s="1">
        <v>44470</v>
      </c>
      <c r="S559" s="1">
        <v>45016</v>
      </c>
      <c r="T559" s="1">
        <v>31873</v>
      </c>
      <c r="U559" t="s">
        <v>5667</v>
      </c>
      <c r="V559" t="s">
        <v>2959</v>
      </c>
      <c r="X559" t="s">
        <v>1413</v>
      </c>
      <c r="Y559" t="s">
        <v>150</v>
      </c>
      <c r="Z559">
        <v>27455</v>
      </c>
    </row>
    <row r="560" spans="1:26" hidden="1" x14ac:dyDescent="0.3">
      <c r="A560">
        <v>117798</v>
      </c>
      <c r="B560">
        <v>39467</v>
      </c>
      <c r="C560" t="s">
        <v>5676</v>
      </c>
      <c r="D560" t="s">
        <v>5677</v>
      </c>
      <c r="E560" s="1">
        <v>38673</v>
      </c>
      <c r="F560" t="s">
        <v>44</v>
      </c>
      <c r="G560" t="str">
        <f>_xlfn.XLOOKUP(A560,'Member Info (COBRA 65)'!A:A,'Member Info (COBRA 65)'!J:J)</f>
        <v>COBRA</v>
      </c>
      <c r="J560" t="str">
        <f t="shared" si="8"/>
        <v>117798 COBRA - MetLife Dental Plan</v>
      </c>
      <c r="K560" t="str">
        <f>_xlfn.XLOOKUP(J560,'Plan Info (COBRA 65)'!M:M,'Plan Info (COBRA 65)'!V:V)</f>
        <v>E</v>
      </c>
      <c r="P560" t="s">
        <v>5603</v>
      </c>
      <c r="Q560" t="s">
        <v>5926</v>
      </c>
      <c r="R560" s="1">
        <v>44440</v>
      </c>
      <c r="S560" s="1">
        <v>44985</v>
      </c>
      <c r="T560" s="1">
        <v>38047</v>
      </c>
      <c r="U560" t="s">
        <v>5661</v>
      </c>
      <c r="V560" t="s">
        <v>1130</v>
      </c>
      <c r="X560" t="s">
        <v>1131</v>
      </c>
      <c r="Y560" t="s">
        <v>484</v>
      </c>
      <c r="Z560">
        <v>55082</v>
      </c>
    </row>
    <row r="561" spans="1:26" x14ac:dyDescent="0.3">
      <c r="A561">
        <v>118347</v>
      </c>
      <c r="B561">
        <v>39814</v>
      </c>
      <c r="C561" t="s">
        <v>5674</v>
      </c>
      <c r="D561" t="s">
        <v>5675</v>
      </c>
      <c r="E561" s="1">
        <v>21261</v>
      </c>
      <c r="F561" t="s">
        <v>44</v>
      </c>
      <c r="G561" t="str">
        <f>_xlfn.XLOOKUP(A561,'Member Info (COBRA 65)'!A:A,'Member Info (COBRA 65)'!J:J)</f>
        <v>Ecolab Pre65 Retiree</v>
      </c>
      <c r="J561" t="str">
        <f t="shared" si="8"/>
        <v>118347 COBRA - MetLife Dental Plan</v>
      </c>
      <c r="K561" t="str">
        <f>_xlfn.XLOOKUP(J561,'Plan Info (COBRA 65)'!M:M,'Plan Info (COBRA 65)'!V:V)</f>
        <v>E</v>
      </c>
      <c r="P561" t="s">
        <v>5603</v>
      </c>
      <c r="Q561" t="s">
        <v>5926</v>
      </c>
      <c r="R561" s="1">
        <v>44440</v>
      </c>
      <c r="S561" s="1">
        <v>44985</v>
      </c>
      <c r="T561" s="1">
        <v>40911</v>
      </c>
      <c r="U561" t="s">
        <v>5667</v>
      </c>
      <c r="V561" t="s">
        <v>2950</v>
      </c>
      <c r="X561" t="s">
        <v>2951</v>
      </c>
      <c r="Y561" t="s">
        <v>255</v>
      </c>
      <c r="Z561">
        <v>23456</v>
      </c>
    </row>
    <row r="562" spans="1:26" hidden="1" x14ac:dyDescent="0.3">
      <c r="A562">
        <v>118372</v>
      </c>
      <c r="B562">
        <v>39848</v>
      </c>
      <c r="C562" t="s">
        <v>5690</v>
      </c>
      <c r="D562" t="s">
        <v>5691</v>
      </c>
      <c r="E562" s="1">
        <v>36495</v>
      </c>
      <c r="F562" t="s">
        <v>44</v>
      </c>
      <c r="G562" t="str">
        <f>_xlfn.XLOOKUP(A562,'Member Info (COBRA 65)'!A:A,'Member Info (COBRA 65)'!J:J)</f>
        <v>Ecolab Pre65 Retiree</v>
      </c>
      <c r="J562" t="str">
        <f t="shared" si="8"/>
        <v>118372 COBRA - MetLife Dental Plan</v>
      </c>
      <c r="K562" t="str">
        <f>_xlfn.XLOOKUP(J562,'Plan Info (COBRA 65)'!M:M,'Plan Info (COBRA 65)'!V:V)</f>
        <v>E</v>
      </c>
      <c r="P562" t="s">
        <v>5603</v>
      </c>
      <c r="Q562" t="s">
        <v>5926</v>
      </c>
      <c r="R562" s="1">
        <v>44470</v>
      </c>
      <c r="S562" s="1">
        <v>45016</v>
      </c>
      <c r="T562" s="1">
        <v>30742</v>
      </c>
      <c r="U562" t="s">
        <v>5661</v>
      </c>
      <c r="V562" t="s">
        <v>2967</v>
      </c>
      <c r="X562" t="s">
        <v>728</v>
      </c>
      <c r="Y562" t="s">
        <v>484</v>
      </c>
      <c r="Z562">
        <v>55124</v>
      </c>
    </row>
    <row r="563" spans="1:26" hidden="1" x14ac:dyDescent="0.3">
      <c r="A563">
        <v>118372</v>
      </c>
      <c r="B563">
        <v>39847</v>
      </c>
      <c r="C563" t="s">
        <v>5688</v>
      </c>
      <c r="D563" t="s">
        <v>5689</v>
      </c>
      <c r="E563" s="1">
        <v>36000</v>
      </c>
      <c r="F563" t="s">
        <v>77</v>
      </c>
      <c r="G563" t="str">
        <f>_xlfn.XLOOKUP(A563,'Member Info (COBRA 65)'!A:A,'Member Info (COBRA 65)'!J:J)</f>
        <v>Ecolab Pre65 Retiree</v>
      </c>
      <c r="J563" t="str">
        <f t="shared" si="8"/>
        <v>118372 COBRA - MetLife Dental Plan</v>
      </c>
      <c r="K563" t="str">
        <f>_xlfn.XLOOKUP(J563,'Plan Info (COBRA 65)'!M:M,'Plan Info (COBRA 65)'!V:V)</f>
        <v>E</v>
      </c>
      <c r="P563" t="s">
        <v>5603</v>
      </c>
      <c r="Q563" t="s">
        <v>5926</v>
      </c>
      <c r="R563" s="1">
        <v>44470</v>
      </c>
      <c r="S563" s="1">
        <v>45016</v>
      </c>
      <c r="T563" s="1">
        <v>30742</v>
      </c>
      <c r="U563" t="s">
        <v>5661</v>
      </c>
      <c r="V563" t="s">
        <v>2967</v>
      </c>
      <c r="X563" t="s">
        <v>728</v>
      </c>
      <c r="Y563" t="s">
        <v>484</v>
      </c>
      <c r="Z563">
        <v>55124</v>
      </c>
    </row>
    <row r="564" spans="1:26" x14ac:dyDescent="0.3">
      <c r="A564">
        <v>118372</v>
      </c>
      <c r="B564">
        <v>39846</v>
      </c>
      <c r="C564" t="s">
        <v>5686</v>
      </c>
      <c r="D564" t="s">
        <v>5687</v>
      </c>
      <c r="E564" s="1">
        <v>22765</v>
      </c>
      <c r="F564" t="s">
        <v>77</v>
      </c>
      <c r="G564" t="str">
        <f>_xlfn.XLOOKUP(A564,'Member Info (COBRA 65)'!A:A,'Member Info (COBRA 65)'!J:J)</f>
        <v>Ecolab Pre65 Retiree</v>
      </c>
      <c r="J564" t="str">
        <f t="shared" si="8"/>
        <v>118372 COBRA - MetLife Dental Plan</v>
      </c>
      <c r="K564" t="str">
        <f>_xlfn.XLOOKUP(J564,'Plan Info (COBRA 65)'!M:M,'Plan Info (COBRA 65)'!V:V)</f>
        <v>E</v>
      </c>
      <c r="P564" t="s">
        <v>5603</v>
      </c>
      <c r="Q564" t="s">
        <v>5926</v>
      </c>
      <c r="R564" s="1">
        <v>44470</v>
      </c>
      <c r="S564" s="1">
        <v>45016</v>
      </c>
      <c r="T564" s="1">
        <v>30742</v>
      </c>
      <c r="U564" t="s">
        <v>5667</v>
      </c>
      <c r="V564" t="s">
        <v>2967</v>
      </c>
      <c r="X564" t="s">
        <v>728</v>
      </c>
      <c r="Y564" t="s">
        <v>484</v>
      </c>
      <c r="Z564">
        <v>55124</v>
      </c>
    </row>
    <row r="565" spans="1:26" hidden="1" x14ac:dyDescent="0.3">
      <c r="A565">
        <v>118359</v>
      </c>
      <c r="B565">
        <v>39833</v>
      </c>
      <c r="C565" t="s">
        <v>5684</v>
      </c>
      <c r="D565" t="s">
        <v>5685</v>
      </c>
      <c r="E565" s="1">
        <v>21586</v>
      </c>
      <c r="F565" t="s">
        <v>77</v>
      </c>
      <c r="G565" t="str">
        <f>_xlfn.XLOOKUP(A565,'Member Info (COBRA 65)'!A:A,'Member Info (COBRA 65)'!J:J)</f>
        <v>Nalco Pre65 Retiree</v>
      </c>
      <c r="J565" t="str">
        <f t="shared" si="8"/>
        <v>118359 COBRA - MetLife Dental Plan</v>
      </c>
      <c r="K565" t="str">
        <f>_xlfn.XLOOKUP(J565,'Plan Info (COBRA 65)'!M:M,'Plan Info (COBRA 65)'!V:V)</f>
        <v>P</v>
      </c>
      <c r="P565" t="s">
        <v>5603</v>
      </c>
      <c r="Q565" t="s">
        <v>5926</v>
      </c>
      <c r="R565" s="1">
        <v>44470</v>
      </c>
      <c r="S565" s="1">
        <v>45016</v>
      </c>
      <c r="T565" s="1">
        <v>40878</v>
      </c>
      <c r="U565" t="s">
        <v>5667</v>
      </c>
      <c r="V565" t="s">
        <v>4823</v>
      </c>
      <c r="X565" t="s">
        <v>4824</v>
      </c>
      <c r="Y565" t="s">
        <v>230</v>
      </c>
      <c r="Z565">
        <v>60526</v>
      </c>
    </row>
    <row r="566" spans="1:26" hidden="1" x14ac:dyDescent="0.3">
      <c r="A566">
        <v>118348</v>
      </c>
      <c r="B566">
        <v>39821</v>
      </c>
      <c r="C566" t="s">
        <v>5682</v>
      </c>
      <c r="D566" t="s">
        <v>5683</v>
      </c>
      <c r="E566" s="1">
        <v>36549</v>
      </c>
      <c r="F566" t="s">
        <v>77</v>
      </c>
      <c r="G566" t="str">
        <f>_xlfn.XLOOKUP(A566,'Member Info (COBRA 65)'!A:A,'Member Info (COBRA 65)'!J:J)</f>
        <v>Ecolab Pre65 Retiree</v>
      </c>
      <c r="J566" t="str">
        <f t="shared" si="8"/>
        <v>118348 COBRA - MetLife Dental Plan</v>
      </c>
      <c r="K566" t="str">
        <f>_xlfn.XLOOKUP(J566,'Plan Info (COBRA 65)'!M:M,'Plan Info (COBRA 65)'!V:V)</f>
        <v>E</v>
      </c>
      <c r="P566" t="s">
        <v>5603</v>
      </c>
      <c r="Q566" t="s">
        <v>5926</v>
      </c>
      <c r="R566" s="1">
        <v>44470</v>
      </c>
      <c r="S566" s="1">
        <v>45016</v>
      </c>
      <c r="T566" s="1">
        <v>31873</v>
      </c>
      <c r="U566" t="s">
        <v>5661</v>
      </c>
      <c r="V566" t="s">
        <v>2959</v>
      </c>
      <c r="X566" t="s">
        <v>1413</v>
      </c>
      <c r="Y566" t="s">
        <v>150</v>
      </c>
      <c r="Z566">
        <v>27455</v>
      </c>
    </row>
    <row r="567" spans="1:26" hidden="1" x14ac:dyDescent="0.3">
      <c r="A567">
        <v>118348</v>
      </c>
      <c r="B567">
        <v>39820</v>
      </c>
      <c r="C567" t="s">
        <v>5680</v>
      </c>
      <c r="D567" t="s">
        <v>5681</v>
      </c>
      <c r="E567" s="1">
        <v>35293</v>
      </c>
      <c r="F567" t="s">
        <v>44</v>
      </c>
      <c r="G567" t="str">
        <f>_xlfn.XLOOKUP(A567,'Member Info (COBRA 65)'!A:A,'Member Info (COBRA 65)'!J:J)</f>
        <v>Ecolab Pre65 Retiree</v>
      </c>
      <c r="J567" t="str">
        <f t="shared" si="8"/>
        <v>118348 COBRA - MetLife Dental Plan</v>
      </c>
      <c r="K567" t="str">
        <f>_xlfn.XLOOKUP(J567,'Plan Info (COBRA 65)'!M:M,'Plan Info (COBRA 65)'!V:V)</f>
        <v>E</v>
      </c>
      <c r="P567" t="s">
        <v>5603</v>
      </c>
      <c r="Q567" t="s">
        <v>5926</v>
      </c>
      <c r="R567" s="1">
        <v>44470</v>
      </c>
      <c r="S567" s="1">
        <v>45016</v>
      </c>
      <c r="T567" s="1">
        <v>31873</v>
      </c>
      <c r="U567" t="s">
        <v>5661</v>
      </c>
      <c r="V567" t="s">
        <v>2959</v>
      </c>
      <c r="X567" t="s">
        <v>1413</v>
      </c>
      <c r="Y567" t="s">
        <v>150</v>
      </c>
      <c r="Z567">
        <v>27455</v>
      </c>
    </row>
    <row r="568" spans="1:26" x14ac:dyDescent="0.3">
      <c r="A568">
        <v>120167</v>
      </c>
      <c r="B568">
        <v>40513</v>
      </c>
      <c r="C568" t="s">
        <v>6204</v>
      </c>
      <c r="D568" t="s">
        <v>6205</v>
      </c>
      <c r="E568" s="1">
        <v>25307</v>
      </c>
      <c r="F568" t="s">
        <v>77</v>
      </c>
      <c r="G568" t="str">
        <f>_xlfn.XLOOKUP(A568,'Member Info (COBRA 65)'!A:A,'Member Info (COBRA 65)'!J:J)</f>
        <v>Ecolab Pre65 Retiree</v>
      </c>
      <c r="J568" t="str">
        <f t="shared" si="8"/>
        <v>120167 COBRA - MetLife Dental Plan</v>
      </c>
      <c r="K568" t="str">
        <f>_xlfn.XLOOKUP(J568,'Plan Info (COBRA 65)'!M:M,'Plan Info (COBRA 65)'!V:V)</f>
        <v>E</v>
      </c>
      <c r="P568" t="s">
        <v>5603</v>
      </c>
      <c r="Q568" t="s">
        <v>5926</v>
      </c>
      <c r="R568" s="1">
        <v>44470</v>
      </c>
      <c r="S568" s="1">
        <v>45016</v>
      </c>
      <c r="T568" s="1">
        <v>41275</v>
      </c>
      <c r="U568" t="s">
        <v>5667</v>
      </c>
      <c r="V568" t="s">
        <v>3017</v>
      </c>
      <c r="X568" t="s">
        <v>3018</v>
      </c>
      <c r="Y568" t="s">
        <v>408</v>
      </c>
      <c r="Z568">
        <v>91765</v>
      </c>
    </row>
    <row r="569" spans="1:26" hidden="1" x14ac:dyDescent="0.3">
      <c r="A569">
        <v>119605</v>
      </c>
      <c r="B569">
        <v>40260</v>
      </c>
      <c r="C569" t="s">
        <v>6202</v>
      </c>
      <c r="D569" t="s">
        <v>6203</v>
      </c>
      <c r="E569" s="1">
        <v>36370</v>
      </c>
      <c r="F569" t="s">
        <v>77</v>
      </c>
      <c r="G569" t="str">
        <f>_xlfn.XLOOKUP(A569,'Member Info (COBRA 65)'!A:A,'Member Info (COBRA 65)'!J:J)</f>
        <v>COBRA</v>
      </c>
      <c r="J569" t="str">
        <f t="shared" si="8"/>
        <v>119605 COBRA - MetLife Dental Plan</v>
      </c>
      <c r="K569" t="str">
        <f>_xlfn.XLOOKUP(J569,'Plan Info (COBRA 65)'!M:M,'Plan Info (COBRA 65)'!V:V)</f>
        <v>E</v>
      </c>
      <c r="P569" t="s">
        <v>5603</v>
      </c>
      <c r="Q569" t="s">
        <v>5926</v>
      </c>
      <c r="R569" s="1">
        <v>44440</v>
      </c>
      <c r="S569" s="1">
        <v>44985</v>
      </c>
      <c r="T569" s="1">
        <v>38142</v>
      </c>
      <c r="U569" t="s">
        <v>5661</v>
      </c>
      <c r="V569" t="s">
        <v>1146</v>
      </c>
      <c r="X569" t="s">
        <v>229</v>
      </c>
      <c r="Y569" t="s">
        <v>745</v>
      </c>
      <c r="Z569">
        <v>80016</v>
      </c>
    </row>
    <row r="570" spans="1:26" hidden="1" x14ac:dyDescent="0.3">
      <c r="A570">
        <v>120167</v>
      </c>
      <c r="B570">
        <v>40512</v>
      </c>
      <c r="C570" t="s">
        <v>6200</v>
      </c>
      <c r="D570" t="s">
        <v>6201</v>
      </c>
      <c r="E570" s="1">
        <v>35405</v>
      </c>
      <c r="F570" t="s">
        <v>77</v>
      </c>
      <c r="G570" t="str">
        <f>_xlfn.XLOOKUP(A570,'Member Info (COBRA 65)'!A:A,'Member Info (COBRA 65)'!J:J)</f>
        <v>Ecolab Pre65 Retiree</v>
      </c>
      <c r="J570" t="str">
        <f t="shared" si="8"/>
        <v>120167 COBRA - MetLife Dental Plan</v>
      </c>
      <c r="K570" t="str">
        <f>_xlfn.XLOOKUP(J570,'Plan Info (COBRA 65)'!M:M,'Plan Info (COBRA 65)'!V:V)</f>
        <v>E</v>
      </c>
      <c r="P570" t="s">
        <v>5603</v>
      </c>
      <c r="Q570" t="s">
        <v>5926</v>
      </c>
      <c r="R570" s="1">
        <v>44470</v>
      </c>
      <c r="S570" s="1">
        <v>45016</v>
      </c>
      <c r="T570" s="1">
        <v>41275</v>
      </c>
      <c r="U570" t="s">
        <v>5661</v>
      </c>
      <c r="V570" t="s">
        <v>3017</v>
      </c>
      <c r="X570" t="s">
        <v>3018</v>
      </c>
      <c r="Y570" t="s">
        <v>408</v>
      </c>
      <c r="Z570">
        <v>91765</v>
      </c>
    </row>
    <row r="571" spans="1:26" hidden="1" x14ac:dyDescent="0.3">
      <c r="A571">
        <v>119605</v>
      </c>
      <c r="B571">
        <v>40259</v>
      </c>
      <c r="C571" t="s">
        <v>6198</v>
      </c>
      <c r="D571" t="s">
        <v>6199</v>
      </c>
      <c r="E571" s="1">
        <v>37019</v>
      </c>
      <c r="F571" t="s">
        <v>77</v>
      </c>
      <c r="G571" t="str">
        <f>_xlfn.XLOOKUP(A571,'Member Info (COBRA 65)'!A:A,'Member Info (COBRA 65)'!J:J)</f>
        <v>COBRA</v>
      </c>
      <c r="J571" t="str">
        <f t="shared" si="8"/>
        <v>119605 COBRA - MetLife Dental Plan</v>
      </c>
      <c r="K571" t="str">
        <f>_xlfn.XLOOKUP(J571,'Plan Info (COBRA 65)'!M:M,'Plan Info (COBRA 65)'!V:V)</f>
        <v>E</v>
      </c>
      <c r="P571" t="s">
        <v>5603</v>
      </c>
      <c r="Q571" t="s">
        <v>5926</v>
      </c>
      <c r="R571" s="1">
        <v>44440</v>
      </c>
      <c r="S571" s="1">
        <v>44985</v>
      </c>
      <c r="T571" s="1">
        <v>38142</v>
      </c>
      <c r="U571" t="s">
        <v>5661</v>
      </c>
      <c r="V571" t="s">
        <v>1146</v>
      </c>
      <c r="X571" t="s">
        <v>229</v>
      </c>
      <c r="Y571" t="s">
        <v>745</v>
      </c>
      <c r="Z571">
        <v>80016</v>
      </c>
    </row>
    <row r="572" spans="1:26" hidden="1" x14ac:dyDescent="0.3">
      <c r="A572">
        <v>119605</v>
      </c>
      <c r="B572">
        <v>40258</v>
      </c>
      <c r="C572" t="s">
        <v>6196</v>
      </c>
      <c r="D572" t="s">
        <v>6197</v>
      </c>
      <c r="E572" s="1">
        <v>26643</v>
      </c>
      <c r="F572" t="s">
        <v>77</v>
      </c>
      <c r="G572" t="str">
        <f>_xlfn.XLOOKUP(A572,'Member Info (COBRA 65)'!A:A,'Member Info (COBRA 65)'!J:J)</f>
        <v>COBRA</v>
      </c>
      <c r="J572" t="str">
        <f t="shared" si="8"/>
        <v>119605 COBRA - MetLife Dental Plan</v>
      </c>
      <c r="K572" t="str">
        <f>_xlfn.XLOOKUP(J572,'Plan Info (COBRA 65)'!M:M,'Plan Info (COBRA 65)'!V:V)</f>
        <v>E</v>
      </c>
      <c r="P572" t="s">
        <v>5603</v>
      </c>
      <c r="Q572" t="s">
        <v>5926</v>
      </c>
      <c r="R572" s="1">
        <v>44440</v>
      </c>
      <c r="S572" s="1">
        <v>44985</v>
      </c>
      <c r="T572" s="1">
        <v>38142</v>
      </c>
      <c r="U572" t="s">
        <v>5667</v>
      </c>
      <c r="V572" t="s">
        <v>1146</v>
      </c>
      <c r="X572" t="s">
        <v>229</v>
      </c>
      <c r="Y572" t="s">
        <v>745</v>
      </c>
      <c r="Z572">
        <v>80016</v>
      </c>
    </row>
    <row r="573" spans="1:26" x14ac:dyDescent="0.3">
      <c r="A573">
        <v>118904</v>
      </c>
      <c r="B573">
        <v>39969</v>
      </c>
      <c r="C573" t="s">
        <v>6192</v>
      </c>
      <c r="D573" t="s">
        <v>6193</v>
      </c>
      <c r="E573" s="1">
        <v>22332</v>
      </c>
      <c r="F573" t="s">
        <v>77</v>
      </c>
      <c r="G573" t="str">
        <f>_xlfn.XLOOKUP(A573,'Member Info (COBRA 65)'!A:A,'Member Info (COBRA 65)'!J:J)</f>
        <v>Ecolab Pre65 Retiree</v>
      </c>
      <c r="J573" t="str">
        <f t="shared" si="8"/>
        <v>118904 COBRA - MetLife Dental Plan</v>
      </c>
      <c r="K573" t="str">
        <f>_xlfn.XLOOKUP(J573,'Plan Info (COBRA 65)'!M:M,'Plan Info (COBRA 65)'!V:V)</f>
        <v>E</v>
      </c>
      <c r="P573" t="s">
        <v>5603</v>
      </c>
      <c r="Q573" t="s">
        <v>5926</v>
      </c>
      <c r="R573" s="1">
        <v>44470</v>
      </c>
      <c r="S573" s="1">
        <v>45016</v>
      </c>
      <c r="T573" s="1">
        <v>35278</v>
      </c>
      <c r="U573" t="s">
        <v>5667</v>
      </c>
      <c r="V573" t="s">
        <v>3000</v>
      </c>
      <c r="X573" t="s">
        <v>1245</v>
      </c>
      <c r="Y573" t="s">
        <v>484</v>
      </c>
      <c r="Z573">
        <v>55120</v>
      </c>
    </row>
    <row r="574" spans="1:26" hidden="1" x14ac:dyDescent="0.3">
      <c r="A574">
        <v>118904</v>
      </c>
      <c r="B574">
        <v>39970</v>
      </c>
      <c r="C574" t="s">
        <v>6194</v>
      </c>
      <c r="D574" t="s">
        <v>6195</v>
      </c>
      <c r="E574" s="1">
        <v>35997</v>
      </c>
      <c r="F574" t="s">
        <v>77</v>
      </c>
      <c r="G574" t="str">
        <f>_xlfn.XLOOKUP(A574,'Member Info (COBRA 65)'!A:A,'Member Info (COBRA 65)'!J:J)</f>
        <v>Ecolab Pre65 Retiree</v>
      </c>
      <c r="J574" t="str">
        <f t="shared" si="8"/>
        <v>118904 COBRA - MetLife Dental Plan</v>
      </c>
      <c r="K574" t="str">
        <f>_xlfn.XLOOKUP(J574,'Plan Info (COBRA 65)'!M:M,'Plan Info (COBRA 65)'!V:V)</f>
        <v>E</v>
      </c>
      <c r="P574" t="s">
        <v>5603</v>
      </c>
      <c r="Q574" t="s">
        <v>5926</v>
      </c>
      <c r="R574" s="1">
        <v>44470</v>
      </c>
      <c r="S574" s="1">
        <v>44469</v>
      </c>
      <c r="T574" s="1">
        <v>35278</v>
      </c>
      <c r="U574" t="s">
        <v>5661</v>
      </c>
      <c r="V574" t="s">
        <v>3000</v>
      </c>
      <c r="X574" t="s">
        <v>1245</v>
      </c>
      <c r="Y574" t="s">
        <v>484</v>
      </c>
      <c r="Z574">
        <v>55120</v>
      </c>
    </row>
    <row r="575" spans="1:26" hidden="1" x14ac:dyDescent="0.3">
      <c r="A575">
        <v>118423</v>
      </c>
      <c r="B575">
        <v>39885</v>
      </c>
      <c r="C575" t="s">
        <v>6188</v>
      </c>
      <c r="D575" t="s">
        <v>6189</v>
      </c>
      <c r="E575" s="1">
        <v>22742</v>
      </c>
      <c r="F575" t="s">
        <v>77</v>
      </c>
      <c r="G575" t="str">
        <f>_xlfn.XLOOKUP(A575,'Member Info (COBRA 65)'!A:A,'Member Info (COBRA 65)'!J:J)</f>
        <v>Ecolab Pre65 Retiree</v>
      </c>
      <c r="J575" t="str">
        <f t="shared" si="8"/>
        <v>118423 COBRA - MetLife Dental Plan</v>
      </c>
      <c r="K575" t="str">
        <f>_xlfn.XLOOKUP(J575,'Plan Info (COBRA 65)'!M:M,'Plan Info (COBRA 65)'!V:V)</f>
        <v>TP</v>
      </c>
      <c r="P575" t="s">
        <v>5603</v>
      </c>
      <c r="Q575" t="s">
        <v>5926</v>
      </c>
      <c r="R575" s="1">
        <v>44409</v>
      </c>
      <c r="S575" s="1">
        <v>44957</v>
      </c>
      <c r="T575" s="1">
        <v>36039</v>
      </c>
      <c r="U575" t="s">
        <v>5667</v>
      </c>
      <c r="V575" t="s">
        <v>2992</v>
      </c>
      <c r="X575" t="s">
        <v>2993</v>
      </c>
      <c r="Y575" t="s">
        <v>230</v>
      </c>
      <c r="Z575">
        <v>62806</v>
      </c>
    </row>
    <row r="576" spans="1:26" hidden="1" x14ac:dyDescent="0.3">
      <c r="A576">
        <v>118889</v>
      </c>
      <c r="B576">
        <v>39957</v>
      </c>
      <c r="C576" t="s">
        <v>6190</v>
      </c>
      <c r="D576" t="s">
        <v>6191</v>
      </c>
      <c r="E576" s="1">
        <v>21135</v>
      </c>
      <c r="F576" t="s">
        <v>77</v>
      </c>
      <c r="G576" t="str">
        <f>_xlfn.XLOOKUP(A576,'Member Info (COBRA 65)'!A:A,'Member Info (COBRA 65)'!J:J)</f>
        <v>Post65 Retiree</v>
      </c>
      <c r="J576" t="str">
        <f t="shared" si="8"/>
        <v>118889 COBRA - MetLife Dental Plan</v>
      </c>
      <c r="K576" t="str">
        <f>_xlfn.XLOOKUP(J576,'Plan Info (COBRA 65)'!M:M,'Plan Info (COBRA 65)'!V:V)</f>
        <v>P</v>
      </c>
      <c r="P576" t="s">
        <v>5603</v>
      </c>
      <c r="Q576" t="s">
        <v>5926</v>
      </c>
      <c r="R576" s="1">
        <v>44470</v>
      </c>
      <c r="S576" s="1">
        <v>45016</v>
      </c>
      <c r="T576" s="1">
        <v>40878</v>
      </c>
      <c r="U576" t="s">
        <v>5667</v>
      </c>
      <c r="V576" t="s">
        <v>5541</v>
      </c>
      <c r="X576" t="s">
        <v>3471</v>
      </c>
      <c r="Y576" t="s">
        <v>203</v>
      </c>
      <c r="Z576">
        <v>16117</v>
      </c>
    </row>
    <row r="577" spans="1:26" hidden="1" x14ac:dyDescent="0.3">
      <c r="A577">
        <v>118402</v>
      </c>
      <c r="B577">
        <v>39868</v>
      </c>
      <c r="C577" t="s">
        <v>5692</v>
      </c>
      <c r="D577" t="s">
        <v>5693</v>
      </c>
      <c r="E577" s="1">
        <v>23651</v>
      </c>
      <c r="F577" t="s">
        <v>77</v>
      </c>
      <c r="G577" t="str">
        <f>_xlfn.XLOOKUP(A577,'Member Info (COBRA 65)'!A:A,'Member Info (COBRA 65)'!J:J)</f>
        <v>Nalco Pre65 Retiree</v>
      </c>
      <c r="J577" t="str">
        <f t="shared" si="8"/>
        <v>118402 COBRA - MetLife Dental Plan</v>
      </c>
      <c r="K577" t="str">
        <f>_xlfn.XLOOKUP(J577,'Plan Info (COBRA 65)'!M:M,'Plan Info (COBRA 65)'!V:V)</f>
        <v>P</v>
      </c>
      <c r="P577" t="s">
        <v>5603</v>
      </c>
      <c r="Q577" t="s">
        <v>5926</v>
      </c>
      <c r="R577" s="1">
        <v>44440</v>
      </c>
      <c r="S577" s="1">
        <v>44985</v>
      </c>
      <c r="T577" s="1">
        <v>40878</v>
      </c>
      <c r="U577" t="s">
        <v>5667</v>
      </c>
      <c r="V577" t="s">
        <v>4831</v>
      </c>
      <c r="X577" t="s">
        <v>4832</v>
      </c>
      <c r="Y577" t="s">
        <v>367</v>
      </c>
      <c r="Z577">
        <v>97759</v>
      </c>
    </row>
    <row r="578" spans="1:26" x14ac:dyDescent="0.3">
      <c r="A578">
        <v>120198</v>
      </c>
      <c r="B578">
        <v>40553</v>
      </c>
      <c r="C578" t="s">
        <v>5696</v>
      </c>
      <c r="D578" t="s">
        <v>5697</v>
      </c>
      <c r="E578" s="1">
        <v>23296</v>
      </c>
      <c r="F578" t="s">
        <v>77</v>
      </c>
      <c r="G578" t="str">
        <f>_xlfn.XLOOKUP(A578,'Member Info (COBRA 65)'!A:A,'Member Info (COBRA 65)'!J:J)</f>
        <v>Ecolab Pre65 Retiree</v>
      </c>
      <c r="J578" t="str">
        <f t="shared" si="8"/>
        <v>120198 COBRA - MetLife Dental Plan</v>
      </c>
      <c r="K578" t="str">
        <f>_xlfn.XLOOKUP(J578,'Plan Info (COBRA 65)'!M:M,'Plan Info (COBRA 65)'!V:V)</f>
        <v>E</v>
      </c>
      <c r="P578" t="s">
        <v>5603</v>
      </c>
      <c r="Q578" t="s">
        <v>5926</v>
      </c>
      <c r="R578" s="1">
        <v>44470</v>
      </c>
      <c r="S578" s="1">
        <v>45016</v>
      </c>
      <c r="T578" s="1">
        <v>41275</v>
      </c>
      <c r="U578" t="s">
        <v>5667</v>
      </c>
      <c r="V578" t="s">
        <v>3026</v>
      </c>
      <c r="X578" t="s">
        <v>3027</v>
      </c>
      <c r="Y578" t="s">
        <v>124</v>
      </c>
      <c r="Z578">
        <v>14534</v>
      </c>
    </row>
    <row r="579" spans="1:26" hidden="1" x14ac:dyDescent="0.3">
      <c r="A579">
        <v>120198</v>
      </c>
      <c r="B579">
        <v>40552</v>
      </c>
      <c r="C579" t="s">
        <v>5694</v>
      </c>
      <c r="D579" t="s">
        <v>5695</v>
      </c>
      <c r="E579" s="1">
        <v>35607</v>
      </c>
      <c r="F579" t="s">
        <v>44</v>
      </c>
      <c r="G579" t="str">
        <f>_xlfn.XLOOKUP(A579,'Member Info (COBRA 65)'!A:A,'Member Info (COBRA 65)'!J:J)</f>
        <v>Ecolab Pre65 Retiree</v>
      </c>
      <c r="J579" t="str">
        <f t="shared" ref="J579:J642" si="9">A579&amp;" "&amp;P579</f>
        <v>120198 COBRA - MetLife Dental Plan</v>
      </c>
      <c r="K579" t="str">
        <f>_xlfn.XLOOKUP(J579,'Plan Info (COBRA 65)'!M:M,'Plan Info (COBRA 65)'!V:V)</f>
        <v>E</v>
      </c>
      <c r="P579" t="s">
        <v>5603</v>
      </c>
      <c r="Q579" t="s">
        <v>5926</v>
      </c>
      <c r="R579" s="1">
        <v>44470</v>
      </c>
      <c r="S579" s="1">
        <v>45016</v>
      </c>
      <c r="T579" s="1">
        <v>41275</v>
      </c>
      <c r="U579" t="s">
        <v>5661</v>
      </c>
      <c r="V579" t="s">
        <v>3026</v>
      </c>
      <c r="X579" t="s">
        <v>3027</v>
      </c>
      <c r="Y579" t="s">
        <v>124</v>
      </c>
      <c r="Z579">
        <v>14534</v>
      </c>
    </row>
    <row r="580" spans="1:26" hidden="1" x14ac:dyDescent="0.3">
      <c r="A580">
        <v>120198</v>
      </c>
      <c r="B580">
        <v>40552</v>
      </c>
      <c r="C580" t="s">
        <v>5694</v>
      </c>
      <c r="D580" t="s">
        <v>5695</v>
      </c>
      <c r="E580" s="1">
        <v>35607</v>
      </c>
      <c r="F580" t="s">
        <v>44</v>
      </c>
      <c r="G580" t="str">
        <f>_xlfn.XLOOKUP(A580,'Member Info (COBRA 65)'!A:A,'Member Info (COBRA 65)'!J:J)</f>
        <v>Ecolab Pre65 Retiree</v>
      </c>
      <c r="J580" t="str">
        <f t="shared" si="9"/>
        <v>120198 COBRA - VSP Vision Plan</v>
      </c>
      <c r="K580" t="str">
        <f>_xlfn.XLOOKUP(J580,'Plan Info (COBRA 65)'!M:M,'Plan Info (COBRA 65)'!V:V)</f>
        <v>E</v>
      </c>
      <c r="P580" t="s">
        <v>5605</v>
      </c>
      <c r="Q580" t="s">
        <v>5933</v>
      </c>
      <c r="R580" s="1">
        <v>44470</v>
      </c>
      <c r="S580" s="1">
        <v>45016</v>
      </c>
      <c r="T580" s="1">
        <v>41275</v>
      </c>
      <c r="U580" t="s">
        <v>5661</v>
      </c>
      <c r="V580" t="s">
        <v>3026</v>
      </c>
      <c r="X580" t="s">
        <v>3027</v>
      </c>
      <c r="Y580" t="s">
        <v>124</v>
      </c>
      <c r="Z580">
        <v>14534</v>
      </c>
    </row>
    <row r="581" spans="1:26" x14ac:dyDescent="0.3">
      <c r="A581">
        <v>120198</v>
      </c>
      <c r="B581">
        <v>40553</v>
      </c>
      <c r="C581" t="s">
        <v>5696</v>
      </c>
      <c r="D581" t="s">
        <v>5697</v>
      </c>
      <c r="E581" s="1">
        <v>23296</v>
      </c>
      <c r="F581" t="s">
        <v>77</v>
      </c>
      <c r="G581" t="str">
        <f>_xlfn.XLOOKUP(A581,'Member Info (COBRA 65)'!A:A,'Member Info (COBRA 65)'!J:J)</f>
        <v>Ecolab Pre65 Retiree</v>
      </c>
      <c r="J581" t="str">
        <f t="shared" si="9"/>
        <v>120198 COBRA - VSP Vision Plan</v>
      </c>
      <c r="K581" t="str">
        <f>_xlfn.XLOOKUP(J581,'Plan Info (COBRA 65)'!M:M,'Plan Info (COBRA 65)'!V:V)</f>
        <v>E</v>
      </c>
      <c r="P581" t="s">
        <v>5605</v>
      </c>
      <c r="Q581" t="s">
        <v>5933</v>
      </c>
      <c r="R581" s="1">
        <v>44470</v>
      </c>
      <c r="S581" s="1">
        <v>45016</v>
      </c>
      <c r="T581" s="1">
        <v>41275</v>
      </c>
      <c r="U581" t="s">
        <v>5667</v>
      </c>
      <c r="V581" t="s">
        <v>3026</v>
      </c>
      <c r="X581" t="s">
        <v>3027</v>
      </c>
      <c r="Y581" t="s">
        <v>124</v>
      </c>
      <c r="Z581">
        <v>14534</v>
      </c>
    </row>
    <row r="582" spans="1:26" hidden="1" x14ac:dyDescent="0.3">
      <c r="A582">
        <v>118402</v>
      </c>
      <c r="B582">
        <v>39868</v>
      </c>
      <c r="C582" t="s">
        <v>5692</v>
      </c>
      <c r="D582" t="s">
        <v>5693</v>
      </c>
      <c r="E582" s="1">
        <v>23651</v>
      </c>
      <c r="F582" t="s">
        <v>77</v>
      </c>
      <c r="G582" t="str">
        <f>_xlfn.XLOOKUP(A582,'Member Info (COBRA 65)'!A:A,'Member Info (COBRA 65)'!J:J)</f>
        <v>Nalco Pre65 Retiree</v>
      </c>
      <c r="J582" t="str">
        <f t="shared" si="9"/>
        <v>118402 COBRA - VSP Vision Plan</v>
      </c>
      <c r="K582" t="str">
        <f>_xlfn.XLOOKUP(J582,'Plan Info (COBRA 65)'!M:M,'Plan Info (COBRA 65)'!V:V)</f>
        <v>P</v>
      </c>
      <c r="P582" t="s">
        <v>5605</v>
      </c>
      <c r="Q582" t="s">
        <v>5933</v>
      </c>
      <c r="R582" s="1">
        <v>44440</v>
      </c>
      <c r="S582" s="1">
        <v>44985</v>
      </c>
      <c r="T582" s="1">
        <v>40878</v>
      </c>
      <c r="U582" t="s">
        <v>5667</v>
      </c>
      <c r="V582" t="s">
        <v>4831</v>
      </c>
      <c r="X582" t="s">
        <v>4832</v>
      </c>
      <c r="Y582" t="s">
        <v>367</v>
      </c>
      <c r="Z582">
        <v>97759</v>
      </c>
    </row>
    <row r="583" spans="1:26" hidden="1" x14ac:dyDescent="0.3">
      <c r="A583">
        <v>118889</v>
      </c>
      <c r="B583">
        <v>39957</v>
      </c>
      <c r="C583" t="s">
        <v>6190</v>
      </c>
      <c r="D583" t="s">
        <v>6191</v>
      </c>
      <c r="E583" s="1">
        <v>21135</v>
      </c>
      <c r="F583" t="s">
        <v>77</v>
      </c>
      <c r="G583" t="str">
        <f>_xlfn.XLOOKUP(A583,'Member Info (COBRA 65)'!A:A,'Member Info (COBRA 65)'!J:J)</f>
        <v>Post65 Retiree</v>
      </c>
      <c r="J583" t="str">
        <f t="shared" si="9"/>
        <v>118889 COBRA - VSP Vision Plan</v>
      </c>
      <c r="K583" t="str">
        <f>_xlfn.XLOOKUP(J583,'Plan Info (COBRA 65)'!M:M,'Plan Info (COBRA 65)'!V:V)</f>
        <v>P</v>
      </c>
      <c r="P583" t="s">
        <v>5605</v>
      </c>
      <c r="Q583" t="s">
        <v>5933</v>
      </c>
      <c r="R583" s="1">
        <v>44470</v>
      </c>
      <c r="S583" s="1">
        <v>45016</v>
      </c>
      <c r="T583" s="1">
        <v>40878</v>
      </c>
      <c r="U583" t="s">
        <v>5667</v>
      </c>
      <c r="V583" t="s">
        <v>5541</v>
      </c>
      <c r="X583" t="s">
        <v>3471</v>
      </c>
      <c r="Y583" t="s">
        <v>203</v>
      </c>
      <c r="Z583">
        <v>16117</v>
      </c>
    </row>
    <row r="584" spans="1:26" hidden="1" x14ac:dyDescent="0.3">
      <c r="A584">
        <v>118423</v>
      </c>
      <c r="B584">
        <v>39885</v>
      </c>
      <c r="C584" t="s">
        <v>6188</v>
      </c>
      <c r="D584" t="s">
        <v>6189</v>
      </c>
      <c r="E584" s="1">
        <v>22742</v>
      </c>
      <c r="F584" t="s">
        <v>77</v>
      </c>
      <c r="G584" t="str">
        <f>_xlfn.XLOOKUP(A584,'Member Info (COBRA 65)'!A:A,'Member Info (COBRA 65)'!J:J)</f>
        <v>Ecolab Pre65 Retiree</v>
      </c>
      <c r="J584" t="str">
        <f t="shared" si="9"/>
        <v>118423 COBRA - VSP Vision Plan</v>
      </c>
      <c r="K584" t="str">
        <f>_xlfn.XLOOKUP(J584,'Plan Info (COBRA 65)'!M:M,'Plan Info (COBRA 65)'!V:V)</f>
        <v>TP</v>
      </c>
      <c r="P584" t="s">
        <v>5605</v>
      </c>
      <c r="Q584" t="s">
        <v>5933</v>
      </c>
      <c r="R584" s="1">
        <v>44409</v>
      </c>
      <c r="S584" s="1">
        <v>44957</v>
      </c>
      <c r="T584" s="1">
        <v>36039</v>
      </c>
      <c r="U584" t="s">
        <v>5667</v>
      </c>
      <c r="V584" t="s">
        <v>2992</v>
      </c>
      <c r="X584" t="s">
        <v>2993</v>
      </c>
      <c r="Y584" t="s">
        <v>230</v>
      </c>
      <c r="Z584">
        <v>62806</v>
      </c>
    </row>
    <row r="585" spans="1:26" hidden="1" x14ac:dyDescent="0.3">
      <c r="A585">
        <v>118904</v>
      </c>
      <c r="B585">
        <v>39970</v>
      </c>
      <c r="C585" t="s">
        <v>6194</v>
      </c>
      <c r="D585" t="s">
        <v>6195</v>
      </c>
      <c r="E585" s="1">
        <v>35997</v>
      </c>
      <c r="F585" t="s">
        <v>77</v>
      </c>
      <c r="G585" t="str">
        <f>_xlfn.XLOOKUP(A585,'Member Info (COBRA 65)'!A:A,'Member Info (COBRA 65)'!J:J)</f>
        <v>Ecolab Pre65 Retiree</v>
      </c>
      <c r="J585" t="str">
        <f t="shared" si="9"/>
        <v>118904 COBRA - VSP Vision Plan</v>
      </c>
      <c r="K585" t="str">
        <f>_xlfn.XLOOKUP(J585,'Plan Info (COBRA 65)'!M:M,'Plan Info (COBRA 65)'!V:V)</f>
        <v>E</v>
      </c>
      <c r="P585" t="s">
        <v>5605</v>
      </c>
      <c r="Q585" t="s">
        <v>5933</v>
      </c>
      <c r="R585" s="1">
        <v>44470</v>
      </c>
      <c r="S585" s="1">
        <v>44469</v>
      </c>
      <c r="T585" s="1">
        <v>35278</v>
      </c>
      <c r="U585" t="s">
        <v>5661</v>
      </c>
      <c r="V585" t="s">
        <v>3000</v>
      </c>
      <c r="X585" t="s">
        <v>1245</v>
      </c>
      <c r="Y585" t="s">
        <v>484</v>
      </c>
      <c r="Z585">
        <v>55120</v>
      </c>
    </row>
    <row r="586" spans="1:26" x14ac:dyDescent="0.3">
      <c r="A586">
        <v>118904</v>
      </c>
      <c r="B586">
        <v>39969</v>
      </c>
      <c r="C586" t="s">
        <v>6192</v>
      </c>
      <c r="D586" t="s">
        <v>6193</v>
      </c>
      <c r="E586" s="1">
        <v>22332</v>
      </c>
      <c r="F586" t="s">
        <v>77</v>
      </c>
      <c r="G586" t="str">
        <f>_xlfn.XLOOKUP(A586,'Member Info (COBRA 65)'!A:A,'Member Info (COBRA 65)'!J:J)</f>
        <v>Ecolab Pre65 Retiree</v>
      </c>
      <c r="J586" t="str">
        <f t="shared" si="9"/>
        <v>118904 COBRA - VSP Vision Plan</v>
      </c>
      <c r="K586" t="str">
        <f>_xlfn.XLOOKUP(J586,'Plan Info (COBRA 65)'!M:M,'Plan Info (COBRA 65)'!V:V)</f>
        <v>E</v>
      </c>
      <c r="P586" t="s">
        <v>5605</v>
      </c>
      <c r="Q586" t="s">
        <v>5933</v>
      </c>
      <c r="R586" s="1">
        <v>44470</v>
      </c>
      <c r="S586" s="1">
        <v>45016</v>
      </c>
      <c r="T586" s="1">
        <v>35278</v>
      </c>
      <c r="U586" t="s">
        <v>5667</v>
      </c>
      <c r="V586" t="s">
        <v>3000</v>
      </c>
      <c r="X586" t="s">
        <v>1245</v>
      </c>
      <c r="Y586" t="s">
        <v>484</v>
      </c>
      <c r="Z586">
        <v>55120</v>
      </c>
    </row>
    <row r="587" spans="1:26" hidden="1" x14ac:dyDescent="0.3">
      <c r="A587">
        <v>119605</v>
      </c>
      <c r="B587">
        <v>40258</v>
      </c>
      <c r="C587" t="s">
        <v>6196</v>
      </c>
      <c r="D587" t="s">
        <v>6197</v>
      </c>
      <c r="E587" s="1">
        <v>26643</v>
      </c>
      <c r="F587" t="s">
        <v>77</v>
      </c>
      <c r="G587" t="str">
        <f>_xlfn.XLOOKUP(A587,'Member Info (COBRA 65)'!A:A,'Member Info (COBRA 65)'!J:J)</f>
        <v>COBRA</v>
      </c>
      <c r="J587" t="str">
        <f t="shared" si="9"/>
        <v>119605 COBRA - VSP Vision Plan</v>
      </c>
      <c r="K587" t="str">
        <f>_xlfn.XLOOKUP(J587,'Plan Info (COBRA 65)'!M:M,'Plan Info (COBRA 65)'!V:V)</f>
        <v>E</v>
      </c>
      <c r="P587" t="s">
        <v>5605</v>
      </c>
      <c r="Q587" t="s">
        <v>5933</v>
      </c>
      <c r="R587" s="1">
        <v>44440</v>
      </c>
      <c r="S587" s="1">
        <v>44985</v>
      </c>
      <c r="T587" s="1">
        <v>38142</v>
      </c>
      <c r="U587" t="s">
        <v>5667</v>
      </c>
      <c r="V587" t="s">
        <v>1146</v>
      </c>
      <c r="X587" t="s">
        <v>229</v>
      </c>
      <c r="Y587" t="s">
        <v>745</v>
      </c>
      <c r="Z587">
        <v>80016</v>
      </c>
    </row>
    <row r="588" spans="1:26" hidden="1" x14ac:dyDescent="0.3">
      <c r="A588">
        <v>119605</v>
      </c>
      <c r="B588">
        <v>40259</v>
      </c>
      <c r="C588" t="s">
        <v>6198</v>
      </c>
      <c r="D588" t="s">
        <v>6199</v>
      </c>
      <c r="E588" s="1">
        <v>37019</v>
      </c>
      <c r="F588" t="s">
        <v>77</v>
      </c>
      <c r="G588" t="str">
        <f>_xlfn.XLOOKUP(A588,'Member Info (COBRA 65)'!A:A,'Member Info (COBRA 65)'!J:J)</f>
        <v>COBRA</v>
      </c>
      <c r="J588" t="str">
        <f t="shared" si="9"/>
        <v>119605 COBRA - VSP Vision Plan</v>
      </c>
      <c r="K588" t="str">
        <f>_xlfn.XLOOKUP(J588,'Plan Info (COBRA 65)'!M:M,'Plan Info (COBRA 65)'!V:V)</f>
        <v>E</v>
      </c>
      <c r="P588" t="s">
        <v>5605</v>
      </c>
      <c r="Q588" t="s">
        <v>5933</v>
      </c>
      <c r="R588" s="1">
        <v>44440</v>
      </c>
      <c r="S588" s="1">
        <v>44985</v>
      </c>
      <c r="T588" s="1">
        <v>38142</v>
      </c>
      <c r="U588" t="s">
        <v>5661</v>
      </c>
      <c r="V588" t="s">
        <v>1146</v>
      </c>
      <c r="X588" t="s">
        <v>229</v>
      </c>
      <c r="Y588" t="s">
        <v>745</v>
      </c>
      <c r="Z588">
        <v>80016</v>
      </c>
    </row>
    <row r="589" spans="1:26" hidden="1" x14ac:dyDescent="0.3">
      <c r="A589">
        <v>120167</v>
      </c>
      <c r="B589">
        <v>40512</v>
      </c>
      <c r="C589" t="s">
        <v>6200</v>
      </c>
      <c r="D589" t="s">
        <v>6201</v>
      </c>
      <c r="E589" s="1">
        <v>35405</v>
      </c>
      <c r="F589" t="s">
        <v>77</v>
      </c>
      <c r="G589" t="str">
        <f>_xlfn.XLOOKUP(A589,'Member Info (COBRA 65)'!A:A,'Member Info (COBRA 65)'!J:J)</f>
        <v>Ecolab Pre65 Retiree</v>
      </c>
      <c r="J589" t="str">
        <f t="shared" si="9"/>
        <v>120167 COBRA - VSP Vision Plan</v>
      </c>
      <c r="K589" t="str">
        <f>_xlfn.XLOOKUP(J589,'Plan Info (COBRA 65)'!M:M,'Plan Info (COBRA 65)'!V:V)</f>
        <v>E</v>
      </c>
      <c r="P589" t="s">
        <v>5605</v>
      </c>
      <c r="Q589" t="s">
        <v>5933</v>
      </c>
      <c r="R589" s="1">
        <v>44470</v>
      </c>
      <c r="S589" s="1">
        <v>45016</v>
      </c>
      <c r="T589" s="1">
        <v>41275</v>
      </c>
      <c r="U589" t="s">
        <v>5661</v>
      </c>
      <c r="V589" t="s">
        <v>3017</v>
      </c>
      <c r="X589" t="s">
        <v>3018</v>
      </c>
      <c r="Y589" t="s">
        <v>408</v>
      </c>
      <c r="Z589">
        <v>91765</v>
      </c>
    </row>
    <row r="590" spans="1:26" hidden="1" x14ac:dyDescent="0.3">
      <c r="A590">
        <v>119605</v>
      </c>
      <c r="B590">
        <v>40260</v>
      </c>
      <c r="C590" t="s">
        <v>6202</v>
      </c>
      <c r="D590" t="s">
        <v>6203</v>
      </c>
      <c r="E590" s="1">
        <v>36370</v>
      </c>
      <c r="F590" t="s">
        <v>77</v>
      </c>
      <c r="G590" t="str">
        <f>_xlfn.XLOOKUP(A590,'Member Info (COBRA 65)'!A:A,'Member Info (COBRA 65)'!J:J)</f>
        <v>COBRA</v>
      </c>
      <c r="J590" t="str">
        <f t="shared" si="9"/>
        <v>119605 COBRA - VSP Vision Plan</v>
      </c>
      <c r="K590" t="str">
        <f>_xlfn.XLOOKUP(J590,'Plan Info (COBRA 65)'!M:M,'Plan Info (COBRA 65)'!V:V)</f>
        <v>E</v>
      </c>
      <c r="P590" t="s">
        <v>5605</v>
      </c>
      <c r="Q590" t="s">
        <v>5933</v>
      </c>
      <c r="R590" s="1">
        <v>44440</v>
      </c>
      <c r="S590" s="1">
        <v>44985</v>
      </c>
      <c r="T590" s="1">
        <v>38142</v>
      </c>
      <c r="U590" t="s">
        <v>5661</v>
      </c>
      <c r="V590" t="s">
        <v>1146</v>
      </c>
      <c r="X590" t="s">
        <v>229</v>
      </c>
      <c r="Y590" t="s">
        <v>745</v>
      </c>
      <c r="Z590">
        <v>80016</v>
      </c>
    </row>
    <row r="591" spans="1:26" x14ac:dyDescent="0.3">
      <c r="A591">
        <v>120167</v>
      </c>
      <c r="B591">
        <v>40513</v>
      </c>
      <c r="C591" t="s">
        <v>6204</v>
      </c>
      <c r="D591" t="s">
        <v>6205</v>
      </c>
      <c r="E591" s="1">
        <v>25307</v>
      </c>
      <c r="F591" t="s">
        <v>77</v>
      </c>
      <c r="G591" t="str">
        <f>_xlfn.XLOOKUP(A591,'Member Info (COBRA 65)'!A:A,'Member Info (COBRA 65)'!J:J)</f>
        <v>Ecolab Pre65 Retiree</v>
      </c>
      <c r="J591" t="str">
        <f t="shared" si="9"/>
        <v>120167 COBRA - VSP Vision Plan</v>
      </c>
      <c r="K591" t="str">
        <f>_xlfn.XLOOKUP(J591,'Plan Info (COBRA 65)'!M:M,'Plan Info (COBRA 65)'!V:V)</f>
        <v>E</v>
      </c>
      <c r="P591" t="s">
        <v>5605</v>
      </c>
      <c r="Q591" t="s">
        <v>5933</v>
      </c>
      <c r="R591" s="1">
        <v>44470</v>
      </c>
      <c r="S591" s="1">
        <v>45016</v>
      </c>
      <c r="T591" s="1">
        <v>41275</v>
      </c>
      <c r="U591" t="s">
        <v>5667</v>
      </c>
      <c r="V591" t="s">
        <v>3017</v>
      </c>
      <c r="X591" t="s">
        <v>3018</v>
      </c>
      <c r="Y591" t="s">
        <v>408</v>
      </c>
      <c r="Z591">
        <v>91765</v>
      </c>
    </row>
    <row r="592" spans="1:26" hidden="1" x14ac:dyDescent="0.3">
      <c r="A592">
        <v>118348</v>
      </c>
      <c r="B592">
        <v>39820</v>
      </c>
      <c r="C592" t="s">
        <v>5680</v>
      </c>
      <c r="D592" t="s">
        <v>5681</v>
      </c>
      <c r="E592" s="1">
        <v>35293</v>
      </c>
      <c r="F592" t="s">
        <v>44</v>
      </c>
      <c r="G592" t="str">
        <f>_xlfn.XLOOKUP(A592,'Member Info (COBRA 65)'!A:A,'Member Info (COBRA 65)'!J:J)</f>
        <v>Ecolab Pre65 Retiree</v>
      </c>
      <c r="J592" t="str">
        <f t="shared" si="9"/>
        <v>118348 COBRA - VSP Vision Plan</v>
      </c>
      <c r="K592" t="str">
        <f>_xlfn.XLOOKUP(J592,'Plan Info (COBRA 65)'!M:M,'Plan Info (COBRA 65)'!V:V)</f>
        <v>E</v>
      </c>
      <c r="P592" t="s">
        <v>5605</v>
      </c>
      <c r="Q592" t="s">
        <v>5933</v>
      </c>
      <c r="R592" s="1">
        <v>44470</v>
      </c>
      <c r="S592" s="1">
        <v>45016</v>
      </c>
      <c r="T592" s="1">
        <v>31873</v>
      </c>
      <c r="U592" t="s">
        <v>5661</v>
      </c>
      <c r="V592" t="s">
        <v>2959</v>
      </c>
      <c r="X592" t="s">
        <v>1413</v>
      </c>
      <c r="Y592" t="s">
        <v>150</v>
      </c>
      <c r="Z592">
        <v>27455</v>
      </c>
    </row>
    <row r="593" spans="1:26" hidden="1" x14ac:dyDescent="0.3">
      <c r="A593">
        <v>118348</v>
      </c>
      <c r="B593">
        <v>39821</v>
      </c>
      <c r="C593" t="s">
        <v>5682</v>
      </c>
      <c r="D593" t="s">
        <v>5683</v>
      </c>
      <c r="E593" s="1">
        <v>36549</v>
      </c>
      <c r="F593" t="s">
        <v>77</v>
      </c>
      <c r="G593" t="str">
        <f>_xlfn.XLOOKUP(A593,'Member Info (COBRA 65)'!A:A,'Member Info (COBRA 65)'!J:J)</f>
        <v>Ecolab Pre65 Retiree</v>
      </c>
      <c r="J593" t="str">
        <f t="shared" si="9"/>
        <v>118348 COBRA - VSP Vision Plan</v>
      </c>
      <c r="K593" t="str">
        <f>_xlfn.XLOOKUP(J593,'Plan Info (COBRA 65)'!M:M,'Plan Info (COBRA 65)'!V:V)</f>
        <v>E</v>
      </c>
      <c r="P593" t="s">
        <v>5605</v>
      </c>
      <c r="Q593" t="s">
        <v>5933</v>
      </c>
      <c r="R593" s="1">
        <v>44470</v>
      </c>
      <c r="S593" s="1">
        <v>45016</v>
      </c>
      <c r="T593" s="1">
        <v>31873</v>
      </c>
      <c r="U593" t="s">
        <v>5661</v>
      </c>
      <c r="V593" t="s">
        <v>2959</v>
      </c>
      <c r="X593" t="s">
        <v>1413</v>
      </c>
      <c r="Y593" t="s">
        <v>150</v>
      </c>
      <c r="Z593">
        <v>27455</v>
      </c>
    </row>
    <row r="594" spans="1:26" hidden="1" x14ac:dyDescent="0.3">
      <c r="A594">
        <v>118359</v>
      </c>
      <c r="B594">
        <v>39833</v>
      </c>
      <c r="C594" t="s">
        <v>5684</v>
      </c>
      <c r="D594" t="s">
        <v>5685</v>
      </c>
      <c r="E594" s="1">
        <v>21586</v>
      </c>
      <c r="F594" t="s">
        <v>77</v>
      </c>
      <c r="G594" t="str">
        <f>_xlfn.XLOOKUP(A594,'Member Info (COBRA 65)'!A:A,'Member Info (COBRA 65)'!J:J)</f>
        <v>Nalco Pre65 Retiree</v>
      </c>
      <c r="J594" t="str">
        <f t="shared" si="9"/>
        <v>118359 COBRA - VSP Vision Plan</v>
      </c>
      <c r="K594" t="str">
        <f>_xlfn.XLOOKUP(J594,'Plan Info (COBRA 65)'!M:M,'Plan Info (COBRA 65)'!V:V)</f>
        <v>P</v>
      </c>
      <c r="P594" t="s">
        <v>5605</v>
      </c>
      <c r="Q594" t="s">
        <v>5933</v>
      </c>
      <c r="R594" s="1">
        <v>44470</v>
      </c>
      <c r="S594" s="1">
        <v>45016</v>
      </c>
      <c r="T594" s="1">
        <v>40878</v>
      </c>
      <c r="U594" t="s">
        <v>5667</v>
      </c>
      <c r="V594" t="s">
        <v>4823</v>
      </c>
      <c r="X594" t="s">
        <v>4824</v>
      </c>
      <c r="Y594" t="s">
        <v>230</v>
      </c>
      <c r="Z594">
        <v>60526</v>
      </c>
    </row>
    <row r="595" spans="1:26" x14ac:dyDescent="0.3">
      <c r="A595">
        <v>118372</v>
      </c>
      <c r="B595">
        <v>39846</v>
      </c>
      <c r="C595" t="s">
        <v>5686</v>
      </c>
      <c r="D595" t="s">
        <v>5687</v>
      </c>
      <c r="E595" s="1">
        <v>22765</v>
      </c>
      <c r="F595" t="s">
        <v>77</v>
      </c>
      <c r="G595" t="str">
        <f>_xlfn.XLOOKUP(A595,'Member Info (COBRA 65)'!A:A,'Member Info (COBRA 65)'!J:J)</f>
        <v>Ecolab Pre65 Retiree</v>
      </c>
      <c r="J595" t="str">
        <f t="shared" si="9"/>
        <v>118372 COBRA - VSP Vision Plan</v>
      </c>
      <c r="K595" t="str">
        <f>_xlfn.XLOOKUP(J595,'Plan Info (COBRA 65)'!M:M,'Plan Info (COBRA 65)'!V:V)</f>
        <v>E</v>
      </c>
      <c r="P595" t="s">
        <v>5605</v>
      </c>
      <c r="Q595" t="s">
        <v>5933</v>
      </c>
      <c r="R595" s="1">
        <v>44470</v>
      </c>
      <c r="S595" s="1">
        <v>45016</v>
      </c>
      <c r="T595" s="1">
        <v>30742</v>
      </c>
      <c r="U595" t="s">
        <v>5667</v>
      </c>
      <c r="V595" t="s">
        <v>2967</v>
      </c>
      <c r="X595" t="s">
        <v>728</v>
      </c>
      <c r="Y595" t="s">
        <v>484</v>
      </c>
      <c r="Z595">
        <v>55124</v>
      </c>
    </row>
    <row r="596" spans="1:26" hidden="1" x14ac:dyDescent="0.3">
      <c r="A596">
        <v>118372</v>
      </c>
      <c r="B596">
        <v>39847</v>
      </c>
      <c r="C596" t="s">
        <v>5688</v>
      </c>
      <c r="D596" t="s">
        <v>5689</v>
      </c>
      <c r="E596" s="1">
        <v>36000</v>
      </c>
      <c r="F596" t="s">
        <v>77</v>
      </c>
      <c r="G596" t="str">
        <f>_xlfn.XLOOKUP(A596,'Member Info (COBRA 65)'!A:A,'Member Info (COBRA 65)'!J:J)</f>
        <v>Ecolab Pre65 Retiree</v>
      </c>
      <c r="J596" t="str">
        <f t="shared" si="9"/>
        <v>118372 COBRA - VSP Vision Plan</v>
      </c>
      <c r="K596" t="str">
        <f>_xlfn.XLOOKUP(J596,'Plan Info (COBRA 65)'!M:M,'Plan Info (COBRA 65)'!V:V)</f>
        <v>E</v>
      </c>
      <c r="P596" t="s">
        <v>5605</v>
      </c>
      <c r="Q596" t="s">
        <v>5933</v>
      </c>
      <c r="R596" s="1">
        <v>44470</v>
      </c>
      <c r="S596" s="1">
        <v>45016</v>
      </c>
      <c r="T596" s="1">
        <v>30742</v>
      </c>
      <c r="U596" t="s">
        <v>5661</v>
      </c>
      <c r="V596" t="s">
        <v>2967</v>
      </c>
      <c r="X596" t="s">
        <v>728</v>
      </c>
      <c r="Y596" t="s">
        <v>484</v>
      </c>
      <c r="Z596">
        <v>55124</v>
      </c>
    </row>
    <row r="597" spans="1:26" hidden="1" x14ac:dyDescent="0.3">
      <c r="A597">
        <v>118372</v>
      </c>
      <c r="B597">
        <v>39848</v>
      </c>
      <c r="C597" t="s">
        <v>5690</v>
      </c>
      <c r="D597" t="s">
        <v>5691</v>
      </c>
      <c r="E597" s="1">
        <v>36495</v>
      </c>
      <c r="F597" t="s">
        <v>44</v>
      </c>
      <c r="G597" t="str">
        <f>_xlfn.XLOOKUP(A597,'Member Info (COBRA 65)'!A:A,'Member Info (COBRA 65)'!J:J)</f>
        <v>Ecolab Pre65 Retiree</v>
      </c>
      <c r="J597" t="str">
        <f t="shared" si="9"/>
        <v>118372 COBRA - VSP Vision Plan</v>
      </c>
      <c r="K597" t="str">
        <f>_xlfn.XLOOKUP(J597,'Plan Info (COBRA 65)'!M:M,'Plan Info (COBRA 65)'!V:V)</f>
        <v>E</v>
      </c>
      <c r="P597" t="s">
        <v>5605</v>
      </c>
      <c r="Q597" t="s">
        <v>5933</v>
      </c>
      <c r="R597" s="1">
        <v>44470</v>
      </c>
      <c r="S597" s="1">
        <v>45016</v>
      </c>
      <c r="T597" s="1">
        <v>30742</v>
      </c>
      <c r="U597" t="s">
        <v>5661</v>
      </c>
      <c r="V597" t="s">
        <v>2967</v>
      </c>
      <c r="X597" t="s">
        <v>728</v>
      </c>
      <c r="Y597" t="s">
        <v>484</v>
      </c>
      <c r="Z597">
        <v>55124</v>
      </c>
    </row>
    <row r="598" spans="1:26" x14ac:dyDescent="0.3">
      <c r="A598">
        <v>118347</v>
      </c>
      <c r="B598">
        <v>39814</v>
      </c>
      <c r="C598" t="s">
        <v>5674</v>
      </c>
      <c r="D598" t="s">
        <v>5675</v>
      </c>
      <c r="E598" s="1">
        <v>21261</v>
      </c>
      <c r="F598" t="s">
        <v>44</v>
      </c>
      <c r="G598" t="str">
        <f>_xlfn.XLOOKUP(A598,'Member Info (COBRA 65)'!A:A,'Member Info (COBRA 65)'!J:J)</f>
        <v>Ecolab Pre65 Retiree</v>
      </c>
      <c r="J598" t="str">
        <f t="shared" si="9"/>
        <v>118347 COBRA - VSP Vision Plan</v>
      </c>
      <c r="K598" t="str">
        <f>_xlfn.XLOOKUP(J598,'Plan Info (COBRA 65)'!M:M,'Plan Info (COBRA 65)'!V:V)</f>
        <v>E</v>
      </c>
      <c r="P598" t="s">
        <v>5605</v>
      </c>
      <c r="Q598" t="s">
        <v>5933</v>
      </c>
      <c r="R598" s="1">
        <v>44440</v>
      </c>
      <c r="S598" s="1">
        <v>44985</v>
      </c>
      <c r="T598" s="1">
        <v>40911</v>
      </c>
      <c r="U598" t="s">
        <v>5667</v>
      </c>
      <c r="V598" t="s">
        <v>2950</v>
      </c>
      <c r="X598" t="s">
        <v>2951</v>
      </c>
      <c r="Y598" t="s">
        <v>255</v>
      </c>
      <c r="Z598">
        <v>23456</v>
      </c>
    </row>
    <row r="599" spans="1:26" hidden="1" x14ac:dyDescent="0.3">
      <c r="A599">
        <v>117798</v>
      </c>
      <c r="B599">
        <v>39467</v>
      </c>
      <c r="C599" t="s">
        <v>5676</v>
      </c>
      <c r="D599" t="s">
        <v>5677</v>
      </c>
      <c r="E599" s="1">
        <v>38673</v>
      </c>
      <c r="F599" t="s">
        <v>44</v>
      </c>
      <c r="G599" t="str">
        <f>_xlfn.XLOOKUP(A599,'Member Info (COBRA 65)'!A:A,'Member Info (COBRA 65)'!J:J)</f>
        <v>COBRA</v>
      </c>
      <c r="J599" t="str">
        <f t="shared" si="9"/>
        <v>117798 COBRA - VSP Vision Plan</v>
      </c>
      <c r="K599" t="str">
        <f>_xlfn.XLOOKUP(J599,'Plan Info (COBRA 65)'!M:M,'Plan Info (COBRA 65)'!V:V)</f>
        <v>E</v>
      </c>
      <c r="P599" t="s">
        <v>5605</v>
      </c>
      <c r="Q599" t="s">
        <v>5933</v>
      </c>
      <c r="R599" s="1">
        <v>44440</v>
      </c>
      <c r="S599" s="1">
        <v>44985</v>
      </c>
      <c r="T599" s="1">
        <v>38047</v>
      </c>
      <c r="U599" t="s">
        <v>5661</v>
      </c>
      <c r="V599" t="s">
        <v>1130</v>
      </c>
      <c r="X599" t="s">
        <v>1131</v>
      </c>
      <c r="Y599" t="s">
        <v>484</v>
      </c>
      <c r="Z599">
        <v>55082</v>
      </c>
    </row>
    <row r="600" spans="1:26" x14ac:dyDescent="0.3">
      <c r="A600">
        <v>118348</v>
      </c>
      <c r="B600">
        <v>39819</v>
      </c>
      <c r="C600" t="s">
        <v>5678</v>
      </c>
      <c r="D600" t="s">
        <v>5679</v>
      </c>
      <c r="E600" s="1">
        <v>24726</v>
      </c>
      <c r="F600" t="s">
        <v>77</v>
      </c>
      <c r="G600" t="str">
        <f>_xlfn.XLOOKUP(A600,'Member Info (COBRA 65)'!A:A,'Member Info (COBRA 65)'!J:J)</f>
        <v>Ecolab Pre65 Retiree</v>
      </c>
      <c r="J600" t="str">
        <f t="shared" si="9"/>
        <v>118348 COBRA - VSP Vision Plan</v>
      </c>
      <c r="K600" t="str">
        <f>_xlfn.XLOOKUP(J600,'Plan Info (COBRA 65)'!M:M,'Plan Info (COBRA 65)'!V:V)</f>
        <v>E</v>
      </c>
      <c r="P600" t="s">
        <v>5605</v>
      </c>
      <c r="Q600" t="s">
        <v>5933</v>
      </c>
      <c r="R600" s="1">
        <v>44470</v>
      </c>
      <c r="S600" s="1">
        <v>45016</v>
      </c>
      <c r="T600" s="1">
        <v>31873</v>
      </c>
      <c r="U600" t="s">
        <v>5667</v>
      </c>
      <c r="V600" t="s">
        <v>2959</v>
      </c>
      <c r="X600" t="s">
        <v>1413</v>
      </c>
      <c r="Y600" t="s">
        <v>150</v>
      </c>
      <c r="Z600">
        <v>27455</v>
      </c>
    </row>
    <row r="601" spans="1:26" x14ac:dyDescent="0.3">
      <c r="A601">
        <v>117216</v>
      </c>
      <c r="B601">
        <v>39053</v>
      </c>
      <c r="C601" t="s">
        <v>5664</v>
      </c>
      <c r="D601" t="s">
        <v>5665</v>
      </c>
      <c r="E601" s="1">
        <v>23021</v>
      </c>
      <c r="F601" t="s">
        <v>44</v>
      </c>
      <c r="G601" t="str">
        <f>_xlfn.XLOOKUP(A601,'Member Info (COBRA 65)'!A:A,'Member Info (COBRA 65)'!J:J)</f>
        <v>Ecolab Pre65 Retiree</v>
      </c>
      <c r="J601" t="str">
        <f t="shared" si="9"/>
        <v>117216 COBRA - VSP Vision Plan</v>
      </c>
      <c r="K601" t="str">
        <f>_xlfn.XLOOKUP(J601,'Plan Info (COBRA 65)'!M:M,'Plan Info (COBRA 65)'!V:V)</f>
        <v>E</v>
      </c>
      <c r="P601" t="s">
        <v>5605</v>
      </c>
      <c r="Q601" t="s">
        <v>5933</v>
      </c>
      <c r="R601" s="1">
        <v>44470</v>
      </c>
      <c r="S601" s="1">
        <v>45016</v>
      </c>
      <c r="T601" s="1">
        <v>33904</v>
      </c>
      <c r="U601" t="s">
        <v>5667</v>
      </c>
      <c r="V601" t="s">
        <v>2943</v>
      </c>
      <c r="X601" t="s">
        <v>502</v>
      </c>
      <c r="Y601" t="s">
        <v>484</v>
      </c>
      <c r="Z601">
        <v>55410</v>
      </c>
    </row>
    <row r="602" spans="1:26" hidden="1" x14ac:dyDescent="0.3">
      <c r="A602">
        <v>117798</v>
      </c>
      <c r="B602">
        <v>39464</v>
      </c>
      <c r="C602" t="s">
        <v>5668</v>
      </c>
      <c r="D602" t="s">
        <v>5669</v>
      </c>
      <c r="E602" s="1">
        <v>36888</v>
      </c>
      <c r="F602" t="s">
        <v>77</v>
      </c>
      <c r="G602" t="str">
        <f>_xlfn.XLOOKUP(A602,'Member Info (COBRA 65)'!A:A,'Member Info (COBRA 65)'!J:J)</f>
        <v>COBRA</v>
      </c>
      <c r="J602" t="str">
        <f t="shared" si="9"/>
        <v>117798 COBRA - VSP Vision Plan</v>
      </c>
      <c r="K602" t="str">
        <f>_xlfn.XLOOKUP(J602,'Plan Info (COBRA 65)'!M:M,'Plan Info (COBRA 65)'!V:V)</f>
        <v>E</v>
      </c>
      <c r="P602" t="s">
        <v>5605</v>
      </c>
      <c r="Q602" t="s">
        <v>5933</v>
      </c>
      <c r="R602" s="1">
        <v>44440</v>
      </c>
      <c r="S602" s="1">
        <v>44985</v>
      </c>
      <c r="T602" s="1">
        <v>38047</v>
      </c>
      <c r="U602" t="s">
        <v>5661</v>
      </c>
      <c r="V602" t="s">
        <v>1130</v>
      </c>
      <c r="X602" t="s">
        <v>1131</v>
      </c>
      <c r="Y602" t="s">
        <v>484</v>
      </c>
      <c r="Z602">
        <v>55082</v>
      </c>
    </row>
    <row r="603" spans="1:26" hidden="1" x14ac:dyDescent="0.3">
      <c r="A603">
        <v>117798</v>
      </c>
      <c r="B603">
        <v>39465</v>
      </c>
      <c r="C603" t="s">
        <v>5670</v>
      </c>
      <c r="D603" t="s">
        <v>5671</v>
      </c>
      <c r="E603" s="1">
        <v>37400</v>
      </c>
      <c r="F603" t="s">
        <v>44</v>
      </c>
      <c r="G603" t="str">
        <f>_xlfn.XLOOKUP(A603,'Member Info (COBRA 65)'!A:A,'Member Info (COBRA 65)'!J:J)</f>
        <v>COBRA</v>
      </c>
      <c r="J603" t="str">
        <f t="shared" si="9"/>
        <v>117798 COBRA - VSP Vision Plan</v>
      </c>
      <c r="K603" t="str">
        <f>_xlfn.XLOOKUP(J603,'Plan Info (COBRA 65)'!M:M,'Plan Info (COBRA 65)'!V:V)</f>
        <v>E</v>
      </c>
      <c r="P603" t="s">
        <v>5605</v>
      </c>
      <c r="Q603" t="s">
        <v>5933</v>
      </c>
      <c r="R603" s="1">
        <v>44440</v>
      </c>
      <c r="S603" s="1">
        <v>44985</v>
      </c>
      <c r="T603" s="1">
        <v>38047</v>
      </c>
      <c r="U603" t="s">
        <v>5661</v>
      </c>
      <c r="V603" t="s">
        <v>1130</v>
      </c>
      <c r="X603" t="s">
        <v>1131</v>
      </c>
      <c r="Y603" t="s">
        <v>484</v>
      </c>
      <c r="Z603">
        <v>55082</v>
      </c>
    </row>
    <row r="604" spans="1:26" hidden="1" x14ac:dyDescent="0.3">
      <c r="A604">
        <v>117798</v>
      </c>
      <c r="B604">
        <v>39466</v>
      </c>
      <c r="C604" t="s">
        <v>5672</v>
      </c>
      <c r="D604" t="s">
        <v>5673</v>
      </c>
      <c r="E604" s="1">
        <v>39646</v>
      </c>
      <c r="F604" t="s">
        <v>44</v>
      </c>
      <c r="G604" t="str">
        <f>_xlfn.XLOOKUP(A604,'Member Info (COBRA 65)'!A:A,'Member Info (COBRA 65)'!J:J)</f>
        <v>COBRA</v>
      </c>
      <c r="J604" t="str">
        <f t="shared" si="9"/>
        <v>117798 COBRA - VSP Vision Plan</v>
      </c>
      <c r="K604" t="str">
        <f>_xlfn.XLOOKUP(J604,'Plan Info (COBRA 65)'!M:M,'Plan Info (COBRA 65)'!V:V)</f>
        <v>E</v>
      </c>
      <c r="P604" t="s">
        <v>5605</v>
      </c>
      <c r="Q604" t="s">
        <v>5933</v>
      </c>
      <c r="R604" s="1">
        <v>44440</v>
      </c>
      <c r="S604" s="1">
        <v>44985</v>
      </c>
      <c r="T604" s="1">
        <v>38047</v>
      </c>
      <c r="U604" t="s">
        <v>5661</v>
      </c>
      <c r="V604" t="s">
        <v>1130</v>
      </c>
      <c r="X604" t="s">
        <v>1131</v>
      </c>
      <c r="Y604" t="s">
        <v>484</v>
      </c>
      <c r="Z604">
        <v>55082</v>
      </c>
    </row>
    <row r="605" spans="1:26" hidden="1" x14ac:dyDescent="0.3">
      <c r="A605">
        <v>118343</v>
      </c>
      <c r="B605">
        <v>39812</v>
      </c>
      <c r="C605" t="s">
        <v>6206</v>
      </c>
      <c r="D605" t="s">
        <v>6207</v>
      </c>
      <c r="E605" s="1">
        <v>21433</v>
      </c>
      <c r="F605" t="s">
        <v>77</v>
      </c>
      <c r="G605" t="str">
        <f>_xlfn.XLOOKUP(A605,'Member Info (COBRA 65)'!A:A,'Member Info (COBRA 65)'!J:J)</f>
        <v>Post65 Retiree</v>
      </c>
      <c r="J605" t="str">
        <f t="shared" si="9"/>
        <v>118343 COBRA - VSP Vision Plan</v>
      </c>
      <c r="K605" t="str">
        <f>_xlfn.XLOOKUP(J605,'Plan Info (COBRA 65)'!M:M,'Plan Info (COBRA 65)'!V:V)</f>
        <v>E</v>
      </c>
      <c r="P605" t="s">
        <v>5605</v>
      </c>
      <c r="Q605" t="s">
        <v>5933</v>
      </c>
      <c r="R605" s="1">
        <v>44470</v>
      </c>
      <c r="S605" s="1">
        <v>45016</v>
      </c>
      <c r="T605" s="1">
        <v>40878</v>
      </c>
      <c r="U605" t="s">
        <v>5667</v>
      </c>
      <c r="V605" t="s">
        <v>5527</v>
      </c>
      <c r="X605" t="s">
        <v>5528</v>
      </c>
      <c r="Y605" t="s">
        <v>73</v>
      </c>
      <c r="Z605">
        <v>1545</v>
      </c>
    </row>
    <row r="606" spans="1:26" hidden="1" x14ac:dyDescent="0.3">
      <c r="A606">
        <v>116014</v>
      </c>
      <c r="B606">
        <v>38456</v>
      </c>
      <c r="C606" t="s">
        <v>6337</v>
      </c>
      <c r="D606" t="s">
        <v>6338</v>
      </c>
      <c r="E606" s="1">
        <v>37947</v>
      </c>
      <c r="F606" t="s">
        <v>77</v>
      </c>
      <c r="G606" t="str">
        <f>_xlfn.XLOOKUP(A606,'Member Info (COBRA 65)'!A:A,'Member Info (COBRA 65)'!J:J)</f>
        <v>COBRA</v>
      </c>
      <c r="J606" t="str">
        <f t="shared" si="9"/>
        <v>116014 COBRA - VSP Vision Plan</v>
      </c>
      <c r="K606" t="str">
        <f>_xlfn.XLOOKUP(J606,'Plan Info (COBRA 65)'!M:M,'Plan Info (COBRA 65)'!V:V)</f>
        <v>E</v>
      </c>
      <c r="P606" t="s">
        <v>5605</v>
      </c>
      <c r="Q606" t="s">
        <v>5933</v>
      </c>
      <c r="R606" s="1">
        <v>44197</v>
      </c>
      <c r="S606" s="1">
        <v>44681</v>
      </c>
      <c r="T606" s="1">
        <v>40119</v>
      </c>
      <c r="U606" t="s">
        <v>5661</v>
      </c>
      <c r="V606" t="s">
        <v>511</v>
      </c>
      <c r="X606" t="s">
        <v>512</v>
      </c>
      <c r="Y606" t="s">
        <v>230</v>
      </c>
      <c r="Z606">
        <v>61072</v>
      </c>
    </row>
    <row r="607" spans="1:26" hidden="1" x14ac:dyDescent="0.3">
      <c r="A607">
        <v>116014</v>
      </c>
      <c r="B607">
        <v>38457</v>
      </c>
      <c r="C607" t="s">
        <v>6335</v>
      </c>
      <c r="D607" t="s">
        <v>6336</v>
      </c>
      <c r="E607" s="1">
        <v>39508</v>
      </c>
      <c r="F607" t="s">
        <v>44</v>
      </c>
      <c r="G607" t="str">
        <f>_xlfn.XLOOKUP(A607,'Member Info (COBRA 65)'!A:A,'Member Info (COBRA 65)'!J:J)</f>
        <v>COBRA</v>
      </c>
      <c r="J607" t="str">
        <f t="shared" si="9"/>
        <v>116014 COBRA - VSP Vision Plan</v>
      </c>
      <c r="K607" t="str">
        <f>_xlfn.XLOOKUP(J607,'Plan Info (COBRA 65)'!M:M,'Plan Info (COBRA 65)'!V:V)</f>
        <v>E</v>
      </c>
      <c r="P607" t="s">
        <v>5605</v>
      </c>
      <c r="Q607" t="s">
        <v>5933</v>
      </c>
      <c r="R607" s="1">
        <v>44197</v>
      </c>
      <c r="S607" s="1">
        <v>44681</v>
      </c>
      <c r="T607" s="1">
        <v>40119</v>
      </c>
      <c r="U607" t="s">
        <v>5661</v>
      </c>
      <c r="V607" t="s">
        <v>511</v>
      </c>
      <c r="X607" t="s">
        <v>512</v>
      </c>
      <c r="Y607" t="s">
        <v>230</v>
      </c>
      <c r="Z607">
        <v>61072</v>
      </c>
    </row>
    <row r="608" spans="1:26" hidden="1" x14ac:dyDescent="0.3">
      <c r="A608">
        <v>116019</v>
      </c>
      <c r="B608">
        <v>38461</v>
      </c>
      <c r="C608" t="s">
        <v>5797</v>
      </c>
      <c r="D608" t="s">
        <v>5798</v>
      </c>
      <c r="E608" s="1">
        <v>40396</v>
      </c>
      <c r="F608" t="s">
        <v>77</v>
      </c>
      <c r="G608" t="str">
        <f>_xlfn.XLOOKUP(A608,'Member Info (COBRA 65)'!A:A,'Member Info (COBRA 65)'!J:J)</f>
        <v>Ecolab Pre65 Retiree</v>
      </c>
      <c r="J608" t="str">
        <f t="shared" si="9"/>
        <v>116019 COBRA - VSP Vision Plan</v>
      </c>
      <c r="K608" t="str">
        <f>_xlfn.XLOOKUP(J608,'Plan Info (COBRA 65)'!M:M,'Plan Info (COBRA 65)'!V:V)</f>
        <v>E</v>
      </c>
      <c r="P608" t="s">
        <v>5605</v>
      </c>
      <c r="Q608" t="s">
        <v>5933</v>
      </c>
      <c r="R608" s="1">
        <v>44228</v>
      </c>
      <c r="S608" s="1">
        <v>44773</v>
      </c>
      <c r="T608" s="1">
        <v>34652</v>
      </c>
      <c r="U608" t="s">
        <v>5661</v>
      </c>
      <c r="V608" t="s">
        <v>1733</v>
      </c>
      <c r="X608" t="s">
        <v>502</v>
      </c>
      <c r="Y608" t="s">
        <v>484</v>
      </c>
      <c r="Z608">
        <v>55419</v>
      </c>
    </row>
    <row r="609" spans="1:26" hidden="1" x14ac:dyDescent="0.3">
      <c r="A609">
        <v>116019</v>
      </c>
      <c r="B609">
        <v>38462</v>
      </c>
      <c r="C609" t="s">
        <v>5799</v>
      </c>
      <c r="D609" t="s">
        <v>5800</v>
      </c>
      <c r="E609" s="1">
        <v>39495</v>
      </c>
      <c r="F609" t="s">
        <v>77</v>
      </c>
      <c r="G609" t="str">
        <f>_xlfn.XLOOKUP(A609,'Member Info (COBRA 65)'!A:A,'Member Info (COBRA 65)'!J:J)</f>
        <v>Ecolab Pre65 Retiree</v>
      </c>
      <c r="J609" t="str">
        <f t="shared" si="9"/>
        <v>116019 COBRA - VSP Vision Plan</v>
      </c>
      <c r="K609" t="str">
        <f>_xlfn.XLOOKUP(J609,'Plan Info (COBRA 65)'!M:M,'Plan Info (COBRA 65)'!V:V)</f>
        <v>E</v>
      </c>
      <c r="P609" t="s">
        <v>5605</v>
      </c>
      <c r="Q609" t="s">
        <v>5933</v>
      </c>
      <c r="R609" s="1">
        <v>44228</v>
      </c>
      <c r="S609" s="1">
        <v>44773</v>
      </c>
      <c r="T609" s="1">
        <v>34652</v>
      </c>
      <c r="U609" t="s">
        <v>5661</v>
      </c>
      <c r="V609" t="s">
        <v>1733</v>
      </c>
      <c r="X609" t="s">
        <v>502</v>
      </c>
      <c r="Y609" t="s">
        <v>484</v>
      </c>
      <c r="Z609">
        <v>55419</v>
      </c>
    </row>
    <row r="610" spans="1:26" hidden="1" x14ac:dyDescent="0.3">
      <c r="A610">
        <v>116019</v>
      </c>
      <c r="B610">
        <v>38460</v>
      </c>
      <c r="C610" t="s">
        <v>5795</v>
      </c>
      <c r="D610" t="s">
        <v>5796</v>
      </c>
      <c r="E610" s="1">
        <v>40967</v>
      </c>
      <c r="F610" t="s">
        <v>77</v>
      </c>
      <c r="G610" t="str">
        <f>_xlfn.XLOOKUP(A610,'Member Info (COBRA 65)'!A:A,'Member Info (COBRA 65)'!J:J)</f>
        <v>Ecolab Pre65 Retiree</v>
      </c>
      <c r="J610" t="str">
        <f t="shared" si="9"/>
        <v>116019 COBRA - VSP Vision Plan</v>
      </c>
      <c r="K610" t="str">
        <f>_xlfn.XLOOKUP(J610,'Plan Info (COBRA 65)'!M:M,'Plan Info (COBRA 65)'!V:V)</f>
        <v>E</v>
      </c>
      <c r="P610" t="s">
        <v>5605</v>
      </c>
      <c r="Q610" t="s">
        <v>5933</v>
      </c>
      <c r="R610" s="1">
        <v>44228</v>
      </c>
      <c r="S610" s="1">
        <v>44773</v>
      </c>
      <c r="T610" s="1">
        <v>34652</v>
      </c>
      <c r="U610" t="s">
        <v>5661</v>
      </c>
      <c r="V610" t="s">
        <v>1733</v>
      </c>
      <c r="X610" t="s">
        <v>502</v>
      </c>
      <c r="Y610" t="s">
        <v>484</v>
      </c>
      <c r="Z610">
        <v>55419</v>
      </c>
    </row>
    <row r="611" spans="1:26" hidden="1" x14ac:dyDescent="0.3">
      <c r="A611">
        <v>116014</v>
      </c>
      <c r="B611">
        <v>38455</v>
      </c>
      <c r="C611" t="s">
        <v>6333</v>
      </c>
      <c r="D611" t="s">
        <v>6334</v>
      </c>
      <c r="E611" s="1">
        <v>38692</v>
      </c>
      <c r="F611" t="s">
        <v>77</v>
      </c>
      <c r="G611" t="str">
        <f>_xlfn.XLOOKUP(A611,'Member Info (COBRA 65)'!A:A,'Member Info (COBRA 65)'!J:J)</f>
        <v>COBRA</v>
      </c>
      <c r="J611" t="str">
        <f t="shared" si="9"/>
        <v>116014 COBRA - VSP Vision Plan</v>
      </c>
      <c r="K611" t="str">
        <f>_xlfn.XLOOKUP(J611,'Plan Info (COBRA 65)'!M:M,'Plan Info (COBRA 65)'!V:V)</f>
        <v>E</v>
      </c>
      <c r="P611" t="s">
        <v>5605</v>
      </c>
      <c r="Q611" t="s">
        <v>5933</v>
      </c>
      <c r="R611" s="1">
        <v>44197</v>
      </c>
      <c r="S611" s="1">
        <v>44681</v>
      </c>
      <c r="T611" s="1">
        <v>40119</v>
      </c>
      <c r="U611" t="s">
        <v>5661</v>
      </c>
      <c r="V611" t="s">
        <v>511</v>
      </c>
      <c r="X611" t="s">
        <v>512</v>
      </c>
      <c r="Y611" t="s">
        <v>230</v>
      </c>
      <c r="Z611">
        <v>61072</v>
      </c>
    </row>
    <row r="612" spans="1:26" x14ac:dyDescent="0.3">
      <c r="A612">
        <v>116010</v>
      </c>
      <c r="B612">
        <v>38452</v>
      </c>
      <c r="C612" t="s">
        <v>5791</v>
      </c>
      <c r="D612" t="s">
        <v>5792</v>
      </c>
      <c r="E612" s="1">
        <v>23551</v>
      </c>
      <c r="F612" t="s">
        <v>77</v>
      </c>
      <c r="G612" t="str">
        <f>_xlfn.XLOOKUP(A612,'Member Info (COBRA 65)'!A:A,'Member Info (COBRA 65)'!J:J)</f>
        <v>Ecolab Pre65 Retiree</v>
      </c>
      <c r="J612" t="str">
        <f t="shared" si="9"/>
        <v>116010 COBRA - VSP Vision Plan</v>
      </c>
      <c r="K612" t="str">
        <f>_xlfn.XLOOKUP(J612,'Plan Info (COBRA 65)'!M:M,'Plan Info (COBRA 65)'!V:V)</f>
        <v>E</v>
      </c>
      <c r="P612" t="s">
        <v>5605</v>
      </c>
      <c r="Q612" t="s">
        <v>5933</v>
      </c>
      <c r="R612" s="1">
        <v>44378</v>
      </c>
      <c r="S612" s="1">
        <v>44926</v>
      </c>
      <c r="T612" s="1">
        <v>39118</v>
      </c>
      <c r="U612" t="s">
        <v>5667</v>
      </c>
      <c r="V612" t="s">
        <v>1705</v>
      </c>
      <c r="X612" t="s">
        <v>1706</v>
      </c>
      <c r="Y612" t="s">
        <v>1699</v>
      </c>
      <c r="Z612">
        <v>54016</v>
      </c>
    </row>
    <row r="613" spans="1:26" x14ac:dyDescent="0.3">
      <c r="A613">
        <v>116007</v>
      </c>
      <c r="B613">
        <v>38449</v>
      </c>
      <c r="C613" t="s">
        <v>5789</v>
      </c>
      <c r="D613" t="s">
        <v>5790</v>
      </c>
      <c r="E613" s="1">
        <v>23651</v>
      </c>
      <c r="F613" t="s">
        <v>77</v>
      </c>
      <c r="G613" t="str">
        <f>_xlfn.XLOOKUP(A613,'Member Info (COBRA 65)'!A:A,'Member Info (COBRA 65)'!J:J)</f>
        <v>Ecolab Pre65 Retiree</v>
      </c>
      <c r="J613" t="str">
        <f t="shared" si="9"/>
        <v>116007 COBRA - VSP Vision Plan</v>
      </c>
      <c r="K613" t="str">
        <f>_xlfn.XLOOKUP(J613,'Plan Info (COBRA 65)'!M:M,'Plan Info (COBRA 65)'!V:V)</f>
        <v>E</v>
      </c>
      <c r="P613" t="s">
        <v>5605</v>
      </c>
      <c r="Q613" t="s">
        <v>5933</v>
      </c>
      <c r="R613" s="1">
        <v>44256</v>
      </c>
      <c r="S613" s="1">
        <v>44804</v>
      </c>
      <c r="T613" s="1">
        <v>42310</v>
      </c>
      <c r="U613" t="s">
        <v>5667</v>
      </c>
      <c r="V613" t="s">
        <v>1688</v>
      </c>
      <c r="X613" t="s">
        <v>1689</v>
      </c>
      <c r="Y613" t="s">
        <v>63</v>
      </c>
      <c r="Z613">
        <v>29708</v>
      </c>
    </row>
    <row r="614" spans="1:26" x14ac:dyDescent="0.3">
      <c r="A614">
        <v>116019</v>
      </c>
      <c r="B614">
        <v>38463</v>
      </c>
      <c r="C614" t="s">
        <v>5801</v>
      </c>
      <c r="D614" t="s">
        <v>5802</v>
      </c>
      <c r="E614" s="1">
        <v>26489</v>
      </c>
      <c r="F614" t="s">
        <v>77</v>
      </c>
      <c r="G614" t="str">
        <f>_xlfn.XLOOKUP(A614,'Member Info (COBRA 65)'!A:A,'Member Info (COBRA 65)'!J:J)</f>
        <v>Ecolab Pre65 Retiree</v>
      </c>
      <c r="J614" t="str">
        <f t="shared" si="9"/>
        <v>116019 COBRA - VSP Vision Plan</v>
      </c>
      <c r="K614" t="str">
        <f>_xlfn.XLOOKUP(J614,'Plan Info (COBRA 65)'!M:M,'Plan Info (COBRA 65)'!V:V)</f>
        <v>E</v>
      </c>
      <c r="P614" t="s">
        <v>5605</v>
      </c>
      <c r="Q614" t="s">
        <v>5933</v>
      </c>
      <c r="R614" s="1">
        <v>44228</v>
      </c>
      <c r="S614" s="1">
        <v>44773</v>
      </c>
      <c r="T614" s="1">
        <v>34652</v>
      </c>
      <c r="U614" t="s">
        <v>5667</v>
      </c>
      <c r="V614" t="s">
        <v>1733</v>
      </c>
      <c r="X614" t="s">
        <v>502</v>
      </c>
      <c r="Y614" t="s">
        <v>484</v>
      </c>
      <c r="Z614">
        <v>55419</v>
      </c>
    </row>
    <row r="615" spans="1:26" hidden="1" x14ac:dyDescent="0.3">
      <c r="A615">
        <v>116028</v>
      </c>
      <c r="B615">
        <v>38469</v>
      </c>
      <c r="C615" t="s">
        <v>5952</v>
      </c>
      <c r="D615" t="s">
        <v>5953</v>
      </c>
      <c r="E615" s="1">
        <v>35229</v>
      </c>
      <c r="F615" t="s">
        <v>44</v>
      </c>
      <c r="G615" t="str">
        <f>_xlfn.XLOOKUP(A615,'Member Info (COBRA 65)'!A:A,'Member Info (COBRA 65)'!J:J)</f>
        <v>Ecolab Pre65 Retiree</v>
      </c>
      <c r="J615" t="str">
        <f t="shared" si="9"/>
        <v>116028 COBRA - VSP Vision Plan</v>
      </c>
      <c r="K615" t="str">
        <f>_xlfn.XLOOKUP(J615,'Plan Info (COBRA 65)'!M:M,'Plan Info (COBRA 65)'!V:V)</f>
        <v>E</v>
      </c>
      <c r="P615" t="s">
        <v>5605</v>
      </c>
      <c r="Q615" t="s">
        <v>5933</v>
      </c>
      <c r="R615" s="1">
        <v>44409</v>
      </c>
      <c r="S615" s="1">
        <v>44957</v>
      </c>
      <c r="T615" s="1">
        <v>34901</v>
      </c>
      <c r="U615" t="s">
        <v>5661</v>
      </c>
      <c r="V615" t="s">
        <v>1781</v>
      </c>
      <c r="X615" t="s">
        <v>1782</v>
      </c>
      <c r="Y615" t="s">
        <v>98</v>
      </c>
      <c r="Z615">
        <v>37772</v>
      </c>
    </row>
    <row r="616" spans="1:26" hidden="1" x14ac:dyDescent="0.3">
      <c r="A616">
        <v>116031</v>
      </c>
      <c r="B616">
        <v>38471</v>
      </c>
      <c r="C616" t="s">
        <v>5958</v>
      </c>
      <c r="D616" t="s">
        <v>5959</v>
      </c>
      <c r="E616" s="1">
        <v>29068</v>
      </c>
      <c r="F616" t="s">
        <v>77</v>
      </c>
      <c r="G616" t="str">
        <f>_xlfn.XLOOKUP(A616,'Member Info (COBRA 65)'!A:A,'Member Info (COBRA 65)'!J:J)</f>
        <v>COBRA</v>
      </c>
      <c r="J616" t="str">
        <f t="shared" si="9"/>
        <v>116031 COBRA - VSP Vision Plan</v>
      </c>
      <c r="K616" t="str">
        <f>_xlfn.XLOOKUP(J616,'Plan Info (COBRA 65)'!M:M,'Plan Info (COBRA 65)'!V:V)</f>
        <v>E</v>
      </c>
      <c r="P616" t="s">
        <v>5605</v>
      </c>
      <c r="Q616" t="s">
        <v>5933</v>
      </c>
      <c r="R616" s="1">
        <v>44197</v>
      </c>
      <c r="S616" s="1">
        <v>44651</v>
      </c>
      <c r="T616" s="1">
        <v>39073</v>
      </c>
      <c r="U616" t="s">
        <v>5667</v>
      </c>
      <c r="V616" t="s">
        <v>567</v>
      </c>
      <c r="X616" t="s">
        <v>568</v>
      </c>
      <c r="Y616" t="s">
        <v>168</v>
      </c>
      <c r="Z616">
        <v>75089</v>
      </c>
    </row>
    <row r="617" spans="1:26" hidden="1" x14ac:dyDescent="0.3">
      <c r="A617">
        <v>116032</v>
      </c>
      <c r="B617">
        <v>38473</v>
      </c>
      <c r="C617" t="s">
        <v>5961</v>
      </c>
      <c r="D617" t="s">
        <v>5962</v>
      </c>
      <c r="E617" s="1">
        <v>25983</v>
      </c>
      <c r="F617" t="s">
        <v>77</v>
      </c>
      <c r="G617" t="str">
        <f>_xlfn.XLOOKUP(A617,'Member Info (COBRA 65)'!A:A,'Member Info (COBRA 65)'!J:J)</f>
        <v>COBRA</v>
      </c>
      <c r="J617" t="str">
        <f t="shared" si="9"/>
        <v>116032 COBRA - VSP Vision Plan</v>
      </c>
      <c r="K617" t="str">
        <f>_xlfn.XLOOKUP(J617,'Plan Info (COBRA 65)'!M:M,'Plan Info (COBRA 65)'!V:V)</f>
        <v>E</v>
      </c>
      <c r="P617" t="s">
        <v>5605</v>
      </c>
      <c r="Q617" t="s">
        <v>5933</v>
      </c>
      <c r="R617" s="1">
        <v>44256</v>
      </c>
      <c r="S617" s="1">
        <v>44804</v>
      </c>
      <c r="T617" s="1">
        <v>34176</v>
      </c>
      <c r="U617" t="s">
        <v>5667</v>
      </c>
      <c r="V617" t="s">
        <v>576</v>
      </c>
      <c r="X617" t="s">
        <v>577</v>
      </c>
      <c r="Y617" t="s">
        <v>553</v>
      </c>
      <c r="Z617">
        <v>36613</v>
      </c>
    </row>
    <row r="618" spans="1:26" hidden="1" x14ac:dyDescent="0.3">
      <c r="A618">
        <v>116032</v>
      </c>
      <c r="B618">
        <v>38474</v>
      </c>
      <c r="C618" t="s">
        <v>5963</v>
      </c>
      <c r="D618" t="s">
        <v>5964</v>
      </c>
      <c r="E618" s="1">
        <v>36845</v>
      </c>
      <c r="F618" t="s">
        <v>44</v>
      </c>
      <c r="G618" t="str">
        <f>_xlfn.XLOOKUP(A618,'Member Info (COBRA 65)'!A:A,'Member Info (COBRA 65)'!J:J)</f>
        <v>COBRA</v>
      </c>
      <c r="J618" t="str">
        <f t="shared" si="9"/>
        <v>116032 COBRA - VSP Vision Plan</v>
      </c>
      <c r="K618" t="str">
        <f>_xlfn.XLOOKUP(J618,'Plan Info (COBRA 65)'!M:M,'Plan Info (COBRA 65)'!V:V)</f>
        <v>E</v>
      </c>
      <c r="P618" t="s">
        <v>5605</v>
      </c>
      <c r="Q618" t="s">
        <v>5933</v>
      </c>
      <c r="R618" s="1">
        <v>44256</v>
      </c>
      <c r="S618" s="1">
        <v>44804</v>
      </c>
      <c r="T618" s="1">
        <v>34176</v>
      </c>
      <c r="U618" t="s">
        <v>5661</v>
      </c>
      <c r="V618" t="s">
        <v>576</v>
      </c>
      <c r="X618" t="s">
        <v>577</v>
      </c>
      <c r="Y618" t="s">
        <v>553</v>
      </c>
      <c r="Z618">
        <v>36613</v>
      </c>
    </row>
    <row r="619" spans="1:26" hidden="1" x14ac:dyDescent="0.3">
      <c r="A619">
        <v>116033</v>
      </c>
      <c r="B619">
        <v>38475</v>
      </c>
      <c r="C619" t="s">
        <v>6339</v>
      </c>
      <c r="D619" t="s">
        <v>6340</v>
      </c>
      <c r="E619" s="1">
        <v>36501</v>
      </c>
      <c r="F619" t="s">
        <v>44</v>
      </c>
      <c r="G619" t="str">
        <f>_xlfn.XLOOKUP(A619,'Member Info (COBRA 65)'!A:A,'Member Info (COBRA 65)'!J:J)</f>
        <v>COBRA</v>
      </c>
      <c r="J619" t="str">
        <f t="shared" si="9"/>
        <v>116033 COBRA - VSP Vision Plan</v>
      </c>
      <c r="K619" t="str">
        <f>_xlfn.XLOOKUP(J619,'Plan Info (COBRA 65)'!M:M,'Plan Info (COBRA 65)'!V:V)</f>
        <v>E</v>
      </c>
      <c r="P619" t="s">
        <v>5605</v>
      </c>
      <c r="Q619" t="s">
        <v>5933</v>
      </c>
      <c r="R619" s="1">
        <v>44256</v>
      </c>
      <c r="S619" s="1">
        <v>44804</v>
      </c>
      <c r="T619" s="1">
        <v>35843</v>
      </c>
      <c r="U619" t="s">
        <v>5661</v>
      </c>
      <c r="V619" t="s">
        <v>583</v>
      </c>
      <c r="X619" t="s">
        <v>584</v>
      </c>
      <c r="Y619" t="s">
        <v>553</v>
      </c>
      <c r="Z619">
        <v>35976</v>
      </c>
    </row>
    <row r="620" spans="1:26" hidden="1" x14ac:dyDescent="0.3">
      <c r="A620">
        <v>116033</v>
      </c>
      <c r="B620">
        <v>38476</v>
      </c>
      <c r="C620" t="s">
        <v>6341</v>
      </c>
      <c r="D620" t="s">
        <v>6342</v>
      </c>
      <c r="E620" s="1">
        <v>37662</v>
      </c>
      <c r="F620" t="s">
        <v>77</v>
      </c>
      <c r="G620" t="str">
        <f>_xlfn.XLOOKUP(A620,'Member Info (COBRA 65)'!A:A,'Member Info (COBRA 65)'!J:J)</f>
        <v>COBRA</v>
      </c>
      <c r="J620" t="str">
        <f t="shared" si="9"/>
        <v>116033 COBRA - VSP Vision Plan</v>
      </c>
      <c r="K620" t="str">
        <f>_xlfn.XLOOKUP(J620,'Plan Info (COBRA 65)'!M:M,'Plan Info (COBRA 65)'!V:V)</f>
        <v>E</v>
      </c>
      <c r="P620" t="s">
        <v>5605</v>
      </c>
      <c r="Q620" t="s">
        <v>5933</v>
      </c>
      <c r="R620" s="1">
        <v>44256</v>
      </c>
      <c r="S620" s="1">
        <v>44804</v>
      </c>
      <c r="T620" s="1">
        <v>35843</v>
      </c>
      <c r="U620" t="s">
        <v>5661</v>
      </c>
      <c r="V620" t="s">
        <v>583</v>
      </c>
      <c r="X620" t="s">
        <v>584</v>
      </c>
      <c r="Y620" t="s">
        <v>553</v>
      </c>
      <c r="Z620">
        <v>35976</v>
      </c>
    </row>
    <row r="621" spans="1:26" hidden="1" x14ac:dyDescent="0.3">
      <c r="A621">
        <v>116033</v>
      </c>
      <c r="B621">
        <v>38477</v>
      </c>
      <c r="C621" t="s">
        <v>6343</v>
      </c>
      <c r="D621" t="s">
        <v>6344</v>
      </c>
      <c r="E621" s="1">
        <v>38257</v>
      </c>
      <c r="F621" t="s">
        <v>44</v>
      </c>
      <c r="G621" t="str">
        <f>_xlfn.XLOOKUP(A621,'Member Info (COBRA 65)'!A:A,'Member Info (COBRA 65)'!J:J)</f>
        <v>COBRA</v>
      </c>
      <c r="J621" t="str">
        <f t="shared" si="9"/>
        <v>116033 COBRA - VSP Vision Plan</v>
      </c>
      <c r="K621" t="str">
        <f>_xlfn.XLOOKUP(J621,'Plan Info (COBRA 65)'!M:M,'Plan Info (COBRA 65)'!V:V)</f>
        <v>E</v>
      </c>
      <c r="P621" t="s">
        <v>5605</v>
      </c>
      <c r="Q621" t="s">
        <v>5933</v>
      </c>
      <c r="R621" s="1">
        <v>44256</v>
      </c>
      <c r="S621" s="1">
        <v>44804</v>
      </c>
      <c r="T621" s="1">
        <v>35843</v>
      </c>
      <c r="U621" t="s">
        <v>5661</v>
      </c>
      <c r="V621" t="s">
        <v>583</v>
      </c>
      <c r="X621" t="s">
        <v>584</v>
      </c>
      <c r="Y621" t="s">
        <v>553</v>
      </c>
      <c r="Z621">
        <v>35976</v>
      </c>
    </row>
    <row r="622" spans="1:26" hidden="1" x14ac:dyDescent="0.3">
      <c r="A622">
        <v>116033</v>
      </c>
      <c r="B622">
        <v>38478</v>
      </c>
      <c r="C622" t="s">
        <v>6345</v>
      </c>
      <c r="D622" t="s">
        <v>6346</v>
      </c>
      <c r="E622" s="1">
        <v>40303</v>
      </c>
      <c r="F622" t="s">
        <v>77</v>
      </c>
      <c r="G622" t="str">
        <f>_xlfn.XLOOKUP(A622,'Member Info (COBRA 65)'!A:A,'Member Info (COBRA 65)'!J:J)</f>
        <v>COBRA</v>
      </c>
      <c r="J622" t="str">
        <f t="shared" si="9"/>
        <v>116033 COBRA - VSP Vision Plan</v>
      </c>
      <c r="K622" t="str">
        <f>_xlfn.XLOOKUP(J622,'Plan Info (COBRA 65)'!M:M,'Plan Info (COBRA 65)'!V:V)</f>
        <v>E</v>
      </c>
      <c r="P622" t="s">
        <v>5605</v>
      </c>
      <c r="Q622" t="s">
        <v>5933</v>
      </c>
      <c r="R622" s="1">
        <v>44256</v>
      </c>
      <c r="S622" s="1">
        <v>44804</v>
      </c>
      <c r="T622" s="1">
        <v>35843</v>
      </c>
      <c r="U622" t="s">
        <v>5661</v>
      </c>
      <c r="V622" t="s">
        <v>583</v>
      </c>
      <c r="X622" t="s">
        <v>584</v>
      </c>
      <c r="Y622" t="s">
        <v>553</v>
      </c>
      <c r="Z622">
        <v>35976</v>
      </c>
    </row>
    <row r="623" spans="1:26" hidden="1" x14ac:dyDescent="0.3">
      <c r="A623">
        <v>116033</v>
      </c>
      <c r="B623">
        <v>38479</v>
      </c>
      <c r="C623" t="s">
        <v>6347</v>
      </c>
      <c r="D623" t="s">
        <v>6348</v>
      </c>
      <c r="E623" s="1">
        <v>37193</v>
      </c>
      <c r="F623" t="s">
        <v>44</v>
      </c>
      <c r="G623" t="str">
        <f>_xlfn.XLOOKUP(A623,'Member Info (COBRA 65)'!A:A,'Member Info (COBRA 65)'!J:J)</f>
        <v>COBRA</v>
      </c>
      <c r="J623" t="str">
        <f t="shared" si="9"/>
        <v>116033 COBRA - VSP Vision Plan</v>
      </c>
      <c r="K623" t="str">
        <f>_xlfn.XLOOKUP(J623,'Plan Info (COBRA 65)'!M:M,'Plan Info (COBRA 65)'!V:V)</f>
        <v>E</v>
      </c>
      <c r="P623" t="s">
        <v>5605</v>
      </c>
      <c r="Q623" t="s">
        <v>5933</v>
      </c>
      <c r="R623" s="1">
        <v>44256</v>
      </c>
      <c r="S623" s="1">
        <v>44804</v>
      </c>
      <c r="T623" s="1">
        <v>35843</v>
      </c>
      <c r="U623" t="s">
        <v>5661</v>
      </c>
      <c r="V623" t="s">
        <v>583</v>
      </c>
      <c r="X623" t="s">
        <v>584</v>
      </c>
      <c r="Y623" t="s">
        <v>553</v>
      </c>
      <c r="Z623">
        <v>35976</v>
      </c>
    </row>
    <row r="624" spans="1:26" hidden="1" x14ac:dyDescent="0.3">
      <c r="A624">
        <v>116033</v>
      </c>
      <c r="B624">
        <v>38480</v>
      </c>
      <c r="C624" t="s">
        <v>6349</v>
      </c>
      <c r="D624" t="s">
        <v>6350</v>
      </c>
      <c r="E624" s="1">
        <v>29488</v>
      </c>
      <c r="F624" t="s">
        <v>77</v>
      </c>
      <c r="G624" t="str">
        <f>_xlfn.XLOOKUP(A624,'Member Info (COBRA 65)'!A:A,'Member Info (COBRA 65)'!J:J)</f>
        <v>COBRA</v>
      </c>
      <c r="J624" t="str">
        <f t="shared" si="9"/>
        <v>116033 COBRA - VSP Vision Plan</v>
      </c>
      <c r="K624" t="str">
        <f>_xlfn.XLOOKUP(J624,'Plan Info (COBRA 65)'!M:M,'Plan Info (COBRA 65)'!V:V)</f>
        <v>E</v>
      </c>
      <c r="P624" t="s">
        <v>5605</v>
      </c>
      <c r="Q624" t="s">
        <v>5933</v>
      </c>
      <c r="R624" s="1">
        <v>44256</v>
      </c>
      <c r="S624" s="1">
        <v>44804</v>
      </c>
      <c r="T624" s="1">
        <v>35843</v>
      </c>
      <c r="U624" t="s">
        <v>5667</v>
      </c>
      <c r="V624" t="s">
        <v>583</v>
      </c>
      <c r="X624" t="s">
        <v>584</v>
      </c>
      <c r="Y624" t="s">
        <v>553</v>
      </c>
      <c r="Z624">
        <v>35976</v>
      </c>
    </row>
    <row r="625" spans="1:26" hidden="1" x14ac:dyDescent="0.3">
      <c r="A625">
        <v>116056</v>
      </c>
      <c r="B625">
        <v>38511</v>
      </c>
      <c r="C625" t="s">
        <v>6327</v>
      </c>
      <c r="D625" t="s">
        <v>6328</v>
      </c>
      <c r="E625" s="1">
        <v>39496</v>
      </c>
      <c r="F625" t="s">
        <v>44</v>
      </c>
      <c r="G625" t="str">
        <f>_xlfn.XLOOKUP(A625,'Member Info (COBRA 65)'!A:A,'Member Info (COBRA 65)'!J:J)</f>
        <v>COBRA</v>
      </c>
      <c r="J625" t="str">
        <f t="shared" si="9"/>
        <v>116056 COBRA - VSP Vision Plan</v>
      </c>
      <c r="K625" t="str">
        <f>_xlfn.XLOOKUP(J625,'Plan Info (COBRA 65)'!M:M,'Plan Info (COBRA 65)'!V:V)</f>
        <v>E</v>
      </c>
      <c r="P625" t="s">
        <v>5605</v>
      </c>
      <c r="Q625" t="s">
        <v>5933</v>
      </c>
      <c r="R625" s="1">
        <v>44287</v>
      </c>
      <c r="S625" s="1">
        <v>44834</v>
      </c>
      <c r="T625" s="1">
        <v>41789</v>
      </c>
      <c r="U625" t="s">
        <v>5661</v>
      </c>
      <c r="V625" t="s">
        <v>654</v>
      </c>
      <c r="X625" t="s">
        <v>655</v>
      </c>
      <c r="Y625" t="s">
        <v>168</v>
      </c>
      <c r="Z625">
        <v>76205</v>
      </c>
    </row>
    <row r="626" spans="1:26" hidden="1" x14ac:dyDescent="0.3">
      <c r="A626">
        <v>116056</v>
      </c>
      <c r="B626">
        <v>38510</v>
      </c>
      <c r="C626" t="s">
        <v>6325</v>
      </c>
      <c r="D626" t="s">
        <v>6326</v>
      </c>
      <c r="E626" s="1">
        <v>29806</v>
      </c>
      <c r="F626" t="s">
        <v>77</v>
      </c>
      <c r="G626" t="str">
        <f>_xlfn.XLOOKUP(A626,'Member Info (COBRA 65)'!A:A,'Member Info (COBRA 65)'!J:J)</f>
        <v>COBRA</v>
      </c>
      <c r="J626" t="str">
        <f t="shared" si="9"/>
        <v>116056 COBRA - VSP Vision Plan</v>
      </c>
      <c r="K626" t="str">
        <f>_xlfn.XLOOKUP(J626,'Plan Info (COBRA 65)'!M:M,'Plan Info (COBRA 65)'!V:V)</f>
        <v>E</v>
      </c>
      <c r="P626" t="s">
        <v>5605</v>
      </c>
      <c r="Q626" t="s">
        <v>5933</v>
      </c>
      <c r="R626" s="1">
        <v>44287</v>
      </c>
      <c r="S626" s="1">
        <v>44834</v>
      </c>
      <c r="T626" s="1">
        <v>41789</v>
      </c>
      <c r="U626" t="s">
        <v>5667</v>
      </c>
      <c r="V626" t="s">
        <v>654</v>
      </c>
      <c r="X626" t="s">
        <v>655</v>
      </c>
      <c r="Y626" t="s">
        <v>168</v>
      </c>
      <c r="Z626">
        <v>76205</v>
      </c>
    </row>
    <row r="627" spans="1:26" hidden="1" x14ac:dyDescent="0.3">
      <c r="A627">
        <v>116058</v>
      </c>
      <c r="B627">
        <v>38512</v>
      </c>
      <c r="C627" t="s">
        <v>5827</v>
      </c>
      <c r="D627" t="s">
        <v>5828</v>
      </c>
      <c r="E627" s="1">
        <v>30659</v>
      </c>
      <c r="F627" t="s">
        <v>77</v>
      </c>
      <c r="G627" t="str">
        <f>_xlfn.XLOOKUP(A627,'Member Info (COBRA 65)'!A:A,'Member Info (COBRA 65)'!J:J)</f>
        <v>COBRA</v>
      </c>
      <c r="J627" t="str">
        <f t="shared" si="9"/>
        <v>116058 COBRA - VSP Vision Plan</v>
      </c>
      <c r="K627" t="str">
        <f>_xlfn.XLOOKUP(J627,'Plan Info (COBRA 65)'!M:M,'Plan Info (COBRA 65)'!V:V)</f>
        <v>E</v>
      </c>
      <c r="P627" t="s">
        <v>5605</v>
      </c>
      <c r="Q627" t="s">
        <v>5933</v>
      </c>
      <c r="R627" s="1">
        <v>44317</v>
      </c>
      <c r="S627" s="1">
        <v>44865</v>
      </c>
      <c r="T627" s="1">
        <v>39378</v>
      </c>
      <c r="U627" t="s">
        <v>5667</v>
      </c>
      <c r="V627" t="s">
        <v>661</v>
      </c>
      <c r="X627" t="s">
        <v>662</v>
      </c>
      <c r="Y627" t="s">
        <v>168</v>
      </c>
      <c r="Z627">
        <v>77004</v>
      </c>
    </row>
    <row r="628" spans="1:26" hidden="1" x14ac:dyDescent="0.3">
      <c r="A628">
        <v>116058</v>
      </c>
      <c r="B628">
        <v>38513</v>
      </c>
      <c r="C628" t="s">
        <v>5829</v>
      </c>
      <c r="D628" t="s">
        <v>5830</v>
      </c>
      <c r="E628" s="1">
        <v>44362</v>
      </c>
      <c r="F628" t="s">
        <v>44</v>
      </c>
      <c r="G628" t="str">
        <f>_xlfn.XLOOKUP(A628,'Member Info (COBRA 65)'!A:A,'Member Info (COBRA 65)'!J:J)</f>
        <v>COBRA</v>
      </c>
      <c r="J628" t="str">
        <f t="shared" si="9"/>
        <v>116058 COBRA - VSP Vision Plan</v>
      </c>
      <c r="K628" t="str">
        <f>_xlfn.XLOOKUP(J628,'Plan Info (COBRA 65)'!M:M,'Plan Info (COBRA 65)'!V:V)</f>
        <v>E</v>
      </c>
      <c r="P628" t="s">
        <v>5605</v>
      </c>
      <c r="Q628" t="s">
        <v>5933</v>
      </c>
      <c r="R628" s="1">
        <v>44317</v>
      </c>
      <c r="S628" s="1">
        <v>44865</v>
      </c>
      <c r="T628" s="1">
        <v>39378</v>
      </c>
      <c r="U628" t="s">
        <v>5661</v>
      </c>
      <c r="V628" t="s">
        <v>661</v>
      </c>
      <c r="X628" t="s">
        <v>662</v>
      </c>
      <c r="Y628" t="s">
        <v>168</v>
      </c>
      <c r="Z628">
        <v>77004</v>
      </c>
    </row>
    <row r="629" spans="1:26" hidden="1" x14ac:dyDescent="0.3">
      <c r="A629">
        <v>116054</v>
      </c>
      <c r="B629">
        <v>38507</v>
      </c>
      <c r="C629" t="s">
        <v>5965</v>
      </c>
      <c r="D629" t="s">
        <v>5966</v>
      </c>
      <c r="E629" s="1">
        <v>36736</v>
      </c>
      <c r="F629" t="s">
        <v>44</v>
      </c>
      <c r="G629" t="str">
        <f>_xlfn.XLOOKUP(A629,'Member Info (COBRA 65)'!A:A,'Member Info (COBRA 65)'!J:J)</f>
        <v>Ecolab Pre65 Retiree</v>
      </c>
      <c r="J629" t="str">
        <f t="shared" si="9"/>
        <v>116054 COBRA - VSP Vision Plan</v>
      </c>
      <c r="K629" t="str">
        <f>_xlfn.XLOOKUP(J629,'Plan Info (COBRA 65)'!M:M,'Plan Info (COBRA 65)'!V:V)</f>
        <v>E</v>
      </c>
      <c r="P629" t="s">
        <v>5605</v>
      </c>
      <c r="Q629" t="s">
        <v>5933</v>
      </c>
      <c r="R629" s="1">
        <v>44256</v>
      </c>
      <c r="S629" s="1">
        <v>44804</v>
      </c>
      <c r="T629" s="1">
        <v>31658</v>
      </c>
      <c r="U629" t="s">
        <v>5661</v>
      </c>
      <c r="V629" t="s">
        <v>1836</v>
      </c>
      <c r="X629" t="s">
        <v>1837</v>
      </c>
      <c r="Y629" t="s">
        <v>168</v>
      </c>
      <c r="Z629">
        <v>77373</v>
      </c>
    </row>
    <row r="630" spans="1:26" x14ac:dyDescent="0.3">
      <c r="A630">
        <v>116054</v>
      </c>
      <c r="B630">
        <v>38509</v>
      </c>
      <c r="C630" t="s">
        <v>5969</v>
      </c>
      <c r="D630" t="s">
        <v>5970</v>
      </c>
      <c r="E630" s="1">
        <v>24900</v>
      </c>
      <c r="F630" t="s">
        <v>77</v>
      </c>
      <c r="G630" t="str">
        <f>_xlfn.XLOOKUP(A630,'Member Info (COBRA 65)'!A:A,'Member Info (COBRA 65)'!J:J)</f>
        <v>Ecolab Pre65 Retiree</v>
      </c>
      <c r="J630" t="str">
        <f t="shared" si="9"/>
        <v>116054 COBRA - VSP Vision Plan</v>
      </c>
      <c r="K630" t="str">
        <f>_xlfn.XLOOKUP(J630,'Plan Info (COBRA 65)'!M:M,'Plan Info (COBRA 65)'!V:V)</f>
        <v>E</v>
      </c>
      <c r="P630" t="s">
        <v>5605</v>
      </c>
      <c r="Q630" t="s">
        <v>5933</v>
      </c>
      <c r="R630" s="1">
        <v>44256</v>
      </c>
      <c r="S630" s="1">
        <v>44804</v>
      </c>
      <c r="T630" s="1">
        <v>31658</v>
      </c>
      <c r="U630" t="s">
        <v>5667</v>
      </c>
      <c r="V630" t="s">
        <v>1836</v>
      </c>
      <c r="X630" t="s">
        <v>1837</v>
      </c>
      <c r="Y630" t="s">
        <v>168</v>
      </c>
      <c r="Z630">
        <v>77373</v>
      </c>
    </row>
    <row r="631" spans="1:26" hidden="1" x14ac:dyDescent="0.3">
      <c r="A631">
        <v>116054</v>
      </c>
      <c r="B631">
        <v>38508</v>
      </c>
      <c r="C631" t="s">
        <v>5967</v>
      </c>
      <c r="D631" t="s">
        <v>5968</v>
      </c>
      <c r="E631" s="1">
        <v>35689</v>
      </c>
      <c r="F631" t="s">
        <v>77</v>
      </c>
      <c r="G631" t="str">
        <f>_xlfn.XLOOKUP(A631,'Member Info (COBRA 65)'!A:A,'Member Info (COBRA 65)'!J:J)</f>
        <v>Ecolab Pre65 Retiree</v>
      </c>
      <c r="J631" t="str">
        <f t="shared" si="9"/>
        <v>116054 COBRA - VSP Vision Plan</v>
      </c>
      <c r="K631" t="str">
        <f>_xlfn.XLOOKUP(J631,'Plan Info (COBRA 65)'!M:M,'Plan Info (COBRA 65)'!V:V)</f>
        <v>E</v>
      </c>
      <c r="P631" t="s">
        <v>5605</v>
      </c>
      <c r="Q631" t="s">
        <v>5933</v>
      </c>
      <c r="R631" s="1">
        <v>44256</v>
      </c>
      <c r="S631" s="1">
        <v>44804</v>
      </c>
      <c r="T631" s="1">
        <v>31658</v>
      </c>
      <c r="U631" t="s">
        <v>5661</v>
      </c>
      <c r="V631" t="s">
        <v>1836</v>
      </c>
      <c r="X631" t="s">
        <v>1837</v>
      </c>
      <c r="Y631" t="s">
        <v>168</v>
      </c>
      <c r="Z631">
        <v>77373</v>
      </c>
    </row>
    <row r="632" spans="1:26" hidden="1" x14ac:dyDescent="0.3">
      <c r="A632">
        <v>116047</v>
      </c>
      <c r="B632">
        <v>38504</v>
      </c>
      <c r="C632" t="s">
        <v>5825</v>
      </c>
      <c r="D632" t="s">
        <v>5826</v>
      </c>
      <c r="E632" s="1">
        <v>35234</v>
      </c>
      <c r="F632" t="s">
        <v>77</v>
      </c>
      <c r="G632" t="str">
        <f>_xlfn.XLOOKUP(A632,'Member Info (COBRA 65)'!A:A,'Member Info (COBRA 65)'!J:J)</f>
        <v>COBRA</v>
      </c>
      <c r="J632" t="str">
        <f t="shared" si="9"/>
        <v>116047 COBRA - VSP Vision Plan</v>
      </c>
      <c r="K632" t="str">
        <f>_xlfn.XLOOKUP(J632,'Plan Info (COBRA 65)'!M:M,'Plan Info (COBRA 65)'!V:V)</f>
        <v>E</v>
      </c>
      <c r="P632" t="s">
        <v>5605</v>
      </c>
      <c r="Q632" t="s">
        <v>5933</v>
      </c>
      <c r="R632" s="1">
        <v>44348</v>
      </c>
      <c r="S632" s="1">
        <v>44895</v>
      </c>
      <c r="T632" s="1">
        <v>42114</v>
      </c>
      <c r="U632" t="s">
        <v>5661</v>
      </c>
      <c r="V632" t="s">
        <v>639</v>
      </c>
      <c r="X632" t="s">
        <v>640</v>
      </c>
      <c r="Y632" t="s">
        <v>168</v>
      </c>
      <c r="Z632">
        <v>79424</v>
      </c>
    </row>
    <row r="633" spans="1:26" x14ac:dyDescent="0.3">
      <c r="A633">
        <v>116052</v>
      </c>
      <c r="B633">
        <v>38505</v>
      </c>
      <c r="C633" t="s">
        <v>5971</v>
      </c>
      <c r="D633" t="s">
        <v>5972</v>
      </c>
      <c r="E633" s="1">
        <v>22442</v>
      </c>
      <c r="F633" t="s">
        <v>77</v>
      </c>
      <c r="G633" t="str">
        <f>_xlfn.XLOOKUP(A633,'Member Info (COBRA 65)'!A:A,'Member Info (COBRA 65)'!J:J)</f>
        <v>Ecolab Pre65 Retiree</v>
      </c>
      <c r="J633" t="str">
        <f t="shared" si="9"/>
        <v>116052 COBRA - VSP Vision Plan</v>
      </c>
      <c r="K633" t="str">
        <f>_xlfn.XLOOKUP(J633,'Plan Info (COBRA 65)'!M:M,'Plan Info (COBRA 65)'!V:V)</f>
        <v>E</v>
      </c>
      <c r="P633" t="s">
        <v>5605</v>
      </c>
      <c r="Q633" t="s">
        <v>5933</v>
      </c>
      <c r="R633" s="1">
        <v>44228</v>
      </c>
      <c r="S633" s="1">
        <v>44773</v>
      </c>
      <c r="T633" s="1">
        <v>35737</v>
      </c>
      <c r="U633" t="s">
        <v>5667</v>
      </c>
      <c r="V633" t="s">
        <v>1821</v>
      </c>
      <c r="X633" t="s">
        <v>662</v>
      </c>
      <c r="Y633" t="s">
        <v>168</v>
      </c>
      <c r="Z633">
        <v>77062</v>
      </c>
    </row>
    <row r="634" spans="1:26" x14ac:dyDescent="0.3">
      <c r="A634">
        <v>116053</v>
      </c>
      <c r="B634">
        <v>38506</v>
      </c>
      <c r="C634" t="s">
        <v>5973</v>
      </c>
      <c r="D634" t="s">
        <v>5974</v>
      </c>
      <c r="E634" s="1">
        <v>21528</v>
      </c>
      <c r="F634" t="s">
        <v>77</v>
      </c>
      <c r="G634" t="str">
        <f>_xlfn.XLOOKUP(A634,'Member Info (COBRA 65)'!A:A,'Member Info (COBRA 65)'!J:J)</f>
        <v>Ecolab Pre65 Retiree</v>
      </c>
      <c r="J634" t="str">
        <f t="shared" si="9"/>
        <v>116053 COBRA - VSP Vision Plan</v>
      </c>
      <c r="K634" t="str">
        <f>_xlfn.XLOOKUP(J634,'Plan Info (COBRA 65)'!M:M,'Plan Info (COBRA 65)'!V:V)</f>
        <v>E</v>
      </c>
      <c r="P634" t="s">
        <v>5605</v>
      </c>
      <c r="Q634" t="s">
        <v>5933</v>
      </c>
      <c r="R634" s="1">
        <v>44197</v>
      </c>
      <c r="S634" s="1">
        <v>44742</v>
      </c>
      <c r="T634" s="1">
        <v>32316</v>
      </c>
      <c r="U634" t="s">
        <v>5667</v>
      </c>
      <c r="V634" t="s">
        <v>1827</v>
      </c>
      <c r="X634" t="s">
        <v>1828</v>
      </c>
      <c r="Y634" t="s">
        <v>168</v>
      </c>
      <c r="Z634">
        <v>78261</v>
      </c>
    </row>
    <row r="635" spans="1:26" hidden="1" x14ac:dyDescent="0.3">
      <c r="A635">
        <v>116047</v>
      </c>
      <c r="B635">
        <v>38503</v>
      </c>
      <c r="C635" t="s">
        <v>5823</v>
      </c>
      <c r="D635" t="s">
        <v>5824</v>
      </c>
      <c r="E635" s="1">
        <v>22220</v>
      </c>
      <c r="F635" t="s">
        <v>77</v>
      </c>
      <c r="G635" t="str">
        <f>_xlfn.XLOOKUP(A635,'Member Info (COBRA 65)'!A:A,'Member Info (COBRA 65)'!J:J)</f>
        <v>COBRA</v>
      </c>
      <c r="J635" t="str">
        <f t="shared" si="9"/>
        <v>116047 COBRA - VSP Vision Plan</v>
      </c>
      <c r="K635" t="str">
        <f>_xlfn.XLOOKUP(J635,'Plan Info (COBRA 65)'!M:M,'Plan Info (COBRA 65)'!V:V)</f>
        <v>E</v>
      </c>
      <c r="P635" t="s">
        <v>5605</v>
      </c>
      <c r="Q635" t="s">
        <v>5933</v>
      </c>
      <c r="R635" s="1">
        <v>44348</v>
      </c>
      <c r="S635" s="1">
        <v>44895</v>
      </c>
      <c r="T635" s="1">
        <v>42114</v>
      </c>
      <c r="U635" t="s">
        <v>5667</v>
      </c>
      <c r="V635" t="s">
        <v>639</v>
      </c>
      <c r="X635" t="s">
        <v>640</v>
      </c>
      <c r="Y635" t="s">
        <v>168</v>
      </c>
      <c r="Z635">
        <v>79424</v>
      </c>
    </row>
    <row r="636" spans="1:26" hidden="1" x14ac:dyDescent="0.3">
      <c r="A636">
        <v>116045</v>
      </c>
      <c r="B636">
        <v>38502</v>
      </c>
      <c r="C636" t="s">
        <v>5975</v>
      </c>
      <c r="D636" t="s">
        <v>5976</v>
      </c>
      <c r="E636" s="1">
        <v>38250</v>
      </c>
      <c r="F636" t="s">
        <v>44</v>
      </c>
      <c r="G636" t="str">
        <f>_xlfn.XLOOKUP(A636,'Member Info (COBRA 65)'!A:A,'Member Info (COBRA 65)'!J:J)</f>
        <v>COBRA</v>
      </c>
      <c r="J636" t="str">
        <f t="shared" si="9"/>
        <v>116045 COBRA - VSP Vision Plan</v>
      </c>
      <c r="K636" t="str">
        <f>_xlfn.XLOOKUP(J636,'Plan Info (COBRA 65)'!M:M,'Plan Info (COBRA 65)'!V:V)</f>
        <v>E</v>
      </c>
      <c r="P636" t="s">
        <v>5605</v>
      </c>
      <c r="Q636" t="s">
        <v>5933</v>
      </c>
      <c r="R636" s="1">
        <v>44348</v>
      </c>
      <c r="S636" s="1">
        <v>44895</v>
      </c>
      <c r="T636" s="1">
        <v>40878</v>
      </c>
      <c r="U636" t="s">
        <v>5661</v>
      </c>
      <c r="V636" t="s">
        <v>630</v>
      </c>
      <c r="X636" t="s">
        <v>631</v>
      </c>
      <c r="Y636" t="s">
        <v>592</v>
      </c>
      <c r="Z636">
        <v>39520</v>
      </c>
    </row>
    <row r="637" spans="1:26" hidden="1" x14ac:dyDescent="0.3">
      <c r="A637">
        <v>116045</v>
      </c>
      <c r="B637">
        <v>38501</v>
      </c>
      <c r="C637" t="s">
        <v>5977</v>
      </c>
      <c r="D637" t="s">
        <v>5978</v>
      </c>
      <c r="E637" s="1">
        <v>24184</v>
      </c>
      <c r="F637" t="s">
        <v>77</v>
      </c>
      <c r="G637" t="str">
        <f>_xlfn.XLOOKUP(A637,'Member Info (COBRA 65)'!A:A,'Member Info (COBRA 65)'!J:J)</f>
        <v>COBRA</v>
      </c>
      <c r="J637" t="str">
        <f t="shared" si="9"/>
        <v>116045 COBRA - VSP Vision Plan</v>
      </c>
      <c r="K637" t="str">
        <f>_xlfn.XLOOKUP(J637,'Plan Info (COBRA 65)'!M:M,'Plan Info (COBRA 65)'!V:V)</f>
        <v>E</v>
      </c>
      <c r="P637" t="s">
        <v>5605</v>
      </c>
      <c r="Q637" t="s">
        <v>5933</v>
      </c>
      <c r="R637" s="1">
        <v>44348</v>
      </c>
      <c r="S637" s="1">
        <v>44895</v>
      </c>
      <c r="T637" s="1">
        <v>40878</v>
      </c>
      <c r="U637" t="s">
        <v>5667</v>
      </c>
      <c r="V637" t="s">
        <v>630</v>
      </c>
      <c r="X637" t="s">
        <v>631</v>
      </c>
      <c r="Y637" t="s">
        <v>592</v>
      </c>
      <c r="Z637">
        <v>39520</v>
      </c>
    </row>
    <row r="638" spans="1:26" hidden="1" x14ac:dyDescent="0.3">
      <c r="A638">
        <v>116044</v>
      </c>
      <c r="B638">
        <v>38499</v>
      </c>
      <c r="C638" t="s">
        <v>5821</v>
      </c>
      <c r="D638" t="s">
        <v>5822</v>
      </c>
      <c r="E638" s="1">
        <v>26921</v>
      </c>
      <c r="F638" t="s">
        <v>77</v>
      </c>
      <c r="G638" t="str">
        <f>_xlfn.XLOOKUP(A638,'Member Info (COBRA 65)'!A:A,'Member Info (COBRA 65)'!J:J)</f>
        <v>COBRA</v>
      </c>
      <c r="J638" t="str">
        <f t="shared" si="9"/>
        <v>116044 COBRA - VSP Vision Plan</v>
      </c>
      <c r="K638" t="str">
        <f>_xlfn.XLOOKUP(J638,'Plan Info (COBRA 65)'!M:M,'Plan Info (COBRA 65)'!V:V)</f>
        <v>E</v>
      </c>
      <c r="P638" t="s">
        <v>5605</v>
      </c>
      <c r="Q638" t="s">
        <v>5933</v>
      </c>
      <c r="R638" s="1">
        <v>44348</v>
      </c>
      <c r="S638" s="1">
        <v>44895</v>
      </c>
      <c r="T638" s="1">
        <v>32901</v>
      </c>
      <c r="U638" t="s">
        <v>5667</v>
      </c>
      <c r="V638" t="s">
        <v>621</v>
      </c>
      <c r="X638" t="s">
        <v>622</v>
      </c>
      <c r="Y638" t="s">
        <v>600</v>
      </c>
      <c r="Z638">
        <v>70085</v>
      </c>
    </row>
    <row r="639" spans="1:26" hidden="1" x14ac:dyDescent="0.3">
      <c r="A639">
        <v>116041</v>
      </c>
      <c r="B639">
        <v>38495</v>
      </c>
      <c r="C639" t="s">
        <v>5979</v>
      </c>
      <c r="D639" t="s">
        <v>5980</v>
      </c>
      <c r="E639" s="1">
        <v>24547</v>
      </c>
      <c r="F639" t="s">
        <v>77</v>
      </c>
      <c r="G639" t="str">
        <f>_xlfn.XLOOKUP(A639,'Member Info (COBRA 65)'!A:A,'Member Info (COBRA 65)'!J:J)</f>
        <v>COBRA</v>
      </c>
      <c r="J639" t="str">
        <f t="shared" si="9"/>
        <v>116041 COBRA - VSP Vision Plan</v>
      </c>
      <c r="K639" t="str">
        <f>_xlfn.XLOOKUP(J639,'Plan Info (COBRA 65)'!M:M,'Plan Info (COBRA 65)'!V:V)</f>
        <v>E</v>
      </c>
      <c r="P639" t="s">
        <v>5605</v>
      </c>
      <c r="Q639" t="s">
        <v>5933</v>
      </c>
      <c r="R639" s="1">
        <v>44378</v>
      </c>
      <c r="S639" s="1">
        <v>44926</v>
      </c>
      <c r="T639" s="1">
        <v>40878</v>
      </c>
      <c r="U639" t="s">
        <v>5667</v>
      </c>
      <c r="V639" t="s">
        <v>614</v>
      </c>
      <c r="X639" t="s">
        <v>615</v>
      </c>
      <c r="Y639" t="s">
        <v>600</v>
      </c>
      <c r="Z639">
        <v>70068</v>
      </c>
    </row>
    <row r="640" spans="1:26" hidden="1" x14ac:dyDescent="0.3">
      <c r="A640">
        <v>116045</v>
      </c>
      <c r="B640">
        <v>38500</v>
      </c>
      <c r="C640" t="s">
        <v>5981</v>
      </c>
      <c r="D640" t="s">
        <v>5982</v>
      </c>
      <c r="E640" s="1">
        <v>39913</v>
      </c>
      <c r="F640" t="s">
        <v>77</v>
      </c>
      <c r="G640" t="str">
        <f>_xlfn.XLOOKUP(A640,'Member Info (COBRA 65)'!A:A,'Member Info (COBRA 65)'!J:J)</f>
        <v>COBRA</v>
      </c>
      <c r="J640" t="str">
        <f t="shared" si="9"/>
        <v>116045 COBRA - VSP Vision Plan</v>
      </c>
      <c r="K640" t="str">
        <f>_xlfn.XLOOKUP(J640,'Plan Info (COBRA 65)'!M:M,'Plan Info (COBRA 65)'!V:V)</f>
        <v>E</v>
      </c>
      <c r="P640" t="s">
        <v>5605</v>
      </c>
      <c r="Q640" t="s">
        <v>5933</v>
      </c>
      <c r="R640" s="1">
        <v>44348</v>
      </c>
      <c r="S640" s="1">
        <v>44895</v>
      </c>
      <c r="T640" s="1">
        <v>40878</v>
      </c>
      <c r="U640" t="s">
        <v>5661</v>
      </c>
      <c r="V640" t="s">
        <v>630</v>
      </c>
      <c r="X640" t="s">
        <v>631</v>
      </c>
      <c r="Y640" t="s">
        <v>592</v>
      </c>
      <c r="Z640">
        <v>39520</v>
      </c>
    </row>
    <row r="641" spans="1:26" hidden="1" x14ac:dyDescent="0.3">
      <c r="A641">
        <v>116044</v>
      </c>
      <c r="B641">
        <v>38498</v>
      </c>
      <c r="C641" t="s">
        <v>5819</v>
      </c>
      <c r="D641" t="s">
        <v>5820</v>
      </c>
      <c r="E641" s="1">
        <v>36706</v>
      </c>
      <c r="F641" t="s">
        <v>44</v>
      </c>
      <c r="G641" t="str">
        <f>_xlfn.XLOOKUP(A641,'Member Info (COBRA 65)'!A:A,'Member Info (COBRA 65)'!J:J)</f>
        <v>COBRA</v>
      </c>
      <c r="J641" t="str">
        <f t="shared" si="9"/>
        <v>116044 COBRA - VSP Vision Plan</v>
      </c>
      <c r="K641" t="str">
        <f>_xlfn.XLOOKUP(J641,'Plan Info (COBRA 65)'!M:M,'Plan Info (COBRA 65)'!V:V)</f>
        <v>E</v>
      </c>
      <c r="P641" t="s">
        <v>5605</v>
      </c>
      <c r="Q641" t="s">
        <v>5933</v>
      </c>
      <c r="R641" s="1">
        <v>44348</v>
      </c>
      <c r="S641" s="1">
        <v>44895</v>
      </c>
      <c r="T641" s="1">
        <v>32901</v>
      </c>
      <c r="U641" t="s">
        <v>5661</v>
      </c>
      <c r="V641" t="s">
        <v>621</v>
      </c>
      <c r="X641" t="s">
        <v>622</v>
      </c>
      <c r="Y641" t="s">
        <v>600</v>
      </c>
      <c r="Z641">
        <v>70085</v>
      </c>
    </row>
    <row r="642" spans="1:26" hidden="1" x14ac:dyDescent="0.3">
      <c r="A642">
        <v>116035</v>
      </c>
      <c r="B642">
        <v>38485</v>
      </c>
      <c r="C642" t="s">
        <v>5803</v>
      </c>
      <c r="D642" t="s">
        <v>5804</v>
      </c>
      <c r="E642" s="1">
        <v>37491</v>
      </c>
      <c r="F642" t="s">
        <v>44</v>
      </c>
      <c r="G642" t="str">
        <f>_xlfn.XLOOKUP(A642,'Member Info (COBRA 65)'!A:A,'Member Info (COBRA 65)'!J:J)</f>
        <v>COBRA</v>
      </c>
      <c r="J642" t="str">
        <f t="shared" si="9"/>
        <v>116035 COBRA - VSP Vision Plan</v>
      </c>
      <c r="K642" t="str">
        <f>_xlfn.XLOOKUP(J642,'Plan Info (COBRA 65)'!M:M,'Plan Info (COBRA 65)'!V:V)</f>
        <v>E</v>
      </c>
      <c r="P642" t="s">
        <v>5605</v>
      </c>
      <c r="Q642" t="s">
        <v>5933</v>
      </c>
      <c r="R642" s="1">
        <v>44378</v>
      </c>
      <c r="S642" s="1">
        <v>44926</v>
      </c>
      <c r="T642" s="1">
        <v>39395</v>
      </c>
      <c r="U642" t="s">
        <v>5661</v>
      </c>
      <c r="V642" t="s">
        <v>590</v>
      </c>
      <c r="X642" t="s">
        <v>591</v>
      </c>
      <c r="Y642" t="s">
        <v>592</v>
      </c>
      <c r="Z642">
        <v>39702</v>
      </c>
    </row>
    <row r="643" spans="1:26" hidden="1" x14ac:dyDescent="0.3">
      <c r="A643">
        <v>116035</v>
      </c>
      <c r="B643">
        <v>38486</v>
      </c>
      <c r="C643" t="s">
        <v>5805</v>
      </c>
      <c r="D643" t="s">
        <v>5806</v>
      </c>
      <c r="E643" s="1">
        <v>37491</v>
      </c>
      <c r="F643" t="s">
        <v>44</v>
      </c>
      <c r="G643" t="str">
        <f>_xlfn.XLOOKUP(A643,'Member Info (COBRA 65)'!A:A,'Member Info (COBRA 65)'!J:J)</f>
        <v>COBRA</v>
      </c>
      <c r="J643" t="str">
        <f t="shared" ref="J643:J706" si="10">A643&amp;" "&amp;P643</f>
        <v>116035 COBRA - VSP Vision Plan</v>
      </c>
      <c r="K643" t="str">
        <f>_xlfn.XLOOKUP(J643,'Plan Info (COBRA 65)'!M:M,'Plan Info (COBRA 65)'!V:V)</f>
        <v>E</v>
      </c>
      <c r="P643" t="s">
        <v>5605</v>
      </c>
      <c r="Q643" t="s">
        <v>5933</v>
      </c>
      <c r="R643" s="1">
        <v>44378</v>
      </c>
      <c r="S643" s="1">
        <v>44926</v>
      </c>
      <c r="T643" s="1">
        <v>39395</v>
      </c>
      <c r="U643" t="s">
        <v>5661</v>
      </c>
      <c r="V643" t="s">
        <v>590</v>
      </c>
      <c r="X643" t="s">
        <v>591</v>
      </c>
      <c r="Y643" t="s">
        <v>592</v>
      </c>
      <c r="Z643">
        <v>39702</v>
      </c>
    </row>
    <row r="644" spans="1:26" hidden="1" x14ac:dyDescent="0.3">
      <c r="A644">
        <v>116036</v>
      </c>
      <c r="B644">
        <v>38487</v>
      </c>
      <c r="C644" t="s">
        <v>5807</v>
      </c>
      <c r="D644" t="s">
        <v>5808</v>
      </c>
      <c r="E644" s="1">
        <v>30871</v>
      </c>
      <c r="F644" t="s">
        <v>77</v>
      </c>
      <c r="G644" t="str">
        <f>_xlfn.XLOOKUP(A644,'Member Info (COBRA 65)'!A:A,'Member Info (COBRA 65)'!J:J)</f>
        <v>COBRA</v>
      </c>
      <c r="J644" t="str">
        <f t="shared" si="10"/>
        <v>116036 COBRA - VSP Vision Plan</v>
      </c>
      <c r="K644" t="str">
        <f>_xlfn.XLOOKUP(J644,'Plan Info (COBRA 65)'!M:M,'Plan Info (COBRA 65)'!V:V)</f>
        <v>E</v>
      </c>
      <c r="P644" t="s">
        <v>5605</v>
      </c>
      <c r="Q644" t="s">
        <v>5933</v>
      </c>
      <c r="R644" s="1">
        <v>44378</v>
      </c>
      <c r="S644" s="1">
        <v>44926</v>
      </c>
      <c r="T644" s="1">
        <v>40969</v>
      </c>
      <c r="U644" t="s">
        <v>5667</v>
      </c>
      <c r="V644" t="s">
        <v>598</v>
      </c>
      <c r="X644" t="s">
        <v>599</v>
      </c>
      <c r="Y644" t="s">
        <v>600</v>
      </c>
      <c r="Z644">
        <v>70810</v>
      </c>
    </row>
    <row r="645" spans="1:26" hidden="1" x14ac:dyDescent="0.3">
      <c r="A645">
        <v>116036</v>
      </c>
      <c r="B645">
        <v>38488</v>
      </c>
      <c r="C645" t="s">
        <v>5809</v>
      </c>
      <c r="D645" t="s">
        <v>5810</v>
      </c>
      <c r="E645" s="1">
        <v>37890</v>
      </c>
      <c r="F645" t="s">
        <v>77</v>
      </c>
      <c r="G645" t="str">
        <f>_xlfn.XLOOKUP(A645,'Member Info (COBRA 65)'!A:A,'Member Info (COBRA 65)'!J:J)</f>
        <v>COBRA</v>
      </c>
      <c r="J645" t="str">
        <f t="shared" si="10"/>
        <v>116036 COBRA - VSP Vision Plan</v>
      </c>
      <c r="K645" t="str">
        <f>_xlfn.XLOOKUP(J645,'Plan Info (COBRA 65)'!M:M,'Plan Info (COBRA 65)'!V:V)</f>
        <v>E</v>
      </c>
      <c r="P645" t="s">
        <v>5605</v>
      </c>
      <c r="Q645" t="s">
        <v>5933</v>
      </c>
      <c r="R645" s="1">
        <v>44378</v>
      </c>
      <c r="S645" s="1">
        <v>44926</v>
      </c>
      <c r="T645" s="1">
        <v>40969</v>
      </c>
      <c r="U645" t="s">
        <v>5661</v>
      </c>
      <c r="V645" t="s">
        <v>598</v>
      </c>
      <c r="X645" t="s">
        <v>599</v>
      </c>
      <c r="Y645" t="s">
        <v>600</v>
      </c>
      <c r="Z645">
        <v>70810</v>
      </c>
    </row>
    <row r="646" spans="1:26" hidden="1" x14ac:dyDescent="0.3">
      <c r="A646">
        <v>116036</v>
      </c>
      <c r="B646">
        <v>38489</v>
      </c>
      <c r="C646" t="s">
        <v>5811</v>
      </c>
      <c r="D646" t="s">
        <v>5812</v>
      </c>
      <c r="E646" s="1">
        <v>38713</v>
      </c>
      <c r="F646" t="s">
        <v>44</v>
      </c>
      <c r="G646" t="str">
        <f>_xlfn.XLOOKUP(A646,'Member Info (COBRA 65)'!A:A,'Member Info (COBRA 65)'!J:J)</f>
        <v>COBRA</v>
      </c>
      <c r="J646" t="str">
        <f t="shared" si="10"/>
        <v>116036 COBRA - VSP Vision Plan</v>
      </c>
      <c r="K646" t="str">
        <f>_xlfn.XLOOKUP(J646,'Plan Info (COBRA 65)'!M:M,'Plan Info (COBRA 65)'!V:V)</f>
        <v>E</v>
      </c>
      <c r="P646" t="s">
        <v>5605</v>
      </c>
      <c r="Q646" t="s">
        <v>5933</v>
      </c>
      <c r="R646" s="1">
        <v>44378</v>
      </c>
      <c r="S646" s="1">
        <v>44926</v>
      </c>
      <c r="T646" s="1">
        <v>40969</v>
      </c>
      <c r="U646" t="s">
        <v>5661</v>
      </c>
      <c r="V646" t="s">
        <v>598</v>
      </c>
      <c r="X646" t="s">
        <v>599</v>
      </c>
      <c r="Y646" t="s">
        <v>600</v>
      </c>
      <c r="Z646">
        <v>70810</v>
      </c>
    </row>
    <row r="647" spans="1:26" x14ac:dyDescent="0.3">
      <c r="A647">
        <v>116037</v>
      </c>
      <c r="B647">
        <v>38491</v>
      </c>
      <c r="C647" t="s">
        <v>5985</v>
      </c>
      <c r="D647" t="s">
        <v>5986</v>
      </c>
      <c r="E647" s="1">
        <v>20851</v>
      </c>
      <c r="F647" t="s">
        <v>77</v>
      </c>
      <c r="G647" t="str">
        <f>_xlfn.XLOOKUP(A647,'Member Info (COBRA 65)'!A:A,'Member Info (COBRA 65)'!J:J)</f>
        <v>Ecolab Pre65 Retiree</v>
      </c>
      <c r="J647" t="str">
        <f t="shared" si="10"/>
        <v>116037 COBRA - VSP Vision Plan</v>
      </c>
      <c r="K647" t="str">
        <f>_xlfn.XLOOKUP(J647,'Plan Info (COBRA 65)'!M:M,'Plan Info (COBRA 65)'!V:V)</f>
        <v>E</v>
      </c>
      <c r="P647" t="s">
        <v>5605</v>
      </c>
      <c r="Q647" t="s">
        <v>5933</v>
      </c>
      <c r="R647" s="1">
        <v>44256</v>
      </c>
      <c r="S647" s="1">
        <v>44804</v>
      </c>
      <c r="T647" s="1">
        <v>36066</v>
      </c>
      <c r="U647" t="s">
        <v>5667</v>
      </c>
      <c r="V647" t="s">
        <v>1789</v>
      </c>
      <c r="X647" t="s">
        <v>1790</v>
      </c>
      <c r="Y647" t="s">
        <v>600</v>
      </c>
      <c r="Z647">
        <v>71111</v>
      </c>
    </row>
    <row r="648" spans="1:26" hidden="1" x14ac:dyDescent="0.3">
      <c r="A648">
        <v>116126</v>
      </c>
      <c r="B648">
        <v>38582</v>
      </c>
      <c r="C648" t="s">
        <v>6319</v>
      </c>
      <c r="D648" t="s">
        <v>6320</v>
      </c>
      <c r="E648" s="1">
        <v>39336</v>
      </c>
      <c r="F648" t="s">
        <v>44</v>
      </c>
      <c r="G648" t="str">
        <f>_xlfn.XLOOKUP(A648,'Member Info (COBRA 65)'!A:A,'Member Info (COBRA 65)'!J:J)</f>
        <v>COBRA</v>
      </c>
      <c r="J648" t="str">
        <f t="shared" si="10"/>
        <v>116126 COBRA - VSP Vision Plan</v>
      </c>
      <c r="K648" t="str">
        <f>_xlfn.XLOOKUP(J648,'Plan Info (COBRA 65)'!M:M,'Plan Info (COBRA 65)'!V:V)</f>
        <v>E</v>
      </c>
      <c r="P648" t="s">
        <v>5605</v>
      </c>
      <c r="Q648" t="s">
        <v>5933</v>
      </c>
      <c r="R648" s="1">
        <v>44197</v>
      </c>
      <c r="S648" s="1">
        <v>44651</v>
      </c>
      <c r="T648" s="1">
        <v>41852</v>
      </c>
      <c r="U648" t="s">
        <v>5661</v>
      </c>
      <c r="V648" t="s">
        <v>820</v>
      </c>
      <c r="X648" t="s">
        <v>821</v>
      </c>
      <c r="Y648" t="s">
        <v>822</v>
      </c>
      <c r="Z648">
        <v>82716</v>
      </c>
    </row>
    <row r="649" spans="1:26" hidden="1" x14ac:dyDescent="0.3">
      <c r="A649">
        <v>116126</v>
      </c>
      <c r="B649">
        <v>38581</v>
      </c>
      <c r="C649" t="s">
        <v>6317</v>
      </c>
      <c r="D649" t="s">
        <v>6318</v>
      </c>
      <c r="E649" s="1">
        <v>40190</v>
      </c>
      <c r="F649" t="s">
        <v>77</v>
      </c>
      <c r="G649" t="str">
        <f>_xlfn.XLOOKUP(A649,'Member Info (COBRA 65)'!A:A,'Member Info (COBRA 65)'!J:J)</f>
        <v>COBRA</v>
      </c>
      <c r="J649" t="str">
        <f t="shared" si="10"/>
        <v>116126 COBRA - VSP Vision Plan</v>
      </c>
      <c r="K649" t="str">
        <f>_xlfn.XLOOKUP(J649,'Plan Info (COBRA 65)'!M:M,'Plan Info (COBRA 65)'!V:V)</f>
        <v>E</v>
      </c>
      <c r="P649" t="s">
        <v>5605</v>
      </c>
      <c r="Q649" t="s">
        <v>5933</v>
      </c>
      <c r="R649" s="1">
        <v>44197</v>
      </c>
      <c r="S649" s="1">
        <v>44651</v>
      </c>
      <c r="T649" s="1">
        <v>41852</v>
      </c>
      <c r="U649" t="s">
        <v>5661</v>
      </c>
      <c r="V649" t="s">
        <v>820</v>
      </c>
      <c r="X649" t="s">
        <v>821</v>
      </c>
      <c r="Y649" t="s">
        <v>822</v>
      </c>
      <c r="Z649">
        <v>82716</v>
      </c>
    </row>
    <row r="650" spans="1:26" x14ac:dyDescent="0.3">
      <c r="A650">
        <v>116118</v>
      </c>
      <c r="B650">
        <v>38577</v>
      </c>
      <c r="C650" t="s">
        <v>5879</v>
      </c>
      <c r="D650" t="s">
        <v>5880</v>
      </c>
      <c r="E650" s="1">
        <v>21019</v>
      </c>
      <c r="F650" t="s">
        <v>77</v>
      </c>
      <c r="G650" t="str">
        <f>_xlfn.XLOOKUP(A650,'Member Info (COBRA 65)'!A:A,'Member Info (COBRA 65)'!J:J)</f>
        <v>Nalco Pre65 Retiree</v>
      </c>
      <c r="J650" t="str">
        <f t="shared" si="10"/>
        <v>116118 COBRA - VSP Vision Plan</v>
      </c>
      <c r="K650" t="str">
        <f>_xlfn.XLOOKUP(J650,'Plan Info (COBRA 65)'!M:M,'Plan Info (COBRA 65)'!V:V)</f>
        <v>E</v>
      </c>
      <c r="P650" t="s">
        <v>5605</v>
      </c>
      <c r="Q650" t="s">
        <v>5933</v>
      </c>
      <c r="R650" s="1">
        <v>44197</v>
      </c>
      <c r="S650" s="1">
        <v>44681</v>
      </c>
      <c r="T650" s="1">
        <v>40878</v>
      </c>
      <c r="U650" t="s">
        <v>5667</v>
      </c>
      <c r="V650" t="s">
        <v>3279</v>
      </c>
      <c r="X650" t="s">
        <v>3280</v>
      </c>
      <c r="Y650" t="s">
        <v>807</v>
      </c>
      <c r="Z650">
        <v>64076</v>
      </c>
    </row>
    <row r="651" spans="1:26" x14ac:dyDescent="0.3">
      <c r="A651">
        <v>116125</v>
      </c>
      <c r="B651">
        <v>38580</v>
      </c>
      <c r="C651" t="s">
        <v>5987</v>
      </c>
      <c r="D651" t="s">
        <v>5988</v>
      </c>
      <c r="E651" s="1">
        <v>20823</v>
      </c>
      <c r="F651" t="s">
        <v>44</v>
      </c>
      <c r="G651" t="str">
        <f>_xlfn.XLOOKUP(A651,'Member Info (COBRA 65)'!A:A,'Member Info (COBRA 65)'!J:J)</f>
        <v>Ecolab Pre65 Retiree</v>
      </c>
      <c r="J651" t="str">
        <f t="shared" si="10"/>
        <v>116125 COBRA - VSP Vision Plan</v>
      </c>
      <c r="K651" t="str">
        <f>_xlfn.XLOOKUP(J651,'Plan Info (COBRA 65)'!M:M,'Plan Info (COBRA 65)'!V:V)</f>
        <v>E</v>
      </c>
      <c r="P651" t="s">
        <v>5605</v>
      </c>
      <c r="Q651" t="s">
        <v>5933</v>
      </c>
      <c r="R651" s="1">
        <v>44197</v>
      </c>
      <c r="S651" s="1">
        <v>44620</v>
      </c>
      <c r="T651" s="1">
        <v>36255</v>
      </c>
      <c r="U651" t="s">
        <v>5667</v>
      </c>
      <c r="V651" t="s">
        <v>2159</v>
      </c>
      <c r="X651" t="s">
        <v>2160</v>
      </c>
      <c r="Y651" t="s">
        <v>425</v>
      </c>
      <c r="Z651">
        <v>85373</v>
      </c>
    </row>
    <row r="652" spans="1:26" hidden="1" x14ac:dyDescent="0.3">
      <c r="A652">
        <v>116123</v>
      </c>
      <c r="B652">
        <v>38579</v>
      </c>
      <c r="C652" t="s">
        <v>5877</v>
      </c>
      <c r="D652" t="s">
        <v>5878</v>
      </c>
      <c r="E652" s="1">
        <v>22837</v>
      </c>
      <c r="F652" t="s">
        <v>77</v>
      </c>
      <c r="G652" t="str">
        <f>_xlfn.XLOOKUP(A652,'Member Info (COBRA 65)'!A:A,'Member Info (COBRA 65)'!J:J)</f>
        <v>COBRA</v>
      </c>
      <c r="J652" t="str">
        <f t="shared" si="10"/>
        <v>116123 COBRA - VSP Vision Plan</v>
      </c>
      <c r="K652" t="str">
        <f>_xlfn.XLOOKUP(J652,'Plan Info (COBRA 65)'!M:M,'Plan Info (COBRA 65)'!V:V)</f>
        <v>E</v>
      </c>
      <c r="P652" t="s">
        <v>5605</v>
      </c>
      <c r="Q652" t="s">
        <v>5933</v>
      </c>
      <c r="R652" s="1">
        <v>44378</v>
      </c>
      <c r="S652" s="1">
        <v>44926</v>
      </c>
      <c r="T652" s="1">
        <v>43913</v>
      </c>
      <c r="U652" t="s">
        <v>5667</v>
      </c>
      <c r="V652" t="s">
        <v>813</v>
      </c>
      <c r="X652" t="s">
        <v>814</v>
      </c>
      <c r="Y652" t="s">
        <v>158</v>
      </c>
      <c r="Z652">
        <v>32259</v>
      </c>
    </row>
    <row r="653" spans="1:26" x14ac:dyDescent="0.3">
      <c r="A653">
        <v>116115</v>
      </c>
      <c r="B653">
        <v>38575</v>
      </c>
      <c r="C653" t="s">
        <v>5989</v>
      </c>
      <c r="D653" t="s">
        <v>5990</v>
      </c>
      <c r="E653" s="1">
        <v>22855</v>
      </c>
      <c r="F653" t="s">
        <v>77</v>
      </c>
      <c r="G653" t="str">
        <f>_xlfn.XLOOKUP(A653,'Member Info (COBRA 65)'!A:A,'Member Info (COBRA 65)'!J:J)</f>
        <v>Ecolab Pre65 Retiree</v>
      </c>
      <c r="J653" t="str">
        <f t="shared" si="10"/>
        <v>116115 COBRA - VSP Vision Plan</v>
      </c>
      <c r="K653" t="str">
        <f>_xlfn.XLOOKUP(J653,'Plan Info (COBRA 65)'!M:M,'Plan Info (COBRA 65)'!V:V)</f>
        <v>E</v>
      </c>
      <c r="P653" t="s">
        <v>5605</v>
      </c>
      <c r="Q653" t="s">
        <v>5933</v>
      </c>
      <c r="R653" s="1">
        <v>44256</v>
      </c>
      <c r="S653" s="1">
        <v>44804</v>
      </c>
      <c r="T653" s="1">
        <v>34060</v>
      </c>
      <c r="U653" t="s">
        <v>5667</v>
      </c>
      <c r="V653" t="s">
        <v>2105</v>
      </c>
      <c r="X653" t="s">
        <v>2106</v>
      </c>
      <c r="Y653" t="s">
        <v>807</v>
      </c>
      <c r="Z653">
        <v>65202</v>
      </c>
    </row>
    <row r="654" spans="1:26" x14ac:dyDescent="0.3">
      <c r="A654">
        <v>116114</v>
      </c>
      <c r="B654">
        <v>38574</v>
      </c>
      <c r="C654" t="s">
        <v>5873</v>
      </c>
      <c r="D654" t="s">
        <v>5874</v>
      </c>
      <c r="E654" s="1">
        <v>21261</v>
      </c>
      <c r="F654" t="s">
        <v>77</v>
      </c>
      <c r="G654" t="str">
        <f>_xlfn.XLOOKUP(A654,'Member Info (COBRA 65)'!A:A,'Member Info (COBRA 65)'!J:J)</f>
        <v>Ecolab Pre65 Retiree</v>
      </c>
      <c r="J654" t="str">
        <f t="shared" si="10"/>
        <v>116114 COBRA - VSP Vision Plan</v>
      </c>
      <c r="K654" t="str">
        <f>_xlfn.XLOOKUP(J654,'Plan Info (COBRA 65)'!M:M,'Plan Info (COBRA 65)'!V:V)</f>
        <v>E</v>
      </c>
      <c r="P654" t="s">
        <v>5605</v>
      </c>
      <c r="Q654" t="s">
        <v>5933</v>
      </c>
      <c r="R654" s="1">
        <v>44197</v>
      </c>
      <c r="S654" s="1">
        <v>44742</v>
      </c>
      <c r="T654" s="1">
        <v>36472</v>
      </c>
      <c r="U654" t="s">
        <v>5667</v>
      </c>
      <c r="V654" t="s">
        <v>2098</v>
      </c>
      <c r="X654" t="s">
        <v>2099</v>
      </c>
      <c r="Y654" t="s">
        <v>484</v>
      </c>
      <c r="Z654">
        <v>55372</v>
      </c>
    </row>
    <row r="655" spans="1:26" hidden="1" x14ac:dyDescent="0.3">
      <c r="A655">
        <v>116109</v>
      </c>
      <c r="B655">
        <v>38570</v>
      </c>
      <c r="C655" t="s">
        <v>5997</v>
      </c>
      <c r="D655" t="s">
        <v>5998</v>
      </c>
      <c r="E655" s="1">
        <v>36859</v>
      </c>
      <c r="F655" t="s">
        <v>77</v>
      </c>
      <c r="G655" t="str">
        <f>_xlfn.XLOOKUP(A655,'Member Info (COBRA 65)'!A:A,'Member Info (COBRA 65)'!J:J)</f>
        <v>COBRA</v>
      </c>
      <c r="J655" t="str">
        <f t="shared" si="10"/>
        <v>116109 COBRA - VSP Vision Plan</v>
      </c>
      <c r="K655" t="str">
        <f>_xlfn.XLOOKUP(J655,'Plan Info (COBRA 65)'!M:M,'Plan Info (COBRA 65)'!V:V)</f>
        <v>E</v>
      </c>
      <c r="P655" t="s">
        <v>5605</v>
      </c>
      <c r="Q655" t="s">
        <v>5933</v>
      </c>
      <c r="R655" s="1">
        <v>44256</v>
      </c>
      <c r="S655" s="1">
        <v>45138</v>
      </c>
      <c r="T655" s="1">
        <v>42170</v>
      </c>
      <c r="U655" t="s">
        <v>5661</v>
      </c>
      <c r="V655" t="s">
        <v>781</v>
      </c>
      <c r="X655" t="s">
        <v>782</v>
      </c>
      <c r="Y655" t="s">
        <v>484</v>
      </c>
      <c r="Z655">
        <v>55783</v>
      </c>
    </row>
    <row r="656" spans="1:26" hidden="1" x14ac:dyDescent="0.3">
      <c r="A656">
        <v>116109</v>
      </c>
      <c r="B656">
        <v>38567</v>
      </c>
      <c r="C656" t="s">
        <v>5999</v>
      </c>
      <c r="D656" t="s">
        <v>6000</v>
      </c>
      <c r="E656" s="1">
        <v>25510</v>
      </c>
      <c r="F656" t="s">
        <v>77</v>
      </c>
      <c r="G656" t="str">
        <f>_xlfn.XLOOKUP(A656,'Member Info (COBRA 65)'!A:A,'Member Info (COBRA 65)'!J:J)</f>
        <v>COBRA</v>
      </c>
      <c r="J656" t="str">
        <f t="shared" si="10"/>
        <v>116109 COBRA - VSP Vision Plan</v>
      </c>
      <c r="K656" t="str">
        <f>_xlfn.XLOOKUP(J656,'Plan Info (COBRA 65)'!M:M,'Plan Info (COBRA 65)'!V:V)</f>
        <v>E</v>
      </c>
      <c r="P656" t="s">
        <v>5605</v>
      </c>
      <c r="Q656" t="s">
        <v>5933</v>
      </c>
      <c r="R656" s="1">
        <v>44256</v>
      </c>
      <c r="S656" s="1">
        <v>45138</v>
      </c>
      <c r="T656" s="1">
        <v>42170</v>
      </c>
      <c r="U656" t="s">
        <v>5667</v>
      </c>
      <c r="V656" t="s">
        <v>781</v>
      </c>
      <c r="X656" t="s">
        <v>782</v>
      </c>
      <c r="Y656" t="s">
        <v>484</v>
      </c>
      <c r="Z656">
        <v>55783</v>
      </c>
    </row>
    <row r="657" spans="1:26" hidden="1" x14ac:dyDescent="0.3">
      <c r="A657">
        <v>116109</v>
      </c>
      <c r="B657">
        <v>38569</v>
      </c>
      <c r="C657" t="s">
        <v>6003</v>
      </c>
      <c r="D657" t="s">
        <v>6004</v>
      </c>
      <c r="E657" s="1">
        <v>36185</v>
      </c>
      <c r="F657" t="s">
        <v>44</v>
      </c>
      <c r="G657" t="str">
        <f>_xlfn.XLOOKUP(A657,'Member Info (COBRA 65)'!A:A,'Member Info (COBRA 65)'!J:J)</f>
        <v>COBRA</v>
      </c>
      <c r="J657" t="str">
        <f t="shared" si="10"/>
        <v>116109 COBRA - VSP Vision Plan</v>
      </c>
      <c r="K657" t="str">
        <f>_xlfn.XLOOKUP(J657,'Plan Info (COBRA 65)'!M:M,'Plan Info (COBRA 65)'!V:V)</f>
        <v>E</v>
      </c>
      <c r="P657" t="s">
        <v>5605</v>
      </c>
      <c r="Q657" t="s">
        <v>5933</v>
      </c>
      <c r="R657" s="1">
        <v>44256</v>
      </c>
      <c r="S657" s="1">
        <v>45138</v>
      </c>
      <c r="T657" s="1">
        <v>42170</v>
      </c>
      <c r="U657" t="s">
        <v>5661</v>
      </c>
      <c r="V657" t="s">
        <v>781</v>
      </c>
      <c r="X657" t="s">
        <v>782</v>
      </c>
      <c r="Y657" t="s">
        <v>484</v>
      </c>
      <c r="Z657">
        <v>55783</v>
      </c>
    </row>
    <row r="658" spans="1:26" hidden="1" x14ac:dyDescent="0.3">
      <c r="A658">
        <v>116109</v>
      </c>
      <c r="B658">
        <v>38568</v>
      </c>
      <c r="C658" t="s">
        <v>6001</v>
      </c>
      <c r="D658" t="s">
        <v>6002</v>
      </c>
      <c r="E658" s="1">
        <v>34998</v>
      </c>
      <c r="F658" t="s">
        <v>44</v>
      </c>
      <c r="G658" t="str">
        <f>_xlfn.XLOOKUP(A658,'Member Info (COBRA 65)'!A:A,'Member Info (COBRA 65)'!J:J)</f>
        <v>COBRA</v>
      </c>
      <c r="J658" t="str">
        <f t="shared" si="10"/>
        <v>116109 COBRA - VSP Vision Plan</v>
      </c>
      <c r="K658" t="str">
        <f>_xlfn.XLOOKUP(J658,'Plan Info (COBRA 65)'!M:M,'Plan Info (COBRA 65)'!V:V)</f>
        <v>E</v>
      </c>
      <c r="P658" t="s">
        <v>5605</v>
      </c>
      <c r="Q658" t="s">
        <v>5933</v>
      </c>
      <c r="R658" s="1">
        <v>44256</v>
      </c>
      <c r="S658" s="1">
        <v>45138</v>
      </c>
      <c r="T658" s="1">
        <v>42170</v>
      </c>
      <c r="U658" t="s">
        <v>5661</v>
      </c>
      <c r="V658" t="s">
        <v>781</v>
      </c>
      <c r="X658" t="s">
        <v>782</v>
      </c>
      <c r="Y658" t="s">
        <v>484</v>
      </c>
      <c r="Z658">
        <v>55783</v>
      </c>
    </row>
    <row r="659" spans="1:26" x14ac:dyDescent="0.3">
      <c r="A659">
        <v>116091</v>
      </c>
      <c r="B659">
        <v>38555</v>
      </c>
      <c r="C659" t="s">
        <v>5867</v>
      </c>
      <c r="D659" t="s">
        <v>5868</v>
      </c>
      <c r="E659" s="1">
        <v>22531</v>
      </c>
      <c r="F659" t="s">
        <v>77</v>
      </c>
      <c r="G659" t="str">
        <f>_xlfn.XLOOKUP(A659,'Member Info (COBRA 65)'!A:A,'Member Info (COBRA 65)'!J:J)</f>
        <v>Ecolab Pre65 Retiree</v>
      </c>
      <c r="J659" t="str">
        <f t="shared" si="10"/>
        <v>116091 COBRA - VSP Vision Plan</v>
      </c>
      <c r="K659" t="str">
        <f>_xlfn.XLOOKUP(J659,'Plan Info (COBRA 65)'!M:M,'Plan Info (COBRA 65)'!V:V)</f>
        <v>E</v>
      </c>
      <c r="P659" t="s">
        <v>5605</v>
      </c>
      <c r="Q659" t="s">
        <v>5933</v>
      </c>
      <c r="R659" s="1">
        <v>44287</v>
      </c>
      <c r="S659" s="1">
        <v>44834</v>
      </c>
      <c r="T659" s="1">
        <v>40301</v>
      </c>
      <c r="U659" t="s">
        <v>5667</v>
      </c>
      <c r="V659" t="s">
        <v>1994</v>
      </c>
      <c r="X659" t="s">
        <v>1995</v>
      </c>
      <c r="Y659" t="s">
        <v>484</v>
      </c>
      <c r="Z659">
        <v>55343</v>
      </c>
    </row>
    <row r="660" spans="1:26" x14ac:dyDescent="0.3">
      <c r="A660">
        <v>116093</v>
      </c>
      <c r="B660">
        <v>38556</v>
      </c>
      <c r="C660" t="s">
        <v>5869</v>
      </c>
      <c r="D660" t="s">
        <v>5870</v>
      </c>
      <c r="E660" s="1">
        <v>23295</v>
      </c>
      <c r="F660" t="s">
        <v>44</v>
      </c>
      <c r="G660" t="str">
        <f>_xlfn.XLOOKUP(A660,'Member Info (COBRA 65)'!A:A,'Member Info (COBRA 65)'!J:J)</f>
        <v>Ecolab Pre65 Retiree</v>
      </c>
      <c r="J660" t="str">
        <f t="shared" si="10"/>
        <v>116093 COBRA - VSP Vision Plan</v>
      </c>
      <c r="K660" t="str">
        <f>_xlfn.XLOOKUP(J660,'Plan Info (COBRA 65)'!M:M,'Plan Info (COBRA 65)'!V:V)</f>
        <v>E</v>
      </c>
      <c r="P660" t="s">
        <v>5605</v>
      </c>
      <c r="Q660" t="s">
        <v>5933</v>
      </c>
      <c r="R660" s="1">
        <v>44348</v>
      </c>
      <c r="S660" s="1">
        <v>44895</v>
      </c>
      <c r="T660" s="1">
        <v>28401</v>
      </c>
      <c r="U660" t="s">
        <v>5667</v>
      </c>
      <c r="V660" t="s">
        <v>2001</v>
      </c>
      <c r="X660" t="s">
        <v>2002</v>
      </c>
      <c r="Y660" t="s">
        <v>484</v>
      </c>
      <c r="Z660">
        <v>55118</v>
      </c>
    </row>
    <row r="661" spans="1:26" x14ac:dyDescent="0.3">
      <c r="A661">
        <v>116096</v>
      </c>
      <c r="B661">
        <v>38558</v>
      </c>
      <c r="C661" t="s">
        <v>5871</v>
      </c>
      <c r="D661" t="s">
        <v>5872</v>
      </c>
      <c r="E661" s="1">
        <v>21820</v>
      </c>
      <c r="F661" t="s">
        <v>77</v>
      </c>
      <c r="G661" t="str">
        <f>_xlfn.XLOOKUP(A661,'Member Info (COBRA 65)'!A:A,'Member Info (COBRA 65)'!J:J)</f>
        <v>Ecolab Pre65 Retiree</v>
      </c>
      <c r="J661" t="str">
        <f t="shared" si="10"/>
        <v>116096 COBRA - VSP Vision Plan</v>
      </c>
      <c r="K661" t="str">
        <f>_xlfn.XLOOKUP(J661,'Plan Info (COBRA 65)'!M:M,'Plan Info (COBRA 65)'!V:V)</f>
        <v>E</v>
      </c>
      <c r="P661" t="s">
        <v>5605</v>
      </c>
      <c r="Q661" t="s">
        <v>5933</v>
      </c>
      <c r="R661" s="1">
        <v>44317</v>
      </c>
      <c r="S661" s="1">
        <v>44865</v>
      </c>
      <c r="T661" s="1">
        <v>36857</v>
      </c>
      <c r="U661" t="s">
        <v>5667</v>
      </c>
      <c r="V661" t="s">
        <v>2017</v>
      </c>
      <c r="X661" t="s">
        <v>2018</v>
      </c>
      <c r="Y661" t="s">
        <v>484</v>
      </c>
      <c r="Z661">
        <v>55127</v>
      </c>
    </row>
    <row r="662" spans="1:26" x14ac:dyDescent="0.3">
      <c r="A662">
        <v>116094</v>
      </c>
      <c r="B662">
        <v>38557</v>
      </c>
      <c r="C662" t="s">
        <v>6005</v>
      </c>
      <c r="D662" t="s">
        <v>6006</v>
      </c>
      <c r="E662" s="1">
        <v>21795</v>
      </c>
      <c r="F662" t="s">
        <v>44</v>
      </c>
      <c r="G662" t="str">
        <f>_xlfn.XLOOKUP(A662,'Member Info (COBRA 65)'!A:A,'Member Info (COBRA 65)'!J:J)</f>
        <v>Ecolab Pre65 Retiree</v>
      </c>
      <c r="J662" t="str">
        <f t="shared" si="10"/>
        <v>116094 COBRA - VSP Vision Plan</v>
      </c>
      <c r="K662" t="str">
        <f>_xlfn.XLOOKUP(J662,'Plan Info (COBRA 65)'!M:M,'Plan Info (COBRA 65)'!V:V)</f>
        <v>E</v>
      </c>
      <c r="P662" t="s">
        <v>5605</v>
      </c>
      <c r="Q662" t="s">
        <v>5933</v>
      </c>
      <c r="R662" s="1">
        <v>44378</v>
      </c>
      <c r="S662" s="1">
        <v>44926</v>
      </c>
      <c r="T662" s="1">
        <v>29417</v>
      </c>
      <c r="U662" t="s">
        <v>5667</v>
      </c>
      <c r="V662" t="s">
        <v>2010</v>
      </c>
      <c r="X662" t="s">
        <v>2011</v>
      </c>
      <c r="Y662" t="s">
        <v>484</v>
      </c>
      <c r="Z662">
        <v>55115</v>
      </c>
    </row>
    <row r="663" spans="1:26" x14ac:dyDescent="0.3">
      <c r="A663">
        <v>116104</v>
      </c>
      <c r="B663">
        <v>38563</v>
      </c>
      <c r="C663" t="s">
        <v>6013</v>
      </c>
      <c r="D663" t="s">
        <v>6014</v>
      </c>
      <c r="E663" s="1">
        <v>21676</v>
      </c>
      <c r="F663" t="s">
        <v>77</v>
      </c>
      <c r="G663" t="str">
        <f>_xlfn.XLOOKUP(A663,'Member Info (COBRA 65)'!A:A,'Member Info (COBRA 65)'!J:J)</f>
        <v>Ecolab Pre65 Retiree</v>
      </c>
      <c r="J663" t="str">
        <f t="shared" si="10"/>
        <v>116104 COBRA - VSP Vision Plan</v>
      </c>
      <c r="K663" t="str">
        <f>_xlfn.XLOOKUP(J663,'Plan Info (COBRA 65)'!M:M,'Plan Info (COBRA 65)'!V:V)</f>
        <v>E</v>
      </c>
      <c r="P663" t="s">
        <v>5605</v>
      </c>
      <c r="Q663" t="s">
        <v>5933</v>
      </c>
      <c r="R663" s="1">
        <v>44440</v>
      </c>
      <c r="S663" s="1">
        <v>44985</v>
      </c>
      <c r="T663" s="1">
        <v>39055</v>
      </c>
      <c r="U663" t="s">
        <v>5667</v>
      </c>
      <c r="V663" t="s">
        <v>2050</v>
      </c>
      <c r="X663" t="s">
        <v>2051</v>
      </c>
      <c r="Y663" t="s">
        <v>484</v>
      </c>
      <c r="Z663">
        <v>55077</v>
      </c>
    </row>
    <row r="664" spans="1:26" hidden="1" x14ac:dyDescent="0.3">
      <c r="A664">
        <v>116108</v>
      </c>
      <c r="B664">
        <v>38564</v>
      </c>
      <c r="C664" t="s">
        <v>6015</v>
      </c>
      <c r="D664" t="s">
        <v>6016</v>
      </c>
      <c r="E664" s="1">
        <v>21391</v>
      </c>
      <c r="F664" t="s">
        <v>44</v>
      </c>
      <c r="G664" t="str">
        <f>_xlfn.XLOOKUP(A664,'Member Info (COBRA 65)'!A:A,'Member Info (COBRA 65)'!J:J)</f>
        <v>COBRA</v>
      </c>
      <c r="J664" t="str">
        <f t="shared" si="10"/>
        <v>116108 COBRA - VSP Vision Plan</v>
      </c>
      <c r="K664" t="str">
        <f>_xlfn.XLOOKUP(J664,'Plan Info (COBRA 65)'!M:M,'Plan Info (COBRA 65)'!V:V)</f>
        <v>E</v>
      </c>
      <c r="P664" t="s">
        <v>5605</v>
      </c>
      <c r="Q664" t="s">
        <v>5933</v>
      </c>
      <c r="R664" s="1">
        <v>44409</v>
      </c>
      <c r="S664" s="1">
        <v>44957</v>
      </c>
      <c r="T664" s="1">
        <v>42947</v>
      </c>
      <c r="U664" t="s">
        <v>5667</v>
      </c>
      <c r="V664" t="s">
        <v>772</v>
      </c>
      <c r="X664" t="s">
        <v>773</v>
      </c>
      <c r="Y664" t="s">
        <v>484</v>
      </c>
      <c r="Z664">
        <v>55118</v>
      </c>
    </row>
    <row r="665" spans="1:26" hidden="1" x14ac:dyDescent="0.3">
      <c r="A665">
        <v>116069</v>
      </c>
      <c r="B665">
        <v>38535</v>
      </c>
      <c r="C665" t="s">
        <v>6311</v>
      </c>
      <c r="D665" t="s">
        <v>6312</v>
      </c>
      <c r="E665" s="1">
        <v>29713</v>
      </c>
      <c r="F665" t="s">
        <v>77</v>
      </c>
      <c r="G665" t="str">
        <f>_xlfn.XLOOKUP(A665,'Member Info (COBRA 65)'!A:A,'Member Info (COBRA 65)'!J:J)</f>
        <v>COBRA</v>
      </c>
      <c r="J665" t="str">
        <f t="shared" si="10"/>
        <v>116069 COBRA - VSP Vision Plan</v>
      </c>
      <c r="K665" t="str">
        <f>_xlfn.XLOOKUP(J665,'Plan Info (COBRA 65)'!M:M,'Plan Info (COBRA 65)'!V:V)</f>
        <v>E</v>
      </c>
      <c r="P665" t="s">
        <v>5605</v>
      </c>
      <c r="Q665" t="s">
        <v>5933</v>
      </c>
      <c r="R665" s="1">
        <v>44348</v>
      </c>
      <c r="S665" s="1">
        <v>44895</v>
      </c>
      <c r="T665" s="1">
        <v>41918</v>
      </c>
      <c r="U665" t="s">
        <v>5667</v>
      </c>
      <c r="V665" t="s">
        <v>697</v>
      </c>
      <c r="X665" t="s">
        <v>698</v>
      </c>
      <c r="Y665" t="s">
        <v>168</v>
      </c>
      <c r="Z665">
        <v>75476</v>
      </c>
    </row>
    <row r="666" spans="1:26" x14ac:dyDescent="0.3">
      <c r="A666">
        <v>116073</v>
      </c>
      <c r="B666">
        <v>38539</v>
      </c>
      <c r="C666" t="s">
        <v>5849</v>
      </c>
      <c r="D666" t="s">
        <v>5850</v>
      </c>
      <c r="E666" s="1">
        <v>23429</v>
      </c>
      <c r="F666" t="s">
        <v>44</v>
      </c>
      <c r="G666" t="str">
        <f>_xlfn.XLOOKUP(A666,'Member Info (COBRA 65)'!A:A,'Member Info (COBRA 65)'!J:J)</f>
        <v>Ecolab Pre65 Retiree</v>
      </c>
      <c r="J666" t="str">
        <f t="shared" si="10"/>
        <v>116073 COBRA - VSP Vision Plan</v>
      </c>
      <c r="K666" t="str">
        <f>_xlfn.XLOOKUP(J666,'Plan Info (COBRA 65)'!M:M,'Plan Info (COBRA 65)'!V:V)</f>
        <v>E</v>
      </c>
      <c r="P666" t="s">
        <v>5605</v>
      </c>
      <c r="Q666" t="s">
        <v>5933</v>
      </c>
      <c r="R666" s="1">
        <v>44197</v>
      </c>
      <c r="S666" s="1">
        <v>44712</v>
      </c>
      <c r="T666" s="1">
        <v>32575</v>
      </c>
      <c r="U666" t="s">
        <v>5667</v>
      </c>
      <c r="V666" t="s">
        <v>1882</v>
      </c>
      <c r="X666" t="s">
        <v>1883</v>
      </c>
      <c r="Y666" t="s">
        <v>484</v>
      </c>
      <c r="Z666">
        <v>55016</v>
      </c>
    </row>
    <row r="667" spans="1:26" hidden="1" x14ac:dyDescent="0.3">
      <c r="A667">
        <v>116073</v>
      </c>
      <c r="B667">
        <v>38540</v>
      </c>
      <c r="C667" t="s">
        <v>5851</v>
      </c>
      <c r="D667" t="s">
        <v>5852</v>
      </c>
      <c r="E667" s="1">
        <v>35606</v>
      </c>
      <c r="F667" t="s">
        <v>77</v>
      </c>
      <c r="G667" t="str">
        <f>_xlfn.XLOOKUP(A667,'Member Info (COBRA 65)'!A:A,'Member Info (COBRA 65)'!J:J)</f>
        <v>Ecolab Pre65 Retiree</v>
      </c>
      <c r="J667" t="str">
        <f t="shared" si="10"/>
        <v>116073 COBRA - VSP Vision Plan</v>
      </c>
      <c r="K667" t="str">
        <f>_xlfn.XLOOKUP(J667,'Plan Info (COBRA 65)'!M:M,'Plan Info (COBRA 65)'!V:V)</f>
        <v>E</v>
      </c>
      <c r="P667" t="s">
        <v>5605</v>
      </c>
      <c r="Q667" t="s">
        <v>5933</v>
      </c>
      <c r="R667" s="1">
        <v>44197</v>
      </c>
      <c r="S667" s="1">
        <v>44712</v>
      </c>
      <c r="T667" s="1">
        <v>32575</v>
      </c>
      <c r="U667" t="s">
        <v>5661</v>
      </c>
      <c r="V667" t="s">
        <v>1882</v>
      </c>
      <c r="X667" t="s">
        <v>1883</v>
      </c>
      <c r="Y667" t="s">
        <v>484</v>
      </c>
      <c r="Z667">
        <v>55016</v>
      </c>
    </row>
    <row r="668" spans="1:26" hidden="1" x14ac:dyDescent="0.3">
      <c r="A668">
        <v>116073</v>
      </c>
      <c r="B668">
        <v>38541</v>
      </c>
      <c r="C668" t="s">
        <v>5853</v>
      </c>
      <c r="D668" t="s">
        <v>5854</v>
      </c>
      <c r="E668" s="1">
        <v>36705</v>
      </c>
      <c r="F668" t="s">
        <v>44</v>
      </c>
      <c r="G668" t="str">
        <f>_xlfn.XLOOKUP(A668,'Member Info (COBRA 65)'!A:A,'Member Info (COBRA 65)'!J:J)</f>
        <v>Ecolab Pre65 Retiree</v>
      </c>
      <c r="J668" t="str">
        <f t="shared" si="10"/>
        <v>116073 COBRA - VSP Vision Plan</v>
      </c>
      <c r="K668" t="str">
        <f>_xlfn.XLOOKUP(J668,'Plan Info (COBRA 65)'!M:M,'Plan Info (COBRA 65)'!V:V)</f>
        <v>E</v>
      </c>
      <c r="P668" t="s">
        <v>5605</v>
      </c>
      <c r="Q668" t="s">
        <v>5933</v>
      </c>
      <c r="R668" s="1">
        <v>44197</v>
      </c>
      <c r="S668" s="1">
        <v>44712</v>
      </c>
      <c r="T668" s="1">
        <v>32575</v>
      </c>
      <c r="U668" t="s">
        <v>5661</v>
      </c>
      <c r="V668" t="s">
        <v>1882</v>
      </c>
      <c r="X668" t="s">
        <v>1883</v>
      </c>
      <c r="Y668" t="s">
        <v>484</v>
      </c>
      <c r="Z668">
        <v>55016</v>
      </c>
    </row>
    <row r="669" spans="1:26" x14ac:dyDescent="0.3">
      <c r="A669">
        <v>116075</v>
      </c>
      <c r="B669">
        <v>38542</v>
      </c>
      <c r="C669" t="s">
        <v>6305</v>
      </c>
      <c r="D669" t="s">
        <v>6306</v>
      </c>
      <c r="E669" s="1">
        <v>20532</v>
      </c>
      <c r="F669" t="s">
        <v>44</v>
      </c>
      <c r="G669" t="str">
        <f>_xlfn.XLOOKUP(A669,'Member Info (COBRA 65)'!A:A,'Member Info (COBRA 65)'!J:J)</f>
        <v>Ecolab Pre65 Retiree</v>
      </c>
      <c r="J669" t="str">
        <f t="shared" si="10"/>
        <v>116075 COBRA - VSP Vision Plan</v>
      </c>
      <c r="K669" t="str">
        <f>_xlfn.XLOOKUP(J669,'Plan Info (COBRA 65)'!M:M,'Plan Info (COBRA 65)'!V:V)</f>
        <v>E</v>
      </c>
      <c r="P669" t="s">
        <v>5605</v>
      </c>
      <c r="Q669" t="s">
        <v>5933</v>
      </c>
      <c r="R669" s="1">
        <v>44197</v>
      </c>
      <c r="S669" s="1">
        <v>44592</v>
      </c>
      <c r="T669" s="1">
        <v>32713</v>
      </c>
      <c r="U669" t="s">
        <v>5667</v>
      </c>
      <c r="V669" t="s">
        <v>1896</v>
      </c>
      <c r="X669" t="s">
        <v>1897</v>
      </c>
      <c r="Y669" t="s">
        <v>1699</v>
      </c>
      <c r="Z669">
        <v>54022</v>
      </c>
    </row>
    <row r="670" spans="1:26" hidden="1" x14ac:dyDescent="0.3">
      <c r="A670">
        <v>116076</v>
      </c>
      <c r="B670">
        <v>38543</v>
      </c>
      <c r="C670" t="s">
        <v>5855</v>
      </c>
      <c r="D670" t="s">
        <v>5856</v>
      </c>
      <c r="E670" s="1">
        <v>35800</v>
      </c>
      <c r="F670" t="s">
        <v>44</v>
      </c>
      <c r="G670" t="str">
        <f>_xlfn.XLOOKUP(A670,'Member Info (COBRA 65)'!A:A,'Member Info (COBRA 65)'!J:J)</f>
        <v>Ecolab Pre65 Retiree</v>
      </c>
      <c r="J670" t="str">
        <f t="shared" si="10"/>
        <v>116076 COBRA - VSP Vision Plan</v>
      </c>
      <c r="K670" t="str">
        <f>_xlfn.XLOOKUP(J670,'Plan Info (COBRA 65)'!M:M,'Plan Info (COBRA 65)'!V:V)</f>
        <v>E</v>
      </c>
      <c r="P670" t="s">
        <v>5605</v>
      </c>
      <c r="Q670" t="s">
        <v>5933</v>
      </c>
      <c r="R670" s="1">
        <v>44378</v>
      </c>
      <c r="S670" s="1">
        <v>44926</v>
      </c>
      <c r="T670" s="1">
        <v>36861</v>
      </c>
      <c r="U670" t="s">
        <v>5661</v>
      </c>
      <c r="V670" t="s">
        <v>1905</v>
      </c>
      <c r="X670" t="s">
        <v>1906</v>
      </c>
      <c r="Y670" t="s">
        <v>484</v>
      </c>
      <c r="Z670">
        <v>55068</v>
      </c>
    </row>
    <row r="671" spans="1:26" x14ac:dyDescent="0.3">
      <c r="A671">
        <v>116089</v>
      </c>
      <c r="B671">
        <v>38551</v>
      </c>
      <c r="C671" t="s">
        <v>5859</v>
      </c>
      <c r="D671" t="s">
        <v>5860</v>
      </c>
      <c r="E671" s="1">
        <v>21590</v>
      </c>
      <c r="F671" t="s">
        <v>77</v>
      </c>
      <c r="G671" t="str">
        <f>_xlfn.XLOOKUP(A671,'Member Info (COBRA 65)'!A:A,'Member Info (COBRA 65)'!J:J)</f>
        <v>Ecolab Pre65 Retiree</v>
      </c>
      <c r="J671" t="str">
        <f t="shared" si="10"/>
        <v>116089 COBRA - VSP Vision Plan</v>
      </c>
      <c r="K671" t="str">
        <f>_xlfn.XLOOKUP(J671,'Plan Info (COBRA 65)'!M:M,'Plan Info (COBRA 65)'!V:V)</f>
        <v>E</v>
      </c>
      <c r="P671" t="s">
        <v>5605</v>
      </c>
      <c r="Q671" t="s">
        <v>5933</v>
      </c>
      <c r="R671" s="1">
        <v>44197</v>
      </c>
      <c r="S671" s="1">
        <v>44681</v>
      </c>
      <c r="T671" s="1">
        <v>39678</v>
      </c>
      <c r="U671" t="s">
        <v>5667</v>
      </c>
      <c r="V671" t="s">
        <v>1978</v>
      </c>
      <c r="X671" t="s">
        <v>1979</v>
      </c>
      <c r="Y671" t="s">
        <v>484</v>
      </c>
      <c r="Z671">
        <v>55106</v>
      </c>
    </row>
    <row r="672" spans="1:26" x14ac:dyDescent="0.3">
      <c r="A672">
        <v>116087</v>
      </c>
      <c r="B672">
        <v>38550</v>
      </c>
      <c r="C672" t="s">
        <v>6021</v>
      </c>
      <c r="D672" t="s">
        <v>6022</v>
      </c>
      <c r="E672" s="1">
        <v>23095</v>
      </c>
      <c r="F672" t="s">
        <v>77</v>
      </c>
      <c r="G672" t="str">
        <f>_xlfn.XLOOKUP(A672,'Member Info (COBRA 65)'!A:A,'Member Info (COBRA 65)'!J:J)</f>
        <v>Ecolab Pre65 Retiree</v>
      </c>
      <c r="J672" t="str">
        <f t="shared" si="10"/>
        <v>116087 COBRA - VSP Vision Plan</v>
      </c>
      <c r="K672" t="str">
        <f>_xlfn.XLOOKUP(J672,'Plan Info (COBRA 65)'!M:M,'Plan Info (COBRA 65)'!V:V)</f>
        <v>E</v>
      </c>
      <c r="P672" t="s">
        <v>5605</v>
      </c>
      <c r="Q672" t="s">
        <v>5933</v>
      </c>
      <c r="R672" s="1">
        <v>44197</v>
      </c>
      <c r="S672" s="1">
        <v>44681</v>
      </c>
      <c r="T672" s="1">
        <v>29098</v>
      </c>
      <c r="U672" t="s">
        <v>5667</v>
      </c>
      <c r="V672" t="s">
        <v>1961</v>
      </c>
      <c r="X672" t="s">
        <v>736</v>
      </c>
      <c r="Y672" t="s">
        <v>484</v>
      </c>
      <c r="Z672">
        <v>55044</v>
      </c>
    </row>
    <row r="673" spans="1:26" x14ac:dyDescent="0.3">
      <c r="A673">
        <v>116076</v>
      </c>
      <c r="B673">
        <v>38544</v>
      </c>
      <c r="C673" t="s">
        <v>5857</v>
      </c>
      <c r="D673" t="s">
        <v>5858</v>
      </c>
      <c r="E673" s="1">
        <v>21835</v>
      </c>
      <c r="F673" t="s">
        <v>77</v>
      </c>
      <c r="G673" t="str">
        <f>_xlfn.XLOOKUP(A673,'Member Info (COBRA 65)'!A:A,'Member Info (COBRA 65)'!J:J)</f>
        <v>Ecolab Pre65 Retiree</v>
      </c>
      <c r="J673" t="str">
        <f t="shared" si="10"/>
        <v>116076 COBRA - VSP Vision Plan</v>
      </c>
      <c r="K673" t="str">
        <f>_xlfn.XLOOKUP(J673,'Plan Info (COBRA 65)'!M:M,'Plan Info (COBRA 65)'!V:V)</f>
        <v>E</v>
      </c>
      <c r="P673" t="s">
        <v>5605</v>
      </c>
      <c r="Q673" t="s">
        <v>5933</v>
      </c>
      <c r="R673" s="1">
        <v>44378</v>
      </c>
      <c r="S673" s="1">
        <v>44926</v>
      </c>
      <c r="T673" s="1">
        <v>36861</v>
      </c>
      <c r="U673" t="s">
        <v>5667</v>
      </c>
      <c r="V673" t="s">
        <v>1905</v>
      </c>
      <c r="X673" t="s">
        <v>1906</v>
      </c>
      <c r="Y673" t="s">
        <v>484</v>
      </c>
      <c r="Z673">
        <v>55068</v>
      </c>
    </row>
    <row r="674" spans="1:26" hidden="1" x14ac:dyDescent="0.3">
      <c r="A674">
        <v>116078</v>
      </c>
      <c r="B674">
        <v>38545</v>
      </c>
      <c r="C674" t="s">
        <v>6351</v>
      </c>
      <c r="D674" t="s">
        <v>6352</v>
      </c>
      <c r="E674" s="1">
        <v>21057</v>
      </c>
      <c r="F674" t="s">
        <v>44</v>
      </c>
      <c r="G674" t="str">
        <f>_xlfn.XLOOKUP(A674,'Member Info (COBRA 65)'!A:A,'Member Info (COBRA 65)'!J:J)</f>
        <v>COBRA</v>
      </c>
      <c r="J674" t="str">
        <f t="shared" si="10"/>
        <v>116078 COBRA - VSP Vision Plan</v>
      </c>
      <c r="K674" t="str">
        <f>_xlfn.XLOOKUP(J674,'Plan Info (COBRA 65)'!M:M,'Plan Info (COBRA 65)'!V:V)</f>
        <v>E</v>
      </c>
      <c r="P674" t="s">
        <v>5605</v>
      </c>
      <c r="Q674" t="s">
        <v>5933</v>
      </c>
      <c r="R674" s="1">
        <v>44409</v>
      </c>
      <c r="S674" s="1">
        <v>44957</v>
      </c>
      <c r="T674" s="1">
        <v>42170</v>
      </c>
      <c r="U674" t="s">
        <v>5667</v>
      </c>
      <c r="V674" t="s">
        <v>720</v>
      </c>
      <c r="X674" t="s">
        <v>721</v>
      </c>
      <c r="Y674" t="s">
        <v>484</v>
      </c>
      <c r="Z674">
        <v>55014</v>
      </c>
    </row>
    <row r="675" spans="1:26" x14ac:dyDescent="0.3">
      <c r="A675">
        <v>116082</v>
      </c>
      <c r="B675">
        <v>38546</v>
      </c>
      <c r="C675" t="s">
        <v>6027</v>
      </c>
      <c r="D675" t="s">
        <v>6028</v>
      </c>
      <c r="E675" s="1">
        <v>20931</v>
      </c>
      <c r="F675" t="s">
        <v>77</v>
      </c>
      <c r="G675" t="str">
        <f>_xlfn.XLOOKUP(A675,'Member Info (COBRA 65)'!A:A,'Member Info (COBRA 65)'!J:J)</f>
        <v>Ecolab Pre65 Retiree</v>
      </c>
      <c r="J675" t="str">
        <f t="shared" si="10"/>
        <v>116082 COBRA - VSP Vision Plan</v>
      </c>
      <c r="K675" t="str">
        <f>_xlfn.XLOOKUP(J675,'Plan Info (COBRA 65)'!M:M,'Plan Info (COBRA 65)'!V:V)</f>
        <v>E</v>
      </c>
      <c r="P675" t="s">
        <v>5605</v>
      </c>
      <c r="Q675" t="s">
        <v>5933</v>
      </c>
      <c r="R675" s="1">
        <v>44228</v>
      </c>
      <c r="S675" s="1">
        <v>44773</v>
      </c>
      <c r="T675" s="1">
        <v>32671</v>
      </c>
      <c r="U675" t="s">
        <v>5667</v>
      </c>
      <c r="V675" t="s">
        <v>1921</v>
      </c>
      <c r="X675" t="s">
        <v>728</v>
      </c>
      <c r="Y675" t="s">
        <v>484</v>
      </c>
      <c r="Z675">
        <v>55124</v>
      </c>
    </row>
    <row r="676" spans="1:26" hidden="1" x14ac:dyDescent="0.3">
      <c r="A676">
        <v>116058</v>
      </c>
      <c r="B676">
        <v>38514</v>
      </c>
      <c r="C676" t="s">
        <v>5831</v>
      </c>
      <c r="D676" t="s">
        <v>5832</v>
      </c>
      <c r="E676" s="1">
        <v>37170</v>
      </c>
      <c r="F676" t="s">
        <v>44</v>
      </c>
      <c r="G676" t="str">
        <f>_xlfn.XLOOKUP(A676,'Member Info (COBRA 65)'!A:A,'Member Info (COBRA 65)'!J:J)</f>
        <v>COBRA</v>
      </c>
      <c r="J676" t="str">
        <f t="shared" si="10"/>
        <v>116058 COBRA - VSP Vision Plan</v>
      </c>
      <c r="K676" t="str">
        <f>_xlfn.XLOOKUP(J676,'Plan Info (COBRA 65)'!M:M,'Plan Info (COBRA 65)'!V:V)</f>
        <v>E</v>
      </c>
      <c r="P676" t="s">
        <v>5605</v>
      </c>
      <c r="Q676" t="s">
        <v>5933</v>
      </c>
      <c r="R676" s="1">
        <v>44317</v>
      </c>
      <c r="S676" s="1">
        <v>44865</v>
      </c>
      <c r="T676" s="1">
        <v>39378</v>
      </c>
      <c r="U676" t="s">
        <v>5661</v>
      </c>
      <c r="V676" t="s">
        <v>661</v>
      </c>
      <c r="X676" t="s">
        <v>662</v>
      </c>
      <c r="Y676" t="s">
        <v>168</v>
      </c>
      <c r="Z676">
        <v>77004</v>
      </c>
    </row>
    <row r="677" spans="1:26" hidden="1" x14ac:dyDescent="0.3">
      <c r="A677">
        <v>116058</v>
      </c>
      <c r="B677">
        <v>38515</v>
      </c>
      <c r="C677" t="s">
        <v>5833</v>
      </c>
      <c r="D677" t="s">
        <v>5834</v>
      </c>
      <c r="E677" s="1">
        <v>39041</v>
      </c>
      <c r="F677" t="s">
        <v>77</v>
      </c>
      <c r="G677" t="str">
        <f>_xlfn.XLOOKUP(A677,'Member Info (COBRA 65)'!A:A,'Member Info (COBRA 65)'!J:J)</f>
        <v>COBRA</v>
      </c>
      <c r="J677" t="str">
        <f t="shared" si="10"/>
        <v>116058 COBRA - VSP Vision Plan</v>
      </c>
      <c r="K677" t="str">
        <f>_xlfn.XLOOKUP(J677,'Plan Info (COBRA 65)'!M:M,'Plan Info (COBRA 65)'!V:V)</f>
        <v>E</v>
      </c>
      <c r="P677" t="s">
        <v>5605</v>
      </c>
      <c r="Q677" t="s">
        <v>5933</v>
      </c>
      <c r="R677" s="1">
        <v>44317</v>
      </c>
      <c r="S677" s="1">
        <v>44865</v>
      </c>
      <c r="T677" s="1">
        <v>39378</v>
      </c>
      <c r="U677" t="s">
        <v>5661</v>
      </c>
      <c r="V677" t="s">
        <v>661</v>
      </c>
      <c r="X677" t="s">
        <v>662</v>
      </c>
      <c r="Y677" t="s">
        <v>168</v>
      </c>
      <c r="Z677">
        <v>77004</v>
      </c>
    </row>
    <row r="678" spans="1:26" hidden="1" x14ac:dyDescent="0.3">
      <c r="A678">
        <v>116058</v>
      </c>
      <c r="B678">
        <v>38516</v>
      </c>
      <c r="C678" t="s">
        <v>5835</v>
      </c>
      <c r="D678" t="s">
        <v>5836</v>
      </c>
      <c r="E678" s="1">
        <v>39041</v>
      </c>
      <c r="F678" t="s">
        <v>44</v>
      </c>
      <c r="G678" t="str">
        <f>_xlfn.XLOOKUP(A678,'Member Info (COBRA 65)'!A:A,'Member Info (COBRA 65)'!J:J)</f>
        <v>COBRA</v>
      </c>
      <c r="J678" t="str">
        <f t="shared" si="10"/>
        <v>116058 COBRA - VSP Vision Plan</v>
      </c>
      <c r="K678" t="str">
        <f>_xlfn.XLOOKUP(J678,'Plan Info (COBRA 65)'!M:M,'Plan Info (COBRA 65)'!V:V)</f>
        <v>E</v>
      </c>
      <c r="P678" t="s">
        <v>5605</v>
      </c>
      <c r="Q678" t="s">
        <v>5933</v>
      </c>
      <c r="R678" s="1">
        <v>44317</v>
      </c>
      <c r="S678" s="1">
        <v>44865</v>
      </c>
      <c r="T678" s="1">
        <v>39378</v>
      </c>
      <c r="U678" t="s">
        <v>5661</v>
      </c>
      <c r="V678" t="s">
        <v>661</v>
      </c>
      <c r="X678" t="s">
        <v>662</v>
      </c>
      <c r="Y678" t="s">
        <v>168</v>
      </c>
      <c r="Z678">
        <v>77004</v>
      </c>
    </row>
    <row r="679" spans="1:26" hidden="1" x14ac:dyDescent="0.3">
      <c r="A679">
        <v>116058</v>
      </c>
      <c r="B679">
        <v>38517</v>
      </c>
      <c r="C679" t="s">
        <v>5837</v>
      </c>
      <c r="D679" t="s">
        <v>5838</v>
      </c>
      <c r="E679" s="1">
        <v>39041</v>
      </c>
      <c r="F679" t="s">
        <v>77</v>
      </c>
      <c r="G679" t="str">
        <f>_xlfn.XLOOKUP(A679,'Member Info (COBRA 65)'!A:A,'Member Info (COBRA 65)'!J:J)</f>
        <v>COBRA</v>
      </c>
      <c r="J679" t="str">
        <f t="shared" si="10"/>
        <v>116058 COBRA - VSP Vision Plan</v>
      </c>
      <c r="K679" t="str">
        <f>_xlfn.XLOOKUP(J679,'Plan Info (COBRA 65)'!M:M,'Plan Info (COBRA 65)'!V:V)</f>
        <v>E</v>
      </c>
      <c r="P679" t="s">
        <v>5605</v>
      </c>
      <c r="Q679" t="s">
        <v>5933</v>
      </c>
      <c r="R679" s="1">
        <v>44317</v>
      </c>
      <c r="S679" s="1">
        <v>44865</v>
      </c>
      <c r="T679" s="1">
        <v>39378</v>
      </c>
      <c r="U679" t="s">
        <v>5661</v>
      </c>
      <c r="V679" t="s">
        <v>661</v>
      </c>
      <c r="X679" t="s">
        <v>662</v>
      </c>
      <c r="Y679" t="s">
        <v>168</v>
      </c>
      <c r="Z679">
        <v>77004</v>
      </c>
    </row>
    <row r="680" spans="1:26" x14ac:dyDescent="0.3">
      <c r="A680">
        <v>116060</v>
      </c>
      <c r="B680">
        <v>38518</v>
      </c>
      <c r="C680" t="s">
        <v>5839</v>
      </c>
      <c r="D680" t="s">
        <v>5840</v>
      </c>
      <c r="E680" s="1">
        <v>21408</v>
      </c>
      <c r="F680" t="s">
        <v>77</v>
      </c>
      <c r="G680" t="str">
        <f>_xlfn.XLOOKUP(A680,'Member Info (COBRA 65)'!A:A,'Member Info (COBRA 65)'!J:J)</f>
        <v>Ecolab Pre65 Retiree</v>
      </c>
      <c r="J680" t="str">
        <f t="shared" si="10"/>
        <v>116060 COBRA - VSP Vision Plan</v>
      </c>
      <c r="K680" t="str">
        <f>_xlfn.XLOOKUP(J680,'Plan Info (COBRA 65)'!M:M,'Plan Info (COBRA 65)'!V:V)</f>
        <v>E</v>
      </c>
      <c r="P680" t="s">
        <v>5605</v>
      </c>
      <c r="Q680" t="s">
        <v>5933</v>
      </c>
      <c r="R680" s="1">
        <v>44197</v>
      </c>
      <c r="S680" s="1">
        <v>44561</v>
      </c>
      <c r="T680" s="1">
        <v>36578</v>
      </c>
      <c r="U680" t="s">
        <v>5667</v>
      </c>
      <c r="V680" t="s">
        <v>1858</v>
      </c>
      <c r="X680" t="s">
        <v>1859</v>
      </c>
      <c r="Y680" t="s">
        <v>168</v>
      </c>
      <c r="Z680">
        <v>75022</v>
      </c>
    </row>
    <row r="681" spans="1:26" hidden="1" x14ac:dyDescent="0.3">
      <c r="A681">
        <v>116062</v>
      </c>
      <c r="B681">
        <v>38520</v>
      </c>
      <c r="C681" t="s">
        <v>5841</v>
      </c>
      <c r="D681" t="s">
        <v>5842</v>
      </c>
      <c r="E681" s="1">
        <v>22837</v>
      </c>
      <c r="F681" t="s">
        <v>77</v>
      </c>
      <c r="G681" t="str">
        <f>_xlfn.XLOOKUP(A681,'Member Info (COBRA 65)'!A:A,'Member Info (COBRA 65)'!J:J)</f>
        <v>COBRA</v>
      </c>
      <c r="J681" t="str">
        <f t="shared" si="10"/>
        <v>116062 COBRA - VSP Vision Plan</v>
      </c>
      <c r="K681" t="str">
        <f>_xlfn.XLOOKUP(J681,'Plan Info (COBRA 65)'!M:M,'Plan Info (COBRA 65)'!V:V)</f>
        <v>E</v>
      </c>
      <c r="P681" t="s">
        <v>5605</v>
      </c>
      <c r="Q681" t="s">
        <v>5933</v>
      </c>
      <c r="R681" s="1">
        <v>44409</v>
      </c>
      <c r="S681" s="1">
        <v>44957</v>
      </c>
      <c r="T681" s="1">
        <v>41302</v>
      </c>
      <c r="U681" t="s">
        <v>5667</v>
      </c>
      <c r="V681" t="s">
        <v>668</v>
      </c>
      <c r="X681" t="s">
        <v>669</v>
      </c>
      <c r="Y681" t="s">
        <v>168</v>
      </c>
      <c r="Z681">
        <v>77657</v>
      </c>
    </row>
    <row r="682" spans="1:26" hidden="1" x14ac:dyDescent="0.3">
      <c r="A682">
        <v>116063</v>
      </c>
      <c r="B682">
        <v>38521</v>
      </c>
      <c r="C682" t="s">
        <v>6029</v>
      </c>
      <c r="D682" t="s">
        <v>6030</v>
      </c>
      <c r="E682" s="1">
        <v>28316</v>
      </c>
      <c r="F682" t="s">
        <v>77</v>
      </c>
      <c r="G682" t="str">
        <f>_xlfn.XLOOKUP(A682,'Member Info (COBRA 65)'!A:A,'Member Info (COBRA 65)'!J:J)</f>
        <v>COBRA</v>
      </c>
      <c r="J682" t="str">
        <f t="shared" si="10"/>
        <v>116063 COBRA - VSP Vision Plan</v>
      </c>
      <c r="K682" t="str">
        <f>_xlfn.XLOOKUP(J682,'Plan Info (COBRA 65)'!M:M,'Plan Info (COBRA 65)'!V:V)</f>
        <v>E</v>
      </c>
      <c r="P682" t="s">
        <v>5605</v>
      </c>
      <c r="Q682" t="s">
        <v>5933</v>
      </c>
      <c r="R682" s="1">
        <v>44378</v>
      </c>
      <c r="S682" s="1">
        <v>44926</v>
      </c>
      <c r="T682" s="1">
        <v>41682</v>
      </c>
      <c r="U682" t="s">
        <v>5667</v>
      </c>
      <c r="V682" t="s">
        <v>675</v>
      </c>
      <c r="X682" t="s">
        <v>662</v>
      </c>
      <c r="Y682" t="s">
        <v>168</v>
      </c>
      <c r="Z682">
        <v>77033</v>
      </c>
    </row>
    <row r="683" spans="1:26" hidden="1" x14ac:dyDescent="0.3">
      <c r="A683">
        <v>116063</v>
      </c>
      <c r="B683">
        <v>38522</v>
      </c>
      <c r="C683" t="s">
        <v>6031</v>
      </c>
      <c r="D683" t="s">
        <v>6032</v>
      </c>
      <c r="E683" s="1">
        <v>41897</v>
      </c>
      <c r="F683" t="s">
        <v>44</v>
      </c>
      <c r="G683" t="str">
        <f>_xlfn.XLOOKUP(A683,'Member Info (COBRA 65)'!A:A,'Member Info (COBRA 65)'!J:J)</f>
        <v>COBRA</v>
      </c>
      <c r="J683" t="str">
        <f t="shared" si="10"/>
        <v>116063 COBRA - VSP Vision Plan</v>
      </c>
      <c r="K683" t="str">
        <f>_xlfn.XLOOKUP(J683,'Plan Info (COBRA 65)'!M:M,'Plan Info (COBRA 65)'!V:V)</f>
        <v>E</v>
      </c>
      <c r="P683" t="s">
        <v>5605</v>
      </c>
      <c r="Q683" t="s">
        <v>5933</v>
      </c>
      <c r="R683" s="1">
        <v>44378</v>
      </c>
      <c r="S683" s="1">
        <v>44926</v>
      </c>
      <c r="T683" s="1">
        <v>41682</v>
      </c>
      <c r="U683" t="s">
        <v>5661</v>
      </c>
      <c r="V683" t="s">
        <v>675</v>
      </c>
      <c r="X683" t="s">
        <v>662</v>
      </c>
      <c r="Y683" t="s">
        <v>168</v>
      </c>
      <c r="Z683">
        <v>77033</v>
      </c>
    </row>
    <row r="684" spans="1:26" hidden="1" x14ac:dyDescent="0.3">
      <c r="A684">
        <v>116065</v>
      </c>
      <c r="B684">
        <v>38523</v>
      </c>
      <c r="C684" t="s">
        <v>6033</v>
      </c>
      <c r="D684" t="s">
        <v>6034</v>
      </c>
      <c r="E684" s="1">
        <v>35344</v>
      </c>
      <c r="F684" t="s">
        <v>77</v>
      </c>
      <c r="G684" t="str">
        <f>_xlfn.XLOOKUP(A684,'Member Info (COBRA 65)'!A:A,'Member Info (COBRA 65)'!J:J)</f>
        <v>Nalco Pre65 Retiree</v>
      </c>
      <c r="J684" t="str">
        <f t="shared" si="10"/>
        <v>116065 COBRA - VSP Vision Plan</v>
      </c>
      <c r="K684" t="str">
        <f>_xlfn.XLOOKUP(J684,'Plan Info (COBRA 65)'!M:M,'Plan Info (COBRA 65)'!V:V)</f>
        <v>E</v>
      </c>
      <c r="P684" t="s">
        <v>5605</v>
      </c>
      <c r="Q684" t="s">
        <v>5933</v>
      </c>
      <c r="R684" s="1">
        <v>44197</v>
      </c>
      <c r="S684" s="1">
        <v>44742</v>
      </c>
      <c r="T684" s="1">
        <v>40878</v>
      </c>
      <c r="U684" t="s">
        <v>5661</v>
      </c>
      <c r="V684" t="s">
        <v>3263</v>
      </c>
      <c r="X684" t="s">
        <v>3264</v>
      </c>
      <c r="Y684" t="s">
        <v>168</v>
      </c>
      <c r="Z684">
        <v>77546</v>
      </c>
    </row>
    <row r="685" spans="1:26" hidden="1" x14ac:dyDescent="0.3">
      <c r="A685">
        <v>116068</v>
      </c>
      <c r="B685">
        <v>38530</v>
      </c>
      <c r="C685" t="s">
        <v>6353</v>
      </c>
      <c r="D685" t="s">
        <v>6354</v>
      </c>
      <c r="E685" s="1">
        <v>29433</v>
      </c>
      <c r="F685" t="s">
        <v>77</v>
      </c>
      <c r="G685" t="str">
        <f>_xlfn.XLOOKUP(A685,'Member Info (COBRA 65)'!A:A,'Member Info (COBRA 65)'!J:J)</f>
        <v>COBRA</v>
      </c>
      <c r="J685" t="str">
        <f t="shared" si="10"/>
        <v>116068 COBRA - VSP Vision Plan</v>
      </c>
      <c r="K685" t="str">
        <f>_xlfn.XLOOKUP(J685,'Plan Info (COBRA 65)'!M:M,'Plan Info (COBRA 65)'!V:V)</f>
        <v>E</v>
      </c>
      <c r="P685" t="s">
        <v>5605</v>
      </c>
      <c r="Q685" t="s">
        <v>5933</v>
      </c>
      <c r="R685" s="1">
        <v>44197</v>
      </c>
      <c r="S685" s="1">
        <v>44530</v>
      </c>
      <c r="T685" s="1">
        <v>41374</v>
      </c>
      <c r="U685" t="s">
        <v>5667</v>
      </c>
      <c r="V685" t="s">
        <v>690</v>
      </c>
      <c r="X685" t="s">
        <v>691</v>
      </c>
      <c r="Y685" t="s">
        <v>168</v>
      </c>
      <c r="Z685">
        <v>79703</v>
      </c>
    </row>
    <row r="686" spans="1:26" hidden="1" x14ac:dyDescent="0.3">
      <c r="A686">
        <v>116068</v>
      </c>
      <c r="B686">
        <v>38531</v>
      </c>
      <c r="C686" t="s">
        <v>6355</v>
      </c>
      <c r="D686" t="s">
        <v>6356</v>
      </c>
      <c r="E686" s="1">
        <v>40029</v>
      </c>
      <c r="F686" t="s">
        <v>77</v>
      </c>
      <c r="G686" t="str">
        <f>_xlfn.XLOOKUP(A686,'Member Info (COBRA 65)'!A:A,'Member Info (COBRA 65)'!J:J)</f>
        <v>COBRA</v>
      </c>
      <c r="J686" t="str">
        <f t="shared" si="10"/>
        <v>116068 COBRA - VSP Vision Plan</v>
      </c>
      <c r="K686" t="str">
        <f>_xlfn.XLOOKUP(J686,'Plan Info (COBRA 65)'!M:M,'Plan Info (COBRA 65)'!V:V)</f>
        <v>E</v>
      </c>
      <c r="P686" t="s">
        <v>5605</v>
      </c>
      <c r="Q686" t="s">
        <v>5933</v>
      </c>
      <c r="R686" s="1">
        <v>44197</v>
      </c>
      <c r="S686" s="1">
        <v>44530</v>
      </c>
      <c r="T686" s="1">
        <v>41374</v>
      </c>
      <c r="U686" t="s">
        <v>5661</v>
      </c>
      <c r="V686" t="s">
        <v>690</v>
      </c>
      <c r="X686" t="s">
        <v>691</v>
      </c>
      <c r="Y686" t="s">
        <v>168</v>
      </c>
      <c r="Z686">
        <v>79703</v>
      </c>
    </row>
    <row r="687" spans="1:26" hidden="1" x14ac:dyDescent="0.3">
      <c r="A687">
        <v>116068</v>
      </c>
      <c r="B687">
        <v>38532</v>
      </c>
      <c r="C687" t="s">
        <v>6357</v>
      </c>
      <c r="D687" t="s">
        <v>6358</v>
      </c>
      <c r="E687" s="1">
        <v>42090</v>
      </c>
      <c r="F687" t="s">
        <v>77</v>
      </c>
      <c r="G687" t="str">
        <f>_xlfn.XLOOKUP(A687,'Member Info (COBRA 65)'!A:A,'Member Info (COBRA 65)'!J:J)</f>
        <v>COBRA</v>
      </c>
      <c r="J687" t="str">
        <f t="shared" si="10"/>
        <v>116068 COBRA - VSP Vision Plan</v>
      </c>
      <c r="K687" t="str">
        <f>_xlfn.XLOOKUP(J687,'Plan Info (COBRA 65)'!M:M,'Plan Info (COBRA 65)'!V:V)</f>
        <v>E</v>
      </c>
      <c r="P687" t="s">
        <v>5605</v>
      </c>
      <c r="Q687" t="s">
        <v>5933</v>
      </c>
      <c r="R687" s="1">
        <v>44197</v>
      </c>
      <c r="S687" s="1">
        <v>44530</v>
      </c>
      <c r="T687" s="1">
        <v>41374</v>
      </c>
      <c r="U687" t="s">
        <v>5661</v>
      </c>
      <c r="V687" t="s">
        <v>690</v>
      </c>
      <c r="X687" t="s">
        <v>691</v>
      </c>
      <c r="Y687" t="s">
        <v>168</v>
      </c>
      <c r="Z687">
        <v>79703</v>
      </c>
    </row>
    <row r="688" spans="1:26" hidden="1" x14ac:dyDescent="0.3">
      <c r="A688">
        <v>116065</v>
      </c>
      <c r="B688">
        <v>38525</v>
      </c>
      <c r="C688" t="s">
        <v>6037</v>
      </c>
      <c r="D688" t="s">
        <v>6038</v>
      </c>
      <c r="E688" s="1">
        <v>36826</v>
      </c>
      <c r="F688" t="s">
        <v>77</v>
      </c>
      <c r="G688" t="str">
        <f>_xlfn.XLOOKUP(A688,'Member Info (COBRA 65)'!A:A,'Member Info (COBRA 65)'!J:J)</f>
        <v>Nalco Pre65 Retiree</v>
      </c>
      <c r="J688" t="str">
        <f t="shared" si="10"/>
        <v>116065 COBRA - VSP Vision Plan</v>
      </c>
      <c r="K688" t="str">
        <f>_xlfn.XLOOKUP(J688,'Plan Info (COBRA 65)'!M:M,'Plan Info (COBRA 65)'!V:V)</f>
        <v>E</v>
      </c>
      <c r="P688" t="s">
        <v>5605</v>
      </c>
      <c r="Q688" t="s">
        <v>5933</v>
      </c>
      <c r="R688" s="1">
        <v>44197</v>
      </c>
      <c r="S688" s="1">
        <v>44742</v>
      </c>
      <c r="T688" s="1">
        <v>40878</v>
      </c>
      <c r="U688" t="s">
        <v>5661</v>
      </c>
      <c r="V688" t="s">
        <v>3263</v>
      </c>
      <c r="X688" t="s">
        <v>3264</v>
      </c>
      <c r="Y688" t="s">
        <v>168</v>
      </c>
      <c r="Z688">
        <v>77546</v>
      </c>
    </row>
    <row r="689" spans="1:26" x14ac:dyDescent="0.3">
      <c r="A689">
        <v>116065</v>
      </c>
      <c r="B689">
        <v>38524</v>
      </c>
      <c r="C689" t="s">
        <v>6035</v>
      </c>
      <c r="D689" t="s">
        <v>6036</v>
      </c>
      <c r="E689" s="1">
        <v>24001</v>
      </c>
      <c r="F689" t="s">
        <v>77</v>
      </c>
      <c r="G689" t="str">
        <f>_xlfn.XLOOKUP(A689,'Member Info (COBRA 65)'!A:A,'Member Info (COBRA 65)'!J:J)</f>
        <v>Nalco Pre65 Retiree</v>
      </c>
      <c r="J689" t="str">
        <f t="shared" si="10"/>
        <v>116065 COBRA - VSP Vision Plan</v>
      </c>
      <c r="K689" t="str">
        <f>_xlfn.XLOOKUP(J689,'Plan Info (COBRA 65)'!M:M,'Plan Info (COBRA 65)'!V:V)</f>
        <v>E</v>
      </c>
      <c r="P689" t="s">
        <v>5605</v>
      </c>
      <c r="Q689" t="s">
        <v>5933</v>
      </c>
      <c r="R689" s="1">
        <v>44197</v>
      </c>
      <c r="S689" s="1">
        <v>44742</v>
      </c>
      <c r="T689" s="1">
        <v>40878</v>
      </c>
      <c r="U689" t="s">
        <v>5667</v>
      </c>
      <c r="V689" t="s">
        <v>3263</v>
      </c>
      <c r="X689" t="s">
        <v>3264</v>
      </c>
      <c r="Y689" t="s">
        <v>168</v>
      </c>
      <c r="Z689">
        <v>77546</v>
      </c>
    </row>
    <row r="690" spans="1:26" x14ac:dyDescent="0.3">
      <c r="A690">
        <v>115977</v>
      </c>
      <c r="B690">
        <v>38421</v>
      </c>
      <c r="C690" t="s">
        <v>5769</v>
      </c>
      <c r="D690" t="s">
        <v>5770</v>
      </c>
      <c r="E690" s="1">
        <v>23156</v>
      </c>
      <c r="F690" t="s">
        <v>77</v>
      </c>
      <c r="G690" t="str">
        <f>_xlfn.XLOOKUP(A690,'Member Info (COBRA 65)'!A:A,'Member Info (COBRA 65)'!J:J)</f>
        <v>Ecolab Pre65 Retiree</v>
      </c>
      <c r="J690" t="str">
        <f t="shared" si="10"/>
        <v>115977 COBRA - VSP Vision Plan</v>
      </c>
      <c r="K690" t="str">
        <f>_xlfn.XLOOKUP(J690,'Plan Info (COBRA 65)'!M:M,'Plan Info (COBRA 65)'!V:V)</f>
        <v>E</v>
      </c>
      <c r="P690" t="s">
        <v>5605</v>
      </c>
      <c r="Q690" t="s">
        <v>5933</v>
      </c>
      <c r="R690" s="1">
        <v>44197</v>
      </c>
      <c r="S690" s="1">
        <v>44620</v>
      </c>
      <c r="T690" s="1">
        <v>40336</v>
      </c>
      <c r="U690" t="s">
        <v>5667</v>
      </c>
      <c r="V690" t="s">
        <v>1586</v>
      </c>
      <c r="X690" t="s">
        <v>1587</v>
      </c>
      <c r="Y690" t="s">
        <v>203</v>
      </c>
      <c r="Z690">
        <v>19446</v>
      </c>
    </row>
    <row r="691" spans="1:26" hidden="1" x14ac:dyDescent="0.3">
      <c r="A691">
        <v>115977</v>
      </c>
      <c r="B691">
        <v>38422</v>
      </c>
      <c r="C691" t="s">
        <v>5771</v>
      </c>
      <c r="D691" t="s">
        <v>5772</v>
      </c>
      <c r="E691" s="1">
        <v>36820</v>
      </c>
      <c r="F691" t="s">
        <v>44</v>
      </c>
      <c r="G691" t="str">
        <f>_xlfn.XLOOKUP(A691,'Member Info (COBRA 65)'!A:A,'Member Info (COBRA 65)'!J:J)</f>
        <v>Ecolab Pre65 Retiree</v>
      </c>
      <c r="J691" t="str">
        <f t="shared" si="10"/>
        <v>115977 COBRA - VSP Vision Plan</v>
      </c>
      <c r="K691" t="str">
        <f>_xlfn.XLOOKUP(J691,'Plan Info (COBRA 65)'!M:M,'Plan Info (COBRA 65)'!V:V)</f>
        <v>E</v>
      </c>
      <c r="P691" t="s">
        <v>5605</v>
      </c>
      <c r="Q691" t="s">
        <v>5933</v>
      </c>
      <c r="R691" s="1">
        <v>44197</v>
      </c>
      <c r="S691" s="1">
        <v>44620</v>
      </c>
      <c r="T691" s="1">
        <v>40336</v>
      </c>
      <c r="U691" t="s">
        <v>5661</v>
      </c>
      <c r="V691" t="s">
        <v>1586</v>
      </c>
      <c r="X691" t="s">
        <v>1587</v>
      </c>
      <c r="Y691" t="s">
        <v>203</v>
      </c>
      <c r="Z691">
        <v>19446</v>
      </c>
    </row>
    <row r="692" spans="1:26" hidden="1" x14ac:dyDescent="0.3">
      <c r="A692">
        <v>115977</v>
      </c>
      <c r="B692">
        <v>38423</v>
      </c>
      <c r="C692" t="s">
        <v>5773</v>
      </c>
      <c r="D692" t="s">
        <v>5774</v>
      </c>
      <c r="E692" s="1">
        <v>36368</v>
      </c>
      <c r="F692" t="s">
        <v>77</v>
      </c>
      <c r="G692" t="str">
        <f>_xlfn.XLOOKUP(A692,'Member Info (COBRA 65)'!A:A,'Member Info (COBRA 65)'!J:J)</f>
        <v>Ecolab Pre65 Retiree</v>
      </c>
      <c r="J692" t="str">
        <f t="shared" si="10"/>
        <v>115977 COBRA - VSP Vision Plan</v>
      </c>
      <c r="K692" t="str">
        <f>_xlfn.XLOOKUP(J692,'Plan Info (COBRA 65)'!M:M,'Plan Info (COBRA 65)'!V:V)</f>
        <v>E</v>
      </c>
      <c r="P692" t="s">
        <v>5605</v>
      </c>
      <c r="Q692" t="s">
        <v>5933</v>
      </c>
      <c r="R692" s="1">
        <v>44197</v>
      </c>
      <c r="S692" s="1">
        <v>44620</v>
      </c>
      <c r="T692" s="1">
        <v>40336</v>
      </c>
      <c r="U692" t="s">
        <v>5661</v>
      </c>
      <c r="V692" t="s">
        <v>1586</v>
      </c>
      <c r="X692" t="s">
        <v>1587</v>
      </c>
      <c r="Y692" t="s">
        <v>203</v>
      </c>
      <c r="Z692">
        <v>19446</v>
      </c>
    </row>
    <row r="693" spans="1:26" hidden="1" x14ac:dyDescent="0.3">
      <c r="A693">
        <v>115984</v>
      </c>
      <c r="B693">
        <v>38426</v>
      </c>
      <c r="C693" t="s">
        <v>6359</v>
      </c>
      <c r="D693" t="s">
        <v>6360</v>
      </c>
      <c r="E693" s="1">
        <v>35914</v>
      </c>
      <c r="F693" t="s">
        <v>77</v>
      </c>
      <c r="G693" t="str">
        <f>_xlfn.XLOOKUP(A693,'Member Info (COBRA 65)'!A:A,'Member Info (COBRA 65)'!J:J)</f>
        <v>COBRA</v>
      </c>
      <c r="J693" t="str">
        <f t="shared" si="10"/>
        <v>115984 COBRA - VSP Vision Plan</v>
      </c>
      <c r="K693" t="str">
        <f>_xlfn.XLOOKUP(J693,'Plan Info (COBRA 65)'!M:M,'Plan Info (COBRA 65)'!V:V)</f>
        <v>E</v>
      </c>
      <c r="P693" t="s">
        <v>5605</v>
      </c>
      <c r="Q693" t="s">
        <v>5933</v>
      </c>
      <c r="R693" s="1">
        <v>44197</v>
      </c>
      <c r="S693" s="1">
        <v>44651</v>
      </c>
      <c r="T693" s="1">
        <v>40878</v>
      </c>
      <c r="U693" t="s">
        <v>5661</v>
      </c>
      <c r="V693" t="s">
        <v>423</v>
      </c>
      <c r="X693" t="s">
        <v>424</v>
      </c>
      <c r="Y693" t="s">
        <v>425</v>
      </c>
      <c r="Z693">
        <v>85207</v>
      </c>
    </row>
    <row r="694" spans="1:26" x14ac:dyDescent="0.3">
      <c r="A694">
        <v>115975</v>
      </c>
      <c r="B694">
        <v>38417</v>
      </c>
      <c r="C694" t="s">
        <v>5767</v>
      </c>
      <c r="D694" t="s">
        <v>5768</v>
      </c>
      <c r="E694" s="1">
        <v>21926</v>
      </c>
      <c r="F694" t="s">
        <v>77</v>
      </c>
      <c r="G694" t="str">
        <f>_xlfn.XLOOKUP(A694,'Member Info (COBRA 65)'!A:A,'Member Info (COBRA 65)'!J:J)</f>
        <v>Nalco Pre65 Retiree</v>
      </c>
      <c r="J694" t="str">
        <f t="shared" si="10"/>
        <v>115975 COBRA - VSP Vision Plan</v>
      </c>
      <c r="K694" t="str">
        <f>_xlfn.XLOOKUP(J694,'Plan Info (COBRA 65)'!M:M,'Plan Info (COBRA 65)'!V:V)</f>
        <v>E</v>
      </c>
      <c r="P694" t="s">
        <v>5605</v>
      </c>
      <c r="Q694" t="s">
        <v>5933</v>
      </c>
      <c r="R694" s="1">
        <v>44197</v>
      </c>
      <c r="S694" s="1">
        <v>44681</v>
      </c>
      <c r="T694" s="1">
        <v>41652</v>
      </c>
      <c r="U694" t="s">
        <v>5667</v>
      </c>
      <c r="V694" t="s">
        <v>3149</v>
      </c>
      <c r="X694" t="s">
        <v>3150</v>
      </c>
      <c r="Y694" t="s">
        <v>230</v>
      </c>
      <c r="Z694">
        <v>62539</v>
      </c>
    </row>
    <row r="695" spans="1:26" hidden="1" x14ac:dyDescent="0.3">
      <c r="A695">
        <v>115971</v>
      </c>
      <c r="B695">
        <v>38412</v>
      </c>
      <c r="C695" t="s">
        <v>5757</v>
      </c>
      <c r="D695" t="s">
        <v>5758</v>
      </c>
      <c r="E695" s="1">
        <v>26806</v>
      </c>
      <c r="F695" t="s">
        <v>77</v>
      </c>
      <c r="G695" t="str">
        <f>_xlfn.XLOOKUP(A695,'Member Info (COBRA 65)'!A:A,'Member Info (COBRA 65)'!J:J)</f>
        <v>COBRA</v>
      </c>
      <c r="J695" t="str">
        <f t="shared" si="10"/>
        <v>115971 COBRA - VSP Vision Plan</v>
      </c>
      <c r="K695" t="str">
        <f>_xlfn.XLOOKUP(J695,'Plan Info (COBRA 65)'!M:M,'Plan Info (COBRA 65)'!V:V)</f>
        <v>E</v>
      </c>
      <c r="P695" t="s">
        <v>5605</v>
      </c>
      <c r="Q695" t="s">
        <v>5933</v>
      </c>
      <c r="R695" s="1">
        <v>44256</v>
      </c>
      <c r="S695" s="1">
        <v>44804</v>
      </c>
      <c r="T695" s="1">
        <v>35996</v>
      </c>
      <c r="U695" t="s">
        <v>5667</v>
      </c>
      <c r="V695" t="s">
        <v>392</v>
      </c>
      <c r="X695" t="s">
        <v>393</v>
      </c>
      <c r="Y695" t="s">
        <v>230</v>
      </c>
      <c r="Z695">
        <v>62918</v>
      </c>
    </row>
    <row r="696" spans="1:26" hidden="1" x14ac:dyDescent="0.3">
      <c r="A696">
        <v>115971</v>
      </c>
      <c r="B696">
        <v>38413</v>
      </c>
      <c r="C696" t="s">
        <v>5759</v>
      </c>
      <c r="D696" t="s">
        <v>5760</v>
      </c>
      <c r="E696" s="1">
        <v>35887</v>
      </c>
      <c r="F696" t="s">
        <v>44</v>
      </c>
      <c r="G696" t="str">
        <f>_xlfn.XLOOKUP(A696,'Member Info (COBRA 65)'!A:A,'Member Info (COBRA 65)'!J:J)</f>
        <v>COBRA</v>
      </c>
      <c r="J696" t="str">
        <f t="shared" si="10"/>
        <v>115971 COBRA - VSP Vision Plan</v>
      </c>
      <c r="K696" t="str">
        <f>_xlfn.XLOOKUP(J696,'Plan Info (COBRA 65)'!M:M,'Plan Info (COBRA 65)'!V:V)</f>
        <v>E</v>
      </c>
      <c r="P696" t="s">
        <v>5605</v>
      </c>
      <c r="Q696" t="s">
        <v>5933</v>
      </c>
      <c r="R696" s="1">
        <v>44256</v>
      </c>
      <c r="S696" s="1">
        <v>44804</v>
      </c>
      <c r="T696" s="1">
        <v>35996</v>
      </c>
      <c r="U696" t="s">
        <v>5661</v>
      </c>
      <c r="V696" t="s">
        <v>392</v>
      </c>
      <c r="X696" t="s">
        <v>393</v>
      </c>
      <c r="Y696" t="s">
        <v>230</v>
      </c>
      <c r="Z696">
        <v>62918</v>
      </c>
    </row>
    <row r="697" spans="1:26" hidden="1" x14ac:dyDescent="0.3">
      <c r="A697">
        <v>115971</v>
      </c>
      <c r="B697">
        <v>38411</v>
      </c>
      <c r="C697" t="s">
        <v>5755</v>
      </c>
      <c r="D697" t="s">
        <v>5756</v>
      </c>
      <c r="E697" s="1">
        <v>37095</v>
      </c>
      <c r="F697" t="s">
        <v>44</v>
      </c>
      <c r="G697" t="str">
        <f>_xlfn.XLOOKUP(A697,'Member Info (COBRA 65)'!A:A,'Member Info (COBRA 65)'!J:J)</f>
        <v>COBRA</v>
      </c>
      <c r="J697" t="str">
        <f t="shared" si="10"/>
        <v>115971 COBRA - VSP Vision Plan</v>
      </c>
      <c r="K697" t="str">
        <f>_xlfn.XLOOKUP(J697,'Plan Info (COBRA 65)'!M:M,'Plan Info (COBRA 65)'!V:V)</f>
        <v>E</v>
      </c>
      <c r="P697" t="s">
        <v>5605</v>
      </c>
      <c r="Q697" t="s">
        <v>5933</v>
      </c>
      <c r="R697" s="1">
        <v>44256</v>
      </c>
      <c r="S697" s="1">
        <v>44804</v>
      </c>
      <c r="T697" s="1">
        <v>35996</v>
      </c>
      <c r="U697" t="s">
        <v>5661</v>
      </c>
      <c r="V697" t="s">
        <v>392</v>
      </c>
      <c r="X697" t="s">
        <v>393</v>
      </c>
      <c r="Y697" t="s">
        <v>230</v>
      </c>
      <c r="Z697">
        <v>62918</v>
      </c>
    </row>
    <row r="698" spans="1:26" x14ac:dyDescent="0.3">
      <c r="A698">
        <v>115966</v>
      </c>
      <c r="B698">
        <v>38410</v>
      </c>
      <c r="C698" t="s">
        <v>6049</v>
      </c>
      <c r="D698" t="s">
        <v>6050</v>
      </c>
      <c r="E698" s="1">
        <v>23295</v>
      </c>
      <c r="F698" t="s">
        <v>77</v>
      </c>
      <c r="G698" t="str">
        <f>_xlfn.XLOOKUP(A698,'Member Info (COBRA 65)'!A:A,'Member Info (COBRA 65)'!J:J)</f>
        <v>Ecolab Pre65 Retiree</v>
      </c>
      <c r="J698" t="str">
        <f t="shared" si="10"/>
        <v>115966 COBRA - VSP Vision Plan</v>
      </c>
      <c r="K698" t="str">
        <f>_xlfn.XLOOKUP(J698,'Plan Info (COBRA 65)'!M:M,'Plan Info (COBRA 65)'!V:V)</f>
        <v>E</v>
      </c>
      <c r="P698" t="s">
        <v>5605</v>
      </c>
      <c r="Q698" t="s">
        <v>5933</v>
      </c>
      <c r="R698" s="1">
        <v>44197</v>
      </c>
      <c r="S698" s="1">
        <v>44742</v>
      </c>
      <c r="T698" s="1">
        <v>36171</v>
      </c>
      <c r="U698" t="s">
        <v>5667</v>
      </c>
      <c r="V698" t="s">
        <v>1570</v>
      </c>
      <c r="X698" t="s">
        <v>1571</v>
      </c>
      <c r="Y698" t="s">
        <v>158</v>
      </c>
      <c r="Z698">
        <v>34212</v>
      </c>
    </row>
    <row r="699" spans="1:26" hidden="1" x14ac:dyDescent="0.3">
      <c r="A699">
        <v>115988</v>
      </c>
      <c r="B699">
        <v>38432</v>
      </c>
      <c r="C699" t="s">
        <v>5783</v>
      </c>
      <c r="D699" t="s">
        <v>5784</v>
      </c>
      <c r="E699" s="1">
        <v>40061</v>
      </c>
      <c r="F699" t="s">
        <v>44</v>
      </c>
      <c r="G699" t="str">
        <f>_xlfn.XLOOKUP(A699,'Member Info (COBRA 65)'!A:A,'Member Info (COBRA 65)'!J:J)</f>
        <v>COBRA</v>
      </c>
      <c r="J699" t="str">
        <f t="shared" si="10"/>
        <v>115988 COBRA - VSP Vision Plan</v>
      </c>
      <c r="K699" t="str">
        <f>_xlfn.XLOOKUP(J699,'Plan Info (COBRA 65)'!M:M,'Plan Info (COBRA 65)'!V:V)</f>
        <v>E</v>
      </c>
      <c r="P699" t="s">
        <v>5605</v>
      </c>
      <c r="Q699" t="s">
        <v>5933</v>
      </c>
      <c r="R699" s="1">
        <v>44409</v>
      </c>
      <c r="S699" s="1">
        <v>44409</v>
      </c>
      <c r="T699" s="1">
        <v>40878</v>
      </c>
      <c r="U699" t="s">
        <v>5661</v>
      </c>
      <c r="V699" t="s">
        <v>440</v>
      </c>
      <c r="X699" t="s">
        <v>441</v>
      </c>
      <c r="Y699" t="s">
        <v>375</v>
      </c>
      <c r="Z699">
        <v>46307</v>
      </c>
    </row>
    <row r="700" spans="1:26" hidden="1" x14ac:dyDescent="0.3">
      <c r="A700">
        <v>115988</v>
      </c>
      <c r="B700">
        <v>38433</v>
      </c>
      <c r="C700" t="s">
        <v>5785</v>
      </c>
      <c r="D700" t="s">
        <v>5786</v>
      </c>
      <c r="E700" s="1">
        <v>39546</v>
      </c>
      <c r="F700" t="s">
        <v>44</v>
      </c>
      <c r="G700" t="str">
        <f>_xlfn.XLOOKUP(A700,'Member Info (COBRA 65)'!A:A,'Member Info (COBRA 65)'!J:J)</f>
        <v>COBRA</v>
      </c>
      <c r="J700" t="str">
        <f t="shared" si="10"/>
        <v>115988 COBRA - VSP Vision Plan</v>
      </c>
      <c r="K700" t="str">
        <f>_xlfn.XLOOKUP(J700,'Plan Info (COBRA 65)'!M:M,'Plan Info (COBRA 65)'!V:V)</f>
        <v>E</v>
      </c>
      <c r="P700" t="s">
        <v>5605</v>
      </c>
      <c r="Q700" t="s">
        <v>5933</v>
      </c>
      <c r="R700" s="1">
        <v>44409</v>
      </c>
      <c r="S700" s="1">
        <v>44409</v>
      </c>
      <c r="T700" s="1">
        <v>40878</v>
      </c>
      <c r="U700" t="s">
        <v>5661</v>
      </c>
      <c r="V700" t="s">
        <v>440</v>
      </c>
      <c r="X700" t="s">
        <v>441</v>
      </c>
      <c r="Y700" t="s">
        <v>375</v>
      </c>
      <c r="Z700">
        <v>46307</v>
      </c>
    </row>
    <row r="701" spans="1:26" hidden="1" x14ac:dyDescent="0.3">
      <c r="A701">
        <v>115988</v>
      </c>
      <c r="B701">
        <v>38434</v>
      </c>
      <c r="C701" t="s">
        <v>5787</v>
      </c>
      <c r="D701" t="s">
        <v>5788</v>
      </c>
      <c r="E701" s="1">
        <v>40652</v>
      </c>
      <c r="F701" t="s">
        <v>77</v>
      </c>
      <c r="G701" t="str">
        <f>_xlfn.XLOOKUP(A701,'Member Info (COBRA 65)'!A:A,'Member Info (COBRA 65)'!J:J)</f>
        <v>COBRA</v>
      </c>
      <c r="J701" t="str">
        <f t="shared" si="10"/>
        <v>115988 COBRA - VSP Vision Plan</v>
      </c>
      <c r="K701" t="str">
        <f>_xlfn.XLOOKUP(J701,'Plan Info (COBRA 65)'!M:M,'Plan Info (COBRA 65)'!V:V)</f>
        <v>E</v>
      </c>
      <c r="P701" t="s">
        <v>5605</v>
      </c>
      <c r="Q701" t="s">
        <v>5933</v>
      </c>
      <c r="R701" s="1">
        <v>44409</v>
      </c>
      <c r="S701" s="1">
        <v>44409</v>
      </c>
      <c r="T701" s="1">
        <v>40878</v>
      </c>
      <c r="U701" t="s">
        <v>5661</v>
      </c>
      <c r="V701" t="s">
        <v>440</v>
      </c>
      <c r="X701" t="s">
        <v>441</v>
      </c>
      <c r="Y701" t="s">
        <v>375</v>
      </c>
      <c r="Z701">
        <v>46307</v>
      </c>
    </row>
    <row r="702" spans="1:26" hidden="1" x14ac:dyDescent="0.3">
      <c r="A702">
        <v>115988</v>
      </c>
      <c r="B702">
        <v>38431</v>
      </c>
      <c r="C702" t="s">
        <v>5781</v>
      </c>
      <c r="D702" t="s">
        <v>5782</v>
      </c>
      <c r="E702" s="1">
        <v>29090</v>
      </c>
      <c r="F702" t="s">
        <v>77</v>
      </c>
      <c r="G702" t="str">
        <f>_xlfn.XLOOKUP(A702,'Member Info (COBRA 65)'!A:A,'Member Info (COBRA 65)'!J:J)</f>
        <v>COBRA</v>
      </c>
      <c r="J702" t="str">
        <f t="shared" si="10"/>
        <v>115988 COBRA - VSP Vision Plan</v>
      </c>
      <c r="K702" t="str">
        <f>_xlfn.XLOOKUP(J702,'Plan Info (COBRA 65)'!M:M,'Plan Info (COBRA 65)'!V:V)</f>
        <v>E</v>
      </c>
      <c r="P702" t="s">
        <v>5605</v>
      </c>
      <c r="Q702" t="s">
        <v>5933</v>
      </c>
      <c r="R702" s="1">
        <v>44409</v>
      </c>
      <c r="S702" s="1">
        <v>44409</v>
      </c>
      <c r="T702" s="1">
        <v>40878</v>
      </c>
      <c r="U702" t="s">
        <v>5667</v>
      </c>
      <c r="V702" t="s">
        <v>440</v>
      </c>
      <c r="X702" t="s">
        <v>441</v>
      </c>
      <c r="Y702" t="s">
        <v>375</v>
      </c>
      <c r="Z702">
        <v>46307</v>
      </c>
    </row>
    <row r="703" spans="1:26" x14ac:dyDescent="0.3">
      <c r="A703">
        <v>115987</v>
      </c>
      <c r="B703">
        <v>38430</v>
      </c>
      <c r="C703" t="s">
        <v>6051</v>
      </c>
      <c r="D703" t="s">
        <v>6052</v>
      </c>
      <c r="E703" s="1">
        <v>21889</v>
      </c>
      <c r="F703" t="s">
        <v>77</v>
      </c>
      <c r="G703" t="str">
        <f>_xlfn.XLOOKUP(A703,'Member Info (COBRA 65)'!A:A,'Member Info (COBRA 65)'!J:J)</f>
        <v>Nalco Pre65 Retiree</v>
      </c>
      <c r="J703" t="str">
        <f t="shared" si="10"/>
        <v>115987 COBRA - VSP Vision Plan</v>
      </c>
      <c r="K703" t="str">
        <f>_xlfn.XLOOKUP(J703,'Plan Info (COBRA 65)'!M:M,'Plan Info (COBRA 65)'!V:V)</f>
        <v>E</v>
      </c>
      <c r="P703" t="s">
        <v>5605</v>
      </c>
      <c r="Q703" t="s">
        <v>5933</v>
      </c>
      <c r="R703" s="1">
        <v>44409</v>
      </c>
      <c r="S703" s="1">
        <v>44957</v>
      </c>
      <c r="T703" s="1">
        <v>40878</v>
      </c>
      <c r="U703" t="s">
        <v>5667</v>
      </c>
      <c r="V703" t="s">
        <v>3165</v>
      </c>
      <c r="X703" t="s">
        <v>3166</v>
      </c>
      <c r="Y703" t="s">
        <v>230</v>
      </c>
      <c r="Z703">
        <v>60467</v>
      </c>
    </row>
    <row r="704" spans="1:26" hidden="1" x14ac:dyDescent="0.3">
      <c r="A704">
        <v>115991</v>
      </c>
      <c r="B704">
        <v>38437</v>
      </c>
      <c r="C704" t="s">
        <v>6057</v>
      </c>
      <c r="D704" t="s">
        <v>6058</v>
      </c>
      <c r="E704" s="1">
        <v>42542</v>
      </c>
      <c r="F704" t="s">
        <v>77</v>
      </c>
      <c r="G704" t="str">
        <f>_xlfn.XLOOKUP(A704,'Member Info (COBRA 65)'!A:A,'Member Info (COBRA 65)'!J:J)</f>
        <v>Nalco Pre65 Retiree</v>
      </c>
      <c r="J704" t="str">
        <f t="shared" si="10"/>
        <v>115991 COBRA - VSP Vision Plan</v>
      </c>
      <c r="K704" t="str">
        <f>_xlfn.XLOOKUP(J704,'Plan Info (COBRA 65)'!M:M,'Plan Info (COBRA 65)'!V:V)</f>
        <v>E</v>
      </c>
      <c r="P704" t="s">
        <v>5605</v>
      </c>
      <c r="Q704" t="s">
        <v>5933</v>
      </c>
      <c r="R704" s="1">
        <v>44409</v>
      </c>
      <c r="S704" s="1">
        <v>44957</v>
      </c>
      <c r="T704" s="1">
        <v>40878</v>
      </c>
      <c r="U704" t="s">
        <v>5661</v>
      </c>
      <c r="V704" t="s">
        <v>3181</v>
      </c>
      <c r="X704" t="s">
        <v>3103</v>
      </c>
      <c r="Y704" t="s">
        <v>230</v>
      </c>
      <c r="Z704">
        <v>60564</v>
      </c>
    </row>
    <row r="705" spans="1:26" hidden="1" x14ac:dyDescent="0.3">
      <c r="A705">
        <v>115991</v>
      </c>
      <c r="B705">
        <v>38436</v>
      </c>
      <c r="C705" t="s">
        <v>6055</v>
      </c>
      <c r="D705" t="s">
        <v>6056</v>
      </c>
      <c r="E705" s="1">
        <v>35698</v>
      </c>
      <c r="F705" t="s">
        <v>77</v>
      </c>
      <c r="G705" t="str">
        <f>_xlfn.XLOOKUP(A705,'Member Info (COBRA 65)'!A:A,'Member Info (COBRA 65)'!J:J)</f>
        <v>Nalco Pre65 Retiree</v>
      </c>
      <c r="J705" t="str">
        <f t="shared" si="10"/>
        <v>115991 COBRA - VSP Vision Plan</v>
      </c>
      <c r="K705" t="str">
        <f>_xlfn.XLOOKUP(J705,'Plan Info (COBRA 65)'!M:M,'Plan Info (COBRA 65)'!V:V)</f>
        <v>E</v>
      </c>
      <c r="P705" t="s">
        <v>5605</v>
      </c>
      <c r="Q705" t="s">
        <v>5933</v>
      </c>
      <c r="R705" s="1">
        <v>44409</v>
      </c>
      <c r="S705" s="1">
        <v>44957</v>
      </c>
      <c r="T705" s="1">
        <v>40878</v>
      </c>
      <c r="U705" t="s">
        <v>5661</v>
      </c>
      <c r="V705" t="s">
        <v>3181</v>
      </c>
      <c r="X705" t="s">
        <v>3103</v>
      </c>
      <c r="Y705" t="s">
        <v>230</v>
      </c>
      <c r="Z705">
        <v>60564</v>
      </c>
    </row>
    <row r="706" spans="1:26" x14ac:dyDescent="0.3">
      <c r="A706">
        <v>115991</v>
      </c>
      <c r="B706">
        <v>38435</v>
      </c>
      <c r="C706" t="s">
        <v>6053</v>
      </c>
      <c r="D706" t="s">
        <v>6054</v>
      </c>
      <c r="E706" s="1">
        <v>23047</v>
      </c>
      <c r="F706" t="s">
        <v>77</v>
      </c>
      <c r="G706" t="str">
        <f>_xlfn.XLOOKUP(A706,'Member Info (COBRA 65)'!A:A,'Member Info (COBRA 65)'!J:J)</f>
        <v>Nalco Pre65 Retiree</v>
      </c>
      <c r="J706" t="str">
        <f t="shared" si="10"/>
        <v>115991 COBRA - VSP Vision Plan</v>
      </c>
      <c r="K706" t="str">
        <f>_xlfn.XLOOKUP(J706,'Plan Info (COBRA 65)'!M:M,'Plan Info (COBRA 65)'!V:V)</f>
        <v>E</v>
      </c>
      <c r="P706" t="s">
        <v>5605</v>
      </c>
      <c r="Q706" t="s">
        <v>5933</v>
      </c>
      <c r="R706" s="1">
        <v>44409</v>
      </c>
      <c r="S706" s="1">
        <v>44957</v>
      </c>
      <c r="T706" s="1">
        <v>40878</v>
      </c>
      <c r="U706" t="s">
        <v>5667</v>
      </c>
      <c r="V706" t="s">
        <v>3181</v>
      </c>
      <c r="X706" t="s">
        <v>3103</v>
      </c>
      <c r="Y706" t="s">
        <v>230</v>
      </c>
      <c r="Z706">
        <v>60564</v>
      </c>
    </row>
    <row r="707" spans="1:26" hidden="1" x14ac:dyDescent="0.3">
      <c r="A707">
        <v>115999</v>
      </c>
      <c r="B707">
        <v>38443</v>
      </c>
      <c r="C707" t="s">
        <v>6297</v>
      </c>
      <c r="D707" t="s">
        <v>6298</v>
      </c>
      <c r="E707" s="1">
        <v>23296</v>
      </c>
      <c r="F707" t="s">
        <v>77</v>
      </c>
      <c r="G707" t="str">
        <f>_xlfn.XLOOKUP(A707,'Member Info (COBRA 65)'!A:A,'Member Info (COBRA 65)'!J:J)</f>
        <v>COBRA</v>
      </c>
      <c r="J707" t="str">
        <f t="shared" ref="J707:J770" si="11">A707&amp;" "&amp;P707</f>
        <v>115999 COBRA - VSP Vision Plan</v>
      </c>
      <c r="K707" t="str">
        <f>_xlfn.XLOOKUP(J707,'Plan Info (COBRA 65)'!M:M,'Plan Info (COBRA 65)'!V:V)</f>
        <v>E</v>
      </c>
      <c r="P707" t="s">
        <v>5605</v>
      </c>
      <c r="Q707" t="s">
        <v>5933</v>
      </c>
      <c r="R707" s="1">
        <v>44197</v>
      </c>
      <c r="S707" s="1">
        <v>44592</v>
      </c>
      <c r="T707" s="1">
        <v>42005</v>
      </c>
      <c r="U707" t="s">
        <v>5667</v>
      </c>
      <c r="V707" t="s">
        <v>472</v>
      </c>
      <c r="X707" t="s">
        <v>473</v>
      </c>
      <c r="Y707" t="s">
        <v>168</v>
      </c>
      <c r="Z707">
        <v>77494</v>
      </c>
    </row>
    <row r="708" spans="1:26" x14ac:dyDescent="0.3">
      <c r="A708">
        <v>116001</v>
      </c>
      <c r="B708">
        <v>38444</v>
      </c>
      <c r="C708" t="s">
        <v>6061</v>
      </c>
      <c r="D708" t="s">
        <v>6062</v>
      </c>
      <c r="E708" s="1">
        <v>23520</v>
      </c>
      <c r="F708" t="s">
        <v>77</v>
      </c>
      <c r="G708" t="str">
        <f>_xlfn.XLOOKUP(A708,'Member Info (COBRA 65)'!A:A,'Member Info (COBRA 65)'!J:J)</f>
        <v>Ecolab Pre65 Retiree</v>
      </c>
      <c r="J708" t="str">
        <f t="shared" si="11"/>
        <v>116001 COBRA - VSP Vision Plan</v>
      </c>
      <c r="K708" t="str">
        <f>_xlfn.XLOOKUP(J708,'Plan Info (COBRA 65)'!M:M,'Plan Info (COBRA 65)'!V:V)</f>
        <v>E</v>
      </c>
      <c r="P708" t="s">
        <v>5605</v>
      </c>
      <c r="Q708" t="s">
        <v>5933</v>
      </c>
      <c r="R708" s="1">
        <v>44256</v>
      </c>
      <c r="S708" s="1">
        <v>44804</v>
      </c>
      <c r="T708" s="1">
        <v>32782</v>
      </c>
      <c r="U708" t="s">
        <v>5667</v>
      </c>
      <c r="V708" t="s">
        <v>1648</v>
      </c>
      <c r="X708" t="s">
        <v>1649</v>
      </c>
      <c r="Y708" t="s">
        <v>158</v>
      </c>
      <c r="Z708">
        <v>33176</v>
      </c>
    </row>
    <row r="709" spans="1:26" x14ac:dyDescent="0.3">
      <c r="A709">
        <v>116002</v>
      </c>
      <c r="B709">
        <v>38445</v>
      </c>
      <c r="C709" t="s">
        <v>6361</v>
      </c>
      <c r="D709" t="s">
        <v>6362</v>
      </c>
      <c r="E709" s="1">
        <v>20973</v>
      </c>
      <c r="F709" t="s">
        <v>77</v>
      </c>
      <c r="G709" t="str">
        <f>_xlfn.XLOOKUP(A709,'Member Info (COBRA 65)'!A:A,'Member Info (COBRA 65)'!J:J)</f>
        <v>Nalco Pre65 Retiree</v>
      </c>
      <c r="J709" t="str">
        <f t="shared" si="11"/>
        <v>116002 COBRA - VSP Vision Plan</v>
      </c>
      <c r="K709" t="str">
        <f>_xlfn.XLOOKUP(J709,'Plan Info (COBRA 65)'!M:M,'Plan Info (COBRA 65)'!V:V)</f>
        <v>E</v>
      </c>
      <c r="P709" t="s">
        <v>5605</v>
      </c>
      <c r="Q709" t="s">
        <v>5933</v>
      </c>
      <c r="R709" s="1">
        <v>44197</v>
      </c>
      <c r="S709" s="1">
        <v>44742</v>
      </c>
      <c r="T709" s="1">
        <v>41666</v>
      </c>
      <c r="U709" t="s">
        <v>5667</v>
      </c>
      <c r="V709" t="s">
        <v>3198</v>
      </c>
      <c r="X709" t="s">
        <v>3199</v>
      </c>
      <c r="Y709" t="s">
        <v>116</v>
      </c>
      <c r="Z709">
        <v>6339</v>
      </c>
    </row>
    <row r="710" spans="1:26" x14ac:dyDescent="0.3">
      <c r="A710">
        <v>115952</v>
      </c>
      <c r="B710">
        <v>38390</v>
      </c>
      <c r="C710" t="s">
        <v>5753</v>
      </c>
      <c r="D710" t="s">
        <v>5754</v>
      </c>
      <c r="E710" s="1">
        <v>21323</v>
      </c>
      <c r="F710" t="s">
        <v>77</v>
      </c>
      <c r="G710" t="str">
        <f>_xlfn.XLOOKUP(A710,'Member Info (COBRA 65)'!A:A,'Member Info (COBRA 65)'!J:J)</f>
        <v>Ecolab Pre65 Retiree</v>
      </c>
      <c r="J710" t="str">
        <f t="shared" si="11"/>
        <v>115952 COBRA - VSP Vision Plan</v>
      </c>
      <c r="K710" t="str">
        <f>_xlfn.XLOOKUP(J710,'Plan Info (COBRA 65)'!M:M,'Plan Info (COBRA 65)'!V:V)</f>
        <v>E</v>
      </c>
      <c r="P710" t="s">
        <v>5605</v>
      </c>
      <c r="Q710" t="s">
        <v>5933</v>
      </c>
      <c r="R710" s="1">
        <v>44287</v>
      </c>
      <c r="S710" s="1">
        <v>44834</v>
      </c>
      <c r="T710" s="1">
        <v>31915</v>
      </c>
      <c r="U710" t="s">
        <v>5667</v>
      </c>
      <c r="V710" t="s">
        <v>1540</v>
      </c>
      <c r="X710" t="s">
        <v>1541</v>
      </c>
      <c r="Y710" t="s">
        <v>158</v>
      </c>
      <c r="Z710">
        <v>34221</v>
      </c>
    </row>
    <row r="711" spans="1:26" x14ac:dyDescent="0.3">
      <c r="A711">
        <v>115947</v>
      </c>
      <c r="B711">
        <v>38389</v>
      </c>
      <c r="C711" t="s">
        <v>5751</v>
      </c>
      <c r="D711" t="s">
        <v>5752</v>
      </c>
      <c r="E711" s="1">
        <v>22973</v>
      </c>
      <c r="F711" t="s">
        <v>77</v>
      </c>
      <c r="G711" t="str">
        <f>_xlfn.XLOOKUP(A711,'Member Info (COBRA 65)'!A:A,'Member Info (COBRA 65)'!J:J)</f>
        <v>Ecolab Pre65 Retiree</v>
      </c>
      <c r="J711" t="str">
        <f t="shared" si="11"/>
        <v>115947 COBRA - VSP Vision Plan</v>
      </c>
      <c r="K711" t="str">
        <f>_xlfn.XLOOKUP(J711,'Plan Info (COBRA 65)'!M:M,'Plan Info (COBRA 65)'!V:V)</f>
        <v>E</v>
      </c>
      <c r="P711" t="s">
        <v>5605</v>
      </c>
      <c r="Q711" t="s">
        <v>5933</v>
      </c>
      <c r="R711" s="1">
        <v>44256</v>
      </c>
      <c r="S711" s="1">
        <v>44804</v>
      </c>
      <c r="T711" s="1">
        <v>34591</v>
      </c>
      <c r="U711" t="s">
        <v>5667</v>
      </c>
      <c r="V711" t="s">
        <v>1514</v>
      </c>
      <c r="X711" t="s">
        <v>1515</v>
      </c>
      <c r="Y711" t="s">
        <v>98</v>
      </c>
      <c r="Z711">
        <v>37323</v>
      </c>
    </row>
    <row r="712" spans="1:26" hidden="1" x14ac:dyDescent="0.3">
      <c r="A712">
        <v>115945</v>
      </c>
      <c r="B712">
        <v>38387</v>
      </c>
      <c r="C712" t="s">
        <v>6293</v>
      </c>
      <c r="D712" t="s">
        <v>6294</v>
      </c>
      <c r="E712" s="1">
        <v>20450</v>
      </c>
      <c r="F712" t="s">
        <v>77</v>
      </c>
      <c r="G712" t="str">
        <f>_xlfn.XLOOKUP(A712,'Member Info (COBRA 65)'!A:A,'Member Info (COBRA 65)'!J:J)</f>
        <v>Post65 Retiree</v>
      </c>
      <c r="J712" t="str">
        <f t="shared" si="11"/>
        <v>115945 COBRA - VSP Vision Plan</v>
      </c>
      <c r="K712" t="str">
        <f>_xlfn.XLOOKUP(J712,'Plan Info (COBRA 65)'!M:M,'Plan Info (COBRA 65)'!V:V)</f>
        <v>E</v>
      </c>
      <c r="P712" t="s">
        <v>5605</v>
      </c>
      <c r="Q712" t="s">
        <v>5933</v>
      </c>
      <c r="R712" s="1">
        <v>44287</v>
      </c>
      <c r="S712" s="1">
        <v>44834</v>
      </c>
      <c r="T712" s="1">
        <v>39636</v>
      </c>
      <c r="U712" t="s">
        <v>5667</v>
      </c>
      <c r="V712" t="s">
        <v>4915</v>
      </c>
      <c r="X712" t="s">
        <v>4916</v>
      </c>
      <c r="Y712" t="s">
        <v>158</v>
      </c>
      <c r="Z712">
        <v>33810</v>
      </c>
    </row>
    <row r="713" spans="1:26" hidden="1" x14ac:dyDescent="0.3">
      <c r="A713">
        <v>115944</v>
      </c>
      <c r="B713">
        <v>38386</v>
      </c>
      <c r="C713" t="s">
        <v>6075</v>
      </c>
      <c r="D713" t="s">
        <v>6076</v>
      </c>
      <c r="E713" s="1">
        <v>36062</v>
      </c>
      <c r="F713" t="s">
        <v>44</v>
      </c>
      <c r="G713" t="str">
        <f>_xlfn.XLOOKUP(A713,'Member Info (COBRA 65)'!A:A,'Member Info (COBRA 65)'!J:J)</f>
        <v>Ecolab Pre65 Retiree</v>
      </c>
      <c r="J713" t="str">
        <f t="shared" si="11"/>
        <v>115944 COBRA - VSP Vision Plan</v>
      </c>
      <c r="K713" t="str">
        <f>_xlfn.XLOOKUP(J713,'Plan Info (COBRA 65)'!M:M,'Plan Info (COBRA 65)'!V:V)</f>
        <v>E</v>
      </c>
      <c r="P713" t="s">
        <v>5605</v>
      </c>
      <c r="Q713" t="s">
        <v>5933</v>
      </c>
      <c r="R713" s="1">
        <v>44287</v>
      </c>
      <c r="S713" s="1">
        <v>44834</v>
      </c>
      <c r="T713" s="1">
        <v>36241</v>
      </c>
      <c r="U713" t="s">
        <v>5661</v>
      </c>
      <c r="V713" t="s">
        <v>1497</v>
      </c>
      <c r="X713" t="s">
        <v>1498</v>
      </c>
      <c r="Y713" t="s">
        <v>536</v>
      </c>
      <c r="Z713">
        <v>41091</v>
      </c>
    </row>
    <row r="714" spans="1:26" x14ac:dyDescent="0.3">
      <c r="A714">
        <v>115956</v>
      </c>
      <c r="B714">
        <v>38397</v>
      </c>
      <c r="C714" t="s">
        <v>6079</v>
      </c>
      <c r="D714" t="s">
        <v>6080</v>
      </c>
      <c r="E714" s="1">
        <v>21707</v>
      </c>
      <c r="F714" t="s">
        <v>77</v>
      </c>
      <c r="G714" t="str">
        <f>_xlfn.XLOOKUP(A714,'Member Info (COBRA 65)'!A:A,'Member Info (COBRA 65)'!J:J)</f>
        <v>Ecolab Pre65 Retiree</v>
      </c>
      <c r="J714" t="str">
        <f t="shared" si="11"/>
        <v>115956 COBRA - VSP Vision Plan</v>
      </c>
      <c r="K714" t="str">
        <f>_xlfn.XLOOKUP(J714,'Plan Info (COBRA 65)'!M:M,'Plan Info (COBRA 65)'!V:V)</f>
        <v>E</v>
      </c>
      <c r="P714" t="s">
        <v>5605</v>
      </c>
      <c r="Q714" t="s">
        <v>5933</v>
      </c>
      <c r="R714" s="1">
        <v>44197</v>
      </c>
      <c r="S714" s="1">
        <v>44681</v>
      </c>
      <c r="T714" s="1">
        <v>34015</v>
      </c>
      <c r="U714" t="s">
        <v>5667</v>
      </c>
      <c r="V714" t="s">
        <v>1554</v>
      </c>
      <c r="X714" t="s">
        <v>1555</v>
      </c>
      <c r="Y714" t="s">
        <v>359</v>
      </c>
      <c r="Z714">
        <v>45150</v>
      </c>
    </row>
    <row r="715" spans="1:26" hidden="1" x14ac:dyDescent="0.3">
      <c r="A715">
        <v>115939</v>
      </c>
      <c r="B715">
        <v>38380</v>
      </c>
      <c r="C715" t="s">
        <v>5745</v>
      </c>
      <c r="D715" t="s">
        <v>5746</v>
      </c>
      <c r="E715" s="1">
        <v>35387</v>
      </c>
      <c r="F715" t="s">
        <v>44</v>
      </c>
      <c r="G715" t="str">
        <f>_xlfn.XLOOKUP(A715,'Member Info (COBRA 65)'!A:A,'Member Info (COBRA 65)'!J:J)</f>
        <v>Nalco Pre65 Retiree</v>
      </c>
      <c r="J715" t="str">
        <f t="shared" si="11"/>
        <v>115939 COBRA - VSP Vision Plan</v>
      </c>
      <c r="K715" t="str">
        <f>_xlfn.XLOOKUP(J715,'Plan Info (COBRA 65)'!M:M,'Plan Info (COBRA 65)'!V:V)</f>
        <v>E</v>
      </c>
      <c r="P715" t="s">
        <v>5605</v>
      </c>
      <c r="Q715" t="s">
        <v>5933</v>
      </c>
      <c r="R715" s="1">
        <v>44378</v>
      </c>
      <c r="S715" s="1">
        <v>44926</v>
      </c>
      <c r="T715" s="1">
        <v>40878</v>
      </c>
      <c r="U715" t="s">
        <v>5661</v>
      </c>
      <c r="V715" t="s">
        <v>3077</v>
      </c>
      <c r="X715" t="s">
        <v>3078</v>
      </c>
      <c r="Y715" t="s">
        <v>158</v>
      </c>
      <c r="Z715">
        <v>32771</v>
      </c>
    </row>
    <row r="716" spans="1:26" hidden="1" x14ac:dyDescent="0.3">
      <c r="A716">
        <v>115939</v>
      </c>
      <c r="B716">
        <v>38381</v>
      </c>
      <c r="C716" t="s">
        <v>5747</v>
      </c>
      <c r="D716" t="s">
        <v>5748</v>
      </c>
      <c r="E716" s="1">
        <v>36886</v>
      </c>
      <c r="F716" t="s">
        <v>44</v>
      </c>
      <c r="G716" t="str">
        <f>_xlfn.XLOOKUP(A716,'Member Info (COBRA 65)'!A:A,'Member Info (COBRA 65)'!J:J)</f>
        <v>Nalco Pre65 Retiree</v>
      </c>
      <c r="J716" t="str">
        <f t="shared" si="11"/>
        <v>115939 COBRA - VSP Vision Plan</v>
      </c>
      <c r="K716" t="str">
        <f>_xlfn.XLOOKUP(J716,'Plan Info (COBRA 65)'!M:M,'Plan Info (COBRA 65)'!V:V)</f>
        <v>E</v>
      </c>
      <c r="P716" t="s">
        <v>5605</v>
      </c>
      <c r="Q716" t="s">
        <v>5933</v>
      </c>
      <c r="R716" s="1">
        <v>44378</v>
      </c>
      <c r="S716" s="1">
        <v>44926</v>
      </c>
      <c r="T716" s="1">
        <v>40878</v>
      </c>
      <c r="U716" t="s">
        <v>5661</v>
      </c>
      <c r="V716" t="s">
        <v>3077</v>
      </c>
      <c r="X716" t="s">
        <v>3078</v>
      </c>
      <c r="Y716" t="s">
        <v>158</v>
      </c>
      <c r="Z716">
        <v>32771</v>
      </c>
    </row>
    <row r="717" spans="1:26" x14ac:dyDescent="0.3">
      <c r="A717">
        <v>115940</v>
      </c>
      <c r="B717">
        <v>38382</v>
      </c>
      <c r="C717" t="s">
        <v>5749</v>
      </c>
      <c r="D717" t="s">
        <v>5750</v>
      </c>
      <c r="E717" s="1">
        <v>24213</v>
      </c>
      <c r="F717" t="s">
        <v>77</v>
      </c>
      <c r="G717" t="str">
        <f>_xlfn.XLOOKUP(A717,'Member Info (COBRA 65)'!A:A,'Member Info (COBRA 65)'!J:J)</f>
        <v>Ecolab Pre65 Retiree</v>
      </c>
      <c r="J717" t="str">
        <f t="shared" si="11"/>
        <v>115940 COBRA - VSP Vision Plan</v>
      </c>
      <c r="K717" t="str">
        <f>_xlfn.XLOOKUP(J717,'Plan Info (COBRA 65)'!M:M,'Plan Info (COBRA 65)'!V:V)</f>
        <v>E</v>
      </c>
      <c r="P717" t="s">
        <v>5605</v>
      </c>
      <c r="Q717" t="s">
        <v>5933</v>
      </c>
      <c r="R717" s="1">
        <v>44256</v>
      </c>
      <c r="S717" s="1">
        <v>44804</v>
      </c>
      <c r="T717" s="1">
        <v>34183</v>
      </c>
      <c r="U717" t="s">
        <v>5667</v>
      </c>
      <c r="V717" t="s">
        <v>1482</v>
      </c>
      <c r="X717" t="s">
        <v>1483</v>
      </c>
      <c r="Y717" t="s">
        <v>158</v>
      </c>
      <c r="Z717">
        <v>34953</v>
      </c>
    </row>
    <row r="718" spans="1:26" x14ac:dyDescent="0.3">
      <c r="A718">
        <v>115942</v>
      </c>
      <c r="B718">
        <v>38383</v>
      </c>
      <c r="C718" t="s">
        <v>6091</v>
      </c>
      <c r="D718" t="s">
        <v>6092</v>
      </c>
      <c r="E718" s="1">
        <v>20635</v>
      </c>
      <c r="F718" t="s">
        <v>77</v>
      </c>
      <c r="G718" t="str">
        <f>_xlfn.XLOOKUP(A718,'Member Info (COBRA 65)'!A:A,'Member Info (COBRA 65)'!J:J)</f>
        <v>Nalco Pre65 Retiree</v>
      </c>
      <c r="J718" t="str">
        <f t="shared" si="11"/>
        <v>115942 COBRA - VSP Vision Plan</v>
      </c>
      <c r="K718" t="str">
        <f>_xlfn.XLOOKUP(J718,'Plan Info (COBRA 65)'!M:M,'Plan Info (COBRA 65)'!V:V)</f>
        <v>E</v>
      </c>
      <c r="P718" t="s">
        <v>5605</v>
      </c>
      <c r="Q718" t="s">
        <v>5933</v>
      </c>
      <c r="R718" s="1">
        <v>44197</v>
      </c>
      <c r="S718" s="1">
        <v>44712</v>
      </c>
      <c r="T718" s="1">
        <v>40878</v>
      </c>
      <c r="U718" t="s">
        <v>5667</v>
      </c>
      <c r="V718" t="s">
        <v>3093</v>
      </c>
      <c r="X718" t="s">
        <v>3094</v>
      </c>
      <c r="Y718" t="s">
        <v>158</v>
      </c>
      <c r="Z718">
        <v>32312</v>
      </c>
    </row>
    <row r="719" spans="1:26" x14ac:dyDescent="0.3">
      <c r="A719">
        <v>115943</v>
      </c>
      <c r="B719">
        <v>38384</v>
      </c>
      <c r="C719" t="s">
        <v>6093</v>
      </c>
      <c r="D719" t="s">
        <v>6094</v>
      </c>
      <c r="E719" s="1">
        <v>21610</v>
      </c>
      <c r="F719" t="s">
        <v>77</v>
      </c>
      <c r="G719" t="str">
        <f>_xlfn.XLOOKUP(A719,'Member Info (COBRA 65)'!A:A,'Member Info (COBRA 65)'!J:J)</f>
        <v>Ecolab Pre65 Retiree</v>
      </c>
      <c r="J719" t="str">
        <f t="shared" si="11"/>
        <v>115943 COBRA - VSP Vision Plan</v>
      </c>
      <c r="K719" t="str">
        <f>_xlfn.XLOOKUP(J719,'Plan Info (COBRA 65)'!M:M,'Plan Info (COBRA 65)'!V:V)</f>
        <v>E</v>
      </c>
      <c r="P719" t="s">
        <v>5605</v>
      </c>
      <c r="Q719" t="s">
        <v>5933</v>
      </c>
      <c r="R719" s="1">
        <v>44256</v>
      </c>
      <c r="S719" s="1">
        <v>44804</v>
      </c>
      <c r="T719" s="1">
        <v>32692</v>
      </c>
      <c r="U719" t="s">
        <v>5667</v>
      </c>
      <c r="V719" t="s">
        <v>1490</v>
      </c>
      <c r="X719" t="s">
        <v>1491</v>
      </c>
      <c r="Y719" t="s">
        <v>553</v>
      </c>
      <c r="Z719">
        <v>36619</v>
      </c>
    </row>
    <row r="720" spans="1:26" x14ac:dyDescent="0.3">
      <c r="A720">
        <v>115944</v>
      </c>
      <c r="B720">
        <v>38385</v>
      </c>
      <c r="C720" t="s">
        <v>6095</v>
      </c>
      <c r="D720" t="s">
        <v>6096</v>
      </c>
      <c r="E720" s="1">
        <v>24243</v>
      </c>
      <c r="F720" t="s">
        <v>77</v>
      </c>
      <c r="G720" t="str">
        <f>_xlfn.XLOOKUP(A720,'Member Info (COBRA 65)'!A:A,'Member Info (COBRA 65)'!J:J)</f>
        <v>Ecolab Pre65 Retiree</v>
      </c>
      <c r="J720" t="str">
        <f t="shared" si="11"/>
        <v>115944 COBRA - VSP Vision Plan</v>
      </c>
      <c r="K720" t="str">
        <f>_xlfn.XLOOKUP(J720,'Plan Info (COBRA 65)'!M:M,'Plan Info (COBRA 65)'!V:V)</f>
        <v>E</v>
      </c>
      <c r="P720" t="s">
        <v>5605</v>
      </c>
      <c r="Q720" t="s">
        <v>5933</v>
      </c>
      <c r="R720" s="1">
        <v>44287</v>
      </c>
      <c r="S720" s="1">
        <v>44834</v>
      </c>
      <c r="T720" s="1">
        <v>36241</v>
      </c>
      <c r="U720" t="s">
        <v>5667</v>
      </c>
      <c r="V720" t="s">
        <v>1497</v>
      </c>
      <c r="X720" t="s">
        <v>1498</v>
      </c>
      <c r="Y720" t="s">
        <v>536</v>
      </c>
      <c r="Z720">
        <v>41091</v>
      </c>
    </row>
    <row r="721" spans="1:26" hidden="1" x14ac:dyDescent="0.3">
      <c r="A721">
        <v>115938</v>
      </c>
      <c r="B721">
        <v>38377</v>
      </c>
      <c r="C721" t="s">
        <v>6291</v>
      </c>
      <c r="D721" t="s">
        <v>6292</v>
      </c>
      <c r="E721" s="1">
        <v>40236</v>
      </c>
      <c r="F721" t="s">
        <v>77</v>
      </c>
      <c r="G721" t="str">
        <f>_xlfn.XLOOKUP(A721,'Member Info (COBRA 65)'!A:A,'Member Info (COBRA 65)'!J:J)</f>
        <v>COBRA</v>
      </c>
      <c r="J721" t="str">
        <f t="shared" si="11"/>
        <v>115938 COBRA - VSP Vision Plan</v>
      </c>
      <c r="K721" t="str">
        <f>_xlfn.XLOOKUP(J721,'Plan Info (COBRA 65)'!M:M,'Plan Info (COBRA 65)'!V:V)</f>
        <v>E</v>
      </c>
      <c r="P721" t="s">
        <v>5605</v>
      </c>
      <c r="Q721" t="s">
        <v>5933</v>
      </c>
      <c r="R721" s="1">
        <v>44348</v>
      </c>
      <c r="S721" s="1">
        <v>44895</v>
      </c>
      <c r="T721" s="1">
        <v>41950</v>
      </c>
      <c r="U721" t="s">
        <v>5661</v>
      </c>
      <c r="V721" t="s">
        <v>339</v>
      </c>
      <c r="X721" t="s">
        <v>340</v>
      </c>
      <c r="Y721" t="s">
        <v>158</v>
      </c>
      <c r="Z721">
        <v>32219</v>
      </c>
    </row>
    <row r="722" spans="1:26" hidden="1" x14ac:dyDescent="0.3">
      <c r="A722">
        <v>115938</v>
      </c>
      <c r="B722">
        <v>38376</v>
      </c>
      <c r="C722" t="s">
        <v>6289</v>
      </c>
      <c r="D722" t="s">
        <v>6290</v>
      </c>
      <c r="E722" s="1">
        <v>38322</v>
      </c>
      <c r="F722" t="s">
        <v>77</v>
      </c>
      <c r="G722" t="str">
        <f>_xlfn.XLOOKUP(A722,'Member Info (COBRA 65)'!A:A,'Member Info (COBRA 65)'!J:J)</f>
        <v>COBRA</v>
      </c>
      <c r="J722" t="str">
        <f t="shared" si="11"/>
        <v>115938 COBRA - VSP Vision Plan</v>
      </c>
      <c r="K722" t="str">
        <f>_xlfn.XLOOKUP(J722,'Plan Info (COBRA 65)'!M:M,'Plan Info (COBRA 65)'!V:V)</f>
        <v>E</v>
      </c>
      <c r="P722" t="s">
        <v>5605</v>
      </c>
      <c r="Q722" t="s">
        <v>5933</v>
      </c>
      <c r="R722" s="1">
        <v>44348</v>
      </c>
      <c r="S722" s="1">
        <v>44895</v>
      </c>
      <c r="T722" s="1">
        <v>41950</v>
      </c>
      <c r="U722" t="s">
        <v>5661</v>
      </c>
      <c r="V722" t="s">
        <v>339</v>
      </c>
      <c r="X722" t="s">
        <v>340</v>
      </c>
      <c r="Y722" t="s">
        <v>158</v>
      </c>
      <c r="Z722">
        <v>32219</v>
      </c>
    </row>
    <row r="723" spans="1:26" hidden="1" x14ac:dyDescent="0.3">
      <c r="A723">
        <v>115938</v>
      </c>
      <c r="B723">
        <v>38378</v>
      </c>
      <c r="C723" t="s">
        <v>6287</v>
      </c>
      <c r="D723" t="s">
        <v>6288</v>
      </c>
      <c r="E723" s="1">
        <v>42806</v>
      </c>
      <c r="F723" t="s">
        <v>77</v>
      </c>
      <c r="G723" t="str">
        <f>_xlfn.XLOOKUP(A723,'Member Info (COBRA 65)'!A:A,'Member Info (COBRA 65)'!J:J)</f>
        <v>COBRA</v>
      </c>
      <c r="J723" t="str">
        <f t="shared" si="11"/>
        <v>115938 COBRA - VSP Vision Plan</v>
      </c>
      <c r="K723" t="str">
        <f>_xlfn.XLOOKUP(J723,'Plan Info (COBRA 65)'!M:M,'Plan Info (COBRA 65)'!V:V)</f>
        <v>E</v>
      </c>
      <c r="P723" t="s">
        <v>5605</v>
      </c>
      <c r="Q723" t="s">
        <v>5933</v>
      </c>
      <c r="R723" s="1">
        <v>44348</v>
      </c>
      <c r="S723" s="1">
        <v>44895</v>
      </c>
      <c r="T723" s="1">
        <v>41950</v>
      </c>
      <c r="U723" t="s">
        <v>5661</v>
      </c>
      <c r="V723" t="s">
        <v>339</v>
      </c>
      <c r="X723" t="s">
        <v>340</v>
      </c>
      <c r="Y723" t="s">
        <v>158</v>
      </c>
      <c r="Z723">
        <v>32219</v>
      </c>
    </row>
    <row r="724" spans="1:26" hidden="1" x14ac:dyDescent="0.3">
      <c r="A724">
        <v>115939</v>
      </c>
      <c r="B724">
        <v>38379</v>
      </c>
      <c r="C724" t="s">
        <v>5742</v>
      </c>
      <c r="D724" t="s">
        <v>5743</v>
      </c>
      <c r="E724" s="1">
        <v>26703</v>
      </c>
      <c r="F724" t="s">
        <v>77</v>
      </c>
      <c r="G724" t="str">
        <f>_xlfn.XLOOKUP(A724,'Member Info (COBRA 65)'!A:A,'Member Info (COBRA 65)'!J:J)</f>
        <v>Nalco Pre65 Retiree</v>
      </c>
      <c r="J724" t="str">
        <f t="shared" si="11"/>
        <v>115939 COBRA - VSP Vision Plan</v>
      </c>
      <c r="K724" t="str">
        <f>_xlfn.XLOOKUP(J724,'Plan Info (COBRA 65)'!M:M,'Plan Info (COBRA 65)'!V:V)</f>
        <v>E</v>
      </c>
      <c r="P724" t="s">
        <v>5605</v>
      </c>
      <c r="Q724" t="s">
        <v>5933</v>
      </c>
      <c r="R724" s="1">
        <v>44378</v>
      </c>
      <c r="S724" s="1">
        <v>44926</v>
      </c>
      <c r="T724" s="1">
        <v>40878</v>
      </c>
      <c r="U724" t="s">
        <v>5744</v>
      </c>
      <c r="V724" t="s">
        <v>3077</v>
      </c>
      <c r="X724" t="s">
        <v>3078</v>
      </c>
      <c r="Y724" t="s">
        <v>158</v>
      </c>
      <c r="Z724">
        <v>32771</v>
      </c>
    </row>
    <row r="725" spans="1:26" hidden="1" x14ac:dyDescent="0.3">
      <c r="A725">
        <v>115938</v>
      </c>
      <c r="B725">
        <v>38375</v>
      </c>
      <c r="C725" t="s">
        <v>6285</v>
      </c>
      <c r="D725" t="s">
        <v>6286</v>
      </c>
      <c r="E725" s="1">
        <v>37596</v>
      </c>
      <c r="F725" t="s">
        <v>77</v>
      </c>
      <c r="G725" t="str">
        <f>_xlfn.XLOOKUP(A725,'Member Info (COBRA 65)'!A:A,'Member Info (COBRA 65)'!J:J)</f>
        <v>COBRA</v>
      </c>
      <c r="J725" t="str">
        <f t="shared" si="11"/>
        <v>115938 COBRA - VSP Vision Plan</v>
      </c>
      <c r="K725" t="str">
        <f>_xlfn.XLOOKUP(J725,'Plan Info (COBRA 65)'!M:M,'Plan Info (COBRA 65)'!V:V)</f>
        <v>E</v>
      </c>
      <c r="P725" t="s">
        <v>5605</v>
      </c>
      <c r="Q725" t="s">
        <v>5933</v>
      </c>
      <c r="R725" s="1">
        <v>44348</v>
      </c>
      <c r="S725" s="1">
        <v>44895</v>
      </c>
      <c r="T725" s="1">
        <v>41950</v>
      </c>
      <c r="U725" t="s">
        <v>5661</v>
      </c>
      <c r="V725" t="s">
        <v>339</v>
      </c>
      <c r="X725" t="s">
        <v>340</v>
      </c>
      <c r="Y725" t="s">
        <v>158</v>
      </c>
      <c r="Z725">
        <v>32219</v>
      </c>
    </row>
    <row r="726" spans="1:26" hidden="1" x14ac:dyDescent="0.3">
      <c r="A726">
        <v>115938</v>
      </c>
      <c r="B726">
        <v>38374</v>
      </c>
      <c r="C726" t="s">
        <v>6283</v>
      </c>
      <c r="D726" t="s">
        <v>6284</v>
      </c>
      <c r="E726" s="1">
        <v>36354</v>
      </c>
      <c r="F726" t="s">
        <v>77</v>
      </c>
      <c r="G726" t="str">
        <f>_xlfn.XLOOKUP(A726,'Member Info (COBRA 65)'!A:A,'Member Info (COBRA 65)'!J:J)</f>
        <v>COBRA</v>
      </c>
      <c r="J726" t="str">
        <f t="shared" si="11"/>
        <v>115938 COBRA - VSP Vision Plan</v>
      </c>
      <c r="K726" t="str">
        <f>_xlfn.XLOOKUP(J726,'Plan Info (COBRA 65)'!M:M,'Plan Info (COBRA 65)'!V:V)</f>
        <v>E</v>
      </c>
      <c r="P726" t="s">
        <v>5605</v>
      </c>
      <c r="Q726" t="s">
        <v>5933</v>
      </c>
      <c r="R726" s="1">
        <v>44348</v>
      </c>
      <c r="S726" s="1">
        <v>44895</v>
      </c>
      <c r="T726" s="1">
        <v>41950</v>
      </c>
      <c r="U726" t="s">
        <v>5661</v>
      </c>
      <c r="V726" t="s">
        <v>339</v>
      </c>
      <c r="X726" t="s">
        <v>340</v>
      </c>
      <c r="Y726" t="s">
        <v>158</v>
      </c>
      <c r="Z726">
        <v>32219</v>
      </c>
    </row>
    <row r="727" spans="1:26" hidden="1" x14ac:dyDescent="0.3">
      <c r="A727">
        <v>115938</v>
      </c>
      <c r="B727">
        <v>38373</v>
      </c>
      <c r="C727" t="s">
        <v>6279</v>
      </c>
      <c r="D727" t="s">
        <v>6280</v>
      </c>
      <c r="E727" s="1">
        <v>29518</v>
      </c>
      <c r="F727" t="s">
        <v>77</v>
      </c>
      <c r="G727" t="str">
        <f>_xlfn.XLOOKUP(A727,'Member Info (COBRA 65)'!A:A,'Member Info (COBRA 65)'!J:J)</f>
        <v>COBRA</v>
      </c>
      <c r="J727" t="str">
        <f t="shared" si="11"/>
        <v>115938 COBRA - VSP Vision Plan</v>
      </c>
      <c r="K727" t="str">
        <f>_xlfn.XLOOKUP(J727,'Plan Info (COBRA 65)'!M:M,'Plan Info (COBRA 65)'!V:V)</f>
        <v>E</v>
      </c>
      <c r="P727" t="s">
        <v>5605</v>
      </c>
      <c r="Q727" t="s">
        <v>5933</v>
      </c>
      <c r="R727" s="1">
        <v>44348</v>
      </c>
      <c r="S727" s="1">
        <v>44895</v>
      </c>
      <c r="T727" s="1">
        <v>41950</v>
      </c>
      <c r="U727" t="s">
        <v>5667</v>
      </c>
      <c r="V727" t="s">
        <v>339</v>
      </c>
      <c r="X727" t="s">
        <v>340</v>
      </c>
      <c r="Y727" t="s">
        <v>158</v>
      </c>
      <c r="Z727">
        <v>32219</v>
      </c>
    </row>
    <row r="728" spans="1:26" x14ac:dyDescent="0.3">
      <c r="A728">
        <v>115923</v>
      </c>
      <c r="B728">
        <v>38365</v>
      </c>
      <c r="C728" t="s">
        <v>6277</v>
      </c>
      <c r="D728" t="s">
        <v>6278</v>
      </c>
      <c r="E728" s="1">
        <v>20516</v>
      </c>
      <c r="F728" t="s">
        <v>77</v>
      </c>
      <c r="G728" t="str">
        <f>_xlfn.XLOOKUP(A728,'Member Info (COBRA 65)'!A:A,'Member Info (COBRA 65)'!J:J)</f>
        <v>Ecolab Pre65 Retiree</v>
      </c>
      <c r="J728" t="str">
        <f t="shared" si="11"/>
        <v>115923 COBRA - VSP Vision Plan</v>
      </c>
      <c r="K728" t="str">
        <f>_xlfn.XLOOKUP(J728,'Plan Info (COBRA 65)'!M:M,'Plan Info (COBRA 65)'!V:V)</f>
        <v>E</v>
      </c>
      <c r="P728" t="s">
        <v>5605</v>
      </c>
      <c r="Q728" t="s">
        <v>5933</v>
      </c>
      <c r="R728" s="1">
        <v>44317</v>
      </c>
      <c r="S728" s="1">
        <v>44865</v>
      </c>
      <c r="T728" s="1">
        <v>39510</v>
      </c>
      <c r="U728" t="s">
        <v>5667</v>
      </c>
      <c r="V728" t="s">
        <v>1412</v>
      </c>
      <c r="X728" t="s">
        <v>1413</v>
      </c>
      <c r="Y728" t="s">
        <v>150</v>
      </c>
      <c r="Z728">
        <v>27410</v>
      </c>
    </row>
    <row r="729" spans="1:26" x14ac:dyDescent="0.3">
      <c r="A729">
        <v>115921</v>
      </c>
      <c r="B729">
        <v>38364</v>
      </c>
      <c r="C729" t="s">
        <v>5732</v>
      </c>
      <c r="D729" t="s">
        <v>5733</v>
      </c>
      <c r="E729" s="1">
        <v>22670</v>
      </c>
      <c r="F729" t="s">
        <v>77</v>
      </c>
      <c r="G729" t="str">
        <f>_xlfn.XLOOKUP(A729,'Member Info (COBRA 65)'!A:A,'Member Info (COBRA 65)'!J:J)</f>
        <v>Ecolab Pre65 Retiree</v>
      </c>
      <c r="J729" t="str">
        <f t="shared" si="11"/>
        <v>115921 COBRA - VSP Vision Plan</v>
      </c>
      <c r="K729" t="str">
        <f>_xlfn.XLOOKUP(J729,'Plan Info (COBRA 65)'!M:M,'Plan Info (COBRA 65)'!V:V)</f>
        <v>E</v>
      </c>
      <c r="P729" t="s">
        <v>5605</v>
      </c>
      <c r="Q729" t="s">
        <v>5933</v>
      </c>
      <c r="R729" s="1">
        <v>44287</v>
      </c>
      <c r="S729" s="1">
        <v>44834</v>
      </c>
      <c r="T729" s="1">
        <v>35065</v>
      </c>
      <c r="U729" t="s">
        <v>5667</v>
      </c>
      <c r="V729" t="s">
        <v>1403</v>
      </c>
      <c r="X729" t="s">
        <v>1404</v>
      </c>
      <c r="Y729" t="s">
        <v>150</v>
      </c>
      <c r="Z729">
        <v>27406</v>
      </c>
    </row>
    <row r="730" spans="1:26" hidden="1" x14ac:dyDescent="0.3">
      <c r="A730">
        <v>115927</v>
      </c>
      <c r="B730">
        <v>38368</v>
      </c>
      <c r="C730" t="s">
        <v>5738</v>
      </c>
      <c r="D730" t="s">
        <v>5739</v>
      </c>
      <c r="E730" s="1">
        <v>39663</v>
      </c>
      <c r="F730" t="s">
        <v>44</v>
      </c>
      <c r="G730" t="str">
        <f>_xlfn.XLOOKUP(A730,'Member Info (COBRA 65)'!A:A,'Member Info (COBRA 65)'!J:J)</f>
        <v>COBRA</v>
      </c>
      <c r="J730" t="str">
        <f t="shared" si="11"/>
        <v>115927 COBRA - VSP Vision Plan</v>
      </c>
      <c r="K730" t="str">
        <f>_xlfn.XLOOKUP(J730,'Plan Info (COBRA 65)'!M:M,'Plan Info (COBRA 65)'!V:V)</f>
        <v>E</v>
      </c>
      <c r="P730" t="s">
        <v>5605</v>
      </c>
      <c r="Q730" t="s">
        <v>5933</v>
      </c>
      <c r="R730" s="1">
        <v>44348</v>
      </c>
      <c r="S730" s="1">
        <v>45443</v>
      </c>
      <c r="T730" s="1">
        <v>43629</v>
      </c>
      <c r="U730" t="s">
        <v>5661</v>
      </c>
      <c r="V730" t="s">
        <v>302</v>
      </c>
      <c r="X730" t="s">
        <v>303</v>
      </c>
      <c r="Y730" t="s">
        <v>150</v>
      </c>
      <c r="Z730">
        <v>27284</v>
      </c>
    </row>
    <row r="731" spans="1:26" hidden="1" x14ac:dyDescent="0.3">
      <c r="A731">
        <v>115927</v>
      </c>
      <c r="B731">
        <v>38369</v>
      </c>
      <c r="C731" t="s">
        <v>5740</v>
      </c>
      <c r="D731" t="s">
        <v>5741</v>
      </c>
      <c r="E731" s="1">
        <v>41108</v>
      </c>
      <c r="F731" t="s">
        <v>44</v>
      </c>
      <c r="G731" t="str">
        <f>_xlfn.XLOOKUP(A731,'Member Info (COBRA 65)'!A:A,'Member Info (COBRA 65)'!J:J)</f>
        <v>COBRA</v>
      </c>
      <c r="J731" t="str">
        <f t="shared" si="11"/>
        <v>115927 COBRA - VSP Vision Plan</v>
      </c>
      <c r="K731" t="str">
        <f>_xlfn.XLOOKUP(J731,'Plan Info (COBRA 65)'!M:M,'Plan Info (COBRA 65)'!V:V)</f>
        <v>E</v>
      </c>
      <c r="P731" t="s">
        <v>5605</v>
      </c>
      <c r="Q731" t="s">
        <v>5933</v>
      </c>
      <c r="R731" s="1">
        <v>44348</v>
      </c>
      <c r="S731" s="1">
        <v>45443</v>
      </c>
      <c r="T731" s="1">
        <v>43629</v>
      </c>
      <c r="U731" t="s">
        <v>5661</v>
      </c>
      <c r="V731" t="s">
        <v>302</v>
      </c>
      <c r="X731" t="s">
        <v>303</v>
      </c>
      <c r="Y731" t="s">
        <v>150</v>
      </c>
      <c r="Z731">
        <v>27284</v>
      </c>
    </row>
    <row r="732" spans="1:26" hidden="1" x14ac:dyDescent="0.3">
      <c r="A732">
        <v>115912</v>
      </c>
      <c r="B732">
        <v>38353</v>
      </c>
      <c r="C732" t="s">
        <v>6275</v>
      </c>
      <c r="D732" t="s">
        <v>6276</v>
      </c>
      <c r="E732" s="1">
        <v>35903</v>
      </c>
      <c r="F732" t="s">
        <v>44</v>
      </c>
      <c r="G732" t="str">
        <f>_xlfn.XLOOKUP(A732,'Member Info (COBRA 65)'!A:A,'Member Info (COBRA 65)'!J:J)</f>
        <v>Ecolab Pre65 Retiree</v>
      </c>
      <c r="J732" t="str">
        <f t="shared" si="11"/>
        <v>115912 COBRA - VSP Vision Plan</v>
      </c>
      <c r="K732" t="str">
        <f>_xlfn.XLOOKUP(J732,'Plan Info (COBRA 65)'!M:M,'Plan Info (COBRA 65)'!V:V)</f>
        <v>E</v>
      </c>
      <c r="P732" t="s">
        <v>5605</v>
      </c>
      <c r="Q732" t="s">
        <v>5933</v>
      </c>
      <c r="R732" s="1">
        <v>44317</v>
      </c>
      <c r="S732" s="1">
        <v>44865</v>
      </c>
      <c r="T732" s="1">
        <v>38971</v>
      </c>
      <c r="U732" t="s">
        <v>5661</v>
      </c>
      <c r="V732" t="s">
        <v>1380</v>
      </c>
      <c r="X732" t="s">
        <v>1381</v>
      </c>
      <c r="Y732" t="s">
        <v>1382</v>
      </c>
      <c r="Z732">
        <v>96706</v>
      </c>
    </row>
    <row r="733" spans="1:26" x14ac:dyDescent="0.3">
      <c r="A733">
        <v>115912</v>
      </c>
      <c r="B733">
        <v>38352</v>
      </c>
      <c r="C733" t="s">
        <v>6273</v>
      </c>
      <c r="D733" t="s">
        <v>6274</v>
      </c>
      <c r="E733" s="1">
        <v>24619</v>
      </c>
      <c r="F733" t="s">
        <v>77</v>
      </c>
      <c r="G733" t="str">
        <f>_xlfn.XLOOKUP(A733,'Member Info (COBRA 65)'!A:A,'Member Info (COBRA 65)'!J:J)</f>
        <v>Ecolab Pre65 Retiree</v>
      </c>
      <c r="J733" t="str">
        <f t="shared" si="11"/>
        <v>115912 COBRA - VSP Vision Plan</v>
      </c>
      <c r="K733" t="str">
        <f>_xlfn.XLOOKUP(J733,'Plan Info (COBRA 65)'!M:M,'Plan Info (COBRA 65)'!V:V)</f>
        <v>E</v>
      </c>
      <c r="P733" t="s">
        <v>5605</v>
      </c>
      <c r="Q733" t="s">
        <v>5933</v>
      </c>
      <c r="R733" s="1">
        <v>44317</v>
      </c>
      <c r="S733" s="1">
        <v>44865</v>
      </c>
      <c r="T733" s="1">
        <v>38971</v>
      </c>
      <c r="U733" t="s">
        <v>5667</v>
      </c>
      <c r="V733" t="s">
        <v>1380</v>
      </c>
      <c r="X733" t="s">
        <v>1381</v>
      </c>
      <c r="Y733" t="s">
        <v>1382</v>
      </c>
      <c r="Z733">
        <v>96706</v>
      </c>
    </row>
    <row r="734" spans="1:26" hidden="1" x14ac:dyDescent="0.3">
      <c r="A734">
        <v>115915</v>
      </c>
      <c r="B734">
        <v>38355</v>
      </c>
      <c r="C734" t="s">
        <v>1384</v>
      </c>
      <c r="D734" t="s">
        <v>1385</v>
      </c>
      <c r="E734" s="1">
        <v>21076</v>
      </c>
      <c r="F734" t="s">
        <v>77</v>
      </c>
      <c r="G734" t="str">
        <f>_xlfn.XLOOKUP(A734,'Member Info (COBRA 65)'!A:A,'Member Info (COBRA 65)'!J:J)</f>
        <v>Post65 Retiree</v>
      </c>
      <c r="J734" t="str">
        <f t="shared" si="11"/>
        <v>115915 COBRA - VSP Vision Plan</v>
      </c>
      <c r="K734" t="str">
        <f>_xlfn.XLOOKUP(J734,'Plan Info (COBRA 65)'!M:M,'Plan Info (COBRA 65)'!V:V)</f>
        <v>E</v>
      </c>
      <c r="P734" t="s">
        <v>5605</v>
      </c>
      <c r="Q734" t="s">
        <v>5933</v>
      </c>
      <c r="R734" s="1">
        <v>44197</v>
      </c>
      <c r="S734" s="1">
        <v>44804</v>
      </c>
      <c r="T734" s="1">
        <v>36373</v>
      </c>
      <c r="U734" t="s">
        <v>5667</v>
      </c>
      <c r="V734" t="s">
        <v>4906</v>
      </c>
      <c r="X734" t="s">
        <v>4907</v>
      </c>
      <c r="Y734" t="s">
        <v>263</v>
      </c>
      <c r="Z734">
        <v>26104</v>
      </c>
    </row>
    <row r="735" spans="1:26" x14ac:dyDescent="0.3">
      <c r="A735">
        <v>115914</v>
      </c>
      <c r="B735">
        <v>38354</v>
      </c>
      <c r="C735" t="s">
        <v>6099</v>
      </c>
      <c r="D735" t="s">
        <v>6100</v>
      </c>
      <c r="E735" s="1">
        <v>22389</v>
      </c>
      <c r="F735" t="s">
        <v>77</v>
      </c>
      <c r="G735" t="str">
        <f>_xlfn.XLOOKUP(A735,'Member Info (COBRA 65)'!A:A,'Member Info (COBRA 65)'!J:J)</f>
        <v>Nalco Pre65 Retiree</v>
      </c>
      <c r="J735" t="str">
        <f t="shared" si="11"/>
        <v>115914 COBRA - VSP Vision Plan</v>
      </c>
      <c r="K735" t="str">
        <f>_xlfn.XLOOKUP(J735,'Plan Info (COBRA 65)'!M:M,'Plan Info (COBRA 65)'!V:V)</f>
        <v>E</v>
      </c>
      <c r="P735" t="s">
        <v>5605</v>
      </c>
      <c r="Q735" t="s">
        <v>5933</v>
      </c>
      <c r="R735" s="1">
        <v>44228</v>
      </c>
      <c r="S735" s="1">
        <v>44773</v>
      </c>
      <c r="T735" s="1">
        <v>40878</v>
      </c>
      <c r="U735" t="s">
        <v>5667</v>
      </c>
      <c r="V735" t="s">
        <v>3068</v>
      </c>
      <c r="X735" t="s">
        <v>3069</v>
      </c>
      <c r="Y735" t="s">
        <v>263</v>
      </c>
      <c r="Z735">
        <v>25560</v>
      </c>
    </row>
    <row r="736" spans="1:26" x14ac:dyDescent="0.3">
      <c r="A736">
        <v>115910</v>
      </c>
      <c r="B736">
        <v>38351</v>
      </c>
      <c r="C736" t="s">
        <v>5726</v>
      </c>
      <c r="D736" t="s">
        <v>5727</v>
      </c>
      <c r="E736" s="1">
        <v>23197</v>
      </c>
      <c r="F736" t="s">
        <v>77</v>
      </c>
      <c r="G736" t="str">
        <f>_xlfn.XLOOKUP(A736,'Member Info (COBRA 65)'!A:A,'Member Info (COBRA 65)'!J:J)</f>
        <v>Ecolab Pre65 Retiree</v>
      </c>
      <c r="J736" t="str">
        <f t="shared" si="11"/>
        <v>115910 COBRA - VSP Vision Plan</v>
      </c>
      <c r="K736" t="str">
        <f>_xlfn.XLOOKUP(J736,'Plan Info (COBRA 65)'!M:M,'Plan Info (COBRA 65)'!V:V)</f>
        <v>E</v>
      </c>
      <c r="P736" t="s">
        <v>5605</v>
      </c>
      <c r="Q736" t="s">
        <v>5933</v>
      </c>
      <c r="R736" s="1">
        <v>44197</v>
      </c>
      <c r="S736" s="1">
        <v>44500</v>
      </c>
      <c r="T736" s="1">
        <v>30117</v>
      </c>
      <c r="U736" t="s">
        <v>5667</v>
      </c>
      <c r="V736" t="s">
        <v>1372</v>
      </c>
      <c r="X736" t="s">
        <v>1373</v>
      </c>
      <c r="Y736" t="s">
        <v>1374</v>
      </c>
      <c r="Z736">
        <v>19958</v>
      </c>
    </row>
    <row r="737" spans="1:26" hidden="1" x14ac:dyDescent="0.3">
      <c r="A737">
        <v>115905</v>
      </c>
      <c r="B737">
        <v>38344</v>
      </c>
      <c r="C737" t="s">
        <v>6262</v>
      </c>
      <c r="D737" t="s">
        <v>6263</v>
      </c>
      <c r="E737" s="1">
        <v>19103</v>
      </c>
      <c r="F737" t="s">
        <v>77</v>
      </c>
      <c r="G737" t="str">
        <f>_xlfn.XLOOKUP(A737,'Member Info (COBRA 65)'!A:A,'Member Info (COBRA 65)'!J:J)</f>
        <v>Post65 Retiree</v>
      </c>
      <c r="J737" t="str">
        <f t="shared" si="11"/>
        <v>115905 COBRA - VSP Vision Plan</v>
      </c>
      <c r="K737" t="str">
        <f>_xlfn.XLOOKUP(J737,'Plan Info (COBRA 65)'!M:M,'Plan Info (COBRA 65)'!V:V)</f>
        <v>E</v>
      </c>
      <c r="P737" t="s">
        <v>5605</v>
      </c>
      <c r="Q737" t="s">
        <v>5933</v>
      </c>
      <c r="R737" s="1">
        <v>44197</v>
      </c>
      <c r="S737" s="1">
        <v>44561</v>
      </c>
      <c r="T737" s="1">
        <v>33007</v>
      </c>
      <c r="U737" t="s">
        <v>5667</v>
      </c>
      <c r="V737" t="s">
        <v>4886</v>
      </c>
      <c r="X737" t="s">
        <v>4887</v>
      </c>
      <c r="Y737" t="s">
        <v>203</v>
      </c>
      <c r="Z737">
        <v>18509</v>
      </c>
    </row>
    <row r="738" spans="1:26" hidden="1" x14ac:dyDescent="0.3">
      <c r="A738">
        <v>115908</v>
      </c>
      <c r="B738">
        <v>38345</v>
      </c>
      <c r="C738" t="s">
        <v>6363</v>
      </c>
      <c r="D738" t="s">
        <v>6364</v>
      </c>
      <c r="E738" s="1">
        <v>33151</v>
      </c>
      <c r="F738" t="s">
        <v>77</v>
      </c>
      <c r="G738" t="str">
        <f>_xlfn.XLOOKUP(A738,'Member Info (COBRA 65)'!A:A,'Member Info (COBRA 65)'!J:J)</f>
        <v>COBRA</v>
      </c>
      <c r="J738" t="str">
        <f t="shared" si="11"/>
        <v>115908 COBRA - VSP Vision Plan</v>
      </c>
      <c r="K738" t="str">
        <f>_xlfn.XLOOKUP(J738,'Plan Info (COBRA 65)'!M:M,'Plan Info (COBRA 65)'!V:V)</f>
        <v>E</v>
      </c>
      <c r="P738" t="s">
        <v>5605</v>
      </c>
      <c r="Q738" t="s">
        <v>5933</v>
      </c>
      <c r="R738" s="1">
        <v>44317</v>
      </c>
      <c r="S738" s="1">
        <v>44865</v>
      </c>
      <c r="T738" s="1">
        <v>43059</v>
      </c>
      <c r="U738" t="s">
        <v>5667</v>
      </c>
      <c r="V738" t="s">
        <v>236</v>
      </c>
      <c r="X738" t="s">
        <v>237</v>
      </c>
      <c r="Y738" t="s">
        <v>238</v>
      </c>
      <c r="Z738">
        <v>21801</v>
      </c>
    </row>
    <row r="739" spans="1:26" hidden="1" x14ac:dyDescent="0.3">
      <c r="A739">
        <v>115908</v>
      </c>
      <c r="B739">
        <v>38346</v>
      </c>
      <c r="C739" t="s">
        <v>6365</v>
      </c>
      <c r="D739" t="s">
        <v>6366</v>
      </c>
      <c r="E739" s="1">
        <v>40285</v>
      </c>
      <c r="F739" t="s">
        <v>44</v>
      </c>
      <c r="G739" t="str">
        <f>_xlfn.XLOOKUP(A739,'Member Info (COBRA 65)'!A:A,'Member Info (COBRA 65)'!J:J)</f>
        <v>COBRA</v>
      </c>
      <c r="J739" t="str">
        <f t="shared" si="11"/>
        <v>115908 COBRA - VSP Vision Plan</v>
      </c>
      <c r="K739" t="str">
        <f>_xlfn.XLOOKUP(J739,'Plan Info (COBRA 65)'!M:M,'Plan Info (COBRA 65)'!V:V)</f>
        <v>E</v>
      </c>
      <c r="P739" t="s">
        <v>5605</v>
      </c>
      <c r="Q739" t="s">
        <v>5933</v>
      </c>
      <c r="R739" s="1">
        <v>44317</v>
      </c>
      <c r="S739" s="1">
        <v>44865</v>
      </c>
      <c r="T739" s="1">
        <v>43059</v>
      </c>
      <c r="U739" t="s">
        <v>5661</v>
      </c>
      <c r="V739" t="s">
        <v>236</v>
      </c>
      <c r="X739" t="s">
        <v>237</v>
      </c>
      <c r="Y739" t="s">
        <v>238</v>
      </c>
      <c r="Z739">
        <v>21801</v>
      </c>
    </row>
    <row r="740" spans="1:26" hidden="1" x14ac:dyDescent="0.3">
      <c r="A740">
        <v>115908</v>
      </c>
      <c r="B740">
        <v>38347</v>
      </c>
      <c r="C740" t="s">
        <v>6367</v>
      </c>
      <c r="D740" t="s">
        <v>6368</v>
      </c>
      <c r="E740" s="1">
        <v>40858</v>
      </c>
      <c r="F740" t="s">
        <v>77</v>
      </c>
      <c r="G740" t="str">
        <f>_xlfn.XLOOKUP(A740,'Member Info (COBRA 65)'!A:A,'Member Info (COBRA 65)'!J:J)</f>
        <v>COBRA</v>
      </c>
      <c r="J740" t="str">
        <f t="shared" si="11"/>
        <v>115908 COBRA - VSP Vision Plan</v>
      </c>
      <c r="K740" t="str">
        <f>_xlfn.XLOOKUP(J740,'Plan Info (COBRA 65)'!M:M,'Plan Info (COBRA 65)'!V:V)</f>
        <v>E</v>
      </c>
      <c r="P740" t="s">
        <v>5605</v>
      </c>
      <c r="Q740" t="s">
        <v>5933</v>
      </c>
      <c r="R740" s="1">
        <v>44317</v>
      </c>
      <c r="S740" s="1">
        <v>44865</v>
      </c>
      <c r="T740" s="1">
        <v>43059</v>
      </c>
      <c r="U740" t="s">
        <v>5661</v>
      </c>
      <c r="V740" t="s">
        <v>236</v>
      </c>
      <c r="X740" t="s">
        <v>237</v>
      </c>
      <c r="Y740" t="s">
        <v>238</v>
      </c>
      <c r="Z740">
        <v>21801</v>
      </c>
    </row>
    <row r="741" spans="1:26" hidden="1" x14ac:dyDescent="0.3">
      <c r="A741">
        <v>115908</v>
      </c>
      <c r="B741">
        <v>38348</v>
      </c>
      <c r="C741" t="s">
        <v>6369</v>
      </c>
      <c r="D741" t="s">
        <v>6370</v>
      </c>
      <c r="E741" s="1">
        <v>41927</v>
      </c>
      <c r="F741" t="s">
        <v>77</v>
      </c>
      <c r="G741" t="str">
        <f>_xlfn.XLOOKUP(A741,'Member Info (COBRA 65)'!A:A,'Member Info (COBRA 65)'!J:J)</f>
        <v>COBRA</v>
      </c>
      <c r="J741" t="str">
        <f t="shared" si="11"/>
        <v>115908 COBRA - VSP Vision Plan</v>
      </c>
      <c r="K741" t="str">
        <f>_xlfn.XLOOKUP(J741,'Plan Info (COBRA 65)'!M:M,'Plan Info (COBRA 65)'!V:V)</f>
        <v>E</v>
      </c>
      <c r="P741" t="s">
        <v>5605</v>
      </c>
      <c r="Q741" t="s">
        <v>5933</v>
      </c>
      <c r="R741" s="1">
        <v>44317</v>
      </c>
      <c r="S741" s="1">
        <v>44865</v>
      </c>
      <c r="T741" s="1">
        <v>43059</v>
      </c>
      <c r="U741" t="s">
        <v>5661</v>
      </c>
      <c r="V741" t="s">
        <v>236</v>
      </c>
      <c r="X741" t="s">
        <v>237</v>
      </c>
      <c r="Y741" t="s">
        <v>238</v>
      </c>
      <c r="Z741">
        <v>21801</v>
      </c>
    </row>
    <row r="742" spans="1:26" hidden="1" x14ac:dyDescent="0.3">
      <c r="A742">
        <v>115908</v>
      </c>
      <c r="B742">
        <v>38349</v>
      </c>
      <c r="C742" t="s">
        <v>6371</v>
      </c>
      <c r="D742" t="s">
        <v>6372</v>
      </c>
      <c r="E742" s="1">
        <v>42510</v>
      </c>
      <c r="F742" t="s">
        <v>44</v>
      </c>
      <c r="G742" t="str">
        <f>_xlfn.XLOOKUP(A742,'Member Info (COBRA 65)'!A:A,'Member Info (COBRA 65)'!J:J)</f>
        <v>COBRA</v>
      </c>
      <c r="J742" t="str">
        <f t="shared" si="11"/>
        <v>115908 COBRA - VSP Vision Plan</v>
      </c>
      <c r="K742" t="str">
        <f>_xlfn.XLOOKUP(J742,'Plan Info (COBRA 65)'!M:M,'Plan Info (COBRA 65)'!V:V)</f>
        <v>E</v>
      </c>
      <c r="P742" t="s">
        <v>5605</v>
      </c>
      <c r="Q742" t="s">
        <v>5933</v>
      </c>
      <c r="R742" s="1">
        <v>44317</v>
      </c>
      <c r="S742" s="1">
        <v>44865</v>
      </c>
      <c r="T742" s="1">
        <v>43059</v>
      </c>
      <c r="U742" t="s">
        <v>5661</v>
      </c>
      <c r="V742" t="s">
        <v>236</v>
      </c>
      <c r="X742" t="s">
        <v>237</v>
      </c>
      <c r="Y742" t="s">
        <v>238</v>
      </c>
      <c r="Z742">
        <v>21801</v>
      </c>
    </row>
    <row r="743" spans="1:26" x14ac:dyDescent="0.3">
      <c r="A743">
        <v>115893</v>
      </c>
      <c r="B743">
        <v>38333</v>
      </c>
      <c r="C743" t="s">
        <v>5718</v>
      </c>
      <c r="D743" t="s">
        <v>5719</v>
      </c>
      <c r="E743" s="1">
        <v>23195</v>
      </c>
      <c r="F743" t="s">
        <v>77</v>
      </c>
      <c r="G743" t="str">
        <f>_xlfn.XLOOKUP(A743,'Member Info (COBRA 65)'!A:A,'Member Info (COBRA 65)'!J:J)</f>
        <v>Ecolab Pre65 Retiree</v>
      </c>
      <c r="J743" t="str">
        <f t="shared" si="11"/>
        <v>115893 COBRA - VSP Vision Plan</v>
      </c>
      <c r="K743" t="str">
        <f>_xlfn.XLOOKUP(J743,'Plan Info (COBRA 65)'!M:M,'Plan Info (COBRA 65)'!V:V)</f>
        <v>E</v>
      </c>
      <c r="P743" t="s">
        <v>5605</v>
      </c>
      <c r="Q743" t="s">
        <v>5933</v>
      </c>
      <c r="R743" s="1">
        <v>44256</v>
      </c>
      <c r="S743" s="1">
        <v>44804</v>
      </c>
      <c r="T743" s="1">
        <v>33800</v>
      </c>
      <c r="U743" t="s">
        <v>5667</v>
      </c>
      <c r="V743" t="s">
        <v>1318</v>
      </c>
      <c r="X743" t="s">
        <v>1319</v>
      </c>
      <c r="Y743" t="s">
        <v>592</v>
      </c>
      <c r="Z743">
        <v>39507</v>
      </c>
    </row>
    <row r="744" spans="1:26" hidden="1" x14ac:dyDescent="0.3">
      <c r="A744">
        <v>115895</v>
      </c>
      <c r="B744">
        <v>38334</v>
      </c>
      <c r="C744" t="s">
        <v>6107</v>
      </c>
      <c r="D744" t="s">
        <v>6108</v>
      </c>
      <c r="E744" s="1">
        <v>27280</v>
      </c>
      <c r="F744" t="s">
        <v>77</v>
      </c>
      <c r="G744" t="str">
        <f>_xlfn.XLOOKUP(A744,'Member Info (COBRA 65)'!A:A,'Member Info (COBRA 65)'!J:J)</f>
        <v>COBRA</v>
      </c>
      <c r="J744" t="str">
        <f t="shared" si="11"/>
        <v>115895 COBRA - VSP Vision Plan</v>
      </c>
      <c r="K744" t="str">
        <f>_xlfn.XLOOKUP(J744,'Plan Info (COBRA 65)'!M:M,'Plan Info (COBRA 65)'!V:V)</f>
        <v>E</v>
      </c>
      <c r="P744" t="s">
        <v>5605</v>
      </c>
      <c r="Q744" t="s">
        <v>5933</v>
      </c>
      <c r="R744" s="1">
        <v>44197</v>
      </c>
      <c r="S744" s="1">
        <v>44651</v>
      </c>
      <c r="T744" s="1">
        <v>43171</v>
      </c>
      <c r="U744" t="s">
        <v>5667</v>
      </c>
      <c r="V744" t="s">
        <v>228</v>
      </c>
      <c r="X744" t="s">
        <v>229</v>
      </c>
      <c r="Y744" t="s">
        <v>230</v>
      </c>
      <c r="Z744">
        <v>60502</v>
      </c>
    </row>
    <row r="745" spans="1:26" hidden="1" x14ac:dyDescent="0.3">
      <c r="A745">
        <v>115895</v>
      </c>
      <c r="B745">
        <v>38335</v>
      </c>
      <c r="C745" t="s">
        <v>6109</v>
      </c>
      <c r="D745" t="s">
        <v>6110</v>
      </c>
      <c r="E745" s="1">
        <v>38133</v>
      </c>
      <c r="F745" t="s">
        <v>44</v>
      </c>
      <c r="G745" t="str">
        <f>_xlfn.XLOOKUP(A745,'Member Info (COBRA 65)'!A:A,'Member Info (COBRA 65)'!J:J)</f>
        <v>COBRA</v>
      </c>
      <c r="J745" t="str">
        <f t="shared" si="11"/>
        <v>115895 COBRA - VSP Vision Plan</v>
      </c>
      <c r="K745" t="str">
        <f>_xlfn.XLOOKUP(J745,'Plan Info (COBRA 65)'!M:M,'Plan Info (COBRA 65)'!V:V)</f>
        <v>E</v>
      </c>
      <c r="P745" t="s">
        <v>5605</v>
      </c>
      <c r="Q745" t="s">
        <v>5933</v>
      </c>
      <c r="R745" s="1">
        <v>44197</v>
      </c>
      <c r="S745" s="1">
        <v>44651</v>
      </c>
      <c r="T745" s="1">
        <v>43171</v>
      </c>
      <c r="U745" t="s">
        <v>5661</v>
      </c>
      <c r="V745" t="s">
        <v>228</v>
      </c>
      <c r="X745" t="s">
        <v>229</v>
      </c>
      <c r="Y745" t="s">
        <v>230</v>
      </c>
      <c r="Z745">
        <v>60502</v>
      </c>
    </row>
    <row r="746" spans="1:26" hidden="1" x14ac:dyDescent="0.3">
      <c r="A746">
        <v>115895</v>
      </c>
      <c r="B746">
        <v>38336</v>
      </c>
      <c r="C746" t="s">
        <v>6111</v>
      </c>
      <c r="D746" t="s">
        <v>6112</v>
      </c>
      <c r="E746" s="1">
        <v>38133</v>
      </c>
      <c r="F746" t="s">
        <v>77</v>
      </c>
      <c r="G746" t="str">
        <f>_xlfn.XLOOKUP(A746,'Member Info (COBRA 65)'!A:A,'Member Info (COBRA 65)'!J:J)</f>
        <v>COBRA</v>
      </c>
      <c r="J746" t="str">
        <f t="shared" si="11"/>
        <v>115895 COBRA - VSP Vision Plan</v>
      </c>
      <c r="K746" t="str">
        <f>_xlfn.XLOOKUP(J746,'Plan Info (COBRA 65)'!M:M,'Plan Info (COBRA 65)'!V:V)</f>
        <v>E</v>
      </c>
      <c r="P746" t="s">
        <v>5605</v>
      </c>
      <c r="Q746" t="s">
        <v>5933</v>
      </c>
      <c r="R746" s="1">
        <v>44197</v>
      </c>
      <c r="S746" s="1">
        <v>44651</v>
      </c>
      <c r="T746" s="1">
        <v>43171</v>
      </c>
      <c r="U746" t="s">
        <v>5661</v>
      </c>
      <c r="V746" t="s">
        <v>228</v>
      </c>
      <c r="X746" t="s">
        <v>229</v>
      </c>
      <c r="Y746" t="s">
        <v>230</v>
      </c>
      <c r="Z746">
        <v>60502</v>
      </c>
    </row>
    <row r="747" spans="1:26" x14ac:dyDescent="0.3">
      <c r="A747">
        <v>115897</v>
      </c>
      <c r="B747">
        <v>38338</v>
      </c>
      <c r="C747" t="s">
        <v>6260</v>
      </c>
      <c r="D747" t="s">
        <v>6261</v>
      </c>
      <c r="E747" s="1">
        <v>19904</v>
      </c>
      <c r="F747" t="s">
        <v>77</v>
      </c>
      <c r="G747" t="str">
        <f>_xlfn.XLOOKUP(A747,'Member Info (COBRA 65)'!A:A,'Member Info (COBRA 65)'!J:J)</f>
        <v>Ecolab Pre65 Retiree</v>
      </c>
      <c r="J747" t="str">
        <f t="shared" si="11"/>
        <v>115897 COBRA - VSP Vision Plan</v>
      </c>
      <c r="K747" t="str">
        <f>_xlfn.XLOOKUP(J747,'Plan Info (COBRA 65)'!M:M,'Plan Info (COBRA 65)'!V:V)</f>
        <v>E</v>
      </c>
      <c r="P747" t="s">
        <v>5605</v>
      </c>
      <c r="Q747" t="s">
        <v>5933</v>
      </c>
      <c r="R747" s="1">
        <v>44228</v>
      </c>
      <c r="S747" s="1">
        <v>44773</v>
      </c>
      <c r="T747" s="1">
        <v>32174</v>
      </c>
      <c r="U747" t="s">
        <v>5667</v>
      </c>
      <c r="V747" t="s">
        <v>1332</v>
      </c>
      <c r="X747" t="s">
        <v>1333</v>
      </c>
      <c r="Y747" t="s">
        <v>203</v>
      </c>
      <c r="Z747">
        <v>17578</v>
      </c>
    </row>
    <row r="748" spans="1:26" x14ac:dyDescent="0.3">
      <c r="A748">
        <v>115896</v>
      </c>
      <c r="B748">
        <v>38337</v>
      </c>
      <c r="C748" t="s">
        <v>6113</v>
      </c>
      <c r="D748" t="s">
        <v>6114</v>
      </c>
      <c r="E748" s="1">
        <v>28927</v>
      </c>
      <c r="F748" t="s">
        <v>77</v>
      </c>
      <c r="G748" t="str">
        <f>_xlfn.XLOOKUP(A748,'Member Info (COBRA 65)'!A:A,'Member Info (COBRA 65)'!J:J)</f>
        <v>Ecolab Pre65 Retiree</v>
      </c>
      <c r="J748" t="str">
        <f t="shared" si="11"/>
        <v>115896 COBRA - VSP Vision Plan</v>
      </c>
      <c r="K748" t="str">
        <f>_xlfn.XLOOKUP(J748,'Plan Info (COBRA 65)'!M:M,'Plan Info (COBRA 65)'!V:V)</f>
        <v>E</v>
      </c>
      <c r="P748" t="s">
        <v>5605</v>
      </c>
      <c r="Q748" t="s">
        <v>5933</v>
      </c>
      <c r="R748" s="1">
        <v>44197</v>
      </c>
      <c r="S748" s="1">
        <v>44742</v>
      </c>
      <c r="T748" s="1">
        <v>33028</v>
      </c>
      <c r="U748" t="s">
        <v>5667</v>
      </c>
      <c r="V748" t="s">
        <v>1325</v>
      </c>
      <c r="X748" t="s">
        <v>1326</v>
      </c>
      <c r="Y748" t="s">
        <v>203</v>
      </c>
      <c r="Z748">
        <v>15650</v>
      </c>
    </row>
    <row r="749" spans="1:26" hidden="1" x14ac:dyDescent="0.3">
      <c r="A749">
        <v>115882</v>
      </c>
      <c r="B749">
        <v>38329</v>
      </c>
      <c r="C749" t="s">
        <v>5714</v>
      </c>
      <c r="D749" t="s">
        <v>5715</v>
      </c>
      <c r="E749" s="1">
        <v>39350</v>
      </c>
      <c r="F749" t="s">
        <v>77</v>
      </c>
      <c r="G749" t="str">
        <f>_xlfn.XLOOKUP(A749,'Member Info (COBRA 65)'!A:A,'Member Info (COBRA 65)'!J:J)</f>
        <v>COBRA</v>
      </c>
      <c r="J749" t="str">
        <f t="shared" si="11"/>
        <v>115882 COBRA - VSP Vision Plan</v>
      </c>
      <c r="K749" t="str">
        <f>_xlfn.XLOOKUP(J749,'Plan Info (COBRA 65)'!M:M,'Plan Info (COBRA 65)'!V:V)</f>
        <v>E</v>
      </c>
      <c r="P749" t="s">
        <v>5605</v>
      </c>
      <c r="Q749" t="s">
        <v>5933</v>
      </c>
      <c r="R749" s="1">
        <v>44348</v>
      </c>
      <c r="S749" s="1">
        <v>44895</v>
      </c>
      <c r="T749" s="1">
        <v>43234</v>
      </c>
      <c r="U749" t="s">
        <v>5661</v>
      </c>
      <c r="V749" t="s">
        <v>182</v>
      </c>
      <c r="X749" t="s">
        <v>183</v>
      </c>
      <c r="Y749" t="s">
        <v>184</v>
      </c>
      <c r="Z749">
        <v>30041</v>
      </c>
    </row>
    <row r="750" spans="1:26" x14ac:dyDescent="0.3">
      <c r="A750">
        <v>115890</v>
      </c>
      <c r="B750">
        <v>38332</v>
      </c>
      <c r="C750" t="s">
        <v>6117</v>
      </c>
      <c r="D750" t="s">
        <v>6118</v>
      </c>
      <c r="E750" s="1">
        <v>21459</v>
      </c>
      <c r="F750" t="s">
        <v>77</v>
      </c>
      <c r="G750" t="str">
        <f>_xlfn.XLOOKUP(A750,'Member Info (COBRA 65)'!A:A,'Member Info (COBRA 65)'!J:J)</f>
        <v>Ecolab Pre65 Retiree</v>
      </c>
      <c r="J750" t="str">
        <f t="shared" si="11"/>
        <v>115890 COBRA - VSP Vision Plan</v>
      </c>
      <c r="K750" t="str">
        <f>_xlfn.XLOOKUP(J750,'Plan Info (COBRA 65)'!M:M,'Plan Info (COBRA 65)'!V:V)</f>
        <v>E</v>
      </c>
      <c r="P750" t="s">
        <v>5605</v>
      </c>
      <c r="Q750" t="s">
        <v>5933</v>
      </c>
      <c r="R750" s="1">
        <v>44197</v>
      </c>
      <c r="S750" s="1">
        <v>44742</v>
      </c>
      <c r="T750" s="1">
        <v>31327</v>
      </c>
      <c r="U750" t="s">
        <v>5667</v>
      </c>
      <c r="V750" t="s">
        <v>1311</v>
      </c>
      <c r="X750" t="s">
        <v>1312</v>
      </c>
      <c r="Y750" t="s">
        <v>203</v>
      </c>
      <c r="Z750">
        <v>15825</v>
      </c>
    </row>
    <row r="751" spans="1:26" x14ac:dyDescent="0.3">
      <c r="A751">
        <v>115887</v>
      </c>
      <c r="B751">
        <v>38331</v>
      </c>
      <c r="C751" t="s">
        <v>6115</v>
      </c>
      <c r="D751" t="s">
        <v>6116</v>
      </c>
      <c r="E751" s="1">
        <v>24231</v>
      </c>
      <c r="F751" t="s">
        <v>77</v>
      </c>
      <c r="G751" t="str">
        <f>_xlfn.XLOOKUP(A751,'Member Info (COBRA 65)'!A:A,'Member Info (COBRA 65)'!J:J)</f>
        <v>Ecolab Pre65 Retiree</v>
      </c>
      <c r="J751" t="str">
        <f t="shared" si="11"/>
        <v>115887 COBRA - VSP Vision Plan</v>
      </c>
      <c r="K751" t="str">
        <f>_xlfn.XLOOKUP(J751,'Plan Info (COBRA 65)'!M:M,'Plan Info (COBRA 65)'!V:V)</f>
        <v>E</v>
      </c>
      <c r="P751" t="s">
        <v>5605</v>
      </c>
      <c r="Q751" t="s">
        <v>5933</v>
      </c>
      <c r="R751" s="1">
        <v>44378</v>
      </c>
      <c r="S751" s="1">
        <v>44926</v>
      </c>
      <c r="T751" s="1">
        <v>36749</v>
      </c>
      <c r="U751" t="s">
        <v>5667</v>
      </c>
      <c r="V751" t="s">
        <v>1304</v>
      </c>
      <c r="X751" t="s">
        <v>1305</v>
      </c>
      <c r="Y751" t="s">
        <v>192</v>
      </c>
      <c r="Z751">
        <v>8005</v>
      </c>
    </row>
    <row r="752" spans="1:26" hidden="1" x14ac:dyDescent="0.3">
      <c r="A752">
        <v>115882</v>
      </c>
      <c r="B752">
        <v>38327</v>
      </c>
      <c r="C752" t="s">
        <v>5710</v>
      </c>
      <c r="D752" t="s">
        <v>5711</v>
      </c>
      <c r="E752" s="1">
        <v>36266</v>
      </c>
      <c r="F752" t="s">
        <v>44</v>
      </c>
      <c r="G752" t="str">
        <f>_xlfn.XLOOKUP(A752,'Member Info (COBRA 65)'!A:A,'Member Info (COBRA 65)'!J:J)</f>
        <v>COBRA</v>
      </c>
      <c r="J752" t="str">
        <f t="shared" si="11"/>
        <v>115882 COBRA - VSP Vision Plan</v>
      </c>
      <c r="K752" t="str">
        <f>_xlfn.XLOOKUP(J752,'Plan Info (COBRA 65)'!M:M,'Plan Info (COBRA 65)'!V:V)</f>
        <v>E</v>
      </c>
      <c r="P752" t="s">
        <v>5605</v>
      </c>
      <c r="Q752" t="s">
        <v>5933</v>
      </c>
      <c r="R752" s="1">
        <v>44348</v>
      </c>
      <c r="S752" s="1">
        <v>44895</v>
      </c>
      <c r="T752" s="1">
        <v>43234</v>
      </c>
      <c r="U752" t="s">
        <v>5661</v>
      </c>
      <c r="V752" t="s">
        <v>182</v>
      </c>
      <c r="X752" t="s">
        <v>183</v>
      </c>
      <c r="Y752" t="s">
        <v>184</v>
      </c>
      <c r="Z752">
        <v>30041</v>
      </c>
    </row>
    <row r="753" spans="1:26" hidden="1" x14ac:dyDescent="0.3">
      <c r="A753">
        <v>115882</v>
      </c>
      <c r="B753">
        <v>38328</v>
      </c>
      <c r="C753" t="s">
        <v>5712</v>
      </c>
      <c r="D753" t="s">
        <v>5713</v>
      </c>
      <c r="E753" s="1">
        <v>38102</v>
      </c>
      <c r="F753" t="s">
        <v>77</v>
      </c>
      <c r="G753" t="str">
        <f>_xlfn.XLOOKUP(A753,'Member Info (COBRA 65)'!A:A,'Member Info (COBRA 65)'!J:J)</f>
        <v>COBRA</v>
      </c>
      <c r="J753" t="str">
        <f t="shared" si="11"/>
        <v>115882 COBRA - VSP Vision Plan</v>
      </c>
      <c r="K753" t="str">
        <f>_xlfn.XLOOKUP(J753,'Plan Info (COBRA 65)'!M:M,'Plan Info (COBRA 65)'!V:V)</f>
        <v>E</v>
      </c>
      <c r="P753" t="s">
        <v>5605</v>
      </c>
      <c r="Q753" t="s">
        <v>5933</v>
      </c>
      <c r="R753" s="1">
        <v>44348</v>
      </c>
      <c r="S753" s="1">
        <v>44895</v>
      </c>
      <c r="T753" s="1">
        <v>43234</v>
      </c>
      <c r="U753" t="s">
        <v>5661</v>
      </c>
      <c r="V753" t="s">
        <v>182</v>
      </c>
      <c r="X753" t="s">
        <v>183</v>
      </c>
      <c r="Y753" t="s">
        <v>184</v>
      </c>
      <c r="Z753">
        <v>30041</v>
      </c>
    </row>
    <row r="754" spans="1:26" hidden="1" x14ac:dyDescent="0.3">
      <c r="A754">
        <v>115882</v>
      </c>
      <c r="B754">
        <v>38326</v>
      </c>
      <c r="C754" t="s">
        <v>5708</v>
      </c>
      <c r="D754" t="s">
        <v>5709</v>
      </c>
      <c r="E754" s="1">
        <v>25416</v>
      </c>
      <c r="F754" t="s">
        <v>77</v>
      </c>
      <c r="G754" t="str">
        <f>_xlfn.XLOOKUP(A754,'Member Info (COBRA 65)'!A:A,'Member Info (COBRA 65)'!J:J)</f>
        <v>COBRA</v>
      </c>
      <c r="J754" t="str">
        <f t="shared" si="11"/>
        <v>115882 COBRA - VSP Vision Plan</v>
      </c>
      <c r="K754" t="str">
        <f>_xlfn.XLOOKUP(J754,'Plan Info (COBRA 65)'!M:M,'Plan Info (COBRA 65)'!V:V)</f>
        <v>E</v>
      </c>
      <c r="P754" t="s">
        <v>5605</v>
      </c>
      <c r="Q754" t="s">
        <v>5933</v>
      </c>
      <c r="R754" s="1">
        <v>44348</v>
      </c>
      <c r="S754" s="1">
        <v>44895</v>
      </c>
      <c r="T754" s="1">
        <v>43234</v>
      </c>
      <c r="U754" t="s">
        <v>5667</v>
      </c>
      <c r="V754" t="s">
        <v>182</v>
      </c>
      <c r="X754" t="s">
        <v>183</v>
      </c>
      <c r="Y754" t="s">
        <v>184</v>
      </c>
      <c r="Z754">
        <v>30041</v>
      </c>
    </row>
    <row r="755" spans="1:26" hidden="1" x14ac:dyDescent="0.3">
      <c r="A755">
        <v>115880</v>
      </c>
      <c r="B755">
        <v>38325</v>
      </c>
      <c r="C755" t="s">
        <v>6119</v>
      </c>
      <c r="D755" t="s">
        <v>6120</v>
      </c>
      <c r="E755" s="1">
        <v>37104</v>
      </c>
      <c r="F755" t="s">
        <v>44</v>
      </c>
      <c r="G755" t="str">
        <f>_xlfn.XLOOKUP(A755,'Member Info (COBRA 65)'!A:A,'Member Info (COBRA 65)'!J:J)</f>
        <v>Ecolab Pre65 Retiree</v>
      </c>
      <c r="J755" t="str">
        <f t="shared" si="11"/>
        <v>115880 COBRA - VSP Vision Plan</v>
      </c>
      <c r="K755" t="str">
        <f>_xlfn.XLOOKUP(J755,'Plan Info (COBRA 65)'!M:M,'Plan Info (COBRA 65)'!V:V)</f>
        <v>E</v>
      </c>
      <c r="P755" t="s">
        <v>5605</v>
      </c>
      <c r="Q755" t="s">
        <v>5933</v>
      </c>
      <c r="R755" s="1">
        <v>44197</v>
      </c>
      <c r="S755" s="1">
        <v>44742</v>
      </c>
      <c r="T755" s="1">
        <v>33210</v>
      </c>
      <c r="U755" t="s">
        <v>5661</v>
      </c>
      <c r="V755" t="s">
        <v>1284</v>
      </c>
      <c r="X755" t="s">
        <v>1285</v>
      </c>
      <c r="Y755" t="s">
        <v>192</v>
      </c>
      <c r="Z755">
        <v>8005</v>
      </c>
    </row>
    <row r="756" spans="1:26" x14ac:dyDescent="0.3">
      <c r="A756">
        <v>115872</v>
      </c>
      <c r="B756">
        <v>38317</v>
      </c>
      <c r="C756" t="s">
        <v>6121</v>
      </c>
      <c r="D756" t="s">
        <v>6122</v>
      </c>
      <c r="E756" s="1">
        <v>21642</v>
      </c>
      <c r="F756" t="s">
        <v>44</v>
      </c>
      <c r="G756" t="str">
        <f>_xlfn.XLOOKUP(A756,'Member Info (COBRA 65)'!A:A,'Member Info (COBRA 65)'!J:J)</f>
        <v>Ecolab Pre65 Retiree</v>
      </c>
      <c r="J756" t="str">
        <f t="shared" si="11"/>
        <v>115872 COBRA - VSP Vision Plan</v>
      </c>
      <c r="K756" t="str">
        <f>_xlfn.XLOOKUP(J756,'Plan Info (COBRA 65)'!M:M,'Plan Info (COBRA 65)'!V:V)</f>
        <v>E</v>
      </c>
      <c r="P756" t="s">
        <v>5605</v>
      </c>
      <c r="Q756" t="s">
        <v>5933</v>
      </c>
      <c r="R756" s="1">
        <v>44197</v>
      </c>
      <c r="S756" s="1">
        <v>44651</v>
      </c>
      <c r="T756" s="1">
        <v>33420</v>
      </c>
      <c r="U756" t="s">
        <v>5667</v>
      </c>
      <c r="V756" t="s">
        <v>1244</v>
      </c>
      <c r="X756" t="s">
        <v>1245</v>
      </c>
      <c r="Y756" t="s">
        <v>484</v>
      </c>
      <c r="Z756">
        <v>55120</v>
      </c>
    </row>
    <row r="757" spans="1:26" x14ac:dyDescent="0.3">
      <c r="A757">
        <v>115874</v>
      </c>
      <c r="B757">
        <v>38320</v>
      </c>
      <c r="C757" t="s">
        <v>6127</v>
      </c>
      <c r="D757" t="s">
        <v>6128</v>
      </c>
      <c r="E757" s="1">
        <v>21451</v>
      </c>
      <c r="F757" t="s">
        <v>77</v>
      </c>
      <c r="G757" t="str">
        <f>_xlfn.XLOOKUP(A757,'Member Info (COBRA 65)'!A:A,'Member Info (COBRA 65)'!J:J)</f>
        <v>Ecolab Pre65 Retiree</v>
      </c>
      <c r="J757" t="str">
        <f t="shared" si="11"/>
        <v>115874 COBRA - VSP Vision Plan</v>
      </c>
      <c r="K757" t="str">
        <f>_xlfn.XLOOKUP(J757,'Plan Info (COBRA 65)'!M:M,'Plan Info (COBRA 65)'!V:V)</f>
        <v>E</v>
      </c>
      <c r="P757" t="s">
        <v>5605</v>
      </c>
      <c r="Q757" t="s">
        <v>5933</v>
      </c>
      <c r="R757" s="1">
        <v>44197</v>
      </c>
      <c r="S757" s="1">
        <v>44681</v>
      </c>
      <c r="T757" s="1">
        <v>32344</v>
      </c>
      <c r="U757" t="s">
        <v>5667</v>
      </c>
      <c r="V757" t="s">
        <v>1261</v>
      </c>
      <c r="X757" t="s">
        <v>1262</v>
      </c>
      <c r="Y757" t="s">
        <v>168</v>
      </c>
      <c r="Z757">
        <v>78063</v>
      </c>
    </row>
    <row r="758" spans="1:26" hidden="1" x14ac:dyDescent="0.3">
      <c r="A758">
        <v>115863</v>
      </c>
      <c r="B758">
        <v>38310</v>
      </c>
      <c r="C758" t="s">
        <v>6131</v>
      </c>
      <c r="D758" t="s">
        <v>6132</v>
      </c>
      <c r="E758" s="1">
        <v>25813</v>
      </c>
      <c r="F758" t="s">
        <v>77</v>
      </c>
      <c r="G758" t="str">
        <f>_xlfn.XLOOKUP(A758,'Member Info (COBRA 65)'!A:A,'Member Info (COBRA 65)'!J:J)</f>
        <v>COBRA</v>
      </c>
      <c r="J758" t="str">
        <f t="shared" si="11"/>
        <v>115863 COBRA - VSP Vision Plan</v>
      </c>
      <c r="K758" t="str">
        <f>_xlfn.XLOOKUP(J758,'Plan Info (COBRA 65)'!M:M,'Plan Info (COBRA 65)'!V:V)</f>
        <v>E</v>
      </c>
      <c r="P758" t="s">
        <v>5605</v>
      </c>
      <c r="Q758" t="s">
        <v>5933</v>
      </c>
      <c r="R758" s="1">
        <v>44409</v>
      </c>
      <c r="S758" s="1">
        <v>44957</v>
      </c>
      <c r="T758" s="1">
        <v>43102</v>
      </c>
      <c r="U758" t="s">
        <v>5667</v>
      </c>
      <c r="V758" t="s">
        <v>141</v>
      </c>
      <c r="X758" t="s">
        <v>142</v>
      </c>
      <c r="Y758" t="s">
        <v>124</v>
      </c>
      <c r="Z758">
        <v>11758</v>
      </c>
    </row>
    <row r="759" spans="1:26" hidden="1" x14ac:dyDescent="0.3">
      <c r="A759">
        <v>115866</v>
      </c>
      <c r="B759">
        <v>38314</v>
      </c>
      <c r="C759" t="s">
        <v>6373</v>
      </c>
      <c r="D759" t="s">
        <v>6374</v>
      </c>
      <c r="E759" s="1">
        <v>35655</v>
      </c>
      <c r="F759" t="s">
        <v>77</v>
      </c>
      <c r="G759" t="str">
        <f>_xlfn.XLOOKUP(A759,'Member Info (COBRA 65)'!A:A,'Member Info (COBRA 65)'!J:J)</f>
        <v>Ecolab Pre65 Retiree</v>
      </c>
      <c r="J759" t="str">
        <f t="shared" si="11"/>
        <v>115866 COBRA - VSP Vision Plan</v>
      </c>
      <c r="K759" t="str">
        <f>_xlfn.XLOOKUP(J759,'Plan Info (COBRA 65)'!M:M,'Plan Info (COBRA 65)'!V:V)</f>
        <v>E</v>
      </c>
      <c r="P759" t="s">
        <v>5605</v>
      </c>
      <c r="Q759" t="s">
        <v>5933</v>
      </c>
      <c r="R759" s="1">
        <v>44197</v>
      </c>
      <c r="S759" s="1">
        <v>44561</v>
      </c>
      <c r="T759" s="1">
        <v>29724</v>
      </c>
      <c r="U759" t="s">
        <v>5661</v>
      </c>
      <c r="V759" t="s">
        <v>1214</v>
      </c>
      <c r="X759" t="s">
        <v>1215</v>
      </c>
      <c r="Y759" t="s">
        <v>53</v>
      </c>
      <c r="Z759">
        <v>5641</v>
      </c>
    </row>
    <row r="760" spans="1:26" x14ac:dyDescent="0.3">
      <c r="A760">
        <v>115868</v>
      </c>
      <c r="B760">
        <v>38315</v>
      </c>
      <c r="C760" t="s">
        <v>6139</v>
      </c>
      <c r="D760" t="s">
        <v>6140</v>
      </c>
      <c r="E760" s="1">
        <v>23756</v>
      </c>
      <c r="F760" t="s">
        <v>77</v>
      </c>
      <c r="G760" t="str">
        <f>_xlfn.XLOOKUP(A760,'Member Info (COBRA 65)'!A:A,'Member Info (COBRA 65)'!J:J)</f>
        <v>Ecolab Pre65 Retiree</v>
      </c>
      <c r="J760" t="str">
        <f t="shared" si="11"/>
        <v>115868 COBRA - VSP Vision Plan</v>
      </c>
      <c r="K760" t="str">
        <f>_xlfn.XLOOKUP(J760,'Plan Info (COBRA 65)'!M:M,'Plan Info (COBRA 65)'!V:V)</f>
        <v>E</v>
      </c>
      <c r="P760" t="s">
        <v>5605</v>
      </c>
      <c r="Q760" t="s">
        <v>5933</v>
      </c>
      <c r="R760" s="1">
        <v>44378</v>
      </c>
      <c r="S760" s="1">
        <v>44926</v>
      </c>
      <c r="T760" s="1">
        <v>36579</v>
      </c>
      <c r="U760" t="s">
        <v>5667</v>
      </c>
      <c r="V760" t="s">
        <v>1221</v>
      </c>
      <c r="X760" t="s">
        <v>1222</v>
      </c>
      <c r="Y760" t="s">
        <v>124</v>
      </c>
      <c r="Z760">
        <v>10921</v>
      </c>
    </row>
    <row r="761" spans="1:26" hidden="1" x14ac:dyDescent="0.3">
      <c r="A761">
        <v>115856</v>
      </c>
      <c r="B761">
        <v>38304</v>
      </c>
      <c r="C761" t="s">
        <v>5698</v>
      </c>
      <c r="D761" t="s">
        <v>5699</v>
      </c>
      <c r="E761" s="1">
        <v>29326</v>
      </c>
      <c r="F761" t="s">
        <v>77</v>
      </c>
      <c r="G761" t="str">
        <f>_xlfn.XLOOKUP(A761,'Member Info (COBRA 65)'!A:A,'Member Info (COBRA 65)'!J:J)</f>
        <v>COBRA</v>
      </c>
      <c r="J761" t="str">
        <f t="shared" si="11"/>
        <v>115856 COBRA - VSP Vision Plan</v>
      </c>
      <c r="K761" t="str">
        <f>_xlfn.XLOOKUP(J761,'Plan Info (COBRA 65)'!M:M,'Plan Info (COBRA 65)'!V:V)</f>
        <v>E</v>
      </c>
      <c r="P761" t="s">
        <v>5605</v>
      </c>
      <c r="Q761" t="s">
        <v>5933</v>
      </c>
      <c r="R761" s="1">
        <v>44197</v>
      </c>
      <c r="S761" s="1">
        <v>44742</v>
      </c>
      <c r="T761" s="1">
        <v>40541</v>
      </c>
      <c r="U761" t="s">
        <v>5667</v>
      </c>
      <c r="V761" t="s">
        <v>114</v>
      </c>
      <c r="X761" t="s">
        <v>115</v>
      </c>
      <c r="Y761" t="s">
        <v>116</v>
      </c>
      <c r="Z761">
        <v>6812</v>
      </c>
    </row>
    <row r="762" spans="1:26" hidden="1" x14ac:dyDescent="0.3">
      <c r="A762">
        <v>115856</v>
      </c>
      <c r="B762">
        <v>38305</v>
      </c>
      <c r="C762" t="s">
        <v>5700</v>
      </c>
      <c r="D762" t="s">
        <v>5701</v>
      </c>
      <c r="E762" s="1">
        <v>39973</v>
      </c>
      <c r="F762" t="s">
        <v>77</v>
      </c>
      <c r="G762" t="str">
        <f>_xlfn.XLOOKUP(A762,'Member Info (COBRA 65)'!A:A,'Member Info (COBRA 65)'!J:J)</f>
        <v>COBRA</v>
      </c>
      <c r="J762" t="str">
        <f t="shared" si="11"/>
        <v>115856 COBRA - VSP Vision Plan</v>
      </c>
      <c r="K762" t="str">
        <f>_xlfn.XLOOKUP(J762,'Plan Info (COBRA 65)'!M:M,'Plan Info (COBRA 65)'!V:V)</f>
        <v>E</v>
      </c>
      <c r="P762" t="s">
        <v>5605</v>
      </c>
      <c r="Q762" t="s">
        <v>5933</v>
      </c>
      <c r="R762" s="1">
        <v>44197</v>
      </c>
      <c r="S762" s="1">
        <v>44742</v>
      </c>
      <c r="T762" s="1">
        <v>40541</v>
      </c>
      <c r="U762" t="s">
        <v>5661</v>
      </c>
      <c r="V762" t="s">
        <v>114</v>
      </c>
      <c r="X762" t="s">
        <v>115</v>
      </c>
      <c r="Y762" t="s">
        <v>116</v>
      </c>
      <c r="Z762">
        <v>6812</v>
      </c>
    </row>
    <row r="763" spans="1:26" hidden="1" x14ac:dyDescent="0.3">
      <c r="A763">
        <v>115852</v>
      </c>
      <c r="B763">
        <v>38303</v>
      </c>
      <c r="C763" t="s">
        <v>6238</v>
      </c>
      <c r="D763" t="s">
        <v>6239</v>
      </c>
      <c r="E763" s="1">
        <v>19826</v>
      </c>
      <c r="F763" t="s">
        <v>77</v>
      </c>
      <c r="G763" t="str">
        <f>_xlfn.XLOOKUP(A763,'Member Info (COBRA 65)'!A:A,'Member Info (COBRA 65)'!J:J)</f>
        <v>Post65 Retiree</v>
      </c>
      <c r="J763" t="str">
        <f t="shared" si="11"/>
        <v>115852 COBRA - VSP Vision Plan</v>
      </c>
      <c r="K763" t="str">
        <f>_xlfn.XLOOKUP(J763,'Plan Info (COBRA 65)'!M:M,'Plan Info (COBRA 65)'!V:V)</f>
        <v>E</v>
      </c>
      <c r="P763" t="s">
        <v>5605</v>
      </c>
      <c r="Q763" t="s">
        <v>5933</v>
      </c>
      <c r="R763" s="1">
        <v>44287</v>
      </c>
      <c r="S763" s="1">
        <v>44834</v>
      </c>
      <c r="T763" s="1">
        <v>36024</v>
      </c>
      <c r="U763" t="s">
        <v>5667</v>
      </c>
      <c r="V763" t="s">
        <v>4850</v>
      </c>
      <c r="X763" t="s">
        <v>4851</v>
      </c>
      <c r="Y763" t="s">
        <v>116</v>
      </c>
      <c r="Z763">
        <v>6365</v>
      </c>
    </row>
    <row r="764" spans="1:26" hidden="1" x14ac:dyDescent="0.3">
      <c r="A764">
        <v>115844</v>
      </c>
      <c r="B764">
        <v>38294</v>
      </c>
      <c r="C764" t="s">
        <v>6145</v>
      </c>
      <c r="D764" t="s">
        <v>6146</v>
      </c>
      <c r="E764" s="1">
        <v>24043</v>
      </c>
      <c r="F764" t="s">
        <v>77</v>
      </c>
      <c r="G764" t="str">
        <f>_xlfn.XLOOKUP(A764,'Member Info (COBRA 65)'!A:A,'Member Info (COBRA 65)'!J:J)</f>
        <v>COBRA</v>
      </c>
      <c r="J764" t="str">
        <f t="shared" si="11"/>
        <v>115844 COBRA - VSP Vision Plan</v>
      </c>
      <c r="K764" t="str">
        <f>_xlfn.XLOOKUP(J764,'Plan Info (COBRA 65)'!M:M,'Plan Info (COBRA 65)'!V:V)</f>
        <v>E</v>
      </c>
      <c r="P764" t="s">
        <v>5605</v>
      </c>
      <c r="Q764" t="s">
        <v>5933</v>
      </c>
      <c r="R764" s="1">
        <v>44317</v>
      </c>
      <c r="S764" s="1">
        <v>44865</v>
      </c>
      <c r="T764" s="1">
        <v>42339</v>
      </c>
      <c r="U764" t="s">
        <v>5667</v>
      </c>
      <c r="V764" t="s">
        <v>51</v>
      </c>
      <c r="X764" t="s">
        <v>52</v>
      </c>
      <c r="Y764" t="s">
        <v>53</v>
      </c>
      <c r="Z764">
        <v>5454</v>
      </c>
    </row>
    <row r="765" spans="1:26" hidden="1" x14ac:dyDescent="0.3">
      <c r="A765">
        <v>116145</v>
      </c>
      <c r="B765">
        <v>38594</v>
      </c>
      <c r="C765" t="s">
        <v>6236</v>
      </c>
      <c r="D765" t="s">
        <v>6237</v>
      </c>
      <c r="E765" s="1">
        <v>30426</v>
      </c>
      <c r="F765" t="s">
        <v>44</v>
      </c>
      <c r="G765" t="str">
        <f>_xlfn.XLOOKUP(A765,'Member Info (COBRA 65)'!A:A,'Member Info (COBRA 65)'!J:J)</f>
        <v>COBRA</v>
      </c>
      <c r="J765" t="str">
        <f t="shared" si="11"/>
        <v>116145 COBRA - VSP Vision Plan</v>
      </c>
      <c r="K765" t="str">
        <f>_xlfn.XLOOKUP(J765,'Plan Info (COBRA 65)'!M:M,'Plan Info (COBRA 65)'!V:V)</f>
        <v>E</v>
      </c>
      <c r="P765" t="s">
        <v>5605</v>
      </c>
      <c r="Q765" t="s">
        <v>5933</v>
      </c>
      <c r="R765" s="1">
        <v>44197</v>
      </c>
      <c r="S765" s="1">
        <v>44651</v>
      </c>
      <c r="T765" s="1">
        <v>42011</v>
      </c>
      <c r="U765" t="s">
        <v>5667</v>
      </c>
      <c r="V765" t="s">
        <v>886</v>
      </c>
      <c r="X765" t="s">
        <v>821</v>
      </c>
      <c r="Y765" t="s">
        <v>822</v>
      </c>
      <c r="Z765">
        <v>82716</v>
      </c>
    </row>
    <row r="766" spans="1:26" hidden="1" x14ac:dyDescent="0.3">
      <c r="A766">
        <v>116145</v>
      </c>
      <c r="B766">
        <v>38593</v>
      </c>
      <c r="C766" t="s">
        <v>6234</v>
      </c>
      <c r="D766" t="s">
        <v>6235</v>
      </c>
      <c r="E766" s="1">
        <v>39965</v>
      </c>
      <c r="F766" t="s">
        <v>44</v>
      </c>
      <c r="G766" t="str">
        <f>_xlfn.XLOOKUP(A766,'Member Info (COBRA 65)'!A:A,'Member Info (COBRA 65)'!J:J)</f>
        <v>COBRA</v>
      </c>
      <c r="J766" t="str">
        <f t="shared" si="11"/>
        <v>116145 COBRA - VSP Vision Plan</v>
      </c>
      <c r="K766" t="str">
        <f>_xlfn.XLOOKUP(J766,'Plan Info (COBRA 65)'!M:M,'Plan Info (COBRA 65)'!V:V)</f>
        <v>E</v>
      </c>
      <c r="P766" t="s">
        <v>5605</v>
      </c>
      <c r="Q766" t="s">
        <v>5933</v>
      </c>
      <c r="R766" s="1">
        <v>44197</v>
      </c>
      <c r="S766" s="1">
        <v>44651</v>
      </c>
      <c r="T766" s="1">
        <v>42011</v>
      </c>
      <c r="U766" t="s">
        <v>5661</v>
      </c>
      <c r="V766" t="s">
        <v>886</v>
      </c>
      <c r="X766" t="s">
        <v>821</v>
      </c>
      <c r="Y766" t="s">
        <v>822</v>
      </c>
      <c r="Z766">
        <v>82716</v>
      </c>
    </row>
    <row r="767" spans="1:26" hidden="1" x14ac:dyDescent="0.3">
      <c r="A767">
        <v>116145</v>
      </c>
      <c r="B767">
        <v>38592</v>
      </c>
      <c r="C767" t="s">
        <v>6232</v>
      </c>
      <c r="D767" t="s">
        <v>6233</v>
      </c>
      <c r="E767" s="1">
        <v>37820</v>
      </c>
      <c r="F767" t="s">
        <v>44</v>
      </c>
      <c r="G767" t="str">
        <f>_xlfn.XLOOKUP(A767,'Member Info (COBRA 65)'!A:A,'Member Info (COBRA 65)'!J:J)</f>
        <v>COBRA</v>
      </c>
      <c r="J767" t="str">
        <f t="shared" si="11"/>
        <v>116145 COBRA - VSP Vision Plan</v>
      </c>
      <c r="K767" t="str">
        <f>_xlfn.XLOOKUP(J767,'Plan Info (COBRA 65)'!M:M,'Plan Info (COBRA 65)'!V:V)</f>
        <v>E</v>
      </c>
      <c r="P767" t="s">
        <v>5605</v>
      </c>
      <c r="Q767" t="s">
        <v>5933</v>
      </c>
      <c r="R767" s="1">
        <v>44197</v>
      </c>
      <c r="S767" s="1">
        <v>44651</v>
      </c>
      <c r="T767" s="1">
        <v>42011</v>
      </c>
      <c r="U767" t="s">
        <v>5661</v>
      </c>
      <c r="V767" t="s">
        <v>886</v>
      </c>
      <c r="X767" t="s">
        <v>821</v>
      </c>
      <c r="Y767" t="s">
        <v>822</v>
      </c>
      <c r="Z767">
        <v>82716</v>
      </c>
    </row>
    <row r="768" spans="1:26" hidden="1" x14ac:dyDescent="0.3">
      <c r="A768">
        <v>116141</v>
      </c>
      <c r="B768">
        <v>38591</v>
      </c>
      <c r="C768" t="s">
        <v>6230</v>
      </c>
      <c r="D768" t="s">
        <v>6231</v>
      </c>
      <c r="E768" s="1">
        <v>39549</v>
      </c>
      <c r="F768" t="s">
        <v>77</v>
      </c>
      <c r="G768" t="str">
        <f>_xlfn.XLOOKUP(A768,'Member Info (COBRA 65)'!A:A,'Member Info (COBRA 65)'!J:J)</f>
        <v>COBRA</v>
      </c>
      <c r="J768" t="str">
        <f t="shared" si="11"/>
        <v>116141 COBRA - VSP Vision Plan</v>
      </c>
      <c r="K768" t="str">
        <f>_xlfn.XLOOKUP(J768,'Plan Info (COBRA 65)'!M:M,'Plan Info (COBRA 65)'!V:V)</f>
        <v>E</v>
      </c>
      <c r="P768" t="s">
        <v>5605</v>
      </c>
      <c r="Q768" t="s">
        <v>5933</v>
      </c>
      <c r="R768" s="1">
        <v>44197</v>
      </c>
      <c r="S768" s="1">
        <v>44620</v>
      </c>
      <c r="T768" s="1">
        <v>43102</v>
      </c>
      <c r="U768" t="s">
        <v>5661</v>
      </c>
      <c r="V768" t="s">
        <v>859</v>
      </c>
      <c r="X768" t="s">
        <v>860</v>
      </c>
      <c r="Y768" t="s">
        <v>853</v>
      </c>
      <c r="Z768">
        <v>59102</v>
      </c>
    </row>
    <row r="769" spans="1:26" hidden="1" x14ac:dyDescent="0.3">
      <c r="A769">
        <v>116145</v>
      </c>
      <c r="B769">
        <v>38595</v>
      </c>
      <c r="C769" t="s">
        <v>6228</v>
      </c>
      <c r="D769" t="s">
        <v>6229</v>
      </c>
      <c r="E769" s="1">
        <v>39099</v>
      </c>
      <c r="F769" t="s">
        <v>44</v>
      </c>
      <c r="G769" t="str">
        <f>_xlfn.XLOOKUP(A769,'Member Info (COBRA 65)'!A:A,'Member Info (COBRA 65)'!J:J)</f>
        <v>COBRA</v>
      </c>
      <c r="J769" t="str">
        <f t="shared" si="11"/>
        <v>116145 COBRA - VSP Vision Plan</v>
      </c>
      <c r="K769" t="str">
        <f>_xlfn.XLOOKUP(J769,'Plan Info (COBRA 65)'!M:M,'Plan Info (COBRA 65)'!V:V)</f>
        <v>E</v>
      </c>
      <c r="P769" t="s">
        <v>5605</v>
      </c>
      <c r="Q769" t="s">
        <v>5933</v>
      </c>
      <c r="R769" s="1">
        <v>44197</v>
      </c>
      <c r="S769" s="1">
        <v>44651</v>
      </c>
      <c r="T769" s="1">
        <v>42011</v>
      </c>
      <c r="U769" t="s">
        <v>5661</v>
      </c>
      <c r="V769" t="s">
        <v>886</v>
      </c>
      <c r="X769" t="s">
        <v>821</v>
      </c>
      <c r="Y769" t="s">
        <v>822</v>
      </c>
      <c r="Z769">
        <v>82716</v>
      </c>
    </row>
    <row r="770" spans="1:26" hidden="1" x14ac:dyDescent="0.3">
      <c r="A770">
        <v>116146</v>
      </c>
      <c r="B770">
        <v>38596</v>
      </c>
      <c r="C770" t="s">
        <v>5920</v>
      </c>
      <c r="D770" t="s">
        <v>5921</v>
      </c>
      <c r="E770" s="1">
        <v>24399</v>
      </c>
      <c r="F770" t="s">
        <v>77</v>
      </c>
      <c r="G770" t="str">
        <f>_xlfn.XLOOKUP(A770,'Member Info (COBRA 65)'!A:A,'Member Info (COBRA 65)'!J:J)</f>
        <v>COBRA</v>
      </c>
      <c r="J770" t="str">
        <f t="shared" si="11"/>
        <v>116146 COBRA - VSP Vision Plan</v>
      </c>
      <c r="K770" t="str">
        <f>_xlfn.XLOOKUP(J770,'Plan Info (COBRA 65)'!M:M,'Plan Info (COBRA 65)'!V:V)</f>
        <v>E</v>
      </c>
      <c r="P770" t="s">
        <v>5605</v>
      </c>
      <c r="Q770" t="s">
        <v>5933</v>
      </c>
      <c r="R770" s="1">
        <v>44197</v>
      </c>
      <c r="S770" s="1">
        <v>44500</v>
      </c>
      <c r="T770" s="1">
        <v>42619</v>
      </c>
      <c r="U770" t="s">
        <v>5744</v>
      </c>
      <c r="V770" t="s">
        <v>892</v>
      </c>
      <c r="W770" t="s">
        <v>893</v>
      </c>
      <c r="X770" t="s">
        <v>821</v>
      </c>
      <c r="Y770" t="s">
        <v>822</v>
      </c>
      <c r="Z770">
        <v>82718</v>
      </c>
    </row>
    <row r="771" spans="1:26" hidden="1" x14ac:dyDescent="0.3">
      <c r="A771">
        <v>116146</v>
      </c>
      <c r="B771">
        <v>38597</v>
      </c>
      <c r="C771" t="s">
        <v>5922</v>
      </c>
      <c r="D771" t="s">
        <v>5923</v>
      </c>
      <c r="E771" s="1">
        <v>36238</v>
      </c>
      <c r="F771" t="s">
        <v>77</v>
      </c>
      <c r="G771" t="str">
        <f>_xlfn.XLOOKUP(A771,'Member Info (COBRA 65)'!A:A,'Member Info (COBRA 65)'!J:J)</f>
        <v>COBRA</v>
      </c>
      <c r="J771" t="str">
        <f t="shared" ref="J771:J834" si="12">A771&amp;" "&amp;P771</f>
        <v>116146 COBRA - VSP Vision Plan</v>
      </c>
      <c r="K771" t="str">
        <f>_xlfn.XLOOKUP(J771,'Plan Info (COBRA 65)'!M:M,'Plan Info (COBRA 65)'!V:V)</f>
        <v>E</v>
      </c>
      <c r="P771" t="s">
        <v>5605</v>
      </c>
      <c r="Q771" t="s">
        <v>5933</v>
      </c>
      <c r="R771" s="1">
        <v>44197</v>
      </c>
      <c r="S771" s="1">
        <v>44500</v>
      </c>
      <c r="T771" s="1">
        <v>42619</v>
      </c>
      <c r="U771" t="s">
        <v>5661</v>
      </c>
      <c r="V771" t="s">
        <v>892</v>
      </c>
      <c r="W771" t="s">
        <v>893</v>
      </c>
      <c r="X771" t="s">
        <v>821</v>
      </c>
      <c r="Y771" t="s">
        <v>822</v>
      </c>
      <c r="Z771">
        <v>82718</v>
      </c>
    </row>
    <row r="772" spans="1:26" hidden="1" x14ac:dyDescent="0.3">
      <c r="A772">
        <v>116147</v>
      </c>
      <c r="B772">
        <v>38598</v>
      </c>
      <c r="C772" t="s">
        <v>6149</v>
      </c>
      <c r="D772" t="s">
        <v>6150</v>
      </c>
      <c r="E772" s="1">
        <v>36251</v>
      </c>
      <c r="F772" t="s">
        <v>44</v>
      </c>
      <c r="G772" t="str">
        <f>_xlfn.XLOOKUP(A772,'Member Info (COBRA 65)'!A:A,'Member Info (COBRA 65)'!J:J)</f>
        <v>Ecolab Pre65 Retiree</v>
      </c>
      <c r="J772" t="str">
        <f t="shared" si="12"/>
        <v>116147 COBRA - VSP Vision Plan</v>
      </c>
      <c r="K772" t="str">
        <f>_xlfn.XLOOKUP(J772,'Plan Info (COBRA 65)'!M:M,'Plan Info (COBRA 65)'!V:V)</f>
        <v>E</v>
      </c>
      <c r="P772" t="s">
        <v>5605</v>
      </c>
      <c r="Q772" t="s">
        <v>5933</v>
      </c>
      <c r="R772" s="1">
        <v>44378</v>
      </c>
      <c r="S772" s="1">
        <v>44620</v>
      </c>
      <c r="T772" s="1">
        <v>32923</v>
      </c>
      <c r="U772" t="s">
        <v>5661</v>
      </c>
      <c r="V772" t="s">
        <v>2219</v>
      </c>
      <c r="X772" t="s">
        <v>2220</v>
      </c>
      <c r="Y772" t="s">
        <v>942</v>
      </c>
      <c r="Z772">
        <v>84405</v>
      </c>
    </row>
    <row r="773" spans="1:26" hidden="1" x14ac:dyDescent="0.3">
      <c r="A773">
        <v>116141</v>
      </c>
      <c r="B773">
        <v>38590</v>
      </c>
      <c r="C773" t="s">
        <v>6226</v>
      </c>
      <c r="D773" t="s">
        <v>6227</v>
      </c>
      <c r="E773" s="1">
        <v>38811</v>
      </c>
      <c r="F773" t="s">
        <v>44</v>
      </c>
      <c r="G773" t="str">
        <f>_xlfn.XLOOKUP(A773,'Member Info (COBRA 65)'!A:A,'Member Info (COBRA 65)'!J:J)</f>
        <v>COBRA</v>
      </c>
      <c r="J773" t="str">
        <f t="shared" si="12"/>
        <v>116141 COBRA - VSP Vision Plan</v>
      </c>
      <c r="K773" t="str">
        <f>_xlfn.XLOOKUP(J773,'Plan Info (COBRA 65)'!M:M,'Plan Info (COBRA 65)'!V:V)</f>
        <v>E</v>
      </c>
      <c r="P773" t="s">
        <v>5605</v>
      </c>
      <c r="Q773" t="s">
        <v>5933</v>
      </c>
      <c r="R773" s="1">
        <v>44197</v>
      </c>
      <c r="S773" s="1">
        <v>44620</v>
      </c>
      <c r="T773" s="1">
        <v>43102</v>
      </c>
      <c r="U773" t="s">
        <v>5661</v>
      </c>
      <c r="V773" t="s">
        <v>859</v>
      </c>
      <c r="X773" t="s">
        <v>860</v>
      </c>
      <c r="Y773" t="s">
        <v>853</v>
      </c>
      <c r="Z773">
        <v>59102</v>
      </c>
    </row>
    <row r="774" spans="1:26" hidden="1" x14ac:dyDescent="0.3">
      <c r="A774">
        <v>116141</v>
      </c>
      <c r="B774">
        <v>38589</v>
      </c>
      <c r="C774" t="s">
        <v>6224</v>
      </c>
      <c r="D774" t="s">
        <v>6225</v>
      </c>
      <c r="E774" s="1">
        <v>29911</v>
      </c>
      <c r="F774" t="s">
        <v>77</v>
      </c>
      <c r="G774" t="str">
        <f>_xlfn.XLOOKUP(A774,'Member Info (COBRA 65)'!A:A,'Member Info (COBRA 65)'!J:J)</f>
        <v>COBRA</v>
      </c>
      <c r="J774" t="str">
        <f t="shared" si="12"/>
        <v>116141 COBRA - VSP Vision Plan</v>
      </c>
      <c r="K774" t="str">
        <f>_xlfn.XLOOKUP(J774,'Plan Info (COBRA 65)'!M:M,'Plan Info (COBRA 65)'!V:V)</f>
        <v>E</v>
      </c>
      <c r="P774" t="s">
        <v>5605</v>
      </c>
      <c r="Q774" t="s">
        <v>5933</v>
      </c>
      <c r="R774" s="1">
        <v>44197</v>
      </c>
      <c r="S774" s="1">
        <v>44620</v>
      </c>
      <c r="T774" s="1">
        <v>43102</v>
      </c>
      <c r="U774" t="s">
        <v>5667</v>
      </c>
      <c r="V774" t="s">
        <v>859</v>
      </c>
      <c r="X774" t="s">
        <v>860</v>
      </c>
      <c r="Y774" t="s">
        <v>853</v>
      </c>
      <c r="Z774">
        <v>59102</v>
      </c>
    </row>
    <row r="775" spans="1:26" x14ac:dyDescent="0.3">
      <c r="A775">
        <v>116135</v>
      </c>
      <c r="B775">
        <v>38588</v>
      </c>
      <c r="C775" t="s">
        <v>5886</v>
      </c>
      <c r="D775" t="s">
        <v>5887</v>
      </c>
      <c r="E775" s="1">
        <v>22309</v>
      </c>
      <c r="F775" t="s">
        <v>77</v>
      </c>
      <c r="G775" t="str">
        <f>_xlfn.XLOOKUP(A775,'Member Info (COBRA 65)'!A:A,'Member Info (COBRA 65)'!J:J)</f>
        <v>Ecolab Pre65 Retiree</v>
      </c>
      <c r="J775" t="str">
        <f t="shared" si="12"/>
        <v>116135 COBRA - VSP Vision Plan</v>
      </c>
      <c r="K775" t="str">
        <f>_xlfn.XLOOKUP(J775,'Plan Info (COBRA 65)'!M:M,'Plan Info (COBRA 65)'!V:V)</f>
        <v>E</v>
      </c>
      <c r="P775" t="s">
        <v>5605</v>
      </c>
      <c r="Q775" t="s">
        <v>5933</v>
      </c>
      <c r="R775" s="1">
        <v>44409</v>
      </c>
      <c r="S775" s="1">
        <v>44957</v>
      </c>
      <c r="T775" s="1">
        <v>30522</v>
      </c>
      <c r="U775" t="s">
        <v>5667</v>
      </c>
      <c r="V775" t="s">
        <v>2202</v>
      </c>
      <c r="X775" t="s">
        <v>2203</v>
      </c>
      <c r="Y775" t="s">
        <v>799</v>
      </c>
      <c r="Z775">
        <v>68073</v>
      </c>
    </row>
    <row r="776" spans="1:26" x14ac:dyDescent="0.3">
      <c r="A776">
        <v>116133</v>
      </c>
      <c r="B776">
        <v>38587</v>
      </c>
      <c r="C776" t="s">
        <v>5882</v>
      </c>
      <c r="D776" t="s">
        <v>5883</v>
      </c>
      <c r="E776" s="1">
        <v>20981</v>
      </c>
      <c r="F776" t="s">
        <v>77</v>
      </c>
      <c r="G776" t="str">
        <f>_xlfn.XLOOKUP(A776,'Member Info (COBRA 65)'!A:A,'Member Info (COBRA 65)'!J:J)</f>
        <v>Ecolab Pre65 Retiree</v>
      </c>
      <c r="J776" t="str">
        <f t="shared" si="12"/>
        <v>116133 COBRA - VSP Vision Plan</v>
      </c>
      <c r="K776" t="str">
        <f>_xlfn.XLOOKUP(J776,'Plan Info (COBRA 65)'!M:M,'Plan Info (COBRA 65)'!V:V)</f>
        <v>E</v>
      </c>
      <c r="P776" t="s">
        <v>5605</v>
      </c>
      <c r="Q776" t="s">
        <v>5933</v>
      </c>
      <c r="R776" s="1">
        <v>44197</v>
      </c>
      <c r="S776" s="1">
        <v>44712</v>
      </c>
      <c r="T776" s="1">
        <v>30210</v>
      </c>
      <c r="U776" t="s">
        <v>5667</v>
      </c>
      <c r="V776" t="s">
        <v>2193</v>
      </c>
      <c r="X776" t="s">
        <v>2194</v>
      </c>
      <c r="Y776" t="s">
        <v>2195</v>
      </c>
      <c r="Z776">
        <v>57106</v>
      </c>
    </row>
    <row r="777" spans="1:26" x14ac:dyDescent="0.3">
      <c r="A777">
        <v>116128</v>
      </c>
      <c r="B777">
        <v>38583</v>
      </c>
      <c r="C777" t="s">
        <v>6151</v>
      </c>
      <c r="D777" t="s">
        <v>6152</v>
      </c>
      <c r="E777" s="1">
        <v>21688</v>
      </c>
      <c r="F777" t="s">
        <v>77</v>
      </c>
      <c r="G777" t="str">
        <f>_xlfn.XLOOKUP(A777,'Member Info (COBRA 65)'!A:A,'Member Info (COBRA 65)'!J:J)</f>
        <v>Nalco Pre65 Retiree</v>
      </c>
      <c r="J777" t="str">
        <f t="shared" si="12"/>
        <v>116128 COBRA - VSP Vision Plan</v>
      </c>
      <c r="K777" t="str">
        <f>_xlfn.XLOOKUP(J777,'Plan Info (COBRA 65)'!M:M,'Plan Info (COBRA 65)'!V:V)</f>
        <v>E</v>
      </c>
      <c r="P777" t="s">
        <v>5605</v>
      </c>
      <c r="Q777" t="s">
        <v>5933</v>
      </c>
      <c r="R777" s="1">
        <v>44197</v>
      </c>
      <c r="S777" s="1">
        <v>44681</v>
      </c>
      <c r="T777" s="1">
        <v>40878</v>
      </c>
      <c r="U777" t="s">
        <v>5667</v>
      </c>
      <c r="V777" t="s">
        <v>3286</v>
      </c>
      <c r="X777" t="s">
        <v>3287</v>
      </c>
      <c r="Y777" t="s">
        <v>807</v>
      </c>
      <c r="Z777">
        <v>64063</v>
      </c>
    </row>
    <row r="778" spans="1:26" hidden="1" x14ac:dyDescent="0.3">
      <c r="A778">
        <v>116167</v>
      </c>
      <c r="B778">
        <v>38614</v>
      </c>
      <c r="C778" t="s">
        <v>5898</v>
      </c>
      <c r="D778" t="s">
        <v>5899</v>
      </c>
      <c r="E778" s="1">
        <v>26738</v>
      </c>
      <c r="F778" t="s">
        <v>77</v>
      </c>
      <c r="G778" t="str">
        <f>_xlfn.XLOOKUP(A778,'Member Info (COBRA 65)'!A:A,'Member Info (COBRA 65)'!J:J)</f>
        <v>COBRA</v>
      </c>
      <c r="J778" t="str">
        <f t="shared" si="12"/>
        <v>116167 COBRA - VSP Vision Plan</v>
      </c>
      <c r="K778" t="str">
        <f>_xlfn.XLOOKUP(J778,'Plan Info (COBRA 65)'!M:M,'Plan Info (COBRA 65)'!V:V)</f>
        <v>E</v>
      </c>
      <c r="P778" t="s">
        <v>5605</v>
      </c>
      <c r="Q778" t="s">
        <v>5933</v>
      </c>
      <c r="R778" s="1">
        <v>44348</v>
      </c>
      <c r="S778" s="1">
        <v>44895</v>
      </c>
      <c r="T778" s="1">
        <v>40878</v>
      </c>
      <c r="U778" t="s">
        <v>5667</v>
      </c>
      <c r="V778" t="s">
        <v>993</v>
      </c>
      <c r="X778" t="s">
        <v>994</v>
      </c>
      <c r="Y778" t="s">
        <v>230</v>
      </c>
      <c r="Z778">
        <v>60510</v>
      </c>
    </row>
    <row r="779" spans="1:26" x14ac:dyDescent="0.3">
      <c r="A779">
        <v>116164</v>
      </c>
      <c r="B779">
        <v>38612</v>
      </c>
      <c r="C779" t="s">
        <v>6157</v>
      </c>
      <c r="D779" t="s">
        <v>6158</v>
      </c>
      <c r="E779" s="1">
        <v>24371</v>
      </c>
      <c r="F779" t="s">
        <v>77</v>
      </c>
      <c r="G779" t="str">
        <f>_xlfn.XLOOKUP(A779,'Member Info (COBRA 65)'!A:A,'Member Info (COBRA 65)'!J:J)</f>
        <v>Ecolab Pre65 Retiree</v>
      </c>
      <c r="J779" t="str">
        <f t="shared" si="12"/>
        <v>116164 COBRA - VSP Vision Plan</v>
      </c>
      <c r="K779" t="str">
        <f>_xlfn.XLOOKUP(J779,'Plan Info (COBRA 65)'!M:M,'Plan Info (COBRA 65)'!V:V)</f>
        <v>E</v>
      </c>
      <c r="P779" t="s">
        <v>5605</v>
      </c>
      <c r="Q779" t="s">
        <v>5933</v>
      </c>
      <c r="R779" s="1">
        <v>44197</v>
      </c>
      <c r="S779" s="1">
        <v>44681</v>
      </c>
      <c r="T779" s="1">
        <v>32885</v>
      </c>
      <c r="U779" t="s">
        <v>5667</v>
      </c>
      <c r="V779" t="s">
        <v>2249</v>
      </c>
      <c r="X779" t="s">
        <v>2250</v>
      </c>
      <c r="Y779" t="s">
        <v>2251</v>
      </c>
      <c r="Z779">
        <v>83642</v>
      </c>
    </row>
    <row r="780" spans="1:26" hidden="1" x14ac:dyDescent="0.3">
      <c r="A780">
        <v>116156</v>
      </c>
      <c r="B780">
        <v>38607</v>
      </c>
      <c r="C780" t="s">
        <v>5892</v>
      </c>
      <c r="D780" t="s">
        <v>5893</v>
      </c>
      <c r="E780" s="1">
        <v>39708</v>
      </c>
      <c r="F780" t="s">
        <v>44</v>
      </c>
      <c r="G780" t="str">
        <f>_xlfn.XLOOKUP(A780,'Member Info (COBRA 65)'!A:A,'Member Info (COBRA 65)'!J:J)</f>
        <v>COBRA</v>
      </c>
      <c r="J780" t="str">
        <f t="shared" si="12"/>
        <v>116156 COBRA - VSP Vision Plan</v>
      </c>
      <c r="K780" t="str">
        <f>_xlfn.XLOOKUP(J780,'Plan Info (COBRA 65)'!M:M,'Plan Info (COBRA 65)'!V:V)</f>
        <v>E</v>
      </c>
      <c r="P780" t="s">
        <v>5605</v>
      </c>
      <c r="Q780" t="s">
        <v>5933</v>
      </c>
      <c r="R780" s="1">
        <v>44197</v>
      </c>
      <c r="S780" s="1">
        <v>44530</v>
      </c>
      <c r="T780" s="1">
        <v>42955</v>
      </c>
      <c r="U780" t="s">
        <v>5661</v>
      </c>
      <c r="V780" t="s">
        <v>948</v>
      </c>
      <c r="X780" t="s">
        <v>949</v>
      </c>
      <c r="Y780" t="s">
        <v>942</v>
      </c>
      <c r="Z780">
        <v>84129</v>
      </c>
    </row>
    <row r="781" spans="1:26" hidden="1" x14ac:dyDescent="0.3">
      <c r="A781">
        <v>116156</v>
      </c>
      <c r="B781">
        <v>38608</v>
      </c>
      <c r="C781" t="s">
        <v>5894</v>
      </c>
      <c r="D781" t="s">
        <v>5895</v>
      </c>
      <c r="E781" s="1">
        <v>41457</v>
      </c>
      <c r="F781" t="s">
        <v>77</v>
      </c>
      <c r="G781" t="str">
        <f>_xlfn.XLOOKUP(A781,'Member Info (COBRA 65)'!A:A,'Member Info (COBRA 65)'!J:J)</f>
        <v>COBRA</v>
      </c>
      <c r="J781" t="str">
        <f t="shared" si="12"/>
        <v>116156 COBRA - VSP Vision Plan</v>
      </c>
      <c r="K781" t="str">
        <f>_xlfn.XLOOKUP(J781,'Plan Info (COBRA 65)'!M:M,'Plan Info (COBRA 65)'!V:V)</f>
        <v>E</v>
      </c>
      <c r="P781" t="s">
        <v>5605</v>
      </c>
      <c r="Q781" t="s">
        <v>5933</v>
      </c>
      <c r="R781" s="1">
        <v>44197</v>
      </c>
      <c r="S781" s="1">
        <v>44530</v>
      </c>
      <c r="T781" s="1">
        <v>42955</v>
      </c>
      <c r="U781" t="s">
        <v>5661</v>
      </c>
      <c r="V781" t="s">
        <v>948</v>
      </c>
      <c r="X781" t="s">
        <v>949</v>
      </c>
      <c r="Y781" t="s">
        <v>942</v>
      </c>
      <c r="Z781">
        <v>84129</v>
      </c>
    </row>
    <row r="782" spans="1:26" x14ac:dyDescent="0.3">
      <c r="A782">
        <v>116160</v>
      </c>
      <c r="B782">
        <v>38610</v>
      </c>
      <c r="C782" t="s">
        <v>6159</v>
      </c>
      <c r="D782" t="s">
        <v>6160</v>
      </c>
      <c r="E782" s="1">
        <v>21401</v>
      </c>
      <c r="F782" t="s">
        <v>77</v>
      </c>
      <c r="G782" t="str">
        <f>_xlfn.XLOOKUP(A782,'Member Info (COBRA 65)'!A:A,'Member Info (COBRA 65)'!J:J)</f>
        <v>Ecolab Pre65 Retiree</v>
      </c>
      <c r="J782" t="str">
        <f t="shared" si="12"/>
        <v>116160 COBRA - VSP Vision Plan</v>
      </c>
      <c r="K782" t="str">
        <f>_xlfn.XLOOKUP(J782,'Plan Info (COBRA 65)'!M:M,'Plan Info (COBRA 65)'!V:V)</f>
        <v>E</v>
      </c>
      <c r="P782" t="s">
        <v>5605</v>
      </c>
      <c r="Q782" t="s">
        <v>5933</v>
      </c>
      <c r="R782" s="1">
        <v>44378</v>
      </c>
      <c r="S782" s="1">
        <v>44926</v>
      </c>
      <c r="T782" s="1">
        <v>36913</v>
      </c>
      <c r="U782" t="s">
        <v>5667</v>
      </c>
      <c r="V782" t="s">
        <v>2241</v>
      </c>
      <c r="X782" t="s">
        <v>2242</v>
      </c>
      <c r="Y782" t="s">
        <v>135</v>
      </c>
      <c r="Z782">
        <v>98408</v>
      </c>
    </row>
    <row r="783" spans="1:26" hidden="1" x14ac:dyDescent="0.3">
      <c r="A783">
        <v>116156</v>
      </c>
      <c r="B783">
        <v>38605</v>
      </c>
      <c r="C783" t="s">
        <v>5888</v>
      </c>
      <c r="D783" t="s">
        <v>5889</v>
      </c>
      <c r="E783" s="1">
        <v>27401</v>
      </c>
      <c r="F783" t="s">
        <v>77</v>
      </c>
      <c r="G783" t="str">
        <f>_xlfn.XLOOKUP(A783,'Member Info (COBRA 65)'!A:A,'Member Info (COBRA 65)'!J:J)</f>
        <v>COBRA</v>
      </c>
      <c r="J783" t="str">
        <f t="shared" si="12"/>
        <v>116156 COBRA - VSP Vision Plan</v>
      </c>
      <c r="K783" t="str">
        <f>_xlfn.XLOOKUP(J783,'Plan Info (COBRA 65)'!M:M,'Plan Info (COBRA 65)'!V:V)</f>
        <v>E</v>
      </c>
      <c r="P783" t="s">
        <v>5605</v>
      </c>
      <c r="Q783" t="s">
        <v>5933</v>
      </c>
      <c r="R783" s="1">
        <v>44197</v>
      </c>
      <c r="S783" s="1">
        <v>44530</v>
      </c>
      <c r="T783" s="1">
        <v>42955</v>
      </c>
      <c r="U783" t="s">
        <v>5667</v>
      </c>
      <c r="V783" t="s">
        <v>948</v>
      </c>
      <c r="X783" t="s">
        <v>949</v>
      </c>
      <c r="Y783" t="s">
        <v>942</v>
      </c>
      <c r="Z783">
        <v>84129</v>
      </c>
    </row>
    <row r="784" spans="1:26" hidden="1" x14ac:dyDescent="0.3">
      <c r="A784">
        <v>116156</v>
      </c>
      <c r="B784">
        <v>38606</v>
      </c>
      <c r="C784" t="s">
        <v>5890</v>
      </c>
      <c r="D784" t="s">
        <v>5891</v>
      </c>
      <c r="E784" s="1">
        <v>38981</v>
      </c>
      <c r="F784" t="s">
        <v>44</v>
      </c>
      <c r="G784" t="str">
        <f>_xlfn.XLOOKUP(A784,'Member Info (COBRA 65)'!A:A,'Member Info (COBRA 65)'!J:J)</f>
        <v>COBRA</v>
      </c>
      <c r="J784" t="str">
        <f t="shared" si="12"/>
        <v>116156 COBRA - VSP Vision Plan</v>
      </c>
      <c r="K784" t="str">
        <f>_xlfn.XLOOKUP(J784,'Plan Info (COBRA 65)'!M:M,'Plan Info (COBRA 65)'!V:V)</f>
        <v>E</v>
      </c>
      <c r="P784" t="s">
        <v>5605</v>
      </c>
      <c r="Q784" t="s">
        <v>5933</v>
      </c>
      <c r="R784" s="1">
        <v>44197</v>
      </c>
      <c r="S784" s="1">
        <v>44530</v>
      </c>
      <c r="T784" s="1">
        <v>42955</v>
      </c>
      <c r="U784" t="s">
        <v>5661</v>
      </c>
      <c r="V784" t="s">
        <v>948</v>
      </c>
      <c r="X784" t="s">
        <v>949</v>
      </c>
      <c r="Y784" t="s">
        <v>942</v>
      </c>
      <c r="Z784">
        <v>84129</v>
      </c>
    </row>
    <row r="785" spans="1:26" hidden="1" x14ac:dyDescent="0.3">
      <c r="A785">
        <v>116148</v>
      </c>
      <c r="B785">
        <v>38600</v>
      </c>
      <c r="C785" t="s">
        <v>6218</v>
      </c>
      <c r="D785" t="s">
        <v>6219</v>
      </c>
      <c r="E785" s="1">
        <v>34290</v>
      </c>
      <c r="F785" t="s">
        <v>44</v>
      </c>
      <c r="G785" t="str">
        <f>_xlfn.XLOOKUP(A785,'Member Info (COBRA 65)'!A:A,'Member Info (COBRA 65)'!J:J)</f>
        <v>COBRA</v>
      </c>
      <c r="J785" t="str">
        <f t="shared" si="12"/>
        <v>116148 COBRA - VSP Vision Plan</v>
      </c>
      <c r="K785" t="str">
        <f>_xlfn.XLOOKUP(J785,'Plan Info (COBRA 65)'!M:M,'Plan Info (COBRA 65)'!V:V)</f>
        <v>E</v>
      </c>
      <c r="P785" t="s">
        <v>5605</v>
      </c>
      <c r="Q785" t="s">
        <v>5933</v>
      </c>
      <c r="R785" s="1">
        <v>44197</v>
      </c>
      <c r="S785" s="1">
        <v>44561</v>
      </c>
      <c r="T785" s="1">
        <v>36161</v>
      </c>
      <c r="U785" t="s">
        <v>5661</v>
      </c>
      <c r="V785" t="s">
        <v>899</v>
      </c>
      <c r="X785" t="s">
        <v>900</v>
      </c>
      <c r="Y785" t="s">
        <v>168</v>
      </c>
      <c r="Z785">
        <v>76051</v>
      </c>
    </row>
    <row r="786" spans="1:26" hidden="1" x14ac:dyDescent="0.3">
      <c r="A786">
        <v>116147</v>
      </c>
      <c r="B786">
        <v>38599</v>
      </c>
      <c r="C786" t="s">
        <v>6163</v>
      </c>
      <c r="D786" t="s">
        <v>6164</v>
      </c>
      <c r="E786" s="1">
        <v>37184</v>
      </c>
      <c r="F786" t="s">
        <v>44</v>
      </c>
      <c r="G786" t="str">
        <f>_xlfn.XLOOKUP(A786,'Member Info (COBRA 65)'!A:A,'Member Info (COBRA 65)'!J:J)</f>
        <v>Ecolab Pre65 Retiree</v>
      </c>
      <c r="J786" t="str">
        <f t="shared" si="12"/>
        <v>116147 COBRA - VSP Vision Plan</v>
      </c>
      <c r="K786" t="str">
        <f>_xlfn.XLOOKUP(J786,'Plan Info (COBRA 65)'!M:M,'Plan Info (COBRA 65)'!V:V)</f>
        <v>E</v>
      </c>
      <c r="P786" t="s">
        <v>5605</v>
      </c>
      <c r="Q786" t="s">
        <v>5933</v>
      </c>
      <c r="R786" s="1">
        <v>44378</v>
      </c>
      <c r="S786" s="1">
        <v>44620</v>
      </c>
      <c r="T786" s="1">
        <v>32923</v>
      </c>
      <c r="U786" t="s">
        <v>5661</v>
      </c>
      <c r="V786" t="s">
        <v>2219</v>
      </c>
      <c r="X786" t="s">
        <v>2220</v>
      </c>
      <c r="Y786" t="s">
        <v>942</v>
      </c>
      <c r="Z786">
        <v>84405</v>
      </c>
    </row>
    <row r="787" spans="1:26" hidden="1" x14ac:dyDescent="0.3">
      <c r="A787">
        <v>116150</v>
      </c>
      <c r="B787">
        <v>38601</v>
      </c>
      <c r="C787" t="s">
        <v>6216</v>
      </c>
      <c r="D787" t="s">
        <v>6217</v>
      </c>
      <c r="E787" s="1">
        <v>25407</v>
      </c>
      <c r="F787" t="s">
        <v>77</v>
      </c>
      <c r="G787" t="str">
        <f>_xlfn.XLOOKUP(A787,'Member Info (COBRA 65)'!A:A,'Member Info (COBRA 65)'!J:J)</f>
        <v>COBRA</v>
      </c>
      <c r="J787" t="str">
        <f t="shared" si="12"/>
        <v>116150 COBRA - VSP Vision Plan</v>
      </c>
      <c r="K787" t="str">
        <f>_xlfn.XLOOKUP(J787,'Plan Info (COBRA 65)'!M:M,'Plan Info (COBRA 65)'!V:V)</f>
        <v>E</v>
      </c>
      <c r="P787" t="s">
        <v>5605</v>
      </c>
      <c r="Q787" t="s">
        <v>5933</v>
      </c>
      <c r="R787" s="1">
        <v>44197</v>
      </c>
      <c r="S787" s="1">
        <v>44742</v>
      </c>
      <c r="T787" s="1">
        <v>42317</v>
      </c>
      <c r="U787" t="s">
        <v>5667</v>
      </c>
      <c r="V787" t="s">
        <v>913</v>
      </c>
      <c r="X787" t="s">
        <v>914</v>
      </c>
      <c r="Y787" t="s">
        <v>915</v>
      </c>
      <c r="Z787">
        <v>51104</v>
      </c>
    </row>
    <row r="788" spans="1:26" x14ac:dyDescent="0.3">
      <c r="A788">
        <v>116153</v>
      </c>
      <c r="B788">
        <v>38602</v>
      </c>
      <c r="C788" t="s">
        <v>6165</v>
      </c>
      <c r="D788" t="s">
        <v>6166</v>
      </c>
      <c r="E788" s="1">
        <v>22276</v>
      </c>
      <c r="F788" t="s">
        <v>77</v>
      </c>
      <c r="G788" t="str">
        <f>_xlfn.XLOOKUP(A788,'Member Info (COBRA 65)'!A:A,'Member Info (COBRA 65)'!J:J)</f>
        <v>Ecolab Pre65 Retiree</v>
      </c>
      <c r="J788" t="str">
        <f t="shared" si="12"/>
        <v>116153 COBRA - VSP Vision Plan</v>
      </c>
      <c r="K788" t="str">
        <f>_xlfn.XLOOKUP(J788,'Plan Info (COBRA 65)'!M:M,'Plan Info (COBRA 65)'!V:V)</f>
        <v>E</v>
      </c>
      <c r="P788" t="s">
        <v>5605</v>
      </c>
      <c r="Q788" t="s">
        <v>5933</v>
      </c>
      <c r="R788" s="1">
        <v>44228</v>
      </c>
      <c r="S788" s="1">
        <v>44773</v>
      </c>
      <c r="T788" s="1">
        <v>32892</v>
      </c>
      <c r="U788" t="s">
        <v>5667</v>
      </c>
      <c r="V788" t="s">
        <v>2226</v>
      </c>
      <c r="X788" t="s">
        <v>2227</v>
      </c>
      <c r="Y788" t="s">
        <v>425</v>
      </c>
      <c r="Z788">
        <v>85212</v>
      </c>
    </row>
    <row r="789" spans="1:26" hidden="1" x14ac:dyDescent="0.3">
      <c r="A789">
        <v>116187</v>
      </c>
      <c r="B789">
        <v>38638</v>
      </c>
      <c r="C789" t="s">
        <v>5912</v>
      </c>
      <c r="D789" t="s">
        <v>5913</v>
      </c>
      <c r="E789" s="1">
        <v>26316</v>
      </c>
      <c r="F789" t="s">
        <v>77</v>
      </c>
      <c r="G789" t="str">
        <f>_xlfn.XLOOKUP(A789,'Member Info (COBRA 65)'!A:A,'Member Info (COBRA 65)'!J:J)</f>
        <v>COBRA</v>
      </c>
      <c r="J789" t="str">
        <f t="shared" si="12"/>
        <v>116187 COBRA - VSP Vision Plan</v>
      </c>
      <c r="K789" t="str">
        <f>_xlfn.XLOOKUP(J789,'Plan Info (COBRA 65)'!M:M,'Plan Info (COBRA 65)'!V:V)</f>
        <v>E</v>
      </c>
      <c r="P789" t="s">
        <v>5605</v>
      </c>
      <c r="Q789" t="s">
        <v>5933</v>
      </c>
      <c r="R789" s="1">
        <v>44197</v>
      </c>
      <c r="S789" s="1">
        <v>44742</v>
      </c>
      <c r="T789" s="1">
        <v>40878</v>
      </c>
      <c r="U789" t="s">
        <v>5667</v>
      </c>
      <c r="V789" t="s">
        <v>1055</v>
      </c>
      <c r="X789" t="s">
        <v>333</v>
      </c>
      <c r="Y789" t="s">
        <v>168</v>
      </c>
      <c r="Z789">
        <v>77459</v>
      </c>
    </row>
    <row r="790" spans="1:26" hidden="1" x14ac:dyDescent="0.3">
      <c r="A790">
        <v>116187</v>
      </c>
      <c r="B790">
        <v>38639</v>
      </c>
      <c r="C790" t="s">
        <v>5914</v>
      </c>
      <c r="D790" t="s">
        <v>5915</v>
      </c>
      <c r="E790" s="1">
        <v>39419</v>
      </c>
      <c r="F790" t="s">
        <v>44</v>
      </c>
      <c r="G790" t="str">
        <f>_xlfn.XLOOKUP(A790,'Member Info (COBRA 65)'!A:A,'Member Info (COBRA 65)'!J:J)</f>
        <v>COBRA</v>
      </c>
      <c r="J790" t="str">
        <f t="shared" si="12"/>
        <v>116187 COBRA - VSP Vision Plan</v>
      </c>
      <c r="K790" t="str">
        <f>_xlfn.XLOOKUP(J790,'Plan Info (COBRA 65)'!M:M,'Plan Info (COBRA 65)'!V:V)</f>
        <v>E</v>
      </c>
      <c r="P790" t="s">
        <v>5605</v>
      </c>
      <c r="Q790" t="s">
        <v>5933</v>
      </c>
      <c r="R790" s="1">
        <v>44197</v>
      </c>
      <c r="S790" s="1">
        <v>44742</v>
      </c>
      <c r="T790" s="1">
        <v>40878</v>
      </c>
      <c r="U790" t="s">
        <v>5661</v>
      </c>
      <c r="V790" t="s">
        <v>1055</v>
      </c>
      <c r="X790" t="s">
        <v>333</v>
      </c>
      <c r="Y790" t="s">
        <v>168</v>
      </c>
      <c r="Z790">
        <v>77459</v>
      </c>
    </row>
    <row r="791" spans="1:26" hidden="1" x14ac:dyDescent="0.3">
      <c r="A791">
        <v>116196</v>
      </c>
      <c r="B791">
        <v>38642</v>
      </c>
      <c r="C791" t="s">
        <v>5916</v>
      </c>
      <c r="D791" t="s">
        <v>5917</v>
      </c>
      <c r="E791" s="1">
        <v>41481</v>
      </c>
      <c r="F791" t="s">
        <v>44</v>
      </c>
      <c r="G791" t="str">
        <f>_xlfn.XLOOKUP(A791,'Member Info (COBRA 65)'!A:A,'Member Info (COBRA 65)'!J:J)</f>
        <v>COBRA</v>
      </c>
      <c r="J791" t="str">
        <f t="shared" si="12"/>
        <v>116196 COBRA - VSP Vision Plan</v>
      </c>
      <c r="K791" t="str">
        <f>_xlfn.XLOOKUP(J791,'Plan Info (COBRA 65)'!M:M,'Plan Info (COBRA 65)'!V:V)</f>
        <v>E</v>
      </c>
      <c r="P791" t="s">
        <v>5605</v>
      </c>
      <c r="Q791" t="s">
        <v>5933</v>
      </c>
      <c r="R791" s="1">
        <v>44287</v>
      </c>
      <c r="S791" s="1">
        <v>44834</v>
      </c>
      <c r="T791" s="1">
        <v>40878</v>
      </c>
      <c r="U791" t="s">
        <v>5661</v>
      </c>
      <c r="V791" t="s">
        <v>1101</v>
      </c>
      <c r="X791" t="s">
        <v>1102</v>
      </c>
      <c r="Y791" t="s">
        <v>230</v>
      </c>
      <c r="Z791">
        <v>60504</v>
      </c>
    </row>
    <row r="792" spans="1:26" hidden="1" x14ac:dyDescent="0.3">
      <c r="A792">
        <v>116196</v>
      </c>
      <c r="B792">
        <v>38641</v>
      </c>
      <c r="C792" t="s">
        <v>5918</v>
      </c>
      <c r="D792" t="s">
        <v>5919</v>
      </c>
      <c r="E792" s="1">
        <v>39728</v>
      </c>
      <c r="F792" t="s">
        <v>77</v>
      </c>
      <c r="G792" t="str">
        <f>_xlfn.XLOOKUP(A792,'Member Info (COBRA 65)'!A:A,'Member Info (COBRA 65)'!J:J)</f>
        <v>COBRA</v>
      </c>
      <c r="J792" t="str">
        <f t="shared" si="12"/>
        <v>116196 COBRA - VSP Vision Plan</v>
      </c>
      <c r="K792" t="str">
        <f>_xlfn.XLOOKUP(J792,'Plan Info (COBRA 65)'!M:M,'Plan Info (COBRA 65)'!V:V)</f>
        <v>E</v>
      </c>
      <c r="P792" t="s">
        <v>5605</v>
      </c>
      <c r="Q792" t="s">
        <v>5933</v>
      </c>
      <c r="R792" s="1">
        <v>44287</v>
      </c>
      <c r="S792" s="1">
        <v>44834</v>
      </c>
      <c r="T792" s="1">
        <v>40878</v>
      </c>
      <c r="U792" t="s">
        <v>5661</v>
      </c>
      <c r="V792" t="s">
        <v>1101</v>
      </c>
      <c r="X792" t="s">
        <v>1102</v>
      </c>
      <c r="Y792" t="s">
        <v>230</v>
      </c>
      <c r="Z792">
        <v>60504</v>
      </c>
    </row>
    <row r="793" spans="1:26" hidden="1" x14ac:dyDescent="0.3">
      <c r="A793">
        <v>116173</v>
      </c>
      <c r="B793">
        <v>38625</v>
      </c>
      <c r="C793" t="s">
        <v>6214</v>
      </c>
      <c r="D793" t="s">
        <v>6215</v>
      </c>
      <c r="E793" s="1">
        <v>21670</v>
      </c>
      <c r="F793" t="s">
        <v>77</v>
      </c>
      <c r="G793" t="str">
        <f>_xlfn.XLOOKUP(A793,'Member Info (COBRA 65)'!A:A,'Member Info (COBRA 65)'!J:J)</f>
        <v>Post65 Retiree</v>
      </c>
      <c r="J793" t="str">
        <f t="shared" si="12"/>
        <v>116173 COBRA - VSP Vision Plan</v>
      </c>
      <c r="K793" t="str">
        <f>_xlfn.XLOOKUP(J793,'Plan Info (COBRA 65)'!M:M,'Plan Info (COBRA 65)'!V:V)</f>
        <v>E</v>
      </c>
      <c r="P793" t="s">
        <v>5605</v>
      </c>
      <c r="Q793" t="s">
        <v>5933</v>
      </c>
      <c r="R793" s="1">
        <v>44256</v>
      </c>
      <c r="S793" s="1">
        <v>44804</v>
      </c>
      <c r="T793" s="1">
        <v>31789</v>
      </c>
      <c r="U793" t="s">
        <v>5667</v>
      </c>
      <c r="V793" t="s">
        <v>4954</v>
      </c>
      <c r="X793" t="s">
        <v>4955</v>
      </c>
      <c r="Y793" t="s">
        <v>408</v>
      </c>
      <c r="Z793">
        <v>91701</v>
      </c>
    </row>
    <row r="794" spans="1:26" hidden="1" x14ac:dyDescent="0.3">
      <c r="A794">
        <v>116167</v>
      </c>
      <c r="B794">
        <v>38617</v>
      </c>
      <c r="C794" t="s">
        <v>5904</v>
      </c>
      <c r="D794" t="s">
        <v>5905</v>
      </c>
      <c r="E794" s="1">
        <v>37431</v>
      </c>
      <c r="F794" t="s">
        <v>77</v>
      </c>
      <c r="G794" t="str">
        <f>_xlfn.XLOOKUP(A794,'Member Info (COBRA 65)'!A:A,'Member Info (COBRA 65)'!J:J)</f>
        <v>COBRA</v>
      </c>
      <c r="J794" t="str">
        <f t="shared" si="12"/>
        <v>116167 COBRA - VSP Vision Plan</v>
      </c>
      <c r="K794" t="str">
        <f>_xlfn.XLOOKUP(J794,'Plan Info (COBRA 65)'!M:M,'Plan Info (COBRA 65)'!V:V)</f>
        <v>E</v>
      </c>
      <c r="P794" t="s">
        <v>5605</v>
      </c>
      <c r="Q794" t="s">
        <v>5933</v>
      </c>
      <c r="R794" s="1">
        <v>44348</v>
      </c>
      <c r="S794" s="1">
        <v>44895</v>
      </c>
      <c r="T794" s="1">
        <v>40878</v>
      </c>
      <c r="U794" t="s">
        <v>5661</v>
      </c>
      <c r="V794" t="s">
        <v>993</v>
      </c>
      <c r="X794" t="s">
        <v>994</v>
      </c>
      <c r="Y794" t="s">
        <v>230</v>
      </c>
      <c r="Z794">
        <v>60510</v>
      </c>
    </row>
    <row r="795" spans="1:26" hidden="1" x14ac:dyDescent="0.3">
      <c r="A795">
        <v>116167</v>
      </c>
      <c r="B795">
        <v>38616</v>
      </c>
      <c r="C795" t="s">
        <v>5902</v>
      </c>
      <c r="D795" t="s">
        <v>5903</v>
      </c>
      <c r="E795" s="1">
        <v>39008</v>
      </c>
      <c r="F795" t="s">
        <v>44</v>
      </c>
      <c r="G795" t="str">
        <f>_xlfn.XLOOKUP(A795,'Member Info (COBRA 65)'!A:A,'Member Info (COBRA 65)'!J:J)</f>
        <v>COBRA</v>
      </c>
      <c r="J795" t="str">
        <f t="shared" si="12"/>
        <v>116167 COBRA - VSP Vision Plan</v>
      </c>
      <c r="K795" t="str">
        <f>_xlfn.XLOOKUP(J795,'Plan Info (COBRA 65)'!M:M,'Plan Info (COBRA 65)'!V:V)</f>
        <v>E</v>
      </c>
      <c r="P795" t="s">
        <v>5605</v>
      </c>
      <c r="Q795" t="s">
        <v>5933</v>
      </c>
      <c r="R795" s="1">
        <v>44348</v>
      </c>
      <c r="S795" s="1">
        <v>44895</v>
      </c>
      <c r="T795" s="1">
        <v>40878</v>
      </c>
      <c r="U795" t="s">
        <v>5661</v>
      </c>
      <c r="V795" t="s">
        <v>993</v>
      </c>
      <c r="X795" t="s">
        <v>994</v>
      </c>
      <c r="Y795" t="s">
        <v>230</v>
      </c>
      <c r="Z795">
        <v>60510</v>
      </c>
    </row>
    <row r="796" spans="1:26" hidden="1" x14ac:dyDescent="0.3">
      <c r="A796">
        <v>116167</v>
      </c>
      <c r="B796">
        <v>38615</v>
      </c>
      <c r="C796" t="s">
        <v>5900</v>
      </c>
      <c r="D796" t="s">
        <v>5901</v>
      </c>
      <c r="E796" s="1">
        <v>38091</v>
      </c>
      <c r="F796" t="s">
        <v>44</v>
      </c>
      <c r="G796" t="str">
        <f>_xlfn.XLOOKUP(A796,'Member Info (COBRA 65)'!A:A,'Member Info (COBRA 65)'!J:J)</f>
        <v>COBRA</v>
      </c>
      <c r="J796" t="str">
        <f t="shared" si="12"/>
        <v>116167 COBRA - VSP Vision Plan</v>
      </c>
      <c r="K796" t="str">
        <f>_xlfn.XLOOKUP(J796,'Plan Info (COBRA 65)'!M:M,'Plan Info (COBRA 65)'!V:V)</f>
        <v>E</v>
      </c>
      <c r="P796" t="s">
        <v>5605</v>
      </c>
      <c r="Q796" t="s">
        <v>5933</v>
      </c>
      <c r="R796" s="1">
        <v>44348</v>
      </c>
      <c r="S796" s="1">
        <v>44895</v>
      </c>
      <c r="T796" s="1">
        <v>40878</v>
      </c>
      <c r="U796" t="s">
        <v>5661</v>
      </c>
      <c r="V796" t="s">
        <v>993</v>
      </c>
      <c r="X796" t="s">
        <v>994</v>
      </c>
      <c r="Y796" t="s">
        <v>230</v>
      </c>
      <c r="Z796">
        <v>60510</v>
      </c>
    </row>
    <row r="797" spans="1:26" hidden="1" x14ac:dyDescent="0.3">
      <c r="A797">
        <v>116187</v>
      </c>
      <c r="B797">
        <v>38637</v>
      </c>
      <c r="C797" t="s">
        <v>5910</v>
      </c>
      <c r="D797" t="s">
        <v>5911</v>
      </c>
      <c r="E797" s="1">
        <v>41122</v>
      </c>
      <c r="F797" t="s">
        <v>77</v>
      </c>
      <c r="G797" t="str">
        <f>_xlfn.XLOOKUP(A797,'Member Info (COBRA 65)'!A:A,'Member Info (COBRA 65)'!J:J)</f>
        <v>COBRA</v>
      </c>
      <c r="J797" t="str">
        <f t="shared" si="12"/>
        <v>116187 COBRA - VSP Vision Plan</v>
      </c>
      <c r="K797" t="str">
        <f>_xlfn.XLOOKUP(J797,'Plan Info (COBRA 65)'!M:M,'Plan Info (COBRA 65)'!V:V)</f>
        <v>E</v>
      </c>
      <c r="P797" t="s">
        <v>5605</v>
      </c>
      <c r="Q797" t="s">
        <v>5933</v>
      </c>
      <c r="R797" s="1">
        <v>44197</v>
      </c>
      <c r="S797" s="1">
        <v>44742</v>
      </c>
      <c r="T797" s="1">
        <v>40878</v>
      </c>
      <c r="U797" t="s">
        <v>5661</v>
      </c>
      <c r="V797" t="s">
        <v>1055</v>
      </c>
      <c r="X797" t="s">
        <v>333</v>
      </c>
      <c r="Y797" t="s">
        <v>168</v>
      </c>
      <c r="Z797">
        <v>77459</v>
      </c>
    </row>
    <row r="798" spans="1:26" x14ac:dyDescent="0.3">
      <c r="A798">
        <v>116185</v>
      </c>
      <c r="B798">
        <v>38632</v>
      </c>
      <c r="C798" t="s">
        <v>6169</v>
      </c>
      <c r="D798" t="s">
        <v>6170</v>
      </c>
      <c r="E798" s="1">
        <v>22507</v>
      </c>
      <c r="F798" t="s">
        <v>77</v>
      </c>
      <c r="G798" t="str">
        <f>_xlfn.XLOOKUP(A798,'Member Info (COBRA 65)'!A:A,'Member Info (COBRA 65)'!J:J)</f>
        <v>Ecolab Pre65 Retiree</v>
      </c>
      <c r="J798" t="str">
        <f t="shared" si="12"/>
        <v>116185 COBRA - VSP Vision Plan</v>
      </c>
      <c r="K798" t="str">
        <f>_xlfn.XLOOKUP(J798,'Plan Info (COBRA 65)'!M:M,'Plan Info (COBRA 65)'!V:V)</f>
        <v>E</v>
      </c>
      <c r="P798" t="s">
        <v>5605</v>
      </c>
      <c r="Q798" t="s">
        <v>5933</v>
      </c>
      <c r="R798" s="1">
        <v>44197</v>
      </c>
      <c r="S798" s="1">
        <v>44742</v>
      </c>
      <c r="T798" s="1">
        <v>38279</v>
      </c>
      <c r="U798" t="s">
        <v>5667</v>
      </c>
      <c r="V798" t="s">
        <v>2324</v>
      </c>
      <c r="X798" t="s">
        <v>2325</v>
      </c>
      <c r="Y798" t="s">
        <v>425</v>
      </c>
      <c r="Z798">
        <v>85650</v>
      </c>
    </row>
    <row r="799" spans="1:26" hidden="1" x14ac:dyDescent="0.3">
      <c r="A799">
        <v>116184</v>
      </c>
      <c r="B799">
        <v>38631</v>
      </c>
      <c r="C799" t="s">
        <v>6171</v>
      </c>
      <c r="D799" t="s">
        <v>6172</v>
      </c>
      <c r="E799" s="1">
        <v>22068</v>
      </c>
      <c r="F799" t="s">
        <v>77</v>
      </c>
      <c r="G799" t="str">
        <f>_xlfn.XLOOKUP(A799,'Member Info (COBRA 65)'!A:A,'Member Info (COBRA 65)'!J:J)</f>
        <v>Post65 Retiree</v>
      </c>
      <c r="J799" t="str">
        <f t="shared" si="12"/>
        <v>116184 COBRA - VSP Vision Plan</v>
      </c>
      <c r="K799" t="str">
        <f>_xlfn.XLOOKUP(J799,'Plan Info (COBRA 65)'!M:M,'Plan Info (COBRA 65)'!V:V)</f>
        <v>E</v>
      </c>
      <c r="P799" t="s">
        <v>5605</v>
      </c>
      <c r="Q799" t="s">
        <v>5933</v>
      </c>
      <c r="R799" s="1">
        <v>44228</v>
      </c>
      <c r="S799" s="1">
        <v>44773</v>
      </c>
      <c r="T799" s="1">
        <v>35065</v>
      </c>
      <c r="U799" t="s">
        <v>5667</v>
      </c>
      <c r="V799" t="s">
        <v>4968</v>
      </c>
      <c r="X799" t="s">
        <v>1413</v>
      </c>
      <c r="Y799" t="s">
        <v>150</v>
      </c>
      <c r="Z799">
        <v>27410</v>
      </c>
    </row>
    <row r="800" spans="1:26" hidden="1" x14ac:dyDescent="0.3">
      <c r="A800">
        <v>116178</v>
      </c>
      <c r="B800">
        <v>38626</v>
      </c>
      <c r="C800" t="s">
        <v>6210</v>
      </c>
      <c r="D800" t="s">
        <v>6211</v>
      </c>
      <c r="E800" s="1">
        <v>21839</v>
      </c>
      <c r="F800" t="s">
        <v>77</v>
      </c>
      <c r="G800" t="str">
        <f>_xlfn.XLOOKUP(A800,'Member Info (COBRA 65)'!A:A,'Member Info (COBRA 65)'!J:J)</f>
        <v>Post65 Retiree</v>
      </c>
      <c r="J800" t="str">
        <f t="shared" si="12"/>
        <v>116178 COBRA - VSP Vision Plan</v>
      </c>
      <c r="K800" t="str">
        <f>_xlfn.XLOOKUP(J800,'Plan Info (COBRA 65)'!M:M,'Plan Info (COBRA 65)'!V:V)</f>
        <v>E</v>
      </c>
      <c r="P800" t="s">
        <v>5605</v>
      </c>
      <c r="Q800" t="s">
        <v>5933</v>
      </c>
      <c r="R800" s="1">
        <v>44197</v>
      </c>
      <c r="S800" s="1">
        <v>44530</v>
      </c>
      <c r="T800" s="1">
        <v>36373</v>
      </c>
      <c r="U800" t="s">
        <v>5667</v>
      </c>
      <c r="V800" t="s">
        <v>4961</v>
      </c>
      <c r="X800" t="s">
        <v>4962</v>
      </c>
      <c r="Y800" t="s">
        <v>408</v>
      </c>
      <c r="Z800">
        <v>95301</v>
      </c>
    </row>
    <row r="801" spans="1:26" hidden="1" x14ac:dyDescent="0.3">
      <c r="A801">
        <v>116181</v>
      </c>
      <c r="B801">
        <v>38628</v>
      </c>
      <c r="C801" t="s">
        <v>5908</v>
      </c>
      <c r="D801" t="s">
        <v>5909</v>
      </c>
      <c r="E801" s="1">
        <v>29084</v>
      </c>
      <c r="F801" t="s">
        <v>77</v>
      </c>
      <c r="G801" t="str">
        <f>_xlfn.XLOOKUP(A801,'Member Info (COBRA 65)'!A:A,'Member Info (COBRA 65)'!J:J)</f>
        <v>COBRA</v>
      </c>
      <c r="J801" t="str">
        <f t="shared" si="12"/>
        <v>116181 COBRA - VSP Vision Plan</v>
      </c>
      <c r="K801" t="str">
        <f>_xlfn.XLOOKUP(J801,'Plan Info (COBRA 65)'!M:M,'Plan Info (COBRA 65)'!V:V)</f>
        <v>E</v>
      </c>
      <c r="P801" t="s">
        <v>5605</v>
      </c>
      <c r="Q801" t="s">
        <v>5933</v>
      </c>
      <c r="R801" s="1">
        <v>44197</v>
      </c>
      <c r="S801" s="1">
        <v>44681</v>
      </c>
      <c r="T801" s="1">
        <v>40878</v>
      </c>
      <c r="U801" t="s">
        <v>5667</v>
      </c>
      <c r="V801" t="s">
        <v>1029</v>
      </c>
      <c r="X801" t="s">
        <v>662</v>
      </c>
      <c r="Y801" t="s">
        <v>168</v>
      </c>
      <c r="Z801">
        <v>77007</v>
      </c>
    </row>
    <row r="802" spans="1:26" x14ac:dyDescent="0.3">
      <c r="A802">
        <v>116352</v>
      </c>
      <c r="B802">
        <v>38728</v>
      </c>
      <c r="C802" t="s">
        <v>6375</v>
      </c>
      <c r="D802" t="s">
        <v>6376</v>
      </c>
      <c r="E802" s="1">
        <v>21760</v>
      </c>
      <c r="F802" t="s">
        <v>77</v>
      </c>
      <c r="G802" t="str">
        <f>_xlfn.XLOOKUP(A802,'Member Info (COBRA 65)'!A:A,'Member Info (COBRA 65)'!J:J)</f>
        <v>Ecolab Pre65 Retiree</v>
      </c>
      <c r="J802" t="str">
        <f t="shared" si="12"/>
        <v>116352 Ecolab Retiree - Cigna Medical Plan</v>
      </c>
      <c r="K802" t="str">
        <f>_xlfn.XLOOKUP(J802,'Plan Info (COBRA 65)'!M:M,'Plan Info (COBRA 65)'!V:V)</f>
        <v>E</v>
      </c>
      <c r="P802" t="s">
        <v>5609</v>
      </c>
      <c r="Q802" t="s">
        <v>6377</v>
      </c>
      <c r="R802" s="1">
        <v>44256</v>
      </c>
      <c r="S802" s="1">
        <v>65537</v>
      </c>
      <c r="T802" s="1">
        <v>35065</v>
      </c>
      <c r="U802" t="s">
        <v>5667</v>
      </c>
      <c r="V802" t="s">
        <v>2399</v>
      </c>
      <c r="X802" t="s">
        <v>1404</v>
      </c>
      <c r="Y802" t="s">
        <v>150</v>
      </c>
      <c r="Z802">
        <v>27455</v>
      </c>
    </row>
    <row r="803" spans="1:26" hidden="1" x14ac:dyDescent="0.3">
      <c r="A803">
        <v>116382</v>
      </c>
      <c r="B803">
        <v>38752</v>
      </c>
      <c r="C803" t="s">
        <v>6378</v>
      </c>
      <c r="D803" t="s">
        <v>6379</v>
      </c>
      <c r="E803" s="1">
        <v>22118</v>
      </c>
      <c r="F803" t="s">
        <v>77</v>
      </c>
      <c r="G803" t="str">
        <f>_xlfn.XLOOKUP(A803,'Member Info (COBRA 65)'!A:A,'Member Info (COBRA 65)'!J:J)</f>
        <v>Post65 Retiree</v>
      </c>
      <c r="J803" t="str">
        <f t="shared" si="12"/>
        <v>116382 Ecolab Retiree - Cigna Medical Plan</v>
      </c>
      <c r="K803" t="str">
        <f>_xlfn.XLOOKUP(J803,'Plan Info (COBRA 65)'!M:M,'Plan Info (COBRA 65)'!V:V)</f>
        <v>E</v>
      </c>
      <c r="P803" t="s">
        <v>5609</v>
      </c>
      <c r="Q803" t="s">
        <v>6377</v>
      </c>
      <c r="R803" s="1">
        <v>44197</v>
      </c>
      <c r="S803" s="1">
        <v>64009</v>
      </c>
      <c r="T803" s="1">
        <v>34820</v>
      </c>
      <c r="U803" t="s">
        <v>5667</v>
      </c>
      <c r="V803" t="s">
        <v>5075</v>
      </c>
      <c r="X803" t="s">
        <v>5076</v>
      </c>
      <c r="Y803" t="s">
        <v>192</v>
      </c>
      <c r="Z803">
        <v>7045</v>
      </c>
    </row>
    <row r="804" spans="1:26" hidden="1" x14ac:dyDescent="0.3">
      <c r="A804">
        <v>116388</v>
      </c>
      <c r="B804">
        <v>38758</v>
      </c>
      <c r="C804" t="s">
        <v>6380</v>
      </c>
      <c r="D804" t="s">
        <v>6381</v>
      </c>
      <c r="E804" s="1">
        <v>22502</v>
      </c>
      <c r="F804" t="s">
        <v>77</v>
      </c>
      <c r="G804" t="str">
        <f>_xlfn.XLOOKUP(A804,'Member Info (COBRA 65)'!A:A,'Member Info (COBRA 65)'!J:J)</f>
        <v>Post65 Retiree</v>
      </c>
      <c r="J804" t="str">
        <f t="shared" si="12"/>
        <v>116388 Ecolab Retiree - Cigna Medical Plan</v>
      </c>
      <c r="K804" t="str">
        <f>_xlfn.XLOOKUP(J804,'Plan Info (COBRA 65)'!M:M,'Plan Info (COBRA 65)'!V:V)</f>
        <v>E</v>
      </c>
      <c r="P804" t="s">
        <v>5609</v>
      </c>
      <c r="Q804" t="s">
        <v>6377</v>
      </c>
      <c r="R804" s="1">
        <v>44197</v>
      </c>
      <c r="S804" s="1">
        <v>64893</v>
      </c>
      <c r="T804" s="1">
        <v>28311</v>
      </c>
      <c r="U804" t="s">
        <v>5667</v>
      </c>
      <c r="V804" t="s">
        <v>5096</v>
      </c>
      <c r="X804" t="s">
        <v>5097</v>
      </c>
      <c r="Y804" t="s">
        <v>484</v>
      </c>
      <c r="Z804">
        <v>55045</v>
      </c>
    </row>
    <row r="805" spans="1:26" x14ac:dyDescent="0.3">
      <c r="A805">
        <v>116390</v>
      </c>
      <c r="B805">
        <v>38760</v>
      </c>
      <c r="C805" t="s">
        <v>6382</v>
      </c>
      <c r="D805" t="s">
        <v>6383</v>
      </c>
      <c r="E805" s="1">
        <v>20987</v>
      </c>
      <c r="F805" t="s">
        <v>77</v>
      </c>
      <c r="G805" t="str">
        <f>_xlfn.XLOOKUP(A805,'Member Info (COBRA 65)'!A:A,'Member Info (COBRA 65)'!J:J)</f>
        <v>Ecolab Pre65 Retiree</v>
      </c>
      <c r="J805" t="str">
        <f t="shared" si="12"/>
        <v>116390 Ecolab Retiree - Cigna Medical Plan</v>
      </c>
      <c r="K805" t="str">
        <f>_xlfn.XLOOKUP(J805,'Plan Info (COBRA 65)'!M:M,'Plan Info (COBRA 65)'!V:V)</f>
        <v>E</v>
      </c>
      <c r="P805" t="s">
        <v>5609</v>
      </c>
      <c r="Q805" t="s">
        <v>6377</v>
      </c>
      <c r="R805" s="1">
        <v>44256</v>
      </c>
      <c r="S805" s="1">
        <v>65135</v>
      </c>
      <c r="T805" s="1">
        <v>29434</v>
      </c>
      <c r="U805" t="s">
        <v>5667</v>
      </c>
      <c r="V805" t="s">
        <v>2447</v>
      </c>
      <c r="X805" t="s">
        <v>2448</v>
      </c>
      <c r="Y805" t="s">
        <v>238</v>
      </c>
      <c r="Z805">
        <v>21047</v>
      </c>
    </row>
    <row r="806" spans="1:26" hidden="1" x14ac:dyDescent="0.3">
      <c r="A806">
        <v>116426</v>
      </c>
      <c r="B806">
        <v>38785</v>
      </c>
      <c r="C806" t="s">
        <v>6384</v>
      </c>
      <c r="D806" t="s">
        <v>6385</v>
      </c>
      <c r="E806" s="1">
        <v>22182</v>
      </c>
      <c r="F806" t="s">
        <v>77</v>
      </c>
      <c r="G806" t="str">
        <f>_xlfn.XLOOKUP(A806,'Member Info (COBRA 65)'!A:A,'Member Info (COBRA 65)'!J:J)</f>
        <v>Post65 Retiree</v>
      </c>
      <c r="J806" t="str">
        <f t="shared" si="12"/>
        <v>116426 Ecolab Retiree - Cigna Medical Plan</v>
      </c>
      <c r="K806" t="str">
        <f>_xlfn.XLOOKUP(J806,'Plan Info (COBRA 65)'!M:M,'Plan Info (COBRA 65)'!V:V)</f>
        <v>E</v>
      </c>
      <c r="P806" t="s">
        <v>5609</v>
      </c>
      <c r="Q806" t="s">
        <v>6377</v>
      </c>
      <c r="R806" s="1">
        <v>44197</v>
      </c>
      <c r="S806" s="1">
        <v>64984</v>
      </c>
      <c r="T806" s="1">
        <v>28306</v>
      </c>
      <c r="U806" t="s">
        <v>5667</v>
      </c>
      <c r="V806" t="s">
        <v>5175</v>
      </c>
      <c r="X806" t="s">
        <v>5176</v>
      </c>
      <c r="Y806" t="s">
        <v>230</v>
      </c>
      <c r="Z806">
        <v>60410</v>
      </c>
    </row>
    <row r="807" spans="1:26" x14ac:dyDescent="0.3">
      <c r="A807">
        <v>116430</v>
      </c>
      <c r="B807">
        <v>38788</v>
      </c>
      <c r="C807" t="s">
        <v>6386</v>
      </c>
      <c r="D807" t="s">
        <v>6387</v>
      </c>
      <c r="E807" s="1">
        <v>21377</v>
      </c>
      <c r="F807" t="s">
        <v>77</v>
      </c>
      <c r="G807" t="str">
        <f>_xlfn.XLOOKUP(A807,'Member Info (COBRA 65)'!A:A,'Member Info (COBRA 65)'!J:J)</f>
        <v>Ecolab Pre65 Retiree</v>
      </c>
      <c r="J807" t="str">
        <f t="shared" si="12"/>
        <v>116430 Ecolab Retiree - Cigna Medical Plan</v>
      </c>
      <c r="K807" t="str">
        <f>_xlfn.XLOOKUP(J807,'Plan Info (COBRA 65)'!M:M,'Plan Info (COBRA 65)'!V:V)</f>
        <v>E</v>
      </c>
      <c r="P807" t="s">
        <v>5609</v>
      </c>
      <c r="Q807" t="s">
        <v>6377</v>
      </c>
      <c r="R807" s="1">
        <v>44197</v>
      </c>
      <c r="S807" s="1">
        <v>64315</v>
      </c>
      <c r="T807" s="1">
        <v>29368</v>
      </c>
      <c r="U807" t="s">
        <v>5667</v>
      </c>
      <c r="V807" t="s">
        <v>2499</v>
      </c>
      <c r="X807" t="s">
        <v>2500</v>
      </c>
      <c r="Y807" t="s">
        <v>230</v>
      </c>
      <c r="Z807">
        <v>60408</v>
      </c>
    </row>
    <row r="808" spans="1:26" hidden="1" x14ac:dyDescent="0.3">
      <c r="A808">
        <v>116431</v>
      </c>
      <c r="B808">
        <v>38795</v>
      </c>
      <c r="C808" t="s">
        <v>6388</v>
      </c>
      <c r="D808" t="s">
        <v>6389</v>
      </c>
      <c r="E808" s="1">
        <v>21176</v>
      </c>
      <c r="F808" t="s">
        <v>77</v>
      </c>
      <c r="G808" t="str">
        <f>_xlfn.XLOOKUP(A808,'Member Info (COBRA 65)'!A:A,'Member Info (COBRA 65)'!J:J)</f>
        <v>Post65 Retiree</v>
      </c>
      <c r="J808" t="str">
        <f t="shared" si="12"/>
        <v>116431 Ecolab Retiree - Cigna Medical Plan</v>
      </c>
      <c r="K808" t="str">
        <f>_xlfn.XLOOKUP(J808,'Plan Info (COBRA 65)'!M:M,'Plan Info (COBRA 65)'!V:V)</f>
        <v>E</v>
      </c>
      <c r="P808" t="s">
        <v>5609</v>
      </c>
      <c r="Q808" t="s">
        <v>6377</v>
      </c>
      <c r="R808" s="1">
        <v>44197</v>
      </c>
      <c r="S808" s="1">
        <v>63005</v>
      </c>
      <c r="T808" s="1">
        <v>30186</v>
      </c>
      <c r="U808" t="s">
        <v>5667</v>
      </c>
      <c r="V808" t="s">
        <v>5182</v>
      </c>
      <c r="X808" t="s">
        <v>2500</v>
      </c>
      <c r="Y808" t="s">
        <v>230</v>
      </c>
      <c r="Z808">
        <v>60408</v>
      </c>
    </row>
    <row r="809" spans="1:26" x14ac:dyDescent="0.3">
      <c r="A809">
        <v>116439</v>
      </c>
      <c r="B809">
        <v>38799</v>
      </c>
      <c r="C809" t="s">
        <v>6390</v>
      </c>
      <c r="D809" t="s">
        <v>6391</v>
      </c>
      <c r="E809" s="1">
        <v>20820</v>
      </c>
      <c r="F809" t="s">
        <v>77</v>
      </c>
      <c r="G809" t="str">
        <f>_xlfn.XLOOKUP(A809,'Member Info (COBRA 65)'!A:A,'Member Info (COBRA 65)'!J:J)</f>
        <v>Ecolab Pre65 Retiree</v>
      </c>
      <c r="J809" t="str">
        <f t="shared" si="12"/>
        <v>116439 Ecolab Retiree - Cigna Medical Plan</v>
      </c>
      <c r="K809" t="str">
        <f>_xlfn.XLOOKUP(J809,'Plan Info (COBRA 65)'!M:M,'Plan Info (COBRA 65)'!V:V)</f>
        <v>E</v>
      </c>
      <c r="P809" t="s">
        <v>5609</v>
      </c>
      <c r="Q809" t="s">
        <v>6377</v>
      </c>
      <c r="R809" s="1">
        <v>44440</v>
      </c>
      <c r="S809" s="1">
        <v>65537</v>
      </c>
      <c r="T809" s="1">
        <v>29402</v>
      </c>
      <c r="U809" t="s">
        <v>5667</v>
      </c>
      <c r="V809" t="s">
        <v>2508</v>
      </c>
      <c r="X809" t="s">
        <v>2509</v>
      </c>
      <c r="Y809" t="s">
        <v>230</v>
      </c>
      <c r="Z809">
        <v>60445</v>
      </c>
    </row>
    <row r="810" spans="1:26" hidden="1" x14ac:dyDescent="0.3">
      <c r="A810">
        <v>116443</v>
      </c>
      <c r="B810">
        <v>38804</v>
      </c>
      <c r="C810" t="s">
        <v>6392</v>
      </c>
      <c r="D810" t="s">
        <v>6393</v>
      </c>
      <c r="E810" s="1">
        <v>23085</v>
      </c>
      <c r="F810" t="s">
        <v>77</v>
      </c>
      <c r="G810" t="str">
        <f>_xlfn.XLOOKUP(A810,'Member Info (COBRA 65)'!A:A,'Member Info (COBRA 65)'!J:J)</f>
        <v>Post65 Retiree</v>
      </c>
      <c r="J810" t="str">
        <f t="shared" si="12"/>
        <v>116443 Ecolab Retiree - Cigna Medical Plan</v>
      </c>
      <c r="K810" t="str">
        <f>_xlfn.XLOOKUP(J810,'Plan Info (COBRA 65)'!M:M,'Plan Info (COBRA 65)'!V:V)</f>
        <v>E</v>
      </c>
      <c r="P810" t="s">
        <v>5609</v>
      </c>
      <c r="Q810" t="s">
        <v>6377</v>
      </c>
      <c r="R810" s="1">
        <v>44197</v>
      </c>
      <c r="S810" s="1">
        <v>65537</v>
      </c>
      <c r="T810" s="1">
        <v>34257</v>
      </c>
      <c r="U810" t="s">
        <v>5667</v>
      </c>
      <c r="V810" t="s">
        <v>5220</v>
      </c>
      <c r="W810" t="s">
        <v>5221</v>
      </c>
      <c r="X810" t="s">
        <v>591</v>
      </c>
      <c r="Y810" t="s">
        <v>359</v>
      </c>
      <c r="Z810">
        <v>43240</v>
      </c>
    </row>
    <row r="811" spans="1:26" hidden="1" x14ac:dyDescent="0.3">
      <c r="A811">
        <v>116576</v>
      </c>
      <c r="B811">
        <v>38813</v>
      </c>
      <c r="C811" t="s">
        <v>6394</v>
      </c>
      <c r="D811" t="s">
        <v>6395</v>
      </c>
      <c r="E811" s="1">
        <v>22856</v>
      </c>
      <c r="F811" t="s">
        <v>77</v>
      </c>
      <c r="G811" t="str">
        <f>_xlfn.XLOOKUP(A811,'Member Info (COBRA 65)'!A:A,'Member Info (COBRA 65)'!J:J)</f>
        <v>Post65 Retiree</v>
      </c>
      <c r="J811" t="str">
        <f t="shared" si="12"/>
        <v>116576 Ecolab Retiree - Cigna Medical Plan</v>
      </c>
      <c r="K811" t="str">
        <f>_xlfn.XLOOKUP(J811,'Plan Info (COBRA 65)'!M:M,'Plan Info (COBRA 65)'!V:V)</f>
        <v>E</v>
      </c>
      <c r="P811" t="s">
        <v>5609</v>
      </c>
      <c r="Q811" t="s">
        <v>6377</v>
      </c>
      <c r="R811" s="1">
        <v>44197</v>
      </c>
      <c r="S811" s="1">
        <v>63401</v>
      </c>
      <c r="T811" s="1">
        <v>26415</v>
      </c>
      <c r="U811" t="s">
        <v>5667</v>
      </c>
      <c r="V811" t="s">
        <v>5245</v>
      </c>
      <c r="X811" t="s">
        <v>5246</v>
      </c>
      <c r="Y811" t="s">
        <v>230</v>
      </c>
      <c r="Z811">
        <v>60441</v>
      </c>
    </row>
    <row r="812" spans="1:26" hidden="1" x14ac:dyDescent="0.3">
      <c r="A812">
        <v>116583</v>
      </c>
      <c r="B812">
        <v>38817</v>
      </c>
      <c r="C812" t="s">
        <v>6396</v>
      </c>
      <c r="D812" t="s">
        <v>6397</v>
      </c>
      <c r="E812" s="1">
        <v>20908</v>
      </c>
      <c r="F812" t="s">
        <v>44</v>
      </c>
      <c r="G812" t="str">
        <f>_xlfn.XLOOKUP(A812,'Member Info (COBRA 65)'!A:A,'Member Info (COBRA 65)'!J:J)</f>
        <v>Post65 Retiree</v>
      </c>
      <c r="J812" t="str">
        <f t="shared" si="12"/>
        <v>116583 Ecolab Retiree - Cigna Medical Plan</v>
      </c>
      <c r="K812" t="str">
        <f>_xlfn.XLOOKUP(J812,'Plan Info (COBRA 65)'!M:M,'Plan Info (COBRA 65)'!V:V)</f>
        <v>E</v>
      </c>
      <c r="P812" t="s">
        <v>5609</v>
      </c>
      <c r="Q812" t="s">
        <v>6377</v>
      </c>
      <c r="R812" s="1">
        <v>44197</v>
      </c>
      <c r="S812" s="1">
        <v>60783</v>
      </c>
      <c r="T812" s="1">
        <v>28058</v>
      </c>
      <c r="U812" t="s">
        <v>5667</v>
      </c>
      <c r="V812" t="s">
        <v>5259</v>
      </c>
      <c r="X812" t="s">
        <v>5260</v>
      </c>
      <c r="Y812" t="s">
        <v>230</v>
      </c>
      <c r="Z812">
        <v>60404</v>
      </c>
    </row>
    <row r="813" spans="1:26" hidden="1" x14ac:dyDescent="0.3">
      <c r="A813">
        <v>116598</v>
      </c>
      <c r="B813">
        <v>38830</v>
      </c>
      <c r="C813" t="s">
        <v>6398</v>
      </c>
      <c r="D813" t="s">
        <v>6399</v>
      </c>
      <c r="E813" s="1">
        <v>21107</v>
      </c>
      <c r="F813" t="s">
        <v>77</v>
      </c>
      <c r="G813" t="str">
        <f>_xlfn.XLOOKUP(A813,'Member Info (COBRA 65)'!A:A,'Member Info (COBRA 65)'!J:J)</f>
        <v>Post65 Retiree</v>
      </c>
      <c r="J813" t="str">
        <f t="shared" si="12"/>
        <v>116598 Ecolab Retiree - Cigna Medical Plan</v>
      </c>
      <c r="K813" t="str">
        <f>_xlfn.XLOOKUP(J813,'Plan Info (COBRA 65)'!M:M,'Plan Info (COBRA 65)'!V:V)</f>
        <v>E</v>
      </c>
      <c r="P813" t="s">
        <v>5609</v>
      </c>
      <c r="Q813" t="s">
        <v>6377</v>
      </c>
      <c r="R813" s="1">
        <v>44197</v>
      </c>
      <c r="S813" s="1">
        <v>65349</v>
      </c>
      <c r="T813" s="1">
        <v>31009</v>
      </c>
      <c r="U813" t="s">
        <v>5667</v>
      </c>
      <c r="V813" t="s">
        <v>5280</v>
      </c>
      <c r="X813" t="s">
        <v>2583</v>
      </c>
      <c r="Y813" t="s">
        <v>230</v>
      </c>
      <c r="Z813">
        <v>60178</v>
      </c>
    </row>
    <row r="814" spans="1:26" hidden="1" x14ac:dyDescent="0.3">
      <c r="A814">
        <v>116607</v>
      </c>
      <c r="B814">
        <v>38834</v>
      </c>
      <c r="C814" t="s">
        <v>6400</v>
      </c>
      <c r="D814" t="s">
        <v>6401</v>
      </c>
      <c r="E814" s="1">
        <v>21085</v>
      </c>
      <c r="F814" t="s">
        <v>77</v>
      </c>
      <c r="G814" t="str">
        <f>_xlfn.XLOOKUP(A814,'Member Info (COBRA 65)'!A:A,'Member Info (COBRA 65)'!J:J)</f>
        <v>Post65 Retiree</v>
      </c>
      <c r="J814" t="str">
        <f t="shared" si="12"/>
        <v>116607 Ecolab Retiree - Cigna Medical Plan</v>
      </c>
      <c r="K814" t="str">
        <f>_xlfn.XLOOKUP(J814,'Plan Info (COBRA 65)'!M:M,'Plan Info (COBRA 65)'!V:V)</f>
        <v>E</v>
      </c>
      <c r="P814" t="s">
        <v>5609</v>
      </c>
      <c r="Q814" t="s">
        <v>6377</v>
      </c>
      <c r="R814" s="1">
        <v>44197</v>
      </c>
      <c r="S814" s="1">
        <v>64375</v>
      </c>
      <c r="T814" s="1">
        <v>32055</v>
      </c>
      <c r="U814" t="s">
        <v>5667</v>
      </c>
      <c r="V814" t="s">
        <v>5299</v>
      </c>
      <c r="X814" t="s">
        <v>5300</v>
      </c>
      <c r="Y814" t="s">
        <v>1659</v>
      </c>
      <c r="Z814">
        <v>48162</v>
      </c>
    </row>
    <row r="815" spans="1:26" x14ac:dyDescent="0.3">
      <c r="A815">
        <v>116622</v>
      </c>
      <c r="B815">
        <v>38841</v>
      </c>
      <c r="C815" t="s">
        <v>6402</v>
      </c>
      <c r="D815" t="s">
        <v>6403</v>
      </c>
      <c r="E815" s="1">
        <v>21268</v>
      </c>
      <c r="F815" t="s">
        <v>77</v>
      </c>
      <c r="G815" t="str">
        <f>_xlfn.XLOOKUP(A815,'Member Info (COBRA 65)'!A:A,'Member Info (COBRA 65)'!J:J)</f>
        <v>Ecolab Pre65 Retiree</v>
      </c>
      <c r="J815" t="str">
        <f t="shared" si="12"/>
        <v>116622 Ecolab Retiree - Cigna Medical Plan</v>
      </c>
      <c r="K815" t="str">
        <f>_xlfn.XLOOKUP(J815,'Plan Info (COBRA 65)'!M:M,'Plan Info (COBRA 65)'!V:V)</f>
        <v>E</v>
      </c>
      <c r="P815" t="s">
        <v>5609</v>
      </c>
      <c r="Q815" t="s">
        <v>6377</v>
      </c>
      <c r="R815" s="1">
        <v>44228</v>
      </c>
      <c r="S815" s="1">
        <v>65135</v>
      </c>
      <c r="T815" s="1">
        <v>32968</v>
      </c>
      <c r="U815" t="s">
        <v>5667</v>
      </c>
      <c r="V815" t="s">
        <v>2538</v>
      </c>
      <c r="X815" t="s">
        <v>2539</v>
      </c>
      <c r="Y815" t="s">
        <v>484</v>
      </c>
      <c r="Z815">
        <v>55947</v>
      </c>
    </row>
    <row r="816" spans="1:26" hidden="1" x14ac:dyDescent="0.3">
      <c r="A816">
        <v>116630</v>
      </c>
      <c r="B816">
        <v>38846</v>
      </c>
      <c r="C816" t="s">
        <v>6404</v>
      </c>
      <c r="D816" t="s">
        <v>6405</v>
      </c>
      <c r="E816" s="1">
        <v>21526</v>
      </c>
      <c r="F816" t="s">
        <v>77</v>
      </c>
      <c r="G816" t="str">
        <f>_xlfn.XLOOKUP(A816,'Member Info (COBRA 65)'!A:A,'Member Info (COBRA 65)'!J:J)</f>
        <v>Post65 Retiree</v>
      </c>
      <c r="J816" t="str">
        <f t="shared" si="12"/>
        <v>116630 Ecolab Retiree - Cigna Medical Plan</v>
      </c>
      <c r="K816" t="str">
        <f>_xlfn.XLOOKUP(J816,'Plan Info (COBRA 65)'!M:M,'Plan Info (COBRA 65)'!V:V)</f>
        <v>E</v>
      </c>
      <c r="P816" t="s">
        <v>5609</v>
      </c>
      <c r="Q816" t="s">
        <v>6377</v>
      </c>
      <c r="R816" s="1">
        <v>44197</v>
      </c>
      <c r="S816" s="1">
        <v>63309</v>
      </c>
      <c r="T816" s="1">
        <v>37757</v>
      </c>
      <c r="U816" t="s">
        <v>5667</v>
      </c>
      <c r="V816" t="s">
        <v>5348</v>
      </c>
      <c r="X816" t="s">
        <v>4633</v>
      </c>
      <c r="Y816" t="s">
        <v>536</v>
      </c>
      <c r="Z816">
        <v>40456</v>
      </c>
    </row>
    <row r="817" spans="1:26" hidden="1" x14ac:dyDescent="0.3">
      <c r="A817">
        <v>116653</v>
      </c>
      <c r="B817">
        <v>38868</v>
      </c>
      <c r="C817" t="s">
        <v>6406</v>
      </c>
      <c r="D817" t="s">
        <v>6407</v>
      </c>
      <c r="E817" s="1">
        <v>21370</v>
      </c>
      <c r="F817" t="s">
        <v>77</v>
      </c>
      <c r="G817" t="str">
        <f>_xlfn.XLOOKUP(A817,'Member Info (COBRA 65)'!A:A,'Member Info (COBRA 65)'!J:J)</f>
        <v>Post65 Retiree</v>
      </c>
      <c r="J817" t="str">
        <f t="shared" si="12"/>
        <v>116653 Ecolab Retiree - Cigna Medical Plan</v>
      </c>
      <c r="K817" t="str">
        <f>_xlfn.XLOOKUP(J817,'Plan Info (COBRA 65)'!M:M,'Plan Info (COBRA 65)'!V:V)</f>
        <v>E</v>
      </c>
      <c r="P817" t="s">
        <v>5609</v>
      </c>
      <c r="Q817" t="s">
        <v>6377</v>
      </c>
      <c r="R817" s="1">
        <v>44197</v>
      </c>
      <c r="S817" s="1">
        <v>64740</v>
      </c>
      <c r="T817" s="1">
        <v>34653</v>
      </c>
      <c r="U817" t="s">
        <v>5667</v>
      </c>
      <c r="V817" t="s">
        <v>5461</v>
      </c>
      <c r="X817" t="s">
        <v>5462</v>
      </c>
      <c r="Y817" t="s">
        <v>184</v>
      </c>
      <c r="Z817">
        <v>30043</v>
      </c>
    </row>
    <row r="818" spans="1:26" hidden="1" x14ac:dyDescent="0.3">
      <c r="A818">
        <v>116658</v>
      </c>
      <c r="B818">
        <v>38872</v>
      </c>
      <c r="C818" t="s">
        <v>6408</v>
      </c>
      <c r="D818" t="s">
        <v>6409</v>
      </c>
      <c r="E818" s="1">
        <v>21726</v>
      </c>
      <c r="F818" t="s">
        <v>77</v>
      </c>
      <c r="G818" t="str">
        <f>_xlfn.XLOOKUP(A818,'Member Info (COBRA 65)'!A:A,'Member Info (COBRA 65)'!J:J)</f>
        <v>Post65 Retiree</v>
      </c>
      <c r="J818" t="str">
        <f t="shared" si="12"/>
        <v>116658 Ecolab Retiree - Cigna Medical Plan</v>
      </c>
      <c r="K818" t="str">
        <f>_xlfn.XLOOKUP(J818,'Plan Info (COBRA 65)'!M:M,'Plan Info (COBRA 65)'!V:V)</f>
        <v>E</v>
      </c>
      <c r="P818" t="s">
        <v>5609</v>
      </c>
      <c r="Q818" t="s">
        <v>6377</v>
      </c>
      <c r="R818" s="1">
        <v>44197</v>
      </c>
      <c r="S818" s="1">
        <v>65537</v>
      </c>
      <c r="T818" s="1">
        <v>35037</v>
      </c>
      <c r="U818" t="s">
        <v>5667</v>
      </c>
      <c r="V818" t="s">
        <v>5479</v>
      </c>
      <c r="X818" t="s">
        <v>1955</v>
      </c>
      <c r="Y818" t="s">
        <v>484</v>
      </c>
      <c r="Z818">
        <v>55110</v>
      </c>
    </row>
    <row r="819" spans="1:26" hidden="1" x14ac:dyDescent="0.3">
      <c r="A819">
        <v>118347</v>
      </c>
      <c r="B819">
        <v>39816</v>
      </c>
      <c r="C819" t="s">
        <v>6410</v>
      </c>
      <c r="D819" t="s">
        <v>6411</v>
      </c>
      <c r="E819" s="1">
        <v>31785</v>
      </c>
      <c r="F819" t="s">
        <v>77</v>
      </c>
      <c r="G819" t="str">
        <f>_xlfn.XLOOKUP(A819,'Member Info (COBRA 65)'!A:A,'Member Info (COBRA 65)'!J:J)</f>
        <v>Ecolab Pre65 Retiree</v>
      </c>
      <c r="J819" t="str">
        <f t="shared" si="12"/>
        <v>118347 Ecolab Retiree - Cigna Medical Plan</v>
      </c>
      <c r="K819" t="str">
        <f>_xlfn.XLOOKUP(J819,'Plan Info (COBRA 65)'!M:M,'Plan Info (COBRA 65)'!V:V)</f>
        <v>P</v>
      </c>
      <c r="P819" t="s">
        <v>5609</v>
      </c>
      <c r="Q819" t="s">
        <v>6377</v>
      </c>
      <c r="R819" s="1">
        <v>44440</v>
      </c>
      <c r="S819" s="1">
        <v>65537</v>
      </c>
      <c r="T819" s="1">
        <v>40911</v>
      </c>
      <c r="U819" t="s">
        <v>5661</v>
      </c>
      <c r="V819" t="s">
        <v>2950</v>
      </c>
      <c r="X819" t="s">
        <v>2951</v>
      </c>
      <c r="Y819" t="s">
        <v>255</v>
      </c>
      <c r="Z819">
        <v>23456</v>
      </c>
    </row>
    <row r="820" spans="1:26" hidden="1" x14ac:dyDescent="0.3">
      <c r="A820">
        <v>118347</v>
      </c>
      <c r="B820">
        <v>39817</v>
      </c>
      <c r="C820" t="s">
        <v>6412</v>
      </c>
      <c r="D820" t="s">
        <v>6413</v>
      </c>
      <c r="E820" s="1">
        <v>33843</v>
      </c>
      <c r="F820" t="s">
        <v>77</v>
      </c>
      <c r="G820" t="str">
        <f>_xlfn.XLOOKUP(A820,'Member Info (COBRA 65)'!A:A,'Member Info (COBRA 65)'!J:J)</f>
        <v>Ecolab Pre65 Retiree</v>
      </c>
      <c r="J820" t="str">
        <f t="shared" si="12"/>
        <v>118347 Ecolab Retiree - Cigna Medical Plan</v>
      </c>
      <c r="K820" t="str">
        <f>_xlfn.XLOOKUP(J820,'Plan Info (COBRA 65)'!M:M,'Plan Info (COBRA 65)'!V:V)</f>
        <v>P</v>
      </c>
      <c r="P820" t="s">
        <v>5609</v>
      </c>
      <c r="Q820" t="s">
        <v>6377</v>
      </c>
      <c r="R820" s="1">
        <v>44440</v>
      </c>
      <c r="S820" s="1">
        <v>65537</v>
      </c>
      <c r="T820" s="1">
        <v>40911</v>
      </c>
      <c r="U820" t="s">
        <v>5661</v>
      </c>
      <c r="V820" t="s">
        <v>2950</v>
      </c>
      <c r="X820" t="s">
        <v>2951</v>
      </c>
      <c r="Y820" t="s">
        <v>255</v>
      </c>
      <c r="Z820">
        <v>23456</v>
      </c>
    </row>
    <row r="821" spans="1:26" hidden="1" x14ac:dyDescent="0.3">
      <c r="A821">
        <v>118347</v>
      </c>
      <c r="B821">
        <v>39815</v>
      </c>
      <c r="C821" t="s">
        <v>6414</v>
      </c>
      <c r="D821" t="s">
        <v>6415</v>
      </c>
      <c r="E821" s="1">
        <v>33843</v>
      </c>
      <c r="F821" t="s">
        <v>77</v>
      </c>
      <c r="G821" t="str">
        <f>_xlfn.XLOOKUP(A821,'Member Info (COBRA 65)'!A:A,'Member Info (COBRA 65)'!J:J)</f>
        <v>Ecolab Pre65 Retiree</v>
      </c>
      <c r="J821" t="str">
        <f t="shared" si="12"/>
        <v>118347 Ecolab Retiree - Cigna Medical Plan</v>
      </c>
      <c r="K821" t="str">
        <f>_xlfn.XLOOKUP(J821,'Plan Info (COBRA 65)'!M:M,'Plan Info (COBRA 65)'!V:V)</f>
        <v>P</v>
      </c>
      <c r="P821" t="s">
        <v>5609</v>
      </c>
      <c r="Q821" t="s">
        <v>6377</v>
      </c>
      <c r="R821" s="1">
        <v>44440</v>
      </c>
      <c r="S821" s="1">
        <v>65537</v>
      </c>
      <c r="T821" s="1">
        <v>40911</v>
      </c>
      <c r="U821" t="s">
        <v>5661</v>
      </c>
      <c r="V821" t="s">
        <v>2950</v>
      </c>
      <c r="X821" t="s">
        <v>2951</v>
      </c>
      <c r="Y821" t="s">
        <v>255</v>
      </c>
      <c r="Z821">
        <v>23456</v>
      </c>
    </row>
    <row r="822" spans="1:26" hidden="1" x14ac:dyDescent="0.3">
      <c r="A822">
        <v>118347</v>
      </c>
      <c r="B822">
        <v>39814</v>
      </c>
      <c r="C822" t="s">
        <v>5674</v>
      </c>
      <c r="D822" t="s">
        <v>5675</v>
      </c>
      <c r="E822" s="1">
        <v>21261</v>
      </c>
      <c r="F822" t="s">
        <v>44</v>
      </c>
      <c r="G822" t="str">
        <f>_xlfn.XLOOKUP(A822,'Member Info (COBRA 65)'!A:A,'Member Info (COBRA 65)'!J:J)</f>
        <v>Ecolab Pre65 Retiree</v>
      </c>
      <c r="J822" t="str">
        <f t="shared" si="12"/>
        <v>118347 Ecolab Retiree - Cigna Medical Plan</v>
      </c>
      <c r="K822" t="str">
        <f>_xlfn.XLOOKUP(J822,'Plan Info (COBRA 65)'!M:M,'Plan Info (COBRA 65)'!V:V)</f>
        <v>P</v>
      </c>
      <c r="P822" t="s">
        <v>5609</v>
      </c>
      <c r="Q822" t="s">
        <v>6377</v>
      </c>
      <c r="R822" s="1">
        <v>44440</v>
      </c>
      <c r="S822" s="1">
        <v>65537</v>
      </c>
      <c r="T822" s="1">
        <v>40911</v>
      </c>
      <c r="U822" t="s">
        <v>5667</v>
      </c>
      <c r="V822" t="s">
        <v>2950</v>
      </c>
      <c r="X822" t="s">
        <v>2951</v>
      </c>
      <c r="Y822" t="s">
        <v>255</v>
      </c>
      <c r="Z822">
        <v>23456</v>
      </c>
    </row>
    <row r="823" spans="1:26" hidden="1" x14ac:dyDescent="0.3">
      <c r="A823">
        <v>118347</v>
      </c>
      <c r="B823">
        <v>39818</v>
      </c>
      <c r="C823" t="s">
        <v>6416</v>
      </c>
      <c r="D823" t="s">
        <v>6417</v>
      </c>
      <c r="E823" s="1">
        <v>32590</v>
      </c>
      <c r="F823" t="s">
        <v>44</v>
      </c>
      <c r="G823" t="str">
        <f>_xlfn.XLOOKUP(A823,'Member Info (COBRA 65)'!A:A,'Member Info (COBRA 65)'!J:J)</f>
        <v>Ecolab Pre65 Retiree</v>
      </c>
      <c r="J823" t="str">
        <f t="shared" si="12"/>
        <v>118347 Ecolab Retiree - Cigna Medical Plan</v>
      </c>
      <c r="K823" t="str">
        <f>_xlfn.XLOOKUP(J823,'Plan Info (COBRA 65)'!M:M,'Plan Info (COBRA 65)'!V:V)</f>
        <v>P</v>
      </c>
      <c r="P823" t="s">
        <v>5609</v>
      </c>
      <c r="Q823" t="s">
        <v>6377</v>
      </c>
      <c r="R823" s="1">
        <v>44440</v>
      </c>
      <c r="S823" s="1">
        <v>65537</v>
      </c>
      <c r="T823" s="1">
        <v>40911</v>
      </c>
      <c r="U823" t="s">
        <v>5661</v>
      </c>
      <c r="V823" t="s">
        <v>2950</v>
      </c>
      <c r="X823" t="s">
        <v>2951</v>
      </c>
      <c r="Y823" t="s">
        <v>255</v>
      </c>
      <c r="Z823">
        <v>23456</v>
      </c>
    </row>
    <row r="824" spans="1:26" hidden="1" x14ac:dyDescent="0.3">
      <c r="A824">
        <v>120167</v>
      </c>
      <c r="B824">
        <v>40512</v>
      </c>
      <c r="C824" t="s">
        <v>6200</v>
      </c>
      <c r="D824" t="s">
        <v>6201</v>
      </c>
      <c r="E824" s="1">
        <v>35405</v>
      </c>
      <c r="F824" t="s">
        <v>77</v>
      </c>
      <c r="G824" t="str">
        <f>_xlfn.XLOOKUP(A824,'Member Info (COBRA 65)'!A:A,'Member Info (COBRA 65)'!J:J)</f>
        <v>Ecolab Pre65 Retiree</v>
      </c>
      <c r="J824" t="str">
        <f t="shared" si="12"/>
        <v>120167 Ecolab Retiree - Cigna Medical Plan</v>
      </c>
      <c r="K824" t="str">
        <f>_xlfn.XLOOKUP(J824,'Plan Info (COBRA 65)'!M:M,'Plan Info (COBRA 65)'!V:V)</f>
        <v>P</v>
      </c>
      <c r="P824" t="s">
        <v>5609</v>
      </c>
      <c r="Q824" t="s">
        <v>6377</v>
      </c>
      <c r="R824" s="1">
        <v>44470</v>
      </c>
      <c r="S824" s="1">
        <v>65537</v>
      </c>
      <c r="T824" s="1">
        <v>41275</v>
      </c>
      <c r="U824" t="s">
        <v>5661</v>
      </c>
      <c r="V824" t="s">
        <v>3017</v>
      </c>
      <c r="X824" t="s">
        <v>3018</v>
      </c>
      <c r="Y824" t="s">
        <v>408</v>
      </c>
      <c r="Z824">
        <v>91765</v>
      </c>
    </row>
    <row r="825" spans="1:26" hidden="1" x14ac:dyDescent="0.3">
      <c r="A825">
        <v>118904</v>
      </c>
      <c r="B825">
        <v>39970</v>
      </c>
      <c r="C825" t="s">
        <v>6194</v>
      </c>
      <c r="D825" t="s">
        <v>6195</v>
      </c>
      <c r="E825" s="1">
        <v>35997</v>
      </c>
      <c r="F825" t="s">
        <v>77</v>
      </c>
      <c r="G825" t="str">
        <f>_xlfn.XLOOKUP(A825,'Member Info (COBRA 65)'!A:A,'Member Info (COBRA 65)'!J:J)</f>
        <v>Ecolab Pre65 Retiree</v>
      </c>
      <c r="J825" t="str">
        <f t="shared" si="12"/>
        <v>118904 Ecolab Retiree - Cigna Medical Plan</v>
      </c>
      <c r="K825" t="str">
        <f>_xlfn.XLOOKUP(J825,'Plan Info (COBRA 65)'!M:M,'Plan Info (COBRA 65)'!V:V)</f>
        <v>P</v>
      </c>
      <c r="P825" t="s">
        <v>5609</v>
      </c>
      <c r="Q825" t="s">
        <v>6377</v>
      </c>
      <c r="R825" s="1">
        <v>44470</v>
      </c>
      <c r="S825" s="1">
        <v>65537</v>
      </c>
      <c r="T825" s="1">
        <v>35278</v>
      </c>
      <c r="U825" t="s">
        <v>5661</v>
      </c>
      <c r="V825" t="s">
        <v>3000</v>
      </c>
      <c r="X825" t="s">
        <v>1245</v>
      </c>
      <c r="Y825" t="s">
        <v>484</v>
      </c>
      <c r="Z825">
        <v>55120</v>
      </c>
    </row>
    <row r="826" spans="1:26" hidden="1" x14ac:dyDescent="0.3">
      <c r="A826">
        <v>118904</v>
      </c>
      <c r="B826">
        <v>39969</v>
      </c>
      <c r="C826" t="s">
        <v>6192</v>
      </c>
      <c r="D826" t="s">
        <v>6193</v>
      </c>
      <c r="E826" s="1">
        <v>22332</v>
      </c>
      <c r="F826" t="s">
        <v>77</v>
      </c>
      <c r="G826" t="str">
        <f>_xlfn.XLOOKUP(A826,'Member Info (COBRA 65)'!A:A,'Member Info (COBRA 65)'!J:J)</f>
        <v>Ecolab Pre65 Retiree</v>
      </c>
      <c r="J826" t="str">
        <f t="shared" si="12"/>
        <v>118904 Ecolab Retiree - Cigna Medical Plan</v>
      </c>
      <c r="K826" t="str">
        <f>_xlfn.XLOOKUP(J826,'Plan Info (COBRA 65)'!M:M,'Plan Info (COBRA 65)'!V:V)</f>
        <v>P</v>
      </c>
      <c r="P826" t="s">
        <v>5609</v>
      </c>
      <c r="Q826" t="s">
        <v>6377</v>
      </c>
      <c r="R826" s="1">
        <v>44470</v>
      </c>
      <c r="S826" s="1">
        <v>65537</v>
      </c>
      <c r="T826" s="1">
        <v>35278</v>
      </c>
      <c r="U826" t="s">
        <v>5667</v>
      </c>
      <c r="V826" t="s">
        <v>3000</v>
      </c>
      <c r="X826" t="s">
        <v>1245</v>
      </c>
      <c r="Y826" t="s">
        <v>484</v>
      </c>
      <c r="Z826">
        <v>55120</v>
      </c>
    </row>
    <row r="827" spans="1:26" hidden="1" x14ac:dyDescent="0.3">
      <c r="A827">
        <v>118423</v>
      </c>
      <c r="B827">
        <v>39885</v>
      </c>
      <c r="C827" t="s">
        <v>6188</v>
      </c>
      <c r="D827" t="s">
        <v>6189</v>
      </c>
      <c r="E827" s="1">
        <v>22742</v>
      </c>
      <c r="F827" t="s">
        <v>77</v>
      </c>
      <c r="G827" t="str">
        <f>_xlfn.XLOOKUP(A827,'Member Info (COBRA 65)'!A:A,'Member Info (COBRA 65)'!J:J)</f>
        <v>Ecolab Pre65 Retiree</v>
      </c>
      <c r="J827" t="str">
        <f t="shared" si="12"/>
        <v>118423 Ecolab Retiree - Cigna Medical Plan</v>
      </c>
      <c r="K827" t="str">
        <f>_xlfn.XLOOKUP(J827,'Plan Info (COBRA 65)'!M:M,'Plan Info (COBRA 65)'!V:V)</f>
        <v>TP</v>
      </c>
      <c r="P827" t="s">
        <v>5609</v>
      </c>
      <c r="Q827" t="s">
        <v>6377</v>
      </c>
      <c r="R827" s="1">
        <v>44409</v>
      </c>
      <c r="S827" s="1">
        <v>65537</v>
      </c>
      <c r="T827" s="1">
        <v>36039</v>
      </c>
      <c r="U827" t="s">
        <v>5667</v>
      </c>
      <c r="V827" t="s">
        <v>2992</v>
      </c>
      <c r="X827" t="s">
        <v>2993</v>
      </c>
      <c r="Y827" t="s">
        <v>230</v>
      </c>
      <c r="Z827">
        <v>62806</v>
      </c>
    </row>
    <row r="828" spans="1:26" hidden="1" x14ac:dyDescent="0.3">
      <c r="A828">
        <v>118413</v>
      </c>
      <c r="B828">
        <v>39874</v>
      </c>
      <c r="C828" t="s">
        <v>6418</v>
      </c>
      <c r="D828" t="s">
        <v>6419</v>
      </c>
      <c r="E828" s="1">
        <v>21797</v>
      </c>
      <c r="F828" t="s">
        <v>44</v>
      </c>
      <c r="G828" t="str">
        <f>_xlfn.XLOOKUP(A828,'Member Info (COBRA 65)'!A:A,'Member Info (COBRA 65)'!J:J)</f>
        <v>Post65 Retiree</v>
      </c>
      <c r="J828" t="str">
        <f t="shared" si="12"/>
        <v>118413 Ecolab Retiree - Cigna Medical Plan</v>
      </c>
      <c r="K828" t="str">
        <f>_xlfn.XLOOKUP(J828,'Plan Info (COBRA 65)'!M:M,'Plan Info (COBRA 65)'!V:V)</f>
        <v>P</v>
      </c>
      <c r="P828" t="s">
        <v>5609</v>
      </c>
      <c r="Q828" t="s">
        <v>6377</v>
      </c>
      <c r="R828" s="1">
        <v>44470</v>
      </c>
      <c r="S828" s="1">
        <v>65537</v>
      </c>
      <c r="T828" s="1">
        <v>37543</v>
      </c>
      <c r="U828" t="s">
        <v>5667</v>
      </c>
      <c r="V828" t="s">
        <v>5533</v>
      </c>
      <c r="X828" t="s">
        <v>5534</v>
      </c>
      <c r="Y828" t="s">
        <v>238</v>
      </c>
      <c r="Z828">
        <v>21774</v>
      </c>
    </row>
    <row r="829" spans="1:26" hidden="1" x14ac:dyDescent="0.3">
      <c r="A829">
        <v>120167</v>
      </c>
      <c r="B829">
        <v>40513</v>
      </c>
      <c r="C829" t="s">
        <v>6204</v>
      </c>
      <c r="D829" t="s">
        <v>6205</v>
      </c>
      <c r="E829" s="1">
        <v>25307</v>
      </c>
      <c r="F829" t="s">
        <v>77</v>
      </c>
      <c r="G829" t="str">
        <f>_xlfn.XLOOKUP(A829,'Member Info (COBRA 65)'!A:A,'Member Info (COBRA 65)'!J:J)</f>
        <v>Ecolab Pre65 Retiree</v>
      </c>
      <c r="J829" t="str">
        <f t="shared" si="12"/>
        <v>120167 Ecolab Retiree - Cigna Medical Plan</v>
      </c>
      <c r="K829" t="str">
        <f>_xlfn.XLOOKUP(J829,'Plan Info (COBRA 65)'!M:M,'Plan Info (COBRA 65)'!V:V)</f>
        <v>P</v>
      </c>
      <c r="P829" t="s">
        <v>5609</v>
      </c>
      <c r="Q829" t="s">
        <v>6377</v>
      </c>
      <c r="R829" s="1">
        <v>44470</v>
      </c>
      <c r="S829" s="1">
        <v>65537</v>
      </c>
      <c r="T829" s="1">
        <v>41275</v>
      </c>
      <c r="U829" t="s">
        <v>5667</v>
      </c>
      <c r="V829" t="s">
        <v>3017</v>
      </c>
      <c r="X829" t="s">
        <v>3018</v>
      </c>
      <c r="Y829" t="s">
        <v>408</v>
      </c>
      <c r="Z829">
        <v>91765</v>
      </c>
    </row>
    <row r="830" spans="1:26" hidden="1" x14ac:dyDescent="0.3">
      <c r="A830">
        <v>116663</v>
      </c>
      <c r="B830">
        <v>38876</v>
      </c>
      <c r="C830" t="s">
        <v>6420</v>
      </c>
      <c r="D830" t="s">
        <v>6421</v>
      </c>
      <c r="E830" s="1">
        <v>22312</v>
      </c>
      <c r="F830" t="s">
        <v>77</v>
      </c>
      <c r="G830" t="str">
        <f>_xlfn.XLOOKUP(A830,'Member Info (COBRA 65)'!A:A,'Member Info (COBRA 65)'!J:J)</f>
        <v>Post65 Retiree</v>
      </c>
      <c r="J830" t="str">
        <f t="shared" si="12"/>
        <v>116663 Ecolab Retiree - Cigna Medical Plan</v>
      </c>
      <c r="K830" t="str">
        <f>_xlfn.XLOOKUP(J830,'Plan Info (COBRA 65)'!M:M,'Plan Info (COBRA 65)'!V:V)</f>
        <v>E</v>
      </c>
      <c r="P830" t="s">
        <v>5609</v>
      </c>
      <c r="Q830" t="s">
        <v>6377</v>
      </c>
      <c r="R830" s="1">
        <v>44197</v>
      </c>
      <c r="S830" s="1">
        <v>64466</v>
      </c>
      <c r="T830" s="1">
        <v>31047</v>
      </c>
      <c r="U830" t="s">
        <v>5667</v>
      </c>
      <c r="V830" t="s">
        <v>5487</v>
      </c>
      <c r="X830" t="s">
        <v>5488</v>
      </c>
      <c r="Y830" t="s">
        <v>484</v>
      </c>
      <c r="Z830">
        <v>55428</v>
      </c>
    </row>
    <row r="831" spans="1:26" x14ac:dyDescent="0.3">
      <c r="A831">
        <v>116670</v>
      </c>
      <c r="B831">
        <v>38883</v>
      </c>
      <c r="C831" t="s">
        <v>6422</v>
      </c>
      <c r="D831" t="s">
        <v>6423</v>
      </c>
      <c r="E831" s="1">
        <v>21098</v>
      </c>
      <c r="F831" t="s">
        <v>77</v>
      </c>
      <c r="G831" t="str">
        <f>_xlfn.XLOOKUP(A831,'Member Info (COBRA 65)'!A:A,'Member Info (COBRA 65)'!J:J)</f>
        <v>Ecolab Pre65 Retiree</v>
      </c>
      <c r="J831" t="str">
        <f t="shared" si="12"/>
        <v>116670 Ecolab Retiree - Cigna Medical Plan</v>
      </c>
      <c r="K831" t="str">
        <f>_xlfn.XLOOKUP(J831,'Plan Info (COBRA 65)'!M:M,'Plan Info (COBRA 65)'!V:V)</f>
        <v>E</v>
      </c>
      <c r="P831" t="s">
        <v>5609</v>
      </c>
      <c r="Q831" t="s">
        <v>6377</v>
      </c>
      <c r="R831" s="1">
        <v>44197</v>
      </c>
      <c r="S831" s="1">
        <v>65166</v>
      </c>
      <c r="T831" s="1">
        <v>31009</v>
      </c>
      <c r="U831" t="s">
        <v>5667</v>
      </c>
      <c r="V831" t="s">
        <v>2547</v>
      </c>
      <c r="X831" t="s">
        <v>2548</v>
      </c>
      <c r="Y831" t="s">
        <v>648</v>
      </c>
      <c r="Z831">
        <v>73025</v>
      </c>
    </row>
    <row r="832" spans="1:26" hidden="1" x14ac:dyDescent="0.3">
      <c r="A832">
        <v>116676</v>
      </c>
      <c r="B832">
        <v>38889</v>
      </c>
      <c r="C832" t="s">
        <v>6424</v>
      </c>
      <c r="D832" t="s">
        <v>6425</v>
      </c>
      <c r="E832" s="1">
        <v>34953</v>
      </c>
      <c r="F832" t="s">
        <v>44</v>
      </c>
      <c r="G832" t="str">
        <f>_xlfn.XLOOKUP(A832,'Member Info (COBRA 65)'!A:A,'Member Info (COBRA 65)'!J:J)</f>
        <v>Ecolab Pre65 Retiree</v>
      </c>
      <c r="J832" t="str">
        <f t="shared" si="12"/>
        <v>116676 Ecolab Retiree - Cigna Medical Plan</v>
      </c>
      <c r="K832" t="str">
        <f>_xlfn.XLOOKUP(J832,'Plan Info (COBRA 65)'!M:M,'Plan Info (COBRA 65)'!V:V)</f>
        <v>E</v>
      </c>
      <c r="P832" t="s">
        <v>5609</v>
      </c>
      <c r="Q832" t="s">
        <v>6377</v>
      </c>
      <c r="R832" s="1">
        <v>44197</v>
      </c>
      <c r="S832" s="1">
        <v>63674</v>
      </c>
      <c r="T832" s="1">
        <v>30133</v>
      </c>
      <c r="U832" t="s">
        <v>5661</v>
      </c>
      <c r="V832" t="s">
        <v>2563</v>
      </c>
      <c r="X832" t="s">
        <v>2564</v>
      </c>
      <c r="Y832" t="s">
        <v>2251</v>
      </c>
      <c r="Z832">
        <v>83709</v>
      </c>
    </row>
    <row r="833" spans="1:26" hidden="1" x14ac:dyDescent="0.3">
      <c r="A833">
        <v>116676</v>
      </c>
      <c r="B833">
        <v>38890</v>
      </c>
      <c r="C833" t="s">
        <v>6426</v>
      </c>
      <c r="D833" t="s">
        <v>6427</v>
      </c>
      <c r="E833" s="1">
        <v>35954</v>
      </c>
      <c r="F833" t="s">
        <v>77</v>
      </c>
      <c r="G833" t="str">
        <f>_xlfn.XLOOKUP(A833,'Member Info (COBRA 65)'!A:A,'Member Info (COBRA 65)'!J:J)</f>
        <v>Ecolab Pre65 Retiree</v>
      </c>
      <c r="J833" t="str">
        <f t="shared" si="12"/>
        <v>116676 Ecolab Retiree - Cigna Medical Plan</v>
      </c>
      <c r="K833" t="str">
        <f>_xlfn.XLOOKUP(J833,'Plan Info (COBRA 65)'!M:M,'Plan Info (COBRA 65)'!V:V)</f>
        <v>E</v>
      </c>
      <c r="P833" t="s">
        <v>5609</v>
      </c>
      <c r="Q833" t="s">
        <v>6377</v>
      </c>
      <c r="R833" s="1">
        <v>44197</v>
      </c>
      <c r="S833" s="1">
        <v>63674</v>
      </c>
      <c r="T833" s="1">
        <v>30133</v>
      </c>
      <c r="U833" t="s">
        <v>5661</v>
      </c>
      <c r="V833" t="s">
        <v>2563</v>
      </c>
      <c r="X833" t="s">
        <v>2564</v>
      </c>
      <c r="Y833" t="s">
        <v>2251</v>
      </c>
      <c r="Z833">
        <v>83709</v>
      </c>
    </row>
    <row r="834" spans="1:26" hidden="1" x14ac:dyDescent="0.3">
      <c r="A834">
        <v>116676</v>
      </c>
      <c r="B834">
        <v>38892</v>
      </c>
      <c r="C834" t="s">
        <v>6428</v>
      </c>
      <c r="D834" t="s">
        <v>6429</v>
      </c>
      <c r="E834" s="1">
        <v>35343</v>
      </c>
      <c r="F834" t="s">
        <v>77</v>
      </c>
      <c r="G834" t="str">
        <f>_xlfn.XLOOKUP(A834,'Member Info (COBRA 65)'!A:A,'Member Info (COBRA 65)'!J:J)</f>
        <v>Ecolab Pre65 Retiree</v>
      </c>
      <c r="J834" t="str">
        <f t="shared" si="12"/>
        <v>116676 Ecolab Retiree - Cigna Medical Plan</v>
      </c>
      <c r="K834" t="str">
        <f>_xlfn.XLOOKUP(J834,'Plan Info (COBRA 65)'!M:M,'Plan Info (COBRA 65)'!V:V)</f>
        <v>E</v>
      </c>
      <c r="P834" t="s">
        <v>5609</v>
      </c>
      <c r="Q834" t="s">
        <v>6377</v>
      </c>
      <c r="R834" s="1">
        <v>44197</v>
      </c>
      <c r="S834" s="1">
        <v>63674</v>
      </c>
      <c r="T834" s="1">
        <v>30133</v>
      </c>
      <c r="U834" t="s">
        <v>5661</v>
      </c>
      <c r="V834" t="s">
        <v>2563</v>
      </c>
      <c r="X834" t="s">
        <v>2564</v>
      </c>
      <c r="Y834" t="s">
        <v>2251</v>
      </c>
      <c r="Z834">
        <v>83709</v>
      </c>
    </row>
    <row r="835" spans="1:26" x14ac:dyDescent="0.3">
      <c r="A835">
        <v>116684</v>
      </c>
      <c r="B835">
        <v>38900</v>
      </c>
      <c r="C835" t="s">
        <v>6430</v>
      </c>
      <c r="D835" t="s">
        <v>6431</v>
      </c>
      <c r="E835" s="1">
        <v>20856</v>
      </c>
      <c r="F835" t="s">
        <v>77</v>
      </c>
      <c r="G835" t="str">
        <f>_xlfn.XLOOKUP(A835,'Member Info (COBRA 65)'!A:A,'Member Info (COBRA 65)'!J:J)</f>
        <v>Ecolab Pre65 Retiree</v>
      </c>
      <c r="J835" t="str">
        <f t="shared" ref="J835:J898" si="13">A835&amp;" "&amp;P835</f>
        <v>116684 Ecolab Retiree - Cigna Medical Plan</v>
      </c>
      <c r="K835" t="str">
        <f>_xlfn.XLOOKUP(J835,'Plan Info (COBRA 65)'!M:M,'Plan Info (COBRA 65)'!V:V)</f>
        <v>E</v>
      </c>
      <c r="P835" t="s">
        <v>5609</v>
      </c>
      <c r="Q835" t="s">
        <v>6377</v>
      </c>
      <c r="R835" s="1">
        <v>44197</v>
      </c>
      <c r="S835" s="1">
        <v>65500</v>
      </c>
      <c r="T835" s="1">
        <v>36196</v>
      </c>
      <c r="U835" t="s">
        <v>5667</v>
      </c>
      <c r="V835" t="s">
        <v>2595</v>
      </c>
      <c r="X835" t="s">
        <v>2596</v>
      </c>
      <c r="Y835" t="s">
        <v>964</v>
      </c>
      <c r="Z835">
        <v>89134</v>
      </c>
    </row>
    <row r="836" spans="1:26" x14ac:dyDescent="0.3">
      <c r="A836">
        <v>116685</v>
      </c>
      <c r="B836">
        <v>38898</v>
      </c>
      <c r="C836" t="s">
        <v>6432</v>
      </c>
      <c r="D836" t="s">
        <v>6433</v>
      </c>
      <c r="E836" s="1">
        <v>22028</v>
      </c>
      <c r="F836" t="s">
        <v>77</v>
      </c>
      <c r="G836" t="str">
        <f>_xlfn.XLOOKUP(A836,'Member Info (COBRA 65)'!A:A,'Member Info (COBRA 65)'!J:J)</f>
        <v>Ecolab Pre65 Retiree</v>
      </c>
      <c r="J836" t="str">
        <f t="shared" si="13"/>
        <v>116685 Ecolab Retiree - Cigna Medical Plan</v>
      </c>
      <c r="K836" t="str">
        <f>_xlfn.XLOOKUP(J836,'Plan Info (COBRA 65)'!M:M,'Plan Info (COBRA 65)'!V:V)</f>
        <v>E</v>
      </c>
      <c r="P836" t="s">
        <v>5609</v>
      </c>
      <c r="Q836" t="s">
        <v>6377</v>
      </c>
      <c r="R836" s="1">
        <v>44409</v>
      </c>
      <c r="S836" s="1">
        <v>65537</v>
      </c>
      <c r="T836" s="1">
        <v>36298</v>
      </c>
      <c r="U836" t="s">
        <v>5667</v>
      </c>
      <c r="V836" t="s">
        <v>2602</v>
      </c>
      <c r="X836" t="s">
        <v>2603</v>
      </c>
      <c r="Y836" t="s">
        <v>1699</v>
      </c>
      <c r="Z836">
        <v>53213</v>
      </c>
    </row>
    <row r="837" spans="1:26" x14ac:dyDescent="0.3">
      <c r="A837">
        <v>116734</v>
      </c>
      <c r="B837">
        <v>38934</v>
      </c>
      <c r="C837" t="s">
        <v>6434</v>
      </c>
      <c r="D837" t="s">
        <v>6435</v>
      </c>
      <c r="E837" s="1">
        <v>21080</v>
      </c>
      <c r="F837" t="s">
        <v>77</v>
      </c>
      <c r="G837" t="str">
        <f>_xlfn.XLOOKUP(A837,'Member Info (COBRA 65)'!A:A,'Member Info (COBRA 65)'!J:J)</f>
        <v>Ecolab Pre65 Retiree</v>
      </c>
      <c r="J837" t="str">
        <f t="shared" si="13"/>
        <v>116734 Ecolab Retiree - Cigna Medical Plan</v>
      </c>
      <c r="K837" t="str">
        <f>_xlfn.XLOOKUP(J837,'Plan Info (COBRA 65)'!M:M,'Plan Info (COBRA 65)'!V:V)</f>
        <v>E</v>
      </c>
      <c r="P837" t="s">
        <v>5609</v>
      </c>
      <c r="Q837" t="s">
        <v>6377</v>
      </c>
      <c r="R837" s="1">
        <v>44197</v>
      </c>
      <c r="S837" s="1">
        <v>65500</v>
      </c>
      <c r="T837" s="1">
        <v>29486</v>
      </c>
      <c r="U837" t="s">
        <v>5667</v>
      </c>
      <c r="V837" t="s">
        <v>2668</v>
      </c>
      <c r="X837" t="s">
        <v>2669</v>
      </c>
      <c r="Y837" t="s">
        <v>168</v>
      </c>
      <c r="Z837">
        <v>77845</v>
      </c>
    </row>
    <row r="838" spans="1:26" x14ac:dyDescent="0.3">
      <c r="A838">
        <v>116754</v>
      </c>
      <c r="B838">
        <v>38948</v>
      </c>
      <c r="C838" t="s">
        <v>6436</v>
      </c>
      <c r="D838" t="s">
        <v>6437</v>
      </c>
      <c r="E838" s="1">
        <v>23580</v>
      </c>
      <c r="F838" t="s">
        <v>77</v>
      </c>
      <c r="G838" t="str">
        <f>_xlfn.XLOOKUP(A838,'Member Info (COBRA 65)'!A:A,'Member Info (COBRA 65)'!J:J)</f>
        <v>Ecolab Pre65 Retiree</v>
      </c>
      <c r="J838" t="str">
        <f t="shared" si="13"/>
        <v>116754 Ecolab Retiree - Cigna Medical Plan</v>
      </c>
      <c r="K838" t="str">
        <f>_xlfn.XLOOKUP(J838,'Plan Info (COBRA 65)'!M:M,'Plan Info (COBRA 65)'!V:V)</f>
        <v>E</v>
      </c>
      <c r="P838" t="s">
        <v>5609</v>
      </c>
      <c r="Q838" t="s">
        <v>6377</v>
      </c>
      <c r="R838" s="1">
        <v>44409</v>
      </c>
      <c r="S838" s="1">
        <v>65537</v>
      </c>
      <c r="T838" s="1">
        <v>29745</v>
      </c>
      <c r="U838" t="s">
        <v>5667</v>
      </c>
      <c r="V838" t="s">
        <v>2707</v>
      </c>
      <c r="X838" t="s">
        <v>2708</v>
      </c>
      <c r="Y838" t="s">
        <v>1699</v>
      </c>
      <c r="Z838">
        <v>54728</v>
      </c>
    </row>
    <row r="839" spans="1:26" x14ac:dyDescent="0.3">
      <c r="A839">
        <v>116765</v>
      </c>
      <c r="B839">
        <v>38957</v>
      </c>
      <c r="C839" t="s">
        <v>6438</v>
      </c>
      <c r="D839" t="s">
        <v>6439</v>
      </c>
      <c r="E839" s="1">
        <v>20992</v>
      </c>
      <c r="F839" t="s">
        <v>77</v>
      </c>
      <c r="G839" t="str">
        <f>_xlfn.XLOOKUP(A839,'Member Info (COBRA 65)'!A:A,'Member Info (COBRA 65)'!J:J)</f>
        <v>Ecolab Pre65 Retiree</v>
      </c>
      <c r="J839" t="str">
        <f t="shared" si="13"/>
        <v>116765 Ecolab Retiree - Cigna Medical Plan</v>
      </c>
      <c r="K839" t="str">
        <f>_xlfn.XLOOKUP(J839,'Plan Info (COBRA 65)'!M:M,'Plan Info (COBRA 65)'!V:V)</f>
        <v>E</v>
      </c>
      <c r="P839" t="s">
        <v>5609</v>
      </c>
      <c r="Q839" t="s">
        <v>6377</v>
      </c>
      <c r="R839" s="1">
        <v>44317</v>
      </c>
      <c r="S839" s="1">
        <v>65537</v>
      </c>
      <c r="T839" s="1">
        <v>31009</v>
      </c>
      <c r="U839" t="s">
        <v>5667</v>
      </c>
      <c r="V839" t="s">
        <v>2787</v>
      </c>
      <c r="X839" t="s">
        <v>2788</v>
      </c>
      <c r="Y839" t="s">
        <v>915</v>
      </c>
      <c r="Z839">
        <v>50009</v>
      </c>
    </row>
    <row r="840" spans="1:26" x14ac:dyDescent="0.3">
      <c r="A840">
        <v>116768</v>
      </c>
      <c r="B840">
        <v>38960</v>
      </c>
      <c r="C840" t="s">
        <v>6440</v>
      </c>
      <c r="D840" t="s">
        <v>6441</v>
      </c>
      <c r="E840" s="1">
        <v>23412</v>
      </c>
      <c r="F840" t="s">
        <v>77</v>
      </c>
      <c r="G840" t="str">
        <f>_xlfn.XLOOKUP(A840,'Member Info (COBRA 65)'!A:A,'Member Info (COBRA 65)'!J:J)</f>
        <v>Ecolab Pre65 Retiree</v>
      </c>
      <c r="J840" t="str">
        <f t="shared" si="13"/>
        <v>116768 Ecolab Retiree - Cigna Medical Plan</v>
      </c>
      <c r="K840" t="str">
        <f>_xlfn.XLOOKUP(J840,'Plan Info (COBRA 65)'!M:M,'Plan Info (COBRA 65)'!V:V)</f>
        <v>E</v>
      </c>
      <c r="P840" t="s">
        <v>5609</v>
      </c>
      <c r="Q840" t="s">
        <v>6377</v>
      </c>
      <c r="R840" s="1">
        <v>44197</v>
      </c>
      <c r="S840" s="1">
        <v>65470</v>
      </c>
      <c r="T840" s="1">
        <v>32132</v>
      </c>
      <c r="U840" t="s">
        <v>5667</v>
      </c>
      <c r="V840" t="s">
        <v>2805</v>
      </c>
      <c r="X840" t="s">
        <v>2806</v>
      </c>
      <c r="Y840" t="s">
        <v>807</v>
      </c>
      <c r="Z840">
        <v>63343</v>
      </c>
    </row>
    <row r="841" spans="1:26" x14ac:dyDescent="0.3">
      <c r="A841">
        <v>116772</v>
      </c>
      <c r="B841">
        <v>38962</v>
      </c>
      <c r="C841" t="s">
        <v>6442</v>
      </c>
      <c r="D841" t="s">
        <v>6443</v>
      </c>
      <c r="E841" s="1">
        <v>22722</v>
      </c>
      <c r="F841" t="s">
        <v>77</v>
      </c>
      <c r="G841" t="str">
        <f>_xlfn.XLOOKUP(A841,'Member Info (COBRA 65)'!A:A,'Member Info (COBRA 65)'!J:J)</f>
        <v>Ecolab Pre65 Retiree</v>
      </c>
      <c r="J841" t="str">
        <f t="shared" si="13"/>
        <v>116772 Ecolab Retiree - Cigna Medical Plan (HC)</v>
      </c>
      <c r="K841" t="str">
        <f>_xlfn.XLOOKUP(J841,'Plan Info (COBRA 65)'!M:M,'Plan Info (COBRA 65)'!V:V)</f>
        <v>E</v>
      </c>
      <c r="P841" t="s">
        <v>5611</v>
      </c>
      <c r="Q841" t="s">
        <v>6377</v>
      </c>
      <c r="R841" s="1">
        <v>44197</v>
      </c>
      <c r="S841" s="1">
        <v>65227</v>
      </c>
      <c r="T841" s="1">
        <v>31009</v>
      </c>
      <c r="U841" t="s">
        <v>5667</v>
      </c>
      <c r="V841" t="s">
        <v>2822</v>
      </c>
      <c r="X841" t="s">
        <v>2823</v>
      </c>
      <c r="Y841" t="s">
        <v>230</v>
      </c>
      <c r="Z841">
        <v>61061</v>
      </c>
    </row>
    <row r="842" spans="1:26" x14ac:dyDescent="0.3">
      <c r="A842">
        <v>116760</v>
      </c>
      <c r="B842">
        <v>38956</v>
      </c>
      <c r="C842" t="s">
        <v>6444</v>
      </c>
      <c r="D842" t="s">
        <v>6445</v>
      </c>
      <c r="E842" s="1">
        <v>22580</v>
      </c>
      <c r="F842" t="s">
        <v>77</v>
      </c>
      <c r="G842" t="str">
        <f>_xlfn.XLOOKUP(A842,'Member Info (COBRA 65)'!A:A,'Member Info (COBRA 65)'!J:J)</f>
        <v>Ecolab Pre65 Retiree</v>
      </c>
      <c r="J842" t="str">
        <f t="shared" si="13"/>
        <v>116760 Ecolab Retiree - Cigna Medical Plan (HC)</v>
      </c>
      <c r="K842" t="str">
        <f>_xlfn.XLOOKUP(J842,'Plan Info (COBRA 65)'!M:M,'Plan Info (COBRA 65)'!V:V)</f>
        <v>E</v>
      </c>
      <c r="P842" t="s">
        <v>5611</v>
      </c>
      <c r="Q842" t="s">
        <v>6377</v>
      </c>
      <c r="R842" s="1">
        <v>44197</v>
      </c>
      <c r="S842" s="1">
        <v>65288</v>
      </c>
      <c r="T842" s="1">
        <v>31313</v>
      </c>
      <c r="U842" t="s">
        <v>5667</v>
      </c>
      <c r="V842" t="s">
        <v>2746</v>
      </c>
      <c r="X842" t="s">
        <v>2747</v>
      </c>
      <c r="Y842" t="s">
        <v>63</v>
      </c>
      <c r="Z842">
        <v>29803</v>
      </c>
    </row>
    <row r="843" spans="1:26" x14ac:dyDescent="0.3">
      <c r="A843">
        <v>116766</v>
      </c>
      <c r="B843">
        <v>38958</v>
      </c>
      <c r="C843" t="s">
        <v>6446</v>
      </c>
      <c r="D843" t="s">
        <v>6447</v>
      </c>
      <c r="E843" s="1">
        <v>22357</v>
      </c>
      <c r="F843" t="s">
        <v>77</v>
      </c>
      <c r="G843" t="str">
        <f>_xlfn.XLOOKUP(A843,'Member Info (COBRA 65)'!A:A,'Member Info (COBRA 65)'!J:J)</f>
        <v>Ecolab Pre65 Retiree</v>
      </c>
      <c r="J843" t="str">
        <f t="shared" si="13"/>
        <v>116766 Ecolab Retiree - Cigna Medical Plan (HC)</v>
      </c>
      <c r="K843" t="str">
        <f>_xlfn.XLOOKUP(J843,'Plan Info (COBRA 65)'!M:M,'Plan Info (COBRA 65)'!V:V)</f>
        <v>E</v>
      </c>
      <c r="P843" t="s">
        <v>5611</v>
      </c>
      <c r="Q843" t="s">
        <v>6377</v>
      </c>
      <c r="R843" s="1">
        <v>44197</v>
      </c>
      <c r="S843" s="1">
        <v>64831</v>
      </c>
      <c r="T843" s="1">
        <v>30417</v>
      </c>
      <c r="U843" t="s">
        <v>5667</v>
      </c>
      <c r="V843" t="s">
        <v>2796</v>
      </c>
      <c r="X843" t="s">
        <v>2797</v>
      </c>
      <c r="Y843" t="s">
        <v>168</v>
      </c>
      <c r="Z843">
        <v>75032</v>
      </c>
    </row>
    <row r="844" spans="1:26" x14ac:dyDescent="0.3">
      <c r="A844">
        <v>116775</v>
      </c>
      <c r="B844">
        <v>38965</v>
      </c>
      <c r="C844" t="s">
        <v>6448</v>
      </c>
      <c r="D844" t="s">
        <v>6449</v>
      </c>
      <c r="E844" s="1">
        <v>21861</v>
      </c>
      <c r="F844" t="s">
        <v>77</v>
      </c>
      <c r="G844" t="str">
        <f>_xlfn.XLOOKUP(A844,'Member Info (COBRA 65)'!A:A,'Member Info (COBRA 65)'!J:J)</f>
        <v>Ecolab Pre65 Retiree</v>
      </c>
      <c r="J844" t="str">
        <f t="shared" si="13"/>
        <v>116775 Ecolab Retiree - Cigna Medical Plan (HC)</v>
      </c>
      <c r="K844" t="str">
        <f>_xlfn.XLOOKUP(J844,'Plan Info (COBRA 65)'!M:M,'Plan Info (COBRA 65)'!V:V)</f>
        <v>E</v>
      </c>
      <c r="P844" t="s">
        <v>5611</v>
      </c>
      <c r="Q844" t="s">
        <v>6377</v>
      </c>
      <c r="R844" s="1">
        <v>44228</v>
      </c>
      <c r="S844" s="1">
        <v>65537</v>
      </c>
      <c r="T844" s="1">
        <v>31520</v>
      </c>
      <c r="U844" t="s">
        <v>5667</v>
      </c>
      <c r="V844" t="s">
        <v>2830</v>
      </c>
      <c r="X844" t="s">
        <v>2831</v>
      </c>
      <c r="Y844" t="s">
        <v>425</v>
      </c>
      <c r="Z844">
        <v>85142</v>
      </c>
    </row>
    <row r="845" spans="1:26" hidden="1" x14ac:dyDescent="0.3">
      <c r="A845">
        <v>116781</v>
      </c>
      <c r="B845">
        <v>38968</v>
      </c>
      <c r="C845" t="s">
        <v>6450</v>
      </c>
      <c r="E845" s="1">
        <v>35994</v>
      </c>
      <c r="F845" t="s">
        <v>44</v>
      </c>
      <c r="G845" t="str">
        <f>_xlfn.XLOOKUP(A845,'Member Info (COBRA 65)'!A:A,'Member Info (COBRA 65)'!J:J)</f>
        <v>Ecolab Pre65 Retiree</v>
      </c>
      <c r="J845" t="str">
        <f t="shared" si="13"/>
        <v>116781 Ecolab Retiree - Cigna Medical Plan (HC)</v>
      </c>
      <c r="K845" t="str">
        <f>_xlfn.XLOOKUP(J845,'Plan Info (COBRA 65)'!M:M,'Plan Info (COBRA 65)'!V:V)</f>
        <v>E</v>
      </c>
      <c r="P845" t="s">
        <v>5611</v>
      </c>
      <c r="Q845" t="s">
        <v>6377</v>
      </c>
      <c r="R845" s="1">
        <v>44197</v>
      </c>
      <c r="S845" s="1">
        <v>64009</v>
      </c>
      <c r="T845" s="1">
        <v>33266</v>
      </c>
      <c r="U845" t="s">
        <v>5661</v>
      </c>
      <c r="V845" t="s">
        <v>2847</v>
      </c>
      <c r="X845" t="s">
        <v>2848</v>
      </c>
      <c r="Y845" t="s">
        <v>745</v>
      </c>
      <c r="Z845">
        <v>80611</v>
      </c>
    </row>
    <row r="846" spans="1:26" x14ac:dyDescent="0.3">
      <c r="A846">
        <v>116789</v>
      </c>
      <c r="B846">
        <v>38972</v>
      </c>
      <c r="C846" t="s">
        <v>6451</v>
      </c>
      <c r="D846" t="s">
        <v>6452</v>
      </c>
      <c r="E846" s="1">
        <v>22558</v>
      </c>
      <c r="F846" t="s">
        <v>77</v>
      </c>
      <c r="G846" t="str">
        <f>_xlfn.XLOOKUP(A846,'Member Info (COBRA 65)'!A:A,'Member Info (COBRA 65)'!J:J)</f>
        <v>Ecolab Pre65 Retiree</v>
      </c>
      <c r="J846" t="str">
        <f t="shared" si="13"/>
        <v>116789 Ecolab Retiree - Cigna Medical Plan (HC)</v>
      </c>
      <c r="K846" t="str">
        <f>_xlfn.XLOOKUP(J846,'Plan Info (COBRA 65)'!M:M,'Plan Info (COBRA 65)'!V:V)</f>
        <v>E</v>
      </c>
      <c r="P846" t="s">
        <v>5611</v>
      </c>
      <c r="Q846" t="s">
        <v>6377</v>
      </c>
      <c r="R846" s="1">
        <v>44197</v>
      </c>
      <c r="S846" s="1">
        <v>65196</v>
      </c>
      <c r="T846" s="1">
        <v>32401</v>
      </c>
      <c r="U846" t="s">
        <v>5667</v>
      </c>
      <c r="V846" t="s">
        <v>2870</v>
      </c>
      <c r="X846" t="s">
        <v>2871</v>
      </c>
      <c r="Y846" t="s">
        <v>408</v>
      </c>
      <c r="Z846">
        <v>94551</v>
      </c>
    </row>
    <row r="847" spans="1:26" x14ac:dyDescent="0.3">
      <c r="A847">
        <v>116797</v>
      </c>
      <c r="B847">
        <v>38978</v>
      </c>
      <c r="C847" t="s">
        <v>6453</v>
      </c>
      <c r="D847" t="s">
        <v>6454</v>
      </c>
      <c r="E847" s="1">
        <v>21247</v>
      </c>
      <c r="F847" t="s">
        <v>77</v>
      </c>
      <c r="G847" t="str">
        <f>_xlfn.XLOOKUP(A847,'Member Info (COBRA 65)'!A:A,'Member Info (COBRA 65)'!J:J)</f>
        <v>Ecolab Pre65 Retiree</v>
      </c>
      <c r="J847" t="str">
        <f t="shared" si="13"/>
        <v>116797 Ecolab Retiree - Cigna Medical Plan (HC)</v>
      </c>
      <c r="K847" t="str">
        <f>_xlfn.XLOOKUP(J847,'Plan Info (COBRA 65)'!M:M,'Plan Info (COBRA 65)'!V:V)</f>
        <v>E</v>
      </c>
      <c r="P847" t="s">
        <v>5611</v>
      </c>
      <c r="Q847" t="s">
        <v>6377</v>
      </c>
      <c r="R847" s="1">
        <v>44197</v>
      </c>
      <c r="S847" s="1">
        <v>64528</v>
      </c>
      <c r="T847" s="1">
        <v>30606</v>
      </c>
      <c r="U847" t="s">
        <v>5667</v>
      </c>
      <c r="V847" t="s">
        <v>2901</v>
      </c>
      <c r="X847" t="s">
        <v>2902</v>
      </c>
      <c r="Y847" t="s">
        <v>408</v>
      </c>
      <c r="Z847">
        <v>92782</v>
      </c>
    </row>
    <row r="848" spans="1:26" x14ac:dyDescent="0.3">
      <c r="A848">
        <v>116799</v>
      </c>
      <c r="B848">
        <v>38979</v>
      </c>
      <c r="C848" t="s">
        <v>6455</v>
      </c>
      <c r="D848" t="s">
        <v>6456</v>
      </c>
      <c r="E848" s="1">
        <v>21782</v>
      </c>
      <c r="F848" t="s">
        <v>77</v>
      </c>
      <c r="G848" t="str">
        <f>_xlfn.XLOOKUP(A848,'Member Info (COBRA 65)'!A:A,'Member Info (COBRA 65)'!J:J)</f>
        <v>Ecolab Pre65 Retiree</v>
      </c>
      <c r="J848" t="str">
        <f t="shared" si="13"/>
        <v>116799 Ecolab Retiree - Cigna Medical Plan (HC)</v>
      </c>
      <c r="K848" t="str">
        <f>_xlfn.XLOOKUP(J848,'Plan Info (COBRA 65)'!M:M,'Plan Info (COBRA 65)'!V:V)</f>
        <v>E</v>
      </c>
      <c r="P848" t="s">
        <v>5611</v>
      </c>
      <c r="Q848" t="s">
        <v>6377</v>
      </c>
      <c r="R848" s="1">
        <v>44197</v>
      </c>
      <c r="S848" s="1">
        <v>65500</v>
      </c>
      <c r="T848" s="1">
        <v>36774</v>
      </c>
      <c r="U848" t="s">
        <v>5667</v>
      </c>
      <c r="V848" t="s">
        <v>2908</v>
      </c>
      <c r="X848" t="s">
        <v>2909</v>
      </c>
      <c r="Y848" t="s">
        <v>263</v>
      </c>
      <c r="Z848">
        <v>26003</v>
      </c>
    </row>
    <row r="849" spans="1:26" hidden="1" x14ac:dyDescent="0.3">
      <c r="A849">
        <v>116803</v>
      </c>
      <c r="B849">
        <v>38980</v>
      </c>
      <c r="C849" t="s">
        <v>6457</v>
      </c>
      <c r="D849" t="s">
        <v>6458</v>
      </c>
      <c r="E849" s="1">
        <v>37401</v>
      </c>
      <c r="F849" t="s">
        <v>44</v>
      </c>
      <c r="G849" t="str">
        <f>_xlfn.XLOOKUP(A849,'Member Info (COBRA 65)'!A:A,'Member Info (COBRA 65)'!J:J)</f>
        <v>Ecolab Pre65 Retiree</v>
      </c>
      <c r="J849" t="str">
        <f t="shared" si="13"/>
        <v>116803 Ecolab Retiree - Cigna Medical Plan (HC)</v>
      </c>
      <c r="K849" t="str">
        <f>_xlfn.XLOOKUP(J849,'Plan Info (COBRA 65)'!M:M,'Plan Info (COBRA 65)'!V:V)</f>
        <v>E</v>
      </c>
      <c r="P849" t="s">
        <v>5611</v>
      </c>
      <c r="Q849" t="s">
        <v>6377</v>
      </c>
      <c r="R849" s="1">
        <v>44197</v>
      </c>
      <c r="S849" s="1">
        <v>64223</v>
      </c>
      <c r="T849" s="1">
        <v>34394</v>
      </c>
      <c r="U849" t="s">
        <v>5661</v>
      </c>
      <c r="V849" t="s">
        <v>2926</v>
      </c>
      <c r="X849" t="s">
        <v>2927</v>
      </c>
      <c r="Y849" t="s">
        <v>158</v>
      </c>
      <c r="Z849">
        <v>32766</v>
      </c>
    </row>
    <row r="850" spans="1:26" x14ac:dyDescent="0.3">
      <c r="A850">
        <v>116803</v>
      </c>
      <c r="B850">
        <v>38981</v>
      </c>
      <c r="C850" t="s">
        <v>6459</v>
      </c>
      <c r="D850" t="s">
        <v>6460</v>
      </c>
      <c r="E850" s="1">
        <v>23922</v>
      </c>
      <c r="F850" t="s">
        <v>77</v>
      </c>
      <c r="G850" t="str">
        <f>_xlfn.XLOOKUP(A850,'Member Info (COBRA 65)'!A:A,'Member Info (COBRA 65)'!J:J)</f>
        <v>Ecolab Pre65 Retiree</v>
      </c>
      <c r="J850" t="str">
        <f t="shared" si="13"/>
        <v>116803 Ecolab Retiree - Cigna Medical Plan (HC)</v>
      </c>
      <c r="K850" t="str">
        <f>_xlfn.XLOOKUP(J850,'Plan Info (COBRA 65)'!M:M,'Plan Info (COBRA 65)'!V:V)</f>
        <v>E</v>
      </c>
      <c r="P850" t="s">
        <v>5611</v>
      </c>
      <c r="Q850" t="s">
        <v>6377</v>
      </c>
      <c r="R850" s="1">
        <v>44197</v>
      </c>
      <c r="S850" s="1">
        <v>64223</v>
      </c>
      <c r="T850" s="1">
        <v>34394</v>
      </c>
      <c r="U850" t="s">
        <v>5667</v>
      </c>
      <c r="V850" t="s">
        <v>2926</v>
      </c>
      <c r="X850" t="s">
        <v>2927</v>
      </c>
      <c r="Y850" t="s">
        <v>158</v>
      </c>
      <c r="Z850">
        <v>32766</v>
      </c>
    </row>
    <row r="851" spans="1:26" x14ac:dyDescent="0.3">
      <c r="A851">
        <v>116806</v>
      </c>
      <c r="B851">
        <v>38983</v>
      </c>
      <c r="C851" t="s">
        <v>6461</v>
      </c>
      <c r="D851" t="s">
        <v>6462</v>
      </c>
      <c r="E851" s="1">
        <v>23170</v>
      </c>
      <c r="F851" t="s">
        <v>77</v>
      </c>
      <c r="G851" t="str">
        <f>_xlfn.XLOOKUP(A851,'Member Info (COBRA 65)'!A:A,'Member Info (COBRA 65)'!J:J)</f>
        <v>Ecolab Pre65 Retiree</v>
      </c>
      <c r="J851" t="str">
        <f t="shared" si="13"/>
        <v>116806 Ecolab Retiree - Cigna Medical Plan (HC)</v>
      </c>
      <c r="K851" t="str">
        <f>_xlfn.XLOOKUP(J851,'Plan Info (COBRA 65)'!M:M,'Plan Info (COBRA 65)'!V:V)</f>
        <v>E</v>
      </c>
      <c r="P851" t="s">
        <v>5611</v>
      </c>
      <c r="Q851" t="s">
        <v>6377</v>
      </c>
      <c r="R851" s="1">
        <v>44197</v>
      </c>
      <c r="S851" s="1">
        <v>65258</v>
      </c>
      <c r="T851" s="1">
        <v>37659</v>
      </c>
      <c r="U851" t="s">
        <v>5667</v>
      </c>
      <c r="V851" t="s">
        <v>2935</v>
      </c>
      <c r="X851" t="s">
        <v>2936</v>
      </c>
      <c r="Y851" t="s">
        <v>1699</v>
      </c>
      <c r="Z851">
        <v>53503</v>
      </c>
    </row>
    <row r="852" spans="1:26" x14ac:dyDescent="0.3">
      <c r="A852">
        <v>116755</v>
      </c>
      <c r="B852">
        <v>38949</v>
      </c>
      <c r="C852" t="s">
        <v>6463</v>
      </c>
      <c r="D852" t="s">
        <v>6464</v>
      </c>
      <c r="E852" s="1">
        <v>21958</v>
      </c>
      <c r="F852" t="s">
        <v>77</v>
      </c>
      <c r="G852" t="str">
        <f>_xlfn.XLOOKUP(A852,'Member Info (COBRA 65)'!A:A,'Member Info (COBRA 65)'!J:J)</f>
        <v>Ecolab Pre65 Retiree</v>
      </c>
      <c r="J852" t="str">
        <f t="shared" si="13"/>
        <v>116755 Ecolab Retiree - Cigna Medical Plan (HC)</v>
      </c>
      <c r="K852" t="str">
        <f>_xlfn.XLOOKUP(J852,'Plan Info (COBRA 65)'!M:M,'Plan Info (COBRA 65)'!V:V)</f>
        <v>E</v>
      </c>
      <c r="P852" t="s">
        <v>5611</v>
      </c>
      <c r="Q852" t="s">
        <v>6377</v>
      </c>
      <c r="R852" s="1">
        <v>44378</v>
      </c>
      <c r="S852" s="1">
        <v>65537</v>
      </c>
      <c r="T852" s="1">
        <v>30607</v>
      </c>
      <c r="U852" t="s">
        <v>5667</v>
      </c>
      <c r="V852" t="s">
        <v>2716</v>
      </c>
      <c r="X852" t="s">
        <v>2717</v>
      </c>
      <c r="Y852" t="s">
        <v>484</v>
      </c>
      <c r="Z852">
        <v>55119</v>
      </c>
    </row>
    <row r="853" spans="1:26" x14ac:dyDescent="0.3">
      <c r="A853">
        <v>116758</v>
      </c>
      <c r="B853">
        <v>38954</v>
      </c>
      <c r="C853" t="s">
        <v>6465</v>
      </c>
      <c r="D853" t="s">
        <v>6466</v>
      </c>
      <c r="E853" s="1">
        <v>21369</v>
      </c>
      <c r="F853" t="s">
        <v>77</v>
      </c>
      <c r="G853" t="str">
        <f>_xlfn.XLOOKUP(A853,'Member Info (COBRA 65)'!A:A,'Member Info (COBRA 65)'!J:J)</f>
        <v>Ecolab Pre65 Retiree</v>
      </c>
      <c r="J853" t="str">
        <f t="shared" si="13"/>
        <v>116758 Ecolab Retiree - Cigna Medical Plan (HC)</v>
      </c>
      <c r="K853" t="str">
        <f>_xlfn.XLOOKUP(J853,'Plan Info (COBRA 65)'!M:M,'Plan Info (COBRA 65)'!V:V)</f>
        <v>E</v>
      </c>
      <c r="P853" t="s">
        <v>5611</v>
      </c>
      <c r="Q853" t="s">
        <v>6377</v>
      </c>
      <c r="R853" s="1">
        <v>44409</v>
      </c>
      <c r="S853" s="1">
        <v>65537</v>
      </c>
      <c r="T853" s="1">
        <v>32174</v>
      </c>
      <c r="U853" t="s">
        <v>5667</v>
      </c>
      <c r="V853" t="s">
        <v>2731</v>
      </c>
      <c r="X853" t="s">
        <v>2732</v>
      </c>
      <c r="Y853" t="s">
        <v>484</v>
      </c>
      <c r="Z853">
        <v>55347</v>
      </c>
    </row>
    <row r="854" spans="1:26" x14ac:dyDescent="0.3">
      <c r="A854">
        <v>116759</v>
      </c>
      <c r="B854">
        <v>38955</v>
      </c>
      <c r="C854" t="s">
        <v>6467</v>
      </c>
      <c r="D854" t="s">
        <v>6468</v>
      </c>
      <c r="E854" s="1">
        <v>21465</v>
      </c>
      <c r="F854" t="s">
        <v>44</v>
      </c>
      <c r="G854" t="str">
        <f>_xlfn.XLOOKUP(A854,'Member Info (COBRA 65)'!A:A,'Member Info (COBRA 65)'!J:J)</f>
        <v>Ecolab Pre65 Retiree</v>
      </c>
      <c r="J854" t="str">
        <f t="shared" si="13"/>
        <v>116759 Ecolab Retiree - Cigna Medical Plan (HC)</v>
      </c>
      <c r="K854" t="str">
        <f>_xlfn.XLOOKUP(J854,'Plan Info (COBRA 65)'!M:M,'Plan Info (COBRA 65)'!V:V)</f>
        <v>E</v>
      </c>
      <c r="P854" t="s">
        <v>5611</v>
      </c>
      <c r="Q854" t="s">
        <v>6377</v>
      </c>
      <c r="R854" s="1">
        <v>44256</v>
      </c>
      <c r="S854" s="1">
        <v>65537</v>
      </c>
      <c r="T854" s="1">
        <v>39699</v>
      </c>
      <c r="U854" t="s">
        <v>5667</v>
      </c>
      <c r="V854" t="s">
        <v>2738</v>
      </c>
      <c r="X854" t="s">
        <v>2194</v>
      </c>
      <c r="Y854" t="s">
        <v>2195</v>
      </c>
      <c r="Z854">
        <v>57103</v>
      </c>
    </row>
    <row r="855" spans="1:26" x14ac:dyDescent="0.3">
      <c r="A855">
        <v>116686</v>
      </c>
      <c r="B855">
        <v>38899</v>
      </c>
      <c r="C855" t="s">
        <v>6469</v>
      </c>
      <c r="D855" t="s">
        <v>6470</v>
      </c>
      <c r="E855" s="1">
        <v>23796</v>
      </c>
      <c r="F855" t="s">
        <v>77</v>
      </c>
      <c r="G855" t="str">
        <f>_xlfn.XLOOKUP(A855,'Member Info (COBRA 65)'!A:A,'Member Info (COBRA 65)'!J:J)</f>
        <v>Ecolab Pre65 Retiree</v>
      </c>
      <c r="J855" t="str">
        <f t="shared" si="13"/>
        <v>116686 Ecolab Retiree - Cigna Medical Plan (HC)</v>
      </c>
      <c r="K855" t="str">
        <f>_xlfn.XLOOKUP(J855,'Plan Info (COBRA 65)'!M:M,'Plan Info (COBRA 65)'!V:V)</f>
        <v>E</v>
      </c>
      <c r="P855" t="s">
        <v>5611</v>
      </c>
      <c r="Q855" t="s">
        <v>6377</v>
      </c>
      <c r="R855" s="1">
        <v>44409</v>
      </c>
      <c r="S855" s="1">
        <v>65537</v>
      </c>
      <c r="T855" s="1">
        <v>34074</v>
      </c>
      <c r="U855" t="s">
        <v>5667</v>
      </c>
      <c r="V855" t="s">
        <v>2609</v>
      </c>
      <c r="X855" t="s">
        <v>2610</v>
      </c>
      <c r="Y855" t="s">
        <v>184</v>
      </c>
      <c r="Z855">
        <v>30101</v>
      </c>
    </row>
    <row r="856" spans="1:26" x14ac:dyDescent="0.3">
      <c r="A856">
        <v>116690</v>
      </c>
      <c r="B856">
        <v>38903</v>
      </c>
      <c r="C856" t="s">
        <v>6471</v>
      </c>
      <c r="D856" t="s">
        <v>6472</v>
      </c>
      <c r="E856" s="1">
        <v>21101</v>
      </c>
      <c r="F856" t="s">
        <v>77</v>
      </c>
      <c r="G856" t="str">
        <f>_xlfn.XLOOKUP(A856,'Member Info (COBRA 65)'!A:A,'Member Info (COBRA 65)'!J:J)</f>
        <v>Ecolab Pre65 Retiree</v>
      </c>
      <c r="J856" t="str">
        <f t="shared" si="13"/>
        <v>116690 Ecolab Retiree - Cigna Medical Plan (HC)</v>
      </c>
      <c r="K856" t="str">
        <f>_xlfn.XLOOKUP(J856,'Plan Info (COBRA 65)'!M:M,'Plan Info (COBRA 65)'!V:V)</f>
        <v>E</v>
      </c>
      <c r="P856" t="s">
        <v>5611</v>
      </c>
      <c r="Q856" t="s">
        <v>6377</v>
      </c>
      <c r="R856" s="1">
        <v>44197</v>
      </c>
      <c r="S856" s="1">
        <v>65439</v>
      </c>
      <c r="T856" s="1">
        <v>40021</v>
      </c>
      <c r="U856" t="s">
        <v>5667</v>
      </c>
      <c r="V856" t="s">
        <v>2625</v>
      </c>
      <c r="X856" t="s">
        <v>2626</v>
      </c>
      <c r="Y856" t="s">
        <v>408</v>
      </c>
      <c r="Z856">
        <v>95032</v>
      </c>
    </row>
    <row r="857" spans="1:26" x14ac:dyDescent="0.3">
      <c r="A857">
        <v>116681</v>
      </c>
      <c r="B857">
        <v>38895</v>
      </c>
      <c r="C857" t="s">
        <v>6473</v>
      </c>
      <c r="D857" t="s">
        <v>6474</v>
      </c>
      <c r="E857" s="1">
        <v>22199</v>
      </c>
      <c r="F857" t="s">
        <v>77</v>
      </c>
      <c r="G857" t="str">
        <f>_xlfn.XLOOKUP(A857,'Member Info (COBRA 65)'!A:A,'Member Info (COBRA 65)'!J:J)</f>
        <v>Ecolab Pre65 Retiree</v>
      </c>
      <c r="J857" t="str">
        <f t="shared" si="13"/>
        <v>116681 Ecolab Retiree - Cigna Medical Plan (HC)</v>
      </c>
      <c r="K857" t="str">
        <f>_xlfn.XLOOKUP(J857,'Plan Info (COBRA 65)'!M:M,'Plan Info (COBRA 65)'!V:V)</f>
        <v>E</v>
      </c>
      <c r="P857" t="s">
        <v>5611</v>
      </c>
      <c r="Q857" t="s">
        <v>6377</v>
      </c>
      <c r="R857" s="1">
        <v>44197</v>
      </c>
      <c r="S857" s="1">
        <v>63919</v>
      </c>
      <c r="T857" s="1">
        <v>33742</v>
      </c>
      <c r="U857" t="s">
        <v>5667</v>
      </c>
      <c r="V857" t="s">
        <v>2581</v>
      </c>
      <c r="W857" t="s">
        <v>2582</v>
      </c>
      <c r="X857" t="s">
        <v>2583</v>
      </c>
      <c r="Y857" t="s">
        <v>230</v>
      </c>
      <c r="Z857">
        <v>60178</v>
      </c>
    </row>
    <row r="858" spans="1:26" x14ac:dyDescent="0.3">
      <c r="A858">
        <v>116678</v>
      </c>
      <c r="B858">
        <v>38893</v>
      </c>
      <c r="C858" t="s">
        <v>6475</v>
      </c>
      <c r="D858" t="s">
        <v>6476</v>
      </c>
      <c r="E858" s="1">
        <v>21594</v>
      </c>
      <c r="F858" t="s">
        <v>77</v>
      </c>
      <c r="G858" t="str">
        <f>_xlfn.XLOOKUP(A858,'Member Info (COBRA 65)'!A:A,'Member Info (COBRA 65)'!J:J)</f>
        <v>Ecolab Pre65 Retiree</v>
      </c>
      <c r="J858" t="str">
        <f t="shared" si="13"/>
        <v>116678 Ecolab Retiree - Cigna Medical Plan (HC)</v>
      </c>
      <c r="K858" t="str">
        <f>_xlfn.XLOOKUP(J858,'Plan Info (COBRA 65)'!M:M,'Plan Info (COBRA 65)'!V:V)</f>
        <v>E</v>
      </c>
      <c r="P858" t="s">
        <v>5611</v>
      </c>
      <c r="Q858" t="s">
        <v>6377</v>
      </c>
      <c r="R858" s="1">
        <v>44197</v>
      </c>
      <c r="S858" s="1">
        <v>62823</v>
      </c>
      <c r="T858" s="1">
        <v>28277</v>
      </c>
      <c r="U858" t="s">
        <v>5667</v>
      </c>
      <c r="V858" t="s">
        <v>2574</v>
      </c>
      <c r="X858" t="s">
        <v>2575</v>
      </c>
      <c r="Y858" t="s">
        <v>408</v>
      </c>
      <c r="Z858">
        <v>92626</v>
      </c>
    </row>
    <row r="859" spans="1:26" x14ac:dyDescent="0.3">
      <c r="A859">
        <v>116675</v>
      </c>
      <c r="B859">
        <v>38888</v>
      </c>
      <c r="C859" t="s">
        <v>6477</v>
      </c>
      <c r="D859" t="s">
        <v>6478</v>
      </c>
      <c r="E859" s="1">
        <v>21779</v>
      </c>
      <c r="F859" t="s">
        <v>77</v>
      </c>
      <c r="G859" t="str">
        <f>_xlfn.XLOOKUP(A859,'Member Info (COBRA 65)'!A:A,'Member Info (COBRA 65)'!J:J)</f>
        <v>Ecolab Pre65 Retiree</v>
      </c>
      <c r="J859" t="str">
        <f t="shared" si="13"/>
        <v>116675 Ecolab Retiree - Cigna Medical Plan (HC)</v>
      </c>
      <c r="K859" t="str">
        <f>_xlfn.XLOOKUP(J859,'Plan Info (COBRA 65)'!M:M,'Plan Info (COBRA 65)'!V:V)</f>
        <v>E</v>
      </c>
      <c r="P859" t="s">
        <v>5611</v>
      </c>
      <c r="Q859" t="s">
        <v>6377</v>
      </c>
      <c r="R859" s="1">
        <v>44317</v>
      </c>
      <c r="S859" s="1">
        <v>65537</v>
      </c>
      <c r="T859" s="1">
        <v>38124</v>
      </c>
      <c r="U859" t="s">
        <v>5667</v>
      </c>
      <c r="V859" t="s">
        <v>2556</v>
      </c>
      <c r="X859" t="s">
        <v>2557</v>
      </c>
      <c r="Y859" t="s">
        <v>255</v>
      </c>
      <c r="Z859">
        <v>20170</v>
      </c>
    </row>
    <row r="860" spans="1:26" hidden="1" x14ac:dyDescent="0.3">
      <c r="A860">
        <v>116668</v>
      </c>
      <c r="B860">
        <v>38880</v>
      </c>
      <c r="C860" t="s">
        <v>6479</v>
      </c>
      <c r="D860" t="s">
        <v>6480</v>
      </c>
      <c r="E860" s="1">
        <v>20972</v>
      </c>
      <c r="F860" t="s">
        <v>77</v>
      </c>
      <c r="G860" t="str">
        <f>_xlfn.XLOOKUP(A860,'Member Info (COBRA 65)'!A:A,'Member Info (COBRA 65)'!J:J)</f>
        <v>Post65 Retiree</v>
      </c>
      <c r="J860" t="str">
        <f t="shared" si="13"/>
        <v>116668 Ecolab Retiree - Cigna Medical Plan (HC)</v>
      </c>
      <c r="K860" t="str">
        <f>_xlfn.XLOOKUP(J860,'Plan Info (COBRA 65)'!M:M,'Plan Info (COBRA 65)'!V:V)</f>
        <v>E</v>
      </c>
      <c r="P860" t="s">
        <v>5611</v>
      </c>
      <c r="Q860" t="s">
        <v>6377</v>
      </c>
      <c r="R860" s="1">
        <v>44197</v>
      </c>
      <c r="S860" s="1">
        <v>64650</v>
      </c>
      <c r="T860" s="1">
        <v>35065</v>
      </c>
      <c r="U860" t="s">
        <v>5667</v>
      </c>
      <c r="V860" t="s">
        <v>5514</v>
      </c>
      <c r="X860" t="s">
        <v>5515</v>
      </c>
      <c r="Y860" t="s">
        <v>807</v>
      </c>
      <c r="Z860">
        <v>64068</v>
      </c>
    </row>
    <row r="861" spans="1:26" hidden="1" x14ac:dyDescent="0.3">
      <c r="A861">
        <v>116664</v>
      </c>
      <c r="B861">
        <v>38877</v>
      </c>
      <c r="C861" t="s">
        <v>6481</v>
      </c>
      <c r="D861" t="s">
        <v>6482</v>
      </c>
      <c r="E861" s="1">
        <v>23642</v>
      </c>
      <c r="F861" t="s">
        <v>77</v>
      </c>
      <c r="G861" t="str">
        <f>_xlfn.XLOOKUP(A861,'Member Info (COBRA 65)'!A:A,'Member Info (COBRA 65)'!J:J)</f>
        <v>Post65 Retiree</v>
      </c>
      <c r="J861" t="str">
        <f t="shared" si="13"/>
        <v>116664 Ecolab Retiree - Cigna Medical Plan (HC)</v>
      </c>
      <c r="K861" t="str">
        <f>_xlfn.XLOOKUP(J861,'Plan Info (COBRA 65)'!M:M,'Plan Info (COBRA 65)'!V:V)</f>
        <v>E</v>
      </c>
      <c r="P861" t="s">
        <v>5611</v>
      </c>
      <c r="Q861" t="s">
        <v>6377</v>
      </c>
      <c r="R861" s="1">
        <v>44197</v>
      </c>
      <c r="S861" s="1">
        <v>62183</v>
      </c>
      <c r="T861" s="1">
        <v>27100</v>
      </c>
      <c r="U861" t="s">
        <v>5667</v>
      </c>
      <c r="V861" t="s">
        <v>5496</v>
      </c>
      <c r="X861" t="s">
        <v>5497</v>
      </c>
      <c r="Y861" t="s">
        <v>484</v>
      </c>
      <c r="Z861">
        <v>55712</v>
      </c>
    </row>
    <row r="862" spans="1:26" hidden="1" x14ac:dyDescent="0.3">
      <c r="A862">
        <v>116665</v>
      </c>
      <c r="B862">
        <v>38878</v>
      </c>
      <c r="C862" t="s">
        <v>6483</v>
      </c>
      <c r="D862" t="s">
        <v>6484</v>
      </c>
      <c r="E862" s="1">
        <v>37894</v>
      </c>
      <c r="F862" t="s">
        <v>77</v>
      </c>
      <c r="G862" t="str">
        <f>_xlfn.XLOOKUP(A862,'Member Info (COBRA 65)'!A:A,'Member Info (COBRA 65)'!J:J)</f>
        <v>Post65 Retiree</v>
      </c>
      <c r="J862" t="str">
        <f t="shared" si="13"/>
        <v>116665 Ecolab Retiree - Cigna Medical Plan (HC)</v>
      </c>
      <c r="K862" t="str">
        <f>_xlfn.XLOOKUP(J862,'Plan Info (COBRA 65)'!M:M,'Plan Info (COBRA 65)'!V:V)</f>
        <v>E</v>
      </c>
      <c r="P862" t="s">
        <v>5611</v>
      </c>
      <c r="Q862" t="s">
        <v>6377</v>
      </c>
      <c r="R862" s="1">
        <v>44197</v>
      </c>
      <c r="S862" s="1">
        <v>61544</v>
      </c>
      <c r="T862" s="1">
        <v>29174</v>
      </c>
      <c r="U862" t="s">
        <v>5661</v>
      </c>
      <c r="V862" t="s">
        <v>5505</v>
      </c>
      <c r="X862" t="s">
        <v>5506</v>
      </c>
      <c r="Y862" t="s">
        <v>408</v>
      </c>
      <c r="Z862">
        <v>93010</v>
      </c>
    </row>
    <row r="863" spans="1:26" hidden="1" x14ac:dyDescent="0.3">
      <c r="A863">
        <v>116665</v>
      </c>
      <c r="B863">
        <v>38879</v>
      </c>
      <c r="C863" t="s">
        <v>6485</v>
      </c>
      <c r="D863" t="s">
        <v>6486</v>
      </c>
      <c r="E863" s="1">
        <v>21297</v>
      </c>
      <c r="F863" t="s">
        <v>77</v>
      </c>
      <c r="G863" t="str">
        <f>_xlfn.XLOOKUP(A863,'Member Info (COBRA 65)'!A:A,'Member Info (COBRA 65)'!J:J)</f>
        <v>Post65 Retiree</v>
      </c>
      <c r="J863" t="str">
        <f t="shared" si="13"/>
        <v>116665 Ecolab Retiree - Cigna Medical Plan (HC)</v>
      </c>
      <c r="K863" t="str">
        <f>_xlfn.XLOOKUP(J863,'Plan Info (COBRA 65)'!M:M,'Plan Info (COBRA 65)'!V:V)</f>
        <v>E</v>
      </c>
      <c r="P863" t="s">
        <v>5611</v>
      </c>
      <c r="Q863" t="s">
        <v>6377</v>
      </c>
      <c r="R863" s="1">
        <v>44197</v>
      </c>
      <c r="S863" s="1">
        <v>61544</v>
      </c>
      <c r="T863" s="1">
        <v>29174</v>
      </c>
      <c r="U863" t="s">
        <v>5667</v>
      </c>
      <c r="V863" t="s">
        <v>5505</v>
      </c>
      <c r="X863" t="s">
        <v>5506</v>
      </c>
      <c r="Y863" t="s">
        <v>408</v>
      </c>
      <c r="Z863">
        <v>93010</v>
      </c>
    </row>
    <row r="864" spans="1:26" x14ac:dyDescent="0.3">
      <c r="A864">
        <v>116695</v>
      </c>
      <c r="B864">
        <v>38909</v>
      </c>
      <c r="C864" t="s">
        <v>6487</v>
      </c>
      <c r="D864" t="s">
        <v>6488</v>
      </c>
      <c r="E864" s="1">
        <v>22040</v>
      </c>
      <c r="F864" t="s">
        <v>77</v>
      </c>
      <c r="G864" t="str">
        <f>_xlfn.XLOOKUP(A864,'Member Info (COBRA 65)'!A:A,'Member Info (COBRA 65)'!J:J)</f>
        <v>Ecolab Pre65 Retiree</v>
      </c>
      <c r="J864" t="str">
        <f t="shared" si="13"/>
        <v>116695 Ecolab Retiree - Cigna Medical Plan (HC)</v>
      </c>
      <c r="K864" t="str">
        <f>_xlfn.XLOOKUP(J864,'Plan Info (COBRA 65)'!M:M,'Plan Info (COBRA 65)'!V:V)</f>
        <v>E</v>
      </c>
      <c r="P864" t="s">
        <v>5611</v>
      </c>
      <c r="Q864" t="s">
        <v>6377</v>
      </c>
      <c r="R864" s="1">
        <v>44197</v>
      </c>
      <c r="S864" s="1">
        <v>64954</v>
      </c>
      <c r="T864" s="1">
        <v>30921</v>
      </c>
      <c r="U864" t="s">
        <v>5667</v>
      </c>
      <c r="V864" t="s">
        <v>2632</v>
      </c>
      <c r="X864" t="s">
        <v>2633</v>
      </c>
      <c r="Y864" t="s">
        <v>158</v>
      </c>
      <c r="Z864">
        <v>32082</v>
      </c>
    </row>
    <row r="865" spans="1:26" hidden="1" x14ac:dyDescent="0.3">
      <c r="A865">
        <v>120198</v>
      </c>
      <c r="B865">
        <v>40552</v>
      </c>
      <c r="C865" t="s">
        <v>5694</v>
      </c>
      <c r="D865" t="s">
        <v>5695</v>
      </c>
      <c r="E865" s="1">
        <v>35607</v>
      </c>
      <c r="F865" t="s">
        <v>44</v>
      </c>
      <c r="G865" t="str">
        <f>_xlfn.XLOOKUP(A865,'Member Info (COBRA 65)'!A:A,'Member Info (COBRA 65)'!J:J)</f>
        <v>Ecolab Pre65 Retiree</v>
      </c>
      <c r="J865" t="str">
        <f t="shared" si="13"/>
        <v>120198 Ecolab Retiree - Cigna Medical Plan (HC)</v>
      </c>
      <c r="K865" t="str">
        <f>_xlfn.XLOOKUP(J865,'Plan Info (COBRA 65)'!M:M,'Plan Info (COBRA 65)'!V:V)</f>
        <v>P</v>
      </c>
      <c r="P865" t="s">
        <v>5611</v>
      </c>
      <c r="Q865" t="s">
        <v>6377</v>
      </c>
      <c r="R865" s="1">
        <v>44470</v>
      </c>
      <c r="S865" s="1">
        <v>65537</v>
      </c>
      <c r="T865" s="1">
        <v>41275</v>
      </c>
      <c r="U865" t="s">
        <v>5661</v>
      </c>
      <c r="V865" t="s">
        <v>3026</v>
      </c>
      <c r="X865" t="s">
        <v>3027</v>
      </c>
      <c r="Y865" t="s">
        <v>124</v>
      </c>
      <c r="Z865">
        <v>14534</v>
      </c>
    </row>
    <row r="866" spans="1:26" hidden="1" x14ac:dyDescent="0.3">
      <c r="A866">
        <v>120198</v>
      </c>
      <c r="B866">
        <v>40553</v>
      </c>
      <c r="C866" t="s">
        <v>5696</v>
      </c>
      <c r="D866" t="s">
        <v>5697</v>
      </c>
      <c r="E866" s="1">
        <v>23296</v>
      </c>
      <c r="F866" t="s">
        <v>77</v>
      </c>
      <c r="G866" t="str">
        <f>_xlfn.XLOOKUP(A866,'Member Info (COBRA 65)'!A:A,'Member Info (COBRA 65)'!J:J)</f>
        <v>Ecolab Pre65 Retiree</v>
      </c>
      <c r="J866" t="str">
        <f t="shared" si="13"/>
        <v>120198 Ecolab Retiree - Cigna Medical Plan (HC)</v>
      </c>
      <c r="K866" t="str">
        <f>_xlfn.XLOOKUP(J866,'Plan Info (COBRA 65)'!M:M,'Plan Info (COBRA 65)'!V:V)</f>
        <v>P</v>
      </c>
      <c r="P866" t="s">
        <v>5611</v>
      </c>
      <c r="Q866" t="s">
        <v>6377</v>
      </c>
      <c r="R866" s="1">
        <v>44470</v>
      </c>
      <c r="S866" s="1">
        <v>65537</v>
      </c>
      <c r="T866" s="1">
        <v>41275</v>
      </c>
      <c r="U866" t="s">
        <v>5667</v>
      </c>
      <c r="V866" t="s">
        <v>3026</v>
      </c>
      <c r="X866" t="s">
        <v>3027</v>
      </c>
      <c r="Y866" t="s">
        <v>124</v>
      </c>
      <c r="Z866">
        <v>14534</v>
      </c>
    </row>
    <row r="867" spans="1:26" hidden="1" x14ac:dyDescent="0.3">
      <c r="A867">
        <v>118382</v>
      </c>
      <c r="B867">
        <v>39857</v>
      </c>
      <c r="C867" t="s">
        <v>6186</v>
      </c>
      <c r="D867" t="s">
        <v>6187</v>
      </c>
      <c r="E867" s="1">
        <v>21721</v>
      </c>
      <c r="F867" t="s">
        <v>77</v>
      </c>
      <c r="G867" t="str">
        <f>_xlfn.XLOOKUP(A867,'Member Info (COBRA 65)'!A:A,'Member Info (COBRA 65)'!J:J)</f>
        <v>Ecolab Pre65 Retiree</v>
      </c>
      <c r="J867" t="str">
        <f t="shared" si="13"/>
        <v>118382 Ecolab Retiree - Cigna Medical Plan (HC)</v>
      </c>
      <c r="K867" t="str">
        <f>_xlfn.XLOOKUP(J867,'Plan Info (COBRA 65)'!M:M,'Plan Info (COBRA 65)'!V:V)</f>
        <v>P</v>
      </c>
      <c r="P867" t="s">
        <v>5611</v>
      </c>
      <c r="Q867" t="s">
        <v>6377</v>
      </c>
      <c r="R867" s="1">
        <v>44440</v>
      </c>
      <c r="S867" s="1">
        <v>65537</v>
      </c>
      <c r="T867" s="1">
        <v>38852</v>
      </c>
      <c r="U867" t="s">
        <v>5667</v>
      </c>
      <c r="V867" t="s">
        <v>2975</v>
      </c>
      <c r="X867" t="s">
        <v>2976</v>
      </c>
      <c r="Y867" t="s">
        <v>484</v>
      </c>
      <c r="Z867">
        <v>55042</v>
      </c>
    </row>
    <row r="868" spans="1:26" hidden="1" x14ac:dyDescent="0.3">
      <c r="A868">
        <v>118372</v>
      </c>
      <c r="B868">
        <v>39848</v>
      </c>
      <c r="C868" t="s">
        <v>5690</v>
      </c>
      <c r="D868" t="s">
        <v>5691</v>
      </c>
      <c r="E868" s="1">
        <v>36495</v>
      </c>
      <c r="F868" t="s">
        <v>44</v>
      </c>
      <c r="G868" t="str">
        <f>_xlfn.XLOOKUP(A868,'Member Info (COBRA 65)'!A:A,'Member Info (COBRA 65)'!J:J)</f>
        <v>Ecolab Pre65 Retiree</v>
      </c>
      <c r="J868" t="str">
        <f t="shared" si="13"/>
        <v>118372 Ecolab Retiree - Cigna Medical Plan (HC)</v>
      </c>
      <c r="K868" t="str">
        <f>_xlfn.XLOOKUP(J868,'Plan Info (COBRA 65)'!M:M,'Plan Info (COBRA 65)'!V:V)</f>
        <v>P</v>
      </c>
      <c r="P868" t="s">
        <v>5611</v>
      </c>
      <c r="Q868" t="s">
        <v>6377</v>
      </c>
      <c r="R868" s="1">
        <v>44470</v>
      </c>
      <c r="S868" s="1">
        <v>65537</v>
      </c>
      <c r="T868" s="1">
        <v>30742</v>
      </c>
      <c r="U868" t="s">
        <v>5661</v>
      </c>
      <c r="V868" t="s">
        <v>2967</v>
      </c>
      <c r="X868" t="s">
        <v>728</v>
      </c>
      <c r="Y868" t="s">
        <v>484</v>
      </c>
      <c r="Z868">
        <v>55124</v>
      </c>
    </row>
    <row r="869" spans="1:26" hidden="1" x14ac:dyDescent="0.3">
      <c r="A869">
        <v>119600</v>
      </c>
      <c r="B869">
        <v>40250</v>
      </c>
      <c r="C869" t="s">
        <v>6489</v>
      </c>
      <c r="D869" t="s">
        <v>6490</v>
      </c>
      <c r="E869" s="1">
        <v>35497</v>
      </c>
      <c r="F869" t="s">
        <v>77</v>
      </c>
      <c r="G869" t="str">
        <f>_xlfn.XLOOKUP(A869,'Member Info (COBRA 65)'!A:A,'Member Info (COBRA 65)'!J:J)</f>
        <v>Post65 Retiree</v>
      </c>
      <c r="J869" t="str">
        <f t="shared" si="13"/>
        <v>119600 Ecolab Retiree - Cigna Medical Plan (HC)</v>
      </c>
      <c r="K869" t="str">
        <f>_xlfn.XLOOKUP(J869,'Plan Info (COBRA 65)'!M:M,'Plan Info (COBRA 65)'!V:V)</f>
        <v>E</v>
      </c>
      <c r="P869" t="s">
        <v>5611</v>
      </c>
      <c r="Q869" t="s">
        <v>6377</v>
      </c>
      <c r="R869" s="1">
        <v>44197</v>
      </c>
      <c r="S869" s="1">
        <v>56826</v>
      </c>
      <c r="T869" s="1">
        <v>24243</v>
      </c>
      <c r="U869" t="s">
        <v>5661</v>
      </c>
      <c r="V869" t="s">
        <v>5546</v>
      </c>
      <c r="X869" t="s">
        <v>5547</v>
      </c>
      <c r="Y869" t="s">
        <v>359</v>
      </c>
      <c r="Z869">
        <v>45240</v>
      </c>
    </row>
    <row r="870" spans="1:26" hidden="1" x14ac:dyDescent="0.3">
      <c r="A870">
        <v>119601</v>
      </c>
      <c r="B870">
        <v>40251</v>
      </c>
      <c r="C870" t="s">
        <v>6491</v>
      </c>
      <c r="D870" t="s">
        <v>6492</v>
      </c>
      <c r="E870" s="1">
        <v>35264</v>
      </c>
      <c r="F870" t="s">
        <v>77</v>
      </c>
      <c r="G870" t="str">
        <f>_xlfn.XLOOKUP(A870,'Member Info (COBRA 65)'!A:A,'Member Info (COBRA 65)'!J:J)</f>
        <v>Post65 Retiree</v>
      </c>
      <c r="J870" t="str">
        <f t="shared" si="13"/>
        <v>119601 Ecolab Retiree - Cigna Medical Plan (HC)</v>
      </c>
      <c r="K870" t="str">
        <f>_xlfn.XLOOKUP(J870,'Plan Info (COBRA 65)'!M:M,'Plan Info (COBRA 65)'!V:V)</f>
        <v>E</v>
      </c>
      <c r="P870" t="s">
        <v>5611</v>
      </c>
      <c r="Q870" t="s">
        <v>6377</v>
      </c>
      <c r="R870" s="1">
        <v>44197</v>
      </c>
      <c r="S870" s="1">
        <v>58896</v>
      </c>
      <c r="T870" s="1">
        <v>23255</v>
      </c>
      <c r="U870" t="s">
        <v>5661</v>
      </c>
      <c r="V870" t="s">
        <v>5552</v>
      </c>
      <c r="X870" t="s">
        <v>5553</v>
      </c>
      <c r="Y870" t="s">
        <v>230</v>
      </c>
      <c r="Z870">
        <v>60102</v>
      </c>
    </row>
    <row r="871" spans="1:26" hidden="1" x14ac:dyDescent="0.3">
      <c r="A871">
        <v>119601</v>
      </c>
      <c r="B871">
        <v>40252</v>
      </c>
      <c r="C871" t="s">
        <v>6493</v>
      </c>
      <c r="D871" t="s">
        <v>6494</v>
      </c>
      <c r="E871" s="1">
        <v>22517</v>
      </c>
      <c r="F871" t="s">
        <v>77</v>
      </c>
      <c r="G871" t="str">
        <f>_xlfn.XLOOKUP(A871,'Member Info (COBRA 65)'!A:A,'Member Info (COBRA 65)'!J:J)</f>
        <v>Post65 Retiree</v>
      </c>
      <c r="J871" t="str">
        <f t="shared" si="13"/>
        <v>119601 Ecolab Retiree - Cigna Medical Plan (HC)</v>
      </c>
      <c r="K871" t="str">
        <f>_xlfn.XLOOKUP(J871,'Plan Info (COBRA 65)'!M:M,'Plan Info (COBRA 65)'!V:V)</f>
        <v>E</v>
      </c>
      <c r="P871" t="s">
        <v>5611</v>
      </c>
      <c r="Q871" t="s">
        <v>6377</v>
      </c>
      <c r="R871" s="1">
        <v>44197</v>
      </c>
      <c r="S871" s="1">
        <v>58896</v>
      </c>
      <c r="T871" s="1">
        <v>23255</v>
      </c>
      <c r="U871" t="s">
        <v>5667</v>
      </c>
      <c r="V871" t="s">
        <v>5552</v>
      </c>
      <c r="X871" t="s">
        <v>5553</v>
      </c>
      <c r="Y871" t="s">
        <v>230</v>
      </c>
      <c r="Z871">
        <v>60102</v>
      </c>
    </row>
    <row r="872" spans="1:26" hidden="1" x14ac:dyDescent="0.3">
      <c r="A872">
        <v>119601</v>
      </c>
      <c r="B872">
        <v>40253</v>
      </c>
      <c r="C872" t="s">
        <v>6495</v>
      </c>
      <c r="D872" t="s">
        <v>6496</v>
      </c>
      <c r="E872" s="1">
        <v>35264</v>
      </c>
      <c r="F872" t="s">
        <v>77</v>
      </c>
      <c r="G872" t="str">
        <f>_xlfn.XLOOKUP(A872,'Member Info (COBRA 65)'!A:A,'Member Info (COBRA 65)'!J:J)</f>
        <v>Post65 Retiree</v>
      </c>
      <c r="J872" t="str">
        <f t="shared" si="13"/>
        <v>119601 Ecolab Retiree - Cigna Medical Plan (HC)</v>
      </c>
      <c r="K872" t="str">
        <f>_xlfn.XLOOKUP(J872,'Plan Info (COBRA 65)'!M:M,'Plan Info (COBRA 65)'!V:V)</f>
        <v>E</v>
      </c>
      <c r="P872" t="s">
        <v>5611</v>
      </c>
      <c r="Q872" t="s">
        <v>6377</v>
      </c>
      <c r="R872" s="1">
        <v>44197</v>
      </c>
      <c r="S872" s="1">
        <v>58896</v>
      </c>
      <c r="T872" s="1">
        <v>23255</v>
      </c>
      <c r="U872" t="s">
        <v>5661</v>
      </c>
      <c r="V872" t="s">
        <v>5552</v>
      </c>
      <c r="X872" t="s">
        <v>5553</v>
      </c>
      <c r="Y872" t="s">
        <v>230</v>
      </c>
      <c r="Z872">
        <v>60102</v>
      </c>
    </row>
    <row r="873" spans="1:26" hidden="1" x14ac:dyDescent="0.3">
      <c r="A873">
        <v>119601</v>
      </c>
      <c r="B873">
        <v>40254</v>
      </c>
      <c r="C873" t="s">
        <v>6497</v>
      </c>
      <c r="D873" t="s">
        <v>6498</v>
      </c>
      <c r="E873" s="1">
        <v>35264</v>
      </c>
      <c r="F873" t="s">
        <v>44</v>
      </c>
      <c r="G873" t="str">
        <f>_xlfn.XLOOKUP(A873,'Member Info (COBRA 65)'!A:A,'Member Info (COBRA 65)'!J:J)</f>
        <v>Post65 Retiree</v>
      </c>
      <c r="J873" t="str">
        <f t="shared" si="13"/>
        <v>119601 Ecolab Retiree - Cigna Medical Plan (HC)</v>
      </c>
      <c r="K873" t="str">
        <f>_xlfn.XLOOKUP(J873,'Plan Info (COBRA 65)'!M:M,'Plan Info (COBRA 65)'!V:V)</f>
        <v>E</v>
      </c>
      <c r="P873" t="s">
        <v>5611</v>
      </c>
      <c r="Q873" t="s">
        <v>6377</v>
      </c>
      <c r="R873" s="1">
        <v>44197</v>
      </c>
      <c r="S873" s="1">
        <v>58896</v>
      </c>
      <c r="T873" s="1">
        <v>23255</v>
      </c>
      <c r="U873" t="s">
        <v>5661</v>
      </c>
      <c r="V873" t="s">
        <v>5552</v>
      </c>
      <c r="X873" t="s">
        <v>5553</v>
      </c>
      <c r="Y873" t="s">
        <v>230</v>
      </c>
      <c r="Z873">
        <v>60102</v>
      </c>
    </row>
    <row r="874" spans="1:26" hidden="1" x14ac:dyDescent="0.3">
      <c r="A874">
        <v>118348</v>
      </c>
      <c r="B874">
        <v>39820</v>
      </c>
      <c r="C874" t="s">
        <v>5680</v>
      </c>
      <c r="D874" t="s">
        <v>5681</v>
      </c>
      <c r="E874" s="1">
        <v>35293</v>
      </c>
      <c r="F874" t="s">
        <v>44</v>
      </c>
      <c r="G874" t="str">
        <f>_xlfn.XLOOKUP(A874,'Member Info (COBRA 65)'!A:A,'Member Info (COBRA 65)'!J:J)</f>
        <v>Ecolab Pre65 Retiree</v>
      </c>
      <c r="J874" t="str">
        <f t="shared" si="13"/>
        <v>118348 Ecolab Retiree - Cigna Medical Plan (HC)</v>
      </c>
      <c r="K874" t="str">
        <f>_xlfn.XLOOKUP(J874,'Plan Info (COBRA 65)'!M:M,'Plan Info (COBRA 65)'!V:V)</f>
        <v>P</v>
      </c>
      <c r="P874" t="s">
        <v>5611</v>
      </c>
      <c r="Q874" t="s">
        <v>6377</v>
      </c>
      <c r="R874" s="1">
        <v>44470</v>
      </c>
      <c r="S874" s="1">
        <v>65537</v>
      </c>
      <c r="T874" s="1">
        <v>31873</v>
      </c>
      <c r="U874" t="s">
        <v>5661</v>
      </c>
      <c r="V874" t="s">
        <v>2959</v>
      </c>
      <c r="X874" t="s">
        <v>1413</v>
      </c>
      <c r="Y874" t="s">
        <v>150</v>
      </c>
      <c r="Z874">
        <v>27455</v>
      </c>
    </row>
    <row r="875" spans="1:26" hidden="1" x14ac:dyDescent="0.3">
      <c r="A875">
        <v>118348</v>
      </c>
      <c r="B875">
        <v>39821</v>
      </c>
      <c r="C875" t="s">
        <v>5682</v>
      </c>
      <c r="D875" t="s">
        <v>5683</v>
      </c>
      <c r="E875" s="1">
        <v>36549</v>
      </c>
      <c r="F875" t="s">
        <v>77</v>
      </c>
      <c r="G875" t="str">
        <f>_xlfn.XLOOKUP(A875,'Member Info (COBRA 65)'!A:A,'Member Info (COBRA 65)'!J:J)</f>
        <v>Ecolab Pre65 Retiree</v>
      </c>
      <c r="J875" t="str">
        <f t="shared" si="13"/>
        <v>118348 Ecolab Retiree - Cigna Medical Plan (HC)</v>
      </c>
      <c r="K875" t="str">
        <f>_xlfn.XLOOKUP(J875,'Plan Info (COBRA 65)'!M:M,'Plan Info (COBRA 65)'!V:V)</f>
        <v>P</v>
      </c>
      <c r="P875" t="s">
        <v>5611</v>
      </c>
      <c r="Q875" t="s">
        <v>6377</v>
      </c>
      <c r="R875" s="1">
        <v>44470</v>
      </c>
      <c r="S875" s="1">
        <v>65537</v>
      </c>
      <c r="T875" s="1">
        <v>31873</v>
      </c>
      <c r="U875" t="s">
        <v>5661</v>
      </c>
      <c r="V875" t="s">
        <v>2959</v>
      </c>
      <c r="X875" t="s">
        <v>1413</v>
      </c>
      <c r="Y875" t="s">
        <v>150</v>
      </c>
      <c r="Z875">
        <v>27455</v>
      </c>
    </row>
    <row r="876" spans="1:26" hidden="1" x14ac:dyDescent="0.3">
      <c r="A876">
        <v>118372</v>
      </c>
      <c r="B876">
        <v>39846</v>
      </c>
      <c r="C876" t="s">
        <v>5686</v>
      </c>
      <c r="D876" t="s">
        <v>5687</v>
      </c>
      <c r="E876" s="1">
        <v>22765</v>
      </c>
      <c r="F876" t="s">
        <v>77</v>
      </c>
      <c r="G876" t="str">
        <f>_xlfn.XLOOKUP(A876,'Member Info (COBRA 65)'!A:A,'Member Info (COBRA 65)'!J:J)</f>
        <v>Ecolab Pre65 Retiree</v>
      </c>
      <c r="J876" t="str">
        <f t="shared" si="13"/>
        <v>118372 Ecolab Retiree - Cigna Medical Plan (HC)</v>
      </c>
      <c r="K876" t="str">
        <f>_xlfn.XLOOKUP(J876,'Plan Info (COBRA 65)'!M:M,'Plan Info (COBRA 65)'!V:V)</f>
        <v>P</v>
      </c>
      <c r="P876" t="s">
        <v>5611</v>
      </c>
      <c r="Q876" t="s">
        <v>6377</v>
      </c>
      <c r="R876" s="1">
        <v>44470</v>
      </c>
      <c r="S876" s="1">
        <v>65537</v>
      </c>
      <c r="T876" s="1">
        <v>30742</v>
      </c>
      <c r="U876" t="s">
        <v>5667</v>
      </c>
      <c r="V876" t="s">
        <v>2967</v>
      </c>
      <c r="X876" t="s">
        <v>728</v>
      </c>
      <c r="Y876" t="s">
        <v>484</v>
      </c>
      <c r="Z876">
        <v>55124</v>
      </c>
    </row>
    <row r="877" spans="1:26" hidden="1" x14ac:dyDescent="0.3">
      <c r="A877">
        <v>118372</v>
      </c>
      <c r="B877">
        <v>39847</v>
      </c>
      <c r="C877" t="s">
        <v>5688</v>
      </c>
      <c r="D877" t="s">
        <v>5689</v>
      </c>
      <c r="E877" s="1">
        <v>36000</v>
      </c>
      <c r="F877" t="s">
        <v>77</v>
      </c>
      <c r="G877" t="str">
        <f>_xlfn.XLOOKUP(A877,'Member Info (COBRA 65)'!A:A,'Member Info (COBRA 65)'!J:J)</f>
        <v>Ecolab Pre65 Retiree</v>
      </c>
      <c r="J877" t="str">
        <f t="shared" si="13"/>
        <v>118372 Ecolab Retiree - Cigna Medical Plan (HC)</v>
      </c>
      <c r="K877" t="str">
        <f>_xlfn.XLOOKUP(J877,'Plan Info (COBRA 65)'!M:M,'Plan Info (COBRA 65)'!V:V)</f>
        <v>P</v>
      </c>
      <c r="P877" t="s">
        <v>5611</v>
      </c>
      <c r="Q877" t="s">
        <v>6377</v>
      </c>
      <c r="R877" s="1">
        <v>44470</v>
      </c>
      <c r="S877" s="1">
        <v>65537</v>
      </c>
      <c r="T877" s="1">
        <v>30742</v>
      </c>
      <c r="U877" t="s">
        <v>5661</v>
      </c>
      <c r="V877" t="s">
        <v>2967</v>
      </c>
      <c r="X877" t="s">
        <v>728</v>
      </c>
      <c r="Y877" t="s">
        <v>484</v>
      </c>
      <c r="Z877">
        <v>55124</v>
      </c>
    </row>
    <row r="878" spans="1:26" hidden="1" x14ac:dyDescent="0.3">
      <c r="A878">
        <v>118348</v>
      </c>
      <c r="B878">
        <v>39819</v>
      </c>
      <c r="C878" t="s">
        <v>5678</v>
      </c>
      <c r="D878" t="s">
        <v>5679</v>
      </c>
      <c r="E878" s="1">
        <v>24726</v>
      </c>
      <c r="F878" t="s">
        <v>77</v>
      </c>
      <c r="G878" t="str">
        <f>_xlfn.XLOOKUP(A878,'Member Info (COBRA 65)'!A:A,'Member Info (COBRA 65)'!J:J)</f>
        <v>Ecolab Pre65 Retiree</v>
      </c>
      <c r="J878" t="str">
        <f t="shared" si="13"/>
        <v>118348 Ecolab Retiree - Cigna Medical Plan (HC)</v>
      </c>
      <c r="K878" t="str">
        <f>_xlfn.XLOOKUP(J878,'Plan Info (COBRA 65)'!M:M,'Plan Info (COBRA 65)'!V:V)</f>
        <v>P</v>
      </c>
      <c r="P878" t="s">
        <v>5611</v>
      </c>
      <c r="Q878" t="s">
        <v>6377</v>
      </c>
      <c r="R878" s="1">
        <v>44470</v>
      </c>
      <c r="S878" s="1">
        <v>65537</v>
      </c>
      <c r="T878" s="1">
        <v>31873</v>
      </c>
      <c r="U878" t="s">
        <v>5667</v>
      </c>
      <c r="V878" t="s">
        <v>2959</v>
      </c>
      <c r="X878" t="s">
        <v>1413</v>
      </c>
      <c r="Y878" t="s">
        <v>150</v>
      </c>
      <c r="Z878">
        <v>27455</v>
      </c>
    </row>
    <row r="879" spans="1:26" hidden="1" x14ac:dyDescent="0.3">
      <c r="A879">
        <v>116656</v>
      </c>
      <c r="B879">
        <v>38869</v>
      </c>
      <c r="C879" t="s">
        <v>6499</v>
      </c>
      <c r="D879" t="s">
        <v>6500</v>
      </c>
      <c r="E879" s="1">
        <v>22962</v>
      </c>
      <c r="F879" t="s">
        <v>77</v>
      </c>
      <c r="G879" t="str">
        <f>_xlfn.XLOOKUP(A879,'Member Info (COBRA 65)'!A:A,'Member Info (COBRA 65)'!J:J)</f>
        <v>Post65 Retiree</v>
      </c>
      <c r="J879" t="str">
        <f t="shared" si="13"/>
        <v>116656 Ecolab Retiree - Cigna Medical Plan (HC)</v>
      </c>
      <c r="K879" t="str">
        <f>_xlfn.XLOOKUP(J879,'Plan Info (COBRA 65)'!M:M,'Plan Info (COBRA 65)'!V:V)</f>
        <v>E</v>
      </c>
      <c r="P879" t="s">
        <v>5611</v>
      </c>
      <c r="Q879" t="s">
        <v>6377</v>
      </c>
      <c r="R879" s="1">
        <v>44197</v>
      </c>
      <c r="S879" s="1">
        <v>59171</v>
      </c>
      <c r="T879" s="1">
        <v>25804</v>
      </c>
      <c r="U879" t="s">
        <v>5667</v>
      </c>
      <c r="V879" t="s">
        <v>5470</v>
      </c>
      <c r="X879" t="s">
        <v>5471</v>
      </c>
      <c r="Y879" t="s">
        <v>484</v>
      </c>
      <c r="Z879">
        <v>55318</v>
      </c>
    </row>
    <row r="880" spans="1:26" hidden="1" x14ac:dyDescent="0.3">
      <c r="A880">
        <v>116643</v>
      </c>
      <c r="B880">
        <v>38860</v>
      </c>
      <c r="C880" t="s">
        <v>6501</v>
      </c>
      <c r="D880" t="s">
        <v>6502</v>
      </c>
      <c r="E880" s="1">
        <v>21719</v>
      </c>
      <c r="F880" t="s">
        <v>77</v>
      </c>
      <c r="G880" t="str">
        <f>_xlfn.XLOOKUP(A880,'Member Info (COBRA 65)'!A:A,'Member Info (COBRA 65)'!J:J)</f>
        <v>Post65 Retiree</v>
      </c>
      <c r="J880" t="str">
        <f t="shared" si="13"/>
        <v>116643 Ecolab Retiree - Cigna Medical Plan (HC)</v>
      </c>
      <c r="K880" t="str">
        <f>_xlfn.XLOOKUP(J880,'Plan Info (COBRA 65)'!M:M,'Plan Info (COBRA 65)'!V:V)</f>
        <v>E</v>
      </c>
      <c r="P880" t="s">
        <v>5611</v>
      </c>
      <c r="Q880" t="s">
        <v>6377</v>
      </c>
      <c r="R880" s="1">
        <v>44197</v>
      </c>
      <c r="S880" s="1">
        <v>61940</v>
      </c>
      <c r="T880" s="1">
        <v>30773</v>
      </c>
      <c r="U880" t="s">
        <v>5667</v>
      </c>
      <c r="V880" t="s">
        <v>5433</v>
      </c>
      <c r="X880" t="s">
        <v>5434</v>
      </c>
      <c r="Y880" t="s">
        <v>168</v>
      </c>
      <c r="Z880">
        <v>76009</v>
      </c>
    </row>
    <row r="881" spans="1:26" hidden="1" x14ac:dyDescent="0.3">
      <c r="A881">
        <v>116645</v>
      </c>
      <c r="B881">
        <v>38862</v>
      </c>
      <c r="C881" t="s">
        <v>6503</v>
      </c>
      <c r="D881" t="s">
        <v>6504</v>
      </c>
      <c r="E881" s="1">
        <v>22198</v>
      </c>
      <c r="F881" t="s">
        <v>77</v>
      </c>
      <c r="G881" t="str">
        <f>_xlfn.XLOOKUP(A881,'Member Info (COBRA 65)'!A:A,'Member Info (COBRA 65)'!J:J)</f>
        <v>Post65 Retiree</v>
      </c>
      <c r="J881" t="str">
        <f t="shared" si="13"/>
        <v>116645 Ecolab Retiree - Cigna Medical Plan (HC)</v>
      </c>
      <c r="K881" t="str">
        <f>_xlfn.XLOOKUP(J881,'Plan Info (COBRA 65)'!M:M,'Plan Info (COBRA 65)'!V:V)</f>
        <v>E</v>
      </c>
      <c r="P881" t="s">
        <v>5611</v>
      </c>
      <c r="Q881" t="s">
        <v>6377</v>
      </c>
      <c r="R881" s="1">
        <v>44197</v>
      </c>
      <c r="S881" s="1">
        <v>62639</v>
      </c>
      <c r="T881" s="1">
        <v>29661</v>
      </c>
      <c r="U881" t="s">
        <v>5667</v>
      </c>
      <c r="V881" t="s">
        <v>5448</v>
      </c>
      <c r="X881" t="s">
        <v>5449</v>
      </c>
      <c r="Y881" t="s">
        <v>168</v>
      </c>
      <c r="Z881">
        <v>76126</v>
      </c>
    </row>
    <row r="882" spans="1:26" hidden="1" x14ac:dyDescent="0.3">
      <c r="A882">
        <v>116632</v>
      </c>
      <c r="B882">
        <v>38848</v>
      </c>
      <c r="C882" t="s">
        <v>6505</v>
      </c>
      <c r="D882" t="s">
        <v>6506</v>
      </c>
      <c r="E882" s="1">
        <v>23911</v>
      </c>
      <c r="F882" t="s">
        <v>77</v>
      </c>
      <c r="G882" t="str">
        <f>_xlfn.XLOOKUP(A882,'Member Info (COBRA 65)'!A:A,'Member Info (COBRA 65)'!J:J)</f>
        <v>Post65 Retiree</v>
      </c>
      <c r="J882" t="str">
        <f t="shared" si="13"/>
        <v>116632 Ecolab Retiree - Cigna Medical Plan (HC)</v>
      </c>
      <c r="K882" t="str">
        <f>_xlfn.XLOOKUP(J882,'Plan Info (COBRA 65)'!M:M,'Plan Info (COBRA 65)'!V:V)</f>
        <v>E</v>
      </c>
      <c r="P882" t="s">
        <v>5611</v>
      </c>
      <c r="Q882" t="s">
        <v>6377</v>
      </c>
      <c r="R882" s="1">
        <v>44197</v>
      </c>
      <c r="S882" s="1">
        <v>58531</v>
      </c>
      <c r="T882" s="1">
        <v>28919</v>
      </c>
      <c r="U882" t="s">
        <v>5667</v>
      </c>
      <c r="V882" t="s">
        <v>5365</v>
      </c>
      <c r="X882" t="s">
        <v>2596</v>
      </c>
      <c r="Y882" t="s">
        <v>964</v>
      </c>
      <c r="Z882">
        <v>89113</v>
      </c>
    </row>
    <row r="883" spans="1:26" hidden="1" x14ac:dyDescent="0.3">
      <c r="A883">
        <v>116639</v>
      </c>
      <c r="B883">
        <v>38857</v>
      </c>
      <c r="C883" t="s">
        <v>6507</v>
      </c>
      <c r="D883" t="s">
        <v>6508</v>
      </c>
      <c r="E883" s="1">
        <v>21397</v>
      </c>
      <c r="F883" t="s">
        <v>77</v>
      </c>
      <c r="G883" t="str">
        <f>_xlfn.XLOOKUP(A883,'Member Info (COBRA 65)'!A:A,'Member Info (COBRA 65)'!J:J)</f>
        <v>Post65 Retiree</v>
      </c>
      <c r="J883" t="str">
        <f t="shared" si="13"/>
        <v>116639 Ecolab Retiree - Cigna Medical Plan (HC)</v>
      </c>
      <c r="K883" t="str">
        <f>_xlfn.XLOOKUP(J883,'Plan Info (COBRA 65)'!M:M,'Plan Info (COBRA 65)'!V:V)</f>
        <v>E</v>
      </c>
      <c r="P883" t="s">
        <v>5611</v>
      </c>
      <c r="Q883" t="s">
        <v>6377</v>
      </c>
      <c r="R883" s="1">
        <v>44197</v>
      </c>
      <c r="S883" s="1">
        <v>61667</v>
      </c>
      <c r="T883" s="1">
        <v>28990</v>
      </c>
      <c r="U883" t="s">
        <v>5667</v>
      </c>
      <c r="V883" t="s">
        <v>5416</v>
      </c>
      <c r="X883" t="s">
        <v>5417</v>
      </c>
      <c r="Y883" t="s">
        <v>168</v>
      </c>
      <c r="Z883">
        <v>77586</v>
      </c>
    </row>
    <row r="884" spans="1:26" hidden="1" x14ac:dyDescent="0.3">
      <c r="A884">
        <v>116624</v>
      </c>
      <c r="B884">
        <v>38842</v>
      </c>
      <c r="C884" t="s">
        <v>6509</v>
      </c>
      <c r="D884" t="s">
        <v>6510</v>
      </c>
      <c r="E884" s="1">
        <v>21535</v>
      </c>
      <c r="F884" t="s">
        <v>77</v>
      </c>
      <c r="G884" t="str">
        <f>_xlfn.XLOOKUP(A884,'Member Info (COBRA 65)'!A:A,'Member Info (COBRA 65)'!J:J)</f>
        <v>Post65 Retiree</v>
      </c>
      <c r="J884" t="str">
        <f t="shared" si="13"/>
        <v>116624 Ecolab Retiree - Cigna Medical Plan (HC)</v>
      </c>
      <c r="K884" t="str">
        <f>_xlfn.XLOOKUP(J884,'Plan Info (COBRA 65)'!M:M,'Plan Info (COBRA 65)'!V:V)</f>
        <v>E</v>
      </c>
      <c r="P884" t="s">
        <v>5611</v>
      </c>
      <c r="Q884" t="s">
        <v>6377</v>
      </c>
      <c r="R884" s="1">
        <v>44197</v>
      </c>
      <c r="S884" s="1">
        <v>63005</v>
      </c>
      <c r="T884" s="1">
        <v>25846</v>
      </c>
      <c r="U884" t="s">
        <v>5667</v>
      </c>
      <c r="V884" t="s">
        <v>5325</v>
      </c>
      <c r="X884" t="s">
        <v>5326</v>
      </c>
      <c r="Y884" t="s">
        <v>255</v>
      </c>
      <c r="Z884">
        <v>22031</v>
      </c>
    </row>
    <row r="885" spans="1:26" hidden="1" x14ac:dyDescent="0.3">
      <c r="A885">
        <v>116609</v>
      </c>
      <c r="B885">
        <v>38835</v>
      </c>
      <c r="C885" t="s">
        <v>6511</v>
      </c>
      <c r="D885" t="s">
        <v>6512</v>
      </c>
      <c r="E885" s="1">
        <v>21709</v>
      </c>
      <c r="F885" t="s">
        <v>77</v>
      </c>
      <c r="G885" t="str">
        <f>_xlfn.XLOOKUP(A885,'Member Info (COBRA 65)'!A:A,'Member Info (COBRA 65)'!J:J)</f>
        <v>Post65 Retiree</v>
      </c>
      <c r="J885" t="str">
        <f t="shared" si="13"/>
        <v>116609 Ecolab Retiree - Cigna Medical Plan (HC)</v>
      </c>
      <c r="K885" t="str">
        <f>_xlfn.XLOOKUP(J885,'Plan Info (COBRA 65)'!M:M,'Plan Info (COBRA 65)'!V:V)</f>
        <v>E</v>
      </c>
      <c r="P885" t="s">
        <v>5611</v>
      </c>
      <c r="Q885" t="s">
        <v>6377</v>
      </c>
      <c r="R885" s="1">
        <v>44197</v>
      </c>
      <c r="S885" s="1">
        <v>61759</v>
      </c>
      <c r="T885" s="1">
        <v>27303</v>
      </c>
      <c r="U885" t="s">
        <v>5667</v>
      </c>
      <c r="V885" t="s">
        <v>5308</v>
      </c>
      <c r="X885" t="s">
        <v>5309</v>
      </c>
      <c r="Y885" t="s">
        <v>1659</v>
      </c>
      <c r="Z885">
        <v>49010</v>
      </c>
    </row>
    <row r="886" spans="1:26" x14ac:dyDescent="0.3">
      <c r="A886">
        <v>116612</v>
      </c>
      <c r="B886">
        <v>38836</v>
      </c>
      <c r="C886" t="s">
        <v>6513</v>
      </c>
      <c r="D886" t="s">
        <v>6514</v>
      </c>
      <c r="E886" s="1">
        <v>21224</v>
      </c>
      <c r="F886" t="s">
        <v>77</v>
      </c>
      <c r="G886" t="str">
        <f>_xlfn.XLOOKUP(A886,'Member Info (COBRA 65)'!A:A,'Member Info (COBRA 65)'!J:J)</f>
        <v>Ecolab Pre65 Retiree</v>
      </c>
      <c r="J886" t="str">
        <f t="shared" si="13"/>
        <v>116612 Ecolab Retiree - Cigna Medical Plan (HC)</v>
      </c>
      <c r="K886" t="str">
        <f>_xlfn.XLOOKUP(J886,'Plan Info (COBRA 65)'!M:M,'Plan Info (COBRA 65)'!V:V)</f>
        <v>E</v>
      </c>
      <c r="P886" t="s">
        <v>5611</v>
      </c>
      <c r="Q886" t="s">
        <v>6377</v>
      </c>
      <c r="R886" s="1">
        <v>44197</v>
      </c>
      <c r="S886" s="1">
        <v>44316</v>
      </c>
      <c r="T886" s="1">
        <v>29857</v>
      </c>
      <c r="U886" t="s">
        <v>5667</v>
      </c>
      <c r="V886" t="s">
        <v>2532</v>
      </c>
      <c r="X886" t="s">
        <v>2533</v>
      </c>
      <c r="Y886" t="s">
        <v>135</v>
      </c>
      <c r="Z886">
        <v>98040</v>
      </c>
    </row>
    <row r="887" spans="1:26" x14ac:dyDescent="0.3">
      <c r="A887">
        <v>116612</v>
      </c>
      <c r="B887">
        <v>38836</v>
      </c>
      <c r="C887" t="s">
        <v>6513</v>
      </c>
      <c r="D887" t="s">
        <v>6514</v>
      </c>
      <c r="E887" s="1">
        <v>21224</v>
      </c>
      <c r="F887" t="s">
        <v>77</v>
      </c>
      <c r="G887" t="str">
        <f>_xlfn.XLOOKUP(A887,'Member Info (COBRA 65)'!A:A,'Member Info (COBRA 65)'!J:J)</f>
        <v>Ecolab Pre65 Retiree</v>
      </c>
      <c r="J887" t="str">
        <f t="shared" si="13"/>
        <v>116612 Ecolab Retiree - Cigna Medical Plan (HC)</v>
      </c>
      <c r="K887" t="str">
        <f>_xlfn.XLOOKUP(J887,'Plan Info (COBRA 65)'!M:M,'Plan Info (COBRA 65)'!V:V)</f>
        <v>E</v>
      </c>
      <c r="P887" t="s">
        <v>5611</v>
      </c>
      <c r="Q887" t="s">
        <v>6377</v>
      </c>
      <c r="R887" s="1">
        <v>44317</v>
      </c>
      <c r="S887" s="1">
        <v>64315</v>
      </c>
      <c r="T887" s="1">
        <v>29857</v>
      </c>
      <c r="U887" t="s">
        <v>5667</v>
      </c>
      <c r="V887" t="s">
        <v>2532</v>
      </c>
      <c r="X887" t="s">
        <v>2533</v>
      </c>
      <c r="Y887" t="s">
        <v>135</v>
      </c>
      <c r="Z887">
        <v>98040</v>
      </c>
    </row>
    <row r="888" spans="1:26" hidden="1" x14ac:dyDescent="0.3">
      <c r="A888">
        <v>116612</v>
      </c>
      <c r="B888">
        <v>38838</v>
      </c>
      <c r="C888" t="s">
        <v>6515</v>
      </c>
      <c r="D888" t="s">
        <v>6516</v>
      </c>
      <c r="E888" s="1">
        <v>35672</v>
      </c>
      <c r="F888" t="s">
        <v>44</v>
      </c>
      <c r="G888" t="str">
        <f>_xlfn.XLOOKUP(A888,'Member Info (COBRA 65)'!A:A,'Member Info (COBRA 65)'!J:J)</f>
        <v>Ecolab Pre65 Retiree</v>
      </c>
      <c r="J888" t="str">
        <f t="shared" si="13"/>
        <v>116612 Ecolab Retiree - Cigna Medical Plan (HC)</v>
      </c>
      <c r="K888" t="str">
        <f>_xlfn.XLOOKUP(J888,'Plan Info (COBRA 65)'!M:M,'Plan Info (COBRA 65)'!V:V)</f>
        <v>E</v>
      </c>
      <c r="P888" t="s">
        <v>5611</v>
      </c>
      <c r="Q888" t="s">
        <v>6377</v>
      </c>
      <c r="R888" s="1">
        <v>44197</v>
      </c>
      <c r="S888" s="1">
        <v>44316</v>
      </c>
      <c r="T888" s="1">
        <v>29857</v>
      </c>
      <c r="U888" t="s">
        <v>5661</v>
      </c>
      <c r="V888" t="s">
        <v>2532</v>
      </c>
      <c r="X888" t="s">
        <v>2533</v>
      </c>
      <c r="Y888" t="s">
        <v>135</v>
      </c>
      <c r="Z888">
        <v>98040</v>
      </c>
    </row>
    <row r="889" spans="1:26" x14ac:dyDescent="0.3">
      <c r="A889">
        <v>116579</v>
      </c>
      <c r="B889">
        <v>38816</v>
      </c>
      <c r="C889" t="s">
        <v>6517</v>
      </c>
      <c r="D889" t="s">
        <v>6518</v>
      </c>
      <c r="E889" s="1">
        <v>23980</v>
      </c>
      <c r="F889" t="s">
        <v>77</v>
      </c>
      <c r="G889" t="str">
        <f>_xlfn.XLOOKUP(A889,'Member Info (COBRA 65)'!A:A,'Member Info (COBRA 65)'!J:J)</f>
        <v>Ecolab Pre65 Retiree</v>
      </c>
      <c r="J889" t="str">
        <f t="shared" si="13"/>
        <v>116579 Ecolab Retiree - Cigna Medical Plan (HC)</v>
      </c>
      <c r="K889" t="str">
        <f>_xlfn.XLOOKUP(J889,'Plan Info (COBRA 65)'!M:M,'Plan Info (COBRA 65)'!V:V)</f>
        <v>E</v>
      </c>
      <c r="P889" t="s">
        <v>5611</v>
      </c>
      <c r="Q889" t="s">
        <v>6377</v>
      </c>
      <c r="R889" s="1">
        <v>44197</v>
      </c>
      <c r="S889" s="1">
        <v>65439</v>
      </c>
      <c r="T889" s="1">
        <v>36312</v>
      </c>
      <c r="U889" t="s">
        <v>5667</v>
      </c>
      <c r="V889" t="s">
        <v>2517</v>
      </c>
      <c r="X889" t="s">
        <v>2518</v>
      </c>
      <c r="Y889" t="s">
        <v>425</v>
      </c>
      <c r="Z889">
        <v>85262</v>
      </c>
    </row>
    <row r="890" spans="1:26" hidden="1" x14ac:dyDescent="0.3">
      <c r="A890">
        <v>116534</v>
      </c>
      <c r="B890">
        <v>38811</v>
      </c>
      <c r="C890" t="s">
        <v>6519</v>
      </c>
      <c r="D890" t="s">
        <v>6520</v>
      </c>
      <c r="E890" s="1">
        <v>21072</v>
      </c>
      <c r="F890" t="s">
        <v>77</v>
      </c>
      <c r="G890" t="str">
        <f>_xlfn.XLOOKUP(A890,'Member Info (COBRA 65)'!A:A,'Member Info (COBRA 65)'!J:J)</f>
        <v>Post65 Retiree</v>
      </c>
      <c r="J890" t="str">
        <f t="shared" si="13"/>
        <v>116534 Ecolab Retiree - Cigna Medical Plan (HC)</v>
      </c>
      <c r="K890" t="str">
        <f>_xlfn.XLOOKUP(J890,'Plan Info (COBRA 65)'!M:M,'Plan Info (COBRA 65)'!V:V)</f>
        <v>E</v>
      </c>
      <c r="P890" t="s">
        <v>5611</v>
      </c>
      <c r="Q890" t="s">
        <v>6377</v>
      </c>
      <c r="R890" s="1">
        <v>44197</v>
      </c>
      <c r="S890" s="1">
        <v>62914</v>
      </c>
      <c r="T890" s="1">
        <v>29160</v>
      </c>
      <c r="U890" t="s">
        <v>5667</v>
      </c>
      <c r="V890" t="s">
        <v>5236</v>
      </c>
      <c r="X890" t="s">
        <v>5237</v>
      </c>
      <c r="Y890" t="s">
        <v>2652</v>
      </c>
      <c r="Z890">
        <v>72512</v>
      </c>
    </row>
    <row r="891" spans="1:26" hidden="1" x14ac:dyDescent="0.3">
      <c r="A891">
        <v>116442</v>
      </c>
      <c r="B891">
        <v>38803</v>
      </c>
      <c r="C891" t="s">
        <v>6521</v>
      </c>
      <c r="D891" t="s">
        <v>6522</v>
      </c>
      <c r="E891" s="1">
        <v>35331</v>
      </c>
      <c r="F891" t="s">
        <v>77</v>
      </c>
      <c r="G891" t="str">
        <f>_xlfn.XLOOKUP(A891,'Member Info (COBRA 65)'!A:A,'Member Info (COBRA 65)'!J:J)</f>
        <v>Post65 Retiree</v>
      </c>
      <c r="J891" t="str">
        <f t="shared" si="13"/>
        <v>116442 Ecolab Retiree - Cigna Medical Plan (HC)</v>
      </c>
      <c r="K891" t="str">
        <f>_xlfn.XLOOKUP(J891,'Plan Info (COBRA 65)'!M:M,'Plan Info (COBRA 65)'!V:V)</f>
        <v>E</v>
      </c>
      <c r="P891" t="s">
        <v>5611</v>
      </c>
      <c r="Q891" t="s">
        <v>6377</v>
      </c>
      <c r="R891" s="1">
        <v>44197</v>
      </c>
      <c r="S891" s="1">
        <v>63766</v>
      </c>
      <c r="T891" s="1">
        <v>29486</v>
      </c>
      <c r="U891" t="s">
        <v>5661</v>
      </c>
      <c r="V891" t="s">
        <v>5213</v>
      </c>
      <c r="X891" t="s">
        <v>5214</v>
      </c>
      <c r="Y891" t="s">
        <v>408</v>
      </c>
      <c r="Z891">
        <v>92692</v>
      </c>
    </row>
    <row r="892" spans="1:26" hidden="1" x14ac:dyDescent="0.3">
      <c r="A892">
        <v>116392</v>
      </c>
      <c r="B892">
        <v>38762</v>
      </c>
      <c r="C892" t="s">
        <v>6523</v>
      </c>
      <c r="D892" t="s">
        <v>6524</v>
      </c>
      <c r="E892" s="1">
        <v>22582</v>
      </c>
      <c r="F892" t="s">
        <v>77</v>
      </c>
      <c r="G892" t="str">
        <f>_xlfn.XLOOKUP(A892,'Member Info (COBRA 65)'!A:A,'Member Info (COBRA 65)'!J:J)</f>
        <v>Post65 Retiree</v>
      </c>
      <c r="J892" t="str">
        <f t="shared" si="13"/>
        <v>116392 Ecolab Retiree - Cigna Medical Plan (HC)</v>
      </c>
      <c r="K892" t="str">
        <f>_xlfn.XLOOKUP(J892,'Plan Info (COBRA 65)'!M:M,'Plan Info (COBRA 65)'!V:V)</f>
        <v>E</v>
      </c>
      <c r="P892" t="s">
        <v>5611</v>
      </c>
      <c r="Q892" t="s">
        <v>6377</v>
      </c>
      <c r="R892" s="1">
        <v>44197</v>
      </c>
      <c r="S892" s="1">
        <v>61940</v>
      </c>
      <c r="T892" s="1">
        <v>28401</v>
      </c>
      <c r="U892" t="s">
        <v>5667</v>
      </c>
      <c r="V892" t="s">
        <v>5112</v>
      </c>
      <c r="X892" t="s">
        <v>5113</v>
      </c>
      <c r="Y892" t="s">
        <v>255</v>
      </c>
      <c r="Z892">
        <v>24401</v>
      </c>
    </row>
    <row r="893" spans="1:26" x14ac:dyDescent="0.3">
      <c r="A893">
        <v>116393</v>
      </c>
      <c r="B893">
        <v>38763</v>
      </c>
      <c r="C893" t="s">
        <v>6525</v>
      </c>
      <c r="D893" t="s">
        <v>6526</v>
      </c>
      <c r="E893" s="1">
        <v>21446</v>
      </c>
      <c r="F893" t="s">
        <v>77</v>
      </c>
      <c r="G893" t="str">
        <f>_xlfn.XLOOKUP(A893,'Member Info (COBRA 65)'!A:A,'Member Info (COBRA 65)'!J:J)</f>
        <v>Ecolab Pre65 Retiree</v>
      </c>
      <c r="J893" t="str">
        <f t="shared" si="13"/>
        <v>116393 Ecolab Retiree - Cigna Medical Plan (HC)</v>
      </c>
      <c r="K893" t="str">
        <f>_xlfn.XLOOKUP(J893,'Plan Info (COBRA 65)'!M:M,'Plan Info (COBRA 65)'!V:V)</f>
        <v>E</v>
      </c>
      <c r="P893" t="s">
        <v>5611</v>
      </c>
      <c r="Q893" t="s">
        <v>6377</v>
      </c>
      <c r="R893" s="1">
        <v>44197</v>
      </c>
      <c r="S893" s="1">
        <v>65500</v>
      </c>
      <c r="T893" s="1">
        <v>29801</v>
      </c>
      <c r="U893" t="s">
        <v>5667</v>
      </c>
      <c r="V893" t="s">
        <v>2456</v>
      </c>
      <c r="X893" t="s">
        <v>2457</v>
      </c>
      <c r="Y893" t="s">
        <v>168</v>
      </c>
      <c r="Z893">
        <v>77381</v>
      </c>
    </row>
    <row r="894" spans="1:26" hidden="1" x14ac:dyDescent="0.3">
      <c r="A894">
        <v>116398</v>
      </c>
      <c r="B894">
        <v>38767</v>
      </c>
      <c r="C894" t="s">
        <v>6527</v>
      </c>
      <c r="D894" t="s">
        <v>6528</v>
      </c>
      <c r="E894" s="1">
        <v>24080</v>
      </c>
      <c r="F894" t="s">
        <v>77</v>
      </c>
      <c r="G894" t="str">
        <f>_xlfn.XLOOKUP(A894,'Member Info (COBRA 65)'!A:A,'Member Info (COBRA 65)'!J:J)</f>
        <v>Post65 Retiree</v>
      </c>
      <c r="J894" t="str">
        <f t="shared" si="13"/>
        <v>116398 Ecolab Retiree - Cigna Medical Plan (HC)</v>
      </c>
      <c r="K894" t="str">
        <f>_xlfn.XLOOKUP(J894,'Plan Info (COBRA 65)'!M:M,'Plan Info (COBRA 65)'!V:V)</f>
        <v>E</v>
      </c>
      <c r="P894" t="s">
        <v>5611</v>
      </c>
      <c r="Q894" t="s">
        <v>6377</v>
      </c>
      <c r="R894" s="1">
        <v>44256</v>
      </c>
      <c r="S894" s="1">
        <v>63827</v>
      </c>
      <c r="T894" s="1">
        <v>30781</v>
      </c>
      <c r="U894" t="s">
        <v>5667</v>
      </c>
      <c r="V894" t="s">
        <v>5119</v>
      </c>
      <c r="X894" t="s">
        <v>5120</v>
      </c>
      <c r="Y894" t="s">
        <v>150</v>
      </c>
      <c r="Z894">
        <v>27127</v>
      </c>
    </row>
    <row r="895" spans="1:26" hidden="1" x14ac:dyDescent="0.3">
      <c r="A895">
        <v>116400</v>
      </c>
      <c r="B895">
        <v>38769</v>
      </c>
      <c r="C895" t="s">
        <v>6529</v>
      </c>
      <c r="D895" t="s">
        <v>6530</v>
      </c>
      <c r="E895" s="1">
        <v>21114</v>
      </c>
      <c r="F895" t="s">
        <v>77</v>
      </c>
      <c r="G895" t="str">
        <f>_xlfn.XLOOKUP(A895,'Member Info (COBRA 65)'!A:A,'Member Info (COBRA 65)'!J:J)</f>
        <v>Post65 Retiree</v>
      </c>
      <c r="J895" t="str">
        <f t="shared" si="13"/>
        <v>116400 Ecolab Retiree - Cigna Medical Plan (HC)</v>
      </c>
      <c r="K895" t="str">
        <f>_xlfn.XLOOKUP(J895,'Plan Info (COBRA 65)'!M:M,'Plan Info (COBRA 65)'!V:V)</f>
        <v>E</v>
      </c>
      <c r="P895" t="s">
        <v>5611</v>
      </c>
      <c r="Q895" t="s">
        <v>6377</v>
      </c>
      <c r="R895" s="1">
        <v>44197</v>
      </c>
      <c r="S895" s="1">
        <v>63644</v>
      </c>
      <c r="T895" s="1">
        <v>29003</v>
      </c>
      <c r="U895" t="s">
        <v>5667</v>
      </c>
      <c r="V895" t="s">
        <v>5133</v>
      </c>
      <c r="X895" t="s">
        <v>1633</v>
      </c>
      <c r="Y895" t="s">
        <v>158</v>
      </c>
      <c r="Z895">
        <v>32258</v>
      </c>
    </row>
    <row r="896" spans="1:26" x14ac:dyDescent="0.3">
      <c r="A896">
        <v>116402</v>
      </c>
      <c r="B896">
        <v>38771</v>
      </c>
      <c r="C896" t="s">
        <v>6531</v>
      </c>
      <c r="D896" t="s">
        <v>6532</v>
      </c>
      <c r="E896" s="1">
        <v>24657</v>
      </c>
      <c r="F896" t="s">
        <v>77</v>
      </c>
      <c r="G896" t="str">
        <f>_xlfn.XLOOKUP(A896,'Member Info (COBRA 65)'!A:A,'Member Info (COBRA 65)'!J:J)</f>
        <v>Ecolab Pre65 Retiree</v>
      </c>
      <c r="J896" t="str">
        <f t="shared" si="13"/>
        <v>116402 Ecolab Retiree - Cigna Medical Plan (HC)</v>
      </c>
      <c r="K896" t="str">
        <f>_xlfn.XLOOKUP(J896,'Plan Info (COBRA 65)'!M:M,'Plan Info (COBRA 65)'!V:V)</f>
        <v>E</v>
      </c>
      <c r="P896" t="s">
        <v>5611</v>
      </c>
      <c r="Q896" t="s">
        <v>6377</v>
      </c>
      <c r="R896" s="1">
        <v>44228</v>
      </c>
      <c r="S896" s="1">
        <v>65537</v>
      </c>
      <c r="T896" s="1">
        <v>33147</v>
      </c>
      <c r="U896" t="s">
        <v>5667</v>
      </c>
      <c r="V896" t="s">
        <v>2472</v>
      </c>
      <c r="X896" t="s">
        <v>2473</v>
      </c>
      <c r="Y896" t="s">
        <v>98</v>
      </c>
      <c r="Z896">
        <v>37027</v>
      </c>
    </row>
    <row r="897" spans="1:26" x14ac:dyDescent="0.3">
      <c r="A897">
        <v>116389</v>
      </c>
      <c r="B897">
        <v>38759</v>
      </c>
      <c r="C897" t="s">
        <v>6533</v>
      </c>
      <c r="D897" t="s">
        <v>6534</v>
      </c>
      <c r="E897" s="1">
        <v>20799</v>
      </c>
      <c r="F897" t="s">
        <v>77</v>
      </c>
      <c r="G897" t="str">
        <f>_xlfn.XLOOKUP(A897,'Member Info (COBRA 65)'!A:A,'Member Info (COBRA 65)'!J:J)</f>
        <v>Ecolab Pre65 Retiree</v>
      </c>
      <c r="J897" t="str">
        <f t="shared" si="13"/>
        <v>116389 Ecolab Retiree - Cigna Medical Plan (HC)</v>
      </c>
      <c r="K897" t="str">
        <f>_xlfn.XLOOKUP(J897,'Plan Info (COBRA 65)'!M:M,'Plan Info (COBRA 65)'!V:V)</f>
        <v>E</v>
      </c>
      <c r="P897" t="s">
        <v>5611</v>
      </c>
      <c r="Q897" t="s">
        <v>6377</v>
      </c>
      <c r="R897" s="1">
        <v>44197</v>
      </c>
      <c r="S897" s="1">
        <v>64681</v>
      </c>
      <c r="T897" s="1">
        <v>33938</v>
      </c>
      <c r="U897" t="s">
        <v>5667</v>
      </c>
      <c r="V897" t="s">
        <v>2440</v>
      </c>
      <c r="X897" t="s">
        <v>2441</v>
      </c>
      <c r="Y897" t="s">
        <v>484</v>
      </c>
      <c r="Z897">
        <v>55077</v>
      </c>
    </row>
    <row r="898" spans="1:26" hidden="1" x14ac:dyDescent="0.3">
      <c r="A898">
        <v>116379</v>
      </c>
      <c r="B898">
        <v>38751</v>
      </c>
      <c r="C898" t="s">
        <v>6535</v>
      </c>
      <c r="D898" t="s">
        <v>6536</v>
      </c>
      <c r="E898" s="1">
        <v>21884</v>
      </c>
      <c r="F898" t="s">
        <v>77</v>
      </c>
      <c r="G898" t="str">
        <f>_xlfn.XLOOKUP(A898,'Member Info (COBRA 65)'!A:A,'Member Info (COBRA 65)'!J:J)</f>
        <v>Post65 Retiree</v>
      </c>
      <c r="J898" t="str">
        <f t="shared" si="13"/>
        <v>116379 Ecolab Retiree - Cigna Medical Plan (HC)</v>
      </c>
      <c r="K898" t="str">
        <f>_xlfn.XLOOKUP(J898,'Plan Info (COBRA 65)'!M:M,'Plan Info (COBRA 65)'!V:V)</f>
        <v>E</v>
      </c>
      <c r="P898" t="s">
        <v>5611</v>
      </c>
      <c r="Q898" t="s">
        <v>6377</v>
      </c>
      <c r="R898" s="1">
        <v>44197</v>
      </c>
      <c r="S898" s="1">
        <v>61544</v>
      </c>
      <c r="T898" s="1">
        <v>28709</v>
      </c>
      <c r="U898" t="s">
        <v>5667</v>
      </c>
      <c r="V898" t="s">
        <v>5068</v>
      </c>
      <c r="X898" t="s">
        <v>1404</v>
      </c>
      <c r="Y898" t="s">
        <v>150</v>
      </c>
      <c r="Z898">
        <v>27455</v>
      </c>
    </row>
    <row r="899" spans="1:26" hidden="1" x14ac:dyDescent="0.3">
      <c r="A899">
        <v>116360</v>
      </c>
      <c r="B899">
        <v>38735</v>
      </c>
      <c r="C899" t="s">
        <v>6537</v>
      </c>
      <c r="D899" t="s">
        <v>6538</v>
      </c>
      <c r="E899" s="1">
        <v>22246</v>
      </c>
      <c r="F899" t="s">
        <v>77</v>
      </c>
      <c r="G899" t="str">
        <f>_xlfn.XLOOKUP(A899,'Member Info (COBRA 65)'!A:A,'Member Info (COBRA 65)'!J:J)</f>
        <v>Post65 Retiree</v>
      </c>
      <c r="J899" t="str">
        <f t="shared" ref="J899:J962" si="14">A899&amp;" "&amp;P899</f>
        <v>116360 Ecolab Retiree - Cigna Medical Plan (HC)</v>
      </c>
      <c r="K899" t="str">
        <f>_xlfn.XLOOKUP(J899,'Plan Info (COBRA 65)'!M:M,'Plan Info (COBRA 65)'!V:V)</f>
        <v>E</v>
      </c>
      <c r="P899" t="s">
        <v>5611</v>
      </c>
      <c r="Q899" t="s">
        <v>6377</v>
      </c>
      <c r="R899" s="1">
        <v>44197</v>
      </c>
      <c r="S899" s="1">
        <v>62032</v>
      </c>
      <c r="T899" s="1">
        <v>28135</v>
      </c>
      <c r="U899" t="s">
        <v>5667</v>
      </c>
      <c r="V899" t="s">
        <v>5023</v>
      </c>
      <c r="X899" t="s">
        <v>5024</v>
      </c>
      <c r="Y899" t="s">
        <v>192</v>
      </c>
      <c r="Z899">
        <v>7746</v>
      </c>
    </row>
    <row r="900" spans="1:26" hidden="1" x14ac:dyDescent="0.3">
      <c r="A900">
        <v>116364</v>
      </c>
      <c r="B900">
        <v>38737</v>
      </c>
      <c r="C900" t="s">
        <v>6539</v>
      </c>
      <c r="D900" t="s">
        <v>6540</v>
      </c>
      <c r="E900" s="1">
        <v>20863</v>
      </c>
      <c r="F900" t="s">
        <v>77</v>
      </c>
      <c r="G900" t="str">
        <f>_xlfn.XLOOKUP(A900,'Member Info (COBRA 65)'!A:A,'Member Info (COBRA 65)'!J:J)</f>
        <v>Post65 Retiree</v>
      </c>
      <c r="J900" t="str">
        <f t="shared" si="14"/>
        <v>116364 Ecolab Retiree - Cigna Medical Plan (HC)</v>
      </c>
      <c r="K900" t="str">
        <f>_xlfn.XLOOKUP(J900,'Plan Info (COBRA 65)'!M:M,'Plan Info (COBRA 65)'!V:V)</f>
        <v>E</v>
      </c>
      <c r="P900" t="s">
        <v>5611</v>
      </c>
      <c r="Q900" t="s">
        <v>6377</v>
      </c>
      <c r="R900" s="1">
        <v>44197</v>
      </c>
      <c r="S900" s="1">
        <v>65015</v>
      </c>
      <c r="T900" s="1">
        <v>32860</v>
      </c>
      <c r="U900" t="s">
        <v>5667</v>
      </c>
      <c r="V900" t="s">
        <v>5032</v>
      </c>
      <c r="W900" t="s">
        <v>5033</v>
      </c>
      <c r="X900" t="s">
        <v>5034</v>
      </c>
      <c r="Y900" t="s">
        <v>158</v>
      </c>
      <c r="Z900">
        <v>32937</v>
      </c>
    </row>
    <row r="901" spans="1:26" hidden="1" x14ac:dyDescent="0.3">
      <c r="A901">
        <v>116365</v>
      </c>
      <c r="B901">
        <v>38739</v>
      </c>
      <c r="C901" t="s">
        <v>6541</v>
      </c>
      <c r="D901" t="s">
        <v>6542</v>
      </c>
      <c r="E901" s="1">
        <v>23886</v>
      </c>
      <c r="F901" t="s">
        <v>77</v>
      </c>
      <c r="G901" t="str">
        <f>_xlfn.XLOOKUP(A901,'Member Info (COBRA 65)'!A:A,'Member Info (COBRA 65)'!J:J)</f>
        <v>Post65 Retiree</v>
      </c>
      <c r="J901" t="str">
        <f t="shared" si="14"/>
        <v>116365 Ecolab Retiree - Cigna Medical Plan (HC)</v>
      </c>
      <c r="K901" t="str">
        <f>_xlfn.XLOOKUP(J901,'Plan Info (COBRA 65)'!M:M,'Plan Info (COBRA 65)'!V:V)</f>
        <v>E</v>
      </c>
      <c r="P901" t="s">
        <v>5611</v>
      </c>
      <c r="Q901" t="s">
        <v>6377</v>
      </c>
      <c r="R901" s="1">
        <v>44348</v>
      </c>
      <c r="S901" s="1">
        <v>65537</v>
      </c>
      <c r="T901" s="1">
        <v>29136</v>
      </c>
      <c r="U901" t="s">
        <v>5667</v>
      </c>
      <c r="V901" t="s">
        <v>5039</v>
      </c>
      <c r="X901" t="s">
        <v>5040</v>
      </c>
      <c r="Y901" t="s">
        <v>255</v>
      </c>
      <c r="Z901">
        <v>24104</v>
      </c>
    </row>
    <row r="902" spans="1:26" hidden="1" x14ac:dyDescent="0.3">
      <c r="A902">
        <v>116365</v>
      </c>
      <c r="B902">
        <v>38740</v>
      </c>
      <c r="C902" t="s">
        <v>6543</v>
      </c>
      <c r="D902" t="s">
        <v>6544</v>
      </c>
      <c r="E902" s="1">
        <v>36515</v>
      </c>
      <c r="F902" t="s">
        <v>77</v>
      </c>
      <c r="G902" t="str">
        <f>_xlfn.XLOOKUP(A902,'Member Info (COBRA 65)'!A:A,'Member Info (COBRA 65)'!J:J)</f>
        <v>Post65 Retiree</v>
      </c>
      <c r="J902" t="str">
        <f t="shared" si="14"/>
        <v>116365 Ecolab Retiree - Cigna Medical Plan (HC)</v>
      </c>
      <c r="K902" t="str">
        <f>_xlfn.XLOOKUP(J902,'Plan Info (COBRA 65)'!M:M,'Plan Info (COBRA 65)'!V:V)</f>
        <v>E</v>
      </c>
      <c r="P902" t="s">
        <v>5611</v>
      </c>
      <c r="Q902" t="s">
        <v>6377</v>
      </c>
      <c r="R902" s="1">
        <v>44348</v>
      </c>
      <c r="S902" s="1">
        <v>65537</v>
      </c>
      <c r="T902" s="1">
        <v>29136</v>
      </c>
      <c r="U902" t="s">
        <v>5661</v>
      </c>
      <c r="V902" t="s">
        <v>5039</v>
      </c>
      <c r="X902" t="s">
        <v>5040</v>
      </c>
      <c r="Y902" t="s">
        <v>255</v>
      </c>
      <c r="Z902">
        <v>24104</v>
      </c>
    </row>
    <row r="903" spans="1:26" hidden="1" x14ac:dyDescent="0.3">
      <c r="A903">
        <v>116365</v>
      </c>
      <c r="B903">
        <v>38742</v>
      </c>
      <c r="C903" t="s">
        <v>6545</v>
      </c>
      <c r="D903" t="s">
        <v>6546</v>
      </c>
      <c r="E903" s="1">
        <v>35433</v>
      </c>
      <c r="F903" t="s">
        <v>77</v>
      </c>
      <c r="G903" t="str">
        <f>_xlfn.XLOOKUP(A903,'Member Info (COBRA 65)'!A:A,'Member Info (COBRA 65)'!J:J)</f>
        <v>Post65 Retiree</v>
      </c>
      <c r="J903" t="str">
        <f t="shared" si="14"/>
        <v>116365 Ecolab Retiree - Cigna Medical Plan (HC)</v>
      </c>
      <c r="K903" t="str">
        <f>_xlfn.XLOOKUP(J903,'Plan Info (COBRA 65)'!M:M,'Plan Info (COBRA 65)'!V:V)</f>
        <v>E</v>
      </c>
      <c r="P903" t="s">
        <v>5611</v>
      </c>
      <c r="Q903" t="s">
        <v>6377</v>
      </c>
      <c r="R903" s="1">
        <v>44348</v>
      </c>
      <c r="S903" s="1">
        <v>65537</v>
      </c>
      <c r="T903" s="1">
        <v>29136</v>
      </c>
      <c r="U903" t="s">
        <v>5661</v>
      </c>
      <c r="V903" t="s">
        <v>5039</v>
      </c>
      <c r="X903" t="s">
        <v>5040</v>
      </c>
      <c r="Y903" t="s">
        <v>255</v>
      </c>
      <c r="Z903">
        <v>24104</v>
      </c>
    </row>
    <row r="904" spans="1:26" x14ac:dyDescent="0.3">
      <c r="A904">
        <v>116353</v>
      </c>
      <c r="B904">
        <v>38729</v>
      </c>
      <c r="C904" t="s">
        <v>6547</v>
      </c>
      <c r="D904" t="s">
        <v>6548</v>
      </c>
      <c r="E904" s="1">
        <v>22560</v>
      </c>
      <c r="F904" t="s">
        <v>77</v>
      </c>
      <c r="G904" t="str">
        <f>_xlfn.XLOOKUP(A904,'Member Info (COBRA 65)'!A:A,'Member Info (COBRA 65)'!J:J)</f>
        <v>Ecolab Pre65 Retiree</v>
      </c>
      <c r="J904" t="str">
        <f t="shared" si="14"/>
        <v>116353 Ecolab Retiree - Cigna Medical Plan (HC)</v>
      </c>
      <c r="K904" t="str">
        <f>_xlfn.XLOOKUP(J904,'Plan Info (COBRA 65)'!M:M,'Plan Info (COBRA 65)'!V:V)</f>
        <v>E</v>
      </c>
      <c r="P904" t="s">
        <v>5611</v>
      </c>
      <c r="Q904" t="s">
        <v>6377</v>
      </c>
      <c r="R904" s="1">
        <v>44197</v>
      </c>
      <c r="S904" s="1">
        <v>64315</v>
      </c>
      <c r="T904" s="1">
        <v>34351</v>
      </c>
      <c r="U904" t="s">
        <v>5667</v>
      </c>
      <c r="V904" t="s">
        <v>2407</v>
      </c>
      <c r="X904" t="s">
        <v>2408</v>
      </c>
      <c r="Y904" t="s">
        <v>150</v>
      </c>
      <c r="Z904">
        <v>27295</v>
      </c>
    </row>
    <row r="905" spans="1:26" x14ac:dyDescent="0.3">
      <c r="A905">
        <v>116351</v>
      </c>
      <c r="B905">
        <v>38727</v>
      </c>
      <c r="C905" t="s">
        <v>6549</v>
      </c>
      <c r="D905" t="s">
        <v>6550</v>
      </c>
      <c r="E905" s="1">
        <v>21727</v>
      </c>
      <c r="F905" t="s">
        <v>77</v>
      </c>
      <c r="G905" t="str">
        <f>_xlfn.XLOOKUP(A905,'Member Info (COBRA 65)'!A:A,'Member Info (COBRA 65)'!J:J)</f>
        <v>Ecolab Pre65 Retiree</v>
      </c>
      <c r="J905" t="str">
        <f t="shared" si="14"/>
        <v>116351 Ecolab Retiree - Cigna Medical Plan (HC)</v>
      </c>
      <c r="K905" t="str">
        <f>_xlfn.XLOOKUP(J905,'Plan Info (COBRA 65)'!M:M,'Plan Info (COBRA 65)'!V:V)</f>
        <v>E</v>
      </c>
      <c r="P905" t="s">
        <v>5611</v>
      </c>
      <c r="Q905" t="s">
        <v>6377</v>
      </c>
      <c r="R905" s="1">
        <v>44228</v>
      </c>
      <c r="S905" s="1">
        <v>65537</v>
      </c>
      <c r="T905" s="1">
        <v>35431</v>
      </c>
      <c r="U905" t="s">
        <v>5667</v>
      </c>
      <c r="V905" t="s">
        <v>2390</v>
      </c>
      <c r="X905" t="s">
        <v>2391</v>
      </c>
      <c r="Y905" t="s">
        <v>168</v>
      </c>
      <c r="Z905">
        <v>78657</v>
      </c>
    </row>
    <row r="906" spans="1:26" hidden="1" x14ac:dyDescent="0.3">
      <c r="A906">
        <v>116341</v>
      </c>
      <c r="B906">
        <v>38716</v>
      </c>
      <c r="C906" t="s">
        <v>6551</v>
      </c>
      <c r="D906" t="s">
        <v>6552</v>
      </c>
      <c r="E906" s="1">
        <v>20938</v>
      </c>
      <c r="F906" t="s">
        <v>77</v>
      </c>
      <c r="G906" t="str">
        <f>_xlfn.XLOOKUP(A906,'Member Info (COBRA 65)'!A:A,'Member Info (COBRA 65)'!J:J)</f>
        <v>Post65 Retiree</v>
      </c>
      <c r="J906" t="str">
        <f t="shared" si="14"/>
        <v>116341 Ecolab Retiree - Cigna Medical Plan (HC)</v>
      </c>
      <c r="K906" t="str">
        <f>_xlfn.XLOOKUP(J906,'Plan Info (COBRA 65)'!M:M,'Plan Info (COBRA 65)'!V:V)</f>
        <v>E</v>
      </c>
      <c r="P906" t="s">
        <v>5611</v>
      </c>
      <c r="Q906" t="s">
        <v>6377</v>
      </c>
      <c r="R906" s="1">
        <v>44197</v>
      </c>
      <c r="S906" s="1">
        <v>64466</v>
      </c>
      <c r="T906" s="1">
        <v>29829</v>
      </c>
      <c r="U906" t="s">
        <v>5667</v>
      </c>
      <c r="V906" t="s">
        <v>4980</v>
      </c>
      <c r="X906" t="s">
        <v>4981</v>
      </c>
      <c r="Y906" t="s">
        <v>2342</v>
      </c>
      <c r="Z906">
        <v>3254</v>
      </c>
    </row>
    <row r="907" spans="1:26" x14ac:dyDescent="0.3">
      <c r="A907">
        <v>116336</v>
      </c>
      <c r="B907">
        <v>38712</v>
      </c>
      <c r="C907" t="s">
        <v>6553</v>
      </c>
      <c r="D907" t="s">
        <v>6554</v>
      </c>
      <c r="E907" s="1">
        <v>20985</v>
      </c>
      <c r="F907" t="s">
        <v>77</v>
      </c>
      <c r="G907" t="str">
        <f>_xlfn.XLOOKUP(A907,'Member Info (COBRA 65)'!A:A,'Member Info (COBRA 65)'!J:J)</f>
        <v>Ecolab Pre65 Retiree</v>
      </c>
      <c r="J907" t="str">
        <f t="shared" si="14"/>
        <v>116336 Ecolab Retiree - Cigna Medical Plan (HC)</v>
      </c>
      <c r="K907" t="str">
        <f>_xlfn.XLOOKUP(J907,'Plan Info (COBRA 65)'!M:M,'Plan Info (COBRA 65)'!V:V)</f>
        <v>E</v>
      </c>
      <c r="P907" t="s">
        <v>5611</v>
      </c>
      <c r="Q907" t="s">
        <v>6377</v>
      </c>
      <c r="R907" s="1">
        <v>44317</v>
      </c>
      <c r="S907" s="1">
        <v>65537</v>
      </c>
      <c r="T907" s="1">
        <v>33512</v>
      </c>
      <c r="U907" t="s">
        <v>5667</v>
      </c>
      <c r="V907" t="s">
        <v>2381</v>
      </c>
      <c r="X907" t="s">
        <v>2382</v>
      </c>
      <c r="Y907" t="s">
        <v>1374</v>
      </c>
      <c r="Z907">
        <v>19966</v>
      </c>
    </row>
    <row r="908" spans="1:26" x14ac:dyDescent="0.3">
      <c r="A908">
        <v>116199</v>
      </c>
      <c r="B908">
        <v>38644</v>
      </c>
      <c r="C908" t="s">
        <v>6555</v>
      </c>
      <c r="D908" t="s">
        <v>6556</v>
      </c>
      <c r="E908" s="1">
        <v>22355</v>
      </c>
      <c r="F908" t="s">
        <v>77</v>
      </c>
      <c r="G908" t="str">
        <f>_xlfn.XLOOKUP(A908,'Member Info (COBRA 65)'!A:A,'Member Info (COBRA 65)'!J:J)</f>
        <v>Ecolab Pre65 Retiree</v>
      </c>
      <c r="J908" t="str">
        <f t="shared" si="14"/>
        <v>116199 Ecolab Retiree - Cigna Medical Plan (HC)</v>
      </c>
      <c r="K908" t="str">
        <f>_xlfn.XLOOKUP(J908,'Plan Info (COBRA 65)'!M:M,'Plan Info (COBRA 65)'!V:V)</f>
        <v>E</v>
      </c>
      <c r="P908" t="s">
        <v>5611</v>
      </c>
      <c r="Q908" t="s">
        <v>6377</v>
      </c>
      <c r="R908" s="1">
        <v>44317</v>
      </c>
      <c r="S908" s="1">
        <v>65537</v>
      </c>
      <c r="T908" s="1">
        <v>43374</v>
      </c>
      <c r="U908" t="s">
        <v>5667</v>
      </c>
      <c r="V908" t="s">
        <v>2340</v>
      </c>
      <c r="X908" t="s">
        <v>2341</v>
      </c>
      <c r="Y908" t="s">
        <v>2342</v>
      </c>
      <c r="Z908">
        <v>3862</v>
      </c>
    </row>
    <row r="909" spans="1:26" x14ac:dyDescent="0.3">
      <c r="A909">
        <v>116202</v>
      </c>
      <c r="B909">
        <v>38647</v>
      </c>
      <c r="C909" t="s">
        <v>6557</v>
      </c>
      <c r="D909" t="s">
        <v>6558</v>
      </c>
      <c r="E909" s="1">
        <v>22936</v>
      </c>
      <c r="F909" t="s">
        <v>77</v>
      </c>
      <c r="G909" t="str">
        <f>_xlfn.XLOOKUP(A909,'Member Info (COBRA 65)'!A:A,'Member Info (COBRA 65)'!J:J)</f>
        <v>Ecolab Pre65 Retiree</v>
      </c>
      <c r="J909" t="str">
        <f t="shared" si="14"/>
        <v>116202 Ecolab Retiree - Cigna Medical Plan (HC)</v>
      </c>
      <c r="K909" t="str">
        <f>_xlfn.XLOOKUP(J909,'Plan Info (COBRA 65)'!M:M,'Plan Info (COBRA 65)'!V:V)</f>
        <v>E</v>
      </c>
      <c r="P909" t="s">
        <v>5611</v>
      </c>
      <c r="Q909" t="s">
        <v>6377</v>
      </c>
      <c r="R909" s="1">
        <v>44440</v>
      </c>
      <c r="S909" s="1">
        <v>65537</v>
      </c>
      <c r="T909" s="1">
        <v>31096</v>
      </c>
      <c r="U909" t="s">
        <v>5667</v>
      </c>
      <c r="V909" t="s">
        <v>2348</v>
      </c>
      <c r="X909" t="s">
        <v>2349</v>
      </c>
      <c r="Y909" t="s">
        <v>158</v>
      </c>
      <c r="Z909">
        <v>34113</v>
      </c>
    </row>
    <row r="910" spans="1:26" x14ac:dyDescent="0.3">
      <c r="A910">
        <v>116303</v>
      </c>
      <c r="B910">
        <v>38705</v>
      </c>
      <c r="C910" t="s">
        <v>6559</v>
      </c>
      <c r="D910" t="s">
        <v>6560</v>
      </c>
      <c r="E910" s="1">
        <v>20869</v>
      </c>
      <c r="F910" t="s">
        <v>77</v>
      </c>
      <c r="G910" t="str">
        <f>_xlfn.XLOOKUP(A910,'Member Info (COBRA 65)'!A:A,'Member Info (COBRA 65)'!J:J)</f>
        <v>Ecolab Pre65 Retiree</v>
      </c>
      <c r="J910" t="str">
        <f t="shared" si="14"/>
        <v>116303 Ecolab Retiree - MetLife Dental Plan</v>
      </c>
      <c r="K910" t="str">
        <f>_xlfn.XLOOKUP(J910,'Plan Info (COBRA 65)'!M:M,'Plan Info (COBRA 65)'!V:V)</f>
        <v>E</v>
      </c>
      <c r="P910" t="s">
        <v>5615</v>
      </c>
      <c r="Q910" t="s">
        <v>6561</v>
      </c>
      <c r="R910" s="1">
        <v>44197</v>
      </c>
      <c r="S910" s="1">
        <v>65500</v>
      </c>
      <c r="T910" s="1">
        <v>29822</v>
      </c>
      <c r="U910" t="s">
        <v>5667</v>
      </c>
      <c r="V910" t="s">
        <v>2364</v>
      </c>
      <c r="X910" t="s">
        <v>2365</v>
      </c>
      <c r="Y910" t="s">
        <v>63</v>
      </c>
      <c r="Z910">
        <v>29909</v>
      </c>
    </row>
    <row r="911" spans="1:26" x14ac:dyDescent="0.3">
      <c r="A911">
        <v>116352</v>
      </c>
      <c r="B911">
        <v>38728</v>
      </c>
      <c r="C911" t="s">
        <v>6375</v>
      </c>
      <c r="D911" t="s">
        <v>6376</v>
      </c>
      <c r="E911" s="1">
        <v>21760</v>
      </c>
      <c r="F911" t="s">
        <v>77</v>
      </c>
      <c r="G911" t="str">
        <f>_xlfn.XLOOKUP(A911,'Member Info (COBRA 65)'!A:A,'Member Info (COBRA 65)'!J:J)</f>
        <v>Ecolab Pre65 Retiree</v>
      </c>
      <c r="J911" t="str">
        <f t="shared" si="14"/>
        <v>116352 Ecolab Retiree - MetLife Dental Plan</v>
      </c>
      <c r="K911" t="str">
        <f>_xlfn.XLOOKUP(J911,'Plan Info (COBRA 65)'!M:M,'Plan Info (COBRA 65)'!V:V)</f>
        <v>E</v>
      </c>
      <c r="P911" t="s">
        <v>5615</v>
      </c>
      <c r="Q911" t="s">
        <v>6561</v>
      </c>
      <c r="R911" s="1">
        <v>44256</v>
      </c>
      <c r="S911" s="1">
        <v>65537</v>
      </c>
      <c r="T911" s="1">
        <v>35065</v>
      </c>
      <c r="U911" t="s">
        <v>5667</v>
      </c>
      <c r="V911" t="s">
        <v>2399</v>
      </c>
      <c r="X911" t="s">
        <v>1404</v>
      </c>
      <c r="Y911" t="s">
        <v>150</v>
      </c>
      <c r="Z911">
        <v>27455</v>
      </c>
    </row>
    <row r="912" spans="1:26" hidden="1" x14ac:dyDescent="0.3">
      <c r="A912">
        <v>116382</v>
      </c>
      <c r="B912">
        <v>38752</v>
      </c>
      <c r="C912" t="s">
        <v>6378</v>
      </c>
      <c r="D912" t="s">
        <v>6379</v>
      </c>
      <c r="E912" s="1">
        <v>22118</v>
      </c>
      <c r="F912" t="s">
        <v>77</v>
      </c>
      <c r="G912" t="str">
        <f>_xlfn.XLOOKUP(A912,'Member Info (COBRA 65)'!A:A,'Member Info (COBRA 65)'!J:J)</f>
        <v>Post65 Retiree</v>
      </c>
      <c r="J912" t="str">
        <f t="shared" si="14"/>
        <v>116382 Ecolab Retiree - MetLife Dental Plan</v>
      </c>
      <c r="K912" t="str">
        <f>_xlfn.XLOOKUP(J912,'Plan Info (COBRA 65)'!M:M,'Plan Info (COBRA 65)'!V:V)</f>
        <v>E</v>
      </c>
      <c r="P912" t="s">
        <v>5615</v>
      </c>
      <c r="Q912" t="s">
        <v>6561</v>
      </c>
      <c r="R912" s="1">
        <v>44197</v>
      </c>
      <c r="S912" s="1">
        <v>64009</v>
      </c>
      <c r="T912" s="1">
        <v>34820</v>
      </c>
      <c r="U912" t="s">
        <v>5667</v>
      </c>
      <c r="V912" t="s">
        <v>5075</v>
      </c>
      <c r="X912" t="s">
        <v>5076</v>
      </c>
      <c r="Y912" t="s">
        <v>192</v>
      </c>
      <c r="Z912">
        <v>7045</v>
      </c>
    </row>
    <row r="913" spans="1:26" hidden="1" x14ac:dyDescent="0.3">
      <c r="A913">
        <v>116388</v>
      </c>
      <c r="B913">
        <v>38758</v>
      </c>
      <c r="C913" t="s">
        <v>6380</v>
      </c>
      <c r="D913" t="s">
        <v>6381</v>
      </c>
      <c r="E913" s="1">
        <v>22502</v>
      </c>
      <c r="F913" t="s">
        <v>77</v>
      </c>
      <c r="G913" t="str">
        <f>_xlfn.XLOOKUP(A913,'Member Info (COBRA 65)'!A:A,'Member Info (COBRA 65)'!J:J)</f>
        <v>Post65 Retiree</v>
      </c>
      <c r="J913" t="str">
        <f t="shared" si="14"/>
        <v>116388 Ecolab Retiree - MetLife Dental Plan</v>
      </c>
      <c r="K913" t="str">
        <f>_xlfn.XLOOKUP(J913,'Plan Info (COBRA 65)'!M:M,'Plan Info (COBRA 65)'!V:V)</f>
        <v>E</v>
      </c>
      <c r="P913" t="s">
        <v>5615</v>
      </c>
      <c r="Q913" t="s">
        <v>6561</v>
      </c>
      <c r="R913" s="1">
        <v>44197</v>
      </c>
      <c r="S913" s="1">
        <v>64893</v>
      </c>
      <c r="T913" s="1">
        <v>28311</v>
      </c>
      <c r="U913" t="s">
        <v>5667</v>
      </c>
      <c r="V913" t="s">
        <v>5096</v>
      </c>
      <c r="X913" t="s">
        <v>5097</v>
      </c>
      <c r="Y913" t="s">
        <v>484</v>
      </c>
      <c r="Z913">
        <v>55045</v>
      </c>
    </row>
    <row r="914" spans="1:26" x14ac:dyDescent="0.3">
      <c r="A914">
        <v>116390</v>
      </c>
      <c r="B914">
        <v>38760</v>
      </c>
      <c r="C914" t="s">
        <v>6382</v>
      </c>
      <c r="D914" t="s">
        <v>6383</v>
      </c>
      <c r="E914" s="1">
        <v>20987</v>
      </c>
      <c r="F914" t="s">
        <v>77</v>
      </c>
      <c r="G914" t="str">
        <f>_xlfn.XLOOKUP(A914,'Member Info (COBRA 65)'!A:A,'Member Info (COBRA 65)'!J:J)</f>
        <v>Ecolab Pre65 Retiree</v>
      </c>
      <c r="J914" t="str">
        <f t="shared" si="14"/>
        <v>116390 Ecolab Retiree - MetLife Dental Plan</v>
      </c>
      <c r="K914" t="str">
        <f>_xlfn.XLOOKUP(J914,'Plan Info (COBRA 65)'!M:M,'Plan Info (COBRA 65)'!V:V)</f>
        <v>E</v>
      </c>
      <c r="P914" t="s">
        <v>5615</v>
      </c>
      <c r="Q914" t="s">
        <v>6561</v>
      </c>
      <c r="R914" s="1">
        <v>44256</v>
      </c>
      <c r="S914" s="1">
        <v>65135</v>
      </c>
      <c r="T914" s="1">
        <v>29434</v>
      </c>
      <c r="U914" t="s">
        <v>5667</v>
      </c>
      <c r="V914" t="s">
        <v>2447</v>
      </c>
      <c r="X914" t="s">
        <v>2448</v>
      </c>
      <c r="Y914" t="s">
        <v>238</v>
      </c>
      <c r="Z914">
        <v>21047</v>
      </c>
    </row>
    <row r="915" spans="1:26" hidden="1" x14ac:dyDescent="0.3">
      <c r="A915">
        <v>116426</v>
      </c>
      <c r="B915">
        <v>38785</v>
      </c>
      <c r="C915" t="s">
        <v>6384</v>
      </c>
      <c r="D915" t="s">
        <v>6385</v>
      </c>
      <c r="E915" s="1">
        <v>22182</v>
      </c>
      <c r="F915" t="s">
        <v>77</v>
      </c>
      <c r="G915" t="str">
        <f>_xlfn.XLOOKUP(A915,'Member Info (COBRA 65)'!A:A,'Member Info (COBRA 65)'!J:J)</f>
        <v>Post65 Retiree</v>
      </c>
      <c r="J915" t="str">
        <f t="shared" si="14"/>
        <v>116426 Ecolab Retiree - MetLife Dental Plan</v>
      </c>
      <c r="K915" t="str">
        <f>_xlfn.XLOOKUP(J915,'Plan Info (COBRA 65)'!M:M,'Plan Info (COBRA 65)'!V:V)</f>
        <v>E</v>
      </c>
      <c r="P915" t="s">
        <v>5615</v>
      </c>
      <c r="Q915" t="s">
        <v>6561</v>
      </c>
      <c r="R915" s="1">
        <v>44197</v>
      </c>
      <c r="S915" s="1">
        <v>64984</v>
      </c>
      <c r="T915" s="1">
        <v>28306</v>
      </c>
      <c r="U915" t="s">
        <v>5667</v>
      </c>
      <c r="V915" t="s">
        <v>5175</v>
      </c>
      <c r="X915" t="s">
        <v>5176</v>
      </c>
      <c r="Y915" t="s">
        <v>230</v>
      </c>
      <c r="Z915">
        <v>60410</v>
      </c>
    </row>
    <row r="916" spans="1:26" x14ac:dyDescent="0.3">
      <c r="A916">
        <v>116430</v>
      </c>
      <c r="B916">
        <v>38788</v>
      </c>
      <c r="C916" t="s">
        <v>6386</v>
      </c>
      <c r="D916" t="s">
        <v>6387</v>
      </c>
      <c r="E916" s="1">
        <v>21377</v>
      </c>
      <c r="F916" t="s">
        <v>77</v>
      </c>
      <c r="G916" t="str">
        <f>_xlfn.XLOOKUP(A916,'Member Info (COBRA 65)'!A:A,'Member Info (COBRA 65)'!J:J)</f>
        <v>Ecolab Pre65 Retiree</v>
      </c>
      <c r="J916" t="str">
        <f t="shared" si="14"/>
        <v>116430 Ecolab Retiree - MetLife Dental Plan</v>
      </c>
      <c r="K916" t="str">
        <f>_xlfn.XLOOKUP(J916,'Plan Info (COBRA 65)'!M:M,'Plan Info (COBRA 65)'!V:V)</f>
        <v>E</v>
      </c>
      <c r="P916" t="s">
        <v>5615</v>
      </c>
      <c r="Q916" t="s">
        <v>6561</v>
      </c>
      <c r="R916" s="1">
        <v>44197</v>
      </c>
      <c r="S916" s="1">
        <v>64315</v>
      </c>
      <c r="T916" s="1">
        <v>29368</v>
      </c>
      <c r="U916" t="s">
        <v>5667</v>
      </c>
      <c r="V916" t="s">
        <v>2499</v>
      </c>
      <c r="X916" t="s">
        <v>2500</v>
      </c>
      <c r="Y916" t="s">
        <v>230</v>
      </c>
      <c r="Z916">
        <v>60408</v>
      </c>
    </row>
    <row r="917" spans="1:26" hidden="1" x14ac:dyDescent="0.3">
      <c r="A917">
        <v>116443</v>
      </c>
      <c r="B917">
        <v>38804</v>
      </c>
      <c r="C917" t="s">
        <v>6392</v>
      </c>
      <c r="D917" t="s">
        <v>6393</v>
      </c>
      <c r="E917" s="1">
        <v>23085</v>
      </c>
      <c r="F917" t="s">
        <v>77</v>
      </c>
      <c r="G917" t="str">
        <f>_xlfn.XLOOKUP(A917,'Member Info (COBRA 65)'!A:A,'Member Info (COBRA 65)'!J:J)</f>
        <v>Post65 Retiree</v>
      </c>
      <c r="J917" t="str">
        <f t="shared" si="14"/>
        <v>116443 Ecolab Retiree - MetLife Dental Plan</v>
      </c>
      <c r="K917" t="str">
        <f>_xlfn.XLOOKUP(J917,'Plan Info (COBRA 65)'!M:M,'Plan Info (COBRA 65)'!V:V)</f>
        <v>E</v>
      </c>
      <c r="P917" t="s">
        <v>5615</v>
      </c>
      <c r="Q917" t="s">
        <v>6561</v>
      </c>
      <c r="R917" s="1">
        <v>44197</v>
      </c>
      <c r="S917" s="1">
        <v>65537</v>
      </c>
      <c r="T917" s="1">
        <v>34257</v>
      </c>
      <c r="U917" t="s">
        <v>5667</v>
      </c>
      <c r="V917" t="s">
        <v>5220</v>
      </c>
      <c r="W917" t="s">
        <v>5221</v>
      </c>
      <c r="X917" t="s">
        <v>591</v>
      </c>
      <c r="Y917" t="s">
        <v>359</v>
      </c>
      <c r="Z917">
        <v>43240</v>
      </c>
    </row>
    <row r="918" spans="1:26" hidden="1" x14ac:dyDescent="0.3">
      <c r="A918">
        <v>116576</v>
      </c>
      <c r="B918">
        <v>38813</v>
      </c>
      <c r="C918" t="s">
        <v>6394</v>
      </c>
      <c r="D918" t="s">
        <v>6395</v>
      </c>
      <c r="E918" s="1">
        <v>22856</v>
      </c>
      <c r="F918" t="s">
        <v>77</v>
      </c>
      <c r="G918" t="str">
        <f>_xlfn.XLOOKUP(A918,'Member Info (COBRA 65)'!A:A,'Member Info (COBRA 65)'!J:J)</f>
        <v>Post65 Retiree</v>
      </c>
      <c r="J918" t="str">
        <f t="shared" si="14"/>
        <v>116576 Ecolab Retiree - MetLife Dental Plan</v>
      </c>
      <c r="K918" t="str">
        <f>_xlfn.XLOOKUP(J918,'Plan Info (COBRA 65)'!M:M,'Plan Info (COBRA 65)'!V:V)</f>
        <v>E</v>
      </c>
      <c r="P918" t="s">
        <v>5615</v>
      </c>
      <c r="Q918" t="s">
        <v>6561</v>
      </c>
      <c r="R918" s="1">
        <v>44197</v>
      </c>
      <c r="S918" s="1">
        <v>63401</v>
      </c>
      <c r="T918" s="1">
        <v>26415</v>
      </c>
      <c r="U918" t="s">
        <v>5667</v>
      </c>
      <c r="V918" t="s">
        <v>5245</v>
      </c>
      <c r="X918" t="s">
        <v>5246</v>
      </c>
      <c r="Y918" t="s">
        <v>230</v>
      </c>
      <c r="Z918">
        <v>60441</v>
      </c>
    </row>
    <row r="919" spans="1:26" x14ac:dyDescent="0.3">
      <c r="A919">
        <v>116439</v>
      </c>
      <c r="B919">
        <v>38799</v>
      </c>
      <c r="C919" t="s">
        <v>6390</v>
      </c>
      <c r="D919" t="s">
        <v>6391</v>
      </c>
      <c r="E919" s="1">
        <v>20820</v>
      </c>
      <c r="F919" t="s">
        <v>77</v>
      </c>
      <c r="G919" t="str">
        <f>_xlfn.XLOOKUP(A919,'Member Info (COBRA 65)'!A:A,'Member Info (COBRA 65)'!J:J)</f>
        <v>Ecolab Pre65 Retiree</v>
      </c>
      <c r="J919" t="str">
        <f t="shared" si="14"/>
        <v>116439 Ecolab Retiree - MetLife Dental Plan</v>
      </c>
      <c r="K919" t="str">
        <f>_xlfn.XLOOKUP(J919,'Plan Info (COBRA 65)'!M:M,'Plan Info (COBRA 65)'!V:V)</f>
        <v>E</v>
      </c>
      <c r="P919" t="s">
        <v>5615</v>
      </c>
      <c r="Q919" t="s">
        <v>6561</v>
      </c>
      <c r="R919" s="1">
        <v>44440</v>
      </c>
      <c r="S919" s="1">
        <v>65537</v>
      </c>
      <c r="T919" s="1">
        <v>29402</v>
      </c>
      <c r="U919" t="s">
        <v>5667</v>
      </c>
      <c r="V919" t="s">
        <v>2508</v>
      </c>
      <c r="X919" t="s">
        <v>2509</v>
      </c>
      <c r="Y919" t="s">
        <v>230</v>
      </c>
      <c r="Z919">
        <v>60445</v>
      </c>
    </row>
    <row r="920" spans="1:26" hidden="1" x14ac:dyDescent="0.3">
      <c r="A920">
        <v>116431</v>
      </c>
      <c r="B920">
        <v>38795</v>
      </c>
      <c r="C920" t="s">
        <v>6388</v>
      </c>
      <c r="D920" t="s">
        <v>6389</v>
      </c>
      <c r="E920" s="1">
        <v>21176</v>
      </c>
      <c r="F920" t="s">
        <v>77</v>
      </c>
      <c r="G920" t="str">
        <f>_xlfn.XLOOKUP(A920,'Member Info (COBRA 65)'!A:A,'Member Info (COBRA 65)'!J:J)</f>
        <v>Post65 Retiree</v>
      </c>
      <c r="J920" t="str">
        <f t="shared" si="14"/>
        <v>116431 Ecolab Retiree - MetLife Dental Plan</v>
      </c>
      <c r="K920" t="str">
        <f>_xlfn.XLOOKUP(J920,'Plan Info (COBRA 65)'!M:M,'Plan Info (COBRA 65)'!V:V)</f>
        <v>E</v>
      </c>
      <c r="P920" t="s">
        <v>5615</v>
      </c>
      <c r="Q920" t="s">
        <v>6561</v>
      </c>
      <c r="R920" s="1">
        <v>44197</v>
      </c>
      <c r="S920" s="1">
        <v>63005</v>
      </c>
      <c r="T920" s="1">
        <v>30186</v>
      </c>
      <c r="U920" t="s">
        <v>5667</v>
      </c>
      <c r="V920" t="s">
        <v>5182</v>
      </c>
      <c r="X920" t="s">
        <v>2500</v>
      </c>
      <c r="Y920" t="s">
        <v>230</v>
      </c>
      <c r="Z920">
        <v>60408</v>
      </c>
    </row>
    <row r="921" spans="1:26" hidden="1" x14ac:dyDescent="0.3">
      <c r="A921">
        <v>116583</v>
      </c>
      <c r="B921">
        <v>38817</v>
      </c>
      <c r="C921" t="s">
        <v>6396</v>
      </c>
      <c r="D921" t="s">
        <v>6397</v>
      </c>
      <c r="E921" s="1">
        <v>20908</v>
      </c>
      <c r="F921" t="s">
        <v>44</v>
      </c>
      <c r="G921" t="str">
        <f>_xlfn.XLOOKUP(A921,'Member Info (COBRA 65)'!A:A,'Member Info (COBRA 65)'!J:J)</f>
        <v>Post65 Retiree</v>
      </c>
      <c r="J921" t="str">
        <f t="shared" si="14"/>
        <v>116583 Ecolab Retiree - MetLife Dental Plan</v>
      </c>
      <c r="K921" t="str">
        <f>_xlfn.XLOOKUP(J921,'Plan Info (COBRA 65)'!M:M,'Plan Info (COBRA 65)'!V:V)</f>
        <v>E</v>
      </c>
      <c r="P921" t="s">
        <v>5615</v>
      </c>
      <c r="Q921" t="s">
        <v>6561</v>
      </c>
      <c r="R921" s="1">
        <v>44197</v>
      </c>
      <c r="S921" s="1">
        <v>60783</v>
      </c>
      <c r="T921" s="1">
        <v>28058</v>
      </c>
      <c r="U921" t="s">
        <v>5667</v>
      </c>
      <c r="V921" t="s">
        <v>5259</v>
      </c>
      <c r="X921" t="s">
        <v>5260</v>
      </c>
      <c r="Y921" t="s">
        <v>230</v>
      </c>
      <c r="Z921">
        <v>60404</v>
      </c>
    </row>
    <row r="922" spans="1:26" hidden="1" x14ac:dyDescent="0.3">
      <c r="A922">
        <v>116598</v>
      </c>
      <c r="B922">
        <v>38830</v>
      </c>
      <c r="C922" t="s">
        <v>6398</v>
      </c>
      <c r="D922" t="s">
        <v>6399</v>
      </c>
      <c r="E922" s="1">
        <v>21107</v>
      </c>
      <c r="F922" t="s">
        <v>77</v>
      </c>
      <c r="G922" t="str">
        <f>_xlfn.XLOOKUP(A922,'Member Info (COBRA 65)'!A:A,'Member Info (COBRA 65)'!J:J)</f>
        <v>Post65 Retiree</v>
      </c>
      <c r="J922" t="str">
        <f t="shared" si="14"/>
        <v>116598 Ecolab Retiree - MetLife Dental Plan</v>
      </c>
      <c r="K922" t="str">
        <f>_xlfn.XLOOKUP(J922,'Plan Info (COBRA 65)'!M:M,'Plan Info (COBRA 65)'!V:V)</f>
        <v>E</v>
      </c>
      <c r="P922" t="s">
        <v>5615</v>
      </c>
      <c r="Q922" t="s">
        <v>6561</v>
      </c>
      <c r="R922" s="1">
        <v>44197</v>
      </c>
      <c r="S922" s="1">
        <v>65349</v>
      </c>
      <c r="T922" s="1">
        <v>31009</v>
      </c>
      <c r="U922" t="s">
        <v>5667</v>
      </c>
      <c r="V922" t="s">
        <v>5280</v>
      </c>
      <c r="X922" t="s">
        <v>2583</v>
      </c>
      <c r="Y922" t="s">
        <v>230</v>
      </c>
      <c r="Z922">
        <v>60178</v>
      </c>
    </row>
    <row r="923" spans="1:26" hidden="1" x14ac:dyDescent="0.3">
      <c r="A923">
        <v>116607</v>
      </c>
      <c r="B923">
        <v>38834</v>
      </c>
      <c r="C923" t="s">
        <v>6400</v>
      </c>
      <c r="D923" t="s">
        <v>6401</v>
      </c>
      <c r="E923" s="1">
        <v>21085</v>
      </c>
      <c r="F923" t="s">
        <v>77</v>
      </c>
      <c r="G923" t="str">
        <f>_xlfn.XLOOKUP(A923,'Member Info (COBRA 65)'!A:A,'Member Info (COBRA 65)'!J:J)</f>
        <v>Post65 Retiree</v>
      </c>
      <c r="J923" t="str">
        <f t="shared" si="14"/>
        <v>116607 Ecolab Retiree - MetLife Dental Plan</v>
      </c>
      <c r="K923" t="str">
        <f>_xlfn.XLOOKUP(J923,'Plan Info (COBRA 65)'!M:M,'Plan Info (COBRA 65)'!V:V)</f>
        <v>E</v>
      </c>
      <c r="P923" t="s">
        <v>5615</v>
      </c>
      <c r="Q923" t="s">
        <v>6561</v>
      </c>
      <c r="R923" s="1">
        <v>44197</v>
      </c>
      <c r="S923" s="1">
        <v>64375</v>
      </c>
      <c r="T923" s="1">
        <v>32055</v>
      </c>
      <c r="U923" t="s">
        <v>5667</v>
      </c>
      <c r="V923" t="s">
        <v>5299</v>
      </c>
      <c r="X923" t="s">
        <v>5300</v>
      </c>
      <c r="Y923" t="s">
        <v>1659</v>
      </c>
      <c r="Z923">
        <v>48162</v>
      </c>
    </row>
    <row r="924" spans="1:26" x14ac:dyDescent="0.3">
      <c r="A924">
        <v>116622</v>
      </c>
      <c r="B924">
        <v>38841</v>
      </c>
      <c r="C924" t="s">
        <v>6402</v>
      </c>
      <c r="D924" t="s">
        <v>6403</v>
      </c>
      <c r="E924" s="1">
        <v>21268</v>
      </c>
      <c r="F924" t="s">
        <v>77</v>
      </c>
      <c r="G924" t="str">
        <f>_xlfn.XLOOKUP(A924,'Member Info (COBRA 65)'!A:A,'Member Info (COBRA 65)'!J:J)</f>
        <v>Ecolab Pre65 Retiree</v>
      </c>
      <c r="J924" t="str">
        <f t="shared" si="14"/>
        <v>116622 Ecolab Retiree - MetLife Dental Plan</v>
      </c>
      <c r="K924" t="str">
        <f>_xlfn.XLOOKUP(J924,'Plan Info (COBRA 65)'!M:M,'Plan Info (COBRA 65)'!V:V)</f>
        <v>E</v>
      </c>
      <c r="P924" t="s">
        <v>5615</v>
      </c>
      <c r="Q924" t="s">
        <v>6561</v>
      </c>
      <c r="R924" s="1">
        <v>44228</v>
      </c>
      <c r="S924" s="1">
        <v>65135</v>
      </c>
      <c r="T924" s="1">
        <v>32968</v>
      </c>
      <c r="U924" t="s">
        <v>5667</v>
      </c>
      <c r="V924" t="s">
        <v>2538</v>
      </c>
      <c r="X924" t="s">
        <v>2539</v>
      </c>
      <c r="Y924" t="s">
        <v>484</v>
      </c>
      <c r="Z924">
        <v>55947</v>
      </c>
    </row>
    <row r="925" spans="1:26" hidden="1" x14ac:dyDescent="0.3">
      <c r="A925">
        <v>116630</v>
      </c>
      <c r="B925">
        <v>38846</v>
      </c>
      <c r="C925" t="s">
        <v>6404</v>
      </c>
      <c r="D925" t="s">
        <v>6405</v>
      </c>
      <c r="E925" s="1">
        <v>21526</v>
      </c>
      <c r="F925" t="s">
        <v>77</v>
      </c>
      <c r="G925" t="str">
        <f>_xlfn.XLOOKUP(A925,'Member Info (COBRA 65)'!A:A,'Member Info (COBRA 65)'!J:J)</f>
        <v>Post65 Retiree</v>
      </c>
      <c r="J925" t="str">
        <f t="shared" si="14"/>
        <v>116630 Ecolab Retiree - MetLife Dental Plan</v>
      </c>
      <c r="K925" t="str">
        <f>_xlfn.XLOOKUP(J925,'Plan Info (COBRA 65)'!M:M,'Plan Info (COBRA 65)'!V:V)</f>
        <v>E</v>
      </c>
      <c r="P925" t="s">
        <v>5615</v>
      </c>
      <c r="Q925" t="s">
        <v>6561</v>
      </c>
      <c r="R925" s="1">
        <v>44197</v>
      </c>
      <c r="S925" s="1">
        <v>63309</v>
      </c>
      <c r="T925" s="1">
        <v>37757</v>
      </c>
      <c r="U925" t="s">
        <v>5667</v>
      </c>
      <c r="V925" t="s">
        <v>5348</v>
      </c>
      <c r="X925" t="s">
        <v>4633</v>
      </c>
      <c r="Y925" t="s">
        <v>536</v>
      </c>
      <c r="Z925">
        <v>40456</v>
      </c>
    </row>
    <row r="926" spans="1:26" hidden="1" x14ac:dyDescent="0.3">
      <c r="A926">
        <v>116653</v>
      </c>
      <c r="B926">
        <v>38868</v>
      </c>
      <c r="C926" t="s">
        <v>6406</v>
      </c>
      <c r="D926" t="s">
        <v>6407</v>
      </c>
      <c r="E926" s="1">
        <v>21370</v>
      </c>
      <c r="F926" t="s">
        <v>77</v>
      </c>
      <c r="G926" t="str">
        <f>_xlfn.XLOOKUP(A926,'Member Info (COBRA 65)'!A:A,'Member Info (COBRA 65)'!J:J)</f>
        <v>Post65 Retiree</v>
      </c>
      <c r="J926" t="str">
        <f t="shared" si="14"/>
        <v>116653 Ecolab Retiree - MetLife Dental Plan</v>
      </c>
      <c r="K926" t="str">
        <f>_xlfn.XLOOKUP(J926,'Plan Info (COBRA 65)'!M:M,'Plan Info (COBRA 65)'!V:V)</f>
        <v>E</v>
      </c>
      <c r="P926" t="s">
        <v>5615</v>
      </c>
      <c r="Q926" t="s">
        <v>6561</v>
      </c>
      <c r="R926" s="1">
        <v>44197</v>
      </c>
      <c r="S926" s="1">
        <v>64740</v>
      </c>
      <c r="T926" s="1">
        <v>34653</v>
      </c>
      <c r="U926" t="s">
        <v>5667</v>
      </c>
      <c r="V926" t="s">
        <v>5461</v>
      </c>
      <c r="X926" t="s">
        <v>5462</v>
      </c>
      <c r="Y926" t="s">
        <v>184</v>
      </c>
      <c r="Z926">
        <v>30043</v>
      </c>
    </row>
    <row r="927" spans="1:26" hidden="1" x14ac:dyDescent="0.3">
      <c r="A927">
        <v>116658</v>
      </c>
      <c r="B927">
        <v>38872</v>
      </c>
      <c r="C927" t="s">
        <v>6408</v>
      </c>
      <c r="D927" t="s">
        <v>6409</v>
      </c>
      <c r="E927" s="1">
        <v>21726</v>
      </c>
      <c r="F927" t="s">
        <v>77</v>
      </c>
      <c r="G927" t="str">
        <f>_xlfn.XLOOKUP(A927,'Member Info (COBRA 65)'!A:A,'Member Info (COBRA 65)'!J:J)</f>
        <v>Post65 Retiree</v>
      </c>
      <c r="J927" t="str">
        <f t="shared" si="14"/>
        <v>116658 Ecolab Retiree - MetLife Dental Plan</v>
      </c>
      <c r="K927" t="str">
        <f>_xlfn.XLOOKUP(J927,'Plan Info (COBRA 65)'!M:M,'Plan Info (COBRA 65)'!V:V)</f>
        <v>E</v>
      </c>
      <c r="P927" t="s">
        <v>5615</v>
      </c>
      <c r="Q927" t="s">
        <v>6561</v>
      </c>
      <c r="R927" s="1">
        <v>44197</v>
      </c>
      <c r="S927" s="1">
        <v>65537</v>
      </c>
      <c r="T927" s="1">
        <v>35037</v>
      </c>
      <c r="U927" t="s">
        <v>5667</v>
      </c>
      <c r="V927" t="s">
        <v>5479</v>
      </c>
      <c r="X927" t="s">
        <v>1955</v>
      </c>
      <c r="Y927" t="s">
        <v>484</v>
      </c>
      <c r="Z927">
        <v>55110</v>
      </c>
    </row>
    <row r="928" spans="1:26" hidden="1" x14ac:dyDescent="0.3">
      <c r="A928">
        <v>118347</v>
      </c>
      <c r="B928">
        <v>39817</v>
      </c>
      <c r="C928" t="s">
        <v>6412</v>
      </c>
      <c r="D928" t="s">
        <v>6413</v>
      </c>
      <c r="E928" s="1">
        <v>33843</v>
      </c>
      <c r="F928" t="s">
        <v>77</v>
      </c>
      <c r="G928" t="str">
        <f>_xlfn.XLOOKUP(A928,'Member Info (COBRA 65)'!A:A,'Member Info (COBRA 65)'!J:J)</f>
        <v>Ecolab Pre65 Retiree</v>
      </c>
      <c r="J928" t="str">
        <f t="shared" si="14"/>
        <v>118347 Ecolab Retiree - MetLife Dental Plan</v>
      </c>
      <c r="K928" t="str">
        <f>_xlfn.XLOOKUP(J928,'Plan Info (COBRA 65)'!M:M,'Plan Info (COBRA 65)'!V:V)</f>
        <v>P</v>
      </c>
      <c r="P928" t="s">
        <v>5615</v>
      </c>
      <c r="Q928" t="s">
        <v>6561</v>
      </c>
      <c r="R928" s="1">
        <v>44440</v>
      </c>
      <c r="S928" s="1">
        <v>65537</v>
      </c>
      <c r="T928" s="1">
        <v>40911</v>
      </c>
      <c r="U928" t="s">
        <v>5661</v>
      </c>
      <c r="V928" t="s">
        <v>2950</v>
      </c>
      <c r="X928" t="s">
        <v>2951</v>
      </c>
      <c r="Y928" t="s">
        <v>255</v>
      </c>
      <c r="Z928">
        <v>23456</v>
      </c>
    </row>
    <row r="929" spans="1:26" hidden="1" x14ac:dyDescent="0.3">
      <c r="A929">
        <v>118347</v>
      </c>
      <c r="B929">
        <v>39816</v>
      </c>
      <c r="C929" t="s">
        <v>6410</v>
      </c>
      <c r="D929" t="s">
        <v>6411</v>
      </c>
      <c r="E929" s="1">
        <v>31785</v>
      </c>
      <c r="F929" t="s">
        <v>77</v>
      </c>
      <c r="G929" t="str">
        <f>_xlfn.XLOOKUP(A929,'Member Info (COBRA 65)'!A:A,'Member Info (COBRA 65)'!J:J)</f>
        <v>Ecolab Pre65 Retiree</v>
      </c>
      <c r="J929" t="str">
        <f t="shared" si="14"/>
        <v>118347 Ecolab Retiree - MetLife Dental Plan</v>
      </c>
      <c r="K929" t="str">
        <f>_xlfn.XLOOKUP(J929,'Plan Info (COBRA 65)'!M:M,'Plan Info (COBRA 65)'!V:V)</f>
        <v>P</v>
      </c>
      <c r="P929" t="s">
        <v>5615</v>
      </c>
      <c r="Q929" t="s">
        <v>6561</v>
      </c>
      <c r="R929" s="1">
        <v>44440</v>
      </c>
      <c r="S929" s="1">
        <v>65537</v>
      </c>
      <c r="T929" s="1">
        <v>40911</v>
      </c>
      <c r="U929" t="s">
        <v>5661</v>
      </c>
      <c r="V929" t="s">
        <v>2950</v>
      </c>
      <c r="X929" t="s">
        <v>2951</v>
      </c>
      <c r="Y929" t="s">
        <v>255</v>
      </c>
      <c r="Z929">
        <v>23456</v>
      </c>
    </row>
    <row r="930" spans="1:26" hidden="1" x14ac:dyDescent="0.3">
      <c r="A930">
        <v>118347</v>
      </c>
      <c r="B930">
        <v>39814</v>
      </c>
      <c r="C930" t="s">
        <v>5674</v>
      </c>
      <c r="D930" t="s">
        <v>5675</v>
      </c>
      <c r="E930" s="1">
        <v>21261</v>
      </c>
      <c r="F930" t="s">
        <v>44</v>
      </c>
      <c r="G930" t="str">
        <f>_xlfn.XLOOKUP(A930,'Member Info (COBRA 65)'!A:A,'Member Info (COBRA 65)'!J:J)</f>
        <v>Ecolab Pre65 Retiree</v>
      </c>
      <c r="J930" t="str">
        <f t="shared" si="14"/>
        <v>118347 Ecolab Retiree - MetLife Dental Plan</v>
      </c>
      <c r="K930" t="str">
        <f>_xlfn.XLOOKUP(J930,'Plan Info (COBRA 65)'!M:M,'Plan Info (COBRA 65)'!V:V)</f>
        <v>P</v>
      </c>
      <c r="P930" t="s">
        <v>5615</v>
      </c>
      <c r="Q930" t="s">
        <v>6561</v>
      </c>
      <c r="R930" s="1">
        <v>44440</v>
      </c>
      <c r="S930" s="1">
        <v>65537</v>
      </c>
      <c r="T930" s="1">
        <v>40911</v>
      </c>
      <c r="U930" t="s">
        <v>5667</v>
      </c>
      <c r="V930" t="s">
        <v>2950</v>
      </c>
      <c r="X930" t="s">
        <v>2951</v>
      </c>
      <c r="Y930" t="s">
        <v>255</v>
      </c>
      <c r="Z930">
        <v>23456</v>
      </c>
    </row>
    <row r="931" spans="1:26" hidden="1" x14ac:dyDescent="0.3">
      <c r="A931">
        <v>118347</v>
      </c>
      <c r="B931">
        <v>39815</v>
      </c>
      <c r="C931" t="s">
        <v>6414</v>
      </c>
      <c r="D931" t="s">
        <v>6415</v>
      </c>
      <c r="E931" s="1">
        <v>33843</v>
      </c>
      <c r="F931" t="s">
        <v>77</v>
      </c>
      <c r="G931" t="str">
        <f>_xlfn.XLOOKUP(A931,'Member Info (COBRA 65)'!A:A,'Member Info (COBRA 65)'!J:J)</f>
        <v>Ecolab Pre65 Retiree</v>
      </c>
      <c r="J931" t="str">
        <f t="shared" si="14"/>
        <v>118347 Ecolab Retiree - MetLife Dental Plan</v>
      </c>
      <c r="K931" t="str">
        <f>_xlfn.XLOOKUP(J931,'Plan Info (COBRA 65)'!M:M,'Plan Info (COBRA 65)'!V:V)</f>
        <v>P</v>
      </c>
      <c r="P931" t="s">
        <v>5615</v>
      </c>
      <c r="Q931" t="s">
        <v>6561</v>
      </c>
      <c r="R931" s="1">
        <v>44440</v>
      </c>
      <c r="S931" s="1">
        <v>65537</v>
      </c>
      <c r="T931" s="1">
        <v>40911</v>
      </c>
      <c r="U931" t="s">
        <v>5661</v>
      </c>
      <c r="V931" t="s">
        <v>2950</v>
      </c>
      <c r="X931" t="s">
        <v>2951</v>
      </c>
      <c r="Y931" t="s">
        <v>255</v>
      </c>
      <c r="Z931">
        <v>23456</v>
      </c>
    </row>
    <row r="932" spans="1:26" hidden="1" x14ac:dyDescent="0.3">
      <c r="A932">
        <v>118348</v>
      </c>
      <c r="B932">
        <v>39821</v>
      </c>
      <c r="C932" t="s">
        <v>5682</v>
      </c>
      <c r="D932" t="s">
        <v>5683</v>
      </c>
      <c r="E932" s="1">
        <v>36549</v>
      </c>
      <c r="F932" t="s">
        <v>77</v>
      </c>
      <c r="G932" t="str">
        <f>_xlfn.XLOOKUP(A932,'Member Info (COBRA 65)'!A:A,'Member Info (COBRA 65)'!J:J)</f>
        <v>Ecolab Pre65 Retiree</v>
      </c>
      <c r="J932" t="str">
        <f t="shared" si="14"/>
        <v>118348 Ecolab Retiree - MetLife Dental Plan</v>
      </c>
      <c r="K932" t="str">
        <f>_xlfn.XLOOKUP(J932,'Plan Info (COBRA 65)'!M:M,'Plan Info (COBRA 65)'!V:V)</f>
        <v>P</v>
      </c>
      <c r="P932" t="s">
        <v>5615</v>
      </c>
      <c r="Q932" t="s">
        <v>6561</v>
      </c>
      <c r="R932" s="1">
        <v>44470</v>
      </c>
      <c r="S932" s="1">
        <v>65537</v>
      </c>
      <c r="T932" s="1">
        <v>31873</v>
      </c>
      <c r="U932" t="s">
        <v>5661</v>
      </c>
      <c r="V932" t="s">
        <v>2959</v>
      </c>
      <c r="X932" t="s">
        <v>1413</v>
      </c>
      <c r="Y932" t="s">
        <v>150</v>
      </c>
      <c r="Z932">
        <v>27455</v>
      </c>
    </row>
    <row r="933" spans="1:26" hidden="1" x14ac:dyDescent="0.3">
      <c r="A933">
        <v>118372</v>
      </c>
      <c r="B933">
        <v>39846</v>
      </c>
      <c r="C933" t="s">
        <v>5686</v>
      </c>
      <c r="D933" t="s">
        <v>5687</v>
      </c>
      <c r="E933" s="1">
        <v>22765</v>
      </c>
      <c r="F933" t="s">
        <v>77</v>
      </c>
      <c r="G933" t="str">
        <f>_xlfn.XLOOKUP(A933,'Member Info (COBRA 65)'!A:A,'Member Info (COBRA 65)'!J:J)</f>
        <v>Ecolab Pre65 Retiree</v>
      </c>
      <c r="J933" t="str">
        <f t="shared" si="14"/>
        <v>118372 Ecolab Retiree - MetLife Dental Plan</v>
      </c>
      <c r="K933" t="str">
        <f>_xlfn.XLOOKUP(J933,'Plan Info (COBRA 65)'!M:M,'Plan Info (COBRA 65)'!V:V)</f>
        <v>P</v>
      </c>
      <c r="P933" t="s">
        <v>5615</v>
      </c>
      <c r="Q933" t="s">
        <v>6561</v>
      </c>
      <c r="R933" s="1">
        <v>44470</v>
      </c>
      <c r="S933" s="1">
        <v>65537</v>
      </c>
      <c r="T933" s="1">
        <v>30742</v>
      </c>
      <c r="U933" t="s">
        <v>5667</v>
      </c>
      <c r="V933" t="s">
        <v>2967</v>
      </c>
      <c r="X933" t="s">
        <v>728</v>
      </c>
      <c r="Y933" t="s">
        <v>484</v>
      </c>
      <c r="Z933">
        <v>55124</v>
      </c>
    </row>
    <row r="934" spans="1:26" hidden="1" x14ac:dyDescent="0.3">
      <c r="A934">
        <v>118372</v>
      </c>
      <c r="B934">
        <v>39848</v>
      </c>
      <c r="C934" t="s">
        <v>5690</v>
      </c>
      <c r="D934" t="s">
        <v>5691</v>
      </c>
      <c r="E934" s="1">
        <v>36495</v>
      </c>
      <c r="F934" t="s">
        <v>44</v>
      </c>
      <c r="G934" t="str">
        <f>_xlfn.XLOOKUP(A934,'Member Info (COBRA 65)'!A:A,'Member Info (COBRA 65)'!J:J)</f>
        <v>Ecolab Pre65 Retiree</v>
      </c>
      <c r="J934" t="str">
        <f t="shared" si="14"/>
        <v>118372 Ecolab Retiree - MetLife Dental Plan</v>
      </c>
      <c r="K934" t="str">
        <f>_xlfn.XLOOKUP(J934,'Plan Info (COBRA 65)'!M:M,'Plan Info (COBRA 65)'!V:V)</f>
        <v>P</v>
      </c>
      <c r="P934" t="s">
        <v>5615</v>
      </c>
      <c r="Q934" t="s">
        <v>6561</v>
      </c>
      <c r="R934" s="1">
        <v>44470</v>
      </c>
      <c r="S934" s="1">
        <v>65537</v>
      </c>
      <c r="T934" s="1">
        <v>30742</v>
      </c>
      <c r="U934" t="s">
        <v>5661</v>
      </c>
      <c r="V934" t="s">
        <v>2967</v>
      </c>
      <c r="X934" t="s">
        <v>728</v>
      </c>
      <c r="Y934" t="s">
        <v>484</v>
      </c>
      <c r="Z934">
        <v>55124</v>
      </c>
    </row>
    <row r="935" spans="1:26" hidden="1" x14ac:dyDescent="0.3">
      <c r="A935">
        <v>118372</v>
      </c>
      <c r="B935">
        <v>39847</v>
      </c>
      <c r="C935" t="s">
        <v>5688</v>
      </c>
      <c r="D935" t="s">
        <v>5689</v>
      </c>
      <c r="E935" s="1">
        <v>36000</v>
      </c>
      <c r="F935" t="s">
        <v>77</v>
      </c>
      <c r="G935" t="str">
        <f>_xlfn.XLOOKUP(A935,'Member Info (COBRA 65)'!A:A,'Member Info (COBRA 65)'!J:J)</f>
        <v>Ecolab Pre65 Retiree</v>
      </c>
      <c r="J935" t="str">
        <f t="shared" si="14"/>
        <v>118372 Ecolab Retiree - MetLife Dental Plan</v>
      </c>
      <c r="K935" t="str">
        <f>_xlfn.XLOOKUP(J935,'Plan Info (COBRA 65)'!M:M,'Plan Info (COBRA 65)'!V:V)</f>
        <v>P</v>
      </c>
      <c r="P935" t="s">
        <v>5615</v>
      </c>
      <c r="Q935" t="s">
        <v>6561</v>
      </c>
      <c r="R935" s="1">
        <v>44470</v>
      </c>
      <c r="S935" s="1">
        <v>65537</v>
      </c>
      <c r="T935" s="1">
        <v>30742</v>
      </c>
      <c r="U935" t="s">
        <v>5661</v>
      </c>
      <c r="V935" t="s">
        <v>2967</v>
      </c>
      <c r="X935" t="s">
        <v>728</v>
      </c>
      <c r="Y935" t="s">
        <v>484</v>
      </c>
      <c r="Z935">
        <v>55124</v>
      </c>
    </row>
    <row r="936" spans="1:26" hidden="1" x14ac:dyDescent="0.3">
      <c r="A936">
        <v>118347</v>
      </c>
      <c r="B936">
        <v>39818</v>
      </c>
      <c r="C936" t="s">
        <v>6416</v>
      </c>
      <c r="D936" t="s">
        <v>6417</v>
      </c>
      <c r="E936" s="1">
        <v>32590</v>
      </c>
      <c r="F936" t="s">
        <v>44</v>
      </c>
      <c r="G936" t="str">
        <f>_xlfn.XLOOKUP(A936,'Member Info (COBRA 65)'!A:A,'Member Info (COBRA 65)'!J:J)</f>
        <v>Ecolab Pre65 Retiree</v>
      </c>
      <c r="J936" t="str">
        <f t="shared" si="14"/>
        <v>118347 Ecolab Retiree - MetLife Dental Plan</v>
      </c>
      <c r="K936" t="str">
        <f>_xlfn.XLOOKUP(J936,'Plan Info (COBRA 65)'!M:M,'Plan Info (COBRA 65)'!V:V)</f>
        <v>P</v>
      </c>
      <c r="P936" t="s">
        <v>5615</v>
      </c>
      <c r="Q936" t="s">
        <v>6561</v>
      </c>
      <c r="R936" s="1">
        <v>44440</v>
      </c>
      <c r="S936" s="1">
        <v>65537</v>
      </c>
      <c r="T936" s="1">
        <v>40911</v>
      </c>
      <c r="U936" t="s">
        <v>5661</v>
      </c>
      <c r="V936" t="s">
        <v>2950</v>
      </c>
      <c r="X936" t="s">
        <v>2951</v>
      </c>
      <c r="Y936" t="s">
        <v>255</v>
      </c>
      <c r="Z936">
        <v>23456</v>
      </c>
    </row>
    <row r="937" spans="1:26" hidden="1" x14ac:dyDescent="0.3">
      <c r="A937">
        <v>118348</v>
      </c>
      <c r="B937">
        <v>39819</v>
      </c>
      <c r="C937" t="s">
        <v>5678</v>
      </c>
      <c r="D937" t="s">
        <v>5679</v>
      </c>
      <c r="E937" s="1">
        <v>24726</v>
      </c>
      <c r="F937" t="s">
        <v>77</v>
      </c>
      <c r="G937" t="str">
        <f>_xlfn.XLOOKUP(A937,'Member Info (COBRA 65)'!A:A,'Member Info (COBRA 65)'!J:J)</f>
        <v>Ecolab Pre65 Retiree</v>
      </c>
      <c r="J937" t="str">
        <f t="shared" si="14"/>
        <v>118348 Ecolab Retiree - MetLife Dental Plan</v>
      </c>
      <c r="K937" t="str">
        <f>_xlfn.XLOOKUP(J937,'Plan Info (COBRA 65)'!M:M,'Plan Info (COBRA 65)'!V:V)</f>
        <v>P</v>
      </c>
      <c r="P937" t="s">
        <v>5615</v>
      </c>
      <c r="Q937" t="s">
        <v>6561</v>
      </c>
      <c r="R937" s="1">
        <v>44470</v>
      </c>
      <c r="S937" s="1">
        <v>65537</v>
      </c>
      <c r="T937" s="1">
        <v>31873</v>
      </c>
      <c r="U937" t="s">
        <v>5667</v>
      </c>
      <c r="V937" t="s">
        <v>2959</v>
      </c>
      <c r="X937" t="s">
        <v>1413</v>
      </c>
      <c r="Y937" t="s">
        <v>150</v>
      </c>
      <c r="Z937">
        <v>27455</v>
      </c>
    </row>
    <row r="938" spans="1:26" hidden="1" x14ac:dyDescent="0.3">
      <c r="A938">
        <v>118348</v>
      </c>
      <c r="B938">
        <v>39820</v>
      </c>
      <c r="C938" t="s">
        <v>5680</v>
      </c>
      <c r="D938" t="s">
        <v>5681</v>
      </c>
      <c r="E938" s="1">
        <v>35293</v>
      </c>
      <c r="F938" t="s">
        <v>44</v>
      </c>
      <c r="G938" t="str">
        <f>_xlfn.XLOOKUP(A938,'Member Info (COBRA 65)'!A:A,'Member Info (COBRA 65)'!J:J)</f>
        <v>Ecolab Pre65 Retiree</v>
      </c>
      <c r="J938" t="str">
        <f t="shared" si="14"/>
        <v>118348 Ecolab Retiree - MetLife Dental Plan</v>
      </c>
      <c r="K938" t="str">
        <f>_xlfn.XLOOKUP(J938,'Plan Info (COBRA 65)'!M:M,'Plan Info (COBRA 65)'!V:V)</f>
        <v>P</v>
      </c>
      <c r="P938" t="s">
        <v>5615</v>
      </c>
      <c r="Q938" t="s">
        <v>6561</v>
      </c>
      <c r="R938" s="1">
        <v>44470</v>
      </c>
      <c r="S938" s="1">
        <v>65537</v>
      </c>
      <c r="T938" s="1">
        <v>31873</v>
      </c>
      <c r="U938" t="s">
        <v>5661</v>
      </c>
      <c r="V938" t="s">
        <v>2959</v>
      </c>
      <c r="X938" t="s">
        <v>1413</v>
      </c>
      <c r="Y938" t="s">
        <v>150</v>
      </c>
      <c r="Z938">
        <v>27455</v>
      </c>
    </row>
    <row r="939" spans="1:26" hidden="1" x14ac:dyDescent="0.3">
      <c r="A939">
        <v>120167</v>
      </c>
      <c r="B939">
        <v>40513</v>
      </c>
      <c r="C939" t="s">
        <v>6204</v>
      </c>
      <c r="D939" t="s">
        <v>6205</v>
      </c>
      <c r="E939" s="1">
        <v>25307</v>
      </c>
      <c r="F939" t="s">
        <v>77</v>
      </c>
      <c r="G939" t="str">
        <f>_xlfn.XLOOKUP(A939,'Member Info (COBRA 65)'!A:A,'Member Info (COBRA 65)'!J:J)</f>
        <v>Ecolab Pre65 Retiree</v>
      </c>
      <c r="J939" t="str">
        <f t="shared" si="14"/>
        <v>120167 Ecolab Retiree - MetLife Dental Plan</v>
      </c>
      <c r="K939" t="str">
        <f>_xlfn.XLOOKUP(J939,'Plan Info (COBRA 65)'!M:M,'Plan Info (COBRA 65)'!V:V)</f>
        <v>P</v>
      </c>
      <c r="P939" t="s">
        <v>5615</v>
      </c>
      <c r="Q939" t="s">
        <v>6561</v>
      </c>
      <c r="R939" s="1">
        <v>44470</v>
      </c>
      <c r="S939" s="1">
        <v>65537</v>
      </c>
      <c r="T939" s="1">
        <v>41275</v>
      </c>
      <c r="U939" t="s">
        <v>5667</v>
      </c>
      <c r="V939" t="s">
        <v>3017</v>
      </c>
      <c r="X939" t="s">
        <v>3018</v>
      </c>
      <c r="Y939" t="s">
        <v>408</v>
      </c>
      <c r="Z939">
        <v>91765</v>
      </c>
    </row>
    <row r="940" spans="1:26" hidden="1" x14ac:dyDescent="0.3">
      <c r="A940">
        <v>120167</v>
      </c>
      <c r="B940">
        <v>40512</v>
      </c>
      <c r="C940" t="s">
        <v>6200</v>
      </c>
      <c r="D940" t="s">
        <v>6201</v>
      </c>
      <c r="E940" s="1">
        <v>35405</v>
      </c>
      <c r="F940" t="s">
        <v>77</v>
      </c>
      <c r="G940" t="str">
        <f>_xlfn.XLOOKUP(A940,'Member Info (COBRA 65)'!A:A,'Member Info (COBRA 65)'!J:J)</f>
        <v>Ecolab Pre65 Retiree</v>
      </c>
      <c r="J940" t="str">
        <f t="shared" si="14"/>
        <v>120167 Ecolab Retiree - MetLife Dental Plan</v>
      </c>
      <c r="K940" t="str">
        <f>_xlfn.XLOOKUP(J940,'Plan Info (COBRA 65)'!M:M,'Plan Info (COBRA 65)'!V:V)</f>
        <v>P</v>
      </c>
      <c r="P940" t="s">
        <v>5615</v>
      </c>
      <c r="Q940" t="s">
        <v>6561</v>
      </c>
      <c r="R940" s="1">
        <v>44470</v>
      </c>
      <c r="S940" s="1">
        <v>65537</v>
      </c>
      <c r="T940" s="1">
        <v>41275</v>
      </c>
      <c r="U940" t="s">
        <v>5661</v>
      </c>
      <c r="V940" t="s">
        <v>3017</v>
      </c>
      <c r="X940" t="s">
        <v>3018</v>
      </c>
      <c r="Y940" t="s">
        <v>408</v>
      </c>
      <c r="Z940">
        <v>91765</v>
      </c>
    </row>
    <row r="941" spans="1:26" hidden="1" x14ac:dyDescent="0.3">
      <c r="A941">
        <v>118904</v>
      </c>
      <c r="B941">
        <v>39969</v>
      </c>
      <c r="C941" t="s">
        <v>6192</v>
      </c>
      <c r="D941" t="s">
        <v>6193</v>
      </c>
      <c r="E941" s="1">
        <v>22332</v>
      </c>
      <c r="F941" t="s">
        <v>77</v>
      </c>
      <c r="G941" t="str">
        <f>_xlfn.XLOOKUP(A941,'Member Info (COBRA 65)'!A:A,'Member Info (COBRA 65)'!J:J)</f>
        <v>Ecolab Pre65 Retiree</v>
      </c>
      <c r="J941" t="str">
        <f t="shared" si="14"/>
        <v>118904 Ecolab Retiree - MetLife Dental Plan</v>
      </c>
      <c r="K941" t="str">
        <f>_xlfn.XLOOKUP(J941,'Plan Info (COBRA 65)'!M:M,'Plan Info (COBRA 65)'!V:V)</f>
        <v>P</v>
      </c>
      <c r="P941" t="s">
        <v>5615</v>
      </c>
      <c r="Q941" t="s">
        <v>6561</v>
      </c>
      <c r="R941" s="1">
        <v>44470</v>
      </c>
      <c r="S941" s="1">
        <v>65537</v>
      </c>
      <c r="T941" s="1">
        <v>35278</v>
      </c>
      <c r="U941" t="s">
        <v>5667</v>
      </c>
      <c r="V941" t="s">
        <v>3000</v>
      </c>
      <c r="X941" t="s">
        <v>1245</v>
      </c>
      <c r="Y941" t="s">
        <v>484</v>
      </c>
      <c r="Z941">
        <v>55120</v>
      </c>
    </row>
    <row r="942" spans="1:26" hidden="1" x14ac:dyDescent="0.3">
      <c r="A942">
        <v>118904</v>
      </c>
      <c r="B942">
        <v>39970</v>
      </c>
      <c r="C942" t="s">
        <v>6194</v>
      </c>
      <c r="D942" t="s">
        <v>6195</v>
      </c>
      <c r="E942" s="1">
        <v>35997</v>
      </c>
      <c r="F942" t="s">
        <v>77</v>
      </c>
      <c r="G942" t="str">
        <f>_xlfn.XLOOKUP(A942,'Member Info (COBRA 65)'!A:A,'Member Info (COBRA 65)'!J:J)</f>
        <v>Ecolab Pre65 Retiree</v>
      </c>
      <c r="J942" t="str">
        <f t="shared" si="14"/>
        <v>118904 Ecolab Retiree - MetLife Dental Plan</v>
      </c>
      <c r="K942" t="str">
        <f>_xlfn.XLOOKUP(J942,'Plan Info (COBRA 65)'!M:M,'Plan Info (COBRA 65)'!V:V)</f>
        <v>P</v>
      </c>
      <c r="P942" t="s">
        <v>5615</v>
      </c>
      <c r="Q942" t="s">
        <v>6561</v>
      </c>
      <c r="R942" s="1">
        <v>44470</v>
      </c>
      <c r="S942" s="1">
        <v>65537</v>
      </c>
      <c r="T942" s="1">
        <v>35278</v>
      </c>
      <c r="U942" t="s">
        <v>5661</v>
      </c>
      <c r="V942" t="s">
        <v>3000</v>
      </c>
      <c r="X942" t="s">
        <v>1245</v>
      </c>
      <c r="Y942" t="s">
        <v>484</v>
      </c>
      <c r="Z942">
        <v>55120</v>
      </c>
    </row>
    <row r="943" spans="1:26" hidden="1" x14ac:dyDescent="0.3">
      <c r="A943">
        <v>118382</v>
      </c>
      <c r="B943">
        <v>39857</v>
      </c>
      <c r="C943" t="s">
        <v>6186</v>
      </c>
      <c r="D943" t="s">
        <v>6187</v>
      </c>
      <c r="E943" s="1">
        <v>21721</v>
      </c>
      <c r="F943" t="s">
        <v>77</v>
      </c>
      <c r="G943" t="str">
        <f>_xlfn.XLOOKUP(A943,'Member Info (COBRA 65)'!A:A,'Member Info (COBRA 65)'!J:J)</f>
        <v>Ecolab Pre65 Retiree</v>
      </c>
      <c r="J943" t="str">
        <f t="shared" si="14"/>
        <v>118382 Ecolab Retiree - MetLife Dental Plan</v>
      </c>
      <c r="K943" t="str">
        <f>_xlfn.XLOOKUP(J943,'Plan Info (COBRA 65)'!M:M,'Plan Info (COBRA 65)'!V:V)</f>
        <v>P</v>
      </c>
      <c r="P943" t="s">
        <v>5615</v>
      </c>
      <c r="Q943" t="s">
        <v>6561</v>
      </c>
      <c r="R943" s="1">
        <v>44440</v>
      </c>
      <c r="S943" s="1">
        <v>65537</v>
      </c>
      <c r="T943" s="1">
        <v>38852</v>
      </c>
      <c r="U943" t="s">
        <v>5667</v>
      </c>
      <c r="V943" t="s">
        <v>2975</v>
      </c>
      <c r="X943" t="s">
        <v>2976</v>
      </c>
      <c r="Y943" t="s">
        <v>484</v>
      </c>
      <c r="Z943">
        <v>55042</v>
      </c>
    </row>
    <row r="944" spans="1:26" hidden="1" x14ac:dyDescent="0.3">
      <c r="A944">
        <v>118413</v>
      </c>
      <c r="B944">
        <v>39874</v>
      </c>
      <c r="C944" t="s">
        <v>6418</v>
      </c>
      <c r="D944" t="s">
        <v>6419</v>
      </c>
      <c r="E944" s="1">
        <v>21797</v>
      </c>
      <c r="F944" t="s">
        <v>44</v>
      </c>
      <c r="G944" t="str">
        <f>_xlfn.XLOOKUP(A944,'Member Info (COBRA 65)'!A:A,'Member Info (COBRA 65)'!J:J)</f>
        <v>Post65 Retiree</v>
      </c>
      <c r="J944" t="str">
        <f t="shared" si="14"/>
        <v>118413 Ecolab Retiree - MetLife Dental Plan</v>
      </c>
      <c r="K944" t="str">
        <f>_xlfn.XLOOKUP(J944,'Plan Info (COBRA 65)'!M:M,'Plan Info (COBRA 65)'!V:V)</f>
        <v>P</v>
      </c>
      <c r="P944" t="s">
        <v>5615</v>
      </c>
      <c r="Q944" t="s">
        <v>6561</v>
      </c>
      <c r="R944" s="1">
        <v>44470</v>
      </c>
      <c r="S944" s="1">
        <v>65537</v>
      </c>
      <c r="T944" s="1">
        <v>37543</v>
      </c>
      <c r="U944" t="s">
        <v>5667</v>
      </c>
      <c r="V944" t="s">
        <v>5533</v>
      </c>
      <c r="X944" t="s">
        <v>5534</v>
      </c>
      <c r="Y944" t="s">
        <v>238</v>
      </c>
      <c r="Z944">
        <v>21774</v>
      </c>
    </row>
    <row r="945" spans="1:26" x14ac:dyDescent="0.3">
      <c r="A945">
        <v>118423</v>
      </c>
      <c r="B945">
        <v>39885</v>
      </c>
      <c r="C945" t="s">
        <v>6188</v>
      </c>
      <c r="D945" t="s">
        <v>6189</v>
      </c>
      <c r="E945" s="1">
        <v>22742</v>
      </c>
      <c r="F945" t="s">
        <v>77</v>
      </c>
      <c r="G945" t="str">
        <f>_xlfn.XLOOKUP(A945,'Member Info (COBRA 65)'!A:A,'Member Info (COBRA 65)'!J:J)</f>
        <v>Ecolab Pre65 Retiree</v>
      </c>
      <c r="J945" t="str">
        <f t="shared" si="14"/>
        <v>118423 Ecolab Retiree - MetLife Dental Plan</v>
      </c>
      <c r="K945" t="str">
        <f>_xlfn.XLOOKUP(J945,'Plan Info (COBRA 65)'!M:M,'Plan Info (COBRA 65)'!V:V)</f>
        <v>E</v>
      </c>
      <c r="P945" t="s">
        <v>5615</v>
      </c>
      <c r="Q945" t="s">
        <v>6561</v>
      </c>
      <c r="R945" s="1">
        <v>44409</v>
      </c>
      <c r="S945" s="1">
        <v>65537</v>
      </c>
      <c r="T945" s="1">
        <v>36039</v>
      </c>
      <c r="U945" t="s">
        <v>5667</v>
      </c>
      <c r="V945" t="s">
        <v>2992</v>
      </c>
      <c r="X945" t="s">
        <v>2993</v>
      </c>
      <c r="Y945" t="s">
        <v>230</v>
      </c>
      <c r="Z945">
        <v>62806</v>
      </c>
    </row>
    <row r="946" spans="1:26" hidden="1" x14ac:dyDescent="0.3">
      <c r="A946">
        <v>116663</v>
      </c>
      <c r="B946">
        <v>38876</v>
      </c>
      <c r="C946" t="s">
        <v>6420</v>
      </c>
      <c r="D946" t="s">
        <v>6421</v>
      </c>
      <c r="E946" s="1">
        <v>22312</v>
      </c>
      <c r="F946" t="s">
        <v>77</v>
      </c>
      <c r="G946" t="str">
        <f>_xlfn.XLOOKUP(A946,'Member Info (COBRA 65)'!A:A,'Member Info (COBRA 65)'!J:J)</f>
        <v>Post65 Retiree</v>
      </c>
      <c r="J946" t="str">
        <f t="shared" si="14"/>
        <v>116663 Ecolab Retiree - MetLife Dental Plan</v>
      </c>
      <c r="K946" t="str">
        <f>_xlfn.XLOOKUP(J946,'Plan Info (COBRA 65)'!M:M,'Plan Info (COBRA 65)'!V:V)</f>
        <v>E</v>
      </c>
      <c r="P946" t="s">
        <v>5615</v>
      </c>
      <c r="Q946" t="s">
        <v>6561</v>
      </c>
      <c r="R946" s="1">
        <v>44197</v>
      </c>
      <c r="S946" s="1">
        <v>64466</v>
      </c>
      <c r="T946" s="1">
        <v>31047</v>
      </c>
      <c r="U946" t="s">
        <v>5667</v>
      </c>
      <c r="V946" t="s">
        <v>5487</v>
      </c>
      <c r="X946" t="s">
        <v>5488</v>
      </c>
      <c r="Y946" t="s">
        <v>484</v>
      </c>
      <c r="Z946">
        <v>55428</v>
      </c>
    </row>
    <row r="947" spans="1:26" hidden="1" x14ac:dyDescent="0.3">
      <c r="A947">
        <v>116676</v>
      </c>
      <c r="B947">
        <v>38889</v>
      </c>
      <c r="C947" t="s">
        <v>6424</v>
      </c>
      <c r="D947" t="s">
        <v>6425</v>
      </c>
      <c r="E947" s="1">
        <v>34953</v>
      </c>
      <c r="F947" t="s">
        <v>44</v>
      </c>
      <c r="G947" t="str">
        <f>_xlfn.XLOOKUP(A947,'Member Info (COBRA 65)'!A:A,'Member Info (COBRA 65)'!J:J)</f>
        <v>Ecolab Pre65 Retiree</v>
      </c>
      <c r="J947" t="str">
        <f t="shared" si="14"/>
        <v>116676 Ecolab Retiree - MetLife Dental Plan</v>
      </c>
      <c r="K947" t="str">
        <f>_xlfn.XLOOKUP(J947,'Plan Info (COBRA 65)'!M:M,'Plan Info (COBRA 65)'!V:V)</f>
        <v>E</v>
      </c>
      <c r="P947" t="s">
        <v>5615</v>
      </c>
      <c r="Q947" t="s">
        <v>6561</v>
      </c>
      <c r="R947" s="1">
        <v>44197</v>
      </c>
      <c r="S947" s="1">
        <v>63674</v>
      </c>
      <c r="T947" s="1">
        <v>30133</v>
      </c>
      <c r="U947" t="s">
        <v>5661</v>
      </c>
      <c r="V947" t="s">
        <v>2563</v>
      </c>
      <c r="X947" t="s">
        <v>2564</v>
      </c>
      <c r="Y947" t="s">
        <v>2251</v>
      </c>
      <c r="Z947">
        <v>83709</v>
      </c>
    </row>
    <row r="948" spans="1:26" hidden="1" x14ac:dyDescent="0.3">
      <c r="A948">
        <v>116676</v>
      </c>
      <c r="B948">
        <v>38892</v>
      </c>
      <c r="C948" t="s">
        <v>6428</v>
      </c>
      <c r="D948" t="s">
        <v>6429</v>
      </c>
      <c r="E948" s="1">
        <v>35343</v>
      </c>
      <c r="F948" t="s">
        <v>77</v>
      </c>
      <c r="G948" t="str">
        <f>_xlfn.XLOOKUP(A948,'Member Info (COBRA 65)'!A:A,'Member Info (COBRA 65)'!J:J)</f>
        <v>Ecolab Pre65 Retiree</v>
      </c>
      <c r="J948" t="str">
        <f t="shared" si="14"/>
        <v>116676 Ecolab Retiree - MetLife Dental Plan</v>
      </c>
      <c r="K948" t="str">
        <f>_xlfn.XLOOKUP(J948,'Plan Info (COBRA 65)'!M:M,'Plan Info (COBRA 65)'!V:V)</f>
        <v>E</v>
      </c>
      <c r="P948" t="s">
        <v>5615</v>
      </c>
      <c r="Q948" t="s">
        <v>6561</v>
      </c>
      <c r="R948" s="1">
        <v>44197</v>
      </c>
      <c r="S948" s="1">
        <v>63674</v>
      </c>
      <c r="T948" s="1">
        <v>30133</v>
      </c>
      <c r="U948" t="s">
        <v>5661</v>
      </c>
      <c r="V948" t="s">
        <v>2563</v>
      </c>
      <c r="X948" t="s">
        <v>2564</v>
      </c>
      <c r="Y948" t="s">
        <v>2251</v>
      </c>
      <c r="Z948">
        <v>83709</v>
      </c>
    </row>
    <row r="949" spans="1:26" hidden="1" x14ac:dyDescent="0.3">
      <c r="A949">
        <v>116676</v>
      </c>
      <c r="B949">
        <v>38890</v>
      </c>
      <c r="C949" t="s">
        <v>6426</v>
      </c>
      <c r="D949" t="s">
        <v>6427</v>
      </c>
      <c r="E949" s="1">
        <v>35954</v>
      </c>
      <c r="F949" t="s">
        <v>77</v>
      </c>
      <c r="G949" t="str">
        <f>_xlfn.XLOOKUP(A949,'Member Info (COBRA 65)'!A:A,'Member Info (COBRA 65)'!J:J)</f>
        <v>Ecolab Pre65 Retiree</v>
      </c>
      <c r="J949" t="str">
        <f t="shared" si="14"/>
        <v>116676 Ecolab Retiree - MetLife Dental Plan</v>
      </c>
      <c r="K949" t="str">
        <f>_xlfn.XLOOKUP(J949,'Plan Info (COBRA 65)'!M:M,'Plan Info (COBRA 65)'!V:V)</f>
        <v>E</v>
      </c>
      <c r="P949" t="s">
        <v>5615</v>
      </c>
      <c r="Q949" t="s">
        <v>6561</v>
      </c>
      <c r="R949" s="1">
        <v>44197</v>
      </c>
      <c r="S949" s="1">
        <v>63674</v>
      </c>
      <c r="T949" s="1">
        <v>30133</v>
      </c>
      <c r="U949" t="s">
        <v>5661</v>
      </c>
      <c r="V949" t="s">
        <v>2563</v>
      </c>
      <c r="X949" t="s">
        <v>2564</v>
      </c>
      <c r="Y949" t="s">
        <v>2251</v>
      </c>
      <c r="Z949">
        <v>83709</v>
      </c>
    </row>
    <row r="950" spans="1:26" x14ac:dyDescent="0.3">
      <c r="A950">
        <v>116670</v>
      </c>
      <c r="B950">
        <v>38883</v>
      </c>
      <c r="C950" t="s">
        <v>6422</v>
      </c>
      <c r="D950" t="s">
        <v>6423</v>
      </c>
      <c r="E950" s="1">
        <v>21098</v>
      </c>
      <c r="F950" t="s">
        <v>77</v>
      </c>
      <c r="G950" t="str">
        <f>_xlfn.XLOOKUP(A950,'Member Info (COBRA 65)'!A:A,'Member Info (COBRA 65)'!J:J)</f>
        <v>Ecolab Pre65 Retiree</v>
      </c>
      <c r="J950" t="str">
        <f t="shared" si="14"/>
        <v>116670 Ecolab Retiree - MetLife Dental Plan</v>
      </c>
      <c r="K950" t="str">
        <f>_xlfn.XLOOKUP(J950,'Plan Info (COBRA 65)'!M:M,'Plan Info (COBRA 65)'!V:V)</f>
        <v>E</v>
      </c>
      <c r="P950" t="s">
        <v>5615</v>
      </c>
      <c r="Q950" t="s">
        <v>6561</v>
      </c>
      <c r="R950" s="1">
        <v>44197</v>
      </c>
      <c r="S950" s="1">
        <v>65166</v>
      </c>
      <c r="T950" s="1">
        <v>31009</v>
      </c>
      <c r="U950" t="s">
        <v>5667</v>
      </c>
      <c r="V950" t="s">
        <v>2547</v>
      </c>
      <c r="X950" t="s">
        <v>2548</v>
      </c>
      <c r="Y950" t="s">
        <v>648</v>
      </c>
      <c r="Z950">
        <v>73025</v>
      </c>
    </row>
    <row r="951" spans="1:26" x14ac:dyDescent="0.3">
      <c r="A951">
        <v>116684</v>
      </c>
      <c r="B951">
        <v>38900</v>
      </c>
      <c r="C951" t="s">
        <v>6430</v>
      </c>
      <c r="D951" t="s">
        <v>6431</v>
      </c>
      <c r="E951" s="1">
        <v>20856</v>
      </c>
      <c r="F951" t="s">
        <v>77</v>
      </c>
      <c r="G951" t="str">
        <f>_xlfn.XLOOKUP(A951,'Member Info (COBRA 65)'!A:A,'Member Info (COBRA 65)'!J:J)</f>
        <v>Ecolab Pre65 Retiree</v>
      </c>
      <c r="J951" t="str">
        <f t="shared" si="14"/>
        <v>116684 Ecolab Retiree - MetLife Dental Plan</v>
      </c>
      <c r="K951" t="str">
        <f>_xlfn.XLOOKUP(J951,'Plan Info (COBRA 65)'!M:M,'Plan Info (COBRA 65)'!V:V)</f>
        <v>E</v>
      </c>
      <c r="P951" t="s">
        <v>5615</v>
      </c>
      <c r="Q951" t="s">
        <v>6561</v>
      </c>
      <c r="R951" s="1">
        <v>44197</v>
      </c>
      <c r="S951" s="1">
        <v>65500</v>
      </c>
      <c r="T951" s="1">
        <v>36196</v>
      </c>
      <c r="U951" t="s">
        <v>5667</v>
      </c>
      <c r="V951" t="s">
        <v>2595</v>
      </c>
      <c r="X951" t="s">
        <v>2596</v>
      </c>
      <c r="Y951" t="s">
        <v>964</v>
      </c>
      <c r="Z951">
        <v>89134</v>
      </c>
    </row>
    <row r="952" spans="1:26" x14ac:dyDescent="0.3">
      <c r="A952">
        <v>116685</v>
      </c>
      <c r="B952">
        <v>38898</v>
      </c>
      <c r="C952" t="s">
        <v>6432</v>
      </c>
      <c r="D952" t="s">
        <v>6433</v>
      </c>
      <c r="E952" s="1">
        <v>22028</v>
      </c>
      <c r="F952" t="s">
        <v>77</v>
      </c>
      <c r="G952" t="str">
        <f>_xlfn.XLOOKUP(A952,'Member Info (COBRA 65)'!A:A,'Member Info (COBRA 65)'!J:J)</f>
        <v>Ecolab Pre65 Retiree</v>
      </c>
      <c r="J952" t="str">
        <f t="shared" si="14"/>
        <v>116685 Ecolab Retiree - MetLife Dental Plan</v>
      </c>
      <c r="K952" t="str">
        <f>_xlfn.XLOOKUP(J952,'Plan Info (COBRA 65)'!M:M,'Plan Info (COBRA 65)'!V:V)</f>
        <v>E</v>
      </c>
      <c r="P952" t="s">
        <v>5615</v>
      </c>
      <c r="Q952" t="s">
        <v>6561</v>
      </c>
      <c r="R952" s="1">
        <v>44409</v>
      </c>
      <c r="S952" s="1">
        <v>65537</v>
      </c>
      <c r="T952" s="1">
        <v>36298</v>
      </c>
      <c r="U952" t="s">
        <v>5667</v>
      </c>
      <c r="V952" t="s">
        <v>2602</v>
      </c>
      <c r="X952" t="s">
        <v>2603</v>
      </c>
      <c r="Y952" t="s">
        <v>1699</v>
      </c>
      <c r="Z952">
        <v>53213</v>
      </c>
    </row>
    <row r="953" spans="1:26" x14ac:dyDescent="0.3">
      <c r="A953">
        <v>116754</v>
      </c>
      <c r="B953">
        <v>38948</v>
      </c>
      <c r="C953" t="s">
        <v>6436</v>
      </c>
      <c r="D953" t="s">
        <v>6437</v>
      </c>
      <c r="E953" s="1">
        <v>23580</v>
      </c>
      <c r="F953" t="s">
        <v>77</v>
      </c>
      <c r="G953" t="str">
        <f>_xlfn.XLOOKUP(A953,'Member Info (COBRA 65)'!A:A,'Member Info (COBRA 65)'!J:J)</f>
        <v>Ecolab Pre65 Retiree</v>
      </c>
      <c r="J953" t="str">
        <f t="shared" si="14"/>
        <v>116754 Ecolab Retiree - MetLife Dental Plan</v>
      </c>
      <c r="K953" t="str">
        <f>_xlfn.XLOOKUP(J953,'Plan Info (COBRA 65)'!M:M,'Plan Info (COBRA 65)'!V:V)</f>
        <v>E</v>
      </c>
      <c r="P953" t="s">
        <v>5615</v>
      </c>
      <c r="Q953" t="s">
        <v>6561</v>
      </c>
      <c r="R953" s="1">
        <v>44409</v>
      </c>
      <c r="S953" s="1">
        <v>65537</v>
      </c>
      <c r="T953" s="1">
        <v>29745</v>
      </c>
      <c r="U953" t="s">
        <v>5667</v>
      </c>
      <c r="V953" t="s">
        <v>2707</v>
      </c>
      <c r="X953" t="s">
        <v>2708</v>
      </c>
      <c r="Y953" t="s">
        <v>1699</v>
      </c>
      <c r="Z953">
        <v>54728</v>
      </c>
    </row>
    <row r="954" spans="1:26" x14ac:dyDescent="0.3">
      <c r="A954">
        <v>116734</v>
      </c>
      <c r="B954">
        <v>38934</v>
      </c>
      <c r="C954" t="s">
        <v>6434</v>
      </c>
      <c r="D954" t="s">
        <v>6435</v>
      </c>
      <c r="E954" s="1">
        <v>21080</v>
      </c>
      <c r="F954" t="s">
        <v>77</v>
      </c>
      <c r="G954" t="str">
        <f>_xlfn.XLOOKUP(A954,'Member Info (COBRA 65)'!A:A,'Member Info (COBRA 65)'!J:J)</f>
        <v>Ecolab Pre65 Retiree</v>
      </c>
      <c r="J954" t="str">
        <f t="shared" si="14"/>
        <v>116734 Ecolab Retiree - MetLife Dental Plan</v>
      </c>
      <c r="K954" t="str">
        <f>_xlfn.XLOOKUP(J954,'Plan Info (COBRA 65)'!M:M,'Plan Info (COBRA 65)'!V:V)</f>
        <v>E</v>
      </c>
      <c r="P954" t="s">
        <v>5615</v>
      </c>
      <c r="Q954" t="s">
        <v>6561</v>
      </c>
      <c r="R954" s="1">
        <v>44197</v>
      </c>
      <c r="S954" s="1">
        <v>65500</v>
      </c>
      <c r="T954" s="1">
        <v>29486</v>
      </c>
      <c r="U954" t="s">
        <v>5667</v>
      </c>
      <c r="V954" t="s">
        <v>2668</v>
      </c>
      <c r="X954" t="s">
        <v>2669</v>
      </c>
      <c r="Y954" t="s">
        <v>168</v>
      </c>
      <c r="Z954">
        <v>77845</v>
      </c>
    </row>
    <row r="955" spans="1:26" x14ac:dyDescent="0.3">
      <c r="A955">
        <v>116765</v>
      </c>
      <c r="B955">
        <v>38957</v>
      </c>
      <c r="C955" t="s">
        <v>6438</v>
      </c>
      <c r="D955" t="s">
        <v>6439</v>
      </c>
      <c r="E955" s="1">
        <v>20992</v>
      </c>
      <c r="F955" t="s">
        <v>77</v>
      </c>
      <c r="G955" t="str">
        <f>_xlfn.XLOOKUP(A955,'Member Info (COBRA 65)'!A:A,'Member Info (COBRA 65)'!J:J)</f>
        <v>Ecolab Pre65 Retiree</v>
      </c>
      <c r="J955" t="str">
        <f t="shared" si="14"/>
        <v>116765 Ecolab Retiree - MetLife Dental Plan</v>
      </c>
      <c r="K955" t="str">
        <f>_xlfn.XLOOKUP(J955,'Plan Info (COBRA 65)'!M:M,'Plan Info (COBRA 65)'!V:V)</f>
        <v>E</v>
      </c>
      <c r="P955" t="s">
        <v>5615</v>
      </c>
      <c r="Q955" t="s">
        <v>6561</v>
      </c>
      <c r="R955" s="1">
        <v>44317</v>
      </c>
      <c r="S955" s="1">
        <v>65537</v>
      </c>
      <c r="T955" s="1">
        <v>31009</v>
      </c>
      <c r="U955" t="s">
        <v>5667</v>
      </c>
      <c r="V955" t="s">
        <v>2787</v>
      </c>
      <c r="X955" t="s">
        <v>2788</v>
      </c>
      <c r="Y955" t="s">
        <v>915</v>
      </c>
      <c r="Z955">
        <v>50009</v>
      </c>
    </row>
    <row r="956" spans="1:26" x14ac:dyDescent="0.3">
      <c r="A956">
        <v>116768</v>
      </c>
      <c r="B956">
        <v>38960</v>
      </c>
      <c r="C956" t="s">
        <v>6440</v>
      </c>
      <c r="D956" t="s">
        <v>6441</v>
      </c>
      <c r="E956" s="1">
        <v>23412</v>
      </c>
      <c r="F956" t="s">
        <v>77</v>
      </c>
      <c r="G956" t="str">
        <f>_xlfn.XLOOKUP(A956,'Member Info (COBRA 65)'!A:A,'Member Info (COBRA 65)'!J:J)</f>
        <v>Ecolab Pre65 Retiree</v>
      </c>
      <c r="J956" t="str">
        <f t="shared" si="14"/>
        <v>116768 Ecolab Retiree - MetLife Dental Plan</v>
      </c>
      <c r="K956" t="str">
        <f>_xlfn.XLOOKUP(J956,'Plan Info (COBRA 65)'!M:M,'Plan Info (COBRA 65)'!V:V)</f>
        <v>E</v>
      </c>
      <c r="P956" t="s">
        <v>5615</v>
      </c>
      <c r="Q956" t="s">
        <v>6561</v>
      </c>
      <c r="R956" s="1">
        <v>44197</v>
      </c>
      <c r="S956" s="1">
        <v>65470</v>
      </c>
      <c r="T956" s="1">
        <v>32132</v>
      </c>
      <c r="U956" t="s">
        <v>5667</v>
      </c>
      <c r="V956" t="s">
        <v>2805</v>
      </c>
      <c r="X956" t="s">
        <v>2806</v>
      </c>
      <c r="Y956" t="s">
        <v>807</v>
      </c>
      <c r="Z956">
        <v>63343</v>
      </c>
    </row>
    <row r="957" spans="1:26" x14ac:dyDescent="0.3">
      <c r="A957">
        <v>116772</v>
      </c>
      <c r="B957">
        <v>38962</v>
      </c>
      <c r="C957" t="s">
        <v>6442</v>
      </c>
      <c r="D957" t="s">
        <v>6443</v>
      </c>
      <c r="E957" s="1">
        <v>22722</v>
      </c>
      <c r="F957" t="s">
        <v>77</v>
      </c>
      <c r="G957" t="str">
        <f>_xlfn.XLOOKUP(A957,'Member Info (COBRA 65)'!A:A,'Member Info (COBRA 65)'!J:J)</f>
        <v>Ecolab Pre65 Retiree</v>
      </c>
      <c r="J957" t="str">
        <f t="shared" si="14"/>
        <v>116772 Ecolab Retiree - MetLife Dental Plan (HC)</v>
      </c>
      <c r="K957" t="str">
        <f>_xlfn.XLOOKUP(J957,'Plan Info (COBRA 65)'!M:M,'Plan Info (COBRA 65)'!V:V)</f>
        <v>E</v>
      </c>
      <c r="P957" t="s">
        <v>5616</v>
      </c>
      <c r="Q957" t="s">
        <v>6561</v>
      </c>
      <c r="R957" s="1">
        <v>44197</v>
      </c>
      <c r="S957" s="1">
        <v>65227</v>
      </c>
      <c r="T957" s="1">
        <v>31009</v>
      </c>
      <c r="U957" t="s">
        <v>5667</v>
      </c>
      <c r="V957" t="s">
        <v>2822</v>
      </c>
      <c r="X957" t="s">
        <v>2823</v>
      </c>
      <c r="Y957" t="s">
        <v>230</v>
      </c>
      <c r="Z957">
        <v>61061</v>
      </c>
    </row>
    <row r="958" spans="1:26" hidden="1" x14ac:dyDescent="0.3">
      <c r="A958">
        <v>116781</v>
      </c>
      <c r="B958">
        <v>38968</v>
      </c>
      <c r="C958" t="s">
        <v>6450</v>
      </c>
      <c r="E958" s="1">
        <v>35994</v>
      </c>
      <c r="F958" t="s">
        <v>44</v>
      </c>
      <c r="G958" t="str">
        <f>_xlfn.XLOOKUP(A958,'Member Info (COBRA 65)'!A:A,'Member Info (COBRA 65)'!J:J)</f>
        <v>Ecolab Pre65 Retiree</v>
      </c>
      <c r="J958" t="str">
        <f t="shared" si="14"/>
        <v>116781 Ecolab Retiree - MetLife Dental Plan (HC)</v>
      </c>
      <c r="K958" t="str">
        <f>_xlfn.XLOOKUP(J958,'Plan Info (COBRA 65)'!M:M,'Plan Info (COBRA 65)'!V:V)</f>
        <v>E</v>
      </c>
      <c r="P958" t="s">
        <v>5616</v>
      </c>
      <c r="Q958" t="s">
        <v>6561</v>
      </c>
      <c r="R958" s="1">
        <v>44197</v>
      </c>
      <c r="S958" s="1">
        <v>64009</v>
      </c>
      <c r="T958" s="1">
        <v>33266</v>
      </c>
      <c r="U958" t="s">
        <v>5661</v>
      </c>
      <c r="V958" t="s">
        <v>2847</v>
      </c>
      <c r="X958" t="s">
        <v>2848</v>
      </c>
      <c r="Y958" t="s">
        <v>745</v>
      </c>
      <c r="Z958">
        <v>80611</v>
      </c>
    </row>
    <row r="959" spans="1:26" x14ac:dyDescent="0.3">
      <c r="A959">
        <v>116775</v>
      </c>
      <c r="B959">
        <v>38965</v>
      </c>
      <c r="C959" t="s">
        <v>6448</v>
      </c>
      <c r="D959" t="s">
        <v>6449</v>
      </c>
      <c r="E959" s="1">
        <v>21861</v>
      </c>
      <c r="F959" t="s">
        <v>77</v>
      </c>
      <c r="G959" t="str">
        <f>_xlfn.XLOOKUP(A959,'Member Info (COBRA 65)'!A:A,'Member Info (COBRA 65)'!J:J)</f>
        <v>Ecolab Pre65 Retiree</v>
      </c>
      <c r="J959" t="str">
        <f t="shared" si="14"/>
        <v>116775 Ecolab Retiree - MetLife Dental Plan (HC)</v>
      </c>
      <c r="K959" t="str">
        <f>_xlfn.XLOOKUP(J959,'Plan Info (COBRA 65)'!M:M,'Plan Info (COBRA 65)'!V:V)</f>
        <v>E</v>
      </c>
      <c r="P959" t="s">
        <v>5616</v>
      </c>
      <c r="Q959" t="s">
        <v>6561</v>
      </c>
      <c r="R959" s="1">
        <v>44228</v>
      </c>
      <c r="S959" s="1">
        <v>65537</v>
      </c>
      <c r="T959" s="1">
        <v>31520</v>
      </c>
      <c r="U959" t="s">
        <v>5667</v>
      </c>
      <c r="V959" t="s">
        <v>2830</v>
      </c>
      <c r="X959" t="s">
        <v>2831</v>
      </c>
      <c r="Y959" t="s">
        <v>425</v>
      </c>
      <c r="Z959">
        <v>85142</v>
      </c>
    </row>
    <row r="960" spans="1:26" hidden="1" x14ac:dyDescent="0.3">
      <c r="A960">
        <v>116803</v>
      </c>
      <c r="B960">
        <v>38980</v>
      </c>
      <c r="C960" t="s">
        <v>6457</v>
      </c>
      <c r="D960" t="s">
        <v>6458</v>
      </c>
      <c r="E960" s="1">
        <v>37401</v>
      </c>
      <c r="F960" t="s">
        <v>44</v>
      </c>
      <c r="G960" t="str">
        <f>_xlfn.XLOOKUP(A960,'Member Info (COBRA 65)'!A:A,'Member Info (COBRA 65)'!J:J)</f>
        <v>Ecolab Pre65 Retiree</v>
      </c>
      <c r="J960" t="str">
        <f t="shared" si="14"/>
        <v>116803 Ecolab Retiree - MetLife Dental Plan (HC)</v>
      </c>
      <c r="K960" t="str">
        <f>_xlfn.XLOOKUP(J960,'Plan Info (COBRA 65)'!M:M,'Plan Info (COBRA 65)'!V:V)</f>
        <v>E</v>
      </c>
      <c r="P960" t="s">
        <v>5616</v>
      </c>
      <c r="Q960" t="s">
        <v>6561</v>
      </c>
      <c r="R960" s="1">
        <v>44197</v>
      </c>
      <c r="S960" s="1">
        <v>64223</v>
      </c>
      <c r="T960" s="1">
        <v>34394</v>
      </c>
      <c r="U960" t="s">
        <v>5661</v>
      </c>
      <c r="V960" t="s">
        <v>2926</v>
      </c>
      <c r="X960" t="s">
        <v>2927</v>
      </c>
      <c r="Y960" t="s">
        <v>158</v>
      </c>
      <c r="Z960">
        <v>32766</v>
      </c>
    </row>
    <row r="961" spans="1:26" x14ac:dyDescent="0.3">
      <c r="A961">
        <v>116803</v>
      </c>
      <c r="B961">
        <v>38981</v>
      </c>
      <c r="C961" t="s">
        <v>6459</v>
      </c>
      <c r="D961" t="s">
        <v>6460</v>
      </c>
      <c r="E961" s="1">
        <v>23922</v>
      </c>
      <c r="F961" t="s">
        <v>77</v>
      </c>
      <c r="G961" t="str">
        <f>_xlfn.XLOOKUP(A961,'Member Info (COBRA 65)'!A:A,'Member Info (COBRA 65)'!J:J)</f>
        <v>Ecolab Pre65 Retiree</v>
      </c>
      <c r="J961" t="str">
        <f t="shared" si="14"/>
        <v>116803 Ecolab Retiree - MetLife Dental Plan (HC)</v>
      </c>
      <c r="K961" t="str">
        <f>_xlfn.XLOOKUP(J961,'Plan Info (COBRA 65)'!M:M,'Plan Info (COBRA 65)'!V:V)</f>
        <v>E</v>
      </c>
      <c r="P961" t="s">
        <v>5616</v>
      </c>
      <c r="Q961" t="s">
        <v>6561</v>
      </c>
      <c r="R961" s="1">
        <v>44197</v>
      </c>
      <c r="S961" s="1">
        <v>64223</v>
      </c>
      <c r="T961" s="1">
        <v>34394</v>
      </c>
      <c r="U961" t="s">
        <v>5667</v>
      </c>
      <c r="V961" t="s">
        <v>2926</v>
      </c>
      <c r="X961" t="s">
        <v>2927</v>
      </c>
      <c r="Y961" t="s">
        <v>158</v>
      </c>
      <c r="Z961">
        <v>32766</v>
      </c>
    </row>
    <row r="962" spans="1:26" x14ac:dyDescent="0.3">
      <c r="A962">
        <v>116799</v>
      </c>
      <c r="B962">
        <v>38979</v>
      </c>
      <c r="C962" t="s">
        <v>6455</v>
      </c>
      <c r="D962" t="s">
        <v>6456</v>
      </c>
      <c r="E962" s="1">
        <v>21782</v>
      </c>
      <c r="F962" t="s">
        <v>77</v>
      </c>
      <c r="G962" t="str">
        <f>_xlfn.XLOOKUP(A962,'Member Info (COBRA 65)'!A:A,'Member Info (COBRA 65)'!J:J)</f>
        <v>Ecolab Pre65 Retiree</v>
      </c>
      <c r="J962" t="str">
        <f t="shared" si="14"/>
        <v>116799 Ecolab Retiree - MetLife Dental Plan (HC)</v>
      </c>
      <c r="K962" t="str">
        <f>_xlfn.XLOOKUP(J962,'Plan Info (COBRA 65)'!M:M,'Plan Info (COBRA 65)'!V:V)</f>
        <v>E</v>
      </c>
      <c r="P962" t="s">
        <v>5616</v>
      </c>
      <c r="Q962" t="s">
        <v>6561</v>
      </c>
      <c r="R962" s="1">
        <v>44197</v>
      </c>
      <c r="S962" s="1">
        <v>65500</v>
      </c>
      <c r="T962" s="1">
        <v>36774</v>
      </c>
      <c r="U962" t="s">
        <v>5667</v>
      </c>
      <c r="V962" t="s">
        <v>2908</v>
      </c>
      <c r="X962" t="s">
        <v>2909</v>
      </c>
      <c r="Y962" t="s">
        <v>263</v>
      </c>
      <c r="Z962">
        <v>26003</v>
      </c>
    </row>
    <row r="963" spans="1:26" x14ac:dyDescent="0.3">
      <c r="A963">
        <v>116797</v>
      </c>
      <c r="B963">
        <v>38978</v>
      </c>
      <c r="C963" t="s">
        <v>6453</v>
      </c>
      <c r="D963" t="s">
        <v>6454</v>
      </c>
      <c r="E963" s="1">
        <v>21247</v>
      </c>
      <c r="F963" t="s">
        <v>77</v>
      </c>
      <c r="G963" t="str">
        <f>_xlfn.XLOOKUP(A963,'Member Info (COBRA 65)'!A:A,'Member Info (COBRA 65)'!J:J)</f>
        <v>Ecolab Pre65 Retiree</v>
      </c>
      <c r="J963" t="str">
        <f t="shared" ref="J963:J1026" si="15">A963&amp;" "&amp;P963</f>
        <v>116797 Ecolab Retiree - MetLife Dental Plan (HC)</v>
      </c>
      <c r="K963" t="str">
        <f>_xlfn.XLOOKUP(J963,'Plan Info (COBRA 65)'!M:M,'Plan Info (COBRA 65)'!V:V)</f>
        <v>E</v>
      </c>
      <c r="P963" t="s">
        <v>5616</v>
      </c>
      <c r="Q963" t="s">
        <v>6561</v>
      </c>
      <c r="R963" s="1">
        <v>44197</v>
      </c>
      <c r="S963" s="1">
        <v>64528</v>
      </c>
      <c r="T963" s="1">
        <v>30606</v>
      </c>
      <c r="U963" t="s">
        <v>5667</v>
      </c>
      <c r="V963" t="s">
        <v>2901</v>
      </c>
      <c r="X963" t="s">
        <v>2902</v>
      </c>
      <c r="Y963" t="s">
        <v>408</v>
      </c>
      <c r="Z963">
        <v>92782</v>
      </c>
    </row>
    <row r="964" spans="1:26" x14ac:dyDescent="0.3">
      <c r="A964">
        <v>116789</v>
      </c>
      <c r="B964">
        <v>38972</v>
      </c>
      <c r="C964" t="s">
        <v>6451</v>
      </c>
      <c r="D964" t="s">
        <v>6452</v>
      </c>
      <c r="E964" s="1">
        <v>22558</v>
      </c>
      <c r="F964" t="s">
        <v>77</v>
      </c>
      <c r="G964" t="str">
        <f>_xlfn.XLOOKUP(A964,'Member Info (COBRA 65)'!A:A,'Member Info (COBRA 65)'!J:J)</f>
        <v>Ecolab Pre65 Retiree</v>
      </c>
      <c r="J964" t="str">
        <f t="shared" si="15"/>
        <v>116789 Ecolab Retiree - MetLife Dental Plan (HC)</v>
      </c>
      <c r="K964" t="str">
        <f>_xlfn.XLOOKUP(J964,'Plan Info (COBRA 65)'!M:M,'Plan Info (COBRA 65)'!V:V)</f>
        <v>E</v>
      </c>
      <c r="P964" t="s">
        <v>5616</v>
      </c>
      <c r="Q964" t="s">
        <v>6561</v>
      </c>
      <c r="R964" s="1">
        <v>44197</v>
      </c>
      <c r="S964" s="1">
        <v>65196</v>
      </c>
      <c r="T964" s="1">
        <v>32401</v>
      </c>
      <c r="U964" t="s">
        <v>5667</v>
      </c>
      <c r="V964" t="s">
        <v>2870</v>
      </c>
      <c r="X964" t="s">
        <v>2871</v>
      </c>
      <c r="Y964" t="s">
        <v>408</v>
      </c>
      <c r="Z964">
        <v>94551</v>
      </c>
    </row>
    <row r="965" spans="1:26" x14ac:dyDescent="0.3">
      <c r="A965">
        <v>116755</v>
      </c>
      <c r="B965">
        <v>38949</v>
      </c>
      <c r="C965" t="s">
        <v>6463</v>
      </c>
      <c r="D965" t="s">
        <v>6464</v>
      </c>
      <c r="E965" s="1">
        <v>21958</v>
      </c>
      <c r="F965" t="s">
        <v>77</v>
      </c>
      <c r="G965" t="str">
        <f>_xlfn.XLOOKUP(A965,'Member Info (COBRA 65)'!A:A,'Member Info (COBRA 65)'!J:J)</f>
        <v>Ecolab Pre65 Retiree</v>
      </c>
      <c r="J965" t="str">
        <f t="shared" si="15"/>
        <v>116755 Ecolab Retiree - MetLife Dental Plan (HC)</v>
      </c>
      <c r="K965" t="str">
        <f>_xlfn.XLOOKUP(J965,'Plan Info (COBRA 65)'!M:M,'Plan Info (COBRA 65)'!V:V)</f>
        <v>E</v>
      </c>
      <c r="P965" t="s">
        <v>5616</v>
      </c>
      <c r="Q965" t="s">
        <v>6561</v>
      </c>
      <c r="R965" s="1">
        <v>44378</v>
      </c>
      <c r="S965" s="1">
        <v>65537</v>
      </c>
      <c r="T965" s="1">
        <v>30607</v>
      </c>
      <c r="U965" t="s">
        <v>5667</v>
      </c>
      <c r="V965" t="s">
        <v>2716</v>
      </c>
      <c r="X965" t="s">
        <v>2717</v>
      </c>
      <c r="Y965" t="s">
        <v>484</v>
      </c>
      <c r="Z965">
        <v>55119</v>
      </c>
    </row>
    <row r="966" spans="1:26" x14ac:dyDescent="0.3">
      <c r="A966">
        <v>116758</v>
      </c>
      <c r="B966">
        <v>38954</v>
      </c>
      <c r="C966" t="s">
        <v>6465</v>
      </c>
      <c r="D966" t="s">
        <v>6466</v>
      </c>
      <c r="E966" s="1">
        <v>21369</v>
      </c>
      <c r="F966" t="s">
        <v>77</v>
      </c>
      <c r="G966" t="str">
        <f>_xlfn.XLOOKUP(A966,'Member Info (COBRA 65)'!A:A,'Member Info (COBRA 65)'!J:J)</f>
        <v>Ecolab Pre65 Retiree</v>
      </c>
      <c r="J966" t="str">
        <f t="shared" si="15"/>
        <v>116758 Ecolab Retiree - MetLife Dental Plan (HC)</v>
      </c>
      <c r="K966" t="str">
        <f>_xlfn.XLOOKUP(J966,'Plan Info (COBRA 65)'!M:M,'Plan Info (COBRA 65)'!V:V)</f>
        <v>E</v>
      </c>
      <c r="P966" t="s">
        <v>5616</v>
      </c>
      <c r="Q966" t="s">
        <v>6561</v>
      </c>
      <c r="R966" s="1">
        <v>44409</v>
      </c>
      <c r="S966" s="1">
        <v>65537</v>
      </c>
      <c r="T966" s="1">
        <v>32174</v>
      </c>
      <c r="U966" t="s">
        <v>5667</v>
      </c>
      <c r="V966" t="s">
        <v>2731</v>
      </c>
      <c r="X966" t="s">
        <v>2732</v>
      </c>
      <c r="Y966" t="s">
        <v>484</v>
      </c>
      <c r="Z966">
        <v>55347</v>
      </c>
    </row>
    <row r="967" spans="1:26" x14ac:dyDescent="0.3">
      <c r="A967">
        <v>116760</v>
      </c>
      <c r="B967">
        <v>38956</v>
      </c>
      <c r="C967" t="s">
        <v>6444</v>
      </c>
      <c r="D967" t="s">
        <v>6445</v>
      </c>
      <c r="E967" s="1">
        <v>22580</v>
      </c>
      <c r="F967" t="s">
        <v>77</v>
      </c>
      <c r="G967" t="str">
        <f>_xlfn.XLOOKUP(A967,'Member Info (COBRA 65)'!A:A,'Member Info (COBRA 65)'!J:J)</f>
        <v>Ecolab Pre65 Retiree</v>
      </c>
      <c r="J967" t="str">
        <f t="shared" si="15"/>
        <v>116760 Ecolab Retiree - MetLife Dental Plan (HC)</v>
      </c>
      <c r="K967" t="str">
        <f>_xlfn.XLOOKUP(J967,'Plan Info (COBRA 65)'!M:M,'Plan Info (COBRA 65)'!V:V)</f>
        <v>E</v>
      </c>
      <c r="P967" t="s">
        <v>5616</v>
      </c>
      <c r="Q967" t="s">
        <v>6561</v>
      </c>
      <c r="R967" s="1">
        <v>44197</v>
      </c>
      <c r="S967" s="1">
        <v>65288</v>
      </c>
      <c r="T967" s="1">
        <v>31313</v>
      </c>
      <c r="U967" t="s">
        <v>5667</v>
      </c>
      <c r="V967" t="s">
        <v>2746</v>
      </c>
      <c r="X967" t="s">
        <v>2747</v>
      </c>
      <c r="Y967" t="s">
        <v>63</v>
      </c>
      <c r="Z967">
        <v>29803</v>
      </c>
    </row>
    <row r="968" spans="1:26" x14ac:dyDescent="0.3">
      <c r="A968">
        <v>116759</v>
      </c>
      <c r="B968">
        <v>38955</v>
      </c>
      <c r="C968" t="s">
        <v>6467</v>
      </c>
      <c r="D968" t="s">
        <v>6468</v>
      </c>
      <c r="E968" s="1">
        <v>21465</v>
      </c>
      <c r="F968" t="s">
        <v>44</v>
      </c>
      <c r="G968" t="str">
        <f>_xlfn.XLOOKUP(A968,'Member Info (COBRA 65)'!A:A,'Member Info (COBRA 65)'!J:J)</f>
        <v>Ecolab Pre65 Retiree</v>
      </c>
      <c r="J968" t="str">
        <f t="shared" si="15"/>
        <v>116759 Ecolab Retiree - MetLife Dental Plan (HC)</v>
      </c>
      <c r="K968" t="str">
        <f>_xlfn.XLOOKUP(J968,'Plan Info (COBRA 65)'!M:M,'Plan Info (COBRA 65)'!V:V)</f>
        <v>E</v>
      </c>
      <c r="P968" t="s">
        <v>5616</v>
      </c>
      <c r="Q968" t="s">
        <v>6561</v>
      </c>
      <c r="R968" s="1">
        <v>44256</v>
      </c>
      <c r="S968" s="1">
        <v>65537</v>
      </c>
      <c r="T968" s="1">
        <v>39699</v>
      </c>
      <c r="U968" t="s">
        <v>5667</v>
      </c>
      <c r="V968" t="s">
        <v>2738</v>
      </c>
      <c r="X968" t="s">
        <v>2194</v>
      </c>
      <c r="Y968" t="s">
        <v>2195</v>
      </c>
      <c r="Z968">
        <v>57103</v>
      </c>
    </row>
    <row r="969" spans="1:26" x14ac:dyDescent="0.3">
      <c r="A969">
        <v>116686</v>
      </c>
      <c r="B969">
        <v>38899</v>
      </c>
      <c r="C969" t="s">
        <v>6469</v>
      </c>
      <c r="D969" t="s">
        <v>6470</v>
      </c>
      <c r="E969" s="1">
        <v>23796</v>
      </c>
      <c r="F969" t="s">
        <v>77</v>
      </c>
      <c r="G969" t="str">
        <f>_xlfn.XLOOKUP(A969,'Member Info (COBRA 65)'!A:A,'Member Info (COBRA 65)'!J:J)</f>
        <v>Ecolab Pre65 Retiree</v>
      </c>
      <c r="J969" t="str">
        <f t="shared" si="15"/>
        <v>116686 Ecolab Retiree - MetLife Dental Plan (HC)</v>
      </c>
      <c r="K969" t="str">
        <f>_xlfn.XLOOKUP(J969,'Plan Info (COBRA 65)'!M:M,'Plan Info (COBRA 65)'!V:V)</f>
        <v>E</v>
      </c>
      <c r="P969" t="s">
        <v>5616</v>
      </c>
      <c r="Q969" t="s">
        <v>6561</v>
      </c>
      <c r="R969" s="1">
        <v>44409</v>
      </c>
      <c r="S969" s="1">
        <v>65537</v>
      </c>
      <c r="T969" s="1">
        <v>34074</v>
      </c>
      <c r="U969" t="s">
        <v>5667</v>
      </c>
      <c r="V969" t="s">
        <v>2609</v>
      </c>
      <c r="X969" t="s">
        <v>2610</v>
      </c>
      <c r="Y969" t="s">
        <v>184</v>
      </c>
      <c r="Z969">
        <v>30101</v>
      </c>
    </row>
    <row r="970" spans="1:26" x14ac:dyDescent="0.3">
      <c r="A970">
        <v>116681</v>
      </c>
      <c r="B970">
        <v>38895</v>
      </c>
      <c r="C970" t="s">
        <v>6473</v>
      </c>
      <c r="D970" t="s">
        <v>6474</v>
      </c>
      <c r="E970" s="1">
        <v>22199</v>
      </c>
      <c r="F970" t="s">
        <v>77</v>
      </c>
      <c r="G970" t="str">
        <f>_xlfn.XLOOKUP(A970,'Member Info (COBRA 65)'!A:A,'Member Info (COBRA 65)'!J:J)</f>
        <v>Ecolab Pre65 Retiree</v>
      </c>
      <c r="J970" t="str">
        <f t="shared" si="15"/>
        <v>116681 Ecolab Retiree - MetLife Dental Plan (HC)</v>
      </c>
      <c r="K970" t="str">
        <f>_xlfn.XLOOKUP(J970,'Plan Info (COBRA 65)'!M:M,'Plan Info (COBRA 65)'!V:V)</f>
        <v>E</v>
      </c>
      <c r="P970" t="s">
        <v>5616</v>
      </c>
      <c r="Q970" t="s">
        <v>6561</v>
      </c>
      <c r="R970" s="1">
        <v>44197</v>
      </c>
      <c r="S970" s="1">
        <v>63919</v>
      </c>
      <c r="T970" s="1">
        <v>33742</v>
      </c>
      <c r="U970" t="s">
        <v>5667</v>
      </c>
      <c r="V970" t="s">
        <v>2581</v>
      </c>
      <c r="W970" t="s">
        <v>2582</v>
      </c>
      <c r="X970" t="s">
        <v>2583</v>
      </c>
      <c r="Y970" t="s">
        <v>230</v>
      </c>
      <c r="Z970">
        <v>60178</v>
      </c>
    </row>
    <row r="971" spans="1:26" x14ac:dyDescent="0.3">
      <c r="A971">
        <v>116678</v>
      </c>
      <c r="B971">
        <v>38893</v>
      </c>
      <c r="C971" t="s">
        <v>6475</v>
      </c>
      <c r="D971" t="s">
        <v>6476</v>
      </c>
      <c r="E971" s="1">
        <v>21594</v>
      </c>
      <c r="F971" t="s">
        <v>77</v>
      </c>
      <c r="G971" t="str">
        <f>_xlfn.XLOOKUP(A971,'Member Info (COBRA 65)'!A:A,'Member Info (COBRA 65)'!J:J)</f>
        <v>Ecolab Pre65 Retiree</v>
      </c>
      <c r="J971" t="str">
        <f t="shared" si="15"/>
        <v>116678 Ecolab Retiree - MetLife Dental Plan (HC)</v>
      </c>
      <c r="K971" t="str">
        <f>_xlfn.XLOOKUP(J971,'Plan Info (COBRA 65)'!M:M,'Plan Info (COBRA 65)'!V:V)</f>
        <v>E</v>
      </c>
      <c r="P971" t="s">
        <v>5616</v>
      </c>
      <c r="Q971" t="s">
        <v>6561</v>
      </c>
      <c r="R971" s="1">
        <v>44197</v>
      </c>
      <c r="S971" s="1">
        <v>62823</v>
      </c>
      <c r="T971" s="1">
        <v>28277</v>
      </c>
      <c r="U971" t="s">
        <v>5667</v>
      </c>
      <c r="V971" t="s">
        <v>2574</v>
      </c>
      <c r="X971" t="s">
        <v>2575</v>
      </c>
      <c r="Y971" t="s">
        <v>408</v>
      </c>
      <c r="Z971">
        <v>92626</v>
      </c>
    </row>
    <row r="972" spans="1:26" x14ac:dyDescent="0.3">
      <c r="A972">
        <v>116675</v>
      </c>
      <c r="B972">
        <v>38888</v>
      </c>
      <c r="C972" t="s">
        <v>6477</v>
      </c>
      <c r="D972" t="s">
        <v>6478</v>
      </c>
      <c r="E972" s="1">
        <v>21779</v>
      </c>
      <c r="F972" t="s">
        <v>77</v>
      </c>
      <c r="G972" t="str">
        <f>_xlfn.XLOOKUP(A972,'Member Info (COBRA 65)'!A:A,'Member Info (COBRA 65)'!J:J)</f>
        <v>Ecolab Pre65 Retiree</v>
      </c>
      <c r="J972" t="str">
        <f t="shared" si="15"/>
        <v>116675 Ecolab Retiree - MetLife Dental Plan (HC)</v>
      </c>
      <c r="K972" t="str">
        <f>_xlfn.XLOOKUP(J972,'Plan Info (COBRA 65)'!M:M,'Plan Info (COBRA 65)'!V:V)</f>
        <v>E</v>
      </c>
      <c r="P972" t="s">
        <v>5616</v>
      </c>
      <c r="Q972" t="s">
        <v>6561</v>
      </c>
      <c r="R972" s="1">
        <v>44317</v>
      </c>
      <c r="S972" s="1">
        <v>65537</v>
      </c>
      <c r="T972" s="1">
        <v>38124</v>
      </c>
      <c r="U972" t="s">
        <v>5667</v>
      </c>
      <c r="V972" t="s">
        <v>2556</v>
      </c>
      <c r="X972" t="s">
        <v>2557</v>
      </c>
      <c r="Y972" t="s">
        <v>255</v>
      </c>
      <c r="Z972">
        <v>20170</v>
      </c>
    </row>
    <row r="973" spans="1:26" hidden="1" x14ac:dyDescent="0.3">
      <c r="A973">
        <v>116668</v>
      </c>
      <c r="B973">
        <v>38880</v>
      </c>
      <c r="C973" t="s">
        <v>6479</v>
      </c>
      <c r="D973" t="s">
        <v>6480</v>
      </c>
      <c r="E973" s="1">
        <v>20972</v>
      </c>
      <c r="F973" t="s">
        <v>77</v>
      </c>
      <c r="G973" t="str">
        <f>_xlfn.XLOOKUP(A973,'Member Info (COBRA 65)'!A:A,'Member Info (COBRA 65)'!J:J)</f>
        <v>Post65 Retiree</v>
      </c>
      <c r="J973" t="str">
        <f t="shared" si="15"/>
        <v>116668 Ecolab Retiree - MetLife Dental Plan (HC)</v>
      </c>
      <c r="K973" t="str">
        <f>_xlfn.XLOOKUP(J973,'Plan Info (COBRA 65)'!M:M,'Plan Info (COBRA 65)'!V:V)</f>
        <v>E</v>
      </c>
      <c r="P973" t="s">
        <v>5616</v>
      </c>
      <c r="Q973" t="s">
        <v>6561</v>
      </c>
      <c r="R973" s="1">
        <v>44197</v>
      </c>
      <c r="S973" s="1">
        <v>64650</v>
      </c>
      <c r="T973" s="1">
        <v>35065</v>
      </c>
      <c r="U973" t="s">
        <v>5667</v>
      </c>
      <c r="V973" t="s">
        <v>5514</v>
      </c>
      <c r="X973" t="s">
        <v>5515</v>
      </c>
      <c r="Y973" t="s">
        <v>807</v>
      </c>
      <c r="Z973">
        <v>64068</v>
      </c>
    </row>
    <row r="974" spans="1:26" hidden="1" x14ac:dyDescent="0.3">
      <c r="A974">
        <v>116665</v>
      </c>
      <c r="B974">
        <v>38879</v>
      </c>
      <c r="C974" t="s">
        <v>6485</v>
      </c>
      <c r="D974" t="s">
        <v>6486</v>
      </c>
      <c r="E974" s="1">
        <v>21297</v>
      </c>
      <c r="F974" t="s">
        <v>77</v>
      </c>
      <c r="G974" t="str">
        <f>_xlfn.XLOOKUP(A974,'Member Info (COBRA 65)'!A:A,'Member Info (COBRA 65)'!J:J)</f>
        <v>Post65 Retiree</v>
      </c>
      <c r="J974" t="str">
        <f t="shared" si="15"/>
        <v>116665 Ecolab Retiree - MetLife Dental Plan (HC)</v>
      </c>
      <c r="K974" t="str">
        <f>_xlfn.XLOOKUP(J974,'Plan Info (COBRA 65)'!M:M,'Plan Info (COBRA 65)'!V:V)</f>
        <v>E</v>
      </c>
      <c r="P974" t="s">
        <v>5616</v>
      </c>
      <c r="Q974" t="s">
        <v>6561</v>
      </c>
      <c r="R974" s="1">
        <v>44197</v>
      </c>
      <c r="S974" s="1">
        <v>61544</v>
      </c>
      <c r="T974" s="1">
        <v>29174</v>
      </c>
      <c r="U974" t="s">
        <v>5667</v>
      </c>
      <c r="V974" t="s">
        <v>5505</v>
      </c>
      <c r="X974" t="s">
        <v>5506</v>
      </c>
      <c r="Y974" t="s">
        <v>408</v>
      </c>
      <c r="Z974">
        <v>93010</v>
      </c>
    </row>
    <row r="975" spans="1:26" hidden="1" x14ac:dyDescent="0.3">
      <c r="A975">
        <v>116665</v>
      </c>
      <c r="B975">
        <v>38878</v>
      </c>
      <c r="C975" t="s">
        <v>6483</v>
      </c>
      <c r="D975" t="s">
        <v>6484</v>
      </c>
      <c r="E975" s="1">
        <v>37894</v>
      </c>
      <c r="F975" t="s">
        <v>77</v>
      </c>
      <c r="G975" t="str">
        <f>_xlfn.XLOOKUP(A975,'Member Info (COBRA 65)'!A:A,'Member Info (COBRA 65)'!J:J)</f>
        <v>Post65 Retiree</v>
      </c>
      <c r="J975" t="str">
        <f t="shared" si="15"/>
        <v>116665 Ecolab Retiree - MetLife Dental Plan (HC)</v>
      </c>
      <c r="K975" t="str">
        <f>_xlfn.XLOOKUP(J975,'Plan Info (COBRA 65)'!M:M,'Plan Info (COBRA 65)'!V:V)</f>
        <v>E</v>
      </c>
      <c r="P975" t="s">
        <v>5616</v>
      </c>
      <c r="Q975" t="s">
        <v>6561</v>
      </c>
      <c r="R975" s="1">
        <v>44197</v>
      </c>
      <c r="S975" s="1">
        <v>61544</v>
      </c>
      <c r="T975" s="1">
        <v>29174</v>
      </c>
      <c r="U975" t="s">
        <v>5661</v>
      </c>
      <c r="V975" t="s">
        <v>5505</v>
      </c>
      <c r="X975" t="s">
        <v>5506</v>
      </c>
      <c r="Y975" t="s">
        <v>408</v>
      </c>
      <c r="Z975">
        <v>93010</v>
      </c>
    </row>
    <row r="976" spans="1:26" x14ac:dyDescent="0.3">
      <c r="A976">
        <v>116695</v>
      </c>
      <c r="B976">
        <v>38909</v>
      </c>
      <c r="C976" t="s">
        <v>6487</v>
      </c>
      <c r="D976" t="s">
        <v>6488</v>
      </c>
      <c r="E976" s="1">
        <v>22040</v>
      </c>
      <c r="F976" t="s">
        <v>77</v>
      </c>
      <c r="G976" t="str">
        <f>_xlfn.XLOOKUP(A976,'Member Info (COBRA 65)'!A:A,'Member Info (COBRA 65)'!J:J)</f>
        <v>Ecolab Pre65 Retiree</v>
      </c>
      <c r="J976" t="str">
        <f t="shared" si="15"/>
        <v>116695 Ecolab Retiree - MetLife Dental Plan (HC)</v>
      </c>
      <c r="K976" t="str">
        <f>_xlfn.XLOOKUP(J976,'Plan Info (COBRA 65)'!M:M,'Plan Info (COBRA 65)'!V:V)</f>
        <v>E</v>
      </c>
      <c r="P976" t="s">
        <v>5616</v>
      </c>
      <c r="Q976" t="s">
        <v>6561</v>
      </c>
      <c r="R976" s="1">
        <v>44197</v>
      </c>
      <c r="S976" s="1">
        <v>64954</v>
      </c>
      <c r="T976" s="1">
        <v>30921</v>
      </c>
      <c r="U976" t="s">
        <v>5667</v>
      </c>
      <c r="V976" t="s">
        <v>2632</v>
      </c>
      <c r="X976" t="s">
        <v>2633</v>
      </c>
      <c r="Y976" t="s">
        <v>158</v>
      </c>
      <c r="Z976">
        <v>32082</v>
      </c>
    </row>
    <row r="977" spans="1:26" hidden="1" x14ac:dyDescent="0.3">
      <c r="A977">
        <v>119601</v>
      </c>
      <c r="B977">
        <v>40254</v>
      </c>
      <c r="C977" t="s">
        <v>6497</v>
      </c>
      <c r="D977" t="s">
        <v>6498</v>
      </c>
      <c r="E977" s="1">
        <v>35264</v>
      </c>
      <c r="F977" t="s">
        <v>44</v>
      </c>
      <c r="G977" t="str">
        <f>_xlfn.XLOOKUP(A977,'Member Info (COBRA 65)'!A:A,'Member Info (COBRA 65)'!J:J)</f>
        <v>Post65 Retiree</v>
      </c>
      <c r="J977" t="str">
        <f t="shared" si="15"/>
        <v>119601 Ecolab Retiree - MetLife Dental Plan (HC)</v>
      </c>
      <c r="K977" t="str">
        <f>_xlfn.XLOOKUP(J977,'Plan Info (COBRA 65)'!M:M,'Plan Info (COBRA 65)'!V:V)</f>
        <v>E</v>
      </c>
      <c r="P977" t="s">
        <v>5616</v>
      </c>
      <c r="Q977" t="s">
        <v>6561</v>
      </c>
      <c r="R977" s="1">
        <v>44197</v>
      </c>
      <c r="S977" s="1">
        <v>58896</v>
      </c>
      <c r="T977" s="1">
        <v>23255</v>
      </c>
      <c r="U977" t="s">
        <v>5661</v>
      </c>
      <c r="V977" t="s">
        <v>5552</v>
      </c>
      <c r="X977" t="s">
        <v>5553</v>
      </c>
      <c r="Y977" t="s">
        <v>230</v>
      </c>
      <c r="Z977">
        <v>60102</v>
      </c>
    </row>
    <row r="978" spans="1:26" hidden="1" x14ac:dyDescent="0.3">
      <c r="A978">
        <v>119601</v>
      </c>
      <c r="B978">
        <v>40253</v>
      </c>
      <c r="C978" t="s">
        <v>6495</v>
      </c>
      <c r="D978" t="s">
        <v>6496</v>
      </c>
      <c r="E978" s="1">
        <v>35264</v>
      </c>
      <c r="F978" t="s">
        <v>77</v>
      </c>
      <c r="G978" t="str">
        <f>_xlfn.XLOOKUP(A978,'Member Info (COBRA 65)'!A:A,'Member Info (COBRA 65)'!J:J)</f>
        <v>Post65 Retiree</v>
      </c>
      <c r="J978" t="str">
        <f t="shared" si="15"/>
        <v>119601 Ecolab Retiree - MetLife Dental Plan (HC)</v>
      </c>
      <c r="K978" t="str">
        <f>_xlfn.XLOOKUP(J978,'Plan Info (COBRA 65)'!M:M,'Plan Info (COBRA 65)'!V:V)</f>
        <v>E</v>
      </c>
      <c r="P978" t="s">
        <v>5616</v>
      </c>
      <c r="Q978" t="s">
        <v>6561</v>
      </c>
      <c r="R978" s="1">
        <v>44197</v>
      </c>
      <c r="S978" s="1">
        <v>58896</v>
      </c>
      <c r="T978" s="1">
        <v>23255</v>
      </c>
      <c r="U978" t="s">
        <v>5661</v>
      </c>
      <c r="V978" t="s">
        <v>5552</v>
      </c>
      <c r="X978" t="s">
        <v>5553</v>
      </c>
      <c r="Y978" t="s">
        <v>230</v>
      </c>
      <c r="Z978">
        <v>60102</v>
      </c>
    </row>
    <row r="979" spans="1:26" hidden="1" x14ac:dyDescent="0.3">
      <c r="A979">
        <v>119601</v>
      </c>
      <c r="B979">
        <v>40252</v>
      </c>
      <c r="C979" t="s">
        <v>6493</v>
      </c>
      <c r="D979" t="s">
        <v>6494</v>
      </c>
      <c r="E979" s="1">
        <v>22517</v>
      </c>
      <c r="F979" t="s">
        <v>77</v>
      </c>
      <c r="G979" t="str">
        <f>_xlfn.XLOOKUP(A979,'Member Info (COBRA 65)'!A:A,'Member Info (COBRA 65)'!J:J)</f>
        <v>Post65 Retiree</v>
      </c>
      <c r="J979" t="str">
        <f t="shared" si="15"/>
        <v>119601 Ecolab Retiree - MetLife Dental Plan (HC)</v>
      </c>
      <c r="K979" t="str">
        <f>_xlfn.XLOOKUP(J979,'Plan Info (COBRA 65)'!M:M,'Plan Info (COBRA 65)'!V:V)</f>
        <v>E</v>
      </c>
      <c r="P979" t="s">
        <v>5616</v>
      </c>
      <c r="Q979" t="s">
        <v>6561</v>
      </c>
      <c r="R979" s="1">
        <v>44197</v>
      </c>
      <c r="S979" s="1">
        <v>58896</v>
      </c>
      <c r="T979" s="1">
        <v>23255</v>
      </c>
      <c r="U979" t="s">
        <v>5667</v>
      </c>
      <c r="V979" t="s">
        <v>5552</v>
      </c>
      <c r="X979" t="s">
        <v>5553</v>
      </c>
      <c r="Y979" t="s">
        <v>230</v>
      </c>
      <c r="Z979">
        <v>60102</v>
      </c>
    </row>
    <row r="980" spans="1:26" hidden="1" x14ac:dyDescent="0.3">
      <c r="A980">
        <v>119601</v>
      </c>
      <c r="B980">
        <v>40251</v>
      </c>
      <c r="C980" t="s">
        <v>6491</v>
      </c>
      <c r="D980" t="s">
        <v>6492</v>
      </c>
      <c r="E980" s="1">
        <v>35264</v>
      </c>
      <c r="F980" t="s">
        <v>77</v>
      </c>
      <c r="G980" t="str">
        <f>_xlfn.XLOOKUP(A980,'Member Info (COBRA 65)'!A:A,'Member Info (COBRA 65)'!J:J)</f>
        <v>Post65 Retiree</v>
      </c>
      <c r="J980" t="str">
        <f t="shared" si="15"/>
        <v>119601 Ecolab Retiree - MetLife Dental Plan (HC)</v>
      </c>
      <c r="K980" t="str">
        <f>_xlfn.XLOOKUP(J980,'Plan Info (COBRA 65)'!M:M,'Plan Info (COBRA 65)'!V:V)</f>
        <v>E</v>
      </c>
      <c r="P980" t="s">
        <v>5616</v>
      </c>
      <c r="Q980" t="s">
        <v>6561</v>
      </c>
      <c r="R980" s="1">
        <v>44197</v>
      </c>
      <c r="S980" s="1">
        <v>58896</v>
      </c>
      <c r="T980" s="1">
        <v>23255</v>
      </c>
      <c r="U980" t="s">
        <v>5661</v>
      </c>
      <c r="V980" t="s">
        <v>5552</v>
      </c>
      <c r="X980" t="s">
        <v>5553</v>
      </c>
      <c r="Y980" t="s">
        <v>230</v>
      </c>
      <c r="Z980">
        <v>60102</v>
      </c>
    </row>
    <row r="981" spans="1:26" hidden="1" x14ac:dyDescent="0.3">
      <c r="A981">
        <v>119600</v>
      </c>
      <c r="B981">
        <v>40250</v>
      </c>
      <c r="C981" t="s">
        <v>6489</v>
      </c>
      <c r="D981" t="s">
        <v>6490</v>
      </c>
      <c r="E981" s="1">
        <v>35497</v>
      </c>
      <c r="F981" t="s">
        <v>77</v>
      </c>
      <c r="G981" t="str">
        <f>_xlfn.XLOOKUP(A981,'Member Info (COBRA 65)'!A:A,'Member Info (COBRA 65)'!J:J)</f>
        <v>Post65 Retiree</v>
      </c>
      <c r="J981" t="str">
        <f t="shared" si="15"/>
        <v>119600 Ecolab Retiree - MetLife Dental Plan (HC)</v>
      </c>
      <c r="K981" t="str">
        <f>_xlfn.XLOOKUP(J981,'Plan Info (COBRA 65)'!M:M,'Plan Info (COBRA 65)'!V:V)</f>
        <v>E</v>
      </c>
      <c r="P981" t="s">
        <v>5616</v>
      </c>
      <c r="Q981" t="s">
        <v>6561</v>
      </c>
      <c r="R981" s="1">
        <v>44197</v>
      </c>
      <c r="S981" s="1">
        <v>56826</v>
      </c>
      <c r="T981" s="1">
        <v>24243</v>
      </c>
      <c r="U981" t="s">
        <v>5661</v>
      </c>
      <c r="V981" t="s">
        <v>5546</v>
      </c>
      <c r="X981" t="s">
        <v>5547</v>
      </c>
      <c r="Y981" t="s">
        <v>359</v>
      </c>
      <c r="Z981">
        <v>45240</v>
      </c>
    </row>
    <row r="982" spans="1:26" x14ac:dyDescent="0.3">
      <c r="A982">
        <v>116806</v>
      </c>
      <c r="B982">
        <v>38983</v>
      </c>
      <c r="C982" t="s">
        <v>6461</v>
      </c>
      <c r="D982" t="s">
        <v>6462</v>
      </c>
      <c r="E982" s="1">
        <v>23170</v>
      </c>
      <c r="F982" t="s">
        <v>77</v>
      </c>
      <c r="G982" t="str">
        <f>_xlfn.XLOOKUP(A982,'Member Info (COBRA 65)'!A:A,'Member Info (COBRA 65)'!J:J)</f>
        <v>Ecolab Pre65 Retiree</v>
      </c>
      <c r="J982" t="str">
        <f t="shared" si="15"/>
        <v>116806 Ecolab Retiree - MetLife Dental Plan (HC)</v>
      </c>
      <c r="K982" t="str">
        <f>_xlfn.XLOOKUP(J982,'Plan Info (COBRA 65)'!M:M,'Plan Info (COBRA 65)'!V:V)</f>
        <v>E</v>
      </c>
      <c r="P982" t="s">
        <v>5616</v>
      </c>
      <c r="Q982" t="s">
        <v>6561</v>
      </c>
      <c r="R982" s="1">
        <v>44197</v>
      </c>
      <c r="S982" s="1">
        <v>65258</v>
      </c>
      <c r="T982" s="1">
        <v>37659</v>
      </c>
      <c r="U982" t="s">
        <v>5667</v>
      </c>
      <c r="V982" t="s">
        <v>2935</v>
      </c>
      <c r="X982" t="s">
        <v>2936</v>
      </c>
      <c r="Y982" t="s">
        <v>1699</v>
      </c>
      <c r="Z982">
        <v>53503</v>
      </c>
    </row>
    <row r="983" spans="1:26" hidden="1" x14ac:dyDescent="0.3">
      <c r="A983">
        <v>120198</v>
      </c>
      <c r="B983">
        <v>40553</v>
      </c>
      <c r="C983" t="s">
        <v>5696</v>
      </c>
      <c r="D983" t="s">
        <v>5697</v>
      </c>
      <c r="E983" s="1">
        <v>23296</v>
      </c>
      <c r="F983" t="s">
        <v>77</v>
      </c>
      <c r="G983" t="str">
        <f>_xlfn.XLOOKUP(A983,'Member Info (COBRA 65)'!A:A,'Member Info (COBRA 65)'!J:J)</f>
        <v>Ecolab Pre65 Retiree</v>
      </c>
      <c r="J983" t="str">
        <f t="shared" si="15"/>
        <v>120198 Ecolab Retiree - MetLife Dental Plan (HC)</v>
      </c>
      <c r="K983" t="str">
        <f>_xlfn.XLOOKUP(J983,'Plan Info (COBRA 65)'!M:M,'Plan Info (COBRA 65)'!V:V)</f>
        <v>P</v>
      </c>
      <c r="P983" t="s">
        <v>5616</v>
      </c>
      <c r="Q983" t="s">
        <v>6561</v>
      </c>
      <c r="R983" s="1">
        <v>44470</v>
      </c>
      <c r="S983" s="1">
        <v>65537</v>
      </c>
      <c r="T983" s="1">
        <v>41275</v>
      </c>
      <c r="U983" t="s">
        <v>5667</v>
      </c>
      <c r="V983" t="s">
        <v>3026</v>
      </c>
      <c r="X983" t="s">
        <v>3027</v>
      </c>
      <c r="Y983" t="s">
        <v>124</v>
      </c>
      <c r="Z983">
        <v>14534</v>
      </c>
    </row>
    <row r="984" spans="1:26" hidden="1" x14ac:dyDescent="0.3">
      <c r="A984">
        <v>120198</v>
      </c>
      <c r="B984">
        <v>40552</v>
      </c>
      <c r="C984" t="s">
        <v>5694</v>
      </c>
      <c r="D984" t="s">
        <v>5695</v>
      </c>
      <c r="E984" s="1">
        <v>35607</v>
      </c>
      <c r="F984" t="s">
        <v>44</v>
      </c>
      <c r="G984" t="str">
        <f>_xlfn.XLOOKUP(A984,'Member Info (COBRA 65)'!A:A,'Member Info (COBRA 65)'!J:J)</f>
        <v>Ecolab Pre65 Retiree</v>
      </c>
      <c r="J984" t="str">
        <f t="shared" si="15"/>
        <v>120198 Ecolab Retiree - MetLife Dental Plan (HC)</v>
      </c>
      <c r="K984" t="str">
        <f>_xlfn.XLOOKUP(J984,'Plan Info (COBRA 65)'!M:M,'Plan Info (COBRA 65)'!V:V)</f>
        <v>P</v>
      </c>
      <c r="P984" t="s">
        <v>5616</v>
      </c>
      <c r="Q984" t="s">
        <v>6561</v>
      </c>
      <c r="R984" s="1">
        <v>44470</v>
      </c>
      <c r="S984" s="1">
        <v>65537</v>
      </c>
      <c r="T984" s="1">
        <v>41275</v>
      </c>
      <c r="U984" t="s">
        <v>5661</v>
      </c>
      <c r="V984" t="s">
        <v>3026</v>
      </c>
      <c r="X984" t="s">
        <v>3027</v>
      </c>
      <c r="Y984" t="s">
        <v>124</v>
      </c>
      <c r="Z984">
        <v>14534</v>
      </c>
    </row>
    <row r="985" spans="1:26" hidden="1" x14ac:dyDescent="0.3">
      <c r="A985">
        <v>116656</v>
      </c>
      <c r="B985">
        <v>38869</v>
      </c>
      <c r="C985" t="s">
        <v>6499</v>
      </c>
      <c r="D985" t="s">
        <v>6500</v>
      </c>
      <c r="E985" s="1">
        <v>22962</v>
      </c>
      <c r="F985" t="s">
        <v>77</v>
      </c>
      <c r="G985" t="str">
        <f>_xlfn.XLOOKUP(A985,'Member Info (COBRA 65)'!A:A,'Member Info (COBRA 65)'!J:J)</f>
        <v>Post65 Retiree</v>
      </c>
      <c r="J985" t="str">
        <f t="shared" si="15"/>
        <v>116656 Ecolab Retiree - MetLife Dental Plan (HC)</v>
      </c>
      <c r="K985" t="str">
        <f>_xlfn.XLOOKUP(J985,'Plan Info (COBRA 65)'!M:M,'Plan Info (COBRA 65)'!V:V)</f>
        <v>E</v>
      </c>
      <c r="P985" t="s">
        <v>5616</v>
      </c>
      <c r="Q985" t="s">
        <v>6561</v>
      </c>
      <c r="R985" s="1">
        <v>44197</v>
      </c>
      <c r="S985" s="1">
        <v>59171</v>
      </c>
      <c r="T985" s="1">
        <v>25804</v>
      </c>
      <c r="U985" t="s">
        <v>5667</v>
      </c>
      <c r="V985" t="s">
        <v>5470</v>
      </c>
      <c r="X985" t="s">
        <v>5471</v>
      </c>
      <c r="Y985" t="s">
        <v>484</v>
      </c>
      <c r="Z985">
        <v>55318</v>
      </c>
    </row>
    <row r="986" spans="1:26" hidden="1" x14ac:dyDescent="0.3">
      <c r="A986">
        <v>116643</v>
      </c>
      <c r="B986">
        <v>38860</v>
      </c>
      <c r="C986" t="s">
        <v>6501</v>
      </c>
      <c r="D986" t="s">
        <v>6502</v>
      </c>
      <c r="E986" s="1">
        <v>21719</v>
      </c>
      <c r="F986" t="s">
        <v>77</v>
      </c>
      <c r="G986" t="str">
        <f>_xlfn.XLOOKUP(A986,'Member Info (COBRA 65)'!A:A,'Member Info (COBRA 65)'!J:J)</f>
        <v>Post65 Retiree</v>
      </c>
      <c r="J986" t="str">
        <f t="shared" si="15"/>
        <v>116643 Ecolab Retiree - MetLife Dental Plan (HC)</v>
      </c>
      <c r="K986" t="str">
        <f>_xlfn.XLOOKUP(J986,'Plan Info (COBRA 65)'!M:M,'Plan Info (COBRA 65)'!V:V)</f>
        <v>E</v>
      </c>
      <c r="P986" t="s">
        <v>5616</v>
      </c>
      <c r="Q986" t="s">
        <v>6561</v>
      </c>
      <c r="R986" s="1">
        <v>44197</v>
      </c>
      <c r="S986" s="1">
        <v>61940</v>
      </c>
      <c r="T986" s="1">
        <v>30773</v>
      </c>
      <c r="U986" t="s">
        <v>5667</v>
      </c>
      <c r="V986" t="s">
        <v>5433</v>
      </c>
      <c r="X986" t="s">
        <v>5434</v>
      </c>
      <c r="Y986" t="s">
        <v>168</v>
      </c>
      <c r="Z986">
        <v>76009</v>
      </c>
    </row>
    <row r="987" spans="1:26" hidden="1" x14ac:dyDescent="0.3">
      <c r="A987">
        <v>116645</v>
      </c>
      <c r="B987">
        <v>38862</v>
      </c>
      <c r="C987" t="s">
        <v>6503</v>
      </c>
      <c r="D987" t="s">
        <v>6504</v>
      </c>
      <c r="E987" s="1">
        <v>22198</v>
      </c>
      <c r="F987" t="s">
        <v>77</v>
      </c>
      <c r="G987" t="str">
        <f>_xlfn.XLOOKUP(A987,'Member Info (COBRA 65)'!A:A,'Member Info (COBRA 65)'!J:J)</f>
        <v>Post65 Retiree</v>
      </c>
      <c r="J987" t="str">
        <f t="shared" si="15"/>
        <v>116645 Ecolab Retiree - MetLife Dental Plan (HC)</v>
      </c>
      <c r="K987" t="str">
        <f>_xlfn.XLOOKUP(J987,'Plan Info (COBRA 65)'!M:M,'Plan Info (COBRA 65)'!V:V)</f>
        <v>E</v>
      </c>
      <c r="P987" t="s">
        <v>5616</v>
      </c>
      <c r="Q987" t="s">
        <v>6561</v>
      </c>
      <c r="R987" s="1">
        <v>44197</v>
      </c>
      <c r="S987" s="1">
        <v>62639</v>
      </c>
      <c r="T987" s="1">
        <v>29661</v>
      </c>
      <c r="U987" t="s">
        <v>5667</v>
      </c>
      <c r="V987" t="s">
        <v>5448</v>
      </c>
      <c r="X987" t="s">
        <v>5449</v>
      </c>
      <c r="Y987" t="s">
        <v>168</v>
      </c>
      <c r="Z987">
        <v>76126</v>
      </c>
    </row>
    <row r="988" spans="1:26" hidden="1" x14ac:dyDescent="0.3">
      <c r="A988">
        <v>116632</v>
      </c>
      <c r="B988">
        <v>38848</v>
      </c>
      <c r="C988" t="s">
        <v>6505</v>
      </c>
      <c r="D988" t="s">
        <v>6506</v>
      </c>
      <c r="E988" s="1">
        <v>23911</v>
      </c>
      <c r="F988" t="s">
        <v>77</v>
      </c>
      <c r="G988" t="str">
        <f>_xlfn.XLOOKUP(A988,'Member Info (COBRA 65)'!A:A,'Member Info (COBRA 65)'!J:J)</f>
        <v>Post65 Retiree</v>
      </c>
      <c r="J988" t="str">
        <f t="shared" si="15"/>
        <v>116632 Ecolab Retiree - MetLife Dental Plan (HC)</v>
      </c>
      <c r="K988" t="str">
        <f>_xlfn.XLOOKUP(J988,'Plan Info (COBRA 65)'!M:M,'Plan Info (COBRA 65)'!V:V)</f>
        <v>E</v>
      </c>
      <c r="P988" t="s">
        <v>5616</v>
      </c>
      <c r="Q988" t="s">
        <v>6561</v>
      </c>
      <c r="R988" s="1">
        <v>44197</v>
      </c>
      <c r="S988" s="1">
        <v>58531</v>
      </c>
      <c r="T988" s="1">
        <v>28919</v>
      </c>
      <c r="U988" t="s">
        <v>5667</v>
      </c>
      <c r="V988" t="s">
        <v>5365</v>
      </c>
      <c r="X988" t="s">
        <v>2596</v>
      </c>
      <c r="Y988" t="s">
        <v>964</v>
      </c>
      <c r="Z988">
        <v>89113</v>
      </c>
    </row>
    <row r="989" spans="1:26" hidden="1" x14ac:dyDescent="0.3">
      <c r="A989">
        <v>116639</v>
      </c>
      <c r="B989">
        <v>38857</v>
      </c>
      <c r="C989" t="s">
        <v>6507</v>
      </c>
      <c r="D989" t="s">
        <v>6508</v>
      </c>
      <c r="E989" s="1">
        <v>21397</v>
      </c>
      <c r="F989" t="s">
        <v>77</v>
      </c>
      <c r="G989" t="str">
        <f>_xlfn.XLOOKUP(A989,'Member Info (COBRA 65)'!A:A,'Member Info (COBRA 65)'!J:J)</f>
        <v>Post65 Retiree</v>
      </c>
      <c r="J989" t="str">
        <f t="shared" si="15"/>
        <v>116639 Ecolab Retiree - MetLife Dental Plan (HC)</v>
      </c>
      <c r="K989" t="str">
        <f>_xlfn.XLOOKUP(J989,'Plan Info (COBRA 65)'!M:M,'Plan Info (COBRA 65)'!V:V)</f>
        <v>E</v>
      </c>
      <c r="P989" t="s">
        <v>5616</v>
      </c>
      <c r="Q989" t="s">
        <v>6561</v>
      </c>
      <c r="R989" s="1">
        <v>44197</v>
      </c>
      <c r="S989" s="1">
        <v>61667</v>
      </c>
      <c r="T989" s="1">
        <v>28990</v>
      </c>
      <c r="U989" t="s">
        <v>5667</v>
      </c>
      <c r="V989" t="s">
        <v>5416</v>
      </c>
      <c r="X989" t="s">
        <v>5417</v>
      </c>
      <c r="Y989" t="s">
        <v>168</v>
      </c>
      <c r="Z989">
        <v>77586</v>
      </c>
    </row>
    <row r="990" spans="1:26" hidden="1" x14ac:dyDescent="0.3">
      <c r="A990">
        <v>116624</v>
      </c>
      <c r="B990">
        <v>38842</v>
      </c>
      <c r="C990" t="s">
        <v>6509</v>
      </c>
      <c r="D990" t="s">
        <v>6510</v>
      </c>
      <c r="E990" s="1">
        <v>21535</v>
      </c>
      <c r="F990" t="s">
        <v>77</v>
      </c>
      <c r="G990" t="str">
        <f>_xlfn.XLOOKUP(A990,'Member Info (COBRA 65)'!A:A,'Member Info (COBRA 65)'!J:J)</f>
        <v>Post65 Retiree</v>
      </c>
      <c r="J990" t="str">
        <f t="shared" si="15"/>
        <v>116624 Ecolab Retiree - MetLife Dental Plan (HC)</v>
      </c>
      <c r="K990" t="str">
        <f>_xlfn.XLOOKUP(J990,'Plan Info (COBRA 65)'!M:M,'Plan Info (COBRA 65)'!V:V)</f>
        <v>E</v>
      </c>
      <c r="P990" t="s">
        <v>5616</v>
      </c>
      <c r="Q990" t="s">
        <v>6561</v>
      </c>
      <c r="R990" s="1">
        <v>44197</v>
      </c>
      <c r="S990" s="1">
        <v>63005</v>
      </c>
      <c r="T990" s="1">
        <v>25846</v>
      </c>
      <c r="U990" t="s">
        <v>5667</v>
      </c>
      <c r="V990" t="s">
        <v>5325</v>
      </c>
      <c r="X990" t="s">
        <v>5326</v>
      </c>
      <c r="Y990" t="s">
        <v>255</v>
      </c>
      <c r="Z990">
        <v>22031</v>
      </c>
    </row>
    <row r="991" spans="1:26" hidden="1" x14ac:dyDescent="0.3">
      <c r="A991">
        <v>116609</v>
      </c>
      <c r="B991">
        <v>38835</v>
      </c>
      <c r="C991" t="s">
        <v>6511</v>
      </c>
      <c r="D991" t="s">
        <v>6512</v>
      </c>
      <c r="E991" s="1">
        <v>21709</v>
      </c>
      <c r="F991" t="s">
        <v>77</v>
      </c>
      <c r="G991" t="str">
        <f>_xlfn.XLOOKUP(A991,'Member Info (COBRA 65)'!A:A,'Member Info (COBRA 65)'!J:J)</f>
        <v>Post65 Retiree</v>
      </c>
      <c r="J991" t="str">
        <f t="shared" si="15"/>
        <v>116609 Ecolab Retiree - MetLife Dental Plan (HC)</v>
      </c>
      <c r="K991" t="str">
        <f>_xlfn.XLOOKUP(J991,'Plan Info (COBRA 65)'!M:M,'Plan Info (COBRA 65)'!V:V)</f>
        <v>E</v>
      </c>
      <c r="P991" t="s">
        <v>5616</v>
      </c>
      <c r="Q991" t="s">
        <v>6561</v>
      </c>
      <c r="R991" s="1">
        <v>44197</v>
      </c>
      <c r="S991" s="1">
        <v>61759</v>
      </c>
      <c r="T991" s="1">
        <v>27303</v>
      </c>
      <c r="U991" t="s">
        <v>5667</v>
      </c>
      <c r="V991" t="s">
        <v>5308</v>
      </c>
      <c r="X991" t="s">
        <v>5309</v>
      </c>
      <c r="Y991" t="s">
        <v>1659</v>
      </c>
      <c r="Z991">
        <v>49010</v>
      </c>
    </row>
    <row r="992" spans="1:26" x14ac:dyDescent="0.3">
      <c r="A992">
        <v>116612</v>
      </c>
      <c r="B992">
        <v>38836</v>
      </c>
      <c r="C992" t="s">
        <v>6513</v>
      </c>
      <c r="D992" t="s">
        <v>6514</v>
      </c>
      <c r="E992" s="1">
        <v>21224</v>
      </c>
      <c r="F992" t="s">
        <v>77</v>
      </c>
      <c r="G992" t="str">
        <f>_xlfn.XLOOKUP(A992,'Member Info (COBRA 65)'!A:A,'Member Info (COBRA 65)'!J:J)</f>
        <v>Ecolab Pre65 Retiree</v>
      </c>
      <c r="J992" t="str">
        <f t="shared" si="15"/>
        <v>116612 Ecolab Retiree - MetLife Dental Plan (HC)</v>
      </c>
      <c r="K992" t="str">
        <f>_xlfn.XLOOKUP(J992,'Plan Info (COBRA 65)'!M:M,'Plan Info (COBRA 65)'!V:V)</f>
        <v>E</v>
      </c>
      <c r="P992" t="s">
        <v>5616</v>
      </c>
      <c r="Q992" t="s">
        <v>6561</v>
      </c>
      <c r="R992" s="1">
        <v>44197</v>
      </c>
      <c r="S992" s="1">
        <v>44469</v>
      </c>
      <c r="T992" s="1">
        <v>29857</v>
      </c>
      <c r="U992" t="s">
        <v>5667</v>
      </c>
      <c r="V992" t="s">
        <v>2532</v>
      </c>
      <c r="X992" t="s">
        <v>2533</v>
      </c>
      <c r="Y992" t="s">
        <v>135</v>
      </c>
      <c r="Z992">
        <v>98040</v>
      </c>
    </row>
    <row r="993" spans="1:26" hidden="1" x14ac:dyDescent="0.3">
      <c r="A993">
        <v>116612</v>
      </c>
      <c r="B993">
        <v>38838</v>
      </c>
      <c r="C993" t="s">
        <v>6515</v>
      </c>
      <c r="D993" t="s">
        <v>6516</v>
      </c>
      <c r="E993" s="1">
        <v>35672</v>
      </c>
      <c r="F993" t="s">
        <v>44</v>
      </c>
      <c r="G993" t="str">
        <f>_xlfn.XLOOKUP(A993,'Member Info (COBRA 65)'!A:A,'Member Info (COBRA 65)'!J:J)</f>
        <v>Ecolab Pre65 Retiree</v>
      </c>
      <c r="J993" t="str">
        <f t="shared" si="15"/>
        <v>116612 Ecolab Retiree - MetLife Dental Plan (HC)</v>
      </c>
      <c r="K993" t="str">
        <f>_xlfn.XLOOKUP(J993,'Plan Info (COBRA 65)'!M:M,'Plan Info (COBRA 65)'!V:V)</f>
        <v>E</v>
      </c>
      <c r="P993" t="s">
        <v>5616</v>
      </c>
      <c r="Q993" t="s">
        <v>6561</v>
      </c>
      <c r="R993" s="1">
        <v>44197</v>
      </c>
      <c r="S993" s="1">
        <v>44469</v>
      </c>
      <c r="T993" s="1">
        <v>29857</v>
      </c>
      <c r="U993" t="s">
        <v>5661</v>
      </c>
      <c r="V993" t="s">
        <v>2532</v>
      </c>
      <c r="X993" t="s">
        <v>2533</v>
      </c>
      <c r="Y993" t="s">
        <v>135</v>
      </c>
      <c r="Z993">
        <v>98040</v>
      </c>
    </row>
    <row r="994" spans="1:26" x14ac:dyDescent="0.3">
      <c r="A994">
        <v>116612</v>
      </c>
      <c r="B994">
        <v>38836</v>
      </c>
      <c r="C994" t="s">
        <v>6513</v>
      </c>
      <c r="D994" t="s">
        <v>6514</v>
      </c>
      <c r="E994" s="1">
        <v>21224</v>
      </c>
      <c r="F994" t="s">
        <v>77</v>
      </c>
      <c r="G994" t="str">
        <f>_xlfn.XLOOKUP(A994,'Member Info (COBRA 65)'!A:A,'Member Info (COBRA 65)'!J:J)</f>
        <v>Ecolab Pre65 Retiree</v>
      </c>
      <c r="J994" t="str">
        <f t="shared" si="15"/>
        <v>116612 Ecolab Retiree - MetLife Dental Plan (HC)</v>
      </c>
      <c r="K994" t="str">
        <f>_xlfn.XLOOKUP(J994,'Plan Info (COBRA 65)'!M:M,'Plan Info (COBRA 65)'!V:V)</f>
        <v>E</v>
      </c>
      <c r="P994" t="s">
        <v>5616</v>
      </c>
      <c r="Q994" t="s">
        <v>6561</v>
      </c>
      <c r="R994" s="1">
        <v>44470</v>
      </c>
      <c r="S994" s="1">
        <v>64315</v>
      </c>
      <c r="T994" s="1">
        <v>29857</v>
      </c>
      <c r="U994" t="s">
        <v>5667</v>
      </c>
      <c r="V994" t="s">
        <v>2532</v>
      </c>
      <c r="X994" t="s">
        <v>2533</v>
      </c>
      <c r="Y994" t="s">
        <v>135</v>
      </c>
      <c r="Z994">
        <v>98040</v>
      </c>
    </row>
    <row r="995" spans="1:26" x14ac:dyDescent="0.3">
      <c r="A995">
        <v>116579</v>
      </c>
      <c r="B995">
        <v>38816</v>
      </c>
      <c r="C995" t="s">
        <v>6517</v>
      </c>
      <c r="D995" t="s">
        <v>6518</v>
      </c>
      <c r="E995" s="1">
        <v>23980</v>
      </c>
      <c r="F995" t="s">
        <v>77</v>
      </c>
      <c r="G995" t="str">
        <f>_xlfn.XLOOKUP(A995,'Member Info (COBRA 65)'!A:A,'Member Info (COBRA 65)'!J:J)</f>
        <v>Ecolab Pre65 Retiree</v>
      </c>
      <c r="J995" t="str">
        <f t="shared" si="15"/>
        <v>116579 Ecolab Retiree - MetLife Dental Plan (HC)</v>
      </c>
      <c r="K995" t="str">
        <f>_xlfn.XLOOKUP(J995,'Plan Info (COBRA 65)'!M:M,'Plan Info (COBRA 65)'!V:V)</f>
        <v>E</v>
      </c>
      <c r="P995" t="s">
        <v>5616</v>
      </c>
      <c r="Q995" t="s">
        <v>6561</v>
      </c>
      <c r="R995" s="1">
        <v>44197</v>
      </c>
      <c r="S995" s="1">
        <v>65439</v>
      </c>
      <c r="T995" s="1">
        <v>36312</v>
      </c>
      <c r="U995" t="s">
        <v>5667</v>
      </c>
      <c r="V995" t="s">
        <v>2517</v>
      </c>
      <c r="X995" t="s">
        <v>2518</v>
      </c>
      <c r="Y995" t="s">
        <v>425</v>
      </c>
      <c r="Z995">
        <v>85262</v>
      </c>
    </row>
    <row r="996" spans="1:26" hidden="1" x14ac:dyDescent="0.3">
      <c r="A996">
        <v>116534</v>
      </c>
      <c r="B996">
        <v>38811</v>
      </c>
      <c r="C996" t="s">
        <v>6519</v>
      </c>
      <c r="D996" t="s">
        <v>6520</v>
      </c>
      <c r="E996" s="1">
        <v>21072</v>
      </c>
      <c r="F996" t="s">
        <v>77</v>
      </c>
      <c r="G996" t="str">
        <f>_xlfn.XLOOKUP(A996,'Member Info (COBRA 65)'!A:A,'Member Info (COBRA 65)'!J:J)</f>
        <v>Post65 Retiree</v>
      </c>
      <c r="J996" t="str">
        <f t="shared" si="15"/>
        <v>116534 Ecolab Retiree - MetLife Dental Plan (HC)</v>
      </c>
      <c r="K996" t="str">
        <f>_xlfn.XLOOKUP(J996,'Plan Info (COBRA 65)'!M:M,'Plan Info (COBRA 65)'!V:V)</f>
        <v>E</v>
      </c>
      <c r="P996" t="s">
        <v>5616</v>
      </c>
      <c r="Q996" t="s">
        <v>6561</v>
      </c>
      <c r="R996" s="1">
        <v>44197</v>
      </c>
      <c r="S996" s="1">
        <v>62914</v>
      </c>
      <c r="T996" s="1">
        <v>29160</v>
      </c>
      <c r="U996" t="s">
        <v>5667</v>
      </c>
      <c r="V996" t="s">
        <v>5236</v>
      </c>
      <c r="X996" t="s">
        <v>5237</v>
      </c>
      <c r="Y996" t="s">
        <v>2652</v>
      </c>
      <c r="Z996">
        <v>72512</v>
      </c>
    </row>
    <row r="997" spans="1:26" hidden="1" x14ac:dyDescent="0.3">
      <c r="A997">
        <v>116442</v>
      </c>
      <c r="B997">
        <v>38803</v>
      </c>
      <c r="C997" t="s">
        <v>6521</v>
      </c>
      <c r="D997" t="s">
        <v>6522</v>
      </c>
      <c r="E997" s="1">
        <v>35331</v>
      </c>
      <c r="F997" t="s">
        <v>77</v>
      </c>
      <c r="G997" t="str">
        <f>_xlfn.XLOOKUP(A997,'Member Info (COBRA 65)'!A:A,'Member Info (COBRA 65)'!J:J)</f>
        <v>Post65 Retiree</v>
      </c>
      <c r="J997" t="str">
        <f t="shared" si="15"/>
        <v>116442 Ecolab Retiree - MetLife Dental Plan (HC)</v>
      </c>
      <c r="K997" t="str">
        <f>_xlfn.XLOOKUP(J997,'Plan Info (COBRA 65)'!M:M,'Plan Info (COBRA 65)'!V:V)</f>
        <v>E</v>
      </c>
      <c r="P997" t="s">
        <v>5616</v>
      </c>
      <c r="Q997" t="s">
        <v>6561</v>
      </c>
      <c r="R997" s="1">
        <v>44197</v>
      </c>
      <c r="S997" s="1">
        <v>63766</v>
      </c>
      <c r="T997" s="1">
        <v>29486</v>
      </c>
      <c r="U997" t="s">
        <v>5661</v>
      </c>
      <c r="V997" t="s">
        <v>5213</v>
      </c>
      <c r="X997" t="s">
        <v>5214</v>
      </c>
      <c r="Y997" t="s">
        <v>408</v>
      </c>
      <c r="Z997">
        <v>92692</v>
      </c>
    </row>
    <row r="998" spans="1:26" hidden="1" x14ac:dyDescent="0.3">
      <c r="A998">
        <v>116400</v>
      </c>
      <c r="B998">
        <v>38769</v>
      </c>
      <c r="C998" t="s">
        <v>6529</v>
      </c>
      <c r="D998" t="s">
        <v>6530</v>
      </c>
      <c r="E998" s="1">
        <v>21114</v>
      </c>
      <c r="F998" t="s">
        <v>77</v>
      </c>
      <c r="G998" t="str">
        <f>_xlfn.XLOOKUP(A998,'Member Info (COBRA 65)'!A:A,'Member Info (COBRA 65)'!J:J)</f>
        <v>Post65 Retiree</v>
      </c>
      <c r="J998" t="str">
        <f t="shared" si="15"/>
        <v>116400 Ecolab Retiree - MetLife Dental Plan (HC)</v>
      </c>
      <c r="K998" t="str">
        <f>_xlfn.XLOOKUP(J998,'Plan Info (COBRA 65)'!M:M,'Plan Info (COBRA 65)'!V:V)</f>
        <v>E</v>
      </c>
      <c r="P998" t="s">
        <v>5616</v>
      </c>
      <c r="Q998" t="s">
        <v>6561</v>
      </c>
      <c r="R998" s="1">
        <v>44197</v>
      </c>
      <c r="S998" s="1">
        <v>63644</v>
      </c>
      <c r="T998" s="1">
        <v>29003</v>
      </c>
      <c r="U998" t="s">
        <v>5667</v>
      </c>
      <c r="V998" t="s">
        <v>5133</v>
      </c>
      <c r="X998" t="s">
        <v>1633</v>
      </c>
      <c r="Y998" t="s">
        <v>158</v>
      </c>
      <c r="Z998">
        <v>32258</v>
      </c>
    </row>
    <row r="999" spans="1:26" x14ac:dyDescent="0.3">
      <c r="A999">
        <v>116402</v>
      </c>
      <c r="B999">
        <v>38771</v>
      </c>
      <c r="C999" t="s">
        <v>6531</v>
      </c>
      <c r="D999" t="s">
        <v>6532</v>
      </c>
      <c r="E999" s="1">
        <v>24657</v>
      </c>
      <c r="F999" t="s">
        <v>77</v>
      </c>
      <c r="G999" t="str">
        <f>_xlfn.XLOOKUP(A999,'Member Info (COBRA 65)'!A:A,'Member Info (COBRA 65)'!J:J)</f>
        <v>Ecolab Pre65 Retiree</v>
      </c>
      <c r="J999" t="str">
        <f t="shared" si="15"/>
        <v>116402 Ecolab Retiree - MetLife Dental Plan (HC)</v>
      </c>
      <c r="K999" t="str">
        <f>_xlfn.XLOOKUP(J999,'Plan Info (COBRA 65)'!M:M,'Plan Info (COBRA 65)'!V:V)</f>
        <v>E</v>
      </c>
      <c r="P999" t="s">
        <v>5616</v>
      </c>
      <c r="Q999" t="s">
        <v>6561</v>
      </c>
      <c r="R999" s="1">
        <v>44228</v>
      </c>
      <c r="S999" s="1">
        <v>65537</v>
      </c>
      <c r="T999" s="1">
        <v>33147</v>
      </c>
      <c r="U999" t="s">
        <v>5667</v>
      </c>
      <c r="V999" t="s">
        <v>2472</v>
      </c>
      <c r="X999" t="s">
        <v>2473</v>
      </c>
      <c r="Y999" t="s">
        <v>98</v>
      </c>
      <c r="Z999">
        <v>37027</v>
      </c>
    </row>
    <row r="1000" spans="1:26" hidden="1" x14ac:dyDescent="0.3">
      <c r="A1000">
        <v>116392</v>
      </c>
      <c r="B1000">
        <v>38762</v>
      </c>
      <c r="C1000" t="s">
        <v>6523</v>
      </c>
      <c r="D1000" t="s">
        <v>6524</v>
      </c>
      <c r="E1000" s="1">
        <v>22582</v>
      </c>
      <c r="F1000" t="s">
        <v>77</v>
      </c>
      <c r="G1000" t="str">
        <f>_xlfn.XLOOKUP(A1000,'Member Info (COBRA 65)'!A:A,'Member Info (COBRA 65)'!J:J)</f>
        <v>Post65 Retiree</v>
      </c>
      <c r="J1000" t="str">
        <f t="shared" si="15"/>
        <v>116392 Ecolab Retiree - MetLife Dental Plan (HC)</v>
      </c>
      <c r="K1000" t="str">
        <f>_xlfn.XLOOKUP(J1000,'Plan Info (COBRA 65)'!M:M,'Plan Info (COBRA 65)'!V:V)</f>
        <v>E</v>
      </c>
      <c r="P1000" t="s">
        <v>5616</v>
      </c>
      <c r="Q1000" t="s">
        <v>6561</v>
      </c>
      <c r="R1000" s="1">
        <v>44197</v>
      </c>
      <c r="S1000" s="1">
        <v>61940</v>
      </c>
      <c r="T1000" s="1">
        <v>28401</v>
      </c>
      <c r="U1000" t="s">
        <v>5667</v>
      </c>
      <c r="V1000" t="s">
        <v>5112</v>
      </c>
      <c r="X1000" t="s">
        <v>5113</v>
      </c>
      <c r="Y1000" t="s">
        <v>255</v>
      </c>
      <c r="Z1000">
        <v>24401</v>
      </c>
    </row>
    <row r="1001" spans="1:26" x14ac:dyDescent="0.3">
      <c r="A1001">
        <v>116393</v>
      </c>
      <c r="B1001">
        <v>38763</v>
      </c>
      <c r="C1001" t="s">
        <v>6525</v>
      </c>
      <c r="D1001" t="s">
        <v>6526</v>
      </c>
      <c r="E1001" s="1">
        <v>21446</v>
      </c>
      <c r="F1001" t="s">
        <v>77</v>
      </c>
      <c r="G1001" t="str">
        <f>_xlfn.XLOOKUP(A1001,'Member Info (COBRA 65)'!A:A,'Member Info (COBRA 65)'!J:J)</f>
        <v>Ecolab Pre65 Retiree</v>
      </c>
      <c r="J1001" t="str">
        <f t="shared" si="15"/>
        <v>116393 Ecolab Retiree - MetLife Dental Plan (HC)</v>
      </c>
      <c r="K1001" t="str">
        <f>_xlfn.XLOOKUP(J1001,'Plan Info (COBRA 65)'!M:M,'Plan Info (COBRA 65)'!V:V)</f>
        <v>E</v>
      </c>
      <c r="P1001" t="s">
        <v>5616</v>
      </c>
      <c r="Q1001" t="s">
        <v>6561</v>
      </c>
      <c r="R1001" s="1">
        <v>44197</v>
      </c>
      <c r="S1001" s="1">
        <v>65500</v>
      </c>
      <c r="T1001" s="1">
        <v>29801</v>
      </c>
      <c r="U1001" t="s">
        <v>5667</v>
      </c>
      <c r="V1001" t="s">
        <v>2456</v>
      </c>
      <c r="X1001" t="s">
        <v>2457</v>
      </c>
      <c r="Y1001" t="s">
        <v>168</v>
      </c>
      <c r="Z1001">
        <v>77381</v>
      </c>
    </row>
    <row r="1002" spans="1:26" hidden="1" x14ac:dyDescent="0.3">
      <c r="A1002">
        <v>116398</v>
      </c>
      <c r="B1002">
        <v>38767</v>
      </c>
      <c r="C1002" t="s">
        <v>6527</v>
      </c>
      <c r="D1002" t="s">
        <v>6528</v>
      </c>
      <c r="E1002" s="1">
        <v>24080</v>
      </c>
      <c r="F1002" t="s">
        <v>77</v>
      </c>
      <c r="G1002" t="str">
        <f>_xlfn.XLOOKUP(A1002,'Member Info (COBRA 65)'!A:A,'Member Info (COBRA 65)'!J:J)</f>
        <v>Post65 Retiree</v>
      </c>
      <c r="J1002" t="str">
        <f t="shared" si="15"/>
        <v>116398 Ecolab Retiree - MetLife Dental Plan (HC)</v>
      </c>
      <c r="K1002" t="str">
        <f>_xlfn.XLOOKUP(J1002,'Plan Info (COBRA 65)'!M:M,'Plan Info (COBRA 65)'!V:V)</f>
        <v>E</v>
      </c>
      <c r="P1002" t="s">
        <v>5616</v>
      </c>
      <c r="Q1002" t="s">
        <v>6561</v>
      </c>
      <c r="R1002" s="1">
        <v>44256</v>
      </c>
      <c r="S1002" s="1">
        <v>63827</v>
      </c>
      <c r="T1002" s="1">
        <v>30781</v>
      </c>
      <c r="U1002" t="s">
        <v>5667</v>
      </c>
      <c r="V1002" t="s">
        <v>5119</v>
      </c>
      <c r="X1002" t="s">
        <v>5120</v>
      </c>
      <c r="Y1002" t="s">
        <v>150</v>
      </c>
      <c r="Z1002">
        <v>27127</v>
      </c>
    </row>
    <row r="1003" spans="1:26" x14ac:dyDescent="0.3">
      <c r="A1003">
        <v>116389</v>
      </c>
      <c r="B1003">
        <v>38759</v>
      </c>
      <c r="C1003" t="s">
        <v>6533</v>
      </c>
      <c r="D1003" t="s">
        <v>6534</v>
      </c>
      <c r="E1003" s="1">
        <v>20799</v>
      </c>
      <c r="F1003" t="s">
        <v>77</v>
      </c>
      <c r="G1003" t="str">
        <f>_xlfn.XLOOKUP(A1003,'Member Info (COBRA 65)'!A:A,'Member Info (COBRA 65)'!J:J)</f>
        <v>Ecolab Pre65 Retiree</v>
      </c>
      <c r="J1003" t="str">
        <f t="shared" si="15"/>
        <v>116389 Ecolab Retiree - MetLife Dental Plan (HC)</v>
      </c>
      <c r="K1003" t="str">
        <f>_xlfn.XLOOKUP(J1003,'Plan Info (COBRA 65)'!M:M,'Plan Info (COBRA 65)'!V:V)</f>
        <v>E</v>
      </c>
      <c r="P1003" t="s">
        <v>5616</v>
      </c>
      <c r="Q1003" t="s">
        <v>6561</v>
      </c>
      <c r="R1003" s="1">
        <v>44197</v>
      </c>
      <c r="S1003" s="1">
        <v>64681</v>
      </c>
      <c r="T1003" s="1">
        <v>33938</v>
      </c>
      <c r="U1003" t="s">
        <v>5667</v>
      </c>
      <c r="V1003" t="s">
        <v>2440</v>
      </c>
      <c r="X1003" t="s">
        <v>2441</v>
      </c>
      <c r="Y1003" t="s">
        <v>484</v>
      </c>
      <c r="Z1003">
        <v>55077</v>
      </c>
    </row>
    <row r="1004" spans="1:26" hidden="1" x14ac:dyDescent="0.3">
      <c r="A1004">
        <v>116379</v>
      </c>
      <c r="B1004">
        <v>38751</v>
      </c>
      <c r="C1004" t="s">
        <v>6535</v>
      </c>
      <c r="D1004" t="s">
        <v>6536</v>
      </c>
      <c r="E1004" s="1">
        <v>21884</v>
      </c>
      <c r="F1004" t="s">
        <v>77</v>
      </c>
      <c r="G1004" t="str">
        <f>_xlfn.XLOOKUP(A1004,'Member Info (COBRA 65)'!A:A,'Member Info (COBRA 65)'!J:J)</f>
        <v>Post65 Retiree</v>
      </c>
      <c r="J1004" t="str">
        <f t="shared" si="15"/>
        <v>116379 Ecolab Retiree - MetLife Dental Plan (HC)</v>
      </c>
      <c r="K1004" t="str">
        <f>_xlfn.XLOOKUP(J1004,'Plan Info (COBRA 65)'!M:M,'Plan Info (COBRA 65)'!V:V)</f>
        <v>E</v>
      </c>
      <c r="P1004" t="s">
        <v>5616</v>
      </c>
      <c r="Q1004" t="s">
        <v>6561</v>
      </c>
      <c r="R1004" s="1">
        <v>44197</v>
      </c>
      <c r="S1004" s="1">
        <v>61544</v>
      </c>
      <c r="T1004" s="1">
        <v>28709</v>
      </c>
      <c r="U1004" t="s">
        <v>5667</v>
      </c>
      <c r="V1004" t="s">
        <v>5068</v>
      </c>
      <c r="X1004" t="s">
        <v>1404</v>
      </c>
      <c r="Y1004" t="s">
        <v>150</v>
      </c>
      <c r="Z1004">
        <v>27455</v>
      </c>
    </row>
    <row r="1005" spans="1:26" hidden="1" x14ac:dyDescent="0.3">
      <c r="A1005">
        <v>116365</v>
      </c>
      <c r="B1005">
        <v>38742</v>
      </c>
      <c r="C1005" t="s">
        <v>6545</v>
      </c>
      <c r="D1005" t="s">
        <v>6546</v>
      </c>
      <c r="E1005" s="1">
        <v>35433</v>
      </c>
      <c r="F1005" t="s">
        <v>77</v>
      </c>
      <c r="G1005" t="str">
        <f>_xlfn.XLOOKUP(A1005,'Member Info (COBRA 65)'!A:A,'Member Info (COBRA 65)'!J:J)</f>
        <v>Post65 Retiree</v>
      </c>
      <c r="J1005" t="str">
        <f t="shared" si="15"/>
        <v>116365 Ecolab Retiree - MetLife Dental Plan (HC)</v>
      </c>
      <c r="K1005" t="str">
        <f>_xlfn.XLOOKUP(J1005,'Plan Info (COBRA 65)'!M:M,'Plan Info (COBRA 65)'!V:V)</f>
        <v>E</v>
      </c>
      <c r="P1005" t="s">
        <v>5616</v>
      </c>
      <c r="Q1005" t="s">
        <v>6561</v>
      </c>
      <c r="R1005" s="1">
        <v>44348</v>
      </c>
      <c r="S1005" s="1">
        <v>65537</v>
      </c>
      <c r="T1005" s="1">
        <v>29136</v>
      </c>
      <c r="U1005" t="s">
        <v>5661</v>
      </c>
      <c r="V1005" t="s">
        <v>5039</v>
      </c>
      <c r="X1005" t="s">
        <v>5040</v>
      </c>
      <c r="Y1005" t="s">
        <v>255</v>
      </c>
      <c r="Z1005">
        <v>24104</v>
      </c>
    </row>
    <row r="1006" spans="1:26" hidden="1" x14ac:dyDescent="0.3">
      <c r="A1006">
        <v>116364</v>
      </c>
      <c r="B1006">
        <v>38737</v>
      </c>
      <c r="C1006" t="s">
        <v>6539</v>
      </c>
      <c r="D1006" t="s">
        <v>6540</v>
      </c>
      <c r="E1006" s="1">
        <v>20863</v>
      </c>
      <c r="F1006" t="s">
        <v>77</v>
      </c>
      <c r="G1006" t="str">
        <f>_xlfn.XLOOKUP(A1006,'Member Info (COBRA 65)'!A:A,'Member Info (COBRA 65)'!J:J)</f>
        <v>Post65 Retiree</v>
      </c>
      <c r="J1006" t="str">
        <f t="shared" si="15"/>
        <v>116364 Ecolab Retiree - MetLife Dental Plan (HC)</v>
      </c>
      <c r="K1006" t="str">
        <f>_xlfn.XLOOKUP(J1006,'Plan Info (COBRA 65)'!M:M,'Plan Info (COBRA 65)'!V:V)</f>
        <v>E</v>
      </c>
      <c r="P1006" t="s">
        <v>5616</v>
      </c>
      <c r="Q1006" t="s">
        <v>6561</v>
      </c>
      <c r="R1006" s="1">
        <v>44197</v>
      </c>
      <c r="S1006" s="1">
        <v>65015</v>
      </c>
      <c r="T1006" s="1">
        <v>32860</v>
      </c>
      <c r="U1006" t="s">
        <v>5667</v>
      </c>
      <c r="V1006" t="s">
        <v>5032</v>
      </c>
      <c r="W1006" t="s">
        <v>5033</v>
      </c>
      <c r="X1006" t="s">
        <v>5034</v>
      </c>
      <c r="Y1006" t="s">
        <v>158</v>
      </c>
      <c r="Z1006">
        <v>32937</v>
      </c>
    </row>
    <row r="1007" spans="1:26" hidden="1" x14ac:dyDescent="0.3">
      <c r="A1007">
        <v>116365</v>
      </c>
      <c r="B1007">
        <v>38740</v>
      </c>
      <c r="C1007" t="s">
        <v>6543</v>
      </c>
      <c r="D1007" t="s">
        <v>6544</v>
      </c>
      <c r="E1007" s="1">
        <v>36515</v>
      </c>
      <c r="F1007" t="s">
        <v>77</v>
      </c>
      <c r="G1007" t="str">
        <f>_xlfn.XLOOKUP(A1007,'Member Info (COBRA 65)'!A:A,'Member Info (COBRA 65)'!J:J)</f>
        <v>Post65 Retiree</v>
      </c>
      <c r="J1007" t="str">
        <f t="shared" si="15"/>
        <v>116365 Ecolab Retiree - MetLife Dental Plan (HC)</v>
      </c>
      <c r="K1007" t="str">
        <f>_xlfn.XLOOKUP(J1007,'Plan Info (COBRA 65)'!M:M,'Plan Info (COBRA 65)'!V:V)</f>
        <v>E</v>
      </c>
      <c r="P1007" t="s">
        <v>5616</v>
      </c>
      <c r="Q1007" t="s">
        <v>6561</v>
      </c>
      <c r="R1007" s="1">
        <v>44348</v>
      </c>
      <c r="S1007" s="1">
        <v>65537</v>
      </c>
      <c r="T1007" s="1">
        <v>29136</v>
      </c>
      <c r="U1007" t="s">
        <v>5661</v>
      </c>
      <c r="V1007" t="s">
        <v>5039</v>
      </c>
      <c r="X1007" t="s">
        <v>5040</v>
      </c>
      <c r="Y1007" t="s">
        <v>255</v>
      </c>
      <c r="Z1007">
        <v>24104</v>
      </c>
    </row>
    <row r="1008" spans="1:26" hidden="1" x14ac:dyDescent="0.3">
      <c r="A1008">
        <v>116365</v>
      </c>
      <c r="B1008">
        <v>38739</v>
      </c>
      <c r="C1008" t="s">
        <v>6541</v>
      </c>
      <c r="D1008" t="s">
        <v>6542</v>
      </c>
      <c r="E1008" s="1">
        <v>23886</v>
      </c>
      <c r="F1008" t="s">
        <v>77</v>
      </c>
      <c r="G1008" t="str">
        <f>_xlfn.XLOOKUP(A1008,'Member Info (COBRA 65)'!A:A,'Member Info (COBRA 65)'!J:J)</f>
        <v>Post65 Retiree</v>
      </c>
      <c r="J1008" t="str">
        <f t="shared" si="15"/>
        <v>116365 Ecolab Retiree - MetLife Dental Plan (HC)</v>
      </c>
      <c r="K1008" t="str">
        <f>_xlfn.XLOOKUP(J1008,'Plan Info (COBRA 65)'!M:M,'Plan Info (COBRA 65)'!V:V)</f>
        <v>E</v>
      </c>
      <c r="P1008" t="s">
        <v>5616</v>
      </c>
      <c r="Q1008" t="s">
        <v>6561</v>
      </c>
      <c r="R1008" s="1">
        <v>44348</v>
      </c>
      <c r="S1008" s="1">
        <v>65537</v>
      </c>
      <c r="T1008" s="1">
        <v>29136</v>
      </c>
      <c r="U1008" t="s">
        <v>5667</v>
      </c>
      <c r="V1008" t="s">
        <v>5039</v>
      </c>
      <c r="X1008" t="s">
        <v>5040</v>
      </c>
      <c r="Y1008" t="s">
        <v>255</v>
      </c>
      <c r="Z1008">
        <v>24104</v>
      </c>
    </row>
    <row r="1009" spans="1:26" hidden="1" x14ac:dyDescent="0.3">
      <c r="A1009">
        <v>116360</v>
      </c>
      <c r="B1009">
        <v>38735</v>
      </c>
      <c r="C1009" t="s">
        <v>6537</v>
      </c>
      <c r="D1009" t="s">
        <v>6538</v>
      </c>
      <c r="E1009" s="1">
        <v>22246</v>
      </c>
      <c r="F1009" t="s">
        <v>77</v>
      </c>
      <c r="G1009" t="str">
        <f>_xlfn.XLOOKUP(A1009,'Member Info (COBRA 65)'!A:A,'Member Info (COBRA 65)'!J:J)</f>
        <v>Post65 Retiree</v>
      </c>
      <c r="J1009" t="str">
        <f t="shared" si="15"/>
        <v>116360 Ecolab Retiree - MetLife Dental Plan (HC)</v>
      </c>
      <c r="K1009" t="str">
        <f>_xlfn.XLOOKUP(J1009,'Plan Info (COBRA 65)'!M:M,'Plan Info (COBRA 65)'!V:V)</f>
        <v>E</v>
      </c>
      <c r="P1009" t="s">
        <v>5616</v>
      </c>
      <c r="Q1009" t="s">
        <v>6561</v>
      </c>
      <c r="R1009" s="1">
        <v>44197</v>
      </c>
      <c r="S1009" s="1">
        <v>62032</v>
      </c>
      <c r="T1009" s="1">
        <v>28135</v>
      </c>
      <c r="U1009" t="s">
        <v>5667</v>
      </c>
      <c r="V1009" t="s">
        <v>5023</v>
      </c>
      <c r="X1009" t="s">
        <v>5024</v>
      </c>
      <c r="Y1009" t="s">
        <v>192</v>
      </c>
      <c r="Z1009">
        <v>7746</v>
      </c>
    </row>
    <row r="1010" spans="1:26" x14ac:dyDescent="0.3">
      <c r="A1010">
        <v>116353</v>
      </c>
      <c r="B1010">
        <v>38729</v>
      </c>
      <c r="C1010" t="s">
        <v>6547</v>
      </c>
      <c r="D1010" t="s">
        <v>6548</v>
      </c>
      <c r="E1010" s="1">
        <v>22560</v>
      </c>
      <c r="F1010" t="s">
        <v>77</v>
      </c>
      <c r="G1010" t="str">
        <f>_xlfn.XLOOKUP(A1010,'Member Info (COBRA 65)'!A:A,'Member Info (COBRA 65)'!J:J)</f>
        <v>Ecolab Pre65 Retiree</v>
      </c>
      <c r="J1010" t="str">
        <f t="shared" si="15"/>
        <v>116353 Ecolab Retiree - MetLife Dental Plan (HC)</v>
      </c>
      <c r="K1010" t="str">
        <f>_xlfn.XLOOKUP(J1010,'Plan Info (COBRA 65)'!M:M,'Plan Info (COBRA 65)'!V:V)</f>
        <v>E</v>
      </c>
      <c r="P1010" t="s">
        <v>5616</v>
      </c>
      <c r="Q1010" t="s">
        <v>6561</v>
      </c>
      <c r="R1010" s="1">
        <v>44197</v>
      </c>
      <c r="S1010" s="1">
        <v>64315</v>
      </c>
      <c r="T1010" s="1">
        <v>34351</v>
      </c>
      <c r="U1010" t="s">
        <v>5667</v>
      </c>
      <c r="V1010" t="s">
        <v>2407</v>
      </c>
      <c r="X1010" t="s">
        <v>2408</v>
      </c>
      <c r="Y1010" t="s">
        <v>150</v>
      </c>
      <c r="Z1010">
        <v>27295</v>
      </c>
    </row>
    <row r="1011" spans="1:26" x14ac:dyDescent="0.3">
      <c r="A1011">
        <v>116351</v>
      </c>
      <c r="B1011">
        <v>38727</v>
      </c>
      <c r="C1011" t="s">
        <v>6549</v>
      </c>
      <c r="D1011" t="s">
        <v>6550</v>
      </c>
      <c r="E1011" s="1">
        <v>21727</v>
      </c>
      <c r="F1011" t="s">
        <v>77</v>
      </c>
      <c r="G1011" t="str">
        <f>_xlfn.XLOOKUP(A1011,'Member Info (COBRA 65)'!A:A,'Member Info (COBRA 65)'!J:J)</f>
        <v>Ecolab Pre65 Retiree</v>
      </c>
      <c r="J1011" t="str">
        <f t="shared" si="15"/>
        <v>116351 Ecolab Retiree - MetLife Dental Plan (HC)</v>
      </c>
      <c r="K1011" t="str">
        <f>_xlfn.XLOOKUP(J1011,'Plan Info (COBRA 65)'!M:M,'Plan Info (COBRA 65)'!V:V)</f>
        <v>E</v>
      </c>
      <c r="P1011" t="s">
        <v>5616</v>
      </c>
      <c r="Q1011" t="s">
        <v>6561</v>
      </c>
      <c r="R1011" s="1">
        <v>44228</v>
      </c>
      <c r="S1011" s="1">
        <v>65537</v>
      </c>
      <c r="T1011" s="1">
        <v>35431</v>
      </c>
      <c r="U1011" t="s">
        <v>5667</v>
      </c>
      <c r="V1011" t="s">
        <v>2390</v>
      </c>
      <c r="X1011" t="s">
        <v>2391</v>
      </c>
      <c r="Y1011" t="s">
        <v>168</v>
      </c>
      <c r="Z1011">
        <v>78657</v>
      </c>
    </row>
    <row r="1012" spans="1:26" hidden="1" x14ac:dyDescent="0.3">
      <c r="A1012">
        <v>116341</v>
      </c>
      <c r="B1012">
        <v>38716</v>
      </c>
      <c r="C1012" t="s">
        <v>6551</v>
      </c>
      <c r="D1012" t="s">
        <v>6552</v>
      </c>
      <c r="E1012" s="1">
        <v>20938</v>
      </c>
      <c r="F1012" t="s">
        <v>77</v>
      </c>
      <c r="G1012" t="str">
        <f>_xlfn.XLOOKUP(A1012,'Member Info (COBRA 65)'!A:A,'Member Info (COBRA 65)'!J:J)</f>
        <v>Post65 Retiree</v>
      </c>
      <c r="J1012" t="str">
        <f t="shared" si="15"/>
        <v>116341 Ecolab Retiree - MetLife Dental Plan (HC)</v>
      </c>
      <c r="K1012" t="str">
        <f>_xlfn.XLOOKUP(J1012,'Plan Info (COBRA 65)'!M:M,'Plan Info (COBRA 65)'!V:V)</f>
        <v>E</v>
      </c>
      <c r="P1012" t="s">
        <v>5616</v>
      </c>
      <c r="Q1012" t="s">
        <v>6561</v>
      </c>
      <c r="R1012" s="1">
        <v>44197</v>
      </c>
      <c r="S1012" s="1">
        <v>64466</v>
      </c>
      <c r="T1012" s="1">
        <v>29829</v>
      </c>
      <c r="U1012" t="s">
        <v>5667</v>
      </c>
      <c r="V1012" t="s">
        <v>4980</v>
      </c>
      <c r="X1012" t="s">
        <v>4981</v>
      </c>
      <c r="Y1012" t="s">
        <v>2342</v>
      </c>
      <c r="Z1012">
        <v>3254</v>
      </c>
    </row>
    <row r="1013" spans="1:26" x14ac:dyDescent="0.3">
      <c r="A1013">
        <v>116336</v>
      </c>
      <c r="B1013">
        <v>38712</v>
      </c>
      <c r="C1013" t="s">
        <v>6553</v>
      </c>
      <c r="D1013" t="s">
        <v>6554</v>
      </c>
      <c r="E1013" s="1">
        <v>20985</v>
      </c>
      <c r="F1013" t="s">
        <v>77</v>
      </c>
      <c r="G1013" t="str">
        <f>_xlfn.XLOOKUP(A1013,'Member Info (COBRA 65)'!A:A,'Member Info (COBRA 65)'!J:J)</f>
        <v>Ecolab Pre65 Retiree</v>
      </c>
      <c r="J1013" t="str">
        <f t="shared" si="15"/>
        <v>116336 Ecolab Retiree - MetLife Dental Plan (HC)</v>
      </c>
      <c r="K1013" t="str">
        <f>_xlfn.XLOOKUP(J1013,'Plan Info (COBRA 65)'!M:M,'Plan Info (COBRA 65)'!V:V)</f>
        <v>E</v>
      </c>
      <c r="P1013" t="s">
        <v>5616</v>
      </c>
      <c r="Q1013" t="s">
        <v>6561</v>
      </c>
      <c r="R1013" s="1">
        <v>44317</v>
      </c>
      <c r="S1013" s="1">
        <v>65537</v>
      </c>
      <c r="T1013" s="1">
        <v>33512</v>
      </c>
      <c r="U1013" t="s">
        <v>5667</v>
      </c>
      <c r="V1013" t="s">
        <v>2381</v>
      </c>
      <c r="X1013" t="s">
        <v>2382</v>
      </c>
      <c r="Y1013" t="s">
        <v>1374</v>
      </c>
      <c r="Z1013">
        <v>19966</v>
      </c>
    </row>
    <row r="1014" spans="1:26" x14ac:dyDescent="0.3">
      <c r="A1014">
        <v>116202</v>
      </c>
      <c r="B1014">
        <v>38647</v>
      </c>
      <c r="C1014" t="s">
        <v>6557</v>
      </c>
      <c r="D1014" t="s">
        <v>6558</v>
      </c>
      <c r="E1014" s="1">
        <v>22936</v>
      </c>
      <c r="F1014" t="s">
        <v>77</v>
      </c>
      <c r="G1014" t="str">
        <f>_xlfn.XLOOKUP(A1014,'Member Info (COBRA 65)'!A:A,'Member Info (COBRA 65)'!J:J)</f>
        <v>Ecolab Pre65 Retiree</v>
      </c>
      <c r="J1014" t="str">
        <f t="shared" si="15"/>
        <v>116202 Ecolab Retiree - MetLife Dental Plan (HC)</v>
      </c>
      <c r="K1014" t="str">
        <f>_xlfn.XLOOKUP(J1014,'Plan Info (COBRA 65)'!M:M,'Plan Info (COBRA 65)'!V:V)</f>
        <v>E</v>
      </c>
      <c r="P1014" t="s">
        <v>5616</v>
      </c>
      <c r="Q1014" t="s">
        <v>6561</v>
      </c>
      <c r="R1014" s="1">
        <v>44440</v>
      </c>
      <c r="S1014" s="1">
        <v>65537</v>
      </c>
      <c r="T1014" s="1">
        <v>31096</v>
      </c>
      <c r="U1014" t="s">
        <v>5667</v>
      </c>
      <c r="V1014" t="s">
        <v>2348</v>
      </c>
      <c r="X1014" t="s">
        <v>2349</v>
      </c>
      <c r="Y1014" t="s">
        <v>158</v>
      </c>
      <c r="Z1014">
        <v>34113</v>
      </c>
    </row>
    <row r="1015" spans="1:26" x14ac:dyDescent="0.3">
      <c r="A1015">
        <v>116199</v>
      </c>
      <c r="B1015">
        <v>38644</v>
      </c>
      <c r="C1015" t="s">
        <v>6555</v>
      </c>
      <c r="D1015" t="s">
        <v>6556</v>
      </c>
      <c r="E1015" s="1">
        <v>22355</v>
      </c>
      <c r="F1015" t="s">
        <v>77</v>
      </c>
      <c r="G1015" t="str">
        <f>_xlfn.XLOOKUP(A1015,'Member Info (COBRA 65)'!A:A,'Member Info (COBRA 65)'!J:J)</f>
        <v>Ecolab Pre65 Retiree</v>
      </c>
      <c r="J1015" t="str">
        <f t="shared" si="15"/>
        <v>116199 Ecolab Retiree - MetLife Dental Plan (HC)</v>
      </c>
      <c r="K1015" t="str">
        <f>_xlfn.XLOOKUP(J1015,'Plan Info (COBRA 65)'!M:M,'Plan Info (COBRA 65)'!V:V)</f>
        <v>E</v>
      </c>
      <c r="P1015" t="s">
        <v>5616</v>
      </c>
      <c r="Q1015" t="s">
        <v>6561</v>
      </c>
      <c r="R1015" s="1">
        <v>44317</v>
      </c>
      <c r="S1015" s="1">
        <v>65537</v>
      </c>
      <c r="T1015" s="1">
        <v>43374</v>
      </c>
      <c r="U1015" t="s">
        <v>5667</v>
      </c>
      <c r="V1015" t="s">
        <v>2340</v>
      </c>
      <c r="X1015" t="s">
        <v>2341</v>
      </c>
      <c r="Y1015" t="s">
        <v>2342</v>
      </c>
      <c r="Z1015">
        <v>3862</v>
      </c>
    </row>
    <row r="1016" spans="1:26" x14ac:dyDescent="0.3">
      <c r="A1016">
        <v>116197</v>
      </c>
      <c r="B1016">
        <v>38643</v>
      </c>
      <c r="C1016" t="s">
        <v>6562</v>
      </c>
      <c r="D1016" t="s">
        <v>6563</v>
      </c>
      <c r="E1016" s="1">
        <v>23240</v>
      </c>
      <c r="F1016" t="s">
        <v>77</v>
      </c>
      <c r="G1016" t="str">
        <f>_xlfn.XLOOKUP(A1016,'Member Info (COBRA 65)'!A:A,'Member Info (COBRA 65)'!J:J)</f>
        <v>Nalco Pre65 Retiree</v>
      </c>
      <c r="J1016" t="str">
        <f t="shared" si="15"/>
        <v>116197 Ecolab Retiree - VSP Vision Plan</v>
      </c>
      <c r="K1016" t="str">
        <f>_xlfn.XLOOKUP(J1016,'Plan Info (COBRA 65)'!M:M,'Plan Info (COBRA 65)'!V:V)</f>
        <v>E</v>
      </c>
      <c r="P1016" t="s">
        <v>5618</v>
      </c>
      <c r="Q1016" t="s">
        <v>6564</v>
      </c>
      <c r="R1016" s="1">
        <v>44378</v>
      </c>
      <c r="S1016" s="1">
        <v>65537</v>
      </c>
      <c r="T1016" s="1">
        <v>40878</v>
      </c>
      <c r="U1016" t="s">
        <v>5667</v>
      </c>
      <c r="V1016" t="s">
        <v>3322</v>
      </c>
      <c r="X1016" t="s">
        <v>3323</v>
      </c>
      <c r="Y1016" t="s">
        <v>230</v>
      </c>
      <c r="Z1016">
        <v>60187</v>
      </c>
    </row>
    <row r="1017" spans="1:26" x14ac:dyDescent="0.3">
      <c r="A1017">
        <v>116199</v>
      </c>
      <c r="B1017">
        <v>38644</v>
      </c>
      <c r="C1017" t="s">
        <v>6555</v>
      </c>
      <c r="D1017" t="s">
        <v>6556</v>
      </c>
      <c r="E1017" s="1">
        <v>22355</v>
      </c>
      <c r="F1017" t="s">
        <v>77</v>
      </c>
      <c r="G1017" t="str">
        <f>_xlfn.XLOOKUP(A1017,'Member Info (COBRA 65)'!A:A,'Member Info (COBRA 65)'!J:J)</f>
        <v>Ecolab Pre65 Retiree</v>
      </c>
      <c r="J1017" t="str">
        <f t="shared" si="15"/>
        <v>116199 Ecolab Retiree - VSP Vision Plan</v>
      </c>
      <c r="K1017" t="str">
        <f>_xlfn.XLOOKUP(J1017,'Plan Info (COBRA 65)'!M:M,'Plan Info (COBRA 65)'!V:V)</f>
        <v>E</v>
      </c>
      <c r="P1017" t="s">
        <v>5618</v>
      </c>
      <c r="Q1017" t="s">
        <v>6564</v>
      </c>
      <c r="R1017" s="1">
        <v>44317</v>
      </c>
      <c r="S1017" s="1">
        <v>65537</v>
      </c>
      <c r="T1017" s="1">
        <v>43374</v>
      </c>
      <c r="U1017" t="s">
        <v>5667</v>
      </c>
      <c r="V1017" t="s">
        <v>2340</v>
      </c>
      <c r="X1017" t="s">
        <v>2341</v>
      </c>
      <c r="Y1017" t="s">
        <v>2342</v>
      </c>
      <c r="Z1017">
        <v>3862</v>
      </c>
    </row>
    <row r="1018" spans="1:26" x14ac:dyDescent="0.3">
      <c r="A1018">
        <v>116202</v>
      </c>
      <c r="B1018">
        <v>38647</v>
      </c>
      <c r="C1018" t="s">
        <v>6557</v>
      </c>
      <c r="D1018" t="s">
        <v>6558</v>
      </c>
      <c r="E1018" s="1">
        <v>22936</v>
      </c>
      <c r="F1018" t="s">
        <v>77</v>
      </c>
      <c r="G1018" t="str">
        <f>_xlfn.XLOOKUP(A1018,'Member Info (COBRA 65)'!A:A,'Member Info (COBRA 65)'!J:J)</f>
        <v>Ecolab Pre65 Retiree</v>
      </c>
      <c r="J1018" t="str">
        <f t="shared" si="15"/>
        <v>116202 Ecolab Retiree - VSP Vision Plan</v>
      </c>
      <c r="K1018" t="str">
        <f>_xlfn.XLOOKUP(J1018,'Plan Info (COBRA 65)'!M:M,'Plan Info (COBRA 65)'!V:V)</f>
        <v>E</v>
      </c>
      <c r="P1018" t="s">
        <v>5618</v>
      </c>
      <c r="Q1018" t="s">
        <v>6564</v>
      </c>
      <c r="R1018" s="1">
        <v>44440</v>
      </c>
      <c r="S1018" s="1">
        <v>65537</v>
      </c>
      <c r="T1018" s="1">
        <v>31096</v>
      </c>
      <c r="U1018" t="s">
        <v>5667</v>
      </c>
      <c r="V1018" t="s">
        <v>2348</v>
      </c>
      <c r="X1018" t="s">
        <v>2349</v>
      </c>
      <c r="Y1018" t="s">
        <v>158</v>
      </c>
      <c r="Z1018">
        <v>34113</v>
      </c>
    </row>
    <row r="1019" spans="1:26" hidden="1" x14ac:dyDescent="0.3">
      <c r="A1019">
        <v>116204</v>
      </c>
      <c r="B1019">
        <v>38649</v>
      </c>
      <c r="C1019" t="s">
        <v>6565</v>
      </c>
      <c r="D1019" t="s">
        <v>6566</v>
      </c>
      <c r="E1019" s="1">
        <v>38180</v>
      </c>
      <c r="F1019" t="s">
        <v>44</v>
      </c>
      <c r="G1019" t="str">
        <f>_xlfn.XLOOKUP(A1019,'Member Info (COBRA 65)'!A:A,'Member Info (COBRA 65)'!J:J)</f>
        <v>Nalco Pre65 Retiree</v>
      </c>
      <c r="J1019" t="str">
        <f t="shared" si="15"/>
        <v>116204 Ecolab Retiree - VSP Vision Plan</v>
      </c>
      <c r="K1019" t="str">
        <f>_xlfn.XLOOKUP(J1019,'Plan Info (COBRA 65)'!M:M,'Plan Info (COBRA 65)'!V:V)</f>
        <v>E</v>
      </c>
      <c r="P1019" t="s">
        <v>5618</v>
      </c>
      <c r="Q1019" t="s">
        <v>6564</v>
      </c>
      <c r="R1019" s="1">
        <v>44197</v>
      </c>
      <c r="S1019" s="1">
        <v>64131</v>
      </c>
      <c r="T1019" s="1">
        <v>33557</v>
      </c>
      <c r="U1019" t="s">
        <v>5661</v>
      </c>
      <c r="V1019" t="s">
        <v>3363</v>
      </c>
      <c r="X1019" t="s">
        <v>3364</v>
      </c>
      <c r="Y1019" t="s">
        <v>230</v>
      </c>
      <c r="Z1019">
        <v>60614</v>
      </c>
    </row>
    <row r="1020" spans="1:26" hidden="1" x14ac:dyDescent="0.3">
      <c r="A1020">
        <v>116204</v>
      </c>
      <c r="B1020">
        <v>38650</v>
      </c>
      <c r="C1020" t="s">
        <v>6567</v>
      </c>
      <c r="D1020" t="s">
        <v>6568</v>
      </c>
      <c r="E1020" s="1">
        <v>40469</v>
      </c>
      <c r="F1020" t="s">
        <v>77</v>
      </c>
      <c r="G1020" t="str">
        <f>_xlfn.XLOOKUP(A1020,'Member Info (COBRA 65)'!A:A,'Member Info (COBRA 65)'!J:J)</f>
        <v>Nalco Pre65 Retiree</v>
      </c>
      <c r="J1020" t="str">
        <f t="shared" si="15"/>
        <v>116204 Ecolab Retiree - VSP Vision Plan</v>
      </c>
      <c r="K1020" t="str">
        <f>_xlfn.XLOOKUP(J1020,'Plan Info (COBRA 65)'!M:M,'Plan Info (COBRA 65)'!V:V)</f>
        <v>E</v>
      </c>
      <c r="P1020" t="s">
        <v>5618</v>
      </c>
      <c r="Q1020" t="s">
        <v>6564</v>
      </c>
      <c r="R1020" s="1">
        <v>44197</v>
      </c>
      <c r="S1020" s="1">
        <v>64131</v>
      </c>
      <c r="T1020" s="1">
        <v>33557</v>
      </c>
      <c r="U1020" t="s">
        <v>5661</v>
      </c>
      <c r="V1020" t="s">
        <v>3363</v>
      </c>
      <c r="X1020" t="s">
        <v>3364</v>
      </c>
      <c r="Y1020" t="s">
        <v>230</v>
      </c>
      <c r="Z1020">
        <v>60614</v>
      </c>
    </row>
    <row r="1021" spans="1:26" x14ac:dyDescent="0.3">
      <c r="A1021">
        <v>116332</v>
      </c>
      <c r="B1021">
        <v>38711</v>
      </c>
      <c r="C1021" t="s">
        <v>6569</v>
      </c>
      <c r="D1021" t="s">
        <v>6570</v>
      </c>
      <c r="E1021" s="1">
        <v>22546</v>
      </c>
      <c r="F1021" t="s">
        <v>77</v>
      </c>
      <c r="G1021" t="str">
        <f>_xlfn.XLOOKUP(A1021,'Member Info (COBRA 65)'!A:A,'Member Info (COBRA 65)'!J:J)</f>
        <v>Nalco Pre65 Retiree</v>
      </c>
      <c r="J1021" t="str">
        <f t="shared" si="15"/>
        <v>116332 Ecolab Retiree - VSP Vision Plan</v>
      </c>
      <c r="K1021" t="str">
        <f>_xlfn.XLOOKUP(J1021,'Plan Info (COBRA 65)'!M:M,'Plan Info (COBRA 65)'!V:V)</f>
        <v>E</v>
      </c>
      <c r="P1021" t="s">
        <v>5618</v>
      </c>
      <c r="Q1021" t="s">
        <v>6564</v>
      </c>
      <c r="R1021" s="1">
        <v>44197</v>
      </c>
      <c r="S1021" s="1">
        <v>65537</v>
      </c>
      <c r="T1021" s="1">
        <v>40878</v>
      </c>
      <c r="U1021" t="s">
        <v>5667</v>
      </c>
      <c r="V1021" t="s">
        <v>3438</v>
      </c>
      <c r="X1021" t="s">
        <v>3439</v>
      </c>
      <c r="Y1021" t="s">
        <v>255</v>
      </c>
      <c r="Z1021">
        <v>24184</v>
      </c>
    </row>
    <row r="1022" spans="1:26" x14ac:dyDescent="0.3">
      <c r="A1022">
        <v>116336</v>
      </c>
      <c r="B1022">
        <v>38712</v>
      </c>
      <c r="C1022" t="s">
        <v>6553</v>
      </c>
      <c r="D1022" t="s">
        <v>6554</v>
      </c>
      <c r="E1022" s="1">
        <v>20985</v>
      </c>
      <c r="F1022" t="s">
        <v>77</v>
      </c>
      <c r="G1022" t="str">
        <f>_xlfn.XLOOKUP(A1022,'Member Info (COBRA 65)'!A:A,'Member Info (COBRA 65)'!J:J)</f>
        <v>Ecolab Pre65 Retiree</v>
      </c>
      <c r="J1022" t="str">
        <f t="shared" si="15"/>
        <v>116336 Ecolab Retiree - VSP Vision Plan</v>
      </c>
      <c r="K1022" t="str">
        <f>_xlfn.XLOOKUP(J1022,'Plan Info (COBRA 65)'!M:M,'Plan Info (COBRA 65)'!V:V)</f>
        <v>E</v>
      </c>
      <c r="P1022" t="s">
        <v>5618</v>
      </c>
      <c r="Q1022" t="s">
        <v>6564</v>
      </c>
      <c r="R1022" s="1">
        <v>44317</v>
      </c>
      <c r="S1022" s="1">
        <v>65537</v>
      </c>
      <c r="T1022" s="1">
        <v>33512</v>
      </c>
      <c r="U1022" t="s">
        <v>5667</v>
      </c>
      <c r="V1022" t="s">
        <v>2381</v>
      </c>
      <c r="X1022" t="s">
        <v>2382</v>
      </c>
      <c r="Y1022" t="s">
        <v>1374</v>
      </c>
      <c r="Z1022">
        <v>19966</v>
      </c>
    </row>
    <row r="1023" spans="1:26" x14ac:dyDescent="0.3">
      <c r="A1023">
        <v>116337</v>
      </c>
      <c r="B1023">
        <v>38713</v>
      </c>
      <c r="C1023" t="s">
        <v>6571</v>
      </c>
      <c r="D1023" t="s">
        <v>6572</v>
      </c>
      <c r="E1023" s="1">
        <v>21641</v>
      </c>
      <c r="F1023" t="s">
        <v>77</v>
      </c>
      <c r="G1023" t="str">
        <f>_xlfn.XLOOKUP(A1023,'Member Info (COBRA 65)'!A:A,'Member Info (COBRA 65)'!J:J)</f>
        <v>Nalco Pre65 Retiree</v>
      </c>
      <c r="J1023" t="str">
        <f t="shared" si="15"/>
        <v>116337 Ecolab Retiree - VSP Vision Plan</v>
      </c>
      <c r="K1023" t="str">
        <f>_xlfn.XLOOKUP(J1023,'Plan Info (COBRA 65)'!M:M,'Plan Info (COBRA 65)'!V:V)</f>
        <v>E</v>
      </c>
      <c r="P1023" t="s">
        <v>5618</v>
      </c>
      <c r="Q1023" t="s">
        <v>6564</v>
      </c>
      <c r="R1023" s="1">
        <v>44197</v>
      </c>
      <c r="S1023" s="1">
        <v>65258</v>
      </c>
      <c r="T1023" s="1">
        <v>40878</v>
      </c>
      <c r="U1023" t="s">
        <v>5667</v>
      </c>
      <c r="V1023" t="s">
        <v>3463</v>
      </c>
      <c r="X1023" t="s">
        <v>3464</v>
      </c>
      <c r="Y1023" t="s">
        <v>2342</v>
      </c>
      <c r="Z1023">
        <v>3031</v>
      </c>
    </row>
    <row r="1024" spans="1:26" hidden="1" x14ac:dyDescent="0.3">
      <c r="A1024">
        <v>116330</v>
      </c>
      <c r="B1024">
        <v>38709</v>
      </c>
      <c r="C1024" t="s">
        <v>6573</v>
      </c>
      <c r="D1024" t="s">
        <v>6574</v>
      </c>
      <c r="E1024" s="1">
        <v>36671</v>
      </c>
      <c r="F1024" t="s">
        <v>77</v>
      </c>
      <c r="G1024" t="str">
        <f>_xlfn.XLOOKUP(A1024,'Member Info (COBRA 65)'!A:A,'Member Info (COBRA 65)'!J:J)</f>
        <v>Nalco Pre65 Retiree</v>
      </c>
      <c r="J1024" t="str">
        <f t="shared" si="15"/>
        <v>116330 Ecolab Retiree - VSP Vision Plan</v>
      </c>
      <c r="K1024" t="str">
        <f>_xlfn.XLOOKUP(J1024,'Plan Info (COBRA 65)'!M:M,'Plan Info (COBRA 65)'!V:V)</f>
        <v>E</v>
      </c>
      <c r="P1024" t="s">
        <v>5618</v>
      </c>
      <c r="Q1024" t="s">
        <v>6564</v>
      </c>
      <c r="R1024" s="1">
        <v>44197</v>
      </c>
      <c r="S1024" s="1">
        <v>65537</v>
      </c>
      <c r="T1024" s="1">
        <v>40878</v>
      </c>
      <c r="U1024" t="s">
        <v>5661</v>
      </c>
      <c r="V1024" t="s">
        <v>3422</v>
      </c>
      <c r="X1024" t="s">
        <v>3423</v>
      </c>
      <c r="Y1024" t="s">
        <v>168</v>
      </c>
      <c r="Z1024">
        <v>77479</v>
      </c>
    </row>
    <row r="1025" spans="1:26" x14ac:dyDescent="0.3">
      <c r="A1025">
        <v>116331</v>
      </c>
      <c r="B1025">
        <v>38710</v>
      </c>
      <c r="C1025" t="s">
        <v>6575</v>
      </c>
      <c r="D1025" t="s">
        <v>6576</v>
      </c>
      <c r="E1025" s="1">
        <v>23327</v>
      </c>
      <c r="F1025" t="s">
        <v>77</v>
      </c>
      <c r="G1025" t="str">
        <f>_xlfn.XLOOKUP(A1025,'Member Info (COBRA 65)'!A:A,'Member Info (COBRA 65)'!J:J)</f>
        <v>Nalco Pre65 Retiree</v>
      </c>
      <c r="J1025" t="str">
        <f t="shared" si="15"/>
        <v>116331 Ecolab Retiree - VSP Vision Plan</v>
      </c>
      <c r="K1025" t="str">
        <f>_xlfn.XLOOKUP(J1025,'Plan Info (COBRA 65)'!M:M,'Plan Info (COBRA 65)'!V:V)</f>
        <v>E</v>
      </c>
      <c r="P1025" t="s">
        <v>5618</v>
      </c>
      <c r="Q1025" t="s">
        <v>6564</v>
      </c>
      <c r="R1025" s="1">
        <v>44378</v>
      </c>
      <c r="S1025" s="1">
        <v>65537</v>
      </c>
      <c r="T1025" s="1">
        <v>40878</v>
      </c>
      <c r="U1025" t="s">
        <v>5667</v>
      </c>
      <c r="V1025" t="s">
        <v>3430</v>
      </c>
      <c r="X1025" t="s">
        <v>3423</v>
      </c>
      <c r="Y1025" t="s">
        <v>168</v>
      </c>
      <c r="Z1025">
        <v>77498</v>
      </c>
    </row>
    <row r="1026" spans="1:26" x14ac:dyDescent="0.3">
      <c r="A1026">
        <v>116303</v>
      </c>
      <c r="B1026">
        <v>38705</v>
      </c>
      <c r="C1026" t="s">
        <v>6559</v>
      </c>
      <c r="D1026" t="s">
        <v>6560</v>
      </c>
      <c r="E1026" s="1">
        <v>20869</v>
      </c>
      <c r="F1026" t="s">
        <v>77</v>
      </c>
      <c r="G1026" t="str">
        <f>_xlfn.XLOOKUP(A1026,'Member Info (COBRA 65)'!A:A,'Member Info (COBRA 65)'!J:J)</f>
        <v>Ecolab Pre65 Retiree</v>
      </c>
      <c r="J1026" t="str">
        <f t="shared" si="15"/>
        <v>116303 Ecolab Retiree - VSP Vision Plan</v>
      </c>
      <c r="K1026" t="str">
        <f>_xlfn.XLOOKUP(J1026,'Plan Info (COBRA 65)'!M:M,'Plan Info (COBRA 65)'!V:V)</f>
        <v>E</v>
      </c>
      <c r="P1026" t="s">
        <v>5618</v>
      </c>
      <c r="Q1026" t="s">
        <v>6564</v>
      </c>
      <c r="R1026" s="1">
        <v>44197</v>
      </c>
      <c r="S1026" s="1">
        <v>65500</v>
      </c>
      <c r="T1026" s="1">
        <v>29822</v>
      </c>
      <c r="U1026" t="s">
        <v>5667</v>
      </c>
      <c r="V1026" t="s">
        <v>2364</v>
      </c>
      <c r="X1026" t="s">
        <v>2365</v>
      </c>
      <c r="Y1026" t="s">
        <v>63</v>
      </c>
      <c r="Z1026">
        <v>29909</v>
      </c>
    </row>
    <row r="1027" spans="1:26" x14ac:dyDescent="0.3">
      <c r="A1027">
        <v>116280</v>
      </c>
      <c r="B1027">
        <v>38700</v>
      </c>
      <c r="C1027" t="s">
        <v>6577</v>
      </c>
      <c r="D1027" t="s">
        <v>6578</v>
      </c>
      <c r="E1027" s="1">
        <v>21875</v>
      </c>
      <c r="F1027" t="s">
        <v>77</v>
      </c>
      <c r="G1027" t="str">
        <f>_xlfn.XLOOKUP(A1027,'Member Info (COBRA 65)'!A:A,'Member Info (COBRA 65)'!J:J)</f>
        <v>Nalco Pre65 Retiree</v>
      </c>
      <c r="J1027" t="str">
        <f t="shared" ref="J1027:J1090" si="16">A1027&amp;" "&amp;P1027</f>
        <v>116280 Ecolab Retiree - VSP Vision Plan</v>
      </c>
      <c r="K1027" t="str">
        <f>_xlfn.XLOOKUP(J1027,'Plan Info (COBRA 65)'!M:M,'Plan Info (COBRA 65)'!V:V)</f>
        <v>E</v>
      </c>
      <c r="P1027" t="s">
        <v>5618</v>
      </c>
      <c r="Q1027" t="s">
        <v>6564</v>
      </c>
      <c r="R1027" s="1">
        <v>44197</v>
      </c>
      <c r="S1027" s="1">
        <v>65319</v>
      </c>
      <c r="T1027" s="1">
        <v>40878</v>
      </c>
      <c r="U1027" t="s">
        <v>5667</v>
      </c>
      <c r="V1027" t="s">
        <v>3394</v>
      </c>
      <c r="W1027" t="s">
        <v>3395</v>
      </c>
      <c r="X1027" t="s">
        <v>3396</v>
      </c>
      <c r="Y1027" t="s">
        <v>150</v>
      </c>
      <c r="Z1027">
        <v>28751</v>
      </c>
    </row>
    <row r="1028" spans="1:26" x14ac:dyDescent="0.3">
      <c r="A1028">
        <v>116223</v>
      </c>
      <c r="B1028">
        <v>38699</v>
      </c>
      <c r="C1028" t="s">
        <v>6579</v>
      </c>
      <c r="D1028" t="s">
        <v>6580</v>
      </c>
      <c r="E1028" s="1">
        <v>21897</v>
      </c>
      <c r="F1028" t="s">
        <v>77</v>
      </c>
      <c r="G1028" t="str">
        <f>_xlfn.XLOOKUP(A1028,'Member Info (COBRA 65)'!A:A,'Member Info (COBRA 65)'!J:J)</f>
        <v>Nalco Pre65 Retiree</v>
      </c>
      <c r="J1028" t="str">
        <f t="shared" si="16"/>
        <v>116223 Ecolab Retiree - VSP Vision Plan</v>
      </c>
      <c r="K1028" t="str">
        <f>_xlfn.XLOOKUP(J1028,'Plan Info (COBRA 65)'!M:M,'Plan Info (COBRA 65)'!V:V)</f>
        <v>E</v>
      </c>
      <c r="P1028" t="s">
        <v>5618</v>
      </c>
      <c r="Q1028" t="s">
        <v>6564</v>
      </c>
      <c r="R1028" s="1">
        <v>44197</v>
      </c>
      <c r="S1028" s="1">
        <v>64315</v>
      </c>
      <c r="T1028" s="1">
        <v>35827</v>
      </c>
      <c r="U1028" t="s">
        <v>5667</v>
      </c>
      <c r="V1028" t="s">
        <v>3387</v>
      </c>
      <c r="X1028" t="s">
        <v>3388</v>
      </c>
      <c r="Y1028" t="s">
        <v>192</v>
      </c>
      <c r="Z1028">
        <v>8079</v>
      </c>
    </row>
    <row r="1029" spans="1:26" x14ac:dyDescent="0.3">
      <c r="A1029">
        <v>116328</v>
      </c>
      <c r="B1029">
        <v>38706</v>
      </c>
      <c r="C1029" t="s">
        <v>6581</v>
      </c>
      <c r="D1029" t="s">
        <v>6582</v>
      </c>
      <c r="E1029" s="1">
        <v>22030</v>
      </c>
      <c r="F1029" t="s">
        <v>77</v>
      </c>
      <c r="G1029" t="str">
        <f>_xlfn.XLOOKUP(A1029,'Member Info (COBRA 65)'!A:A,'Member Info (COBRA 65)'!J:J)</f>
        <v>Nalco Pre65 Retiree</v>
      </c>
      <c r="J1029" t="str">
        <f t="shared" si="16"/>
        <v>116328 Ecolab Retiree - VSP Vision Plan</v>
      </c>
      <c r="K1029" t="str">
        <f>_xlfn.XLOOKUP(J1029,'Plan Info (COBRA 65)'!M:M,'Plan Info (COBRA 65)'!V:V)</f>
        <v>E</v>
      </c>
      <c r="P1029" t="s">
        <v>5618</v>
      </c>
      <c r="Q1029" t="s">
        <v>6564</v>
      </c>
      <c r="R1029" s="1">
        <v>44256</v>
      </c>
      <c r="S1029" s="1">
        <v>65537</v>
      </c>
      <c r="T1029" s="1">
        <v>40878</v>
      </c>
      <c r="U1029" t="s">
        <v>5667</v>
      </c>
      <c r="V1029" t="s">
        <v>3403</v>
      </c>
      <c r="X1029" t="s">
        <v>3404</v>
      </c>
      <c r="Y1029" t="s">
        <v>116</v>
      </c>
      <c r="Z1029">
        <v>6471</v>
      </c>
    </row>
    <row r="1030" spans="1:26" x14ac:dyDescent="0.3">
      <c r="A1030">
        <v>116329</v>
      </c>
      <c r="B1030">
        <v>38707</v>
      </c>
      <c r="C1030" t="s">
        <v>6583</v>
      </c>
      <c r="D1030" t="s">
        <v>6584</v>
      </c>
      <c r="E1030" s="1">
        <v>23189</v>
      </c>
      <c r="F1030" t="s">
        <v>77</v>
      </c>
      <c r="G1030" t="str">
        <f>_xlfn.XLOOKUP(A1030,'Member Info (COBRA 65)'!A:A,'Member Info (COBRA 65)'!J:J)</f>
        <v>Nalco Pre65 Retiree</v>
      </c>
      <c r="J1030" t="str">
        <f t="shared" si="16"/>
        <v>116329 Ecolab Retiree - VSP Vision Plan</v>
      </c>
      <c r="K1030" t="str">
        <f>_xlfn.XLOOKUP(J1030,'Plan Info (COBRA 65)'!M:M,'Plan Info (COBRA 65)'!V:V)</f>
        <v>E</v>
      </c>
      <c r="P1030" t="s">
        <v>5618</v>
      </c>
      <c r="Q1030" t="s">
        <v>6564</v>
      </c>
      <c r="R1030" s="1">
        <v>44197</v>
      </c>
      <c r="S1030" s="1">
        <v>65537</v>
      </c>
      <c r="T1030" s="1">
        <v>40878</v>
      </c>
      <c r="U1030" t="s">
        <v>5667</v>
      </c>
      <c r="V1030" t="s">
        <v>3412</v>
      </c>
      <c r="W1030" t="s">
        <v>3413</v>
      </c>
      <c r="X1030" t="s">
        <v>3414</v>
      </c>
      <c r="Y1030" t="s">
        <v>1659</v>
      </c>
      <c r="Z1030">
        <v>49820</v>
      </c>
    </row>
    <row r="1031" spans="1:26" x14ac:dyDescent="0.3">
      <c r="A1031">
        <v>116330</v>
      </c>
      <c r="B1031">
        <v>38708</v>
      </c>
      <c r="C1031" t="s">
        <v>6585</v>
      </c>
      <c r="D1031" t="s">
        <v>6586</v>
      </c>
      <c r="E1031" s="1">
        <v>22118</v>
      </c>
      <c r="F1031" t="s">
        <v>77</v>
      </c>
      <c r="G1031" t="str">
        <f>_xlfn.XLOOKUP(A1031,'Member Info (COBRA 65)'!A:A,'Member Info (COBRA 65)'!J:J)</f>
        <v>Nalco Pre65 Retiree</v>
      </c>
      <c r="J1031" t="str">
        <f t="shared" si="16"/>
        <v>116330 Ecolab Retiree - VSP Vision Plan</v>
      </c>
      <c r="K1031" t="str">
        <f>_xlfn.XLOOKUP(J1031,'Plan Info (COBRA 65)'!M:M,'Plan Info (COBRA 65)'!V:V)</f>
        <v>E</v>
      </c>
      <c r="P1031" t="s">
        <v>5618</v>
      </c>
      <c r="Q1031" t="s">
        <v>6564</v>
      </c>
      <c r="R1031" s="1">
        <v>44197</v>
      </c>
      <c r="S1031" s="1">
        <v>65537</v>
      </c>
      <c r="T1031" s="1">
        <v>40878</v>
      </c>
      <c r="U1031" t="s">
        <v>5667</v>
      </c>
      <c r="V1031" t="s">
        <v>3422</v>
      </c>
      <c r="X1031" t="s">
        <v>3423</v>
      </c>
      <c r="Y1031" t="s">
        <v>168</v>
      </c>
      <c r="Z1031">
        <v>77479</v>
      </c>
    </row>
    <row r="1032" spans="1:26" x14ac:dyDescent="0.3">
      <c r="A1032">
        <v>116340</v>
      </c>
      <c r="B1032">
        <v>38715</v>
      </c>
      <c r="C1032" t="s">
        <v>6587</v>
      </c>
      <c r="D1032" t="s">
        <v>6588</v>
      </c>
      <c r="E1032" s="1">
        <v>21334</v>
      </c>
      <c r="F1032" t="s">
        <v>77</v>
      </c>
      <c r="G1032" t="str">
        <f>_xlfn.XLOOKUP(A1032,'Member Info (COBRA 65)'!A:A,'Member Info (COBRA 65)'!J:J)</f>
        <v>Nalco Pre65 Retiree</v>
      </c>
      <c r="J1032" t="str">
        <f t="shared" si="16"/>
        <v>116340 Ecolab Retiree - VSP Vision Plan</v>
      </c>
      <c r="K1032" t="str">
        <f>_xlfn.XLOOKUP(J1032,'Plan Info (COBRA 65)'!M:M,'Plan Info (COBRA 65)'!V:V)</f>
        <v>E</v>
      </c>
      <c r="P1032" t="s">
        <v>5618</v>
      </c>
      <c r="Q1032" t="s">
        <v>6564</v>
      </c>
      <c r="R1032" s="1">
        <v>44197</v>
      </c>
      <c r="S1032" s="1">
        <v>63279</v>
      </c>
      <c r="T1032" s="1">
        <v>32141</v>
      </c>
      <c r="U1032" t="s">
        <v>5667</v>
      </c>
      <c r="V1032" t="s">
        <v>3479</v>
      </c>
      <c r="X1032" t="s">
        <v>3480</v>
      </c>
      <c r="Y1032" t="s">
        <v>184</v>
      </c>
      <c r="Z1032">
        <v>30068</v>
      </c>
    </row>
    <row r="1033" spans="1:26" x14ac:dyDescent="0.3">
      <c r="A1033">
        <v>116339</v>
      </c>
      <c r="B1033">
        <v>38714</v>
      </c>
      <c r="C1033" t="s">
        <v>6589</v>
      </c>
      <c r="D1033" t="s">
        <v>6590</v>
      </c>
      <c r="E1033" s="1">
        <v>22883</v>
      </c>
      <c r="F1033" t="s">
        <v>77</v>
      </c>
      <c r="G1033" t="str">
        <f>_xlfn.XLOOKUP(A1033,'Member Info (COBRA 65)'!A:A,'Member Info (COBRA 65)'!J:J)</f>
        <v>Nalco Pre65 Retiree</v>
      </c>
      <c r="J1033" t="str">
        <f t="shared" si="16"/>
        <v>116339 Ecolab Retiree - VSP Vision Plan</v>
      </c>
      <c r="K1033" t="str">
        <f>_xlfn.XLOOKUP(J1033,'Plan Info (COBRA 65)'!M:M,'Plan Info (COBRA 65)'!V:V)</f>
        <v>E</v>
      </c>
      <c r="P1033" t="s">
        <v>5618</v>
      </c>
      <c r="Q1033" t="s">
        <v>6564</v>
      </c>
      <c r="R1033" s="1">
        <v>44197</v>
      </c>
      <c r="S1033" s="1">
        <v>65537</v>
      </c>
      <c r="T1033" s="1">
        <v>40878</v>
      </c>
      <c r="U1033" t="s">
        <v>5667</v>
      </c>
      <c r="V1033" t="s">
        <v>3470</v>
      </c>
      <c r="X1033" t="s">
        <v>3471</v>
      </c>
      <c r="Y1033" t="s">
        <v>203</v>
      </c>
      <c r="Z1033">
        <v>16117</v>
      </c>
    </row>
    <row r="1034" spans="1:26" hidden="1" x14ac:dyDescent="0.3">
      <c r="A1034">
        <v>116341</v>
      </c>
      <c r="B1034">
        <v>38716</v>
      </c>
      <c r="C1034" t="s">
        <v>6551</v>
      </c>
      <c r="D1034" t="s">
        <v>6552</v>
      </c>
      <c r="E1034" s="1">
        <v>20938</v>
      </c>
      <c r="F1034" t="s">
        <v>77</v>
      </c>
      <c r="G1034" t="str">
        <f>_xlfn.XLOOKUP(A1034,'Member Info (COBRA 65)'!A:A,'Member Info (COBRA 65)'!J:J)</f>
        <v>Post65 Retiree</v>
      </c>
      <c r="J1034" t="str">
        <f t="shared" si="16"/>
        <v>116341 Ecolab Retiree - VSP Vision Plan</v>
      </c>
      <c r="K1034" t="str">
        <f>_xlfn.XLOOKUP(J1034,'Plan Info (COBRA 65)'!M:M,'Plan Info (COBRA 65)'!V:V)</f>
        <v>E</v>
      </c>
      <c r="P1034" t="s">
        <v>5618</v>
      </c>
      <c r="Q1034" t="s">
        <v>6564</v>
      </c>
      <c r="R1034" s="1">
        <v>44197</v>
      </c>
      <c r="S1034" s="1">
        <v>64466</v>
      </c>
      <c r="T1034" s="1">
        <v>29829</v>
      </c>
      <c r="U1034" t="s">
        <v>5667</v>
      </c>
      <c r="V1034" t="s">
        <v>4980</v>
      </c>
      <c r="X1034" t="s">
        <v>4981</v>
      </c>
      <c r="Y1034" t="s">
        <v>2342</v>
      </c>
      <c r="Z1034">
        <v>3254</v>
      </c>
    </row>
    <row r="1035" spans="1:26" hidden="1" x14ac:dyDescent="0.3">
      <c r="A1035">
        <v>116344</v>
      </c>
      <c r="B1035">
        <v>38721</v>
      </c>
      <c r="C1035" t="s">
        <v>6591</v>
      </c>
      <c r="D1035" t="s">
        <v>6592</v>
      </c>
      <c r="E1035" s="1">
        <v>23742</v>
      </c>
      <c r="F1035" t="s">
        <v>77</v>
      </c>
      <c r="G1035" t="str">
        <f>_xlfn.XLOOKUP(A1035,'Member Info (COBRA 65)'!A:A,'Member Info (COBRA 65)'!J:J)</f>
        <v>Post65 Retiree</v>
      </c>
      <c r="J1035" t="str">
        <f t="shared" si="16"/>
        <v>116344 Ecolab Retiree - VSP Vision Plan</v>
      </c>
      <c r="K1035" t="str">
        <f>_xlfn.XLOOKUP(J1035,'Plan Info (COBRA 65)'!M:M,'Plan Info (COBRA 65)'!V:V)</f>
        <v>E</v>
      </c>
      <c r="P1035" t="s">
        <v>5618</v>
      </c>
      <c r="Q1035" t="s">
        <v>6564</v>
      </c>
      <c r="R1035" s="1">
        <v>44287</v>
      </c>
      <c r="S1035" s="1">
        <v>65319</v>
      </c>
      <c r="T1035" s="1">
        <v>40878</v>
      </c>
      <c r="U1035" t="s">
        <v>5667</v>
      </c>
      <c r="V1035" t="s">
        <v>4988</v>
      </c>
      <c r="X1035" t="s">
        <v>4989</v>
      </c>
      <c r="Y1035" t="s">
        <v>2342</v>
      </c>
      <c r="Z1035">
        <v>3868</v>
      </c>
    </row>
    <row r="1036" spans="1:26" x14ac:dyDescent="0.3">
      <c r="A1036">
        <v>116343</v>
      </c>
      <c r="B1036">
        <v>38720</v>
      </c>
      <c r="C1036" t="s">
        <v>6593</v>
      </c>
      <c r="D1036" t="s">
        <v>6594</v>
      </c>
      <c r="E1036" s="1">
        <v>20805</v>
      </c>
      <c r="F1036" t="s">
        <v>77</v>
      </c>
      <c r="G1036" t="str">
        <f>_xlfn.XLOOKUP(A1036,'Member Info (COBRA 65)'!A:A,'Member Info (COBRA 65)'!J:J)</f>
        <v>Nalco Pre65 Retiree</v>
      </c>
      <c r="J1036" t="str">
        <f t="shared" si="16"/>
        <v>116343 Ecolab Retiree - VSP Vision Plan</v>
      </c>
      <c r="K1036" t="str">
        <f>_xlfn.XLOOKUP(J1036,'Plan Info (COBRA 65)'!M:M,'Plan Info (COBRA 65)'!V:V)</f>
        <v>E</v>
      </c>
      <c r="P1036" t="s">
        <v>5618</v>
      </c>
      <c r="Q1036" t="s">
        <v>6564</v>
      </c>
      <c r="R1036" s="1">
        <v>44197</v>
      </c>
      <c r="S1036" s="1">
        <v>63797</v>
      </c>
      <c r="T1036" s="1">
        <v>29486</v>
      </c>
      <c r="U1036" t="s">
        <v>5667</v>
      </c>
      <c r="V1036" t="s">
        <v>3495</v>
      </c>
      <c r="X1036" t="s">
        <v>3496</v>
      </c>
      <c r="Y1036" t="s">
        <v>168</v>
      </c>
      <c r="Z1036">
        <v>78336</v>
      </c>
    </row>
    <row r="1037" spans="1:26" x14ac:dyDescent="0.3">
      <c r="A1037">
        <v>116346</v>
      </c>
      <c r="B1037">
        <v>38723</v>
      </c>
      <c r="C1037" t="s">
        <v>6595</v>
      </c>
      <c r="D1037" t="s">
        <v>6596</v>
      </c>
      <c r="E1037" s="1">
        <v>23539</v>
      </c>
      <c r="F1037" t="s">
        <v>77</v>
      </c>
      <c r="G1037" t="str">
        <f>_xlfn.XLOOKUP(A1037,'Member Info (COBRA 65)'!A:A,'Member Info (COBRA 65)'!J:J)</f>
        <v>Nalco Pre65 Retiree</v>
      </c>
      <c r="J1037" t="str">
        <f t="shared" si="16"/>
        <v>116346 Ecolab Retiree - VSP Vision Plan</v>
      </c>
      <c r="K1037" t="str">
        <f>_xlfn.XLOOKUP(J1037,'Plan Info (COBRA 65)'!M:M,'Plan Info (COBRA 65)'!V:V)</f>
        <v>E</v>
      </c>
      <c r="P1037" t="s">
        <v>5618</v>
      </c>
      <c r="Q1037" t="s">
        <v>6564</v>
      </c>
      <c r="R1037" s="1">
        <v>44197</v>
      </c>
      <c r="S1037" s="1">
        <v>65537</v>
      </c>
      <c r="T1037" s="1">
        <v>40878</v>
      </c>
      <c r="U1037" t="s">
        <v>5667</v>
      </c>
      <c r="V1037" t="s">
        <v>3509</v>
      </c>
      <c r="X1037" t="s">
        <v>758</v>
      </c>
      <c r="Y1037" t="s">
        <v>255</v>
      </c>
      <c r="Z1037">
        <v>23661</v>
      </c>
    </row>
    <row r="1038" spans="1:26" x14ac:dyDescent="0.3">
      <c r="A1038">
        <v>116352</v>
      </c>
      <c r="B1038">
        <v>38728</v>
      </c>
      <c r="C1038" t="s">
        <v>6375</v>
      </c>
      <c r="D1038" t="s">
        <v>6376</v>
      </c>
      <c r="E1038" s="1">
        <v>21760</v>
      </c>
      <c r="F1038" t="s">
        <v>77</v>
      </c>
      <c r="G1038" t="str">
        <f>_xlfn.XLOOKUP(A1038,'Member Info (COBRA 65)'!A:A,'Member Info (COBRA 65)'!J:J)</f>
        <v>Ecolab Pre65 Retiree</v>
      </c>
      <c r="J1038" t="str">
        <f t="shared" si="16"/>
        <v>116352 Ecolab Retiree - VSP Vision Plan</v>
      </c>
      <c r="K1038" t="str">
        <f>_xlfn.XLOOKUP(J1038,'Plan Info (COBRA 65)'!M:M,'Plan Info (COBRA 65)'!V:V)</f>
        <v>E</v>
      </c>
      <c r="P1038" t="s">
        <v>5618</v>
      </c>
      <c r="Q1038" t="s">
        <v>6564</v>
      </c>
      <c r="R1038" s="1">
        <v>44256</v>
      </c>
      <c r="S1038" s="1">
        <v>65537</v>
      </c>
      <c r="T1038" s="1">
        <v>35065</v>
      </c>
      <c r="U1038" t="s">
        <v>5667</v>
      </c>
      <c r="V1038" t="s">
        <v>2399</v>
      </c>
      <c r="X1038" t="s">
        <v>1404</v>
      </c>
      <c r="Y1038" t="s">
        <v>150</v>
      </c>
      <c r="Z1038">
        <v>27455</v>
      </c>
    </row>
    <row r="1039" spans="1:26" hidden="1" x14ac:dyDescent="0.3">
      <c r="A1039">
        <v>116354</v>
      </c>
      <c r="B1039">
        <v>38730</v>
      </c>
      <c r="C1039" t="s">
        <v>6597</v>
      </c>
      <c r="D1039" t="s">
        <v>6598</v>
      </c>
      <c r="E1039" s="1">
        <v>21020</v>
      </c>
      <c r="F1039" t="s">
        <v>77</v>
      </c>
      <c r="G1039" t="str">
        <f>_xlfn.XLOOKUP(A1039,'Member Info (COBRA 65)'!A:A,'Member Info (COBRA 65)'!J:J)</f>
        <v>Post65 Retiree</v>
      </c>
      <c r="J1039" t="str">
        <f t="shared" si="16"/>
        <v>116354 Ecolab Retiree - VSP Vision Plan</v>
      </c>
      <c r="K1039" t="str">
        <f>_xlfn.XLOOKUP(J1039,'Plan Info (COBRA 65)'!M:M,'Plan Info (COBRA 65)'!V:V)</f>
        <v>E</v>
      </c>
      <c r="P1039" t="s">
        <v>5618</v>
      </c>
      <c r="Q1039" t="s">
        <v>6564</v>
      </c>
      <c r="R1039" s="1">
        <v>44378</v>
      </c>
      <c r="S1039" s="1">
        <v>65349</v>
      </c>
      <c r="T1039" s="1">
        <v>40878</v>
      </c>
      <c r="U1039" t="s">
        <v>5667</v>
      </c>
      <c r="V1039" t="s">
        <v>5007</v>
      </c>
      <c r="X1039" t="s">
        <v>5008</v>
      </c>
      <c r="Y1039" t="s">
        <v>230</v>
      </c>
      <c r="Z1039">
        <v>60514</v>
      </c>
    </row>
    <row r="1040" spans="1:26" x14ac:dyDescent="0.3">
      <c r="A1040">
        <v>116351</v>
      </c>
      <c r="B1040">
        <v>38727</v>
      </c>
      <c r="C1040" t="s">
        <v>6549</v>
      </c>
      <c r="D1040" t="s">
        <v>6550</v>
      </c>
      <c r="E1040" s="1">
        <v>21727</v>
      </c>
      <c r="F1040" t="s">
        <v>77</v>
      </c>
      <c r="G1040" t="str">
        <f>_xlfn.XLOOKUP(A1040,'Member Info (COBRA 65)'!A:A,'Member Info (COBRA 65)'!J:J)</f>
        <v>Ecolab Pre65 Retiree</v>
      </c>
      <c r="J1040" t="str">
        <f t="shared" si="16"/>
        <v>116351 Ecolab Retiree - VSP Vision Plan</v>
      </c>
      <c r="K1040" t="str">
        <f>_xlfn.XLOOKUP(J1040,'Plan Info (COBRA 65)'!M:M,'Plan Info (COBRA 65)'!V:V)</f>
        <v>E</v>
      </c>
      <c r="P1040" t="s">
        <v>5618</v>
      </c>
      <c r="Q1040" t="s">
        <v>6564</v>
      </c>
      <c r="R1040" s="1">
        <v>44228</v>
      </c>
      <c r="S1040" s="1">
        <v>65537</v>
      </c>
      <c r="T1040" s="1">
        <v>35431</v>
      </c>
      <c r="U1040" t="s">
        <v>5667</v>
      </c>
      <c r="V1040" t="s">
        <v>2390</v>
      </c>
      <c r="X1040" t="s">
        <v>2391</v>
      </c>
      <c r="Y1040" t="s">
        <v>168</v>
      </c>
      <c r="Z1040">
        <v>78657</v>
      </c>
    </row>
    <row r="1041" spans="1:26" hidden="1" x14ac:dyDescent="0.3">
      <c r="A1041">
        <v>116349</v>
      </c>
      <c r="B1041">
        <v>38726</v>
      </c>
      <c r="C1041" t="s">
        <v>6599</v>
      </c>
      <c r="D1041" t="s">
        <v>6600</v>
      </c>
      <c r="E1041" s="1">
        <v>21022</v>
      </c>
      <c r="F1041" t="s">
        <v>77</v>
      </c>
      <c r="G1041" t="str">
        <f>_xlfn.XLOOKUP(A1041,'Member Info (COBRA 65)'!A:A,'Member Info (COBRA 65)'!J:J)</f>
        <v>Post65 Retiree</v>
      </c>
      <c r="J1041" t="str">
        <f t="shared" si="16"/>
        <v>116349 Ecolab Retiree - VSP Vision Plan</v>
      </c>
      <c r="K1041" t="str">
        <f>_xlfn.XLOOKUP(J1041,'Plan Info (COBRA 65)'!M:M,'Plan Info (COBRA 65)'!V:V)</f>
        <v>E</v>
      </c>
      <c r="P1041" t="s">
        <v>5618</v>
      </c>
      <c r="Q1041" t="s">
        <v>6564</v>
      </c>
      <c r="R1041" s="1">
        <v>44197</v>
      </c>
      <c r="S1041" s="1">
        <v>64984</v>
      </c>
      <c r="T1041" s="1">
        <v>40878</v>
      </c>
      <c r="U1041" t="s">
        <v>5667</v>
      </c>
      <c r="V1041" t="s">
        <v>4997</v>
      </c>
      <c r="X1041" t="s">
        <v>4998</v>
      </c>
      <c r="Y1041" t="s">
        <v>4999</v>
      </c>
      <c r="Z1041">
        <v>4426</v>
      </c>
    </row>
    <row r="1042" spans="1:26" x14ac:dyDescent="0.3">
      <c r="A1042">
        <v>116348</v>
      </c>
      <c r="B1042">
        <v>38725</v>
      </c>
      <c r="C1042" t="s">
        <v>6601</v>
      </c>
      <c r="D1042" t="s">
        <v>6602</v>
      </c>
      <c r="E1042" s="1">
        <v>22701</v>
      </c>
      <c r="F1042" t="s">
        <v>77</v>
      </c>
      <c r="G1042" t="str">
        <f>_xlfn.XLOOKUP(A1042,'Member Info (COBRA 65)'!A:A,'Member Info (COBRA 65)'!J:J)</f>
        <v>Nalco Pre65 Retiree</v>
      </c>
      <c r="J1042" t="str">
        <f t="shared" si="16"/>
        <v>116348 Ecolab Retiree - VSP Vision Plan</v>
      </c>
      <c r="K1042" t="str">
        <f>_xlfn.XLOOKUP(J1042,'Plan Info (COBRA 65)'!M:M,'Plan Info (COBRA 65)'!V:V)</f>
        <v>E</v>
      </c>
      <c r="P1042" t="s">
        <v>5618</v>
      </c>
      <c r="Q1042" t="s">
        <v>6564</v>
      </c>
      <c r="R1042" s="1">
        <v>44197</v>
      </c>
      <c r="S1042" s="1">
        <v>65258</v>
      </c>
      <c r="T1042" s="1">
        <v>40878</v>
      </c>
      <c r="U1042" t="s">
        <v>5667</v>
      </c>
      <c r="V1042" t="s">
        <v>3523</v>
      </c>
      <c r="X1042" t="s">
        <v>3524</v>
      </c>
      <c r="Y1042" t="s">
        <v>150</v>
      </c>
      <c r="Z1042">
        <v>27587</v>
      </c>
    </row>
    <row r="1043" spans="1:26" x14ac:dyDescent="0.3">
      <c r="A1043">
        <v>116355</v>
      </c>
      <c r="B1043">
        <v>38731</v>
      </c>
      <c r="C1043" t="s">
        <v>6603</v>
      </c>
      <c r="D1043" t="s">
        <v>6604</v>
      </c>
      <c r="E1043" s="1">
        <v>22578</v>
      </c>
      <c r="F1043" t="s">
        <v>77</v>
      </c>
      <c r="G1043" t="str">
        <f>_xlfn.XLOOKUP(A1043,'Member Info (COBRA 65)'!A:A,'Member Info (COBRA 65)'!J:J)</f>
        <v>Nalco Pre65 Retiree</v>
      </c>
      <c r="J1043" t="str">
        <f t="shared" si="16"/>
        <v>116355 Ecolab Retiree - VSP Vision Plan</v>
      </c>
      <c r="K1043" t="str">
        <f>_xlfn.XLOOKUP(J1043,'Plan Info (COBRA 65)'!M:M,'Plan Info (COBRA 65)'!V:V)</f>
        <v>E</v>
      </c>
      <c r="P1043" t="s">
        <v>5618</v>
      </c>
      <c r="Q1043" t="s">
        <v>6564</v>
      </c>
      <c r="R1043" s="1">
        <v>44197</v>
      </c>
      <c r="S1043" s="1">
        <v>64954</v>
      </c>
      <c r="T1043" s="1">
        <v>40878</v>
      </c>
      <c r="U1043" t="s">
        <v>5667</v>
      </c>
      <c r="V1043" t="s">
        <v>3532</v>
      </c>
      <c r="X1043" t="s">
        <v>3533</v>
      </c>
      <c r="Y1043" t="s">
        <v>367</v>
      </c>
      <c r="Z1043">
        <v>97759</v>
      </c>
    </row>
    <row r="1044" spans="1:26" hidden="1" x14ac:dyDescent="0.3">
      <c r="A1044">
        <v>116357</v>
      </c>
      <c r="B1044">
        <v>38732</v>
      </c>
      <c r="C1044" t="s">
        <v>6605</v>
      </c>
      <c r="D1044" t="s">
        <v>6606</v>
      </c>
      <c r="E1044" s="1">
        <v>22166</v>
      </c>
      <c r="F1044" t="s">
        <v>77</v>
      </c>
      <c r="G1044" t="str">
        <f>_xlfn.XLOOKUP(A1044,'Member Info (COBRA 65)'!A:A,'Member Info (COBRA 65)'!J:J)</f>
        <v>Post65 Retiree</v>
      </c>
      <c r="J1044" t="str">
        <f t="shared" si="16"/>
        <v>116357 Ecolab Retiree - VSP Vision Plan</v>
      </c>
      <c r="K1044" t="str">
        <f>_xlfn.XLOOKUP(J1044,'Plan Info (COBRA 65)'!M:M,'Plan Info (COBRA 65)'!V:V)</f>
        <v>E</v>
      </c>
      <c r="P1044" t="s">
        <v>5618</v>
      </c>
      <c r="Q1044" t="s">
        <v>6564</v>
      </c>
      <c r="R1044" s="1">
        <v>44197</v>
      </c>
      <c r="S1044" s="1">
        <v>59932</v>
      </c>
      <c r="T1044" s="1">
        <v>27590</v>
      </c>
      <c r="U1044" t="s">
        <v>5667</v>
      </c>
      <c r="V1044" t="s">
        <v>5014</v>
      </c>
      <c r="X1044" t="s">
        <v>5015</v>
      </c>
      <c r="Y1044" t="s">
        <v>63</v>
      </c>
      <c r="Z1044">
        <v>29909</v>
      </c>
    </row>
    <row r="1045" spans="1:26" hidden="1" x14ac:dyDescent="0.3">
      <c r="A1045">
        <v>116359</v>
      </c>
      <c r="B1045">
        <v>38733</v>
      </c>
      <c r="C1045" t="s">
        <v>6607</v>
      </c>
      <c r="D1045" t="s">
        <v>6608</v>
      </c>
      <c r="E1045" s="1">
        <v>35556</v>
      </c>
      <c r="F1045" t="s">
        <v>77</v>
      </c>
      <c r="G1045" t="str">
        <f>_xlfn.XLOOKUP(A1045,'Member Info (COBRA 65)'!A:A,'Member Info (COBRA 65)'!J:J)</f>
        <v>Nalco Pre65 Retiree</v>
      </c>
      <c r="J1045" t="str">
        <f t="shared" si="16"/>
        <v>116359 Ecolab Retiree - VSP Vision Plan</v>
      </c>
      <c r="K1045" t="str">
        <f>_xlfn.XLOOKUP(J1045,'Plan Info (COBRA 65)'!M:M,'Plan Info (COBRA 65)'!V:V)</f>
        <v>E</v>
      </c>
      <c r="P1045" t="s">
        <v>5618</v>
      </c>
      <c r="Q1045" t="s">
        <v>6564</v>
      </c>
      <c r="R1045" s="1">
        <v>44197</v>
      </c>
      <c r="S1045" s="1">
        <v>65537</v>
      </c>
      <c r="T1045" s="1">
        <v>40878</v>
      </c>
      <c r="U1045" t="s">
        <v>5661</v>
      </c>
      <c r="V1045" t="s">
        <v>3541</v>
      </c>
      <c r="X1045" t="s">
        <v>3542</v>
      </c>
      <c r="Y1045" t="s">
        <v>150</v>
      </c>
      <c r="Z1045">
        <v>27962</v>
      </c>
    </row>
    <row r="1046" spans="1:26" hidden="1" x14ac:dyDescent="0.3">
      <c r="A1046">
        <v>116359</v>
      </c>
      <c r="B1046">
        <v>38734</v>
      </c>
      <c r="C1046" t="s">
        <v>6609</v>
      </c>
      <c r="D1046" t="s">
        <v>6610</v>
      </c>
      <c r="E1046" s="1">
        <v>37973</v>
      </c>
      <c r="F1046" t="s">
        <v>77</v>
      </c>
      <c r="G1046" t="str">
        <f>_xlfn.XLOOKUP(A1046,'Member Info (COBRA 65)'!A:A,'Member Info (COBRA 65)'!J:J)</f>
        <v>Nalco Pre65 Retiree</v>
      </c>
      <c r="J1046" t="str">
        <f t="shared" si="16"/>
        <v>116359 Ecolab Retiree - VSP Vision Plan</v>
      </c>
      <c r="K1046" t="str">
        <f>_xlfn.XLOOKUP(J1046,'Plan Info (COBRA 65)'!M:M,'Plan Info (COBRA 65)'!V:V)</f>
        <v>E</v>
      </c>
      <c r="P1046" t="s">
        <v>5618</v>
      </c>
      <c r="Q1046" t="s">
        <v>6564</v>
      </c>
      <c r="R1046" s="1">
        <v>44197</v>
      </c>
      <c r="S1046" s="1">
        <v>65537</v>
      </c>
      <c r="T1046" s="1">
        <v>40878</v>
      </c>
      <c r="U1046" t="s">
        <v>5661</v>
      </c>
      <c r="V1046" t="s">
        <v>3541</v>
      </c>
      <c r="X1046" t="s">
        <v>3542</v>
      </c>
      <c r="Y1046" t="s">
        <v>150</v>
      </c>
      <c r="Z1046">
        <v>27962</v>
      </c>
    </row>
    <row r="1047" spans="1:26" x14ac:dyDescent="0.3">
      <c r="A1047">
        <v>116362</v>
      </c>
      <c r="B1047">
        <v>38736</v>
      </c>
      <c r="C1047" t="s">
        <v>6611</v>
      </c>
      <c r="D1047" t="s">
        <v>6612</v>
      </c>
      <c r="E1047" s="1">
        <v>23299</v>
      </c>
      <c r="F1047" t="s">
        <v>77</v>
      </c>
      <c r="G1047" t="str">
        <f>_xlfn.XLOOKUP(A1047,'Member Info (COBRA 65)'!A:A,'Member Info (COBRA 65)'!J:J)</f>
        <v>Nalco Pre65 Retiree</v>
      </c>
      <c r="J1047" t="str">
        <f t="shared" si="16"/>
        <v>116362 Ecolab Retiree - VSP Vision Plan</v>
      </c>
      <c r="K1047" t="str">
        <f>_xlfn.XLOOKUP(J1047,'Plan Info (COBRA 65)'!M:M,'Plan Info (COBRA 65)'!V:V)</f>
        <v>E</v>
      </c>
      <c r="P1047" t="s">
        <v>5618</v>
      </c>
      <c r="Q1047" t="s">
        <v>6564</v>
      </c>
      <c r="R1047" s="1">
        <v>44317</v>
      </c>
      <c r="S1047" s="1">
        <v>65537</v>
      </c>
      <c r="T1047" s="1">
        <v>40878</v>
      </c>
      <c r="U1047" t="s">
        <v>5667</v>
      </c>
      <c r="V1047" t="s">
        <v>3550</v>
      </c>
      <c r="X1047" t="s">
        <v>1397</v>
      </c>
      <c r="Y1047" t="s">
        <v>150</v>
      </c>
      <c r="Z1047">
        <v>27377</v>
      </c>
    </row>
    <row r="1048" spans="1:26" x14ac:dyDescent="0.3">
      <c r="A1048">
        <v>116363</v>
      </c>
      <c r="B1048">
        <v>38738</v>
      </c>
      <c r="C1048" t="s">
        <v>6613</v>
      </c>
      <c r="D1048" t="s">
        <v>6614</v>
      </c>
      <c r="E1048" s="1">
        <v>22894</v>
      </c>
      <c r="F1048" t="s">
        <v>77</v>
      </c>
      <c r="G1048" t="str">
        <f>_xlfn.XLOOKUP(A1048,'Member Info (COBRA 65)'!A:A,'Member Info (COBRA 65)'!J:J)</f>
        <v>Nalco Pre65 Retiree</v>
      </c>
      <c r="J1048" t="str">
        <f t="shared" si="16"/>
        <v>116363 Ecolab Retiree - VSP Vision Plan</v>
      </c>
      <c r="K1048" t="str">
        <f>_xlfn.XLOOKUP(J1048,'Plan Info (COBRA 65)'!M:M,'Plan Info (COBRA 65)'!V:V)</f>
        <v>E</v>
      </c>
      <c r="P1048" t="s">
        <v>5618</v>
      </c>
      <c r="Q1048" t="s">
        <v>6564</v>
      </c>
      <c r="R1048" s="1">
        <v>44197</v>
      </c>
      <c r="S1048" s="1">
        <v>63279</v>
      </c>
      <c r="T1048" s="1">
        <v>33070</v>
      </c>
      <c r="U1048" t="s">
        <v>5667</v>
      </c>
      <c r="V1048" t="s">
        <v>3558</v>
      </c>
      <c r="X1048" t="s">
        <v>3559</v>
      </c>
      <c r="Y1048" t="s">
        <v>230</v>
      </c>
      <c r="Z1048">
        <v>60010</v>
      </c>
    </row>
    <row r="1049" spans="1:26" hidden="1" x14ac:dyDescent="0.3">
      <c r="A1049">
        <v>116365</v>
      </c>
      <c r="B1049">
        <v>38739</v>
      </c>
      <c r="C1049" t="s">
        <v>6541</v>
      </c>
      <c r="D1049" t="s">
        <v>6542</v>
      </c>
      <c r="E1049" s="1">
        <v>23886</v>
      </c>
      <c r="F1049" t="s">
        <v>77</v>
      </c>
      <c r="G1049" t="str">
        <f>_xlfn.XLOOKUP(A1049,'Member Info (COBRA 65)'!A:A,'Member Info (COBRA 65)'!J:J)</f>
        <v>Post65 Retiree</v>
      </c>
      <c r="J1049" t="str">
        <f t="shared" si="16"/>
        <v>116365 Ecolab Retiree - VSP Vision Plan</v>
      </c>
      <c r="K1049" t="str">
        <f>_xlfn.XLOOKUP(J1049,'Plan Info (COBRA 65)'!M:M,'Plan Info (COBRA 65)'!V:V)</f>
        <v>E</v>
      </c>
      <c r="P1049" t="s">
        <v>5618</v>
      </c>
      <c r="Q1049" t="s">
        <v>6564</v>
      </c>
      <c r="R1049" s="1">
        <v>44348</v>
      </c>
      <c r="S1049" s="1">
        <v>65537</v>
      </c>
      <c r="T1049" s="1">
        <v>29136</v>
      </c>
      <c r="U1049" t="s">
        <v>5667</v>
      </c>
      <c r="V1049" t="s">
        <v>5039</v>
      </c>
      <c r="X1049" t="s">
        <v>5040</v>
      </c>
      <c r="Y1049" t="s">
        <v>255</v>
      </c>
      <c r="Z1049">
        <v>24104</v>
      </c>
    </row>
    <row r="1050" spans="1:26" x14ac:dyDescent="0.3">
      <c r="A1050">
        <v>116367</v>
      </c>
      <c r="B1050">
        <v>38741</v>
      </c>
      <c r="C1050" t="s">
        <v>6615</v>
      </c>
      <c r="D1050" t="s">
        <v>6616</v>
      </c>
      <c r="E1050" s="1">
        <v>22269</v>
      </c>
      <c r="F1050" t="s">
        <v>77</v>
      </c>
      <c r="G1050" t="str">
        <f>_xlfn.XLOOKUP(A1050,'Member Info (COBRA 65)'!A:A,'Member Info (COBRA 65)'!J:J)</f>
        <v>Nalco Pre65 Retiree</v>
      </c>
      <c r="J1050" t="str">
        <f t="shared" si="16"/>
        <v>116367 Ecolab Retiree - VSP Vision Plan</v>
      </c>
      <c r="K1050" t="str">
        <f>_xlfn.XLOOKUP(J1050,'Plan Info (COBRA 65)'!M:M,'Plan Info (COBRA 65)'!V:V)</f>
        <v>E</v>
      </c>
      <c r="P1050" t="s">
        <v>5618</v>
      </c>
      <c r="Q1050" t="s">
        <v>6564</v>
      </c>
      <c r="R1050" s="1">
        <v>44378</v>
      </c>
      <c r="S1050" s="1">
        <v>65537</v>
      </c>
      <c r="T1050" s="1">
        <v>40878</v>
      </c>
      <c r="U1050" t="s">
        <v>5667</v>
      </c>
      <c r="V1050" t="s">
        <v>3567</v>
      </c>
      <c r="X1050" t="s">
        <v>3568</v>
      </c>
      <c r="Y1050" t="s">
        <v>135</v>
      </c>
      <c r="Z1050">
        <v>98685</v>
      </c>
    </row>
    <row r="1051" spans="1:26" hidden="1" x14ac:dyDescent="0.3">
      <c r="A1051">
        <v>116365</v>
      </c>
      <c r="B1051">
        <v>38742</v>
      </c>
      <c r="C1051" t="s">
        <v>6545</v>
      </c>
      <c r="D1051" t="s">
        <v>6546</v>
      </c>
      <c r="E1051" s="1">
        <v>35433</v>
      </c>
      <c r="F1051" t="s">
        <v>77</v>
      </c>
      <c r="G1051" t="str">
        <f>_xlfn.XLOOKUP(A1051,'Member Info (COBRA 65)'!A:A,'Member Info (COBRA 65)'!J:J)</f>
        <v>Post65 Retiree</v>
      </c>
      <c r="J1051" t="str">
        <f t="shared" si="16"/>
        <v>116365 Ecolab Retiree - VSP Vision Plan</v>
      </c>
      <c r="K1051" t="str">
        <f>_xlfn.XLOOKUP(J1051,'Plan Info (COBRA 65)'!M:M,'Plan Info (COBRA 65)'!V:V)</f>
        <v>E</v>
      </c>
      <c r="P1051" t="s">
        <v>5618</v>
      </c>
      <c r="Q1051" t="s">
        <v>6564</v>
      </c>
      <c r="R1051" s="1">
        <v>44348</v>
      </c>
      <c r="S1051" s="1">
        <v>65537</v>
      </c>
      <c r="T1051" s="1">
        <v>29136</v>
      </c>
      <c r="U1051" t="s">
        <v>5661</v>
      </c>
      <c r="V1051" t="s">
        <v>5039</v>
      </c>
      <c r="X1051" t="s">
        <v>5040</v>
      </c>
      <c r="Y1051" t="s">
        <v>255</v>
      </c>
      <c r="Z1051">
        <v>24104</v>
      </c>
    </row>
    <row r="1052" spans="1:26" hidden="1" x14ac:dyDescent="0.3">
      <c r="A1052">
        <v>116365</v>
      </c>
      <c r="B1052">
        <v>38740</v>
      </c>
      <c r="C1052" t="s">
        <v>6543</v>
      </c>
      <c r="D1052" t="s">
        <v>6544</v>
      </c>
      <c r="E1052" s="1">
        <v>36515</v>
      </c>
      <c r="F1052" t="s">
        <v>77</v>
      </c>
      <c r="G1052" t="str">
        <f>_xlfn.XLOOKUP(A1052,'Member Info (COBRA 65)'!A:A,'Member Info (COBRA 65)'!J:J)</f>
        <v>Post65 Retiree</v>
      </c>
      <c r="J1052" t="str">
        <f t="shared" si="16"/>
        <v>116365 Ecolab Retiree - VSP Vision Plan</v>
      </c>
      <c r="K1052" t="str">
        <f>_xlfn.XLOOKUP(J1052,'Plan Info (COBRA 65)'!M:M,'Plan Info (COBRA 65)'!V:V)</f>
        <v>E</v>
      </c>
      <c r="P1052" t="s">
        <v>5618</v>
      </c>
      <c r="Q1052" t="s">
        <v>6564</v>
      </c>
      <c r="R1052" s="1">
        <v>44348</v>
      </c>
      <c r="S1052" s="1">
        <v>65537</v>
      </c>
      <c r="T1052" s="1">
        <v>29136</v>
      </c>
      <c r="U1052" t="s">
        <v>5661</v>
      </c>
      <c r="V1052" t="s">
        <v>5039</v>
      </c>
      <c r="X1052" t="s">
        <v>5040</v>
      </c>
      <c r="Y1052" t="s">
        <v>255</v>
      </c>
      <c r="Z1052">
        <v>24104</v>
      </c>
    </row>
    <row r="1053" spans="1:26" hidden="1" x14ac:dyDescent="0.3">
      <c r="A1053">
        <v>116373</v>
      </c>
      <c r="B1053">
        <v>38748</v>
      </c>
      <c r="C1053" t="s">
        <v>6617</v>
      </c>
      <c r="D1053" t="s">
        <v>6618</v>
      </c>
      <c r="E1053" s="1">
        <v>22407</v>
      </c>
      <c r="F1053" t="s">
        <v>77</v>
      </c>
      <c r="G1053" t="str">
        <f>_xlfn.XLOOKUP(A1053,'Member Info (COBRA 65)'!A:A,'Member Info (COBRA 65)'!J:J)</f>
        <v>Post65 Retiree</v>
      </c>
      <c r="J1053" t="str">
        <f t="shared" si="16"/>
        <v>116373 Ecolab Retiree - VSP Vision Plan</v>
      </c>
      <c r="K1053" t="str">
        <f>_xlfn.XLOOKUP(J1053,'Plan Info (COBRA 65)'!M:M,'Plan Info (COBRA 65)'!V:V)</f>
        <v>E</v>
      </c>
      <c r="P1053" t="s">
        <v>5618</v>
      </c>
      <c r="Q1053" t="s">
        <v>6564</v>
      </c>
      <c r="R1053" s="1">
        <v>44197</v>
      </c>
      <c r="S1053" s="1">
        <v>59383</v>
      </c>
      <c r="T1053" s="1">
        <v>37257</v>
      </c>
      <c r="U1053" t="s">
        <v>5667</v>
      </c>
      <c r="V1053" t="s">
        <v>5060</v>
      </c>
      <c r="W1053" t="s">
        <v>5061</v>
      </c>
      <c r="X1053" t="s">
        <v>5062</v>
      </c>
      <c r="Y1053" t="s">
        <v>592</v>
      </c>
      <c r="Z1053">
        <v>39571</v>
      </c>
    </row>
    <row r="1054" spans="1:26" x14ac:dyDescent="0.3">
      <c r="A1054">
        <v>116371</v>
      </c>
      <c r="B1054">
        <v>38746</v>
      </c>
      <c r="C1054" t="s">
        <v>6619</v>
      </c>
      <c r="D1054" t="s">
        <v>6620</v>
      </c>
      <c r="E1054" s="1">
        <v>21401</v>
      </c>
      <c r="F1054" t="s">
        <v>77</v>
      </c>
      <c r="G1054" t="str">
        <f>_xlfn.XLOOKUP(A1054,'Member Info (COBRA 65)'!A:A,'Member Info (COBRA 65)'!J:J)</f>
        <v>Nalco Pre65 Retiree</v>
      </c>
      <c r="J1054" t="str">
        <f t="shared" si="16"/>
        <v>116371 Ecolab Retiree - VSP Vision Plan</v>
      </c>
      <c r="K1054" t="str">
        <f>_xlfn.XLOOKUP(J1054,'Plan Info (COBRA 65)'!M:M,'Plan Info (COBRA 65)'!V:V)</f>
        <v>E</v>
      </c>
      <c r="P1054" t="s">
        <v>5618</v>
      </c>
      <c r="Q1054" t="s">
        <v>6564</v>
      </c>
      <c r="R1054" s="1">
        <v>44197</v>
      </c>
      <c r="S1054" s="1">
        <v>64740</v>
      </c>
      <c r="T1054" s="1">
        <v>40878</v>
      </c>
      <c r="U1054" t="s">
        <v>5667</v>
      </c>
      <c r="V1054" t="s">
        <v>3585</v>
      </c>
      <c r="X1054" t="s">
        <v>3586</v>
      </c>
      <c r="Y1054" t="s">
        <v>184</v>
      </c>
      <c r="Z1054">
        <v>30248</v>
      </c>
    </row>
    <row r="1055" spans="1:26" hidden="1" x14ac:dyDescent="0.3">
      <c r="A1055">
        <v>116373</v>
      </c>
      <c r="B1055">
        <v>38747</v>
      </c>
      <c r="C1055" t="s">
        <v>6621</v>
      </c>
      <c r="D1055" t="s">
        <v>6622</v>
      </c>
      <c r="E1055" s="1">
        <v>36200</v>
      </c>
      <c r="F1055" t="s">
        <v>44</v>
      </c>
      <c r="G1055" t="str">
        <f>_xlfn.XLOOKUP(A1055,'Member Info (COBRA 65)'!A:A,'Member Info (COBRA 65)'!J:J)</f>
        <v>Post65 Retiree</v>
      </c>
      <c r="J1055" t="str">
        <f t="shared" si="16"/>
        <v>116373 Ecolab Retiree - VSP Vision Plan</v>
      </c>
      <c r="K1055" t="str">
        <f>_xlfn.XLOOKUP(J1055,'Plan Info (COBRA 65)'!M:M,'Plan Info (COBRA 65)'!V:V)</f>
        <v>E</v>
      </c>
      <c r="P1055" t="s">
        <v>5618</v>
      </c>
      <c r="Q1055" t="s">
        <v>6564</v>
      </c>
      <c r="R1055" s="1">
        <v>44197</v>
      </c>
      <c r="S1055" s="1">
        <v>59383</v>
      </c>
      <c r="T1055" s="1">
        <v>37257</v>
      </c>
      <c r="U1055" t="s">
        <v>5661</v>
      </c>
      <c r="V1055" t="s">
        <v>5060</v>
      </c>
      <c r="W1055" t="s">
        <v>5061</v>
      </c>
      <c r="X1055" t="s">
        <v>5062</v>
      </c>
      <c r="Y1055" t="s">
        <v>592</v>
      </c>
      <c r="Z1055">
        <v>39571</v>
      </c>
    </row>
    <row r="1056" spans="1:26" hidden="1" x14ac:dyDescent="0.3">
      <c r="A1056">
        <v>116387</v>
      </c>
      <c r="B1056">
        <v>38757</v>
      </c>
      <c r="C1056" t="s">
        <v>6623</v>
      </c>
      <c r="D1056" t="s">
        <v>6624</v>
      </c>
      <c r="E1056" s="1">
        <v>21916</v>
      </c>
      <c r="F1056" t="s">
        <v>77</v>
      </c>
      <c r="G1056" t="str">
        <f>_xlfn.XLOOKUP(A1056,'Member Info (COBRA 65)'!A:A,'Member Info (COBRA 65)'!J:J)</f>
        <v>Post65 Retiree</v>
      </c>
      <c r="J1056" t="str">
        <f t="shared" si="16"/>
        <v>116387 Ecolab Retiree - VSP Vision Plan</v>
      </c>
      <c r="K1056" t="str">
        <f>_xlfn.XLOOKUP(J1056,'Plan Info (COBRA 65)'!M:M,'Plan Info (COBRA 65)'!V:V)</f>
        <v>E</v>
      </c>
      <c r="P1056" t="s">
        <v>5618</v>
      </c>
      <c r="Q1056" t="s">
        <v>6564</v>
      </c>
      <c r="R1056" s="1">
        <v>44197</v>
      </c>
      <c r="S1056" s="1">
        <v>58075</v>
      </c>
      <c r="T1056" s="1">
        <v>29434</v>
      </c>
      <c r="U1056" t="s">
        <v>5667</v>
      </c>
      <c r="V1056" t="s">
        <v>5089</v>
      </c>
      <c r="X1056" t="s">
        <v>1102</v>
      </c>
      <c r="Y1056" t="s">
        <v>230</v>
      </c>
      <c r="Z1056">
        <v>60505</v>
      </c>
    </row>
    <row r="1057" spans="1:26" x14ac:dyDescent="0.3">
      <c r="A1057">
        <v>116389</v>
      </c>
      <c r="B1057">
        <v>38759</v>
      </c>
      <c r="C1057" t="s">
        <v>6533</v>
      </c>
      <c r="D1057" t="s">
        <v>6534</v>
      </c>
      <c r="E1057" s="1">
        <v>20799</v>
      </c>
      <c r="F1057" t="s">
        <v>77</v>
      </c>
      <c r="G1057" t="str">
        <f>_xlfn.XLOOKUP(A1057,'Member Info (COBRA 65)'!A:A,'Member Info (COBRA 65)'!J:J)</f>
        <v>Ecolab Pre65 Retiree</v>
      </c>
      <c r="J1057" t="str">
        <f t="shared" si="16"/>
        <v>116389 Ecolab Retiree - VSP Vision Plan</v>
      </c>
      <c r="K1057" t="str">
        <f>_xlfn.XLOOKUP(J1057,'Plan Info (COBRA 65)'!M:M,'Plan Info (COBRA 65)'!V:V)</f>
        <v>E</v>
      </c>
      <c r="P1057" t="s">
        <v>5618</v>
      </c>
      <c r="Q1057" t="s">
        <v>6564</v>
      </c>
      <c r="R1057" s="1">
        <v>44197</v>
      </c>
      <c r="S1057" s="1">
        <v>64681</v>
      </c>
      <c r="T1057" s="1">
        <v>33938</v>
      </c>
      <c r="U1057" t="s">
        <v>5667</v>
      </c>
      <c r="V1057" t="s">
        <v>2440</v>
      </c>
      <c r="X1057" t="s">
        <v>2441</v>
      </c>
      <c r="Y1057" t="s">
        <v>484</v>
      </c>
      <c r="Z1057">
        <v>55077</v>
      </c>
    </row>
    <row r="1058" spans="1:26" x14ac:dyDescent="0.3">
      <c r="A1058">
        <v>116384</v>
      </c>
      <c r="B1058">
        <v>38755</v>
      </c>
      <c r="C1058" t="s">
        <v>6625</v>
      </c>
      <c r="D1058" t="s">
        <v>6626</v>
      </c>
      <c r="E1058" s="1">
        <v>21333</v>
      </c>
      <c r="F1058" t="s">
        <v>77</v>
      </c>
      <c r="G1058" t="str">
        <f>_xlfn.XLOOKUP(A1058,'Member Info (COBRA 65)'!A:A,'Member Info (COBRA 65)'!J:J)</f>
        <v>Nalco Pre65 Retiree</v>
      </c>
      <c r="J1058" t="str">
        <f t="shared" si="16"/>
        <v>116384 Ecolab Retiree - VSP Vision Plan</v>
      </c>
      <c r="K1058" t="str">
        <f>_xlfn.XLOOKUP(J1058,'Plan Info (COBRA 65)'!M:M,'Plan Info (COBRA 65)'!V:V)</f>
        <v>E</v>
      </c>
      <c r="P1058" t="s">
        <v>5618</v>
      </c>
      <c r="Q1058" t="s">
        <v>6564</v>
      </c>
      <c r="R1058" s="1">
        <v>44197</v>
      </c>
      <c r="S1058" s="1">
        <v>65349</v>
      </c>
      <c r="T1058" s="1">
        <v>40878</v>
      </c>
      <c r="U1058" t="s">
        <v>5667</v>
      </c>
      <c r="V1058" t="s">
        <v>3627</v>
      </c>
      <c r="X1058" t="s">
        <v>3628</v>
      </c>
      <c r="Y1058" t="s">
        <v>203</v>
      </c>
      <c r="Z1058">
        <v>19540</v>
      </c>
    </row>
    <row r="1059" spans="1:26" x14ac:dyDescent="0.3">
      <c r="A1059">
        <v>116385</v>
      </c>
      <c r="B1059">
        <v>38754</v>
      </c>
      <c r="C1059" t="s">
        <v>6627</v>
      </c>
      <c r="D1059" t="s">
        <v>6628</v>
      </c>
      <c r="E1059" s="1">
        <v>21463</v>
      </c>
      <c r="F1059" t="s">
        <v>77</v>
      </c>
      <c r="G1059" t="str">
        <f>_xlfn.XLOOKUP(A1059,'Member Info (COBRA 65)'!A:A,'Member Info (COBRA 65)'!J:J)</f>
        <v>Nalco Pre65 Retiree</v>
      </c>
      <c r="J1059" t="str">
        <f t="shared" si="16"/>
        <v>116385 Ecolab Retiree - VSP Vision Plan</v>
      </c>
      <c r="K1059" t="str">
        <f>_xlfn.XLOOKUP(J1059,'Plan Info (COBRA 65)'!M:M,'Plan Info (COBRA 65)'!V:V)</f>
        <v>E</v>
      </c>
      <c r="P1059" t="s">
        <v>5618</v>
      </c>
      <c r="Q1059" t="s">
        <v>6564</v>
      </c>
      <c r="R1059" s="1">
        <v>44409</v>
      </c>
      <c r="S1059" s="1">
        <v>65537</v>
      </c>
      <c r="T1059" s="1">
        <v>40878</v>
      </c>
      <c r="U1059" t="s">
        <v>5667</v>
      </c>
      <c r="V1059" t="s">
        <v>3634</v>
      </c>
      <c r="X1059" t="s">
        <v>3635</v>
      </c>
      <c r="Y1059" t="s">
        <v>203</v>
      </c>
      <c r="Z1059">
        <v>16239</v>
      </c>
    </row>
    <row r="1060" spans="1:26" x14ac:dyDescent="0.3">
      <c r="A1060">
        <v>116397</v>
      </c>
      <c r="B1060">
        <v>38766</v>
      </c>
      <c r="C1060" t="s">
        <v>6629</v>
      </c>
      <c r="D1060" t="s">
        <v>6630</v>
      </c>
      <c r="E1060" s="1">
        <v>21414</v>
      </c>
      <c r="F1060" t="s">
        <v>44</v>
      </c>
      <c r="G1060" t="str">
        <f>_xlfn.XLOOKUP(A1060,'Member Info (COBRA 65)'!A:A,'Member Info (COBRA 65)'!J:J)</f>
        <v>Nalco Pre65 Retiree</v>
      </c>
      <c r="J1060" t="str">
        <f t="shared" si="16"/>
        <v>116397 Ecolab Retiree - VSP Vision Plan</v>
      </c>
      <c r="K1060" t="str">
        <f>_xlfn.XLOOKUP(J1060,'Plan Info (COBRA 65)'!M:M,'Plan Info (COBRA 65)'!V:V)</f>
        <v>E</v>
      </c>
      <c r="P1060" t="s">
        <v>5618</v>
      </c>
      <c r="Q1060" t="s">
        <v>6564</v>
      </c>
      <c r="R1060" s="1">
        <v>44197</v>
      </c>
      <c r="S1060" s="1">
        <v>63797</v>
      </c>
      <c r="T1060" s="1">
        <v>31985</v>
      </c>
      <c r="U1060" t="s">
        <v>5667</v>
      </c>
      <c r="V1060" t="s">
        <v>3660</v>
      </c>
      <c r="X1060" t="s">
        <v>3661</v>
      </c>
      <c r="Y1060" t="s">
        <v>408</v>
      </c>
      <c r="Z1060">
        <v>91360</v>
      </c>
    </row>
    <row r="1061" spans="1:26" x14ac:dyDescent="0.3">
      <c r="A1061">
        <v>116395</v>
      </c>
      <c r="B1061">
        <v>38765</v>
      </c>
      <c r="C1061" t="s">
        <v>6631</v>
      </c>
      <c r="D1061" t="s">
        <v>6632</v>
      </c>
      <c r="E1061" s="1">
        <v>21515</v>
      </c>
      <c r="F1061" t="s">
        <v>77</v>
      </c>
      <c r="G1061" t="str">
        <f>_xlfn.XLOOKUP(A1061,'Member Info (COBRA 65)'!A:A,'Member Info (COBRA 65)'!J:J)</f>
        <v>Nalco Pre65 Retiree</v>
      </c>
      <c r="J1061" t="str">
        <f t="shared" si="16"/>
        <v>116395 Ecolab Retiree - VSP Vision Plan</v>
      </c>
      <c r="K1061" t="str">
        <f>_xlfn.XLOOKUP(J1061,'Plan Info (COBRA 65)'!M:M,'Plan Info (COBRA 65)'!V:V)</f>
        <v>E</v>
      </c>
      <c r="P1061" t="s">
        <v>5618</v>
      </c>
      <c r="Q1061" t="s">
        <v>6564</v>
      </c>
      <c r="R1061" s="1">
        <v>44378</v>
      </c>
      <c r="S1061" s="1">
        <v>64223</v>
      </c>
      <c r="T1061" s="1">
        <v>29857</v>
      </c>
      <c r="U1061" t="s">
        <v>5667</v>
      </c>
      <c r="V1061" t="s">
        <v>3651</v>
      </c>
      <c r="X1061" t="s">
        <v>3652</v>
      </c>
      <c r="Y1061" t="s">
        <v>255</v>
      </c>
      <c r="Z1061">
        <v>24018</v>
      </c>
    </row>
    <row r="1062" spans="1:26" hidden="1" x14ac:dyDescent="0.3">
      <c r="A1062">
        <v>116392</v>
      </c>
      <c r="B1062">
        <v>38762</v>
      </c>
      <c r="C1062" t="s">
        <v>6523</v>
      </c>
      <c r="D1062" t="s">
        <v>6524</v>
      </c>
      <c r="E1062" s="1">
        <v>22582</v>
      </c>
      <c r="F1062" t="s">
        <v>77</v>
      </c>
      <c r="G1062" t="str">
        <f>_xlfn.XLOOKUP(A1062,'Member Info (COBRA 65)'!A:A,'Member Info (COBRA 65)'!J:J)</f>
        <v>Post65 Retiree</v>
      </c>
      <c r="J1062" t="str">
        <f t="shared" si="16"/>
        <v>116392 Ecolab Retiree - VSP Vision Plan</v>
      </c>
      <c r="K1062" t="str">
        <f>_xlfn.XLOOKUP(J1062,'Plan Info (COBRA 65)'!M:M,'Plan Info (COBRA 65)'!V:V)</f>
        <v>E</v>
      </c>
      <c r="P1062" t="s">
        <v>5618</v>
      </c>
      <c r="Q1062" t="s">
        <v>6564</v>
      </c>
      <c r="R1062" s="1">
        <v>44197</v>
      </c>
      <c r="S1062" s="1">
        <v>61940</v>
      </c>
      <c r="T1062" s="1">
        <v>28401</v>
      </c>
      <c r="U1062" t="s">
        <v>5667</v>
      </c>
      <c r="V1062" t="s">
        <v>5112</v>
      </c>
      <c r="X1062" t="s">
        <v>5113</v>
      </c>
      <c r="Y1062" t="s">
        <v>255</v>
      </c>
      <c r="Z1062">
        <v>24401</v>
      </c>
    </row>
    <row r="1063" spans="1:26" x14ac:dyDescent="0.3">
      <c r="A1063">
        <v>116401</v>
      </c>
      <c r="B1063">
        <v>38770</v>
      </c>
      <c r="C1063" t="s">
        <v>6633</v>
      </c>
      <c r="D1063" t="s">
        <v>6634</v>
      </c>
      <c r="E1063" s="1">
        <v>22796</v>
      </c>
      <c r="F1063" t="s">
        <v>77</v>
      </c>
      <c r="G1063" t="str">
        <f>_xlfn.XLOOKUP(A1063,'Member Info (COBRA 65)'!A:A,'Member Info (COBRA 65)'!J:J)</f>
        <v>Nalco Pre65 Retiree</v>
      </c>
      <c r="J1063" t="str">
        <f t="shared" si="16"/>
        <v>116401 Ecolab Retiree - VSP Vision Plan</v>
      </c>
      <c r="K1063" t="str">
        <f>_xlfn.XLOOKUP(J1063,'Plan Info (COBRA 65)'!M:M,'Plan Info (COBRA 65)'!V:V)</f>
        <v>E</v>
      </c>
      <c r="P1063" t="s">
        <v>5618</v>
      </c>
      <c r="Q1063" t="s">
        <v>6564</v>
      </c>
      <c r="R1063" s="1">
        <v>44409</v>
      </c>
      <c r="S1063" s="1">
        <v>65537</v>
      </c>
      <c r="T1063" s="1">
        <v>40878</v>
      </c>
      <c r="U1063" t="s">
        <v>5667</v>
      </c>
      <c r="V1063" t="s">
        <v>3669</v>
      </c>
      <c r="X1063" t="s">
        <v>3670</v>
      </c>
      <c r="Y1063" t="s">
        <v>158</v>
      </c>
      <c r="Z1063">
        <v>34293</v>
      </c>
    </row>
    <row r="1064" spans="1:26" hidden="1" x14ac:dyDescent="0.3">
      <c r="A1064">
        <v>116400</v>
      </c>
      <c r="B1064">
        <v>38769</v>
      </c>
      <c r="C1064" t="s">
        <v>6529</v>
      </c>
      <c r="D1064" t="s">
        <v>6530</v>
      </c>
      <c r="E1064" s="1">
        <v>21114</v>
      </c>
      <c r="F1064" t="s">
        <v>77</v>
      </c>
      <c r="G1064" t="str">
        <f>_xlfn.XLOOKUP(A1064,'Member Info (COBRA 65)'!A:A,'Member Info (COBRA 65)'!J:J)</f>
        <v>Post65 Retiree</v>
      </c>
      <c r="J1064" t="str">
        <f t="shared" si="16"/>
        <v>116400 Ecolab Retiree - VSP Vision Plan</v>
      </c>
      <c r="K1064" t="str">
        <f>_xlfn.XLOOKUP(J1064,'Plan Info (COBRA 65)'!M:M,'Plan Info (COBRA 65)'!V:V)</f>
        <v>E</v>
      </c>
      <c r="P1064" t="s">
        <v>5618</v>
      </c>
      <c r="Q1064" t="s">
        <v>6564</v>
      </c>
      <c r="R1064" s="1">
        <v>44197</v>
      </c>
      <c r="S1064" s="1">
        <v>63644</v>
      </c>
      <c r="T1064" s="1">
        <v>29003</v>
      </c>
      <c r="U1064" t="s">
        <v>5667</v>
      </c>
      <c r="V1064" t="s">
        <v>5133</v>
      </c>
      <c r="X1064" t="s">
        <v>1633</v>
      </c>
      <c r="Y1064" t="s">
        <v>158</v>
      </c>
      <c r="Z1064">
        <v>32258</v>
      </c>
    </row>
    <row r="1065" spans="1:26" x14ac:dyDescent="0.3">
      <c r="A1065">
        <v>116402</v>
      </c>
      <c r="B1065">
        <v>38771</v>
      </c>
      <c r="C1065" t="s">
        <v>6531</v>
      </c>
      <c r="D1065" t="s">
        <v>6532</v>
      </c>
      <c r="E1065" s="1">
        <v>24657</v>
      </c>
      <c r="F1065" t="s">
        <v>77</v>
      </c>
      <c r="G1065" t="str">
        <f>_xlfn.XLOOKUP(A1065,'Member Info (COBRA 65)'!A:A,'Member Info (COBRA 65)'!J:J)</f>
        <v>Ecolab Pre65 Retiree</v>
      </c>
      <c r="J1065" t="str">
        <f t="shared" si="16"/>
        <v>116402 Ecolab Retiree - VSP Vision Plan</v>
      </c>
      <c r="K1065" t="str">
        <f>_xlfn.XLOOKUP(J1065,'Plan Info (COBRA 65)'!M:M,'Plan Info (COBRA 65)'!V:V)</f>
        <v>E</v>
      </c>
      <c r="P1065" t="s">
        <v>5618</v>
      </c>
      <c r="Q1065" t="s">
        <v>6564</v>
      </c>
      <c r="R1065" s="1">
        <v>44228</v>
      </c>
      <c r="S1065" s="1">
        <v>65537</v>
      </c>
      <c r="T1065" s="1">
        <v>33147</v>
      </c>
      <c r="U1065" t="s">
        <v>5667</v>
      </c>
      <c r="V1065" t="s">
        <v>2472</v>
      </c>
      <c r="X1065" t="s">
        <v>2473</v>
      </c>
      <c r="Y1065" t="s">
        <v>98</v>
      </c>
      <c r="Z1065">
        <v>37027</v>
      </c>
    </row>
    <row r="1066" spans="1:26" x14ac:dyDescent="0.3">
      <c r="A1066">
        <v>116403</v>
      </c>
      <c r="B1066">
        <v>38772</v>
      </c>
      <c r="C1066" t="s">
        <v>6635</v>
      </c>
      <c r="D1066" t="s">
        <v>6636</v>
      </c>
      <c r="E1066" s="1">
        <v>20972</v>
      </c>
      <c r="F1066" t="s">
        <v>77</v>
      </c>
      <c r="G1066" t="str">
        <f>_xlfn.XLOOKUP(A1066,'Member Info (COBRA 65)'!A:A,'Member Info (COBRA 65)'!J:J)</f>
        <v>Nalco Pre65 Retiree</v>
      </c>
      <c r="J1066" t="str">
        <f t="shared" si="16"/>
        <v>116403 Ecolab Retiree - VSP Vision Plan</v>
      </c>
      <c r="K1066" t="str">
        <f>_xlfn.XLOOKUP(J1066,'Plan Info (COBRA 65)'!M:M,'Plan Info (COBRA 65)'!V:V)</f>
        <v>E</v>
      </c>
      <c r="P1066" t="s">
        <v>5618</v>
      </c>
      <c r="Q1066" t="s">
        <v>6564</v>
      </c>
      <c r="R1066" s="1">
        <v>44197</v>
      </c>
      <c r="S1066" s="1">
        <v>65319</v>
      </c>
      <c r="T1066" s="1">
        <v>40878</v>
      </c>
      <c r="U1066" t="s">
        <v>5667</v>
      </c>
      <c r="V1066" t="s">
        <v>3677</v>
      </c>
      <c r="X1066" t="s">
        <v>3678</v>
      </c>
      <c r="Y1066" t="s">
        <v>184</v>
      </c>
      <c r="Z1066">
        <v>31328</v>
      </c>
    </row>
    <row r="1067" spans="1:26" x14ac:dyDescent="0.3">
      <c r="A1067">
        <v>116429</v>
      </c>
      <c r="B1067">
        <v>38787</v>
      </c>
      <c r="C1067" t="s">
        <v>6637</v>
      </c>
      <c r="D1067" t="s">
        <v>6638</v>
      </c>
      <c r="E1067" s="1">
        <v>23361</v>
      </c>
      <c r="F1067" t="s">
        <v>77</v>
      </c>
      <c r="G1067" t="str">
        <f>_xlfn.XLOOKUP(A1067,'Member Info (COBRA 65)'!A:A,'Member Info (COBRA 65)'!J:J)</f>
        <v>Nalco Pre65 Retiree</v>
      </c>
      <c r="J1067" t="str">
        <f t="shared" si="16"/>
        <v>116429 Ecolab Retiree - VSP Vision Plan</v>
      </c>
      <c r="K1067" t="str">
        <f>_xlfn.XLOOKUP(J1067,'Plan Info (COBRA 65)'!M:M,'Plan Info (COBRA 65)'!V:V)</f>
        <v>E</v>
      </c>
      <c r="P1067" t="s">
        <v>5618</v>
      </c>
      <c r="Q1067" t="s">
        <v>6564</v>
      </c>
      <c r="R1067" s="1">
        <v>44228</v>
      </c>
      <c r="S1067" s="1">
        <v>65537</v>
      </c>
      <c r="T1067" s="1">
        <v>40878</v>
      </c>
      <c r="U1067" t="s">
        <v>5667</v>
      </c>
      <c r="V1067" t="s">
        <v>3814</v>
      </c>
      <c r="X1067" t="s">
        <v>3815</v>
      </c>
      <c r="Y1067" t="s">
        <v>230</v>
      </c>
      <c r="Z1067">
        <v>60185</v>
      </c>
    </row>
    <row r="1068" spans="1:26" hidden="1" x14ac:dyDescent="0.3">
      <c r="A1068">
        <v>116426</v>
      </c>
      <c r="B1068">
        <v>38785</v>
      </c>
      <c r="C1068" t="s">
        <v>6384</v>
      </c>
      <c r="D1068" t="s">
        <v>6385</v>
      </c>
      <c r="E1068" s="1">
        <v>22182</v>
      </c>
      <c r="F1068" t="s">
        <v>77</v>
      </c>
      <c r="G1068" t="str">
        <f>_xlfn.XLOOKUP(A1068,'Member Info (COBRA 65)'!A:A,'Member Info (COBRA 65)'!J:J)</f>
        <v>Post65 Retiree</v>
      </c>
      <c r="J1068" t="str">
        <f t="shared" si="16"/>
        <v>116426 Ecolab Retiree - VSP Vision Plan</v>
      </c>
      <c r="K1068" t="str">
        <f>_xlfn.XLOOKUP(J1068,'Plan Info (COBRA 65)'!M:M,'Plan Info (COBRA 65)'!V:V)</f>
        <v>E</v>
      </c>
      <c r="P1068" t="s">
        <v>5618</v>
      </c>
      <c r="Q1068" t="s">
        <v>6564</v>
      </c>
      <c r="R1068" s="1">
        <v>44197</v>
      </c>
      <c r="S1068" s="1">
        <v>64984</v>
      </c>
      <c r="T1068" s="1">
        <v>28306</v>
      </c>
      <c r="U1068" t="s">
        <v>5667</v>
      </c>
      <c r="V1068" t="s">
        <v>5175</v>
      </c>
      <c r="X1068" t="s">
        <v>5176</v>
      </c>
      <c r="Y1068" t="s">
        <v>230</v>
      </c>
      <c r="Z1068">
        <v>60410</v>
      </c>
    </row>
    <row r="1069" spans="1:26" x14ac:dyDescent="0.3">
      <c r="A1069">
        <v>116421</v>
      </c>
      <c r="B1069">
        <v>38783</v>
      </c>
      <c r="C1069" t="s">
        <v>6639</v>
      </c>
      <c r="D1069" t="s">
        <v>6640</v>
      </c>
      <c r="E1069" s="1">
        <v>23467</v>
      </c>
      <c r="F1069" t="s">
        <v>77</v>
      </c>
      <c r="G1069" t="str">
        <f>_xlfn.XLOOKUP(A1069,'Member Info (COBRA 65)'!A:A,'Member Info (COBRA 65)'!J:J)</f>
        <v>Ecolab Pre65 Retiree</v>
      </c>
      <c r="J1069" t="str">
        <f t="shared" si="16"/>
        <v>116421 Ecolab Retiree - VSP Vision Plan</v>
      </c>
      <c r="K1069" t="str">
        <f>_xlfn.XLOOKUP(J1069,'Plan Info (COBRA 65)'!M:M,'Plan Info (COBRA 65)'!V:V)</f>
        <v>E</v>
      </c>
      <c r="P1069" t="s">
        <v>5618</v>
      </c>
      <c r="Q1069" t="s">
        <v>6564</v>
      </c>
      <c r="R1069" s="1">
        <v>44197</v>
      </c>
      <c r="S1069" s="1">
        <v>62639</v>
      </c>
      <c r="T1069" s="1">
        <v>34700</v>
      </c>
      <c r="U1069" t="s">
        <v>5667</v>
      </c>
      <c r="V1069" t="s">
        <v>2490</v>
      </c>
      <c r="X1069" t="s">
        <v>2491</v>
      </c>
      <c r="Y1069" t="s">
        <v>822</v>
      </c>
      <c r="Z1069">
        <v>82834</v>
      </c>
    </row>
    <row r="1070" spans="1:26" x14ac:dyDescent="0.3">
      <c r="A1070">
        <v>116422</v>
      </c>
      <c r="B1070">
        <v>38782</v>
      </c>
      <c r="C1070" t="s">
        <v>6641</v>
      </c>
      <c r="D1070" t="s">
        <v>6642</v>
      </c>
      <c r="E1070" s="1">
        <v>20988</v>
      </c>
      <c r="F1070" t="s">
        <v>77</v>
      </c>
      <c r="G1070" t="str">
        <f>_xlfn.XLOOKUP(A1070,'Member Info (COBRA 65)'!A:A,'Member Info (COBRA 65)'!J:J)</f>
        <v>Nalco Pre65 Retiree</v>
      </c>
      <c r="J1070" t="str">
        <f t="shared" si="16"/>
        <v>116422 Ecolab Retiree - VSP Vision Plan</v>
      </c>
      <c r="K1070" t="str">
        <f>_xlfn.XLOOKUP(J1070,'Plan Info (COBRA 65)'!M:M,'Plan Info (COBRA 65)'!V:V)</f>
        <v>E</v>
      </c>
      <c r="P1070" t="s">
        <v>5618</v>
      </c>
      <c r="Q1070" t="s">
        <v>6564</v>
      </c>
      <c r="R1070" s="1">
        <v>44378</v>
      </c>
      <c r="S1070" s="1">
        <v>65537</v>
      </c>
      <c r="T1070" s="1">
        <v>40878</v>
      </c>
      <c r="U1070" t="s">
        <v>5667</v>
      </c>
      <c r="V1070" t="s">
        <v>3768</v>
      </c>
      <c r="X1070" t="s">
        <v>3769</v>
      </c>
      <c r="Y1070" t="s">
        <v>1659</v>
      </c>
      <c r="Z1070">
        <v>49650</v>
      </c>
    </row>
    <row r="1071" spans="1:26" x14ac:dyDescent="0.3">
      <c r="A1071">
        <v>116425</v>
      </c>
      <c r="B1071">
        <v>38784</v>
      </c>
      <c r="C1071" t="s">
        <v>6643</v>
      </c>
      <c r="D1071" t="s">
        <v>6644</v>
      </c>
      <c r="E1071" s="1">
        <v>23159</v>
      </c>
      <c r="F1071" t="s">
        <v>77</v>
      </c>
      <c r="G1071" t="str">
        <f>_xlfn.XLOOKUP(A1071,'Member Info (COBRA 65)'!A:A,'Member Info (COBRA 65)'!J:J)</f>
        <v>Nalco Pre65 Retiree</v>
      </c>
      <c r="J1071" t="str">
        <f t="shared" si="16"/>
        <v>116425 Ecolab Retiree - VSP Vision Plan</v>
      </c>
      <c r="K1071" t="str">
        <f>_xlfn.XLOOKUP(J1071,'Plan Info (COBRA 65)'!M:M,'Plan Info (COBRA 65)'!V:V)</f>
        <v>E</v>
      </c>
      <c r="P1071" t="s">
        <v>5618</v>
      </c>
      <c r="Q1071" t="s">
        <v>6564</v>
      </c>
      <c r="R1071" s="1">
        <v>44197</v>
      </c>
      <c r="S1071" s="1">
        <v>65319</v>
      </c>
      <c r="T1071" s="1">
        <v>40878</v>
      </c>
      <c r="U1071" t="s">
        <v>5667</v>
      </c>
      <c r="V1071" t="s">
        <v>3789</v>
      </c>
      <c r="W1071" t="s">
        <v>3790</v>
      </c>
      <c r="X1071" t="s">
        <v>3364</v>
      </c>
      <c r="Y1071" t="s">
        <v>230</v>
      </c>
      <c r="Z1071">
        <v>60622</v>
      </c>
    </row>
    <row r="1072" spans="1:26" hidden="1" x14ac:dyDescent="0.3">
      <c r="A1072">
        <v>116407</v>
      </c>
      <c r="B1072">
        <v>38775</v>
      </c>
      <c r="C1072" t="s">
        <v>6645</v>
      </c>
      <c r="D1072" t="s">
        <v>6646</v>
      </c>
      <c r="E1072" s="1">
        <v>20769</v>
      </c>
      <c r="F1072" t="s">
        <v>77</v>
      </c>
      <c r="G1072" t="str">
        <f>_xlfn.XLOOKUP(A1072,'Member Info (COBRA 65)'!A:A,'Member Info (COBRA 65)'!J:J)</f>
        <v>Post65 Retiree</v>
      </c>
      <c r="J1072" t="str">
        <f t="shared" si="16"/>
        <v>116407 Ecolab Retiree - VSP Vision Plan</v>
      </c>
      <c r="K1072" t="str">
        <f>_xlfn.XLOOKUP(J1072,'Plan Info (COBRA 65)'!M:M,'Plan Info (COBRA 65)'!V:V)</f>
        <v>E</v>
      </c>
      <c r="P1072" t="s">
        <v>5618</v>
      </c>
      <c r="Q1072" t="s">
        <v>6564</v>
      </c>
      <c r="R1072" s="1">
        <v>44197</v>
      </c>
      <c r="S1072" s="1">
        <v>63432</v>
      </c>
      <c r="T1072" s="1">
        <v>30987</v>
      </c>
      <c r="U1072" t="s">
        <v>5667</v>
      </c>
      <c r="V1072" t="s">
        <v>5145</v>
      </c>
      <c r="X1072" t="s">
        <v>5146</v>
      </c>
      <c r="Y1072" t="s">
        <v>745</v>
      </c>
      <c r="Z1072">
        <v>80863</v>
      </c>
    </row>
    <row r="1073" spans="1:26" x14ac:dyDescent="0.3">
      <c r="A1073">
        <v>116409</v>
      </c>
      <c r="B1073">
        <v>38776</v>
      </c>
      <c r="C1073" t="s">
        <v>6647</v>
      </c>
      <c r="D1073" t="s">
        <v>6648</v>
      </c>
      <c r="E1073" s="1">
        <v>21410</v>
      </c>
      <c r="F1073" t="s">
        <v>77</v>
      </c>
      <c r="G1073" t="str">
        <f>_xlfn.XLOOKUP(A1073,'Member Info (COBRA 65)'!A:A,'Member Info (COBRA 65)'!J:J)</f>
        <v>Nalco Pre65 Retiree</v>
      </c>
      <c r="J1073" t="str">
        <f t="shared" si="16"/>
        <v>116409 Ecolab Retiree - VSP Vision Plan</v>
      </c>
      <c r="K1073" t="str">
        <f>_xlfn.XLOOKUP(J1073,'Plan Info (COBRA 65)'!M:M,'Plan Info (COBRA 65)'!V:V)</f>
        <v>E</v>
      </c>
      <c r="P1073" t="s">
        <v>5618</v>
      </c>
      <c r="Q1073" t="s">
        <v>6564</v>
      </c>
      <c r="R1073" s="1">
        <v>44197</v>
      </c>
      <c r="S1073" s="1">
        <v>64650</v>
      </c>
      <c r="T1073" s="1">
        <v>40878</v>
      </c>
      <c r="U1073" t="s">
        <v>5667</v>
      </c>
      <c r="V1073" t="s">
        <v>3707</v>
      </c>
      <c r="X1073" t="s">
        <v>3708</v>
      </c>
      <c r="Y1073" t="s">
        <v>158</v>
      </c>
      <c r="Z1073">
        <v>32169</v>
      </c>
    </row>
    <row r="1074" spans="1:26" hidden="1" x14ac:dyDescent="0.3">
      <c r="A1074">
        <v>116411</v>
      </c>
      <c r="B1074">
        <v>38777</v>
      </c>
      <c r="C1074" t="s">
        <v>6649</v>
      </c>
      <c r="D1074" t="s">
        <v>6650</v>
      </c>
      <c r="E1074" s="1">
        <v>20861</v>
      </c>
      <c r="F1074" t="s">
        <v>77</v>
      </c>
      <c r="G1074" t="str">
        <f>_xlfn.XLOOKUP(A1074,'Member Info (COBRA 65)'!A:A,'Member Info (COBRA 65)'!J:J)</f>
        <v>Post65 Retiree</v>
      </c>
      <c r="J1074" t="str">
        <f t="shared" si="16"/>
        <v>116411 Ecolab Retiree - VSP Vision Plan</v>
      </c>
      <c r="K1074" t="str">
        <f>_xlfn.XLOOKUP(J1074,'Plan Info (COBRA 65)'!M:M,'Plan Info (COBRA 65)'!V:V)</f>
        <v>E</v>
      </c>
      <c r="P1074" t="s">
        <v>5618</v>
      </c>
      <c r="Q1074" t="s">
        <v>6564</v>
      </c>
      <c r="R1074" s="1">
        <v>44197</v>
      </c>
      <c r="S1074" s="1">
        <v>57953</v>
      </c>
      <c r="T1074" s="1">
        <v>28079</v>
      </c>
      <c r="U1074" t="s">
        <v>5667</v>
      </c>
      <c r="V1074" t="s">
        <v>5151</v>
      </c>
      <c r="X1074" t="s">
        <v>5152</v>
      </c>
      <c r="Y1074" t="s">
        <v>150</v>
      </c>
      <c r="Z1074">
        <v>28712</v>
      </c>
    </row>
    <row r="1075" spans="1:26" x14ac:dyDescent="0.3">
      <c r="A1075">
        <v>116412</v>
      </c>
      <c r="B1075">
        <v>38778</v>
      </c>
      <c r="C1075" t="s">
        <v>6651</v>
      </c>
      <c r="D1075" t="s">
        <v>6652</v>
      </c>
      <c r="E1075" s="1">
        <v>21419</v>
      </c>
      <c r="F1075" t="s">
        <v>77</v>
      </c>
      <c r="G1075" t="str">
        <f>_xlfn.XLOOKUP(A1075,'Member Info (COBRA 65)'!A:A,'Member Info (COBRA 65)'!J:J)</f>
        <v>Nalco Pre65 Retiree</v>
      </c>
      <c r="J1075" t="str">
        <f t="shared" si="16"/>
        <v>116412 Ecolab Retiree - VSP Vision Plan</v>
      </c>
      <c r="K1075" t="str">
        <f>_xlfn.XLOOKUP(J1075,'Plan Info (COBRA 65)'!M:M,'Plan Info (COBRA 65)'!V:V)</f>
        <v>E</v>
      </c>
      <c r="P1075" t="s">
        <v>5618</v>
      </c>
      <c r="Q1075" t="s">
        <v>6564</v>
      </c>
      <c r="R1075" s="1">
        <v>44197</v>
      </c>
      <c r="S1075" s="1">
        <v>65288</v>
      </c>
      <c r="T1075" s="1">
        <v>40878</v>
      </c>
      <c r="U1075" t="s">
        <v>5667</v>
      </c>
      <c r="V1075" t="s">
        <v>3716</v>
      </c>
      <c r="X1075" t="s">
        <v>3717</v>
      </c>
      <c r="Y1075" t="s">
        <v>375</v>
      </c>
      <c r="Z1075">
        <v>46143</v>
      </c>
    </row>
    <row r="1076" spans="1:26" hidden="1" x14ac:dyDescent="0.3">
      <c r="A1076">
        <v>116414</v>
      </c>
      <c r="B1076">
        <v>38780</v>
      </c>
      <c r="C1076" t="s">
        <v>6653</v>
      </c>
      <c r="D1076" t="s">
        <v>6654</v>
      </c>
      <c r="E1076" s="1">
        <v>21456</v>
      </c>
      <c r="F1076" t="s">
        <v>77</v>
      </c>
      <c r="G1076" t="str">
        <f>_xlfn.XLOOKUP(A1076,'Member Info (COBRA 65)'!A:A,'Member Info (COBRA 65)'!J:J)</f>
        <v>Post65 Retiree</v>
      </c>
      <c r="J1076" t="str">
        <f t="shared" si="16"/>
        <v>116414 Ecolab Retiree - VSP Vision Plan</v>
      </c>
      <c r="K1076" t="str">
        <f>_xlfn.XLOOKUP(J1076,'Plan Info (COBRA 65)'!M:M,'Plan Info (COBRA 65)'!V:V)</f>
        <v>E</v>
      </c>
      <c r="P1076" t="s">
        <v>5618</v>
      </c>
      <c r="Q1076" t="s">
        <v>6564</v>
      </c>
      <c r="R1076" s="1">
        <v>44197</v>
      </c>
      <c r="S1076" s="1">
        <v>62914</v>
      </c>
      <c r="T1076" s="1">
        <v>28141</v>
      </c>
      <c r="U1076" t="s">
        <v>5667</v>
      </c>
      <c r="V1076" t="s">
        <v>5168</v>
      </c>
      <c r="X1076" t="s">
        <v>994</v>
      </c>
      <c r="Y1076" t="s">
        <v>230</v>
      </c>
      <c r="Z1076">
        <v>60510</v>
      </c>
    </row>
    <row r="1077" spans="1:26" hidden="1" x14ac:dyDescent="0.3">
      <c r="A1077">
        <v>116443</v>
      </c>
      <c r="B1077">
        <v>38804</v>
      </c>
      <c r="C1077" t="s">
        <v>6392</v>
      </c>
      <c r="D1077" t="s">
        <v>6393</v>
      </c>
      <c r="E1077" s="1">
        <v>23085</v>
      </c>
      <c r="F1077" t="s">
        <v>77</v>
      </c>
      <c r="G1077" t="str">
        <f>_xlfn.XLOOKUP(A1077,'Member Info (COBRA 65)'!A:A,'Member Info (COBRA 65)'!J:J)</f>
        <v>Post65 Retiree</v>
      </c>
      <c r="J1077" t="str">
        <f t="shared" si="16"/>
        <v>116443 Ecolab Retiree - VSP Vision Plan</v>
      </c>
      <c r="K1077" t="str">
        <f>_xlfn.XLOOKUP(J1077,'Plan Info (COBRA 65)'!M:M,'Plan Info (COBRA 65)'!V:V)</f>
        <v>E</v>
      </c>
      <c r="P1077" t="s">
        <v>5618</v>
      </c>
      <c r="Q1077" t="s">
        <v>6564</v>
      </c>
      <c r="R1077" s="1">
        <v>44197</v>
      </c>
      <c r="S1077" s="1">
        <v>65537</v>
      </c>
      <c r="T1077" s="1">
        <v>34257</v>
      </c>
      <c r="U1077" t="s">
        <v>5667</v>
      </c>
      <c r="V1077" t="s">
        <v>5220</v>
      </c>
      <c r="W1077" t="s">
        <v>5221</v>
      </c>
      <c r="X1077" t="s">
        <v>591</v>
      </c>
      <c r="Y1077" t="s">
        <v>359</v>
      </c>
      <c r="Z1077">
        <v>43240</v>
      </c>
    </row>
    <row r="1078" spans="1:26" x14ac:dyDescent="0.3">
      <c r="A1078">
        <v>116446</v>
      </c>
      <c r="B1078">
        <v>40152</v>
      </c>
      <c r="C1078" t="s">
        <v>6655</v>
      </c>
      <c r="D1078" t="s">
        <v>6656</v>
      </c>
      <c r="E1078" s="1">
        <v>22100</v>
      </c>
      <c r="F1078" t="s">
        <v>77</v>
      </c>
      <c r="G1078" t="str">
        <f>_xlfn.XLOOKUP(A1078,'Member Info (COBRA 65)'!A:A,'Member Info (COBRA 65)'!J:J)</f>
        <v>Nalco Pre65 Retiree</v>
      </c>
      <c r="J1078" t="str">
        <f t="shared" si="16"/>
        <v>116446 Ecolab Retiree - VSP Vision Plan</v>
      </c>
      <c r="K1078" t="str">
        <f>_xlfn.XLOOKUP(J1078,'Plan Info (COBRA 65)'!M:M,'Plan Info (COBRA 65)'!V:V)</f>
        <v>E</v>
      </c>
      <c r="P1078" t="s">
        <v>5618</v>
      </c>
      <c r="Q1078" t="s">
        <v>6564</v>
      </c>
      <c r="R1078" s="1">
        <v>44228</v>
      </c>
      <c r="S1078" s="1">
        <v>62944</v>
      </c>
      <c r="T1078" s="1">
        <v>30781</v>
      </c>
      <c r="U1078" t="s">
        <v>5667</v>
      </c>
      <c r="V1078" t="s">
        <v>3872</v>
      </c>
      <c r="X1078" t="s">
        <v>3873</v>
      </c>
      <c r="Y1078" t="s">
        <v>230</v>
      </c>
      <c r="Z1078">
        <v>60439</v>
      </c>
    </row>
    <row r="1079" spans="1:26" hidden="1" x14ac:dyDescent="0.3">
      <c r="A1079">
        <v>116446</v>
      </c>
      <c r="B1079">
        <v>38807</v>
      </c>
      <c r="C1079" t="s">
        <v>6657</v>
      </c>
      <c r="D1079" t="s">
        <v>6658</v>
      </c>
      <c r="E1079" s="1">
        <v>37734</v>
      </c>
      <c r="F1079" t="s">
        <v>77</v>
      </c>
      <c r="G1079" t="str">
        <f>_xlfn.XLOOKUP(A1079,'Member Info (COBRA 65)'!A:A,'Member Info (COBRA 65)'!J:J)</f>
        <v>Nalco Pre65 Retiree</v>
      </c>
      <c r="J1079" t="str">
        <f t="shared" si="16"/>
        <v>116446 Ecolab Retiree - VSP Vision Plan</v>
      </c>
      <c r="K1079" t="str">
        <f>_xlfn.XLOOKUP(J1079,'Plan Info (COBRA 65)'!M:M,'Plan Info (COBRA 65)'!V:V)</f>
        <v>E</v>
      </c>
      <c r="P1079" t="s">
        <v>5618</v>
      </c>
      <c r="Q1079" t="s">
        <v>6564</v>
      </c>
      <c r="R1079" s="1">
        <v>44228</v>
      </c>
      <c r="S1079" s="1">
        <v>62944</v>
      </c>
      <c r="T1079" s="1">
        <v>30781</v>
      </c>
      <c r="U1079" t="s">
        <v>5661</v>
      </c>
      <c r="V1079" t="s">
        <v>3872</v>
      </c>
      <c r="X1079" t="s">
        <v>3873</v>
      </c>
      <c r="Y1079" t="s">
        <v>230</v>
      </c>
      <c r="Z1079">
        <v>60439</v>
      </c>
    </row>
    <row r="1080" spans="1:26" hidden="1" x14ac:dyDescent="0.3">
      <c r="A1080">
        <v>116447</v>
      </c>
      <c r="B1080">
        <v>38809</v>
      </c>
      <c r="C1080" t="s">
        <v>6659</v>
      </c>
      <c r="D1080" t="s">
        <v>6660</v>
      </c>
      <c r="E1080" s="1">
        <v>36970</v>
      </c>
      <c r="F1080" t="s">
        <v>77</v>
      </c>
      <c r="G1080" t="str">
        <f>_xlfn.XLOOKUP(A1080,'Member Info (COBRA 65)'!A:A,'Member Info (COBRA 65)'!J:J)</f>
        <v>Nalco Pre65 Retiree</v>
      </c>
      <c r="J1080" t="str">
        <f t="shared" si="16"/>
        <v>116447 Ecolab Retiree - VSP Vision Plan</v>
      </c>
      <c r="K1080" t="str">
        <f>_xlfn.XLOOKUP(J1080,'Plan Info (COBRA 65)'!M:M,'Plan Info (COBRA 65)'!V:V)</f>
        <v>E</v>
      </c>
      <c r="P1080" t="s">
        <v>5618</v>
      </c>
      <c r="Q1080" t="s">
        <v>6564</v>
      </c>
      <c r="R1080" s="1">
        <v>44197</v>
      </c>
      <c r="S1080" s="1">
        <v>48852</v>
      </c>
      <c r="T1080" s="1">
        <v>26918</v>
      </c>
      <c r="U1080" t="s">
        <v>5661</v>
      </c>
      <c r="V1080" t="s">
        <v>3881</v>
      </c>
      <c r="W1080" t="s">
        <v>3882</v>
      </c>
      <c r="X1080" t="s">
        <v>3883</v>
      </c>
      <c r="Y1080" t="s">
        <v>230</v>
      </c>
      <c r="Z1080">
        <v>60536</v>
      </c>
    </row>
    <row r="1081" spans="1:26" hidden="1" x14ac:dyDescent="0.3">
      <c r="A1081">
        <v>116447</v>
      </c>
      <c r="B1081">
        <v>38810</v>
      </c>
      <c r="C1081" t="s">
        <v>6661</v>
      </c>
      <c r="D1081" t="s">
        <v>6662</v>
      </c>
      <c r="E1081" s="1">
        <v>37923</v>
      </c>
      <c r="F1081" t="s">
        <v>77</v>
      </c>
      <c r="G1081" t="str">
        <f>_xlfn.XLOOKUP(A1081,'Member Info (COBRA 65)'!A:A,'Member Info (COBRA 65)'!J:J)</f>
        <v>Nalco Pre65 Retiree</v>
      </c>
      <c r="J1081" t="str">
        <f t="shared" si="16"/>
        <v>116447 Ecolab Retiree - VSP Vision Plan</v>
      </c>
      <c r="K1081" t="str">
        <f>_xlfn.XLOOKUP(J1081,'Plan Info (COBRA 65)'!M:M,'Plan Info (COBRA 65)'!V:V)</f>
        <v>E</v>
      </c>
      <c r="P1081" t="s">
        <v>5618</v>
      </c>
      <c r="Q1081" t="s">
        <v>6564</v>
      </c>
      <c r="R1081" s="1">
        <v>44197</v>
      </c>
      <c r="S1081" s="1">
        <v>48852</v>
      </c>
      <c r="T1081" s="1">
        <v>26918</v>
      </c>
      <c r="U1081" t="s">
        <v>5661</v>
      </c>
      <c r="V1081" t="s">
        <v>3881</v>
      </c>
      <c r="W1081" t="s">
        <v>3882</v>
      </c>
      <c r="X1081" t="s">
        <v>3883</v>
      </c>
      <c r="Y1081" t="s">
        <v>230</v>
      </c>
      <c r="Z1081">
        <v>60536</v>
      </c>
    </row>
    <row r="1082" spans="1:26" hidden="1" x14ac:dyDescent="0.3">
      <c r="A1082">
        <v>116577</v>
      </c>
      <c r="B1082">
        <v>38815</v>
      </c>
      <c r="C1082" t="s">
        <v>6663</v>
      </c>
      <c r="D1082" t="s">
        <v>6664</v>
      </c>
      <c r="E1082" s="1">
        <v>20985</v>
      </c>
      <c r="F1082" t="s">
        <v>77</v>
      </c>
      <c r="G1082" t="str">
        <f>_xlfn.XLOOKUP(A1082,'Member Info (COBRA 65)'!A:A,'Member Info (COBRA 65)'!J:J)</f>
        <v>Post65 Retiree</v>
      </c>
      <c r="J1082" t="str">
        <f t="shared" si="16"/>
        <v>116577 Ecolab Retiree - VSP Vision Plan</v>
      </c>
      <c r="K1082" t="str">
        <f>_xlfn.XLOOKUP(J1082,'Plan Info (COBRA 65)'!M:M,'Plan Info (COBRA 65)'!V:V)</f>
        <v>E</v>
      </c>
      <c r="P1082" t="s">
        <v>5618</v>
      </c>
      <c r="Q1082" t="s">
        <v>6564</v>
      </c>
      <c r="R1082" s="1">
        <v>44197</v>
      </c>
      <c r="S1082" s="1">
        <v>65258</v>
      </c>
      <c r="T1082" s="1">
        <v>40878</v>
      </c>
      <c r="U1082" t="s">
        <v>5667</v>
      </c>
      <c r="V1082" t="s">
        <v>5253</v>
      </c>
      <c r="X1082" t="s">
        <v>3306</v>
      </c>
      <c r="Y1082" t="s">
        <v>230</v>
      </c>
      <c r="Z1082">
        <v>60540</v>
      </c>
    </row>
    <row r="1083" spans="1:26" hidden="1" x14ac:dyDescent="0.3">
      <c r="A1083">
        <v>116431</v>
      </c>
      <c r="B1083">
        <v>38795</v>
      </c>
      <c r="C1083" t="s">
        <v>6388</v>
      </c>
      <c r="D1083" t="s">
        <v>6389</v>
      </c>
      <c r="E1083" s="1">
        <v>21176</v>
      </c>
      <c r="F1083" t="s">
        <v>77</v>
      </c>
      <c r="G1083" t="str">
        <f>_xlfn.XLOOKUP(A1083,'Member Info (COBRA 65)'!A:A,'Member Info (COBRA 65)'!J:J)</f>
        <v>Post65 Retiree</v>
      </c>
      <c r="J1083" t="str">
        <f t="shared" si="16"/>
        <v>116431 Ecolab Retiree - VSP Vision Plan</v>
      </c>
      <c r="K1083" t="str">
        <f>_xlfn.XLOOKUP(J1083,'Plan Info (COBRA 65)'!M:M,'Plan Info (COBRA 65)'!V:V)</f>
        <v>E</v>
      </c>
      <c r="P1083" t="s">
        <v>5618</v>
      </c>
      <c r="Q1083" t="s">
        <v>6564</v>
      </c>
      <c r="R1083" s="1">
        <v>44197</v>
      </c>
      <c r="S1083" s="1">
        <v>63005</v>
      </c>
      <c r="T1083" s="1">
        <v>30186</v>
      </c>
      <c r="U1083" t="s">
        <v>5667</v>
      </c>
      <c r="V1083" t="s">
        <v>5182</v>
      </c>
      <c r="X1083" t="s">
        <v>2500</v>
      </c>
      <c r="Y1083" t="s">
        <v>230</v>
      </c>
      <c r="Z1083">
        <v>60408</v>
      </c>
    </row>
    <row r="1084" spans="1:26" x14ac:dyDescent="0.3">
      <c r="A1084">
        <v>116433</v>
      </c>
      <c r="B1084">
        <v>38794</v>
      </c>
      <c r="C1084" t="s">
        <v>6665</v>
      </c>
      <c r="D1084" t="s">
        <v>6666</v>
      </c>
      <c r="E1084" s="1">
        <v>25974</v>
      </c>
      <c r="F1084" t="s">
        <v>77</v>
      </c>
      <c r="G1084" t="str">
        <f>_xlfn.XLOOKUP(A1084,'Member Info (COBRA 65)'!A:A,'Member Info (COBRA 65)'!J:J)</f>
        <v>Nalco Pre65 Retiree</v>
      </c>
      <c r="J1084" t="str">
        <f t="shared" si="16"/>
        <v>116433 Ecolab Retiree - VSP Vision Plan</v>
      </c>
      <c r="K1084" t="str">
        <f>_xlfn.XLOOKUP(J1084,'Plan Info (COBRA 65)'!M:M,'Plan Info (COBRA 65)'!V:V)</f>
        <v>E</v>
      </c>
      <c r="P1084" t="s">
        <v>5618</v>
      </c>
      <c r="Q1084" t="s">
        <v>6564</v>
      </c>
      <c r="R1084" s="1">
        <v>44197</v>
      </c>
      <c r="S1084" s="1">
        <v>65537</v>
      </c>
      <c r="T1084" s="1">
        <v>40878</v>
      </c>
      <c r="U1084" t="s">
        <v>5667</v>
      </c>
      <c r="V1084" t="s">
        <v>3832</v>
      </c>
      <c r="X1084" t="s">
        <v>3323</v>
      </c>
      <c r="Y1084" t="s">
        <v>230</v>
      </c>
      <c r="Z1084">
        <v>60189</v>
      </c>
    </row>
    <row r="1085" spans="1:26" x14ac:dyDescent="0.3">
      <c r="A1085">
        <v>116438</v>
      </c>
      <c r="B1085">
        <v>38798</v>
      </c>
      <c r="C1085" t="s">
        <v>6667</v>
      </c>
      <c r="D1085" t="s">
        <v>6668</v>
      </c>
      <c r="E1085" s="1">
        <v>21170</v>
      </c>
      <c r="F1085" t="s">
        <v>77</v>
      </c>
      <c r="G1085" t="str">
        <f>_xlfn.XLOOKUP(A1085,'Member Info (COBRA 65)'!A:A,'Member Info (COBRA 65)'!J:J)</f>
        <v>Nalco Pre65 Retiree</v>
      </c>
      <c r="J1085" t="str">
        <f t="shared" si="16"/>
        <v>116438 Ecolab Retiree - VSP Vision Plan</v>
      </c>
      <c r="K1085" t="str">
        <f>_xlfn.XLOOKUP(J1085,'Plan Info (COBRA 65)'!M:M,'Plan Info (COBRA 65)'!V:V)</f>
        <v>E</v>
      </c>
      <c r="P1085" t="s">
        <v>5618</v>
      </c>
      <c r="Q1085" t="s">
        <v>6564</v>
      </c>
      <c r="R1085" s="1">
        <v>44317</v>
      </c>
      <c r="S1085" s="1">
        <v>65537</v>
      </c>
      <c r="T1085" s="1">
        <v>40878</v>
      </c>
      <c r="U1085" t="s">
        <v>5667</v>
      </c>
      <c r="V1085" t="s">
        <v>3863</v>
      </c>
      <c r="X1085" t="s">
        <v>3864</v>
      </c>
      <c r="Y1085" t="s">
        <v>230</v>
      </c>
      <c r="Z1085">
        <v>60112</v>
      </c>
    </row>
    <row r="1086" spans="1:26" hidden="1" x14ac:dyDescent="0.3">
      <c r="A1086">
        <v>116440</v>
      </c>
      <c r="B1086">
        <v>38800</v>
      </c>
      <c r="C1086" t="s">
        <v>6669</v>
      </c>
      <c r="D1086" t="s">
        <v>6670</v>
      </c>
      <c r="E1086" s="1">
        <v>21301</v>
      </c>
      <c r="F1086" t="s">
        <v>77</v>
      </c>
      <c r="G1086" t="str">
        <f>_xlfn.XLOOKUP(A1086,'Member Info (COBRA 65)'!A:A,'Member Info (COBRA 65)'!J:J)</f>
        <v>Post65 Retiree</v>
      </c>
      <c r="J1086" t="str">
        <f t="shared" si="16"/>
        <v>116440 Ecolab Retiree - VSP Vision Plan</v>
      </c>
      <c r="K1086" t="str">
        <f>_xlfn.XLOOKUP(J1086,'Plan Info (COBRA 65)'!M:M,'Plan Info (COBRA 65)'!V:V)</f>
        <v>E</v>
      </c>
      <c r="P1086" t="s">
        <v>5618</v>
      </c>
      <c r="Q1086" t="s">
        <v>6564</v>
      </c>
      <c r="R1086" s="1">
        <v>44197</v>
      </c>
      <c r="S1086" s="1">
        <v>62001</v>
      </c>
      <c r="T1086" s="1">
        <v>29192</v>
      </c>
      <c r="U1086" t="s">
        <v>5667</v>
      </c>
      <c r="V1086" t="s">
        <v>5198</v>
      </c>
      <c r="X1086" t="s">
        <v>3751</v>
      </c>
      <c r="Y1086" t="s">
        <v>230</v>
      </c>
      <c r="Z1086">
        <v>60453</v>
      </c>
    </row>
    <row r="1087" spans="1:26" hidden="1" x14ac:dyDescent="0.3">
      <c r="A1087">
        <v>116436</v>
      </c>
      <c r="B1087">
        <v>38796</v>
      </c>
      <c r="C1087" t="s">
        <v>6671</v>
      </c>
      <c r="D1087" t="s">
        <v>6672</v>
      </c>
      <c r="E1087" s="1">
        <v>35106</v>
      </c>
      <c r="F1087" t="s">
        <v>44</v>
      </c>
      <c r="G1087" t="str">
        <f>_xlfn.XLOOKUP(A1087,'Member Info (COBRA 65)'!A:A,'Member Info (COBRA 65)'!J:J)</f>
        <v>Nalco Pre65 Retiree</v>
      </c>
      <c r="J1087" t="str">
        <f t="shared" si="16"/>
        <v>116436 Ecolab Retiree - VSP Vision Plan</v>
      </c>
      <c r="K1087" t="str">
        <f>_xlfn.XLOOKUP(J1087,'Plan Info (COBRA 65)'!M:M,'Plan Info (COBRA 65)'!V:V)</f>
        <v>E</v>
      </c>
      <c r="P1087" t="s">
        <v>5618</v>
      </c>
      <c r="Q1087" t="s">
        <v>6564</v>
      </c>
      <c r="R1087" s="1">
        <v>44197</v>
      </c>
      <c r="S1087" s="1">
        <v>65074</v>
      </c>
      <c r="T1087" s="1">
        <v>40878</v>
      </c>
      <c r="U1087" t="s">
        <v>5661</v>
      </c>
      <c r="V1087" t="s">
        <v>3854</v>
      </c>
      <c r="X1087" t="s">
        <v>3855</v>
      </c>
      <c r="Y1087" t="s">
        <v>230</v>
      </c>
      <c r="Z1087">
        <v>60174</v>
      </c>
    </row>
    <row r="1088" spans="1:26" hidden="1" x14ac:dyDescent="0.3">
      <c r="A1088">
        <v>116436</v>
      </c>
      <c r="B1088">
        <v>38801</v>
      </c>
      <c r="C1088" t="s">
        <v>6673</v>
      </c>
      <c r="D1088" t="s">
        <v>6674</v>
      </c>
      <c r="E1088" s="1">
        <v>36076</v>
      </c>
      <c r="F1088" t="s">
        <v>44</v>
      </c>
      <c r="G1088" t="str">
        <f>_xlfn.XLOOKUP(A1088,'Member Info (COBRA 65)'!A:A,'Member Info (COBRA 65)'!J:J)</f>
        <v>Nalco Pre65 Retiree</v>
      </c>
      <c r="J1088" t="str">
        <f t="shared" si="16"/>
        <v>116436 Ecolab Retiree - VSP Vision Plan</v>
      </c>
      <c r="K1088" t="str">
        <f>_xlfn.XLOOKUP(J1088,'Plan Info (COBRA 65)'!M:M,'Plan Info (COBRA 65)'!V:V)</f>
        <v>E</v>
      </c>
      <c r="P1088" t="s">
        <v>5618</v>
      </c>
      <c r="Q1088" t="s">
        <v>6564</v>
      </c>
      <c r="R1088" s="1">
        <v>44197</v>
      </c>
      <c r="S1088" s="1">
        <v>65074</v>
      </c>
      <c r="T1088" s="1">
        <v>40878</v>
      </c>
      <c r="U1088" t="s">
        <v>5661</v>
      </c>
      <c r="V1088" t="s">
        <v>3854</v>
      </c>
      <c r="X1088" t="s">
        <v>3855</v>
      </c>
      <c r="Y1088" t="s">
        <v>230</v>
      </c>
      <c r="Z1088">
        <v>60174</v>
      </c>
    </row>
    <row r="1089" spans="1:26" x14ac:dyDescent="0.3">
      <c r="A1089">
        <v>116615</v>
      </c>
      <c r="B1089">
        <v>38837</v>
      </c>
      <c r="C1089" t="s">
        <v>6675</v>
      </c>
      <c r="D1089" t="s">
        <v>6676</v>
      </c>
      <c r="E1089" s="1">
        <v>21721</v>
      </c>
      <c r="F1089" t="s">
        <v>77</v>
      </c>
      <c r="G1089" t="str">
        <f>_xlfn.XLOOKUP(A1089,'Member Info (COBRA 65)'!A:A,'Member Info (COBRA 65)'!J:J)</f>
        <v>Nalco Pre65 Retiree</v>
      </c>
      <c r="J1089" t="str">
        <f t="shared" si="16"/>
        <v>116615 Ecolab Retiree - VSP Vision Plan</v>
      </c>
      <c r="K1089" t="str">
        <f>_xlfn.XLOOKUP(J1089,'Plan Info (COBRA 65)'!M:M,'Plan Info (COBRA 65)'!V:V)</f>
        <v>E</v>
      </c>
      <c r="P1089" t="s">
        <v>5618</v>
      </c>
      <c r="Q1089" t="s">
        <v>6564</v>
      </c>
      <c r="R1089" s="1">
        <v>44197</v>
      </c>
      <c r="S1089" s="1">
        <v>64923</v>
      </c>
      <c r="T1089" s="1">
        <v>40878</v>
      </c>
      <c r="U1089" t="s">
        <v>5667</v>
      </c>
      <c r="V1089" t="s">
        <v>3993</v>
      </c>
      <c r="X1089" t="s">
        <v>3733</v>
      </c>
      <c r="Y1089" t="s">
        <v>230</v>
      </c>
      <c r="Z1089">
        <v>60467</v>
      </c>
    </row>
    <row r="1090" spans="1:26" hidden="1" x14ac:dyDescent="0.3">
      <c r="A1090">
        <v>116603</v>
      </c>
      <c r="B1090">
        <v>38833</v>
      </c>
      <c r="C1090" t="s">
        <v>6677</v>
      </c>
      <c r="D1090" t="s">
        <v>6678</v>
      </c>
      <c r="E1090" s="1">
        <v>22228</v>
      </c>
      <c r="F1090" t="s">
        <v>77</v>
      </c>
      <c r="G1090" t="str">
        <f>_xlfn.XLOOKUP(A1090,'Member Info (COBRA 65)'!A:A,'Member Info (COBRA 65)'!J:J)</f>
        <v>Post65 Retiree</v>
      </c>
      <c r="J1090" t="str">
        <f t="shared" si="16"/>
        <v>116603 Ecolab Retiree - VSP Vision Plan</v>
      </c>
      <c r="K1090" t="str">
        <f>_xlfn.XLOOKUP(J1090,'Plan Info (COBRA 65)'!M:M,'Plan Info (COBRA 65)'!V:V)</f>
        <v>E</v>
      </c>
      <c r="P1090" t="s">
        <v>5618</v>
      </c>
      <c r="Q1090" t="s">
        <v>6564</v>
      </c>
      <c r="R1090" s="1">
        <v>44197</v>
      </c>
      <c r="S1090" s="1">
        <v>59567</v>
      </c>
      <c r="T1090" s="1">
        <v>32062</v>
      </c>
      <c r="U1090" t="s">
        <v>5667</v>
      </c>
      <c r="V1090" t="s">
        <v>5292</v>
      </c>
      <c r="X1090" t="s">
        <v>5293</v>
      </c>
      <c r="Y1090" t="s">
        <v>230</v>
      </c>
      <c r="Z1090">
        <v>60137</v>
      </c>
    </row>
    <row r="1091" spans="1:26" x14ac:dyDescent="0.3">
      <c r="A1091">
        <v>116622</v>
      </c>
      <c r="B1091">
        <v>38841</v>
      </c>
      <c r="C1091" t="s">
        <v>6402</v>
      </c>
      <c r="D1091" t="s">
        <v>6403</v>
      </c>
      <c r="E1091" s="1">
        <v>21268</v>
      </c>
      <c r="F1091" t="s">
        <v>77</v>
      </c>
      <c r="G1091" t="str">
        <f>_xlfn.XLOOKUP(A1091,'Member Info (COBRA 65)'!A:A,'Member Info (COBRA 65)'!J:J)</f>
        <v>Ecolab Pre65 Retiree</v>
      </c>
      <c r="J1091" t="str">
        <f t="shared" ref="J1091:J1154" si="17">A1091&amp;" "&amp;P1091</f>
        <v>116622 Ecolab Retiree - VSP Vision Plan</v>
      </c>
      <c r="K1091" t="str">
        <f>_xlfn.XLOOKUP(J1091,'Plan Info (COBRA 65)'!M:M,'Plan Info (COBRA 65)'!V:V)</f>
        <v>E</v>
      </c>
      <c r="P1091" t="s">
        <v>5618</v>
      </c>
      <c r="Q1091" t="s">
        <v>6564</v>
      </c>
      <c r="R1091" s="1">
        <v>44228</v>
      </c>
      <c r="S1091" s="1">
        <v>65135</v>
      </c>
      <c r="T1091" s="1">
        <v>32968</v>
      </c>
      <c r="U1091" t="s">
        <v>5667</v>
      </c>
      <c r="V1091" t="s">
        <v>2538</v>
      </c>
      <c r="X1091" t="s">
        <v>2539</v>
      </c>
      <c r="Y1091" t="s">
        <v>484</v>
      </c>
      <c r="Z1091">
        <v>55947</v>
      </c>
    </row>
    <row r="1092" spans="1:26" hidden="1" x14ac:dyDescent="0.3">
      <c r="A1092">
        <v>116615</v>
      </c>
      <c r="B1092">
        <v>38840</v>
      </c>
      <c r="C1092" t="s">
        <v>6679</v>
      </c>
      <c r="D1092" t="s">
        <v>6680</v>
      </c>
      <c r="E1092" s="1">
        <v>36222</v>
      </c>
      <c r="F1092" t="s">
        <v>77</v>
      </c>
      <c r="G1092" t="str">
        <f>_xlfn.XLOOKUP(A1092,'Member Info (COBRA 65)'!A:A,'Member Info (COBRA 65)'!J:J)</f>
        <v>Nalco Pre65 Retiree</v>
      </c>
      <c r="J1092" t="str">
        <f t="shared" si="17"/>
        <v>116615 Ecolab Retiree - VSP Vision Plan</v>
      </c>
      <c r="K1092" t="str">
        <f>_xlfn.XLOOKUP(J1092,'Plan Info (COBRA 65)'!M:M,'Plan Info (COBRA 65)'!V:V)</f>
        <v>E</v>
      </c>
      <c r="P1092" t="s">
        <v>5618</v>
      </c>
      <c r="Q1092" t="s">
        <v>6564</v>
      </c>
      <c r="R1092" s="1">
        <v>44197</v>
      </c>
      <c r="S1092" s="1">
        <v>64923</v>
      </c>
      <c r="T1092" s="1">
        <v>40878</v>
      </c>
      <c r="U1092" t="s">
        <v>5661</v>
      </c>
      <c r="V1092" t="s">
        <v>3993</v>
      </c>
      <c r="X1092" t="s">
        <v>3733</v>
      </c>
      <c r="Y1092" t="s">
        <v>230</v>
      </c>
      <c r="Z1092">
        <v>60467</v>
      </c>
    </row>
    <row r="1093" spans="1:26" hidden="1" x14ac:dyDescent="0.3">
      <c r="A1093">
        <v>116621</v>
      </c>
      <c r="B1093">
        <v>38839</v>
      </c>
      <c r="C1093" t="s">
        <v>6681</v>
      </c>
      <c r="D1093" t="s">
        <v>6682</v>
      </c>
      <c r="E1093" s="1">
        <v>21384</v>
      </c>
      <c r="F1093" t="s">
        <v>77</v>
      </c>
      <c r="G1093" t="str">
        <f>_xlfn.XLOOKUP(A1093,'Member Info (COBRA 65)'!A:A,'Member Info (COBRA 65)'!J:J)</f>
        <v>Post65 Retiree</v>
      </c>
      <c r="J1093" t="str">
        <f t="shared" si="17"/>
        <v>116621 Ecolab Retiree - VSP Vision Plan</v>
      </c>
      <c r="K1093" t="str">
        <f>_xlfn.XLOOKUP(J1093,'Plan Info (COBRA 65)'!M:M,'Plan Info (COBRA 65)'!V:V)</f>
        <v>E</v>
      </c>
      <c r="P1093" t="s">
        <v>5618</v>
      </c>
      <c r="Q1093" t="s">
        <v>6564</v>
      </c>
      <c r="R1093" s="1">
        <v>44348</v>
      </c>
      <c r="S1093" s="1">
        <v>64253</v>
      </c>
      <c r="T1093" s="1">
        <v>29066</v>
      </c>
      <c r="U1093" t="s">
        <v>5667</v>
      </c>
      <c r="V1093" t="s">
        <v>5316</v>
      </c>
      <c r="X1093" t="s">
        <v>5317</v>
      </c>
      <c r="Y1093" t="s">
        <v>425</v>
      </c>
      <c r="Z1093">
        <v>85377</v>
      </c>
    </row>
    <row r="1094" spans="1:26" hidden="1" x14ac:dyDescent="0.3">
      <c r="A1094">
        <v>116625</v>
      </c>
      <c r="B1094">
        <v>38843</v>
      </c>
      <c r="C1094" t="s">
        <v>6683</v>
      </c>
      <c r="D1094" t="s">
        <v>6684</v>
      </c>
      <c r="E1094" s="1">
        <v>20976</v>
      </c>
      <c r="F1094" t="s">
        <v>77</v>
      </c>
      <c r="G1094" t="str">
        <f>_xlfn.XLOOKUP(A1094,'Member Info (COBRA 65)'!A:A,'Member Info (COBRA 65)'!J:J)</f>
        <v>Post65 Retiree</v>
      </c>
      <c r="J1094" t="str">
        <f t="shared" si="17"/>
        <v>116625 Ecolab Retiree - VSP Vision Plan</v>
      </c>
      <c r="K1094" t="str">
        <f>_xlfn.XLOOKUP(J1094,'Plan Info (COBRA 65)'!M:M,'Plan Info (COBRA 65)'!V:V)</f>
        <v>E</v>
      </c>
      <c r="P1094" t="s">
        <v>5618</v>
      </c>
      <c r="Q1094" t="s">
        <v>6564</v>
      </c>
      <c r="R1094" s="1">
        <v>44197</v>
      </c>
      <c r="S1094" s="1">
        <v>62001</v>
      </c>
      <c r="T1094" s="1">
        <v>33969</v>
      </c>
      <c r="U1094" t="s">
        <v>5667</v>
      </c>
      <c r="V1094" t="s">
        <v>5334</v>
      </c>
      <c r="X1094" t="s">
        <v>5335</v>
      </c>
      <c r="Y1094" t="s">
        <v>1699</v>
      </c>
      <c r="Z1094">
        <v>54401</v>
      </c>
    </row>
    <row r="1095" spans="1:26" hidden="1" x14ac:dyDescent="0.3">
      <c r="A1095">
        <v>116628</v>
      </c>
      <c r="B1095">
        <v>38844</v>
      </c>
      <c r="C1095" t="s">
        <v>6685</v>
      </c>
      <c r="D1095" t="s">
        <v>6686</v>
      </c>
      <c r="E1095" s="1">
        <v>35244</v>
      </c>
      <c r="F1095" t="s">
        <v>77</v>
      </c>
      <c r="G1095" t="str">
        <f>_xlfn.XLOOKUP(A1095,'Member Info (COBRA 65)'!A:A,'Member Info (COBRA 65)'!J:J)</f>
        <v>Nalco Pre65 Retiree</v>
      </c>
      <c r="J1095" t="str">
        <f t="shared" si="17"/>
        <v>116628 Ecolab Retiree - VSP Vision Plan</v>
      </c>
      <c r="K1095" t="str">
        <f>_xlfn.XLOOKUP(J1095,'Plan Info (COBRA 65)'!M:M,'Plan Info (COBRA 65)'!V:V)</f>
        <v>E</v>
      </c>
      <c r="P1095" t="s">
        <v>5618</v>
      </c>
      <c r="Q1095" t="s">
        <v>6564</v>
      </c>
      <c r="R1095" s="1">
        <v>44197</v>
      </c>
      <c r="S1095" s="1">
        <v>65258</v>
      </c>
      <c r="T1095" s="1">
        <v>40878</v>
      </c>
      <c r="U1095" t="s">
        <v>5661</v>
      </c>
      <c r="V1095" t="s">
        <v>4008</v>
      </c>
      <c r="X1095" t="s">
        <v>4009</v>
      </c>
      <c r="Y1095" t="s">
        <v>230</v>
      </c>
      <c r="Z1095">
        <v>60431</v>
      </c>
    </row>
    <row r="1096" spans="1:26" x14ac:dyDescent="0.3">
      <c r="A1096">
        <v>116628</v>
      </c>
      <c r="B1096">
        <v>38851</v>
      </c>
      <c r="C1096" t="s">
        <v>6687</v>
      </c>
      <c r="D1096" t="s">
        <v>6688</v>
      </c>
      <c r="E1096" s="1">
        <v>22266</v>
      </c>
      <c r="F1096" t="s">
        <v>77</v>
      </c>
      <c r="G1096" t="str">
        <f>_xlfn.XLOOKUP(A1096,'Member Info (COBRA 65)'!A:A,'Member Info (COBRA 65)'!J:J)</f>
        <v>Nalco Pre65 Retiree</v>
      </c>
      <c r="J1096" t="str">
        <f t="shared" si="17"/>
        <v>116628 Ecolab Retiree - VSP Vision Plan</v>
      </c>
      <c r="K1096" t="str">
        <f>_xlfn.XLOOKUP(J1096,'Plan Info (COBRA 65)'!M:M,'Plan Info (COBRA 65)'!V:V)</f>
        <v>E</v>
      </c>
      <c r="P1096" t="s">
        <v>5618</v>
      </c>
      <c r="Q1096" t="s">
        <v>6564</v>
      </c>
      <c r="R1096" s="1">
        <v>44197</v>
      </c>
      <c r="S1096" s="1">
        <v>65258</v>
      </c>
      <c r="T1096" s="1">
        <v>40878</v>
      </c>
      <c r="U1096" t="s">
        <v>5667</v>
      </c>
      <c r="V1096" t="s">
        <v>4008</v>
      </c>
      <c r="X1096" t="s">
        <v>4009</v>
      </c>
      <c r="Y1096" t="s">
        <v>230</v>
      </c>
      <c r="Z1096">
        <v>60431</v>
      </c>
    </row>
    <row r="1097" spans="1:26" x14ac:dyDescent="0.3">
      <c r="A1097">
        <v>116596</v>
      </c>
      <c r="B1097">
        <v>38828</v>
      </c>
      <c r="C1097" t="s">
        <v>6689</v>
      </c>
      <c r="D1097" t="s">
        <v>6690</v>
      </c>
      <c r="E1097" s="1">
        <v>20761</v>
      </c>
      <c r="F1097" t="s">
        <v>77</v>
      </c>
      <c r="G1097" t="str">
        <f>_xlfn.XLOOKUP(A1097,'Member Info (COBRA 65)'!A:A,'Member Info (COBRA 65)'!J:J)</f>
        <v>Nalco Pre65 Retiree</v>
      </c>
      <c r="J1097" t="str">
        <f t="shared" si="17"/>
        <v>116596 Ecolab Retiree - VSP Vision Plan</v>
      </c>
      <c r="K1097" t="str">
        <f>_xlfn.XLOOKUP(J1097,'Plan Info (COBRA 65)'!M:M,'Plan Info (COBRA 65)'!V:V)</f>
        <v>E</v>
      </c>
      <c r="P1097" t="s">
        <v>5618</v>
      </c>
      <c r="Q1097" t="s">
        <v>6564</v>
      </c>
      <c r="R1097" s="1">
        <v>44197</v>
      </c>
      <c r="S1097" s="1">
        <v>65537</v>
      </c>
      <c r="T1097" s="1">
        <v>40878</v>
      </c>
      <c r="U1097" t="s">
        <v>5667</v>
      </c>
      <c r="V1097" t="s">
        <v>3963</v>
      </c>
      <c r="X1097" t="s">
        <v>3964</v>
      </c>
      <c r="Y1097" t="s">
        <v>425</v>
      </c>
      <c r="Z1097">
        <v>85143</v>
      </c>
    </row>
    <row r="1098" spans="1:26" x14ac:dyDescent="0.3">
      <c r="A1098">
        <v>116601</v>
      </c>
      <c r="B1098">
        <v>38832</v>
      </c>
      <c r="C1098" t="s">
        <v>6691</v>
      </c>
      <c r="D1098" t="s">
        <v>6692</v>
      </c>
      <c r="E1098" s="1">
        <v>21347</v>
      </c>
      <c r="F1098" t="s">
        <v>77</v>
      </c>
      <c r="G1098" t="str">
        <f>_xlfn.XLOOKUP(A1098,'Member Info (COBRA 65)'!A:A,'Member Info (COBRA 65)'!J:J)</f>
        <v>Nalco Pre65 Retiree</v>
      </c>
      <c r="J1098" t="str">
        <f t="shared" si="17"/>
        <v>116601 Ecolab Retiree - VSP Vision Plan</v>
      </c>
      <c r="K1098" t="str">
        <f>_xlfn.XLOOKUP(J1098,'Plan Info (COBRA 65)'!M:M,'Plan Info (COBRA 65)'!V:V)</f>
        <v>E</v>
      </c>
      <c r="P1098" t="s">
        <v>5618</v>
      </c>
      <c r="Q1098" t="s">
        <v>6564</v>
      </c>
      <c r="R1098" s="1">
        <v>44197</v>
      </c>
      <c r="S1098" s="1">
        <v>65227</v>
      </c>
      <c r="T1098" s="1">
        <v>40878</v>
      </c>
      <c r="U1098" t="s">
        <v>5667</v>
      </c>
      <c r="V1098" t="s">
        <v>3977</v>
      </c>
      <c r="X1098" t="s">
        <v>3978</v>
      </c>
      <c r="Y1098" t="s">
        <v>168</v>
      </c>
      <c r="Z1098">
        <v>75757</v>
      </c>
    </row>
    <row r="1099" spans="1:26" hidden="1" x14ac:dyDescent="0.3">
      <c r="A1099">
        <v>116591</v>
      </c>
      <c r="B1099">
        <v>38825</v>
      </c>
      <c r="C1099" t="s">
        <v>6693</v>
      </c>
      <c r="D1099" t="s">
        <v>6694</v>
      </c>
      <c r="E1099" s="1">
        <v>37985</v>
      </c>
      <c r="F1099" t="s">
        <v>44</v>
      </c>
      <c r="G1099" t="str">
        <f>_xlfn.XLOOKUP(A1099,'Member Info (COBRA 65)'!A:A,'Member Info (COBRA 65)'!J:J)</f>
        <v>Nalco Pre65 Retiree</v>
      </c>
      <c r="J1099" t="str">
        <f t="shared" si="17"/>
        <v>116591 Ecolab Retiree - VSP Vision Plan</v>
      </c>
      <c r="K1099" t="str">
        <f>_xlfn.XLOOKUP(J1099,'Plan Info (COBRA 65)'!M:M,'Plan Info (COBRA 65)'!V:V)</f>
        <v>E</v>
      </c>
      <c r="P1099" t="s">
        <v>5618</v>
      </c>
      <c r="Q1099" t="s">
        <v>6564</v>
      </c>
      <c r="R1099" s="1">
        <v>44409</v>
      </c>
      <c r="S1099" s="1">
        <v>65537</v>
      </c>
      <c r="T1099" s="1">
        <v>40878</v>
      </c>
      <c r="U1099" t="s">
        <v>5661</v>
      </c>
      <c r="V1099" t="s">
        <v>3932</v>
      </c>
      <c r="X1099" t="s">
        <v>3103</v>
      </c>
      <c r="Y1099" t="s">
        <v>230</v>
      </c>
      <c r="Z1099">
        <v>60563</v>
      </c>
    </row>
    <row r="1100" spans="1:26" x14ac:dyDescent="0.3">
      <c r="A1100">
        <v>116592</v>
      </c>
      <c r="B1100">
        <v>38826</v>
      </c>
      <c r="C1100" t="s">
        <v>6695</v>
      </c>
      <c r="D1100" t="s">
        <v>6696</v>
      </c>
      <c r="E1100" s="1">
        <v>21477</v>
      </c>
      <c r="F1100" t="s">
        <v>77</v>
      </c>
      <c r="G1100" t="str">
        <f>_xlfn.XLOOKUP(A1100,'Member Info (COBRA 65)'!A:A,'Member Info (COBRA 65)'!J:J)</f>
        <v>Nalco Pre65 Retiree</v>
      </c>
      <c r="J1100" t="str">
        <f t="shared" si="17"/>
        <v>116592 Ecolab Retiree - VSP Vision Plan</v>
      </c>
      <c r="K1100" t="str">
        <f>_xlfn.XLOOKUP(J1100,'Plan Info (COBRA 65)'!M:M,'Plan Info (COBRA 65)'!V:V)</f>
        <v>E</v>
      </c>
      <c r="P1100" t="s">
        <v>5618</v>
      </c>
      <c r="Q1100" t="s">
        <v>6564</v>
      </c>
      <c r="R1100" s="1">
        <v>44440</v>
      </c>
      <c r="S1100" s="1">
        <v>62914</v>
      </c>
      <c r="T1100" s="1">
        <v>27220</v>
      </c>
      <c r="U1100" t="s">
        <v>5667</v>
      </c>
      <c r="V1100" t="s">
        <v>3939</v>
      </c>
      <c r="X1100" t="s">
        <v>3940</v>
      </c>
      <c r="Y1100" t="s">
        <v>230</v>
      </c>
      <c r="Z1100">
        <v>60558</v>
      </c>
    </row>
    <row r="1101" spans="1:26" x14ac:dyDescent="0.3">
      <c r="A1101">
        <v>116579</v>
      </c>
      <c r="B1101">
        <v>38816</v>
      </c>
      <c r="C1101" t="s">
        <v>6517</v>
      </c>
      <c r="D1101" t="s">
        <v>6518</v>
      </c>
      <c r="E1101" s="1">
        <v>23980</v>
      </c>
      <c r="F1101" t="s">
        <v>77</v>
      </c>
      <c r="G1101" t="str">
        <f>_xlfn.XLOOKUP(A1101,'Member Info (COBRA 65)'!A:A,'Member Info (COBRA 65)'!J:J)</f>
        <v>Ecolab Pre65 Retiree</v>
      </c>
      <c r="J1101" t="str">
        <f t="shared" si="17"/>
        <v>116579 Ecolab Retiree - VSP Vision Plan</v>
      </c>
      <c r="K1101" t="str">
        <f>_xlfn.XLOOKUP(J1101,'Plan Info (COBRA 65)'!M:M,'Plan Info (COBRA 65)'!V:V)</f>
        <v>E</v>
      </c>
      <c r="P1101" t="s">
        <v>5618</v>
      </c>
      <c r="Q1101" t="s">
        <v>6564</v>
      </c>
      <c r="R1101" s="1">
        <v>44197</v>
      </c>
      <c r="S1101" s="1">
        <v>65439</v>
      </c>
      <c r="T1101" s="1">
        <v>36312</v>
      </c>
      <c r="U1101" t="s">
        <v>5667</v>
      </c>
      <c r="V1101" t="s">
        <v>2517</v>
      </c>
      <c r="X1101" t="s">
        <v>2518</v>
      </c>
      <c r="Y1101" t="s">
        <v>425</v>
      </c>
      <c r="Z1101">
        <v>85262</v>
      </c>
    </row>
    <row r="1102" spans="1:26" hidden="1" x14ac:dyDescent="0.3">
      <c r="A1102">
        <v>116585</v>
      </c>
      <c r="B1102">
        <v>38819</v>
      </c>
      <c r="C1102" t="s">
        <v>6697</v>
      </c>
      <c r="D1102" t="s">
        <v>6698</v>
      </c>
      <c r="E1102" s="1">
        <v>20925</v>
      </c>
      <c r="F1102" t="s">
        <v>77</v>
      </c>
      <c r="G1102" t="str">
        <f>_xlfn.XLOOKUP(A1102,'Member Info (COBRA 65)'!A:A,'Member Info (COBRA 65)'!J:J)</f>
        <v>Post65 Retiree</v>
      </c>
      <c r="J1102" t="str">
        <f t="shared" si="17"/>
        <v>116585 Ecolab Retiree - VSP Vision Plan</v>
      </c>
      <c r="K1102" t="str">
        <f>_xlfn.XLOOKUP(J1102,'Plan Info (COBRA 65)'!M:M,'Plan Info (COBRA 65)'!V:V)</f>
        <v>E</v>
      </c>
      <c r="P1102" t="s">
        <v>5618</v>
      </c>
      <c r="Q1102" t="s">
        <v>6564</v>
      </c>
      <c r="R1102" s="1">
        <v>44197</v>
      </c>
      <c r="S1102" s="1">
        <v>64466</v>
      </c>
      <c r="T1102" s="1">
        <v>28786</v>
      </c>
      <c r="U1102" t="s">
        <v>5667</v>
      </c>
      <c r="V1102" t="s">
        <v>5274</v>
      </c>
      <c r="X1102" t="s">
        <v>5267</v>
      </c>
      <c r="Y1102" t="s">
        <v>230</v>
      </c>
      <c r="Z1102">
        <v>60439</v>
      </c>
    </row>
    <row r="1103" spans="1:26" x14ac:dyDescent="0.3">
      <c r="A1103">
        <v>116591</v>
      </c>
      <c r="B1103">
        <v>38822</v>
      </c>
      <c r="C1103" t="s">
        <v>6699</v>
      </c>
      <c r="D1103" t="s">
        <v>6700</v>
      </c>
      <c r="E1103" s="1">
        <v>25468</v>
      </c>
      <c r="F1103" t="s">
        <v>77</v>
      </c>
      <c r="G1103" t="str">
        <f>_xlfn.XLOOKUP(A1103,'Member Info (COBRA 65)'!A:A,'Member Info (COBRA 65)'!J:J)</f>
        <v>Nalco Pre65 Retiree</v>
      </c>
      <c r="J1103" t="str">
        <f t="shared" si="17"/>
        <v>116591 Ecolab Retiree - VSP Vision Plan</v>
      </c>
      <c r="K1103" t="str">
        <f>_xlfn.XLOOKUP(J1103,'Plan Info (COBRA 65)'!M:M,'Plan Info (COBRA 65)'!V:V)</f>
        <v>E</v>
      </c>
      <c r="P1103" t="s">
        <v>5618</v>
      </c>
      <c r="Q1103" t="s">
        <v>6564</v>
      </c>
      <c r="R1103" s="1">
        <v>44409</v>
      </c>
      <c r="S1103" s="1">
        <v>65537</v>
      </c>
      <c r="T1103" s="1">
        <v>40878</v>
      </c>
      <c r="U1103" t="s">
        <v>5667</v>
      </c>
      <c r="V1103" t="s">
        <v>3932</v>
      </c>
      <c r="X1103" t="s">
        <v>3103</v>
      </c>
      <c r="Y1103" t="s">
        <v>230</v>
      </c>
      <c r="Z1103">
        <v>60563</v>
      </c>
    </row>
    <row r="1104" spans="1:26" hidden="1" x14ac:dyDescent="0.3">
      <c r="A1104">
        <v>116591</v>
      </c>
      <c r="B1104">
        <v>38823</v>
      </c>
      <c r="C1104" t="s">
        <v>6701</v>
      </c>
      <c r="D1104" t="s">
        <v>6702</v>
      </c>
      <c r="E1104" s="1">
        <v>36343</v>
      </c>
      <c r="F1104" t="s">
        <v>77</v>
      </c>
      <c r="G1104" t="str">
        <f>_xlfn.XLOOKUP(A1104,'Member Info (COBRA 65)'!A:A,'Member Info (COBRA 65)'!J:J)</f>
        <v>Nalco Pre65 Retiree</v>
      </c>
      <c r="J1104" t="str">
        <f t="shared" si="17"/>
        <v>116591 Ecolab Retiree - VSP Vision Plan</v>
      </c>
      <c r="K1104" t="str">
        <f>_xlfn.XLOOKUP(J1104,'Plan Info (COBRA 65)'!M:M,'Plan Info (COBRA 65)'!V:V)</f>
        <v>E</v>
      </c>
      <c r="P1104" t="s">
        <v>5618</v>
      </c>
      <c r="Q1104" t="s">
        <v>6564</v>
      </c>
      <c r="R1104" s="1">
        <v>44409</v>
      </c>
      <c r="S1104" s="1">
        <v>65537</v>
      </c>
      <c r="T1104" s="1">
        <v>40878</v>
      </c>
      <c r="U1104" t="s">
        <v>5661</v>
      </c>
      <c r="V1104" t="s">
        <v>3932</v>
      </c>
      <c r="X1104" t="s">
        <v>3103</v>
      </c>
      <c r="Y1104" t="s">
        <v>230</v>
      </c>
      <c r="Z1104">
        <v>60563</v>
      </c>
    </row>
    <row r="1105" spans="1:26" hidden="1" x14ac:dyDescent="0.3">
      <c r="A1105">
        <v>116591</v>
      </c>
      <c r="B1105">
        <v>38824</v>
      </c>
      <c r="C1105" t="s">
        <v>6703</v>
      </c>
      <c r="D1105" t="s">
        <v>6704</v>
      </c>
      <c r="E1105" s="1">
        <v>37400</v>
      </c>
      <c r="F1105" t="s">
        <v>77</v>
      </c>
      <c r="G1105" t="str">
        <f>_xlfn.XLOOKUP(A1105,'Member Info (COBRA 65)'!A:A,'Member Info (COBRA 65)'!J:J)</f>
        <v>Nalco Pre65 Retiree</v>
      </c>
      <c r="J1105" t="str">
        <f t="shared" si="17"/>
        <v>116591 Ecolab Retiree - VSP Vision Plan</v>
      </c>
      <c r="K1105" t="str">
        <f>_xlfn.XLOOKUP(J1105,'Plan Info (COBRA 65)'!M:M,'Plan Info (COBRA 65)'!V:V)</f>
        <v>E</v>
      </c>
      <c r="P1105" t="s">
        <v>5618</v>
      </c>
      <c r="Q1105" t="s">
        <v>6564</v>
      </c>
      <c r="R1105" s="1">
        <v>44409</v>
      </c>
      <c r="S1105" s="1">
        <v>65537</v>
      </c>
      <c r="T1105" s="1">
        <v>40878</v>
      </c>
      <c r="U1105" t="s">
        <v>5661</v>
      </c>
      <c r="V1105" t="s">
        <v>3932</v>
      </c>
      <c r="X1105" t="s">
        <v>3103</v>
      </c>
      <c r="Y1105" t="s">
        <v>230</v>
      </c>
      <c r="Z1105">
        <v>60563</v>
      </c>
    </row>
    <row r="1106" spans="1:26" hidden="1" x14ac:dyDescent="0.3">
      <c r="A1106">
        <v>116636</v>
      </c>
      <c r="B1106">
        <v>38853</v>
      </c>
      <c r="C1106" t="s">
        <v>6705</v>
      </c>
      <c r="D1106" t="s">
        <v>6706</v>
      </c>
      <c r="E1106" s="1">
        <v>21921</v>
      </c>
      <c r="F1106" t="s">
        <v>77</v>
      </c>
      <c r="G1106" t="str">
        <f>_xlfn.XLOOKUP(A1106,'Member Info (COBRA 65)'!A:A,'Member Info (COBRA 65)'!J:J)</f>
        <v>Post65 Retiree</v>
      </c>
      <c r="J1106" t="str">
        <f t="shared" si="17"/>
        <v>116636 Ecolab Retiree - VSP Vision Plan</v>
      </c>
      <c r="K1106" t="str">
        <f>_xlfn.XLOOKUP(J1106,'Plan Info (COBRA 65)'!M:M,'Plan Info (COBRA 65)'!V:V)</f>
        <v>E</v>
      </c>
      <c r="P1106" t="s">
        <v>5618</v>
      </c>
      <c r="Q1106" t="s">
        <v>6564</v>
      </c>
      <c r="R1106" s="1">
        <v>44197</v>
      </c>
      <c r="S1106" s="1">
        <v>65196</v>
      </c>
      <c r="T1106" s="1">
        <v>40878</v>
      </c>
      <c r="U1106" t="s">
        <v>5667</v>
      </c>
      <c r="V1106" t="s">
        <v>5399</v>
      </c>
      <c r="X1106" t="s">
        <v>5400</v>
      </c>
      <c r="Y1106" t="s">
        <v>648</v>
      </c>
      <c r="Z1106">
        <v>74871</v>
      </c>
    </row>
    <row r="1107" spans="1:26" x14ac:dyDescent="0.3">
      <c r="A1107">
        <v>116637</v>
      </c>
      <c r="B1107">
        <v>38854</v>
      </c>
      <c r="C1107" t="s">
        <v>6707</v>
      </c>
      <c r="D1107" t="s">
        <v>6708</v>
      </c>
      <c r="E1107" s="1">
        <v>21097</v>
      </c>
      <c r="F1107" t="s">
        <v>77</v>
      </c>
      <c r="G1107" t="str">
        <f>_xlfn.XLOOKUP(A1107,'Member Info (COBRA 65)'!A:A,'Member Info (COBRA 65)'!J:J)</f>
        <v>Nalco Pre65 Retiree</v>
      </c>
      <c r="J1107" t="str">
        <f t="shared" si="17"/>
        <v>116637 Ecolab Retiree - VSP Vision Plan</v>
      </c>
      <c r="K1107" t="str">
        <f>_xlfn.XLOOKUP(J1107,'Plan Info (COBRA 65)'!M:M,'Plan Info (COBRA 65)'!V:V)</f>
        <v>E</v>
      </c>
      <c r="P1107" t="s">
        <v>5618</v>
      </c>
      <c r="Q1107" t="s">
        <v>6564</v>
      </c>
      <c r="R1107" s="1">
        <v>44348</v>
      </c>
      <c r="S1107" s="1">
        <v>65537</v>
      </c>
      <c r="T1107" s="1">
        <v>40878</v>
      </c>
      <c r="U1107" t="s">
        <v>5667</v>
      </c>
      <c r="V1107" t="s">
        <v>4016</v>
      </c>
      <c r="X1107" t="s">
        <v>4017</v>
      </c>
      <c r="Y1107" t="s">
        <v>168</v>
      </c>
      <c r="Z1107">
        <v>79761</v>
      </c>
    </row>
    <row r="1108" spans="1:26" x14ac:dyDescent="0.3">
      <c r="A1108">
        <v>116640</v>
      </c>
      <c r="B1108">
        <v>38856</v>
      </c>
      <c r="C1108" t="s">
        <v>6709</v>
      </c>
      <c r="D1108" t="s">
        <v>6710</v>
      </c>
      <c r="E1108" s="1">
        <v>21278</v>
      </c>
      <c r="F1108" t="s">
        <v>77</v>
      </c>
      <c r="G1108" t="str">
        <f>_xlfn.XLOOKUP(A1108,'Member Info (COBRA 65)'!A:A,'Member Info (COBRA 65)'!J:J)</f>
        <v>Nalco Pre65 Retiree</v>
      </c>
      <c r="J1108" t="str">
        <f t="shared" si="17"/>
        <v>116640 Ecolab Retiree - VSP Vision Plan</v>
      </c>
      <c r="K1108" t="str">
        <f>_xlfn.XLOOKUP(J1108,'Plan Info (COBRA 65)'!M:M,'Plan Info (COBRA 65)'!V:V)</f>
        <v>E</v>
      </c>
      <c r="P1108" t="s">
        <v>5618</v>
      </c>
      <c r="Q1108" t="s">
        <v>6564</v>
      </c>
      <c r="R1108" s="1">
        <v>44378</v>
      </c>
      <c r="S1108" s="1">
        <v>65537</v>
      </c>
      <c r="T1108" s="1">
        <v>40878</v>
      </c>
      <c r="U1108" t="s">
        <v>5667</v>
      </c>
      <c r="V1108" t="s">
        <v>4025</v>
      </c>
      <c r="X1108" t="s">
        <v>4026</v>
      </c>
      <c r="Y1108" t="s">
        <v>230</v>
      </c>
      <c r="Z1108">
        <v>60914</v>
      </c>
    </row>
    <row r="1109" spans="1:26" x14ac:dyDescent="0.3">
      <c r="A1109">
        <v>116641</v>
      </c>
      <c r="B1109">
        <v>38858</v>
      </c>
      <c r="C1109" t="s">
        <v>6711</v>
      </c>
      <c r="D1109" t="s">
        <v>6712</v>
      </c>
      <c r="E1109" s="1">
        <v>22138</v>
      </c>
      <c r="F1109" t="s">
        <v>77</v>
      </c>
      <c r="G1109" t="str">
        <f>_xlfn.XLOOKUP(A1109,'Member Info (COBRA 65)'!A:A,'Member Info (COBRA 65)'!J:J)</f>
        <v>Nalco Pre65 Retiree</v>
      </c>
      <c r="J1109" t="str">
        <f t="shared" si="17"/>
        <v>116641 Ecolab Retiree - VSP Vision Plan</v>
      </c>
      <c r="K1109" t="str">
        <f>_xlfn.XLOOKUP(J1109,'Plan Info (COBRA 65)'!M:M,'Plan Info (COBRA 65)'!V:V)</f>
        <v>E</v>
      </c>
      <c r="P1109" t="s">
        <v>5618</v>
      </c>
      <c r="Q1109" t="s">
        <v>6564</v>
      </c>
      <c r="R1109" s="1">
        <v>44197</v>
      </c>
      <c r="S1109" s="1">
        <v>64831</v>
      </c>
      <c r="T1109" s="1">
        <v>40878</v>
      </c>
      <c r="U1109" t="s">
        <v>5667</v>
      </c>
      <c r="V1109" t="s">
        <v>4034</v>
      </c>
      <c r="W1109" t="s">
        <v>4035</v>
      </c>
      <c r="X1109" t="s">
        <v>4036</v>
      </c>
      <c r="Y1109" t="s">
        <v>484</v>
      </c>
      <c r="Z1109">
        <v>56661</v>
      </c>
    </row>
    <row r="1110" spans="1:26" hidden="1" x14ac:dyDescent="0.3">
      <c r="A1110">
        <v>116634</v>
      </c>
      <c r="B1110">
        <v>38850</v>
      </c>
      <c r="C1110" t="s">
        <v>6713</v>
      </c>
      <c r="D1110" t="s">
        <v>6714</v>
      </c>
      <c r="E1110" s="1">
        <v>20869</v>
      </c>
      <c r="F1110" t="s">
        <v>77</v>
      </c>
      <c r="G1110" t="str">
        <f>_xlfn.XLOOKUP(A1110,'Member Info (COBRA 65)'!A:A,'Member Info (COBRA 65)'!J:J)</f>
        <v>Post65 Retiree</v>
      </c>
      <c r="J1110" t="str">
        <f t="shared" si="17"/>
        <v>116634 Ecolab Retiree - VSP Vision Plan</v>
      </c>
      <c r="K1110" t="str">
        <f>_xlfn.XLOOKUP(J1110,'Plan Info (COBRA 65)'!M:M,'Plan Info (COBRA 65)'!V:V)</f>
        <v>E</v>
      </c>
      <c r="P1110" t="s">
        <v>5618</v>
      </c>
      <c r="Q1110" t="s">
        <v>6564</v>
      </c>
      <c r="R1110" s="1">
        <v>44197</v>
      </c>
      <c r="S1110" s="1">
        <v>65500</v>
      </c>
      <c r="T1110" s="1">
        <v>40878</v>
      </c>
      <c r="U1110" t="s">
        <v>5667</v>
      </c>
      <c r="V1110" t="s">
        <v>5382</v>
      </c>
      <c r="X1110" t="s">
        <v>5383</v>
      </c>
      <c r="Y1110" t="s">
        <v>600</v>
      </c>
      <c r="Z1110">
        <v>70394</v>
      </c>
    </row>
    <row r="1111" spans="1:26" hidden="1" x14ac:dyDescent="0.3">
      <c r="A1111">
        <v>116635</v>
      </c>
      <c r="B1111">
        <v>38852</v>
      </c>
      <c r="C1111" t="s">
        <v>6715</v>
      </c>
      <c r="D1111" t="s">
        <v>6716</v>
      </c>
      <c r="E1111" s="1">
        <v>24900</v>
      </c>
      <c r="F1111" t="s">
        <v>77</v>
      </c>
      <c r="G1111" t="str">
        <f>_xlfn.XLOOKUP(A1111,'Member Info (COBRA 65)'!A:A,'Member Info (COBRA 65)'!J:J)</f>
        <v>Post65 Retiree</v>
      </c>
      <c r="J1111" t="str">
        <f t="shared" si="17"/>
        <v>116635 Ecolab Retiree - VSP Vision Plan</v>
      </c>
      <c r="K1111" t="str">
        <f>_xlfn.XLOOKUP(J1111,'Plan Info (COBRA 65)'!M:M,'Plan Info (COBRA 65)'!V:V)</f>
        <v>E</v>
      </c>
      <c r="P1111" t="s">
        <v>5618</v>
      </c>
      <c r="Q1111" t="s">
        <v>6564</v>
      </c>
      <c r="R1111" s="1">
        <v>44440</v>
      </c>
      <c r="S1111" s="1">
        <v>65537</v>
      </c>
      <c r="T1111" s="1">
        <v>40878</v>
      </c>
      <c r="U1111" t="s">
        <v>5667</v>
      </c>
      <c r="V1111" t="s">
        <v>5390</v>
      </c>
      <c r="X1111" t="s">
        <v>5391</v>
      </c>
      <c r="Y1111" t="s">
        <v>553</v>
      </c>
      <c r="Z1111">
        <v>36117</v>
      </c>
    </row>
    <row r="1112" spans="1:26" hidden="1" x14ac:dyDescent="0.3">
      <c r="A1112">
        <v>116629</v>
      </c>
      <c r="B1112">
        <v>38845</v>
      </c>
      <c r="C1112" t="s">
        <v>6717</v>
      </c>
      <c r="D1112" t="s">
        <v>6718</v>
      </c>
      <c r="E1112" s="1">
        <v>21517</v>
      </c>
      <c r="F1112" t="s">
        <v>77</v>
      </c>
      <c r="G1112" t="str">
        <f>_xlfn.XLOOKUP(A1112,'Member Info (COBRA 65)'!A:A,'Member Info (COBRA 65)'!J:J)</f>
        <v>Post65 Retiree</v>
      </c>
      <c r="J1112" t="str">
        <f t="shared" si="17"/>
        <v>116629 Ecolab Retiree - VSP Vision Plan</v>
      </c>
      <c r="K1112" t="str">
        <f>_xlfn.XLOOKUP(J1112,'Plan Info (COBRA 65)'!M:M,'Plan Info (COBRA 65)'!V:V)</f>
        <v>E</v>
      </c>
      <c r="P1112" t="s">
        <v>5618</v>
      </c>
      <c r="Q1112" t="s">
        <v>6564</v>
      </c>
      <c r="R1112" s="1">
        <v>44197</v>
      </c>
      <c r="S1112" s="1">
        <v>65537</v>
      </c>
      <c r="T1112" s="1">
        <v>40878</v>
      </c>
      <c r="U1112" t="s">
        <v>5667</v>
      </c>
      <c r="V1112" t="s">
        <v>5341</v>
      </c>
      <c r="X1112" t="s">
        <v>5342</v>
      </c>
      <c r="Y1112" t="s">
        <v>168</v>
      </c>
      <c r="Z1112">
        <v>78750</v>
      </c>
    </row>
    <row r="1113" spans="1:26" hidden="1" x14ac:dyDescent="0.3">
      <c r="A1113">
        <v>116644</v>
      </c>
      <c r="B1113">
        <v>38861</v>
      </c>
      <c r="C1113" t="s">
        <v>6719</v>
      </c>
      <c r="D1113" t="s">
        <v>6720</v>
      </c>
      <c r="E1113" s="1">
        <v>21021</v>
      </c>
      <c r="F1113" t="s">
        <v>77</v>
      </c>
      <c r="G1113" t="str">
        <f>_xlfn.XLOOKUP(A1113,'Member Info (COBRA 65)'!A:A,'Member Info (COBRA 65)'!J:J)</f>
        <v>Post65 Retiree</v>
      </c>
      <c r="J1113" t="str">
        <f t="shared" si="17"/>
        <v>116644 Ecolab Retiree - VSP Vision Plan</v>
      </c>
      <c r="K1113" t="str">
        <f>_xlfn.XLOOKUP(J1113,'Plan Info (COBRA 65)'!M:M,'Plan Info (COBRA 65)'!V:V)</f>
        <v>E</v>
      </c>
      <c r="P1113" t="s">
        <v>5618</v>
      </c>
      <c r="Q1113" t="s">
        <v>6564</v>
      </c>
      <c r="R1113" s="1">
        <v>44197</v>
      </c>
      <c r="S1113" s="1">
        <v>62609</v>
      </c>
      <c r="T1113" s="1">
        <v>34700</v>
      </c>
      <c r="U1113" t="s">
        <v>5667</v>
      </c>
      <c r="V1113" t="s">
        <v>5440</v>
      </c>
      <c r="X1113" t="s">
        <v>5441</v>
      </c>
      <c r="Y1113" t="s">
        <v>168</v>
      </c>
      <c r="Z1113">
        <v>77399</v>
      </c>
    </row>
    <row r="1114" spans="1:26" hidden="1" x14ac:dyDescent="0.3">
      <c r="A1114">
        <v>116645</v>
      </c>
      <c r="B1114">
        <v>38862</v>
      </c>
      <c r="C1114" t="s">
        <v>6503</v>
      </c>
      <c r="D1114" t="s">
        <v>6504</v>
      </c>
      <c r="E1114" s="1">
        <v>22198</v>
      </c>
      <c r="F1114" t="s">
        <v>77</v>
      </c>
      <c r="G1114" t="str">
        <f>_xlfn.XLOOKUP(A1114,'Member Info (COBRA 65)'!A:A,'Member Info (COBRA 65)'!J:J)</f>
        <v>Post65 Retiree</v>
      </c>
      <c r="J1114" t="str">
        <f t="shared" si="17"/>
        <v>116645 Ecolab Retiree - VSP Vision Plan</v>
      </c>
      <c r="K1114" t="str">
        <f>_xlfn.XLOOKUP(J1114,'Plan Info (COBRA 65)'!M:M,'Plan Info (COBRA 65)'!V:V)</f>
        <v>E</v>
      </c>
      <c r="P1114" t="s">
        <v>5618</v>
      </c>
      <c r="Q1114" t="s">
        <v>6564</v>
      </c>
      <c r="R1114" s="1">
        <v>44197</v>
      </c>
      <c r="S1114" s="1">
        <v>62639</v>
      </c>
      <c r="T1114" s="1">
        <v>29661</v>
      </c>
      <c r="U1114" t="s">
        <v>5667</v>
      </c>
      <c r="V1114" t="s">
        <v>5448</v>
      </c>
      <c r="X1114" t="s">
        <v>5449</v>
      </c>
      <c r="Y1114" t="s">
        <v>168</v>
      </c>
      <c r="Z1114">
        <v>76126</v>
      </c>
    </row>
    <row r="1115" spans="1:26" hidden="1" x14ac:dyDescent="0.3">
      <c r="A1115">
        <v>116642</v>
      </c>
      <c r="B1115">
        <v>38859</v>
      </c>
      <c r="C1115" t="s">
        <v>6721</v>
      </c>
      <c r="D1115" t="s">
        <v>6722</v>
      </c>
      <c r="E1115" s="1">
        <v>22942</v>
      </c>
      <c r="F1115" t="s">
        <v>77</v>
      </c>
      <c r="G1115" t="str">
        <f>_xlfn.XLOOKUP(A1115,'Member Info (COBRA 65)'!A:A,'Member Info (COBRA 65)'!J:J)</f>
        <v>Post65 Retiree</v>
      </c>
      <c r="J1115" t="str">
        <f t="shared" si="17"/>
        <v>116642 Ecolab Retiree - VSP Vision Plan</v>
      </c>
      <c r="K1115" t="str">
        <f>_xlfn.XLOOKUP(J1115,'Plan Info (COBRA 65)'!M:M,'Plan Info (COBRA 65)'!V:V)</f>
        <v>E</v>
      </c>
      <c r="P1115" t="s">
        <v>5618</v>
      </c>
      <c r="Q1115" t="s">
        <v>6564</v>
      </c>
      <c r="R1115" s="1">
        <v>44197</v>
      </c>
      <c r="S1115" s="1">
        <v>60813</v>
      </c>
      <c r="T1115" s="1">
        <v>34700</v>
      </c>
      <c r="U1115" t="s">
        <v>5667</v>
      </c>
      <c r="V1115" t="s">
        <v>5425</v>
      </c>
      <c r="X1115" t="s">
        <v>3008</v>
      </c>
      <c r="Y1115" t="s">
        <v>168</v>
      </c>
      <c r="Z1115">
        <v>77406</v>
      </c>
    </row>
    <row r="1116" spans="1:26" hidden="1" x14ac:dyDescent="0.3">
      <c r="A1116">
        <v>116653</v>
      </c>
      <c r="B1116">
        <v>38868</v>
      </c>
      <c r="C1116" t="s">
        <v>6406</v>
      </c>
      <c r="D1116" t="s">
        <v>6407</v>
      </c>
      <c r="E1116" s="1">
        <v>21370</v>
      </c>
      <c r="F1116" t="s">
        <v>77</v>
      </c>
      <c r="G1116" t="str">
        <f>_xlfn.XLOOKUP(A1116,'Member Info (COBRA 65)'!A:A,'Member Info (COBRA 65)'!J:J)</f>
        <v>Post65 Retiree</v>
      </c>
      <c r="J1116" t="str">
        <f t="shared" si="17"/>
        <v>116653 Ecolab Retiree - VSP Vision Plan</v>
      </c>
      <c r="K1116" t="str">
        <f>_xlfn.XLOOKUP(J1116,'Plan Info (COBRA 65)'!M:M,'Plan Info (COBRA 65)'!V:V)</f>
        <v>E</v>
      </c>
      <c r="P1116" t="s">
        <v>5618</v>
      </c>
      <c r="Q1116" t="s">
        <v>6564</v>
      </c>
      <c r="R1116" s="1">
        <v>44197</v>
      </c>
      <c r="S1116" s="1">
        <v>64740</v>
      </c>
      <c r="T1116" s="1">
        <v>34653</v>
      </c>
      <c r="U1116" t="s">
        <v>5667</v>
      </c>
      <c r="V1116" t="s">
        <v>5461</v>
      </c>
      <c r="X1116" t="s">
        <v>5462</v>
      </c>
      <c r="Y1116" t="s">
        <v>184</v>
      </c>
      <c r="Z1116">
        <v>30043</v>
      </c>
    </row>
    <row r="1117" spans="1:26" hidden="1" x14ac:dyDescent="0.3">
      <c r="A1117">
        <v>116656</v>
      </c>
      <c r="B1117">
        <v>38869</v>
      </c>
      <c r="C1117" t="s">
        <v>6499</v>
      </c>
      <c r="D1117" t="s">
        <v>6500</v>
      </c>
      <c r="E1117" s="1">
        <v>22962</v>
      </c>
      <c r="F1117" t="s">
        <v>77</v>
      </c>
      <c r="G1117" t="str">
        <f>_xlfn.XLOOKUP(A1117,'Member Info (COBRA 65)'!A:A,'Member Info (COBRA 65)'!J:J)</f>
        <v>Post65 Retiree</v>
      </c>
      <c r="J1117" t="str">
        <f t="shared" si="17"/>
        <v>116656 Ecolab Retiree - VSP Vision Plan</v>
      </c>
      <c r="K1117" t="str">
        <f>_xlfn.XLOOKUP(J1117,'Plan Info (COBRA 65)'!M:M,'Plan Info (COBRA 65)'!V:V)</f>
        <v>E</v>
      </c>
      <c r="P1117" t="s">
        <v>5618</v>
      </c>
      <c r="Q1117" t="s">
        <v>6564</v>
      </c>
      <c r="R1117" s="1">
        <v>44197</v>
      </c>
      <c r="S1117" s="1">
        <v>59171</v>
      </c>
      <c r="T1117" s="1">
        <v>25804</v>
      </c>
      <c r="U1117" t="s">
        <v>5667</v>
      </c>
      <c r="V1117" t="s">
        <v>5470</v>
      </c>
      <c r="X1117" t="s">
        <v>5471</v>
      </c>
      <c r="Y1117" t="s">
        <v>484</v>
      </c>
      <c r="Z1117">
        <v>55318</v>
      </c>
    </row>
    <row r="1118" spans="1:26" hidden="1" x14ac:dyDescent="0.3">
      <c r="A1118">
        <v>116657</v>
      </c>
      <c r="B1118">
        <v>38870</v>
      </c>
      <c r="C1118" t="s">
        <v>6723</v>
      </c>
      <c r="D1118" t="s">
        <v>6724</v>
      </c>
      <c r="E1118" s="1">
        <v>36759</v>
      </c>
      <c r="F1118" t="s">
        <v>77</v>
      </c>
      <c r="G1118" t="str">
        <f>_xlfn.XLOOKUP(A1118,'Member Info (COBRA 65)'!A:A,'Member Info (COBRA 65)'!J:J)</f>
        <v>Nalco Pre65 Retiree</v>
      </c>
      <c r="J1118" t="str">
        <f t="shared" si="17"/>
        <v>116657 Ecolab Retiree - VSP Vision Plan</v>
      </c>
      <c r="K1118" t="str">
        <f>_xlfn.XLOOKUP(J1118,'Plan Info (COBRA 65)'!M:M,'Plan Info (COBRA 65)'!V:V)</f>
        <v>E</v>
      </c>
      <c r="P1118" t="s">
        <v>5618</v>
      </c>
      <c r="Q1118" t="s">
        <v>6564</v>
      </c>
      <c r="R1118" s="1">
        <v>44197</v>
      </c>
      <c r="S1118" s="1">
        <v>65531</v>
      </c>
      <c r="T1118" s="1">
        <v>40878</v>
      </c>
      <c r="U1118" t="s">
        <v>5661</v>
      </c>
      <c r="V1118" t="s">
        <v>4092</v>
      </c>
      <c r="X1118" t="s">
        <v>4093</v>
      </c>
      <c r="Y1118" t="s">
        <v>408</v>
      </c>
      <c r="Z1118">
        <v>93401</v>
      </c>
    </row>
    <row r="1119" spans="1:26" x14ac:dyDescent="0.3">
      <c r="A1119">
        <v>116657</v>
      </c>
      <c r="B1119">
        <v>38875</v>
      </c>
      <c r="C1119" t="s">
        <v>6725</v>
      </c>
      <c r="D1119" t="s">
        <v>6726</v>
      </c>
      <c r="E1119" s="1">
        <v>22982</v>
      </c>
      <c r="F1119" t="s">
        <v>77</v>
      </c>
      <c r="G1119" t="str">
        <f>_xlfn.XLOOKUP(A1119,'Member Info (COBRA 65)'!A:A,'Member Info (COBRA 65)'!J:J)</f>
        <v>Nalco Pre65 Retiree</v>
      </c>
      <c r="J1119" t="str">
        <f t="shared" si="17"/>
        <v>116657 Ecolab Retiree - VSP Vision Plan</v>
      </c>
      <c r="K1119" t="str">
        <f>_xlfn.XLOOKUP(J1119,'Plan Info (COBRA 65)'!M:M,'Plan Info (COBRA 65)'!V:V)</f>
        <v>E</v>
      </c>
      <c r="P1119" t="s">
        <v>5618</v>
      </c>
      <c r="Q1119" t="s">
        <v>6564</v>
      </c>
      <c r="R1119" s="1">
        <v>44197</v>
      </c>
      <c r="S1119" s="1">
        <v>65531</v>
      </c>
      <c r="T1119" s="1">
        <v>40878</v>
      </c>
      <c r="U1119" t="s">
        <v>5667</v>
      </c>
      <c r="V1119" t="s">
        <v>4092</v>
      </c>
      <c r="X1119" t="s">
        <v>4093</v>
      </c>
      <c r="Y1119" t="s">
        <v>408</v>
      </c>
      <c r="Z1119">
        <v>93401</v>
      </c>
    </row>
    <row r="1120" spans="1:26" hidden="1" x14ac:dyDescent="0.3">
      <c r="A1120">
        <v>116658</v>
      </c>
      <c r="B1120">
        <v>38872</v>
      </c>
      <c r="C1120" t="s">
        <v>6408</v>
      </c>
      <c r="D1120" t="s">
        <v>6409</v>
      </c>
      <c r="E1120" s="1">
        <v>21726</v>
      </c>
      <c r="F1120" t="s">
        <v>77</v>
      </c>
      <c r="G1120" t="str">
        <f>_xlfn.XLOOKUP(A1120,'Member Info (COBRA 65)'!A:A,'Member Info (COBRA 65)'!J:J)</f>
        <v>Post65 Retiree</v>
      </c>
      <c r="J1120" t="str">
        <f t="shared" si="17"/>
        <v>116658 Ecolab Retiree - VSP Vision Plan</v>
      </c>
      <c r="K1120" t="str">
        <f>_xlfn.XLOOKUP(J1120,'Plan Info (COBRA 65)'!M:M,'Plan Info (COBRA 65)'!V:V)</f>
        <v>E</v>
      </c>
      <c r="P1120" t="s">
        <v>5618</v>
      </c>
      <c r="Q1120" t="s">
        <v>6564</v>
      </c>
      <c r="R1120" s="1">
        <v>44197</v>
      </c>
      <c r="S1120" s="1">
        <v>65537</v>
      </c>
      <c r="T1120" s="1">
        <v>35037</v>
      </c>
      <c r="U1120" t="s">
        <v>5667</v>
      </c>
      <c r="V1120" t="s">
        <v>5479</v>
      </c>
      <c r="X1120" t="s">
        <v>1955</v>
      </c>
      <c r="Y1120" t="s">
        <v>484</v>
      </c>
      <c r="Z1120">
        <v>55110</v>
      </c>
    </row>
    <row r="1121" spans="1:26" x14ac:dyDescent="0.3">
      <c r="A1121">
        <v>116659</v>
      </c>
      <c r="B1121">
        <v>38873</v>
      </c>
      <c r="C1121" t="s">
        <v>6727</v>
      </c>
      <c r="D1121" t="s">
        <v>6728</v>
      </c>
      <c r="E1121" s="1">
        <v>22192</v>
      </c>
      <c r="F1121" t="s">
        <v>77</v>
      </c>
      <c r="G1121" t="str">
        <f>_xlfn.XLOOKUP(A1121,'Member Info (COBRA 65)'!A:A,'Member Info (COBRA 65)'!J:J)</f>
        <v>Nalco Pre65 Retiree</v>
      </c>
      <c r="J1121" t="str">
        <f t="shared" si="17"/>
        <v>116659 Ecolab Retiree - VSP Vision Plan</v>
      </c>
      <c r="K1121" t="str">
        <f>_xlfn.XLOOKUP(J1121,'Plan Info (COBRA 65)'!M:M,'Plan Info (COBRA 65)'!V:V)</f>
        <v>E</v>
      </c>
      <c r="P1121" t="s">
        <v>5618</v>
      </c>
      <c r="Q1121" t="s">
        <v>6564</v>
      </c>
      <c r="R1121" s="1">
        <v>44317</v>
      </c>
      <c r="S1121" s="1">
        <v>63005</v>
      </c>
      <c r="T1121" s="1">
        <v>31278</v>
      </c>
      <c r="U1121" t="s">
        <v>5667</v>
      </c>
      <c r="V1121" t="s">
        <v>4101</v>
      </c>
      <c r="X1121" t="s">
        <v>4102</v>
      </c>
      <c r="Y1121" t="s">
        <v>1699</v>
      </c>
      <c r="Z1121">
        <v>54914</v>
      </c>
    </row>
    <row r="1122" spans="1:26" hidden="1" x14ac:dyDescent="0.3">
      <c r="A1122">
        <v>120198</v>
      </c>
      <c r="B1122">
        <v>40552</v>
      </c>
      <c r="C1122" t="s">
        <v>5694</v>
      </c>
      <c r="D1122" t="s">
        <v>5695</v>
      </c>
      <c r="E1122" s="1">
        <v>35607</v>
      </c>
      <c r="F1122" t="s">
        <v>44</v>
      </c>
      <c r="G1122" t="str">
        <f>_xlfn.XLOOKUP(A1122,'Member Info (COBRA 65)'!A:A,'Member Info (COBRA 65)'!J:J)</f>
        <v>Ecolab Pre65 Retiree</v>
      </c>
      <c r="J1122" t="str">
        <f t="shared" si="17"/>
        <v>120198 Ecolab Retiree - VSP Vision Plan</v>
      </c>
      <c r="K1122" t="str">
        <f>_xlfn.XLOOKUP(J1122,'Plan Info (COBRA 65)'!M:M,'Plan Info (COBRA 65)'!V:V)</f>
        <v>P</v>
      </c>
      <c r="P1122" t="s">
        <v>5618</v>
      </c>
      <c r="Q1122" t="s">
        <v>6564</v>
      </c>
      <c r="R1122" s="1">
        <v>44470</v>
      </c>
      <c r="S1122" s="1">
        <v>65537</v>
      </c>
      <c r="T1122" s="1">
        <v>41275</v>
      </c>
      <c r="U1122" t="s">
        <v>5661</v>
      </c>
      <c r="V1122" t="s">
        <v>3026</v>
      </c>
      <c r="X1122" t="s">
        <v>3027</v>
      </c>
      <c r="Y1122" t="s">
        <v>124</v>
      </c>
      <c r="Z1122">
        <v>14534</v>
      </c>
    </row>
    <row r="1123" spans="1:26" hidden="1" x14ac:dyDescent="0.3">
      <c r="A1123">
        <v>120167</v>
      </c>
      <c r="B1123">
        <v>40513</v>
      </c>
      <c r="C1123" t="s">
        <v>6204</v>
      </c>
      <c r="D1123" t="s">
        <v>6205</v>
      </c>
      <c r="E1123" s="1">
        <v>25307</v>
      </c>
      <c r="F1123" t="s">
        <v>77</v>
      </c>
      <c r="G1123" t="str">
        <f>_xlfn.XLOOKUP(A1123,'Member Info (COBRA 65)'!A:A,'Member Info (COBRA 65)'!J:J)</f>
        <v>Ecolab Pre65 Retiree</v>
      </c>
      <c r="J1123" t="str">
        <f t="shared" si="17"/>
        <v>120167 Ecolab Retiree - VSP Vision Plan</v>
      </c>
      <c r="K1123" t="str">
        <f>_xlfn.XLOOKUP(J1123,'Plan Info (COBRA 65)'!M:M,'Plan Info (COBRA 65)'!V:V)</f>
        <v>P</v>
      </c>
      <c r="P1123" t="s">
        <v>5618</v>
      </c>
      <c r="Q1123" t="s">
        <v>6564</v>
      </c>
      <c r="R1123" s="1">
        <v>44470</v>
      </c>
      <c r="S1123" s="1">
        <v>65537</v>
      </c>
      <c r="T1123" s="1">
        <v>41275</v>
      </c>
      <c r="U1123" t="s">
        <v>5667</v>
      </c>
      <c r="V1123" t="s">
        <v>3017</v>
      </c>
      <c r="X1123" t="s">
        <v>3018</v>
      </c>
      <c r="Y1123" t="s">
        <v>408</v>
      </c>
      <c r="Z1123">
        <v>91765</v>
      </c>
    </row>
    <row r="1124" spans="1:26" hidden="1" x14ac:dyDescent="0.3">
      <c r="A1124">
        <v>120198</v>
      </c>
      <c r="B1124">
        <v>40553</v>
      </c>
      <c r="C1124" t="s">
        <v>5696</v>
      </c>
      <c r="D1124" t="s">
        <v>5697</v>
      </c>
      <c r="E1124" s="1">
        <v>23296</v>
      </c>
      <c r="F1124" t="s">
        <v>77</v>
      </c>
      <c r="G1124" t="str">
        <f>_xlfn.XLOOKUP(A1124,'Member Info (COBRA 65)'!A:A,'Member Info (COBRA 65)'!J:J)</f>
        <v>Ecolab Pre65 Retiree</v>
      </c>
      <c r="J1124" t="str">
        <f t="shared" si="17"/>
        <v>120198 Ecolab Retiree - VSP Vision Plan</v>
      </c>
      <c r="K1124" t="str">
        <f>_xlfn.XLOOKUP(J1124,'Plan Info (COBRA 65)'!M:M,'Plan Info (COBRA 65)'!V:V)</f>
        <v>P</v>
      </c>
      <c r="P1124" t="s">
        <v>5618</v>
      </c>
      <c r="Q1124" t="s">
        <v>6564</v>
      </c>
      <c r="R1124" s="1">
        <v>44470</v>
      </c>
      <c r="S1124" s="1">
        <v>65537</v>
      </c>
      <c r="T1124" s="1">
        <v>41275</v>
      </c>
      <c r="U1124" t="s">
        <v>5667</v>
      </c>
      <c r="V1124" t="s">
        <v>3026</v>
      </c>
      <c r="X1124" t="s">
        <v>3027</v>
      </c>
      <c r="Y1124" t="s">
        <v>124</v>
      </c>
      <c r="Z1124">
        <v>14534</v>
      </c>
    </row>
    <row r="1125" spans="1:26" hidden="1" x14ac:dyDescent="0.3">
      <c r="A1125">
        <v>119603</v>
      </c>
      <c r="B1125">
        <v>40257</v>
      </c>
      <c r="C1125" t="s">
        <v>6729</v>
      </c>
      <c r="D1125" t="s">
        <v>6730</v>
      </c>
      <c r="E1125" s="1">
        <v>39209</v>
      </c>
      <c r="F1125" t="s">
        <v>77</v>
      </c>
      <c r="G1125" t="str">
        <f>_xlfn.XLOOKUP(A1125,'Member Info (COBRA 65)'!A:A,'Member Info (COBRA 65)'!J:J)</f>
        <v>Nalco Pre65 Retiree</v>
      </c>
      <c r="J1125" t="str">
        <f t="shared" si="17"/>
        <v>119603 Ecolab Retiree - VSP Vision Plan</v>
      </c>
      <c r="K1125" t="str">
        <f>_xlfn.XLOOKUP(J1125,'Plan Info (COBRA 65)'!M:M,'Plan Info (COBRA 65)'!V:V)</f>
        <v>E</v>
      </c>
      <c r="P1125" t="s">
        <v>5618</v>
      </c>
      <c r="Q1125" t="s">
        <v>6564</v>
      </c>
      <c r="R1125" s="1">
        <v>44440</v>
      </c>
      <c r="S1125" s="1">
        <v>65537</v>
      </c>
      <c r="T1125" s="1">
        <v>32340</v>
      </c>
      <c r="U1125" t="s">
        <v>5661</v>
      </c>
      <c r="V1125" t="s">
        <v>4840</v>
      </c>
      <c r="X1125" t="s">
        <v>4841</v>
      </c>
      <c r="Y1125" t="s">
        <v>230</v>
      </c>
      <c r="Z1125">
        <v>60175</v>
      </c>
    </row>
    <row r="1126" spans="1:26" hidden="1" x14ac:dyDescent="0.3">
      <c r="A1126">
        <v>118343</v>
      </c>
      <c r="B1126">
        <v>39812</v>
      </c>
      <c r="C1126" t="s">
        <v>6206</v>
      </c>
      <c r="D1126" t="s">
        <v>6207</v>
      </c>
      <c r="E1126" s="1">
        <v>21433</v>
      </c>
      <c r="F1126" t="s">
        <v>77</v>
      </c>
      <c r="G1126" t="str">
        <f>_xlfn.XLOOKUP(A1126,'Member Info (COBRA 65)'!A:A,'Member Info (COBRA 65)'!J:J)</f>
        <v>Post65 Retiree</v>
      </c>
      <c r="J1126" t="str">
        <f t="shared" si="17"/>
        <v>118343 Ecolab Retiree - VSP Vision Plan</v>
      </c>
      <c r="K1126" t="str">
        <f>_xlfn.XLOOKUP(J1126,'Plan Info (COBRA 65)'!M:M,'Plan Info (COBRA 65)'!V:V)</f>
        <v>P</v>
      </c>
      <c r="P1126" t="s">
        <v>5618</v>
      </c>
      <c r="Q1126" t="s">
        <v>6564</v>
      </c>
      <c r="R1126" s="1">
        <v>44470</v>
      </c>
      <c r="S1126" s="1">
        <v>65537</v>
      </c>
      <c r="T1126" s="1">
        <v>40878</v>
      </c>
      <c r="U1126" t="s">
        <v>5667</v>
      </c>
      <c r="V1126" t="s">
        <v>5527</v>
      </c>
      <c r="X1126" t="s">
        <v>5528</v>
      </c>
      <c r="Y1126" t="s">
        <v>73</v>
      </c>
      <c r="Z1126">
        <v>1545</v>
      </c>
    </row>
    <row r="1127" spans="1:26" hidden="1" x14ac:dyDescent="0.3">
      <c r="A1127">
        <v>118347</v>
      </c>
      <c r="B1127">
        <v>39815</v>
      </c>
      <c r="C1127" t="s">
        <v>6414</v>
      </c>
      <c r="D1127" t="s">
        <v>6415</v>
      </c>
      <c r="E1127" s="1">
        <v>33843</v>
      </c>
      <c r="F1127" t="s">
        <v>77</v>
      </c>
      <c r="G1127" t="str">
        <f>_xlfn.XLOOKUP(A1127,'Member Info (COBRA 65)'!A:A,'Member Info (COBRA 65)'!J:J)</f>
        <v>Ecolab Pre65 Retiree</v>
      </c>
      <c r="J1127" t="str">
        <f t="shared" si="17"/>
        <v>118347 Ecolab Retiree - VSP Vision Plan</v>
      </c>
      <c r="K1127" t="str">
        <f>_xlfn.XLOOKUP(J1127,'Plan Info (COBRA 65)'!M:M,'Plan Info (COBRA 65)'!V:V)</f>
        <v>P</v>
      </c>
      <c r="P1127" t="s">
        <v>5618</v>
      </c>
      <c r="Q1127" t="s">
        <v>6564</v>
      </c>
      <c r="R1127" s="1">
        <v>44440</v>
      </c>
      <c r="S1127" s="1">
        <v>65537</v>
      </c>
      <c r="T1127" s="1">
        <v>40911</v>
      </c>
      <c r="U1127" t="s">
        <v>5661</v>
      </c>
      <c r="V1127" t="s">
        <v>2950</v>
      </c>
      <c r="X1127" t="s">
        <v>2951</v>
      </c>
      <c r="Y1127" t="s">
        <v>255</v>
      </c>
      <c r="Z1127">
        <v>23456</v>
      </c>
    </row>
    <row r="1128" spans="1:26" hidden="1" x14ac:dyDescent="0.3">
      <c r="A1128">
        <v>118347</v>
      </c>
      <c r="B1128">
        <v>39814</v>
      </c>
      <c r="C1128" t="s">
        <v>5674</v>
      </c>
      <c r="D1128" t="s">
        <v>5675</v>
      </c>
      <c r="E1128" s="1">
        <v>21261</v>
      </c>
      <c r="F1128" t="s">
        <v>44</v>
      </c>
      <c r="G1128" t="str">
        <f>_xlfn.XLOOKUP(A1128,'Member Info (COBRA 65)'!A:A,'Member Info (COBRA 65)'!J:J)</f>
        <v>Ecolab Pre65 Retiree</v>
      </c>
      <c r="J1128" t="str">
        <f t="shared" si="17"/>
        <v>118347 Ecolab Retiree - VSP Vision Plan</v>
      </c>
      <c r="K1128" t="str">
        <f>_xlfn.XLOOKUP(J1128,'Plan Info (COBRA 65)'!M:M,'Plan Info (COBRA 65)'!V:V)</f>
        <v>P</v>
      </c>
      <c r="P1128" t="s">
        <v>5618</v>
      </c>
      <c r="Q1128" t="s">
        <v>6564</v>
      </c>
      <c r="R1128" s="1">
        <v>44440</v>
      </c>
      <c r="S1128" s="1">
        <v>65537</v>
      </c>
      <c r="T1128" s="1">
        <v>40911</v>
      </c>
      <c r="U1128" t="s">
        <v>5667</v>
      </c>
      <c r="V1128" t="s">
        <v>2950</v>
      </c>
      <c r="X1128" t="s">
        <v>2951</v>
      </c>
      <c r="Y1128" t="s">
        <v>255</v>
      </c>
      <c r="Z1128">
        <v>23456</v>
      </c>
    </row>
    <row r="1129" spans="1:26" hidden="1" x14ac:dyDescent="0.3">
      <c r="A1129">
        <v>118347</v>
      </c>
      <c r="B1129">
        <v>39816</v>
      </c>
      <c r="C1129" t="s">
        <v>6410</v>
      </c>
      <c r="D1129" t="s">
        <v>6411</v>
      </c>
      <c r="E1129" s="1">
        <v>31785</v>
      </c>
      <c r="F1129" t="s">
        <v>77</v>
      </c>
      <c r="G1129" t="str">
        <f>_xlfn.XLOOKUP(A1129,'Member Info (COBRA 65)'!A:A,'Member Info (COBRA 65)'!J:J)</f>
        <v>Ecolab Pre65 Retiree</v>
      </c>
      <c r="J1129" t="str">
        <f t="shared" si="17"/>
        <v>118347 Ecolab Retiree - VSP Vision Plan</v>
      </c>
      <c r="K1129" t="str">
        <f>_xlfn.XLOOKUP(J1129,'Plan Info (COBRA 65)'!M:M,'Plan Info (COBRA 65)'!V:V)</f>
        <v>P</v>
      </c>
      <c r="P1129" t="s">
        <v>5618</v>
      </c>
      <c r="Q1129" t="s">
        <v>6564</v>
      </c>
      <c r="R1129" s="1">
        <v>44440</v>
      </c>
      <c r="S1129" s="1">
        <v>65537</v>
      </c>
      <c r="T1129" s="1">
        <v>40911</v>
      </c>
      <c r="U1129" t="s">
        <v>5661</v>
      </c>
      <c r="V1129" t="s">
        <v>2950</v>
      </c>
      <c r="X1129" t="s">
        <v>2951</v>
      </c>
      <c r="Y1129" t="s">
        <v>255</v>
      </c>
      <c r="Z1129">
        <v>23456</v>
      </c>
    </row>
    <row r="1130" spans="1:26" hidden="1" x14ac:dyDescent="0.3">
      <c r="A1130">
        <v>118347</v>
      </c>
      <c r="B1130">
        <v>39817</v>
      </c>
      <c r="C1130" t="s">
        <v>6412</v>
      </c>
      <c r="D1130" t="s">
        <v>6413</v>
      </c>
      <c r="E1130" s="1">
        <v>33843</v>
      </c>
      <c r="F1130" t="s">
        <v>77</v>
      </c>
      <c r="G1130" t="str">
        <f>_xlfn.XLOOKUP(A1130,'Member Info (COBRA 65)'!A:A,'Member Info (COBRA 65)'!J:J)</f>
        <v>Ecolab Pre65 Retiree</v>
      </c>
      <c r="J1130" t="str">
        <f t="shared" si="17"/>
        <v>118347 Ecolab Retiree - VSP Vision Plan</v>
      </c>
      <c r="K1130" t="str">
        <f>_xlfn.XLOOKUP(J1130,'Plan Info (COBRA 65)'!M:M,'Plan Info (COBRA 65)'!V:V)</f>
        <v>P</v>
      </c>
      <c r="P1130" t="s">
        <v>5618</v>
      </c>
      <c r="Q1130" t="s">
        <v>6564</v>
      </c>
      <c r="R1130" s="1">
        <v>44440</v>
      </c>
      <c r="S1130" s="1">
        <v>65537</v>
      </c>
      <c r="T1130" s="1">
        <v>40911</v>
      </c>
      <c r="U1130" t="s">
        <v>5661</v>
      </c>
      <c r="V1130" t="s">
        <v>2950</v>
      </c>
      <c r="X1130" t="s">
        <v>2951</v>
      </c>
      <c r="Y1130" t="s">
        <v>255</v>
      </c>
      <c r="Z1130">
        <v>23456</v>
      </c>
    </row>
    <row r="1131" spans="1:26" hidden="1" x14ac:dyDescent="0.3">
      <c r="A1131">
        <v>118348</v>
      </c>
      <c r="B1131">
        <v>39819</v>
      </c>
      <c r="C1131" t="s">
        <v>5678</v>
      </c>
      <c r="D1131" t="s">
        <v>5679</v>
      </c>
      <c r="E1131" s="1">
        <v>24726</v>
      </c>
      <c r="F1131" t="s">
        <v>77</v>
      </c>
      <c r="G1131" t="str">
        <f>_xlfn.XLOOKUP(A1131,'Member Info (COBRA 65)'!A:A,'Member Info (COBRA 65)'!J:J)</f>
        <v>Ecolab Pre65 Retiree</v>
      </c>
      <c r="J1131" t="str">
        <f t="shared" si="17"/>
        <v>118348 Ecolab Retiree - VSP Vision Plan</v>
      </c>
      <c r="K1131" t="str">
        <f>_xlfn.XLOOKUP(J1131,'Plan Info (COBRA 65)'!M:M,'Plan Info (COBRA 65)'!V:V)</f>
        <v>P</v>
      </c>
      <c r="P1131" t="s">
        <v>5618</v>
      </c>
      <c r="Q1131" t="s">
        <v>6564</v>
      </c>
      <c r="R1131" s="1">
        <v>44470</v>
      </c>
      <c r="S1131" s="1">
        <v>65537</v>
      </c>
      <c r="T1131" s="1">
        <v>31873</v>
      </c>
      <c r="U1131" t="s">
        <v>5667</v>
      </c>
      <c r="V1131" t="s">
        <v>2959</v>
      </c>
      <c r="X1131" t="s">
        <v>1413</v>
      </c>
      <c r="Y1131" t="s">
        <v>150</v>
      </c>
      <c r="Z1131">
        <v>27455</v>
      </c>
    </row>
    <row r="1132" spans="1:26" hidden="1" x14ac:dyDescent="0.3">
      <c r="A1132">
        <v>118347</v>
      </c>
      <c r="B1132">
        <v>39818</v>
      </c>
      <c r="C1132" t="s">
        <v>6416</v>
      </c>
      <c r="D1132" t="s">
        <v>6417</v>
      </c>
      <c r="E1132" s="1">
        <v>32590</v>
      </c>
      <c r="F1132" t="s">
        <v>44</v>
      </c>
      <c r="G1132" t="str">
        <f>_xlfn.XLOOKUP(A1132,'Member Info (COBRA 65)'!A:A,'Member Info (COBRA 65)'!J:J)</f>
        <v>Ecolab Pre65 Retiree</v>
      </c>
      <c r="J1132" t="str">
        <f t="shared" si="17"/>
        <v>118347 Ecolab Retiree - VSP Vision Plan</v>
      </c>
      <c r="K1132" t="str">
        <f>_xlfn.XLOOKUP(J1132,'Plan Info (COBRA 65)'!M:M,'Plan Info (COBRA 65)'!V:V)</f>
        <v>P</v>
      </c>
      <c r="P1132" t="s">
        <v>5618</v>
      </c>
      <c r="Q1132" t="s">
        <v>6564</v>
      </c>
      <c r="R1132" s="1">
        <v>44440</v>
      </c>
      <c r="S1132" s="1">
        <v>65537</v>
      </c>
      <c r="T1132" s="1">
        <v>40911</v>
      </c>
      <c r="U1132" t="s">
        <v>5661</v>
      </c>
      <c r="V1132" t="s">
        <v>2950</v>
      </c>
      <c r="X1132" t="s">
        <v>2951</v>
      </c>
      <c r="Y1132" t="s">
        <v>255</v>
      </c>
      <c r="Z1132">
        <v>23456</v>
      </c>
    </row>
    <row r="1133" spans="1:26" hidden="1" x14ac:dyDescent="0.3">
      <c r="A1133">
        <v>118348</v>
      </c>
      <c r="B1133">
        <v>39820</v>
      </c>
      <c r="C1133" t="s">
        <v>5680</v>
      </c>
      <c r="D1133" t="s">
        <v>5681</v>
      </c>
      <c r="E1133" s="1">
        <v>35293</v>
      </c>
      <c r="F1133" t="s">
        <v>44</v>
      </c>
      <c r="G1133" t="str">
        <f>_xlfn.XLOOKUP(A1133,'Member Info (COBRA 65)'!A:A,'Member Info (COBRA 65)'!J:J)</f>
        <v>Ecolab Pre65 Retiree</v>
      </c>
      <c r="J1133" t="str">
        <f t="shared" si="17"/>
        <v>118348 Ecolab Retiree - VSP Vision Plan</v>
      </c>
      <c r="K1133" t="str">
        <f>_xlfn.XLOOKUP(J1133,'Plan Info (COBRA 65)'!M:M,'Plan Info (COBRA 65)'!V:V)</f>
        <v>P</v>
      </c>
      <c r="P1133" t="s">
        <v>5618</v>
      </c>
      <c r="Q1133" t="s">
        <v>6564</v>
      </c>
      <c r="R1133" s="1">
        <v>44470</v>
      </c>
      <c r="S1133" s="1">
        <v>65537</v>
      </c>
      <c r="T1133" s="1">
        <v>31873</v>
      </c>
      <c r="U1133" t="s">
        <v>5661</v>
      </c>
      <c r="V1133" t="s">
        <v>2959</v>
      </c>
      <c r="X1133" t="s">
        <v>1413</v>
      </c>
      <c r="Y1133" t="s">
        <v>150</v>
      </c>
      <c r="Z1133">
        <v>27455</v>
      </c>
    </row>
    <row r="1134" spans="1:26" hidden="1" x14ac:dyDescent="0.3">
      <c r="A1134">
        <v>118348</v>
      </c>
      <c r="B1134">
        <v>39821</v>
      </c>
      <c r="C1134" t="s">
        <v>5682</v>
      </c>
      <c r="D1134" t="s">
        <v>5683</v>
      </c>
      <c r="E1134" s="1">
        <v>36549</v>
      </c>
      <c r="F1134" t="s">
        <v>77</v>
      </c>
      <c r="G1134" t="str">
        <f>_xlfn.XLOOKUP(A1134,'Member Info (COBRA 65)'!A:A,'Member Info (COBRA 65)'!J:J)</f>
        <v>Ecolab Pre65 Retiree</v>
      </c>
      <c r="J1134" t="str">
        <f t="shared" si="17"/>
        <v>118348 Ecolab Retiree - VSP Vision Plan</v>
      </c>
      <c r="K1134" t="str">
        <f>_xlfn.XLOOKUP(J1134,'Plan Info (COBRA 65)'!M:M,'Plan Info (COBRA 65)'!V:V)</f>
        <v>P</v>
      </c>
      <c r="P1134" t="s">
        <v>5618</v>
      </c>
      <c r="Q1134" t="s">
        <v>6564</v>
      </c>
      <c r="R1134" s="1">
        <v>44470</v>
      </c>
      <c r="S1134" s="1">
        <v>65537</v>
      </c>
      <c r="T1134" s="1">
        <v>31873</v>
      </c>
      <c r="U1134" t="s">
        <v>5661</v>
      </c>
      <c r="V1134" t="s">
        <v>2959</v>
      </c>
      <c r="X1134" t="s">
        <v>1413</v>
      </c>
      <c r="Y1134" t="s">
        <v>150</v>
      </c>
      <c r="Z1134">
        <v>27455</v>
      </c>
    </row>
    <row r="1135" spans="1:26" hidden="1" x14ac:dyDescent="0.3">
      <c r="A1135">
        <v>118372</v>
      </c>
      <c r="B1135">
        <v>39847</v>
      </c>
      <c r="C1135" t="s">
        <v>5688</v>
      </c>
      <c r="D1135" t="s">
        <v>5689</v>
      </c>
      <c r="E1135" s="1">
        <v>36000</v>
      </c>
      <c r="F1135" t="s">
        <v>77</v>
      </c>
      <c r="G1135" t="str">
        <f>_xlfn.XLOOKUP(A1135,'Member Info (COBRA 65)'!A:A,'Member Info (COBRA 65)'!J:J)</f>
        <v>Ecolab Pre65 Retiree</v>
      </c>
      <c r="J1135" t="str">
        <f t="shared" si="17"/>
        <v>118372 Ecolab Retiree - VSP Vision Plan</v>
      </c>
      <c r="K1135" t="str">
        <f>_xlfn.XLOOKUP(J1135,'Plan Info (COBRA 65)'!M:M,'Plan Info (COBRA 65)'!V:V)</f>
        <v>P</v>
      </c>
      <c r="P1135" t="s">
        <v>5618</v>
      </c>
      <c r="Q1135" t="s">
        <v>6564</v>
      </c>
      <c r="R1135" s="1">
        <v>44470</v>
      </c>
      <c r="S1135" s="1">
        <v>65537</v>
      </c>
      <c r="T1135" s="1">
        <v>30742</v>
      </c>
      <c r="U1135" t="s">
        <v>5661</v>
      </c>
      <c r="V1135" t="s">
        <v>2967</v>
      </c>
      <c r="X1135" t="s">
        <v>728</v>
      </c>
      <c r="Y1135" t="s">
        <v>484</v>
      </c>
      <c r="Z1135">
        <v>55124</v>
      </c>
    </row>
    <row r="1136" spans="1:26" hidden="1" x14ac:dyDescent="0.3">
      <c r="A1136">
        <v>118372</v>
      </c>
      <c r="B1136">
        <v>39848</v>
      </c>
      <c r="C1136" t="s">
        <v>5690</v>
      </c>
      <c r="D1136" t="s">
        <v>5691</v>
      </c>
      <c r="E1136" s="1">
        <v>36495</v>
      </c>
      <c r="F1136" t="s">
        <v>44</v>
      </c>
      <c r="G1136" t="str">
        <f>_xlfn.XLOOKUP(A1136,'Member Info (COBRA 65)'!A:A,'Member Info (COBRA 65)'!J:J)</f>
        <v>Ecolab Pre65 Retiree</v>
      </c>
      <c r="J1136" t="str">
        <f t="shared" si="17"/>
        <v>118372 Ecolab Retiree - VSP Vision Plan</v>
      </c>
      <c r="K1136" t="str">
        <f>_xlfn.XLOOKUP(J1136,'Plan Info (COBRA 65)'!M:M,'Plan Info (COBRA 65)'!V:V)</f>
        <v>P</v>
      </c>
      <c r="P1136" t="s">
        <v>5618</v>
      </c>
      <c r="Q1136" t="s">
        <v>6564</v>
      </c>
      <c r="R1136" s="1">
        <v>44470</v>
      </c>
      <c r="S1136" s="1">
        <v>65537</v>
      </c>
      <c r="T1136" s="1">
        <v>30742</v>
      </c>
      <c r="U1136" t="s">
        <v>5661</v>
      </c>
      <c r="V1136" t="s">
        <v>2967</v>
      </c>
      <c r="X1136" t="s">
        <v>728</v>
      </c>
      <c r="Y1136" t="s">
        <v>484</v>
      </c>
      <c r="Z1136">
        <v>55124</v>
      </c>
    </row>
    <row r="1137" spans="1:26" hidden="1" x14ac:dyDescent="0.3">
      <c r="A1137">
        <v>118372</v>
      </c>
      <c r="B1137">
        <v>39846</v>
      </c>
      <c r="C1137" t="s">
        <v>5686</v>
      </c>
      <c r="D1137" t="s">
        <v>5687</v>
      </c>
      <c r="E1137" s="1">
        <v>22765</v>
      </c>
      <c r="F1137" t="s">
        <v>77</v>
      </c>
      <c r="G1137" t="str">
        <f>_xlfn.XLOOKUP(A1137,'Member Info (COBRA 65)'!A:A,'Member Info (COBRA 65)'!J:J)</f>
        <v>Ecolab Pre65 Retiree</v>
      </c>
      <c r="J1137" t="str">
        <f t="shared" si="17"/>
        <v>118372 Ecolab Retiree - VSP Vision Plan</v>
      </c>
      <c r="K1137" t="str">
        <f>_xlfn.XLOOKUP(J1137,'Plan Info (COBRA 65)'!M:M,'Plan Info (COBRA 65)'!V:V)</f>
        <v>P</v>
      </c>
      <c r="P1137" t="s">
        <v>5618</v>
      </c>
      <c r="Q1137" t="s">
        <v>6564</v>
      </c>
      <c r="R1137" s="1">
        <v>44470</v>
      </c>
      <c r="S1137" s="1">
        <v>65537</v>
      </c>
      <c r="T1137" s="1">
        <v>30742</v>
      </c>
      <c r="U1137" t="s">
        <v>5667</v>
      </c>
      <c r="V1137" t="s">
        <v>2967</v>
      </c>
      <c r="X1137" t="s">
        <v>728</v>
      </c>
      <c r="Y1137" t="s">
        <v>484</v>
      </c>
      <c r="Z1137">
        <v>55124</v>
      </c>
    </row>
    <row r="1138" spans="1:26" x14ac:dyDescent="0.3">
      <c r="A1138">
        <v>118359</v>
      </c>
      <c r="B1138">
        <v>39833</v>
      </c>
      <c r="C1138" t="s">
        <v>5684</v>
      </c>
      <c r="D1138" t="s">
        <v>5685</v>
      </c>
      <c r="E1138" s="1">
        <v>21586</v>
      </c>
      <c r="F1138" t="s">
        <v>77</v>
      </c>
      <c r="G1138" t="str">
        <f>_xlfn.XLOOKUP(A1138,'Member Info (COBRA 65)'!A:A,'Member Info (COBRA 65)'!J:J)</f>
        <v>Nalco Pre65 Retiree</v>
      </c>
      <c r="J1138" t="str">
        <f t="shared" si="17"/>
        <v>118359 Ecolab Retiree - VSP Vision Plan</v>
      </c>
      <c r="K1138" t="str">
        <f>_xlfn.XLOOKUP(J1138,'Plan Info (COBRA 65)'!M:M,'Plan Info (COBRA 65)'!V:V)</f>
        <v>E</v>
      </c>
      <c r="P1138" t="s">
        <v>5618</v>
      </c>
      <c r="Q1138" t="s">
        <v>6564</v>
      </c>
      <c r="R1138" s="1">
        <v>44470</v>
      </c>
      <c r="S1138" s="1">
        <v>65537</v>
      </c>
      <c r="T1138" s="1">
        <v>40878</v>
      </c>
      <c r="U1138" t="s">
        <v>5667</v>
      </c>
      <c r="V1138" t="s">
        <v>4823</v>
      </c>
      <c r="X1138" t="s">
        <v>4824</v>
      </c>
      <c r="Y1138" t="s">
        <v>230</v>
      </c>
      <c r="Z1138">
        <v>60526</v>
      </c>
    </row>
    <row r="1139" spans="1:26" x14ac:dyDescent="0.3">
      <c r="A1139">
        <v>119603</v>
      </c>
      <c r="B1139">
        <v>40255</v>
      </c>
      <c r="C1139" t="s">
        <v>6731</v>
      </c>
      <c r="D1139" t="s">
        <v>6732</v>
      </c>
      <c r="E1139" s="1">
        <v>21561</v>
      </c>
      <c r="F1139" t="s">
        <v>77</v>
      </c>
      <c r="G1139" t="str">
        <f>_xlfn.XLOOKUP(A1139,'Member Info (COBRA 65)'!A:A,'Member Info (COBRA 65)'!J:J)</f>
        <v>Nalco Pre65 Retiree</v>
      </c>
      <c r="J1139" t="str">
        <f t="shared" si="17"/>
        <v>119603 Ecolab Retiree - VSP Vision Plan</v>
      </c>
      <c r="K1139" t="str">
        <f>_xlfn.XLOOKUP(J1139,'Plan Info (COBRA 65)'!M:M,'Plan Info (COBRA 65)'!V:V)</f>
        <v>E</v>
      </c>
      <c r="P1139" t="s">
        <v>5618</v>
      </c>
      <c r="Q1139" t="s">
        <v>6564</v>
      </c>
      <c r="R1139" s="1">
        <v>44440</v>
      </c>
      <c r="S1139" s="1">
        <v>65537</v>
      </c>
      <c r="T1139" s="1">
        <v>32340</v>
      </c>
      <c r="U1139" t="s">
        <v>5667</v>
      </c>
      <c r="V1139" t="s">
        <v>4840</v>
      </c>
      <c r="X1139" t="s">
        <v>4841</v>
      </c>
      <c r="Y1139" t="s">
        <v>230</v>
      </c>
      <c r="Z1139">
        <v>60175</v>
      </c>
    </row>
    <row r="1140" spans="1:26" hidden="1" x14ac:dyDescent="0.3">
      <c r="A1140">
        <v>119603</v>
      </c>
      <c r="B1140">
        <v>40256</v>
      </c>
      <c r="C1140" t="s">
        <v>6733</v>
      </c>
      <c r="D1140" t="s">
        <v>6734</v>
      </c>
      <c r="E1140" s="1">
        <v>37893</v>
      </c>
      <c r="F1140" t="s">
        <v>77</v>
      </c>
      <c r="G1140" t="str">
        <f>_xlfn.XLOOKUP(A1140,'Member Info (COBRA 65)'!A:A,'Member Info (COBRA 65)'!J:J)</f>
        <v>Nalco Pre65 Retiree</v>
      </c>
      <c r="J1140" t="str">
        <f t="shared" si="17"/>
        <v>119603 Ecolab Retiree - VSP Vision Plan</v>
      </c>
      <c r="K1140" t="str">
        <f>_xlfn.XLOOKUP(J1140,'Plan Info (COBRA 65)'!M:M,'Plan Info (COBRA 65)'!V:V)</f>
        <v>E</v>
      </c>
      <c r="P1140" t="s">
        <v>5618</v>
      </c>
      <c r="Q1140" t="s">
        <v>6564</v>
      </c>
      <c r="R1140" s="1">
        <v>44440</v>
      </c>
      <c r="S1140" s="1">
        <v>65537</v>
      </c>
      <c r="T1140" s="1">
        <v>32340</v>
      </c>
      <c r="U1140" t="s">
        <v>5661</v>
      </c>
      <c r="V1140" t="s">
        <v>4840</v>
      </c>
      <c r="X1140" t="s">
        <v>4841</v>
      </c>
      <c r="Y1140" t="s">
        <v>230</v>
      </c>
      <c r="Z1140">
        <v>60175</v>
      </c>
    </row>
    <row r="1141" spans="1:26" hidden="1" x14ac:dyDescent="0.3">
      <c r="A1141">
        <v>120167</v>
      </c>
      <c r="B1141">
        <v>40512</v>
      </c>
      <c r="C1141" t="s">
        <v>6200</v>
      </c>
      <c r="D1141" t="s">
        <v>6201</v>
      </c>
      <c r="E1141" s="1">
        <v>35405</v>
      </c>
      <c r="F1141" t="s">
        <v>77</v>
      </c>
      <c r="G1141" t="str">
        <f>_xlfn.XLOOKUP(A1141,'Member Info (COBRA 65)'!A:A,'Member Info (COBRA 65)'!J:J)</f>
        <v>Ecolab Pre65 Retiree</v>
      </c>
      <c r="J1141" t="str">
        <f t="shared" si="17"/>
        <v>120167 Ecolab Retiree - VSP Vision Plan</v>
      </c>
      <c r="K1141" t="str">
        <f>_xlfn.XLOOKUP(J1141,'Plan Info (COBRA 65)'!M:M,'Plan Info (COBRA 65)'!V:V)</f>
        <v>P</v>
      </c>
      <c r="P1141" t="s">
        <v>5618</v>
      </c>
      <c r="Q1141" t="s">
        <v>6564</v>
      </c>
      <c r="R1141" s="1">
        <v>44470</v>
      </c>
      <c r="S1141" s="1">
        <v>65537</v>
      </c>
      <c r="T1141" s="1">
        <v>41275</v>
      </c>
      <c r="U1141" t="s">
        <v>5661</v>
      </c>
      <c r="V1141" t="s">
        <v>3017</v>
      </c>
      <c r="X1141" t="s">
        <v>3018</v>
      </c>
      <c r="Y1141" t="s">
        <v>408</v>
      </c>
      <c r="Z1141">
        <v>91765</v>
      </c>
    </row>
    <row r="1142" spans="1:26" x14ac:dyDescent="0.3">
      <c r="A1142">
        <v>118423</v>
      </c>
      <c r="B1142">
        <v>39885</v>
      </c>
      <c r="C1142" t="s">
        <v>6188</v>
      </c>
      <c r="D1142" t="s">
        <v>6189</v>
      </c>
      <c r="E1142" s="1">
        <v>22742</v>
      </c>
      <c r="F1142" t="s">
        <v>77</v>
      </c>
      <c r="G1142" t="str">
        <f>_xlfn.XLOOKUP(A1142,'Member Info (COBRA 65)'!A:A,'Member Info (COBRA 65)'!J:J)</f>
        <v>Ecolab Pre65 Retiree</v>
      </c>
      <c r="J1142" t="str">
        <f t="shared" si="17"/>
        <v>118423 Ecolab Retiree - VSP Vision Plan</v>
      </c>
      <c r="K1142" t="str">
        <f>_xlfn.XLOOKUP(J1142,'Plan Info (COBRA 65)'!M:M,'Plan Info (COBRA 65)'!V:V)</f>
        <v>E</v>
      </c>
      <c r="P1142" t="s">
        <v>5618</v>
      </c>
      <c r="Q1142" t="s">
        <v>6564</v>
      </c>
      <c r="R1142" s="1">
        <v>44409</v>
      </c>
      <c r="S1142" s="1">
        <v>65537</v>
      </c>
      <c r="T1142" s="1">
        <v>36039</v>
      </c>
      <c r="U1142" t="s">
        <v>5667</v>
      </c>
      <c r="V1142" t="s">
        <v>2992</v>
      </c>
      <c r="X1142" t="s">
        <v>2993</v>
      </c>
      <c r="Y1142" t="s">
        <v>230</v>
      </c>
      <c r="Z1142">
        <v>62806</v>
      </c>
    </row>
    <row r="1143" spans="1:26" hidden="1" x14ac:dyDescent="0.3">
      <c r="A1143">
        <v>118413</v>
      </c>
      <c r="B1143">
        <v>39874</v>
      </c>
      <c r="C1143" t="s">
        <v>6418</v>
      </c>
      <c r="D1143" t="s">
        <v>6419</v>
      </c>
      <c r="E1143" s="1">
        <v>21797</v>
      </c>
      <c r="F1143" t="s">
        <v>44</v>
      </c>
      <c r="G1143" t="str">
        <f>_xlfn.XLOOKUP(A1143,'Member Info (COBRA 65)'!A:A,'Member Info (COBRA 65)'!J:J)</f>
        <v>Post65 Retiree</v>
      </c>
      <c r="J1143" t="str">
        <f t="shared" si="17"/>
        <v>118413 Ecolab Retiree - VSP Vision Plan</v>
      </c>
      <c r="K1143" t="str">
        <f>_xlfn.XLOOKUP(J1143,'Plan Info (COBRA 65)'!M:M,'Plan Info (COBRA 65)'!V:V)</f>
        <v>P</v>
      </c>
      <c r="P1143" t="s">
        <v>5618</v>
      </c>
      <c r="Q1143" t="s">
        <v>6564</v>
      </c>
      <c r="R1143" s="1">
        <v>44470</v>
      </c>
      <c r="S1143" s="1">
        <v>65537</v>
      </c>
      <c r="T1143" s="1">
        <v>37543</v>
      </c>
      <c r="U1143" t="s">
        <v>5667</v>
      </c>
      <c r="V1143" t="s">
        <v>5533</v>
      </c>
      <c r="X1143" t="s">
        <v>5534</v>
      </c>
      <c r="Y1143" t="s">
        <v>238</v>
      </c>
      <c r="Z1143">
        <v>21774</v>
      </c>
    </row>
    <row r="1144" spans="1:26" hidden="1" x14ac:dyDescent="0.3">
      <c r="A1144">
        <v>118382</v>
      </c>
      <c r="B1144">
        <v>39857</v>
      </c>
      <c r="C1144" t="s">
        <v>6186</v>
      </c>
      <c r="D1144" t="s">
        <v>6187</v>
      </c>
      <c r="E1144" s="1">
        <v>21721</v>
      </c>
      <c r="F1144" t="s">
        <v>77</v>
      </c>
      <c r="G1144" t="str">
        <f>_xlfn.XLOOKUP(A1144,'Member Info (COBRA 65)'!A:A,'Member Info (COBRA 65)'!J:J)</f>
        <v>Ecolab Pre65 Retiree</v>
      </c>
      <c r="J1144" t="str">
        <f t="shared" si="17"/>
        <v>118382 Ecolab Retiree - VSP Vision Plan</v>
      </c>
      <c r="K1144" t="str">
        <f>_xlfn.XLOOKUP(J1144,'Plan Info (COBRA 65)'!M:M,'Plan Info (COBRA 65)'!V:V)</f>
        <v>P</v>
      </c>
      <c r="P1144" t="s">
        <v>5618</v>
      </c>
      <c r="Q1144" t="s">
        <v>6564</v>
      </c>
      <c r="R1144" s="1">
        <v>44440</v>
      </c>
      <c r="S1144" s="1">
        <v>65537</v>
      </c>
      <c r="T1144" s="1">
        <v>38852</v>
      </c>
      <c r="U1144" t="s">
        <v>5667</v>
      </c>
      <c r="V1144" t="s">
        <v>2975</v>
      </c>
      <c r="X1144" t="s">
        <v>2976</v>
      </c>
      <c r="Y1144" t="s">
        <v>484</v>
      </c>
      <c r="Z1144">
        <v>55042</v>
      </c>
    </row>
    <row r="1145" spans="1:26" hidden="1" x14ac:dyDescent="0.3">
      <c r="A1145">
        <v>118402</v>
      </c>
      <c r="B1145">
        <v>39868</v>
      </c>
      <c r="C1145" t="s">
        <v>5692</v>
      </c>
      <c r="D1145" t="s">
        <v>5693</v>
      </c>
      <c r="E1145" s="1">
        <v>23651</v>
      </c>
      <c r="F1145" t="s">
        <v>77</v>
      </c>
      <c r="G1145" t="str">
        <f>_xlfn.XLOOKUP(A1145,'Member Info (COBRA 65)'!A:A,'Member Info (COBRA 65)'!J:J)</f>
        <v>Nalco Pre65 Retiree</v>
      </c>
      <c r="J1145" t="str">
        <f t="shared" si="17"/>
        <v>118402 Ecolab Retiree - VSP Vision Plan</v>
      </c>
      <c r="K1145" t="str">
        <f>_xlfn.XLOOKUP(J1145,'Plan Info (COBRA 65)'!M:M,'Plan Info (COBRA 65)'!V:V)</f>
        <v>P</v>
      </c>
      <c r="P1145" t="s">
        <v>5618</v>
      </c>
      <c r="Q1145" t="s">
        <v>6564</v>
      </c>
      <c r="R1145" s="1">
        <v>44440</v>
      </c>
      <c r="S1145" s="1">
        <v>65537</v>
      </c>
      <c r="T1145" s="1">
        <v>40878</v>
      </c>
      <c r="U1145" t="s">
        <v>5667</v>
      </c>
      <c r="V1145" t="s">
        <v>4831</v>
      </c>
      <c r="X1145" t="s">
        <v>4832</v>
      </c>
      <c r="Y1145" t="s">
        <v>367</v>
      </c>
      <c r="Z1145">
        <v>97759</v>
      </c>
    </row>
    <row r="1146" spans="1:26" hidden="1" x14ac:dyDescent="0.3">
      <c r="A1146">
        <v>118904</v>
      </c>
      <c r="B1146">
        <v>39970</v>
      </c>
      <c r="C1146" t="s">
        <v>6194</v>
      </c>
      <c r="D1146" t="s">
        <v>6195</v>
      </c>
      <c r="E1146" s="1">
        <v>35997</v>
      </c>
      <c r="F1146" t="s">
        <v>77</v>
      </c>
      <c r="G1146" t="str">
        <f>_xlfn.XLOOKUP(A1146,'Member Info (COBRA 65)'!A:A,'Member Info (COBRA 65)'!J:J)</f>
        <v>Ecolab Pre65 Retiree</v>
      </c>
      <c r="J1146" t="str">
        <f t="shared" si="17"/>
        <v>118904 Ecolab Retiree - VSP Vision Plan</v>
      </c>
      <c r="K1146" t="str">
        <f>_xlfn.XLOOKUP(J1146,'Plan Info (COBRA 65)'!M:M,'Plan Info (COBRA 65)'!V:V)</f>
        <v>P</v>
      </c>
      <c r="P1146" t="s">
        <v>5618</v>
      </c>
      <c r="Q1146" t="s">
        <v>6564</v>
      </c>
      <c r="R1146" s="1">
        <v>44470</v>
      </c>
      <c r="S1146" s="1">
        <v>65537</v>
      </c>
      <c r="T1146" s="1">
        <v>35278</v>
      </c>
      <c r="U1146" t="s">
        <v>5661</v>
      </c>
      <c r="V1146" t="s">
        <v>3000</v>
      </c>
      <c r="X1146" t="s">
        <v>1245</v>
      </c>
      <c r="Y1146" t="s">
        <v>484</v>
      </c>
      <c r="Z1146">
        <v>55120</v>
      </c>
    </row>
    <row r="1147" spans="1:26" hidden="1" x14ac:dyDescent="0.3">
      <c r="A1147">
        <v>118904</v>
      </c>
      <c r="B1147">
        <v>39969</v>
      </c>
      <c r="C1147" t="s">
        <v>6192</v>
      </c>
      <c r="D1147" t="s">
        <v>6193</v>
      </c>
      <c r="E1147" s="1">
        <v>22332</v>
      </c>
      <c r="F1147" t="s">
        <v>77</v>
      </c>
      <c r="G1147" t="str">
        <f>_xlfn.XLOOKUP(A1147,'Member Info (COBRA 65)'!A:A,'Member Info (COBRA 65)'!J:J)</f>
        <v>Ecolab Pre65 Retiree</v>
      </c>
      <c r="J1147" t="str">
        <f t="shared" si="17"/>
        <v>118904 Ecolab Retiree - VSP Vision Plan</v>
      </c>
      <c r="K1147" t="str">
        <f>_xlfn.XLOOKUP(J1147,'Plan Info (COBRA 65)'!M:M,'Plan Info (COBRA 65)'!V:V)</f>
        <v>P</v>
      </c>
      <c r="P1147" t="s">
        <v>5618</v>
      </c>
      <c r="Q1147" t="s">
        <v>6564</v>
      </c>
      <c r="R1147" s="1">
        <v>44470</v>
      </c>
      <c r="S1147" s="1">
        <v>65537</v>
      </c>
      <c r="T1147" s="1">
        <v>35278</v>
      </c>
      <c r="U1147" t="s">
        <v>5667</v>
      </c>
      <c r="V1147" t="s">
        <v>3000</v>
      </c>
      <c r="X1147" t="s">
        <v>1245</v>
      </c>
      <c r="Y1147" t="s">
        <v>484</v>
      </c>
      <c r="Z1147">
        <v>55120</v>
      </c>
    </row>
    <row r="1148" spans="1:26" hidden="1" x14ac:dyDescent="0.3">
      <c r="A1148">
        <v>118889</v>
      </c>
      <c r="B1148">
        <v>39957</v>
      </c>
      <c r="C1148" t="s">
        <v>6190</v>
      </c>
      <c r="D1148" t="s">
        <v>6191</v>
      </c>
      <c r="E1148" s="1">
        <v>21135</v>
      </c>
      <c r="F1148" t="s">
        <v>77</v>
      </c>
      <c r="G1148" t="str">
        <f>_xlfn.XLOOKUP(A1148,'Member Info (COBRA 65)'!A:A,'Member Info (COBRA 65)'!J:J)</f>
        <v>Post65 Retiree</v>
      </c>
      <c r="J1148" t="str">
        <f t="shared" si="17"/>
        <v>118889 Ecolab Retiree - VSP Vision Plan</v>
      </c>
      <c r="K1148" t="str">
        <f>_xlfn.XLOOKUP(J1148,'Plan Info (COBRA 65)'!M:M,'Plan Info (COBRA 65)'!V:V)</f>
        <v>E</v>
      </c>
      <c r="P1148" t="s">
        <v>5618</v>
      </c>
      <c r="Q1148" t="s">
        <v>6564</v>
      </c>
      <c r="R1148" s="1">
        <v>44470</v>
      </c>
      <c r="S1148" s="1">
        <v>65537</v>
      </c>
      <c r="T1148" s="1">
        <v>40878</v>
      </c>
      <c r="U1148" t="s">
        <v>5667</v>
      </c>
      <c r="V1148" t="s">
        <v>5541</v>
      </c>
      <c r="X1148" t="s">
        <v>3471</v>
      </c>
      <c r="Y1148" t="s">
        <v>203</v>
      </c>
      <c r="Z1148">
        <v>16117</v>
      </c>
    </row>
    <row r="1149" spans="1:26" x14ac:dyDescent="0.3">
      <c r="A1149">
        <v>116694</v>
      </c>
      <c r="B1149">
        <v>38908</v>
      </c>
      <c r="C1149" t="s">
        <v>6735</v>
      </c>
      <c r="D1149" t="s">
        <v>6736</v>
      </c>
      <c r="E1149" s="1">
        <v>23398</v>
      </c>
      <c r="F1149" t="s">
        <v>77</v>
      </c>
      <c r="G1149" t="str">
        <f>_xlfn.XLOOKUP(A1149,'Member Info (COBRA 65)'!A:A,'Member Info (COBRA 65)'!J:J)</f>
        <v>Nalco Pre65 Retiree</v>
      </c>
      <c r="J1149" t="str">
        <f t="shared" si="17"/>
        <v>116694 Ecolab Retiree - VSP Vision Plan</v>
      </c>
      <c r="K1149" t="str">
        <f>_xlfn.XLOOKUP(J1149,'Plan Info (COBRA 65)'!M:M,'Plan Info (COBRA 65)'!V:V)</f>
        <v>E</v>
      </c>
      <c r="P1149" t="s">
        <v>5618</v>
      </c>
      <c r="Q1149" t="s">
        <v>6564</v>
      </c>
      <c r="R1149" s="1">
        <v>44197</v>
      </c>
      <c r="S1149" s="1">
        <v>65349</v>
      </c>
      <c r="T1149" s="1">
        <v>40878</v>
      </c>
      <c r="U1149" t="s">
        <v>5667</v>
      </c>
      <c r="V1149" t="s">
        <v>4216</v>
      </c>
      <c r="X1149" t="s">
        <v>4217</v>
      </c>
      <c r="Y1149" t="s">
        <v>375</v>
      </c>
      <c r="Z1149">
        <v>46385</v>
      </c>
    </row>
    <row r="1150" spans="1:26" x14ac:dyDescent="0.3">
      <c r="A1150">
        <v>116692</v>
      </c>
      <c r="B1150">
        <v>38906</v>
      </c>
      <c r="C1150" t="s">
        <v>6737</v>
      </c>
      <c r="D1150" t="s">
        <v>6738</v>
      </c>
      <c r="E1150" s="1">
        <v>22613</v>
      </c>
      <c r="F1150" t="s">
        <v>77</v>
      </c>
      <c r="G1150" t="str">
        <f>_xlfn.XLOOKUP(A1150,'Member Info (COBRA 65)'!A:A,'Member Info (COBRA 65)'!J:J)</f>
        <v>Nalco Pre65 Retiree</v>
      </c>
      <c r="J1150" t="str">
        <f t="shared" si="17"/>
        <v>116692 Ecolab Retiree - VSP Vision Plan</v>
      </c>
      <c r="K1150" t="str">
        <f>_xlfn.XLOOKUP(J1150,'Plan Info (COBRA 65)'!M:M,'Plan Info (COBRA 65)'!V:V)</f>
        <v>E</v>
      </c>
      <c r="P1150" t="s">
        <v>5618</v>
      </c>
      <c r="Q1150" t="s">
        <v>6564</v>
      </c>
      <c r="R1150" s="1">
        <v>44197</v>
      </c>
      <c r="S1150" s="1">
        <v>65135</v>
      </c>
      <c r="T1150" s="1">
        <v>40878</v>
      </c>
      <c r="U1150" t="s">
        <v>5667</v>
      </c>
      <c r="V1150" t="s">
        <v>4202</v>
      </c>
      <c r="X1150" t="s">
        <v>4203</v>
      </c>
      <c r="Y1150" t="s">
        <v>63</v>
      </c>
      <c r="Z1150">
        <v>29926</v>
      </c>
    </row>
    <row r="1151" spans="1:26" x14ac:dyDescent="0.3">
      <c r="A1151">
        <v>116695</v>
      </c>
      <c r="B1151">
        <v>38909</v>
      </c>
      <c r="C1151" t="s">
        <v>6487</v>
      </c>
      <c r="D1151" t="s">
        <v>6488</v>
      </c>
      <c r="E1151" s="1">
        <v>22040</v>
      </c>
      <c r="F1151" t="s">
        <v>77</v>
      </c>
      <c r="G1151" t="str">
        <f>_xlfn.XLOOKUP(A1151,'Member Info (COBRA 65)'!A:A,'Member Info (COBRA 65)'!J:J)</f>
        <v>Ecolab Pre65 Retiree</v>
      </c>
      <c r="J1151" t="str">
        <f t="shared" si="17"/>
        <v>116695 Ecolab Retiree - VSP Vision Plan</v>
      </c>
      <c r="K1151" t="str">
        <f>_xlfn.XLOOKUP(J1151,'Plan Info (COBRA 65)'!M:M,'Plan Info (COBRA 65)'!V:V)</f>
        <v>E</v>
      </c>
      <c r="P1151" t="s">
        <v>5618</v>
      </c>
      <c r="Q1151" t="s">
        <v>6564</v>
      </c>
      <c r="R1151" s="1">
        <v>44197</v>
      </c>
      <c r="S1151" s="1">
        <v>64954</v>
      </c>
      <c r="T1151" s="1">
        <v>30921</v>
      </c>
      <c r="U1151" t="s">
        <v>5667</v>
      </c>
      <c r="V1151" t="s">
        <v>2632</v>
      </c>
      <c r="X1151" t="s">
        <v>2633</v>
      </c>
      <c r="Y1151" t="s">
        <v>158</v>
      </c>
      <c r="Z1151">
        <v>32082</v>
      </c>
    </row>
    <row r="1152" spans="1:26" x14ac:dyDescent="0.3">
      <c r="A1152">
        <v>116697</v>
      </c>
      <c r="B1152">
        <v>38910</v>
      </c>
      <c r="C1152" t="s">
        <v>6739</v>
      </c>
      <c r="D1152" t="s">
        <v>6740</v>
      </c>
      <c r="E1152" s="1">
        <v>23385</v>
      </c>
      <c r="F1152" t="s">
        <v>77</v>
      </c>
      <c r="G1152" t="str">
        <f>_xlfn.XLOOKUP(A1152,'Member Info (COBRA 65)'!A:A,'Member Info (COBRA 65)'!J:J)</f>
        <v>Nalco Pre65 Retiree</v>
      </c>
      <c r="J1152" t="str">
        <f t="shared" si="17"/>
        <v>116697 Ecolab Retiree - VSP Vision Plan</v>
      </c>
      <c r="K1152" t="str">
        <f>_xlfn.XLOOKUP(J1152,'Plan Info (COBRA 65)'!M:M,'Plan Info (COBRA 65)'!V:V)</f>
        <v>E</v>
      </c>
      <c r="P1152" t="s">
        <v>5618</v>
      </c>
      <c r="Q1152" t="s">
        <v>6564</v>
      </c>
      <c r="R1152" s="1">
        <v>44378</v>
      </c>
      <c r="S1152" s="1">
        <v>65537</v>
      </c>
      <c r="T1152" s="1">
        <v>40878</v>
      </c>
      <c r="U1152" t="s">
        <v>5667</v>
      </c>
      <c r="V1152" t="s">
        <v>4225</v>
      </c>
      <c r="X1152" t="s">
        <v>4226</v>
      </c>
      <c r="Y1152" t="s">
        <v>553</v>
      </c>
      <c r="Z1152">
        <v>35603</v>
      </c>
    </row>
    <row r="1153" spans="1:26" hidden="1" x14ac:dyDescent="0.3">
      <c r="A1153">
        <v>116698</v>
      </c>
      <c r="B1153">
        <v>38911</v>
      </c>
      <c r="C1153" t="s">
        <v>6741</v>
      </c>
      <c r="D1153" t="s">
        <v>6742</v>
      </c>
      <c r="E1153" s="1">
        <v>37110</v>
      </c>
      <c r="F1153" t="s">
        <v>77</v>
      </c>
      <c r="G1153" t="str">
        <f>_xlfn.XLOOKUP(A1153,'Member Info (COBRA 65)'!A:A,'Member Info (COBRA 65)'!J:J)</f>
        <v>Nalco Pre65 Retiree</v>
      </c>
      <c r="J1153" t="str">
        <f t="shared" si="17"/>
        <v>116698 Ecolab Retiree - VSP Vision Plan</v>
      </c>
      <c r="K1153" t="str">
        <f>_xlfn.XLOOKUP(J1153,'Plan Info (COBRA 65)'!M:M,'Plan Info (COBRA 65)'!V:V)</f>
        <v>E</v>
      </c>
      <c r="P1153" t="s">
        <v>5618</v>
      </c>
      <c r="Q1153" t="s">
        <v>6564</v>
      </c>
      <c r="R1153" s="1">
        <v>44197</v>
      </c>
      <c r="S1153" s="1">
        <v>65258</v>
      </c>
      <c r="T1153" s="1">
        <v>40878</v>
      </c>
      <c r="U1153" t="s">
        <v>5661</v>
      </c>
      <c r="V1153" t="s">
        <v>4232</v>
      </c>
      <c r="X1153" t="s">
        <v>4233</v>
      </c>
      <c r="Y1153" t="s">
        <v>553</v>
      </c>
      <c r="Z1153">
        <v>35010</v>
      </c>
    </row>
    <row r="1154" spans="1:26" hidden="1" x14ac:dyDescent="0.3">
      <c r="A1154">
        <v>116705</v>
      </c>
      <c r="B1154">
        <v>38918</v>
      </c>
      <c r="C1154" t="s">
        <v>6743</v>
      </c>
      <c r="D1154" t="s">
        <v>6744</v>
      </c>
      <c r="E1154" s="1">
        <v>34988</v>
      </c>
      <c r="F1154" t="s">
        <v>77</v>
      </c>
      <c r="G1154" t="str">
        <f>_xlfn.XLOOKUP(A1154,'Member Info (COBRA 65)'!A:A,'Member Info (COBRA 65)'!J:J)</f>
        <v>Nalco Pre65 Retiree</v>
      </c>
      <c r="J1154" t="str">
        <f t="shared" si="17"/>
        <v>116705 Ecolab Retiree - VSP Vision Plan</v>
      </c>
      <c r="K1154" t="str">
        <f>_xlfn.XLOOKUP(J1154,'Plan Info (COBRA 65)'!M:M,'Plan Info (COBRA 65)'!V:V)</f>
        <v>E</v>
      </c>
      <c r="P1154" t="s">
        <v>5618</v>
      </c>
      <c r="Q1154" t="s">
        <v>6564</v>
      </c>
      <c r="R1154" s="1">
        <v>44197</v>
      </c>
      <c r="S1154" s="1">
        <v>65537</v>
      </c>
      <c r="T1154" s="1">
        <v>40878</v>
      </c>
      <c r="U1154" t="s">
        <v>5661</v>
      </c>
      <c r="V1154" t="s">
        <v>4283</v>
      </c>
      <c r="X1154" t="s">
        <v>4284</v>
      </c>
      <c r="Y1154" t="s">
        <v>600</v>
      </c>
      <c r="Z1154">
        <v>70592</v>
      </c>
    </row>
    <row r="1155" spans="1:26" x14ac:dyDescent="0.3">
      <c r="A1155">
        <v>116705</v>
      </c>
      <c r="B1155">
        <v>38919</v>
      </c>
      <c r="C1155" t="s">
        <v>6745</v>
      </c>
      <c r="D1155" t="s">
        <v>6746</v>
      </c>
      <c r="E1155" s="1">
        <v>23836</v>
      </c>
      <c r="F1155" t="s">
        <v>77</v>
      </c>
      <c r="G1155" t="str">
        <f>_xlfn.XLOOKUP(A1155,'Member Info (COBRA 65)'!A:A,'Member Info (COBRA 65)'!J:J)</f>
        <v>Nalco Pre65 Retiree</v>
      </c>
      <c r="J1155" t="str">
        <f t="shared" ref="J1155:J1218" si="18">A1155&amp;" "&amp;P1155</f>
        <v>116705 Ecolab Retiree - VSP Vision Plan</v>
      </c>
      <c r="K1155" t="str">
        <f>_xlfn.XLOOKUP(J1155,'Plan Info (COBRA 65)'!M:M,'Plan Info (COBRA 65)'!V:V)</f>
        <v>E</v>
      </c>
      <c r="P1155" t="s">
        <v>5618</v>
      </c>
      <c r="Q1155" t="s">
        <v>6564</v>
      </c>
      <c r="R1155" s="1">
        <v>44197</v>
      </c>
      <c r="S1155" s="1">
        <v>65537</v>
      </c>
      <c r="T1155" s="1">
        <v>40878</v>
      </c>
      <c r="U1155" t="s">
        <v>5667</v>
      </c>
      <c r="V1155" t="s">
        <v>4283</v>
      </c>
      <c r="X1155" t="s">
        <v>4284</v>
      </c>
      <c r="Y1155" t="s">
        <v>600</v>
      </c>
      <c r="Z1155">
        <v>70592</v>
      </c>
    </row>
    <row r="1156" spans="1:26" x14ac:dyDescent="0.3">
      <c r="A1156">
        <v>116698</v>
      </c>
      <c r="B1156">
        <v>38912</v>
      </c>
      <c r="C1156" t="s">
        <v>6747</v>
      </c>
      <c r="D1156" t="s">
        <v>6748</v>
      </c>
      <c r="E1156" s="1">
        <v>23120</v>
      </c>
      <c r="F1156" t="s">
        <v>77</v>
      </c>
      <c r="G1156" t="str">
        <f>_xlfn.XLOOKUP(A1156,'Member Info (COBRA 65)'!A:A,'Member Info (COBRA 65)'!J:J)</f>
        <v>Nalco Pre65 Retiree</v>
      </c>
      <c r="J1156" t="str">
        <f t="shared" si="18"/>
        <v>116698 Ecolab Retiree - VSP Vision Plan</v>
      </c>
      <c r="K1156" t="str">
        <f>_xlfn.XLOOKUP(J1156,'Plan Info (COBRA 65)'!M:M,'Plan Info (COBRA 65)'!V:V)</f>
        <v>E</v>
      </c>
      <c r="P1156" t="s">
        <v>5618</v>
      </c>
      <c r="Q1156" t="s">
        <v>6564</v>
      </c>
      <c r="R1156" s="1">
        <v>44197</v>
      </c>
      <c r="S1156" s="1">
        <v>65258</v>
      </c>
      <c r="T1156" s="1">
        <v>40878</v>
      </c>
      <c r="U1156" t="s">
        <v>5667</v>
      </c>
      <c r="V1156" t="s">
        <v>4232</v>
      </c>
      <c r="X1156" t="s">
        <v>4233</v>
      </c>
      <c r="Y1156" t="s">
        <v>553</v>
      </c>
      <c r="Z1156">
        <v>35010</v>
      </c>
    </row>
    <row r="1157" spans="1:26" x14ac:dyDescent="0.3">
      <c r="A1157">
        <v>116700</v>
      </c>
      <c r="B1157">
        <v>38914</v>
      </c>
      <c r="C1157" t="s">
        <v>6749</v>
      </c>
      <c r="D1157" t="s">
        <v>6750</v>
      </c>
      <c r="E1157" s="1">
        <v>24061</v>
      </c>
      <c r="F1157" t="s">
        <v>77</v>
      </c>
      <c r="G1157" t="str">
        <f>_xlfn.XLOOKUP(A1157,'Member Info (COBRA 65)'!A:A,'Member Info (COBRA 65)'!J:J)</f>
        <v>Nalco Pre65 Retiree</v>
      </c>
      <c r="J1157" t="str">
        <f t="shared" si="18"/>
        <v>116700 Ecolab Retiree - VSP Vision Plan</v>
      </c>
      <c r="K1157" t="str">
        <f>_xlfn.XLOOKUP(J1157,'Plan Info (COBRA 65)'!M:M,'Plan Info (COBRA 65)'!V:V)</f>
        <v>E</v>
      </c>
      <c r="P1157" t="s">
        <v>5618</v>
      </c>
      <c r="Q1157" t="s">
        <v>6564</v>
      </c>
      <c r="R1157" s="1">
        <v>44197</v>
      </c>
      <c r="S1157" s="1">
        <v>64984</v>
      </c>
      <c r="T1157" s="1">
        <v>40878</v>
      </c>
      <c r="U1157" t="s">
        <v>5667</v>
      </c>
      <c r="V1157" t="s">
        <v>4248</v>
      </c>
      <c r="X1157" t="s">
        <v>4249</v>
      </c>
      <c r="Y1157" t="s">
        <v>2284</v>
      </c>
      <c r="Z1157" t="s">
        <v>4250</v>
      </c>
    </row>
    <row r="1158" spans="1:26" x14ac:dyDescent="0.3">
      <c r="A1158">
        <v>116708</v>
      </c>
      <c r="B1158">
        <v>38921</v>
      </c>
      <c r="C1158" t="s">
        <v>6751</v>
      </c>
      <c r="D1158" t="s">
        <v>6752</v>
      </c>
      <c r="E1158" s="1">
        <v>22427</v>
      </c>
      <c r="F1158" t="s">
        <v>77</v>
      </c>
      <c r="G1158" t="str">
        <f>_xlfn.XLOOKUP(A1158,'Member Info (COBRA 65)'!A:A,'Member Info (COBRA 65)'!J:J)</f>
        <v>Nalco Pre65 Retiree</v>
      </c>
      <c r="J1158" t="str">
        <f t="shared" si="18"/>
        <v>116708 Ecolab Retiree - VSP Vision Plan</v>
      </c>
      <c r="K1158" t="str">
        <f>_xlfn.XLOOKUP(J1158,'Plan Info (COBRA 65)'!M:M,'Plan Info (COBRA 65)'!V:V)</f>
        <v>E</v>
      </c>
      <c r="P1158" t="s">
        <v>5618</v>
      </c>
      <c r="Q1158" t="s">
        <v>6564</v>
      </c>
      <c r="R1158" s="1">
        <v>44197</v>
      </c>
      <c r="S1158" s="1">
        <v>65349</v>
      </c>
      <c r="T1158" s="1">
        <v>40878</v>
      </c>
      <c r="U1158" t="s">
        <v>5667</v>
      </c>
      <c r="V1158" t="s">
        <v>4309</v>
      </c>
      <c r="X1158" t="s">
        <v>4310</v>
      </c>
      <c r="Y1158" t="s">
        <v>600</v>
      </c>
      <c r="Z1158">
        <v>70737</v>
      </c>
    </row>
    <row r="1159" spans="1:26" x14ac:dyDescent="0.3">
      <c r="A1159">
        <v>116709</v>
      </c>
      <c r="B1159">
        <v>38922</v>
      </c>
      <c r="C1159" t="s">
        <v>6753</v>
      </c>
      <c r="D1159" t="s">
        <v>6754</v>
      </c>
      <c r="E1159" s="1">
        <v>23811</v>
      </c>
      <c r="F1159" t="s">
        <v>77</v>
      </c>
      <c r="G1159" t="str">
        <f>_xlfn.XLOOKUP(A1159,'Member Info (COBRA 65)'!A:A,'Member Info (COBRA 65)'!J:J)</f>
        <v>Nalco Pre65 Retiree</v>
      </c>
      <c r="J1159" t="str">
        <f t="shared" si="18"/>
        <v>116709 Ecolab Retiree - VSP Vision Plan</v>
      </c>
      <c r="K1159" t="str">
        <f>_xlfn.XLOOKUP(J1159,'Plan Info (COBRA 65)'!M:M,'Plan Info (COBRA 65)'!V:V)</f>
        <v>E</v>
      </c>
      <c r="P1159" t="s">
        <v>5618</v>
      </c>
      <c r="Q1159" t="s">
        <v>6564</v>
      </c>
      <c r="R1159" s="1">
        <v>44197</v>
      </c>
      <c r="S1159" s="1">
        <v>65537</v>
      </c>
      <c r="T1159" s="1">
        <v>40878</v>
      </c>
      <c r="U1159" t="s">
        <v>5667</v>
      </c>
      <c r="V1159" t="s">
        <v>4318</v>
      </c>
      <c r="X1159" t="s">
        <v>4319</v>
      </c>
      <c r="Y1159" t="s">
        <v>600</v>
      </c>
      <c r="Z1159">
        <v>70763</v>
      </c>
    </row>
    <row r="1160" spans="1:26" x14ac:dyDescent="0.3">
      <c r="A1160">
        <v>116711</v>
      </c>
      <c r="B1160">
        <v>38923</v>
      </c>
      <c r="C1160" t="s">
        <v>6755</v>
      </c>
      <c r="D1160" t="s">
        <v>6756</v>
      </c>
      <c r="E1160" s="1">
        <v>21736</v>
      </c>
      <c r="F1160" t="s">
        <v>77</v>
      </c>
      <c r="G1160" t="str">
        <f>_xlfn.XLOOKUP(A1160,'Member Info (COBRA 65)'!A:A,'Member Info (COBRA 65)'!J:J)</f>
        <v>Nalco Pre65 Retiree</v>
      </c>
      <c r="J1160" t="str">
        <f t="shared" si="18"/>
        <v>116711 Ecolab Retiree - VSP Vision Plan</v>
      </c>
      <c r="K1160" t="str">
        <f>_xlfn.XLOOKUP(J1160,'Plan Info (COBRA 65)'!M:M,'Plan Info (COBRA 65)'!V:V)</f>
        <v>E</v>
      </c>
      <c r="P1160" t="s">
        <v>5618</v>
      </c>
      <c r="Q1160" t="s">
        <v>6564</v>
      </c>
      <c r="R1160" s="1">
        <v>44440</v>
      </c>
      <c r="S1160" s="1">
        <v>65537</v>
      </c>
      <c r="T1160" s="1">
        <v>40878</v>
      </c>
      <c r="U1160" t="s">
        <v>5667</v>
      </c>
      <c r="V1160" t="s">
        <v>4334</v>
      </c>
      <c r="X1160" t="s">
        <v>3306</v>
      </c>
      <c r="Y1160" t="s">
        <v>230</v>
      </c>
      <c r="Z1160">
        <v>60563</v>
      </c>
    </row>
    <row r="1161" spans="1:26" hidden="1" x14ac:dyDescent="0.3">
      <c r="A1161">
        <v>116713</v>
      </c>
      <c r="B1161">
        <v>38924</v>
      </c>
      <c r="C1161" t="s">
        <v>6757</v>
      </c>
      <c r="D1161" t="s">
        <v>6758</v>
      </c>
      <c r="E1161" s="1">
        <v>37078</v>
      </c>
      <c r="F1161" t="s">
        <v>77</v>
      </c>
      <c r="G1161" t="str">
        <f>_xlfn.XLOOKUP(A1161,'Member Info (COBRA 65)'!A:A,'Member Info (COBRA 65)'!J:J)</f>
        <v>Nalco Pre65 Retiree</v>
      </c>
      <c r="J1161" t="str">
        <f t="shared" si="18"/>
        <v>116713 Ecolab Retiree - VSP Vision Plan</v>
      </c>
      <c r="K1161" t="str">
        <f>_xlfn.XLOOKUP(J1161,'Plan Info (COBRA 65)'!M:M,'Plan Info (COBRA 65)'!V:V)</f>
        <v>E</v>
      </c>
      <c r="P1161" t="s">
        <v>5618</v>
      </c>
      <c r="Q1161" t="s">
        <v>6564</v>
      </c>
      <c r="R1161" s="1">
        <v>44197</v>
      </c>
      <c r="S1161" s="1">
        <v>59383</v>
      </c>
      <c r="T1161" s="1">
        <v>37257</v>
      </c>
      <c r="U1161" t="s">
        <v>5661</v>
      </c>
      <c r="V1161" t="s">
        <v>4352</v>
      </c>
      <c r="X1161" t="s">
        <v>3700</v>
      </c>
      <c r="Y1161" t="s">
        <v>600</v>
      </c>
      <c r="Z1161">
        <v>70810</v>
      </c>
    </row>
    <row r="1162" spans="1:26" hidden="1" x14ac:dyDescent="0.3">
      <c r="A1162">
        <v>116713</v>
      </c>
      <c r="B1162">
        <v>38925</v>
      </c>
      <c r="C1162" t="s">
        <v>6759</v>
      </c>
      <c r="D1162" t="s">
        <v>6760</v>
      </c>
      <c r="E1162" s="1">
        <v>35632</v>
      </c>
      <c r="F1162" t="s">
        <v>77</v>
      </c>
      <c r="G1162" t="str">
        <f>_xlfn.XLOOKUP(A1162,'Member Info (COBRA 65)'!A:A,'Member Info (COBRA 65)'!J:J)</f>
        <v>Nalco Pre65 Retiree</v>
      </c>
      <c r="J1162" t="str">
        <f t="shared" si="18"/>
        <v>116713 Ecolab Retiree - VSP Vision Plan</v>
      </c>
      <c r="K1162" t="str">
        <f>_xlfn.XLOOKUP(J1162,'Plan Info (COBRA 65)'!M:M,'Plan Info (COBRA 65)'!V:V)</f>
        <v>E</v>
      </c>
      <c r="P1162" t="s">
        <v>5618</v>
      </c>
      <c r="Q1162" t="s">
        <v>6564</v>
      </c>
      <c r="R1162" s="1">
        <v>44197</v>
      </c>
      <c r="S1162" s="1">
        <v>59383</v>
      </c>
      <c r="T1162" s="1">
        <v>37257</v>
      </c>
      <c r="U1162" t="s">
        <v>5661</v>
      </c>
      <c r="V1162" t="s">
        <v>4352</v>
      </c>
      <c r="X1162" t="s">
        <v>3700</v>
      </c>
      <c r="Y1162" t="s">
        <v>600</v>
      </c>
      <c r="Z1162">
        <v>70810</v>
      </c>
    </row>
    <row r="1163" spans="1:26" hidden="1" x14ac:dyDescent="0.3">
      <c r="A1163">
        <v>116713</v>
      </c>
      <c r="B1163">
        <v>38926</v>
      </c>
      <c r="C1163" t="s">
        <v>6761</v>
      </c>
      <c r="D1163" t="s">
        <v>6762</v>
      </c>
      <c r="E1163" s="1">
        <v>23770</v>
      </c>
      <c r="F1163" t="s">
        <v>44</v>
      </c>
      <c r="G1163" t="str">
        <f>_xlfn.XLOOKUP(A1163,'Member Info (COBRA 65)'!A:A,'Member Info (COBRA 65)'!J:J)</f>
        <v>Nalco Pre65 Retiree</v>
      </c>
      <c r="J1163" t="str">
        <f t="shared" si="18"/>
        <v>116713 Ecolab Retiree - VSP Vision Plan</v>
      </c>
      <c r="K1163" t="str">
        <f>_xlfn.XLOOKUP(J1163,'Plan Info (COBRA 65)'!M:M,'Plan Info (COBRA 65)'!V:V)</f>
        <v>E</v>
      </c>
      <c r="P1163" t="s">
        <v>5618</v>
      </c>
      <c r="Q1163" t="s">
        <v>6564</v>
      </c>
      <c r="R1163" s="1">
        <v>44197</v>
      </c>
      <c r="S1163" s="1">
        <v>59383</v>
      </c>
      <c r="T1163" s="1">
        <v>37257</v>
      </c>
      <c r="U1163" t="s">
        <v>5661</v>
      </c>
      <c r="V1163" t="s">
        <v>4352</v>
      </c>
      <c r="X1163" t="s">
        <v>3700</v>
      </c>
      <c r="Y1163" t="s">
        <v>600</v>
      </c>
      <c r="Z1163">
        <v>70810</v>
      </c>
    </row>
    <row r="1164" spans="1:26" x14ac:dyDescent="0.3">
      <c r="A1164">
        <v>116714</v>
      </c>
      <c r="B1164">
        <v>38927</v>
      </c>
      <c r="C1164" t="s">
        <v>6763</v>
      </c>
      <c r="D1164" t="s">
        <v>6764</v>
      </c>
      <c r="E1164" s="1">
        <v>22656</v>
      </c>
      <c r="F1164" t="s">
        <v>44</v>
      </c>
      <c r="G1164" t="str">
        <f>_xlfn.XLOOKUP(A1164,'Member Info (COBRA 65)'!A:A,'Member Info (COBRA 65)'!J:J)</f>
        <v>Nalco Pre65 Retiree</v>
      </c>
      <c r="J1164" t="str">
        <f t="shared" si="18"/>
        <v>116714 Ecolab Retiree - VSP Vision Plan</v>
      </c>
      <c r="K1164" t="str">
        <f>_xlfn.XLOOKUP(J1164,'Plan Info (COBRA 65)'!M:M,'Plan Info (COBRA 65)'!V:V)</f>
        <v>E</v>
      </c>
      <c r="P1164" t="s">
        <v>5618</v>
      </c>
      <c r="Q1164" t="s">
        <v>6564</v>
      </c>
      <c r="R1164" s="1">
        <v>44197</v>
      </c>
      <c r="S1164" s="1">
        <v>65349</v>
      </c>
      <c r="T1164" s="1">
        <v>40878</v>
      </c>
      <c r="U1164" t="s">
        <v>5667</v>
      </c>
      <c r="V1164" t="s">
        <v>4360</v>
      </c>
      <c r="X1164" t="s">
        <v>4361</v>
      </c>
      <c r="Y1164" t="s">
        <v>600</v>
      </c>
      <c r="Z1164">
        <v>70090</v>
      </c>
    </row>
    <row r="1165" spans="1:26" x14ac:dyDescent="0.3">
      <c r="A1165">
        <v>116716</v>
      </c>
      <c r="B1165">
        <v>38928</v>
      </c>
      <c r="C1165" t="s">
        <v>6765</v>
      </c>
      <c r="D1165" t="s">
        <v>6766</v>
      </c>
      <c r="E1165" s="1">
        <v>22212</v>
      </c>
      <c r="F1165" t="s">
        <v>77</v>
      </c>
      <c r="G1165" t="str">
        <f>_xlfn.XLOOKUP(A1165,'Member Info (COBRA 65)'!A:A,'Member Info (COBRA 65)'!J:J)</f>
        <v>Nalco Pre65 Retiree</v>
      </c>
      <c r="J1165" t="str">
        <f t="shared" si="18"/>
        <v>116716 Ecolab Retiree - VSP Vision Plan</v>
      </c>
      <c r="K1165" t="str">
        <f>_xlfn.XLOOKUP(J1165,'Plan Info (COBRA 65)'!M:M,'Plan Info (COBRA 65)'!V:V)</f>
        <v>E</v>
      </c>
      <c r="P1165" t="s">
        <v>5618</v>
      </c>
      <c r="Q1165" t="s">
        <v>6564</v>
      </c>
      <c r="R1165" s="1">
        <v>44197</v>
      </c>
      <c r="S1165" s="1">
        <v>64984</v>
      </c>
      <c r="T1165" s="1">
        <v>40878</v>
      </c>
      <c r="U1165" t="s">
        <v>5667</v>
      </c>
      <c r="V1165" t="s">
        <v>4376</v>
      </c>
      <c r="X1165" t="s">
        <v>4377</v>
      </c>
      <c r="Y1165" t="s">
        <v>600</v>
      </c>
      <c r="Z1165">
        <v>70079</v>
      </c>
    </row>
    <row r="1166" spans="1:26" x14ac:dyDescent="0.3">
      <c r="A1166">
        <v>116719</v>
      </c>
      <c r="B1166">
        <v>38929</v>
      </c>
      <c r="C1166" t="s">
        <v>6767</v>
      </c>
      <c r="D1166" t="s">
        <v>6768</v>
      </c>
      <c r="E1166" s="1">
        <v>23887</v>
      </c>
      <c r="F1166" t="s">
        <v>77</v>
      </c>
      <c r="G1166" t="str">
        <f>_xlfn.XLOOKUP(A1166,'Member Info (COBRA 65)'!A:A,'Member Info (COBRA 65)'!J:J)</f>
        <v>Nalco Pre65 Retiree</v>
      </c>
      <c r="J1166" t="str">
        <f t="shared" si="18"/>
        <v>116719 Ecolab Retiree - VSP Vision Plan</v>
      </c>
      <c r="K1166" t="str">
        <f>_xlfn.XLOOKUP(J1166,'Plan Info (COBRA 65)'!M:M,'Plan Info (COBRA 65)'!V:V)</f>
        <v>E</v>
      </c>
      <c r="P1166" t="s">
        <v>5618</v>
      </c>
      <c r="Q1166" t="s">
        <v>6564</v>
      </c>
      <c r="R1166" s="1">
        <v>44197</v>
      </c>
      <c r="S1166" s="1">
        <v>65537</v>
      </c>
      <c r="T1166" s="1">
        <v>40878</v>
      </c>
      <c r="U1166" t="s">
        <v>5667</v>
      </c>
      <c r="V1166" t="s">
        <v>4399</v>
      </c>
      <c r="X1166" t="s">
        <v>4400</v>
      </c>
      <c r="Y1166" t="s">
        <v>168</v>
      </c>
      <c r="Z1166">
        <v>75861</v>
      </c>
    </row>
    <row r="1167" spans="1:26" x14ac:dyDescent="0.3">
      <c r="A1167">
        <v>116720</v>
      </c>
      <c r="B1167">
        <v>38930</v>
      </c>
      <c r="C1167" t="s">
        <v>6769</v>
      </c>
      <c r="D1167" t="s">
        <v>6770</v>
      </c>
      <c r="E1167" s="1">
        <v>21121</v>
      </c>
      <c r="F1167" t="s">
        <v>77</v>
      </c>
      <c r="G1167" t="str">
        <f>_xlfn.XLOOKUP(A1167,'Member Info (COBRA 65)'!A:A,'Member Info (COBRA 65)'!J:J)</f>
        <v>Nalco Pre65 Retiree</v>
      </c>
      <c r="J1167" t="str">
        <f t="shared" si="18"/>
        <v>116720 Ecolab Retiree - VSP Vision Plan</v>
      </c>
      <c r="K1167" t="str">
        <f>_xlfn.XLOOKUP(J1167,'Plan Info (COBRA 65)'!M:M,'Plan Info (COBRA 65)'!V:V)</f>
        <v>E</v>
      </c>
      <c r="P1167" t="s">
        <v>5618</v>
      </c>
      <c r="Q1167" t="s">
        <v>6564</v>
      </c>
      <c r="R1167" s="1">
        <v>44197</v>
      </c>
      <c r="S1167" s="1">
        <v>65537</v>
      </c>
      <c r="T1167" s="1">
        <v>40878</v>
      </c>
      <c r="U1167" t="s">
        <v>5667</v>
      </c>
      <c r="V1167" t="s">
        <v>4408</v>
      </c>
      <c r="X1167" t="s">
        <v>4409</v>
      </c>
      <c r="Y1167" t="s">
        <v>600</v>
      </c>
      <c r="Z1167">
        <v>70510</v>
      </c>
    </row>
    <row r="1168" spans="1:26" x14ac:dyDescent="0.3">
      <c r="A1168">
        <v>116723</v>
      </c>
      <c r="B1168">
        <v>38931</v>
      </c>
      <c r="C1168" t="s">
        <v>6771</v>
      </c>
      <c r="D1168" t="s">
        <v>6772</v>
      </c>
      <c r="E1168" s="1">
        <v>21451</v>
      </c>
      <c r="F1168" t="s">
        <v>77</v>
      </c>
      <c r="G1168" t="str">
        <f>_xlfn.XLOOKUP(A1168,'Member Info (COBRA 65)'!A:A,'Member Info (COBRA 65)'!J:J)</f>
        <v>Nalco Pre65 Retiree</v>
      </c>
      <c r="J1168" t="str">
        <f t="shared" si="18"/>
        <v>116723 Ecolab Retiree - VSP Vision Plan</v>
      </c>
      <c r="K1168" t="str">
        <f>_xlfn.XLOOKUP(J1168,'Plan Info (COBRA 65)'!M:M,'Plan Info (COBRA 65)'!V:V)</f>
        <v>E</v>
      </c>
      <c r="P1168" t="s">
        <v>5618</v>
      </c>
      <c r="Q1168" t="s">
        <v>6564</v>
      </c>
      <c r="R1168" s="1">
        <v>44197</v>
      </c>
      <c r="S1168" s="1">
        <v>65288</v>
      </c>
      <c r="T1168" s="1">
        <v>40878</v>
      </c>
      <c r="U1168" t="s">
        <v>5667</v>
      </c>
      <c r="V1168" t="s">
        <v>4422</v>
      </c>
      <c r="X1168" t="s">
        <v>4423</v>
      </c>
      <c r="Y1168" t="s">
        <v>168</v>
      </c>
      <c r="Z1168">
        <v>77515</v>
      </c>
    </row>
    <row r="1169" spans="1:26" x14ac:dyDescent="0.3">
      <c r="A1169">
        <v>116660</v>
      </c>
      <c r="B1169">
        <v>38874</v>
      </c>
      <c r="C1169" t="s">
        <v>6773</v>
      </c>
      <c r="D1169" t="s">
        <v>6774</v>
      </c>
      <c r="E1169" s="1">
        <v>20802</v>
      </c>
      <c r="F1169" t="s">
        <v>77</v>
      </c>
      <c r="G1169" t="str">
        <f>_xlfn.XLOOKUP(A1169,'Member Info (COBRA 65)'!A:A,'Member Info (COBRA 65)'!J:J)</f>
        <v>Nalco Pre65 Retiree</v>
      </c>
      <c r="J1169" t="str">
        <f t="shared" si="18"/>
        <v>116660 Ecolab Retiree - VSP Vision Plan</v>
      </c>
      <c r="K1169" t="str">
        <f>_xlfn.XLOOKUP(J1169,'Plan Info (COBRA 65)'!M:M,'Plan Info (COBRA 65)'!V:V)</f>
        <v>E</v>
      </c>
      <c r="P1169" t="s">
        <v>5618</v>
      </c>
      <c r="Q1169" t="s">
        <v>6564</v>
      </c>
      <c r="R1169" s="1">
        <v>44256</v>
      </c>
      <c r="S1169" s="1">
        <v>65015</v>
      </c>
      <c r="T1169" s="1">
        <v>40878</v>
      </c>
      <c r="U1169" t="s">
        <v>5667</v>
      </c>
      <c r="V1169" t="s">
        <v>4110</v>
      </c>
      <c r="X1169" t="s">
        <v>4111</v>
      </c>
      <c r="Y1169" t="s">
        <v>745</v>
      </c>
      <c r="Z1169">
        <v>80538</v>
      </c>
    </row>
    <row r="1170" spans="1:26" hidden="1" x14ac:dyDescent="0.3">
      <c r="A1170">
        <v>116669</v>
      </c>
      <c r="B1170">
        <v>38882</v>
      </c>
      <c r="C1170" t="s">
        <v>6775</v>
      </c>
      <c r="D1170" t="s">
        <v>6776</v>
      </c>
      <c r="E1170" s="1">
        <v>22405</v>
      </c>
      <c r="F1170" t="s">
        <v>77</v>
      </c>
      <c r="G1170" t="str">
        <f>_xlfn.XLOOKUP(A1170,'Member Info (COBRA 65)'!A:A,'Member Info (COBRA 65)'!J:J)</f>
        <v>Post65 Retiree</v>
      </c>
      <c r="J1170" t="str">
        <f t="shared" si="18"/>
        <v>116669 Ecolab Retiree - VSP Vision Plan</v>
      </c>
      <c r="K1170" t="str">
        <f>_xlfn.XLOOKUP(J1170,'Plan Info (COBRA 65)'!M:M,'Plan Info (COBRA 65)'!V:V)</f>
        <v>E</v>
      </c>
      <c r="P1170" t="s">
        <v>5618</v>
      </c>
      <c r="Q1170" t="s">
        <v>6564</v>
      </c>
      <c r="R1170" s="1">
        <v>44197</v>
      </c>
      <c r="S1170" s="1">
        <v>64253</v>
      </c>
      <c r="T1170" s="1">
        <v>32622</v>
      </c>
      <c r="U1170" t="s">
        <v>5667</v>
      </c>
      <c r="V1170" t="s">
        <v>5520</v>
      </c>
      <c r="X1170" t="s">
        <v>3517</v>
      </c>
      <c r="Y1170" t="s">
        <v>425</v>
      </c>
      <c r="Z1170">
        <v>85716</v>
      </c>
    </row>
    <row r="1171" spans="1:26" x14ac:dyDescent="0.3">
      <c r="A1171">
        <v>116667</v>
      </c>
      <c r="B1171">
        <v>38881</v>
      </c>
      <c r="C1171" t="s">
        <v>6777</v>
      </c>
      <c r="D1171" t="s">
        <v>6778</v>
      </c>
      <c r="E1171" s="1">
        <v>21680</v>
      </c>
      <c r="F1171" t="s">
        <v>77</v>
      </c>
      <c r="G1171" t="str">
        <f>_xlfn.XLOOKUP(A1171,'Member Info (COBRA 65)'!A:A,'Member Info (COBRA 65)'!J:J)</f>
        <v>Nalco Pre65 Retiree</v>
      </c>
      <c r="J1171" t="str">
        <f t="shared" si="18"/>
        <v>116667 Ecolab Retiree - VSP Vision Plan</v>
      </c>
      <c r="K1171" t="str">
        <f>_xlfn.XLOOKUP(J1171,'Plan Info (COBRA 65)'!M:M,'Plan Info (COBRA 65)'!V:V)</f>
        <v>E</v>
      </c>
      <c r="P1171" t="s">
        <v>5618</v>
      </c>
      <c r="Q1171" t="s">
        <v>6564</v>
      </c>
      <c r="R1171" s="1">
        <v>44197</v>
      </c>
      <c r="S1171" s="1">
        <v>64466</v>
      </c>
      <c r="T1171" s="1">
        <v>33028</v>
      </c>
      <c r="U1171" t="s">
        <v>5667</v>
      </c>
      <c r="V1171" t="s">
        <v>4119</v>
      </c>
      <c r="X1171" t="s">
        <v>4120</v>
      </c>
      <c r="Y1171" t="s">
        <v>158</v>
      </c>
      <c r="Z1171">
        <v>32536</v>
      </c>
    </row>
    <row r="1172" spans="1:26" x14ac:dyDescent="0.3">
      <c r="A1172">
        <v>116674</v>
      </c>
      <c r="B1172">
        <v>38887</v>
      </c>
      <c r="C1172" t="s">
        <v>6779</v>
      </c>
      <c r="D1172" t="s">
        <v>6780</v>
      </c>
      <c r="E1172" s="1">
        <v>23024</v>
      </c>
      <c r="F1172" t="s">
        <v>77</v>
      </c>
      <c r="G1172" t="str">
        <f>_xlfn.XLOOKUP(A1172,'Member Info (COBRA 65)'!A:A,'Member Info (COBRA 65)'!J:J)</f>
        <v>Nalco Pre65 Retiree</v>
      </c>
      <c r="J1172" t="str">
        <f t="shared" si="18"/>
        <v>116674 Ecolab Retiree - VSP Vision Plan</v>
      </c>
      <c r="K1172" t="str">
        <f>_xlfn.XLOOKUP(J1172,'Plan Info (COBRA 65)'!M:M,'Plan Info (COBRA 65)'!V:V)</f>
        <v>E</v>
      </c>
      <c r="P1172" t="s">
        <v>5618</v>
      </c>
      <c r="Q1172" t="s">
        <v>6564</v>
      </c>
      <c r="R1172" s="1">
        <v>44197</v>
      </c>
      <c r="S1172" s="1">
        <v>65349</v>
      </c>
      <c r="T1172" s="1">
        <v>40878</v>
      </c>
      <c r="U1172" t="s">
        <v>5667</v>
      </c>
      <c r="V1172" t="s">
        <v>4155</v>
      </c>
      <c r="X1172" t="s">
        <v>4156</v>
      </c>
      <c r="Y1172" t="s">
        <v>1659</v>
      </c>
      <c r="Z1172">
        <v>48640</v>
      </c>
    </row>
    <row r="1173" spans="1:26" x14ac:dyDescent="0.3">
      <c r="A1173">
        <v>116673</v>
      </c>
      <c r="B1173">
        <v>38886</v>
      </c>
      <c r="C1173" t="s">
        <v>6781</v>
      </c>
      <c r="D1173" t="s">
        <v>6782</v>
      </c>
      <c r="E1173" s="1">
        <v>20836</v>
      </c>
      <c r="F1173" t="s">
        <v>77</v>
      </c>
      <c r="G1173" t="str">
        <f>_xlfn.XLOOKUP(A1173,'Member Info (COBRA 65)'!A:A,'Member Info (COBRA 65)'!J:J)</f>
        <v>Nalco Pre65 Retiree</v>
      </c>
      <c r="J1173" t="str">
        <f t="shared" si="18"/>
        <v>116673 Ecolab Retiree - VSP Vision Plan</v>
      </c>
      <c r="K1173" t="str">
        <f>_xlfn.XLOOKUP(J1173,'Plan Info (COBRA 65)'!M:M,'Plan Info (COBRA 65)'!V:V)</f>
        <v>E</v>
      </c>
      <c r="P1173" t="s">
        <v>5618</v>
      </c>
      <c r="Q1173" t="s">
        <v>6564</v>
      </c>
      <c r="R1173" s="1">
        <v>44197</v>
      </c>
      <c r="S1173" s="1">
        <v>64497</v>
      </c>
      <c r="T1173" s="1">
        <v>31814</v>
      </c>
      <c r="U1173" t="s">
        <v>5667</v>
      </c>
      <c r="V1173" t="s">
        <v>4145</v>
      </c>
      <c r="X1173" t="s">
        <v>4146</v>
      </c>
      <c r="Y1173" t="s">
        <v>4147</v>
      </c>
      <c r="Z1173">
        <v>58503</v>
      </c>
    </row>
    <row r="1174" spans="1:26" x14ac:dyDescent="0.3">
      <c r="A1174">
        <v>116677</v>
      </c>
      <c r="B1174">
        <v>38891</v>
      </c>
      <c r="C1174" t="s">
        <v>6783</v>
      </c>
      <c r="D1174" t="s">
        <v>6784</v>
      </c>
      <c r="E1174" s="1">
        <v>22910</v>
      </c>
      <c r="F1174" t="s">
        <v>77</v>
      </c>
      <c r="G1174" t="str">
        <f>_xlfn.XLOOKUP(A1174,'Member Info (COBRA 65)'!A:A,'Member Info (COBRA 65)'!J:J)</f>
        <v>Nalco Pre65 Retiree</v>
      </c>
      <c r="J1174" t="str">
        <f t="shared" si="18"/>
        <v>116677 Ecolab Retiree - VSP Vision Plan</v>
      </c>
      <c r="K1174" t="str">
        <f>_xlfn.XLOOKUP(J1174,'Plan Info (COBRA 65)'!M:M,'Plan Info (COBRA 65)'!V:V)</f>
        <v>E</v>
      </c>
      <c r="P1174" t="s">
        <v>5618</v>
      </c>
      <c r="Q1174" t="s">
        <v>6564</v>
      </c>
      <c r="R1174" s="1">
        <v>44197</v>
      </c>
      <c r="S1174" s="1">
        <v>64709</v>
      </c>
      <c r="T1174" s="1">
        <v>40878</v>
      </c>
      <c r="U1174" t="s">
        <v>5667</v>
      </c>
      <c r="V1174" t="s">
        <v>4163</v>
      </c>
      <c r="X1174" t="s">
        <v>4164</v>
      </c>
      <c r="Y1174" t="s">
        <v>158</v>
      </c>
      <c r="Z1174">
        <v>34957</v>
      </c>
    </row>
    <row r="1175" spans="1:26" x14ac:dyDescent="0.3">
      <c r="A1175">
        <v>116678</v>
      </c>
      <c r="B1175">
        <v>38893</v>
      </c>
      <c r="C1175" t="s">
        <v>6475</v>
      </c>
      <c r="D1175" t="s">
        <v>6476</v>
      </c>
      <c r="E1175" s="1">
        <v>21594</v>
      </c>
      <c r="F1175" t="s">
        <v>77</v>
      </c>
      <c r="G1175" t="str">
        <f>_xlfn.XLOOKUP(A1175,'Member Info (COBRA 65)'!A:A,'Member Info (COBRA 65)'!J:J)</f>
        <v>Ecolab Pre65 Retiree</v>
      </c>
      <c r="J1175" t="str">
        <f t="shared" si="18"/>
        <v>116678 Ecolab Retiree - VSP Vision Plan</v>
      </c>
      <c r="K1175" t="str">
        <f>_xlfn.XLOOKUP(J1175,'Plan Info (COBRA 65)'!M:M,'Plan Info (COBRA 65)'!V:V)</f>
        <v>E</v>
      </c>
      <c r="P1175" t="s">
        <v>5618</v>
      </c>
      <c r="Q1175" t="s">
        <v>6564</v>
      </c>
      <c r="R1175" s="1">
        <v>44197</v>
      </c>
      <c r="S1175" s="1">
        <v>62823</v>
      </c>
      <c r="T1175" s="1">
        <v>28277</v>
      </c>
      <c r="U1175" t="s">
        <v>5667</v>
      </c>
      <c r="V1175" t="s">
        <v>2574</v>
      </c>
      <c r="X1175" t="s">
        <v>2575</v>
      </c>
      <c r="Y1175" t="s">
        <v>408</v>
      </c>
      <c r="Z1175">
        <v>92626</v>
      </c>
    </row>
    <row r="1176" spans="1:26" x14ac:dyDescent="0.3">
      <c r="A1176">
        <v>116679</v>
      </c>
      <c r="B1176">
        <v>38894</v>
      </c>
      <c r="C1176" t="s">
        <v>6785</v>
      </c>
      <c r="D1176" t="s">
        <v>6786</v>
      </c>
      <c r="E1176" s="1">
        <v>21040</v>
      </c>
      <c r="F1176" t="s">
        <v>77</v>
      </c>
      <c r="G1176" t="str">
        <f>_xlfn.XLOOKUP(A1176,'Member Info (COBRA 65)'!A:A,'Member Info (COBRA 65)'!J:J)</f>
        <v>Nalco Pre65 Retiree</v>
      </c>
      <c r="J1176" t="str">
        <f t="shared" si="18"/>
        <v>116679 Ecolab Retiree - VSP Vision Plan</v>
      </c>
      <c r="K1176" t="str">
        <f>_xlfn.XLOOKUP(J1176,'Plan Info (COBRA 65)'!M:M,'Plan Info (COBRA 65)'!V:V)</f>
        <v>E</v>
      </c>
      <c r="P1176" t="s">
        <v>5618</v>
      </c>
      <c r="Q1176" t="s">
        <v>6564</v>
      </c>
      <c r="R1176" s="1">
        <v>44197</v>
      </c>
      <c r="S1176" s="1">
        <v>64681</v>
      </c>
      <c r="T1176" s="1">
        <v>40878</v>
      </c>
      <c r="U1176" t="s">
        <v>5667</v>
      </c>
      <c r="V1176" t="s">
        <v>4169</v>
      </c>
      <c r="X1176" t="s">
        <v>4170</v>
      </c>
      <c r="Y1176" t="s">
        <v>1659</v>
      </c>
      <c r="Z1176">
        <v>49629</v>
      </c>
    </row>
    <row r="1177" spans="1:26" x14ac:dyDescent="0.3">
      <c r="A1177">
        <v>116684</v>
      </c>
      <c r="B1177">
        <v>38900</v>
      </c>
      <c r="C1177" t="s">
        <v>6430</v>
      </c>
      <c r="D1177" t="s">
        <v>6431</v>
      </c>
      <c r="E1177" s="1">
        <v>20856</v>
      </c>
      <c r="F1177" t="s">
        <v>77</v>
      </c>
      <c r="G1177" t="str">
        <f>_xlfn.XLOOKUP(A1177,'Member Info (COBRA 65)'!A:A,'Member Info (COBRA 65)'!J:J)</f>
        <v>Ecolab Pre65 Retiree</v>
      </c>
      <c r="J1177" t="str">
        <f t="shared" si="18"/>
        <v>116684 Ecolab Retiree - VSP Vision Plan</v>
      </c>
      <c r="K1177" t="str">
        <f>_xlfn.XLOOKUP(J1177,'Plan Info (COBRA 65)'!M:M,'Plan Info (COBRA 65)'!V:V)</f>
        <v>E</v>
      </c>
      <c r="P1177" t="s">
        <v>5618</v>
      </c>
      <c r="Q1177" t="s">
        <v>6564</v>
      </c>
      <c r="R1177" s="1">
        <v>44197</v>
      </c>
      <c r="S1177" s="1">
        <v>65500</v>
      </c>
      <c r="T1177" s="1">
        <v>36196</v>
      </c>
      <c r="U1177" t="s">
        <v>5667</v>
      </c>
      <c r="V1177" t="s">
        <v>2595</v>
      </c>
      <c r="X1177" t="s">
        <v>2596</v>
      </c>
      <c r="Y1177" t="s">
        <v>964</v>
      </c>
      <c r="Z1177">
        <v>89134</v>
      </c>
    </row>
    <row r="1178" spans="1:26" x14ac:dyDescent="0.3">
      <c r="A1178">
        <v>116683</v>
      </c>
      <c r="B1178">
        <v>38897</v>
      </c>
      <c r="C1178" t="s">
        <v>6787</v>
      </c>
      <c r="D1178" t="s">
        <v>6788</v>
      </c>
      <c r="E1178" s="1">
        <v>20828</v>
      </c>
      <c r="F1178" t="s">
        <v>77</v>
      </c>
      <c r="G1178" t="str">
        <f>_xlfn.XLOOKUP(A1178,'Member Info (COBRA 65)'!A:A,'Member Info (COBRA 65)'!J:J)</f>
        <v>Nalco Pre65 Retiree</v>
      </c>
      <c r="J1178" t="str">
        <f t="shared" si="18"/>
        <v>116683 Ecolab Retiree - VSP Vision Plan</v>
      </c>
      <c r="K1178" t="str">
        <f>_xlfn.XLOOKUP(J1178,'Plan Info (COBRA 65)'!M:M,'Plan Info (COBRA 65)'!V:V)</f>
        <v>E</v>
      </c>
      <c r="P1178" t="s">
        <v>5618</v>
      </c>
      <c r="Q1178" t="s">
        <v>6564</v>
      </c>
      <c r="R1178" s="1">
        <v>44197</v>
      </c>
      <c r="S1178" s="1">
        <v>65537</v>
      </c>
      <c r="T1178" s="1">
        <v>40878</v>
      </c>
      <c r="U1178" t="s">
        <v>5667</v>
      </c>
      <c r="V1178" t="s">
        <v>4176</v>
      </c>
      <c r="X1178" t="s">
        <v>4177</v>
      </c>
      <c r="Y1178" t="s">
        <v>203</v>
      </c>
      <c r="Z1178">
        <v>19382</v>
      </c>
    </row>
    <row r="1179" spans="1:26" x14ac:dyDescent="0.3">
      <c r="A1179">
        <v>116685</v>
      </c>
      <c r="B1179">
        <v>38898</v>
      </c>
      <c r="C1179" t="s">
        <v>6432</v>
      </c>
      <c r="D1179" t="s">
        <v>6433</v>
      </c>
      <c r="E1179" s="1">
        <v>22028</v>
      </c>
      <c r="F1179" t="s">
        <v>77</v>
      </c>
      <c r="G1179" t="str">
        <f>_xlfn.XLOOKUP(A1179,'Member Info (COBRA 65)'!A:A,'Member Info (COBRA 65)'!J:J)</f>
        <v>Ecolab Pre65 Retiree</v>
      </c>
      <c r="J1179" t="str">
        <f t="shared" si="18"/>
        <v>116685 Ecolab Retiree - VSP Vision Plan</v>
      </c>
      <c r="K1179" t="str">
        <f>_xlfn.XLOOKUP(J1179,'Plan Info (COBRA 65)'!M:M,'Plan Info (COBRA 65)'!V:V)</f>
        <v>E</v>
      </c>
      <c r="P1179" t="s">
        <v>5618</v>
      </c>
      <c r="Q1179" t="s">
        <v>6564</v>
      </c>
      <c r="R1179" s="1">
        <v>44409</v>
      </c>
      <c r="S1179" s="1">
        <v>65537</v>
      </c>
      <c r="T1179" s="1">
        <v>36298</v>
      </c>
      <c r="U1179" t="s">
        <v>5667</v>
      </c>
      <c r="V1179" t="s">
        <v>2602</v>
      </c>
      <c r="X1179" t="s">
        <v>2603</v>
      </c>
      <c r="Y1179" t="s">
        <v>1699</v>
      </c>
      <c r="Z1179">
        <v>53213</v>
      </c>
    </row>
    <row r="1180" spans="1:26" x14ac:dyDescent="0.3">
      <c r="A1180">
        <v>116686</v>
      </c>
      <c r="B1180">
        <v>38899</v>
      </c>
      <c r="C1180" t="s">
        <v>6469</v>
      </c>
      <c r="D1180" t="s">
        <v>6470</v>
      </c>
      <c r="E1180" s="1">
        <v>23796</v>
      </c>
      <c r="F1180" t="s">
        <v>77</v>
      </c>
      <c r="G1180" t="str">
        <f>_xlfn.XLOOKUP(A1180,'Member Info (COBRA 65)'!A:A,'Member Info (COBRA 65)'!J:J)</f>
        <v>Ecolab Pre65 Retiree</v>
      </c>
      <c r="J1180" t="str">
        <f t="shared" si="18"/>
        <v>116686 Ecolab Retiree - VSP Vision Plan</v>
      </c>
      <c r="K1180" t="str">
        <f>_xlfn.XLOOKUP(J1180,'Plan Info (COBRA 65)'!M:M,'Plan Info (COBRA 65)'!V:V)</f>
        <v>E</v>
      </c>
      <c r="P1180" t="s">
        <v>5618</v>
      </c>
      <c r="Q1180" t="s">
        <v>6564</v>
      </c>
      <c r="R1180" s="1">
        <v>44409</v>
      </c>
      <c r="S1180" s="1">
        <v>65537</v>
      </c>
      <c r="T1180" s="1">
        <v>34074</v>
      </c>
      <c r="U1180" t="s">
        <v>5667</v>
      </c>
      <c r="V1180" t="s">
        <v>2609</v>
      </c>
      <c r="X1180" t="s">
        <v>2610</v>
      </c>
      <c r="Y1180" t="s">
        <v>184</v>
      </c>
      <c r="Z1180">
        <v>30101</v>
      </c>
    </row>
    <row r="1181" spans="1:26" x14ac:dyDescent="0.3">
      <c r="A1181">
        <v>116688</v>
      </c>
      <c r="B1181">
        <v>38902</v>
      </c>
      <c r="C1181" t="s">
        <v>6789</v>
      </c>
      <c r="D1181" t="s">
        <v>6790</v>
      </c>
      <c r="E1181" s="1">
        <v>22644</v>
      </c>
      <c r="F1181" t="s">
        <v>77</v>
      </c>
      <c r="G1181" t="str">
        <f>_xlfn.XLOOKUP(A1181,'Member Info (COBRA 65)'!A:A,'Member Info (COBRA 65)'!J:J)</f>
        <v>Nalco Pre65 Retiree</v>
      </c>
      <c r="J1181" t="str">
        <f t="shared" si="18"/>
        <v>116688 Ecolab Retiree - VSP Vision Plan</v>
      </c>
      <c r="K1181" t="str">
        <f>_xlfn.XLOOKUP(J1181,'Plan Info (COBRA 65)'!M:M,'Plan Info (COBRA 65)'!V:V)</f>
        <v>E</v>
      </c>
      <c r="P1181" t="s">
        <v>5618</v>
      </c>
      <c r="Q1181" t="s">
        <v>6564</v>
      </c>
      <c r="R1181" s="1">
        <v>44409</v>
      </c>
      <c r="S1181" s="1">
        <v>64984</v>
      </c>
      <c r="T1181" s="1">
        <v>40878</v>
      </c>
      <c r="U1181" t="s">
        <v>5667</v>
      </c>
      <c r="V1181" t="s">
        <v>4185</v>
      </c>
      <c r="X1181" t="s">
        <v>4186</v>
      </c>
      <c r="Y1181" t="s">
        <v>1699</v>
      </c>
      <c r="Z1181">
        <v>54311</v>
      </c>
    </row>
    <row r="1182" spans="1:26" x14ac:dyDescent="0.3">
      <c r="A1182">
        <v>116757</v>
      </c>
      <c r="B1182">
        <v>38953</v>
      </c>
      <c r="C1182" t="s">
        <v>6791</v>
      </c>
      <c r="D1182" t="s">
        <v>6792</v>
      </c>
      <c r="E1182" s="1">
        <v>23879</v>
      </c>
      <c r="F1182" t="s">
        <v>77</v>
      </c>
      <c r="G1182" t="str">
        <f>_xlfn.XLOOKUP(A1182,'Member Info (COBRA 65)'!A:A,'Member Info (COBRA 65)'!J:J)</f>
        <v>Nalco Pre65 Retiree</v>
      </c>
      <c r="J1182" t="str">
        <f t="shared" si="18"/>
        <v>116757 Ecolab Retiree - VSP Vision Plan</v>
      </c>
      <c r="K1182" t="str">
        <f>_xlfn.XLOOKUP(J1182,'Plan Info (COBRA 65)'!M:M,'Plan Info (COBRA 65)'!V:V)</f>
        <v>E</v>
      </c>
      <c r="P1182" t="s">
        <v>5618</v>
      </c>
      <c r="Q1182" t="s">
        <v>6564</v>
      </c>
      <c r="R1182" s="1">
        <v>44197</v>
      </c>
      <c r="S1182" s="1">
        <v>64862</v>
      </c>
      <c r="T1182" s="1">
        <v>40878</v>
      </c>
      <c r="U1182" t="s">
        <v>5667</v>
      </c>
      <c r="V1182" t="s">
        <v>4624</v>
      </c>
      <c r="X1182" t="s">
        <v>3892</v>
      </c>
      <c r="Y1182" t="s">
        <v>230</v>
      </c>
      <c r="Z1182">
        <v>60510</v>
      </c>
    </row>
    <row r="1183" spans="1:26" x14ac:dyDescent="0.3">
      <c r="A1183">
        <v>116759</v>
      </c>
      <c r="B1183">
        <v>38955</v>
      </c>
      <c r="C1183" t="s">
        <v>6467</v>
      </c>
      <c r="D1183" t="s">
        <v>6468</v>
      </c>
      <c r="E1183" s="1">
        <v>21465</v>
      </c>
      <c r="F1183" t="s">
        <v>44</v>
      </c>
      <c r="G1183" t="str">
        <f>_xlfn.XLOOKUP(A1183,'Member Info (COBRA 65)'!A:A,'Member Info (COBRA 65)'!J:J)</f>
        <v>Ecolab Pre65 Retiree</v>
      </c>
      <c r="J1183" t="str">
        <f t="shared" si="18"/>
        <v>116759 Ecolab Retiree - VSP Vision Plan</v>
      </c>
      <c r="K1183" t="str">
        <f>_xlfn.XLOOKUP(J1183,'Plan Info (COBRA 65)'!M:M,'Plan Info (COBRA 65)'!V:V)</f>
        <v>E</v>
      </c>
      <c r="P1183" t="s">
        <v>5618</v>
      </c>
      <c r="Q1183" t="s">
        <v>6564</v>
      </c>
      <c r="R1183" s="1">
        <v>44256</v>
      </c>
      <c r="S1183" s="1">
        <v>65537</v>
      </c>
      <c r="T1183" s="1">
        <v>39699</v>
      </c>
      <c r="U1183" t="s">
        <v>5667</v>
      </c>
      <c r="V1183" t="s">
        <v>2738</v>
      </c>
      <c r="X1183" t="s">
        <v>2194</v>
      </c>
      <c r="Y1183" t="s">
        <v>2195</v>
      </c>
      <c r="Z1183">
        <v>57103</v>
      </c>
    </row>
    <row r="1184" spans="1:26" hidden="1" x14ac:dyDescent="0.3">
      <c r="A1184">
        <v>116757</v>
      </c>
      <c r="B1184">
        <v>38950</v>
      </c>
      <c r="C1184" t="s">
        <v>6793</v>
      </c>
      <c r="D1184" t="s">
        <v>6794</v>
      </c>
      <c r="E1184" s="1">
        <v>39086</v>
      </c>
      <c r="F1184" t="s">
        <v>77</v>
      </c>
      <c r="G1184" t="str">
        <f>_xlfn.XLOOKUP(A1184,'Member Info (COBRA 65)'!A:A,'Member Info (COBRA 65)'!J:J)</f>
        <v>Nalco Pre65 Retiree</v>
      </c>
      <c r="J1184" t="str">
        <f t="shared" si="18"/>
        <v>116757 Ecolab Retiree - VSP Vision Plan</v>
      </c>
      <c r="K1184" t="str">
        <f>_xlfn.XLOOKUP(J1184,'Plan Info (COBRA 65)'!M:M,'Plan Info (COBRA 65)'!V:V)</f>
        <v>E</v>
      </c>
      <c r="P1184" t="s">
        <v>5618</v>
      </c>
      <c r="Q1184" t="s">
        <v>6564</v>
      </c>
      <c r="R1184" s="1">
        <v>44197</v>
      </c>
      <c r="S1184" s="1">
        <v>64862</v>
      </c>
      <c r="T1184" s="1">
        <v>40878</v>
      </c>
      <c r="U1184" t="s">
        <v>5661</v>
      </c>
      <c r="V1184" t="s">
        <v>4624</v>
      </c>
      <c r="X1184" t="s">
        <v>3892</v>
      </c>
      <c r="Y1184" t="s">
        <v>230</v>
      </c>
      <c r="Z1184">
        <v>60510</v>
      </c>
    </row>
    <row r="1185" spans="1:26" hidden="1" x14ac:dyDescent="0.3">
      <c r="A1185">
        <v>116757</v>
      </c>
      <c r="B1185">
        <v>38951</v>
      </c>
      <c r="C1185" t="s">
        <v>6795</v>
      </c>
      <c r="D1185" t="s">
        <v>6796</v>
      </c>
      <c r="E1185" s="1">
        <v>36395</v>
      </c>
      <c r="F1185" t="s">
        <v>44</v>
      </c>
      <c r="G1185" t="str">
        <f>_xlfn.XLOOKUP(A1185,'Member Info (COBRA 65)'!A:A,'Member Info (COBRA 65)'!J:J)</f>
        <v>Nalco Pre65 Retiree</v>
      </c>
      <c r="J1185" t="str">
        <f t="shared" si="18"/>
        <v>116757 Ecolab Retiree - VSP Vision Plan</v>
      </c>
      <c r="K1185" t="str">
        <f>_xlfn.XLOOKUP(J1185,'Plan Info (COBRA 65)'!M:M,'Plan Info (COBRA 65)'!V:V)</f>
        <v>E</v>
      </c>
      <c r="P1185" t="s">
        <v>5618</v>
      </c>
      <c r="Q1185" t="s">
        <v>6564</v>
      </c>
      <c r="R1185" s="1">
        <v>44197</v>
      </c>
      <c r="S1185" s="1">
        <v>64862</v>
      </c>
      <c r="T1185" s="1">
        <v>40878</v>
      </c>
      <c r="U1185" t="s">
        <v>5661</v>
      </c>
      <c r="V1185" t="s">
        <v>4624</v>
      </c>
      <c r="X1185" t="s">
        <v>3892</v>
      </c>
      <c r="Y1185" t="s">
        <v>230</v>
      </c>
      <c r="Z1185">
        <v>60510</v>
      </c>
    </row>
    <row r="1186" spans="1:26" hidden="1" x14ac:dyDescent="0.3">
      <c r="A1186">
        <v>116757</v>
      </c>
      <c r="B1186">
        <v>38952</v>
      </c>
      <c r="C1186" t="s">
        <v>6797</v>
      </c>
      <c r="D1186" t="s">
        <v>6798</v>
      </c>
      <c r="E1186" s="1">
        <v>35076</v>
      </c>
      <c r="F1186" t="s">
        <v>44</v>
      </c>
      <c r="G1186" t="str">
        <f>_xlfn.XLOOKUP(A1186,'Member Info (COBRA 65)'!A:A,'Member Info (COBRA 65)'!J:J)</f>
        <v>Nalco Pre65 Retiree</v>
      </c>
      <c r="J1186" t="str">
        <f t="shared" si="18"/>
        <v>116757 Ecolab Retiree - VSP Vision Plan</v>
      </c>
      <c r="K1186" t="str">
        <f>_xlfn.XLOOKUP(J1186,'Plan Info (COBRA 65)'!M:M,'Plan Info (COBRA 65)'!V:V)</f>
        <v>E</v>
      </c>
      <c r="P1186" t="s">
        <v>5618</v>
      </c>
      <c r="Q1186" t="s">
        <v>6564</v>
      </c>
      <c r="R1186" s="1">
        <v>44197</v>
      </c>
      <c r="S1186" s="1">
        <v>64862</v>
      </c>
      <c r="T1186" s="1">
        <v>40878</v>
      </c>
      <c r="U1186" t="s">
        <v>5661</v>
      </c>
      <c r="V1186" t="s">
        <v>4624</v>
      </c>
      <c r="X1186" t="s">
        <v>3892</v>
      </c>
      <c r="Y1186" t="s">
        <v>230</v>
      </c>
      <c r="Z1186">
        <v>60510</v>
      </c>
    </row>
    <row r="1187" spans="1:26" x14ac:dyDescent="0.3">
      <c r="A1187">
        <v>116755</v>
      </c>
      <c r="B1187">
        <v>38949</v>
      </c>
      <c r="C1187" t="s">
        <v>6463</v>
      </c>
      <c r="D1187" t="s">
        <v>6464</v>
      </c>
      <c r="E1187" s="1">
        <v>21958</v>
      </c>
      <c r="F1187" t="s">
        <v>77</v>
      </c>
      <c r="G1187" t="str">
        <f>_xlfn.XLOOKUP(A1187,'Member Info (COBRA 65)'!A:A,'Member Info (COBRA 65)'!J:J)</f>
        <v>Ecolab Pre65 Retiree</v>
      </c>
      <c r="J1187" t="str">
        <f t="shared" si="18"/>
        <v>116755 Ecolab Retiree - VSP Vision Plan</v>
      </c>
      <c r="K1187" t="str">
        <f>_xlfn.XLOOKUP(J1187,'Plan Info (COBRA 65)'!M:M,'Plan Info (COBRA 65)'!V:V)</f>
        <v>E</v>
      </c>
      <c r="P1187" t="s">
        <v>5618</v>
      </c>
      <c r="Q1187" t="s">
        <v>6564</v>
      </c>
      <c r="R1187" s="1">
        <v>44378</v>
      </c>
      <c r="S1187" s="1">
        <v>65537</v>
      </c>
      <c r="T1187" s="1">
        <v>30607</v>
      </c>
      <c r="U1187" t="s">
        <v>5667</v>
      </c>
      <c r="V1187" t="s">
        <v>2716</v>
      </c>
      <c r="X1187" t="s">
        <v>2717</v>
      </c>
      <c r="Y1187" t="s">
        <v>484</v>
      </c>
      <c r="Z1187">
        <v>55119</v>
      </c>
    </row>
    <row r="1188" spans="1:26" x14ac:dyDescent="0.3">
      <c r="A1188">
        <v>116751</v>
      </c>
      <c r="B1188">
        <v>38947</v>
      </c>
      <c r="C1188" t="s">
        <v>6799</v>
      </c>
      <c r="D1188" t="s">
        <v>6800</v>
      </c>
      <c r="E1188" s="1">
        <v>21486</v>
      </c>
      <c r="F1188" t="s">
        <v>77</v>
      </c>
      <c r="G1188" t="str">
        <f>_xlfn.XLOOKUP(A1188,'Member Info (COBRA 65)'!A:A,'Member Info (COBRA 65)'!J:J)</f>
        <v>Nalco Pre65 Retiree</v>
      </c>
      <c r="J1188" t="str">
        <f t="shared" si="18"/>
        <v>116751 Ecolab Retiree - VSP Vision Plan</v>
      </c>
      <c r="K1188" t="str">
        <f>_xlfn.XLOOKUP(J1188,'Plan Info (COBRA 65)'!M:M,'Plan Info (COBRA 65)'!V:V)</f>
        <v>E</v>
      </c>
      <c r="P1188" t="s">
        <v>5618</v>
      </c>
      <c r="Q1188" t="s">
        <v>6564</v>
      </c>
      <c r="R1188" s="1">
        <v>44197</v>
      </c>
      <c r="S1188" s="1">
        <v>63220</v>
      </c>
      <c r="T1188" s="1">
        <v>34700</v>
      </c>
      <c r="U1188" t="s">
        <v>5667</v>
      </c>
      <c r="V1188" t="s">
        <v>4618</v>
      </c>
      <c r="X1188" t="s">
        <v>4526</v>
      </c>
      <c r="Y1188" t="s">
        <v>168</v>
      </c>
      <c r="Z1188">
        <v>77435</v>
      </c>
    </row>
    <row r="1189" spans="1:26" x14ac:dyDescent="0.3">
      <c r="A1189">
        <v>116754</v>
      </c>
      <c r="B1189">
        <v>38948</v>
      </c>
      <c r="C1189" t="s">
        <v>6436</v>
      </c>
      <c r="D1189" t="s">
        <v>6437</v>
      </c>
      <c r="E1189" s="1">
        <v>23580</v>
      </c>
      <c r="F1189" t="s">
        <v>77</v>
      </c>
      <c r="G1189" t="str">
        <f>_xlfn.XLOOKUP(A1189,'Member Info (COBRA 65)'!A:A,'Member Info (COBRA 65)'!J:J)</f>
        <v>Ecolab Pre65 Retiree</v>
      </c>
      <c r="J1189" t="str">
        <f t="shared" si="18"/>
        <v>116754 Ecolab Retiree - VSP Vision Plan</v>
      </c>
      <c r="K1189" t="str">
        <f>_xlfn.XLOOKUP(J1189,'Plan Info (COBRA 65)'!M:M,'Plan Info (COBRA 65)'!V:V)</f>
        <v>E</v>
      </c>
      <c r="P1189" t="s">
        <v>5618</v>
      </c>
      <c r="Q1189" t="s">
        <v>6564</v>
      </c>
      <c r="R1189" s="1">
        <v>44409</v>
      </c>
      <c r="S1189" s="1">
        <v>65537</v>
      </c>
      <c r="T1189" s="1">
        <v>29745</v>
      </c>
      <c r="U1189" t="s">
        <v>5667</v>
      </c>
      <c r="V1189" t="s">
        <v>2707</v>
      </c>
      <c r="X1189" t="s">
        <v>2708</v>
      </c>
      <c r="Y1189" t="s">
        <v>1699</v>
      </c>
      <c r="Z1189">
        <v>54728</v>
      </c>
    </row>
    <row r="1190" spans="1:26" x14ac:dyDescent="0.3">
      <c r="A1190">
        <v>116749</v>
      </c>
      <c r="B1190">
        <v>38945</v>
      </c>
      <c r="C1190" t="s">
        <v>6801</v>
      </c>
      <c r="D1190" t="s">
        <v>6802</v>
      </c>
      <c r="E1190" s="1">
        <v>23295</v>
      </c>
      <c r="F1190" t="s">
        <v>77</v>
      </c>
      <c r="G1190" t="str">
        <f>_xlfn.XLOOKUP(A1190,'Member Info (COBRA 65)'!A:A,'Member Info (COBRA 65)'!J:J)</f>
        <v>Nalco Pre65 Retiree</v>
      </c>
      <c r="J1190" t="str">
        <f t="shared" si="18"/>
        <v>116749 Ecolab Retiree - VSP Vision Plan</v>
      </c>
      <c r="K1190" t="str">
        <f>_xlfn.XLOOKUP(J1190,'Plan Info (COBRA 65)'!M:M,'Plan Info (COBRA 65)'!V:V)</f>
        <v>E</v>
      </c>
      <c r="P1190" t="s">
        <v>5618</v>
      </c>
      <c r="Q1190" t="s">
        <v>6564</v>
      </c>
      <c r="R1190" s="1">
        <v>44197</v>
      </c>
      <c r="S1190" s="1">
        <v>65258</v>
      </c>
      <c r="T1190" s="1">
        <v>40878</v>
      </c>
      <c r="U1190" t="s">
        <v>5667</v>
      </c>
      <c r="V1190" t="s">
        <v>4603</v>
      </c>
      <c r="X1190" t="s">
        <v>4604</v>
      </c>
      <c r="Y1190" t="s">
        <v>168</v>
      </c>
      <c r="Z1190">
        <v>77441</v>
      </c>
    </row>
    <row r="1191" spans="1:26" x14ac:dyDescent="0.3">
      <c r="A1191">
        <v>116750</v>
      </c>
      <c r="B1191">
        <v>38946</v>
      </c>
      <c r="C1191" t="s">
        <v>6803</v>
      </c>
      <c r="D1191" t="s">
        <v>6804</v>
      </c>
      <c r="E1191" s="1">
        <v>23883</v>
      </c>
      <c r="F1191" t="s">
        <v>77</v>
      </c>
      <c r="G1191" t="str">
        <f>_xlfn.XLOOKUP(A1191,'Member Info (COBRA 65)'!A:A,'Member Info (COBRA 65)'!J:J)</f>
        <v>Nalco Pre65 Retiree</v>
      </c>
      <c r="J1191" t="str">
        <f t="shared" si="18"/>
        <v>116750 Ecolab Retiree - VSP Vision Plan</v>
      </c>
      <c r="K1191" t="str">
        <f>_xlfn.XLOOKUP(J1191,'Plan Info (COBRA 65)'!M:M,'Plan Info (COBRA 65)'!V:V)</f>
        <v>E</v>
      </c>
      <c r="P1191" t="s">
        <v>5618</v>
      </c>
      <c r="Q1191" t="s">
        <v>6564</v>
      </c>
      <c r="R1191" s="1">
        <v>44197</v>
      </c>
      <c r="S1191" s="1">
        <v>65537</v>
      </c>
      <c r="T1191" s="1">
        <v>40878</v>
      </c>
      <c r="U1191" t="s">
        <v>5667</v>
      </c>
      <c r="V1191" t="s">
        <v>4612</v>
      </c>
      <c r="X1191" t="s">
        <v>167</v>
      </c>
      <c r="Y1191" t="s">
        <v>168</v>
      </c>
      <c r="Z1191">
        <v>77056</v>
      </c>
    </row>
    <row r="1192" spans="1:26" x14ac:dyDescent="0.3">
      <c r="A1192">
        <v>116736</v>
      </c>
      <c r="B1192">
        <v>38936</v>
      </c>
      <c r="C1192" t="s">
        <v>6805</v>
      </c>
      <c r="D1192" t="s">
        <v>6806</v>
      </c>
      <c r="E1192" s="1">
        <v>22857</v>
      </c>
      <c r="F1192" t="s">
        <v>77</v>
      </c>
      <c r="G1192" t="str">
        <f>_xlfn.XLOOKUP(A1192,'Member Info (COBRA 65)'!A:A,'Member Info (COBRA 65)'!J:J)</f>
        <v>Nalco Pre65 Retiree</v>
      </c>
      <c r="J1192" t="str">
        <f t="shared" si="18"/>
        <v>116736 Ecolab Retiree - VSP Vision Plan</v>
      </c>
      <c r="K1192" t="str">
        <f>_xlfn.XLOOKUP(J1192,'Plan Info (COBRA 65)'!M:M,'Plan Info (COBRA 65)'!V:V)</f>
        <v>E</v>
      </c>
      <c r="P1192" t="s">
        <v>5618</v>
      </c>
      <c r="Q1192" t="s">
        <v>6564</v>
      </c>
      <c r="R1192" s="1">
        <v>44197</v>
      </c>
      <c r="S1192" s="1">
        <v>65349</v>
      </c>
      <c r="T1192" s="1">
        <v>40878</v>
      </c>
      <c r="U1192" t="s">
        <v>5667</v>
      </c>
      <c r="V1192" t="s">
        <v>4518</v>
      </c>
      <c r="X1192" t="s">
        <v>4519</v>
      </c>
      <c r="Y1192" t="s">
        <v>168</v>
      </c>
      <c r="Z1192">
        <v>78666</v>
      </c>
    </row>
    <row r="1193" spans="1:26" x14ac:dyDescent="0.3">
      <c r="A1193">
        <v>116744</v>
      </c>
      <c r="B1193">
        <v>38937</v>
      </c>
      <c r="C1193" t="s">
        <v>6807</v>
      </c>
      <c r="D1193" t="s">
        <v>6808</v>
      </c>
      <c r="E1193" s="1">
        <v>23009</v>
      </c>
      <c r="F1193" t="s">
        <v>77</v>
      </c>
      <c r="G1193" t="str">
        <f>_xlfn.XLOOKUP(A1193,'Member Info (COBRA 65)'!A:A,'Member Info (COBRA 65)'!J:J)</f>
        <v>Nalco Pre65 Retiree</v>
      </c>
      <c r="J1193" t="str">
        <f t="shared" si="18"/>
        <v>116744 Ecolab Retiree - VSP Vision Plan</v>
      </c>
      <c r="K1193" t="str">
        <f>_xlfn.XLOOKUP(J1193,'Plan Info (COBRA 65)'!M:M,'Plan Info (COBRA 65)'!V:V)</f>
        <v>E</v>
      </c>
      <c r="P1193" t="s">
        <v>5618</v>
      </c>
      <c r="Q1193" t="s">
        <v>6564</v>
      </c>
      <c r="R1193" s="1">
        <v>44197</v>
      </c>
      <c r="S1193" s="1">
        <v>65349</v>
      </c>
      <c r="T1193" s="1">
        <v>40878</v>
      </c>
      <c r="U1193" t="s">
        <v>5667</v>
      </c>
      <c r="V1193" t="s">
        <v>4573</v>
      </c>
      <c r="X1193" t="s">
        <v>4574</v>
      </c>
      <c r="Y1193" t="s">
        <v>168</v>
      </c>
      <c r="Z1193">
        <v>76066</v>
      </c>
    </row>
    <row r="1194" spans="1:26" x14ac:dyDescent="0.3">
      <c r="A1194">
        <v>116734</v>
      </c>
      <c r="B1194">
        <v>38934</v>
      </c>
      <c r="C1194" t="s">
        <v>6434</v>
      </c>
      <c r="D1194" t="s">
        <v>6435</v>
      </c>
      <c r="E1194" s="1">
        <v>21080</v>
      </c>
      <c r="F1194" t="s">
        <v>77</v>
      </c>
      <c r="G1194" t="str">
        <f>_xlfn.XLOOKUP(A1194,'Member Info (COBRA 65)'!A:A,'Member Info (COBRA 65)'!J:J)</f>
        <v>Ecolab Pre65 Retiree</v>
      </c>
      <c r="J1194" t="str">
        <f t="shared" si="18"/>
        <v>116734 Ecolab Retiree - VSP Vision Plan</v>
      </c>
      <c r="K1194" t="str">
        <f>_xlfn.XLOOKUP(J1194,'Plan Info (COBRA 65)'!M:M,'Plan Info (COBRA 65)'!V:V)</f>
        <v>E</v>
      </c>
      <c r="P1194" t="s">
        <v>5618</v>
      </c>
      <c r="Q1194" t="s">
        <v>6564</v>
      </c>
      <c r="R1194" s="1">
        <v>44197</v>
      </c>
      <c r="S1194" s="1">
        <v>65500</v>
      </c>
      <c r="T1194" s="1">
        <v>29486</v>
      </c>
      <c r="U1194" t="s">
        <v>5667</v>
      </c>
      <c r="V1194" t="s">
        <v>2668</v>
      </c>
      <c r="X1194" t="s">
        <v>2669</v>
      </c>
      <c r="Y1194" t="s">
        <v>168</v>
      </c>
      <c r="Z1194">
        <v>77845</v>
      </c>
    </row>
    <row r="1195" spans="1:26" x14ac:dyDescent="0.3">
      <c r="A1195">
        <v>116726</v>
      </c>
      <c r="B1195">
        <v>38932</v>
      </c>
      <c r="C1195" t="s">
        <v>6809</v>
      </c>
      <c r="D1195" t="s">
        <v>6810</v>
      </c>
      <c r="E1195" s="1">
        <v>21027</v>
      </c>
      <c r="F1195" t="s">
        <v>77</v>
      </c>
      <c r="G1195" t="str">
        <f>_xlfn.XLOOKUP(A1195,'Member Info (COBRA 65)'!A:A,'Member Info (COBRA 65)'!J:J)</f>
        <v>Nalco Pre65 Retiree</v>
      </c>
      <c r="J1195" t="str">
        <f t="shared" si="18"/>
        <v>116726 Ecolab Retiree - VSP Vision Plan</v>
      </c>
      <c r="K1195" t="str">
        <f>_xlfn.XLOOKUP(J1195,'Plan Info (COBRA 65)'!M:M,'Plan Info (COBRA 65)'!V:V)</f>
        <v>E</v>
      </c>
      <c r="P1195" t="s">
        <v>5618</v>
      </c>
      <c r="Q1195" t="s">
        <v>6564</v>
      </c>
      <c r="R1195" s="1">
        <v>44197</v>
      </c>
      <c r="S1195" s="1">
        <v>64192</v>
      </c>
      <c r="T1195" s="1">
        <v>34700</v>
      </c>
      <c r="U1195" t="s">
        <v>5667</v>
      </c>
      <c r="V1195" t="s">
        <v>4446</v>
      </c>
      <c r="X1195" t="s">
        <v>3008</v>
      </c>
      <c r="Y1195" t="s">
        <v>168</v>
      </c>
      <c r="Z1195">
        <v>77469</v>
      </c>
    </row>
    <row r="1196" spans="1:26" x14ac:dyDescent="0.3">
      <c r="A1196">
        <v>116727</v>
      </c>
      <c r="B1196">
        <v>38933</v>
      </c>
      <c r="C1196" t="s">
        <v>6811</v>
      </c>
      <c r="D1196" t="s">
        <v>6812</v>
      </c>
      <c r="E1196" s="1">
        <v>22533</v>
      </c>
      <c r="F1196" t="s">
        <v>77</v>
      </c>
      <c r="G1196" t="str">
        <f>_xlfn.XLOOKUP(A1196,'Member Info (COBRA 65)'!A:A,'Member Info (COBRA 65)'!J:J)</f>
        <v>Nalco Pre65 Retiree</v>
      </c>
      <c r="J1196" t="str">
        <f t="shared" si="18"/>
        <v>116727 Ecolab Retiree - VSP Vision Plan</v>
      </c>
      <c r="K1196" t="str">
        <f>_xlfn.XLOOKUP(J1196,'Plan Info (COBRA 65)'!M:M,'Plan Info (COBRA 65)'!V:V)</f>
        <v>E</v>
      </c>
      <c r="P1196" t="s">
        <v>5618</v>
      </c>
      <c r="Q1196" t="s">
        <v>6564</v>
      </c>
      <c r="R1196" s="1">
        <v>44197</v>
      </c>
      <c r="S1196" s="1">
        <v>65349</v>
      </c>
      <c r="T1196" s="1">
        <v>40878</v>
      </c>
      <c r="U1196" t="s">
        <v>5667</v>
      </c>
      <c r="V1196" t="s">
        <v>4453</v>
      </c>
      <c r="X1196" t="s">
        <v>4454</v>
      </c>
      <c r="Y1196" t="s">
        <v>168</v>
      </c>
      <c r="Z1196">
        <v>78944</v>
      </c>
    </row>
    <row r="1197" spans="1:26" x14ac:dyDescent="0.3">
      <c r="A1197">
        <v>116745</v>
      </c>
      <c r="B1197">
        <v>38939</v>
      </c>
      <c r="C1197" t="s">
        <v>6813</v>
      </c>
      <c r="D1197" t="s">
        <v>6814</v>
      </c>
      <c r="E1197" s="1">
        <v>24128</v>
      </c>
      <c r="F1197" t="s">
        <v>77</v>
      </c>
      <c r="G1197" t="str">
        <f>_xlfn.XLOOKUP(A1197,'Member Info (COBRA 65)'!A:A,'Member Info (COBRA 65)'!J:J)</f>
        <v>Nalco Pre65 Retiree</v>
      </c>
      <c r="J1197" t="str">
        <f t="shared" si="18"/>
        <v>116745 Ecolab Retiree - VSP Vision Plan</v>
      </c>
      <c r="K1197" t="str">
        <f>_xlfn.XLOOKUP(J1197,'Plan Info (COBRA 65)'!M:M,'Plan Info (COBRA 65)'!V:V)</f>
        <v>E</v>
      </c>
      <c r="P1197" t="s">
        <v>5618</v>
      </c>
      <c r="Q1197" t="s">
        <v>6564</v>
      </c>
      <c r="R1197" s="1">
        <v>44409</v>
      </c>
      <c r="S1197" s="1">
        <v>65537</v>
      </c>
      <c r="T1197" s="1">
        <v>40878</v>
      </c>
      <c r="U1197" t="s">
        <v>5667</v>
      </c>
      <c r="V1197" t="s">
        <v>4582</v>
      </c>
      <c r="X1197" t="s">
        <v>4583</v>
      </c>
      <c r="Y1197" t="s">
        <v>600</v>
      </c>
      <c r="Z1197">
        <v>70605</v>
      </c>
    </row>
    <row r="1198" spans="1:26" hidden="1" x14ac:dyDescent="0.3">
      <c r="A1198">
        <v>116745</v>
      </c>
      <c r="B1198">
        <v>38940</v>
      </c>
      <c r="C1198" t="s">
        <v>6815</v>
      </c>
      <c r="D1198" t="s">
        <v>6816</v>
      </c>
      <c r="E1198" s="1">
        <v>35984</v>
      </c>
      <c r="F1198" t="s">
        <v>44</v>
      </c>
      <c r="G1198" t="str">
        <f>_xlfn.XLOOKUP(A1198,'Member Info (COBRA 65)'!A:A,'Member Info (COBRA 65)'!J:J)</f>
        <v>Nalco Pre65 Retiree</v>
      </c>
      <c r="J1198" t="str">
        <f t="shared" si="18"/>
        <v>116745 Ecolab Retiree - VSP Vision Plan</v>
      </c>
      <c r="K1198" t="str">
        <f>_xlfn.XLOOKUP(J1198,'Plan Info (COBRA 65)'!M:M,'Plan Info (COBRA 65)'!V:V)</f>
        <v>E</v>
      </c>
      <c r="P1198" t="s">
        <v>5618</v>
      </c>
      <c r="Q1198" t="s">
        <v>6564</v>
      </c>
      <c r="R1198" s="1">
        <v>44409</v>
      </c>
      <c r="S1198" s="1">
        <v>65537</v>
      </c>
      <c r="T1198" s="1">
        <v>40878</v>
      </c>
      <c r="U1198" t="s">
        <v>5661</v>
      </c>
      <c r="V1198" t="s">
        <v>4582</v>
      </c>
      <c r="X1198" t="s">
        <v>4583</v>
      </c>
      <c r="Y1198" t="s">
        <v>600</v>
      </c>
      <c r="Z1198">
        <v>70605</v>
      </c>
    </row>
    <row r="1199" spans="1:26" hidden="1" x14ac:dyDescent="0.3">
      <c r="A1199">
        <v>116745</v>
      </c>
      <c r="B1199">
        <v>38941</v>
      </c>
      <c r="C1199" t="s">
        <v>6817</v>
      </c>
      <c r="D1199" t="s">
        <v>6818</v>
      </c>
      <c r="E1199" s="1">
        <v>36802</v>
      </c>
      <c r="F1199" t="s">
        <v>44</v>
      </c>
      <c r="G1199" t="str">
        <f>_xlfn.XLOOKUP(A1199,'Member Info (COBRA 65)'!A:A,'Member Info (COBRA 65)'!J:J)</f>
        <v>Nalco Pre65 Retiree</v>
      </c>
      <c r="J1199" t="str">
        <f t="shared" si="18"/>
        <v>116745 Ecolab Retiree - VSP Vision Plan</v>
      </c>
      <c r="K1199" t="str">
        <f>_xlfn.XLOOKUP(J1199,'Plan Info (COBRA 65)'!M:M,'Plan Info (COBRA 65)'!V:V)</f>
        <v>E</v>
      </c>
      <c r="P1199" t="s">
        <v>5618</v>
      </c>
      <c r="Q1199" t="s">
        <v>6564</v>
      </c>
      <c r="R1199" s="1">
        <v>44409</v>
      </c>
      <c r="S1199" s="1">
        <v>65537</v>
      </c>
      <c r="T1199" s="1">
        <v>40878</v>
      </c>
      <c r="U1199" t="s">
        <v>5661</v>
      </c>
      <c r="V1199" t="s">
        <v>4582</v>
      </c>
      <c r="X1199" t="s">
        <v>4583</v>
      </c>
      <c r="Y1199" t="s">
        <v>600</v>
      </c>
      <c r="Z1199">
        <v>70605</v>
      </c>
    </row>
    <row r="1200" spans="1:26" x14ac:dyDescent="0.3">
      <c r="A1200">
        <v>116746</v>
      </c>
      <c r="B1200">
        <v>38942</v>
      </c>
      <c r="C1200" t="s">
        <v>6819</v>
      </c>
      <c r="D1200" t="s">
        <v>6820</v>
      </c>
      <c r="E1200" s="1">
        <v>21792</v>
      </c>
      <c r="F1200" t="s">
        <v>77</v>
      </c>
      <c r="G1200" t="str">
        <f>_xlfn.XLOOKUP(A1200,'Member Info (COBRA 65)'!A:A,'Member Info (COBRA 65)'!J:J)</f>
        <v>Nalco Pre65 Retiree</v>
      </c>
      <c r="J1200" t="str">
        <f t="shared" si="18"/>
        <v>116746 Ecolab Retiree - VSP Vision Plan</v>
      </c>
      <c r="K1200" t="str">
        <f>_xlfn.XLOOKUP(J1200,'Plan Info (COBRA 65)'!M:M,'Plan Info (COBRA 65)'!V:V)</f>
        <v>E</v>
      </c>
      <c r="P1200" t="s">
        <v>5618</v>
      </c>
      <c r="Q1200" t="s">
        <v>6564</v>
      </c>
      <c r="R1200" s="1">
        <v>44197</v>
      </c>
      <c r="S1200" s="1">
        <v>65537</v>
      </c>
      <c r="T1200" s="1">
        <v>40878</v>
      </c>
      <c r="U1200" t="s">
        <v>5667</v>
      </c>
      <c r="V1200" t="s">
        <v>4589</v>
      </c>
      <c r="X1200" t="s">
        <v>3423</v>
      </c>
      <c r="Y1200" t="s">
        <v>168</v>
      </c>
      <c r="Z1200">
        <v>77479</v>
      </c>
    </row>
    <row r="1201" spans="1:26" hidden="1" x14ac:dyDescent="0.3">
      <c r="A1201">
        <v>116746</v>
      </c>
      <c r="B1201">
        <v>38943</v>
      </c>
      <c r="C1201" t="s">
        <v>6821</v>
      </c>
      <c r="D1201" t="s">
        <v>6822</v>
      </c>
      <c r="E1201" s="1">
        <v>35054</v>
      </c>
      <c r="F1201" t="s">
        <v>77</v>
      </c>
      <c r="G1201" t="str">
        <f>_xlfn.XLOOKUP(A1201,'Member Info (COBRA 65)'!A:A,'Member Info (COBRA 65)'!J:J)</f>
        <v>Nalco Pre65 Retiree</v>
      </c>
      <c r="J1201" t="str">
        <f t="shared" si="18"/>
        <v>116746 Ecolab Retiree - VSP Vision Plan</v>
      </c>
      <c r="K1201" t="str">
        <f>_xlfn.XLOOKUP(J1201,'Plan Info (COBRA 65)'!M:M,'Plan Info (COBRA 65)'!V:V)</f>
        <v>E</v>
      </c>
      <c r="P1201" t="s">
        <v>5618</v>
      </c>
      <c r="Q1201" t="s">
        <v>6564</v>
      </c>
      <c r="R1201" s="1">
        <v>44197</v>
      </c>
      <c r="S1201" s="1">
        <v>65537</v>
      </c>
      <c r="T1201" s="1">
        <v>40878</v>
      </c>
      <c r="U1201" t="s">
        <v>5661</v>
      </c>
      <c r="V1201" t="s">
        <v>4589</v>
      </c>
      <c r="X1201" t="s">
        <v>3423</v>
      </c>
      <c r="Y1201" t="s">
        <v>168</v>
      </c>
      <c r="Z1201">
        <v>77479</v>
      </c>
    </row>
    <row r="1202" spans="1:26" x14ac:dyDescent="0.3">
      <c r="A1202">
        <v>116785</v>
      </c>
      <c r="B1202">
        <v>38970</v>
      </c>
      <c r="C1202" t="s">
        <v>6823</v>
      </c>
      <c r="D1202" t="s">
        <v>6824</v>
      </c>
      <c r="E1202" s="1">
        <v>20780</v>
      </c>
      <c r="F1202" t="s">
        <v>77</v>
      </c>
      <c r="G1202" t="str">
        <f>_xlfn.XLOOKUP(A1202,'Member Info (COBRA 65)'!A:A,'Member Info (COBRA 65)'!J:J)</f>
        <v>Nalco Pre65 Retiree</v>
      </c>
      <c r="J1202" t="str">
        <f t="shared" si="18"/>
        <v>116785 Ecolab Retiree - VSP Vision Plan</v>
      </c>
      <c r="K1202" t="str">
        <f>_xlfn.XLOOKUP(J1202,'Plan Info (COBRA 65)'!M:M,'Plan Info (COBRA 65)'!V:V)</f>
        <v>E</v>
      </c>
      <c r="P1202" t="s">
        <v>5618</v>
      </c>
      <c r="Q1202" t="s">
        <v>6564</v>
      </c>
      <c r="R1202" s="1">
        <v>44197</v>
      </c>
      <c r="S1202" s="1">
        <v>65166</v>
      </c>
      <c r="T1202" s="1">
        <v>40878</v>
      </c>
      <c r="U1202" t="s">
        <v>5667</v>
      </c>
      <c r="V1202" t="s">
        <v>4719</v>
      </c>
      <c r="X1202" t="s">
        <v>4720</v>
      </c>
      <c r="Y1202" t="s">
        <v>230</v>
      </c>
      <c r="Z1202">
        <v>60189</v>
      </c>
    </row>
    <row r="1203" spans="1:26" x14ac:dyDescent="0.3">
      <c r="A1203">
        <v>116794</v>
      </c>
      <c r="B1203">
        <v>38977</v>
      </c>
      <c r="C1203" t="s">
        <v>6825</v>
      </c>
      <c r="D1203" t="s">
        <v>6826</v>
      </c>
      <c r="E1203" s="1">
        <v>23329</v>
      </c>
      <c r="F1203" t="s">
        <v>77</v>
      </c>
      <c r="G1203" t="str">
        <f>_xlfn.XLOOKUP(A1203,'Member Info (COBRA 65)'!A:A,'Member Info (COBRA 65)'!J:J)</f>
        <v>Nalco Pre65 Retiree</v>
      </c>
      <c r="J1203" t="str">
        <f t="shared" si="18"/>
        <v>116794 Ecolab Retiree - VSP Vision Plan</v>
      </c>
      <c r="K1203" t="str">
        <f>_xlfn.XLOOKUP(J1203,'Plan Info (COBRA 65)'!M:M,'Plan Info (COBRA 65)'!V:V)</f>
        <v>E</v>
      </c>
      <c r="P1203" t="s">
        <v>5618</v>
      </c>
      <c r="Q1203" t="s">
        <v>6564</v>
      </c>
      <c r="R1203" s="1">
        <v>44197</v>
      </c>
      <c r="S1203" s="1">
        <v>65537</v>
      </c>
      <c r="T1203" s="1">
        <v>40878</v>
      </c>
      <c r="U1203" t="s">
        <v>5667</v>
      </c>
      <c r="V1203" t="s">
        <v>4768</v>
      </c>
      <c r="X1203" t="s">
        <v>3423</v>
      </c>
      <c r="Y1203" t="s">
        <v>168</v>
      </c>
      <c r="Z1203">
        <v>77479</v>
      </c>
    </row>
    <row r="1204" spans="1:26" x14ac:dyDescent="0.3">
      <c r="A1204">
        <v>116799</v>
      </c>
      <c r="B1204">
        <v>38979</v>
      </c>
      <c r="C1204" t="s">
        <v>6455</v>
      </c>
      <c r="D1204" t="s">
        <v>6456</v>
      </c>
      <c r="E1204" s="1">
        <v>21782</v>
      </c>
      <c r="F1204" t="s">
        <v>77</v>
      </c>
      <c r="G1204" t="str">
        <f>_xlfn.XLOOKUP(A1204,'Member Info (COBRA 65)'!A:A,'Member Info (COBRA 65)'!J:J)</f>
        <v>Ecolab Pre65 Retiree</v>
      </c>
      <c r="J1204" t="str">
        <f t="shared" si="18"/>
        <v>116799 Ecolab Retiree - VSP Vision Plan</v>
      </c>
      <c r="K1204" t="str">
        <f>_xlfn.XLOOKUP(J1204,'Plan Info (COBRA 65)'!M:M,'Plan Info (COBRA 65)'!V:V)</f>
        <v>E</v>
      </c>
      <c r="P1204" t="s">
        <v>5618</v>
      </c>
      <c r="Q1204" t="s">
        <v>6564</v>
      </c>
      <c r="R1204" s="1">
        <v>44197</v>
      </c>
      <c r="S1204" s="1">
        <v>65500</v>
      </c>
      <c r="T1204" s="1">
        <v>36774</v>
      </c>
      <c r="U1204" t="s">
        <v>5667</v>
      </c>
      <c r="V1204" t="s">
        <v>2908</v>
      </c>
      <c r="X1204" t="s">
        <v>2909</v>
      </c>
      <c r="Y1204" t="s">
        <v>263</v>
      </c>
      <c r="Z1204">
        <v>26003</v>
      </c>
    </row>
    <row r="1205" spans="1:26" x14ac:dyDescent="0.3">
      <c r="A1205">
        <v>116804</v>
      </c>
      <c r="B1205">
        <v>38982</v>
      </c>
      <c r="C1205" t="s">
        <v>6827</v>
      </c>
      <c r="D1205" t="s">
        <v>6828</v>
      </c>
      <c r="E1205" s="1">
        <v>22190</v>
      </c>
      <c r="F1205" t="s">
        <v>77</v>
      </c>
      <c r="G1205" t="str">
        <f>_xlfn.XLOOKUP(A1205,'Member Info (COBRA 65)'!A:A,'Member Info (COBRA 65)'!J:J)</f>
        <v>Nalco Pre65 Retiree</v>
      </c>
      <c r="J1205" t="str">
        <f t="shared" si="18"/>
        <v>116804 Ecolab Retiree - VSP Vision Plan</v>
      </c>
      <c r="K1205" t="str">
        <f>_xlfn.XLOOKUP(J1205,'Plan Info (COBRA 65)'!M:M,'Plan Info (COBRA 65)'!V:V)</f>
        <v>E</v>
      </c>
      <c r="P1205" t="s">
        <v>5618</v>
      </c>
      <c r="Q1205" t="s">
        <v>6564</v>
      </c>
      <c r="R1205" s="1">
        <v>44197</v>
      </c>
      <c r="S1205" s="1">
        <v>64131</v>
      </c>
      <c r="T1205" s="1">
        <v>34700</v>
      </c>
      <c r="U1205" t="s">
        <v>5667</v>
      </c>
      <c r="V1205" t="s">
        <v>4797</v>
      </c>
      <c r="X1205" t="s">
        <v>4798</v>
      </c>
      <c r="Y1205" t="s">
        <v>168</v>
      </c>
      <c r="Z1205">
        <v>77554</v>
      </c>
    </row>
    <row r="1206" spans="1:26" x14ac:dyDescent="0.3">
      <c r="A1206">
        <v>116806</v>
      </c>
      <c r="B1206">
        <v>38983</v>
      </c>
      <c r="C1206" t="s">
        <v>6461</v>
      </c>
      <c r="D1206" t="s">
        <v>6462</v>
      </c>
      <c r="E1206" s="1">
        <v>23170</v>
      </c>
      <c r="F1206" t="s">
        <v>77</v>
      </c>
      <c r="G1206" t="str">
        <f>_xlfn.XLOOKUP(A1206,'Member Info (COBRA 65)'!A:A,'Member Info (COBRA 65)'!J:J)</f>
        <v>Ecolab Pre65 Retiree</v>
      </c>
      <c r="J1206" t="str">
        <f t="shared" si="18"/>
        <v>116806 Ecolab Retiree - VSP Vision Plan</v>
      </c>
      <c r="K1206" t="str">
        <f>_xlfn.XLOOKUP(J1206,'Plan Info (COBRA 65)'!M:M,'Plan Info (COBRA 65)'!V:V)</f>
        <v>E</v>
      </c>
      <c r="P1206" t="s">
        <v>5618</v>
      </c>
      <c r="Q1206" t="s">
        <v>6564</v>
      </c>
      <c r="R1206" s="1">
        <v>44197</v>
      </c>
      <c r="S1206" s="1">
        <v>65258</v>
      </c>
      <c r="T1206" s="1">
        <v>37659</v>
      </c>
      <c r="U1206" t="s">
        <v>5667</v>
      </c>
      <c r="V1206" t="s">
        <v>2935</v>
      </c>
      <c r="X1206" t="s">
        <v>2936</v>
      </c>
      <c r="Y1206" t="s">
        <v>1699</v>
      </c>
      <c r="Z1206">
        <v>53503</v>
      </c>
    </row>
    <row r="1207" spans="1:26" x14ac:dyDescent="0.3">
      <c r="A1207">
        <v>116803</v>
      </c>
      <c r="B1207">
        <v>38981</v>
      </c>
      <c r="C1207" t="s">
        <v>6459</v>
      </c>
      <c r="D1207" t="s">
        <v>6460</v>
      </c>
      <c r="E1207" s="1">
        <v>23922</v>
      </c>
      <c r="F1207" t="s">
        <v>77</v>
      </c>
      <c r="G1207" t="str">
        <f>_xlfn.XLOOKUP(A1207,'Member Info (COBRA 65)'!A:A,'Member Info (COBRA 65)'!J:J)</f>
        <v>Ecolab Pre65 Retiree</v>
      </c>
      <c r="J1207" t="str">
        <f t="shared" si="18"/>
        <v>116803 Ecolab Retiree - VSP Vision Plan</v>
      </c>
      <c r="K1207" t="str">
        <f>_xlfn.XLOOKUP(J1207,'Plan Info (COBRA 65)'!M:M,'Plan Info (COBRA 65)'!V:V)</f>
        <v>E</v>
      </c>
      <c r="P1207" t="s">
        <v>5618</v>
      </c>
      <c r="Q1207" t="s">
        <v>6564</v>
      </c>
      <c r="R1207" s="1">
        <v>44197</v>
      </c>
      <c r="S1207" s="1">
        <v>64223</v>
      </c>
      <c r="T1207" s="1">
        <v>34394</v>
      </c>
      <c r="U1207" t="s">
        <v>5667</v>
      </c>
      <c r="V1207" t="s">
        <v>2926</v>
      </c>
      <c r="X1207" t="s">
        <v>2927</v>
      </c>
      <c r="Y1207" t="s">
        <v>158</v>
      </c>
      <c r="Z1207">
        <v>32766</v>
      </c>
    </row>
    <row r="1208" spans="1:26" x14ac:dyDescent="0.3">
      <c r="A1208">
        <v>116774</v>
      </c>
      <c r="B1208">
        <v>38964</v>
      </c>
      <c r="C1208" t="s">
        <v>6829</v>
      </c>
      <c r="D1208" t="s">
        <v>6830</v>
      </c>
      <c r="E1208" s="1">
        <v>23152</v>
      </c>
      <c r="F1208" t="s">
        <v>77</v>
      </c>
      <c r="G1208" t="str">
        <f>_xlfn.XLOOKUP(A1208,'Member Info (COBRA 65)'!A:A,'Member Info (COBRA 65)'!J:J)</f>
        <v>Nalco Pre65 Retiree</v>
      </c>
      <c r="J1208" t="str">
        <f t="shared" si="18"/>
        <v>116774 Ecolab Retiree - VSP Vision Plan</v>
      </c>
      <c r="K1208" t="str">
        <f>_xlfn.XLOOKUP(J1208,'Plan Info (COBRA 65)'!M:M,'Plan Info (COBRA 65)'!V:V)</f>
        <v>E</v>
      </c>
      <c r="P1208" t="s">
        <v>5618</v>
      </c>
      <c r="Q1208" t="s">
        <v>6564</v>
      </c>
      <c r="R1208" s="1">
        <v>44197</v>
      </c>
      <c r="S1208" s="1">
        <v>65537</v>
      </c>
      <c r="T1208" s="1">
        <v>40878</v>
      </c>
      <c r="U1208" t="s">
        <v>5667</v>
      </c>
      <c r="V1208" t="s">
        <v>4664</v>
      </c>
      <c r="X1208" t="s">
        <v>4665</v>
      </c>
      <c r="Y1208" t="s">
        <v>168</v>
      </c>
      <c r="Z1208">
        <v>77469</v>
      </c>
    </row>
    <row r="1209" spans="1:26" x14ac:dyDescent="0.3">
      <c r="A1209">
        <v>116773</v>
      </c>
      <c r="B1209">
        <v>38963</v>
      </c>
      <c r="C1209" t="s">
        <v>6831</v>
      </c>
      <c r="D1209" t="s">
        <v>6832</v>
      </c>
      <c r="E1209" s="1">
        <v>21522</v>
      </c>
      <c r="F1209" t="s">
        <v>77</v>
      </c>
      <c r="G1209" t="str">
        <f>_xlfn.XLOOKUP(A1209,'Member Info (COBRA 65)'!A:A,'Member Info (COBRA 65)'!J:J)</f>
        <v>Nalco Pre65 Retiree</v>
      </c>
      <c r="J1209" t="str">
        <f t="shared" si="18"/>
        <v>116773 Ecolab Retiree - VSP Vision Plan</v>
      </c>
      <c r="K1209" t="str">
        <f>_xlfn.XLOOKUP(J1209,'Plan Info (COBRA 65)'!M:M,'Plan Info (COBRA 65)'!V:V)</f>
        <v>E</v>
      </c>
      <c r="P1209" t="s">
        <v>5618</v>
      </c>
      <c r="Q1209" t="s">
        <v>6564</v>
      </c>
      <c r="R1209" s="1">
        <v>44197</v>
      </c>
      <c r="S1209" s="1">
        <v>65105</v>
      </c>
      <c r="T1209" s="1">
        <v>40878</v>
      </c>
      <c r="U1209" t="s">
        <v>5667</v>
      </c>
      <c r="V1209" t="s">
        <v>4656</v>
      </c>
      <c r="X1209" t="s">
        <v>3008</v>
      </c>
      <c r="Y1209" t="s">
        <v>168</v>
      </c>
      <c r="Z1209">
        <v>77406</v>
      </c>
    </row>
    <row r="1210" spans="1:26" x14ac:dyDescent="0.3">
      <c r="A1210">
        <v>116784</v>
      </c>
      <c r="B1210">
        <v>38969</v>
      </c>
      <c r="C1210" t="s">
        <v>6833</v>
      </c>
      <c r="D1210" t="s">
        <v>6834</v>
      </c>
      <c r="E1210" s="1">
        <v>21072</v>
      </c>
      <c r="F1210" t="s">
        <v>77</v>
      </c>
      <c r="G1210" t="str">
        <f>_xlfn.XLOOKUP(A1210,'Member Info (COBRA 65)'!A:A,'Member Info (COBRA 65)'!J:J)</f>
        <v>Nalco Pre65 Retiree</v>
      </c>
      <c r="J1210" t="str">
        <f t="shared" si="18"/>
        <v>116784 Ecolab Retiree - VSP Vision Plan</v>
      </c>
      <c r="K1210" t="str">
        <f>_xlfn.XLOOKUP(J1210,'Plan Info (COBRA 65)'!M:M,'Plan Info (COBRA 65)'!V:V)</f>
        <v>E</v>
      </c>
      <c r="P1210" t="s">
        <v>5618</v>
      </c>
      <c r="Q1210" t="s">
        <v>6564</v>
      </c>
      <c r="R1210" s="1">
        <v>44197</v>
      </c>
      <c r="S1210" s="1">
        <v>65349</v>
      </c>
      <c r="T1210" s="1">
        <v>40878</v>
      </c>
      <c r="U1210" t="s">
        <v>5667</v>
      </c>
      <c r="V1210" t="s">
        <v>4712</v>
      </c>
      <c r="X1210" t="s">
        <v>4713</v>
      </c>
      <c r="Y1210" t="s">
        <v>168</v>
      </c>
      <c r="Z1210">
        <v>78028</v>
      </c>
    </row>
    <row r="1211" spans="1:26" hidden="1" x14ac:dyDescent="0.3">
      <c r="A1211">
        <v>116781</v>
      </c>
      <c r="B1211">
        <v>38968</v>
      </c>
      <c r="C1211" t="s">
        <v>6450</v>
      </c>
      <c r="E1211" s="1">
        <v>35994</v>
      </c>
      <c r="F1211" t="s">
        <v>44</v>
      </c>
      <c r="G1211" t="str">
        <f>_xlfn.XLOOKUP(A1211,'Member Info (COBRA 65)'!A:A,'Member Info (COBRA 65)'!J:J)</f>
        <v>Ecolab Pre65 Retiree</v>
      </c>
      <c r="J1211" t="str">
        <f t="shared" si="18"/>
        <v>116781 Ecolab Retiree - VSP Vision Plan</v>
      </c>
      <c r="K1211" t="str">
        <f>_xlfn.XLOOKUP(J1211,'Plan Info (COBRA 65)'!M:M,'Plan Info (COBRA 65)'!V:V)</f>
        <v>E</v>
      </c>
      <c r="P1211" t="s">
        <v>5618</v>
      </c>
      <c r="Q1211" t="s">
        <v>6564</v>
      </c>
      <c r="R1211" s="1">
        <v>44197</v>
      </c>
      <c r="S1211" s="1">
        <v>64009</v>
      </c>
      <c r="T1211" s="1">
        <v>33266</v>
      </c>
      <c r="U1211" t="s">
        <v>5661</v>
      </c>
      <c r="V1211" t="s">
        <v>2847</v>
      </c>
      <c r="X1211" t="s">
        <v>2848</v>
      </c>
      <c r="Y1211" t="s">
        <v>745</v>
      </c>
      <c r="Z1211">
        <v>80611</v>
      </c>
    </row>
    <row r="1212" spans="1:26" x14ac:dyDescent="0.3">
      <c r="A1212">
        <v>116778</v>
      </c>
      <c r="B1212">
        <v>38967</v>
      </c>
      <c r="C1212" t="s">
        <v>6835</v>
      </c>
      <c r="D1212" t="s">
        <v>6836</v>
      </c>
      <c r="E1212" s="1">
        <v>22563</v>
      </c>
      <c r="F1212" t="s">
        <v>77</v>
      </c>
      <c r="G1212" t="str">
        <f>_xlfn.XLOOKUP(A1212,'Member Info (COBRA 65)'!A:A,'Member Info (COBRA 65)'!J:J)</f>
        <v>Nalco Pre65 Retiree</v>
      </c>
      <c r="J1212" t="str">
        <f t="shared" si="18"/>
        <v>116778 Ecolab Retiree - VSP Vision Plan</v>
      </c>
      <c r="K1212" t="str">
        <f>_xlfn.XLOOKUP(J1212,'Plan Info (COBRA 65)'!M:M,'Plan Info (COBRA 65)'!V:V)</f>
        <v>E</v>
      </c>
      <c r="P1212" t="s">
        <v>5618</v>
      </c>
      <c r="Q1212" t="s">
        <v>6564</v>
      </c>
      <c r="R1212" s="1">
        <v>44197</v>
      </c>
      <c r="S1212" s="1">
        <v>64954</v>
      </c>
      <c r="T1212" s="1">
        <v>40878</v>
      </c>
      <c r="U1212" t="s">
        <v>5667</v>
      </c>
      <c r="V1212" t="s">
        <v>4679</v>
      </c>
      <c r="X1212" t="s">
        <v>4680</v>
      </c>
      <c r="Y1212" t="s">
        <v>2652</v>
      </c>
      <c r="Z1212">
        <v>72719</v>
      </c>
    </row>
    <row r="1213" spans="1:26" x14ac:dyDescent="0.3">
      <c r="A1213">
        <v>116772</v>
      </c>
      <c r="B1213">
        <v>38962</v>
      </c>
      <c r="C1213" t="s">
        <v>6442</v>
      </c>
      <c r="D1213" t="s">
        <v>6443</v>
      </c>
      <c r="E1213" s="1">
        <v>22722</v>
      </c>
      <c r="F1213" t="s">
        <v>77</v>
      </c>
      <c r="G1213" t="str">
        <f>_xlfn.XLOOKUP(A1213,'Member Info (COBRA 65)'!A:A,'Member Info (COBRA 65)'!J:J)</f>
        <v>Ecolab Pre65 Retiree</v>
      </c>
      <c r="J1213" t="str">
        <f t="shared" si="18"/>
        <v>116772 Ecolab Retiree - VSP Vision Plan</v>
      </c>
      <c r="K1213" t="str">
        <f>_xlfn.XLOOKUP(J1213,'Plan Info (COBRA 65)'!M:M,'Plan Info (COBRA 65)'!V:V)</f>
        <v>E</v>
      </c>
      <c r="P1213" t="s">
        <v>5618</v>
      </c>
      <c r="Q1213" t="s">
        <v>6564</v>
      </c>
      <c r="R1213" s="1">
        <v>44197</v>
      </c>
      <c r="S1213" s="1">
        <v>65227</v>
      </c>
      <c r="T1213" s="1">
        <v>31009</v>
      </c>
      <c r="U1213" t="s">
        <v>5667</v>
      </c>
      <c r="V1213" t="s">
        <v>2822</v>
      </c>
      <c r="X1213" t="s">
        <v>2823</v>
      </c>
      <c r="Y1213" t="s">
        <v>230</v>
      </c>
      <c r="Z1213">
        <v>61061</v>
      </c>
    </row>
    <row r="1214" spans="1:26" x14ac:dyDescent="0.3">
      <c r="A1214">
        <v>116767</v>
      </c>
      <c r="B1214">
        <v>38959</v>
      </c>
      <c r="C1214" t="s">
        <v>6837</v>
      </c>
      <c r="D1214" t="s">
        <v>6838</v>
      </c>
      <c r="E1214" s="1">
        <v>22161</v>
      </c>
      <c r="F1214" t="s">
        <v>77</v>
      </c>
      <c r="G1214" t="str">
        <f>_xlfn.XLOOKUP(A1214,'Member Info (COBRA 65)'!A:A,'Member Info (COBRA 65)'!J:J)</f>
        <v>Nalco Pre65 Retiree</v>
      </c>
      <c r="J1214" t="str">
        <f t="shared" si="18"/>
        <v>116767 Ecolab Retiree - VSP Vision Plan</v>
      </c>
      <c r="K1214" t="str">
        <f>_xlfn.XLOOKUP(J1214,'Plan Info (COBRA 65)'!M:M,'Plan Info (COBRA 65)'!V:V)</f>
        <v>E</v>
      </c>
      <c r="P1214" t="s">
        <v>5618</v>
      </c>
      <c r="Q1214" t="s">
        <v>6564</v>
      </c>
      <c r="R1214" s="1">
        <v>44197</v>
      </c>
      <c r="S1214" s="1">
        <v>65258</v>
      </c>
      <c r="T1214" s="1">
        <v>40878</v>
      </c>
      <c r="U1214" t="s">
        <v>5667</v>
      </c>
      <c r="V1214" t="s">
        <v>4632</v>
      </c>
      <c r="X1214" t="s">
        <v>4633</v>
      </c>
      <c r="Y1214" t="s">
        <v>230</v>
      </c>
      <c r="Z1214">
        <v>62864</v>
      </c>
    </row>
    <row r="1215" spans="1:26" x14ac:dyDescent="0.3">
      <c r="A1215">
        <v>116768</v>
      </c>
      <c r="B1215">
        <v>38960</v>
      </c>
      <c r="C1215" t="s">
        <v>6440</v>
      </c>
      <c r="D1215" t="s">
        <v>6441</v>
      </c>
      <c r="E1215" s="1">
        <v>23412</v>
      </c>
      <c r="F1215" t="s">
        <v>77</v>
      </c>
      <c r="G1215" t="str">
        <f>_xlfn.XLOOKUP(A1215,'Member Info (COBRA 65)'!A:A,'Member Info (COBRA 65)'!J:J)</f>
        <v>Ecolab Pre65 Retiree</v>
      </c>
      <c r="J1215" t="str">
        <f t="shared" si="18"/>
        <v>116768 Ecolab Retiree - VSP Vision Plan</v>
      </c>
      <c r="K1215" t="str">
        <f>_xlfn.XLOOKUP(J1215,'Plan Info (COBRA 65)'!M:M,'Plan Info (COBRA 65)'!V:V)</f>
        <v>E</v>
      </c>
      <c r="P1215" t="s">
        <v>5618</v>
      </c>
      <c r="Q1215" t="s">
        <v>6564</v>
      </c>
      <c r="R1215" s="1">
        <v>44197</v>
      </c>
      <c r="S1215" s="1">
        <v>65470</v>
      </c>
      <c r="T1215" s="1">
        <v>32132</v>
      </c>
      <c r="U1215" t="s">
        <v>5667</v>
      </c>
      <c r="V1215" t="s">
        <v>2805</v>
      </c>
      <c r="X1215" t="s">
        <v>2806</v>
      </c>
      <c r="Y1215" t="s">
        <v>807</v>
      </c>
      <c r="Z1215">
        <v>63343</v>
      </c>
    </row>
    <row r="1216" spans="1:26" x14ac:dyDescent="0.3">
      <c r="A1216">
        <v>116760</v>
      </c>
      <c r="B1216">
        <v>38956</v>
      </c>
      <c r="C1216" t="s">
        <v>6444</v>
      </c>
      <c r="D1216" t="s">
        <v>6445</v>
      </c>
      <c r="E1216" s="1">
        <v>22580</v>
      </c>
      <c r="F1216" t="s">
        <v>77</v>
      </c>
      <c r="G1216" t="str">
        <f>_xlfn.XLOOKUP(A1216,'Member Info (COBRA 65)'!A:A,'Member Info (COBRA 65)'!J:J)</f>
        <v>Ecolab Pre65 Retiree</v>
      </c>
      <c r="J1216" t="str">
        <f t="shared" si="18"/>
        <v>116760 Ecolab Retiree - VSP Vision Plan</v>
      </c>
      <c r="K1216" t="str">
        <f>_xlfn.XLOOKUP(J1216,'Plan Info (COBRA 65)'!M:M,'Plan Info (COBRA 65)'!V:V)</f>
        <v>E</v>
      </c>
      <c r="P1216" t="s">
        <v>5618</v>
      </c>
      <c r="Q1216" t="s">
        <v>6564</v>
      </c>
      <c r="R1216" s="1">
        <v>44197</v>
      </c>
      <c r="S1216" s="1">
        <v>65288</v>
      </c>
      <c r="T1216" s="1">
        <v>31313</v>
      </c>
      <c r="U1216" t="s">
        <v>5667</v>
      </c>
      <c r="V1216" t="s">
        <v>2746</v>
      </c>
      <c r="X1216" t="s">
        <v>2747</v>
      </c>
      <c r="Y1216" t="s">
        <v>63</v>
      </c>
      <c r="Z1216">
        <v>29803</v>
      </c>
    </row>
    <row r="1217" spans="1:26" x14ac:dyDescent="0.3">
      <c r="A1217">
        <v>116765</v>
      </c>
      <c r="B1217">
        <v>38957</v>
      </c>
      <c r="C1217" t="s">
        <v>6438</v>
      </c>
      <c r="D1217" t="s">
        <v>6439</v>
      </c>
      <c r="E1217" s="1">
        <v>20992</v>
      </c>
      <c r="F1217" t="s">
        <v>77</v>
      </c>
      <c r="G1217" t="str">
        <f>_xlfn.XLOOKUP(A1217,'Member Info (COBRA 65)'!A:A,'Member Info (COBRA 65)'!J:J)</f>
        <v>Ecolab Pre65 Retiree</v>
      </c>
      <c r="J1217" t="str">
        <f t="shared" si="18"/>
        <v>116765 Ecolab Retiree - VSP Vision Plan</v>
      </c>
      <c r="K1217" t="str">
        <f>_xlfn.XLOOKUP(J1217,'Plan Info (COBRA 65)'!M:M,'Plan Info (COBRA 65)'!V:V)</f>
        <v>E</v>
      </c>
      <c r="P1217" t="s">
        <v>5618</v>
      </c>
      <c r="Q1217" t="s">
        <v>6564</v>
      </c>
      <c r="R1217" s="1">
        <v>44317</v>
      </c>
      <c r="S1217" s="1">
        <v>65537</v>
      </c>
      <c r="T1217" s="1">
        <v>31009</v>
      </c>
      <c r="U1217" t="s">
        <v>5667</v>
      </c>
      <c r="V1217" t="s">
        <v>2787</v>
      </c>
      <c r="X1217" t="s">
        <v>2788</v>
      </c>
      <c r="Y1217" t="s">
        <v>915</v>
      </c>
      <c r="Z1217">
        <v>50009</v>
      </c>
    </row>
    <row r="1218" spans="1:26" x14ac:dyDescent="0.3">
      <c r="A1218">
        <v>116786</v>
      </c>
      <c r="B1218">
        <v>38971</v>
      </c>
      <c r="C1218" t="s">
        <v>6839</v>
      </c>
      <c r="D1218" t="s">
        <v>6840</v>
      </c>
      <c r="E1218" s="1">
        <v>21591</v>
      </c>
      <c r="F1218" t="s">
        <v>44</v>
      </c>
      <c r="G1218" t="str">
        <f>_xlfn.XLOOKUP(A1218,'Member Info (COBRA 65)'!A:A,'Member Info (COBRA 65)'!J:J)</f>
        <v>Nalco Pre65 Retiree</v>
      </c>
      <c r="J1218" t="str">
        <f t="shared" si="18"/>
        <v>116786 Nalco Retiree - Cigna Medical (AK&amp;WY)</v>
      </c>
      <c r="K1218" t="str">
        <f>_xlfn.XLOOKUP(J1218,'Plan Info (COBRA 65)'!M:M,'Plan Info (COBRA 65)'!V:V)</f>
        <v>E</v>
      </c>
      <c r="P1218" t="s">
        <v>5619</v>
      </c>
      <c r="Q1218" t="s">
        <v>6377</v>
      </c>
      <c r="R1218" s="1">
        <v>44197</v>
      </c>
      <c r="S1218" s="1">
        <v>65349</v>
      </c>
      <c r="T1218" s="1">
        <v>40878</v>
      </c>
      <c r="U1218" t="s">
        <v>5667</v>
      </c>
      <c r="V1218" t="s">
        <v>4727</v>
      </c>
      <c r="X1218" t="s">
        <v>4728</v>
      </c>
      <c r="Y1218" t="s">
        <v>220</v>
      </c>
      <c r="Z1218">
        <v>99708</v>
      </c>
    </row>
    <row r="1219" spans="1:26" x14ac:dyDescent="0.3">
      <c r="A1219">
        <v>116421</v>
      </c>
      <c r="B1219">
        <v>38783</v>
      </c>
      <c r="C1219" t="s">
        <v>6639</v>
      </c>
      <c r="D1219" t="s">
        <v>6640</v>
      </c>
      <c r="E1219" s="1">
        <v>23467</v>
      </c>
      <c r="F1219" t="s">
        <v>77</v>
      </c>
      <c r="G1219" t="str">
        <f>_xlfn.XLOOKUP(A1219,'Member Info (COBRA 65)'!A:A,'Member Info (COBRA 65)'!J:J)</f>
        <v>Ecolab Pre65 Retiree</v>
      </c>
      <c r="J1219" t="str">
        <f t="shared" ref="J1219:J1282" si="19">A1219&amp;" "&amp;P1219</f>
        <v>116421 Nalco Retiree - Cigna Medical (AK&amp;WY)</v>
      </c>
      <c r="K1219" t="str">
        <f>_xlfn.XLOOKUP(J1219,'Plan Info (COBRA 65)'!M:M,'Plan Info (COBRA 65)'!V:V)</f>
        <v>E</v>
      </c>
      <c r="P1219" t="s">
        <v>5619</v>
      </c>
      <c r="Q1219" t="s">
        <v>6377</v>
      </c>
      <c r="R1219" s="1">
        <v>44197</v>
      </c>
      <c r="S1219" s="1">
        <v>62639</v>
      </c>
      <c r="T1219" s="1">
        <v>34700</v>
      </c>
      <c r="U1219" t="s">
        <v>5667</v>
      </c>
      <c r="V1219" t="s">
        <v>2490</v>
      </c>
      <c r="X1219" t="s">
        <v>2491</v>
      </c>
      <c r="Y1219" t="s">
        <v>822</v>
      </c>
      <c r="Z1219">
        <v>82834</v>
      </c>
    </row>
    <row r="1220" spans="1:26" hidden="1" x14ac:dyDescent="0.3">
      <c r="A1220">
        <v>116413</v>
      </c>
      <c r="B1220">
        <v>38779</v>
      </c>
      <c r="C1220" t="s">
        <v>6841</v>
      </c>
      <c r="D1220" t="s">
        <v>6842</v>
      </c>
      <c r="E1220" s="1">
        <v>21975</v>
      </c>
      <c r="F1220" t="s">
        <v>77</v>
      </c>
      <c r="G1220" t="str">
        <f>_xlfn.XLOOKUP(A1220,'Member Info (COBRA 65)'!A:A,'Member Info (COBRA 65)'!J:J)</f>
        <v>Post65 Retiree</v>
      </c>
      <c r="J1220" t="str">
        <f t="shared" si="19"/>
        <v>116413 Nalco Retiree - Cigna Medical Plan</v>
      </c>
      <c r="K1220" t="str">
        <f>_xlfn.XLOOKUP(J1220,'Plan Info (COBRA 65)'!M:M,'Plan Info (COBRA 65)'!V:V)</f>
        <v>E</v>
      </c>
      <c r="P1220" t="s">
        <v>5620</v>
      </c>
      <c r="Q1220" t="s">
        <v>6377</v>
      </c>
      <c r="R1220" s="1">
        <v>44256</v>
      </c>
      <c r="S1220" s="1">
        <v>64192</v>
      </c>
      <c r="T1220" s="1">
        <v>30484</v>
      </c>
      <c r="U1220" t="s">
        <v>5667</v>
      </c>
      <c r="V1220" t="s">
        <v>5160</v>
      </c>
      <c r="X1220" t="s">
        <v>4720</v>
      </c>
      <c r="Y1220" t="s">
        <v>230</v>
      </c>
      <c r="Z1220">
        <v>60187</v>
      </c>
    </row>
    <row r="1221" spans="1:26" hidden="1" x14ac:dyDescent="0.3">
      <c r="A1221">
        <v>116414</v>
      </c>
      <c r="B1221">
        <v>38780</v>
      </c>
      <c r="C1221" t="s">
        <v>6653</v>
      </c>
      <c r="D1221" t="s">
        <v>6654</v>
      </c>
      <c r="E1221" s="1">
        <v>21456</v>
      </c>
      <c r="F1221" t="s">
        <v>77</v>
      </c>
      <c r="G1221" t="str">
        <f>_xlfn.XLOOKUP(A1221,'Member Info (COBRA 65)'!A:A,'Member Info (COBRA 65)'!J:J)</f>
        <v>Post65 Retiree</v>
      </c>
      <c r="J1221" t="str">
        <f t="shared" si="19"/>
        <v>116414 Nalco Retiree - Cigna Medical Plan</v>
      </c>
      <c r="K1221" t="str">
        <f>_xlfn.XLOOKUP(J1221,'Plan Info (COBRA 65)'!M:M,'Plan Info (COBRA 65)'!V:V)</f>
        <v>E</v>
      </c>
      <c r="P1221" t="s">
        <v>5620</v>
      </c>
      <c r="Q1221" t="s">
        <v>6377</v>
      </c>
      <c r="R1221" s="1">
        <v>44197</v>
      </c>
      <c r="S1221" s="1">
        <v>62914</v>
      </c>
      <c r="T1221" s="1">
        <v>28141</v>
      </c>
      <c r="U1221" t="s">
        <v>5667</v>
      </c>
      <c r="V1221" t="s">
        <v>5168</v>
      </c>
      <c r="X1221" t="s">
        <v>994</v>
      </c>
      <c r="Y1221" t="s">
        <v>230</v>
      </c>
      <c r="Z1221">
        <v>60510</v>
      </c>
    </row>
    <row r="1222" spans="1:26" x14ac:dyDescent="0.3">
      <c r="A1222">
        <v>116403</v>
      </c>
      <c r="B1222">
        <v>38772</v>
      </c>
      <c r="C1222" t="s">
        <v>6635</v>
      </c>
      <c r="D1222" t="s">
        <v>6636</v>
      </c>
      <c r="E1222" s="1">
        <v>20972</v>
      </c>
      <c r="F1222" t="s">
        <v>77</v>
      </c>
      <c r="G1222" t="str">
        <f>_xlfn.XLOOKUP(A1222,'Member Info (COBRA 65)'!A:A,'Member Info (COBRA 65)'!J:J)</f>
        <v>Nalco Pre65 Retiree</v>
      </c>
      <c r="J1222" t="str">
        <f t="shared" si="19"/>
        <v>116403 Nalco Retiree - Cigna Medical Plan</v>
      </c>
      <c r="K1222" t="str">
        <f>_xlfn.XLOOKUP(J1222,'Plan Info (COBRA 65)'!M:M,'Plan Info (COBRA 65)'!V:V)</f>
        <v>E</v>
      </c>
      <c r="P1222" t="s">
        <v>5620</v>
      </c>
      <c r="Q1222" t="s">
        <v>6377</v>
      </c>
      <c r="R1222" s="1">
        <v>44197</v>
      </c>
      <c r="S1222" s="1">
        <v>65319</v>
      </c>
      <c r="T1222" s="1">
        <v>40878</v>
      </c>
      <c r="U1222" t="s">
        <v>5667</v>
      </c>
      <c r="V1222" t="s">
        <v>3677</v>
      </c>
      <c r="X1222" t="s">
        <v>3678</v>
      </c>
      <c r="Y1222" t="s">
        <v>184</v>
      </c>
      <c r="Z1222">
        <v>31328</v>
      </c>
    </row>
    <row r="1223" spans="1:26" x14ac:dyDescent="0.3">
      <c r="A1223">
        <v>116412</v>
      </c>
      <c r="B1223">
        <v>38778</v>
      </c>
      <c r="C1223" t="s">
        <v>6651</v>
      </c>
      <c r="D1223" t="s">
        <v>6652</v>
      </c>
      <c r="E1223" s="1">
        <v>21419</v>
      </c>
      <c r="F1223" t="s">
        <v>77</v>
      </c>
      <c r="G1223" t="str">
        <f>_xlfn.XLOOKUP(A1223,'Member Info (COBRA 65)'!A:A,'Member Info (COBRA 65)'!J:J)</f>
        <v>Nalco Pre65 Retiree</v>
      </c>
      <c r="J1223" t="str">
        <f t="shared" si="19"/>
        <v>116412 Nalco Retiree - Cigna Medical Plan</v>
      </c>
      <c r="K1223" t="str">
        <f>_xlfn.XLOOKUP(J1223,'Plan Info (COBRA 65)'!M:M,'Plan Info (COBRA 65)'!V:V)</f>
        <v>E</v>
      </c>
      <c r="P1223" t="s">
        <v>5620</v>
      </c>
      <c r="Q1223" t="s">
        <v>6377</v>
      </c>
      <c r="R1223" s="1">
        <v>44197</v>
      </c>
      <c r="S1223" s="1">
        <v>65288</v>
      </c>
      <c r="T1223" s="1">
        <v>40878</v>
      </c>
      <c r="U1223" t="s">
        <v>5667</v>
      </c>
      <c r="V1223" t="s">
        <v>3716</v>
      </c>
      <c r="X1223" t="s">
        <v>3717</v>
      </c>
      <c r="Y1223" t="s">
        <v>375</v>
      </c>
      <c r="Z1223">
        <v>46143</v>
      </c>
    </row>
    <row r="1224" spans="1:26" hidden="1" x14ac:dyDescent="0.3">
      <c r="A1224">
        <v>116411</v>
      </c>
      <c r="B1224">
        <v>38777</v>
      </c>
      <c r="C1224" t="s">
        <v>6649</v>
      </c>
      <c r="D1224" t="s">
        <v>6650</v>
      </c>
      <c r="E1224" s="1">
        <v>20861</v>
      </c>
      <c r="F1224" t="s">
        <v>77</v>
      </c>
      <c r="G1224" t="str">
        <f>_xlfn.XLOOKUP(A1224,'Member Info (COBRA 65)'!A:A,'Member Info (COBRA 65)'!J:J)</f>
        <v>Post65 Retiree</v>
      </c>
      <c r="J1224" t="str">
        <f t="shared" si="19"/>
        <v>116411 Nalco Retiree - Cigna Medical Plan</v>
      </c>
      <c r="K1224" t="str">
        <f>_xlfn.XLOOKUP(J1224,'Plan Info (COBRA 65)'!M:M,'Plan Info (COBRA 65)'!V:V)</f>
        <v>E</v>
      </c>
      <c r="P1224" t="s">
        <v>5620</v>
      </c>
      <c r="Q1224" t="s">
        <v>6377</v>
      </c>
      <c r="R1224" s="1">
        <v>44197</v>
      </c>
      <c r="S1224" s="1">
        <v>57953</v>
      </c>
      <c r="T1224" s="1">
        <v>28079</v>
      </c>
      <c r="U1224" t="s">
        <v>5667</v>
      </c>
      <c r="V1224" t="s">
        <v>5151</v>
      </c>
      <c r="X1224" t="s">
        <v>5152</v>
      </c>
      <c r="Y1224" t="s">
        <v>150</v>
      </c>
      <c r="Z1224">
        <v>28712</v>
      </c>
    </row>
    <row r="1225" spans="1:26" x14ac:dyDescent="0.3">
      <c r="A1225">
        <v>116409</v>
      </c>
      <c r="B1225">
        <v>38776</v>
      </c>
      <c r="C1225" t="s">
        <v>6647</v>
      </c>
      <c r="D1225" t="s">
        <v>6648</v>
      </c>
      <c r="E1225" s="1">
        <v>21410</v>
      </c>
      <c r="F1225" t="s">
        <v>77</v>
      </c>
      <c r="G1225" t="str">
        <f>_xlfn.XLOOKUP(A1225,'Member Info (COBRA 65)'!A:A,'Member Info (COBRA 65)'!J:J)</f>
        <v>Nalco Pre65 Retiree</v>
      </c>
      <c r="J1225" t="str">
        <f t="shared" si="19"/>
        <v>116409 Nalco Retiree - Cigna Medical Plan</v>
      </c>
      <c r="K1225" t="str">
        <f>_xlfn.XLOOKUP(J1225,'Plan Info (COBRA 65)'!M:M,'Plan Info (COBRA 65)'!V:V)</f>
        <v>E</v>
      </c>
      <c r="P1225" t="s">
        <v>5620</v>
      </c>
      <c r="Q1225" t="s">
        <v>6377</v>
      </c>
      <c r="R1225" s="1">
        <v>44197</v>
      </c>
      <c r="S1225" s="1">
        <v>64650</v>
      </c>
      <c r="T1225" s="1">
        <v>40878</v>
      </c>
      <c r="U1225" t="s">
        <v>5667</v>
      </c>
      <c r="V1225" t="s">
        <v>3707</v>
      </c>
      <c r="X1225" t="s">
        <v>3708</v>
      </c>
      <c r="Y1225" t="s">
        <v>158</v>
      </c>
      <c r="Z1225">
        <v>32169</v>
      </c>
    </row>
    <row r="1226" spans="1:26" x14ac:dyDescent="0.3">
      <c r="A1226">
        <v>116425</v>
      </c>
      <c r="B1226">
        <v>38784</v>
      </c>
      <c r="C1226" t="s">
        <v>6643</v>
      </c>
      <c r="D1226" t="s">
        <v>6644</v>
      </c>
      <c r="E1226" s="1">
        <v>23159</v>
      </c>
      <c r="F1226" t="s">
        <v>77</v>
      </c>
      <c r="G1226" t="str">
        <f>_xlfn.XLOOKUP(A1226,'Member Info (COBRA 65)'!A:A,'Member Info (COBRA 65)'!J:J)</f>
        <v>Nalco Pre65 Retiree</v>
      </c>
      <c r="J1226" t="str">
        <f t="shared" si="19"/>
        <v>116425 Nalco Retiree - Cigna Medical Plan</v>
      </c>
      <c r="K1226" t="str">
        <f>_xlfn.XLOOKUP(J1226,'Plan Info (COBRA 65)'!M:M,'Plan Info (COBRA 65)'!V:V)</f>
        <v>E</v>
      </c>
      <c r="P1226" t="s">
        <v>5620</v>
      </c>
      <c r="Q1226" t="s">
        <v>6377</v>
      </c>
      <c r="R1226" s="1">
        <v>44197</v>
      </c>
      <c r="S1226" s="1">
        <v>65319</v>
      </c>
      <c r="T1226" s="1">
        <v>40878</v>
      </c>
      <c r="U1226" t="s">
        <v>5667</v>
      </c>
      <c r="V1226" t="s">
        <v>3789</v>
      </c>
      <c r="W1226" t="s">
        <v>3790</v>
      </c>
      <c r="X1226" t="s">
        <v>3364</v>
      </c>
      <c r="Y1226" t="s">
        <v>230</v>
      </c>
      <c r="Z1226">
        <v>60622</v>
      </c>
    </row>
    <row r="1227" spans="1:26" x14ac:dyDescent="0.3">
      <c r="A1227">
        <v>116416</v>
      </c>
      <c r="B1227">
        <v>38781</v>
      </c>
      <c r="C1227" t="s">
        <v>6843</v>
      </c>
      <c r="D1227" t="s">
        <v>6844</v>
      </c>
      <c r="E1227" s="1">
        <v>22272</v>
      </c>
      <c r="F1227" t="s">
        <v>77</v>
      </c>
      <c r="G1227" t="str">
        <f>_xlfn.XLOOKUP(A1227,'Member Info (COBRA 65)'!A:A,'Member Info (COBRA 65)'!J:J)</f>
        <v>Nalco Pre65 Retiree</v>
      </c>
      <c r="J1227" t="str">
        <f t="shared" si="19"/>
        <v>116416 Nalco Retiree - Cigna Medical Plan</v>
      </c>
      <c r="K1227" t="str">
        <f>_xlfn.XLOOKUP(J1227,'Plan Info (COBRA 65)'!M:M,'Plan Info (COBRA 65)'!V:V)</f>
        <v>E</v>
      </c>
      <c r="P1227" t="s">
        <v>5620</v>
      </c>
      <c r="Q1227" t="s">
        <v>6377</v>
      </c>
      <c r="R1227" s="1">
        <v>44197</v>
      </c>
      <c r="S1227" s="1">
        <v>65537</v>
      </c>
      <c r="T1227" s="1">
        <v>40878</v>
      </c>
      <c r="U1227" t="s">
        <v>5667</v>
      </c>
      <c r="V1227" t="s">
        <v>3732</v>
      </c>
      <c r="X1227" t="s">
        <v>3733</v>
      </c>
      <c r="Y1227" t="s">
        <v>230</v>
      </c>
      <c r="Z1227">
        <v>60467</v>
      </c>
    </row>
    <row r="1228" spans="1:26" x14ac:dyDescent="0.3">
      <c r="A1228">
        <v>116422</v>
      </c>
      <c r="B1228">
        <v>38782</v>
      </c>
      <c r="C1228" t="s">
        <v>6641</v>
      </c>
      <c r="D1228" t="s">
        <v>6642</v>
      </c>
      <c r="E1228" s="1">
        <v>20988</v>
      </c>
      <c r="F1228" t="s">
        <v>77</v>
      </c>
      <c r="G1228" t="str">
        <f>_xlfn.XLOOKUP(A1228,'Member Info (COBRA 65)'!A:A,'Member Info (COBRA 65)'!J:J)</f>
        <v>Nalco Pre65 Retiree</v>
      </c>
      <c r="J1228" t="str">
        <f t="shared" si="19"/>
        <v>116422 Nalco Retiree - Cigna Medical Plan</v>
      </c>
      <c r="K1228" t="str">
        <f>_xlfn.XLOOKUP(J1228,'Plan Info (COBRA 65)'!M:M,'Plan Info (COBRA 65)'!V:V)</f>
        <v>E</v>
      </c>
      <c r="P1228" t="s">
        <v>5620</v>
      </c>
      <c r="Q1228" t="s">
        <v>6377</v>
      </c>
      <c r="R1228" s="1">
        <v>44378</v>
      </c>
      <c r="S1228" s="1">
        <v>65537</v>
      </c>
      <c r="T1228" s="1">
        <v>40878</v>
      </c>
      <c r="U1228" t="s">
        <v>5667</v>
      </c>
      <c r="V1228" t="s">
        <v>3768</v>
      </c>
      <c r="X1228" t="s">
        <v>3769</v>
      </c>
      <c r="Y1228" t="s">
        <v>1659</v>
      </c>
      <c r="Z1228">
        <v>49650</v>
      </c>
    </row>
    <row r="1229" spans="1:26" x14ac:dyDescent="0.3">
      <c r="A1229">
        <v>116427</v>
      </c>
      <c r="B1229">
        <v>38786</v>
      </c>
      <c r="C1229" t="s">
        <v>6845</v>
      </c>
      <c r="D1229" t="s">
        <v>6846</v>
      </c>
      <c r="E1229" s="1">
        <v>22014</v>
      </c>
      <c r="F1229" t="s">
        <v>77</v>
      </c>
      <c r="G1229" t="str">
        <f>_xlfn.XLOOKUP(A1229,'Member Info (COBRA 65)'!A:A,'Member Info (COBRA 65)'!J:J)</f>
        <v>Nalco Pre65 Retiree</v>
      </c>
      <c r="J1229" t="str">
        <f t="shared" si="19"/>
        <v>116427 Nalco Retiree - Cigna Medical Plan</v>
      </c>
      <c r="K1229" t="str">
        <f>_xlfn.XLOOKUP(J1229,'Plan Info (COBRA 65)'!M:M,'Plan Info (COBRA 65)'!V:V)</f>
        <v>E</v>
      </c>
      <c r="P1229" t="s">
        <v>5620</v>
      </c>
      <c r="Q1229" t="s">
        <v>6377</v>
      </c>
      <c r="R1229" s="1">
        <v>44197</v>
      </c>
      <c r="S1229" s="1">
        <v>65258</v>
      </c>
      <c r="T1229" s="1">
        <v>40878</v>
      </c>
      <c r="U1229" t="s">
        <v>5667</v>
      </c>
      <c r="V1229" t="s">
        <v>3796</v>
      </c>
      <c r="X1229" t="s">
        <v>3797</v>
      </c>
      <c r="Y1229" t="s">
        <v>230</v>
      </c>
      <c r="Z1229">
        <v>61046</v>
      </c>
    </row>
    <row r="1230" spans="1:26" x14ac:dyDescent="0.3">
      <c r="A1230">
        <v>116429</v>
      </c>
      <c r="B1230">
        <v>38787</v>
      </c>
      <c r="C1230" t="s">
        <v>6637</v>
      </c>
      <c r="D1230" t="s">
        <v>6638</v>
      </c>
      <c r="E1230" s="1">
        <v>23361</v>
      </c>
      <c r="F1230" t="s">
        <v>77</v>
      </c>
      <c r="G1230" t="str">
        <f>_xlfn.XLOOKUP(A1230,'Member Info (COBRA 65)'!A:A,'Member Info (COBRA 65)'!J:J)</f>
        <v>Nalco Pre65 Retiree</v>
      </c>
      <c r="J1230" t="str">
        <f t="shared" si="19"/>
        <v>116429 Nalco Retiree - Cigna Medical Plan</v>
      </c>
      <c r="K1230" t="str">
        <f>_xlfn.XLOOKUP(J1230,'Plan Info (COBRA 65)'!M:M,'Plan Info (COBRA 65)'!V:V)</f>
        <v>E</v>
      </c>
      <c r="P1230" t="s">
        <v>5620</v>
      </c>
      <c r="Q1230" t="s">
        <v>6377</v>
      </c>
      <c r="R1230" s="1">
        <v>44228</v>
      </c>
      <c r="S1230" s="1">
        <v>65537</v>
      </c>
      <c r="T1230" s="1">
        <v>40878</v>
      </c>
      <c r="U1230" t="s">
        <v>5667</v>
      </c>
      <c r="V1230" t="s">
        <v>3814</v>
      </c>
      <c r="X1230" t="s">
        <v>3815</v>
      </c>
      <c r="Y1230" t="s">
        <v>230</v>
      </c>
      <c r="Z1230">
        <v>60185</v>
      </c>
    </row>
    <row r="1231" spans="1:26" hidden="1" x14ac:dyDescent="0.3">
      <c r="A1231">
        <v>116404</v>
      </c>
      <c r="B1231">
        <v>38773</v>
      </c>
      <c r="C1231" t="s">
        <v>6847</v>
      </c>
      <c r="D1231" t="s">
        <v>6848</v>
      </c>
      <c r="E1231" s="1">
        <v>20910</v>
      </c>
      <c r="F1231" t="s">
        <v>77</v>
      </c>
      <c r="G1231" t="str">
        <f>_xlfn.XLOOKUP(A1231,'Member Info (COBRA 65)'!A:A,'Member Info (COBRA 65)'!J:J)</f>
        <v>Post65 Retiree</v>
      </c>
      <c r="J1231" t="str">
        <f t="shared" si="19"/>
        <v>116404 Nalco Retiree - Cigna Medical Plan</v>
      </c>
      <c r="K1231" t="str">
        <f>_xlfn.XLOOKUP(J1231,'Plan Info (COBRA 65)'!M:M,'Plan Info (COBRA 65)'!V:V)</f>
        <v>E</v>
      </c>
      <c r="P1231" t="s">
        <v>5620</v>
      </c>
      <c r="Q1231" t="s">
        <v>6377</v>
      </c>
      <c r="R1231" s="1">
        <v>44197</v>
      </c>
      <c r="S1231" s="1">
        <v>64253</v>
      </c>
      <c r="T1231" s="1">
        <v>30249</v>
      </c>
      <c r="U1231" t="s">
        <v>5667</v>
      </c>
      <c r="V1231" t="s">
        <v>5138</v>
      </c>
      <c r="X1231" t="s">
        <v>5139</v>
      </c>
      <c r="Y1231" t="s">
        <v>158</v>
      </c>
      <c r="Z1231">
        <v>33955</v>
      </c>
    </row>
    <row r="1232" spans="1:26" x14ac:dyDescent="0.3">
      <c r="A1232">
        <v>116405</v>
      </c>
      <c r="B1232">
        <v>38774</v>
      </c>
      <c r="C1232" t="s">
        <v>6849</v>
      </c>
      <c r="D1232" t="s">
        <v>6850</v>
      </c>
      <c r="E1232" s="1">
        <v>20833</v>
      </c>
      <c r="F1232" t="s">
        <v>77</v>
      </c>
      <c r="G1232" t="str">
        <f>_xlfn.XLOOKUP(A1232,'Member Info (COBRA 65)'!A:A,'Member Info (COBRA 65)'!J:J)</f>
        <v>Nalco Pre65 Retiree</v>
      </c>
      <c r="J1232" t="str">
        <f t="shared" si="19"/>
        <v>116405 Nalco Retiree - Cigna Medical Plan</v>
      </c>
      <c r="K1232" t="str">
        <f>_xlfn.XLOOKUP(J1232,'Plan Info (COBRA 65)'!M:M,'Plan Info (COBRA 65)'!V:V)</f>
        <v>E</v>
      </c>
      <c r="P1232" t="s">
        <v>5620</v>
      </c>
      <c r="Q1232" t="s">
        <v>6377</v>
      </c>
      <c r="R1232" s="1">
        <v>44228</v>
      </c>
      <c r="S1232" s="1">
        <v>63888</v>
      </c>
      <c r="T1232" s="1">
        <v>34700</v>
      </c>
      <c r="U1232" t="s">
        <v>5667</v>
      </c>
      <c r="V1232" t="s">
        <v>3684</v>
      </c>
      <c r="X1232" t="s">
        <v>3685</v>
      </c>
      <c r="Y1232" t="s">
        <v>375</v>
      </c>
      <c r="Z1232">
        <v>47630</v>
      </c>
    </row>
    <row r="1233" spans="1:26" hidden="1" x14ac:dyDescent="0.3">
      <c r="A1233">
        <v>116407</v>
      </c>
      <c r="B1233">
        <v>38775</v>
      </c>
      <c r="C1233" t="s">
        <v>6645</v>
      </c>
      <c r="D1233" t="s">
        <v>6646</v>
      </c>
      <c r="E1233" s="1">
        <v>20769</v>
      </c>
      <c r="F1233" t="s">
        <v>77</v>
      </c>
      <c r="G1233" t="str">
        <f>_xlfn.XLOOKUP(A1233,'Member Info (COBRA 65)'!A:A,'Member Info (COBRA 65)'!J:J)</f>
        <v>Post65 Retiree</v>
      </c>
      <c r="J1233" t="str">
        <f t="shared" si="19"/>
        <v>116407 Nalco Retiree - Cigna Medical Plan</v>
      </c>
      <c r="K1233" t="str">
        <f>_xlfn.XLOOKUP(J1233,'Plan Info (COBRA 65)'!M:M,'Plan Info (COBRA 65)'!V:V)</f>
        <v>E</v>
      </c>
      <c r="P1233" t="s">
        <v>5620</v>
      </c>
      <c r="Q1233" t="s">
        <v>6377</v>
      </c>
      <c r="R1233" s="1">
        <v>44197</v>
      </c>
      <c r="S1233" s="1">
        <v>63432</v>
      </c>
      <c r="T1233" s="1">
        <v>30987</v>
      </c>
      <c r="U1233" t="s">
        <v>5667</v>
      </c>
      <c r="V1233" t="s">
        <v>5145</v>
      </c>
      <c r="X1233" t="s">
        <v>5146</v>
      </c>
      <c r="Y1233" t="s">
        <v>745</v>
      </c>
      <c r="Z1233">
        <v>80863</v>
      </c>
    </row>
    <row r="1234" spans="1:26" hidden="1" x14ac:dyDescent="0.3">
      <c r="A1234">
        <v>116399</v>
      </c>
      <c r="B1234">
        <v>38768</v>
      </c>
      <c r="C1234" t="s">
        <v>6851</v>
      </c>
      <c r="D1234" t="s">
        <v>6852</v>
      </c>
      <c r="E1234" s="1">
        <v>22365</v>
      </c>
      <c r="F1234" t="s">
        <v>77</v>
      </c>
      <c r="G1234" t="str">
        <f>_xlfn.XLOOKUP(A1234,'Member Info (COBRA 65)'!A:A,'Member Info (COBRA 65)'!J:J)</f>
        <v>Post65 Retiree</v>
      </c>
      <c r="J1234" t="str">
        <f t="shared" si="19"/>
        <v>116399 Nalco Retiree - Cigna Medical Plan</v>
      </c>
      <c r="K1234" t="str">
        <f>_xlfn.XLOOKUP(J1234,'Plan Info (COBRA 65)'!M:M,'Plan Info (COBRA 65)'!V:V)</f>
        <v>E</v>
      </c>
      <c r="P1234" t="s">
        <v>5620</v>
      </c>
      <c r="Q1234" t="s">
        <v>6377</v>
      </c>
      <c r="R1234" s="1">
        <v>44197</v>
      </c>
      <c r="S1234" s="1">
        <v>63128</v>
      </c>
      <c r="T1234" s="1">
        <v>31763</v>
      </c>
      <c r="U1234" t="s">
        <v>5667</v>
      </c>
      <c r="V1234" t="s">
        <v>5126</v>
      </c>
      <c r="X1234" t="s">
        <v>5127</v>
      </c>
      <c r="Y1234" t="s">
        <v>158</v>
      </c>
      <c r="Z1234">
        <v>32034</v>
      </c>
    </row>
    <row r="1235" spans="1:26" x14ac:dyDescent="0.3">
      <c r="A1235">
        <v>116401</v>
      </c>
      <c r="B1235">
        <v>38770</v>
      </c>
      <c r="C1235" t="s">
        <v>6633</v>
      </c>
      <c r="D1235" t="s">
        <v>6634</v>
      </c>
      <c r="E1235" s="1">
        <v>22796</v>
      </c>
      <c r="F1235" t="s">
        <v>77</v>
      </c>
      <c r="G1235" t="str">
        <f>_xlfn.XLOOKUP(A1235,'Member Info (COBRA 65)'!A:A,'Member Info (COBRA 65)'!J:J)</f>
        <v>Nalco Pre65 Retiree</v>
      </c>
      <c r="J1235" t="str">
        <f t="shared" si="19"/>
        <v>116401 Nalco Retiree - Cigna Medical Plan</v>
      </c>
      <c r="K1235" t="str">
        <f>_xlfn.XLOOKUP(J1235,'Plan Info (COBRA 65)'!M:M,'Plan Info (COBRA 65)'!V:V)</f>
        <v>E</v>
      </c>
      <c r="P1235" t="s">
        <v>5620</v>
      </c>
      <c r="Q1235" t="s">
        <v>6377</v>
      </c>
      <c r="R1235" s="1">
        <v>44409</v>
      </c>
      <c r="S1235" s="1">
        <v>65537</v>
      </c>
      <c r="T1235" s="1">
        <v>40878</v>
      </c>
      <c r="U1235" t="s">
        <v>5667</v>
      </c>
      <c r="V1235" t="s">
        <v>3669</v>
      </c>
      <c r="X1235" t="s">
        <v>3670</v>
      </c>
      <c r="Y1235" t="s">
        <v>158</v>
      </c>
      <c r="Z1235">
        <v>34293</v>
      </c>
    </row>
    <row r="1236" spans="1:26" hidden="1" x14ac:dyDescent="0.3">
      <c r="A1236">
        <v>116391</v>
      </c>
      <c r="B1236">
        <v>38761</v>
      </c>
      <c r="C1236" t="s">
        <v>6853</v>
      </c>
      <c r="D1236" t="s">
        <v>6854</v>
      </c>
      <c r="E1236" s="1">
        <v>22029</v>
      </c>
      <c r="F1236" t="s">
        <v>77</v>
      </c>
      <c r="G1236" t="str">
        <f>_xlfn.XLOOKUP(A1236,'Member Info (COBRA 65)'!A:A,'Member Info (COBRA 65)'!J:J)</f>
        <v>Post65 Retiree</v>
      </c>
      <c r="J1236" t="str">
        <f t="shared" si="19"/>
        <v>116391 Nalco Retiree - Cigna Medical Plan</v>
      </c>
      <c r="K1236" t="str">
        <f>_xlfn.XLOOKUP(J1236,'Plan Info (COBRA 65)'!M:M,'Plan Info (COBRA 65)'!V:V)</f>
        <v>E</v>
      </c>
      <c r="P1236" t="s">
        <v>5620</v>
      </c>
      <c r="Q1236" t="s">
        <v>6377</v>
      </c>
      <c r="R1236" s="1">
        <v>44197</v>
      </c>
      <c r="S1236" s="1">
        <v>64528</v>
      </c>
      <c r="T1236" s="1">
        <v>30607</v>
      </c>
      <c r="U1236" t="s">
        <v>5667</v>
      </c>
      <c r="V1236" t="s">
        <v>5104</v>
      </c>
      <c r="X1236" t="s">
        <v>3503</v>
      </c>
      <c r="Y1236" t="s">
        <v>255</v>
      </c>
      <c r="Z1236">
        <v>24279</v>
      </c>
    </row>
    <row r="1237" spans="1:26" x14ac:dyDescent="0.3">
      <c r="A1237">
        <v>116395</v>
      </c>
      <c r="B1237">
        <v>38765</v>
      </c>
      <c r="C1237" t="s">
        <v>6631</v>
      </c>
      <c r="D1237" t="s">
        <v>6632</v>
      </c>
      <c r="E1237" s="1">
        <v>21515</v>
      </c>
      <c r="F1237" t="s">
        <v>77</v>
      </c>
      <c r="G1237" t="str">
        <f>_xlfn.XLOOKUP(A1237,'Member Info (COBRA 65)'!A:A,'Member Info (COBRA 65)'!J:J)</f>
        <v>Nalco Pre65 Retiree</v>
      </c>
      <c r="J1237" t="str">
        <f t="shared" si="19"/>
        <v>116395 Nalco Retiree - Cigna Medical Plan</v>
      </c>
      <c r="K1237" t="str">
        <f>_xlfn.XLOOKUP(J1237,'Plan Info (COBRA 65)'!M:M,'Plan Info (COBRA 65)'!V:V)</f>
        <v>E</v>
      </c>
      <c r="P1237" t="s">
        <v>5620</v>
      </c>
      <c r="Q1237" t="s">
        <v>6377</v>
      </c>
      <c r="R1237" s="1">
        <v>44378</v>
      </c>
      <c r="S1237" s="1">
        <v>64223</v>
      </c>
      <c r="T1237" s="1">
        <v>29857</v>
      </c>
      <c r="U1237" t="s">
        <v>5667</v>
      </c>
      <c r="V1237" t="s">
        <v>3651</v>
      </c>
      <c r="X1237" t="s">
        <v>3652</v>
      </c>
      <c r="Y1237" t="s">
        <v>255</v>
      </c>
      <c r="Z1237">
        <v>24018</v>
      </c>
    </row>
    <row r="1238" spans="1:26" x14ac:dyDescent="0.3">
      <c r="A1238">
        <v>116394</v>
      </c>
      <c r="B1238">
        <v>38764</v>
      </c>
      <c r="C1238" t="s">
        <v>6855</v>
      </c>
      <c r="D1238" t="s">
        <v>6856</v>
      </c>
      <c r="E1238" s="1">
        <v>21201</v>
      </c>
      <c r="F1238" t="s">
        <v>77</v>
      </c>
      <c r="G1238" t="str">
        <f>_xlfn.XLOOKUP(A1238,'Member Info (COBRA 65)'!A:A,'Member Info (COBRA 65)'!J:J)</f>
        <v>Nalco Pre65 Retiree</v>
      </c>
      <c r="J1238" t="str">
        <f t="shared" si="19"/>
        <v>116394 Nalco Retiree - Cigna Medical Plan</v>
      </c>
      <c r="K1238" t="str">
        <f>_xlfn.XLOOKUP(J1238,'Plan Info (COBRA 65)'!M:M,'Plan Info (COBRA 65)'!V:V)</f>
        <v>E</v>
      </c>
      <c r="P1238" t="s">
        <v>5620</v>
      </c>
      <c r="Q1238" t="s">
        <v>6377</v>
      </c>
      <c r="R1238" s="1">
        <v>44197</v>
      </c>
      <c r="S1238" s="1">
        <v>65349</v>
      </c>
      <c r="T1238" s="1">
        <v>40878</v>
      </c>
      <c r="U1238" t="s">
        <v>5667</v>
      </c>
      <c r="V1238" t="s">
        <v>3642</v>
      </c>
      <c r="X1238" t="s">
        <v>3643</v>
      </c>
      <c r="Y1238" t="s">
        <v>745</v>
      </c>
      <c r="Z1238">
        <v>80126</v>
      </c>
    </row>
    <row r="1239" spans="1:26" x14ac:dyDescent="0.3">
      <c r="A1239">
        <v>116397</v>
      </c>
      <c r="B1239">
        <v>38766</v>
      </c>
      <c r="C1239" t="s">
        <v>6629</v>
      </c>
      <c r="D1239" t="s">
        <v>6630</v>
      </c>
      <c r="E1239" s="1">
        <v>21414</v>
      </c>
      <c r="F1239" t="s">
        <v>44</v>
      </c>
      <c r="G1239" t="str">
        <f>_xlfn.XLOOKUP(A1239,'Member Info (COBRA 65)'!A:A,'Member Info (COBRA 65)'!J:J)</f>
        <v>Nalco Pre65 Retiree</v>
      </c>
      <c r="J1239" t="str">
        <f t="shared" si="19"/>
        <v>116397 Nalco Retiree - Cigna Medical Plan</v>
      </c>
      <c r="K1239" t="str">
        <f>_xlfn.XLOOKUP(J1239,'Plan Info (COBRA 65)'!M:M,'Plan Info (COBRA 65)'!V:V)</f>
        <v>E</v>
      </c>
      <c r="P1239" t="s">
        <v>5620</v>
      </c>
      <c r="Q1239" t="s">
        <v>6377</v>
      </c>
      <c r="R1239" s="1">
        <v>44197</v>
      </c>
      <c r="S1239" s="1">
        <v>63797</v>
      </c>
      <c r="T1239" s="1">
        <v>31985</v>
      </c>
      <c r="U1239" t="s">
        <v>5667</v>
      </c>
      <c r="V1239" t="s">
        <v>3660</v>
      </c>
      <c r="X1239" t="s">
        <v>3661</v>
      </c>
      <c r="Y1239" t="s">
        <v>408</v>
      </c>
      <c r="Z1239">
        <v>91360</v>
      </c>
    </row>
    <row r="1240" spans="1:26" hidden="1" x14ac:dyDescent="0.3">
      <c r="A1240">
        <v>116437</v>
      </c>
      <c r="B1240">
        <v>38797</v>
      </c>
      <c r="C1240" t="s">
        <v>6857</v>
      </c>
      <c r="D1240" t="s">
        <v>6858</v>
      </c>
      <c r="E1240" s="1">
        <v>21829</v>
      </c>
      <c r="F1240" t="s">
        <v>77</v>
      </c>
      <c r="G1240" t="str">
        <f>_xlfn.XLOOKUP(A1240,'Member Info (COBRA 65)'!A:A,'Member Info (COBRA 65)'!J:J)</f>
        <v>Post65 Retiree</v>
      </c>
      <c r="J1240" t="str">
        <f t="shared" si="19"/>
        <v>116437 Nalco Retiree - Cigna Medical Plan</v>
      </c>
      <c r="K1240" t="str">
        <f>_xlfn.XLOOKUP(J1240,'Plan Info (COBRA 65)'!M:M,'Plan Info (COBRA 65)'!V:V)</f>
        <v>E</v>
      </c>
      <c r="P1240" t="s">
        <v>5620</v>
      </c>
      <c r="Q1240" t="s">
        <v>6377</v>
      </c>
      <c r="R1240" s="1">
        <v>44197</v>
      </c>
      <c r="S1240" s="1">
        <v>65135</v>
      </c>
      <c r="T1240" s="1">
        <v>40878</v>
      </c>
      <c r="U1240" t="s">
        <v>5667</v>
      </c>
      <c r="V1240" t="s">
        <v>5190</v>
      </c>
      <c r="X1240" t="s">
        <v>3733</v>
      </c>
      <c r="Y1240" t="s">
        <v>230</v>
      </c>
      <c r="Z1240">
        <v>60467</v>
      </c>
    </row>
    <row r="1241" spans="1:26" x14ac:dyDescent="0.3">
      <c r="A1241">
        <v>116433</v>
      </c>
      <c r="B1241">
        <v>38794</v>
      </c>
      <c r="C1241" t="s">
        <v>6665</v>
      </c>
      <c r="D1241" t="s">
        <v>6666</v>
      </c>
      <c r="E1241" s="1">
        <v>25974</v>
      </c>
      <c r="F1241" t="s">
        <v>77</v>
      </c>
      <c r="G1241" t="str">
        <f>_xlfn.XLOOKUP(A1241,'Member Info (COBRA 65)'!A:A,'Member Info (COBRA 65)'!J:J)</f>
        <v>Nalco Pre65 Retiree</v>
      </c>
      <c r="J1241" t="str">
        <f t="shared" si="19"/>
        <v>116433 Nalco Retiree - Cigna Medical Plan</v>
      </c>
      <c r="K1241" t="str">
        <f>_xlfn.XLOOKUP(J1241,'Plan Info (COBRA 65)'!M:M,'Plan Info (COBRA 65)'!V:V)</f>
        <v>E</v>
      </c>
      <c r="P1241" t="s">
        <v>5620</v>
      </c>
      <c r="Q1241" t="s">
        <v>6377</v>
      </c>
      <c r="R1241" s="1">
        <v>44197</v>
      </c>
      <c r="S1241" s="1">
        <v>65537</v>
      </c>
      <c r="T1241" s="1">
        <v>40878</v>
      </c>
      <c r="U1241" t="s">
        <v>5667</v>
      </c>
      <c r="V1241" t="s">
        <v>3832</v>
      </c>
      <c r="X1241" t="s">
        <v>3323</v>
      </c>
      <c r="Y1241" t="s">
        <v>230</v>
      </c>
      <c r="Z1241">
        <v>60189</v>
      </c>
    </row>
    <row r="1242" spans="1:26" hidden="1" x14ac:dyDescent="0.3">
      <c r="A1242">
        <v>116436</v>
      </c>
      <c r="B1242">
        <v>38796</v>
      </c>
      <c r="C1242" t="s">
        <v>6671</v>
      </c>
      <c r="D1242" t="s">
        <v>6672</v>
      </c>
      <c r="E1242" s="1">
        <v>35106</v>
      </c>
      <c r="F1242" t="s">
        <v>44</v>
      </c>
      <c r="G1242" t="str">
        <f>_xlfn.XLOOKUP(A1242,'Member Info (COBRA 65)'!A:A,'Member Info (COBRA 65)'!J:J)</f>
        <v>Nalco Pre65 Retiree</v>
      </c>
      <c r="J1242" t="str">
        <f t="shared" si="19"/>
        <v>116436 Nalco Retiree - Cigna Medical Plan</v>
      </c>
      <c r="K1242" t="str">
        <f>_xlfn.XLOOKUP(J1242,'Plan Info (COBRA 65)'!M:M,'Plan Info (COBRA 65)'!V:V)</f>
        <v>E</v>
      </c>
      <c r="P1242" t="s">
        <v>5620</v>
      </c>
      <c r="Q1242" t="s">
        <v>6377</v>
      </c>
      <c r="R1242" s="1">
        <v>44197</v>
      </c>
      <c r="S1242" s="1">
        <v>65074</v>
      </c>
      <c r="T1242" s="1">
        <v>40878</v>
      </c>
      <c r="U1242" t="s">
        <v>5661</v>
      </c>
      <c r="V1242" t="s">
        <v>3854</v>
      </c>
      <c r="X1242" t="s">
        <v>3855</v>
      </c>
      <c r="Y1242" t="s">
        <v>230</v>
      </c>
      <c r="Z1242">
        <v>60174</v>
      </c>
    </row>
    <row r="1243" spans="1:26" hidden="1" x14ac:dyDescent="0.3">
      <c r="A1243">
        <v>116440</v>
      </c>
      <c r="B1243">
        <v>38800</v>
      </c>
      <c r="C1243" t="s">
        <v>6669</v>
      </c>
      <c r="D1243" t="s">
        <v>6670</v>
      </c>
      <c r="E1243" s="1">
        <v>21301</v>
      </c>
      <c r="F1243" t="s">
        <v>77</v>
      </c>
      <c r="G1243" t="str">
        <f>_xlfn.XLOOKUP(A1243,'Member Info (COBRA 65)'!A:A,'Member Info (COBRA 65)'!J:J)</f>
        <v>Post65 Retiree</v>
      </c>
      <c r="J1243" t="str">
        <f t="shared" si="19"/>
        <v>116440 Nalco Retiree - Cigna Medical Plan</v>
      </c>
      <c r="K1243" t="str">
        <f>_xlfn.XLOOKUP(J1243,'Plan Info (COBRA 65)'!M:M,'Plan Info (COBRA 65)'!V:V)</f>
        <v>E</v>
      </c>
      <c r="P1243" t="s">
        <v>5620</v>
      </c>
      <c r="Q1243" t="s">
        <v>6377</v>
      </c>
      <c r="R1243" s="1">
        <v>44197</v>
      </c>
      <c r="S1243" s="1">
        <v>62001</v>
      </c>
      <c r="T1243" s="1">
        <v>29192</v>
      </c>
      <c r="U1243" t="s">
        <v>5667</v>
      </c>
      <c r="V1243" t="s">
        <v>5198</v>
      </c>
      <c r="X1243" t="s">
        <v>3751</v>
      </c>
      <c r="Y1243" t="s">
        <v>230</v>
      </c>
      <c r="Z1243">
        <v>60453</v>
      </c>
    </row>
    <row r="1244" spans="1:26" x14ac:dyDescent="0.3">
      <c r="A1244">
        <v>116438</v>
      </c>
      <c r="B1244">
        <v>38798</v>
      </c>
      <c r="C1244" t="s">
        <v>6667</v>
      </c>
      <c r="D1244" t="s">
        <v>6668</v>
      </c>
      <c r="E1244" s="1">
        <v>21170</v>
      </c>
      <c r="F1244" t="s">
        <v>77</v>
      </c>
      <c r="G1244" t="str">
        <f>_xlfn.XLOOKUP(A1244,'Member Info (COBRA 65)'!A:A,'Member Info (COBRA 65)'!J:J)</f>
        <v>Nalco Pre65 Retiree</v>
      </c>
      <c r="J1244" t="str">
        <f t="shared" si="19"/>
        <v>116438 Nalco Retiree - Cigna Medical Plan</v>
      </c>
      <c r="K1244" t="str">
        <f>_xlfn.XLOOKUP(J1244,'Plan Info (COBRA 65)'!M:M,'Plan Info (COBRA 65)'!V:V)</f>
        <v>E</v>
      </c>
      <c r="P1244" t="s">
        <v>5620</v>
      </c>
      <c r="Q1244" t="s">
        <v>6377</v>
      </c>
      <c r="R1244" s="1">
        <v>44317</v>
      </c>
      <c r="S1244" s="1">
        <v>65537</v>
      </c>
      <c r="T1244" s="1">
        <v>40878</v>
      </c>
      <c r="U1244" t="s">
        <v>5667</v>
      </c>
      <c r="V1244" t="s">
        <v>3863</v>
      </c>
      <c r="X1244" t="s">
        <v>3864</v>
      </c>
      <c r="Y1244" t="s">
        <v>230</v>
      </c>
      <c r="Z1244">
        <v>60112</v>
      </c>
    </row>
    <row r="1245" spans="1:26" hidden="1" x14ac:dyDescent="0.3">
      <c r="A1245">
        <v>116436</v>
      </c>
      <c r="B1245">
        <v>38801</v>
      </c>
      <c r="C1245" t="s">
        <v>6673</v>
      </c>
      <c r="D1245" t="s">
        <v>6674</v>
      </c>
      <c r="E1245" s="1">
        <v>36076</v>
      </c>
      <c r="F1245" t="s">
        <v>44</v>
      </c>
      <c r="G1245" t="str">
        <f>_xlfn.XLOOKUP(A1245,'Member Info (COBRA 65)'!A:A,'Member Info (COBRA 65)'!J:J)</f>
        <v>Nalco Pre65 Retiree</v>
      </c>
      <c r="J1245" t="str">
        <f t="shared" si="19"/>
        <v>116436 Nalco Retiree - Cigna Medical Plan</v>
      </c>
      <c r="K1245" t="str">
        <f>_xlfn.XLOOKUP(J1245,'Plan Info (COBRA 65)'!M:M,'Plan Info (COBRA 65)'!V:V)</f>
        <v>E</v>
      </c>
      <c r="P1245" t="s">
        <v>5620</v>
      </c>
      <c r="Q1245" t="s">
        <v>6377</v>
      </c>
      <c r="R1245" s="1">
        <v>44197</v>
      </c>
      <c r="S1245" s="1">
        <v>65074</v>
      </c>
      <c r="T1245" s="1">
        <v>40878</v>
      </c>
      <c r="U1245" t="s">
        <v>5661</v>
      </c>
      <c r="V1245" t="s">
        <v>3854</v>
      </c>
      <c r="X1245" t="s">
        <v>3855</v>
      </c>
      <c r="Y1245" t="s">
        <v>230</v>
      </c>
      <c r="Z1245">
        <v>60174</v>
      </c>
    </row>
    <row r="1246" spans="1:26" hidden="1" x14ac:dyDescent="0.3">
      <c r="A1246">
        <v>116432</v>
      </c>
      <c r="B1246">
        <v>38793</v>
      </c>
      <c r="C1246" t="s">
        <v>6859</v>
      </c>
      <c r="D1246" t="s">
        <v>6860</v>
      </c>
      <c r="E1246" s="1">
        <v>37357</v>
      </c>
      <c r="F1246" t="s">
        <v>44</v>
      </c>
      <c r="G1246" t="str">
        <f>_xlfn.XLOOKUP(A1246,'Member Info (COBRA 65)'!A:A,'Member Info (COBRA 65)'!J:J)</f>
        <v>Nalco Pre65 Retiree</v>
      </c>
      <c r="J1246" t="str">
        <f t="shared" si="19"/>
        <v>116432 Nalco Retiree - Cigna Medical Plan</v>
      </c>
      <c r="K1246" t="str">
        <f>_xlfn.XLOOKUP(J1246,'Plan Info (COBRA 65)'!M:M,'Plan Info (COBRA 65)'!V:V)</f>
        <v>E</v>
      </c>
      <c r="P1246" t="s">
        <v>5620</v>
      </c>
      <c r="Q1246" t="s">
        <v>6377</v>
      </c>
      <c r="R1246" s="1">
        <v>44197</v>
      </c>
      <c r="S1246" s="1">
        <v>65537</v>
      </c>
      <c r="T1246" s="1">
        <v>40878</v>
      </c>
      <c r="U1246" t="s">
        <v>5661</v>
      </c>
      <c r="V1246" t="s">
        <v>3823</v>
      </c>
      <c r="X1246" t="s">
        <v>3824</v>
      </c>
      <c r="Y1246" t="s">
        <v>158</v>
      </c>
      <c r="Z1246">
        <v>33957</v>
      </c>
    </row>
    <row r="1247" spans="1:26" hidden="1" x14ac:dyDescent="0.3">
      <c r="A1247">
        <v>116432</v>
      </c>
      <c r="B1247">
        <v>38791</v>
      </c>
      <c r="C1247" t="s">
        <v>6861</v>
      </c>
      <c r="D1247" t="s">
        <v>6862</v>
      </c>
      <c r="E1247" s="1">
        <v>35625</v>
      </c>
      <c r="F1247" t="s">
        <v>44</v>
      </c>
      <c r="G1247" t="str">
        <f>_xlfn.XLOOKUP(A1247,'Member Info (COBRA 65)'!A:A,'Member Info (COBRA 65)'!J:J)</f>
        <v>Nalco Pre65 Retiree</v>
      </c>
      <c r="J1247" t="str">
        <f t="shared" si="19"/>
        <v>116432 Nalco Retiree - Cigna Medical Plan</v>
      </c>
      <c r="K1247" t="str">
        <f>_xlfn.XLOOKUP(J1247,'Plan Info (COBRA 65)'!M:M,'Plan Info (COBRA 65)'!V:V)</f>
        <v>E</v>
      </c>
      <c r="P1247" t="s">
        <v>5620</v>
      </c>
      <c r="Q1247" t="s">
        <v>6377</v>
      </c>
      <c r="R1247" s="1">
        <v>44197</v>
      </c>
      <c r="S1247" s="1">
        <v>65537</v>
      </c>
      <c r="T1247" s="1">
        <v>40878</v>
      </c>
      <c r="U1247" t="s">
        <v>5661</v>
      </c>
      <c r="V1247" t="s">
        <v>3823</v>
      </c>
      <c r="X1247" t="s">
        <v>3824</v>
      </c>
      <c r="Y1247" t="s">
        <v>158</v>
      </c>
      <c r="Z1247">
        <v>33957</v>
      </c>
    </row>
    <row r="1248" spans="1:26" hidden="1" x14ac:dyDescent="0.3">
      <c r="A1248">
        <v>116432</v>
      </c>
      <c r="B1248">
        <v>38792</v>
      </c>
      <c r="C1248" t="s">
        <v>6863</v>
      </c>
      <c r="D1248" t="s">
        <v>6864</v>
      </c>
      <c r="E1248" s="1">
        <v>36419</v>
      </c>
      <c r="F1248" t="s">
        <v>44</v>
      </c>
      <c r="G1248" t="str">
        <f>_xlfn.XLOOKUP(A1248,'Member Info (COBRA 65)'!A:A,'Member Info (COBRA 65)'!J:J)</f>
        <v>Nalco Pre65 Retiree</v>
      </c>
      <c r="J1248" t="str">
        <f t="shared" si="19"/>
        <v>116432 Nalco Retiree - Cigna Medical Plan</v>
      </c>
      <c r="K1248" t="str">
        <f>_xlfn.XLOOKUP(J1248,'Plan Info (COBRA 65)'!M:M,'Plan Info (COBRA 65)'!V:V)</f>
        <v>E</v>
      </c>
      <c r="P1248" t="s">
        <v>5620</v>
      </c>
      <c r="Q1248" t="s">
        <v>6377</v>
      </c>
      <c r="R1248" s="1">
        <v>44197</v>
      </c>
      <c r="S1248" s="1">
        <v>65537</v>
      </c>
      <c r="T1248" s="1">
        <v>40878</v>
      </c>
      <c r="U1248" t="s">
        <v>5661</v>
      </c>
      <c r="V1248" t="s">
        <v>3823</v>
      </c>
      <c r="X1248" t="s">
        <v>3824</v>
      </c>
      <c r="Y1248" t="s">
        <v>158</v>
      </c>
      <c r="Z1248">
        <v>33957</v>
      </c>
    </row>
    <row r="1249" spans="1:26" x14ac:dyDescent="0.3">
      <c r="A1249">
        <v>116432</v>
      </c>
      <c r="B1249">
        <v>38789</v>
      </c>
      <c r="C1249" t="s">
        <v>6865</v>
      </c>
      <c r="D1249" t="s">
        <v>6866</v>
      </c>
      <c r="E1249" s="1">
        <v>25048</v>
      </c>
      <c r="F1249" t="s">
        <v>77</v>
      </c>
      <c r="G1249" t="str">
        <f>_xlfn.XLOOKUP(A1249,'Member Info (COBRA 65)'!A:A,'Member Info (COBRA 65)'!J:J)</f>
        <v>Nalco Pre65 Retiree</v>
      </c>
      <c r="J1249" t="str">
        <f t="shared" si="19"/>
        <v>116432 Nalco Retiree - Cigna Medical Plan</v>
      </c>
      <c r="K1249" t="str">
        <f>_xlfn.XLOOKUP(J1249,'Plan Info (COBRA 65)'!M:M,'Plan Info (COBRA 65)'!V:V)</f>
        <v>E</v>
      </c>
      <c r="P1249" t="s">
        <v>5620</v>
      </c>
      <c r="Q1249" t="s">
        <v>6377</v>
      </c>
      <c r="R1249" s="1">
        <v>44197</v>
      </c>
      <c r="S1249" s="1">
        <v>65537</v>
      </c>
      <c r="T1249" s="1">
        <v>40878</v>
      </c>
      <c r="U1249" t="s">
        <v>5667</v>
      </c>
      <c r="V1249" t="s">
        <v>3823</v>
      </c>
      <c r="X1249" t="s">
        <v>3824</v>
      </c>
      <c r="Y1249" t="s">
        <v>158</v>
      </c>
      <c r="Z1249">
        <v>33957</v>
      </c>
    </row>
    <row r="1250" spans="1:26" hidden="1" x14ac:dyDescent="0.3">
      <c r="A1250">
        <v>116432</v>
      </c>
      <c r="B1250">
        <v>38790</v>
      </c>
      <c r="C1250" t="s">
        <v>6867</v>
      </c>
      <c r="D1250" t="s">
        <v>6868</v>
      </c>
      <c r="E1250" s="1">
        <v>37655</v>
      </c>
      <c r="F1250" t="s">
        <v>44</v>
      </c>
      <c r="G1250" t="str">
        <f>_xlfn.XLOOKUP(A1250,'Member Info (COBRA 65)'!A:A,'Member Info (COBRA 65)'!J:J)</f>
        <v>Nalco Pre65 Retiree</v>
      </c>
      <c r="J1250" t="str">
        <f t="shared" si="19"/>
        <v>116432 Nalco Retiree - Cigna Medical Plan</v>
      </c>
      <c r="K1250" t="str">
        <f>_xlfn.XLOOKUP(J1250,'Plan Info (COBRA 65)'!M:M,'Plan Info (COBRA 65)'!V:V)</f>
        <v>E</v>
      </c>
      <c r="P1250" t="s">
        <v>5620</v>
      </c>
      <c r="Q1250" t="s">
        <v>6377</v>
      </c>
      <c r="R1250" s="1">
        <v>44197</v>
      </c>
      <c r="S1250" s="1">
        <v>65537</v>
      </c>
      <c r="T1250" s="1">
        <v>40878</v>
      </c>
      <c r="U1250" t="s">
        <v>5661</v>
      </c>
      <c r="V1250" t="s">
        <v>3823</v>
      </c>
      <c r="X1250" t="s">
        <v>3824</v>
      </c>
      <c r="Y1250" t="s">
        <v>158</v>
      </c>
      <c r="Z1250">
        <v>33957</v>
      </c>
    </row>
    <row r="1251" spans="1:26" hidden="1" x14ac:dyDescent="0.3">
      <c r="A1251">
        <v>116577</v>
      </c>
      <c r="B1251">
        <v>38815</v>
      </c>
      <c r="C1251" t="s">
        <v>6663</v>
      </c>
      <c r="D1251" t="s">
        <v>6664</v>
      </c>
      <c r="E1251" s="1">
        <v>20985</v>
      </c>
      <c r="F1251" t="s">
        <v>77</v>
      </c>
      <c r="G1251" t="str">
        <f>_xlfn.XLOOKUP(A1251,'Member Info (COBRA 65)'!A:A,'Member Info (COBRA 65)'!J:J)</f>
        <v>Post65 Retiree</v>
      </c>
      <c r="J1251" t="str">
        <f t="shared" si="19"/>
        <v>116577 Nalco Retiree - Cigna Medical Plan</v>
      </c>
      <c r="K1251" t="str">
        <f>_xlfn.XLOOKUP(J1251,'Plan Info (COBRA 65)'!M:M,'Plan Info (COBRA 65)'!V:V)</f>
        <v>E</v>
      </c>
      <c r="P1251" t="s">
        <v>5620</v>
      </c>
      <c r="Q1251" t="s">
        <v>6377</v>
      </c>
      <c r="R1251" s="1">
        <v>44197</v>
      </c>
      <c r="S1251" s="1">
        <v>65258</v>
      </c>
      <c r="T1251" s="1">
        <v>40878</v>
      </c>
      <c r="U1251" t="s">
        <v>5667</v>
      </c>
      <c r="V1251" t="s">
        <v>5253</v>
      </c>
      <c r="X1251" t="s">
        <v>3306</v>
      </c>
      <c r="Y1251" t="s">
        <v>230</v>
      </c>
      <c r="Z1251">
        <v>60540</v>
      </c>
    </row>
    <row r="1252" spans="1:26" hidden="1" x14ac:dyDescent="0.3">
      <c r="A1252">
        <v>116584</v>
      </c>
      <c r="B1252">
        <v>38818</v>
      </c>
      <c r="C1252" t="s">
        <v>6869</v>
      </c>
      <c r="D1252" t="s">
        <v>6870</v>
      </c>
      <c r="E1252" s="1">
        <v>21072</v>
      </c>
      <c r="F1252" t="s">
        <v>77</v>
      </c>
      <c r="G1252" t="str">
        <f>_xlfn.XLOOKUP(A1252,'Member Info (COBRA 65)'!A:A,'Member Info (COBRA 65)'!J:J)</f>
        <v>Post65 Retiree</v>
      </c>
      <c r="J1252" t="str">
        <f t="shared" si="19"/>
        <v>116584 Nalco Retiree - Cigna Medical Plan</v>
      </c>
      <c r="K1252" t="str">
        <f>_xlfn.XLOOKUP(J1252,'Plan Info (COBRA 65)'!M:M,'Plan Info (COBRA 65)'!V:V)</f>
        <v>E</v>
      </c>
      <c r="P1252" t="s">
        <v>5620</v>
      </c>
      <c r="Q1252" t="s">
        <v>6377</v>
      </c>
      <c r="R1252" s="1">
        <v>44197</v>
      </c>
      <c r="S1252" s="1">
        <v>64831</v>
      </c>
      <c r="T1252" s="1">
        <v>40878</v>
      </c>
      <c r="U1252" t="s">
        <v>5667</v>
      </c>
      <c r="V1252" t="s">
        <v>5266</v>
      </c>
      <c r="X1252" t="s">
        <v>5267</v>
      </c>
      <c r="Y1252" t="s">
        <v>230</v>
      </c>
      <c r="Z1252">
        <v>60439</v>
      </c>
    </row>
    <row r="1253" spans="1:26" hidden="1" x14ac:dyDescent="0.3">
      <c r="A1253">
        <v>116585</v>
      </c>
      <c r="B1253">
        <v>38819</v>
      </c>
      <c r="C1253" t="s">
        <v>6697</v>
      </c>
      <c r="D1253" t="s">
        <v>6698</v>
      </c>
      <c r="E1253" s="1">
        <v>20925</v>
      </c>
      <c r="F1253" t="s">
        <v>77</v>
      </c>
      <c r="G1253" t="str">
        <f>_xlfn.XLOOKUP(A1253,'Member Info (COBRA 65)'!A:A,'Member Info (COBRA 65)'!J:J)</f>
        <v>Post65 Retiree</v>
      </c>
      <c r="J1253" t="str">
        <f t="shared" si="19"/>
        <v>116585 Nalco Retiree - Cigna Medical Plan</v>
      </c>
      <c r="K1253" t="str">
        <f>_xlfn.XLOOKUP(J1253,'Plan Info (COBRA 65)'!M:M,'Plan Info (COBRA 65)'!V:V)</f>
        <v>E</v>
      </c>
      <c r="P1253" t="s">
        <v>5620</v>
      </c>
      <c r="Q1253" t="s">
        <v>6377</v>
      </c>
      <c r="R1253" s="1">
        <v>44197</v>
      </c>
      <c r="S1253" s="1">
        <v>64466</v>
      </c>
      <c r="T1253" s="1">
        <v>28786</v>
      </c>
      <c r="U1253" t="s">
        <v>5667</v>
      </c>
      <c r="V1253" t="s">
        <v>5274</v>
      </c>
      <c r="X1253" t="s">
        <v>5267</v>
      </c>
      <c r="Y1253" t="s">
        <v>230</v>
      </c>
      <c r="Z1253">
        <v>60439</v>
      </c>
    </row>
    <row r="1254" spans="1:26" x14ac:dyDescent="0.3">
      <c r="A1254">
        <v>116575</v>
      </c>
      <c r="B1254">
        <v>38812</v>
      </c>
      <c r="C1254" t="s">
        <v>6871</v>
      </c>
      <c r="D1254" t="s">
        <v>6872</v>
      </c>
      <c r="E1254" s="1">
        <v>23134</v>
      </c>
      <c r="F1254" t="s">
        <v>77</v>
      </c>
      <c r="G1254" t="str">
        <f>_xlfn.XLOOKUP(A1254,'Member Info (COBRA 65)'!A:A,'Member Info (COBRA 65)'!J:J)</f>
        <v>Nalco Pre65 Retiree</v>
      </c>
      <c r="J1254" t="str">
        <f t="shared" si="19"/>
        <v>116575 Nalco Retiree - Cigna Medical Plan</v>
      </c>
      <c r="K1254" t="str">
        <f>_xlfn.XLOOKUP(J1254,'Plan Info (COBRA 65)'!M:M,'Plan Info (COBRA 65)'!V:V)</f>
        <v>E</v>
      </c>
      <c r="P1254" t="s">
        <v>5620</v>
      </c>
      <c r="Q1254" t="s">
        <v>6377</v>
      </c>
      <c r="R1254" s="1">
        <v>44197</v>
      </c>
      <c r="S1254" s="1">
        <v>65288</v>
      </c>
      <c r="T1254" s="1">
        <v>40878</v>
      </c>
      <c r="U1254" t="s">
        <v>5667</v>
      </c>
      <c r="V1254" t="s">
        <v>3891</v>
      </c>
      <c r="X1254" t="s">
        <v>3892</v>
      </c>
      <c r="Y1254" t="s">
        <v>230</v>
      </c>
      <c r="Z1254">
        <v>60510</v>
      </c>
    </row>
    <row r="1255" spans="1:26" hidden="1" x14ac:dyDescent="0.3">
      <c r="A1255">
        <v>116447</v>
      </c>
      <c r="B1255">
        <v>38810</v>
      </c>
      <c r="C1255" t="s">
        <v>6661</v>
      </c>
      <c r="D1255" t="s">
        <v>6662</v>
      </c>
      <c r="E1255" s="1">
        <v>37923</v>
      </c>
      <c r="F1255" t="s">
        <v>77</v>
      </c>
      <c r="G1255" t="str">
        <f>_xlfn.XLOOKUP(A1255,'Member Info (COBRA 65)'!A:A,'Member Info (COBRA 65)'!J:J)</f>
        <v>Nalco Pre65 Retiree</v>
      </c>
      <c r="J1255" t="str">
        <f t="shared" si="19"/>
        <v>116447 Nalco Retiree - Cigna Medical Plan</v>
      </c>
      <c r="K1255" t="str">
        <f>_xlfn.XLOOKUP(J1255,'Plan Info (COBRA 65)'!M:M,'Plan Info (COBRA 65)'!V:V)</f>
        <v>E</v>
      </c>
      <c r="P1255" t="s">
        <v>5620</v>
      </c>
      <c r="Q1255" t="s">
        <v>6377</v>
      </c>
      <c r="R1255" s="1">
        <v>44197</v>
      </c>
      <c r="S1255" s="1">
        <v>48852</v>
      </c>
      <c r="T1255" s="1">
        <v>26918</v>
      </c>
      <c r="U1255" t="s">
        <v>5661</v>
      </c>
      <c r="V1255" t="s">
        <v>3881</v>
      </c>
      <c r="W1255" t="s">
        <v>3882</v>
      </c>
      <c r="X1255" t="s">
        <v>3883</v>
      </c>
      <c r="Y1255" t="s">
        <v>230</v>
      </c>
      <c r="Z1255">
        <v>60536</v>
      </c>
    </row>
    <row r="1256" spans="1:26" hidden="1" x14ac:dyDescent="0.3">
      <c r="A1256">
        <v>116446</v>
      </c>
      <c r="B1256">
        <v>38807</v>
      </c>
      <c r="C1256" t="s">
        <v>6657</v>
      </c>
      <c r="D1256" t="s">
        <v>6658</v>
      </c>
      <c r="E1256" s="1">
        <v>37734</v>
      </c>
      <c r="F1256" t="s">
        <v>77</v>
      </c>
      <c r="G1256" t="str">
        <f>_xlfn.XLOOKUP(A1256,'Member Info (COBRA 65)'!A:A,'Member Info (COBRA 65)'!J:J)</f>
        <v>Nalco Pre65 Retiree</v>
      </c>
      <c r="J1256" t="str">
        <f t="shared" si="19"/>
        <v>116446 Nalco Retiree - Cigna Medical Plan</v>
      </c>
      <c r="K1256" t="str">
        <f>_xlfn.XLOOKUP(J1256,'Plan Info (COBRA 65)'!M:M,'Plan Info (COBRA 65)'!V:V)</f>
        <v>E</v>
      </c>
      <c r="P1256" t="s">
        <v>5620</v>
      </c>
      <c r="Q1256" t="s">
        <v>6377</v>
      </c>
      <c r="R1256" s="1">
        <v>44228</v>
      </c>
      <c r="S1256" s="1">
        <v>62944</v>
      </c>
      <c r="T1256" s="1">
        <v>30781</v>
      </c>
      <c r="U1256" t="s">
        <v>5661</v>
      </c>
      <c r="V1256" t="s">
        <v>3872</v>
      </c>
      <c r="X1256" t="s">
        <v>3873</v>
      </c>
      <c r="Y1256" t="s">
        <v>230</v>
      </c>
      <c r="Z1256">
        <v>60439</v>
      </c>
    </row>
    <row r="1257" spans="1:26" x14ac:dyDescent="0.3">
      <c r="A1257">
        <v>116446</v>
      </c>
      <c r="B1257">
        <v>40152</v>
      </c>
      <c r="C1257" t="s">
        <v>6655</v>
      </c>
      <c r="D1257" t="s">
        <v>6656</v>
      </c>
      <c r="E1257" s="1">
        <v>22100</v>
      </c>
      <c r="F1257" t="s">
        <v>77</v>
      </c>
      <c r="G1257" t="str">
        <f>_xlfn.XLOOKUP(A1257,'Member Info (COBRA 65)'!A:A,'Member Info (COBRA 65)'!J:J)</f>
        <v>Nalco Pre65 Retiree</v>
      </c>
      <c r="J1257" t="str">
        <f t="shared" si="19"/>
        <v>116446 Nalco Retiree - Cigna Medical Plan</v>
      </c>
      <c r="K1257" t="str">
        <f>_xlfn.XLOOKUP(J1257,'Plan Info (COBRA 65)'!M:M,'Plan Info (COBRA 65)'!V:V)</f>
        <v>E</v>
      </c>
      <c r="P1257" t="s">
        <v>5620</v>
      </c>
      <c r="Q1257" t="s">
        <v>6377</v>
      </c>
      <c r="R1257" s="1">
        <v>44228</v>
      </c>
      <c r="S1257" s="1">
        <v>62944</v>
      </c>
      <c r="T1257" s="1">
        <v>30781</v>
      </c>
      <c r="U1257" t="s">
        <v>5667</v>
      </c>
      <c r="V1257" t="s">
        <v>3872</v>
      </c>
      <c r="X1257" t="s">
        <v>3873</v>
      </c>
      <c r="Y1257" t="s">
        <v>230</v>
      </c>
      <c r="Z1257">
        <v>60439</v>
      </c>
    </row>
    <row r="1258" spans="1:26" hidden="1" x14ac:dyDescent="0.3">
      <c r="A1258">
        <v>116447</v>
      </c>
      <c r="B1258">
        <v>38809</v>
      </c>
      <c r="C1258" t="s">
        <v>6659</v>
      </c>
      <c r="D1258" t="s">
        <v>6660</v>
      </c>
      <c r="E1258" s="1">
        <v>36970</v>
      </c>
      <c r="F1258" t="s">
        <v>77</v>
      </c>
      <c r="G1258" t="str">
        <f>_xlfn.XLOOKUP(A1258,'Member Info (COBRA 65)'!A:A,'Member Info (COBRA 65)'!J:J)</f>
        <v>Nalco Pre65 Retiree</v>
      </c>
      <c r="J1258" t="str">
        <f t="shared" si="19"/>
        <v>116447 Nalco Retiree - Cigna Medical Plan</v>
      </c>
      <c r="K1258" t="str">
        <f>_xlfn.XLOOKUP(J1258,'Plan Info (COBRA 65)'!M:M,'Plan Info (COBRA 65)'!V:V)</f>
        <v>E</v>
      </c>
      <c r="P1258" t="s">
        <v>5620</v>
      </c>
      <c r="Q1258" t="s">
        <v>6377</v>
      </c>
      <c r="R1258" s="1">
        <v>44197</v>
      </c>
      <c r="S1258" s="1">
        <v>48852</v>
      </c>
      <c r="T1258" s="1">
        <v>26918</v>
      </c>
      <c r="U1258" t="s">
        <v>5661</v>
      </c>
      <c r="V1258" t="s">
        <v>3881</v>
      </c>
      <c r="W1258" t="s">
        <v>3882</v>
      </c>
      <c r="X1258" t="s">
        <v>3883</v>
      </c>
      <c r="Y1258" t="s">
        <v>230</v>
      </c>
      <c r="Z1258">
        <v>60536</v>
      </c>
    </row>
    <row r="1259" spans="1:26" hidden="1" x14ac:dyDescent="0.3">
      <c r="A1259">
        <v>116444</v>
      </c>
      <c r="B1259">
        <v>38805</v>
      </c>
      <c r="C1259" t="s">
        <v>6873</v>
      </c>
      <c r="D1259" t="s">
        <v>6874</v>
      </c>
      <c r="E1259" s="1">
        <v>20940</v>
      </c>
      <c r="F1259" t="s">
        <v>77</v>
      </c>
      <c r="G1259" t="str">
        <f>_xlfn.XLOOKUP(A1259,'Member Info (COBRA 65)'!A:A,'Member Info (COBRA 65)'!J:J)</f>
        <v>Post65 Retiree</v>
      </c>
      <c r="J1259" t="str">
        <f t="shared" si="19"/>
        <v>116444 Nalco Retiree - Cigna Medical Plan</v>
      </c>
      <c r="K1259" t="str">
        <f>_xlfn.XLOOKUP(J1259,'Plan Info (COBRA 65)'!M:M,'Plan Info (COBRA 65)'!V:V)</f>
        <v>E</v>
      </c>
      <c r="P1259" t="s">
        <v>5620</v>
      </c>
      <c r="Q1259" t="s">
        <v>6377</v>
      </c>
      <c r="R1259" s="1">
        <v>44197</v>
      </c>
      <c r="S1259" s="1">
        <v>61393</v>
      </c>
      <c r="T1259" s="1">
        <v>32076</v>
      </c>
      <c r="U1259" t="s">
        <v>5667</v>
      </c>
      <c r="V1259" t="s">
        <v>5227</v>
      </c>
      <c r="X1259" t="s">
        <v>5228</v>
      </c>
      <c r="Y1259" t="s">
        <v>135</v>
      </c>
      <c r="Z1259">
        <v>98273</v>
      </c>
    </row>
    <row r="1260" spans="1:26" hidden="1" x14ac:dyDescent="0.3">
      <c r="A1260">
        <v>116441</v>
      </c>
      <c r="B1260">
        <v>38802</v>
      </c>
      <c r="C1260" t="s">
        <v>6875</v>
      </c>
      <c r="D1260" t="s">
        <v>6876</v>
      </c>
      <c r="E1260" s="1">
        <v>21542</v>
      </c>
      <c r="F1260" t="s">
        <v>77</v>
      </c>
      <c r="G1260" t="str">
        <f>_xlfn.XLOOKUP(A1260,'Member Info (COBRA 65)'!A:A,'Member Info (COBRA 65)'!J:J)</f>
        <v>Post65 Retiree</v>
      </c>
      <c r="J1260" t="str">
        <f t="shared" si="19"/>
        <v>116441 Nalco Retiree - Cigna Medical Plan</v>
      </c>
      <c r="K1260" t="str">
        <f>_xlfn.XLOOKUP(J1260,'Plan Info (COBRA 65)'!M:M,'Plan Info (COBRA 65)'!V:V)</f>
        <v>E</v>
      </c>
      <c r="P1260" t="s">
        <v>5620</v>
      </c>
      <c r="Q1260" t="s">
        <v>6377</v>
      </c>
      <c r="R1260" s="1">
        <v>44197</v>
      </c>
      <c r="S1260" s="1">
        <v>64831</v>
      </c>
      <c r="T1260" s="1">
        <v>40878</v>
      </c>
      <c r="U1260" t="s">
        <v>5667</v>
      </c>
      <c r="V1260" t="s">
        <v>5206</v>
      </c>
      <c r="X1260" t="s">
        <v>5207</v>
      </c>
      <c r="Y1260" t="s">
        <v>98</v>
      </c>
      <c r="Z1260">
        <v>38221</v>
      </c>
    </row>
    <row r="1261" spans="1:26" x14ac:dyDescent="0.3">
      <c r="A1261">
        <v>116659</v>
      </c>
      <c r="B1261">
        <v>38873</v>
      </c>
      <c r="C1261" t="s">
        <v>6727</v>
      </c>
      <c r="D1261" t="s">
        <v>6728</v>
      </c>
      <c r="E1261" s="1">
        <v>22192</v>
      </c>
      <c r="F1261" t="s">
        <v>77</v>
      </c>
      <c r="G1261" t="str">
        <f>_xlfn.XLOOKUP(A1261,'Member Info (COBRA 65)'!A:A,'Member Info (COBRA 65)'!J:J)</f>
        <v>Nalco Pre65 Retiree</v>
      </c>
      <c r="J1261" t="str">
        <f t="shared" si="19"/>
        <v>116659 Nalco Retiree - Cigna Medical Plan</v>
      </c>
      <c r="K1261" t="str">
        <f>_xlfn.XLOOKUP(J1261,'Plan Info (COBRA 65)'!M:M,'Plan Info (COBRA 65)'!V:V)</f>
        <v>E</v>
      </c>
      <c r="P1261" t="s">
        <v>5620</v>
      </c>
      <c r="Q1261" t="s">
        <v>6377</v>
      </c>
      <c r="R1261" s="1">
        <v>44317</v>
      </c>
      <c r="S1261" s="1">
        <v>63005</v>
      </c>
      <c r="T1261" s="1">
        <v>31278</v>
      </c>
      <c r="U1261" t="s">
        <v>5667</v>
      </c>
      <c r="V1261" t="s">
        <v>4101</v>
      </c>
      <c r="X1261" t="s">
        <v>4102</v>
      </c>
      <c r="Y1261" t="s">
        <v>1699</v>
      </c>
      <c r="Z1261">
        <v>54914</v>
      </c>
    </row>
    <row r="1262" spans="1:26" hidden="1" x14ac:dyDescent="0.3">
      <c r="A1262">
        <v>116657</v>
      </c>
      <c r="B1262">
        <v>38870</v>
      </c>
      <c r="C1262" t="s">
        <v>6723</v>
      </c>
      <c r="D1262" t="s">
        <v>6724</v>
      </c>
      <c r="E1262" s="1">
        <v>36759</v>
      </c>
      <c r="F1262" t="s">
        <v>77</v>
      </c>
      <c r="G1262" t="str">
        <f>_xlfn.XLOOKUP(A1262,'Member Info (COBRA 65)'!A:A,'Member Info (COBRA 65)'!J:J)</f>
        <v>Nalco Pre65 Retiree</v>
      </c>
      <c r="J1262" t="str">
        <f t="shared" si="19"/>
        <v>116657 Nalco Retiree - Cigna Medical Plan</v>
      </c>
      <c r="K1262" t="str">
        <f>_xlfn.XLOOKUP(J1262,'Plan Info (COBRA 65)'!M:M,'Plan Info (COBRA 65)'!V:V)</f>
        <v>E</v>
      </c>
      <c r="P1262" t="s">
        <v>5620</v>
      </c>
      <c r="Q1262" t="s">
        <v>6377</v>
      </c>
      <c r="R1262" s="1">
        <v>44197</v>
      </c>
      <c r="S1262" s="1">
        <v>65531</v>
      </c>
      <c r="T1262" s="1">
        <v>40878</v>
      </c>
      <c r="U1262" t="s">
        <v>5661</v>
      </c>
      <c r="V1262" t="s">
        <v>4092</v>
      </c>
      <c r="X1262" t="s">
        <v>4093</v>
      </c>
      <c r="Y1262" t="s">
        <v>408</v>
      </c>
      <c r="Z1262">
        <v>93401</v>
      </c>
    </row>
    <row r="1263" spans="1:26" x14ac:dyDescent="0.3">
      <c r="A1263">
        <v>116657</v>
      </c>
      <c r="B1263">
        <v>38875</v>
      </c>
      <c r="C1263" t="s">
        <v>6725</v>
      </c>
      <c r="D1263" t="s">
        <v>6726</v>
      </c>
      <c r="E1263" s="1">
        <v>22982</v>
      </c>
      <c r="F1263" t="s">
        <v>77</v>
      </c>
      <c r="G1263" t="str">
        <f>_xlfn.XLOOKUP(A1263,'Member Info (COBRA 65)'!A:A,'Member Info (COBRA 65)'!J:J)</f>
        <v>Nalco Pre65 Retiree</v>
      </c>
      <c r="J1263" t="str">
        <f t="shared" si="19"/>
        <v>116657 Nalco Retiree - Cigna Medical Plan</v>
      </c>
      <c r="K1263" t="str">
        <f>_xlfn.XLOOKUP(J1263,'Plan Info (COBRA 65)'!M:M,'Plan Info (COBRA 65)'!V:V)</f>
        <v>E</v>
      </c>
      <c r="P1263" t="s">
        <v>5620</v>
      </c>
      <c r="Q1263" t="s">
        <v>6377</v>
      </c>
      <c r="R1263" s="1">
        <v>44197</v>
      </c>
      <c r="S1263" s="1">
        <v>65531</v>
      </c>
      <c r="T1263" s="1">
        <v>40878</v>
      </c>
      <c r="U1263" t="s">
        <v>5667</v>
      </c>
      <c r="V1263" t="s">
        <v>4092</v>
      </c>
      <c r="X1263" t="s">
        <v>4093</v>
      </c>
      <c r="Y1263" t="s">
        <v>408</v>
      </c>
      <c r="Z1263">
        <v>93401</v>
      </c>
    </row>
    <row r="1264" spans="1:26" hidden="1" x14ac:dyDescent="0.3">
      <c r="A1264">
        <v>116642</v>
      </c>
      <c r="B1264">
        <v>38859</v>
      </c>
      <c r="C1264" t="s">
        <v>6721</v>
      </c>
      <c r="D1264" t="s">
        <v>6722</v>
      </c>
      <c r="E1264" s="1">
        <v>22942</v>
      </c>
      <c r="F1264" t="s">
        <v>77</v>
      </c>
      <c r="G1264" t="str">
        <f>_xlfn.XLOOKUP(A1264,'Member Info (COBRA 65)'!A:A,'Member Info (COBRA 65)'!J:J)</f>
        <v>Post65 Retiree</v>
      </c>
      <c r="J1264" t="str">
        <f t="shared" si="19"/>
        <v>116642 Nalco Retiree - Cigna Medical Plan</v>
      </c>
      <c r="K1264" t="str">
        <f>_xlfn.XLOOKUP(J1264,'Plan Info (COBRA 65)'!M:M,'Plan Info (COBRA 65)'!V:V)</f>
        <v>E</v>
      </c>
      <c r="P1264" t="s">
        <v>5620</v>
      </c>
      <c r="Q1264" t="s">
        <v>6377</v>
      </c>
      <c r="R1264" s="1">
        <v>44197</v>
      </c>
      <c r="S1264" s="1">
        <v>60813</v>
      </c>
      <c r="T1264" s="1">
        <v>34700</v>
      </c>
      <c r="U1264" t="s">
        <v>5667</v>
      </c>
      <c r="V1264" t="s">
        <v>5425</v>
      </c>
      <c r="X1264" t="s">
        <v>3008</v>
      </c>
      <c r="Y1264" t="s">
        <v>168</v>
      </c>
      <c r="Z1264">
        <v>77406</v>
      </c>
    </row>
    <row r="1265" spans="1:26" hidden="1" x14ac:dyDescent="0.3">
      <c r="A1265">
        <v>116644</v>
      </c>
      <c r="B1265">
        <v>38861</v>
      </c>
      <c r="C1265" t="s">
        <v>6719</v>
      </c>
      <c r="D1265" t="s">
        <v>6720</v>
      </c>
      <c r="E1265" s="1">
        <v>21021</v>
      </c>
      <c r="F1265" t="s">
        <v>77</v>
      </c>
      <c r="G1265" t="str">
        <f>_xlfn.XLOOKUP(A1265,'Member Info (COBRA 65)'!A:A,'Member Info (COBRA 65)'!J:J)</f>
        <v>Post65 Retiree</v>
      </c>
      <c r="J1265" t="str">
        <f t="shared" si="19"/>
        <v>116644 Nalco Retiree - Cigna Medical Plan</v>
      </c>
      <c r="K1265" t="str">
        <f>_xlfn.XLOOKUP(J1265,'Plan Info (COBRA 65)'!M:M,'Plan Info (COBRA 65)'!V:V)</f>
        <v>E</v>
      </c>
      <c r="P1265" t="s">
        <v>5620</v>
      </c>
      <c r="Q1265" t="s">
        <v>6377</v>
      </c>
      <c r="R1265" s="1">
        <v>44197</v>
      </c>
      <c r="S1265" s="1">
        <v>62609</v>
      </c>
      <c r="T1265" s="1">
        <v>34700</v>
      </c>
      <c r="U1265" t="s">
        <v>5667</v>
      </c>
      <c r="V1265" t="s">
        <v>5440</v>
      </c>
      <c r="X1265" t="s">
        <v>5441</v>
      </c>
      <c r="Y1265" t="s">
        <v>168</v>
      </c>
      <c r="Z1265">
        <v>77399</v>
      </c>
    </row>
    <row r="1266" spans="1:26" x14ac:dyDescent="0.3">
      <c r="A1266">
        <v>116652</v>
      </c>
      <c r="B1266">
        <v>38867</v>
      </c>
      <c r="C1266" t="s">
        <v>6877</v>
      </c>
      <c r="D1266" t="s">
        <v>6878</v>
      </c>
      <c r="E1266" s="1">
        <v>20836</v>
      </c>
      <c r="F1266" t="s">
        <v>44</v>
      </c>
      <c r="G1266" t="str">
        <f>_xlfn.XLOOKUP(A1266,'Member Info (COBRA 65)'!A:A,'Member Info (COBRA 65)'!J:J)</f>
        <v>Nalco Pre65 Retiree</v>
      </c>
      <c r="J1266" t="str">
        <f t="shared" si="19"/>
        <v>116652 Nalco Retiree - Cigna Medical Plan</v>
      </c>
      <c r="K1266" t="str">
        <f>_xlfn.XLOOKUP(J1266,'Plan Info (COBRA 65)'!M:M,'Plan Info (COBRA 65)'!V:V)</f>
        <v>E</v>
      </c>
      <c r="P1266" t="s">
        <v>5620</v>
      </c>
      <c r="Q1266" t="s">
        <v>6377</v>
      </c>
      <c r="R1266" s="1">
        <v>44256</v>
      </c>
      <c r="S1266" s="1">
        <v>63766</v>
      </c>
      <c r="T1266" s="1">
        <v>29373</v>
      </c>
      <c r="U1266" t="s">
        <v>5667</v>
      </c>
      <c r="V1266" t="s">
        <v>1119</v>
      </c>
      <c r="X1266" t="s">
        <v>1120</v>
      </c>
      <c r="Y1266" t="s">
        <v>158</v>
      </c>
      <c r="Z1266">
        <v>34683</v>
      </c>
    </row>
    <row r="1267" spans="1:26" x14ac:dyDescent="0.3">
      <c r="A1267">
        <v>116648</v>
      </c>
      <c r="B1267">
        <v>38865</v>
      </c>
      <c r="C1267" t="s">
        <v>6879</v>
      </c>
      <c r="D1267" t="s">
        <v>6880</v>
      </c>
      <c r="E1267" s="1">
        <v>21168</v>
      </c>
      <c r="F1267" t="s">
        <v>44</v>
      </c>
      <c r="G1267" t="str">
        <f>_xlfn.XLOOKUP(A1267,'Member Info (COBRA 65)'!A:A,'Member Info (COBRA 65)'!J:J)</f>
        <v>Nalco Pre65 Retiree</v>
      </c>
      <c r="J1267" t="str">
        <f t="shared" si="19"/>
        <v>116648 Nalco Retiree - Cigna Medical Plan</v>
      </c>
      <c r="K1267" t="str">
        <f>_xlfn.XLOOKUP(J1267,'Plan Info (COBRA 65)'!M:M,'Plan Info (COBRA 65)'!V:V)</f>
        <v>E</v>
      </c>
      <c r="P1267" t="s">
        <v>5620</v>
      </c>
      <c r="Q1267" t="s">
        <v>6377</v>
      </c>
      <c r="R1267" s="1">
        <v>44197</v>
      </c>
      <c r="S1267" s="1">
        <v>65349</v>
      </c>
      <c r="T1267" s="1">
        <v>40878</v>
      </c>
      <c r="U1267" t="s">
        <v>5667</v>
      </c>
      <c r="V1267" t="s">
        <v>4062</v>
      </c>
      <c r="X1267" t="s">
        <v>4063</v>
      </c>
      <c r="Y1267" t="s">
        <v>168</v>
      </c>
      <c r="Z1267">
        <v>78633</v>
      </c>
    </row>
    <row r="1268" spans="1:26" hidden="1" x14ac:dyDescent="0.3">
      <c r="A1268">
        <v>116649</v>
      </c>
      <c r="B1268">
        <v>38866</v>
      </c>
      <c r="C1268" t="s">
        <v>6881</v>
      </c>
      <c r="D1268" t="s">
        <v>6882</v>
      </c>
      <c r="E1268" s="1">
        <v>22283</v>
      </c>
      <c r="F1268" t="s">
        <v>44</v>
      </c>
      <c r="G1268" t="str">
        <f>_xlfn.XLOOKUP(A1268,'Member Info (COBRA 65)'!A:A,'Member Info (COBRA 65)'!J:J)</f>
        <v>Post65 Retiree</v>
      </c>
      <c r="J1268" t="str">
        <f t="shared" si="19"/>
        <v>116649 Nalco Retiree - Cigna Medical Plan</v>
      </c>
      <c r="K1268" t="str">
        <f>_xlfn.XLOOKUP(J1268,'Plan Info (COBRA 65)'!M:M,'Plan Info (COBRA 65)'!V:V)</f>
        <v>E</v>
      </c>
      <c r="P1268" t="s">
        <v>5620</v>
      </c>
      <c r="Q1268" t="s">
        <v>6377</v>
      </c>
      <c r="R1268" s="1">
        <v>44197</v>
      </c>
      <c r="S1268" s="1">
        <v>64740</v>
      </c>
      <c r="T1268" s="1">
        <v>40878</v>
      </c>
      <c r="U1268" t="s">
        <v>5667</v>
      </c>
      <c r="V1268" t="s">
        <v>5455</v>
      </c>
      <c r="X1268" t="s">
        <v>5456</v>
      </c>
      <c r="Y1268" t="s">
        <v>168</v>
      </c>
      <c r="Z1268">
        <v>78833</v>
      </c>
    </row>
    <row r="1269" spans="1:26" hidden="1" x14ac:dyDescent="0.3">
      <c r="A1269">
        <v>116628</v>
      </c>
      <c r="B1269">
        <v>38844</v>
      </c>
      <c r="C1269" t="s">
        <v>6685</v>
      </c>
      <c r="D1269" t="s">
        <v>6686</v>
      </c>
      <c r="E1269" s="1">
        <v>35244</v>
      </c>
      <c r="F1269" t="s">
        <v>77</v>
      </c>
      <c r="G1269" t="str">
        <f>_xlfn.XLOOKUP(A1269,'Member Info (COBRA 65)'!A:A,'Member Info (COBRA 65)'!J:J)</f>
        <v>Nalco Pre65 Retiree</v>
      </c>
      <c r="J1269" t="str">
        <f t="shared" si="19"/>
        <v>116628 Nalco Retiree - Cigna Medical Plan</v>
      </c>
      <c r="K1269" t="str">
        <f>_xlfn.XLOOKUP(J1269,'Plan Info (COBRA 65)'!M:M,'Plan Info (COBRA 65)'!V:V)</f>
        <v>E</v>
      </c>
      <c r="P1269" t="s">
        <v>5620</v>
      </c>
      <c r="Q1269" t="s">
        <v>6377</v>
      </c>
      <c r="R1269" s="1">
        <v>44197</v>
      </c>
      <c r="S1269" s="1">
        <v>65258</v>
      </c>
      <c r="T1269" s="1">
        <v>40878</v>
      </c>
      <c r="U1269" t="s">
        <v>5661</v>
      </c>
      <c r="V1269" t="s">
        <v>4008</v>
      </c>
      <c r="X1269" t="s">
        <v>4009</v>
      </c>
      <c r="Y1269" t="s">
        <v>230</v>
      </c>
      <c r="Z1269">
        <v>60431</v>
      </c>
    </row>
    <row r="1270" spans="1:26" hidden="1" x14ac:dyDescent="0.3">
      <c r="A1270">
        <v>116629</v>
      </c>
      <c r="B1270">
        <v>38845</v>
      </c>
      <c r="C1270" t="s">
        <v>6717</v>
      </c>
      <c r="D1270" t="s">
        <v>6718</v>
      </c>
      <c r="E1270" s="1">
        <v>21517</v>
      </c>
      <c r="F1270" t="s">
        <v>77</v>
      </c>
      <c r="G1270" t="str">
        <f>_xlfn.XLOOKUP(A1270,'Member Info (COBRA 65)'!A:A,'Member Info (COBRA 65)'!J:J)</f>
        <v>Post65 Retiree</v>
      </c>
      <c r="J1270" t="str">
        <f t="shared" si="19"/>
        <v>116629 Nalco Retiree - Cigna Medical Plan</v>
      </c>
      <c r="K1270" t="str">
        <f>_xlfn.XLOOKUP(J1270,'Plan Info (COBRA 65)'!M:M,'Plan Info (COBRA 65)'!V:V)</f>
        <v>E</v>
      </c>
      <c r="P1270" t="s">
        <v>5620</v>
      </c>
      <c r="Q1270" t="s">
        <v>6377</v>
      </c>
      <c r="R1270" s="1">
        <v>44197</v>
      </c>
      <c r="S1270" s="1">
        <v>65537</v>
      </c>
      <c r="T1270" s="1">
        <v>40878</v>
      </c>
      <c r="U1270" t="s">
        <v>5667</v>
      </c>
      <c r="V1270" t="s">
        <v>5341</v>
      </c>
      <c r="X1270" t="s">
        <v>5342</v>
      </c>
      <c r="Y1270" t="s">
        <v>168</v>
      </c>
      <c r="Z1270">
        <v>78750</v>
      </c>
    </row>
    <row r="1271" spans="1:26" hidden="1" x14ac:dyDescent="0.3">
      <c r="A1271">
        <v>116633</v>
      </c>
      <c r="B1271">
        <v>38849</v>
      </c>
      <c r="C1271" t="s">
        <v>6883</v>
      </c>
      <c r="D1271" t="s">
        <v>6884</v>
      </c>
      <c r="E1271" s="1">
        <v>22167</v>
      </c>
      <c r="F1271" t="s">
        <v>77</v>
      </c>
      <c r="G1271" t="str">
        <f>_xlfn.XLOOKUP(A1271,'Member Info (COBRA 65)'!A:A,'Member Info (COBRA 65)'!J:J)</f>
        <v>Post65 Retiree</v>
      </c>
      <c r="J1271" t="str">
        <f t="shared" si="19"/>
        <v>116633 Nalco Retiree - Cigna Medical Plan</v>
      </c>
      <c r="K1271" t="str">
        <f>_xlfn.XLOOKUP(J1271,'Plan Info (COBRA 65)'!M:M,'Plan Info (COBRA 65)'!V:V)</f>
        <v>E</v>
      </c>
      <c r="P1271" t="s">
        <v>5620</v>
      </c>
      <c r="Q1271" t="s">
        <v>6377</v>
      </c>
      <c r="R1271" s="1">
        <v>44197</v>
      </c>
      <c r="S1271" s="1">
        <v>61575</v>
      </c>
      <c r="T1271" s="1">
        <v>29780</v>
      </c>
      <c r="U1271" t="s">
        <v>5667</v>
      </c>
      <c r="V1271" t="s">
        <v>5374</v>
      </c>
      <c r="X1271" t="s">
        <v>3700</v>
      </c>
      <c r="Y1271" t="s">
        <v>600</v>
      </c>
      <c r="Z1271">
        <v>70810</v>
      </c>
    </row>
    <row r="1272" spans="1:26" hidden="1" x14ac:dyDescent="0.3">
      <c r="A1272">
        <v>116634</v>
      </c>
      <c r="B1272">
        <v>38850</v>
      </c>
      <c r="C1272" t="s">
        <v>6713</v>
      </c>
      <c r="D1272" t="s">
        <v>6714</v>
      </c>
      <c r="E1272" s="1">
        <v>20869</v>
      </c>
      <c r="F1272" t="s">
        <v>77</v>
      </c>
      <c r="G1272" t="str">
        <f>_xlfn.XLOOKUP(A1272,'Member Info (COBRA 65)'!A:A,'Member Info (COBRA 65)'!J:J)</f>
        <v>Post65 Retiree</v>
      </c>
      <c r="J1272" t="str">
        <f t="shared" si="19"/>
        <v>116634 Nalco Retiree - Cigna Medical Plan</v>
      </c>
      <c r="K1272" t="str">
        <f>_xlfn.XLOOKUP(J1272,'Plan Info (COBRA 65)'!M:M,'Plan Info (COBRA 65)'!V:V)</f>
        <v>E</v>
      </c>
      <c r="P1272" t="s">
        <v>5620</v>
      </c>
      <c r="Q1272" t="s">
        <v>6377</v>
      </c>
      <c r="R1272" s="1">
        <v>44197</v>
      </c>
      <c r="S1272" s="1">
        <v>65500</v>
      </c>
      <c r="T1272" s="1">
        <v>40878</v>
      </c>
      <c r="U1272" t="s">
        <v>5667</v>
      </c>
      <c r="V1272" t="s">
        <v>5382</v>
      </c>
      <c r="X1272" t="s">
        <v>5383</v>
      </c>
      <c r="Y1272" t="s">
        <v>600</v>
      </c>
      <c r="Z1272">
        <v>70394</v>
      </c>
    </row>
    <row r="1273" spans="1:26" hidden="1" x14ac:dyDescent="0.3">
      <c r="A1273">
        <v>116631</v>
      </c>
      <c r="B1273">
        <v>38847</v>
      </c>
      <c r="C1273" t="s">
        <v>6885</v>
      </c>
      <c r="D1273" t="s">
        <v>6886</v>
      </c>
      <c r="E1273" s="1">
        <v>22383</v>
      </c>
      <c r="F1273" t="s">
        <v>77</v>
      </c>
      <c r="G1273" t="str">
        <f>_xlfn.XLOOKUP(A1273,'Member Info (COBRA 65)'!A:A,'Member Info (COBRA 65)'!J:J)</f>
        <v>Post65 Retiree</v>
      </c>
      <c r="J1273" t="str">
        <f t="shared" si="19"/>
        <v>116631 Nalco Retiree - Cigna Medical Plan</v>
      </c>
      <c r="K1273" t="str">
        <f>_xlfn.XLOOKUP(J1273,'Plan Info (COBRA 65)'!M:M,'Plan Info (COBRA 65)'!V:V)</f>
        <v>E</v>
      </c>
      <c r="P1273" t="s">
        <v>5620</v>
      </c>
      <c r="Q1273" t="s">
        <v>6377</v>
      </c>
      <c r="R1273" s="1">
        <v>44440</v>
      </c>
      <c r="S1273" s="1">
        <v>65288</v>
      </c>
      <c r="T1273" s="1">
        <v>40878</v>
      </c>
      <c r="U1273" t="s">
        <v>5744</v>
      </c>
      <c r="V1273" t="s">
        <v>5356</v>
      </c>
      <c r="X1273" t="s">
        <v>5357</v>
      </c>
      <c r="Y1273" t="s">
        <v>98</v>
      </c>
      <c r="Z1273">
        <v>38370</v>
      </c>
    </row>
    <row r="1274" spans="1:26" x14ac:dyDescent="0.3">
      <c r="A1274">
        <v>116640</v>
      </c>
      <c r="B1274">
        <v>38856</v>
      </c>
      <c r="C1274" t="s">
        <v>6709</v>
      </c>
      <c r="D1274" t="s">
        <v>6710</v>
      </c>
      <c r="E1274" s="1">
        <v>21278</v>
      </c>
      <c r="F1274" t="s">
        <v>77</v>
      </c>
      <c r="G1274" t="str">
        <f>_xlfn.XLOOKUP(A1274,'Member Info (COBRA 65)'!A:A,'Member Info (COBRA 65)'!J:J)</f>
        <v>Nalco Pre65 Retiree</v>
      </c>
      <c r="J1274" t="str">
        <f t="shared" si="19"/>
        <v>116640 Nalco Retiree - Cigna Medical Plan</v>
      </c>
      <c r="K1274" t="str">
        <f>_xlfn.XLOOKUP(J1274,'Plan Info (COBRA 65)'!M:M,'Plan Info (COBRA 65)'!V:V)</f>
        <v>E</v>
      </c>
      <c r="P1274" t="s">
        <v>5620</v>
      </c>
      <c r="Q1274" t="s">
        <v>6377</v>
      </c>
      <c r="R1274" s="1">
        <v>44378</v>
      </c>
      <c r="S1274" s="1">
        <v>65537</v>
      </c>
      <c r="T1274" s="1">
        <v>40878</v>
      </c>
      <c r="U1274" t="s">
        <v>5667</v>
      </c>
      <c r="V1274" t="s">
        <v>4025</v>
      </c>
      <c r="X1274" t="s">
        <v>4026</v>
      </c>
      <c r="Y1274" t="s">
        <v>230</v>
      </c>
      <c r="Z1274">
        <v>60914</v>
      </c>
    </row>
    <row r="1275" spans="1:26" x14ac:dyDescent="0.3">
      <c r="A1275">
        <v>116641</v>
      </c>
      <c r="B1275">
        <v>38858</v>
      </c>
      <c r="C1275" t="s">
        <v>6711</v>
      </c>
      <c r="D1275" t="s">
        <v>6712</v>
      </c>
      <c r="E1275" s="1">
        <v>22138</v>
      </c>
      <c r="F1275" t="s">
        <v>77</v>
      </c>
      <c r="G1275" t="str">
        <f>_xlfn.XLOOKUP(A1275,'Member Info (COBRA 65)'!A:A,'Member Info (COBRA 65)'!J:J)</f>
        <v>Nalco Pre65 Retiree</v>
      </c>
      <c r="J1275" t="str">
        <f t="shared" si="19"/>
        <v>116641 Nalco Retiree - Cigna Medical Plan</v>
      </c>
      <c r="K1275" t="str">
        <f>_xlfn.XLOOKUP(J1275,'Plan Info (COBRA 65)'!M:M,'Plan Info (COBRA 65)'!V:V)</f>
        <v>E</v>
      </c>
      <c r="P1275" t="s">
        <v>5620</v>
      </c>
      <c r="Q1275" t="s">
        <v>6377</v>
      </c>
      <c r="R1275" s="1">
        <v>44197</v>
      </c>
      <c r="S1275" s="1">
        <v>64831</v>
      </c>
      <c r="T1275" s="1">
        <v>40878</v>
      </c>
      <c r="U1275" t="s">
        <v>5667</v>
      </c>
      <c r="V1275" t="s">
        <v>4034</v>
      </c>
      <c r="W1275" t="s">
        <v>4035</v>
      </c>
      <c r="X1275" t="s">
        <v>4036</v>
      </c>
      <c r="Y1275" t="s">
        <v>484</v>
      </c>
      <c r="Z1275">
        <v>56661</v>
      </c>
    </row>
    <row r="1276" spans="1:26" x14ac:dyDescent="0.3">
      <c r="A1276">
        <v>116637</v>
      </c>
      <c r="B1276">
        <v>38854</v>
      </c>
      <c r="C1276" t="s">
        <v>6707</v>
      </c>
      <c r="D1276" t="s">
        <v>6708</v>
      </c>
      <c r="E1276" s="1">
        <v>21097</v>
      </c>
      <c r="F1276" t="s">
        <v>77</v>
      </c>
      <c r="G1276" t="str">
        <f>_xlfn.XLOOKUP(A1276,'Member Info (COBRA 65)'!A:A,'Member Info (COBRA 65)'!J:J)</f>
        <v>Nalco Pre65 Retiree</v>
      </c>
      <c r="J1276" t="str">
        <f t="shared" si="19"/>
        <v>116637 Nalco Retiree - Cigna Medical Plan</v>
      </c>
      <c r="K1276" t="str">
        <f>_xlfn.XLOOKUP(J1276,'Plan Info (COBRA 65)'!M:M,'Plan Info (COBRA 65)'!V:V)</f>
        <v>E</v>
      </c>
      <c r="P1276" t="s">
        <v>5620</v>
      </c>
      <c r="Q1276" t="s">
        <v>6377</v>
      </c>
      <c r="R1276" s="1">
        <v>44348</v>
      </c>
      <c r="S1276" s="1">
        <v>65537</v>
      </c>
      <c r="T1276" s="1">
        <v>40878</v>
      </c>
      <c r="U1276" t="s">
        <v>5667</v>
      </c>
      <c r="V1276" t="s">
        <v>4016</v>
      </c>
      <c r="X1276" t="s">
        <v>4017</v>
      </c>
      <c r="Y1276" t="s">
        <v>168</v>
      </c>
      <c r="Z1276">
        <v>79761</v>
      </c>
    </row>
    <row r="1277" spans="1:26" hidden="1" x14ac:dyDescent="0.3">
      <c r="A1277">
        <v>116638</v>
      </c>
      <c r="B1277">
        <v>38855</v>
      </c>
      <c r="C1277" t="s">
        <v>6887</v>
      </c>
      <c r="D1277" t="s">
        <v>6888</v>
      </c>
      <c r="E1277" s="1">
        <v>20990</v>
      </c>
      <c r="F1277" t="s">
        <v>77</v>
      </c>
      <c r="G1277" t="str">
        <f>_xlfn.XLOOKUP(A1277,'Member Info (COBRA 65)'!A:A,'Member Info (COBRA 65)'!J:J)</f>
        <v>Post65 Retiree</v>
      </c>
      <c r="J1277" t="str">
        <f t="shared" si="19"/>
        <v>116638 Nalco Retiree - Cigna Medical Plan</v>
      </c>
      <c r="K1277" t="str">
        <f>_xlfn.XLOOKUP(J1277,'Plan Info (COBRA 65)'!M:M,'Plan Info (COBRA 65)'!V:V)</f>
        <v>E</v>
      </c>
      <c r="P1277" t="s">
        <v>5620</v>
      </c>
      <c r="Q1277" t="s">
        <v>6377</v>
      </c>
      <c r="R1277" s="1">
        <v>44197</v>
      </c>
      <c r="S1277" s="1">
        <v>59932</v>
      </c>
      <c r="T1277" s="1">
        <v>30070</v>
      </c>
      <c r="U1277" t="s">
        <v>5667</v>
      </c>
      <c r="V1277" t="s">
        <v>5408</v>
      </c>
      <c r="X1277" t="s">
        <v>5409</v>
      </c>
      <c r="Y1277" t="s">
        <v>168</v>
      </c>
      <c r="Z1277">
        <v>77378</v>
      </c>
    </row>
    <row r="1278" spans="1:26" hidden="1" x14ac:dyDescent="0.3">
      <c r="A1278">
        <v>116636</v>
      </c>
      <c r="B1278">
        <v>38853</v>
      </c>
      <c r="C1278" t="s">
        <v>6705</v>
      </c>
      <c r="D1278" t="s">
        <v>6706</v>
      </c>
      <c r="E1278" s="1">
        <v>21921</v>
      </c>
      <c r="F1278" t="s">
        <v>77</v>
      </c>
      <c r="G1278" t="str">
        <f>_xlfn.XLOOKUP(A1278,'Member Info (COBRA 65)'!A:A,'Member Info (COBRA 65)'!J:J)</f>
        <v>Post65 Retiree</v>
      </c>
      <c r="J1278" t="str">
        <f t="shared" si="19"/>
        <v>116636 Nalco Retiree - Cigna Medical Plan</v>
      </c>
      <c r="K1278" t="str">
        <f>_xlfn.XLOOKUP(J1278,'Plan Info (COBRA 65)'!M:M,'Plan Info (COBRA 65)'!V:V)</f>
        <v>E</v>
      </c>
      <c r="P1278" t="s">
        <v>5620</v>
      </c>
      <c r="Q1278" t="s">
        <v>6377</v>
      </c>
      <c r="R1278" s="1">
        <v>44197</v>
      </c>
      <c r="S1278" s="1">
        <v>65196</v>
      </c>
      <c r="T1278" s="1">
        <v>40878</v>
      </c>
      <c r="U1278" t="s">
        <v>5667</v>
      </c>
      <c r="V1278" t="s">
        <v>5399</v>
      </c>
      <c r="X1278" t="s">
        <v>5400</v>
      </c>
      <c r="Y1278" t="s">
        <v>648</v>
      </c>
      <c r="Z1278">
        <v>74871</v>
      </c>
    </row>
    <row r="1279" spans="1:26" hidden="1" x14ac:dyDescent="0.3">
      <c r="A1279">
        <v>116635</v>
      </c>
      <c r="B1279">
        <v>38852</v>
      </c>
      <c r="C1279" t="s">
        <v>6715</v>
      </c>
      <c r="D1279" t="s">
        <v>6716</v>
      </c>
      <c r="E1279" s="1">
        <v>24900</v>
      </c>
      <c r="F1279" t="s">
        <v>77</v>
      </c>
      <c r="G1279" t="str">
        <f>_xlfn.XLOOKUP(A1279,'Member Info (COBRA 65)'!A:A,'Member Info (COBRA 65)'!J:J)</f>
        <v>Post65 Retiree</v>
      </c>
      <c r="J1279" t="str">
        <f t="shared" si="19"/>
        <v>116635 Nalco Retiree - Cigna Medical Plan</v>
      </c>
      <c r="K1279" t="str">
        <f>_xlfn.XLOOKUP(J1279,'Plan Info (COBRA 65)'!M:M,'Plan Info (COBRA 65)'!V:V)</f>
        <v>E</v>
      </c>
      <c r="P1279" t="s">
        <v>5620</v>
      </c>
      <c r="Q1279" t="s">
        <v>6377</v>
      </c>
      <c r="R1279" s="1">
        <v>44440</v>
      </c>
      <c r="S1279" s="1">
        <v>65537</v>
      </c>
      <c r="T1279" s="1">
        <v>40878</v>
      </c>
      <c r="U1279" t="s">
        <v>5667</v>
      </c>
      <c r="V1279" t="s">
        <v>5390</v>
      </c>
      <c r="X1279" t="s">
        <v>5391</v>
      </c>
      <c r="Y1279" t="s">
        <v>553</v>
      </c>
      <c r="Z1279">
        <v>36117</v>
      </c>
    </row>
    <row r="1280" spans="1:26" hidden="1" x14ac:dyDescent="0.3">
      <c r="A1280">
        <v>116591</v>
      </c>
      <c r="B1280">
        <v>38823</v>
      </c>
      <c r="C1280" t="s">
        <v>6701</v>
      </c>
      <c r="D1280" t="s">
        <v>6702</v>
      </c>
      <c r="E1280" s="1">
        <v>36343</v>
      </c>
      <c r="F1280" t="s">
        <v>77</v>
      </c>
      <c r="G1280" t="str">
        <f>_xlfn.XLOOKUP(A1280,'Member Info (COBRA 65)'!A:A,'Member Info (COBRA 65)'!J:J)</f>
        <v>Nalco Pre65 Retiree</v>
      </c>
      <c r="J1280" t="str">
        <f t="shared" si="19"/>
        <v>116591 Nalco Retiree - Cigna Medical Plan</v>
      </c>
      <c r="K1280" t="str">
        <f>_xlfn.XLOOKUP(J1280,'Plan Info (COBRA 65)'!M:M,'Plan Info (COBRA 65)'!V:V)</f>
        <v>E</v>
      </c>
      <c r="P1280" t="s">
        <v>5620</v>
      </c>
      <c r="Q1280" t="s">
        <v>6377</v>
      </c>
      <c r="R1280" s="1">
        <v>44409</v>
      </c>
      <c r="S1280" s="1">
        <v>65537</v>
      </c>
      <c r="T1280" s="1">
        <v>40878</v>
      </c>
      <c r="U1280" t="s">
        <v>5661</v>
      </c>
      <c r="V1280" t="s">
        <v>3932</v>
      </c>
      <c r="X1280" t="s">
        <v>3103</v>
      </c>
      <c r="Y1280" t="s">
        <v>230</v>
      </c>
      <c r="Z1280">
        <v>60563</v>
      </c>
    </row>
    <row r="1281" spans="1:26" hidden="1" x14ac:dyDescent="0.3">
      <c r="A1281">
        <v>116591</v>
      </c>
      <c r="B1281">
        <v>38824</v>
      </c>
      <c r="C1281" t="s">
        <v>6703</v>
      </c>
      <c r="D1281" t="s">
        <v>6704</v>
      </c>
      <c r="E1281" s="1">
        <v>37400</v>
      </c>
      <c r="F1281" t="s">
        <v>77</v>
      </c>
      <c r="G1281" t="str">
        <f>_xlfn.XLOOKUP(A1281,'Member Info (COBRA 65)'!A:A,'Member Info (COBRA 65)'!J:J)</f>
        <v>Nalco Pre65 Retiree</v>
      </c>
      <c r="J1281" t="str">
        <f t="shared" si="19"/>
        <v>116591 Nalco Retiree - Cigna Medical Plan</v>
      </c>
      <c r="K1281" t="str">
        <f>_xlfn.XLOOKUP(J1281,'Plan Info (COBRA 65)'!M:M,'Plan Info (COBRA 65)'!V:V)</f>
        <v>E</v>
      </c>
      <c r="P1281" t="s">
        <v>5620</v>
      </c>
      <c r="Q1281" t="s">
        <v>6377</v>
      </c>
      <c r="R1281" s="1">
        <v>44409</v>
      </c>
      <c r="S1281" s="1">
        <v>65537</v>
      </c>
      <c r="T1281" s="1">
        <v>40878</v>
      </c>
      <c r="U1281" t="s">
        <v>5661</v>
      </c>
      <c r="V1281" t="s">
        <v>3932</v>
      </c>
      <c r="X1281" t="s">
        <v>3103</v>
      </c>
      <c r="Y1281" t="s">
        <v>230</v>
      </c>
      <c r="Z1281">
        <v>60563</v>
      </c>
    </row>
    <row r="1282" spans="1:26" x14ac:dyDescent="0.3">
      <c r="A1282">
        <v>116591</v>
      </c>
      <c r="B1282">
        <v>38822</v>
      </c>
      <c r="C1282" t="s">
        <v>6699</v>
      </c>
      <c r="D1282" t="s">
        <v>6700</v>
      </c>
      <c r="E1282" s="1">
        <v>25468</v>
      </c>
      <c r="F1282" t="s">
        <v>77</v>
      </c>
      <c r="G1282" t="str">
        <f>_xlfn.XLOOKUP(A1282,'Member Info (COBRA 65)'!A:A,'Member Info (COBRA 65)'!J:J)</f>
        <v>Nalco Pre65 Retiree</v>
      </c>
      <c r="J1282" t="str">
        <f t="shared" si="19"/>
        <v>116591 Nalco Retiree - Cigna Medical Plan</v>
      </c>
      <c r="K1282" t="str">
        <f>_xlfn.XLOOKUP(J1282,'Plan Info (COBRA 65)'!M:M,'Plan Info (COBRA 65)'!V:V)</f>
        <v>E</v>
      </c>
      <c r="P1282" t="s">
        <v>5620</v>
      </c>
      <c r="Q1282" t="s">
        <v>6377</v>
      </c>
      <c r="R1282" s="1">
        <v>44409</v>
      </c>
      <c r="S1282" s="1">
        <v>65537</v>
      </c>
      <c r="T1282" s="1">
        <v>40878</v>
      </c>
      <c r="U1282" t="s">
        <v>5667</v>
      </c>
      <c r="V1282" t="s">
        <v>3932</v>
      </c>
      <c r="X1282" t="s">
        <v>3103</v>
      </c>
      <c r="Y1282" t="s">
        <v>230</v>
      </c>
      <c r="Z1282">
        <v>60563</v>
      </c>
    </row>
    <row r="1283" spans="1:26" x14ac:dyDescent="0.3">
      <c r="A1283">
        <v>116587</v>
      </c>
      <c r="B1283">
        <v>38820</v>
      </c>
      <c r="C1283" t="s">
        <v>6889</v>
      </c>
      <c r="D1283" t="s">
        <v>6890</v>
      </c>
      <c r="E1283" s="1">
        <v>22017</v>
      </c>
      <c r="F1283" t="s">
        <v>77</v>
      </c>
      <c r="G1283" t="str">
        <f>_xlfn.XLOOKUP(A1283,'Member Info (COBRA 65)'!A:A,'Member Info (COBRA 65)'!J:J)</f>
        <v>Nalco Pre65 Retiree</v>
      </c>
      <c r="J1283" t="str">
        <f t="shared" ref="J1283:J1346" si="20">A1283&amp;" "&amp;P1283</f>
        <v>116587 Nalco Retiree - Cigna Medical Plan</v>
      </c>
      <c r="K1283" t="str">
        <f>_xlfn.XLOOKUP(J1283,'Plan Info (COBRA 65)'!M:M,'Plan Info (COBRA 65)'!V:V)</f>
        <v>E</v>
      </c>
      <c r="P1283" t="s">
        <v>5620</v>
      </c>
      <c r="Q1283" t="s">
        <v>6377</v>
      </c>
      <c r="R1283" s="1">
        <v>44197</v>
      </c>
      <c r="S1283" s="1">
        <v>64709</v>
      </c>
      <c r="T1283" s="1">
        <v>40878</v>
      </c>
      <c r="U1283" t="s">
        <v>5667</v>
      </c>
      <c r="V1283" t="s">
        <v>3907</v>
      </c>
      <c r="X1283" t="s">
        <v>3855</v>
      </c>
      <c r="Y1283" t="s">
        <v>230</v>
      </c>
      <c r="Z1283">
        <v>60175</v>
      </c>
    </row>
    <row r="1284" spans="1:26" x14ac:dyDescent="0.3">
      <c r="A1284">
        <v>116592</v>
      </c>
      <c r="B1284">
        <v>38826</v>
      </c>
      <c r="C1284" t="s">
        <v>6695</v>
      </c>
      <c r="D1284" t="s">
        <v>6696</v>
      </c>
      <c r="E1284" s="1">
        <v>21477</v>
      </c>
      <c r="F1284" t="s">
        <v>77</v>
      </c>
      <c r="G1284" t="str">
        <f>_xlfn.XLOOKUP(A1284,'Member Info (COBRA 65)'!A:A,'Member Info (COBRA 65)'!J:J)</f>
        <v>Nalco Pre65 Retiree</v>
      </c>
      <c r="J1284" t="str">
        <f t="shared" si="20"/>
        <v>116592 Nalco Retiree - Cigna Medical Plan</v>
      </c>
      <c r="K1284" t="str">
        <f>_xlfn.XLOOKUP(J1284,'Plan Info (COBRA 65)'!M:M,'Plan Info (COBRA 65)'!V:V)</f>
        <v>E</v>
      </c>
      <c r="P1284" t="s">
        <v>5620</v>
      </c>
      <c r="Q1284" t="s">
        <v>6377</v>
      </c>
      <c r="R1284" s="1">
        <v>44440</v>
      </c>
      <c r="S1284" s="1">
        <v>62914</v>
      </c>
      <c r="T1284" s="1">
        <v>27220</v>
      </c>
      <c r="U1284" t="s">
        <v>5667</v>
      </c>
      <c r="V1284" t="s">
        <v>3939</v>
      </c>
      <c r="X1284" t="s">
        <v>3940</v>
      </c>
      <c r="Y1284" t="s">
        <v>230</v>
      </c>
      <c r="Z1284">
        <v>60558</v>
      </c>
    </row>
    <row r="1285" spans="1:26" x14ac:dyDescent="0.3">
      <c r="A1285">
        <v>116595</v>
      </c>
      <c r="B1285">
        <v>38827</v>
      </c>
      <c r="C1285" t="s">
        <v>6891</v>
      </c>
      <c r="D1285" t="s">
        <v>6892</v>
      </c>
      <c r="E1285" s="1">
        <v>21038</v>
      </c>
      <c r="F1285" t="s">
        <v>44</v>
      </c>
      <c r="G1285" t="str">
        <f>_xlfn.XLOOKUP(A1285,'Member Info (COBRA 65)'!A:A,'Member Info (COBRA 65)'!J:J)</f>
        <v>Nalco Pre65 Retiree</v>
      </c>
      <c r="J1285" t="str">
        <f t="shared" si="20"/>
        <v>116595 Nalco Retiree - Cigna Medical Plan</v>
      </c>
      <c r="K1285" t="str">
        <f>_xlfn.XLOOKUP(J1285,'Plan Info (COBRA 65)'!M:M,'Plan Info (COBRA 65)'!V:V)</f>
        <v>E</v>
      </c>
      <c r="P1285" t="s">
        <v>5620</v>
      </c>
      <c r="Q1285" t="s">
        <v>6377</v>
      </c>
      <c r="R1285" s="1">
        <v>44197</v>
      </c>
      <c r="S1285" s="1">
        <v>65196</v>
      </c>
      <c r="T1285" s="1">
        <v>40878</v>
      </c>
      <c r="U1285" t="s">
        <v>5667</v>
      </c>
      <c r="V1285" t="s">
        <v>3955</v>
      </c>
      <c r="X1285" t="s">
        <v>3956</v>
      </c>
      <c r="Y1285" t="s">
        <v>807</v>
      </c>
      <c r="Z1285">
        <v>63101</v>
      </c>
    </row>
    <row r="1286" spans="1:26" hidden="1" x14ac:dyDescent="0.3">
      <c r="A1286">
        <v>116591</v>
      </c>
      <c r="B1286">
        <v>38825</v>
      </c>
      <c r="C1286" t="s">
        <v>6693</v>
      </c>
      <c r="D1286" t="s">
        <v>6694</v>
      </c>
      <c r="E1286" s="1">
        <v>37985</v>
      </c>
      <c r="F1286" t="s">
        <v>44</v>
      </c>
      <c r="G1286" t="str">
        <f>_xlfn.XLOOKUP(A1286,'Member Info (COBRA 65)'!A:A,'Member Info (COBRA 65)'!J:J)</f>
        <v>Nalco Pre65 Retiree</v>
      </c>
      <c r="J1286" t="str">
        <f t="shared" si="20"/>
        <v>116591 Nalco Retiree - Cigna Medical Plan</v>
      </c>
      <c r="K1286" t="str">
        <f>_xlfn.XLOOKUP(J1286,'Plan Info (COBRA 65)'!M:M,'Plan Info (COBRA 65)'!V:V)</f>
        <v>E</v>
      </c>
      <c r="P1286" t="s">
        <v>5620</v>
      </c>
      <c r="Q1286" t="s">
        <v>6377</v>
      </c>
      <c r="R1286" s="1">
        <v>44409</v>
      </c>
      <c r="S1286" s="1">
        <v>65537</v>
      </c>
      <c r="T1286" s="1">
        <v>40878</v>
      </c>
      <c r="U1286" t="s">
        <v>5661</v>
      </c>
      <c r="V1286" t="s">
        <v>3932</v>
      </c>
      <c r="X1286" t="s">
        <v>3103</v>
      </c>
      <c r="Y1286" t="s">
        <v>230</v>
      </c>
      <c r="Z1286">
        <v>60563</v>
      </c>
    </row>
    <row r="1287" spans="1:26" x14ac:dyDescent="0.3">
      <c r="A1287">
        <v>116596</v>
      </c>
      <c r="B1287">
        <v>38828</v>
      </c>
      <c r="C1287" t="s">
        <v>6689</v>
      </c>
      <c r="D1287" t="s">
        <v>6690</v>
      </c>
      <c r="E1287" s="1">
        <v>20761</v>
      </c>
      <c r="F1287" t="s">
        <v>77</v>
      </c>
      <c r="G1287" t="str">
        <f>_xlfn.XLOOKUP(A1287,'Member Info (COBRA 65)'!A:A,'Member Info (COBRA 65)'!J:J)</f>
        <v>Nalco Pre65 Retiree</v>
      </c>
      <c r="J1287" t="str">
        <f t="shared" si="20"/>
        <v>116596 Nalco Retiree - Cigna Medical Plan</v>
      </c>
      <c r="K1287" t="str">
        <f>_xlfn.XLOOKUP(J1287,'Plan Info (COBRA 65)'!M:M,'Plan Info (COBRA 65)'!V:V)</f>
        <v>E</v>
      </c>
      <c r="P1287" t="s">
        <v>5620</v>
      </c>
      <c r="Q1287" t="s">
        <v>6377</v>
      </c>
      <c r="R1287" s="1">
        <v>44197</v>
      </c>
      <c r="S1287" s="1">
        <v>65537</v>
      </c>
      <c r="T1287" s="1">
        <v>40878</v>
      </c>
      <c r="U1287" t="s">
        <v>5667</v>
      </c>
      <c r="V1287" t="s">
        <v>3963</v>
      </c>
      <c r="X1287" t="s">
        <v>3964</v>
      </c>
      <c r="Y1287" t="s">
        <v>425</v>
      </c>
      <c r="Z1287">
        <v>85143</v>
      </c>
    </row>
    <row r="1288" spans="1:26" hidden="1" x14ac:dyDescent="0.3">
      <c r="A1288">
        <v>116602</v>
      </c>
      <c r="B1288">
        <v>38831</v>
      </c>
      <c r="C1288" t="s">
        <v>6893</v>
      </c>
      <c r="D1288" t="s">
        <v>6894</v>
      </c>
      <c r="E1288" s="1">
        <v>21125</v>
      </c>
      <c r="F1288" t="s">
        <v>77</v>
      </c>
      <c r="G1288" t="str">
        <f>_xlfn.XLOOKUP(A1288,'Member Info (COBRA 65)'!A:A,'Member Info (COBRA 65)'!J:J)</f>
        <v>Post65 Retiree</v>
      </c>
      <c r="J1288" t="str">
        <f t="shared" si="20"/>
        <v>116602 Nalco Retiree - Cigna Medical Plan</v>
      </c>
      <c r="K1288" t="str">
        <f>_xlfn.XLOOKUP(J1288,'Plan Info (COBRA 65)'!M:M,'Plan Info (COBRA 65)'!V:V)</f>
        <v>E</v>
      </c>
      <c r="P1288" t="s">
        <v>5620</v>
      </c>
      <c r="Q1288" t="s">
        <v>6377</v>
      </c>
      <c r="R1288" s="1">
        <v>44197</v>
      </c>
      <c r="S1288" s="1">
        <v>61362</v>
      </c>
      <c r="T1288" s="1">
        <v>26073</v>
      </c>
      <c r="U1288" t="s">
        <v>5667</v>
      </c>
      <c r="V1288" t="s">
        <v>5286</v>
      </c>
      <c r="X1288" t="s">
        <v>5287</v>
      </c>
      <c r="Y1288" t="s">
        <v>230</v>
      </c>
      <c r="Z1288">
        <v>61704</v>
      </c>
    </row>
    <row r="1289" spans="1:26" hidden="1" x14ac:dyDescent="0.3">
      <c r="A1289">
        <v>116603</v>
      </c>
      <c r="B1289">
        <v>38833</v>
      </c>
      <c r="C1289" t="s">
        <v>6677</v>
      </c>
      <c r="D1289" t="s">
        <v>6678</v>
      </c>
      <c r="E1289" s="1">
        <v>22228</v>
      </c>
      <c r="F1289" t="s">
        <v>77</v>
      </c>
      <c r="G1289" t="str">
        <f>_xlfn.XLOOKUP(A1289,'Member Info (COBRA 65)'!A:A,'Member Info (COBRA 65)'!J:J)</f>
        <v>Post65 Retiree</v>
      </c>
      <c r="J1289" t="str">
        <f t="shared" si="20"/>
        <v>116603 Nalco Retiree - Cigna Medical Plan</v>
      </c>
      <c r="K1289" t="str">
        <f>_xlfn.XLOOKUP(J1289,'Plan Info (COBRA 65)'!M:M,'Plan Info (COBRA 65)'!V:V)</f>
        <v>E</v>
      </c>
      <c r="P1289" t="s">
        <v>5620</v>
      </c>
      <c r="Q1289" t="s">
        <v>6377</v>
      </c>
      <c r="R1289" s="1">
        <v>44197</v>
      </c>
      <c r="S1289" s="1">
        <v>59567</v>
      </c>
      <c r="T1289" s="1">
        <v>32062</v>
      </c>
      <c r="U1289" t="s">
        <v>5667</v>
      </c>
      <c r="V1289" t="s">
        <v>5292</v>
      </c>
      <c r="X1289" t="s">
        <v>5293</v>
      </c>
      <c r="Y1289" t="s">
        <v>230</v>
      </c>
      <c r="Z1289">
        <v>60137</v>
      </c>
    </row>
    <row r="1290" spans="1:26" x14ac:dyDescent="0.3">
      <c r="A1290">
        <v>116597</v>
      </c>
      <c r="B1290">
        <v>38829</v>
      </c>
      <c r="C1290" t="s">
        <v>6895</v>
      </c>
      <c r="D1290" t="s">
        <v>6896</v>
      </c>
      <c r="E1290" s="1">
        <v>22882</v>
      </c>
      <c r="F1290" t="s">
        <v>77</v>
      </c>
      <c r="G1290" t="str">
        <f>_xlfn.XLOOKUP(A1290,'Member Info (COBRA 65)'!A:A,'Member Info (COBRA 65)'!J:J)</f>
        <v>Nalco Pre65 Retiree</v>
      </c>
      <c r="J1290" t="str">
        <f t="shared" si="20"/>
        <v>116597 Nalco Retiree - Cigna Medical Plan</v>
      </c>
      <c r="K1290" t="str">
        <f>_xlfn.XLOOKUP(J1290,'Plan Info (COBRA 65)'!M:M,'Plan Info (COBRA 65)'!V:V)</f>
        <v>E</v>
      </c>
      <c r="P1290" t="s">
        <v>5620</v>
      </c>
      <c r="Q1290" t="s">
        <v>6377</v>
      </c>
      <c r="R1290" s="1">
        <v>44197</v>
      </c>
      <c r="S1290" s="1">
        <v>65105</v>
      </c>
      <c r="T1290" s="1">
        <v>40878</v>
      </c>
      <c r="U1290" t="s">
        <v>5667</v>
      </c>
      <c r="V1290" t="s">
        <v>3972</v>
      </c>
      <c r="X1290" t="s">
        <v>3306</v>
      </c>
      <c r="Y1290" t="s">
        <v>230</v>
      </c>
      <c r="Z1290">
        <v>60564</v>
      </c>
    </row>
    <row r="1291" spans="1:26" x14ac:dyDescent="0.3">
      <c r="A1291">
        <v>116628</v>
      </c>
      <c r="B1291">
        <v>38851</v>
      </c>
      <c r="C1291" t="s">
        <v>6687</v>
      </c>
      <c r="D1291" t="s">
        <v>6688</v>
      </c>
      <c r="E1291" s="1">
        <v>22266</v>
      </c>
      <c r="F1291" t="s">
        <v>77</v>
      </c>
      <c r="G1291" t="str">
        <f>_xlfn.XLOOKUP(A1291,'Member Info (COBRA 65)'!A:A,'Member Info (COBRA 65)'!J:J)</f>
        <v>Nalco Pre65 Retiree</v>
      </c>
      <c r="J1291" t="str">
        <f t="shared" si="20"/>
        <v>116628 Nalco Retiree - Cigna Medical Plan</v>
      </c>
      <c r="K1291" t="str">
        <f>_xlfn.XLOOKUP(J1291,'Plan Info (COBRA 65)'!M:M,'Plan Info (COBRA 65)'!V:V)</f>
        <v>E</v>
      </c>
      <c r="P1291" t="s">
        <v>5620</v>
      </c>
      <c r="Q1291" t="s">
        <v>6377</v>
      </c>
      <c r="R1291" s="1">
        <v>44197</v>
      </c>
      <c r="S1291" s="1">
        <v>65258</v>
      </c>
      <c r="T1291" s="1">
        <v>40878</v>
      </c>
      <c r="U1291" t="s">
        <v>5667</v>
      </c>
      <c r="V1291" t="s">
        <v>4008</v>
      </c>
      <c r="X1291" t="s">
        <v>4009</v>
      </c>
      <c r="Y1291" t="s">
        <v>230</v>
      </c>
      <c r="Z1291">
        <v>60431</v>
      </c>
    </row>
    <row r="1292" spans="1:26" hidden="1" x14ac:dyDescent="0.3">
      <c r="A1292">
        <v>116625</v>
      </c>
      <c r="B1292">
        <v>38843</v>
      </c>
      <c r="C1292" t="s">
        <v>6683</v>
      </c>
      <c r="D1292" t="s">
        <v>6684</v>
      </c>
      <c r="E1292" s="1">
        <v>20976</v>
      </c>
      <c r="F1292" t="s">
        <v>77</v>
      </c>
      <c r="G1292" t="str">
        <f>_xlfn.XLOOKUP(A1292,'Member Info (COBRA 65)'!A:A,'Member Info (COBRA 65)'!J:J)</f>
        <v>Post65 Retiree</v>
      </c>
      <c r="J1292" t="str">
        <f t="shared" si="20"/>
        <v>116625 Nalco Retiree - Cigna Medical Plan</v>
      </c>
      <c r="K1292" t="str">
        <f>_xlfn.XLOOKUP(J1292,'Plan Info (COBRA 65)'!M:M,'Plan Info (COBRA 65)'!V:V)</f>
        <v>E</v>
      </c>
      <c r="P1292" t="s">
        <v>5620</v>
      </c>
      <c r="Q1292" t="s">
        <v>6377</v>
      </c>
      <c r="R1292" s="1">
        <v>44197</v>
      </c>
      <c r="S1292" s="1">
        <v>62001</v>
      </c>
      <c r="T1292" s="1">
        <v>33969</v>
      </c>
      <c r="U1292" t="s">
        <v>5667</v>
      </c>
      <c r="V1292" t="s">
        <v>5334</v>
      </c>
      <c r="X1292" t="s">
        <v>5335</v>
      </c>
      <c r="Y1292" t="s">
        <v>1699</v>
      </c>
      <c r="Z1292">
        <v>54401</v>
      </c>
    </row>
    <row r="1293" spans="1:26" hidden="1" x14ac:dyDescent="0.3">
      <c r="A1293">
        <v>116621</v>
      </c>
      <c r="B1293">
        <v>38839</v>
      </c>
      <c r="C1293" t="s">
        <v>6681</v>
      </c>
      <c r="D1293" t="s">
        <v>6682</v>
      </c>
      <c r="E1293" s="1">
        <v>21384</v>
      </c>
      <c r="F1293" t="s">
        <v>77</v>
      </c>
      <c r="G1293" t="str">
        <f>_xlfn.XLOOKUP(A1293,'Member Info (COBRA 65)'!A:A,'Member Info (COBRA 65)'!J:J)</f>
        <v>Post65 Retiree</v>
      </c>
      <c r="J1293" t="str">
        <f t="shared" si="20"/>
        <v>116621 Nalco Retiree - Cigna Medical Plan</v>
      </c>
      <c r="K1293" t="str">
        <f>_xlfn.XLOOKUP(J1293,'Plan Info (COBRA 65)'!M:M,'Plan Info (COBRA 65)'!V:V)</f>
        <v>E</v>
      </c>
      <c r="P1293" t="s">
        <v>5620</v>
      </c>
      <c r="Q1293" t="s">
        <v>6377</v>
      </c>
      <c r="R1293" s="1">
        <v>44348</v>
      </c>
      <c r="S1293" s="1">
        <v>64253</v>
      </c>
      <c r="T1293" s="1">
        <v>29066</v>
      </c>
      <c r="U1293" t="s">
        <v>5667</v>
      </c>
      <c r="V1293" t="s">
        <v>5316</v>
      </c>
      <c r="X1293" t="s">
        <v>5317</v>
      </c>
      <c r="Y1293" t="s">
        <v>425</v>
      </c>
      <c r="Z1293">
        <v>85377</v>
      </c>
    </row>
    <row r="1294" spans="1:26" x14ac:dyDescent="0.3">
      <c r="A1294">
        <v>116601</v>
      </c>
      <c r="B1294">
        <v>38832</v>
      </c>
      <c r="C1294" t="s">
        <v>6691</v>
      </c>
      <c r="D1294" t="s">
        <v>6692</v>
      </c>
      <c r="E1294" s="1">
        <v>21347</v>
      </c>
      <c r="F1294" t="s">
        <v>77</v>
      </c>
      <c r="G1294" t="str">
        <f>_xlfn.XLOOKUP(A1294,'Member Info (COBRA 65)'!A:A,'Member Info (COBRA 65)'!J:J)</f>
        <v>Nalco Pre65 Retiree</v>
      </c>
      <c r="J1294" t="str">
        <f t="shared" si="20"/>
        <v>116601 Nalco Retiree - Cigna Medical Plan</v>
      </c>
      <c r="K1294" t="str">
        <f>_xlfn.XLOOKUP(J1294,'Plan Info (COBRA 65)'!M:M,'Plan Info (COBRA 65)'!V:V)</f>
        <v>E</v>
      </c>
      <c r="P1294" t="s">
        <v>5620</v>
      </c>
      <c r="Q1294" t="s">
        <v>6377</v>
      </c>
      <c r="R1294" s="1">
        <v>44197</v>
      </c>
      <c r="S1294" s="1">
        <v>65227</v>
      </c>
      <c r="T1294" s="1">
        <v>40878</v>
      </c>
      <c r="U1294" t="s">
        <v>5667</v>
      </c>
      <c r="V1294" t="s">
        <v>3977</v>
      </c>
      <c r="X1294" t="s">
        <v>3978</v>
      </c>
      <c r="Y1294" t="s">
        <v>168</v>
      </c>
      <c r="Z1294">
        <v>75757</v>
      </c>
    </row>
    <row r="1295" spans="1:26" hidden="1" x14ac:dyDescent="0.3">
      <c r="A1295">
        <v>116615</v>
      </c>
      <c r="B1295">
        <v>38840</v>
      </c>
      <c r="C1295" t="s">
        <v>6679</v>
      </c>
      <c r="D1295" t="s">
        <v>6680</v>
      </c>
      <c r="E1295" s="1">
        <v>36222</v>
      </c>
      <c r="F1295" t="s">
        <v>77</v>
      </c>
      <c r="G1295" t="str">
        <f>_xlfn.XLOOKUP(A1295,'Member Info (COBRA 65)'!A:A,'Member Info (COBRA 65)'!J:J)</f>
        <v>Nalco Pre65 Retiree</v>
      </c>
      <c r="J1295" t="str">
        <f t="shared" si="20"/>
        <v>116615 Nalco Retiree - Cigna Medical Plan</v>
      </c>
      <c r="K1295" t="str">
        <f>_xlfn.XLOOKUP(J1295,'Plan Info (COBRA 65)'!M:M,'Plan Info (COBRA 65)'!V:V)</f>
        <v>E</v>
      </c>
      <c r="P1295" t="s">
        <v>5620</v>
      </c>
      <c r="Q1295" t="s">
        <v>6377</v>
      </c>
      <c r="R1295" s="1">
        <v>44197</v>
      </c>
      <c r="S1295" s="1">
        <v>64923</v>
      </c>
      <c r="T1295" s="1">
        <v>40878</v>
      </c>
      <c r="U1295" t="s">
        <v>5661</v>
      </c>
      <c r="V1295" t="s">
        <v>3993</v>
      </c>
      <c r="X1295" t="s">
        <v>3733</v>
      </c>
      <c r="Y1295" t="s">
        <v>230</v>
      </c>
      <c r="Z1295">
        <v>60467</v>
      </c>
    </row>
    <row r="1296" spans="1:26" x14ac:dyDescent="0.3">
      <c r="A1296">
        <v>116615</v>
      </c>
      <c r="B1296">
        <v>38837</v>
      </c>
      <c r="C1296" t="s">
        <v>6675</v>
      </c>
      <c r="D1296" t="s">
        <v>6676</v>
      </c>
      <c r="E1296" s="1">
        <v>21721</v>
      </c>
      <c r="F1296" t="s">
        <v>77</v>
      </c>
      <c r="G1296" t="str">
        <f>_xlfn.XLOOKUP(A1296,'Member Info (COBRA 65)'!A:A,'Member Info (COBRA 65)'!J:J)</f>
        <v>Nalco Pre65 Retiree</v>
      </c>
      <c r="J1296" t="str">
        <f t="shared" si="20"/>
        <v>116615 Nalco Retiree - Cigna Medical Plan</v>
      </c>
      <c r="K1296" t="str">
        <f>_xlfn.XLOOKUP(J1296,'Plan Info (COBRA 65)'!M:M,'Plan Info (COBRA 65)'!V:V)</f>
        <v>E</v>
      </c>
      <c r="P1296" t="s">
        <v>5620</v>
      </c>
      <c r="Q1296" t="s">
        <v>6377</v>
      </c>
      <c r="R1296" s="1">
        <v>44197</v>
      </c>
      <c r="S1296" s="1">
        <v>64923</v>
      </c>
      <c r="T1296" s="1">
        <v>40878</v>
      </c>
      <c r="U1296" t="s">
        <v>5667</v>
      </c>
      <c r="V1296" t="s">
        <v>3993</v>
      </c>
      <c r="X1296" t="s">
        <v>3733</v>
      </c>
      <c r="Y1296" t="s">
        <v>230</v>
      </c>
      <c r="Z1296">
        <v>60467</v>
      </c>
    </row>
    <row r="1297" spans="1:26" x14ac:dyDescent="0.3">
      <c r="A1297">
        <v>116385</v>
      </c>
      <c r="B1297">
        <v>38754</v>
      </c>
      <c r="C1297" t="s">
        <v>6627</v>
      </c>
      <c r="D1297" t="s">
        <v>6628</v>
      </c>
      <c r="E1297" s="1">
        <v>21463</v>
      </c>
      <c r="F1297" t="s">
        <v>77</v>
      </c>
      <c r="G1297" t="str">
        <f>_xlfn.XLOOKUP(A1297,'Member Info (COBRA 65)'!A:A,'Member Info (COBRA 65)'!J:J)</f>
        <v>Nalco Pre65 Retiree</v>
      </c>
      <c r="J1297" t="str">
        <f t="shared" si="20"/>
        <v>116385 Nalco Retiree - Cigna Medical Plan</v>
      </c>
      <c r="K1297" t="str">
        <f>_xlfn.XLOOKUP(J1297,'Plan Info (COBRA 65)'!M:M,'Plan Info (COBRA 65)'!V:V)</f>
        <v>E</v>
      </c>
      <c r="P1297" t="s">
        <v>5620</v>
      </c>
      <c r="Q1297" t="s">
        <v>6377</v>
      </c>
      <c r="R1297" s="1">
        <v>44409</v>
      </c>
      <c r="S1297" s="1">
        <v>65537</v>
      </c>
      <c r="T1297" s="1">
        <v>40878</v>
      </c>
      <c r="U1297" t="s">
        <v>5667</v>
      </c>
      <c r="V1297" t="s">
        <v>3634</v>
      </c>
      <c r="X1297" t="s">
        <v>3635</v>
      </c>
      <c r="Y1297" t="s">
        <v>203</v>
      </c>
      <c r="Z1297">
        <v>16239</v>
      </c>
    </row>
    <row r="1298" spans="1:26" hidden="1" x14ac:dyDescent="0.3">
      <c r="A1298">
        <v>116386</v>
      </c>
      <c r="B1298">
        <v>38756</v>
      </c>
      <c r="C1298" t="s">
        <v>6897</v>
      </c>
      <c r="D1298" t="s">
        <v>6898</v>
      </c>
      <c r="E1298" s="1">
        <v>30795</v>
      </c>
      <c r="F1298" t="s">
        <v>77</v>
      </c>
      <c r="G1298" t="str">
        <f>_xlfn.XLOOKUP(A1298,'Member Info (COBRA 65)'!A:A,'Member Info (COBRA 65)'!J:J)</f>
        <v>Post65 Retiree</v>
      </c>
      <c r="J1298" t="str">
        <f t="shared" si="20"/>
        <v>116386 Nalco Retiree - Cigna Medical Plan</v>
      </c>
      <c r="K1298" t="str">
        <f>_xlfn.XLOOKUP(J1298,'Plan Info (COBRA 65)'!M:M,'Plan Info (COBRA 65)'!V:V)</f>
        <v>E</v>
      </c>
      <c r="P1298" t="s">
        <v>5620</v>
      </c>
      <c r="Q1298" t="s">
        <v>6377</v>
      </c>
      <c r="R1298" s="1">
        <v>44197</v>
      </c>
      <c r="S1298" s="1">
        <v>61422</v>
      </c>
      <c r="T1298" s="1">
        <v>34700</v>
      </c>
      <c r="U1298" t="s">
        <v>5661</v>
      </c>
      <c r="V1298" t="s">
        <v>5083</v>
      </c>
      <c r="X1298" t="s">
        <v>3380</v>
      </c>
      <c r="Y1298" t="s">
        <v>168</v>
      </c>
      <c r="Z1298">
        <v>77479</v>
      </c>
    </row>
    <row r="1299" spans="1:26" hidden="1" x14ac:dyDescent="0.3">
      <c r="A1299">
        <v>116387</v>
      </c>
      <c r="B1299">
        <v>38757</v>
      </c>
      <c r="C1299" t="s">
        <v>6623</v>
      </c>
      <c r="D1299" t="s">
        <v>6624</v>
      </c>
      <c r="E1299" s="1">
        <v>21916</v>
      </c>
      <c r="F1299" t="s">
        <v>77</v>
      </c>
      <c r="G1299" t="str">
        <f>_xlfn.XLOOKUP(A1299,'Member Info (COBRA 65)'!A:A,'Member Info (COBRA 65)'!J:J)</f>
        <v>Post65 Retiree</v>
      </c>
      <c r="J1299" t="str">
        <f t="shared" si="20"/>
        <v>116387 Nalco Retiree - Cigna Medical Plan</v>
      </c>
      <c r="K1299" t="str">
        <f>_xlfn.XLOOKUP(J1299,'Plan Info (COBRA 65)'!M:M,'Plan Info (COBRA 65)'!V:V)</f>
        <v>E</v>
      </c>
      <c r="P1299" t="s">
        <v>5620</v>
      </c>
      <c r="Q1299" t="s">
        <v>6377</v>
      </c>
      <c r="R1299" s="1">
        <v>44197</v>
      </c>
      <c r="S1299" s="1">
        <v>58075</v>
      </c>
      <c r="T1299" s="1">
        <v>29434</v>
      </c>
      <c r="U1299" t="s">
        <v>5667</v>
      </c>
      <c r="V1299" t="s">
        <v>5089</v>
      </c>
      <c r="X1299" t="s">
        <v>1102</v>
      </c>
      <c r="Y1299" t="s">
        <v>230</v>
      </c>
      <c r="Z1299">
        <v>60505</v>
      </c>
    </row>
    <row r="1300" spans="1:26" x14ac:dyDescent="0.3">
      <c r="A1300">
        <v>116384</v>
      </c>
      <c r="B1300">
        <v>38755</v>
      </c>
      <c r="C1300" t="s">
        <v>6625</v>
      </c>
      <c r="D1300" t="s">
        <v>6626</v>
      </c>
      <c r="E1300" s="1">
        <v>21333</v>
      </c>
      <c r="F1300" t="s">
        <v>77</v>
      </c>
      <c r="G1300" t="str">
        <f>_xlfn.XLOOKUP(A1300,'Member Info (COBRA 65)'!A:A,'Member Info (COBRA 65)'!J:J)</f>
        <v>Nalco Pre65 Retiree</v>
      </c>
      <c r="J1300" t="str">
        <f t="shared" si="20"/>
        <v>116384 Nalco Retiree - Cigna Medical Plan</v>
      </c>
      <c r="K1300" t="str">
        <f>_xlfn.XLOOKUP(J1300,'Plan Info (COBRA 65)'!M:M,'Plan Info (COBRA 65)'!V:V)</f>
        <v>E</v>
      </c>
      <c r="P1300" t="s">
        <v>5620</v>
      </c>
      <c r="Q1300" t="s">
        <v>6377</v>
      </c>
      <c r="R1300" s="1">
        <v>44197</v>
      </c>
      <c r="S1300" s="1">
        <v>65349</v>
      </c>
      <c r="T1300" s="1">
        <v>40878</v>
      </c>
      <c r="U1300" t="s">
        <v>5667</v>
      </c>
      <c r="V1300" t="s">
        <v>3627</v>
      </c>
      <c r="X1300" t="s">
        <v>3628</v>
      </c>
      <c r="Y1300" t="s">
        <v>203</v>
      </c>
      <c r="Z1300">
        <v>19540</v>
      </c>
    </row>
    <row r="1301" spans="1:26" hidden="1" x14ac:dyDescent="0.3">
      <c r="A1301">
        <v>116372</v>
      </c>
      <c r="B1301">
        <v>38745</v>
      </c>
      <c r="C1301" t="s">
        <v>6899</v>
      </c>
      <c r="D1301" t="s">
        <v>6900</v>
      </c>
      <c r="E1301" s="1">
        <v>22424</v>
      </c>
      <c r="F1301" t="s">
        <v>77</v>
      </c>
      <c r="G1301" t="str">
        <f>_xlfn.XLOOKUP(A1301,'Member Info (COBRA 65)'!A:A,'Member Info (COBRA 65)'!J:J)</f>
        <v>Post65 Retiree</v>
      </c>
      <c r="J1301" t="str">
        <f t="shared" si="20"/>
        <v>116372 Nalco Retiree - Cigna Medical Plan</v>
      </c>
      <c r="K1301" t="str">
        <f>_xlfn.XLOOKUP(J1301,'Plan Info (COBRA 65)'!M:M,'Plan Info (COBRA 65)'!V:V)</f>
        <v>E</v>
      </c>
      <c r="P1301" t="s">
        <v>5620</v>
      </c>
      <c r="Q1301" t="s">
        <v>6377</v>
      </c>
      <c r="R1301" s="1">
        <v>44197</v>
      </c>
      <c r="S1301" s="1">
        <v>62244</v>
      </c>
      <c r="T1301" s="1">
        <v>34700</v>
      </c>
      <c r="U1301" t="s">
        <v>5667</v>
      </c>
      <c r="V1301" t="s">
        <v>5053</v>
      </c>
      <c r="X1301" t="s">
        <v>5054</v>
      </c>
      <c r="Y1301" t="s">
        <v>168</v>
      </c>
      <c r="Z1301">
        <v>77362</v>
      </c>
    </row>
    <row r="1302" spans="1:26" x14ac:dyDescent="0.3">
      <c r="A1302">
        <v>116368</v>
      </c>
      <c r="B1302">
        <v>38743</v>
      </c>
      <c r="C1302" t="s">
        <v>6901</v>
      </c>
      <c r="D1302" t="s">
        <v>6902</v>
      </c>
      <c r="E1302" s="1">
        <v>21641</v>
      </c>
      <c r="F1302" t="s">
        <v>77</v>
      </c>
      <c r="G1302" t="str">
        <f>_xlfn.XLOOKUP(A1302,'Member Info (COBRA 65)'!A:A,'Member Info (COBRA 65)'!J:J)</f>
        <v>Nalco Pre65 Retiree</v>
      </c>
      <c r="J1302" t="str">
        <f t="shared" si="20"/>
        <v>116368 Nalco Retiree - Cigna Medical Plan</v>
      </c>
      <c r="K1302" t="str">
        <f>_xlfn.XLOOKUP(J1302,'Plan Info (COBRA 65)'!M:M,'Plan Info (COBRA 65)'!V:V)</f>
        <v>E</v>
      </c>
      <c r="P1302" t="s">
        <v>5620</v>
      </c>
      <c r="Q1302" t="s">
        <v>6377</v>
      </c>
      <c r="R1302" s="1">
        <v>44197</v>
      </c>
      <c r="S1302" s="1">
        <v>65349</v>
      </c>
      <c r="T1302" s="1">
        <v>40878</v>
      </c>
      <c r="U1302" t="s">
        <v>5667</v>
      </c>
      <c r="V1302" t="s">
        <v>3576</v>
      </c>
      <c r="X1302" t="s">
        <v>3577</v>
      </c>
      <c r="Y1302" t="s">
        <v>184</v>
      </c>
      <c r="Z1302">
        <v>30189</v>
      </c>
    </row>
    <row r="1303" spans="1:26" hidden="1" x14ac:dyDescent="0.3">
      <c r="A1303">
        <v>116369</v>
      </c>
      <c r="B1303">
        <v>38744</v>
      </c>
      <c r="C1303" t="s">
        <v>6903</v>
      </c>
      <c r="D1303" t="s">
        <v>6904</v>
      </c>
      <c r="E1303" s="1">
        <v>21040</v>
      </c>
      <c r="F1303" t="s">
        <v>77</v>
      </c>
      <c r="G1303" t="str">
        <f>_xlfn.XLOOKUP(A1303,'Member Info (COBRA 65)'!A:A,'Member Info (COBRA 65)'!J:J)</f>
        <v>Post65 Retiree</v>
      </c>
      <c r="J1303" t="str">
        <f t="shared" si="20"/>
        <v>116369 Nalco Retiree - Cigna Medical Plan</v>
      </c>
      <c r="K1303" t="str">
        <f>_xlfn.XLOOKUP(J1303,'Plan Info (COBRA 65)'!M:M,'Plan Info (COBRA 65)'!V:V)</f>
        <v>E</v>
      </c>
      <c r="P1303" t="s">
        <v>5620</v>
      </c>
      <c r="Q1303" t="s">
        <v>6377</v>
      </c>
      <c r="R1303" s="1">
        <v>44197</v>
      </c>
      <c r="S1303" s="1">
        <v>64984</v>
      </c>
      <c r="T1303" s="1">
        <v>40878</v>
      </c>
      <c r="U1303" t="s">
        <v>5667</v>
      </c>
      <c r="V1303" t="s">
        <v>5046</v>
      </c>
      <c r="X1303" t="s">
        <v>5047</v>
      </c>
      <c r="Y1303" t="s">
        <v>230</v>
      </c>
      <c r="Z1303">
        <v>60440</v>
      </c>
    </row>
    <row r="1304" spans="1:26" x14ac:dyDescent="0.3">
      <c r="A1304">
        <v>116371</v>
      </c>
      <c r="B1304">
        <v>38746</v>
      </c>
      <c r="C1304" t="s">
        <v>6619</v>
      </c>
      <c r="D1304" t="s">
        <v>6620</v>
      </c>
      <c r="E1304" s="1">
        <v>21401</v>
      </c>
      <c r="F1304" t="s">
        <v>77</v>
      </c>
      <c r="G1304" t="str">
        <f>_xlfn.XLOOKUP(A1304,'Member Info (COBRA 65)'!A:A,'Member Info (COBRA 65)'!J:J)</f>
        <v>Nalco Pre65 Retiree</v>
      </c>
      <c r="J1304" t="str">
        <f t="shared" si="20"/>
        <v>116371 Nalco Retiree - Cigna Medical Plan</v>
      </c>
      <c r="K1304" t="str">
        <f>_xlfn.XLOOKUP(J1304,'Plan Info (COBRA 65)'!M:M,'Plan Info (COBRA 65)'!V:V)</f>
        <v>E</v>
      </c>
      <c r="P1304" t="s">
        <v>5620</v>
      </c>
      <c r="Q1304" t="s">
        <v>6377</v>
      </c>
      <c r="R1304" s="1">
        <v>44197</v>
      </c>
      <c r="S1304" s="1">
        <v>64740</v>
      </c>
      <c r="T1304" s="1">
        <v>40878</v>
      </c>
      <c r="U1304" t="s">
        <v>5667</v>
      </c>
      <c r="V1304" t="s">
        <v>3585</v>
      </c>
      <c r="X1304" t="s">
        <v>3586</v>
      </c>
      <c r="Y1304" t="s">
        <v>184</v>
      </c>
      <c r="Z1304">
        <v>30248</v>
      </c>
    </row>
    <row r="1305" spans="1:26" hidden="1" x14ac:dyDescent="0.3">
      <c r="A1305">
        <v>116373</v>
      </c>
      <c r="B1305">
        <v>38747</v>
      </c>
      <c r="C1305" t="s">
        <v>6621</v>
      </c>
      <c r="D1305" t="s">
        <v>6622</v>
      </c>
      <c r="E1305" s="1">
        <v>36200</v>
      </c>
      <c r="F1305" t="s">
        <v>44</v>
      </c>
      <c r="G1305" t="str">
        <f>_xlfn.XLOOKUP(A1305,'Member Info (COBRA 65)'!A:A,'Member Info (COBRA 65)'!J:J)</f>
        <v>Post65 Retiree</v>
      </c>
      <c r="J1305" t="str">
        <f t="shared" si="20"/>
        <v>116373 Nalco Retiree - Cigna Medical Plan</v>
      </c>
      <c r="K1305" t="str">
        <f>_xlfn.XLOOKUP(J1305,'Plan Info (COBRA 65)'!M:M,'Plan Info (COBRA 65)'!V:V)</f>
        <v>E</v>
      </c>
      <c r="P1305" t="s">
        <v>5620</v>
      </c>
      <c r="Q1305" t="s">
        <v>6377</v>
      </c>
      <c r="R1305" s="1">
        <v>44197</v>
      </c>
      <c r="S1305" s="1">
        <v>59383</v>
      </c>
      <c r="T1305" s="1">
        <v>37257</v>
      </c>
      <c r="U1305" t="s">
        <v>5661</v>
      </c>
      <c r="V1305" t="s">
        <v>5060</v>
      </c>
      <c r="W1305" t="s">
        <v>5061</v>
      </c>
      <c r="X1305" t="s">
        <v>5062</v>
      </c>
      <c r="Y1305" t="s">
        <v>592</v>
      </c>
      <c r="Z1305">
        <v>39571</v>
      </c>
    </row>
    <row r="1306" spans="1:26" hidden="1" x14ac:dyDescent="0.3">
      <c r="A1306">
        <v>116373</v>
      </c>
      <c r="B1306">
        <v>38748</v>
      </c>
      <c r="C1306" t="s">
        <v>6617</v>
      </c>
      <c r="D1306" t="s">
        <v>6618</v>
      </c>
      <c r="E1306" s="1">
        <v>22407</v>
      </c>
      <c r="F1306" t="s">
        <v>77</v>
      </c>
      <c r="G1306" t="str">
        <f>_xlfn.XLOOKUP(A1306,'Member Info (COBRA 65)'!A:A,'Member Info (COBRA 65)'!J:J)</f>
        <v>Post65 Retiree</v>
      </c>
      <c r="J1306" t="str">
        <f t="shared" si="20"/>
        <v>116373 Nalco Retiree - Cigna Medical Plan</v>
      </c>
      <c r="K1306" t="str">
        <f>_xlfn.XLOOKUP(J1306,'Plan Info (COBRA 65)'!M:M,'Plan Info (COBRA 65)'!V:V)</f>
        <v>E</v>
      </c>
      <c r="P1306" t="s">
        <v>5620</v>
      </c>
      <c r="Q1306" t="s">
        <v>6377</v>
      </c>
      <c r="R1306" s="1">
        <v>44197</v>
      </c>
      <c r="S1306" s="1">
        <v>59383</v>
      </c>
      <c r="T1306" s="1">
        <v>37257</v>
      </c>
      <c r="U1306" t="s">
        <v>5667</v>
      </c>
      <c r="V1306" t="s">
        <v>5060</v>
      </c>
      <c r="W1306" t="s">
        <v>5061</v>
      </c>
      <c r="X1306" t="s">
        <v>5062</v>
      </c>
      <c r="Y1306" t="s">
        <v>592</v>
      </c>
      <c r="Z1306">
        <v>39571</v>
      </c>
    </row>
    <row r="1307" spans="1:26" x14ac:dyDescent="0.3">
      <c r="A1307">
        <v>116376</v>
      </c>
      <c r="B1307">
        <v>38749</v>
      </c>
      <c r="C1307" t="s">
        <v>6905</v>
      </c>
      <c r="D1307" t="s">
        <v>6906</v>
      </c>
      <c r="E1307" s="1">
        <v>21048</v>
      </c>
      <c r="F1307" t="s">
        <v>77</v>
      </c>
      <c r="G1307" t="str">
        <f>_xlfn.XLOOKUP(A1307,'Member Info (COBRA 65)'!A:A,'Member Info (COBRA 65)'!J:J)</f>
        <v>Nalco Pre65 Retiree</v>
      </c>
      <c r="J1307" t="str">
        <f t="shared" si="20"/>
        <v>116376 Nalco Retiree - Cigna Medical Plan</v>
      </c>
      <c r="K1307" t="str">
        <f>_xlfn.XLOOKUP(J1307,'Plan Info (COBRA 65)'!M:M,'Plan Info (COBRA 65)'!V:V)</f>
        <v>E</v>
      </c>
      <c r="P1307" t="s">
        <v>5620</v>
      </c>
      <c r="Q1307" t="s">
        <v>6377</v>
      </c>
      <c r="R1307" s="1">
        <v>44256</v>
      </c>
      <c r="S1307" s="1">
        <v>65537</v>
      </c>
      <c r="T1307" s="1">
        <v>40878</v>
      </c>
      <c r="U1307" t="s">
        <v>5667</v>
      </c>
      <c r="V1307" t="s">
        <v>3602</v>
      </c>
      <c r="X1307" t="s">
        <v>3603</v>
      </c>
      <c r="Y1307" t="s">
        <v>158</v>
      </c>
      <c r="Z1307">
        <v>34949</v>
      </c>
    </row>
    <row r="1308" spans="1:26" x14ac:dyDescent="0.3">
      <c r="A1308">
        <v>116367</v>
      </c>
      <c r="B1308">
        <v>38741</v>
      </c>
      <c r="C1308" t="s">
        <v>6615</v>
      </c>
      <c r="D1308" t="s">
        <v>6616</v>
      </c>
      <c r="E1308" s="1">
        <v>22269</v>
      </c>
      <c r="F1308" t="s">
        <v>77</v>
      </c>
      <c r="G1308" t="str">
        <f>_xlfn.XLOOKUP(A1308,'Member Info (COBRA 65)'!A:A,'Member Info (COBRA 65)'!J:J)</f>
        <v>Nalco Pre65 Retiree</v>
      </c>
      <c r="J1308" t="str">
        <f t="shared" si="20"/>
        <v>116367 Nalco Retiree - Cigna Medical Plan</v>
      </c>
      <c r="K1308" t="str">
        <f>_xlfn.XLOOKUP(J1308,'Plan Info (COBRA 65)'!M:M,'Plan Info (COBRA 65)'!V:V)</f>
        <v>E</v>
      </c>
      <c r="P1308" t="s">
        <v>5620</v>
      </c>
      <c r="Q1308" t="s">
        <v>6377</v>
      </c>
      <c r="R1308" s="1">
        <v>44378</v>
      </c>
      <c r="S1308" s="1">
        <v>65537</v>
      </c>
      <c r="T1308" s="1">
        <v>40878</v>
      </c>
      <c r="U1308" t="s">
        <v>5667</v>
      </c>
      <c r="V1308" t="s">
        <v>3567</v>
      </c>
      <c r="X1308" t="s">
        <v>3568</v>
      </c>
      <c r="Y1308" t="s">
        <v>135</v>
      </c>
      <c r="Z1308">
        <v>98685</v>
      </c>
    </row>
    <row r="1309" spans="1:26" x14ac:dyDescent="0.3">
      <c r="A1309">
        <v>116362</v>
      </c>
      <c r="B1309">
        <v>38736</v>
      </c>
      <c r="C1309" t="s">
        <v>6611</v>
      </c>
      <c r="D1309" t="s">
        <v>6612</v>
      </c>
      <c r="E1309" s="1">
        <v>23299</v>
      </c>
      <c r="F1309" t="s">
        <v>77</v>
      </c>
      <c r="G1309" t="str">
        <f>_xlfn.XLOOKUP(A1309,'Member Info (COBRA 65)'!A:A,'Member Info (COBRA 65)'!J:J)</f>
        <v>Nalco Pre65 Retiree</v>
      </c>
      <c r="J1309" t="str">
        <f t="shared" si="20"/>
        <v>116362 Nalco Retiree - Cigna Medical Plan</v>
      </c>
      <c r="K1309" t="str">
        <f>_xlfn.XLOOKUP(J1309,'Plan Info (COBRA 65)'!M:M,'Plan Info (COBRA 65)'!V:V)</f>
        <v>E</v>
      </c>
      <c r="P1309" t="s">
        <v>5620</v>
      </c>
      <c r="Q1309" t="s">
        <v>6377</v>
      </c>
      <c r="R1309" s="1">
        <v>44317</v>
      </c>
      <c r="S1309" s="1">
        <v>65537</v>
      </c>
      <c r="T1309" s="1">
        <v>40878</v>
      </c>
      <c r="U1309" t="s">
        <v>5667</v>
      </c>
      <c r="V1309" t="s">
        <v>3550</v>
      </c>
      <c r="X1309" t="s">
        <v>1397</v>
      </c>
      <c r="Y1309" t="s">
        <v>150</v>
      </c>
      <c r="Z1309">
        <v>27377</v>
      </c>
    </row>
    <row r="1310" spans="1:26" x14ac:dyDescent="0.3">
      <c r="A1310">
        <v>116363</v>
      </c>
      <c r="B1310">
        <v>38738</v>
      </c>
      <c r="C1310" t="s">
        <v>6613</v>
      </c>
      <c r="D1310" t="s">
        <v>6614</v>
      </c>
      <c r="E1310" s="1">
        <v>22894</v>
      </c>
      <c r="F1310" t="s">
        <v>77</v>
      </c>
      <c r="G1310" t="str">
        <f>_xlfn.XLOOKUP(A1310,'Member Info (COBRA 65)'!A:A,'Member Info (COBRA 65)'!J:J)</f>
        <v>Nalco Pre65 Retiree</v>
      </c>
      <c r="J1310" t="str">
        <f t="shared" si="20"/>
        <v>116363 Nalco Retiree - Cigna Medical Plan</v>
      </c>
      <c r="K1310" t="str">
        <f>_xlfn.XLOOKUP(J1310,'Plan Info (COBRA 65)'!M:M,'Plan Info (COBRA 65)'!V:V)</f>
        <v>E</v>
      </c>
      <c r="P1310" t="s">
        <v>5620</v>
      </c>
      <c r="Q1310" t="s">
        <v>6377</v>
      </c>
      <c r="R1310" s="1">
        <v>44197</v>
      </c>
      <c r="S1310" s="1">
        <v>63279</v>
      </c>
      <c r="T1310" s="1">
        <v>33070</v>
      </c>
      <c r="U1310" t="s">
        <v>5667</v>
      </c>
      <c r="V1310" t="s">
        <v>3558</v>
      </c>
      <c r="X1310" t="s">
        <v>3559</v>
      </c>
      <c r="Y1310" t="s">
        <v>230</v>
      </c>
      <c r="Z1310">
        <v>60010</v>
      </c>
    </row>
    <row r="1311" spans="1:26" hidden="1" x14ac:dyDescent="0.3">
      <c r="A1311">
        <v>116359</v>
      </c>
      <c r="B1311">
        <v>38733</v>
      </c>
      <c r="C1311" t="s">
        <v>6607</v>
      </c>
      <c r="D1311" t="s">
        <v>6608</v>
      </c>
      <c r="E1311" s="1">
        <v>35556</v>
      </c>
      <c r="F1311" t="s">
        <v>77</v>
      </c>
      <c r="G1311" t="str">
        <f>_xlfn.XLOOKUP(A1311,'Member Info (COBRA 65)'!A:A,'Member Info (COBRA 65)'!J:J)</f>
        <v>Nalco Pre65 Retiree</v>
      </c>
      <c r="J1311" t="str">
        <f t="shared" si="20"/>
        <v>116359 Nalco Retiree - Cigna Medical Plan</v>
      </c>
      <c r="K1311" t="str">
        <f>_xlfn.XLOOKUP(J1311,'Plan Info (COBRA 65)'!M:M,'Plan Info (COBRA 65)'!V:V)</f>
        <v>E</v>
      </c>
      <c r="P1311" t="s">
        <v>5620</v>
      </c>
      <c r="Q1311" t="s">
        <v>6377</v>
      </c>
      <c r="R1311" s="1">
        <v>44197</v>
      </c>
      <c r="S1311" s="1">
        <v>65537</v>
      </c>
      <c r="T1311" s="1">
        <v>40878</v>
      </c>
      <c r="U1311" t="s">
        <v>5661</v>
      </c>
      <c r="V1311" t="s">
        <v>3541</v>
      </c>
      <c r="X1311" t="s">
        <v>3542</v>
      </c>
      <c r="Y1311" t="s">
        <v>150</v>
      </c>
      <c r="Z1311">
        <v>27962</v>
      </c>
    </row>
    <row r="1312" spans="1:26" hidden="1" x14ac:dyDescent="0.3">
      <c r="A1312">
        <v>116359</v>
      </c>
      <c r="B1312">
        <v>38734</v>
      </c>
      <c r="C1312" t="s">
        <v>6609</v>
      </c>
      <c r="D1312" t="s">
        <v>6610</v>
      </c>
      <c r="E1312" s="1">
        <v>37973</v>
      </c>
      <c r="F1312" t="s">
        <v>77</v>
      </c>
      <c r="G1312" t="str">
        <f>_xlfn.XLOOKUP(A1312,'Member Info (COBRA 65)'!A:A,'Member Info (COBRA 65)'!J:J)</f>
        <v>Nalco Pre65 Retiree</v>
      </c>
      <c r="J1312" t="str">
        <f t="shared" si="20"/>
        <v>116359 Nalco Retiree - Cigna Medical Plan</v>
      </c>
      <c r="K1312" t="str">
        <f>_xlfn.XLOOKUP(J1312,'Plan Info (COBRA 65)'!M:M,'Plan Info (COBRA 65)'!V:V)</f>
        <v>E</v>
      </c>
      <c r="P1312" t="s">
        <v>5620</v>
      </c>
      <c r="Q1312" t="s">
        <v>6377</v>
      </c>
      <c r="R1312" s="1">
        <v>44197</v>
      </c>
      <c r="S1312" s="1">
        <v>65537</v>
      </c>
      <c r="T1312" s="1">
        <v>40878</v>
      </c>
      <c r="U1312" t="s">
        <v>5661</v>
      </c>
      <c r="V1312" t="s">
        <v>3541</v>
      </c>
      <c r="X1312" t="s">
        <v>3542</v>
      </c>
      <c r="Y1312" t="s">
        <v>150</v>
      </c>
      <c r="Z1312">
        <v>27962</v>
      </c>
    </row>
    <row r="1313" spans="1:26" hidden="1" x14ac:dyDescent="0.3">
      <c r="A1313">
        <v>116357</v>
      </c>
      <c r="B1313">
        <v>38732</v>
      </c>
      <c r="C1313" t="s">
        <v>6605</v>
      </c>
      <c r="D1313" t="s">
        <v>6606</v>
      </c>
      <c r="E1313" s="1">
        <v>22166</v>
      </c>
      <c r="F1313" t="s">
        <v>77</v>
      </c>
      <c r="G1313" t="str">
        <f>_xlfn.XLOOKUP(A1313,'Member Info (COBRA 65)'!A:A,'Member Info (COBRA 65)'!J:J)</f>
        <v>Post65 Retiree</v>
      </c>
      <c r="J1313" t="str">
        <f t="shared" si="20"/>
        <v>116357 Nalco Retiree - Cigna Medical Plan</v>
      </c>
      <c r="K1313" t="str">
        <f>_xlfn.XLOOKUP(J1313,'Plan Info (COBRA 65)'!M:M,'Plan Info (COBRA 65)'!V:V)</f>
        <v>E</v>
      </c>
      <c r="P1313" t="s">
        <v>5620</v>
      </c>
      <c r="Q1313" t="s">
        <v>6377</v>
      </c>
      <c r="R1313" s="1">
        <v>44197</v>
      </c>
      <c r="S1313" s="1">
        <v>59932</v>
      </c>
      <c r="T1313" s="1">
        <v>27590</v>
      </c>
      <c r="U1313" t="s">
        <v>5667</v>
      </c>
      <c r="V1313" t="s">
        <v>5014</v>
      </c>
      <c r="X1313" t="s">
        <v>5015</v>
      </c>
      <c r="Y1313" t="s">
        <v>63</v>
      </c>
      <c r="Z1313">
        <v>29909</v>
      </c>
    </row>
    <row r="1314" spans="1:26" x14ac:dyDescent="0.3">
      <c r="A1314">
        <v>116355</v>
      </c>
      <c r="B1314">
        <v>38731</v>
      </c>
      <c r="C1314" t="s">
        <v>6603</v>
      </c>
      <c r="D1314" t="s">
        <v>6604</v>
      </c>
      <c r="E1314" s="1">
        <v>22578</v>
      </c>
      <c r="F1314" t="s">
        <v>77</v>
      </c>
      <c r="G1314" t="str">
        <f>_xlfn.XLOOKUP(A1314,'Member Info (COBRA 65)'!A:A,'Member Info (COBRA 65)'!J:J)</f>
        <v>Nalco Pre65 Retiree</v>
      </c>
      <c r="J1314" t="str">
        <f t="shared" si="20"/>
        <v>116355 Nalco Retiree - Cigna Medical Plan</v>
      </c>
      <c r="K1314" t="str">
        <f>_xlfn.XLOOKUP(J1314,'Plan Info (COBRA 65)'!M:M,'Plan Info (COBRA 65)'!V:V)</f>
        <v>E</v>
      </c>
      <c r="P1314" t="s">
        <v>5620</v>
      </c>
      <c r="Q1314" t="s">
        <v>6377</v>
      </c>
      <c r="R1314" s="1">
        <v>44197</v>
      </c>
      <c r="S1314" s="1">
        <v>64954</v>
      </c>
      <c r="T1314" s="1">
        <v>40878</v>
      </c>
      <c r="U1314" t="s">
        <v>5667</v>
      </c>
      <c r="V1314" t="s">
        <v>3532</v>
      </c>
      <c r="X1314" t="s">
        <v>3533</v>
      </c>
      <c r="Y1314" t="s">
        <v>367</v>
      </c>
      <c r="Z1314">
        <v>97759</v>
      </c>
    </row>
    <row r="1315" spans="1:26" x14ac:dyDescent="0.3">
      <c r="A1315">
        <v>116346</v>
      </c>
      <c r="B1315">
        <v>38723</v>
      </c>
      <c r="C1315" t="s">
        <v>6595</v>
      </c>
      <c r="D1315" t="s">
        <v>6596</v>
      </c>
      <c r="E1315" s="1">
        <v>23539</v>
      </c>
      <c r="F1315" t="s">
        <v>77</v>
      </c>
      <c r="G1315" t="str">
        <f>_xlfn.XLOOKUP(A1315,'Member Info (COBRA 65)'!A:A,'Member Info (COBRA 65)'!J:J)</f>
        <v>Nalco Pre65 Retiree</v>
      </c>
      <c r="J1315" t="str">
        <f t="shared" si="20"/>
        <v>116346 Nalco Retiree - Cigna Medical Plan</v>
      </c>
      <c r="K1315" t="str">
        <f>_xlfn.XLOOKUP(J1315,'Plan Info (COBRA 65)'!M:M,'Plan Info (COBRA 65)'!V:V)</f>
        <v>E</v>
      </c>
      <c r="P1315" t="s">
        <v>5620</v>
      </c>
      <c r="Q1315" t="s">
        <v>6377</v>
      </c>
      <c r="R1315" s="1">
        <v>44197</v>
      </c>
      <c r="S1315" s="1">
        <v>65537</v>
      </c>
      <c r="T1315" s="1">
        <v>40878</v>
      </c>
      <c r="U1315" t="s">
        <v>5667</v>
      </c>
      <c r="V1315" t="s">
        <v>3509</v>
      </c>
      <c r="X1315" t="s">
        <v>758</v>
      </c>
      <c r="Y1315" t="s">
        <v>255</v>
      </c>
      <c r="Z1315">
        <v>23661</v>
      </c>
    </row>
    <row r="1316" spans="1:26" x14ac:dyDescent="0.3">
      <c r="A1316">
        <v>116348</v>
      </c>
      <c r="B1316">
        <v>38725</v>
      </c>
      <c r="C1316" t="s">
        <v>6601</v>
      </c>
      <c r="D1316" t="s">
        <v>6602</v>
      </c>
      <c r="E1316" s="1">
        <v>22701</v>
      </c>
      <c r="F1316" t="s">
        <v>77</v>
      </c>
      <c r="G1316" t="str">
        <f>_xlfn.XLOOKUP(A1316,'Member Info (COBRA 65)'!A:A,'Member Info (COBRA 65)'!J:J)</f>
        <v>Nalco Pre65 Retiree</v>
      </c>
      <c r="J1316" t="str">
        <f t="shared" si="20"/>
        <v>116348 Nalco Retiree - Cigna Medical Plan</v>
      </c>
      <c r="K1316" t="str">
        <f>_xlfn.XLOOKUP(J1316,'Plan Info (COBRA 65)'!M:M,'Plan Info (COBRA 65)'!V:V)</f>
        <v>E</v>
      </c>
      <c r="P1316" t="s">
        <v>5620</v>
      </c>
      <c r="Q1316" t="s">
        <v>6377</v>
      </c>
      <c r="R1316" s="1">
        <v>44197</v>
      </c>
      <c r="S1316" s="1">
        <v>65258</v>
      </c>
      <c r="T1316" s="1">
        <v>40878</v>
      </c>
      <c r="U1316" t="s">
        <v>5667</v>
      </c>
      <c r="V1316" t="s">
        <v>3523</v>
      </c>
      <c r="X1316" t="s">
        <v>3524</v>
      </c>
      <c r="Y1316" t="s">
        <v>150</v>
      </c>
      <c r="Z1316">
        <v>27587</v>
      </c>
    </row>
    <row r="1317" spans="1:26" hidden="1" x14ac:dyDescent="0.3">
      <c r="A1317">
        <v>116349</v>
      </c>
      <c r="B1317">
        <v>38726</v>
      </c>
      <c r="C1317" t="s">
        <v>6599</v>
      </c>
      <c r="D1317" t="s">
        <v>6600</v>
      </c>
      <c r="E1317" s="1">
        <v>21022</v>
      </c>
      <c r="F1317" t="s">
        <v>77</v>
      </c>
      <c r="G1317" t="str">
        <f>_xlfn.XLOOKUP(A1317,'Member Info (COBRA 65)'!A:A,'Member Info (COBRA 65)'!J:J)</f>
        <v>Post65 Retiree</v>
      </c>
      <c r="J1317" t="str">
        <f t="shared" si="20"/>
        <v>116349 Nalco Retiree - Cigna Medical Plan</v>
      </c>
      <c r="K1317" t="str">
        <f>_xlfn.XLOOKUP(J1317,'Plan Info (COBRA 65)'!M:M,'Plan Info (COBRA 65)'!V:V)</f>
        <v>E</v>
      </c>
      <c r="P1317" t="s">
        <v>5620</v>
      </c>
      <c r="Q1317" t="s">
        <v>6377</v>
      </c>
      <c r="R1317" s="1">
        <v>44197</v>
      </c>
      <c r="S1317" s="1">
        <v>64984</v>
      </c>
      <c r="T1317" s="1">
        <v>40878</v>
      </c>
      <c r="U1317" t="s">
        <v>5667</v>
      </c>
      <c r="V1317" t="s">
        <v>4997</v>
      </c>
      <c r="X1317" t="s">
        <v>4998</v>
      </c>
      <c r="Y1317" t="s">
        <v>4999</v>
      </c>
      <c r="Z1317">
        <v>4426</v>
      </c>
    </row>
    <row r="1318" spans="1:26" hidden="1" x14ac:dyDescent="0.3">
      <c r="A1318">
        <v>116354</v>
      </c>
      <c r="B1318">
        <v>38730</v>
      </c>
      <c r="C1318" t="s">
        <v>6597</v>
      </c>
      <c r="D1318" t="s">
        <v>6598</v>
      </c>
      <c r="E1318" s="1">
        <v>21020</v>
      </c>
      <c r="F1318" t="s">
        <v>77</v>
      </c>
      <c r="G1318" t="str">
        <f>_xlfn.XLOOKUP(A1318,'Member Info (COBRA 65)'!A:A,'Member Info (COBRA 65)'!J:J)</f>
        <v>Post65 Retiree</v>
      </c>
      <c r="J1318" t="str">
        <f t="shared" si="20"/>
        <v>116354 Nalco Retiree - Cigna Medical Plan</v>
      </c>
      <c r="K1318" t="str">
        <f>_xlfn.XLOOKUP(J1318,'Plan Info (COBRA 65)'!M:M,'Plan Info (COBRA 65)'!V:V)</f>
        <v>E</v>
      </c>
      <c r="P1318" t="s">
        <v>5620</v>
      </c>
      <c r="Q1318" t="s">
        <v>6377</v>
      </c>
      <c r="R1318" s="1">
        <v>44378</v>
      </c>
      <c r="S1318" s="1">
        <v>65349</v>
      </c>
      <c r="T1318" s="1">
        <v>40878</v>
      </c>
      <c r="U1318" t="s">
        <v>5667</v>
      </c>
      <c r="V1318" t="s">
        <v>5007</v>
      </c>
      <c r="X1318" t="s">
        <v>5008</v>
      </c>
      <c r="Y1318" t="s">
        <v>230</v>
      </c>
      <c r="Z1318">
        <v>60514</v>
      </c>
    </row>
    <row r="1319" spans="1:26" x14ac:dyDescent="0.3">
      <c r="A1319">
        <v>116347</v>
      </c>
      <c r="B1319">
        <v>38724</v>
      </c>
      <c r="C1319" t="s">
        <v>6907</v>
      </c>
      <c r="D1319" t="s">
        <v>6908</v>
      </c>
      <c r="E1319" s="1">
        <v>22942</v>
      </c>
      <c r="F1319" t="s">
        <v>77</v>
      </c>
      <c r="G1319" t="str">
        <f>_xlfn.XLOOKUP(A1319,'Member Info (COBRA 65)'!A:A,'Member Info (COBRA 65)'!J:J)</f>
        <v>Nalco Pre65 Retiree</v>
      </c>
      <c r="J1319" t="str">
        <f t="shared" si="20"/>
        <v>116347 Nalco Retiree - Cigna Medical Plan</v>
      </c>
      <c r="K1319" t="str">
        <f>_xlfn.XLOOKUP(J1319,'Plan Info (COBRA 65)'!M:M,'Plan Info (COBRA 65)'!V:V)</f>
        <v>E</v>
      </c>
      <c r="P1319" t="s">
        <v>5620</v>
      </c>
      <c r="Q1319" t="s">
        <v>6377</v>
      </c>
      <c r="R1319" s="1">
        <v>44197</v>
      </c>
      <c r="S1319" s="1">
        <v>64253</v>
      </c>
      <c r="T1319" s="1">
        <v>30844</v>
      </c>
      <c r="U1319" t="s">
        <v>5667</v>
      </c>
      <c r="V1319" t="s">
        <v>3516</v>
      </c>
      <c r="X1319" t="s">
        <v>3517</v>
      </c>
      <c r="Y1319" t="s">
        <v>425</v>
      </c>
      <c r="Z1319">
        <v>85750</v>
      </c>
    </row>
    <row r="1320" spans="1:26" hidden="1" x14ac:dyDescent="0.3">
      <c r="A1320">
        <v>116344</v>
      </c>
      <c r="B1320">
        <v>38721</v>
      </c>
      <c r="C1320" t="s">
        <v>6591</v>
      </c>
      <c r="D1320" t="s">
        <v>6592</v>
      </c>
      <c r="E1320" s="1">
        <v>23742</v>
      </c>
      <c r="F1320" t="s">
        <v>77</v>
      </c>
      <c r="G1320" t="str">
        <f>_xlfn.XLOOKUP(A1320,'Member Info (COBRA 65)'!A:A,'Member Info (COBRA 65)'!J:J)</f>
        <v>Post65 Retiree</v>
      </c>
      <c r="J1320" t="str">
        <f t="shared" si="20"/>
        <v>116344 Nalco Retiree - Cigna Medical Plan</v>
      </c>
      <c r="K1320" t="str">
        <f>_xlfn.XLOOKUP(J1320,'Plan Info (COBRA 65)'!M:M,'Plan Info (COBRA 65)'!V:V)</f>
        <v>E</v>
      </c>
      <c r="P1320" t="s">
        <v>5620</v>
      </c>
      <c r="Q1320" t="s">
        <v>6377</v>
      </c>
      <c r="R1320" s="1">
        <v>44287</v>
      </c>
      <c r="S1320" s="1">
        <v>65319</v>
      </c>
      <c r="T1320" s="1">
        <v>40878</v>
      </c>
      <c r="U1320" t="s">
        <v>5667</v>
      </c>
      <c r="V1320" t="s">
        <v>4988</v>
      </c>
      <c r="X1320" t="s">
        <v>4989</v>
      </c>
      <c r="Y1320" t="s">
        <v>2342</v>
      </c>
      <c r="Z1320">
        <v>3868</v>
      </c>
    </row>
    <row r="1321" spans="1:26" x14ac:dyDescent="0.3">
      <c r="A1321">
        <v>116345</v>
      </c>
      <c r="B1321">
        <v>38722</v>
      </c>
      <c r="C1321" t="s">
        <v>6909</v>
      </c>
      <c r="D1321" t="s">
        <v>6910</v>
      </c>
      <c r="E1321" s="1">
        <v>24256</v>
      </c>
      <c r="F1321" t="s">
        <v>77</v>
      </c>
      <c r="G1321" t="str">
        <f>_xlfn.XLOOKUP(A1321,'Member Info (COBRA 65)'!A:A,'Member Info (COBRA 65)'!J:J)</f>
        <v>Nalco Pre65 Retiree</v>
      </c>
      <c r="J1321" t="str">
        <f t="shared" si="20"/>
        <v>116345 Nalco Retiree - Cigna Medical Plan</v>
      </c>
      <c r="K1321" t="str">
        <f>_xlfn.XLOOKUP(J1321,'Plan Info (COBRA 65)'!M:M,'Plan Info (COBRA 65)'!V:V)</f>
        <v>E</v>
      </c>
      <c r="P1321" t="s">
        <v>5620</v>
      </c>
      <c r="Q1321" t="s">
        <v>6377</v>
      </c>
      <c r="R1321" s="1">
        <v>44197</v>
      </c>
      <c r="S1321" s="1">
        <v>64984</v>
      </c>
      <c r="T1321" s="1">
        <v>40878</v>
      </c>
      <c r="U1321" t="s">
        <v>5667</v>
      </c>
      <c r="V1321" t="s">
        <v>3502</v>
      </c>
      <c r="X1321" t="s">
        <v>3503</v>
      </c>
      <c r="Y1321" t="s">
        <v>255</v>
      </c>
      <c r="Z1321">
        <v>24279</v>
      </c>
    </row>
    <row r="1322" spans="1:26" x14ac:dyDescent="0.3">
      <c r="A1322">
        <v>116342</v>
      </c>
      <c r="B1322">
        <v>38717</v>
      </c>
      <c r="C1322" t="s">
        <v>6911</v>
      </c>
      <c r="D1322" t="s">
        <v>6912</v>
      </c>
      <c r="E1322" s="1">
        <v>25547</v>
      </c>
      <c r="F1322" t="s">
        <v>77</v>
      </c>
      <c r="G1322" t="str">
        <f>_xlfn.XLOOKUP(A1322,'Member Info (COBRA 65)'!A:A,'Member Info (COBRA 65)'!J:J)</f>
        <v>Nalco Pre65 Retiree</v>
      </c>
      <c r="J1322" t="str">
        <f t="shared" si="20"/>
        <v>116342 Nalco Retiree - Cigna Medical Plan</v>
      </c>
      <c r="K1322" t="str">
        <f>_xlfn.XLOOKUP(J1322,'Plan Info (COBRA 65)'!M:M,'Plan Info (COBRA 65)'!V:V)</f>
        <v>E</v>
      </c>
      <c r="P1322" t="s">
        <v>5620</v>
      </c>
      <c r="Q1322" t="s">
        <v>6377</v>
      </c>
      <c r="R1322" s="1">
        <v>44197</v>
      </c>
      <c r="S1322" s="1">
        <v>65537</v>
      </c>
      <c r="T1322" s="1">
        <v>40878</v>
      </c>
      <c r="U1322" t="s">
        <v>5667</v>
      </c>
      <c r="V1322" t="s">
        <v>3486</v>
      </c>
      <c r="X1322" t="s">
        <v>3487</v>
      </c>
      <c r="Y1322" t="s">
        <v>124</v>
      </c>
      <c r="Z1322">
        <v>10023</v>
      </c>
    </row>
    <row r="1323" spans="1:26" hidden="1" x14ac:dyDescent="0.3">
      <c r="A1323">
        <v>116342</v>
      </c>
      <c r="B1323">
        <v>38718</v>
      </c>
      <c r="C1323" t="s">
        <v>6913</v>
      </c>
      <c r="D1323" t="s">
        <v>6914</v>
      </c>
      <c r="E1323" s="1">
        <v>39368</v>
      </c>
      <c r="F1323" t="s">
        <v>44</v>
      </c>
      <c r="G1323" t="str">
        <f>_xlfn.XLOOKUP(A1323,'Member Info (COBRA 65)'!A:A,'Member Info (COBRA 65)'!J:J)</f>
        <v>Nalco Pre65 Retiree</v>
      </c>
      <c r="J1323" t="str">
        <f t="shared" si="20"/>
        <v>116342 Nalco Retiree - Cigna Medical Plan</v>
      </c>
      <c r="K1323" t="str">
        <f>_xlfn.XLOOKUP(J1323,'Plan Info (COBRA 65)'!M:M,'Plan Info (COBRA 65)'!V:V)</f>
        <v>E</v>
      </c>
      <c r="P1323" t="s">
        <v>5620</v>
      </c>
      <c r="Q1323" t="s">
        <v>6377</v>
      </c>
      <c r="R1323" s="1">
        <v>44197</v>
      </c>
      <c r="S1323" s="1">
        <v>65537</v>
      </c>
      <c r="T1323" s="1">
        <v>40878</v>
      </c>
      <c r="U1323" t="s">
        <v>5661</v>
      </c>
      <c r="V1323" t="s">
        <v>3486</v>
      </c>
      <c r="X1323" t="s">
        <v>3487</v>
      </c>
      <c r="Y1323" t="s">
        <v>124</v>
      </c>
      <c r="Z1323">
        <v>10023</v>
      </c>
    </row>
    <row r="1324" spans="1:26" hidden="1" x14ac:dyDescent="0.3">
      <c r="A1324">
        <v>116342</v>
      </c>
      <c r="B1324">
        <v>38719</v>
      </c>
      <c r="C1324" t="s">
        <v>6915</v>
      </c>
      <c r="D1324" t="s">
        <v>6916</v>
      </c>
      <c r="E1324" s="1">
        <v>38625</v>
      </c>
      <c r="F1324" t="s">
        <v>44</v>
      </c>
      <c r="G1324" t="str">
        <f>_xlfn.XLOOKUP(A1324,'Member Info (COBRA 65)'!A:A,'Member Info (COBRA 65)'!J:J)</f>
        <v>Nalco Pre65 Retiree</v>
      </c>
      <c r="J1324" t="str">
        <f t="shared" si="20"/>
        <v>116342 Nalco Retiree - Cigna Medical Plan</v>
      </c>
      <c r="K1324" t="str">
        <f>_xlfn.XLOOKUP(J1324,'Plan Info (COBRA 65)'!M:M,'Plan Info (COBRA 65)'!V:V)</f>
        <v>E</v>
      </c>
      <c r="P1324" t="s">
        <v>5620</v>
      </c>
      <c r="Q1324" t="s">
        <v>6377</v>
      </c>
      <c r="R1324" s="1">
        <v>44197</v>
      </c>
      <c r="S1324" s="1">
        <v>65537</v>
      </c>
      <c r="T1324" s="1">
        <v>40878</v>
      </c>
      <c r="U1324" t="s">
        <v>5661</v>
      </c>
      <c r="V1324" t="s">
        <v>3486</v>
      </c>
      <c r="X1324" t="s">
        <v>3487</v>
      </c>
      <c r="Y1324" t="s">
        <v>124</v>
      </c>
      <c r="Z1324">
        <v>10023</v>
      </c>
    </row>
    <row r="1325" spans="1:26" x14ac:dyDescent="0.3">
      <c r="A1325">
        <v>116343</v>
      </c>
      <c r="B1325">
        <v>38720</v>
      </c>
      <c r="C1325" t="s">
        <v>6593</v>
      </c>
      <c r="D1325" t="s">
        <v>6594</v>
      </c>
      <c r="E1325" s="1">
        <v>20805</v>
      </c>
      <c r="F1325" t="s">
        <v>77</v>
      </c>
      <c r="G1325" t="str">
        <f>_xlfn.XLOOKUP(A1325,'Member Info (COBRA 65)'!A:A,'Member Info (COBRA 65)'!J:J)</f>
        <v>Nalco Pre65 Retiree</v>
      </c>
      <c r="J1325" t="str">
        <f t="shared" si="20"/>
        <v>116343 Nalco Retiree - Cigna Medical Plan</v>
      </c>
      <c r="K1325" t="str">
        <f>_xlfn.XLOOKUP(J1325,'Plan Info (COBRA 65)'!M:M,'Plan Info (COBRA 65)'!V:V)</f>
        <v>E</v>
      </c>
      <c r="P1325" t="s">
        <v>5620</v>
      </c>
      <c r="Q1325" t="s">
        <v>6377</v>
      </c>
      <c r="R1325" s="1">
        <v>44197</v>
      </c>
      <c r="S1325" s="1">
        <v>63797</v>
      </c>
      <c r="T1325" s="1">
        <v>29486</v>
      </c>
      <c r="U1325" t="s">
        <v>5667</v>
      </c>
      <c r="V1325" t="s">
        <v>3495</v>
      </c>
      <c r="X1325" t="s">
        <v>3496</v>
      </c>
      <c r="Y1325" t="s">
        <v>168</v>
      </c>
      <c r="Z1325">
        <v>78336</v>
      </c>
    </row>
    <row r="1326" spans="1:26" x14ac:dyDescent="0.3">
      <c r="A1326">
        <v>116340</v>
      </c>
      <c r="B1326">
        <v>38715</v>
      </c>
      <c r="C1326" t="s">
        <v>6587</v>
      </c>
      <c r="D1326" t="s">
        <v>6588</v>
      </c>
      <c r="E1326" s="1">
        <v>21334</v>
      </c>
      <c r="F1326" t="s">
        <v>77</v>
      </c>
      <c r="G1326" t="str">
        <f>_xlfn.XLOOKUP(A1326,'Member Info (COBRA 65)'!A:A,'Member Info (COBRA 65)'!J:J)</f>
        <v>Nalco Pre65 Retiree</v>
      </c>
      <c r="J1326" t="str">
        <f t="shared" si="20"/>
        <v>116340 Nalco Retiree - Cigna Medical Plan</v>
      </c>
      <c r="K1326" t="str">
        <f>_xlfn.XLOOKUP(J1326,'Plan Info (COBRA 65)'!M:M,'Plan Info (COBRA 65)'!V:V)</f>
        <v>E</v>
      </c>
      <c r="P1326" t="s">
        <v>5620</v>
      </c>
      <c r="Q1326" t="s">
        <v>6377</v>
      </c>
      <c r="R1326" s="1">
        <v>44197</v>
      </c>
      <c r="S1326" s="1">
        <v>63279</v>
      </c>
      <c r="T1326" s="1">
        <v>32141</v>
      </c>
      <c r="U1326" t="s">
        <v>5667</v>
      </c>
      <c r="V1326" t="s">
        <v>3479</v>
      </c>
      <c r="X1326" t="s">
        <v>3480</v>
      </c>
      <c r="Y1326" t="s">
        <v>184</v>
      </c>
      <c r="Z1326">
        <v>30068</v>
      </c>
    </row>
    <row r="1327" spans="1:26" x14ac:dyDescent="0.3">
      <c r="A1327">
        <v>116328</v>
      </c>
      <c r="B1327">
        <v>38706</v>
      </c>
      <c r="C1327" t="s">
        <v>6581</v>
      </c>
      <c r="D1327" t="s">
        <v>6582</v>
      </c>
      <c r="E1327" s="1">
        <v>22030</v>
      </c>
      <c r="F1327" t="s">
        <v>77</v>
      </c>
      <c r="G1327" t="str">
        <f>_xlfn.XLOOKUP(A1327,'Member Info (COBRA 65)'!A:A,'Member Info (COBRA 65)'!J:J)</f>
        <v>Nalco Pre65 Retiree</v>
      </c>
      <c r="J1327" t="str">
        <f t="shared" si="20"/>
        <v>116328 Nalco Retiree - Cigna Medical Plan</v>
      </c>
      <c r="K1327" t="str">
        <f>_xlfn.XLOOKUP(J1327,'Plan Info (COBRA 65)'!M:M,'Plan Info (COBRA 65)'!V:V)</f>
        <v>E</v>
      </c>
      <c r="P1327" t="s">
        <v>5620</v>
      </c>
      <c r="Q1327" t="s">
        <v>6377</v>
      </c>
      <c r="R1327" s="1">
        <v>44256</v>
      </c>
      <c r="S1327" s="1">
        <v>65537</v>
      </c>
      <c r="T1327" s="1">
        <v>40878</v>
      </c>
      <c r="U1327" t="s">
        <v>5667</v>
      </c>
      <c r="V1327" t="s">
        <v>3403</v>
      </c>
      <c r="X1327" t="s">
        <v>3404</v>
      </c>
      <c r="Y1327" t="s">
        <v>116</v>
      </c>
      <c r="Z1327">
        <v>6471</v>
      </c>
    </row>
    <row r="1328" spans="1:26" x14ac:dyDescent="0.3">
      <c r="A1328">
        <v>116329</v>
      </c>
      <c r="B1328">
        <v>38707</v>
      </c>
      <c r="C1328" t="s">
        <v>6583</v>
      </c>
      <c r="D1328" t="s">
        <v>6584</v>
      </c>
      <c r="E1328" s="1">
        <v>23189</v>
      </c>
      <c r="F1328" t="s">
        <v>77</v>
      </c>
      <c r="G1328" t="str">
        <f>_xlfn.XLOOKUP(A1328,'Member Info (COBRA 65)'!A:A,'Member Info (COBRA 65)'!J:J)</f>
        <v>Nalco Pre65 Retiree</v>
      </c>
      <c r="J1328" t="str">
        <f t="shared" si="20"/>
        <v>116329 Nalco Retiree - Cigna Medical Plan</v>
      </c>
      <c r="K1328" t="str">
        <f>_xlfn.XLOOKUP(J1328,'Plan Info (COBRA 65)'!M:M,'Plan Info (COBRA 65)'!V:V)</f>
        <v>E</v>
      </c>
      <c r="P1328" t="s">
        <v>5620</v>
      </c>
      <c r="Q1328" t="s">
        <v>6377</v>
      </c>
      <c r="R1328" s="1">
        <v>44197</v>
      </c>
      <c r="S1328" s="1">
        <v>65537</v>
      </c>
      <c r="T1328" s="1">
        <v>40878</v>
      </c>
      <c r="U1328" t="s">
        <v>5667</v>
      </c>
      <c r="V1328" t="s">
        <v>3412</v>
      </c>
      <c r="W1328" t="s">
        <v>3413</v>
      </c>
      <c r="X1328" t="s">
        <v>3414</v>
      </c>
      <c r="Y1328" t="s">
        <v>1659</v>
      </c>
      <c r="Z1328">
        <v>49820</v>
      </c>
    </row>
    <row r="1329" spans="1:26" hidden="1" x14ac:dyDescent="0.3">
      <c r="A1329">
        <v>116220</v>
      </c>
      <c r="B1329">
        <v>38670</v>
      </c>
      <c r="C1329" t="s">
        <v>6917</v>
      </c>
      <c r="D1329" t="s">
        <v>6918</v>
      </c>
      <c r="E1329" s="1">
        <v>39458</v>
      </c>
      <c r="F1329" t="s">
        <v>44</v>
      </c>
      <c r="G1329" t="str">
        <f>_xlfn.XLOOKUP(A1329,'Member Info (COBRA 65)'!A:A,'Member Info (COBRA 65)'!J:J)</f>
        <v>Nalco Pre65 Retiree</v>
      </c>
      <c r="J1329" t="str">
        <f t="shared" si="20"/>
        <v>116220 Nalco Retiree - Cigna Medical Plan</v>
      </c>
      <c r="K1329" t="str">
        <f>_xlfn.XLOOKUP(J1329,'Plan Info (COBRA 65)'!M:M,'Plan Info (COBRA 65)'!V:V)</f>
        <v>E</v>
      </c>
      <c r="P1329" t="s">
        <v>5620</v>
      </c>
      <c r="Q1329" t="s">
        <v>6377</v>
      </c>
      <c r="R1329" s="1">
        <v>44197</v>
      </c>
      <c r="S1329" s="1">
        <v>65537</v>
      </c>
      <c r="T1329" s="1">
        <v>40878</v>
      </c>
      <c r="U1329" t="s">
        <v>5661</v>
      </c>
      <c r="V1329" t="s">
        <v>3379</v>
      </c>
      <c r="X1329" t="s">
        <v>3380</v>
      </c>
      <c r="Y1329" t="s">
        <v>168</v>
      </c>
      <c r="Z1329">
        <v>77494</v>
      </c>
    </row>
    <row r="1330" spans="1:26" x14ac:dyDescent="0.3">
      <c r="A1330">
        <v>116223</v>
      </c>
      <c r="B1330">
        <v>38699</v>
      </c>
      <c r="C1330" t="s">
        <v>6579</v>
      </c>
      <c r="D1330" t="s">
        <v>6580</v>
      </c>
      <c r="E1330" s="1">
        <v>21897</v>
      </c>
      <c r="F1330" t="s">
        <v>77</v>
      </c>
      <c r="G1330" t="str">
        <f>_xlfn.XLOOKUP(A1330,'Member Info (COBRA 65)'!A:A,'Member Info (COBRA 65)'!J:J)</f>
        <v>Nalco Pre65 Retiree</v>
      </c>
      <c r="J1330" t="str">
        <f t="shared" si="20"/>
        <v>116223 Nalco Retiree - Cigna Medical Plan</v>
      </c>
      <c r="K1330" t="str">
        <f>_xlfn.XLOOKUP(J1330,'Plan Info (COBRA 65)'!M:M,'Plan Info (COBRA 65)'!V:V)</f>
        <v>E</v>
      </c>
      <c r="P1330" t="s">
        <v>5620</v>
      </c>
      <c r="Q1330" t="s">
        <v>6377</v>
      </c>
      <c r="R1330" s="1">
        <v>44197</v>
      </c>
      <c r="S1330" s="1">
        <v>64315</v>
      </c>
      <c r="T1330" s="1">
        <v>35827</v>
      </c>
      <c r="U1330" t="s">
        <v>5667</v>
      </c>
      <c r="V1330" t="s">
        <v>3387</v>
      </c>
      <c r="X1330" t="s">
        <v>3388</v>
      </c>
      <c r="Y1330" t="s">
        <v>192</v>
      </c>
      <c r="Z1330">
        <v>8079</v>
      </c>
    </row>
    <row r="1331" spans="1:26" x14ac:dyDescent="0.3">
      <c r="A1331">
        <v>116280</v>
      </c>
      <c r="B1331">
        <v>38700</v>
      </c>
      <c r="C1331" t="s">
        <v>6577</v>
      </c>
      <c r="D1331" t="s">
        <v>6578</v>
      </c>
      <c r="E1331" s="1">
        <v>21875</v>
      </c>
      <c r="F1331" t="s">
        <v>77</v>
      </c>
      <c r="G1331" t="str">
        <f>_xlfn.XLOOKUP(A1331,'Member Info (COBRA 65)'!A:A,'Member Info (COBRA 65)'!J:J)</f>
        <v>Nalco Pre65 Retiree</v>
      </c>
      <c r="J1331" t="str">
        <f t="shared" si="20"/>
        <v>116280 Nalco Retiree - Cigna Medical Plan</v>
      </c>
      <c r="K1331" t="str">
        <f>_xlfn.XLOOKUP(J1331,'Plan Info (COBRA 65)'!M:M,'Plan Info (COBRA 65)'!V:V)</f>
        <v>E</v>
      </c>
      <c r="P1331" t="s">
        <v>5620</v>
      </c>
      <c r="Q1331" t="s">
        <v>6377</v>
      </c>
      <c r="R1331" s="1">
        <v>44197</v>
      </c>
      <c r="S1331" s="1">
        <v>65319</v>
      </c>
      <c r="T1331" s="1">
        <v>40878</v>
      </c>
      <c r="U1331" t="s">
        <v>5667</v>
      </c>
      <c r="V1331" t="s">
        <v>3394</v>
      </c>
      <c r="W1331" t="s">
        <v>3395</v>
      </c>
      <c r="X1331" t="s">
        <v>3396</v>
      </c>
      <c r="Y1331" t="s">
        <v>150</v>
      </c>
      <c r="Z1331">
        <v>28751</v>
      </c>
    </row>
    <row r="1332" spans="1:26" x14ac:dyDescent="0.3">
      <c r="A1332">
        <v>116331</v>
      </c>
      <c r="B1332">
        <v>38710</v>
      </c>
      <c r="C1332" t="s">
        <v>6575</v>
      </c>
      <c r="D1332" t="s">
        <v>6576</v>
      </c>
      <c r="E1332" s="1">
        <v>23327</v>
      </c>
      <c r="F1332" t="s">
        <v>77</v>
      </c>
      <c r="G1332" t="str">
        <f>_xlfn.XLOOKUP(A1332,'Member Info (COBRA 65)'!A:A,'Member Info (COBRA 65)'!J:J)</f>
        <v>Nalco Pre65 Retiree</v>
      </c>
      <c r="J1332" t="str">
        <f t="shared" si="20"/>
        <v>116331 Nalco Retiree - Cigna Medical Plan</v>
      </c>
      <c r="K1332" t="str">
        <f>_xlfn.XLOOKUP(J1332,'Plan Info (COBRA 65)'!M:M,'Plan Info (COBRA 65)'!V:V)</f>
        <v>E</v>
      </c>
      <c r="P1332" t="s">
        <v>5620</v>
      </c>
      <c r="Q1332" t="s">
        <v>6377</v>
      </c>
      <c r="R1332" s="1">
        <v>44378</v>
      </c>
      <c r="S1332" s="1">
        <v>65537</v>
      </c>
      <c r="T1332" s="1">
        <v>40878</v>
      </c>
      <c r="U1332" t="s">
        <v>5667</v>
      </c>
      <c r="V1332" t="s">
        <v>3430</v>
      </c>
      <c r="X1332" t="s">
        <v>3423</v>
      </c>
      <c r="Y1332" t="s">
        <v>168</v>
      </c>
      <c r="Z1332">
        <v>77498</v>
      </c>
    </row>
    <row r="1333" spans="1:26" x14ac:dyDescent="0.3">
      <c r="A1333">
        <v>116332</v>
      </c>
      <c r="B1333">
        <v>38711</v>
      </c>
      <c r="C1333" t="s">
        <v>6569</v>
      </c>
      <c r="D1333" t="s">
        <v>6570</v>
      </c>
      <c r="E1333" s="1">
        <v>22546</v>
      </c>
      <c r="F1333" t="s">
        <v>77</v>
      </c>
      <c r="G1333" t="str">
        <f>_xlfn.XLOOKUP(A1333,'Member Info (COBRA 65)'!A:A,'Member Info (COBRA 65)'!J:J)</f>
        <v>Nalco Pre65 Retiree</v>
      </c>
      <c r="J1333" t="str">
        <f t="shared" si="20"/>
        <v>116332 Nalco Retiree - Cigna Medical Plan</v>
      </c>
      <c r="K1333" t="str">
        <f>_xlfn.XLOOKUP(J1333,'Plan Info (COBRA 65)'!M:M,'Plan Info (COBRA 65)'!V:V)</f>
        <v>E</v>
      </c>
      <c r="P1333" t="s">
        <v>5620</v>
      </c>
      <c r="Q1333" t="s">
        <v>6377</v>
      </c>
      <c r="R1333" s="1">
        <v>44197</v>
      </c>
      <c r="S1333" s="1">
        <v>65537</v>
      </c>
      <c r="T1333" s="1">
        <v>40878</v>
      </c>
      <c r="U1333" t="s">
        <v>5667</v>
      </c>
      <c r="V1333" t="s">
        <v>3438</v>
      </c>
      <c r="X1333" t="s">
        <v>3439</v>
      </c>
      <c r="Y1333" t="s">
        <v>255</v>
      </c>
      <c r="Z1333">
        <v>24184</v>
      </c>
    </row>
    <row r="1334" spans="1:26" x14ac:dyDescent="0.3">
      <c r="A1334">
        <v>116330</v>
      </c>
      <c r="B1334">
        <v>38708</v>
      </c>
      <c r="C1334" t="s">
        <v>6585</v>
      </c>
      <c r="D1334" t="s">
        <v>6586</v>
      </c>
      <c r="E1334" s="1">
        <v>22118</v>
      </c>
      <c r="F1334" t="s">
        <v>77</v>
      </c>
      <c r="G1334" t="str">
        <f>_xlfn.XLOOKUP(A1334,'Member Info (COBRA 65)'!A:A,'Member Info (COBRA 65)'!J:J)</f>
        <v>Nalco Pre65 Retiree</v>
      </c>
      <c r="J1334" t="str">
        <f t="shared" si="20"/>
        <v>116330 Nalco Retiree - Cigna Medical Plan</v>
      </c>
      <c r="K1334" t="str">
        <f>_xlfn.XLOOKUP(J1334,'Plan Info (COBRA 65)'!M:M,'Plan Info (COBRA 65)'!V:V)</f>
        <v>E</v>
      </c>
      <c r="P1334" t="s">
        <v>5620</v>
      </c>
      <c r="Q1334" t="s">
        <v>6377</v>
      </c>
      <c r="R1334" s="1">
        <v>44197</v>
      </c>
      <c r="S1334" s="1">
        <v>65537</v>
      </c>
      <c r="T1334" s="1">
        <v>40878</v>
      </c>
      <c r="U1334" t="s">
        <v>5667</v>
      </c>
      <c r="V1334" t="s">
        <v>3422</v>
      </c>
      <c r="X1334" t="s">
        <v>3423</v>
      </c>
      <c r="Y1334" t="s">
        <v>168</v>
      </c>
      <c r="Z1334">
        <v>77479</v>
      </c>
    </row>
    <row r="1335" spans="1:26" hidden="1" x14ac:dyDescent="0.3">
      <c r="A1335">
        <v>116330</v>
      </c>
      <c r="B1335">
        <v>38709</v>
      </c>
      <c r="C1335" t="s">
        <v>6573</v>
      </c>
      <c r="D1335" t="s">
        <v>6574</v>
      </c>
      <c r="E1335" s="1">
        <v>36671</v>
      </c>
      <c r="F1335" t="s">
        <v>77</v>
      </c>
      <c r="G1335" t="str">
        <f>_xlfn.XLOOKUP(A1335,'Member Info (COBRA 65)'!A:A,'Member Info (COBRA 65)'!J:J)</f>
        <v>Nalco Pre65 Retiree</v>
      </c>
      <c r="J1335" t="str">
        <f t="shared" si="20"/>
        <v>116330 Nalco Retiree - Cigna Medical Plan</v>
      </c>
      <c r="K1335" t="str">
        <f>_xlfn.XLOOKUP(J1335,'Plan Info (COBRA 65)'!M:M,'Plan Info (COBRA 65)'!V:V)</f>
        <v>E</v>
      </c>
      <c r="P1335" t="s">
        <v>5620</v>
      </c>
      <c r="Q1335" t="s">
        <v>6377</v>
      </c>
      <c r="R1335" s="1">
        <v>44197</v>
      </c>
      <c r="S1335" s="1">
        <v>65537</v>
      </c>
      <c r="T1335" s="1">
        <v>40878</v>
      </c>
      <c r="U1335" t="s">
        <v>5661</v>
      </c>
      <c r="V1335" t="s">
        <v>3422</v>
      </c>
      <c r="X1335" t="s">
        <v>3423</v>
      </c>
      <c r="Y1335" t="s">
        <v>168</v>
      </c>
      <c r="Z1335">
        <v>77479</v>
      </c>
    </row>
    <row r="1336" spans="1:26" x14ac:dyDescent="0.3">
      <c r="A1336">
        <v>116337</v>
      </c>
      <c r="B1336">
        <v>38713</v>
      </c>
      <c r="C1336" t="s">
        <v>6571</v>
      </c>
      <c r="D1336" t="s">
        <v>6572</v>
      </c>
      <c r="E1336" s="1">
        <v>21641</v>
      </c>
      <c r="F1336" t="s">
        <v>77</v>
      </c>
      <c r="G1336" t="str">
        <f>_xlfn.XLOOKUP(A1336,'Member Info (COBRA 65)'!A:A,'Member Info (COBRA 65)'!J:J)</f>
        <v>Nalco Pre65 Retiree</v>
      </c>
      <c r="J1336" t="str">
        <f t="shared" si="20"/>
        <v>116337 Nalco Retiree - Cigna Medical Plan</v>
      </c>
      <c r="K1336" t="str">
        <f>_xlfn.XLOOKUP(J1336,'Plan Info (COBRA 65)'!M:M,'Plan Info (COBRA 65)'!V:V)</f>
        <v>E</v>
      </c>
      <c r="P1336" t="s">
        <v>5620</v>
      </c>
      <c r="Q1336" t="s">
        <v>6377</v>
      </c>
      <c r="R1336" s="1">
        <v>44197</v>
      </c>
      <c r="S1336" s="1">
        <v>65258</v>
      </c>
      <c r="T1336" s="1">
        <v>40878</v>
      </c>
      <c r="U1336" t="s">
        <v>5667</v>
      </c>
      <c r="V1336" t="s">
        <v>3463</v>
      </c>
      <c r="X1336" t="s">
        <v>3464</v>
      </c>
      <c r="Y1336" t="s">
        <v>2342</v>
      </c>
      <c r="Z1336">
        <v>3031</v>
      </c>
    </row>
    <row r="1337" spans="1:26" x14ac:dyDescent="0.3">
      <c r="A1337">
        <v>116339</v>
      </c>
      <c r="B1337">
        <v>38714</v>
      </c>
      <c r="C1337" t="s">
        <v>6589</v>
      </c>
      <c r="D1337" t="s">
        <v>6590</v>
      </c>
      <c r="E1337" s="1">
        <v>22883</v>
      </c>
      <c r="F1337" t="s">
        <v>77</v>
      </c>
      <c r="G1337" t="str">
        <f>_xlfn.XLOOKUP(A1337,'Member Info (COBRA 65)'!A:A,'Member Info (COBRA 65)'!J:J)</f>
        <v>Nalco Pre65 Retiree</v>
      </c>
      <c r="J1337" t="str">
        <f t="shared" si="20"/>
        <v>116339 Nalco Retiree - Cigna Medical Plan</v>
      </c>
      <c r="K1337" t="str">
        <f>_xlfn.XLOOKUP(J1337,'Plan Info (COBRA 65)'!M:M,'Plan Info (COBRA 65)'!V:V)</f>
        <v>E</v>
      </c>
      <c r="P1337" t="s">
        <v>5620</v>
      </c>
      <c r="Q1337" t="s">
        <v>6377</v>
      </c>
      <c r="R1337" s="1">
        <v>44197</v>
      </c>
      <c r="S1337" s="1">
        <v>65537</v>
      </c>
      <c r="T1337" s="1">
        <v>40878</v>
      </c>
      <c r="U1337" t="s">
        <v>5667</v>
      </c>
      <c r="V1337" t="s">
        <v>3470</v>
      </c>
      <c r="X1337" t="s">
        <v>3471</v>
      </c>
      <c r="Y1337" t="s">
        <v>203</v>
      </c>
      <c r="Z1337">
        <v>16117</v>
      </c>
    </row>
    <row r="1338" spans="1:26" hidden="1" x14ac:dyDescent="0.3">
      <c r="A1338">
        <v>116204</v>
      </c>
      <c r="B1338">
        <v>38650</v>
      </c>
      <c r="C1338" t="s">
        <v>6567</v>
      </c>
      <c r="D1338" t="s">
        <v>6568</v>
      </c>
      <c r="E1338" s="1">
        <v>40469</v>
      </c>
      <c r="F1338" t="s">
        <v>77</v>
      </c>
      <c r="G1338" t="str">
        <f>_xlfn.XLOOKUP(A1338,'Member Info (COBRA 65)'!A:A,'Member Info (COBRA 65)'!J:J)</f>
        <v>Nalco Pre65 Retiree</v>
      </c>
      <c r="J1338" t="str">
        <f t="shared" si="20"/>
        <v>116204 Nalco Retiree - Cigna Medical Plan</v>
      </c>
      <c r="K1338" t="str">
        <f>_xlfn.XLOOKUP(J1338,'Plan Info (COBRA 65)'!M:M,'Plan Info (COBRA 65)'!V:V)</f>
        <v>E</v>
      </c>
      <c r="P1338" t="s">
        <v>5620</v>
      </c>
      <c r="Q1338" t="s">
        <v>6377</v>
      </c>
      <c r="R1338" s="1">
        <v>44197</v>
      </c>
      <c r="S1338" s="1">
        <v>64131</v>
      </c>
      <c r="T1338" s="1">
        <v>33557</v>
      </c>
      <c r="U1338" t="s">
        <v>5661</v>
      </c>
      <c r="V1338" t="s">
        <v>3363</v>
      </c>
      <c r="X1338" t="s">
        <v>3364</v>
      </c>
      <c r="Y1338" t="s">
        <v>230</v>
      </c>
      <c r="Z1338">
        <v>60614</v>
      </c>
    </row>
    <row r="1339" spans="1:26" x14ac:dyDescent="0.3">
      <c r="A1339">
        <v>116220</v>
      </c>
      <c r="B1339">
        <v>38668</v>
      </c>
      <c r="C1339" t="s">
        <v>6919</v>
      </c>
      <c r="D1339" t="s">
        <v>6920</v>
      </c>
      <c r="E1339" s="1">
        <v>27614</v>
      </c>
      <c r="F1339" t="s">
        <v>77</v>
      </c>
      <c r="G1339" t="str">
        <f>_xlfn.XLOOKUP(A1339,'Member Info (COBRA 65)'!A:A,'Member Info (COBRA 65)'!J:J)</f>
        <v>Nalco Pre65 Retiree</v>
      </c>
      <c r="J1339" t="str">
        <f t="shared" si="20"/>
        <v>116220 Nalco Retiree - Cigna Medical Plan</v>
      </c>
      <c r="K1339" t="str">
        <f>_xlfn.XLOOKUP(J1339,'Plan Info (COBRA 65)'!M:M,'Plan Info (COBRA 65)'!V:V)</f>
        <v>E</v>
      </c>
      <c r="P1339" t="s">
        <v>5620</v>
      </c>
      <c r="Q1339" t="s">
        <v>6377</v>
      </c>
      <c r="R1339" s="1">
        <v>44197</v>
      </c>
      <c r="S1339" s="1">
        <v>65537</v>
      </c>
      <c r="T1339" s="1">
        <v>40878</v>
      </c>
      <c r="U1339" t="s">
        <v>5667</v>
      </c>
      <c r="V1339" t="s">
        <v>3379</v>
      </c>
      <c r="X1339" t="s">
        <v>3380</v>
      </c>
      <c r="Y1339" t="s">
        <v>168</v>
      </c>
      <c r="Z1339">
        <v>77494</v>
      </c>
    </row>
    <row r="1340" spans="1:26" hidden="1" x14ac:dyDescent="0.3">
      <c r="A1340">
        <v>116220</v>
      </c>
      <c r="B1340">
        <v>38669</v>
      </c>
      <c r="C1340" t="s">
        <v>6921</v>
      </c>
      <c r="D1340" t="s">
        <v>6922</v>
      </c>
      <c r="E1340" s="1">
        <v>39942</v>
      </c>
      <c r="F1340" t="s">
        <v>77</v>
      </c>
      <c r="G1340" t="str">
        <f>_xlfn.XLOOKUP(A1340,'Member Info (COBRA 65)'!A:A,'Member Info (COBRA 65)'!J:J)</f>
        <v>Nalco Pre65 Retiree</v>
      </c>
      <c r="J1340" t="str">
        <f t="shared" si="20"/>
        <v>116220 Nalco Retiree - Cigna Medical Plan</v>
      </c>
      <c r="K1340" t="str">
        <f>_xlfn.XLOOKUP(J1340,'Plan Info (COBRA 65)'!M:M,'Plan Info (COBRA 65)'!V:V)</f>
        <v>E</v>
      </c>
      <c r="P1340" t="s">
        <v>5620</v>
      </c>
      <c r="Q1340" t="s">
        <v>6377</v>
      </c>
      <c r="R1340" s="1">
        <v>44197</v>
      </c>
      <c r="S1340" s="1">
        <v>65537</v>
      </c>
      <c r="T1340" s="1">
        <v>40878</v>
      </c>
      <c r="U1340" t="s">
        <v>5661</v>
      </c>
      <c r="V1340" t="s">
        <v>3379</v>
      </c>
      <c r="X1340" t="s">
        <v>3380</v>
      </c>
      <c r="Y1340" t="s">
        <v>168</v>
      </c>
      <c r="Z1340">
        <v>77494</v>
      </c>
    </row>
    <row r="1341" spans="1:26" x14ac:dyDescent="0.3">
      <c r="A1341">
        <v>116203</v>
      </c>
      <c r="B1341">
        <v>38648</v>
      </c>
      <c r="C1341" t="s">
        <v>6923</v>
      </c>
      <c r="D1341" t="s">
        <v>6924</v>
      </c>
      <c r="E1341" s="1">
        <v>22964</v>
      </c>
      <c r="F1341" t="s">
        <v>77</v>
      </c>
      <c r="G1341" t="str">
        <f>_xlfn.XLOOKUP(A1341,'Member Info (COBRA 65)'!A:A,'Member Info (COBRA 65)'!J:J)</f>
        <v>Nalco Pre65 Retiree</v>
      </c>
      <c r="J1341" t="str">
        <f t="shared" si="20"/>
        <v>116203 Nalco Retiree - Cigna Medical Plan</v>
      </c>
      <c r="K1341" t="str">
        <f>_xlfn.XLOOKUP(J1341,'Plan Info (COBRA 65)'!M:M,'Plan Info (COBRA 65)'!V:V)</f>
        <v>E</v>
      </c>
      <c r="P1341" t="s">
        <v>5620</v>
      </c>
      <c r="Q1341" t="s">
        <v>6377</v>
      </c>
      <c r="R1341" s="1">
        <v>44197</v>
      </c>
      <c r="S1341" s="1">
        <v>64862</v>
      </c>
      <c r="T1341" s="1">
        <v>40878</v>
      </c>
      <c r="U1341" t="s">
        <v>5667</v>
      </c>
      <c r="V1341" t="s">
        <v>3356</v>
      </c>
      <c r="X1341" t="s">
        <v>3357</v>
      </c>
      <c r="Y1341" t="s">
        <v>375</v>
      </c>
      <c r="Z1341">
        <v>46304</v>
      </c>
    </row>
    <row r="1342" spans="1:26" hidden="1" x14ac:dyDescent="0.3">
      <c r="A1342">
        <v>116204</v>
      </c>
      <c r="B1342">
        <v>38649</v>
      </c>
      <c r="C1342" t="s">
        <v>6565</v>
      </c>
      <c r="D1342" t="s">
        <v>6566</v>
      </c>
      <c r="E1342" s="1">
        <v>38180</v>
      </c>
      <c r="F1342" t="s">
        <v>44</v>
      </c>
      <c r="G1342" t="str">
        <f>_xlfn.XLOOKUP(A1342,'Member Info (COBRA 65)'!A:A,'Member Info (COBRA 65)'!J:J)</f>
        <v>Nalco Pre65 Retiree</v>
      </c>
      <c r="J1342" t="str">
        <f t="shared" si="20"/>
        <v>116204 Nalco Retiree - Cigna Medical Plan</v>
      </c>
      <c r="K1342" t="str">
        <f>_xlfn.XLOOKUP(J1342,'Plan Info (COBRA 65)'!M:M,'Plan Info (COBRA 65)'!V:V)</f>
        <v>E</v>
      </c>
      <c r="P1342" t="s">
        <v>5620</v>
      </c>
      <c r="Q1342" t="s">
        <v>6377</v>
      </c>
      <c r="R1342" s="1">
        <v>44197</v>
      </c>
      <c r="S1342" s="1">
        <v>64131</v>
      </c>
      <c r="T1342" s="1">
        <v>33557</v>
      </c>
      <c r="U1342" t="s">
        <v>5661</v>
      </c>
      <c r="V1342" t="s">
        <v>3363</v>
      </c>
      <c r="X1342" t="s">
        <v>3364</v>
      </c>
      <c r="Y1342" t="s">
        <v>230</v>
      </c>
      <c r="Z1342">
        <v>60614</v>
      </c>
    </row>
    <row r="1343" spans="1:26" x14ac:dyDescent="0.3">
      <c r="A1343">
        <v>116200</v>
      </c>
      <c r="B1343">
        <v>38646</v>
      </c>
      <c r="C1343" t="s">
        <v>6925</v>
      </c>
      <c r="D1343" t="s">
        <v>6926</v>
      </c>
      <c r="E1343" s="1">
        <v>23207</v>
      </c>
      <c r="F1343" t="s">
        <v>77</v>
      </c>
      <c r="G1343" t="str">
        <f>_xlfn.XLOOKUP(A1343,'Member Info (COBRA 65)'!A:A,'Member Info (COBRA 65)'!J:J)</f>
        <v>Nalco Pre65 Retiree</v>
      </c>
      <c r="J1343" t="str">
        <f t="shared" si="20"/>
        <v>116200 Nalco Retiree - Cigna Medical Plan</v>
      </c>
      <c r="K1343" t="str">
        <f>_xlfn.XLOOKUP(J1343,'Plan Info (COBRA 65)'!M:M,'Plan Info (COBRA 65)'!V:V)</f>
        <v>E</v>
      </c>
      <c r="P1343" t="s">
        <v>5620</v>
      </c>
      <c r="Q1343" t="s">
        <v>6377</v>
      </c>
      <c r="R1343" s="1">
        <v>44197</v>
      </c>
      <c r="S1343" s="1">
        <v>65537</v>
      </c>
      <c r="T1343" s="1">
        <v>40878</v>
      </c>
      <c r="U1343" t="s">
        <v>5667</v>
      </c>
      <c r="V1343" t="s">
        <v>3340</v>
      </c>
      <c r="X1343" t="s">
        <v>3341</v>
      </c>
      <c r="Y1343" t="s">
        <v>192</v>
      </c>
      <c r="Z1343">
        <v>8551</v>
      </c>
    </row>
    <row r="1344" spans="1:26" hidden="1" x14ac:dyDescent="0.3">
      <c r="A1344">
        <v>116200</v>
      </c>
      <c r="B1344">
        <v>38645</v>
      </c>
      <c r="C1344" t="s">
        <v>6927</v>
      </c>
      <c r="D1344" t="s">
        <v>6928</v>
      </c>
      <c r="E1344" s="1">
        <v>35508</v>
      </c>
      <c r="F1344" t="s">
        <v>77</v>
      </c>
      <c r="G1344" t="str">
        <f>_xlfn.XLOOKUP(A1344,'Member Info (COBRA 65)'!A:A,'Member Info (COBRA 65)'!J:J)</f>
        <v>Nalco Pre65 Retiree</v>
      </c>
      <c r="J1344" t="str">
        <f t="shared" si="20"/>
        <v>116200 Nalco Retiree - Cigna Medical Plan</v>
      </c>
      <c r="K1344" t="str">
        <f>_xlfn.XLOOKUP(J1344,'Plan Info (COBRA 65)'!M:M,'Plan Info (COBRA 65)'!V:V)</f>
        <v>E</v>
      </c>
      <c r="P1344" t="s">
        <v>5620</v>
      </c>
      <c r="Q1344" t="s">
        <v>6377</v>
      </c>
      <c r="R1344" s="1">
        <v>44197</v>
      </c>
      <c r="S1344" s="1">
        <v>65537</v>
      </c>
      <c r="T1344" s="1">
        <v>40878</v>
      </c>
      <c r="U1344" t="s">
        <v>5661</v>
      </c>
      <c r="V1344" t="s">
        <v>3340</v>
      </c>
      <c r="X1344" t="s">
        <v>3341</v>
      </c>
      <c r="Y1344" t="s">
        <v>192</v>
      </c>
      <c r="Z1344">
        <v>8551</v>
      </c>
    </row>
    <row r="1345" spans="1:26" x14ac:dyDescent="0.3">
      <c r="A1345">
        <v>116197</v>
      </c>
      <c r="B1345">
        <v>38643</v>
      </c>
      <c r="C1345" t="s">
        <v>6562</v>
      </c>
      <c r="D1345" t="s">
        <v>6563</v>
      </c>
      <c r="E1345" s="1">
        <v>23240</v>
      </c>
      <c r="F1345" t="s">
        <v>77</v>
      </c>
      <c r="G1345" t="str">
        <f>_xlfn.XLOOKUP(A1345,'Member Info (COBRA 65)'!A:A,'Member Info (COBRA 65)'!J:J)</f>
        <v>Nalco Pre65 Retiree</v>
      </c>
      <c r="J1345" t="str">
        <f t="shared" si="20"/>
        <v>116197 Nalco Retiree - Cigna Medical Plan</v>
      </c>
      <c r="K1345" t="str">
        <f>_xlfn.XLOOKUP(J1345,'Plan Info (COBRA 65)'!M:M,'Plan Info (COBRA 65)'!V:V)</f>
        <v>E</v>
      </c>
      <c r="P1345" t="s">
        <v>5620</v>
      </c>
      <c r="Q1345" t="s">
        <v>6377</v>
      </c>
      <c r="R1345" s="1">
        <v>44378</v>
      </c>
      <c r="S1345" s="1">
        <v>65537</v>
      </c>
      <c r="T1345" s="1">
        <v>40878</v>
      </c>
      <c r="U1345" t="s">
        <v>5667</v>
      </c>
      <c r="V1345" t="s">
        <v>3322</v>
      </c>
      <c r="X1345" t="s">
        <v>3323</v>
      </c>
      <c r="Y1345" t="s">
        <v>230</v>
      </c>
      <c r="Z1345">
        <v>60187</v>
      </c>
    </row>
    <row r="1346" spans="1:26" x14ac:dyDescent="0.3">
      <c r="A1346">
        <v>116785</v>
      </c>
      <c r="B1346">
        <v>38970</v>
      </c>
      <c r="C1346" t="s">
        <v>6823</v>
      </c>
      <c r="D1346" t="s">
        <v>6824</v>
      </c>
      <c r="E1346" s="1">
        <v>20780</v>
      </c>
      <c r="F1346" t="s">
        <v>77</v>
      </c>
      <c r="G1346" t="str">
        <f>_xlfn.XLOOKUP(A1346,'Member Info (COBRA 65)'!A:A,'Member Info (COBRA 65)'!J:J)</f>
        <v>Nalco Pre65 Retiree</v>
      </c>
      <c r="J1346" t="str">
        <f t="shared" si="20"/>
        <v>116785 Nalco Retiree - Cigna Medical Plan</v>
      </c>
      <c r="K1346" t="str">
        <f>_xlfn.XLOOKUP(J1346,'Plan Info (COBRA 65)'!M:M,'Plan Info (COBRA 65)'!V:V)</f>
        <v>E</v>
      </c>
      <c r="P1346" t="s">
        <v>5620</v>
      </c>
      <c r="Q1346" t="s">
        <v>6377</v>
      </c>
      <c r="R1346" s="1">
        <v>44197</v>
      </c>
      <c r="S1346" s="1">
        <v>65166</v>
      </c>
      <c r="T1346" s="1">
        <v>40878</v>
      </c>
      <c r="U1346" t="s">
        <v>5667</v>
      </c>
      <c r="V1346" t="s">
        <v>4719</v>
      </c>
      <c r="X1346" t="s">
        <v>4720</v>
      </c>
      <c r="Y1346" t="s">
        <v>230</v>
      </c>
      <c r="Z1346">
        <v>60189</v>
      </c>
    </row>
    <row r="1347" spans="1:26" x14ac:dyDescent="0.3">
      <c r="A1347">
        <v>116790</v>
      </c>
      <c r="B1347">
        <v>38973</v>
      </c>
      <c r="C1347" t="s">
        <v>6929</v>
      </c>
      <c r="D1347" t="s">
        <v>6930</v>
      </c>
      <c r="E1347" s="1">
        <v>22445</v>
      </c>
      <c r="F1347" t="s">
        <v>77</v>
      </c>
      <c r="G1347" t="str">
        <f>_xlfn.XLOOKUP(A1347,'Member Info (COBRA 65)'!A:A,'Member Info (COBRA 65)'!J:J)</f>
        <v>Nalco Pre65 Retiree</v>
      </c>
      <c r="J1347" t="str">
        <f t="shared" ref="J1347:J1410" si="21">A1347&amp;" "&amp;P1347</f>
        <v>116790 Nalco Retiree - Cigna Medical Plan</v>
      </c>
      <c r="K1347" t="str">
        <f>_xlfn.XLOOKUP(J1347,'Plan Info (COBRA 65)'!M:M,'Plan Info (COBRA 65)'!V:V)</f>
        <v>E</v>
      </c>
      <c r="P1347" t="s">
        <v>5620</v>
      </c>
      <c r="Q1347" t="s">
        <v>6377</v>
      </c>
      <c r="R1347" s="1">
        <v>44197</v>
      </c>
      <c r="S1347" s="1">
        <v>64923</v>
      </c>
      <c r="T1347" s="1">
        <v>40878</v>
      </c>
      <c r="U1347" t="s">
        <v>5667</v>
      </c>
      <c r="V1347" t="s">
        <v>4743</v>
      </c>
      <c r="X1347" t="s">
        <v>4744</v>
      </c>
      <c r="Y1347" t="s">
        <v>408</v>
      </c>
      <c r="Z1347">
        <v>94939</v>
      </c>
    </row>
    <row r="1348" spans="1:26" x14ac:dyDescent="0.3">
      <c r="A1348">
        <v>116794</v>
      </c>
      <c r="B1348">
        <v>38977</v>
      </c>
      <c r="C1348" t="s">
        <v>6825</v>
      </c>
      <c r="D1348" t="s">
        <v>6826</v>
      </c>
      <c r="E1348" s="1">
        <v>23329</v>
      </c>
      <c r="F1348" t="s">
        <v>77</v>
      </c>
      <c r="G1348" t="str">
        <f>_xlfn.XLOOKUP(A1348,'Member Info (COBRA 65)'!A:A,'Member Info (COBRA 65)'!J:J)</f>
        <v>Nalco Pre65 Retiree</v>
      </c>
      <c r="J1348" t="str">
        <f t="shared" si="21"/>
        <v>116794 Nalco Retiree - Cigna Medical Plan</v>
      </c>
      <c r="K1348" t="str">
        <f>_xlfn.XLOOKUP(J1348,'Plan Info (COBRA 65)'!M:M,'Plan Info (COBRA 65)'!V:V)</f>
        <v>E</v>
      </c>
      <c r="P1348" t="s">
        <v>5620</v>
      </c>
      <c r="Q1348" t="s">
        <v>6377</v>
      </c>
      <c r="R1348" s="1">
        <v>44197</v>
      </c>
      <c r="S1348" s="1">
        <v>65537</v>
      </c>
      <c r="T1348" s="1">
        <v>40878</v>
      </c>
      <c r="U1348" t="s">
        <v>5667</v>
      </c>
      <c r="V1348" t="s">
        <v>4768</v>
      </c>
      <c r="X1348" t="s">
        <v>3423</v>
      </c>
      <c r="Y1348" t="s">
        <v>168</v>
      </c>
      <c r="Z1348">
        <v>77479</v>
      </c>
    </row>
    <row r="1349" spans="1:26" hidden="1" x14ac:dyDescent="0.3">
      <c r="A1349">
        <v>116793</v>
      </c>
      <c r="B1349">
        <v>38976</v>
      </c>
      <c r="C1349" t="s">
        <v>6931</v>
      </c>
      <c r="D1349" t="s">
        <v>6932</v>
      </c>
      <c r="E1349" s="1">
        <v>36341</v>
      </c>
      <c r="F1349" t="s">
        <v>44</v>
      </c>
      <c r="G1349" t="str">
        <f>_xlfn.XLOOKUP(A1349,'Member Info (COBRA 65)'!A:A,'Member Info (COBRA 65)'!J:J)</f>
        <v>Nalco Pre65 Retiree</v>
      </c>
      <c r="J1349" t="str">
        <f t="shared" si="21"/>
        <v>116793 Nalco Retiree - Cigna Medical Plan</v>
      </c>
      <c r="K1349" t="str">
        <f>_xlfn.XLOOKUP(J1349,'Plan Info (COBRA 65)'!M:M,'Plan Info (COBRA 65)'!V:V)</f>
        <v>E</v>
      </c>
      <c r="P1349" t="s">
        <v>5620</v>
      </c>
      <c r="Q1349" t="s">
        <v>6377</v>
      </c>
      <c r="R1349" s="1">
        <v>44197</v>
      </c>
      <c r="S1349" s="1">
        <v>65537</v>
      </c>
      <c r="T1349" s="1">
        <v>40878</v>
      </c>
      <c r="U1349" t="s">
        <v>5661</v>
      </c>
      <c r="V1349" t="s">
        <v>4761</v>
      </c>
      <c r="X1349" t="s">
        <v>4762</v>
      </c>
      <c r="Y1349" t="s">
        <v>600</v>
      </c>
      <c r="Z1349">
        <v>70005</v>
      </c>
    </row>
    <row r="1350" spans="1:26" x14ac:dyDescent="0.3">
      <c r="A1350">
        <v>116793</v>
      </c>
      <c r="B1350">
        <v>38974</v>
      </c>
      <c r="C1350" t="s">
        <v>6933</v>
      </c>
      <c r="D1350" t="s">
        <v>6934</v>
      </c>
      <c r="E1350" s="1">
        <v>24352</v>
      </c>
      <c r="F1350" t="s">
        <v>77</v>
      </c>
      <c r="G1350" t="str">
        <f>_xlfn.XLOOKUP(A1350,'Member Info (COBRA 65)'!A:A,'Member Info (COBRA 65)'!J:J)</f>
        <v>Nalco Pre65 Retiree</v>
      </c>
      <c r="J1350" t="str">
        <f t="shared" si="21"/>
        <v>116793 Nalco Retiree - Cigna Medical Plan</v>
      </c>
      <c r="K1350" t="str">
        <f>_xlfn.XLOOKUP(J1350,'Plan Info (COBRA 65)'!M:M,'Plan Info (COBRA 65)'!V:V)</f>
        <v>E</v>
      </c>
      <c r="P1350" t="s">
        <v>5620</v>
      </c>
      <c r="Q1350" t="s">
        <v>6377</v>
      </c>
      <c r="R1350" s="1">
        <v>44197</v>
      </c>
      <c r="S1350" s="1">
        <v>65537</v>
      </c>
      <c r="T1350" s="1">
        <v>40878</v>
      </c>
      <c r="U1350" t="s">
        <v>5667</v>
      </c>
      <c r="V1350" t="s">
        <v>4761</v>
      </c>
      <c r="X1350" t="s">
        <v>4762</v>
      </c>
      <c r="Y1350" t="s">
        <v>600</v>
      </c>
      <c r="Z1350">
        <v>70005</v>
      </c>
    </row>
    <row r="1351" spans="1:26" hidden="1" x14ac:dyDescent="0.3">
      <c r="A1351">
        <v>116793</v>
      </c>
      <c r="B1351">
        <v>38975</v>
      </c>
      <c r="C1351" t="s">
        <v>6935</v>
      </c>
      <c r="D1351" t="s">
        <v>6936</v>
      </c>
      <c r="E1351" s="1">
        <v>35293</v>
      </c>
      <c r="F1351" t="s">
        <v>77</v>
      </c>
      <c r="G1351" t="str">
        <f>_xlfn.XLOOKUP(A1351,'Member Info (COBRA 65)'!A:A,'Member Info (COBRA 65)'!J:J)</f>
        <v>Nalco Pre65 Retiree</v>
      </c>
      <c r="J1351" t="str">
        <f t="shared" si="21"/>
        <v>116793 Nalco Retiree - Cigna Medical Plan</v>
      </c>
      <c r="K1351" t="str">
        <f>_xlfn.XLOOKUP(J1351,'Plan Info (COBRA 65)'!M:M,'Plan Info (COBRA 65)'!V:V)</f>
        <v>E</v>
      </c>
      <c r="P1351" t="s">
        <v>5620</v>
      </c>
      <c r="Q1351" t="s">
        <v>6377</v>
      </c>
      <c r="R1351" s="1">
        <v>44197</v>
      </c>
      <c r="S1351" s="1">
        <v>65537</v>
      </c>
      <c r="T1351" s="1">
        <v>40878</v>
      </c>
      <c r="U1351" t="s">
        <v>5661</v>
      </c>
      <c r="V1351" t="s">
        <v>4761</v>
      </c>
      <c r="X1351" t="s">
        <v>4762</v>
      </c>
      <c r="Y1351" t="s">
        <v>600</v>
      </c>
      <c r="Z1351">
        <v>70005</v>
      </c>
    </row>
    <row r="1352" spans="1:26" x14ac:dyDescent="0.3">
      <c r="A1352">
        <v>116804</v>
      </c>
      <c r="B1352">
        <v>38982</v>
      </c>
      <c r="C1352" t="s">
        <v>6827</v>
      </c>
      <c r="D1352" t="s">
        <v>6828</v>
      </c>
      <c r="E1352" s="1">
        <v>22190</v>
      </c>
      <c r="F1352" t="s">
        <v>77</v>
      </c>
      <c r="G1352" t="str">
        <f>_xlfn.XLOOKUP(A1352,'Member Info (COBRA 65)'!A:A,'Member Info (COBRA 65)'!J:J)</f>
        <v>Nalco Pre65 Retiree</v>
      </c>
      <c r="J1352" t="str">
        <f t="shared" si="21"/>
        <v>116804 Nalco Retiree - Cigna Medical Plan</v>
      </c>
      <c r="K1352" t="str">
        <f>_xlfn.XLOOKUP(J1352,'Plan Info (COBRA 65)'!M:M,'Plan Info (COBRA 65)'!V:V)</f>
        <v>E</v>
      </c>
      <c r="P1352" t="s">
        <v>5620</v>
      </c>
      <c r="Q1352" t="s">
        <v>6377</v>
      </c>
      <c r="R1352" s="1">
        <v>44197</v>
      </c>
      <c r="S1352" s="1">
        <v>64131</v>
      </c>
      <c r="T1352" s="1">
        <v>34700</v>
      </c>
      <c r="U1352" t="s">
        <v>5667</v>
      </c>
      <c r="V1352" t="s">
        <v>4797</v>
      </c>
      <c r="X1352" t="s">
        <v>4798</v>
      </c>
      <c r="Y1352" t="s">
        <v>168</v>
      </c>
      <c r="Z1352">
        <v>77554</v>
      </c>
    </row>
    <row r="1353" spans="1:26" x14ac:dyDescent="0.3">
      <c r="A1353">
        <v>116767</v>
      </c>
      <c r="B1353">
        <v>38959</v>
      </c>
      <c r="C1353" t="s">
        <v>6837</v>
      </c>
      <c r="D1353" t="s">
        <v>6838</v>
      </c>
      <c r="E1353" s="1">
        <v>22161</v>
      </c>
      <c r="F1353" t="s">
        <v>77</v>
      </c>
      <c r="G1353" t="str">
        <f>_xlfn.XLOOKUP(A1353,'Member Info (COBRA 65)'!A:A,'Member Info (COBRA 65)'!J:J)</f>
        <v>Nalco Pre65 Retiree</v>
      </c>
      <c r="J1353" t="str">
        <f t="shared" si="21"/>
        <v>116767 Nalco Retiree - Cigna Medical Plan</v>
      </c>
      <c r="K1353" t="str">
        <f>_xlfn.XLOOKUP(J1353,'Plan Info (COBRA 65)'!M:M,'Plan Info (COBRA 65)'!V:V)</f>
        <v>E</v>
      </c>
      <c r="P1353" t="s">
        <v>5620</v>
      </c>
      <c r="Q1353" t="s">
        <v>6377</v>
      </c>
      <c r="R1353" s="1">
        <v>44197</v>
      </c>
      <c r="S1353" s="1">
        <v>65258</v>
      </c>
      <c r="T1353" s="1">
        <v>40878</v>
      </c>
      <c r="U1353" t="s">
        <v>5667</v>
      </c>
      <c r="V1353" t="s">
        <v>4632</v>
      </c>
      <c r="X1353" t="s">
        <v>4633</v>
      </c>
      <c r="Y1353" t="s">
        <v>230</v>
      </c>
      <c r="Z1353">
        <v>62864</v>
      </c>
    </row>
    <row r="1354" spans="1:26" x14ac:dyDescent="0.3">
      <c r="A1354">
        <v>116770</v>
      </c>
      <c r="B1354">
        <v>38961</v>
      </c>
      <c r="C1354" t="s">
        <v>6937</v>
      </c>
      <c r="D1354" t="s">
        <v>6938</v>
      </c>
      <c r="E1354" s="1">
        <v>21496</v>
      </c>
      <c r="F1354" t="s">
        <v>77</v>
      </c>
      <c r="G1354" t="str">
        <f>_xlfn.XLOOKUP(A1354,'Member Info (COBRA 65)'!A:A,'Member Info (COBRA 65)'!J:J)</f>
        <v>Nalco Pre65 Retiree</v>
      </c>
      <c r="J1354" t="str">
        <f t="shared" si="21"/>
        <v>116770 Nalco Retiree - Cigna Medical Plan</v>
      </c>
      <c r="K1354" t="str">
        <f>_xlfn.XLOOKUP(J1354,'Plan Info (COBRA 65)'!M:M,'Plan Info (COBRA 65)'!V:V)</f>
        <v>E</v>
      </c>
      <c r="P1354" t="s">
        <v>5620</v>
      </c>
      <c r="Q1354" t="s">
        <v>6377</v>
      </c>
      <c r="R1354" s="1">
        <v>44197</v>
      </c>
      <c r="S1354" s="1">
        <v>65349</v>
      </c>
      <c r="T1354" s="1">
        <v>40878</v>
      </c>
      <c r="U1354" t="s">
        <v>5667</v>
      </c>
      <c r="V1354" t="s">
        <v>4650</v>
      </c>
      <c r="X1354" t="s">
        <v>351</v>
      </c>
      <c r="Y1354" t="s">
        <v>168</v>
      </c>
      <c r="Z1354">
        <v>77584</v>
      </c>
    </row>
    <row r="1355" spans="1:26" x14ac:dyDescent="0.3">
      <c r="A1355">
        <v>116778</v>
      </c>
      <c r="B1355">
        <v>38967</v>
      </c>
      <c r="C1355" t="s">
        <v>6835</v>
      </c>
      <c r="D1355" t="s">
        <v>6836</v>
      </c>
      <c r="E1355" s="1">
        <v>22563</v>
      </c>
      <c r="F1355" t="s">
        <v>77</v>
      </c>
      <c r="G1355" t="str">
        <f>_xlfn.XLOOKUP(A1355,'Member Info (COBRA 65)'!A:A,'Member Info (COBRA 65)'!J:J)</f>
        <v>Nalco Pre65 Retiree</v>
      </c>
      <c r="J1355" t="str">
        <f t="shared" si="21"/>
        <v>116778 Nalco Retiree - Cigna Medical Plan</v>
      </c>
      <c r="K1355" t="str">
        <f>_xlfn.XLOOKUP(J1355,'Plan Info (COBRA 65)'!M:M,'Plan Info (COBRA 65)'!V:V)</f>
        <v>E</v>
      </c>
      <c r="P1355" t="s">
        <v>5620</v>
      </c>
      <c r="Q1355" t="s">
        <v>6377</v>
      </c>
      <c r="R1355" s="1">
        <v>44197</v>
      </c>
      <c r="S1355" s="1">
        <v>64954</v>
      </c>
      <c r="T1355" s="1">
        <v>40878</v>
      </c>
      <c r="U1355" t="s">
        <v>5667</v>
      </c>
      <c r="V1355" t="s">
        <v>4679</v>
      </c>
      <c r="X1355" t="s">
        <v>4680</v>
      </c>
      <c r="Y1355" t="s">
        <v>2652</v>
      </c>
      <c r="Z1355">
        <v>72719</v>
      </c>
    </row>
    <row r="1356" spans="1:26" x14ac:dyDescent="0.3">
      <c r="A1356">
        <v>116784</v>
      </c>
      <c r="B1356">
        <v>38969</v>
      </c>
      <c r="C1356" t="s">
        <v>6833</v>
      </c>
      <c r="D1356" t="s">
        <v>6834</v>
      </c>
      <c r="E1356" s="1">
        <v>21072</v>
      </c>
      <c r="F1356" t="s">
        <v>77</v>
      </c>
      <c r="G1356" t="str">
        <f>_xlfn.XLOOKUP(A1356,'Member Info (COBRA 65)'!A:A,'Member Info (COBRA 65)'!J:J)</f>
        <v>Nalco Pre65 Retiree</v>
      </c>
      <c r="J1356" t="str">
        <f t="shared" si="21"/>
        <v>116784 Nalco Retiree - Cigna Medical Plan</v>
      </c>
      <c r="K1356" t="str">
        <f>_xlfn.XLOOKUP(J1356,'Plan Info (COBRA 65)'!M:M,'Plan Info (COBRA 65)'!V:V)</f>
        <v>E</v>
      </c>
      <c r="P1356" t="s">
        <v>5620</v>
      </c>
      <c r="Q1356" t="s">
        <v>6377</v>
      </c>
      <c r="R1356" s="1">
        <v>44197</v>
      </c>
      <c r="S1356" s="1">
        <v>65349</v>
      </c>
      <c r="T1356" s="1">
        <v>40878</v>
      </c>
      <c r="U1356" t="s">
        <v>5667</v>
      </c>
      <c r="V1356" t="s">
        <v>4712</v>
      </c>
      <c r="X1356" t="s">
        <v>4713</v>
      </c>
      <c r="Y1356" t="s">
        <v>168</v>
      </c>
      <c r="Z1356">
        <v>78028</v>
      </c>
    </row>
    <row r="1357" spans="1:26" x14ac:dyDescent="0.3">
      <c r="A1357">
        <v>116773</v>
      </c>
      <c r="B1357">
        <v>38963</v>
      </c>
      <c r="C1357" t="s">
        <v>6831</v>
      </c>
      <c r="D1357" t="s">
        <v>6832</v>
      </c>
      <c r="E1357" s="1">
        <v>21522</v>
      </c>
      <c r="F1357" t="s">
        <v>77</v>
      </c>
      <c r="G1357" t="str">
        <f>_xlfn.XLOOKUP(A1357,'Member Info (COBRA 65)'!A:A,'Member Info (COBRA 65)'!J:J)</f>
        <v>Nalco Pre65 Retiree</v>
      </c>
      <c r="J1357" t="str">
        <f t="shared" si="21"/>
        <v>116773 Nalco Retiree - Cigna Medical Plan</v>
      </c>
      <c r="K1357" t="str">
        <f>_xlfn.XLOOKUP(J1357,'Plan Info (COBRA 65)'!M:M,'Plan Info (COBRA 65)'!V:V)</f>
        <v>E</v>
      </c>
      <c r="P1357" t="s">
        <v>5620</v>
      </c>
      <c r="Q1357" t="s">
        <v>6377</v>
      </c>
      <c r="R1357" s="1">
        <v>44197</v>
      </c>
      <c r="S1357" s="1">
        <v>65105</v>
      </c>
      <c r="T1357" s="1">
        <v>40878</v>
      </c>
      <c r="U1357" t="s">
        <v>5667</v>
      </c>
      <c r="V1357" t="s">
        <v>4656</v>
      </c>
      <c r="X1357" t="s">
        <v>3008</v>
      </c>
      <c r="Y1357" t="s">
        <v>168</v>
      </c>
      <c r="Z1357">
        <v>77406</v>
      </c>
    </row>
    <row r="1358" spans="1:26" x14ac:dyDescent="0.3">
      <c r="A1358">
        <v>116774</v>
      </c>
      <c r="B1358">
        <v>38964</v>
      </c>
      <c r="C1358" t="s">
        <v>6829</v>
      </c>
      <c r="D1358" t="s">
        <v>6830</v>
      </c>
      <c r="E1358" s="1">
        <v>23152</v>
      </c>
      <c r="F1358" t="s">
        <v>77</v>
      </c>
      <c r="G1358" t="str">
        <f>_xlfn.XLOOKUP(A1358,'Member Info (COBRA 65)'!A:A,'Member Info (COBRA 65)'!J:J)</f>
        <v>Nalco Pre65 Retiree</v>
      </c>
      <c r="J1358" t="str">
        <f t="shared" si="21"/>
        <v>116774 Nalco Retiree - Cigna Medical Plan</v>
      </c>
      <c r="K1358" t="str">
        <f>_xlfn.XLOOKUP(J1358,'Plan Info (COBRA 65)'!M:M,'Plan Info (COBRA 65)'!V:V)</f>
        <v>E</v>
      </c>
      <c r="P1358" t="s">
        <v>5620</v>
      </c>
      <c r="Q1358" t="s">
        <v>6377</v>
      </c>
      <c r="R1358" s="1">
        <v>44197</v>
      </c>
      <c r="S1358" s="1">
        <v>65537</v>
      </c>
      <c r="T1358" s="1">
        <v>40878</v>
      </c>
      <c r="U1358" t="s">
        <v>5667</v>
      </c>
      <c r="V1358" t="s">
        <v>4664</v>
      </c>
      <c r="X1358" t="s">
        <v>4665</v>
      </c>
      <c r="Y1358" t="s">
        <v>168</v>
      </c>
      <c r="Z1358">
        <v>77469</v>
      </c>
    </row>
    <row r="1359" spans="1:26" hidden="1" x14ac:dyDescent="0.3">
      <c r="A1359">
        <v>116777</v>
      </c>
      <c r="B1359">
        <v>38966</v>
      </c>
      <c r="C1359" t="s">
        <v>6939</v>
      </c>
      <c r="D1359" t="s">
        <v>6940</v>
      </c>
      <c r="E1359" s="1">
        <v>35389</v>
      </c>
      <c r="F1359" t="s">
        <v>77</v>
      </c>
      <c r="G1359" t="str">
        <f>_xlfn.XLOOKUP(A1359,'Member Info (COBRA 65)'!A:A,'Member Info (COBRA 65)'!J:J)</f>
        <v>Nalco Pre65 Retiree</v>
      </c>
      <c r="J1359" t="str">
        <f t="shared" si="21"/>
        <v>116777 Nalco Retiree - Cigna Medical Plan</v>
      </c>
      <c r="K1359" t="str">
        <f>_xlfn.XLOOKUP(J1359,'Plan Info (COBRA 65)'!M:M,'Plan Info (COBRA 65)'!V:V)</f>
        <v>E</v>
      </c>
      <c r="P1359" t="s">
        <v>5620</v>
      </c>
      <c r="Q1359" t="s">
        <v>6377</v>
      </c>
      <c r="R1359" s="1">
        <v>44197</v>
      </c>
      <c r="S1359" s="1">
        <v>65537</v>
      </c>
      <c r="T1359" s="1">
        <v>40878</v>
      </c>
      <c r="U1359" t="s">
        <v>5661</v>
      </c>
      <c r="V1359" t="s">
        <v>4671</v>
      </c>
      <c r="X1359" t="s">
        <v>4672</v>
      </c>
      <c r="Y1359" t="s">
        <v>359</v>
      </c>
      <c r="Z1359">
        <v>43560</v>
      </c>
    </row>
    <row r="1360" spans="1:26" x14ac:dyDescent="0.3">
      <c r="A1360">
        <v>116746</v>
      </c>
      <c r="B1360">
        <v>38942</v>
      </c>
      <c r="C1360" t="s">
        <v>6819</v>
      </c>
      <c r="D1360" t="s">
        <v>6820</v>
      </c>
      <c r="E1360" s="1">
        <v>21792</v>
      </c>
      <c r="F1360" t="s">
        <v>77</v>
      </c>
      <c r="G1360" t="str">
        <f>_xlfn.XLOOKUP(A1360,'Member Info (COBRA 65)'!A:A,'Member Info (COBRA 65)'!J:J)</f>
        <v>Nalco Pre65 Retiree</v>
      </c>
      <c r="J1360" t="str">
        <f t="shared" si="21"/>
        <v>116746 Nalco Retiree - Cigna Medical Plan</v>
      </c>
      <c r="K1360" t="str">
        <f>_xlfn.XLOOKUP(J1360,'Plan Info (COBRA 65)'!M:M,'Plan Info (COBRA 65)'!V:V)</f>
        <v>E</v>
      </c>
      <c r="P1360" t="s">
        <v>5620</v>
      </c>
      <c r="Q1360" t="s">
        <v>6377</v>
      </c>
      <c r="R1360" s="1">
        <v>44197</v>
      </c>
      <c r="S1360" s="1">
        <v>65537</v>
      </c>
      <c r="T1360" s="1">
        <v>40878</v>
      </c>
      <c r="U1360" t="s">
        <v>5667</v>
      </c>
      <c r="V1360" t="s">
        <v>4589</v>
      </c>
      <c r="X1360" t="s">
        <v>3423</v>
      </c>
      <c r="Y1360" t="s">
        <v>168</v>
      </c>
      <c r="Z1360">
        <v>77479</v>
      </c>
    </row>
    <row r="1361" spans="1:26" hidden="1" x14ac:dyDescent="0.3">
      <c r="A1361">
        <v>116746</v>
      </c>
      <c r="B1361">
        <v>38943</v>
      </c>
      <c r="C1361" t="s">
        <v>6821</v>
      </c>
      <c r="D1361" t="s">
        <v>6822</v>
      </c>
      <c r="E1361" s="1">
        <v>35054</v>
      </c>
      <c r="F1361" t="s">
        <v>77</v>
      </c>
      <c r="G1361" t="str">
        <f>_xlfn.XLOOKUP(A1361,'Member Info (COBRA 65)'!A:A,'Member Info (COBRA 65)'!J:J)</f>
        <v>Nalco Pre65 Retiree</v>
      </c>
      <c r="J1361" t="str">
        <f t="shared" si="21"/>
        <v>116746 Nalco Retiree - Cigna Medical Plan</v>
      </c>
      <c r="K1361" t="str">
        <f>_xlfn.XLOOKUP(J1361,'Plan Info (COBRA 65)'!M:M,'Plan Info (COBRA 65)'!V:V)</f>
        <v>E</v>
      </c>
      <c r="P1361" t="s">
        <v>5620</v>
      </c>
      <c r="Q1361" t="s">
        <v>6377</v>
      </c>
      <c r="R1361" s="1">
        <v>44197</v>
      </c>
      <c r="S1361" s="1">
        <v>65537</v>
      </c>
      <c r="T1361" s="1">
        <v>40878</v>
      </c>
      <c r="U1361" t="s">
        <v>5661</v>
      </c>
      <c r="V1361" t="s">
        <v>4589</v>
      </c>
      <c r="X1361" t="s">
        <v>3423</v>
      </c>
      <c r="Y1361" t="s">
        <v>168</v>
      </c>
      <c r="Z1361">
        <v>77479</v>
      </c>
    </row>
    <row r="1362" spans="1:26" hidden="1" x14ac:dyDescent="0.3">
      <c r="A1362">
        <v>116745</v>
      </c>
      <c r="B1362">
        <v>38940</v>
      </c>
      <c r="C1362" t="s">
        <v>6815</v>
      </c>
      <c r="D1362" t="s">
        <v>6816</v>
      </c>
      <c r="E1362" s="1">
        <v>35984</v>
      </c>
      <c r="F1362" t="s">
        <v>44</v>
      </c>
      <c r="G1362" t="str">
        <f>_xlfn.XLOOKUP(A1362,'Member Info (COBRA 65)'!A:A,'Member Info (COBRA 65)'!J:J)</f>
        <v>Nalco Pre65 Retiree</v>
      </c>
      <c r="J1362" t="str">
        <f t="shared" si="21"/>
        <v>116745 Nalco Retiree - Cigna Medical Plan</v>
      </c>
      <c r="K1362" t="str">
        <f>_xlfn.XLOOKUP(J1362,'Plan Info (COBRA 65)'!M:M,'Plan Info (COBRA 65)'!V:V)</f>
        <v>E</v>
      </c>
      <c r="P1362" t="s">
        <v>5620</v>
      </c>
      <c r="Q1362" t="s">
        <v>6377</v>
      </c>
      <c r="R1362" s="1">
        <v>44409</v>
      </c>
      <c r="S1362" s="1">
        <v>65537</v>
      </c>
      <c r="T1362" s="1">
        <v>40878</v>
      </c>
      <c r="U1362" t="s">
        <v>5661</v>
      </c>
      <c r="V1362" t="s">
        <v>4582</v>
      </c>
      <c r="X1362" t="s">
        <v>4583</v>
      </c>
      <c r="Y1362" t="s">
        <v>600</v>
      </c>
      <c r="Z1362">
        <v>70605</v>
      </c>
    </row>
    <row r="1363" spans="1:26" hidden="1" x14ac:dyDescent="0.3">
      <c r="A1363">
        <v>116745</v>
      </c>
      <c r="B1363">
        <v>38941</v>
      </c>
      <c r="C1363" t="s">
        <v>6817</v>
      </c>
      <c r="D1363" t="s">
        <v>6818</v>
      </c>
      <c r="E1363" s="1">
        <v>36802</v>
      </c>
      <c r="F1363" t="s">
        <v>44</v>
      </c>
      <c r="G1363" t="str">
        <f>_xlfn.XLOOKUP(A1363,'Member Info (COBRA 65)'!A:A,'Member Info (COBRA 65)'!J:J)</f>
        <v>Nalco Pre65 Retiree</v>
      </c>
      <c r="J1363" t="str">
        <f t="shared" si="21"/>
        <v>116745 Nalco Retiree - Cigna Medical Plan</v>
      </c>
      <c r="K1363" t="str">
        <f>_xlfn.XLOOKUP(J1363,'Plan Info (COBRA 65)'!M:M,'Plan Info (COBRA 65)'!V:V)</f>
        <v>E</v>
      </c>
      <c r="P1363" t="s">
        <v>5620</v>
      </c>
      <c r="Q1363" t="s">
        <v>6377</v>
      </c>
      <c r="R1363" s="1">
        <v>44409</v>
      </c>
      <c r="S1363" s="1">
        <v>65537</v>
      </c>
      <c r="T1363" s="1">
        <v>40878</v>
      </c>
      <c r="U1363" t="s">
        <v>5661</v>
      </c>
      <c r="V1363" t="s">
        <v>4582</v>
      </c>
      <c r="X1363" t="s">
        <v>4583</v>
      </c>
      <c r="Y1363" t="s">
        <v>600</v>
      </c>
      <c r="Z1363">
        <v>70605</v>
      </c>
    </row>
    <row r="1364" spans="1:26" x14ac:dyDescent="0.3">
      <c r="A1364">
        <v>116744</v>
      </c>
      <c r="B1364">
        <v>38937</v>
      </c>
      <c r="C1364" t="s">
        <v>6807</v>
      </c>
      <c r="D1364" t="s">
        <v>6808</v>
      </c>
      <c r="E1364" s="1">
        <v>23009</v>
      </c>
      <c r="F1364" t="s">
        <v>77</v>
      </c>
      <c r="G1364" t="str">
        <f>_xlfn.XLOOKUP(A1364,'Member Info (COBRA 65)'!A:A,'Member Info (COBRA 65)'!J:J)</f>
        <v>Nalco Pre65 Retiree</v>
      </c>
      <c r="J1364" t="str">
        <f t="shared" si="21"/>
        <v>116744 Nalco Retiree - Cigna Medical Plan</v>
      </c>
      <c r="K1364" t="str">
        <f>_xlfn.XLOOKUP(J1364,'Plan Info (COBRA 65)'!M:M,'Plan Info (COBRA 65)'!V:V)</f>
        <v>E</v>
      </c>
      <c r="P1364" t="s">
        <v>5620</v>
      </c>
      <c r="Q1364" t="s">
        <v>6377</v>
      </c>
      <c r="R1364" s="1">
        <v>44197</v>
      </c>
      <c r="S1364" s="1">
        <v>65349</v>
      </c>
      <c r="T1364" s="1">
        <v>40878</v>
      </c>
      <c r="U1364" t="s">
        <v>5667</v>
      </c>
      <c r="V1364" t="s">
        <v>4573</v>
      </c>
      <c r="X1364" t="s">
        <v>4574</v>
      </c>
      <c r="Y1364" t="s">
        <v>168</v>
      </c>
      <c r="Z1364">
        <v>76066</v>
      </c>
    </row>
    <row r="1365" spans="1:26" x14ac:dyDescent="0.3">
      <c r="A1365">
        <v>116745</v>
      </c>
      <c r="B1365">
        <v>38939</v>
      </c>
      <c r="C1365" t="s">
        <v>6813</v>
      </c>
      <c r="D1365" t="s">
        <v>6814</v>
      </c>
      <c r="E1365" s="1">
        <v>24128</v>
      </c>
      <c r="F1365" t="s">
        <v>77</v>
      </c>
      <c r="G1365" t="str">
        <f>_xlfn.XLOOKUP(A1365,'Member Info (COBRA 65)'!A:A,'Member Info (COBRA 65)'!J:J)</f>
        <v>Nalco Pre65 Retiree</v>
      </c>
      <c r="J1365" t="str">
        <f t="shared" si="21"/>
        <v>116745 Nalco Retiree - Cigna Medical Plan</v>
      </c>
      <c r="K1365" t="str">
        <f>_xlfn.XLOOKUP(J1365,'Plan Info (COBRA 65)'!M:M,'Plan Info (COBRA 65)'!V:V)</f>
        <v>E</v>
      </c>
      <c r="P1365" t="s">
        <v>5620</v>
      </c>
      <c r="Q1365" t="s">
        <v>6377</v>
      </c>
      <c r="R1365" s="1">
        <v>44409</v>
      </c>
      <c r="S1365" s="1">
        <v>65537</v>
      </c>
      <c r="T1365" s="1">
        <v>40878</v>
      </c>
      <c r="U1365" t="s">
        <v>5667</v>
      </c>
      <c r="V1365" t="s">
        <v>4582</v>
      </c>
      <c r="X1365" t="s">
        <v>4583</v>
      </c>
      <c r="Y1365" t="s">
        <v>600</v>
      </c>
      <c r="Z1365">
        <v>70605</v>
      </c>
    </row>
    <row r="1366" spans="1:26" x14ac:dyDescent="0.3">
      <c r="A1366">
        <v>116727</v>
      </c>
      <c r="B1366">
        <v>38933</v>
      </c>
      <c r="C1366" t="s">
        <v>6811</v>
      </c>
      <c r="D1366" t="s">
        <v>6812</v>
      </c>
      <c r="E1366" s="1">
        <v>22533</v>
      </c>
      <c r="F1366" t="s">
        <v>77</v>
      </c>
      <c r="G1366" t="str">
        <f>_xlfn.XLOOKUP(A1366,'Member Info (COBRA 65)'!A:A,'Member Info (COBRA 65)'!J:J)</f>
        <v>Nalco Pre65 Retiree</v>
      </c>
      <c r="J1366" t="str">
        <f t="shared" si="21"/>
        <v>116727 Nalco Retiree - Cigna Medical Plan</v>
      </c>
      <c r="K1366" t="str">
        <f>_xlfn.XLOOKUP(J1366,'Plan Info (COBRA 65)'!M:M,'Plan Info (COBRA 65)'!V:V)</f>
        <v>E</v>
      </c>
      <c r="P1366" t="s">
        <v>5620</v>
      </c>
      <c r="Q1366" t="s">
        <v>6377</v>
      </c>
      <c r="R1366" s="1">
        <v>44197</v>
      </c>
      <c r="S1366" s="1">
        <v>65349</v>
      </c>
      <c r="T1366" s="1">
        <v>40878</v>
      </c>
      <c r="U1366" t="s">
        <v>5667</v>
      </c>
      <c r="V1366" t="s">
        <v>4453</v>
      </c>
      <c r="X1366" t="s">
        <v>4454</v>
      </c>
      <c r="Y1366" t="s">
        <v>168</v>
      </c>
      <c r="Z1366">
        <v>78944</v>
      </c>
    </row>
    <row r="1367" spans="1:26" x14ac:dyDescent="0.3">
      <c r="A1367">
        <v>116735</v>
      </c>
      <c r="B1367">
        <v>38935</v>
      </c>
      <c r="C1367" t="s">
        <v>6941</v>
      </c>
      <c r="D1367" t="s">
        <v>6942</v>
      </c>
      <c r="E1367" s="1">
        <v>21500</v>
      </c>
      <c r="F1367" t="s">
        <v>77</v>
      </c>
      <c r="G1367" t="str">
        <f>_xlfn.XLOOKUP(A1367,'Member Info (COBRA 65)'!A:A,'Member Info (COBRA 65)'!J:J)</f>
        <v>Nalco Pre65 Retiree</v>
      </c>
      <c r="J1367" t="str">
        <f t="shared" si="21"/>
        <v>116735 Nalco Retiree - Cigna Medical Plan</v>
      </c>
      <c r="K1367" t="str">
        <f>_xlfn.XLOOKUP(J1367,'Plan Info (COBRA 65)'!M:M,'Plan Info (COBRA 65)'!V:V)</f>
        <v>E</v>
      </c>
      <c r="P1367" t="s">
        <v>5620</v>
      </c>
      <c r="Q1367" t="s">
        <v>6377</v>
      </c>
      <c r="R1367" s="1">
        <v>44197</v>
      </c>
      <c r="S1367" s="1">
        <v>64162</v>
      </c>
      <c r="T1367" s="1">
        <v>34700</v>
      </c>
      <c r="U1367" t="s">
        <v>5667</v>
      </c>
      <c r="V1367" t="s">
        <v>4509</v>
      </c>
      <c r="X1367" t="s">
        <v>4510</v>
      </c>
      <c r="Y1367" t="s">
        <v>168</v>
      </c>
      <c r="Z1367">
        <v>77449</v>
      </c>
    </row>
    <row r="1368" spans="1:26" hidden="1" x14ac:dyDescent="0.3">
      <c r="A1368">
        <v>116744</v>
      </c>
      <c r="B1368">
        <v>38938</v>
      </c>
      <c r="C1368" t="s">
        <v>6943</v>
      </c>
      <c r="D1368" t="s">
        <v>6944</v>
      </c>
      <c r="E1368" s="1">
        <v>36831</v>
      </c>
      <c r="F1368" t="s">
        <v>44</v>
      </c>
      <c r="G1368" t="str">
        <f>_xlfn.XLOOKUP(A1368,'Member Info (COBRA 65)'!A:A,'Member Info (COBRA 65)'!J:J)</f>
        <v>Nalco Pre65 Retiree</v>
      </c>
      <c r="J1368" t="str">
        <f t="shared" si="21"/>
        <v>116744 Nalco Retiree - Cigna Medical Plan</v>
      </c>
      <c r="K1368" t="str">
        <f>_xlfn.XLOOKUP(J1368,'Plan Info (COBRA 65)'!M:M,'Plan Info (COBRA 65)'!V:V)</f>
        <v>E</v>
      </c>
      <c r="P1368" t="s">
        <v>5620</v>
      </c>
      <c r="Q1368" t="s">
        <v>6377</v>
      </c>
      <c r="R1368" s="1">
        <v>44197</v>
      </c>
      <c r="S1368" s="1">
        <v>65349</v>
      </c>
      <c r="T1368" s="1">
        <v>40878</v>
      </c>
      <c r="U1368" t="s">
        <v>5661</v>
      </c>
      <c r="V1368" t="s">
        <v>4573</v>
      </c>
      <c r="X1368" t="s">
        <v>4574</v>
      </c>
      <c r="Y1368" t="s">
        <v>168</v>
      </c>
      <c r="Z1368">
        <v>76066</v>
      </c>
    </row>
    <row r="1369" spans="1:26" x14ac:dyDescent="0.3">
      <c r="A1369">
        <v>116736</v>
      </c>
      <c r="B1369">
        <v>38936</v>
      </c>
      <c r="C1369" t="s">
        <v>6805</v>
      </c>
      <c r="D1369" t="s">
        <v>6806</v>
      </c>
      <c r="E1369" s="1">
        <v>22857</v>
      </c>
      <c r="F1369" t="s">
        <v>77</v>
      </c>
      <c r="G1369" t="str">
        <f>_xlfn.XLOOKUP(A1369,'Member Info (COBRA 65)'!A:A,'Member Info (COBRA 65)'!J:J)</f>
        <v>Nalco Pre65 Retiree</v>
      </c>
      <c r="J1369" t="str">
        <f t="shared" si="21"/>
        <v>116736 Nalco Retiree - Cigna Medical Plan</v>
      </c>
      <c r="K1369" t="str">
        <f>_xlfn.XLOOKUP(J1369,'Plan Info (COBRA 65)'!M:M,'Plan Info (COBRA 65)'!V:V)</f>
        <v>E</v>
      </c>
      <c r="P1369" t="s">
        <v>5620</v>
      </c>
      <c r="Q1369" t="s">
        <v>6377</v>
      </c>
      <c r="R1369" s="1">
        <v>44197</v>
      </c>
      <c r="S1369" s="1">
        <v>65349</v>
      </c>
      <c r="T1369" s="1">
        <v>40878</v>
      </c>
      <c r="U1369" t="s">
        <v>5667</v>
      </c>
      <c r="V1369" t="s">
        <v>4518</v>
      </c>
      <c r="X1369" t="s">
        <v>4519</v>
      </c>
      <c r="Y1369" t="s">
        <v>168</v>
      </c>
      <c r="Z1369">
        <v>78666</v>
      </c>
    </row>
    <row r="1370" spans="1:26" x14ac:dyDescent="0.3">
      <c r="A1370">
        <v>116751</v>
      </c>
      <c r="B1370">
        <v>38947</v>
      </c>
      <c r="C1370" t="s">
        <v>6799</v>
      </c>
      <c r="D1370" t="s">
        <v>6800</v>
      </c>
      <c r="E1370" s="1">
        <v>21486</v>
      </c>
      <c r="F1370" t="s">
        <v>77</v>
      </c>
      <c r="G1370" t="str">
        <f>_xlfn.XLOOKUP(A1370,'Member Info (COBRA 65)'!A:A,'Member Info (COBRA 65)'!J:J)</f>
        <v>Nalco Pre65 Retiree</v>
      </c>
      <c r="J1370" t="str">
        <f t="shared" si="21"/>
        <v>116751 Nalco Retiree - Cigna Medical Plan</v>
      </c>
      <c r="K1370" t="str">
        <f>_xlfn.XLOOKUP(J1370,'Plan Info (COBRA 65)'!M:M,'Plan Info (COBRA 65)'!V:V)</f>
        <v>E</v>
      </c>
      <c r="P1370" t="s">
        <v>5620</v>
      </c>
      <c r="Q1370" t="s">
        <v>6377</v>
      </c>
      <c r="R1370" s="1">
        <v>44197</v>
      </c>
      <c r="S1370" s="1">
        <v>63220</v>
      </c>
      <c r="T1370" s="1">
        <v>34700</v>
      </c>
      <c r="U1370" t="s">
        <v>5667</v>
      </c>
      <c r="V1370" t="s">
        <v>4618</v>
      </c>
      <c r="X1370" t="s">
        <v>4526</v>
      </c>
      <c r="Y1370" t="s">
        <v>168</v>
      </c>
      <c r="Z1370">
        <v>77435</v>
      </c>
    </row>
    <row r="1371" spans="1:26" x14ac:dyDescent="0.3">
      <c r="A1371">
        <v>116749</v>
      </c>
      <c r="B1371">
        <v>38945</v>
      </c>
      <c r="C1371" t="s">
        <v>6801</v>
      </c>
      <c r="D1371" t="s">
        <v>6802</v>
      </c>
      <c r="E1371" s="1">
        <v>23295</v>
      </c>
      <c r="F1371" t="s">
        <v>77</v>
      </c>
      <c r="G1371" t="str">
        <f>_xlfn.XLOOKUP(A1371,'Member Info (COBRA 65)'!A:A,'Member Info (COBRA 65)'!J:J)</f>
        <v>Nalco Pre65 Retiree</v>
      </c>
      <c r="J1371" t="str">
        <f t="shared" si="21"/>
        <v>116749 Nalco Retiree - Cigna Medical Plan</v>
      </c>
      <c r="K1371" t="str">
        <f>_xlfn.XLOOKUP(J1371,'Plan Info (COBRA 65)'!M:M,'Plan Info (COBRA 65)'!V:V)</f>
        <v>E</v>
      </c>
      <c r="P1371" t="s">
        <v>5620</v>
      </c>
      <c r="Q1371" t="s">
        <v>6377</v>
      </c>
      <c r="R1371" s="1">
        <v>44197</v>
      </c>
      <c r="S1371" s="1">
        <v>65258</v>
      </c>
      <c r="T1371" s="1">
        <v>40878</v>
      </c>
      <c r="U1371" t="s">
        <v>5667</v>
      </c>
      <c r="V1371" t="s">
        <v>4603</v>
      </c>
      <c r="X1371" t="s">
        <v>4604</v>
      </c>
      <c r="Y1371" t="s">
        <v>168</v>
      </c>
      <c r="Z1371">
        <v>77441</v>
      </c>
    </row>
    <row r="1372" spans="1:26" x14ac:dyDescent="0.3">
      <c r="A1372">
        <v>116750</v>
      </c>
      <c r="B1372">
        <v>38946</v>
      </c>
      <c r="C1372" t="s">
        <v>6803</v>
      </c>
      <c r="D1372" t="s">
        <v>6804</v>
      </c>
      <c r="E1372" s="1">
        <v>23883</v>
      </c>
      <c r="F1372" t="s">
        <v>77</v>
      </c>
      <c r="G1372" t="str">
        <f>_xlfn.XLOOKUP(A1372,'Member Info (COBRA 65)'!A:A,'Member Info (COBRA 65)'!J:J)</f>
        <v>Nalco Pre65 Retiree</v>
      </c>
      <c r="J1372" t="str">
        <f t="shared" si="21"/>
        <v>116750 Nalco Retiree - Cigna Medical Plan</v>
      </c>
      <c r="K1372" t="str">
        <f>_xlfn.XLOOKUP(J1372,'Plan Info (COBRA 65)'!M:M,'Plan Info (COBRA 65)'!V:V)</f>
        <v>E</v>
      </c>
      <c r="P1372" t="s">
        <v>5620</v>
      </c>
      <c r="Q1372" t="s">
        <v>6377</v>
      </c>
      <c r="R1372" s="1">
        <v>44197</v>
      </c>
      <c r="S1372" s="1">
        <v>65537</v>
      </c>
      <c r="T1372" s="1">
        <v>40878</v>
      </c>
      <c r="U1372" t="s">
        <v>5667</v>
      </c>
      <c r="V1372" t="s">
        <v>4612</v>
      </c>
      <c r="X1372" t="s">
        <v>167</v>
      </c>
      <c r="Y1372" t="s">
        <v>168</v>
      </c>
      <c r="Z1372">
        <v>77056</v>
      </c>
    </row>
    <row r="1373" spans="1:26" x14ac:dyDescent="0.3">
      <c r="A1373">
        <v>116748</v>
      </c>
      <c r="B1373">
        <v>38944</v>
      </c>
      <c r="C1373" t="s">
        <v>6945</v>
      </c>
      <c r="D1373" t="s">
        <v>6946</v>
      </c>
      <c r="E1373" s="1">
        <v>22514</v>
      </c>
      <c r="F1373" t="s">
        <v>77</v>
      </c>
      <c r="G1373" t="str">
        <f>_xlfn.XLOOKUP(A1373,'Member Info (COBRA 65)'!A:A,'Member Info (COBRA 65)'!J:J)</f>
        <v>Nalco Pre65 Retiree</v>
      </c>
      <c r="J1373" t="str">
        <f t="shared" si="21"/>
        <v>116748 Nalco Retiree - Cigna Medical Plan</v>
      </c>
      <c r="K1373" t="str">
        <f>_xlfn.XLOOKUP(J1373,'Plan Info (COBRA 65)'!M:M,'Plan Info (COBRA 65)'!V:V)</f>
        <v>E</v>
      </c>
      <c r="P1373" t="s">
        <v>5620</v>
      </c>
      <c r="Q1373" t="s">
        <v>6377</v>
      </c>
      <c r="R1373" s="1">
        <v>44197</v>
      </c>
      <c r="S1373" s="1">
        <v>65349</v>
      </c>
      <c r="T1373" s="1">
        <v>40878</v>
      </c>
      <c r="U1373" t="s">
        <v>5667</v>
      </c>
      <c r="V1373" t="s">
        <v>4595</v>
      </c>
      <c r="X1373" t="s">
        <v>167</v>
      </c>
      <c r="Y1373" t="s">
        <v>168</v>
      </c>
      <c r="Z1373">
        <v>77005</v>
      </c>
    </row>
    <row r="1374" spans="1:26" hidden="1" x14ac:dyDescent="0.3">
      <c r="A1374">
        <v>116757</v>
      </c>
      <c r="B1374">
        <v>38950</v>
      </c>
      <c r="C1374" t="s">
        <v>6793</v>
      </c>
      <c r="D1374" t="s">
        <v>6794</v>
      </c>
      <c r="E1374" s="1">
        <v>39086</v>
      </c>
      <c r="F1374" t="s">
        <v>77</v>
      </c>
      <c r="G1374" t="str">
        <f>_xlfn.XLOOKUP(A1374,'Member Info (COBRA 65)'!A:A,'Member Info (COBRA 65)'!J:J)</f>
        <v>Nalco Pre65 Retiree</v>
      </c>
      <c r="J1374" t="str">
        <f t="shared" si="21"/>
        <v>116757 Nalco Retiree - Cigna Medical Plan</v>
      </c>
      <c r="K1374" t="str">
        <f>_xlfn.XLOOKUP(J1374,'Plan Info (COBRA 65)'!M:M,'Plan Info (COBRA 65)'!V:V)</f>
        <v>E</v>
      </c>
      <c r="P1374" t="s">
        <v>5620</v>
      </c>
      <c r="Q1374" t="s">
        <v>6377</v>
      </c>
      <c r="R1374" s="1">
        <v>44197</v>
      </c>
      <c r="S1374" s="1">
        <v>64862</v>
      </c>
      <c r="T1374" s="1">
        <v>40878</v>
      </c>
      <c r="U1374" t="s">
        <v>5661</v>
      </c>
      <c r="V1374" t="s">
        <v>4624</v>
      </c>
      <c r="X1374" t="s">
        <v>3892</v>
      </c>
      <c r="Y1374" t="s">
        <v>230</v>
      </c>
      <c r="Z1374">
        <v>60510</v>
      </c>
    </row>
    <row r="1375" spans="1:26" hidden="1" x14ac:dyDescent="0.3">
      <c r="A1375">
        <v>116757</v>
      </c>
      <c r="B1375">
        <v>38951</v>
      </c>
      <c r="C1375" t="s">
        <v>6795</v>
      </c>
      <c r="D1375" t="s">
        <v>6796</v>
      </c>
      <c r="E1375" s="1">
        <v>36395</v>
      </c>
      <c r="F1375" t="s">
        <v>44</v>
      </c>
      <c r="G1375" t="str">
        <f>_xlfn.XLOOKUP(A1375,'Member Info (COBRA 65)'!A:A,'Member Info (COBRA 65)'!J:J)</f>
        <v>Nalco Pre65 Retiree</v>
      </c>
      <c r="J1375" t="str">
        <f t="shared" si="21"/>
        <v>116757 Nalco Retiree - Cigna Medical Plan</v>
      </c>
      <c r="K1375" t="str">
        <f>_xlfn.XLOOKUP(J1375,'Plan Info (COBRA 65)'!M:M,'Plan Info (COBRA 65)'!V:V)</f>
        <v>E</v>
      </c>
      <c r="P1375" t="s">
        <v>5620</v>
      </c>
      <c r="Q1375" t="s">
        <v>6377</v>
      </c>
      <c r="R1375" s="1">
        <v>44197</v>
      </c>
      <c r="S1375" s="1">
        <v>64862</v>
      </c>
      <c r="T1375" s="1">
        <v>40878</v>
      </c>
      <c r="U1375" t="s">
        <v>5661</v>
      </c>
      <c r="V1375" t="s">
        <v>4624</v>
      </c>
      <c r="X1375" t="s">
        <v>3892</v>
      </c>
      <c r="Y1375" t="s">
        <v>230</v>
      </c>
      <c r="Z1375">
        <v>60510</v>
      </c>
    </row>
    <row r="1376" spans="1:26" hidden="1" x14ac:dyDescent="0.3">
      <c r="A1376">
        <v>116757</v>
      </c>
      <c r="B1376">
        <v>38952</v>
      </c>
      <c r="C1376" t="s">
        <v>6797</v>
      </c>
      <c r="D1376" t="s">
        <v>6798</v>
      </c>
      <c r="E1376" s="1">
        <v>35076</v>
      </c>
      <c r="F1376" t="s">
        <v>44</v>
      </c>
      <c r="G1376" t="str">
        <f>_xlfn.XLOOKUP(A1376,'Member Info (COBRA 65)'!A:A,'Member Info (COBRA 65)'!J:J)</f>
        <v>Nalco Pre65 Retiree</v>
      </c>
      <c r="J1376" t="str">
        <f t="shared" si="21"/>
        <v>116757 Nalco Retiree - Cigna Medical Plan</v>
      </c>
      <c r="K1376" t="str">
        <f>_xlfn.XLOOKUP(J1376,'Plan Info (COBRA 65)'!M:M,'Plan Info (COBRA 65)'!V:V)</f>
        <v>E</v>
      </c>
      <c r="P1376" t="s">
        <v>5620</v>
      </c>
      <c r="Q1376" t="s">
        <v>6377</v>
      </c>
      <c r="R1376" s="1">
        <v>44197</v>
      </c>
      <c r="S1376" s="1">
        <v>64862</v>
      </c>
      <c r="T1376" s="1">
        <v>40878</v>
      </c>
      <c r="U1376" t="s">
        <v>5661</v>
      </c>
      <c r="V1376" t="s">
        <v>4624</v>
      </c>
      <c r="X1376" t="s">
        <v>3892</v>
      </c>
      <c r="Y1376" t="s">
        <v>230</v>
      </c>
      <c r="Z1376">
        <v>60510</v>
      </c>
    </row>
    <row r="1377" spans="1:26" x14ac:dyDescent="0.3">
      <c r="A1377">
        <v>116757</v>
      </c>
      <c r="B1377">
        <v>38953</v>
      </c>
      <c r="C1377" t="s">
        <v>6791</v>
      </c>
      <c r="D1377" t="s">
        <v>6792</v>
      </c>
      <c r="E1377" s="1">
        <v>23879</v>
      </c>
      <c r="F1377" t="s">
        <v>77</v>
      </c>
      <c r="G1377" t="str">
        <f>_xlfn.XLOOKUP(A1377,'Member Info (COBRA 65)'!A:A,'Member Info (COBRA 65)'!J:J)</f>
        <v>Nalco Pre65 Retiree</v>
      </c>
      <c r="J1377" t="str">
        <f t="shared" si="21"/>
        <v>116757 Nalco Retiree - Cigna Medical Plan</v>
      </c>
      <c r="K1377" t="str">
        <f>_xlfn.XLOOKUP(J1377,'Plan Info (COBRA 65)'!M:M,'Plan Info (COBRA 65)'!V:V)</f>
        <v>E</v>
      </c>
      <c r="P1377" t="s">
        <v>5620</v>
      </c>
      <c r="Q1377" t="s">
        <v>6377</v>
      </c>
      <c r="R1377" s="1">
        <v>44197</v>
      </c>
      <c r="S1377" s="1">
        <v>64862</v>
      </c>
      <c r="T1377" s="1">
        <v>40878</v>
      </c>
      <c r="U1377" t="s">
        <v>5667</v>
      </c>
      <c r="V1377" t="s">
        <v>4624</v>
      </c>
      <c r="X1377" t="s">
        <v>3892</v>
      </c>
      <c r="Y1377" t="s">
        <v>230</v>
      </c>
      <c r="Z1377">
        <v>60510</v>
      </c>
    </row>
    <row r="1378" spans="1:26" x14ac:dyDescent="0.3">
      <c r="A1378">
        <v>116688</v>
      </c>
      <c r="B1378">
        <v>38902</v>
      </c>
      <c r="C1378" t="s">
        <v>6789</v>
      </c>
      <c r="D1378" t="s">
        <v>6790</v>
      </c>
      <c r="E1378" s="1">
        <v>22644</v>
      </c>
      <c r="F1378" t="s">
        <v>77</v>
      </c>
      <c r="G1378" t="str">
        <f>_xlfn.XLOOKUP(A1378,'Member Info (COBRA 65)'!A:A,'Member Info (COBRA 65)'!J:J)</f>
        <v>Nalco Pre65 Retiree</v>
      </c>
      <c r="J1378" t="str">
        <f t="shared" si="21"/>
        <v>116688 Nalco Retiree - Cigna Medical Plan</v>
      </c>
      <c r="K1378" t="str">
        <f>_xlfn.XLOOKUP(J1378,'Plan Info (COBRA 65)'!M:M,'Plan Info (COBRA 65)'!V:V)</f>
        <v>E</v>
      </c>
      <c r="P1378" t="s">
        <v>5620</v>
      </c>
      <c r="Q1378" t="s">
        <v>6377</v>
      </c>
      <c r="R1378" s="1">
        <v>44409</v>
      </c>
      <c r="S1378" s="1">
        <v>64984</v>
      </c>
      <c r="T1378" s="1">
        <v>40878</v>
      </c>
      <c r="U1378" t="s">
        <v>5667</v>
      </c>
      <c r="V1378" t="s">
        <v>4185</v>
      </c>
      <c r="X1378" t="s">
        <v>4186</v>
      </c>
      <c r="Y1378" t="s">
        <v>1699</v>
      </c>
      <c r="Z1378">
        <v>54311</v>
      </c>
    </row>
    <row r="1379" spans="1:26" hidden="1" x14ac:dyDescent="0.3">
      <c r="A1379">
        <v>116691</v>
      </c>
      <c r="B1379">
        <v>38904</v>
      </c>
      <c r="C1379" t="s">
        <v>6947</v>
      </c>
      <c r="D1379" t="s">
        <v>6948</v>
      </c>
      <c r="E1379" s="1">
        <v>36637</v>
      </c>
      <c r="F1379" t="s">
        <v>77</v>
      </c>
      <c r="G1379" t="str">
        <f>_xlfn.XLOOKUP(A1379,'Member Info (COBRA 65)'!A:A,'Member Info (COBRA 65)'!J:J)</f>
        <v>Nalco Pre65 Retiree</v>
      </c>
      <c r="J1379" t="str">
        <f t="shared" si="21"/>
        <v>116691 Nalco Retiree - Cigna Medical Plan</v>
      </c>
      <c r="K1379" t="str">
        <f>_xlfn.XLOOKUP(J1379,'Plan Info (COBRA 65)'!M:M,'Plan Info (COBRA 65)'!V:V)</f>
        <v>E</v>
      </c>
      <c r="P1379" t="s">
        <v>5620</v>
      </c>
      <c r="Q1379" t="s">
        <v>6377</v>
      </c>
      <c r="R1379" s="1">
        <v>44378</v>
      </c>
      <c r="S1379" s="1">
        <v>65411</v>
      </c>
      <c r="T1379" s="1">
        <v>40878</v>
      </c>
      <c r="U1379" t="s">
        <v>5661</v>
      </c>
      <c r="V1379" t="s">
        <v>4194</v>
      </c>
      <c r="X1379" t="s">
        <v>1102</v>
      </c>
      <c r="Y1379" t="s">
        <v>230</v>
      </c>
      <c r="Z1379">
        <v>60504</v>
      </c>
    </row>
    <row r="1380" spans="1:26" hidden="1" x14ac:dyDescent="0.3">
      <c r="A1380">
        <v>116691</v>
      </c>
      <c r="B1380">
        <v>38905</v>
      </c>
      <c r="C1380" t="s">
        <v>6949</v>
      </c>
      <c r="D1380" t="s">
        <v>6950</v>
      </c>
      <c r="E1380" s="1">
        <v>35246</v>
      </c>
      <c r="F1380" t="s">
        <v>77</v>
      </c>
      <c r="G1380" t="str">
        <f>_xlfn.XLOOKUP(A1380,'Member Info (COBRA 65)'!A:A,'Member Info (COBRA 65)'!J:J)</f>
        <v>Nalco Pre65 Retiree</v>
      </c>
      <c r="J1380" t="str">
        <f t="shared" si="21"/>
        <v>116691 Nalco Retiree - Cigna Medical Plan</v>
      </c>
      <c r="K1380" t="str">
        <f>_xlfn.XLOOKUP(J1380,'Plan Info (COBRA 65)'!M:M,'Plan Info (COBRA 65)'!V:V)</f>
        <v>E</v>
      </c>
      <c r="P1380" t="s">
        <v>5620</v>
      </c>
      <c r="Q1380" t="s">
        <v>6377</v>
      </c>
      <c r="R1380" s="1">
        <v>44378</v>
      </c>
      <c r="S1380" s="1">
        <v>65411</v>
      </c>
      <c r="T1380" s="1">
        <v>40878</v>
      </c>
      <c r="U1380" t="s">
        <v>5661</v>
      </c>
      <c r="V1380" t="s">
        <v>4194</v>
      </c>
      <c r="X1380" t="s">
        <v>1102</v>
      </c>
      <c r="Y1380" t="s">
        <v>230</v>
      </c>
      <c r="Z1380">
        <v>60504</v>
      </c>
    </row>
    <row r="1381" spans="1:26" x14ac:dyDescent="0.3">
      <c r="A1381">
        <v>116683</v>
      </c>
      <c r="B1381">
        <v>38897</v>
      </c>
      <c r="C1381" t="s">
        <v>6787</v>
      </c>
      <c r="D1381" t="s">
        <v>6788</v>
      </c>
      <c r="E1381" s="1">
        <v>20828</v>
      </c>
      <c r="F1381" t="s">
        <v>77</v>
      </c>
      <c r="G1381" t="str">
        <f>_xlfn.XLOOKUP(A1381,'Member Info (COBRA 65)'!A:A,'Member Info (COBRA 65)'!J:J)</f>
        <v>Nalco Pre65 Retiree</v>
      </c>
      <c r="J1381" t="str">
        <f t="shared" si="21"/>
        <v>116683 Nalco Retiree - Cigna Medical Plan</v>
      </c>
      <c r="K1381" t="str">
        <f>_xlfn.XLOOKUP(J1381,'Plan Info (COBRA 65)'!M:M,'Plan Info (COBRA 65)'!V:V)</f>
        <v>E</v>
      </c>
      <c r="P1381" t="s">
        <v>5620</v>
      </c>
      <c r="Q1381" t="s">
        <v>6377</v>
      </c>
      <c r="R1381" s="1">
        <v>44197</v>
      </c>
      <c r="S1381" s="1">
        <v>65537</v>
      </c>
      <c r="T1381" s="1">
        <v>40878</v>
      </c>
      <c r="U1381" t="s">
        <v>5667</v>
      </c>
      <c r="V1381" t="s">
        <v>4176</v>
      </c>
      <c r="X1381" t="s">
        <v>4177</v>
      </c>
      <c r="Y1381" t="s">
        <v>203</v>
      </c>
      <c r="Z1381">
        <v>19382</v>
      </c>
    </row>
    <row r="1382" spans="1:26" x14ac:dyDescent="0.3">
      <c r="A1382">
        <v>116679</v>
      </c>
      <c r="B1382">
        <v>38894</v>
      </c>
      <c r="C1382" t="s">
        <v>6785</v>
      </c>
      <c r="D1382" t="s">
        <v>6786</v>
      </c>
      <c r="E1382" s="1">
        <v>21040</v>
      </c>
      <c r="F1382" t="s">
        <v>77</v>
      </c>
      <c r="G1382" t="str">
        <f>_xlfn.XLOOKUP(A1382,'Member Info (COBRA 65)'!A:A,'Member Info (COBRA 65)'!J:J)</f>
        <v>Nalco Pre65 Retiree</v>
      </c>
      <c r="J1382" t="str">
        <f t="shared" si="21"/>
        <v>116679 Nalco Retiree - Cigna Medical Plan</v>
      </c>
      <c r="K1382" t="str">
        <f>_xlfn.XLOOKUP(J1382,'Plan Info (COBRA 65)'!M:M,'Plan Info (COBRA 65)'!V:V)</f>
        <v>E</v>
      </c>
      <c r="P1382" t="s">
        <v>5620</v>
      </c>
      <c r="Q1382" t="s">
        <v>6377</v>
      </c>
      <c r="R1382" s="1">
        <v>44197</v>
      </c>
      <c r="S1382" s="1">
        <v>64681</v>
      </c>
      <c r="T1382" s="1">
        <v>40878</v>
      </c>
      <c r="U1382" t="s">
        <v>5667</v>
      </c>
      <c r="V1382" t="s">
        <v>4169</v>
      </c>
      <c r="X1382" t="s">
        <v>4170</v>
      </c>
      <c r="Y1382" t="s">
        <v>1659</v>
      </c>
      <c r="Z1382">
        <v>49629</v>
      </c>
    </row>
    <row r="1383" spans="1:26" x14ac:dyDescent="0.3">
      <c r="A1383">
        <v>116677</v>
      </c>
      <c r="B1383">
        <v>38891</v>
      </c>
      <c r="C1383" t="s">
        <v>6783</v>
      </c>
      <c r="D1383" t="s">
        <v>6784</v>
      </c>
      <c r="E1383" s="1">
        <v>22910</v>
      </c>
      <c r="F1383" t="s">
        <v>77</v>
      </c>
      <c r="G1383" t="str">
        <f>_xlfn.XLOOKUP(A1383,'Member Info (COBRA 65)'!A:A,'Member Info (COBRA 65)'!J:J)</f>
        <v>Nalco Pre65 Retiree</v>
      </c>
      <c r="J1383" t="str">
        <f t="shared" si="21"/>
        <v>116677 Nalco Retiree - Cigna Medical Plan</v>
      </c>
      <c r="K1383" t="str">
        <f>_xlfn.XLOOKUP(J1383,'Plan Info (COBRA 65)'!M:M,'Plan Info (COBRA 65)'!V:V)</f>
        <v>E</v>
      </c>
      <c r="P1383" t="s">
        <v>5620</v>
      </c>
      <c r="Q1383" t="s">
        <v>6377</v>
      </c>
      <c r="R1383" s="1">
        <v>44197</v>
      </c>
      <c r="S1383" s="1">
        <v>64709</v>
      </c>
      <c r="T1383" s="1">
        <v>40878</v>
      </c>
      <c r="U1383" t="s">
        <v>5667</v>
      </c>
      <c r="V1383" t="s">
        <v>4163</v>
      </c>
      <c r="X1383" t="s">
        <v>4164</v>
      </c>
      <c r="Y1383" t="s">
        <v>158</v>
      </c>
      <c r="Z1383">
        <v>34957</v>
      </c>
    </row>
    <row r="1384" spans="1:26" x14ac:dyDescent="0.3">
      <c r="A1384">
        <v>116674</v>
      </c>
      <c r="B1384">
        <v>38887</v>
      </c>
      <c r="C1384" t="s">
        <v>6779</v>
      </c>
      <c r="D1384" t="s">
        <v>6780</v>
      </c>
      <c r="E1384" s="1">
        <v>23024</v>
      </c>
      <c r="F1384" t="s">
        <v>77</v>
      </c>
      <c r="G1384" t="str">
        <f>_xlfn.XLOOKUP(A1384,'Member Info (COBRA 65)'!A:A,'Member Info (COBRA 65)'!J:J)</f>
        <v>Nalco Pre65 Retiree</v>
      </c>
      <c r="J1384" t="str">
        <f t="shared" si="21"/>
        <v>116674 Nalco Retiree - Cigna Medical Plan</v>
      </c>
      <c r="K1384" t="str">
        <f>_xlfn.XLOOKUP(J1384,'Plan Info (COBRA 65)'!M:M,'Plan Info (COBRA 65)'!V:V)</f>
        <v>E</v>
      </c>
      <c r="P1384" t="s">
        <v>5620</v>
      </c>
      <c r="Q1384" t="s">
        <v>6377</v>
      </c>
      <c r="R1384" s="1">
        <v>44197</v>
      </c>
      <c r="S1384" s="1">
        <v>65349</v>
      </c>
      <c r="T1384" s="1">
        <v>40878</v>
      </c>
      <c r="U1384" t="s">
        <v>5667</v>
      </c>
      <c r="V1384" t="s">
        <v>4155</v>
      </c>
      <c r="X1384" t="s">
        <v>4156</v>
      </c>
      <c r="Y1384" t="s">
        <v>1659</v>
      </c>
      <c r="Z1384">
        <v>48640</v>
      </c>
    </row>
    <row r="1385" spans="1:26" x14ac:dyDescent="0.3">
      <c r="A1385">
        <v>116671</v>
      </c>
      <c r="B1385">
        <v>38884</v>
      </c>
      <c r="C1385" t="s">
        <v>6951</v>
      </c>
      <c r="D1385" t="s">
        <v>6952</v>
      </c>
      <c r="E1385" s="1">
        <v>24211</v>
      </c>
      <c r="F1385" t="s">
        <v>77</v>
      </c>
      <c r="G1385" t="str">
        <f>_xlfn.XLOOKUP(A1385,'Member Info (COBRA 65)'!A:A,'Member Info (COBRA 65)'!J:J)</f>
        <v>Nalco Pre65 Retiree</v>
      </c>
      <c r="J1385" t="str">
        <f t="shared" si="21"/>
        <v>116671 Nalco Retiree - Cigna Medical Plan</v>
      </c>
      <c r="K1385" t="str">
        <f>_xlfn.XLOOKUP(J1385,'Plan Info (COBRA 65)'!M:M,'Plan Info (COBRA 65)'!V:V)</f>
        <v>E</v>
      </c>
      <c r="P1385" t="s">
        <v>5620</v>
      </c>
      <c r="Q1385" t="s">
        <v>6377</v>
      </c>
      <c r="R1385" s="1">
        <v>44228</v>
      </c>
      <c r="S1385" s="1">
        <v>65537</v>
      </c>
      <c r="T1385" s="1">
        <v>40878</v>
      </c>
      <c r="U1385" t="s">
        <v>5667</v>
      </c>
      <c r="V1385" t="s">
        <v>4128</v>
      </c>
      <c r="W1385" t="s">
        <v>4129</v>
      </c>
      <c r="X1385" t="s">
        <v>2349</v>
      </c>
      <c r="Y1385" t="s">
        <v>158</v>
      </c>
      <c r="Z1385">
        <v>34120</v>
      </c>
    </row>
    <row r="1386" spans="1:26" x14ac:dyDescent="0.3">
      <c r="A1386">
        <v>116672</v>
      </c>
      <c r="B1386">
        <v>38885</v>
      </c>
      <c r="C1386" t="s">
        <v>6953</v>
      </c>
      <c r="D1386" t="s">
        <v>6954</v>
      </c>
      <c r="E1386" s="1">
        <v>22811</v>
      </c>
      <c r="F1386" t="s">
        <v>77</v>
      </c>
      <c r="G1386" t="str">
        <f>_xlfn.XLOOKUP(A1386,'Member Info (COBRA 65)'!A:A,'Member Info (COBRA 65)'!J:J)</f>
        <v>Nalco Pre65 Retiree</v>
      </c>
      <c r="J1386" t="str">
        <f t="shared" si="21"/>
        <v>116672 Nalco Retiree - Cigna Medical Plan</v>
      </c>
      <c r="K1386" t="str">
        <f>_xlfn.XLOOKUP(J1386,'Plan Info (COBRA 65)'!M:M,'Plan Info (COBRA 65)'!V:V)</f>
        <v>E</v>
      </c>
      <c r="P1386" t="s">
        <v>5620</v>
      </c>
      <c r="Q1386" t="s">
        <v>6377</v>
      </c>
      <c r="R1386" s="1">
        <v>44197</v>
      </c>
      <c r="S1386" s="1">
        <v>65349</v>
      </c>
      <c r="T1386" s="1">
        <v>40878</v>
      </c>
      <c r="U1386" t="s">
        <v>5667</v>
      </c>
      <c r="V1386" t="s">
        <v>4136</v>
      </c>
      <c r="X1386" t="s">
        <v>4137</v>
      </c>
      <c r="Y1386" t="s">
        <v>158</v>
      </c>
      <c r="Z1386">
        <v>34120</v>
      </c>
    </row>
    <row r="1387" spans="1:26" x14ac:dyDescent="0.3">
      <c r="A1387">
        <v>116673</v>
      </c>
      <c r="B1387">
        <v>38886</v>
      </c>
      <c r="C1387" t="s">
        <v>6781</v>
      </c>
      <c r="D1387" t="s">
        <v>6782</v>
      </c>
      <c r="E1387" s="1">
        <v>20836</v>
      </c>
      <c r="F1387" t="s">
        <v>77</v>
      </c>
      <c r="G1387" t="str">
        <f>_xlfn.XLOOKUP(A1387,'Member Info (COBRA 65)'!A:A,'Member Info (COBRA 65)'!J:J)</f>
        <v>Nalco Pre65 Retiree</v>
      </c>
      <c r="J1387" t="str">
        <f t="shared" si="21"/>
        <v>116673 Nalco Retiree - Cigna Medical Plan</v>
      </c>
      <c r="K1387" t="str">
        <f>_xlfn.XLOOKUP(J1387,'Plan Info (COBRA 65)'!M:M,'Plan Info (COBRA 65)'!V:V)</f>
        <v>E</v>
      </c>
      <c r="P1387" t="s">
        <v>5620</v>
      </c>
      <c r="Q1387" t="s">
        <v>6377</v>
      </c>
      <c r="R1387" s="1">
        <v>44197</v>
      </c>
      <c r="S1387" s="1">
        <v>64497</v>
      </c>
      <c r="T1387" s="1">
        <v>31814</v>
      </c>
      <c r="U1387" t="s">
        <v>5667</v>
      </c>
      <c r="V1387" t="s">
        <v>4145</v>
      </c>
      <c r="X1387" t="s">
        <v>4146</v>
      </c>
      <c r="Y1387" t="s">
        <v>4147</v>
      </c>
      <c r="Z1387">
        <v>58503</v>
      </c>
    </row>
    <row r="1388" spans="1:26" hidden="1" x14ac:dyDescent="0.3">
      <c r="A1388">
        <v>116669</v>
      </c>
      <c r="B1388">
        <v>38882</v>
      </c>
      <c r="C1388" t="s">
        <v>6775</v>
      </c>
      <c r="D1388" t="s">
        <v>6776</v>
      </c>
      <c r="E1388" s="1">
        <v>22405</v>
      </c>
      <c r="F1388" t="s">
        <v>77</v>
      </c>
      <c r="G1388" t="str">
        <f>_xlfn.XLOOKUP(A1388,'Member Info (COBRA 65)'!A:A,'Member Info (COBRA 65)'!J:J)</f>
        <v>Post65 Retiree</v>
      </c>
      <c r="J1388" t="str">
        <f t="shared" si="21"/>
        <v>116669 Nalco Retiree - Cigna Medical Plan</v>
      </c>
      <c r="K1388" t="str">
        <f>_xlfn.XLOOKUP(J1388,'Plan Info (COBRA 65)'!M:M,'Plan Info (COBRA 65)'!V:V)</f>
        <v>E</v>
      </c>
      <c r="P1388" t="s">
        <v>5620</v>
      </c>
      <c r="Q1388" t="s">
        <v>6377</v>
      </c>
      <c r="R1388" s="1">
        <v>44197</v>
      </c>
      <c r="S1388" s="1">
        <v>64253</v>
      </c>
      <c r="T1388" s="1">
        <v>32622</v>
      </c>
      <c r="U1388" t="s">
        <v>5667</v>
      </c>
      <c r="V1388" t="s">
        <v>5520</v>
      </c>
      <c r="X1388" t="s">
        <v>3517</v>
      </c>
      <c r="Y1388" t="s">
        <v>425</v>
      </c>
      <c r="Z1388">
        <v>85716</v>
      </c>
    </row>
    <row r="1389" spans="1:26" x14ac:dyDescent="0.3">
      <c r="A1389">
        <v>116660</v>
      </c>
      <c r="B1389">
        <v>38874</v>
      </c>
      <c r="C1389" t="s">
        <v>6773</v>
      </c>
      <c r="D1389" t="s">
        <v>6774</v>
      </c>
      <c r="E1389" s="1">
        <v>20802</v>
      </c>
      <c r="F1389" t="s">
        <v>77</v>
      </c>
      <c r="G1389" t="str">
        <f>_xlfn.XLOOKUP(A1389,'Member Info (COBRA 65)'!A:A,'Member Info (COBRA 65)'!J:J)</f>
        <v>Nalco Pre65 Retiree</v>
      </c>
      <c r="J1389" t="str">
        <f t="shared" si="21"/>
        <v>116660 Nalco Retiree - Cigna Medical Plan</v>
      </c>
      <c r="K1389" t="str">
        <f>_xlfn.XLOOKUP(J1389,'Plan Info (COBRA 65)'!M:M,'Plan Info (COBRA 65)'!V:V)</f>
        <v>E</v>
      </c>
      <c r="P1389" t="s">
        <v>5620</v>
      </c>
      <c r="Q1389" t="s">
        <v>6377</v>
      </c>
      <c r="R1389" s="1">
        <v>44256</v>
      </c>
      <c r="S1389" s="1">
        <v>65015</v>
      </c>
      <c r="T1389" s="1">
        <v>40878</v>
      </c>
      <c r="U1389" t="s">
        <v>5667</v>
      </c>
      <c r="V1389" t="s">
        <v>4110</v>
      </c>
      <c r="X1389" t="s">
        <v>4111</v>
      </c>
      <c r="Y1389" t="s">
        <v>745</v>
      </c>
      <c r="Z1389">
        <v>80538</v>
      </c>
    </row>
    <row r="1390" spans="1:26" x14ac:dyDescent="0.3">
      <c r="A1390">
        <v>116667</v>
      </c>
      <c r="B1390">
        <v>38881</v>
      </c>
      <c r="C1390" t="s">
        <v>6777</v>
      </c>
      <c r="D1390" t="s">
        <v>6778</v>
      </c>
      <c r="E1390" s="1">
        <v>21680</v>
      </c>
      <c r="F1390" t="s">
        <v>77</v>
      </c>
      <c r="G1390" t="str">
        <f>_xlfn.XLOOKUP(A1390,'Member Info (COBRA 65)'!A:A,'Member Info (COBRA 65)'!J:J)</f>
        <v>Nalco Pre65 Retiree</v>
      </c>
      <c r="J1390" t="str">
        <f t="shared" si="21"/>
        <v>116667 Nalco Retiree - Cigna Medical Plan</v>
      </c>
      <c r="K1390" t="str">
        <f>_xlfn.XLOOKUP(J1390,'Plan Info (COBRA 65)'!M:M,'Plan Info (COBRA 65)'!V:V)</f>
        <v>E</v>
      </c>
      <c r="P1390" t="s">
        <v>5620</v>
      </c>
      <c r="Q1390" t="s">
        <v>6377</v>
      </c>
      <c r="R1390" s="1">
        <v>44197</v>
      </c>
      <c r="S1390" s="1">
        <v>64466</v>
      </c>
      <c r="T1390" s="1">
        <v>33028</v>
      </c>
      <c r="U1390" t="s">
        <v>5667</v>
      </c>
      <c r="V1390" t="s">
        <v>4119</v>
      </c>
      <c r="X1390" t="s">
        <v>4120</v>
      </c>
      <c r="Y1390" t="s">
        <v>158</v>
      </c>
      <c r="Z1390">
        <v>32536</v>
      </c>
    </row>
    <row r="1391" spans="1:26" x14ac:dyDescent="0.3">
      <c r="A1391">
        <v>116726</v>
      </c>
      <c r="B1391">
        <v>38932</v>
      </c>
      <c r="C1391" t="s">
        <v>6809</v>
      </c>
      <c r="D1391" t="s">
        <v>6810</v>
      </c>
      <c r="E1391" s="1">
        <v>21027</v>
      </c>
      <c r="F1391" t="s">
        <v>77</v>
      </c>
      <c r="G1391" t="str">
        <f>_xlfn.XLOOKUP(A1391,'Member Info (COBRA 65)'!A:A,'Member Info (COBRA 65)'!J:J)</f>
        <v>Nalco Pre65 Retiree</v>
      </c>
      <c r="J1391" t="str">
        <f t="shared" si="21"/>
        <v>116726 Nalco Retiree - Cigna Medical Plan</v>
      </c>
      <c r="K1391" t="str">
        <f>_xlfn.XLOOKUP(J1391,'Plan Info (COBRA 65)'!M:M,'Plan Info (COBRA 65)'!V:V)</f>
        <v>E</v>
      </c>
      <c r="P1391" t="s">
        <v>5620</v>
      </c>
      <c r="Q1391" t="s">
        <v>6377</v>
      </c>
      <c r="R1391" s="1">
        <v>44197</v>
      </c>
      <c r="S1391" s="1">
        <v>64192</v>
      </c>
      <c r="T1391" s="1">
        <v>34700</v>
      </c>
      <c r="U1391" t="s">
        <v>5667</v>
      </c>
      <c r="V1391" t="s">
        <v>4446</v>
      </c>
      <c r="X1391" t="s">
        <v>3008</v>
      </c>
      <c r="Y1391" t="s">
        <v>168</v>
      </c>
      <c r="Z1391">
        <v>77469</v>
      </c>
    </row>
    <row r="1392" spans="1:26" x14ac:dyDescent="0.3">
      <c r="A1392">
        <v>116720</v>
      </c>
      <c r="B1392">
        <v>38930</v>
      </c>
      <c r="C1392" t="s">
        <v>6769</v>
      </c>
      <c r="D1392" t="s">
        <v>6770</v>
      </c>
      <c r="E1392" s="1">
        <v>21121</v>
      </c>
      <c r="F1392" t="s">
        <v>77</v>
      </c>
      <c r="G1392" t="str">
        <f>_xlfn.XLOOKUP(A1392,'Member Info (COBRA 65)'!A:A,'Member Info (COBRA 65)'!J:J)</f>
        <v>Nalco Pre65 Retiree</v>
      </c>
      <c r="J1392" t="str">
        <f t="shared" si="21"/>
        <v>116720 Nalco Retiree - Cigna Medical Plan</v>
      </c>
      <c r="K1392" t="str">
        <f>_xlfn.XLOOKUP(J1392,'Plan Info (COBRA 65)'!M:M,'Plan Info (COBRA 65)'!V:V)</f>
        <v>E</v>
      </c>
      <c r="P1392" t="s">
        <v>5620</v>
      </c>
      <c r="Q1392" t="s">
        <v>6377</v>
      </c>
      <c r="R1392" s="1">
        <v>44197</v>
      </c>
      <c r="S1392" s="1">
        <v>65537</v>
      </c>
      <c r="T1392" s="1">
        <v>40878</v>
      </c>
      <c r="U1392" t="s">
        <v>5667</v>
      </c>
      <c r="V1392" t="s">
        <v>4408</v>
      </c>
      <c r="X1392" t="s">
        <v>4409</v>
      </c>
      <c r="Y1392" t="s">
        <v>600</v>
      </c>
      <c r="Z1392">
        <v>70510</v>
      </c>
    </row>
    <row r="1393" spans="1:26" x14ac:dyDescent="0.3">
      <c r="A1393">
        <v>116723</v>
      </c>
      <c r="B1393">
        <v>38931</v>
      </c>
      <c r="C1393" t="s">
        <v>6771</v>
      </c>
      <c r="D1393" t="s">
        <v>6772</v>
      </c>
      <c r="E1393" s="1">
        <v>21451</v>
      </c>
      <c r="F1393" t="s">
        <v>77</v>
      </c>
      <c r="G1393" t="str">
        <f>_xlfn.XLOOKUP(A1393,'Member Info (COBRA 65)'!A:A,'Member Info (COBRA 65)'!J:J)</f>
        <v>Nalco Pre65 Retiree</v>
      </c>
      <c r="J1393" t="str">
        <f t="shared" si="21"/>
        <v>116723 Nalco Retiree - Cigna Medical Plan</v>
      </c>
      <c r="K1393" t="str">
        <f>_xlfn.XLOOKUP(J1393,'Plan Info (COBRA 65)'!M:M,'Plan Info (COBRA 65)'!V:V)</f>
        <v>E</v>
      </c>
      <c r="P1393" t="s">
        <v>5620</v>
      </c>
      <c r="Q1393" t="s">
        <v>6377</v>
      </c>
      <c r="R1393" s="1">
        <v>44197</v>
      </c>
      <c r="S1393" s="1">
        <v>65288</v>
      </c>
      <c r="T1393" s="1">
        <v>40878</v>
      </c>
      <c r="U1393" t="s">
        <v>5667</v>
      </c>
      <c r="V1393" t="s">
        <v>4422</v>
      </c>
      <c r="X1393" t="s">
        <v>4423</v>
      </c>
      <c r="Y1393" t="s">
        <v>168</v>
      </c>
      <c r="Z1393">
        <v>77515</v>
      </c>
    </row>
    <row r="1394" spans="1:26" x14ac:dyDescent="0.3">
      <c r="A1394">
        <v>116716</v>
      </c>
      <c r="B1394">
        <v>38928</v>
      </c>
      <c r="C1394" t="s">
        <v>6765</v>
      </c>
      <c r="D1394" t="s">
        <v>6766</v>
      </c>
      <c r="E1394" s="1">
        <v>22212</v>
      </c>
      <c r="F1394" t="s">
        <v>77</v>
      </c>
      <c r="G1394" t="str">
        <f>_xlfn.XLOOKUP(A1394,'Member Info (COBRA 65)'!A:A,'Member Info (COBRA 65)'!J:J)</f>
        <v>Nalco Pre65 Retiree</v>
      </c>
      <c r="J1394" t="str">
        <f t="shared" si="21"/>
        <v>116716 Nalco Retiree - Cigna Medical Plan</v>
      </c>
      <c r="K1394" t="str">
        <f>_xlfn.XLOOKUP(J1394,'Plan Info (COBRA 65)'!M:M,'Plan Info (COBRA 65)'!V:V)</f>
        <v>E</v>
      </c>
      <c r="P1394" t="s">
        <v>5620</v>
      </c>
      <c r="Q1394" t="s">
        <v>6377</v>
      </c>
      <c r="R1394" s="1">
        <v>44197</v>
      </c>
      <c r="S1394" s="1">
        <v>64984</v>
      </c>
      <c r="T1394" s="1">
        <v>40878</v>
      </c>
      <c r="U1394" t="s">
        <v>5667</v>
      </c>
      <c r="V1394" t="s">
        <v>4376</v>
      </c>
      <c r="X1394" t="s">
        <v>4377</v>
      </c>
      <c r="Y1394" t="s">
        <v>600</v>
      </c>
      <c r="Z1394">
        <v>70079</v>
      </c>
    </row>
    <row r="1395" spans="1:26" x14ac:dyDescent="0.3">
      <c r="A1395">
        <v>116719</v>
      </c>
      <c r="B1395">
        <v>38929</v>
      </c>
      <c r="C1395" t="s">
        <v>6767</v>
      </c>
      <c r="D1395" t="s">
        <v>6768</v>
      </c>
      <c r="E1395" s="1">
        <v>23887</v>
      </c>
      <c r="F1395" t="s">
        <v>77</v>
      </c>
      <c r="G1395" t="str">
        <f>_xlfn.XLOOKUP(A1395,'Member Info (COBRA 65)'!A:A,'Member Info (COBRA 65)'!J:J)</f>
        <v>Nalco Pre65 Retiree</v>
      </c>
      <c r="J1395" t="str">
        <f t="shared" si="21"/>
        <v>116719 Nalco Retiree - Cigna Medical Plan</v>
      </c>
      <c r="K1395" t="str">
        <f>_xlfn.XLOOKUP(J1395,'Plan Info (COBRA 65)'!M:M,'Plan Info (COBRA 65)'!V:V)</f>
        <v>E</v>
      </c>
      <c r="P1395" t="s">
        <v>5620</v>
      </c>
      <c r="Q1395" t="s">
        <v>6377</v>
      </c>
      <c r="R1395" s="1">
        <v>44197</v>
      </c>
      <c r="S1395" s="1">
        <v>65537</v>
      </c>
      <c r="T1395" s="1">
        <v>40878</v>
      </c>
      <c r="U1395" t="s">
        <v>5667</v>
      </c>
      <c r="V1395" t="s">
        <v>4399</v>
      </c>
      <c r="X1395" t="s">
        <v>4400</v>
      </c>
      <c r="Y1395" t="s">
        <v>168</v>
      </c>
      <c r="Z1395">
        <v>75861</v>
      </c>
    </row>
    <row r="1396" spans="1:26" x14ac:dyDescent="0.3">
      <c r="A1396">
        <v>116711</v>
      </c>
      <c r="B1396">
        <v>38923</v>
      </c>
      <c r="C1396" t="s">
        <v>6755</v>
      </c>
      <c r="D1396" t="s">
        <v>6756</v>
      </c>
      <c r="E1396" s="1">
        <v>21736</v>
      </c>
      <c r="F1396" t="s">
        <v>77</v>
      </c>
      <c r="G1396" t="str">
        <f>_xlfn.XLOOKUP(A1396,'Member Info (COBRA 65)'!A:A,'Member Info (COBRA 65)'!J:J)</f>
        <v>Nalco Pre65 Retiree</v>
      </c>
      <c r="J1396" t="str">
        <f t="shared" si="21"/>
        <v>116711 Nalco Retiree - Cigna Medical Plan</v>
      </c>
      <c r="K1396" t="str">
        <f>_xlfn.XLOOKUP(J1396,'Plan Info (COBRA 65)'!M:M,'Plan Info (COBRA 65)'!V:V)</f>
        <v>E</v>
      </c>
      <c r="P1396" t="s">
        <v>5620</v>
      </c>
      <c r="Q1396" t="s">
        <v>6377</v>
      </c>
      <c r="R1396" s="1">
        <v>44440</v>
      </c>
      <c r="S1396" s="1">
        <v>65537</v>
      </c>
      <c r="T1396" s="1">
        <v>40878</v>
      </c>
      <c r="U1396" t="s">
        <v>5667</v>
      </c>
      <c r="V1396" t="s">
        <v>4334</v>
      </c>
      <c r="X1396" t="s">
        <v>3306</v>
      </c>
      <c r="Y1396" t="s">
        <v>230</v>
      </c>
      <c r="Z1396">
        <v>60563</v>
      </c>
    </row>
    <row r="1397" spans="1:26" x14ac:dyDescent="0.3">
      <c r="A1397">
        <v>116714</v>
      </c>
      <c r="B1397">
        <v>38927</v>
      </c>
      <c r="C1397" t="s">
        <v>6763</v>
      </c>
      <c r="D1397" t="s">
        <v>6764</v>
      </c>
      <c r="E1397" s="1">
        <v>22656</v>
      </c>
      <c r="F1397" t="s">
        <v>44</v>
      </c>
      <c r="G1397" t="str">
        <f>_xlfn.XLOOKUP(A1397,'Member Info (COBRA 65)'!A:A,'Member Info (COBRA 65)'!J:J)</f>
        <v>Nalco Pre65 Retiree</v>
      </c>
      <c r="J1397" t="str">
        <f t="shared" si="21"/>
        <v>116714 Nalco Retiree - Cigna Medical Plan</v>
      </c>
      <c r="K1397" t="str">
        <f>_xlfn.XLOOKUP(J1397,'Plan Info (COBRA 65)'!M:M,'Plan Info (COBRA 65)'!V:V)</f>
        <v>E</v>
      </c>
      <c r="P1397" t="s">
        <v>5620</v>
      </c>
      <c r="Q1397" t="s">
        <v>6377</v>
      </c>
      <c r="R1397" s="1">
        <v>44197</v>
      </c>
      <c r="S1397" s="1">
        <v>65349</v>
      </c>
      <c r="T1397" s="1">
        <v>40878</v>
      </c>
      <c r="U1397" t="s">
        <v>5667</v>
      </c>
      <c r="V1397" t="s">
        <v>4360</v>
      </c>
      <c r="X1397" t="s">
        <v>4361</v>
      </c>
      <c r="Y1397" t="s">
        <v>600</v>
      </c>
      <c r="Z1397">
        <v>70090</v>
      </c>
    </row>
    <row r="1398" spans="1:26" hidden="1" x14ac:dyDescent="0.3">
      <c r="A1398">
        <v>116713</v>
      </c>
      <c r="B1398">
        <v>38926</v>
      </c>
      <c r="C1398" t="s">
        <v>6761</v>
      </c>
      <c r="D1398" t="s">
        <v>6762</v>
      </c>
      <c r="E1398" s="1">
        <v>23770</v>
      </c>
      <c r="F1398" t="s">
        <v>44</v>
      </c>
      <c r="G1398" t="str">
        <f>_xlfn.XLOOKUP(A1398,'Member Info (COBRA 65)'!A:A,'Member Info (COBRA 65)'!J:J)</f>
        <v>Nalco Pre65 Retiree</v>
      </c>
      <c r="J1398" t="str">
        <f t="shared" si="21"/>
        <v>116713 Nalco Retiree - Cigna Medical Plan</v>
      </c>
      <c r="K1398" t="str">
        <f>_xlfn.XLOOKUP(J1398,'Plan Info (COBRA 65)'!M:M,'Plan Info (COBRA 65)'!V:V)</f>
        <v>E</v>
      </c>
      <c r="P1398" t="s">
        <v>5620</v>
      </c>
      <c r="Q1398" t="s">
        <v>6377</v>
      </c>
      <c r="R1398" s="1">
        <v>44197</v>
      </c>
      <c r="S1398" s="1">
        <v>59383</v>
      </c>
      <c r="T1398" s="1">
        <v>37257</v>
      </c>
      <c r="U1398" t="s">
        <v>5661</v>
      </c>
      <c r="V1398" t="s">
        <v>4352</v>
      </c>
      <c r="X1398" t="s">
        <v>3700</v>
      </c>
      <c r="Y1398" t="s">
        <v>600</v>
      </c>
      <c r="Z1398">
        <v>70810</v>
      </c>
    </row>
    <row r="1399" spans="1:26" hidden="1" x14ac:dyDescent="0.3">
      <c r="A1399">
        <v>116713</v>
      </c>
      <c r="B1399">
        <v>38925</v>
      </c>
      <c r="C1399" t="s">
        <v>6759</v>
      </c>
      <c r="D1399" t="s">
        <v>6760</v>
      </c>
      <c r="E1399" s="1">
        <v>35632</v>
      </c>
      <c r="F1399" t="s">
        <v>77</v>
      </c>
      <c r="G1399" t="str">
        <f>_xlfn.XLOOKUP(A1399,'Member Info (COBRA 65)'!A:A,'Member Info (COBRA 65)'!J:J)</f>
        <v>Nalco Pre65 Retiree</v>
      </c>
      <c r="J1399" t="str">
        <f t="shared" si="21"/>
        <v>116713 Nalco Retiree - Cigna Medical Plan</v>
      </c>
      <c r="K1399" t="str">
        <f>_xlfn.XLOOKUP(J1399,'Plan Info (COBRA 65)'!M:M,'Plan Info (COBRA 65)'!V:V)</f>
        <v>E</v>
      </c>
      <c r="P1399" t="s">
        <v>5620</v>
      </c>
      <c r="Q1399" t="s">
        <v>6377</v>
      </c>
      <c r="R1399" s="1">
        <v>44197</v>
      </c>
      <c r="S1399" s="1">
        <v>59383</v>
      </c>
      <c r="T1399" s="1">
        <v>37257</v>
      </c>
      <c r="U1399" t="s">
        <v>5661</v>
      </c>
      <c r="V1399" t="s">
        <v>4352</v>
      </c>
      <c r="X1399" t="s">
        <v>3700</v>
      </c>
      <c r="Y1399" t="s">
        <v>600</v>
      </c>
      <c r="Z1399">
        <v>70810</v>
      </c>
    </row>
    <row r="1400" spans="1:26" hidden="1" x14ac:dyDescent="0.3">
      <c r="A1400">
        <v>116713</v>
      </c>
      <c r="B1400">
        <v>38924</v>
      </c>
      <c r="C1400" t="s">
        <v>6757</v>
      </c>
      <c r="D1400" t="s">
        <v>6758</v>
      </c>
      <c r="E1400" s="1">
        <v>37078</v>
      </c>
      <c r="F1400" t="s">
        <v>77</v>
      </c>
      <c r="G1400" t="str">
        <f>_xlfn.XLOOKUP(A1400,'Member Info (COBRA 65)'!A:A,'Member Info (COBRA 65)'!J:J)</f>
        <v>Nalco Pre65 Retiree</v>
      </c>
      <c r="J1400" t="str">
        <f t="shared" si="21"/>
        <v>116713 Nalco Retiree - Cigna Medical Plan</v>
      </c>
      <c r="K1400" t="str">
        <f>_xlfn.XLOOKUP(J1400,'Plan Info (COBRA 65)'!M:M,'Plan Info (COBRA 65)'!V:V)</f>
        <v>E</v>
      </c>
      <c r="P1400" t="s">
        <v>5620</v>
      </c>
      <c r="Q1400" t="s">
        <v>6377</v>
      </c>
      <c r="R1400" s="1">
        <v>44197</v>
      </c>
      <c r="S1400" s="1">
        <v>59383</v>
      </c>
      <c r="T1400" s="1">
        <v>37257</v>
      </c>
      <c r="U1400" t="s">
        <v>5661</v>
      </c>
      <c r="V1400" t="s">
        <v>4352</v>
      </c>
      <c r="X1400" t="s">
        <v>3700</v>
      </c>
      <c r="Y1400" t="s">
        <v>600</v>
      </c>
      <c r="Z1400">
        <v>70810</v>
      </c>
    </row>
    <row r="1401" spans="1:26" x14ac:dyDescent="0.3">
      <c r="A1401">
        <v>116708</v>
      </c>
      <c r="B1401">
        <v>38921</v>
      </c>
      <c r="C1401" t="s">
        <v>6751</v>
      </c>
      <c r="D1401" t="s">
        <v>6752</v>
      </c>
      <c r="E1401" s="1">
        <v>22427</v>
      </c>
      <c r="F1401" t="s">
        <v>77</v>
      </c>
      <c r="G1401" t="str">
        <f>_xlfn.XLOOKUP(A1401,'Member Info (COBRA 65)'!A:A,'Member Info (COBRA 65)'!J:J)</f>
        <v>Nalco Pre65 Retiree</v>
      </c>
      <c r="J1401" t="str">
        <f t="shared" si="21"/>
        <v>116708 Nalco Retiree - Cigna Medical Plan</v>
      </c>
      <c r="K1401" t="str">
        <f>_xlfn.XLOOKUP(J1401,'Plan Info (COBRA 65)'!M:M,'Plan Info (COBRA 65)'!V:V)</f>
        <v>E</v>
      </c>
      <c r="P1401" t="s">
        <v>5620</v>
      </c>
      <c r="Q1401" t="s">
        <v>6377</v>
      </c>
      <c r="R1401" s="1">
        <v>44197</v>
      </c>
      <c r="S1401" s="1">
        <v>65349</v>
      </c>
      <c r="T1401" s="1">
        <v>40878</v>
      </c>
      <c r="U1401" t="s">
        <v>5667</v>
      </c>
      <c r="V1401" t="s">
        <v>4309</v>
      </c>
      <c r="X1401" t="s">
        <v>4310</v>
      </c>
      <c r="Y1401" t="s">
        <v>600</v>
      </c>
      <c r="Z1401">
        <v>70737</v>
      </c>
    </row>
    <row r="1402" spans="1:26" x14ac:dyDescent="0.3">
      <c r="A1402">
        <v>116709</v>
      </c>
      <c r="B1402">
        <v>38922</v>
      </c>
      <c r="C1402" t="s">
        <v>6753</v>
      </c>
      <c r="D1402" t="s">
        <v>6754</v>
      </c>
      <c r="E1402" s="1">
        <v>23811</v>
      </c>
      <c r="F1402" t="s">
        <v>77</v>
      </c>
      <c r="G1402" t="str">
        <f>_xlfn.XLOOKUP(A1402,'Member Info (COBRA 65)'!A:A,'Member Info (COBRA 65)'!J:J)</f>
        <v>Nalco Pre65 Retiree</v>
      </c>
      <c r="J1402" t="str">
        <f t="shared" si="21"/>
        <v>116709 Nalco Retiree - Cigna Medical Plan</v>
      </c>
      <c r="K1402" t="str">
        <f>_xlfn.XLOOKUP(J1402,'Plan Info (COBRA 65)'!M:M,'Plan Info (COBRA 65)'!V:V)</f>
        <v>E</v>
      </c>
      <c r="P1402" t="s">
        <v>5620</v>
      </c>
      <c r="Q1402" t="s">
        <v>6377</v>
      </c>
      <c r="R1402" s="1">
        <v>44197</v>
      </c>
      <c r="S1402" s="1">
        <v>65537</v>
      </c>
      <c r="T1402" s="1">
        <v>40878</v>
      </c>
      <c r="U1402" t="s">
        <v>5667</v>
      </c>
      <c r="V1402" t="s">
        <v>4318</v>
      </c>
      <c r="X1402" t="s">
        <v>4319</v>
      </c>
      <c r="Y1402" t="s">
        <v>600</v>
      </c>
      <c r="Z1402">
        <v>70763</v>
      </c>
    </row>
    <row r="1403" spans="1:26" x14ac:dyDescent="0.3">
      <c r="A1403">
        <v>116706</v>
      </c>
      <c r="B1403">
        <v>38920</v>
      </c>
      <c r="C1403" t="s">
        <v>6955</v>
      </c>
      <c r="D1403" t="s">
        <v>6956</v>
      </c>
      <c r="E1403" s="1">
        <v>22846</v>
      </c>
      <c r="F1403" t="s">
        <v>77</v>
      </c>
      <c r="G1403" t="str">
        <f>_xlfn.XLOOKUP(A1403,'Member Info (COBRA 65)'!A:A,'Member Info (COBRA 65)'!J:J)</f>
        <v>Nalco Pre65 Retiree</v>
      </c>
      <c r="J1403" t="str">
        <f t="shared" si="21"/>
        <v>116706 Nalco Retiree - Cigna Medical Plan</v>
      </c>
      <c r="K1403" t="str">
        <f>_xlfn.XLOOKUP(J1403,'Plan Info (COBRA 65)'!M:M,'Plan Info (COBRA 65)'!V:V)</f>
        <v>E</v>
      </c>
      <c r="P1403" t="s">
        <v>5620</v>
      </c>
      <c r="Q1403" t="s">
        <v>6377</v>
      </c>
      <c r="R1403" s="1">
        <v>44197</v>
      </c>
      <c r="S1403" s="1">
        <v>65537</v>
      </c>
      <c r="T1403" s="1">
        <v>40878</v>
      </c>
      <c r="U1403" t="s">
        <v>5667</v>
      </c>
      <c r="V1403" t="s">
        <v>4292</v>
      </c>
      <c r="X1403" t="s">
        <v>4293</v>
      </c>
      <c r="Y1403" t="s">
        <v>600</v>
      </c>
      <c r="Z1403">
        <v>70052</v>
      </c>
    </row>
    <row r="1404" spans="1:26" x14ac:dyDescent="0.3">
      <c r="A1404">
        <v>116702</v>
      </c>
      <c r="B1404">
        <v>38915</v>
      </c>
      <c r="C1404" t="s">
        <v>6957</v>
      </c>
      <c r="D1404" t="s">
        <v>6958</v>
      </c>
      <c r="E1404" s="1">
        <v>26962</v>
      </c>
      <c r="F1404" t="s">
        <v>77</v>
      </c>
      <c r="G1404" t="str">
        <f>_xlfn.XLOOKUP(A1404,'Member Info (COBRA 65)'!A:A,'Member Info (COBRA 65)'!J:J)</f>
        <v>Nalco Pre65 Retiree</v>
      </c>
      <c r="J1404" t="str">
        <f t="shared" si="21"/>
        <v>116702 Nalco Retiree - Cigna Medical Plan</v>
      </c>
      <c r="K1404" t="str">
        <f>_xlfn.XLOOKUP(J1404,'Plan Info (COBRA 65)'!M:M,'Plan Info (COBRA 65)'!V:V)</f>
        <v>E</v>
      </c>
      <c r="P1404" t="s">
        <v>5620</v>
      </c>
      <c r="Q1404" t="s">
        <v>6377</v>
      </c>
      <c r="R1404" s="1">
        <v>44256</v>
      </c>
      <c r="S1404" s="1">
        <v>65537</v>
      </c>
      <c r="T1404" s="1">
        <v>40878</v>
      </c>
      <c r="U1404" t="s">
        <v>5667</v>
      </c>
      <c r="V1404" t="s">
        <v>4258</v>
      </c>
      <c r="W1404" t="s">
        <v>4259</v>
      </c>
      <c r="X1404" t="s">
        <v>4260</v>
      </c>
      <c r="Y1404" t="s">
        <v>2652</v>
      </c>
      <c r="Z1404">
        <v>72543</v>
      </c>
    </row>
    <row r="1405" spans="1:26" x14ac:dyDescent="0.3">
      <c r="A1405">
        <v>116698</v>
      </c>
      <c r="B1405">
        <v>38912</v>
      </c>
      <c r="C1405" t="s">
        <v>6747</v>
      </c>
      <c r="D1405" t="s">
        <v>6748</v>
      </c>
      <c r="E1405" s="1">
        <v>23120</v>
      </c>
      <c r="F1405" t="s">
        <v>77</v>
      </c>
      <c r="G1405" t="str">
        <f>_xlfn.XLOOKUP(A1405,'Member Info (COBRA 65)'!A:A,'Member Info (COBRA 65)'!J:J)</f>
        <v>Nalco Pre65 Retiree</v>
      </c>
      <c r="J1405" t="str">
        <f t="shared" si="21"/>
        <v>116698 Nalco Retiree - Cigna Medical Plan</v>
      </c>
      <c r="K1405" t="str">
        <f>_xlfn.XLOOKUP(J1405,'Plan Info (COBRA 65)'!M:M,'Plan Info (COBRA 65)'!V:V)</f>
        <v>E</v>
      </c>
      <c r="P1405" t="s">
        <v>5620</v>
      </c>
      <c r="Q1405" t="s">
        <v>6377</v>
      </c>
      <c r="R1405" s="1">
        <v>44197</v>
      </c>
      <c r="S1405" s="1">
        <v>65258</v>
      </c>
      <c r="T1405" s="1">
        <v>40878</v>
      </c>
      <c r="U1405" t="s">
        <v>5667</v>
      </c>
      <c r="V1405" t="s">
        <v>4232</v>
      </c>
      <c r="X1405" t="s">
        <v>4233</v>
      </c>
      <c r="Y1405" t="s">
        <v>553</v>
      </c>
      <c r="Z1405">
        <v>35010</v>
      </c>
    </row>
    <row r="1406" spans="1:26" x14ac:dyDescent="0.3">
      <c r="A1406">
        <v>116700</v>
      </c>
      <c r="B1406">
        <v>38914</v>
      </c>
      <c r="C1406" t="s">
        <v>6749</v>
      </c>
      <c r="D1406" t="s">
        <v>6750</v>
      </c>
      <c r="E1406" s="1">
        <v>24061</v>
      </c>
      <c r="F1406" t="s">
        <v>77</v>
      </c>
      <c r="G1406" t="str">
        <f>_xlfn.XLOOKUP(A1406,'Member Info (COBRA 65)'!A:A,'Member Info (COBRA 65)'!J:J)</f>
        <v>Nalco Pre65 Retiree</v>
      </c>
      <c r="J1406" t="str">
        <f t="shared" si="21"/>
        <v>116700 Nalco Retiree - Cigna Medical Plan</v>
      </c>
      <c r="K1406" t="str">
        <f>_xlfn.XLOOKUP(J1406,'Plan Info (COBRA 65)'!M:M,'Plan Info (COBRA 65)'!V:V)</f>
        <v>E</v>
      </c>
      <c r="P1406" t="s">
        <v>5620</v>
      </c>
      <c r="Q1406" t="s">
        <v>6377</v>
      </c>
      <c r="R1406" s="1">
        <v>44197</v>
      </c>
      <c r="S1406" s="1">
        <v>64984</v>
      </c>
      <c r="T1406" s="1">
        <v>40878</v>
      </c>
      <c r="U1406" t="s">
        <v>5667</v>
      </c>
      <c r="V1406" t="s">
        <v>4248</v>
      </c>
      <c r="X1406" t="s">
        <v>4249</v>
      </c>
      <c r="Y1406" t="s">
        <v>2284</v>
      </c>
      <c r="Z1406" t="s">
        <v>4250</v>
      </c>
    </row>
    <row r="1407" spans="1:26" x14ac:dyDescent="0.3">
      <c r="A1407">
        <v>116699</v>
      </c>
      <c r="B1407">
        <v>38913</v>
      </c>
      <c r="C1407" t="s">
        <v>6959</v>
      </c>
      <c r="D1407" t="s">
        <v>6960</v>
      </c>
      <c r="E1407" s="1">
        <v>23599</v>
      </c>
      <c r="F1407" t="s">
        <v>77</v>
      </c>
      <c r="G1407" t="str">
        <f>_xlfn.XLOOKUP(A1407,'Member Info (COBRA 65)'!A:A,'Member Info (COBRA 65)'!J:J)</f>
        <v>Nalco Pre65 Retiree</v>
      </c>
      <c r="J1407" t="str">
        <f t="shared" si="21"/>
        <v>116699 Nalco Retiree - Cigna Medical Plan</v>
      </c>
      <c r="K1407" t="str">
        <f>_xlfn.XLOOKUP(J1407,'Plan Info (COBRA 65)'!M:M,'Plan Info (COBRA 65)'!V:V)</f>
        <v>E</v>
      </c>
      <c r="P1407" t="s">
        <v>5620</v>
      </c>
      <c r="Q1407" t="s">
        <v>6377</v>
      </c>
      <c r="R1407" s="1">
        <v>44197</v>
      </c>
      <c r="S1407" s="1">
        <v>65349</v>
      </c>
      <c r="T1407" s="1">
        <v>40878</v>
      </c>
      <c r="U1407" t="s">
        <v>5667</v>
      </c>
      <c r="V1407" t="s">
        <v>4241</v>
      </c>
      <c r="X1407" t="s">
        <v>4242</v>
      </c>
      <c r="Y1407" t="s">
        <v>600</v>
      </c>
      <c r="Z1407">
        <v>70433</v>
      </c>
    </row>
    <row r="1408" spans="1:26" hidden="1" x14ac:dyDescent="0.3">
      <c r="A1408">
        <v>116705</v>
      </c>
      <c r="B1408">
        <v>38918</v>
      </c>
      <c r="C1408" t="s">
        <v>6743</v>
      </c>
      <c r="D1408" t="s">
        <v>6744</v>
      </c>
      <c r="E1408" s="1">
        <v>34988</v>
      </c>
      <c r="F1408" t="s">
        <v>77</v>
      </c>
      <c r="G1408" t="str">
        <f>_xlfn.XLOOKUP(A1408,'Member Info (COBRA 65)'!A:A,'Member Info (COBRA 65)'!J:J)</f>
        <v>Nalco Pre65 Retiree</v>
      </c>
      <c r="J1408" t="str">
        <f t="shared" si="21"/>
        <v>116705 Nalco Retiree - Cigna Medical Plan</v>
      </c>
      <c r="K1408" t="str">
        <f>_xlfn.XLOOKUP(J1408,'Plan Info (COBRA 65)'!M:M,'Plan Info (COBRA 65)'!V:V)</f>
        <v>E</v>
      </c>
      <c r="P1408" t="s">
        <v>5620</v>
      </c>
      <c r="Q1408" t="s">
        <v>6377</v>
      </c>
      <c r="R1408" s="1">
        <v>44197</v>
      </c>
      <c r="S1408" s="1">
        <v>65537</v>
      </c>
      <c r="T1408" s="1">
        <v>40878</v>
      </c>
      <c r="U1408" t="s">
        <v>5661</v>
      </c>
      <c r="V1408" t="s">
        <v>4283</v>
      </c>
      <c r="X1408" t="s">
        <v>4284</v>
      </c>
      <c r="Y1408" t="s">
        <v>600</v>
      </c>
      <c r="Z1408">
        <v>70592</v>
      </c>
    </row>
    <row r="1409" spans="1:26" x14ac:dyDescent="0.3">
      <c r="A1409">
        <v>116705</v>
      </c>
      <c r="B1409">
        <v>38919</v>
      </c>
      <c r="C1409" t="s">
        <v>6745</v>
      </c>
      <c r="D1409" t="s">
        <v>6746</v>
      </c>
      <c r="E1409" s="1">
        <v>23836</v>
      </c>
      <c r="F1409" t="s">
        <v>77</v>
      </c>
      <c r="G1409" t="str">
        <f>_xlfn.XLOOKUP(A1409,'Member Info (COBRA 65)'!A:A,'Member Info (COBRA 65)'!J:J)</f>
        <v>Nalco Pre65 Retiree</v>
      </c>
      <c r="J1409" t="str">
        <f t="shared" si="21"/>
        <v>116705 Nalco Retiree - Cigna Medical Plan</v>
      </c>
      <c r="K1409" t="str">
        <f>_xlfn.XLOOKUP(J1409,'Plan Info (COBRA 65)'!M:M,'Plan Info (COBRA 65)'!V:V)</f>
        <v>E</v>
      </c>
      <c r="P1409" t="s">
        <v>5620</v>
      </c>
      <c r="Q1409" t="s">
        <v>6377</v>
      </c>
      <c r="R1409" s="1">
        <v>44197</v>
      </c>
      <c r="S1409" s="1">
        <v>65537</v>
      </c>
      <c r="T1409" s="1">
        <v>40878</v>
      </c>
      <c r="U1409" t="s">
        <v>5667</v>
      </c>
      <c r="V1409" t="s">
        <v>4283</v>
      </c>
      <c r="X1409" t="s">
        <v>4284</v>
      </c>
      <c r="Y1409" t="s">
        <v>600</v>
      </c>
      <c r="Z1409">
        <v>70592</v>
      </c>
    </row>
    <row r="1410" spans="1:26" x14ac:dyDescent="0.3">
      <c r="A1410">
        <v>116697</v>
      </c>
      <c r="B1410">
        <v>38910</v>
      </c>
      <c r="C1410" t="s">
        <v>6739</v>
      </c>
      <c r="D1410" t="s">
        <v>6740</v>
      </c>
      <c r="E1410" s="1">
        <v>23385</v>
      </c>
      <c r="F1410" t="s">
        <v>77</v>
      </c>
      <c r="G1410" t="str">
        <f>_xlfn.XLOOKUP(A1410,'Member Info (COBRA 65)'!A:A,'Member Info (COBRA 65)'!J:J)</f>
        <v>Nalco Pre65 Retiree</v>
      </c>
      <c r="J1410" t="str">
        <f t="shared" si="21"/>
        <v>116697 Nalco Retiree - Cigna Medical Plan</v>
      </c>
      <c r="K1410" t="str">
        <f>_xlfn.XLOOKUP(J1410,'Plan Info (COBRA 65)'!M:M,'Plan Info (COBRA 65)'!V:V)</f>
        <v>E</v>
      </c>
      <c r="P1410" t="s">
        <v>5620</v>
      </c>
      <c r="Q1410" t="s">
        <v>6377</v>
      </c>
      <c r="R1410" s="1">
        <v>44378</v>
      </c>
      <c r="S1410" s="1">
        <v>65537</v>
      </c>
      <c r="T1410" s="1">
        <v>40878</v>
      </c>
      <c r="U1410" t="s">
        <v>5667</v>
      </c>
      <c r="V1410" t="s">
        <v>4225</v>
      </c>
      <c r="X1410" t="s">
        <v>4226</v>
      </c>
      <c r="Y1410" t="s">
        <v>553</v>
      </c>
      <c r="Z1410">
        <v>35603</v>
      </c>
    </row>
    <row r="1411" spans="1:26" hidden="1" x14ac:dyDescent="0.3">
      <c r="A1411">
        <v>116698</v>
      </c>
      <c r="B1411">
        <v>38911</v>
      </c>
      <c r="C1411" t="s">
        <v>6741</v>
      </c>
      <c r="D1411" t="s">
        <v>6742</v>
      </c>
      <c r="E1411" s="1">
        <v>37110</v>
      </c>
      <c r="F1411" t="s">
        <v>77</v>
      </c>
      <c r="G1411" t="str">
        <f>_xlfn.XLOOKUP(A1411,'Member Info (COBRA 65)'!A:A,'Member Info (COBRA 65)'!J:J)</f>
        <v>Nalco Pre65 Retiree</v>
      </c>
      <c r="J1411" t="str">
        <f t="shared" ref="J1411:J1474" si="22">A1411&amp;" "&amp;P1411</f>
        <v>116698 Nalco Retiree - Cigna Medical Plan</v>
      </c>
      <c r="K1411" t="str">
        <f>_xlfn.XLOOKUP(J1411,'Plan Info (COBRA 65)'!M:M,'Plan Info (COBRA 65)'!V:V)</f>
        <v>E</v>
      </c>
      <c r="P1411" t="s">
        <v>5620</v>
      </c>
      <c r="Q1411" t="s">
        <v>6377</v>
      </c>
      <c r="R1411" s="1">
        <v>44197</v>
      </c>
      <c r="S1411" s="1">
        <v>65258</v>
      </c>
      <c r="T1411" s="1">
        <v>40878</v>
      </c>
      <c r="U1411" t="s">
        <v>5661</v>
      </c>
      <c r="V1411" t="s">
        <v>4232</v>
      </c>
      <c r="X1411" t="s">
        <v>4233</v>
      </c>
      <c r="Y1411" t="s">
        <v>553</v>
      </c>
      <c r="Z1411">
        <v>35010</v>
      </c>
    </row>
    <row r="1412" spans="1:26" x14ac:dyDescent="0.3">
      <c r="A1412">
        <v>116693</v>
      </c>
      <c r="B1412">
        <v>38907</v>
      </c>
      <c r="C1412" t="s">
        <v>6961</v>
      </c>
      <c r="D1412" t="s">
        <v>6962</v>
      </c>
      <c r="E1412" s="1">
        <v>22505</v>
      </c>
      <c r="F1412" t="s">
        <v>77</v>
      </c>
      <c r="G1412" t="str">
        <f>_xlfn.XLOOKUP(A1412,'Member Info (COBRA 65)'!A:A,'Member Info (COBRA 65)'!J:J)</f>
        <v>Nalco Pre65 Retiree</v>
      </c>
      <c r="J1412" t="str">
        <f t="shared" si="22"/>
        <v>116693 Nalco Retiree - Cigna Medical Plan</v>
      </c>
      <c r="K1412" t="str">
        <f>_xlfn.XLOOKUP(J1412,'Plan Info (COBRA 65)'!M:M,'Plan Info (COBRA 65)'!V:V)</f>
        <v>E</v>
      </c>
      <c r="P1412" t="s">
        <v>5620</v>
      </c>
      <c r="Q1412" t="s">
        <v>6377</v>
      </c>
      <c r="R1412" s="1">
        <v>44197</v>
      </c>
      <c r="S1412" s="1">
        <v>64558</v>
      </c>
      <c r="T1412" s="1">
        <v>32916</v>
      </c>
      <c r="U1412" t="s">
        <v>5667</v>
      </c>
      <c r="V1412" t="s">
        <v>4209</v>
      </c>
      <c r="X1412" t="s">
        <v>4210</v>
      </c>
      <c r="Y1412" t="s">
        <v>150</v>
      </c>
      <c r="Z1412">
        <v>28117</v>
      </c>
    </row>
    <row r="1413" spans="1:26" x14ac:dyDescent="0.3">
      <c r="A1413">
        <v>116692</v>
      </c>
      <c r="B1413">
        <v>38906</v>
      </c>
      <c r="C1413" t="s">
        <v>6737</v>
      </c>
      <c r="D1413" t="s">
        <v>6738</v>
      </c>
      <c r="E1413" s="1">
        <v>22613</v>
      </c>
      <c r="F1413" t="s">
        <v>77</v>
      </c>
      <c r="G1413" t="str">
        <f>_xlfn.XLOOKUP(A1413,'Member Info (COBRA 65)'!A:A,'Member Info (COBRA 65)'!J:J)</f>
        <v>Nalco Pre65 Retiree</v>
      </c>
      <c r="J1413" t="str">
        <f t="shared" si="22"/>
        <v>116692 Nalco Retiree - Cigna Medical Plan</v>
      </c>
      <c r="K1413" t="str">
        <f>_xlfn.XLOOKUP(J1413,'Plan Info (COBRA 65)'!M:M,'Plan Info (COBRA 65)'!V:V)</f>
        <v>E</v>
      </c>
      <c r="P1413" t="s">
        <v>5620</v>
      </c>
      <c r="Q1413" t="s">
        <v>6377</v>
      </c>
      <c r="R1413" s="1">
        <v>44197</v>
      </c>
      <c r="S1413" s="1">
        <v>65135</v>
      </c>
      <c r="T1413" s="1">
        <v>40878</v>
      </c>
      <c r="U1413" t="s">
        <v>5667</v>
      </c>
      <c r="V1413" t="s">
        <v>4202</v>
      </c>
      <c r="X1413" t="s">
        <v>4203</v>
      </c>
      <c r="Y1413" t="s">
        <v>63</v>
      </c>
      <c r="Z1413">
        <v>29926</v>
      </c>
    </row>
    <row r="1414" spans="1:26" x14ac:dyDescent="0.3">
      <c r="A1414">
        <v>116694</v>
      </c>
      <c r="B1414">
        <v>38908</v>
      </c>
      <c r="C1414" t="s">
        <v>6735</v>
      </c>
      <c r="D1414" t="s">
        <v>6736</v>
      </c>
      <c r="E1414" s="1">
        <v>23398</v>
      </c>
      <c r="F1414" t="s">
        <v>77</v>
      </c>
      <c r="G1414" t="str">
        <f>_xlfn.XLOOKUP(A1414,'Member Info (COBRA 65)'!A:A,'Member Info (COBRA 65)'!J:J)</f>
        <v>Nalco Pre65 Retiree</v>
      </c>
      <c r="J1414" t="str">
        <f t="shared" si="22"/>
        <v>116694 Nalco Retiree - Cigna Medical Plan</v>
      </c>
      <c r="K1414" t="str">
        <f>_xlfn.XLOOKUP(J1414,'Plan Info (COBRA 65)'!M:M,'Plan Info (COBRA 65)'!V:V)</f>
        <v>E</v>
      </c>
      <c r="P1414" t="s">
        <v>5620</v>
      </c>
      <c r="Q1414" t="s">
        <v>6377</v>
      </c>
      <c r="R1414" s="1">
        <v>44197</v>
      </c>
      <c r="S1414" s="1">
        <v>65349</v>
      </c>
      <c r="T1414" s="1">
        <v>40878</v>
      </c>
      <c r="U1414" t="s">
        <v>5667</v>
      </c>
      <c r="V1414" t="s">
        <v>4216</v>
      </c>
      <c r="X1414" t="s">
        <v>4217</v>
      </c>
      <c r="Y1414" t="s">
        <v>375</v>
      </c>
      <c r="Z1414">
        <v>46385</v>
      </c>
    </row>
    <row r="1415" spans="1:26" hidden="1" x14ac:dyDescent="0.3">
      <c r="A1415">
        <v>118889</v>
      </c>
      <c r="B1415">
        <v>39957</v>
      </c>
      <c r="C1415" t="s">
        <v>6190</v>
      </c>
      <c r="D1415" t="s">
        <v>6191</v>
      </c>
      <c r="E1415" s="1">
        <v>21135</v>
      </c>
      <c r="F1415" t="s">
        <v>77</v>
      </c>
      <c r="G1415" t="str">
        <f>_xlfn.XLOOKUP(A1415,'Member Info (COBRA 65)'!A:A,'Member Info (COBRA 65)'!J:J)</f>
        <v>Post65 Retiree</v>
      </c>
      <c r="J1415" t="str">
        <f t="shared" si="22"/>
        <v>118889 Nalco Retiree - Cigna Medical Plan</v>
      </c>
      <c r="K1415" t="str">
        <f>_xlfn.XLOOKUP(J1415,'Plan Info (COBRA 65)'!M:M,'Plan Info (COBRA 65)'!V:V)</f>
        <v>E</v>
      </c>
      <c r="P1415" t="s">
        <v>5620</v>
      </c>
      <c r="Q1415" t="s">
        <v>6377</v>
      </c>
      <c r="R1415" s="1">
        <v>44470</v>
      </c>
      <c r="S1415" s="1">
        <v>65537</v>
      </c>
      <c r="T1415" s="1">
        <v>40878</v>
      </c>
      <c r="U1415" t="s">
        <v>5667</v>
      </c>
      <c r="V1415" t="s">
        <v>5541</v>
      </c>
      <c r="X1415" t="s">
        <v>3471</v>
      </c>
      <c r="Y1415" t="s">
        <v>203</v>
      </c>
      <c r="Z1415">
        <v>16117</v>
      </c>
    </row>
    <row r="1416" spans="1:26" x14ac:dyDescent="0.3">
      <c r="A1416">
        <v>118402</v>
      </c>
      <c r="B1416">
        <v>39868</v>
      </c>
      <c r="C1416" t="s">
        <v>5692</v>
      </c>
      <c r="D1416" t="s">
        <v>5693</v>
      </c>
      <c r="E1416" s="1">
        <v>23651</v>
      </c>
      <c r="F1416" t="s">
        <v>77</v>
      </c>
      <c r="G1416" t="str">
        <f>_xlfn.XLOOKUP(A1416,'Member Info (COBRA 65)'!A:A,'Member Info (COBRA 65)'!J:J)</f>
        <v>Nalco Pre65 Retiree</v>
      </c>
      <c r="J1416" t="str">
        <f t="shared" si="22"/>
        <v>118402 Nalco Retiree - Cigna Medical Plan</v>
      </c>
      <c r="K1416" t="str">
        <f>_xlfn.XLOOKUP(J1416,'Plan Info (COBRA 65)'!M:M,'Plan Info (COBRA 65)'!V:V)</f>
        <v>E</v>
      </c>
      <c r="P1416" t="s">
        <v>5620</v>
      </c>
      <c r="Q1416" t="s">
        <v>6377</v>
      </c>
      <c r="R1416" s="1">
        <v>44440</v>
      </c>
      <c r="S1416" s="1">
        <v>65537</v>
      </c>
      <c r="T1416" s="1">
        <v>40878</v>
      </c>
      <c r="U1416" t="s">
        <v>5667</v>
      </c>
      <c r="V1416" t="s">
        <v>4831</v>
      </c>
      <c r="X1416" t="s">
        <v>4832</v>
      </c>
      <c r="Y1416" t="s">
        <v>367</v>
      </c>
      <c r="Z1416">
        <v>97759</v>
      </c>
    </row>
    <row r="1417" spans="1:26" hidden="1" x14ac:dyDescent="0.3">
      <c r="A1417">
        <v>119603</v>
      </c>
      <c r="B1417">
        <v>40257</v>
      </c>
      <c r="C1417" t="s">
        <v>6729</v>
      </c>
      <c r="D1417" t="s">
        <v>6730</v>
      </c>
      <c r="E1417" s="1">
        <v>39209</v>
      </c>
      <c r="F1417" t="s">
        <v>77</v>
      </c>
      <c r="G1417" t="str">
        <f>_xlfn.XLOOKUP(A1417,'Member Info (COBRA 65)'!A:A,'Member Info (COBRA 65)'!J:J)</f>
        <v>Nalco Pre65 Retiree</v>
      </c>
      <c r="J1417" t="str">
        <f t="shared" si="22"/>
        <v>119603 Nalco Retiree - Cigna Medical Plan</v>
      </c>
      <c r="K1417" t="str">
        <f>_xlfn.XLOOKUP(J1417,'Plan Info (COBRA 65)'!M:M,'Plan Info (COBRA 65)'!V:V)</f>
        <v>E</v>
      </c>
      <c r="P1417" t="s">
        <v>5620</v>
      </c>
      <c r="Q1417" t="s">
        <v>6377</v>
      </c>
      <c r="R1417" s="1">
        <v>44440</v>
      </c>
      <c r="S1417" s="1">
        <v>65537</v>
      </c>
      <c r="T1417" s="1">
        <v>32340</v>
      </c>
      <c r="U1417" t="s">
        <v>5661</v>
      </c>
      <c r="V1417" t="s">
        <v>4840</v>
      </c>
      <c r="X1417" t="s">
        <v>4841</v>
      </c>
      <c r="Y1417" t="s">
        <v>230</v>
      </c>
      <c r="Z1417">
        <v>60175</v>
      </c>
    </row>
    <row r="1418" spans="1:26" hidden="1" x14ac:dyDescent="0.3">
      <c r="A1418">
        <v>119603</v>
      </c>
      <c r="B1418">
        <v>40256</v>
      </c>
      <c r="C1418" t="s">
        <v>6733</v>
      </c>
      <c r="D1418" t="s">
        <v>6734</v>
      </c>
      <c r="E1418" s="1">
        <v>37893</v>
      </c>
      <c r="F1418" t="s">
        <v>77</v>
      </c>
      <c r="G1418" t="str">
        <f>_xlfn.XLOOKUP(A1418,'Member Info (COBRA 65)'!A:A,'Member Info (COBRA 65)'!J:J)</f>
        <v>Nalco Pre65 Retiree</v>
      </c>
      <c r="J1418" t="str">
        <f t="shared" si="22"/>
        <v>119603 Nalco Retiree - Cigna Medical Plan</v>
      </c>
      <c r="K1418" t="str">
        <f>_xlfn.XLOOKUP(J1418,'Plan Info (COBRA 65)'!M:M,'Plan Info (COBRA 65)'!V:V)</f>
        <v>E</v>
      </c>
      <c r="P1418" t="s">
        <v>5620</v>
      </c>
      <c r="Q1418" t="s">
        <v>6377</v>
      </c>
      <c r="R1418" s="1">
        <v>44440</v>
      </c>
      <c r="S1418" s="1">
        <v>65537</v>
      </c>
      <c r="T1418" s="1">
        <v>32340</v>
      </c>
      <c r="U1418" t="s">
        <v>5661</v>
      </c>
      <c r="V1418" t="s">
        <v>4840</v>
      </c>
      <c r="X1418" t="s">
        <v>4841</v>
      </c>
      <c r="Y1418" t="s">
        <v>230</v>
      </c>
      <c r="Z1418">
        <v>60175</v>
      </c>
    </row>
    <row r="1419" spans="1:26" x14ac:dyDescent="0.3">
      <c r="A1419">
        <v>119603</v>
      </c>
      <c r="B1419">
        <v>40255</v>
      </c>
      <c r="C1419" t="s">
        <v>6731</v>
      </c>
      <c r="D1419" t="s">
        <v>6732</v>
      </c>
      <c r="E1419" s="1">
        <v>21561</v>
      </c>
      <c r="F1419" t="s">
        <v>77</v>
      </c>
      <c r="G1419" t="str">
        <f>_xlfn.XLOOKUP(A1419,'Member Info (COBRA 65)'!A:A,'Member Info (COBRA 65)'!J:J)</f>
        <v>Nalco Pre65 Retiree</v>
      </c>
      <c r="J1419" t="str">
        <f t="shared" si="22"/>
        <v>119603 Nalco Retiree - Cigna Medical Plan</v>
      </c>
      <c r="K1419" t="str">
        <f>_xlfn.XLOOKUP(J1419,'Plan Info (COBRA 65)'!M:M,'Plan Info (COBRA 65)'!V:V)</f>
        <v>E</v>
      </c>
      <c r="P1419" t="s">
        <v>5620</v>
      </c>
      <c r="Q1419" t="s">
        <v>6377</v>
      </c>
      <c r="R1419" s="1">
        <v>44440</v>
      </c>
      <c r="S1419" s="1">
        <v>65537</v>
      </c>
      <c r="T1419" s="1">
        <v>32340</v>
      </c>
      <c r="U1419" t="s">
        <v>5667</v>
      </c>
      <c r="V1419" t="s">
        <v>4840</v>
      </c>
      <c r="X1419" t="s">
        <v>4841</v>
      </c>
      <c r="Y1419" t="s">
        <v>230</v>
      </c>
      <c r="Z1419">
        <v>60175</v>
      </c>
    </row>
    <row r="1420" spans="1:26" x14ac:dyDescent="0.3">
      <c r="A1420">
        <v>118359</v>
      </c>
      <c r="B1420">
        <v>39833</v>
      </c>
      <c r="C1420" t="s">
        <v>5684</v>
      </c>
      <c r="D1420" t="s">
        <v>5685</v>
      </c>
      <c r="E1420" s="1">
        <v>21586</v>
      </c>
      <c r="F1420" t="s">
        <v>77</v>
      </c>
      <c r="G1420" t="str">
        <f>_xlfn.XLOOKUP(A1420,'Member Info (COBRA 65)'!A:A,'Member Info (COBRA 65)'!J:J)</f>
        <v>Nalco Pre65 Retiree</v>
      </c>
      <c r="J1420" t="str">
        <f t="shared" si="22"/>
        <v>118359 Nalco Retiree - Cigna Medical Plan</v>
      </c>
      <c r="K1420" t="str">
        <f>_xlfn.XLOOKUP(J1420,'Plan Info (COBRA 65)'!M:M,'Plan Info (COBRA 65)'!V:V)</f>
        <v>E</v>
      </c>
      <c r="P1420" t="s">
        <v>5620</v>
      </c>
      <c r="Q1420" t="s">
        <v>6377</v>
      </c>
      <c r="R1420" s="1">
        <v>44470</v>
      </c>
      <c r="S1420" s="1">
        <v>65537</v>
      </c>
      <c r="T1420" s="1">
        <v>40878</v>
      </c>
      <c r="U1420" t="s">
        <v>5667</v>
      </c>
      <c r="V1420" t="s">
        <v>4823</v>
      </c>
      <c r="X1420" t="s">
        <v>4824</v>
      </c>
      <c r="Y1420" t="s">
        <v>230</v>
      </c>
      <c r="Z1420">
        <v>60526</v>
      </c>
    </row>
    <row r="1421" spans="1:26" hidden="1" x14ac:dyDescent="0.3">
      <c r="A1421">
        <v>118343</v>
      </c>
      <c r="B1421">
        <v>39812</v>
      </c>
      <c r="C1421" t="s">
        <v>6206</v>
      </c>
      <c r="D1421" t="s">
        <v>6207</v>
      </c>
      <c r="E1421" s="1">
        <v>21433</v>
      </c>
      <c r="F1421" t="s">
        <v>77</v>
      </c>
      <c r="G1421" t="str">
        <f>_xlfn.XLOOKUP(A1421,'Member Info (COBRA 65)'!A:A,'Member Info (COBRA 65)'!J:J)</f>
        <v>Post65 Retiree</v>
      </c>
      <c r="J1421" t="str">
        <f t="shared" si="22"/>
        <v>118343 Nalco Retiree - Cigna Medical Plan</v>
      </c>
      <c r="K1421" t="str">
        <f>_xlfn.XLOOKUP(J1421,'Plan Info (COBRA 65)'!M:M,'Plan Info (COBRA 65)'!V:V)</f>
        <v>P</v>
      </c>
      <c r="P1421" t="s">
        <v>5620</v>
      </c>
      <c r="Q1421" t="s">
        <v>6377</v>
      </c>
      <c r="R1421" s="1">
        <v>44470</v>
      </c>
      <c r="S1421" s="1">
        <v>65537</v>
      </c>
      <c r="T1421" s="1">
        <v>40878</v>
      </c>
      <c r="U1421" t="s">
        <v>5667</v>
      </c>
      <c r="V1421" t="s">
        <v>5527</v>
      </c>
      <c r="X1421" t="s">
        <v>5528</v>
      </c>
      <c r="Y1421" t="s">
        <v>73</v>
      </c>
      <c r="Z1421">
        <v>1545</v>
      </c>
    </row>
    <row r="1422" spans="1:26" x14ac:dyDescent="0.3">
      <c r="A1422">
        <v>117218</v>
      </c>
      <c r="B1422">
        <v>39054</v>
      </c>
      <c r="C1422" t="s">
        <v>6963</v>
      </c>
      <c r="D1422" t="s">
        <v>6964</v>
      </c>
      <c r="E1422" s="1">
        <v>22929</v>
      </c>
      <c r="F1422" t="s">
        <v>77</v>
      </c>
      <c r="G1422" t="str">
        <f>_xlfn.XLOOKUP(A1422,'Member Info (COBRA 65)'!A:A,'Member Info (COBRA 65)'!J:J)</f>
        <v>Nalco Pre65 Retiree</v>
      </c>
      <c r="J1422" t="str">
        <f t="shared" si="22"/>
        <v>117218 Nalco Retiree - Cigna Medical Plan</v>
      </c>
      <c r="K1422" t="str">
        <f>_xlfn.XLOOKUP(J1422,'Plan Info (COBRA 65)'!M:M,'Plan Info (COBRA 65)'!V:V)</f>
        <v>E</v>
      </c>
      <c r="P1422" t="s">
        <v>5620</v>
      </c>
      <c r="Q1422" t="s">
        <v>6377</v>
      </c>
      <c r="R1422" s="1">
        <v>44197</v>
      </c>
      <c r="S1422" s="1">
        <v>65537</v>
      </c>
      <c r="T1422" s="1">
        <v>40878</v>
      </c>
      <c r="U1422" t="s">
        <v>5667</v>
      </c>
      <c r="V1422" t="s">
        <v>4814</v>
      </c>
      <c r="X1422" t="s">
        <v>4815</v>
      </c>
      <c r="Y1422" t="s">
        <v>230</v>
      </c>
      <c r="Z1422">
        <v>60491</v>
      </c>
    </row>
    <row r="1423" spans="1:26" x14ac:dyDescent="0.3">
      <c r="A1423">
        <v>117218</v>
      </c>
      <c r="B1423">
        <v>39054</v>
      </c>
      <c r="C1423" t="s">
        <v>6963</v>
      </c>
      <c r="D1423" t="s">
        <v>6964</v>
      </c>
      <c r="E1423" s="1">
        <v>22929</v>
      </c>
      <c r="F1423" t="s">
        <v>77</v>
      </c>
      <c r="G1423" t="str">
        <f>_xlfn.XLOOKUP(A1423,'Member Info (COBRA 65)'!A:A,'Member Info (COBRA 65)'!J:J)</f>
        <v>Nalco Pre65 Retiree</v>
      </c>
      <c r="J1423" t="str">
        <f t="shared" si="22"/>
        <v>117218 Nalco Retiree - MetLife Dental Plan</v>
      </c>
      <c r="K1423" t="str">
        <f>_xlfn.XLOOKUP(J1423,'Plan Info (COBRA 65)'!M:M,'Plan Info (COBRA 65)'!V:V)</f>
        <v>E</v>
      </c>
      <c r="P1423" t="s">
        <v>5622</v>
      </c>
      <c r="Q1423" t="s">
        <v>6561</v>
      </c>
      <c r="R1423" s="1">
        <v>44197</v>
      </c>
      <c r="S1423" s="1">
        <v>65537</v>
      </c>
      <c r="T1423" s="1">
        <v>40878</v>
      </c>
      <c r="U1423" t="s">
        <v>5667</v>
      </c>
      <c r="V1423" t="s">
        <v>4814</v>
      </c>
      <c r="X1423" t="s">
        <v>4815</v>
      </c>
      <c r="Y1423" t="s">
        <v>230</v>
      </c>
      <c r="Z1423">
        <v>60491</v>
      </c>
    </row>
    <row r="1424" spans="1:26" hidden="1" x14ac:dyDescent="0.3">
      <c r="A1424">
        <v>118343</v>
      </c>
      <c r="B1424">
        <v>39812</v>
      </c>
      <c r="C1424" t="s">
        <v>6206</v>
      </c>
      <c r="D1424" t="s">
        <v>6207</v>
      </c>
      <c r="E1424" s="1">
        <v>21433</v>
      </c>
      <c r="F1424" t="s">
        <v>77</v>
      </c>
      <c r="G1424" t="str">
        <f>_xlfn.XLOOKUP(A1424,'Member Info (COBRA 65)'!A:A,'Member Info (COBRA 65)'!J:J)</f>
        <v>Post65 Retiree</v>
      </c>
      <c r="J1424" t="str">
        <f t="shared" si="22"/>
        <v>118343 Nalco Retiree - MetLife Dental Plan</v>
      </c>
      <c r="K1424" t="str">
        <f>_xlfn.XLOOKUP(J1424,'Plan Info (COBRA 65)'!M:M,'Plan Info (COBRA 65)'!V:V)</f>
        <v>P</v>
      </c>
      <c r="P1424" t="s">
        <v>5622</v>
      </c>
      <c r="Q1424" t="s">
        <v>6561</v>
      </c>
      <c r="R1424" s="1">
        <v>44470</v>
      </c>
      <c r="S1424" s="1">
        <v>65537</v>
      </c>
      <c r="T1424" s="1">
        <v>40878</v>
      </c>
      <c r="U1424" t="s">
        <v>5667</v>
      </c>
      <c r="V1424" t="s">
        <v>5527</v>
      </c>
      <c r="X1424" t="s">
        <v>5528</v>
      </c>
      <c r="Y1424" t="s">
        <v>73</v>
      </c>
      <c r="Z1424">
        <v>1545</v>
      </c>
    </row>
    <row r="1425" spans="1:26" x14ac:dyDescent="0.3">
      <c r="A1425">
        <v>118359</v>
      </c>
      <c r="B1425">
        <v>39833</v>
      </c>
      <c r="C1425" t="s">
        <v>5684</v>
      </c>
      <c r="D1425" t="s">
        <v>5685</v>
      </c>
      <c r="E1425" s="1">
        <v>21586</v>
      </c>
      <c r="F1425" t="s">
        <v>77</v>
      </c>
      <c r="G1425" t="str">
        <f>_xlfn.XLOOKUP(A1425,'Member Info (COBRA 65)'!A:A,'Member Info (COBRA 65)'!J:J)</f>
        <v>Nalco Pre65 Retiree</v>
      </c>
      <c r="J1425" t="str">
        <f t="shared" si="22"/>
        <v>118359 Nalco Retiree - MetLife Dental Plan</v>
      </c>
      <c r="K1425" t="str">
        <f>_xlfn.XLOOKUP(J1425,'Plan Info (COBRA 65)'!M:M,'Plan Info (COBRA 65)'!V:V)</f>
        <v>E</v>
      </c>
      <c r="P1425" t="s">
        <v>5622</v>
      </c>
      <c r="Q1425" t="s">
        <v>6561</v>
      </c>
      <c r="R1425" s="1">
        <v>44470</v>
      </c>
      <c r="S1425" s="1">
        <v>65537</v>
      </c>
      <c r="T1425" s="1">
        <v>40878</v>
      </c>
      <c r="U1425" t="s">
        <v>5667</v>
      </c>
      <c r="V1425" t="s">
        <v>4823</v>
      </c>
      <c r="X1425" t="s">
        <v>4824</v>
      </c>
      <c r="Y1425" t="s">
        <v>230</v>
      </c>
      <c r="Z1425">
        <v>60526</v>
      </c>
    </row>
    <row r="1426" spans="1:26" x14ac:dyDescent="0.3">
      <c r="A1426">
        <v>119603</v>
      </c>
      <c r="B1426">
        <v>40255</v>
      </c>
      <c r="C1426" t="s">
        <v>6731</v>
      </c>
      <c r="D1426" t="s">
        <v>6732</v>
      </c>
      <c r="E1426" s="1">
        <v>21561</v>
      </c>
      <c r="F1426" t="s">
        <v>77</v>
      </c>
      <c r="G1426" t="str">
        <f>_xlfn.XLOOKUP(A1426,'Member Info (COBRA 65)'!A:A,'Member Info (COBRA 65)'!J:J)</f>
        <v>Nalco Pre65 Retiree</v>
      </c>
      <c r="J1426" t="str">
        <f t="shared" si="22"/>
        <v>119603 Nalco Retiree - MetLife Dental Plan</v>
      </c>
      <c r="K1426" t="str">
        <f>_xlfn.XLOOKUP(J1426,'Plan Info (COBRA 65)'!M:M,'Plan Info (COBRA 65)'!V:V)</f>
        <v>E</v>
      </c>
      <c r="P1426" t="s">
        <v>5622</v>
      </c>
      <c r="Q1426" t="s">
        <v>6561</v>
      </c>
      <c r="R1426" s="1">
        <v>44440</v>
      </c>
      <c r="S1426" s="1">
        <v>65537</v>
      </c>
      <c r="T1426" s="1">
        <v>32340</v>
      </c>
      <c r="U1426" t="s">
        <v>5667</v>
      </c>
      <c r="V1426" t="s">
        <v>4840</v>
      </c>
      <c r="X1426" t="s">
        <v>4841</v>
      </c>
      <c r="Y1426" t="s">
        <v>230</v>
      </c>
      <c r="Z1426">
        <v>60175</v>
      </c>
    </row>
    <row r="1427" spans="1:26" hidden="1" x14ac:dyDescent="0.3">
      <c r="A1427">
        <v>119603</v>
      </c>
      <c r="B1427">
        <v>40256</v>
      </c>
      <c r="C1427" t="s">
        <v>6733</v>
      </c>
      <c r="D1427" t="s">
        <v>6734</v>
      </c>
      <c r="E1427" s="1">
        <v>37893</v>
      </c>
      <c r="F1427" t="s">
        <v>77</v>
      </c>
      <c r="G1427" t="str">
        <f>_xlfn.XLOOKUP(A1427,'Member Info (COBRA 65)'!A:A,'Member Info (COBRA 65)'!J:J)</f>
        <v>Nalco Pre65 Retiree</v>
      </c>
      <c r="J1427" t="str">
        <f t="shared" si="22"/>
        <v>119603 Nalco Retiree - MetLife Dental Plan</v>
      </c>
      <c r="K1427" t="str">
        <f>_xlfn.XLOOKUP(J1427,'Plan Info (COBRA 65)'!M:M,'Plan Info (COBRA 65)'!V:V)</f>
        <v>E</v>
      </c>
      <c r="P1427" t="s">
        <v>5622</v>
      </c>
      <c r="Q1427" t="s">
        <v>6561</v>
      </c>
      <c r="R1427" s="1">
        <v>44440</v>
      </c>
      <c r="S1427" s="1">
        <v>65537</v>
      </c>
      <c r="T1427" s="1">
        <v>32340</v>
      </c>
      <c r="U1427" t="s">
        <v>5661</v>
      </c>
      <c r="V1427" t="s">
        <v>4840</v>
      </c>
      <c r="X1427" t="s">
        <v>4841</v>
      </c>
      <c r="Y1427" t="s">
        <v>230</v>
      </c>
      <c r="Z1427">
        <v>60175</v>
      </c>
    </row>
    <row r="1428" spans="1:26" hidden="1" x14ac:dyDescent="0.3">
      <c r="A1428">
        <v>119603</v>
      </c>
      <c r="B1428">
        <v>40257</v>
      </c>
      <c r="C1428" t="s">
        <v>6729</v>
      </c>
      <c r="D1428" t="s">
        <v>6730</v>
      </c>
      <c r="E1428" s="1">
        <v>39209</v>
      </c>
      <c r="F1428" t="s">
        <v>77</v>
      </c>
      <c r="G1428" t="str">
        <f>_xlfn.XLOOKUP(A1428,'Member Info (COBRA 65)'!A:A,'Member Info (COBRA 65)'!J:J)</f>
        <v>Nalco Pre65 Retiree</v>
      </c>
      <c r="J1428" t="str">
        <f t="shared" si="22"/>
        <v>119603 Nalco Retiree - MetLife Dental Plan</v>
      </c>
      <c r="K1428" t="str">
        <f>_xlfn.XLOOKUP(J1428,'Plan Info (COBRA 65)'!M:M,'Plan Info (COBRA 65)'!V:V)</f>
        <v>E</v>
      </c>
      <c r="P1428" t="s">
        <v>5622</v>
      </c>
      <c r="Q1428" t="s">
        <v>6561</v>
      </c>
      <c r="R1428" s="1">
        <v>44440</v>
      </c>
      <c r="S1428" s="1">
        <v>65537</v>
      </c>
      <c r="T1428" s="1">
        <v>32340</v>
      </c>
      <c r="U1428" t="s">
        <v>5661</v>
      </c>
      <c r="V1428" t="s">
        <v>4840</v>
      </c>
      <c r="X1428" t="s">
        <v>4841</v>
      </c>
      <c r="Y1428" t="s">
        <v>230</v>
      </c>
      <c r="Z1428">
        <v>60175</v>
      </c>
    </row>
    <row r="1429" spans="1:26" hidden="1" x14ac:dyDescent="0.3">
      <c r="A1429">
        <v>118402</v>
      </c>
      <c r="B1429">
        <v>39868</v>
      </c>
      <c r="C1429" t="s">
        <v>5692</v>
      </c>
      <c r="D1429" t="s">
        <v>5693</v>
      </c>
      <c r="E1429" s="1">
        <v>23651</v>
      </c>
      <c r="F1429" t="s">
        <v>77</v>
      </c>
      <c r="G1429" t="str">
        <f>_xlfn.XLOOKUP(A1429,'Member Info (COBRA 65)'!A:A,'Member Info (COBRA 65)'!J:J)</f>
        <v>Nalco Pre65 Retiree</v>
      </c>
      <c r="J1429" t="str">
        <f t="shared" si="22"/>
        <v>118402 Nalco Retiree - MetLife Dental Plan</v>
      </c>
      <c r="K1429" t="str">
        <f>_xlfn.XLOOKUP(J1429,'Plan Info (COBRA 65)'!M:M,'Plan Info (COBRA 65)'!V:V)</f>
        <v>P</v>
      </c>
      <c r="P1429" t="s">
        <v>5622</v>
      </c>
      <c r="Q1429" t="s">
        <v>6561</v>
      </c>
      <c r="R1429" s="1">
        <v>44440</v>
      </c>
      <c r="S1429" s="1">
        <v>65537</v>
      </c>
      <c r="T1429" s="1">
        <v>40878</v>
      </c>
      <c r="U1429" t="s">
        <v>5667</v>
      </c>
      <c r="V1429" t="s">
        <v>4831</v>
      </c>
      <c r="X1429" t="s">
        <v>4832</v>
      </c>
      <c r="Y1429" t="s">
        <v>367</v>
      </c>
      <c r="Z1429">
        <v>97759</v>
      </c>
    </row>
    <row r="1430" spans="1:26" hidden="1" x14ac:dyDescent="0.3">
      <c r="A1430">
        <v>118889</v>
      </c>
      <c r="B1430">
        <v>39957</v>
      </c>
      <c r="C1430" t="s">
        <v>6190</v>
      </c>
      <c r="D1430" t="s">
        <v>6191</v>
      </c>
      <c r="E1430" s="1">
        <v>21135</v>
      </c>
      <c r="F1430" t="s">
        <v>77</v>
      </c>
      <c r="G1430" t="str">
        <f>_xlfn.XLOOKUP(A1430,'Member Info (COBRA 65)'!A:A,'Member Info (COBRA 65)'!J:J)</f>
        <v>Post65 Retiree</v>
      </c>
      <c r="J1430" t="str">
        <f t="shared" si="22"/>
        <v>118889 Nalco Retiree - MetLife Dental Plan</v>
      </c>
      <c r="K1430" t="str">
        <f>_xlfn.XLOOKUP(J1430,'Plan Info (COBRA 65)'!M:M,'Plan Info (COBRA 65)'!V:V)</f>
        <v>P</v>
      </c>
      <c r="P1430" t="s">
        <v>5622</v>
      </c>
      <c r="Q1430" t="s">
        <v>6561</v>
      </c>
      <c r="R1430" s="1">
        <v>44470</v>
      </c>
      <c r="S1430" s="1">
        <v>65537</v>
      </c>
      <c r="T1430" s="1">
        <v>40878</v>
      </c>
      <c r="U1430" t="s">
        <v>5667</v>
      </c>
      <c r="V1430" t="s">
        <v>5541</v>
      </c>
      <c r="X1430" t="s">
        <v>3471</v>
      </c>
      <c r="Y1430" t="s">
        <v>203</v>
      </c>
      <c r="Z1430">
        <v>16117</v>
      </c>
    </row>
    <row r="1431" spans="1:26" x14ac:dyDescent="0.3">
      <c r="A1431">
        <v>116693</v>
      </c>
      <c r="B1431">
        <v>38907</v>
      </c>
      <c r="C1431" t="s">
        <v>6961</v>
      </c>
      <c r="D1431" t="s">
        <v>6962</v>
      </c>
      <c r="E1431" s="1">
        <v>22505</v>
      </c>
      <c r="F1431" t="s">
        <v>77</v>
      </c>
      <c r="G1431" t="str">
        <f>_xlfn.XLOOKUP(A1431,'Member Info (COBRA 65)'!A:A,'Member Info (COBRA 65)'!J:J)</f>
        <v>Nalco Pre65 Retiree</v>
      </c>
      <c r="J1431" t="str">
        <f t="shared" si="22"/>
        <v>116693 Nalco Retiree - MetLife Dental Plan</v>
      </c>
      <c r="K1431" t="str">
        <f>_xlfn.XLOOKUP(J1431,'Plan Info (COBRA 65)'!M:M,'Plan Info (COBRA 65)'!V:V)</f>
        <v>E</v>
      </c>
      <c r="P1431" t="s">
        <v>5622</v>
      </c>
      <c r="Q1431" t="s">
        <v>6561</v>
      </c>
      <c r="R1431" s="1">
        <v>44197</v>
      </c>
      <c r="S1431" s="1">
        <v>64558</v>
      </c>
      <c r="T1431" s="1">
        <v>32916</v>
      </c>
      <c r="U1431" t="s">
        <v>5667</v>
      </c>
      <c r="V1431" t="s">
        <v>4209</v>
      </c>
      <c r="X1431" t="s">
        <v>4210</v>
      </c>
      <c r="Y1431" t="s">
        <v>150</v>
      </c>
      <c r="Z1431">
        <v>28117</v>
      </c>
    </row>
    <row r="1432" spans="1:26" x14ac:dyDescent="0.3">
      <c r="A1432">
        <v>116694</v>
      </c>
      <c r="B1432">
        <v>38908</v>
      </c>
      <c r="C1432" t="s">
        <v>6735</v>
      </c>
      <c r="D1432" t="s">
        <v>6736</v>
      </c>
      <c r="E1432" s="1">
        <v>23398</v>
      </c>
      <c r="F1432" t="s">
        <v>77</v>
      </c>
      <c r="G1432" t="str">
        <f>_xlfn.XLOOKUP(A1432,'Member Info (COBRA 65)'!A:A,'Member Info (COBRA 65)'!J:J)</f>
        <v>Nalco Pre65 Retiree</v>
      </c>
      <c r="J1432" t="str">
        <f t="shared" si="22"/>
        <v>116694 Nalco Retiree - MetLife Dental Plan</v>
      </c>
      <c r="K1432" t="str">
        <f>_xlfn.XLOOKUP(J1432,'Plan Info (COBRA 65)'!M:M,'Plan Info (COBRA 65)'!V:V)</f>
        <v>E</v>
      </c>
      <c r="P1432" t="s">
        <v>5622</v>
      </c>
      <c r="Q1432" t="s">
        <v>6561</v>
      </c>
      <c r="R1432" s="1">
        <v>44197</v>
      </c>
      <c r="S1432" s="1">
        <v>65349</v>
      </c>
      <c r="T1432" s="1">
        <v>40878</v>
      </c>
      <c r="U1432" t="s">
        <v>5667</v>
      </c>
      <c r="V1432" t="s">
        <v>4216</v>
      </c>
      <c r="X1432" t="s">
        <v>4217</v>
      </c>
      <c r="Y1432" t="s">
        <v>375</v>
      </c>
      <c r="Z1432">
        <v>46385</v>
      </c>
    </row>
    <row r="1433" spans="1:26" x14ac:dyDescent="0.3">
      <c r="A1433">
        <v>116698</v>
      </c>
      <c r="B1433">
        <v>38912</v>
      </c>
      <c r="C1433" t="s">
        <v>6747</v>
      </c>
      <c r="D1433" t="s">
        <v>6748</v>
      </c>
      <c r="E1433" s="1">
        <v>23120</v>
      </c>
      <c r="F1433" t="s">
        <v>77</v>
      </c>
      <c r="G1433" t="str">
        <f>_xlfn.XLOOKUP(A1433,'Member Info (COBRA 65)'!A:A,'Member Info (COBRA 65)'!J:J)</f>
        <v>Nalco Pre65 Retiree</v>
      </c>
      <c r="J1433" t="str">
        <f t="shared" si="22"/>
        <v>116698 Nalco Retiree - MetLife Dental Plan</v>
      </c>
      <c r="K1433" t="str">
        <f>_xlfn.XLOOKUP(J1433,'Plan Info (COBRA 65)'!M:M,'Plan Info (COBRA 65)'!V:V)</f>
        <v>E</v>
      </c>
      <c r="P1433" t="s">
        <v>5622</v>
      </c>
      <c r="Q1433" t="s">
        <v>6561</v>
      </c>
      <c r="R1433" s="1">
        <v>44197</v>
      </c>
      <c r="S1433" s="1">
        <v>65258</v>
      </c>
      <c r="T1433" s="1">
        <v>40878</v>
      </c>
      <c r="U1433" t="s">
        <v>5667</v>
      </c>
      <c r="V1433" t="s">
        <v>4232</v>
      </c>
      <c r="X1433" t="s">
        <v>4233</v>
      </c>
      <c r="Y1433" t="s">
        <v>553</v>
      </c>
      <c r="Z1433">
        <v>35010</v>
      </c>
    </row>
    <row r="1434" spans="1:26" hidden="1" x14ac:dyDescent="0.3">
      <c r="A1434">
        <v>116698</v>
      </c>
      <c r="B1434">
        <v>38911</v>
      </c>
      <c r="C1434" t="s">
        <v>6741</v>
      </c>
      <c r="D1434" t="s">
        <v>6742</v>
      </c>
      <c r="E1434" s="1">
        <v>37110</v>
      </c>
      <c r="F1434" t="s">
        <v>77</v>
      </c>
      <c r="G1434" t="str">
        <f>_xlfn.XLOOKUP(A1434,'Member Info (COBRA 65)'!A:A,'Member Info (COBRA 65)'!J:J)</f>
        <v>Nalco Pre65 Retiree</v>
      </c>
      <c r="J1434" t="str">
        <f t="shared" si="22"/>
        <v>116698 Nalco Retiree - MetLife Dental Plan</v>
      </c>
      <c r="K1434" t="str">
        <f>_xlfn.XLOOKUP(J1434,'Plan Info (COBRA 65)'!M:M,'Plan Info (COBRA 65)'!V:V)</f>
        <v>E</v>
      </c>
      <c r="P1434" t="s">
        <v>5622</v>
      </c>
      <c r="Q1434" t="s">
        <v>6561</v>
      </c>
      <c r="R1434" s="1">
        <v>44197</v>
      </c>
      <c r="S1434" s="1">
        <v>65258</v>
      </c>
      <c r="T1434" s="1">
        <v>40878</v>
      </c>
      <c r="U1434" t="s">
        <v>5661</v>
      </c>
      <c r="V1434" t="s">
        <v>4232</v>
      </c>
      <c r="X1434" t="s">
        <v>4233</v>
      </c>
      <c r="Y1434" t="s">
        <v>553</v>
      </c>
      <c r="Z1434">
        <v>35010</v>
      </c>
    </row>
    <row r="1435" spans="1:26" x14ac:dyDescent="0.3">
      <c r="A1435">
        <v>116697</v>
      </c>
      <c r="B1435">
        <v>38910</v>
      </c>
      <c r="C1435" t="s">
        <v>6739</v>
      </c>
      <c r="D1435" t="s">
        <v>6740</v>
      </c>
      <c r="E1435" s="1">
        <v>23385</v>
      </c>
      <c r="F1435" t="s">
        <v>77</v>
      </c>
      <c r="G1435" t="str">
        <f>_xlfn.XLOOKUP(A1435,'Member Info (COBRA 65)'!A:A,'Member Info (COBRA 65)'!J:J)</f>
        <v>Nalco Pre65 Retiree</v>
      </c>
      <c r="J1435" t="str">
        <f t="shared" si="22"/>
        <v>116697 Nalco Retiree - MetLife Dental Plan</v>
      </c>
      <c r="K1435" t="str">
        <f>_xlfn.XLOOKUP(J1435,'Plan Info (COBRA 65)'!M:M,'Plan Info (COBRA 65)'!V:V)</f>
        <v>E</v>
      </c>
      <c r="P1435" t="s">
        <v>5622</v>
      </c>
      <c r="Q1435" t="s">
        <v>6561</v>
      </c>
      <c r="R1435" s="1">
        <v>44378</v>
      </c>
      <c r="S1435" s="1">
        <v>65537</v>
      </c>
      <c r="T1435" s="1">
        <v>40878</v>
      </c>
      <c r="U1435" t="s">
        <v>5667</v>
      </c>
      <c r="V1435" t="s">
        <v>4225</v>
      </c>
      <c r="X1435" t="s">
        <v>4226</v>
      </c>
      <c r="Y1435" t="s">
        <v>553</v>
      </c>
      <c r="Z1435">
        <v>35603</v>
      </c>
    </row>
    <row r="1436" spans="1:26" x14ac:dyDescent="0.3">
      <c r="A1436">
        <v>116706</v>
      </c>
      <c r="B1436">
        <v>38920</v>
      </c>
      <c r="C1436" t="s">
        <v>6955</v>
      </c>
      <c r="D1436" t="s">
        <v>6956</v>
      </c>
      <c r="E1436" s="1">
        <v>22846</v>
      </c>
      <c r="F1436" t="s">
        <v>77</v>
      </c>
      <c r="G1436" t="str">
        <f>_xlfn.XLOOKUP(A1436,'Member Info (COBRA 65)'!A:A,'Member Info (COBRA 65)'!J:J)</f>
        <v>Nalco Pre65 Retiree</v>
      </c>
      <c r="J1436" t="str">
        <f t="shared" si="22"/>
        <v>116706 Nalco Retiree - MetLife Dental Plan</v>
      </c>
      <c r="K1436" t="str">
        <f>_xlfn.XLOOKUP(J1436,'Plan Info (COBRA 65)'!M:M,'Plan Info (COBRA 65)'!V:V)</f>
        <v>E</v>
      </c>
      <c r="P1436" t="s">
        <v>5622</v>
      </c>
      <c r="Q1436" t="s">
        <v>6561</v>
      </c>
      <c r="R1436" s="1">
        <v>44197</v>
      </c>
      <c r="S1436" s="1">
        <v>65537</v>
      </c>
      <c r="T1436" s="1">
        <v>40878</v>
      </c>
      <c r="U1436" t="s">
        <v>5667</v>
      </c>
      <c r="V1436" t="s">
        <v>4292</v>
      </c>
      <c r="X1436" t="s">
        <v>4293</v>
      </c>
      <c r="Y1436" t="s">
        <v>600</v>
      </c>
      <c r="Z1436">
        <v>70052</v>
      </c>
    </row>
    <row r="1437" spans="1:26" x14ac:dyDescent="0.3">
      <c r="A1437">
        <v>116705</v>
      </c>
      <c r="B1437">
        <v>38919</v>
      </c>
      <c r="C1437" t="s">
        <v>6745</v>
      </c>
      <c r="D1437" t="s">
        <v>6746</v>
      </c>
      <c r="E1437" s="1">
        <v>23836</v>
      </c>
      <c r="F1437" t="s">
        <v>77</v>
      </c>
      <c r="G1437" t="str">
        <f>_xlfn.XLOOKUP(A1437,'Member Info (COBRA 65)'!A:A,'Member Info (COBRA 65)'!J:J)</f>
        <v>Nalco Pre65 Retiree</v>
      </c>
      <c r="J1437" t="str">
        <f t="shared" si="22"/>
        <v>116705 Nalco Retiree - MetLife Dental Plan</v>
      </c>
      <c r="K1437" t="str">
        <f>_xlfn.XLOOKUP(J1437,'Plan Info (COBRA 65)'!M:M,'Plan Info (COBRA 65)'!V:V)</f>
        <v>E</v>
      </c>
      <c r="P1437" t="s">
        <v>5622</v>
      </c>
      <c r="Q1437" t="s">
        <v>6561</v>
      </c>
      <c r="R1437" s="1">
        <v>44197</v>
      </c>
      <c r="S1437" s="1">
        <v>65537</v>
      </c>
      <c r="T1437" s="1">
        <v>40878</v>
      </c>
      <c r="U1437" t="s">
        <v>5667</v>
      </c>
      <c r="V1437" t="s">
        <v>4283</v>
      </c>
      <c r="X1437" t="s">
        <v>4284</v>
      </c>
      <c r="Y1437" t="s">
        <v>600</v>
      </c>
      <c r="Z1437">
        <v>70592</v>
      </c>
    </row>
    <row r="1438" spans="1:26" hidden="1" x14ac:dyDescent="0.3">
      <c r="A1438">
        <v>116705</v>
      </c>
      <c r="B1438">
        <v>38918</v>
      </c>
      <c r="C1438" t="s">
        <v>6743</v>
      </c>
      <c r="D1438" t="s">
        <v>6744</v>
      </c>
      <c r="E1438" s="1">
        <v>34988</v>
      </c>
      <c r="F1438" t="s">
        <v>77</v>
      </c>
      <c r="G1438" t="str">
        <f>_xlfn.XLOOKUP(A1438,'Member Info (COBRA 65)'!A:A,'Member Info (COBRA 65)'!J:J)</f>
        <v>Nalco Pre65 Retiree</v>
      </c>
      <c r="J1438" t="str">
        <f t="shared" si="22"/>
        <v>116705 Nalco Retiree - MetLife Dental Plan</v>
      </c>
      <c r="K1438" t="str">
        <f>_xlfn.XLOOKUP(J1438,'Plan Info (COBRA 65)'!M:M,'Plan Info (COBRA 65)'!V:V)</f>
        <v>E</v>
      </c>
      <c r="P1438" t="s">
        <v>5622</v>
      </c>
      <c r="Q1438" t="s">
        <v>6561</v>
      </c>
      <c r="R1438" s="1">
        <v>44197</v>
      </c>
      <c r="S1438" s="1">
        <v>65537</v>
      </c>
      <c r="T1438" s="1">
        <v>40878</v>
      </c>
      <c r="U1438" t="s">
        <v>5661</v>
      </c>
      <c r="V1438" t="s">
        <v>4283</v>
      </c>
      <c r="X1438" t="s">
        <v>4284</v>
      </c>
      <c r="Y1438" t="s">
        <v>600</v>
      </c>
      <c r="Z1438">
        <v>70592</v>
      </c>
    </row>
    <row r="1439" spans="1:26" x14ac:dyDescent="0.3">
      <c r="A1439">
        <v>116700</v>
      </c>
      <c r="B1439">
        <v>38914</v>
      </c>
      <c r="C1439" t="s">
        <v>6749</v>
      </c>
      <c r="D1439" t="s">
        <v>6750</v>
      </c>
      <c r="E1439" s="1">
        <v>24061</v>
      </c>
      <c r="F1439" t="s">
        <v>77</v>
      </c>
      <c r="G1439" t="str">
        <f>_xlfn.XLOOKUP(A1439,'Member Info (COBRA 65)'!A:A,'Member Info (COBRA 65)'!J:J)</f>
        <v>Nalco Pre65 Retiree</v>
      </c>
      <c r="J1439" t="str">
        <f t="shared" si="22"/>
        <v>116700 Nalco Retiree - MetLife Dental Plan</v>
      </c>
      <c r="K1439" t="str">
        <f>_xlfn.XLOOKUP(J1439,'Plan Info (COBRA 65)'!M:M,'Plan Info (COBRA 65)'!V:V)</f>
        <v>E</v>
      </c>
      <c r="P1439" t="s">
        <v>5622</v>
      </c>
      <c r="Q1439" t="s">
        <v>6561</v>
      </c>
      <c r="R1439" s="1">
        <v>44197</v>
      </c>
      <c r="S1439" s="1">
        <v>64984</v>
      </c>
      <c r="T1439" s="1">
        <v>40878</v>
      </c>
      <c r="U1439" t="s">
        <v>5667</v>
      </c>
      <c r="V1439" t="s">
        <v>4248</v>
      </c>
      <c r="X1439" t="s">
        <v>4249</v>
      </c>
      <c r="Y1439" t="s">
        <v>2284</v>
      </c>
      <c r="Z1439" t="s">
        <v>4250</v>
      </c>
    </row>
    <row r="1440" spans="1:26" x14ac:dyDescent="0.3">
      <c r="A1440">
        <v>116699</v>
      </c>
      <c r="B1440">
        <v>38913</v>
      </c>
      <c r="C1440" t="s">
        <v>6959</v>
      </c>
      <c r="D1440" t="s">
        <v>6960</v>
      </c>
      <c r="E1440" s="1">
        <v>23599</v>
      </c>
      <c r="F1440" t="s">
        <v>77</v>
      </c>
      <c r="G1440" t="str">
        <f>_xlfn.XLOOKUP(A1440,'Member Info (COBRA 65)'!A:A,'Member Info (COBRA 65)'!J:J)</f>
        <v>Nalco Pre65 Retiree</v>
      </c>
      <c r="J1440" t="str">
        <f t="shared" si="22"/>
        <v>116699 Nalco Retiree - MetLife Dental Plan</v>
      </c>
      <c r="K1440" t="str">
        <f>_xlfn.XLOOKUP(J1440,'Plan Info (COBRA 65)'!M:M,'Plan Info (COBRA 65)'!V:V)</f>
        <v>E</v>
      </c>
      <c r="P1440" t="s">
        <v>5622</v>
      </c>
      <c r="Q1440" t="s">
        <v>6561</v>
      </c>
      <c r="R1440" s="1">
        <v>44197</v>
      </c>
      <c r="S1440" s="1">
        <v>65349</v>
      </c>
      <c r="T1440" s="1">
        <v>40878</v>
      </c>
      <c r="U1440" t="s">
        <v>5667</v>
      </c>
      <c r="V1440" t="s">
        <v>4241</v>
      </c>
      <c r="X1440" t="s">
        <v>4242</v>
      </c>
      <c r="Y1440" t="s">
        <v>600</v>
      </c>
      <c r="Z1440">
        <v>70433</v>
      </c>
    </row>
    <row r="1441" spans="1:26" x14ac:dyDescent="0.3">
      <c r="A1441">
        <v>116708</v>
      </c>
      <c r="B1441">
        <v>38921</v>
      </c>
      <c r="C1441" t="s">
        <v>6751</v>
      </c>
      <c r="D1441" t="s">
        <v>6752</v>
      </c>
      <c r="E1441" s="1">
        <v>22427</v>
      </c>
      <c r="F1441" t="s">
        <v>77</v>
      </c>
      <c r="G1441" t="str">
        <f>_xlfn.XLOOKUP(A1441,'Member Info (COBRA 65)'!A:A,'Member Info (COBRA 65)'!J:J)</f>
        <v>Nalco Pre65 Retiree</v>
      </c>
      <c r="J1441" t="str">
        <f t="shared" si="22"/>
        <v>116708 Nalco Retiree - MetLife Dental Plan</v>
      </c>
      <c r="K1441" t="str">
        <f>_xlfn.XLOOKUP(J1441,'Plan Info (COBRA 65)'!M:M,'Plan Info (COBRA 65)'!V:V)</f>
        <v>E</v>
      </c>
      <c r="P1441" t="s">
        <v>5622</v>
      </c>
      <c r="Q1441" t="s">
        <v>6561</v>
      </c>
      <c r="R1441" s="1">
        <v>44197</v>
      </c>
      <c r="S1441" s="1">
        <v>65349</v>
      </c>
      <c r="T1441" s="1">
        <v>40878</v>
      </c>
      <c r="U1441" t="s">
        <v>5667</v>
      </c>
      <c r="V1441" t="s">
        <v>4309</v>
      </c>
      <c r="X1441" t="s">
        <v>4310</v>
      </c>
      <c r="Y1441" t="s">
        <v>600</v>
      </c>
      <c r="Z1441">
        <v>70737</v>
      </c>
    </row>
    <row r="1442" spans="1:26" x14ac:dyDescent="0.3">
      <c r="A1442">
        <v>116709</v>
      </c>
      <c r="B1442">
        <v>38922</v>
      </c>
      <c r="C1442" t="s">
        <v>6753</v>
      </c>
      <c r="D1442" t="s">
        <v>6754</v>
      </c>
      <c r="E1442" s="1">
        <v>23811</v>
      </c>
      <c r="F1442" t="s">
        <v>77</v>
      </c>
      <c r="G1442" t="str">
        <f>_xlfn.XLOOKUP(A1442,'Member Info (COBRA 65)'!A:A,'Member Info (COBRA 65)'!J:J)</f>
        <v>Nalco Pre65 Retiree</v>
      </c>
      <c r="J1442" t="str">
        <f t="shared" si="22"/>
        <v>116709 Nalco Retiree - MetLife Dental Plan</v>
      </c>
      <c r="K1442" t="str">
        <f>_xlfn.XLOOKUP(J1442,'Plan Info (COBRA 65)'!M:M,'Plan Info (COBRA 65)'!V:V)</f>
        <v>E</v>
      </c>
      <c r="P1442" t="s">
        <v>5622</v>
      </c>
      <c r="Q1442" t="s">
        <v>6561</v>
      </c>
      <c r="R1442" s="1">
        <v>44197</v>
      </c>
      <c r="S1442" s="1">
        <v>65537</v>
      </c>
      <c r="T1442" s="1">
        <v>40878</v>
      </c>
      <c r="U1442" t="s">
        <v>5667</v>
      </c>
      <c r="V1442" t="s">
        <v>4318</v>
      </c>
      <c r="X1442" t="s">
        <v>4319</v>
      </c>
      <c r="Y1442" t="s">
        <v>600</v>
      </c>
      <c r="Z1442">
        <v>70763</v>
      </c>
    </row>
    <row r="1443" spans="1:26" x14ac:dyDescent="0.3">
      <c r="A1443">
        <v>116711</v>
      </c>
      <c r="B1443">
        <v>38923</v>
      </c>
      <c r="C1443" t="s">
        <v>6755</v>
      </c>
      <c r="D1443" t="s">
        <v>6756</v>
      </c>
      <c r="E1443" s="1">
        <v>21736</v>
      </c>
      <c r="F1443" t="s">
        <v>77</v>
      </c>
      <c r="G1443" t="str">
        <f>_xlfn.XLOOKUP(A1443,'Member Info (COBRA 65)'!A:A,'Member Info (COBRA 65)'!J:J)</f>
        <v>Nalco Pre65 Retiree</v>
      </c>
      <c r="J1443" t="str">
        <f t="shared" si="22"/>
        <v>116711 Nalco Retiree - MetLife Dental Plan</v>
      </c>
      <c r="K1443" t="str">
        <f>_xlfn.XLOOKUP(J1443,'Plan Info (COBRA 65)'!M:M,'Plan Info (COBRA 65)'!V:V)</f>
        <v>E</v>
      </c>
      <c r="P1443" t="s">
        <v>5622</v>
      </c>
      <c r="Q1443" t="s">
        <v>6561</v>
      </c>
      <c r="R1443" s="1">
        <v>44440</v>
      </c>
      <c r="S1443" s="1">
        <v>65537</v>
      </c>
      <c r="T1443" s="1">
        <v>40878</v>
      </c>
      <c r="U1443" t="s">
        <v>5667</v>
      </c>
      <c r="V1443" t="s">
        <v>4334</v>
      </c>
      <c r="X1443" t="s">
        <v>3306</v>
      </c>
      <c r="Y1443" t="s">
        <v>230</v>
      </c>
      <c r="Z1443">
        <v>60563</v>
      </c>
    </row>
    <row r="1444" spans="1:26" hidden="1" x14ac:dyDescent="0.3">
      <c r="A1444">
        <v>116713</v>
      </c>
      <c r="B1444">
        <v>38924</v>
      </c>
      <c r="C1444" t="s">
        <v>6757</v>
      </c>
      <c r="D1444" t="s">
        <v>6758</v>
      </c>
      <c r="E1444" s="1">
        <v>37078</v>
      </c>
      <c r="F1444" t="s">
        <v>77</v>
      </c>
      <c r="G1444" t="str">
        <f>_xlfn.XLOOKUP(A1444,'Member Info (COBRA 65)'!A:A,'Member Info (COBRA 65)'!J:J)</f>
        <v>Nalco Pre65 Retiree</v>
      </c>
      <c r="J1444" t="str">
        <f t="shared" si="22"/>
        <v>116713 Nalco Retiree - MetLife Dental Plan</v>
      </c>
      <c r="K1444" t="str">
        <f>_xlfn.XLOOKUP(J1444,'Plan Info (COBRA 65)'!M:M,'Plan Info (COBRA 65)'!V:V)</f>
        <v>E</v>
      </c>
      <c r="P1444" t="s">
        <v>5622</v>
      </c>
      <c r="Q1444" t="s">
        <v>6561</v>
      </c>
      <c r="R1444" s="1">
        <v>44197</v>
      </c>
      <c r="S1444" s="1">
        <v>59383</v>
      </c>
      <c r="T1444" s="1">
        <v>37257</v>
      </c>
      <c r="U1444" t="s">
        <v>5661</v>
      </c>
      <c r="V1444" t="s">
        <v>4352</v>
      </c>
      <c r="X1444" t="s">
        <v>3700</v>
      </c>
      <c r="Y1444" t="s">
        <v>600</v>
      </c>
      <c r="Z1444">
        <v>70810</v>
      </c>
    </row>
    <row r="1445" spans="1:26" hidden="1" x14ac:dyDescent="0.3">
      <c r="A1445">
        <v>116713</v>
      </c>
      <c r="B1445">
        <v>38925</v>
      </c>
      <c r="C1445" t="s">
        <v>6759</v>
      </c>
      <c r="D1445" t="s">
        <v>6760</v>
      </c>
      <c r="E1445" s="1">
        <v>35632</v>
      </c>
      <c r="F1445" t="s">
        <v>77</v>
      </c>
      <c r="G1445" t="str">
        <f>_xlfn.XLOOKUP(A1445,'Member Info (COBRA 65)'!A:A,'Member Info (COBRA 65)'!J:J)</f>
        <v>Nalco Pre65 Retiree</v>
      </c>
      <c r="J1445" t="str">
        <f t="shared" si="22"/>
        <v>116713 Nalco Retiree - MetLife Dental Plan</v>
      </c>
      <c r="K1445" t="str">
        <f>_xlfn.XLOOKUP(J1445,'Plan Info (COBRA 65)'!M:M,'Plan Info (COBRA 65)'!V:V)</f>
        <v>E</v>
      </c>
      <c r="P1445" t="s">
        <v>5622</v>
      </c>
      <c r="Q1445" t="s">
        <v>6561</v>
      </c>
      <c r="R1445" s="1">
        <v>44197</v>
      </c>
      <c r="S1445" s="1">
        <v>59383</v>
      </c>
      <c r="T1445" s="1">
        <v>37257</v>
      </c>
      <c r="U1445" t="s">
        <v>5661</v>
      </c>
      <c r="V1445" t="s">
        <v>4352</v>
      </c>
      <c r="X1445" t="s">
        <v>3700</v>
      </c>
      <c r="Y1445" t="s">
        <v>600</v>
      </c>
      <c r="Z1445">
        <v>70810</v>
      </c>
    </row>
    <row r="1446" spans="1:26" hidden="1" x14ac:dyDescent="0.3">
      <c r="A1446">
        <v>116713</v>
      </c>
      <c r="B1446">
        <v>38926</v>
      </c>
      <c r="C1446" t="s">
        <v>6761</v>
      </c>
      <c r="D1446" t="s">
        <v>6762</v>
      </c>
      <c r="E1446" s="1">
        <v>23770</v>
      </c>
      <c r="F1446" t="s">
        <v>44</v>
      </c>
      <c r="G1446" t="str">
        <f>_xlfn.XLOOKUP(A1446,'Member Info (COBRA 65)'!A:A,'Member Info (COBRA 65)'!J:J)</f>
        <v>Nalco Pre65 Retiree</v>
      </c>
      <c r="J1446" t="str">
        <f t="shared" si="22"/>
        <v>116713 Nalco Retiree - MetLife Dental Plan</v>
      </c>
      <c r="K1446" t="str">
        <f>_xlfn.XLOOKUP(J1446,'Plan Info (COBRA 65)'!M:M,'Plan Info (COBRA 65)'!V:V)</f>
        <v>E</v>
      </c>
      <c r="P1446" t="s">
        <v>5622</v>
      </c>
      <c r="Q1446" t="s">
        <v>6561</v>
      </c>
      <c r="R1446" s="1">
        <v>44197</v>
      </c>
      <c r="S1446" s="1">
        <v>59383</v>
      </c>
      <c r="T1446" s="1">
        <v>37257</v>
      </c>
      <c r="U1446" t="s">
        <v>5661</v>
      </c>
      <c r="V1446" t="s">
        <v>4352</v>
      </c>
      <c r="X1446" t="s">
        <v>3700</v>
      </c>
      <c r="Y1446" t="s">
        <v>600</v>
      </c>
      <c r="Z1446">
        <v>70810</v>
      </c>
    </row>
    <row r="1447" spans="1:26" x14ac:dyDescent="0.3">
      <c r="A1447">
        <v>116714</v>
      </c>
      <c r="B1447">
        <v>38927</v>
      </c>
      <c r="C1447" t="s">
        <v>6763</v>
      </c>
      <c r="D1447" t="s">
        <v>6764</v>
      </c>
      <c r="E1447" s="1">
        <v>22656</v>
      </c>
      <c r="F1447" t="s">
        <v>44</v>
      </c>
      <c r="G1447" t="str">
        <f>_xlfn.XLOOKUP(A1447,'Member Info (COBRA 65)'!A:A,'Member Info (COBRA 65)'!J:J)</f>
        <v>Nalco Pre65 Retiree</v>
      </c>
      <c r="J1447" t="str">
        <f t="shared" si="22"/>
        <v>116714 Nalco Retiree - MetLife Dental Plan</v>
      </c>
      <c r="K1447" t="str">
        <f>_xlfn.XLOOKUP(J1447,'Plan Info (COBRA 65)'!M:M,'Plan Info (COBRA 65)'!V:V)</f>
        <v>E</v>
      </c>
      <c r="P1447" t="s">
        <v>5622</v>
      </c>
      <c r="Q1447" t="s">
        <v>6561</v>
      </c>
      <c r="R1447" s="1">
        <v>44197</v>
      </c>
      <c r="S1447" s="1">
        <v>65349</v>
      </c>
      <c r="T1447" s="1">
        <v>40878</v>
      </c>
      <c r="U1447" t="s">
        <v>5667</v>
      </c>
      <c r="V1447" t="s">
        <v>4360</v>
      </c>
      <c r="X1447" t="s">
        <v>4361</v>
      </c>
      <c r="Y1447" t="s">
        <v>600</v>
      </c>
      <c r="Z1447">
        <v>70090</v>
      </c>
    </row>
    <row r="1448" spans="1:26" x14ac:dyDescent="0.3">
      <c r="A1448">
        <v>116716</v>
      </c>
      <c r="B1448">
        <v>38928</v>
      </c>
      <c r="C1448" t="s">
        <v>6765</v>
      </c>
      <c r="D1448" t="s">
        <v>6766</v>
      </c>
      <c r="E1448" s="1">
        <v>22212</v>
      </c>
      <c r="F1448" t="s">
        <v>77</v>
      </c>
      <c r="G1448" t="str">
        <f>_xlfn.XLOOKUP(A1448,'Member Info (COBRA 65)'!A:A,'Member Info (COBRA 65)'!J:J)</f>
        <v>Nalco Pre65 Retiree</v>
      </c>
      <c r="J1448" t="str">
        <f t="shared" si="22"/>
        <v>116716 Nalco Retiree - MetLife Dental Plan</v>
      </c>
      <c r="K1448" t="str">
        <f>_xlfn.XLOOKUP(J1448,'Plan Info (COBRA 65)'!M:M,'Plan Info (COBRA 65)'!V:V)</f>
        <v>E</v>
      </c>
      <c r="P1448" t="s">
        <v>5622</v>
      </c>
      <c r="Q1448" t="s">
        <v>6561</v>
      </c>
      <c r="R1448" s="1">
        <v>44197</v>
      </c>
      <c r="S1448" s="1">
        <v>64984</v>
      </c>
      <c r="T1448" s="1">
        <v>40878</v>
      </c>
      <c r="U1448" t="s">
        <v>5667</v>
      </c>
      <c r="V1448" t="s">
        <v>4376</v>
      </c>
      <c r="X1448" t="s">
        <v>4377</v>
      </c>
      <c r="Y1448" t="s">
        <v>600</v>
      </c>
      <c r="Z1448">
        <v>70079</v>
      </c>
    </row>
    <row r="1449" spans="1:26" x14ac:dyDescent="0.3">
      <c r="A1449">
        <v>116719</v>
      </c>
      <c r="B1449">
        <v>38929</v>
      </c>
      <c r="C1449" t="s">
        <v>6767</v>
      </c>
      <c r="D1449" t="s">
        <v>6768</v>
      </c>
      <c r="E1449" s="1">
        <v>23887</v>
      </c>
      <c r="F1449" t="s">
        <v>77</v>
      </c>
      <c r="G1449" t="str">
        <f>_xlfn.XLOOKUP(A1449,'Member Info (COBRA 65)'!A:A,'Member Info (COBRA 65)'!J:J)</f>
        <v>Nalco Pre65 Retiree</v>
      </c>
      <c r="J1449" t="str">
        <f t="shared" si="22"/>
        <v>116719 Nalco Retiree - MetLife Dental Plan</v>
      </c>
      <c r="K1449" t="str">
        <f>_xlfn.XLOOKUP(J1449,'Plan Info (COBRA 65)'!M:M,'Plan Info (COBRA 65)'!V:V)</f>
        <v>E</v>
      </c>
      <c r="P1449" t="s">
        <v>5622</v>
      </c>
      <c r="Q1449" t="s">
        <v>6561</v>
      </c>
      <c r="R1449" s="1">
        <v>44197</v>
      </c>
      <c r="S1449" s="1">
        <v>65537</v>
      </c>
      <c r="T1449" s="1">
        <v>40878</v>
      </c>
      <c r="U1449" t="s">
        <v>5667</v>
      </c>
      <c r="V1449" t="s">
        <v>4399</v>
      </c>
      <c r="X1449" t="s">
        <v>4400</v>
      </c>
      <c r="Y1449" t="s">
        <v>168</v>
      </c>
      <c r="Z1449">
        <v>75861</v>
      </c>
    </row>
    <row r="1450" spans="1:26" x14ac:dyDescent="0.3">
      <c r="A1450">
        <v>116726</v>
      </c>
      <c r="B1450">
        <v>38932</v>
      </c>
      <c r="C1450" t="s">
        <v>6809</v>
      </c>
      <c r="D1450" t="s">
        <v>6810</v>
      </c>
      <c r="E1450" s="1">
        <v>21027</v>
      </c>
      <c r="F1450" t="s">
        <v>77</v>
      </c>
      <c r="G1450" t="str">
        <f>_xlfn.XLOOKUP(A1450,'Member Info (COBRA 65)'!A:A,'Member Info (COBRA 65)'!J:J)</f>
        <v>Nalco Pre65 Retiree</v>
      </c>
      <c r="J1450" t="str">
        <f t="shared" si="22"/>
        <v>116726 Nalco Retiree - MetLife Dental Plan</v>
      </c>
      <c r="K1450" t="str">
        <f>_xlfn.XLOOKUP(J1450,'Plan Info (COBRA 65)'!M:M,'Plan Info (COBRA 65)'!V:V)</f>
        <v>E</v>
      </c>
      <c r="P1450" t="s">
        <v>5622</v>
      </c>
      <c r="Q1450" t="s">
        <v>6561</v>
      </c>
      <c r="R1450" s="1">
        <v>44197</v>
      </c>
      <c r="S1450" s="1">
        <v>64192</v>
      </c>
      <c r="T1450" s="1">
        <v>34700</v>
      </c>
      <c r="U1450" t="s">
        <v>5667</v>
      </c>
      <c r="V1450" t="s">
        <v>4446</v>
      </c>
      <c r="X1450" t="s">
        <v>3008</v>
      </c>
      <c r="Y1450" t="s">
        <v>168</v>
      </c>
      <c r="Z1450">
        <v>77469</v>
      </c>
    </row>
    <row r="1451" spans="1:26" x14ac:dyDescent="0.3">
      <c r="A1451">
        <v>116723</v>
      </c>
      <c r="B1451">
        <v>38931</v>
      </c>
      <c r="C1451" t="s">
        <v>6771</v>
      </c>
      <c r="D1451" t="s">
        <v>6772</v>
      </c>
      <c r="E1451" s="1">
        <v>21451</v>
      </c>
      <c r="F1451" t="s">
        <v>77</v>
      </c>
      <c r="G1451" t="str">
        <f>_xlfn.XLOOKUP(A1451,'Member Info (COBRA 65)'!A:A,'Member Info (COBRA 65)'!J:J)</f>
        <v>Nalco Pre65 Retiree</v>
      </c>
      <c r="J1451" t="str">
        <f t="shared" si="22"/>
        <v>116723 Nalco Retiree - MetLife Dental Plan</v>
      </c>
      <c r="K1451" t="str">
        <f>_xlfn.XLOOKUP(J1451,'Plan Info (COBRA 65)'!M:M,'Plan Info (COBRA 65)'!V:V)</f>
        <v>E</v>
      </c>
      <c r="P1451" t="s">
        <v>5622</v>
      </c>
      <c r="Q1451" t="s">
        <v>6561</v>
      </c>
      <c r="R1451" s="1">
        <v>44197</v>
      </c>
      <c r="S1451" s="1">
        <v>65288</v>
      </c>
      <c r="T1451" s="1">
        <v>40878</v>
      </c>
      <c r="U1451" t="s">
        <v>5667</v>
      </c>
      <c r="V1451" t="s">
        <v>4422</v>
      </c>
      <c r="X1451" t="s">
        <v>4423</v>
      </c>
      <c r="Y1451" t="s">
        <v>168</v>
      </c>
      <c r="Z1451">
        <v>77515</v>
      </c>
    </row>
    <row r="1452" spans="1:26" x14ac:dyDescent="0.3">
      <c r="A1452">
        <v>116720</v>
      </c>
      <c r="B1452">
        <v>38930</v>
      </c>
      <c r="C1452" t="s">
        <v>6769</v>
      </c>
      <c r="D1452" t="s">
        <v>6770</v>
      </c>
      <c r="E1452" s="1">
        <v>21121</v>
      </c>
      <c r="F1452" t="s">
        <v>77</v>
      </c>
      <c r="G1452" t="str">
        <f>_xlfn.XLOOKUP(A1452,'Member Info (COBRA 65)'!A:A,'Member Info (COBRA 65)'!J:J)</f>
        <v>Nalco Pre65 Retiree</v>
      </c>
      <c r="J1452" t="str">
        <f t="shared" si="22"/>
        <v>116720 Nalco Retiree - MetLife Dental Plan</v>
      </c>
      <c r="K1452" t="str">
        <f>_xlfn.XLOOKUP(J1452,'Plan Info (COBRA 65)'!M:M,'Plan Info (COBRA 65)'!V:V)</f>
        <v>E</v>
      </c>
      <c r="P1452" t="s">
        <v>5622</v>
      </c>
      <c r="Q1452" t="s">
        <v>6561</v>
      </c>
      <c r="R1452" s="1">
        <v>44197</v>
      </c>
      <c r="S1452" s="1">
        <v>65537</v>
      </c>
      <c r="T1452" s="1">
        <v>40878</v>
      </c>
      <c r="U1452" t="s">
        <v>5667</v>
      </c>
      <c r="V1452" t="s">
        <v>4408</v>
      </c>
      <c r="X1452" t="s">
        <v>4409</v>
      </c>
      <c r="Y1452" t="s">
        <v>600</v>
      </c>
      <c r="Z1452">
        <v>70510</v>
      </c>
    </row>
    <row r="1453" spans="1:26" x14ac:dyDescent="0.3">
      <c r="A1453">
        <v>116667</v>
      </c>
      <c r="B1453">
        <v>38881</v>
      </c>
      <c r="C1453" t="s">
        <v>6777</v>
      </c>
      <c r="D1453" t="s">
        <v>6778</v>
      </c>
      <c r="E1453" s="1">
        <v>21680</v>
      </c>
      <c r="F1453" t="s">
        <v>77</v>
      </c>
      <c r="G1453" t="str">
        <f>_xlfn.XLOOKUP(A1453,'Member Info (COBRA 65)'!A:A,'Member Info (COBRA 65)'!J:J)</f>
        <v>Nalco Pre65 Retiree</v>
      </c>
      <c r="J1453" t="str">
        <f t="shared" si="22"/>
        <v>116667 Nalco Retiree - MetLife Dental Plan</v>
      </c>
      <c r="K1453" t="str">
        <f>_xlfn.XLOOKUP(J1453,'Plan Info (COBRA 65)'!M:M,'Plan Info (COBRA 65)'!V:V)</f>
        <v>E</v>
      </c>
      <c r="P1453" t="s">
        <v>5622</v>
      </c>
      <c r="Q1453" t="s">
        <v>6561</v>
      </c>
      <c r="R1453" s="1">
        <v>44197</v>
      </c>
      <c r="S1453" s="1">
        <v>64466</v>
      </c>
      <c r="T1453" s="1">
        <v>33028</v>
      </c>
      <c r="U1453" t="s">
        <v>5667</v>
      </c>
      <c r="V1453" t="s">
        <v>4119</v>
      </c>
      <c r="X1453" t="s">
        <v>4120</v>
      </c>
      <c r="Y1453" t="s">
        <v>158</v>
      </c>
      <c r="Z1453">
        <v>32536</v>
      </c>
    </row>
    <row r="1454" spans="1:26" hidden="1" x14ac:dyDescent="0.3">
      <c r="A1454">
        <v>116669</v>
      </c>
      <c r="B1454">
        <v>38882</v>
      </c>
      <c r="C1454" t="s">
        <v>6775</v>
      </c>
      <c r="D1454" t="s">
        <v>6776</v>
      </c>
      <c r="E1454" s="1">
        <v>22405</v>
      </c>
      <c r="F1454" t="s">
        <v>77</v>
      </c>
      <c r="G1454" t="str">
        <f>_xlfn.XLOOKUP(A1454,'Member Info (COBRA 65)'!A:A,'Member Info (COBRA 65)'!J:J)</f>
        <v>Post65 Retiree</v>
      </c>
      <c r="J1454" t="str">
        <f t="shared" si="22"/>
        <v>116669 Nalco Retiree - MetLife Dental Plan</v>
      </c>
      <c r="K1454" t="str">
        <f>_xlfn.XLOOKUP(J1454,'Plan Info (COBRA 65)'!M:M,'Plan Info (COBRA 65)'!V:V)</f>
        <v>E</v>
      </c>
      <c r="P1454" t="s">
        <v>5622</v>
      </c>
      <c r="Q1454" t="s">
        <v>6561</v>
      </c>
      <c r="R1454" s="1">
        <v>44197</v>
      </c>
      <c r="S1454" s="1">
        <v>64253</v>
      </c>
      <c r="T1454" s="1">
        <v>32622</v>
      </c>
      <c r="U1454" t="s">
        <v>5667</v>
      </c>
      <c r="V1454" t="s">
        <v>5520</v>
      </c>
      <c r="X1454" t="s">
        <v>3517</v>
      </c>
      <c r="Y1454" t="s">
        <v>425</v>
      </c>
      <c r="Z1454">
        <v>85716</v>
      </c>
    </row>
    <row r="1455" spans="1:26" x14ac:dyDescent="0.3">
      <c r="A1455">
        <v>116671</v>
      </c>
      <c r="B1455">
        <v>38884</v>
      </c>
      <c r="C1455" t="s">
        <v>6951</v>
      </c>
      <c r="D1455" t="s">
        <v>6952</v>
      </c>
      <c r="E1455" s="1">
        <v>24211</v>
      </c>
      <c r="F1455" t="s">
        <v>77</v>
      </c>
      <c r="G1455" t="str">
        <f>_xlfn.XLOOKUP(A1455,'Member Info (COBRA 65)'!A:A,'Member Info (COBRA 65)'!J:J)</f>
        <v>Nalco Pre65 Retiree</v>
      </c>
      <c r="J1455" t="str">
        <f t="shared" si="22"/>
        <v>116671 Nalco Retiree - MetLife Dental Plan</v>
      </c>
      <c r="K1455" t="str">
        <f>_xlfn.XLOOKUP(J1455,'Plan Info (COBRA 65)'!M:M,'Plan Info (COBRA 65)'!V:V)</f>
        <v>E</v>
      </c>
      <c r="P1455" t="s">
        <v>5622</v>
      </c>
      <c r="Q1455" t="s">
        <v>6561</v>
      </c>
      <c r="R1455" s="1">
        <v>44228</v>
      </c>
      <c r="S1455" s="1">
        <v>65537</v>
      </c>
      <c r="T1455" s="1">
        <v>40878</v>
      </c>
      <c r="U1455" t="s">
        <v>5667</v>
      </c>
      <c r="V1455" t="s">
        <v>4128</v>
      </c>
      <c r="W1455" t="s">
        <v>4129</v>
      </c>
      <c r="X1455" t="s">
        <v>2349</v>
      </c>
      <c r="Y1455" t="s">
        <v>158</v>
      </c>
      <c r="Z1455">
        <v>34120</v>
      </c>
    </row>
    <row r="1456" spans="1:26" x14ac:dyDescent="0.3">
      <c r="A1456">
        <v>116673</v>
      </c>
      <c r="B1456">
        <v>38886</v>
      </c>
      <c r="C1456" t="s">
        <v>6781</v>
      </c>
      <c r="D1456" t="s">
        <v>6782</v>
      </c>
      <c r="E1456" s="1">
        <v>20836</v>
      </c>
      <c r="F1456" t="s">
        <v>77</v>
      </c>
      <c r="G1456" t="str">
        <f>_xlfn.XLOOKUP(A1456,'Member Info (COBRA 65)'!A:A,'Member Info (COBRA 65)'!J:J)</f>
        <v>Nalco Pre65 Retiree</v>
      </c>
      <c r="J1456" t="str">
        <f t="shared" si="22"/>
        <v>116673 Nalco Retiree - MetLife Dental Plan</v>
      </c>
      <c r="K1456" t="str">
        <f>_xlfn.XLOOKUP(J1456,'Plan Info (COBRA 65)'!M:M,'Plan Info (COBRA 65)'!V:V)</f>
        <v>E</v>
      </c>
      <c r="P1456" t="s">
        <v>5622</v>
      </c>
      <c r="Q1456" t="s">
        <v>6561</v>
      </c>
      <c r="R1456" s="1">
        <v>44197</v>
      </c>
      <c r="S1456" s="1">
        <v>64497</v>
      </c>
      <c r="T1456" s="1">
        <v>31814</v>
      </c>
      <c r="U1456" t="s">
        <v>5667</v>
      </c>
      <c r="V1456" t="s">
        <v>4145</v>
      </c>
      <c r="X1456" t="s">
        <v>4146</v>
      </c>
      <c r="Y1456" t="s">
        <v>4147</v>
      </c>
      <c r="Z1456">
        <v>58503</v>
      </c>
    </row>
    <row r="1457" spans="1:26" x14ac:dyDescent="0.3">
      <c r="A1457">
        <v>116672</v>
      </c>
      <c r="B1457">
        <v>38885</v>
      </c>
      <c r="C1457" t="s">
        <v>6953</v>
      </c>
      <c r="D1457" t="s">
        <v>6954</v>
      </c>
      <c r="E1457" s="1">
        <v>22811</v>
      </c>
      <c r="F1457" t="s">
        <v>77</v>
      </c>
      <c r="G1457" t="str">
        <f>_xlfn.XLOOKUP(A1457,'Member Info (COBRA 65)'!A:A,'Member Info (COBRA 65)'!J:J)</f>
        <v>Nalco Pre65 Retiree</v>
      </c>
      <c r="J1457" t="str">
        <f t="shared" si="22"/>
        <v>116672 Nalco Retiree - MetLife Dental Plan</v>
      </c>
      <c r="K1457" t="str">
        <f>_xlfn.XLOOKUP(J1457,'Plan Info (COBRA 65)'!M:M,'Plan Info (COBRA 65)'!V:V)</f>
        <v>E</v>
      </c>
      <c r="P1457" t="s">
        <v>5622</v>
      </c>
      <c r="Q1457" t="s">
        <v>6561</v>
      </c>
      <c r="R1457" s="1">
        <v>44197</v>
      </c>
      <c r="S1457" s="1">
        <v>65349</v>
      </c>
      <c r="T1457" s="1">
        <v>40878</v>
      </c>
      <c r="U1457" t="s">
        <v>5667</v>
      </c>
      <c r="V1457" t="s">
        <v>4136</v>
      </c>
      <c r="X1457" t="s">
        <v>4137</v>
      </c>
      <c r="Y1457" t="s">
        <v>158</v>
      </c>
      <c r="Z1457">
        <v>34120</v>
      </c>
    </row>
    <row r="1458" spans="1:26" x14ac:dyDescent="0.3">
      <c r="A1458">
        <v>116674</v>
      </c>
      <c r="B1458">
        <v>38887</v>
      </c>
      <c r="C1458" t="s">
        <v>6779</v>
      </c>
      <c r="D1458" t="s">
        <v>6780</v>
      </c>
      <c r="E1458" s="1">
        <v>23024</v>
      </c>
      <c r="F1458" t="s">
        <v>77</v>
      </c>
      <c r="G1458" t="str">
        <f>_xlfn.XLOOKUP(A1458,'Member Info (COBRA 65)'!A:A,'Member Info (COBRA 65)'!J:J)</f>
        <v>Nalco Pre65 Retiree</v>
      </c>
      <c r="J1458" t="str">
        <f t="shared" si="22"/>
        <v>116674 Nalco Retiree - MetLife Dental Plan</v>
      </c>
      <c r="K1458" t="str">
        <f>_xlfn.XLOOKUP(J1458,'Plan Info (COBRA 65)'!M:M,'Plan Info (COBRA 65)'!V:V)</f>
        <v>E</v>
      </c>
      <c r="P1458" t="s">
        <v>5622</v>
      </c>
      <c r="Q1458" t="s">
        <v>6561</v>
      </c>
      <c r="R1458" s="1">
        <v>44197</v>
      </c>
      <c r="S1458" s="1">
        <v>65349</v>
      </c>
      <c r="T1458" s="1">
        <v>40878</v>
      </c>
      <c r="U1458" t="s">
        <v>5667</v>
      </c>
      <c r="V1458" t="s">
        <v>4155</v>
      </c>
      <c r="X1458" t="s">
        <v>4156</v>
      </c>
      <c r="Y1458" t="s">
        <v>1659</v>
      </c>
      <c r="Z1458">
        <v>48640</v>
      </c>
    </row>
    <row r="1459" spans="1:26" x14ac:dyDescent="0.3">
      <c r="A1459">
        <v>116677</v>
      </c>
      <c r="B1459">
        <v>38891</v>
      </c>
      <c r="C1459" t="s">
        <v>6783</v>
      </c>
      <c r="D1459" t="s">
        <v>6784</v>
      </c>
      <c r="E1459" s="1">
        <v>22910</v>
      </c>
      <c r="F1459" t="s">
        <v>77</v>
      </c>
      <c r="G1459" t="str">
        <f>_xlfn.XLOOKUP(A1459,'Member Info (COBRA 65)'!A:A,'Member Info (COBRA 65)'!J:J)</f>
        <v>Nalco Pre65 Retiree</v>
      </c>
      <c r="J1459" t="str">
        <f t="shared" si="22"/>
        <v>116677 Nalco Retiree - MetLife Dental Plan</v>
      </c>
      <c r="K1459" t="str">
        <f>_xlfn.XLOOKUP(J1459,'Plan Info (COBRA 65)'!M:M,'Plan Info (COBRA 65)'!V:V)</f>
        <v>E</v>
      </c>
      <c r="P1459" t="s">
        <v>5622</v>
      </c>
      <c r="Q1459" t="s">
        <v>6561</v>
      </c>
      <c r="R1459" s="1">
        <v>44197</v>
      </c>
      <c r="S1459" s="1">
        <v>64709</v>
      </c>
      <c r="T1459" s="1">
        <v>40878</v>
      </c>
      <c r="U1459" t="s">
        <v>5667</v>
      </c>
      <c r="V1459" t="s">
        <v>4163</v>
      </c>
      <c r="X1459" t="s">
        <v>4164</v>
      </c>
      <c r="Y1459" t="s">
        <v>158</v>
      </c>
      <c r="Z1459">
        <v>34957</v>
      </c>
    </row>
    <row r="1460" spans="1:26" x14ac:dyDescent="0.3">
      <c r="A1460">
        <v>116679</v>
      </c>
      <c r="B1460">
        <v>38894</v>
      </c>
      <c r="C1460" t="s">
        <v>6785</v>
      </c>
      <c r="D1460" t="s">
        <v>6786</v>
      </c>
      <c r="E1460" s="1">
        <v>21040</v>
      </c>
      <c r="F1460" t="s">
        <v>77</v>
      </c>
      <c r="G1460" t="str">
        <f>_xlfn.XLOOKUP(A1460,'Member Info (COBRA 65)'!A:A,'Member Info (COBRA 65)'!J:J)</f>
        <v>Nalco Pre65 Retiree</v>
      </c>
      <c r="J1460" t="str">
        <f t="shared" si="22"/>
        <v>116679 Nalco Retiree - MetLife Dental Plan</v>
      </c>
      <c r="K1460" t="str">
        <f>_xlfn.XLOOKUP(J1460,'Plan Info (COBRA 65)'!M:M,'Plan Info (COBRA 65)'!V:V)</f>
        <v>E</v>
      </c>
      <c r="P1460" t="s">
        <v>5622</v>
      </c>
      <c r="Q1460" t="s">
        <v>6561</v>
      </c>
      <c r="R1460" s="1">
        <v>44197</v>
      </c>
      <c r="S1460" s="1">
        <v>64681</v>
      </c>
      <c r="T1460" s="1">
        <v>40878</v>
      </c>
      <c r="U1460" t="s">
        <v>5667</v>
      </c>
      <c r="V1460" t="s">
        <v>4169</v>
      </c>
      <c r="X1460" t="s">
        <v>4170</v>
      </c>
      <c r="Y1460" t="s">
        <v>1659</v>
      </c>
      <c r="Z1460">
        <v>49629</v>
      </c>
    </row>
    <row r="1461" spans="1:26" x14ac:dyDescent="0.3">
      <c r="A1461">
        <v>116683</v>
      </c>
      <c r="B1461">
        <v>38897</v>
      </c>
      <c r="C1461" t="s">
        <v>6787</v>
      </c>
      <c r="D1461" t="s">
        <v>6788</v>
      </c>
      <c r="E1461" s="1">
        <v>20828</v>
      </c>
      <c r="F1461" t="s">
        <v>77</v>
      </c>
      <c r="G1461" t="str">
        <f>_xlfn.XLOOKUP(A1461,'Member Info (COBRA 65)'!A:A,'Member Info (COBRA 65)'!J:J)</f>
        <v>Nalco Pre65 Retiree</v>
      </c>
      <c r="J1461" t="str">
        <f t="shared" si="22"/>
        <v>116683 Nalco Retiree - MetLife Dental Plan</v>
      </c>
      <c r="K1461" t="str">
        <f>_xlfn.XLOOKUP(J1461,'Plan Info (COBRA 65)'!M:M,'Plan Info (COBRA 65)'!V:V)</f>
        <v>E</v>
      </c>
      <c r="P1461" t="s">
        <v>5622</v>
      </c>
      <c r="Q1461" t="s">
        <v>6561</v>
      </c>
      <c r="R1461" s="1">
        <v>44197</v>
      </c>
      <c r="S1461" s="1">
        <v>65537</v>
      </c>
      <c r="T1461" s="1">
        <v>40878</v>
      </c>
      <c r="U1461" t="s">
        <v>5667</v>
      </c>
      <c r="V1461" t="s">
        <v>4176</v>
      </c>
      <c r="X1461" t="s">
        <v>4177</v>
      </c>
      <c r="Y1461" t="s">
        <v>203</v>
      </c>
      <c r="Z1461">
        <v>19382</v>
      </c>
    </row>
    <row r="1462" spans="1:26" x14ac:dyDescent="0.3">
      <c r="A1462">
        <v>116692</v>
      </c>
      <c r="B1462">
        <v>38906</v>
      </c>
      <c r="C1462" t="s">
        <v>6737</v>
      </c>
      <c r="D1462" t="s">
        <v>6738</v>
      </c>
      <c r="E1462" s="1">
        <v>22613</v>
      </c>
      <c r="F1462" t="s">
        <v>77</v>
      </c>
      <c r="G1462" t="str">
        <f>_xlfn.XLOOKUP(A1462,'Member Info (COBRA 65)'!A:A,'Member Info (COBRA 65)'!J:J)</f>
        <v>Nalco Pre65 Retiree</v>
      </c>
      <c r="J1462" t="str">
        <f t="shared" si="22"/>
        <v>116692 Nalco Retiree - MetLife Dental Plan</v>
      </c>
      <c r="K1462" t="str">
        <f>_xlfn.XLOOKUP(J1462,'Plan Info (COBRA 65)'!M:M,'Plan Info (COBRA 65)'!V:V)</f>
        <v>E</v>
      </c>
      <c r="P1462" t="s">
        <v>5622</v>
      </c>
      <c r="Q1462" t="s">
        <v>6561</v>
      </c>
      <c r="R1462" s="1">
        <v>44197</v>
      </c>
      <c r="S1462" s="1">
        <v>65135</v>
      </c>
      <c r="T1462" s="1">
        <v>40878</v>
      </c>
      <c r="U1462" t="s">
        <v>5667</v>
      </c>
      <c r="V1462" t="s">
        <v>4202</v>
      </c>
      <c r="X1462" t="s">
        <v>4203</v>
      </c>
      <c r="Y1462" t="s">
        <v>63</v>
      </c>
      <c r="Z1462">
        <v>29926</v>
      </c>
    </row>
    <row r="1463" spans="1:26" hidden="1" x14ac:dyDescent="0.3">
      <c r="A1463">
        <v>116691</v>
      </c>
      <c r="B1463">
        <v>38905</v>
      </c>
      <c r="C1463" t="s">
        <v>6949</v>
      </c>
      <c r="D1463" t="s">
        <v>6950</v>
      </c>
      <c r="E1463" s="1">
        <v>35246</v>
      </c>
      <c r="F1463" t="s">
        <v>77</v>
      </c>
      <c r="G1463" t="str">
        <f>_xlfn.XLOOKUP(A1463,'Member Info (COBRA 65)'!A:A,'Member Info (COBRA 65)'!J:J)</f>
        <v>Nalco Pre65 Retiree</v>
      </c>
      <c r="J1463" t="str">
        <f t="shared" si="22"/>
        <v>116691 Nalco Retiree - MetLife Dental Plan</v>
      </c>
      <c r="K1463" t="str">
        <f>_xlfn.XLOOKUP(J1463,'Plan Info (COBRA 65)'!M:M,'Plan Info (COBRA 65)'!V:V)</f>
        <v>E</v>
      </c>
      <c r="P1463" t="s">
        <v>5622</v>
      </c>
      <c r="Q1463" t="s">
        <v>6561</v>
      </c>
      <c r="R1463" s="1">
        <v>44378</v>
      </c>
      <c r="S1463" s="1">
        <v>65411</v>
      </c>
      <c r="T1463" s="1">
        <v>40878</v>
      </c>
      <c r="U1463" t="s">
        <v>5661</v>
      </c>
      <c r="V1463" t="s">
        <v>4194</v>
      </c>
      <c r="X1463" t="s">
        <v>1102</v>
      </c>
      <c r="Y1463" t="s">
        <v>230</v>
      </c>
      <c r="Z1463">
        <v>60504</v>
      </c>
    </row>
    <row r="1464" spans="1:26" hidden="1" x14ac:dyDescent="0.3">
      <c r="A1464">
        <v>116691</v>
      </c>
      <c r="B1464">
        <v>38904</v>
      </c>
      <c r="C1464" t="s">
        <v>6947</v>
      </c>
      <c r="D1464" t="s">
        <v>6948</v>
      </c>
      <c r="E1464" s="1">
        <v>36637</v>
      </c>
      <c r="F1464" t="s">
        <v>77</v>
      </c>
      <c r="G1464" t="str">
        <f>_xlfn.XLOOKUP(A1464,'Member Info (COBRA 65)'!A:A,'Member Info (COBRA 65)'!J:J)</f>
        <v>Nalco Pre65 Retiree</v>
      </c>
      <c r="J1464" t="str">
        <f t="shared" si="22"/>
        <v>116691 Nalco Retiree - MetLife Dental Plan</v>
      </c>
      <c r="K1464" t="str">
        <f>_xlfn.XLOOKUP(J1464,'Plan Info (COBRA 65)'!M:M,'Plan Info (COBRA 65)'!V:V)</f>
        <v>E</v>
      </c>
      <c r="P1464" t="s">
        <v>5622</v>
      </c>
      <c r="Q1464" t="s">
        <v>6561</v>
      </c>
      <c r="R1464" s="1">
        <v>44378</v>
      </c>
      <c r="S1464" s="1">
        <v>65411</v>
      </c>
      <c r="T1464" s="1">
        <v>40878</v>
      </c>
      <c r="U1464" t="s">
        <v>5661</v>
      </c>
      <c r="V1464" t="s">
        <v>4194</v>
      </c>
      <c r="X1464" t="s">
        <v>1102</v>
      </c>
      <c r="Y1464" t="s">
        <v>230</v>
      </c>
      <c r="Z1464">
        <v>60504</v>
      </c>
    </row>
    <row r="1465" spans="1:26" hidden="1" x14ac:dyDescent="0.3">
      <c r="A1465">
        <v>116688</v>
      </c>
      <c r="B1465">
        <v>38901</v>
      </c>
      <c r="C1465" t="s">
        <v>6965</v>
      </c>
      <c r="D1465" t="s">
        <v>6966</v>
      </c>
      <c r="E1465" s="1">
        <v>36230</v>
      </c>
      <c r="F1465" t="s">
        <v>77</v>
      </c>
      <c r="G1465" t="str">
        <f>_xlfn.XLOOKUP(A1465,'Member Info (COBRA 65)'!A:A,'Member Info (COBRA 65)'!J:J)</f>
        <v>Nalco Pre65 Retiree</v>
      </c>
      <c r="J1465" t="str">
        <f t="shared" si="22"/>
        <v>116688 Nalco Retiree - MetLife Dental Plan</v>
      </c>
      <c r="K1465" t="str">
        <f>_xlfn.XLOOKUP(J1465,'Plan Info (COBRA 65)'!M:M,'Plan Info (COBRA 65)'!V:V)</f>
        <v>E</v>
      </c>
      <c r="P1465" t="s">
        <v>5622</v>
      </c>
      <c r="Q1465" t="s">
        <v>6561</v>
      </c>
      <c r="R1465" s="1">
        <v>44197</v>
      </c>
      <c r="S1465" s="1">
        <v>64984</v>
      </c>
      <c r="T1465" s="1">
        <v>40878</v>
      </c>
      <c r="U1465" t="s">
        <v>5661</v>
      </c>
      <c r="V1465" t="s">
        <v>4185</v>
      </c>
      <c r="X1465" t="s">
        <v>4186</v>
      </c>
      <c r="Y1465" t="s">
        <v>1699</v>
      </c>
      <c r="Z1465">
        <v>54311</v>
      </c>
    </row>
    <row r="1466" spans="1:26" x14ac:dyDescent="0.3">
      <c r="A1466">
        <v>116688</v>
      </c>
      <c r="B1466">
        <v>38902</v>
      </c>
      <c r="C1466" t="s">
        <v>6789</v>
      </c>
      <c r="D1466" t="s">
        <v>6790</v>
      </c>
      <c r="E1466" s="1">
        <v>22644</v>
      </c>
      <c r="F1466" t="s">
        <v>77</v>
      </c>
      <c r="G1466" t="str">
        <f>_xlfn.XLOOKUP(A1466,'Member Info (COBRA 65)'!A:A,'Member Info (COBRA 65)'!J:J)</f>
        <v>Nalco Pre65 Retiree</v>
      </c>
      <c r="J1466" t="str">
        <f t="shared" si="22"/>
        <v>116688 Nalco Retiree - MetLife Dental Plan</v>
      </c>
      <c r="K1466" t="str">
        <f>_xlfn.XLOOKUP(J1466,'Plan Info (COBRA 65)'!M:M,'Plan Info (COBRA 65)'!V:V)</f>
        <v>E</v>
      </c>
      <c r="P1466" t="s">
        <v>5622</v>
      </c>
      <c r="Q1466" t="s">
        <v>6561</v>
      </c>
      <c r="R1466" s="1">
        <v>44197</v>
      </c>
      <c r="S1466" s="1">
        <v>64984</v>
      </c>
      <c r="T1466" s="1">
        <v>40878</v>
      </c>
      <c r="U1466" t="s">
        <v>5667</v>
      </c>
      <c r="V1466" t="s">
        <v>4185</v>
      </c>
      <c r="X1466" t="s">
        <v>4186</v>
      </c>
      <c r="Y1466" t="s">
        <v>1699</v>
      </c>
      <c r="Z1466">
        <v>54311</v>
      </c>
    </row>
    <row r="1467" spans="1:26" x14ac:dyDescent="0.3">
      <c r="A1467">
        <v>116757</v>
      </c>
      <c r="B1467">
        <v>38953</v>
      </c>
      <c r="C1467" t="s">
        <v>6791</v>
      </c>
      <c r="D1467" t="s">
        <v>6792</v>
      </c>
      <c r="E1467" s="1">
        <v>23879</v>
      </c>
      <c r="F1467" t="s">
        <v>77</v>
      </c>
      <c r="G1467" t="str">
        <f>_xlfn.XLOOKUP(A1467,'Member Info (COBRA 65)'!A:A,'Member Info (COBRA 65)'!J:J)</f>
        <v>Nalco Pre65 Retiree</v>
      </c>
      <c r="J1467" t="str">
        <f t="shared" si="22"/>
        <v>116757 Nalco Retiree - MetLife Dental Plan</v>
      </c>
      <c r="K1467" t="str">
        <f>_xlfn.XLOOKUP(J1467,'Plan Info (COBRA 65)'!M:M,'Plan Info (COBRA 65)'!V:V)</f>
        <v>E</v>
      </c>
      <c r="P1467" t="s">
        <v>5622</v>
      </c>
      <c r="Q1467" t="s">
        <v>6561</v>
      </c>
      <c r="R1467" s="1">
        <v>44197</v>
      </c>
      <c r="S1467" s="1">
        <v>64862</v>
      </c>
      <c r="T1467" s="1">
        <v>40878</v>
      </c>
      <c r="U1467" t="s">
        <v>5667</v>
      </c>
      <c r="V1467" t="s">
        <v>4624</v>
      </c>
      <c r="X1467" t="s">
        <v>3892</v>
      </c>
      <c r="Y1467" t="s">
        <v>230</v>
      </c>
      <c r="Z1467">
        <v>60510</v>
      </c>
    </row>
    <row r="1468" spans="1:26" hidden="1" x14ac:dyDescent="0.3">
      <c r="A1468">
        <v>116757</v>
      </c>
      <c r="B1468">
        <v>38952</v>
      </c>
      <c r="C1468" t="s">
        <v>6797</v>
      </c>
      <c r="D1468" t="s">
        <v>6798</v>
      </c>
      <c r="E1468" s="1">
        <v>35076</v>
      </c>
      <c r="F1468" t="s">
        <v>44</v>
      </c>
      <c r="G1468" t="str">
        <f>_xlfn.XLOOKUP(A1468,'Member Info (COBRA 65)'!A:A,'Member Info (COBRA 65)'!J:J)</f>
        <v>Nalco Pre65 Retiree</v>
      </c>
      <c r="J1468" t="str">
        <f t="shared" si="22"/>
        <v>116757 Nalco Retiree - MetLife Dental Plan</v>
      </c>
      <c r="K1468" t="str">
        <f>_xlfn.XLOOKUP(J1468,'Plan Info (COBRA 65)'!M:M,'Plan Info (COBRA 65)'!V:V)</f>
        <v>E</v>
      </c>
      <c r="P1468" t="s">
        <v>5622</v>
      </c>
      <c r="Q1468" t="s">
        <v>6561</v>
      </c>
      <c r="R1468" s="1">
        <v>44197</v>
      </c>
      <c r="S1468" s="1">
        <v>64862</v>
      </c>
      <c r="T1468" s="1">
        <v>40878</v>
      </c>
      <c r="U1468" t="s">
        <v>5661</v>
      </c>
      <c r="V1468" t="s">
        <v>4624</v>
      </c>
      <c r="X1468" t="s">
        <v>3892</v>
      </c>
      <c r="Y1468" t="s">
        <v>230</v>
      </c>
      <c r="Z1468">
        <v>60510</v>
      </c>
    </row>
    <row r="1469" spans="1:26" hidden="1" x14ac:dyDescent="0.3">
      <c r="A1469">
        <v>116757</v>
      </c>
      <c r="B1469">
        <v>38951</v>
      </c>
      <c r="C1469" t="s">
        <v>6795</v>
      </c>
      <c r="D1469" t="s">
        <v>6796</v>
      </c>
      <c r="E1469" s="1">
        <v>36395</v>
      </c>
      <c r="F1469" t="s">
        <v>44</v>
      </c>
      <c r="G1469" t="str">
        <f>_xlfn.XLOOKUP(A1469,'Member Info (COBRA 65)'!A:A,'Member Info (COBRA 65)'!J:J)</f>
        <v>Nalco Pre65 Retiree</v>
      </c>
      <c r="J1469" t="str">
        <f t="shared" si="22"/>
        <v>116757 Nalco Retiree - MetLife Dental Plan</v>
      </c>
      <c r="K1469" t="str">
        <f>_xlfn.XLOOKUP(J1469,'Plan Info (COBRA 65)'!M:M,'Plan Info (COBRA 65)'!V:V)</f>
        <v>E</v>
      </c>
      <c r="P1469" t="s">
        <v>5622</v>
      </c>
      <c r="Q1469" t="s">
        <v>6561</v>
      </c>
      <c r="R1469" s="1">
        <v>44197</v>
      </c>
      <c r="S1469" s="1">
        <v>64862</v>
      </c>
      <c r="T1469" s="1">
        <v>40878</v>
      </c>
      <c r="U1469" t="s">
        <v>5661</v>
      </c>
      <c r="V1469" t="s">
        <v>4624</v>
      </c>
      <c r="X1469" t="s">
        <v>3892</v>
      </c>
      <c r="Y1469" t="s">
        <v>230</v>
      </c>
      <c r="Z1469">
        <v>60510</v>
      </c>
    </row>
    <row r="1470" spans="1:26" hidden="1" x14ac:dyDescent="0.3">
      <c r="A1470">
        <v>116757</v>
      </c>
      <c r="B1470">
        <v>38950</v>
      </c>
      <c r="C1470" t="s">
        <v>6793</v>
      </c>
      <c r="D1470" t="s">
        <v>6794</v>
      </c>
      <c r="E1470" s="1">
        <v>39086</v>
      </c>
      <c r="F1470" t="s">
        <v>77</v>
      </c>
      <c r="G1470" t="str">
        <f>_xlfn.XLOOKUP(A1470,'Member Info (COBRA 65)'!A:A,'Member Info (COBRA 65)'!J:J)</f>
        <v>Nalco Pre65 Retiree</v>
      </c>
      <c r="J1470" t="str">
        <f t="shared" si="22"/>
        <v>116757 Nalco Retiree - MetLife Dental Plan</v>
      </c>
      <c r="K1470" t="str">
        <f>_xlfn.XLOOKUP(J1470,'Plan Info (COBRA 65)'!M:M,'Plan Info (COBRA 65)'!V:V)</f>
        <v>E</v>
      </c>
      <c r="P1470" t="s">
        <v>5622</v>
      </c>
      <c r="Q1470" t="s">
        <v>6561</v>
      </c>
      <c r="R1470" s="1">
        <v>44197</v>
      </c>
      <c r="S1470" s="1">
        <v>64862</v>
      </c>
      <c r="T1470" s="1">
        <v>40878</v>
      </c>
      <c r="U1470" t="s">
        <v>5661</v>
      </c>
      <c r="V1470" t="s">
        <v>4624</v>
      </c>
      <c r="X1470" t="s">
        <v>3892</v>
      </c>
      <c r="Y1470" t="s">
        <v>230</v>
      </c>
      <c r="Z1470">
        <v>60510</v>
      </c>
    </row>
    <row r="1471" spans="1:26" x14ac:dyDescent="0.3">
      <c r="A1471">
        <v>116749</v>
      </c>
      <c r="B1471">
        <v>38945</v>
      </c>
      <c r="C1471" t="s">
        <v>6801</v>
      </c>
      <c r="D1471" t="s">
        <v>6802</v>
      </c>
      <c r="E1471" s="1">
        <v>23295</v>
      </c>
      <c r="F1471" t="s">
        <v>77</v>
      </c>
      <c r="G1471" t="str">
        <f>_xlfn.XLOOKUP(A1471,'Member Info (COBRA 65)'!A:A,'Member Info (COBRA 65)'!J:J)</f>
        <v>Nalco Pre65 Retiree</v>
      </c>
      <c r="J1471" t="str">
        <f t="shared" si="22"/>
        <v>116749 Nalco Retiree - MetLife Dental Plan</v>
      </c>
      <c r="K1471" t="str">
        <f>_xlfn.XLOOKUP(J1471,'Plan Info (COBRA 65)'!M:M,'Plan Info (COBRA 65)'!V:V)</f>
        <v>E</v>
      </c>
      <c r="P1471" t="s">
        <v>5622</v>
      </c>
      <c r="Q1471" t="s">
        <v>6561</v>
      </c>
      <c r="R1471" s="1">
        <v>44197</v>
      </c>
      <c r="S1471" s="1">
        <v>65258</v>
      </c>
      <c r="T1471" s="1">
        <v>40878</v>
      </c>
      <c r="U1471" t="s">
        <v>5667</v>
      </c>
      <c r="V1471" t="s">
        <v>4603</v>
      </c>
      <c r="X1471" t="s">
        <v>4604</v>
      </c>
      <c r="Y1471" t="s">
        <v>168</v>
      </c>
      <c r="Z1471">
        <v>77441</v>
      </c>
    </row>
    <row r="1472" spans="1:26" x14ac:dyDescent="0.3">
      <c r="A1472">
        <v>116750</v>
      </c>
      <c r="B1472">
        <v>38946</v>
      </c>
      <c r="C1472" t="s">
        <v>6803</v>
      </c>
      <c r="D1472" t="s">
        <v>6804</v>
      </c>
      <c r="E1472" s="1">
        <v>23883</v>
      </c>
      <c r="F1472" t="s">
        <v>77</v>
      </c>
      <c r="G1472" t="str">
        <f>_xlfn.XLOOKUP(A1472,'Member Info (COBRA 65)'!A:A,'Member Info (COBRA 65)'!J:J)</f>
        <v>Nalco Pre65 Retiree</v>
      </c>
      <c r="J1472" t="str">
        <f t="shared" si="22"/>
        <v>116750 Nalco Retiree - MetLife Dental Plan</v>
      </c>
      <c r="K1472" t="str">
        <f>_xlfn.XLOOKUP(J1472,'Plan Info (COBRA 65)'!M:M,'Plan Info (COBRA 65)'!V:V)</f>
        <v>E</v>
      </c>
      <c r="P1472" t="s">
        <v>5622</v>
      </c>
      <c r="Q1472" t="s">
        <v>6561</v>
      </c>
      <c r="R1472" s="1">
        <v>44197</v>
      </c>
      <c r="S1472" s="1">
        <v>65537</v>
      </c>
      <c r="T1472" s="1">
        <v>40878</v>
      </c>
      <c r="U1472" t="s">
        <v>5667</v>
      </c>
      <c r="V1472" t="s">
        <v>4612</v>
      </c>
      <c r="X1472" t="s">
        <v>167</v>
      </c>
      <c r="Y1472" t="s">
        <v>168</v>
      </c>
      <c r="Z1472">
        <v>77056</v>
      </c>
    </row>
    <row r="1473" spans="1:26" x14ac:dyDescent="0.3">
      <c r="A1473">
        <v>116751</v>
      </c>
      <c r="B1473">
        <v>38947</v>
      </c>
      <c r="C1473" t="s">
        <v>6799</v>
      </c>
      <c r="D1473" t="s">
        <v>6800</v>
      </c>
      <c r="E1473" s="1">
        <v>21486</v>
      </c>
      <c r="F1473" t="s">
        <v>77</v>
      </c>
      <c r="G1473" t="str">
        <f>_xlfn.XLOOKUP(A1473,'Member Info (COBRA 65)'!A:A,'Member Info (COBRA 65)'!J:J)</f>
        <v>Nalco Pre65 Retiree</v>
      </c>
      <c r="J1473" t="str">
        <f t="shared" si="22"/>
        <v>116751 Nalco Retiree - MetLife Dental Plan</v>
      </c>
      <c r="K1473" t="str">
        <f>_xlfn.XLOOKUP(J1473,'Plan Info (COBRA 65)'!M:M,'Plan Info (COBRA 65)'!V:V)</f>
        <v>E</v>
      </c>
      <c r="P1473" t="s">
        <v>5622</v>
      </c>
      <c r="Q1473" t="s">
        <v>6561</v>
      </c>
      <c r="R1473" s="1">
        <v>44197</v>
      </c>
      <c r="S1473" s="1">
        <v>63220</v>
      </c>
      <c r="T1473" s="1">
        <v>34700</v>
      </c>
      <c r="U1473" t="s">
        <v>5667</v>
      </c>
      <c r="V1473" t="s">
        <v>4618</v>
      </c>
      <c r="X1473" t="s">
        <v>4526</v>
      </c>
      <c r="Y1473" t="s">
        <v>168</v>
      </c>
      <c r="Z1473">
        <v>77435</v>
      </c>
    </row>
    <row r="1474" spans="1:26" x14ac:dyDescent="0.3">
      <c r="A1474">
        <v>116744</v>
      </c>
      <c r="B1474">
        <v>38937</v>
      </c>
      <c r="C1474" t="s">
        <v>6807</v>
      </c>
      <c r="D1474" t="s">
        <v>6808</v>
      </c>
      <c r="E1474" s="1">
        <v>23009</v>
      </c>
      <c r="F1474" t="s">
        <v>77</v>
      </c>
      <c r="G1474" t="str">
        <f>_xlfn.XLOOKUP(A1474,'Member Info (COBRA 65)'!A:A,'Member Info (COBRA 65)'!J:J)</f>
        <v>Nalco Pre65 Retiree</v>
      </c>
      <c r="J1474" t="str">
        <f t="shared" si="22"/>
        <v>116744 Nalco Retiree - MetLife Dental Plan</v>
      </c>
      <c r="K1474" t="str">
        <f>_xlfn.XLOOKUP(J1474,'Plan Info (COBRA 65)'!M:M,'Plan Info (COBRA 65)'!V:V)</f>
        <v>E</v>
      </c>
      <c r="P1474" t="s">
        <v>5622</v>
      </c>
      <c r="Q1474" t="s">
        <v>6561</v>
      </c>
      <c r="R1474" s="1">
        <v>44197</v>
      </c>
      <c r="S1474" s="1">
        <v>65349</v>
      </c>
      <c r="T1474" s="1">
        <v>40878</v>
      </c>
      <c r="U1474" t="s">
        <v>5667</v>
      </c>
      <c r="V1474" t="s">
        <v>4573</v>
      </c>
      <c r="X1474" t="s">
        <v>4574</v>
      </c>
      <c r="Y1474" t="s">
        <v>168</v>
      </c>
      <c r="Z1474">
        <v>76066</v>
      </c>
    </row>
    <row r="1475" spans="1:26" x14ac:dyDescent="0.3">
      <c r="A1475">
        <v>116745</v>
      </c>
      <c r="B1475">
        <v>38939</v>
      </c>
      <c r="C1475" t="s">
        <v>6813</v>
      </c>
      <c r="D1475" t="s">
        <v>6814</v>
      </c>
      <c r="E1475" s="1">
        <v>24128</v>
      </c>
      <c r="F1475" t="s">
        <v>77</v>
      </c>
      <c r="G1475" t="str">
        <f>_xlfn.XLOOKUP(A1475,'Member Info (COBRA 65)'!A:A,'Member Info (COBRA 65)'!J:J)</f>
        <v>Nalco Pre65 Retiree</v>
      </c>
      <c r="J1475" t="str">
        <f t="shared" ref="J1475:J1538" si="23">A1475&amp;" "&amp;P1475</f>
        <v>116745 Nalco Retiree - MetLife Dental Plan</v>
      </c>
      <c r="K1475" t="str">
        <f>_xlfn.XLOOKUP(J1475,'Plan Info (COBRA 65)'!M:M,'Plan Info (COBRA 65)'!V:V)</f>
        <v>E</v>
      </c>
      <c r="P1475" t="s">
        <v>5622</v>
      </c>
      <c r="Q1475" t="s">
        <v>6561</v>
      </c>
      <c r="R1475" s="1">
        <v>44409</v>
      </c>
      <c r="S1475" s="1">
        <v>65537</v>
      </c>
      <c r="T1475" s="1">
        <v>40878</v>
      </c>
      <c r="U1475" t="s">
        <v>5667</v>
      </c>
      <c r="V1475" t="s">
        <v>4582</v>
      </c>
      <c r="X1475" t="s">
        <v>4583</v>
      </c>
      <c r="Y1475" t="s">
        <v>600</v>
      </c>
      <c r="Z1475">
        <v>70605</v>
      </c>
    </row>
    <row r="1476" spans="1:26" hidden="1" x14ac:dyDescent="0.3">
      <c r="A1476">
        <v>116744</v>
      </c>
      <c r="B1476">
        <v>38938</v>
      </c>
      <c r="C1476" t="s">
        <v>6943</v>
      </c>
      <c r="D1476" t="s">
        <v>6944</v>
      </c>
      <c r="E1476" s="1">
        <v>36831</v>
      </c>
      <c r="F1476" t="s">
        <v>44</v>
      </c>
      <c r="G1476" t="str">
        <f>_xlfn.XLOOKUP(A1476,'Member Info (COBRA 65)'!A:A,'Member Info (COBRA 65)'!J:J)</f>
        <v>Nalco Pre65 Retiree</v>
      </c>
      <c r="J1476" t="str">
        <f t="shared" si="23"/>
        <v>116744 Nalco Retiree - MetLife Dental Plan</v>
      </c>
      <c r="K1476" t="str">
        <f>_xlfn.XLOOKUP(J1476,'Plan Info (COBRA 65)'!M:M,'Plan Info (COBRA 65)'!V:V)</f>
        <v>E</v>
      </c>
      <c r="P1476" t="s">
        <v>5622</v>
      </c>
      <c r="Q1476" t="s">
        <v>6561</v>
      </c>
      <c r="R1476" s="1">
        <v>44197</v>
      </c>
      <c r="S1476" s="1">
        <v>65349</v>
      </c>
      <c r="T1476" s="1">
        <v>40878</v>
      </c>
      <c r="U1476" t="s">
        <v>5661</v>
      </c>
      <c r="V1476" t="s">
        <v>4573</v>
      </c>
      <c r="X1476" t="s">
        <v>4574</v>
      </c>
      <c r="Y1476" t="s">
        <v>168</v>
      </c>
      <c r="Z1476">
        <v>76066</v>
      </c>
    </row>
    <row r="1477" spans="1:26" x14ac:dyDescent="0.3">
      <c r="A1477">
        <v>116735</v>
      </c>
      <c r="B1477">
        <v>38935</v>
      </c>
      <c r="C1477" t="s">
        <v>6941</v>
      </c>
      <c r="D1477" t="s">
        <v>6942</v>
      </c>
      <c r="E1477" s="1">
        <v>21500</v>
      </c>
      <c r="F1477" t="s">
        <v>77</v>
      </c>
      <c r="G1477" t="str">
        <f>_xlfn.XLOOKUP(A1477,'Member Info (COBRA 65)'!A:A,'Member Info (COBRA 65)'!J:J)</f>
        <v>Nalco Pre65 Retiree</v>
      </c>
      <c r="J1477" t="str">
        <f t="shared" si="23"/>
        <v>116735 Nalco Retiree - MetLife Dental Plan</v>
      </c>
      <c r="K1477" t="str">
        <f>_xlfn.XLOOKUP(J1477,'Plan Info (COBRA 65)'!M:M,'Plan Info (COBRA 65)'!V:V)</f>
        <v>E</v>
      </c>
      <c r="P1477" t="s">
        <v>5622</v>
      </c>
      <c r="Q1477" t="s">
        <v>6561</v>
      </c>
      <c r="R1477" s="1">
        <v>44197</v>
      </c>
      <c r="S1477" s="1">
        <v>64162</v>
      </c>
      <c r="T1477" s="1">
        <v>34700</v>
      </c>
      <c r="U1477" t="s">
        <v>5667</v>
      </c>
      <c r="V1477" t="s">
        <v>4509</v>
      </c>
      <c r="X1477" t="s">
        <v>4510</v>
      </c>
      <c r="Y1477" t="s">
        <v>168</v>
      </c>
      <c r="Z1477">
        <v>77449</v>
      </c>
    </row>
    <row r="1478" spans="1:26" x14ac:dyDescent="0.3">
      <c r="A1478">
        <v>116736</v>
      </c>
      <c r="B1478">
        <v>38936</v>
      </c>
      <c r="C1478" t="s">
        <v>6805</v>
      </c>
      <c r="D1478" t="s">
        <v>6806</v>
      </c>
      <c r="E1478" s="1">
        <v>22857</v>
      </c>
      <c r="F1478" t="s">
        <v>77</v>
      </c>
      <c r="G1478" t="str">
        <f>_xlfn.XLOOKUP(A1478,'Member Info (COBRA 65)'!A:A,'Member Info (COBRA 65)'!J:J)</f>
        <v>Nalco Pre65 Retiree</v>
      </c>
      <c r="J1478" t="str">
        <f t="shared" si="23"/>
        <v>116736 Nalco Retiree - MetLife Dental Plan</v>
      </c>
      <c r="K1478" t="str">
        <f>_xlfn.XLOOKUP(J1478,'Plan Info (COBRA 65)'!M:M,'Plan Info (COBRA 65)'!V:V)</f>
        <v>E</v>
      </c>
      <c r="P1478" t="s">
        <v>5622</v>
      </c>
      <c r="Q1478" t="s">
        <v>6561</v>
      </c>
      <c r="R1478" s="1">
        <v>44197</v>
      </c>
      <c r="S1478" s="1">
        <v>65349</v>
      </c>
      <c r="T1478" s="1">
        <v>40878</v>
      </c>
      <c r="U1478" t="s">
        <v>5667</v>
      </c>
      <c r="V1478" t="s">
        <v>4518</v>
      </c>
      <c r="X1478" t="s">
        <v>4519</v>
      </c>
      <c r="Y1478" t="s">
        <v>168</v>
      </c>
      <c r="Z1478">
        <v>78666</v>
      </c>
    </row>
    <row r="1479" spans="1:26" x14ac:dyDescent="0.3">
      <c r="A1479">
        <v>116727</v>
      </c>
      <c r="B1479">
        <v>38933</v>
      </c>
      <c r="C1479" t="s">
        <v>6811</v>
      </c>
      <c r="D1479" t="s">
        <v>6812</v>
      </c>
      <c r="E1479" s="1">
        <v>22533</v>
      </c>
      <c r="F1479" t="s">
        <v>77</v>
      </c>
      <c r="G1479" t="str">
        <f>_xlfn.XLOOKUP(A1479,'Member Info (COBRA 65)'!A:A,'Member Info (COBRA 65)'!J:J)</f>
        <v>Nalco Pre65 Retiree</v>
      </c>
      <c r="J1479" t="str">
        <f t="shared" si="23"/>
        <v>116727 Nalco Retiree - MetLife Dental Plan</v>
      </c>
      <c r="K1479" t="str">
        <f>_xlfn.XLOOKUP(J1479,'Plan Info (COBRA 65)'!M:M,'Plan Info (COBRA 65)'!V:V)</f>
        <v>E</v>
      </c>
      <c r="P1479" t="s">
        <v>5622</v>
      </c>
      <c r="Q1479" t="s">
        <v>6561</v>
      </c>
      <c r="R1479" s="1">
        <v>44197</v>
      </c>
      <c r="S1479" s="1">
        <v>65349</v>
      </c>
      <c r="T1479" s="1">
        <v>40878</v>
      </c>
      <c r="U1479" t="s">
        <v>5667</v>
      </c>
      <c r="V1479" t="s">
        <v>4453</v>
      </c>
      <c r="X1479" t="s">
        <v>4454</v>
      </c>
      <c r="Y1479" t="s">
        <v>168</v>
      </c>
      <c r="Z1479">
        <v>78944</v>
      </c>
    </row>
    <row r="1480" spans="1:26" hidden="1" x14ac:dyDescent="0.3">
      <c r="A1480">
        <v>116745</v>
      </c>
      <c r="B1480">
        <v>38940</v>
      </c>
      <c r="C1480" t="s">
        <v>6815</v>
      </c>
      <c r="D1480" t="s">
        <v>6816</v>
      </c>
      <c r="E1480" s="1">
        <v>35984</v>
      </c>
      <c r="F1480" t="s">
        <v>44</v>
      </c>
      <c r="G1480" t="str">
        <f>_xlfn.XLOOKUP(A1480,'Member Info (COBRA 65)'!A:A,'Member Info (COBRA 65)'!J:J)</f>
        <v>Nalco Pre65 Retiree</v>
      </c>
      <c r="J1480" t="str">
        <f t="shared" si="23"/>
        <v>116745 Nalco Retiree - MetLife Dental Plan</v>
      </c>
      <c r="K1480" t="str">
        <f>_xlfn.XLOOKUP(J1480,'Plan Info (COBRA 65)'!M:M,'Plan Info (COBRA 65)'!V:V)</f>
        <v>E</v>
      </c>
      <c r="P1480" t="s">
        <v>5622</v>
      </c>
      <c r="Q1480" t="s">
        <v>6561</v>
      </c>
      <c r="R1480" s="1">
        <v>44409</v>
      </c>
      <c r="S1480" s="1">
        <v>65537</v>
      </c>
      <c r="T1480" s="1">
        <v>40878</v>
      </c>
      <c r="U1480" t="s">
        <v>5661</v>
      </c>
      <c r="V1480" t="s">
        <v>4582</v>
      </c>
      <c r="X1480" t="s">
        <v>4583</v>
      </c>
      <c r="Y1480" t="s">
        <v>600</v>
      </c>
      <c r="Z1480">
        <v>70605</v>
      </c>
    </row>
    <row r="1481" spans="1:26" hidden="1" x14ac:dyDescent="0.3">
      <c r="A1481">
        <v>116745</v>
      </c>
      <c r="B1481">
        <v>38941</v>
      </c>
      <c r="C1481" t="s">
        <v>6817</v>
      </c>
      <c r="D1481" t="s">
        <v>6818</v>
      </c>
      <c r="E1481" s="1">
        <v>36802</v>
      </c>
      <c r="F1481" t="s">
        <v>44</v>
      </c>
      <c r="G1481" t="str">
        <f>_xlfn.XLOOKUP(A1481,'Member Info (COBRA 65)'!A:A,'Member Info (COBRA 65)'!J:J)</f>
        <v>Nalco Pre65 Retiree</v>
      </c>
      <c r="J1481" t="str">
        <f t="shared" si="23"/>
        <v>116745 Nalco Retiree - MetLife Dental Plan</v>
      </c>
      <c r="K1481" t="str">
        <f>_xlfn.XLOOKUP(J1481,'Plan Info (COBRA 65)'!M:M,'Plan Info (COBRA 65)'!V:V)</f>
        <v>E</v>
      </c>
      <c r="P1481" t="s">
        <v>5622</v>
      </c>
      <c r="Q1481" t="s">
        <v>6561</v>
      </c>
      <c r="R1481" s="1">
        <v>44409</v>
      </c>
      <c r="S1481" s="1">
        <v>65537</v>
      </c>
      <c r="T1481" s="1">
        <v>40878</v>
      </c>
      <c r="U1481" t="s">
        <v>5661</v>
      </c>
      <c r="V1481" t="s">
        <v>4582</v>
      </c>
      <c r="X1481" t="s">
        <v>4583</v>
      </c>
      <c r="Y1481" t="s">
        <v>600</v>
      </c>
      <c r="Z1481">
        <v>70605</v>
      </c>
    </row>
    <row r="1482" spans="1:26" x14ac:dyDescent="0.3">
      <c r="A1482">
        <v>116748</v>
      </c>
      <c r="B1482">
        <v>38944</v>
      </c>
      <c r="C1482" t="s">
        <v>6945</v>
      </c>
      <c r="D1482" t="s">
        <v>6946</v>
      </c>
      <c r="E1482" s="1">
        <v>22514</v>
      </c>
      <c r="F1482" t="s">
        <v>77</v>
      </c>
      <c r="G1482" t="str">
        <f>_xlfn.XLOOKUP(A1482,'Member Info (COBRA 65)'!A:A,'Member Info (COBRA 65)'!J:J)</f>
        <v>Nalco Pre65 Retiree</v>
      </c>
      <c r="J1482" t="str">
        <f t="shared" si="23"/>
        <v>116748 Nalco Retiree - MetLife Dental Plan</v>
      </c>
      <c r="K1482" t="str">
        <f>_xlfn.XLOOKUP(J1482,'Plan Info (COBRA 65)'!M:M,'Plan Info (COBRA 65)'!V:V)</f>
        <v>E</v>
      </c>
      <c r="P1482" t="s">
        <v>5622</v>
      </c>
      <c r="Q1482" t="s">
        <v>6561</v>
      </c>
      <c r="R1482" s="1">
        <v>44197</v>
      </c>
      <c r="S1482" s="1">
        <v>65349</v>
      </c>
      <c r="T1482" s="1">
        <v>40878</v>
      </c>
      <c r="U1482" t="s">
        <v>5667</v>
      </c>
      <c r="V1482" t="s">
        <v>4595</v>
      </c>
      <c r="X1482" t="s">
        <v>167</v>
      </c>
      <c r="Y1482" t="s">
        <v>168</v>
      </c>
      <c r="Z1482">
        <v>77005</v>
      </c>
    </row>
    <row r="1483" spans="1:26" hidden="1" x14ac:dyDescent="0.3">
      <c r="A1483">
        <v>116746</v>
      </c>
      <c r="B1483">
        <v>38943</v>
      </c>
      <c r="C1483" t="s">
        <v>6821</v>
      </c>
      <c r="D1483" t="s">
        <v>6822</v>
      </c>
      <c r="E1483" s="1">
        <v>35054</v>
      </c>
      <c r="F1483" t="s">
        <v>77</v>
      </c>
      <c r="G1483" t="str">
        <f>_xlfn.XLOOKUP(A1483,'Member Info (COBRA 65)'!A:A,'Member Info (COBRA 65)'!J:J)</f>
        <v>Nalco Pre65 Retiree</v>
      </c>
      <c r="J1483" t="str">
        <f t="shared" si="23"/>
        <v>116746 Nalco Retiree - MetLife Dental Plan</v>
      </c>
      <c r="K1483" t="str">
        <f>_xlfn.XLOOKUP(J1483,'Plan Info (COBRA 65)'!M:M,'Plan Info (COBRA 65)'!V:V)</f>
        <v>E</v>
      </c>
      <c r="P1483" t="s">
        <v>5622</v>
      </c>
      <c r="Q1483" t="s">
        <v>6561</v>
      </c>
      <c r="R1483" s="1">
        <v>44197</v>
      </c>
      <c r="S1483" s="1">
        <v>65537</v>
      </c>
      <c r="T1483" s="1">
        <v>40878</v>
      </c>
      <c r="U1483" t="s">
        <v>5661</v>
      </c>
      <c r="V1483" t="s">
        <v>4589</v>
      </c>
      <c r="X1483" t="s">
        <v>3423</v>
      </c>
      <c r="Y1483" t="s">
        <v>168</v>
      </c>
      <c r="Z1483">
        <v>77479</v>
      </c>
    </row>
    <row r="1484" spans="1:26" x14ac:dyDescent="0.3">
      <c r="A1484">
        <v>116746</v>
      </c>
      <c r="B1484">
        <v>38942</v>
      </c>
      <c r="C1484" t="s">
        <v>6819</v>
      </c>
      <c r="D1484" t="s">
        <v>6820</v>
      </c>
      <c r="E1484" s="1">
        <v>21792</v>
      </c>
      <c r="F1484" t="s">
        <v>77</v>
      </c>
      <c r="G1484" t="str">
        <f>_xlfn.XLOOKUP(A1484,'Member Info (COBRA 65)'!A:A,'Member Info (COBRA 65)'!J:J)</f>
        <v>Nalco Pre65 Retiree</v>
      </c>
      <c r="J1484" t="str">
        <f t="shared" si="23"/>
        <v>116746 Nalco Retiree - MetLife Dental Plan</v>
      </c>
      <c r="K1484" t="str">
        <f>_xlfn.XLOOKUP(J1484,'Plan Info (COBRA 65)'!M:M,'Plan Info (COBRA 65)'!V:V)</f>
        <v>E</v>
      </c>
      <c r="P1484" t="s">
        <v>5622</v>
      </c>
      <c r="Q1484" t="s">
        <v>6561</v>
      </c>
      <c r="R1484" s="1">
        <v>44197</v>
      </c>
      <c r="S1484" s="1">
        <v>65537</v>
      </c>
      <c r="T1484" s="1">
        <v>40878</v>
      </c>
      <c r="U1484" t="s">
        <v>5667</v>
      </c>
      <c r="V1484" t="s">
        <v>4589</v>
      </c>
      <c r="X1484" t="s">
        <v>3423</v>
      </c>
      <c r="Y1484" t="s">
        <v>168</v>
      </c>
      <c r="Z1484">
        <v>77479</v>
      </c>
    </row>
    <row r="1485" spans="1:26" x14ac:dyDescent="0.3">
      <c r="A1485">
        <v>116778</v>
      </c>
      <c r="B1485">
        <v>38967</v>
      </c>
      <c r="C1485" t="s">
        <v>6835</v>
      </c>
      <c r="D1485" t="s">
        <v>6836</v>
      </c>
      <c r="E1485" s="1">
        <v>22563</v>
      </c>
      <c r="F1485" t="s">
        <v>77</v>
      </c>
      <c r="G1485" t="str">
        <f>_xlfn.XLOOKUP(A1485,'Member Info (COBRA 65)'!A:A,'Member Info (COBRA 65)'!J:J)</f>
        <v>Nalco Pre65 Retiree</v>
      </c>
      <c r="J1485" t="str">
        <f t="shared" si="23"/>
        <v>116778 Nalco Retiree - MetLife Dental Plan</v>
      </c>
      <c r="K1485" t="str">
        <f>_xlfn.XLOOKUP(J1485,'Plan Info (COBRA 65)'!M:M,'Plan Info (COBRA 65)'!V:V)</f>
        <v>E</v>
      </c>
      <c r="P1485" t="s">
        <v>5622</v>
      </c>
      <c r="Q1485" t="s">
        <v>6561</v>
      </c>
      <c r="R1485" s="1">
        <v>44197</v>
      </c>
      <c r="S1485" s="1">
        <v>64954</v>
      </c>
      <c r="T1485" s="1">
        <v>40878</v>
      </c>
      <c r="U1485" t="s">
        <v>5667</v>
      </c>
      <c r="V1485" t="s">
        <v>4679</v>
      </c>
      <c r="X1485" t="s">
        <v>4680</v>
      </c>
      <c r="Y1485" t="s">
        <v>2652</v>
      </c>
      <c r="Z1485">
        <v>72719</v>
      </c>
    </row>
    <row r="1486" spans="1:26" x14ac:dyDescent="0.3">
      <c r="A1486">
        <v>116774</v>
      </c>
      <c r="B1486">
        <v>38964</v>
      </c>
      <c r="C1486" t="s">
        <v>6829</v>
      </c>
      <c r="D1486" t="s">
        <v>6830</v>
      </c>
      <c r="E1486" s="1">
        <v>23152</v>
      </c>
      <c r="F1486" t="s">
        <v>77</v>
      </c>
      <c r="G1486" t="str">
        <f>_xlfn.XLOOKUP(A1486,'Member Info (COBRA 65)'!A:A,'Member Info (COBRA 65)'!J:J)</f>
        <v>Nalco Pre65 Retiree</v>
      </c>
      <c r="J1486" t="str">
        <f t="shared" si="23"/>
        <v>116774 Nalco Retiree - MetLife Dental Plan</v>
      </c>
      <c r="K1486" t="str">
        <f>_xlfn.XLOOKUP(J1486,'Plan Info (COBRA 65)'!M:M,'Plan Info (COBRA 65)'!V:V)</f>
        <v>E</v>
      </c>
      <c r="P1486" t="s">
        <v>5622</v>
      </c>
      <c r="Q1486" t="s">
        <v>6561</v>
      </c>
      <c r="R1486" s="1">
        <v>44197</v>
      </c>
      <c r="S1486" s="1">
        <v>65537</v>
      </c>
      <c r="T1486" s="1">
        <v>40878</v>
      </c>
      <c r="U1486" t="s">
        <v>5667</v>
      </c>
      <c r="V1486" t="s">
        <v>4664</v>
      </c>
      <c r="X1486" t="s">
        <v>4665</v>
      </c>
      <c r="Y1486" t="s">
        <v>168</v>
      </c>
      <c r="Z1486">
        <v>77469</v>
      </c>
    </row>
    <row r="1487" spans="1:26" x14ac:dyDescent="0.3">
      <c r="A1487">
        <v>116785</v>
      </c>
      <c r="B1487">
        <v>38970</v>
      </c>
      <c r="C1487" t="s">
        <v>6823</v>
      </c>
      <c r="D1487" t="s">
        <v>6824</v>
      </c>
      <c r="E1487" s="1">
        <v>20780</v>
      </c>
      <c r="F1487" t="s">
        <v>77</v>
      </c>
      <c r="G1487" t="str">
        <f>_xlfn.XLOOKUP(A1487,'Member Info (COBRA 65)'!A:A,'Member Info (COBRA 65)'!J:J)</f>
        <v>Nalco Pre65 Retiree</v>
      </c>
      <c r="J1487" t="str">
        <f t="shared" si="23"/>
        <v>116785 Nalco Retiree - MetLife Dental Plan</v>
      </c>
      <c r="K1487" t="str">
        <f>_xlfn.XLOOKUP(J1487,'Plan Info (COBRA 65)'!M:M,'Plan Info (COBRA 65)'!V:V)</f>
        <v>E</v>
      </c>
      <c r="P1487" t="s">
        <v>5622</v>
      </c>
      <c r="Q1487" t="s">
        <v>6561</v>
      </c>
      <c r="R1487" s="1">
        <v>44197</v>
      </c>
      <c r="S1487" s="1">
        <v>65166</v>
      </c>
      <c r="T1487" s="1">
        <v>40878</v>
      </c>
      <c r="U1487" t="s">
        <v>5667</v>
      </c>
      <c r="V1487" t="s">
        <v>4719</v>
      </c>
      <c r="X1487" t="s">
        <v>4720</v>
      </c>
      <c r="Y1487" t="s">
        <v>230</v>
      </c>
      <c r="Z1487">
        <v>60189</v>
      </c>
    </row>
    <row r="1488" spans="1:26" x14ac:dyDescent="0.3">
      <c r="A1488">
        <v>116784</v>
      </c>
      <c r="B1488">
        <v>38969</v>
      </c>
      <c r="C1488" t="s">
        <v>6833</v>
      </c>
      <c r="D1488" t="s">
        <v>6834</v>
      </c>
      <c r="E1488" s="1">
        <v>21072</v>
      </c>
      <c r="F1488" t="s">
        <v>77</v>
      </c>
      <c r="G1488" t="str">
        <f>_xlfn.XLOOKUP(A1488,'Member Info (COBRA 65)'!A:A,'Member Info (COBRA 65)'!J:J)</f>
        <v>Nalco Pre65 Retiree</v>
      </c>
      <c r="J1488" t="str">
        <f t="shared" si="23"/>
        <v>116784 Nalco Retiree - MetLife Dental Plan</v>
      </c>
      <c r="K1488" t="str">
        <f>_xlfn.XLOOKUP(J1488,'Plan Info (COBRA 65)'!M:M,'Plan Info (COBRA 65)'!V:V)</f>
        <v>E</v>
      </c>
      <c r="P1488" t="s">
        <v>5622</v>
      </c>
      <c r="Q1488" t="s">
        <v>6561</v>
      </c>
      <c r="R1488" s="1">
        <v>44197</v>
      </c>
      <c r="S1488" s="1">
        <v>65349</v>
      </c>
      <c r="T1488" s="1">
        <v>40878</v>
      </c>
      <c r="U1488" t="s">
        <v>5667</v>
      </c>
      <c r="V1488" t="s">
        <v>4712</v>
      </c>
      <c r="X1488" t="s">
        <v>4713</v>
      </c>
      <c r="Y1488" t="s">
        <v>168</v>
      </c>
      <c r="Z1488">
        <v>78028</v>
      </c>
    </row>
    <row r="1489" spans="1:26" x14ac:dyDescent="0.3">
      <c r="A1489">
        <v>116773</v>
      </c>
      <c r="B1489">
        <v>38963</v>
      </c>
      <c r="C1489" t="s">
        <v>6831</v>
      </c>
      <c r="D1489" t="s">
        <v>6832</v>
      </c>
      <c r="E1489" s="1">
        <v>21522</v>
      </c>
      <c r="F1489" t="s">
        <v>77</v>
      </c>
      <c r="G1489" t="str">
        <f>_xlfn.XLOOKUP(A1489,'Member Info (COBRA 65)'!A:A,'Member Info (COBRA 65)'!J:J)</f>
        <v>Nalco Pre65 Retiree</v>
      </c>
      <c r="J1489" t="str">
        <f t="shared" si="23"/>
        <v>116773 Nalco Retiree - MetLife Dental Plan</v>
      </c>
      <c r="K1489" t="str">
        <f>_xlfn.XLOOKUP(J1489,'Plan Info (COBRA 65)'!M:M,'Plan Info (COBRA 65)'!V:V)</f>
        <v>E</v>
      </c>
      <c r="P1489" t="s">
        <v>5622</v>
      </c>
      <c r="Q1489" t="s">
        <v>6561</v>
      </c>
      <c r="R1489" s="1">
        <v>44197</v>
      </c>
      <c r="S1489" s="1">
        <v>65105</v>
      </c>
      <c r="T1489" s="1">
        <v>40878</v>
      </c>
      <c r="U1489" t="s">
        <v>5667</v>
      </c>
      <c r="V1489" t="s">
        <v>4656</v>
      </c>
      <c r="X1489" t="s">
        <v>3008</v>
      </c>
      <c r="Y1489" t="s">
        <v>168</v>
      </c>
      <c r="Z1489">
        <v>77406</v>
      </c>
    </row>
    <row r="1490" spans="1:26" x14ac:dyDescent="0.3">
      <c r="A1490">
        <v>116770</v>
      </c>
      <c r="B1490">
        <v>38961</v>
      </c>
      <c r="C1490" t="s">
        <v>6937</v>
      </c>
      <c r="D1490" t="s">
        <v>6938</v>
      </c>
      <c r="E1490" s="1">
        <v>21496</v>
      </c>
      <c r="F1490" t="s">
        <v>77</v>
      </c>
      <c r="G1490" t="str">
        <f>_xlfn.XLOOKUP(A1490,'Member Info (COBRA 65)'!A:A,'Member Info (COBRA 65)'!J:J)</f>
        <v>Nalco Pre65 Retiree</v>
      </c>
      <c r="J1490" t="str">
        <f t="shared" si="23"/>
        <v>116770 Nalco Retiree - MetLife Dental Plan</v>
      </c>
      <c r="K1490" t="str">
        <f>_xlfn.XLOOKUP(J1490,'Plan Info (COBRA 65)'!M:M,'Plan Info (COBRA 65)'!V:V)</f>
        <v>E</v>
      </c>
      <c r="P1490" t="s">
        <v>5622</v>
      </c>
      <c r="Q1490" t="s">
        <v>6561</v>
      </c>
      <c r="R1490" s="1">
        <v>44197</v>
      </c>
      <c r="S1490" s="1">
        <v>65349</v>
      </c>
      <c r="T1490" s="1">
        <v>40878</v>
      </c>
      <c r="U1490" t="s">
        <v>5667</v>
      </c>
      <c r="V1490" t="s">
        <v>4650</v>
      </c>
      <c r="X1490" t="s">
        <v>351</v>
      </c>
      <c r="Y1490" t="s">
        <v>168</v>
      </c>
      <c r="Z1490">
        <v>77584</v>
      </c>
    </row>
    <row r="1491" spans="1:26" x14ac:dyDescent="0.3">
      <c r="A1491">
        <v>116767</v>
      </c>
      <c r="B1491">
        <v>38959</v>
      </c>
      <c r="C1491" t="s">
        <v>6837</v>
      </c>
      <c r="D1491" t="s">
        <v>6838</v>
      </c>
      <c r="E1491" s="1">
        <v>22161</v>
      </c>
      <c r="F1491" t="s">
        <v>77</v>
      </c>
      <c r="G1491" t="str">
        <f>_xlfn.XLOOKUP(A1491,'Member Info (COBRA 65)'!A:A,'Member Info (COBRA 65)'!J:J)</f>
        <v>Nalco Pre65 Retiree</v>
      </c>
      <c r="J1491" t="str">
        <f t="shared" si="23"/>
        <v>116767 Nalco Retiree - MetLife Dental Plan</v>
      </c>
      <c r="K1491" t="str">
        <f>_xlfn.XLOOKUP(J1491,'Plan Info (COBRA 65)'!M:M,'Plan Info (COBRA 65)'!V:V)</f>
        <v>E</v>
      </c>
      <c r="P1491" t="s">
        <v>5622</v>
      </c>
      <c r="Q1491" t="s">
        <v>6561</v>
      </c>
      <c r="R1491" s="1">
        <v>44197</v>
      </c>
      <c r="S1491" s="1">
        <v>65258</v>
      </c>
      <c r="T1491" s="1">
        <v>40878</v>
      </c>
      <c r="U1491" t="s">
        <v>5667</v>
      </c>
      <c r="V1491" t="s">
        <v>4632</v>
      </c>
      <c r="X1491" t="s">
        <v>4633</v>
      </c>
      <c r="Y1491" t="s">
        <v>230</v>
      </c>
      <c r="Z1491">
        <v>62864</v>
      </c>
    </row>
    <row r="1492" spans="1:26" x14ac:dyDescent="0.3">
      <c r="A1492">
        <v>116804</v>
      </c>
      <c r="B1492">
        <v>38982</v>
      </c>
      <c r="C1492" t="s">
        <v>6827</v>
      </c>
      <c r="D1492" t="s">
        <v>6828</v>
      </c>
      <c r="E1492" s="1">
        <v>22190</v>
      </c>
      <c r="F1492" t="s">
        <v>77</v>
      </c>
      <c r="G1492" t="str">
        <f>_xlfn.XLOOKUP(A1492,'Member Info (COBRA 65)'!A:A,'Member Info (COBRA 65)'!J:J)</f>
        <v>Nalco Pre65 Retiree</v>
      </c>
      <c r="J1492" t="str">
        <f t="shared" si="23"/>
        <v>116804 Nalco Retiree - MetLife Dental Plan</v>
      </c>
      <c r="K1492" t="str">
        <f>_xlfn.XLOOKUP(J1492,'Plan Info (COBRA 65)'!M:M,'Plan Info (COBRA 65)'!V:V)</f>
        <v>E</v>
      </c>
      <c r="P1492" t="s">
        <v>5622</v>
      </c>
      <c r="Q1492" t="s">
        <v>6561</v>
      </c>
      <c r="R1492" s="1">
        <v>44197</v>
      </c>
      <c r="S1492" s="1">
        <v>64131</v>
      </c>
      <c r="T1492" s="1">
        <v>34700</v>
      </c>
      <c r="U1492" t="s">
        <v>5667</v>
      </c>
      <c r="V1492" t="s">
        <v>4797</v>
      </c>
      <c r="X1492" t="s">
        <v>4798</v>
      </c>
      <c r="Y1492" t="s">
        <v>168</v>
      </c>
      <c r="Z1492">
        <v>77554</v>
      </c>
    </row>
    <row r="1493" spans="1:26" hidden="1" x14ac:dyDescent="0.3">
      <c r="A1493">
        <v>116793</v>
      </c>
      <c r="B1493">
        <v>38976</v>
      </c>
      <c r="C1493" t="s">
        <v>6931</v>
      </c>
      <c r="D1493" t="s">
        <v>6932</v>
      </c>
      <c r="E1493" s="1">
        <v>36341</v>
      </c>
      <c r="F1493" t="s">
        <v>44</v>
      </c>
      <c r="G1493" t="str">
        <f>_xlfn.XLOOKUP(A1493,'Member Info (COBRA 65)'!A:A,'Member Info (COBRA 65)'!J:J)</f>
        <v>Nalco Pre65 Retiree</v>
      </c>
      <c r="J1493" t="str">
        <f t="shared" si="23"/>
        <v>116793 Nalco Retiree - MetLife Dental Plan</v>
      </c>
      <c r="K1493" t="str">
        <f>_xlfn.XLOOKUP(J1493,'Plan Info (COBRA 65)'!M:M,'Plan Info (COBRA 65)'!V:V)</f>
        <v>E</v>
      </c>
      <c r="P1493" t="s">
        <v>5622</v>
      </c>
      <c r="Q1493" t="s">
        <v>6561</v>
      </c>
      <c r="R1493" s="1">
        <v>44197</v>
      </c>
      <c r="S1493" s="1">
        <v>65537</v>
      </c>
      <c r="T1493" s="1">
        <v>40878</v>
      </c>
      <c r="U1493" t="s">
        <v>5661</v>
      </c>
      <c r="V1493" t="s">
        <v>4761</v>
      </c>
      <c r="X1493" t="s">
        <v>4762</v>
      </c>
      <c r="Y1493" t="s">
        <v>600</v>
      </c>
      <c r="Z1493">
        <v>70005</v>
      </c>
    </row>
    <row r="1494" spans="1:26" hidden="1" x14ac:dyDescent="0.3">
      <c r="A1494">
        <v>116793</v>
      </c>
      <c r="B1494">
        <v>38975</v>
      </c>
      <c r="C1494" t="s">
        <v>6935</v>
      </c>
      <c r="D1494" t="s">
        <v>6936</v>
      </c>
      <c r="E1494" s="1">
        <v>35293</v>
      </c>
      <c r="F1494" t="s">
        <v>77</v>
      </c>
      <c r="G1494" t="str">
        <f>_xlfn.XLOOKUP(A1494,'Member Info (COBRA 65)'!A:A,'Member Info (COBRA 65)'!J:J)</f>
        <v>Nalco Pre65 Retiree</v>
      </c>
      <c r="J1494" t="str">
        <f t="shared" si="23"/>
        <v>116793 Nalco Retiree - MetLife Dental Plan</v>
      </c>
      <c r="K1494" t="str">
        <f>_xlfn.XLOOKUP(J1494,'Plan Info (COBRA 65)'!M:M,'Plan Info (COBRA 65)'!V:V)</f>
        <v>E</v>
      </c>
      <c r="P1494" t="s">
        <v>5622</v>
      </c>
      <c r="Q1494" t="s">
        <v>6561</v>
      </c>
      <c r="R1494" s="1">
        <v>44197</v>
      </c>
      <c r="S1494" s="1">
        <v>65537</v>
      </c>
      <c r="T1494" s="1">
        <v>40878</v>
      </c>
      <c r="U1494" t="s">
        <v>5661</v>
      </c>
      <c r="V1494" t="s">
        <v>4761</v>
      </c>
      <c r="X1494" t="s">
        <v>4762</v>
      </c>
      <c r="Y1494" t="s">
        <v>600</v>
      </c>
      <c r="Z1494">
        <v>70005</v>
      </c>
    </row>
    <row r="1495" spans="1:26" x14ac:dyDescent="0.3">
      <c r="A1495">
        <v>116794</v>
      </c>
      <c r="B1495">
        <v>38977</v>
      </c>
      <c r="C1495" t="s">
        <v>6825</v>
      </c>
      <c r="D1495" t="s">
        <v>6826</v>
      </c>
      <c r="E1495" s="1">
        <v>23329</v>
      </c>
      <c r="F1495" t="s">
        <v>77</v>
      </c>
      <c r="G1495" t="str">
        <f>_xlfn.XLOOKUP(A1495,'Member Info (COBRA 65)'!A:A,'Member Info (COBRA 65)'!J:J)</f>
        <v>Nalco Pre65 Retiree</v>
      </c>
      <c r="J1495" t="str">
        <f t="shared" si="23"/>
        <v>116794 Nalco Retiree - MetLife Dental Plan</v>
      </c>
      <c r="K1495" t="str">
        <f>_xlfn.XLOOKUP(J1495,'Plan Info (COBRA 65)'!M:M,'Plan Info (COBRA 65)'!V:V)</f>
        <v>E</v>
      </c>
      <c r="P1495" t="s">
        <v>5622</v>
      </c>
      <c r="Q1495" t="s">
        <v>6561</v>
      </c>
      <c r="R1495" s="1">
        <v>44197</v>
      </c>
      <c r="S1495" s="1">
        <v>65537</v>
      </c>
      <c r="T1495" s="1">
        <v>40878</v>
      </c>
      <c r="U1495" t="s">
        <v>5667</v>
      </c>
      <c r="V1495" t="s">
        <v>4768</v>
      </c>
      <c r="X1495" t="s">
        <v>3423</v>
      </c>
      <c r="Y1495" t="s">
        <v>168</v>
      </c>
      <c r="Z1495">
        <v>77479</v>
      </c>
    </row>
    <row r="1496" spans="1:26" x14ac:dyDescent="0.3">
      <c r="A1496">
        <v>116793</v>
      </c>
      <c r="B1496">
        <v>38974</v>
      </c>
      <c r="C1496" t="s">
        <v>6933</v>
      </c>
      <c r="D1496" t="s">
        <v>6934</v>
      </c>
      <c r="E1496" s="1">
        <v>24352</v>
      </c>
      <c r="F1496" t="s">
        <v>77</v>
      </c>
      <c r="G1496" t="str">
        <f>_xlfn.XLOOKUP(A1496,'Member Info (COBRA 65)'!A:A,'Member Info (COBRA 65)'!J:J)</f>
        <v>Nalco Pre65 Retiree</v>
      </c>
      <c r="J1496" t="str">
        <f t="shared" si="23"/>
        <v>116793 Nalco Retiree - MetLife Dental Plan</v>
      </c>
      <c r="K1496" t="str">
        <f>_xlfn.XLOOKUP(J1496,'Plan Info (COBRA 65)'!M:M,'Plan Info (COBRA 65)'!V:V)</f>
        <v>E</v>
      </c>
      <c r="P1496" t="s">
        <v>5622</v>
      </c>
      <c r="Q1496" t="s">
        <v>6561</v>
      </c>
      <c r="R1496" s="1">
        <v>44197</v>
      </c>
      <c r="S1496" s="1">
        <v>65537</v>
      </c>
      <c r="T1496" s="1">
        <v>40878</v>
      </c>
      <c r="U1496" t="s">
        <v>5667</v>
      </c>
      <c r="V1496" t="s">
        <v>4761</v>
      </c>
      <c r="X1496" t="s">
        <v>4762</v>
      </c>
      <c r="Y1496" t="s">
        <v>600</v>
      </c>
      <c r="Z1496">
        <v>70005</v>
      </c>
    </row>
    <row r="1497" spans="1:26" x14ac:dyDescent="0.3">
      <c r="A1497">
        <v>116790</v>
      </c>
      <c r="B1497">
        <v>38973</v>
      </c>
      <c r="C1497" t="s">
        <v>6929</v>
      </c>
      <c r="D1497" t="s">
        <v>6930</v>
      </c>
      <c r="E1497" s="1">
        <v>22445</v>
      </c>
      <c r="F1497" t="s">
        <v>77</v>
      </c>
      <c r="G1497" t="str">
        <f>_xlfn.XLOOKUP(A1497,'Member Info (COBRA 65)'!A:A,'Member Info (COBRA 65)'!J:J)</f>
        <v>Nalco Pre65 Retiree</v>
      </c>
      <c r="J1497" t="str">
        <f t="shared" si="23"/>
        <v>116790 Nalco Retiree - MetLife Dental Plan</v>
      </c>
      <c r="K1497" t="str">
        <f>_xlfn.XLOOKUP(J1497,'Plan Info (COBRA 65)'!M:M,'Plan Info (COBRA 65)'!V:V)</f>
        <v>E</v>
      </c>
      <c r="P1497" t="s">
        <v>5622</v>
      </c>
      <c r="Q1497" t="s">
        <v>6561</v>
      </c>
      <c r="R1497" s="1">
        <v>44197</v>
      </c>
      <c r="S1497" s="1">
        <v>64923</v>
      </c>
      <c r="T1497" s="1">
        <v>40878</v>
      </c>
      <c r="U1497" t="s">
        <v>5667</v>
      </c>
      <c r="V1497" t="s">
        <v>4743</v>
      </c>
      <c r="X1497" t="s">
        <v>4744</v>
      </c>
      <c r="Y1497" t="s">
        <v>408</v>
      </c>
      <c r="Z1497">
        <v>94939</v>
      </c>
    </row>
    <row r="1498" spans="1:26" x14ac:dyDescent="0.3">
      <c r="A1498">
        <v>116786</v>
      </c>
      <c r="B1498">
        <v>38971</v>
      </c>
      <c r="C1498" t="s">
        <v>6839</v>
      </c>
      <c r="D1498" t="s">
        <v>6840</v>
      </c>
      <c r="E1498" s="1">
        <v>21591</v>
      </c>
      <c r="F1498" t="s">
        <v>44</v>
      </c>
      <c r="G1498" t="str">
        <f>_xlfn.XLOOKUP(A1498,'Member Info (COBRA 65)'!A:A,'Member Info (COBRA 65)'!J:J)</f>
        <v>Nalco Pre65 Retiree</v>
      </c>
      <c r="J1498" t="str">
        <f t="shared" si="23"/>
        <v>116786 Nalco Retiree - MetLife Dental Plan</v>
      </c>
      <c r="K1498" t="str">
        <f>_xlfn.XLOOKUP(J1498,'Plan Info (COBRA 65)'!M:M,'Plan Info (COBRA 65)'!V:V)</f>
        <v>E</v>
      </c>
      <c r="P1498" t="s">
        <v>5622</v>
      </c>
      <c r="Q1498" t="s">
        <v>6561</v>
      </c>
      <c r="R1498" s="1">
        <v>44197</v>
      </c>
      <c r="S1498" s="1">
        <v>65349</v>
      </c>
      <c r="T1498" s="1">
        <v>40878</v>
      </c>
      <c r="U1498" t="s">
        <v>5667</v>
      </c>
      <c r="V1498" t="s">
        <v>4727</v>
      </c>
      <c r="X1498" t="s">
        <v>4728</v>
      </c>
      <c r="Y1498" t="s">
        <v>220</v>
      </c>
      <c r="Z1498">
        <v>99708</v>
      </c>
    </row>
    <row r="1499" spans="1:26" hidden="1" x14ac:dyDescent="0.3">
      <c r="A1499">
        <v>116200</v>
      </c>
      <c r="B1499">
        <v>38645</v>
      </c>
      <c r="C1499" t="s">
        <v>6927</v>
      </c>
      <c r="D1499" t="s">
        <v>6928</v>
      </c>
      <c r="E1499" s="1">
        <v>35508</v>
      </c>
      <c r="F1499" t="s">
        <v>77</v>
      </c>
      <c r="G1499" t="str">
        <f>_xlfn.XLOOKUP(A1499,'Member Info (COBRA 65)'!A:A,'Member Info (COBRA 65)'!J:J)</f>
        <v>Nalco Pre65 Retiree</v>
      </c>
      <c r="J1499" t="str">
        <f t="shared" si="23"/>
        <v>116200 Nalco Retiree - MetLife Dental Plan</v>
      </c>
      <c r="K1499" t="str">
        <f>_xlfn.XLOOKUP(J1499,'Plan Info (COBRA 65)'!M:M,'Plan Info (COBRA 65)'!V:V)</f>
        <v>E</v>
      </c>
      <c r="P1499" t="s">
        <v>5622</v>
      </c>
      <c r="Q1499" t="s">
        <v>6561</v>
      </c>
      <c r="R1499" s="1">
        <v>44197</v>
      </c>
      <c r="S1499" s="1">
        <v>65537</v>
      </c>
      <c r="T1499" s="1">
        <v>40878</v>
      </c>
      <c r="U1499" t="s">
        <v>5661</v>
      </c>
      <c r="V1499" t="s">
        <v>3340</v>
      </c>
      <c r="X1499" t="s">
        <v>3341</v>
      </c>
      <c r="Y1499" t="s">
        <v>192</v>
      </c>
      <c r="Z1499">
        <v>8551</v>
      </c>
    </row>
    <row r="1500" spans="1:26" x14ac:dyDescent="0.3">
      <c r="A1500">
        <v>116197</v>
      </c>
      <c r="B1500">
        <v>38643</v>
      </c>
      <c r="C1500" t="s">
        <v>6562</v>
      </c>
      <c r="D1500" t="s">
        <v>6563</v>
      </c>
      <c r="E1500" s="1">
        <v>23240</v>
      </c>
      <c r="F1500" t="s">
        <v>77</v>
      </c>
      <c r="G1500" t="str">
        <f>_xlfn.XLOOKUP(A1500,'Member Info (COBRA 65)'!A:A,'Member Info (COBRA 65)'!J:J)</f>
        <v>Nalco Pre65 Retiree</v>
      </c>
      <c r="J1500" t="str">
        <f t="shared" si="23"/>
        <v>116197 Nalco Retiree - MetLife Dental Plan</v>
      </c>
      <c r="K1500" t="str">
        <f>_xlfn.XLOOKUP(J1500,'Plan Info (COBRA 65)'!M:M,'Plan Info (COBRA 65)'!V:V)</f>
        <v>E</v>
      </c>
      <c r="P1500" t="s">
        <v>5622</v>
      </c>
      <c r="Q1500" t="s">
        <v>6561</v>
      </c>
      <c r="R1500" s="1">
        <v>44378</v>
      </c>
      <c r="S1500" s="1">
        <v>65537</v>
      </c>
      <c r="T1500" s="1">
        <v>40878</v>
      </c>
      <c r="U1500" t="s">
        <v>5667</v>
      </c>
      <c r="V1500" t="s">
        <v>3322</v>
      </c>
      <c r="X1500" t="s">
        <v>3323</v>
      </c>
      <c r="Y1500" t="s">
        <v>230</v>
      </c>
      <c r="Z1500">
        <v>60187</v>
      </c>
    </row>
    <row r="1501" spans="1:26" x14ac:dyDescent="0.3">
      <c r="A1501">
        <v>116200</v>
      </c>
      <c r="B1501">
        <v>38646</v>
      </c>
      <c r="C1501" t="s">
        <v>6925</v>
      </c>
      <c r="D1501" t="s">
        <v>6926</v>
      </c>
      <c r="E1501" s="1">
        <v>23207</v>
      </c>
      <c r="F1501" t="s">
        <v>77</v>
      </c>
      <c r="G1501" t="str">
        <f>_xlfn.XLOOKUP(A1501,'Member Info (COBRA 65)'!A:A,'Member Info (COBRA 65)'!J:J)</f>
        <v>Nalco Pre65 Retiree</v>
      </c>
      <c r="J1501" t="str">
        <f t="shared" si="23"/>
        <v>116200 Nalco Retiree - MetLife Dental Plan</v>
      </c>
      <c r="K1501" t="str">
        <f>_xlfn.XLOOKUP(J1501,'Plan Info (COBRA 65)'!M:M,'Plan Info (COBRA 65)'!V:V)</f>
        <v>E</v>
      </c>
      <c r="P1501" t="s">
        <v>5622</v>
      </c>
      <c r="Q1501" t="s">
        <v>6561</v>
      </c>
      <c r="R1501" s="1">
        <v>44197</v>
      </c>
      <c r="S1501" s="1">
        <v>65537</v>
      </c>
      <c r="T1501" s="1">
        <v>40878</v>
      </c>
      <c r="U1501" t="s">
        <v>5667</v>
      </c>
      <c r="V1501" t="s">
        <v>3340</v>
      </c>
      <c r="X1501" t="s">
        <v>3341</v>
      </c>
      <c r="Y1501" t="s">
        <v>192</v>
      </c>
      <c r="Z1501">
        <v>8551</v>
      </c>
    </row>
    <row r="1502" spans="1:26" hidden="1" x14ac:dyDescent="0.3">
      <c r="A1502">
        <v>116204</v>
      </c>
      <c r="B1502">
        <v>38649</v>
      </c>
      <c r="C1502" t="s">
        <v>6565</v>
      </c>
      <c r="D1502" t="s">
        <v>6566</v>
      </c>
      <c r="E1502" s="1">
        <v>38180</v>
      </c>
      <c r="F1502" t="s">
        <v>44</v>
      </c>
      <c r="G1502" t="str">
        <f>_xlfn.XLOOKUP(A1502,'Member Info (COBRA 65)'!A:A,'Member Info (COBRA 65)'!J:J)</f>
        <v>Nalco Pre65 Retiree</v>
      </c>
      <c r="J1502" t="str">
        <f t="shared" si="23"/>
        <v>116204 Nalco Retiree - MetLife Dental Plan</v>
      </c>
      <c r="K1502" t="str">
        <f>_xlfn.XLOOKUP(J1502,'Plan Info (COBRA 65)'!M:M,'Plan Info (COBRA 65)'!V:V)</f>
        <v>E</v>
      </c>
      <c r="P1502" t="s">
        <v>5622</v>
      </c>
      <c r="Q1502" t="s">
        <v>6561</v>
      </c>
      <c r="R1502" s="1">
        <v>44197</v>
      </c>
      <c r="S1502" s="1">
        <v>64131</v>
      </c>
      <c r="T1502" s="1">
        <v>33557</v>
      </c>
      <c r="U1502" t="s">
        <v>5661</v>
      </c>
      <c r="V1502" t="s">
        <v>3363</v>
      </c>
      <c r="X1502" t="s">
        <v>3364</v>
      </c>
      <c r="Y1502" t="s">
        <v>230</v>
      </c>
      <c r="Z1502">
        <v>60614</v>
      </c>
    </row>
    <row r="1503" spans="1:26" hidden="1" x14ac:dyDescent="0.3">
      <c r="A1503">
        <v>116220</v>
      </c>
      <c r="B1503">
        <v>38670</v>
      </c>
      <c r="C1503" t="s">
        <v>6917</v>
      </c>
      <c r="D1503" t="s">
        <v>6918</v>
      </c>
      <c r="E1503" s="1">
        <v>39458</v>
      </c>
      <c r="F1503" t="s">
        <v>44</v>
      </c>
      <c r="G1503" t="str">
        <f>_xlfn.XLOOKUP(A1503,'Member Info (COBRA 65)'!A:A,'Member Info (COBRA 65)'!J:J)</f>
        <v>Nalco Pre65 Retiree</v>
      </c>
      <c r="J1503" t="str">
        <f t="shared" si="23"/>
        <v>116220 Nalco Retiree - MetLife Dental Plan</v>
      </c>
      <c r="K1503" t="str">
        <f>_xlfn.XLOOKUP(J1503,'Plan Info (COBRA 65)'!M:M,'Plan Info (COBRA 65)'!V:V)</f>
        <v>E</v>
      </c>
      <c r="P1503" t="s">
        <v>5622</v>
      </c>
      <c r="Q1503" t="s">
        <v>6561</v>
      </c>
      <c r="R1503" s="1">
        <v>44197</v>
      </c>
      <c r="S1503" s="1">
        <v>65537</v>
      </c>
      <c r="T1503" s="1">
        <v>40878</v>
      </c>
      <c r="U1503" t="s">
        <v>5661</v>
      </c>
      <c r="V1503" t="s">
        <v>3379</v>
      </c>
      <c r="X1503" t="s">
        <v>3380</v>
      </c>
      <c r="Y1503" t="s">
        <v>168</v>
      </c>
      <c r="Z1503">
        <v>77494</v>
      </c>
    </row>
    <row r="1504" spans="1:26" hidden="1" x14ac:dyDescent="0.3">
      <c r="A1504">
        <v>116220</v>
      </c>
      <c r="B1504">
        <v>38669</v>
      </c>
      <c r="C1504" t="s">
        <v>6921</v>
      </c>
      <c r="D1504" t="s">
        <v>6922</v>
      </c>
      <c r="E1504" s="1">
        <v>39942</v>
      </c>
      <c r="F1504" t="s">
        <v>77</v>
      </c>
      <c r="G1504" t="str">
        <f>_xlfn.XLOOKUP(A1504,'Member Info (COBRA 65)'!A:A,'Member Info (COBRA 65)'!J:J)</f>
        <v>Nalco Pre65 Retiree</v>
      </c>
      <c r="J1504" t="str">
        <f t="shared" si="23"/>
        <v>116220 Nalco Retiree - MetLife Dental Plan</v>
      </c>
      <c r="K1504" t="str">
        <f>_xlfn.XLOOKUP(J1504,'Plan Info (COBRA 65)'!M:M,'Plan Info (COBRA 65)'!V:V)</f>
        <v>E</v>
      </c>
      <c r="P1504" t="s">
        <v>5622</v>
      </c>
      <c r="Q1504" t="s">
        <v>6561</v>
      </c>
      <c r="R1504" s="1">
        <v>44197</v>
      </c>
      <c r="S1504" s="1">
        <v>65537</v>
      </c>
      <c r="T1504" s="1">
        <v>40878</v>
      </c>
      <c r="U1504" t="s">
        <v>5661</v>
      </c>
      <c r="V1504" t="s">
        <v>3379</v>
      </c>
      <c r="X1504" t="s">
        <v>3380</v>
      </c>
      <c r="Y1504" t="s">
        <v>168</v>
      </c>
      <c r="Z1504">
        <v>77494</v>
      </c>
    </row>
    <row r="1505" spans="1:26" hidden="1" x14ac:dyDescent="0.3">
      <c r="A1505">
        <v>116204</v>
      </c>
      <c r="B1505">
        <v>38650</v>
      </c>
      <c r="C1505" t="s">
        <v>6567</v>
      </c>
      <c r="D1505" t="s">
        <v>6568</v>
      </c>
      <c r="E1505" s="1">
        <v>40469</v>
      </c>
      <c r="F1505" t="s">
        <v>77</v>
      </c>
      <c r="G1505" t="str">
        <f>_xlfn.XLOOKUP(A1505,'Member Info (COBRA 65)'!A:A,'Member Info (COBRA 65)'!J:J)</f>
        <v>Nalco Pre65 Retiree</v>
      </c>
      <c r="J1505" t="str">
        <f t="shared" si="23"/>
        <v>116204 Nalco Retiree - MetLife Dental Plan</v>
      </c>
      <c r="K1505" t="str">
        <f>_xlfn.XLOOKUP(J1505,'Plan Info (COBRA 65)'!M:M,'Plan Info (COBRA 65)'!V:V)</f>
        <v>E</v>
      </c>
      <c r="P1505" t="s">
        <v>5622</v>
      </c>
      <c r="Q1505" t="s">
        <v>6561</v>
      </c>
      <c r="R1505" s="1">
        <v>44197</v>
      </c>
      <c r="S1505" s="1">
        <v>64131</v>
      </c>
      <c r="T1505" s="1">
        <v>33557</v>
      </c>
      <c r="U1505" t="s">
        <v>5661</v>
      </c>
      <c r="V1505" t="s">
        <v>3363</v>
      </c>
      <c r="X1505" t="s">
        <v>3364</v>
      </c>
      <c r="Y1505" t="s">
        <v>230</v>
      </c>
      <c r="Z1505">
        <v>60614</v>
      </c>
    </row>
    <row r="1506" spans="1:26" x14ac:dyDescent="0.3">
      <c r="A1506">
        <v>116220</v>
      </c>
      <c r="B1506">
        <v>38668</v>
      </c>
      <c r="C1506" t="s">
        <v>6919</v>
      </c>
      <c r="D1506" t="s">
        <v>6920</v>
      </c>
      <c r="E1506" s="1">
        <v>27614</v>
      </c>
      <c r="F1506" t="s">
        <v>77</v>
      </c>
      <c r="G1506" t="str">
        <f>_xlfn.XLOOKUP(A1506,'Member Info (COBRA 65)'!A:A,'Member Info (COBRA 65)'!J:J)</f>
        <v>Nalco Pre65 Retiree</v>
      </c>
      <c r="J1506" t="str">
        <f t="shared" si="23"/>
        <v>116220 Nalco Retiree - MetLife Dental Plan</v>
      </c>
      <c r="K1506" t="str">
        <f>_xlfn.XLOOKUP(J1506,'Plan Info (COBRA 65)'!M:M,'Plan Info (COBRA 65)'!V:V)</f>
        <v>E</v>
      </c>
      <c r="P1506" t="s">
        <v>5622</v>
      </c>
      <c r="Q1506" t="s">
        <v>6561</v>
      </c>
      <c r="R1506" s="1">
        <v>44197</v>
      </c>
      <c r="S1506" s="1">
        <v>65537</v>
      </c>
      <c r="T1506" s="1">
        <v>40878</v>
      </c>
      <c r="U1506" t="s">
        <v>5667</v>
      </c>
      <c r="V1506" t="s">
        <v>3379</v>
      </c>
      <c r="X1506" t="s">
        <v>3380</v>
      </c>
      <c r="Y1506" t="s">
        <v>168</v>
      </c>
      <c r="Z1506">
        <v>77494</v>
      </c>
    </row>
    <row r="1507" spans="1:26" x14ac:dyDescent="0.3">
      <c r="A1507">
        <v>116339</v>
      </c>
      <c r="B1507">
        <v>38714</v>
      </c>
      <c r="C1507" t="s">
        <v>6589</v>
      </c>
      <c r="D1507" t="s">
        <v>6590</v>
      </c>
      <c r="E1507" s="1">
        <v>22883</v>
      </c>
      <c r="F1507" t="s">
        <v>77</v>
      </c>
      <c r="G1507" t="str">
        <f>_xlfn.XLOOKUP(A1507,'Member Info (COBRA 65)'!A:A,'Member Info (COBRA 65)'!J:J)</f>
        <v>Nalco Pre65 Retiree</v>
      </c>
      <c r="J1507" t="str">
        <f t="shared" si="23"/>
        <v>116339 Nalco Retiree - MetLife Dental Plan</v>
      </c>
      <c r="K1507" t="str">
        <f>_xlfn.XLOOKUP(J1507,'Plan Info (COBRA 65)'!M:M,'Plan Info (COBRA 65)'!V:V)</f>
        <v>E</v>
      </c>
      <c r="P1507" t="s">
        <v>5622</v>
      </c>
      <c r="Q1507" t="s">
        <v>6561</v>
      </c>
      <c r="R1507" s="1">
        <v>44197</v>
      </c>
      <c r="S1507" s="1">
        <v>65537</v>
      </c>
      <c r="T1507" s="1">
        <v>40878</v>
      </c>
      <c r="U1507" t="s">
        <v>5667</v>
      </c>
      <c r="V1507" t="s">
        <v>3470</v>
      </c>
      <c r="X1507" t="s">
        <v>3471</v>
      </c>
      <c r="Y1507" t="s">
        <v>203</v>
      </c>
      <c r="Z1507">
        <v>16117</v>
      </c>
    </row>
    <row r="1508" spans="1:26" x14ac:dyDescent="0.3">
      <c r="A1508">
        <v>116337</v>
      </c>
      <c r="B1508">
        <v>38713</v>
      </c>
      <c r="C1508" t="s">
        <v>6571</v>
      </c>
      <c r="D1508" t="s">
        <v>6572</v>
      </c>
      <c r="E1508" s="1">
        <v>21641</v>
      </c>
      <c r="F1508" t="s">
        <v>77</v>
      </c>
      <c r="G1508" t="str">
        <f>_xlfn.XLOOKUP(A1508,'Member Info (COBRA 65)'!A:A,'Member Info (COBRA 65)'!J:J)</f>
        <v>Nalco Pre65 Retiree</v>
      </c>
      <c r="J1508" t="str">
        <f t="shared" si="23"/>
        <v>116337 Nalco Retiree - MetLife Dental Plan</v>
      </c>
      <c r="K1508" t="str">
        <f>_xlfn.XLOOKUP(J1508,'Plan Info (COBRA 65)'!M:M,'Plan Info (COBRA 65)'!V:V)</f>
        <v>E</v>
      </c>
      <c r="P1508" t="s">
        <v>5622</v>
      </c>
      <c r="Q1508" t="s">
        <v>6561</v>
      </c>
      <c r="R1508" s="1">
        <v>44197</v>
      </c>
      <c r="S1508" s="1">
        <v>65258</v>
      </c>
      <c r="T1508" s="1">
        <v>40878</v>
      </c>
      <c r="U1508" t="s">
        <v>5667</v>
      </c>
      <c r="V1508" t="s">
        <v>3463</v>
      </c>
      <c r="X1508" t="s">
        <v>3464</v>
      </c>
      <c r="Y1508" t="s">
        <v>2342</v>
      </c>
      <c r="Z1508">
        <v>3031</v>
      </c>
    </row>
    <row r="1509" spans="1:26" x14ac:dyDescent="0.3">
      <c r="A1509">
        <v>116331</v>
      </c>
      <c r="B1509">
        <v>38710</v>
      </c>
      <c r="C1509" t="s">
        <v>6575</v>
      </c>
      <c r="D1509" t="s">
        <v>6576</v>
      </c>
      <c r="E1509" s="1">
        <v>23327</v>
      </c>
      <c r="F1509" t="s">
        <v>77</v>
      </c>
      <c r="G1509" t="str">
        <f>_xlfn.XLOOKUP(A1509,'Member Info (COBRA 65)'!A:A,'Member Info (COBRA 65)'!J:J)</f>
        <v>Nalco Pre65 Retiree</v>
      </c>
      <c r="J1509" t="str">
        <f t="shared" si="23"/>
        <v>116331 Nalco Retiree - MetLife Dental Plan</v>
      </c>
      <c r="K1509" t="str">
        <f>_xlfn.XLOOKUP(J1509,'Plan Info (COBRA 65)'!M:M,'Plan Info (COBRA 65)'!V:V)</f>
        <v>E</v>
      </c>
      <c r="P1509" t="s">
        <v>5622</v>
      </c>
      <c r="Q1509" t="s">
        <v>6561</v>
      </c>
      <c r="R1509" s="1">
        <v>44378</v>
      </c>
      <c r="S1509" s="1">
        <v>65537</v>
      </c>
      <c r="T1509" s="1">
        <v>40878</v>
      </c>
      <c r="U1509" t="s">
        <v>5667</v>
      </c>
      <c r="V1509" t="s">
        <v>3430</v>
      </c>
      <c r="X1509" t="s">
        <v>3423</v>
      </c>
      <c r="Y1509" t="s">
        <v>168</v>
      </c>
      <c r="Z1509">
        <v>77498</v>
      </c>
    </row>
    <row r="1510" spans="1:26" x14ac:dyDescent="0.3">
      <c r="A1510">
        <v>116332</v>
      </c>
      <c r="B1510">
        <v>38711</v>
      </c>
      <c r="C1510" t="s">
        <v>6569</v>
      </c>
      <c r="D1510" t="s">
        <v>6570</v>
      </c>
      <c r="E1510" s="1">
        <v>22546</v>
      </c>
      <c r="F1510" t="s">
        <v>77</v>
      </c>
      <c r="G1510" t="str">
        <f>_xlfn.XLOOKUP(A1510,'Member Info (COBRA 65)'!A:A,'Member Info (COBRA 65)'!J:J)</f>
        <v>Nalco Pre65 Retiree</v>
      </c>
      <c r="J1510" t="str">
        <f t="shared" si="23"/>
        <v>116332 Nalco Retiree - MetLife Dental Plan</v>
      </c>
      <c r="K1510" t="str">
        <f>_xlfn.XLOOKUP(J1510,'Plan Info (COBRA 65)'!M:M,'Plan Info (COBRA 65)'!V:V)</f>
        <v>E</v>
      </c>
      <c r="P1510" t="s">
        <v>5622</v>
      </c>
      <c r="Q1510" t="s">
        <v>6561</v>
      </c>
      <c r="R1510" s="1">
        <v>44197</v>
      </c>
      <c r="S1510" s="1">
        <v>65537</v>
      </c>
      <c r="T1510" s="1">
        <v>40878</v>
      </c>
      <c r="U1510" t="s">
        <v>5667</v>
      </c>
      <c r="V1510" t="s">
        <v>3438</v>
      </c>
      <c r="X1510" t="s">
        <v>3439</v>
      </c>
      <c r="Y1510" t="s">
        <v>255</v>
      </c>
      <c r="Z1510">
        <v>24184</v>
      </c>
    </row>
    <row r="1511" spans="1:26" x14ac:dyDescent="0.3">
      <c r="A1511">
        <v>116328</v>
      </c>
      <c r="B1511">
        <v>38706</v>
      </c>
      <c r="C1511" t="s">
        <v>6581</v>
      </c>
      <c r="D1511" t="s">
        <v>6582</v>
      </c>
      <c r="E1511" s="1">
        <v>22030</v>
      </c>
      <c r="F1511" t="s">
        <v>77</v>
      </c>
      <c r="G1511" t="str">
        <f>_xlfn.XLOOKUP(A1511,'Member Info (COBRA 65)'!A:A,'Member Info (COBRA 65)'!J:J)</f>
        <v>Nalco Pre65 Retiree</v>
      </c>
      <c r="J1511" t="str">
        <f t="shared" si="23"/>
        <v>116328 Nalco Retiree - MetLife Dental Plan</v>
      </c>
      <c r="K1511" t="str">
        <f>_xlfn.XLOOKUP(J1511,'Plan Info (COBRA 65)'!M:M,'Plan Info (COBRA 65)'!V:V)</f>
        <v>E</v>
      </c>
      <c r="P1511" t="s">
        <v>5622</v>
      </c>
      <c r="Q1511" t="s">
        <v>6561</v>
      </c>
      <c r="R1511" s="1">
        <v>44256</v>
      </c>
      <c r="S1511" s="1">
        <v>65537</v>
      </c>
      <c r="T1511" s="1">
        <v>40878</v>
      </c>
      <c r="U1511" t="s">
        <v>5667</v>
      </c>
      <c r="V1511" t="s">
        <v>3403</v>
      </c>
      <c r="X1511" t="s">
        <v>3404</v>
      </c>
      <c r="Y1511" t="s">
        <v>116</v>
      </c>
      <c r="Z1511">
        <v>6471</v>
      </c>
    </row>
    <row r="1512" spans="1:26" x14ac:dyDescent="0.3">
      <c r="A1512">
        <v>116223</v>
      </c>
      <c r="B1512">
        <v>38699</v>
      </c>
      <c r="C1512" t="s">
        <v>6579</v>
      </c>
      <c r="D1512" t="s">
        <v>6580</v>
      </c>
      <c r="E1512" s="1">
        <v>21897</v>
      </c>
      <c r="F1512" t="s">
        <v>77</v>
      </c>
      <c r="G1512" t="str">
        <f>_xlfn.XLOOKUP(A1512,'Member Info (COBRA 65)'!A:A,'Member Info (COBRA 65)'!J:J)</f>
        <v>Nalco Pre65 Retiree</v>
      </c>
      <c r="J1512" t="str">
        <f t="shared" si="23"/>
        <v>116223 Nalco Retiree - MetLife Dental Plan</v>
      </c>
      <c r="K1512" t="str">
        <f>_xlfn.XLOOKUP(J1512,'Plan Info (COBRA 65)'!M:M,'Plan Info (COBRA 65)'!V:V)</f>
        <v>E</v>
      </c>
      <c r="P1512" t="s">
        <v>5622</v>
      </c>
      <c r="Q1512" t="s">
        <v>6561</v>
      </c>
      <c r="R1512" s="1">
        <v>44197</v>
      </c>
      <c r="S1512" s="1">
        <v>64315</v>
      </c>
      <c r="T1512" s="1">
        <v>35827</v>
      </c>
      <c r="U1512" t="s">
        <v>5667</v>
      </c>
      <c r="V1512" t="s">
        <v>3387</v>
      </c>
      <c r="X1512" t="s">
        <v>3388</v>
      </c>
      <c r="Y1512" t="s">
        <v>192</v>
      </c>
      <c r="Z1512">
        <v>8079</v>
      </c>
    </row>
    <row r="1513" spans="1:26" x14ac:dyDescent="0.3">
      <c r="A1513">
        <v>116280</v>
      </c>
      <c r="B1513">
        <v>38700</v>
      </c>
      <c r="C1513" t="s">
        <v>6577</v>
      </c>
      <c r="D1513" t="s">
        <v>6578</v>
      </c>
      <c r="E1513" s="1">
        <v>21875</v>
      </c>
      <c r="F1513" t="s">
        <v>77</v>
      </c>
      <c r="G1513" t="str">
        <f>_xlfn.XLOOKUP(A1513,'Member Info (COBRA 65)'!A:A,'Member Info (COBRA 65)'!J:J)</f>
        <v>Nalco Pre65 Retiree</v>
      </c>
      <c r="J1513" t="str">
        <f t="shared" si="23"/>
        <v>116280 Nalco Retiree - MetLife Dental Plan</v>
      </c>
      <c r="K1513" t="str">
        <f>_xlfn.XLOOKUP(J1513,'Plan Info (COBRA 65)'!M:M,'Plan Info (COBRA 65)'!V:V)</f>
        <v>E</v>
      </c>
      <c r="P1513" t="s">
        <v>5622</v>
      </c>
      <c r="Q1513" t="s">
        <v>6561</v>
      </c>
      <c r="R1513" s="1">
        <v>44197</v>
      </c>
      <c r="S1513" s="1">
        <v>65319</v>
      </c>
      <c r="T1513" s="1">
        <v>40878</v>
      </c>
      <c r="U1513" t="s">
        <v>5667</v>
      </c>
      <c r="V1513" t="s">
        <v>3394</v>
      </c>
      <c r="W1513" t="s">
        <v>3395</v>
      </c>
      <c r="X1513" t="s">
        <v>3396</v>
      </c>
      <c r="Y1513" t="s">
        <v>150</v>
      </c>
      <c r="Z1513">
        <v>28751</v>
      </c>
    </row>
    <row r="1514" spans="1:26" x14ac:dyDescent="0.3">
      <c r="A1514">
        <v>116329</v>
      </c>
      <c r="B1514">
        <v>38707</v>
      </c>
      <c r="C1514" t="s">
        <v>6583</v>
      </c>
      <c r="D1514" t="s">
        <v>6584</v>
      </c>
      <c r="E1514" s="1">
        <v>23189</v>
      </c>
      <c r="F1514" t="s">
        <v>77</v>
      </c>
      <c r="G1514" t="str">
        <f>_xlfn.XLOOKUP(A1514,'Member Info (COBRA 65)'!A:A,'Member Info (COBRA 65)'!J:J)</f>
        <v>Nalco Pre65 Retiree</v>
      </c>
      <c r="J1514" t="str">
        <f t="shared" si="23"/>
        <v>116329 Nalco Retiree - MetLife Dental Plan</v>
      </c>
      <c r="K1514" t="str">
        <f>_xlfn.XLOOKUP(J1514,'Plan Info (COBRA 65)'!M:M,'Plan Info (COBRA 65)'!V:V)</f>
        <v>E</v>
      </c>
      <c r="P1514" t="s">
        <v>5622</v>
      </c>
      <c r="Q1514" t="s">
        <v>6561</v>
      </c>
      <c r="R1514" s="1">
        <v>44197</v>
      </c>
      <c r="S1514" s="1">
        <v>65537</v>
      </c>
      <c r="T1514" s="1">
        <v>40878</v>
      </c>
      <c r="U1514" t="s">
        <v>5667</v>
      </c>
      <c r="V1514" t="s">
        <v>3412</v>
      </c>
      <c r="W1514" t="s">
        <v>3413</v>
      </c>
      <c r="X1514" t="s">
        <v>3414</v>
      </c>
      <c r="Y1514" t="s">
        <v>1659</v>
      </c>
      <c r="Z1514">
        <v>49820</v>
      </c>
    </row>
    <row r="1515" spans="1:26" hidden="1" x14ac:dyDescent="0.3">
      <c r="A1515">
        <v>116330</v>
      </c>
      <c r="B1515">
        <v>38709</v>
      </c>
      <c r="C1515" t="s">
        <v>6573</v>
      </c>
      <c r="D1515" t="s">
        <v>6574</v>
      </c>
      <c r="E1515" s="1">
        <v>36671</v>
      </c>
      <c r="F1515" t="s">
        <v>77</v>
      </c>
      <c r="G1515" t="str">
        <f>_xlfn.XLOOKUP(A1515,'Member Info (COBRA 65)'!A:A,'Member Info (COBRA 65)'!J:J)</f>
        <v>Nalco Pre65 Retiree</v>
      </c>
      <c r="J1515" t="str">
        <f t="shared" si="23"/>
        <v>116330 Nalco Retiree - MetLife Dental Plan</v>
      </c>
      <c r="K1515" t="str">
        <f>_xlfn.XLOOKUP(J1515,'Plan Info (COBRA 65)'!M:M,'Plan Info (COBRA 65)'!V:V)</f>
        <v>E</v>
      </c>
      <c r="P1515" t="s">
        <v>5622</v>
      </c>
      <c r="Q1515" t="s">
        <v>6561</v>
      </c>
      <c r="R1515" s="1">
        <v>44197</v>
      </c>
      <c r="S1515" s="1">
        <v>65537</v>
      </c>
      <c r="T1515" s="1">
        <v>40878</v>
      </c>
      <c r="U1515" t="s">
        <v>5661</v>
      </c>
      <c r="V1515" t="s">
        <v>3422</v>
      </c>
      <c r="X1515" t="s">
        <v>3423</v>
      </c>
      <c r="Y1515" t="s">
        <v>168</v>
      </c>
      <c r="Z1515">
        <v>77479</v>
      </c>
    </row>
    <row r="1516" spans="1:26" x14ac:dyDescent="0.3">
      <c r="A1516">
        <v>116330</v>
      </c>
      <c r="B1516">
        <v>38708</v>
      </c>
      <c r="C1516" t="s">
        <v>6585</v>
      </c>
      <c r="D1516" t="s">
        <v>6586</v>
      </c>
      <c r="E1516" s="1">
        <v>22118</v>
      </c>
      <c r="F1516" t="s">
        <v>77</v>
      </c>
      <c r="G1516" t="str">
        <f>_xlfn.XLOOKUP(A1516,'Member Info (COBRA 65)'!A:A,'Member Info (COBRA 65)'!J:J)</f>
        <v>Nalco Pre65 Retiree</v>
      </c>
      <c r="J1516" t="str">
        <f t="shared" si="23"/>
        <v>116330 Nalco Retiree - MetLife Dental Plan</v>
      </c>
      <c r="K1516" t="str">
        <f>_xlfn.XLOOKUP(J1516,'Plan Info (COBRA 65)'!M:M,'Plan Info (COBRA 65)'!V:V)</f>
        <v>E</v>
      </c>
      <c r="P1516" t="s">
        <v>5622</v>
      </c>
      <c r="Q1516" t="s">
        <v>6561</v>
      </c>
      <c r="R1516" s="1">
        <v>44197</v>
      </c>
      <c r="S1516" s="1">
        <v>65537</v>
      </c>
      <c r="T1516" s="1">
        <v>40878</v>
      </c>
      <c r="U1516" t="s">
        <v>5667</v>
      </c>
      <c r="V1516" t="s">
        <v>3422</v>
      </c>
      <c r="X1516" t="s">
        <v>3423</v>
      </c>
      <c r="Y1516" t="s">
        <v>168</v>
      </c>
      <c r="Z1516">
        <v>77479</v>
      </c>
    </row>
    <row r="1517" spans="1:26" x14ac:dyDescent="0.3">
      <c r="A1517">
        <v>116340</v>
      </c>
      <c r="B1517">
        <v>38715</v>
      </c>
      <c r="C1517" t="s">
        <v>6587</v>
      </c>
      <c r="D1517" t="s">
        <v>6588</v>
      </c>
      <c r="E1517" s="1">
        <v>21334</v>
      </c>
      <c r="F1517" t="s">
        <v>77</v>
      </c>
      <c r="G1517" t="str">
        <f>_xlfn.XLOOKUP(A1517,'Member Info (COBRA 65)'!A:A,'Member Info (COBRA 65)'!J:J)</f>
        <v>Nalco Pre65 Retiree</v>
      </c>
      <c r="J1517" t="str">
        <f t="shared" si="23"/>
        <v>116340 Nalco Retiree - MetLife Dental Plan</v>
      </c>
      <c r="K1517" t="str">
        <f>_xlfn.XLOOKUP(J1517,'Plan Info (COBRA 65)'!M:M,'Plan Info (COBRA 65)'!V:V)</f>
        <v>E</v>
      </c>
      <c r="P1517" t="s">
        <v>5622</v>
      </c>
      <c r="Q1517" t="s">
        <v>6561</v>
      </c>
      <c r="R1517" s="1">
        <v>44197</v>
      </c>
      <c r="S1517" s="1">
        <v>63279</v>
      </c>
      <c r="T1517" s="1">
        <v>32141</v>
      </c>
      <c r="U1517" t="s">
        <v>5667</v>
      </c>
      <c r="V1517" t="s">
        <v>3479</v>
      </c>
      <c r="X1517" t="s">
        <v>3480</v>
      </c>
      <c r="Y1517" t="s">
        <v>184</v>
      </c>
      <c r="Z1517">
        <v>30068</v>
      </c>
    </row>
    <row r="1518" spans="1:26" x14ac:dyDescent="0.3">
      <c r="A1518">
        <v>116343</v>
      </c>
      <c r="B1518">
        <v>38720</v>
      </c>
      <c r="C1518" t="s">
        <v>6593</v>
      </c>
      <c r="D1518" t="s">
        <v>6594</v>
      </c>
      <c r="E1518" s="1">
        <v>20805</v>
      </c>
      <c r="F1518" t="s">
        <v>77</v>
      </c>
      <c r="G1518" t="str">
        <f>_xlfn.XLOOKUP(A1518,'Member Info (COBRA 65)'!A:A,'Member Info (COBRA 65)'!J:J)</f>
        <v>Nalco Pre65 Retiree</v>
      </c>
      <c r="J1518" t="str">
        <f t="shared" si="23"/>
        <v>116343 Nalco Retiree - MetLife Dental Plan</v>
      </c>
      <c r="K1518" t="str">
        <f>_xlfn.XLOOKUP(J1518,'Plan Info (COBRA 65)'!M:M,'Plan Info (COBRA 65)'!V:V)</f>
        <v>E</v>
      </c>
      <c r="P1518" t="s">
        <v>5622</v>
      </c>
      <c r="Q1518" t="s">
        <v>6561</v>
      </c>
      <c r="R1518" s="1">
        <v>44197</v>
      </c>
      <c r="S1518" s="1">
        <v>63797</v>
      </c>
      <c r="T1518" s="1">
        <v>29486</v>
      </c>
      <c r="U1518" t="s">
        <v>5667</v>
      </c>
      <c r="V1518" t="s">
        <v>3495</v>
      </c>
      <c r="X1518" t="s">
        <v>3496</v>
      </c>
      <c r="Y1518" t="s">
        <v>168</v>
      </c>
      <c r="Z1518">
        <v>78336</v>
      </c>
    </row>
    <row r="1519" spans="1:26" x14ac:dyDescent="0.3">
      <c r="A1519">
        <v>116346</v>
      </c>
      <c r="B1519">
        <v>38723</v>
      </c>
      <c r="C1519" t="s">
        <v>6595</v>
      </c>
      <c r="D1519" t="s">
        <v>6596</v>
      </c>
      <c r="E1519" s="1">
        <v>23539</v>
      </c>
      <c r="F1519" t="s">
        <v>77</v>
      </c>
      <c r="G1519" t="str">
        <f>_xlfn.XLOOKUP(A1519,'Member Info (COBRA 65)'!A:A,'Member Info (COBRA 65)'!J:J)</f>
        <v>Nalco Pre65 Retiree</v>
      </c>
      <c r="J1519" t="str">
        <f t="shared" si="23"/>
        <v>116346 Nalco Retiree - MetLife Dental Plan</v>
      </c>
      <c r="K1519" t="str">
        <f>_xlfn.XLOOKUP(J1519,'Plan Info (COBRA 65)'!M:M,'Plan Info (COBRA 65)'!V:V)</f>
        <v>E</v>
      </c>
      <c r="P1519" t="s">
        <v>5622</v>
      </c>
      <c r="Q1519" t="s">
        <v>6561</v>
      </c>
      <c r="R1519" s="1">
        <v>44197</v>
      </c>
      <c r="S1519" s="1">
        <v>65537</v>
      </c>
      <c r="T1519" s="1">
        <v>40878</v>
      </c>
      <c r="U1519" t="s">
        <v>5667</v>
      </c>
      <c r="V1519" t="s">
        <v>3509</v>
      </c>
      <c r="X1519" t="s">
        <v>758</v>
      </c>
      <c r="Y1519" t="s">
        <v>255</v>
      </c>
      <c r="Z1519">
        <v>23661</v>
      </c>
    </row>
    <row r="1520" spans="1:26" x14ac:dyDescent="0.3">
      <c r="A1520">
        <v>116348</v>
      </c>
      <c r="B1520">
        <v>38725</v>
      </c>
      <c r="C1520" t="s">
        <v>6601</v>
      </c>
      <c r="D1520" t="s">
        <v>6602</v>
      </c>
      <c r="E1520" s="1">
        <v>22701</v>
      </c>
      <c r="F1520" t="s">
        <v>77</v>
      </c>
      <c r="G1520" t="str">
        <f>_xlfn.XLOOKUP(A1520,'Member Info (COBRA 65)'!A:A,'Member Info (COBRA 65)'!J:J)</f>
        <v>Nalco Pre65 Retiree</v>
      </c>
      <c r="J1520" t="str">
        <f t="shared" si="23"/>
        <v>116348 Nalco Retiree - MetLife Dental Plan</v>
      </c>
      <c r="K1520" t="str">
        <f>_xlfn.XLOOKUP(J1520,'Plan Info (COBRA 65)'!M:M,'Plan Info (COBRA 65)'!V:V)</f>
        <v>E</v>
      </c>
      <c r="P1520" t="s">
        <v>5622</v>
      </c>
      <c r="Q1520" t="s">
        <v>6561</v>
      </c>
      <c r="R1520" s="1">
        <v>44197</v>
      </c>
      <c r="S1520" s="1">
        <v>65258</v>
      </c>
      <c r="T1520" s="1">
        <v>40878</v>
      </c>
      <c r="U1520" t="s">
        <v>5667</v>
      </c>
      <c r="V1520" t="s">
        <v>3523</v>
      </c>
      <c r="X1520" t="s">
        <v>3524</v>
      </c>
      <c r="Y1520" t="s">
        <v>150</v>
      </c>
      <c r="Z1520">
        <v>27587</v>
      </c>
    </row>
    <row r="1521" spans="1:26" hidden="1" x14ac:dyDescent="0.3">
      <c r="A1521">
        <v>116344</v>
      </c>
      <c r="B1521">
        <v>38721</v>
      </c>
      <c r="C1521" t="s">
        <v>6591</v>
      </c>
      <c r="D1521" t="s">
        <v>6592</v>
      </c>
      <c r="E1521" s="1">
        <v>23742</v>
      </c>
      <c r="F1521" t="s">
        <v>77</v>
      </c>
      <c r="G1521" t="str">
        <f>_xlfn.XLOOKUP(A1521,'Member Info (COBRA 65)'!A:A,'Member Info (COBRA 65)'!J:J)</f>
        <v>Post65 Retiree</v>
      </c>
      <c r="J1521" t="str">
        <f t="shared" si="23"/>
        <v>116344 Nalco Retiree - MetLife Dental Plan</v>
      </c>
      <c r="K1521" t="str">
        <f>_xlfn.XLOOKUP(J1521,'Plan Info (COBRA 65)'!M:M,'Plan Info (COBRA 65)'!V:V)</f>
        <v>E</v>
      </c>
      <c r="P1521" t="s">
        <v>5622</v>
      </c>
      <c r="Q1521" t="s">
        <v>6561</v>
      </c>
      <c r="R1521" s="1">
        <v>44287</v>
      </c>
      <c r="S1521" s="1">
        <v>65319</v>
      </c>
      <c r="T1521" s="1">
        <v>40878</v>
      </c>
      <c r="U1521" t="s">
        <v>5667</v>
      </c>
      <c r="V1521" t="s">
        <v>4988</v>
      </c>
      <c r="X1521" t="s">
        <v>4989</v>
      </c>
      <c r="Y1521" t="s">
        <v>2342</v>
      </c>
      <c r="Z1521">
        <v>3868</v>
      </c>
    </row>
    <row r="1522" spans="1:26" x14ac:dyDescent="0.3">
      <c r="A1522">
        <v>116355</v>
      </c>
      <c r="B1522">
        <v>38731</v>
      </c>
      <c r="C1522" t="s">
        <v>6603</v>
      </c>
      <c r="D1522" t="s">
        <v>6604</v>
      </c>
      <c r="E1522" s="1">
        <v>22578</v>
      </c>
      <c r="F1522" t="s">
        <v>77</v>
      </c>
      <c r="G1522" t="str">
        <f>_xlfn.XLOOKUP(A1522,'Member Info (COBRA 65)'!A:A,'Member Info (COBRA 65)'!J:J)</f>
        <v>Nalco Pre65 Retiree</v>
      </c>
      <c r="J1522" t="str">
        <f t="shared" si="23"/>
        <v>116355 Nalco Retiree - MetLife Dental Plan</v>
      </c>
      <c r="K1522" t="str">
        <f>_xlfn.XLOOKUP(J1522,'Plan Info (COBRA 65)'!M:M,'Plan Info (COBRA 65)'!V:V)</f>
        <v>E</v>
      </c>
      <c r="P1522" t="s">
        <v>5622</v>
      </c>
      <c r="Q1522" t="s">
        <v>6561</v>
      </c>
      <c r="R1522" s="1">
        <v>44197</v>
      </c>
      <c r="S1522" s="1">
        <v>64954</v>
      </c>
      <c r="T1522" s="1">
        <v>40878</v>
      </c>
      <c r="U1522" t="s">
        <v>5667</v>
      </c>
      <c r="V1522" t="s">
        <v>3532</v>
      </c>
      <c r="X1522" t="s">
        <v>3533</v>
      </c>
      <c r="Y1522" t="s">
        <v>367</v>
      </c>
      <c r="Z1522">
        <v>97759</v>
      </c>
    </row>
    <row r="1523" spans="1:26" hidden="1" x14ac:dyDescent="0.3">
      <c r="A1523">
        <v>116354</v>
      </c>
      <c r="B1523">
        <v>38730</v>
      </c>
      <c r="C1523" t="s">
        <v>6597</v>
      </c>
      <c r="D1523" t="s">
        <v>6598</v>
      </c>
      <c r="E1523" s="1">
        <v>21020</v>
      </c>
      <c r="F1523" t="s">
        <v>77</v>
      </c>
      <c r="G1523" t="str">
        <f>_xlfn.XLOOKUP(A1523,'Member Info (COBRA 65)'!A:A,'Member Info (COBRA 65)'!J:J)</f>
        <v>Post65 Retiree</v>
      </c>
      <c r="J1523" t="str">
        <f t="shared" si="23"/>
        <v>116354 Nalco Retiree - MetLife Dental Plan</v>
      </c>
      <c r="K1523" t="str">
        <f>_xlfn.XLOOKUP(J1523,'Plan Info (COBRA 65)'!M:M,'Plan Info (COBRA 65)'!V:V)</f>
        <v>E</v>
      </c>
      <c r="P1523" t="s">
        <v>5622</v>
      </c>
      <c r="Q1523" t="s">
        <v>6561</v>
      </c>
      <c r="R1523" s="1">
        <v>44378</v>
      </c>
      <c r="S1523" s="1">
        <v>65349</v>
      </c>
      <c r="T1523" s="1">
        <v>40878</v>
      </c>
      <c r="U1523" t="s">
        <v>5667</v>
      </c>
      <c r="V1523" t="s">
        <v>5007</v>
      </c>
      <c r="X1523" t="s">
        <v>5008</v>
      </c>
      <c r="Y1523" t="s">
        <v>230</v>
      </c>
      <c r="Z1523">
        <v>60514</v>
      </c>
    </row>
    <row r="1524" spans="1:26" hidden="1" x14ac:dyDescent="0.3">
      <c r="A1524">
        <v>116349</v>
      </c>
      <c r="B1524">
        <v>38726</v>
      </c>
      <c r="C1524" t="s">
        <v>6599</v>
      </c>
      <c r="D1524" t="s">
        <v>6600</v>
      </c>
      <c r="E1524" s="1">
        <v>21022</v>
      </c>
      <c r="F1524" t="s">
        <v>77</v>
      </c>
      <c r="G1524" t="str">
        <f>_xlfn.XLOOKUP(A1524,'Member Info (COBRA 65)'!A:A,'Member Info (COBRA 65)'!J:J)</f>
        <v>Post65 Retiree</v>
      </c>
      <c r="J1524" t="str">
        <f t="shared" si="23"/>
        <v>116349 Nalco Retiree - MetLife Dental Plan</v>
      </c>
      <c r="K1524" t="str">
        <f>_xlfn.XLOOKUP(J1524,'Plan Info (COBRA 65)'!M:M,'Plan Info (COBRA 65)'!V:V)</f>
        <v>E</v>
      </c>
      <c r="P1524" t="s">
        <v>5622</v>
      </c>
      <c r="Q1524" t="s">
        <v>6561</v>
      </c>
      <c r="R1524" s="1">
        <v>44197</v>
      </c>
      <c r="S1524" s="1">
        <v>64984</v>
      </c>
      <c r="T1524" s="1">
        <v>40878</v>
      </c>
      <c r="U1524" t="s">
        <v>5667</v>
      </c>
      <c r="V1524" t="s">
        <v>4997</v>
      </c>
      <c r="X1524" t="s">
        <v>4998</v>
      </c>
      <c r="Y1524" t="s">
        <v>4999</v>
      </c>
      <c r="Z1524">
        <v>4426</v>
      </c>
    </row>
    <row r="1525" spans="1:26" hidden="1" x14ac:dyDescent="0.3">
      <c r="A1525">
        <v>116357</v>
      </c>
      <c r="B1525">
        <v>38732</v>
      </c>
      <c r="C1525" t="s">
        <v>6605</v>
      </c>
      <c r="D1525" t="s">
        <v>6606</v>
      </c>
      <c r="E1525" s="1">
        <v>22166</v>
      </c>
      <c r="F1525" t="s">
        <v>77</v>
      </c>
      <c r="G1525" t="str">
        <f>_xlfn.XLOOKUP(A1525,'Member Info (COBRA 65)'!A:A,'Member Info (COBRA 65)'!J:J)</f>
        <v>Post65 Retiree</v>
      </c>
      <c r="J1525" t="str">
        <f t="shared" si="23"/>
        <v>116357 Nalco Retiree - MetLife Dental Plan</v>
      </c>
      <c r="K1525" t="str">
        <f>_xlfn.XLOOKUP(J1525,'Plan Info (COBRA 65)'!M:M,'Plan Info (COBRA 65)'!V:V)</f>
        <v>E</v>
      </c>
      <c r="P1525" t="s">
        <v>5622</v>
      </c>
      <c r="Q1525" t="s">
        <v>6561</v>
      </c>
      <c r="R1525" s="1">
        <v>44197</v>
      </c>
      <c r="S1525" s="1">
        <v>59932</v>
      </c>
      <c r="T1525" s="1">
        <v>27590</v>
      </c>
      <c r="U1525" t="s">
        <v>5667</v>
      </c>
      <c r="V1525" t="s">
        <v>5014</v>
      </c>
      <c r="X1525" t="s">
        <v>5015</v>
      </c>
      <c r="Y1525" t="s">
        <v>63</v>
      </c>
      <c r="Z1525">
        <v>29909</v>
      </c>
    </row>
    <row r="1526" spans="1:26" hidden="1" x14ac:dyDescent="0.3">
      <c r="A1526">
        <v>116359</v>
      </c>
      <c r="B1526">
        <v>38734</v>
      </c>
      <c r="C1526" t="s">
        <v>6609</v>
      </c>
      <c r="D1526" t="s">
        <v>6610</v>
      </c>
      <c r="E1526" s="1">
        <v>37973</v>
      </c>
      <c r="F1526" t="s">
        <v>77</v>
      </c>
      <c r="G1526" t="str">
        <f>_xlfn.XLOOKUP(A1526,'Member Info (COBRA 65)'!A:A,'Member Info (COBRA 65)'!J:J)</f>
        <v>Nalco Pre65 Retiree</v>
      </c>
      <c r="J1526" t="str">
        <f t="shared" si="23"/>
        <v>116359 Nalco Retiree - MetLife Dental Plan</v>
      </c>
      <c r="K1526" t="str">
        <f>_xlfn.XLOOKUP(J1526,'Plan Info (COBRA 65)'!M:M,'Plan Info (COBRA 65)'!V:V)</f>
        <v>E</v>
      </c>
      <c r="P1526" t="s">
        <v>5622</v>
      </c>
      <c r="Q1526" t="s">
        <v>6561</v>
      </c>
      <c r="R1526" s="1">
        <v>44197</v>
      </c>
      <c r="S1526" s="1">
        <v>65537</v>
      </c>
      <c r="T1526" s="1">
        <v>40878</v>
      </c>
      <c r="U1526" t="s">
        <v>5661</v>
      </c>
      <c r="V1526" t="s">
        <v>3541</v>
      </c>
      <c r="X1526" t="s">
        <v>3542</v>
      </c>
      <c r="Y1526" t="s">
        <v>150</v>
      </c>
      <c r="Z1526">
        <v>27962</v>
      </c>
    </row>
    <row r="1527" spans="1:26" hidden="1" x14ac:dyDescent="0.3">
      <c r="A1527">
        <v>116359</v>
      </c>
      <c r="B1527">
        <v>38733</v>
      </c>
      <c r="C1527" t="s">
        <v>6607</v>
      </c>
      <c r="D1527" t="s">
        <v>6608</v>
      </c>
      <c r="E1527" s="1">
        <v>35556</v>
      </c>
      <c r="F1527" t="s">
        <v>77</v>
      </c>
      <c r="G1527" t="str">
        <f>_xlfn.XLOOKUP(A1527,'Member Info (COBRA 65)'!A:A,'Member Info (COBRA 65)'!J:J)</f>
        <v>Nalco Pre65 Retiree</v>
      </c>
      <c r="J1527" t="str">
        <f t="shared" si="23"/>
        <v>116359 Nalco Retiree - MetLife Dental Plan</v>
      </c>
      <c r="K1527" t="str">
        <f>_xlfn.XLOOKUP(J1527,'Plan Info (COBRA 65)'!M:M,'Plan Info (COBRA 65)'!V:V)</f>
        <v>E</v>
      </c>
      <c r="P1527" t="s">
        <v>5622</v>
      </c>
      <c r="Q1527" t="s">
        <v>6561</v>
      </c>
      <c r="R1527" s="1">
        <v>44197</v>
      </c>
      <c r="S1527" s="1">
        <v>65537</v>
      </c>
      <c r="T1527" s="1">
        <v>40878</v>
      </c>
      <c r="U1527" t="s">
        <v>5661</v>
      </c>
      <c r="V1527" t="s">
        <v>3541</v>
      </c>
      <c r="X1527" t="s">
        <v>3542</v>
      </c>
      <c r="Y1527" t="s">
        <v>150</v>
      </c>
      <c r="Z1527">
        <v>27962</v>
      </c>
    </row>
    <row r="1528" spans="1:26" x14ac:dyDescent="0.3">
      <c r="A1528">
        <v>116363</v>
      </c>
      <c r="B1528">
        <v>38738</v>
      </c>
      <c r="C1528" t="s">
        <v>6613</v>
      </c>
      <c r="D1528" t="s">
        <v>6614</v>
      </c>
      <c r="E1528" s="1">
        <v>22894</v>
      </c>
      <c r="F1528" t="s">
        <v>77</v>
      </c>
      <c r="G1528" t="str">
        <f>_xlfn.XLOOKUP(A1528,'Member Info (COBRA 65)'!A:A,'Member Info (COBRA 65)'!J:J)</f>
        <v>Nalco Pre65 Retiree</v>
      </c>
      <c r="J1528" t="str">
        <f t="shared" si="23"/>
        <v>116363 Nalco Retiree - MetLife Dental Plan</v>
      </c>
      <c r="K1528" t="str">
        <f>_xlfn.XLOOKUP(J1528,'Plan Info (COBRA 65)'!M:M,'Plan Info (COBRA 65)'!V:V)</f>
        <v>E</v>
      </c>
      <c r="P1528" t="s">
        <v>5622</v>
      </c>
      <c r="Q1528" t="s">
        <v>6561</v>
      </c>
      <c r="R1528" s="1">
        <v>44197</v>
      </c>
      <c r="S1528" s="1">
        <v>63279</v>
      </c>
      <c r="T1528" s="1">
        <v>33070</v>
      </c>
      <c r="U1528" t="s">
        <v>5667</v>
      </c>
      <c r="V1528" t="s">
        <v>3558</v>
      </c>
      <c r="X1528" t="s">
        <v>3559</v>
      </c>
      <c r="Y1528" t="s">
        <v>230</v>
      </c>
      <c r="Z1528">
        <v>60010</v>
      </c>
    </row>
    <row r="1529" spans="1:26" x14ac:dyDescent="0.3">
      <c r="A1529">
        <v>116362</v>
      </c>
      <c r="B1529">
        <v>38736</v>
      </c>
      <c r="C1529" t="s">
        <v>6611</v>
      </c>
      <c r="D1529" t="s">
        <v>6612</v>
      </c>
      <c r="E1529" s="1">
        <v>23299</v>
      </c>
      <c r="F1529" t="s">
        <v>77</v>
      </c>
      <c r="G1529" t="str">
        <f>_xlfn.XLOOKUP(A1529,'Member Info (COBRA 65)'!A:A,'Member Info (COBRA 65)'!J:J)</f>
        <v>Nalco Pre65 Retiree</v>
      </c>
      <c r="J1529" t="str">
        <f t="shared" si="23"/>
        <v>116362 Nalco Retiree - MetLife Dental Plan</v>
      </c>
      <c r="K1529" t="str">
        <f>_xlfn.XLOOKUP(J1529,'Plan Info (COBRA 65)'!M:M,'Plan Info (COBRA 65)'!V:V)</f>
        <v>E</v>
      </c>
      <c r="P1529" t="s">
        <v>5622</v>
      </c>
      <c r="Q1529" t="s">
        <v>6561</v>
      </c>
      <c r="R1529" s="1">
        <v>44317</v>
      </c>
      <c r="S1529" s="1">
        <v>65537</v>
      </c>
      <c r="T1529" s="1">
        <v>40878</v>
      </c>
      <c r="U1529" t="s">
        <v>5667</v>
      </c>
      <c r="V1529" t="s">
        <v>3550</v>
      </c>
      <c r="X1529" t="s">
        <v>1397</v>
      </c>
      <c r="Y1529" t="s">
        <v>150</v>
      </c>
      <c r="Z1529">
        <v>27377</v>
      </c>
    </row>
    <row r="1530" spans="1:26" x14ac:dyDescent="0.3">
      <c r="A1530">
        <v>116368</v>
      </c>
      <c r="B1530">
        <v>38743</v>
      </c>
      <c r="C1530" t="s">
        <v>6901</v>
      </c>
      <c r="D1530" t="s">
        <v>6902</v>
      </c>
      <c r="E1530" s="1">
        <v>21641</v>
      </c>
      <c r="F1530" t="s">
        <v>77</v>
      </c>
      <c r="G1530" t="str">
        <f>_xlfn.XLOOKUP(A1530,'Member Info (COBRA 65)'!A:A,'Member Info (COBRA 65)'!J:J)</f>
        <v>Nalco Pre65 Retiree</v>
      </c>
      <c r="J1530" t="str">
        <f t="shared" si="23"/>
        <v>116368 Nalco Retiree - MetLife Dental Plan</v>
      </c>
      <c r="K1530" t="str">
        <f>_xlfn.XLOOKUP(J1530,'Plan Info (COBRA 65)'!M:M,'Plan Info (COBRA 65)'!V:V)</f>
        <v>E</v>
      </c>
      <c r="P1530" t="s">
        <v>5622</v>
      </c>
      <c r="Q1530" t="s">
        <v>6561</v>
      </c>
      <c r="R1530" s="1">
        <v>44197</v>
      </c>
      <c r="S1530" s="1">
        <v>65349</v>
      </c>
      <c r="T1530" s="1">
        <v>40878</v>
      </c>
      <c r="U1530" t="s">
        <v>5667</v>
      </c>
      <c r="V1530" t="s">
        <v>3576</v>
      </c>
      <c r="X1530" t="s">
        <v>3577</v>
      </c>
      <c r="Y1530" t="s">
        <v>184</v>
      </c>
      <c r="Z1530">
        <v>30189</v>
      </c>
    </row>
    <row r="1531" spans="1:26" x14ac:dyDescent="0.3">
      <c r="A1531">
        <v>116367</v>
      </c>
      <c r="B1531">
        <v>38741</v>
      </c>
      <c r="C1531" t="s">
        <v>6615</v>
      </c>
      <c r="D1531" t="s">
        <v>6616</v>
      </c>
      <c r="E1531" s="1">
        <v>22269</v>
      </c>
      <c r="F1531" t="s">
        <v>77</v>
      </c>
      <c r="G1531" t="str">
        <f>_xlfn.XLOOKUP(A1531,'Member Info (COBRA 65)'!A:A,'Member Info (COBRA 65)'!J:J)</f>
        <v>Nalco Pre65 Retiree</v>
      </c>
      <c r="J1531" t="str">
        <f t="shared" si="23"/>
        <v>116367 Nalco Retiree - MetLife Dental Plan</v>
      </c>
      <c r="K1531" t="str">
        <f>_xlfn.XLOOKUP(J1531,'Plan Info (COBRA 65)'!M:M,'Plan Info (COBRA 65)'!V:V)</f>
        <v>E</v>
      </c>
      <c r="P1531" t="s">
        <v>5622</v>
      </c>
      <c r="Q1531" t="s">
        <v>6561</v>
      </c>
      <c r="R1531" s="1">
        <v>44378</v>
      </c>
      <c r="S1531" s="1">
        <v>65537</v>
      </c>
      <c r="T1531" s="1">
        <v>40878</v>
      </c>
      <c r="U1531" t="s">
        <v>5667</v>
      </c>
      <c r="V1531" t="s">
        <v>3567</v>
      </c>
      <c r="X1531" t="s">
        <v>3568</v>
      </c>
      <c r="Y1531" t="s">
        <v>135</v>
      </c>
      <c r="Z1531">
        <v>98685</v>
      </c>
    </row>
    <row r="1532" spans="1:26" x14ac:dyDescent="0.3">
      <c r="A1532">
        <v>116376</v>
      </c>
      <c r="B1532">
        <v>38749</v>
      </c>
      <c r="C1532" t="s">
        <v>6905</v>
      </c>
      <c r="D1532" t="s">
        <v>6906</v>
      </c>
      <c r="E1532" s="1">
        <v>21048</v>
      </c>
      <c r="F1532" t="s">
        <v>77</v>
      </c>
      <c r="G1532" t="str">
        <f>_xlfn.XLOOKUP(A1532,'Member Info (COBRA 65)'!A:A,'Member Info (COBRA 65)'!J:J)</f>
        <v>Nalco Pre65 Retiree</v>
      </c>
      <c r="J1532" t="str">
        <f t="shared" si="23"/>
        <v>116376 Nalco Retiree - MetLife Dental Plan</v>
      </c>
      <c r="K1532" t="str">
        <f>_xlfn.XLOOKUP(J1532,'Plan Info (COBRA 65)'!M:M,'Plan Info (COBRA 65)'!V:V)</f>
        <v>E</v>
      </c>
      <c r="P1532" t="s">
        <v>5622</v>
      </c>
      <c r="Q1532" t="s">
        <v>6561</v>
      </c>
      <c r="R1532" s="1">
        <v>44256</v>
      </c>
      <c r="S1532" s="1">
        <v>65537</v>
      </c>
      <c r="T1532" s="1">
        <v>40878</v>
      </c>
      <c r="U1532" t="s">
        <v>5667</v>
      </c>
      <c r="V1532" t="s">
        <v>3602</v>
      </c>
      <c r="X1532" t="s">
        <v>3603</v>
      </c>
      <c r="Y1532" t="s">
        <v>158</v>
      </c>
      <c r="Z1532">
        <v>34949</v>
      </c>
    </row>
    <row r="1533" spans="1:26" x14ac:dyDescent="0.3">
      <c r="A1533">
        <v>116371</v>
      </c>
      <c r="B1533">
        <v>38746</v>
      </c>
      <c r="C1533" t="s">
        <v>6619</v>
      </c>
      <c r="D1533" t="s">
        <v>6620</v>
      </c>
      <c r="E1533" s="1">
        <v>21401</v>
      </c>
      <c r="F1533" t="s">
        <v>77</v>
      </c>
      <c r="G1533" t="str">
        <f>_xlfn.XLOOKUP(A1533,'Member Info (COBRA 65)'!A:A,'Member Info (COBRA 65)'!J:J)</f>
        <v>Nalco Pre65 Retiree</v>
      </c>
      <c r="J1533" t="str">
        <f t="shared" si="23"/>
        <v>116371 Nalco Retiree - MetLife Dental Plan</v>
      </c>
      <c r="K1533" t="str">
        <f>_xlfn.XLOOKUP(J1533,'Plan Info (COBRA 65)'!M:M,'Plan Info (COBRA 65)'!V:V)</f>
        <v>E</v>
      </c>
      <c r="P1533" t="s">
        <v>5622</v>
      </c>
      <c r="Q1533" t="s">
        <v>6561</v>
      </c>
      <c r="R1533" s="1">
        <v>44197</v>
      </c>
      <c r="S1533" s="1">
        <v>64740</v>
      </c>
      <c r="T1533" s="1">
        <v>40878</v>
      </c>
      <c r="U1533" t="s">
        <v>5667</v>
      </c>
      <c r="V1533" t="s">
        <v>3585</v>
      </c>
      <c r="X1533" t="s">
        <v>3586</v>
      </c>
      <c r="Y1533" t="s">
        <v>184</v>
      </c>
      <c r="Z1533">
        <v>30248</v>
      </c>
    </row>
    <row r="1534" spans="1:26" hidden="1" x14ac:dyDescent="0.3">
      <c r="A1534">
        <v>116369</v>
      </c>
      <c r="B1534">
        <v>38744</v>
      </c>
      <c r="C1534" t="s">
        <v>6903</v>
      </c>
      <c r="D1534" t="s">
        <v>6904</v>
      </c>
      <c r="E1534" s="1">
        <v>21040</v>
      </c>
      <c r="F1534" t="s">
        <v>77</v>
      </c>
      <c r="G1534" t="str">
        <f>_xlfn.XLOOKUP(A1534,'Member Info (COBRA 65)'!A:A,'Member Info (COBRA 65)'!J:J)</f>
        <v>Post65 Retiree</v>
      </c>
      <c r="J1534" t="str">
        <f t="shared" si="23"/>
        <v>116369 Nalco Retiree - MetLife Dental Plan</v>
      </c>
      <c r="K1534" t="str">
        <f>_xlfn.XLOOKUP(J1534,'Plan Info (COBRA 65)'!M:M,'Plan Info (COBRA 65)'!V:V)</f>
        <v>E</v>
      </c>
      <c r="P1534" t="s">
        <v>5622</v>
      </c>
      <c r="Q1534" t="s">
        <v>6561</v>
      </c>
      <c r="R1534" s="1">
        <v>44197</v>
      </c>
      <c r="S1534" s="1">
        <v>64984</v>
      </c>
      <c r="T1534" s="1">
        <v>40878</v>
      </c>
      <c r="U1534" t="s">
        <v>5667</v>
      </c>
      <c r="V1534" t="s">
        <v>5046</v>
      </c>
      <c r="X1534" t="s">
        <v>5047</v>
      </c>
      <c r="Y1534" t="s">
        <v>230</v>
      </c>
      <c r="Z1534">
        <v>60440</v>
      </c>
    </row>
    <row r="1535" spans="1:26" hidden="1" x14ac:dyDescent="0.3">
      <c r="A1535">
        <v>116373</v>
      </c>
      <c r="B1535">
        <v>38747</v>
      </c>
      <c r="C1535" t="s">
        <v>6621</v>
      </c>
      <c r="D1535" t="s">
        <v>6622</v>
      </c>
      <c r="E1535" s="1">
        <v>36200</v>
      </c>
      <c r="F1535" t="s">
        <v>44</v>
      </c>
      <c r="G1535" t="str">
        <f>_xlfn.XLOOKUP(A1535,'Member Info (COBRA 65)'!A:A,'Member Info (COBRA 65)'!J:J)</f>
        <v>Post65 Retiree</v>
      </c>
      <c r="J1535" t="str">
        <f t="shared" si="23"/>
        <v>116373 Nalco Retiree - MetLife Dental Plan</v>
      </c>
      <c r="K1535" t="str">
        <f>_xlfn.XLOOKUP(J1535,'Plan Info (COBRA 65)'!M:M,'Plan Info (COBRA 65)'!V:V)</f>
        <v>E</v>
      </c>
      <c r="P1535" t="s">
        <v>5622</v>
      </c>
      <c r="Q1535" t="s">
        <v>6561</v>
      </c>
      <c r="R1535" s="1">
        <v>44197</v>
      </c>
      <c r="S1535" s="1">
        <v>59383</v>
      </c>
      <c r="T1535" s="1">
        <v>37257</v>
      </c>
      <c r="U1535" t="s">
        <v>5661</v>
      </c>
      <c r="V1535" t="s">
        <v>5060</v>
      </c>
      <c r="W1535" t="s">
        <v>5061</v>
      </c>
      <c r="X1535" t="s">
        <v>5062</v>
      </c>
      <c r="Y1535" t="s">
        <v>592</v>
      </c>
      <c r="Z1535">
        <v>39571</v>
      </c>
    </row>
    <row r="1536" spans="1:26" hidden="1" x14ac:dyDescent="0.3">
      <c r="A1536">
        <v>116373</v>
      </c>
      <c r="B1536">
        <v>38748</v>
      </c>
      <c r="C1536" t="s">
        <v>6617</v>
      </c>
      <c r="D1536" t="s">
        <v>6618</v>
      </c>
      <c r="E1536" s="1">
        <v>22407</v>
      </c>
      <c r="F1536" t="s">
        <v>77</v>
      </c>
      <c r="G1536" t="str">
        <f>_xlfn.XLOOKUP(A1536,'Member Info (COBRA 65)'!A:A,'Member Info (COBRA 65)'!J:J)</f>
        <v>Post65 Retiree</v>
      </c>
      <c r="J1536" t="str">
        <f t="shared" si="23"/>
        <v>116373 Nalco Retiree - MetLife Dental Plan</v>
      </c>
      <c r="K1536" t="str">
        <f>_xlfn.XLOOKUP(J1536,'Plan Info (COBRA 65)'!M:M,'Plan Info (COBRA 65)'!V:V)</f>
        <v>E</v>
      </c>
      <c r="P1536" t="s">
        <v>5622</v>
      </c>
      <c r="Q1536" t="s">
        <v>6561</v>
      </c>
      <c r="R1536" s="1">
        <v>44197</v>
      </c>
      <c r="S1536" s="1">
        <v>59383</v>
      </c>
      <c r="T1536" s="1">
        <v>37257</v>
      </c>
      <c r="U1536" t="s">
        <v>5667</v>
      </c>
      <c r="V1536" t="s">
        <v>5060</v>
      </c>
      <c r="W1536" t="s">
        <v>5061</v>
      </c>
      <c r="X1536" t="s">
        <v>5062</v>
      </c>
      <c r="Y1536" t="s">
        <v>592</v>
      </c>
      <c r="Z1536">
        <v>39571</v>
      </c>
    </row>
    <row r="1537" spans="1:26" hidden="1" x14ac:dyDescent="0.3">
      <c r="A1537">
        <v>116387</v>
      </c>
      <c r="B1537">
        <v>38757</v>
      </c>
      <c r="C1537" t="s">
        <v>6623</v>
      </c>
      <c r="D1537" t="s">
        <v>6624</v>
      </c>
      <c r="E1537" s="1">
        <v>21916</v>
      </c>
      <c r="F1537" t="s">
        <v>77</v>
      </c>
      <c r="G1537" t="str">
        <f>_xlfn.XLOOKUP(A1537,'Member Info (COBRA 65)'!A:A,'Member Info (COBRA 65)'!J:J)</f>
        <v>Post65 Retiree</v>
      </c>
      <c r="J1537" t="str">
        <f t="shared" si="23"/>
        <v>116387 Nalco Retiree - MetLife Dental Plan</v>
      </c>
      <c r="K1537" t="str">
        <f>_xlfn.XLOOKUP(J1537,'Plan Info (COBRA 65)'!M:M,'Plan Info (COBRA 65)'!V:V)</f>
        <v>E</v>
      </c>
      <c r="P1537" t="s">
        <v>5622</v>
      </c>
      <c r="Q1537" t="s">
        <v>6561</v>
      </c>
      <c r="R1537" s="1">
        <v>44197</v>
      </c>
      <c r="S1537" s="1">
        <v>58075</v>
      </c>
      <c r="T1537" s="1">
        <v>29434</v>
      </c>
      <c r="U1537" t="s">
        <v>5667</v>
      </c>
      <c r="V1537" t="s">
        <v>5089</v>
      </c>
      <c r="X1537" t="s">
        <v>1102</v>
      </c>
      <c r="Y1537" t="s">
        <v>230</v>
      </c>
      <c r="Z1537">
        <v>60505</v>
      </c>
    </row>
    <row r="1538" spans="1:26" x14ac:dyDescent="0.3">
      <c r="A1538">
        <v>116384</v>
      </c>
      <c r="B1538">
        <v>38755</v>
      </c>
      <c r="C1538" t="s">
        <v>6625</v>
      </c>
      <c r="D1538" t="s">
        <v>6626</v>
      </c>
      <c r="E1538" s="1">
        <v>21333</v>
      </c>
      <c r="F1538" t="s">
        <v>77</v>
      </c>
      <c r="G1538" t="str">
        <f>_xlfn.XLOOKUP(A1538,'Member Info (COBRA 65)'!A:A,'Member Info (COBRA 65)'!J:J)</f>
        <v>Nalco Pre65 Retiree</v>
      </c>
      <c r="J1538" t="str">
        <f t="shared" si="23"/>
        <v>116384 Nalco Retiree - MetLife Dental Plan</v>
      </c>
      <c r="K1538" t="str">
        <f>_xlfn.XLOOKUP(J1538,'Plan Info (COBRA 65)'!M:M,'Plan Info (COBRA 65)'!V:V)</f>
        <v>E</v>
      </c>
      <c r="P1538" t="s">
        <v>5622</v>
      </c>
      <c r="Q1538" t="s">
        <v>6561</v>
      </c>
      <c r="R1538" s="1">
        <v>44197</v>
      </c>
      <c r="S1538" s="1">
        <v>65349</v>
      </c>
      <c r="T1538" s="1">
        <v>40878</v>
      </c>
      <c r="U1538" t="s">
        <v>5667</v>
      </c>
      <c r="V1538" t="s">
        <v>3627</v>
      </c>
      <c r="X1538" t="s">
        <v>3628</v>
      </c>
      <c r="Y1538" t="s">
        <v>203</v>
      </c>
      <c r="Z1538">
        <v>19540</v>
      </c>
    </row>
    <row r="1539" spans="1:26" hidden="1" x14ac:dyDescent="0.3">
      <c r="A1539">
        <v>116386</v>
      </c>
      <c r="B1539">
        <v>38756</v>
      </c>
      <c r="C1539" t="s">
        <v>6897</v>
      </c>
      <c r="D1539" t="s">
        <v>6898</v>
      </c>
      <c r="E1539" s="1">
        <v>30795</v>
      </c>
      <c r="F1539" t="s">
        <v>77</v>
      </c>
      <c r="G1539" t="str">
        <f>_xlfn.XLOOKUP(A1539,'Member Info (COBRA 65)'!A:A,'Member Info (COBRA 65)'!J:J)</f>
        <v>Post65 Retiree</v>
      </c>
      <c r="J1539" t="str">
        <f t="shared" ref="J1539:J1602" si="24">A1539&amp;" "&amp;P1539</f>
        <v>116386 Nalco Retiree - MetLife Dental Plan</v>
      </c>
      <c r="K1539" t="str">
        <f>_xlfn.XLOOKUP(J1539,'Plan Info (COBRA 65)'!M:M,'Plan Info (COBRA 65)'!V:V)</f>
        <v>E</v>
      </c>
      <c r="P1539" t="s">
        <v>5622</v>
      </c>
      <c r="Q1539" t="s">
        <v>6561</v>
      </c>
      <c r="R1539" s="1">
        <v>44197</v>
      </c>
      <c r="S1539" s="1">
        <v>61422</v>
      </c>
      <c r="T1539" s="1">
        <v>34700</v>
      </c>
      <c r="U1539" t="s">
        <v>5661</v>
      </c>
      <c r="V1539" t="s">
        <v>5083</v>
      </c>
      <c r="X1539" t="s">
        <v>3380</v>
      </c>
      <c r="Y1539" t="s">
        <v>168</v>
      </c>
      <c r="Z1539">
        <v>77479</v>
      </c>
    </row>
    <row r="1540" spans="1:26" x14ac:dyDescent="0.3">
      <c r="A1540">
        <v>116615</v>
      </c>
      <c r="B1540">
        <v>38837</v>
      </c>
      <c r="C1540" t="s">
        <v>6675</v>
      </c>
      <c r="D1540" t="s">
        <v>6676</v>
      </c>
      <c r="E1540" s="1">
        <v>21721</v>
      </c>
      <c r="F1540" t="s">
        <v>77</v>
      </c>
      <c r="G1540" t="str">
        <f>_xlfn.XLOOKUP(A1540,'Member Info (COBRA 65)'!A:A,'Member Info (COBRA 65)'!J:J)</f>
        <v>Nalco Pre65 Retiree</v>
      </c>
      <c r="J1540" t="str">
        <f t="shared" si="24"/>
        <v>116615 Nalco Retiree - MetLife Dental Plan</v>
      </c>
      <c r="K1540" t="str">
        <f>_xlfn.XLOOKUP(J1540,'Plan Info (COBRA 65)'!M:M,'Plan Info (COBRA 65)'!V:V)</f>
        <v>E</v>
      </c>
      <c r="P1540" t="s">
        <v>5622</v>
      </c>
      <c r="Q1540" t="s">
        <v>6561</v>
      </c>
      <c r="R1540" s="1">
        <v>44197</v>
      </c>
      <c r="S1540" s="1">
        <v>64923</v>
      </c>
      <c r="T1540" s="1">
        <v>40878</v>
      </c>
      <c r="U1540" t="s">
        <v>5667</v>
      </c>
      <c r="V1540" t="s">
        <v>3993</v>
      </c>
      <c r="X1540" t="s">
        <v>3733</v>
      </c>
      <c r="Y1540" t="s">
        <v>230</v>
      </c>
      <c r="Z1540">
        <v>60467</v>
      </c>
    </row>
    <row r="1541" spans="1:26" hidden="1" x14ac:dyDescent="0.3">
      <c r="A1541">
        <v>116615</v>
      </c>
      <c r="B1541">
        <v>38840</v>
      </c>
      <c r="C1541" t="s">
        <v>6679</v>
      </c>
      <c r="D1541" t="s">
        <v>6680</v>
      </c>
      <c r="E1541" s="1">
        <v>36222</v>
      </c>
      <c r="F1541" t="s">
        <v>77</v>
      </c>
      <c r="G1541" t="str">
        <f>_xlfn.XLOOKUP(A1541,'Member Info (COBRA 65)'!A:A,'Member Info (COBRA 65)'!J:J)</f>
        <v>Nalco Pre65 Retiree</v>
      </c>
      <c r="J1541" t="str">
        <f t="shared" si="24"/>
        <v>116615 Nalco Retiree - MetLife Dental Plan</v>
      </c>
      <c r="K1541" t="str">
        <f>_xlfn.XLOOKUP(J1541,'Plan Info (COBRA 65)'!M:M,'Plan Info (COBRA 65)'!V:V)</f>
        <v>E</v>
      </c>
      <c r="P1541" t="s">
        <v>5622</v>
      </c>
      <c r="Q1541" t="s">
        <v>6561</v>
      </c>
      <c r="R1541" s="1">
        <v>44197</v>
      </c>
      <c r="S1541" s="1">
        <v>64923</v>
      </c>
      <c r="T1541" s="1">
        <v>40878</v>
      </c>
      <c r="U1541" t="s">
        <v>5661</v>
      </c>
      <c r="V1541" t="s">
        <v>3993</v>
      </c>
      <c r="X1541" t="s">
        <v>3733</v>
      </c>
      <c r="Y1541" t="s">
        <v>230</v>
      </c>
      <c r="Z1541">
        <v>60467</v>
      </c>
    </row>
    <row r="1542" spans="1:26" x14ac:dyDescent="0.3">
      <c r="A1542">
        <v>116601</v>
      </c>
      <c r="B1542">
        <v>38832</v>
      </c>
      <c r="C1542" t="s">
        <v>6691</v>
      </c>
      <c r="D1542" t="s">
        <v>6692</v>
      </c>
      <c r="E1542" s="1">
        <v>21347</v>
      </c>
      <c r="F1542" t="s">
        <v>77</v>
      </c>
      <c r="G1542" t="str">
        <f>_xlfn.XLOOKUP(A1542,'Member Info (COBRA 65)'!A:A,'Member Info (COBRA 65)'!J:J)</f>
        <v>Nalco Pre65 Retiree</v>
      </c>
      <c r="J1542" t="str">
        <f t="shared" si="24"/>
        <v>116601 Nalco Retiree - MetLife Dental Plan</v>
      </c>
      <c r="K1542" t="str">
        <f>_xlfn.XLOOKUP(J1542,'Plan Info (COBRA 65)'!M:M,'Plan Info (COBRA 65)'!V:V)</f>
        <v>E</v>
      </c>
      <c r="P1542" t="s">
        <v>5622</v>
      </c>
      <c r="Q1542" t="s">
        <v>6561</v>
      </c>
      <c r="R1542" s="1">
        <v>44197</v>
      </c>
      <c r="S1542" s="1">
        <v>65227</v>
      </c>
      <c r="T1542" s="1">
        <v>40878</v>
      </c>
      <c r="U1542" t="s">
        <v>5667</v>
      </c>
      <c r="V1542" t="s">
        <v>3977</v>
      </c>
      <c r="X1542" t="s">
        <v>3978</v>
      </c>
      <c r="Y1542" t="s">
        <v>168</v>
      </c>
      <c r="Z1542">
        <v>75757</v>
      </c>
    </row>
    <row r="1543" spans="1:26" hidden="1" x14ac:dyDescent="0.3">
      <c r="A1543">
        <v>116621</v>
      </c>
      <c r="B1543">
        <v>38839</v>
      </c>
      <c r="C1543" t="s">
        <v>6681</v>
      </c>
      <c r="D1543" t="s">
        <v>6682</v>
      </c>
      <c r="E1543" s="1">
        <v>21384</v>
      </c>
      <c r="F1543" t="s">
        <v>77</v>
      </c>
      <c r="G1543" t="str">
        <f>_xlfn.XLOOKUP(A1543,'Member Info (COBRA 65)'!A:A,'Member Info (COBRA 65)'!J:J)</f>
        <v>Post65 Retiree</v>
      </c>
      <c r="J1543" t="str">
        <f t="shared" si="24"/>
        <v>116621 Nalco Retiree - MetLife Dental Plan</v>
      </c>
      <c r="K1543" t="str">
        <f>_xlfn.XLOOKUP(J1543,'Plan Info (COBRA 65)'!M:M,'Plan Info (COBRA 65)'!V:V)</f>
        <v>E</v>
      </c>
      <c r="P1543" t="s">
        <v>5622</v>
      </c>
      <c r="Q1543" t="s">
        <v>6561</v>
      </c>
      <c r="R1543" s="1">
        <v>44348</v>
      </c>
      <c r="S1543" s="1">
        <v>64253</v>
      </c>
      <c r="T1543" s="1">
        <v>29066</v>
      </c>
      <c r="U1543" t="s">
        <v>5667</v>
      </c>
      <c r="V1543" t="s">
        <v>5316</v>
      </c>
      <c r="X1543" t="s">
        <v>5317</v>
      </c>
      <c r="Y1543" t="s">
        <v>425</v>
      </c>
      <c r="Z1543">
        <v>85377</v>
      </c>
    </row>
    <row r="1544" spans="1:26" hidden="1" x14ac:dyDescent="0.3">
      <c r="A1544">
        <v>116625</v>
      </c>
      <c r="B1544">
        <v>38843</v>
      </c>
      <c r="C1544" t="s">
        <v>6683</v>
      </c>
      <c r="D1544" t="s">
        <v>6684</v>
      </c>
      <c r="E1544" s="1">
        <v>20976</v>
      </c>
      <c r="F1544" t="s">
        <v>77</v>
      </c>
      <c r="G1544" t="str">
        <f>_xlfn.XLOOKUP(A1544,'Member Info (COBRA 65)'!A:A,'Member Info (COBRA 65)'!J:J)</f>
        <v>Post65 Retiree</v>
      </c>
      <c r="J1544" t="str">
        <f t="shared" si="24"/>
        <v>116625 Nalco Retiree - MetLife Dental Plan</v>
      </c>
      <c r="K1544" t="str">
        <f>_xlfn.XLOOKUP(J1544,'Plan Info (COBRA 65)'!M:M,'Plan Info (COBRA 65)'!V:V)</f>
        <v>E</v>
      </c>
      <c r="P1544" t="s">
        <v>5622</v>
      </c>
      <c r="Q1544" t="s">
        <v>6561</v>
      </c>
      <c r="R1544" s="1">
        <v>44197</v>
      </c>
      <c r="S1544" s="1">
        <v>62001</v>
      </c>
      <c r="T1544" s="1">
        <v>33969</v>
      </c>
      <c r="U1544" t="s">
        <v>5667</v>
      </c>
      <c r="V1544" t="s">
        <v>5334</v>
      </c>
      <c r="X1544" t="s">
        <v>5335</v>
      </c>
      <c r="Y1544" t="s">
        <v>1699</v>
      </c>
      <c r="Z1544">
        <v>54401</v>
      </c>
    </row>
    <row r="1545" spans="1:26" hidden="1" x14ac:dyDescent="0.3">
      <c r="A1545">
        <v>116628</v>
      </c>
      <c r="B1545">
        <v>38844</v>
      </c>
      <c r="C1545" t="s">
        <v>6685</v>
      </c>
      <c r="D1545" t="s">
        <v>6686</v>
      </c>
      <c r="E1545" s="1">
        <v>35244</v>
      </c>
      <c r="F1545" t="s">
        <v>77</v>
      </c>
      <c r="G1545" t="str">
        <f>_xlfn.XLOOKUP(A1545,'Member Info (COBRA 65)'!A:A,'Member Info (COBRA 65)'!J:J)</f>
        <v>Nalco Pre65 Retiree</v>
      </c>
      <c r="J1545" t="str">
        <f t="shared" si="24"/>
        <v>116628 Nalco Retiree - MetLife Dental Plan</v>
      </c>
      <c r="K1545" t="str">
        <f>_xlfn.XLOOKUP(J1545,'Plan Info (COBRA 65)'!M:M,'Plan Info (COBRA 65)'!V:V)</f>
        <v>E</v>
      </c>
      <c r="P1545" t="s">
        <v>5622</v>
      </c>
      <c r="Q1545" t="s">
        <v>6561</v>
      </c>
      <c r="R1545" s="1">
        <v>44197</v>
      </c>
      <c r="S1545" s="1">
        <v>65258</v>
      </c>
      <c r="T1545" s="1">
        <v>40878</v>
      </c>
      <c r="U1545" t="s">
        <v>5661</v>
      </c>
      <c r="V1545" t="s">
        <v>4008</v>
      </c>
      <c r="X1545" t="s">
        <v>4009</v>
      </c>
      <c r="Y1545" t="s">
        <v>230</v>
      </c>
      <c r="Z1545">
        <v>60431</v>
      </c>
    </row>
    <row r="1546" spans="1:26" hidden="1" x14ac:dyDescent="0.3">
      <c r="A1546">
        <v>116629</v>
      </c>
      <c r="B1546">
        <v>38845</v>
      </c>
      <c r="C1546" t="s">
        <v>6717</v>
      </c>
      <c r="D1546" t="s">
        <v>6718</v>
      </c>
      <c r="E1546" s="1">
        <v>21517</v>
      </c>
      <c r="F1546" t="s">
        <v>77</v>
      </c>
      <c r="G1546" t="str">
        <f>_xlfn.XLOOKUP(A1546,'Member Info (COBRA 65)'!A:A,'Member Info (COBRA 65)'!J:J)</f>
        <v>Post65 Retiree</v>
      </c>
      <c r="J1546" t="str">
        <f t="shared" si="24"/>
        <v>116629 Nalco Retiree - MetLife Dental Plan</v>
      </c>
      <c r="K1546" t="str">
        <f>_xlfn.XLOOKUP(J1546,'Plan Info (COBRA 65)'!M:M,'Plan Info (COBRA 65)'!V:V)</f>
        <v>E</v>
      </c>
      <c r="P1546" t="s">
        <v>5622</v>
      </c>
      <c r="Q1546" t="s">
        <v>6561</v>
      </c>
      <c r="R1546" s="1">
        <v>44197</v>
      </c>
      <c r="S1546" s="1">
        <v>65537</v>
      </c>
      <c r="T1546" s="1">
        <v>40878</v>
      </c>
      <c r="U1546" t="s">
        <v>5667</v>
      </c>
      <c r="V1546" t="s">
        <v>5341</v>
      </c>
      <c r="X1546" t="s">
        <v>5342</v>
      </c>
      <c r="Y1546" t="s">
        <v>168</v>
      </c>
      <c r="Z1546">
        <v>78750</v>
      </c>
    </row>
    <row r="1547" spans="1:26" x14ac:dyDescent="0.3">
      <c r="A1547">
        <v>116628</v>
      </c>
      <c r="B1547">
        <v>38851</v>
      </c>
      <c r="C1547" t="s">
        <v>6687</v>
      </c>
      <c r="D1547" t="s">
        <v>6688</v>
      </c>
      <c r="E1547" s="1">
        <v>22266</v>
      </c>
      <c r="F1547" t="s">
        <v>77</v>
      </c>
      <c r="G1547" t="str">
        <f>_xlfn.XLOOKUP(A1547,'Member Info (COBRA 65)'!A:A,'Member Info (COBRA 65)'!J:J)</f>
        <v>Nalco Pre65 Retiree</v>
      </c>
      <c r="J1547" t="str">
        <f t="shared" si="24"/>
        <v>116628 Nalco Retiree - MetLife Dental Plan</v>
      </c>
      <c r="K1547" t="str">
        <f>_xlfn.XLOOKUP(J1547,'Plan Info (COBRA 65)'!M:M,'Plan Info (COBRA 65)'!V:V)</f>
        <v>E</v>
      </c>
      <c r="P1547" t="s">
        <v>5622</v>
      </c>
      <c r="Q1547" t="s">
        <v>6561</v>
      </c>
      <c r="R1547" s="1">
        <v>44197</v>
      </c>
      <c r="S1547" s="1">
        <v>65258</v>
      </c>
      <c r="T1547" s="1">
        <v>40878</v>
      </c>
      <c r="U1547" t="s">
        <v>5667</v>
      </c>
      <c r="V1547" t="s">
        <v>4008</v>
      </c>
      <c r="X1547" t="s">
        <v>4009</v>
      </c>
      <c r="Y1547" t="s">
        <v>230</v>
      </c>
      <c r="Z1547">
        <v>60431</v>
      </c>
    </row>
    <row r="1548" spans="1:26" x14ac:dyDescent="0.3">
      <c r="A1548">
        <v>116597</v>
      </c>
      <c r="B1548">
        <v>38829</v>
      </c>
      <c r="C1548" t="s">
        <v>6895</v>
      </c>
      <c r="D1548" t="s">
        <v>6896</v>
      </c>
      <c r="E1548" s="1">
        <v>22882</v>
      </c>
      <c r="F1548" t="s">
        <v>77</v>
      </c>
      <c r="G1548" t="str">
        <f>_xlfn.XLOOKUP(A1548,'Member Info (COBRA 65)'!A:A,'Member Info (COBRA 65)'!J:J)</f>
        <v>Nalco Pre65 Retiree</v>
      </c>
      <c r="J1548" t="str">
        <f t="shared" si="24"/>
        <v>116597 Nalco Retiree - MetLife Dental Plan</v>
      </c>
      <c r="K1548" t="str">
        <f>_xlfn.XLOOKUP(J1548,'Plan Info (COBRA 65)'!M:M,'Plan Info (COBRA 65)'!V:V)</f>
        <v>E</v>
      </c>
      <c r="P1548" t="s">
        <v>5622</v>
      </c>
      <c r="Q1548" t="s">
        <v>6561</v>
      </c>
      <c r="R1548" s="1">
        <v>44197</v>
      </c>
      <c r="S1548" s="1">
        <v>65105</v>
      </c>
      <c r="T1548" s="1">
        <v>40878</v>
      </c>
      <c r="U1548" t="s">
        <v>5667</v>
      </c>
      <c r="V1548" t="s">
        <v>3972</v>
      </c>
      <c r="X1548" t="s">
        <v>3306</v>
      </c>
      <c r="Y1548" t="s">
        <v>230</v>
      </c>
      <c r="Z1548">
        <v>60564</v>
      </c>
    </row>
    <row r="1549" spans="1:26" hidden="1" x14ac:dyDescent="0.3">
      <c r="A1549">
        <v>116603</v>
      </c>
      <c r="B1549">
        <v>38833</v>
      </c>
      <c r="C1549" t="s">
        <v>6677</v>
      </c>
      <c r="D1549" t="s">
        <v>6678</v>
      </c>
      <c r="E1549" s="1">
        <v>22228</v>
      </c>
      <c r="F1549" t="s">
        <v>77</v>
      </c>
      <c r="G1549" t="str">
        <f>_xlfn.XLOOKUP(A1549,'Member Info (COBRA 65)'!A:A,'Member Info (COBRA 65)'!J:J)</f>
        <v>Post65 Retiree</v>
      </c>
      <c r="J1549" t="str">
        <f t="shared" si="24"/>
        <v>116603 Nalco Retiree - MetLife Dental Plan</v>
      </c>
      <c r="K1549" t="str">
        <f>_xlfn.XLOOKUP(J1549,'Plan Info (COBRA 65)'!M:M,'Plan Info (COBRA 65)'!V:V)</f>
        <v>E</v>
      </c>
      <c r="P1549" t="s">
        <v>5622</v>
      </c>
      <c r="Q1549" t="s">
        <v>6561</v>
      </c>
      <c r="R1549" s="1">
        <v>44197</v>
      </c>
      <c r="S1549" s="1">
        <v>59567</v>
      </c>
      <c r="T1549" s="1">
        <v>32062</v>
      </c>
      <c r="U1549" t="s">
        <v>5667</v>
      </c>
      <c r="V1549" t="s">
        <v>5292</v>
      </c>
      <c r="X1549" t="s">
        <v>5293</v>
      </c>
      <c r="Y1549" t="s">
        <v>230</v>
      </c>
      <c r="Z1549">
        <v>60137</v>
      </c>
    </row>
    <row r="1550" spans="1:26" x14ac:dyDescent="0.3">
      <c r="A1550">
        <v>116596</v>
      </c>
      <c r="B1550">
        <v>38828</v>
      </c>
      <c r="C1550" t="s">
        <v>6689</v>
      </c>
      <c r="D1550" t="s">
        <v>6690</v>
      </c>
      <c r="E1550" s="1">
        <v>20761</v>
      </c>
      <c r="F1550" t="s">
        <v>77</v>
      </c>
      <c r="G1550" t="str">
        <f>_xlfn.XLOOKUP(A1550,'Member Info (COBRA 65)'!A:A,'Member Info (COBRA 65)'!J:J)</f>
        <v>Nalco Pre65 Retiree</v>
      </c>
      <c r="J1550" t="str">
        <f t="shared" si="24"/>
        <v>116596 Nalco Retiree - MetLife Dental Plan</v>
      </c>
      <c r="K1550" t="str">
        <f>_xlfn.XLOOKUP(J1550,'Plan Info (COBRA 65)'!M:M,'Plan Info (COBRA 65)'!V:V)</f>
        <v>E</v>
      </c>
      <c r="P1550" t="s">
        <v>5622</v>
      </c>
      <c r="Q1550" t="s">
        <v>6561</v>
      </c>
      <c r="R1550" s="1">
        <v>44197</v>
      </c>
      <c r="S1550" s="1">
        <v>65537</v>
      </c>
      <c r="T1550" s="1">
        <v>40878</v>
      </c>
      <c r="U1550" t="s">
        <v>5667</v>
      </c>
      <c r="V1550" t="s">
        <v>3963</v>
      </c>
      <c r="X1550" t="s">
        <v>3964</v>
      </c>
      <c r="Y1550" t="s">
        <v>425</v>
      </c>
      <c r="Z1550">
        <v>85143</v>
      </c>
    </row>
    <row r="1551" spans="1:26" x14ac:dyDescent="0.3">
      <c r="A1551">
        <v>116595</v>
      </c>
      <c r="B1551">
        <v>38827</v>
      </c>
      <c r="C1551" t="s">
        <v>6891</v>
      </c>
      <c r="D1551" t="s">
        <v>6892</v>
      </c>
      <c r="E1551" s="1">
        <v>21038</v>
      </c>
      <c r="F1551" t="s">
        <v>44</v>
      </c>
      <c r="G1551" t="str">
        <f>_xlfn.XLOOKUP(A1551,'Member Info (COBRA 65)'!A:A,'Member Info (COBRA 65)'!J:J)</f>
        <v>Nalco Pre65 Retiree</v>
      </c>
      <c r="J1551" t="str">
        <f t="shared" si="24"/>
        <v>116595 Nalco Retiree - MetLife Dental Plan</v>
      </c>
      <c r="K1551" t="str">
        <f>_xlfn.XLOOKUP(J1551,'Plan Info (COBRA 65)'!M:M,'Plan Info (COBRA 65)'!V:V)</f>
        <v>E</v>
      </c>
      <c r="P1551" t="s">
        <v>5622</v>
      </c>
      <c r="Q1551" t="s">
        <v>6561</v>
      </c>
      <c r="R1551" s="1">
        <v>44197</v>
      </c>
      <c r="S1551" s="1">
        <v>65196</v>
      </c>
      <c r="T1551" s="1">
        <v>40878</v>
      </c>
      <c r="U1551" t="s">
        <v>5667</v>
      </c>
      <c r="V1551" t="s">
        <v>3955</v>
      </c>
      <c r="X1551" t="s">
        <v>3956</v>
      </c>
      <c r="Y1551" t="s">
        <v>807</v>
      </c>
      <c r="Z1551">
        <v>63101</v>
      </c>
    </row>
    <row r="1552" spans="1:26" x14ac:dyDescent="0.3">
      <c r="A1552">
        <v>116592</v>
      </c>
      <c r="B1552">
        <v>38826</v>
      </c>
      <c r="C1552" t="s">
        <v>6695</v>
      </c>
      <c r="D1552" t="s">
        <v>6696</v>
      </c>
      <c r="E1552" s="1">
        <v>21477</v>
      </c>
      <c r="F1552" t="s">
        <v>77</v>
      </c>
      <c r="G1552" t="str">
        <f>_xlfn.XLOOKUP(A1552,'Member Info (COBRA 65)'!A:A,'Member Info (COBRA 65)'!J:J)</f>
        <v>Nalco Pre65 Retiree</v>
      </c>
      <c r="J1552" t="str">
        <f t="shared" si="24"/>
        <v>116592 Nalco Retiree - MetLife Dental Plan</v>
      </c>
      <c r="K1552" t="str">
        <f>_xlfn.XLOOKUP(J1552,'Plan Info (COBRA 65)'!M:M,'Plan Info (COBRA 65)'!V:V)</f>
        <v>E</v>
      </c>
      <c r="P1552" t="s">
        <v>5622</v>
      </c>
      <c r="Q1552" t="s">
        <v>6561</v>
      </c>
      <c r="R1552" s="1">
        <v>44440</v>
      </c>
      <c r="S1552" s="1">
        <v>62914</v>
      </c>
      <c r="T1552" s="1">
        <v>27220</v>
      </c>
      <c r="U1552" t="s">
        <v>5667</v>
      </c>
      <c r="V1552" t="s">
        <v>3939</v>
      </c>
      <c r="X1552" t="s">
        <v>3940</v>
      </c>
      <c r="Y1552" t="s">
        <v>230</v>
      </c>
      <c r="Z1552">
        <v>60558</v>
      </c>
    </row>
    <row r="1553" spans="1:26" x14ac:dyDescent="0.3">
      <c r="A1553">
        <v>116591</v>
      </c>
      <c r="B1553">
        <v>38822</v>
      </c>
      <c r="C1553" t="s">
        <v>6699</v>
      </c>
      <c r="D1553" t="s">
        <v>6700</v>
      </c>
      <c r="E1553" s="1">
        <v>25468</v>
      </c>
      <c r="F1553" t="s">
        <v>77</v>
      </c>
      <c r="G1553" t="str">
        <f>_xlfn.XLOOKUP(A1553,'Member Info (COBRA 65)'!A:A,'Member Info (COBRA 65)'!J:J)</f>
        <v>Nalco Pre65 Retiree</v>
      </c>
      <c r="J1553" t="str">
        <f t="shared" si="24"/>
        <v>116591 Nalco Retiree - MetLife Dental Plan</v>
      </c>
      <c r="K1553" t="str">
        <f>_xlfn.XLOOKUP(J1553,'Plan Info (COBRA 65)'!M:M,'Plan Info (COBRA 65)'!V:V)</f>
        <v>E</v>
      </c>
      <c r="P1553" t="s">
        <v>5622</v>
      </c>
      <c r="Q1553" t="s">
        <v>6561</v>
      </c>
      <c r="R1553" s="1">
        <v>44409</v>
      </c>
      <c r="S1553" s="1">
        <v>65537</v>
      </c>
      <c r="T1553" s="1">
        <v>40878</v>
      </c>
      <c r="U1553" t="s">
        <v>5667</v>
      </c>
      <c r="V1553" t="s">
        <v>3932</v>
      </c>
      <c r="X1553" t="s">
        <v>3103</v>
      </c>
      <c r="Y1553" t="s">
        <v>230</v>
      </c>
      <c r="Z1553">
        <v>60563</v>
      </c>
    </row>
    <row r="1554" spans="1:26" x14ac:dyDescent="0.3">
      <c r="A1554">
        <v>116587</v>
      </c>
      <c r="B1554">
        <v>38820</v>
      </c>
      <c r="C1554" t="s">
        <v>6889</v>
      </c>
      <c r="D1554" t="s">
        <v>6890</v>
      </c>
      <c r="E1554" s="1">
        <v>22017</v>
      </c>
      <c r="F1554" t="s">
        <v>77</v>
      </c>
      <c r="G1554" t="str">
        <f>_xlfn.XLOOKUP(A1554,'Member Info (COBRA 65)'!A:A,'Member Info (COBRA 65)'!J:J)</f>
        <v>Nalco Pre65 Retiree</v>
      </c>
      <c r="J1554" t="str">
        <f t="shared" si="24"/>
        <v>116587 Nalco Retiree - MetLife Dental Plan</v>
      </c>
      <c r="K1554" t="str">
        <f>_xlfn.XLOOKUP(J1554,'Plan Info (COBRA 65)'!M:M,'Plan Info (COBRA 65)'!V:V)</f>
        <v>E</v>
      </c>
      <c r="P1554" t="s">
        <v>5622</v>
      </c>
      <c r="Q1554" t="s">
        <v>6561</v>
      </c>
      <c r="R1554" s="1">
        <v>44197</v>
      </c>
      <c r="S1554" s="1">
        <v>64709</v>
      </c>
      <c r="T1554" s="1">
        <v>40878</v>
      </c>
      <c r="U1554" t="s">
        <v>5667</v>
      </c>
      <c r="V1554" t="s">
        <v>3907</v>
      </c>
      <c r="X1554" t="s">
        <v>3855</v>
      </c>
      <c r="Y1554" t="s">
        <v>230</v>
      </c>
      <c r="Z1554">
        <v>60175</v>
      </c>
    </row>
    <row r="1555" spans="1:26" hidden="1" x14ac:dyDescent="0.3">
      <c r="A1555">
        <v>116591</v>
      </c>
      <c r="B1555">
        <v>38825</v>
      </c>
      <c r="C1555" t="s">
        <v>6693</v>
      </c>
      <c r="D1555" t="s">
        <v>6694</v>
      </c>
      <c r="E1555" s="1">
        <v>37985</v>
      </c>
      <c r="F1555" t="s">
        <v>44</v>
      </c>
      <c r="G1555" t="str">
        <f>_xlfn.XLOOKUP(A1555,'Member Info (COBRA 65)'!A:A,'Member Info (COBRA 65)'!J:J)</f>
        <v>Nalco Pre65 Retiree</v>
      </c>
      <c r="J1555" t="str">
        <f t="shared" si="24"/>
        <v>116591 Nalco Retiree - MetLife Dental Plan</v>
      </c>
      <c r="K1555" t="str">
        <f>_xlfn.XLOOKUP(J1555,'Plan Info (COBRA 65)'!M:M,'Plan Info (COBRA 65)'!V:V)</f>
        <v>E</v>
      </c>
      <c r="P1555" t="s">
        <v>5622</v>
      </c>
      <c r="Q1555" t="s">
        <v>6561</v>
      </c>
      <c r="R1555" s="1">
        <v>44409</v>
      </c>
      <c r="S1555" s="1">
        <v>65537</v>
      </c>
      <c r="T1555" s="1">
        <v>40878</v>
      </c>
      <c r="U1555" t="s">
        <v>5661</v>
      </c>
      <c r="V1555" t="s">
        <v>3932</v>
      </c>
      <c r="X1555" t="s">
        <v>3103</v>
      </c>
      <c r="Y1555" t="s">
        <v>230</v>
      </c>
      <c r="Z1555">
        <v>60563</v>
      </c>
    </row>
    <row r="1556" spans="1:26" hidden="1" x14ac:dyDescent="0.3">
      <c r="A1556">
        <v>116591</v>
      </c>
      <c r="B1556">
        <v>38824</v>
      </c>
      <c r="C1556" t="s">
        <v>6703</v>
      </c>
      <c r="D1556" t="s">
        <v>6704</v>
      </c>
      <c r="E1556" s="1">
        <v>37400</v>
      </c>
      <c r="F1556" t="s">
        <v>77</v>
      </c>
      <c r="G1556" t="str">
        <f>_xlfn.XLOOKUP(A1556,'Member Info (COBRA 65)'!A:A,'Member Info (COBRA 65)'!J:J)</f>
        <v>Nalco Pre65 Retiree</v>
      </c>
      <c r="J1556" t="str">
        <f t="shared" si="24"/>
        <v>116591 Nalco Retiree - MetLife Dental Plan</v>
      </c>
      <c r="K1556" t="str">
        <f>_xlfn.XLOOKUP(J1556,'Plan Info (COBRA 65)'!M:M,'Plan Info (COBRA 65)'!V:V)</f>
        <v>E</v>
      </c>
      <c r="P1556" t="s">
        <v>5622</v>
      </c>
      <c r="Q1556" t="s">
        <v>6561</v>
      </c>
      <c r="R1556" s="1">
        <v>44409</v>
      </c>
      <c r="S1556" s="1">
        <v>65537</v>
      </c>
      <c r="T1556" s="1">
        <v>40878</v>
      </c>
      <c r="U1556" t="s">
        <v>5661</v>
      </c>
      <c r="V1556" t="s">
        <v>3932</v>
      </c>
      <c r="X1556" t="s">
        <v>3103</v>
      </c>
      <c r="Y1556" t="s">
        <v>230</v>
      </c>
      <c r="Z1556">
        <v>60563</v>
      </c>
    </row>
    <row r="1557" spans="1:26" hidden="1" x14ac:dyDescent="0.3">
      <c r="A1557">
        <v>116591</v>
      </c>
      <c r="B1557">
        <v>38823</v>
      </c>
      <c r="C1557" t="s">
        <v>6701</v>
      </c>
      <c r="D1557" t="s">
        <v>6702</v>
      </c>
      <c r="E1557" s="1">
        <v>36343</v>
      </c>
      <c r="F1557" t="s">
        <v>77</v>
      </c>
      <c r="G1557" t="str">
        <f>_xlfn.XLOOKUP(A1557,'Member Info (COBRA 65)'!A:A,'Member Info (COBRA 65)'!J:J)</f>
        <v>Nalco Pre65 Retiree</v>
      </c>
      <c r="J1557" t="str">
        <f t="shared" si="24"/>
        <v>116591 Nalco Retiree - MetLife Dental Plan</v>
      </c>
      <c r="K1557" t="str">
        <f>_xlfn.XLOOKUP(J1557,'Plan Info (COBRA 65)'!M:M,'Plan Info (COBRA 65)'!V:V)</f>
        <v>E</v>
      </c>
      <c r="P1557" t="s">
        <v>5622</v>
      </c>
      <c r="Q1557" t="s">
        <v>6561</v>
      </c>
      <c r="R1557" s="1">
        <v>44409</v>
      </c>
      <c r="S1557" s="1">
        <v>65537</v>
      </c>
      <c r="T1557" s="1">
        <v>40878</v>
      </c>
      <c r="U1557" t="s">
        <v>5661</v>
      </c>
      <c r="V1557" t="s">
        <v>3932</v>
      </c>
      <c r="X1557" t="s">
        <v>3103</v>
      </c>
      <c r="Y1557" t="s">
        <v>230</v>
      </c>
      <c r="Z1557">
        <v>60563</v>
      </c>
    </row>
    <row r="1558" spans="1:26" x14ac:dyDescent="0.3">
      <c r="A1558">
        <v>116637</v>
      </c>
      <c r="B1558">
        <v>38854</v>
      </c>
      <c r="C1558" t="s">
        <v>6707</v>
      </c>
      <c r="D1558" t="s">
        <v>6708</v>
      </c>
      <c r="E1558" s="1">
        <v>21097</v>
      </c>
      <c r="F1558" t="s">
        <v>77</v>
      </c>
      <c r="G1558" t="str">
        <f>_xlfn.XLOOKUP(A1558,'Member Info (COBRA 65)'!A:A,'Member Info (COBRA 65)'!J:J)</f>
        <v>Nalco Pre65 Retiree</v>
      </c>
      <c r="J1558" t="str">
        <f t="shared" si="24"/>
        <v>116637 Nalco Retiree - MetLife Dental Plan</v>
      </c>
      <c r="K1558" t="str">
        <f>_xlfn.XLOOKUP(J1558,'Plan Info (COBRA 65)'!M:M,'Plan Info (COBRA 65)'!V:V)</f>
        <v>E</v>
      </c>
      <c r="P1558" t="s">
        <v>5622</v>
      </c>
      <c r="Q1558" t="s">
        <v>6561</v>
      </c>
      <c r="R1558" s="1">
        <v>44348</v>
      </c>
      <c r="S1558" s="1">
        <v>65537</v>
      </c>
      <c r="T1558" s="1">
        <v>40878</v>
      </c>
      <c r="U1558" t="s">
        <v>5667</v>
      </c>
      <c r="V1558" t="s">
        <v>4016</v>
      </c>
      <c r="X1558" t="s">
        <v>4017</v>
      </c>
      <c r="Y1558" t="s">
        <v>168</v>
      </c>
      <c r="Z1558">
        <v>79761</v>
      </c>
    </row>
    <row r="1559" spans="1:26" hidden="1" x14ac:dyDescent="0.3">
      <c r="A1559">
        <v>116638</v>
      </c>
      <c r="B1559">
        <v>38855</v>
      </c>
      <c r="C1559" t="s">
        <v>6887</v>
      </c>
      <c r="D1559" t="s">
        <v>6888</v>
      </c>
      <c r="E1559" s="1">
        <v>20990</v>
      </c>
      <c r="F1559" t="s">
        <v>77</v>
      </c>
      <c r="G1559" t="str">
        <f>_xlfn.XLOOKUP(A1559,'Member Info (COBRA 65)'!A:A,'Member Info (COBRA 65)'!J:J)</f>
        <v>Post65 Retiree</v>
      </c>
      <c r="J1559" t="str">
        <f t="shared" si="24"/>
        <v>116638 Nalco Retiree - MetLife Dental Plan</v>
      </c>
      <c r="K1559" t="str">
        <f>_xlfn.XLOOKUP(J1559,'Plan Info (COBRA 65)'!M:M,'Plan Info (COBRA 65)'!V:V)</f>
        <v>E</v>
      </c>
      <c r="P1559" t="s">
        <v>5622</v>
      </c>
      <c r="Q1559" t="s">
        <v>6561</v>
      </c>
      <c r="R1559" s="1">
        <v>44197</v>
      </c>
      <c r="S1559" s="1">
        <v>59932</v>
      </c>
      <c r="T1559" s="1">
        <v>30070</v>
      </c>
      <c r="U1559" t="s">
        <v>5667</v>
      </c>
      <c r="V1559" t="s">
        <v>5408</v>
      </c>
      <c r="X1559" t="s">
        <v>5409</v>
      </c>
      <c r="Y1559" t="s">
        <v>168</v>
      </c>
      <c r="Z1559">
        <v>77378</v>
      </c>
    </row>
    <row r="1560" spans="1:26" hidden="1" x14ac:dyDescent="0.3">
      <c r="A1560">
        <v>116642</v>
      </c>
      <c r="B1560">
        <v>38859</v>
      </c>
      <c r="C1560" t="s">
        <v>6721</v>
      </c>
      <c r="D1560" t="s">
        <v>6722</v>
      </c>
      <c r="E1560" s="1">
        <v>22942</v>
      </c>
      <c r="F1560" t="s">
        <v>77</v>
      </c>
      <c r="G1560" t="str">
        <f>_xlfn.XLOOKUP(A1560,'Member Info (COBRA 65)'!A:A,'Member Info (COBRA 65)'!J:J)</f>
        <v>Post65 Retiree</v>
      </c>
      <c r="J1560" t="str">
        <f t="shared" si="24"/>
        <v>116642 Nalco Retiree - MetLife Dental Plan</v>
      </c>
      <c r="K1560" t="str">
        <f>_xlfn.XLOOKUP(J1560,'Plan Info (COBRA 65)'!M:M,'Plan Info (COBRA 65)'!V:V)</f>
        <v>E</v>
      </c>
      <c r="P1560" t="s">
        <v>5622</v>
      </c>
      <c r="Q1560" t="s">
        <v>6561</v>
      </c>
      <c r="R1560" s="1">
        <v>44197</v>
      </c>
      <c r="S1560" s="1">
        <v>60813</v>
      </c>
      <c r="T1560" s="1">
        <v>34700</v>
      </c>
      <c r="U1560" t="s">
        <v>5667</v>
      </c>
      <c r="V1560" t="s">
        <v>5425</v>
      </c>
      <c r="X1560" t="s">
        <v>3008</v>
      </c>
      <c r="Y1560" t="s">
        <v>168</v>
      </c>
      <c r="Z1560">
        <v>77406</v>
      </c>
    </row>
    <row r="1561" spans="1:26" x14ac:dyDescent="0.3">
      <c r="A1561">
        <v>116641</v>
      </c>
      <c r="B1561">
        <v>38858</v>
      </c>
      <c r="C1561" t="s">
        <v>6711</v>
      </c>
      <c r="D1561" t="s">
        <v>6712</v>
      </c>
      <c r="E1561" s="1">
        <v>22138</v>
      </c>
      <c r="F1561" t="s">
        <v>77</v>
      </c>
      <c r="G1561" t="str">
        <f>_xlfn.XLOOKUP(A1561,'Member Info (COBRA 65)'!A:A,'Member Info (COBRA 65)'!J:J)</f>
        <v>Nalco Pre65 Retiree</v>
      </c>
      <c r="J1561" t="str">
        <f t="shared" si="24"/>
        <v>116641 Nalco Retiree - MetLife Dental Plan</v>
      </c>
      <c r="K1561" t="str">
        <f>_xlfn.XLOOKUP(J1561,'Plan Info (COBRA 65)'!M:M,'Plan Info (COBRA 65)'!V:V)</f>
        <v>E</v>
      </c>
      <c r="P1561" t="s">
        <v>5622</v>
      </c>
      <c r="Q1561" t="s">
        <v>6561</v>
      </c>
      <c r="R1561" s="1">
        <v>44197</v>
      </c>
      <c r="S1561" s="1">
        <v>64831</v>
      </c>
      <c r="T1561" s="1">
        <v>40878</v>
      </c>
      <c r="U1561" t="s">
        <v>5667</v>
      </c>
      <c r="V1561" t="s">
        <v>4034</v>
      </c>
      <c r="W1561" t="s">
        <v>4035</v>
      </c>
      <c r="X1561" t="s">
        <v>4036</v>
      </c>
      <c r="Y1561" t="s">
        <v>484</v>
      </c>
      <c r="Z1561">
        <v>56661</v>
      </c>
    </row>
    <row r="1562" spans="1:26" x14ac:dyDescent="0.3">
      <c r="A1562">
        <v>116640</v>
      </c>
      <c r="B1562">
        <v>38856</v>
      </c>
      <c r="C1562" t="s">
        <v>6709</v>
      </c>
      <c r="D1562" t="s">
        <v>6710</v>
      </c>
      <c r="E1562" s="1">
        <v>21278</v>
      </c>
      <c r="F1562" t="s">
        <v>77</v>
      </c>
      <c r="G1562" t="str">
        <f>_xlfn.XLOOKUP(A1562,'Member Info (COBRA 65)'!A:A,'Member Info (COBRA 65)'!J:J)</f>
        <v>Nalco Pre65 Retiree</v>
      </c>
      <c r="J1562" t="str">
        <f t="shared" si="24"/>
        <v>116640 Nalco Retiree - MetLife Dental Plan</v>
      </c>
      <c r="K1562" t="str">
        <f>_xlfn.XLOOKUP(J1562,'Plan Info (COBRA 65)'!M:M,'Plan Info (COBRA 65)'!V:V)</f>
        <v>E</v>
      </c>
      <c r="P1562" t="s">
        <v>5622</v>
      </c>
      <c r="Q1562" t="s">
        <v>6561</v>
      </c>
      <c r="R1562" s="1">
        <v>44378</v>
      </c>
      <c r="S1562" s="1">
        <v>65537</v>
      </c>
      <c r="T1562" s="1">
        <v>40878</v>
      </c>
      <c r="U1562" t="s">
        <v>5667</v>
      </c>
      <c r="V1562" t="s">
        <v>4025</v>
      </c>
      <c r="X1562" t="s">
        <v>4026</v>
      </c>
      <c r="Y1562" t="s">
        <v>230</v>
      </c>
      <c r="Z1562">
        <v>60914</v>
      </c>
    </row>
    <row r="1563" spans="1:26" hidden="1" x14ac:dyDescent="0.3">
      <c r="A1563">
        <v>116636</v>
      </c>
      <c r="B1563">
        <v>38853</v>
      </c>
      <c r="C1563" t="s">
        <v>6705</v>
      </c>
      <c r="D1563" t="s">
        <v>6706</v>
      </c>
      <c r="E1563" s="1">
        <v>21921</v>
      </c>
      <c r="F1563" t="s">
        <v>77</v>
      </c>
      <c r="G1563" t="str">
        <f>_xlfn.XLOOKUP(A1563,'Member Info (COBRA 65)'!A:A,'Member Info (COBRA 65)'!J:J)</f>
        <v>Post65 Retiree</v>
      </c>
      <c r="J1563" t="str">
        <f t="shared" si="24"/>
        <v>116636 Nalco Retiree - MetLife Dental Plan</v>
      </c>
      <c r="K1563" t="str">
        <f>_xlfn.XLOOKUP(J1563,'Plan Info (COBRA 65)'!M:M,'Plan Info (COBRA 65)'!V:V)</f>
        <v>E</v>
      </c>
      <c r="P1563" t="s">
        <v>5622</v>
      </c>
      <c r="Q1563" t="s">
        <v>6561</v>
      </c>
      <c r="R1563" s="1">
        <v>44197</v>
      </c>
      <c r="S1563" s="1">
        <v>65196</v>
      </c>
      <c r="T1563" s="1">
        <v>40878</v>
      </c>
      <c r="U1563" t="s">
        <v>5667</v>
      </c>
      <c r="V1563" t="s">
        <v>5399</v>
      </c>
      <c r="X1563" t="s">
        <v>5400</v>
      </c>
      <c r="Y1563" t="s">
        <v>648</v>
      </c>
      <c r="Z1563">
        <v>74871</v>
      </c>
    </row>
    <row r="1564" spans="1:26" hidden="1" x14ac:dyDescent="0.3">
      <c r="A1564">
        <v>116635</v>
      </c>
      <c r="B1564">
        <v>38852</v>
      </c>
      <c r="C1564" t="s">
        <v>6715</v>
      </c>
      <c r="D1564" t="s">
        <v>6716</v>
      </c>
      <c r="E1564" s="1">
        <v>24900</v>
      </c>
      <c r="F1564" t="s">
        <v>77</v>
      </c>
      <c r="G1564" t="str">
        <f>_xlfn.XLOOKUP(A1564,'Member Info (COBRA 65)'!A:A,'Member Info (COBRA 65)'!J:J)</f>
        <v>Post65 Retiree</v>
      </c>
      <c r="J1564" t="str">
        <f t="shared" si="24"/>
        <v>116635 Nalco Retiree - MetLife Dental Plan</v>
      </c>
      <c r="K1564" t="str">
        <f>_xlfn.XLOOKUP(J1564,'Plan Info (COBRA 65)'!M:M,'Plan Info (COBRA 65)'!V:V)</f>
        <v>E</v>
      </c>
      <c r="P1564" t="s">
        <v>5622</v>
      </c>
      <c r="Q1564" t="s">
        <v>6561</v>
      </c>
      <c r="R1564" s="1">
        <v>44440</v>
      </c>
      <c r="S1564" s="1">
        <v>65537</v>
      </c>
      <c r="T1564" s="1">
        <v>40878</v>
      </c>
      <c r="U1564" t="s">
        <v>5667</v>
      </c>
      <c r="V1564" t="s">
        <v>5390</v>
      </c>
      <c r="X1564" t="s">
        <v>5391</v>
      </c>
      <c r="Y1564" t="s">
        <v>553</v>
      </c>
      <c r="Z1564">
        <v>36117</v>
      </c>
    </row>
    <row r="1565" spans="1:26" hidden="1" x14ac:dyDescent="0.3">
      <c r="A1565">
        <v>116633</v>
      </c>
      <c r="B1565">
        <v>38849</v>
      </c>
      <c r="C1565" t="s">
        <v>6883</v>
      </c>
      <c r="D1565" t="s">
        <v>6884</v>
      </c>
      <c r="E1565" s="1">
        <v>22167</v>
      </c>
      <c r="F1565" t="s">
        <v>77</v>
      </c>
      <c r="G1565" t="str">
        <f>_xlfn.XLOOKUP(A1565,'Member Info (COBRA 65)'!A:A,'Member Info (COBRA 65)'!J:J)</f>
        <v>Post65 Retiree</v>
      </c>
      <c r="J1565" t="str">
        <f t="shared" si="24"/>
        <v>116633 Nalco Retiree - MetLife Dental Plan</v>
      </c>
      <c r="K1565" t="str">
        <f>_xlfn.XLOOKUP(J1565,'Plan Info (COBRA 65)'!M:M,'Plan Info (COBRA 65)'!V:V)</f>
        <v>E</v>
      </c>
      <c r="P1565" t="s">
        <v>5622</v>
      </c>
      <c r="Q1565" t="s">
        <v>6561</v>
      </c>
      <c r="R1565" s="1">
        <v>44197</v>
      </c>
      <c r="S1565" s="1">
        <v>61575</v>
      </c>
      <c r="T1565" s="1">
        <v>29780</v>
      </c>
      <c r="U1565" t="s">
        <v>5667</v>
      </c>
      <c r="V1565" t="s">
        <v>5374</v>
      </c>
      <c r="X1565" t="s">
        <v>3700</v>
      </c>
      <c r="Y1565" t="s">
        <v>600</v>
      </c>
      <c r="Z1565">
        <v>70810</v>
      </c>
    </row>
    <row r="1566" spans="1:26" hidden="1" x14ac:dyDescent="0.3">
      <c r="A1566">
        <v>116634</v>
      </c>
      <c r="B1566">
        <v>38850</v>
      </c>
      <c r="C1566" t="s">
        <v>6713</v>
      </c>
      <c r="D1566" t="s">
        <v>6714</v>
      </c>
      <c r="E1566" s="1">
        <v>20869</v>
      </c>
      <c r="F1566" t="s">
        <v>77</v>
      </c>
      <c r="G1566" t="str">
        <f>_xlfn.XLOOKUP(A1566,'Member Info (COBRA 65)'!A:A,'Member Info (COBRA 65)'!J:J)</f>
        <v>Post65 Retiree</v>
      </c>
      <c r="J1566" t="str">
        <f t="shared" si="24"/>
        <v>116634 Nalco Retiree - MetLife Dental Plan</v>
      </c>
      <c r="K1566" t="str">
        <f>_xlfn.XLOOKUP(J1566,'Plan Info (COBRA 65)'!M:M,'Plan Info (COBRA 65)'!V:V)</f>
        <v>E</v>
      </c>
      <c r="P1566" t="s">
        <v>5622</v>
      </c>
      <c r="Q1566" t="s">
        <v>6561</v>
      </c>
      <c r="R1566" s="1">
        <v>44197</v>
      </c>
      <c r="S1566" s="1">
        <v>65500</v>
      </c>
      <c r="T1566" s="1">
        <v>40878</v>
      </c>
      <c r="U1566" t="s">
        <v>5667</v>
      </c>
      <c r="V1566" t="s">
        <v>5382</v>
      </c>
      <c r="X1566" t="s">
        <v>5383</v>
      </c>
      <c r="Y1566" t="s">
        <v>600</v>
      </c>
      <c r="Z1566">
        <v>70394</v>
      </c>
    </row>
    <row r="1567" spans="1:26" hidden="1" x14ac:dyDescent="0.3">
      <c r="A1567">
        <v>116649</v>
      </c>
      <c r="B1567">
        <v>38866</v>
      </c>
      <c r="C1567" t="s">
        <v>6881</v>
      </c>
      <c r="D1567" t="s">
        <v>6882</v>
      </c>
      <c r="E1567" s="1">
        <v>22283</v>
      </c>
      <c r="F1567" t="s">
        <v>44</v>
      </c>
      <c r="G1567" t="str">
        <f>_xlfn.XLOOKUP(A1567,'Member Info (COBRA 65)'!A:A,'Member Info (COBRA 65)'!J:J)</f>
        <v>Post65 Retiree</v>
      </c>
      <c r="J1567" t="str">
        <f t="shared" si="24"/>
        <v>116649 Nalco Retiree - MetLife Dental Plan</v>
      </c>
      <c r="K1567" t="str">
        <f>_xlfn.XLOOKUP(J1567,'Plan Info (COBRA 65)'!M:M,'Plan Info (COBRA 65)'!V:V)</f>
        <v>E</v>
      </c>
      <c r="P1567" t="s">
        <v>5622</v>
      </c>
      <c r="Q1567" t="s">
        <v>6561</v>
      </c>
      <c r="R1567" s="1">
        <v>44197</v>
      </c>
      <c r="S1567" s="1">
        <v>64740</v>
      </c>
      <c r="T1567" s="1">
        <v>40878</v>
      </c>
      <c r="U1567" t="s">
        <v>5667</v>
      </c>
      <c r="V1567" t="s">
        <v>5455</v>
      </c>
      <c r="X1567" t="s">
        <v>5456</v>
      </c>
      <c r="Y1567" t="s">
        <v>168</v>
      </c>
      <c r="Z1567">
        <v>78833</v>
      </c>
    </row>
    <row r="1568" spans="1:26" x14ac:dyDescent="0.3">
      <c r="A1568">
        <v>116652</v>
      </c>
      <c r="B1568">
        <v>38867</v>
      </c>
      <c r="C1568" t="s">
        <v>6877</v>
      </c>
      <c r="D1568" t="s">
        <v>6878</v>
      </c>
      <c r="E1568" s="1">
        <v>20836</v>
      </c>
      <c r="F1568" t="s">
        <v>44</v>
      </c>
      <c r="G1568" t="str">
        <f>_xlfn.XLOOKUP(A1568,'Member Info (COBRA 65)'!A:A,'Member Info (COBRA 65)'!J:J)</f>
        <v>Nalco Pre65 Retiree</v>
      </c>
      <c r="J1568" t="str">
        <f t="shared" si="24"/>
        <v>116652 Nalco Retiree - MetLife Dental Plan</v>
      </c>
      <c r="K1568" t="str">
        <f>_xlfn.XLOOKUP(J1568,'Plan Info (COBRA 65)'!M:M,'Plan Info (COBRA 65)'!V:V)</f>
        <v>E</v>
      </c>
      <c r="P1568" t="s">
        <v>5622</v>
      </c>
      <c r="Q1568" t="s">
        <v>6561</v>
      </c>
      <c r="R1568" s="1">
        <v>44256</v>
      </c>
      <c r="S1568" s="1">
        <v>63766</v>
      </c>
      <c r="T1568" s="1">
        <v>29373</v>
      </c>
      <c r="U1568" t="s">
        <v>5667</v>
      </c>
      <c r="V1568" t="s">
        <v>1119</v>
      </c>
      <c r="X1568" t="s">
        <v>1120</v>
      </c>
      <c r="Y1568" t="s">
        <v>158</v>
      </c>
      <c r="Z1568">
        <v>34683</v>
      </c>
    </row>
    <row r="1569" spans="1:26" hidden="1" x14ac:dyDescent="0.3">
      <c r="A1569">
        <v>116647</v>
      </c>
      <c r="B1569">
        <v>38863</v>
      </c>
      <c r="C1569" t="s">
        <v>6967</v>
      </c>
      <c r="D1569" t="s">
        <v>6968</v>
      </c>
      <c r="E1569" s="1">
        <v>36232</v>
      </c>
      <c r="F1569" t="s">
        <v>44</v>
      </c>
      <c r="G1569" t="str">
        <f>_xlfn.XLOOKUP(A1569,'Member Info (COBRA 65)'!A:A,'Member Info (COBRA 65)'!J:J)</f>
        <v>Nalco Pre65 Retiree</v>
      </c>
      <c r="J1569" t="str">
        <f t="shared" si="24"/>
        <v>116647 Nalco Retiree - MetLife Dental Plan</v>
      </c>
      <c r="K1569" t="str">
        <f>_xlfn.XLOOKUP(J1569,'Plan Info (COBRA 65)'!M:M,'Plan Info (COBRA 65)'!V:V)</f>
        <v>E</v>
      </c>
      <c r="P1569" t="s">
        <v>5622</v>
      </c>
      <c r="Q1569" t="s">
        <v>6561</v>
      </c>
      <c r="R1569" s="1">
        <v>44256</v>
      </c>
      <c r="S1569" s="1">
        <v>65537</v>
      </c>
      <c r="T1569" s="1">
        <v>40878</v>
      </c>
      <c r="U1569" t="s">
        <v>5661</v>
      </c>
      <c r="V1569" t="s">
        <v>4053</v>
      </c>
      <c r="X1569" t="s">
        <v>4054</v>
      </c>
      <c r="Y1569" t="s">
        <v>230</v>
      </c>
      <c r="Z1569">
        <v>60490</v>
      </c>
    </row>
    <row r="1570" spans="1:26" x14ac:dyDescent="0.3">
      <c r="A1570">
        <v>116647</v>
      </c>
      <c r="B1570">
        <v>38864</v>
      </c>
      <c r="C1570" t="s">
        <v>6969</v>
      </c>
      <c r="D1570" t="s">
        <v>6970</v>
      </c>
      <c r="E1570" s="1">
        <v>22193</v>
      </c>
      <c r="F1570" t="s">
        <v>77</v>
      </c>
      <c r="G1570" t="str">
        <f>_xlfn.XLOOKUP(A1570,'Member Info (COBRA 65)'!A:A,'Member Info (COBRA 65)'!J:J)</f>
        <v>Nalco Pre65 Retiree</v>
      </c>
      <c r="J1570" t="str">
        <f t="shared" si="24"/>
        <v>116647 Nalco Retiree - MetLife Dental Plan</v>
      </c>
      <c r="K1570" t="str">
        <f>_xlfn.XLOOKUP(J1570,'Plan Info (COBRA 65)'!M:M,'Plan Info (COBRA 65)'!V:V)</f>
        <v>E</v>
      </c>
      <c r="P1570" t="s">
        <v>5622</v>
      </c>
      <c r="Q1570" t="s">
        <v>6561</v>
      </c>
      <c r="R1570" s="1">
        <v>44256</v>
      </c>
      <c r="S1570" s="1">
        <v>65537</v>
      </c>
      <c r="T1570" s="1">
        <v>40878</v>
      </c>
      <c r="U1570" t="s">
        <v>5667</v>
      </c>
      <c r="V1570" t="s">
        <v>4053</v>
      </c>
      <c r="X1570" t="s">
        <v>4054</v>
      </c>
      <c r="Y1570" t="s">
        <v>230</v>
      </c>
      <c r="Z1570">
        <v>60490</v>
      </c>
    </row>
    <row r="1571" spans="1:26" x14ac:dyDescent="0.3">
      <c r="A1571">
        <v>116648</v>
      </c>
      <c r="B1571">
        <v>38865</v>
      </c>
      <c r="C1571" t="s">
        <v>6879</v>
      </c>
      <c r="D1571" t="s">
        <v>6880</v>
      </c>
      <c r="E1571" s="1">
        <v>21168</v>
      </c>
      <c r="F1571" t="s">
        <v>44</v>
      </c>
      <c r="G1571" t="str">
        <f>_xlfn.XLOOKUP(A1571,'Member Info (COBRA 65)'!A:A,'Member Info (COBRA 65)'!J:J)</f>
        <v>Nalco Pre65 Retiree</v>
      </c>
      <c r="J1571" t="str">
        <f t="shared" si="24"/>
        <v>116648 Nalco Retiree - MetLife Dental Plan</v>
      </c>
      <c r="K1571" t="str">
        <f>_xlfn.XLOOKUP(J1571,'Plan Info (COBRA 65)'!M:M,'Plan Info (COBRA 65)'!V:V)</f>
        <v>E</v>
      </c>
      <c r="P1571" t="s">
        <v>5622</v>
      </c>
      <c r="Q1571" t="s">
        <v>6561</v>
      </c>
      <c r="R1571" s="1">
        <v>44197</v>
      </c>
      <c r="S1571" s="1">
        <v>65349</v>
      </c>
      <c r="T1571" s="1">
        <v>40878</v>
      </c>
      <c r="U1571" t="s">
        <v>5667</v>
      </c>
      <c r="V1571" t="s">
        <v>4062</v>
      </c>
      <c r="X1571" t="s">
        <v>4063</v>
      </c>
      <c r="Y1571" t="s">
        <v>168</v>
      </c>
      <c r="Z1571">
        <v>78633</v>
      </c>
    </row>
    <row r="1572" spans="1:26" x14ac:dyDescent="0.3">
      <c r="A1572">
        <v>116660</v>
      </c>
      <c r="B1572">
        <v>38874</v>
      </c>
      <c r="C1572" t="s">
        <v>6773</v>
      </c>
      <c r="D1572" t="s">
        <v>6774</v>
      </c>
      <c r="E1572" s="1">
        <v>20802</v>
      </c>
      <c r="F1572" t="s">
        <v>77</v>
      </c>
      <c r="G1572" t="str">
        <f>_xlfn.XLOOKUP(A1572,'Member Info (COBRA 65)'!A:A,'Member Info (COBRA 65)'!J:J)</f>
        <v>Nalco Pre65 Retiree</v>
      </c>
      <c r="J1572" t="str">
        <f t="shared" si="24"/>
        <v>116660 Nalco Retiree - MetLife Dental Plan</v>
      </c>
      <c r="K1572" t="str">
        <f>_xlfn.XLOOKUP(J1572,'Plan Info (COBRA 65)'!M:M,'Plan Info (COBRA 65)'!V:V)</f>
        <v>E</v>
      </c>
      <c r="P1572" t="s">
        <v>5622</v>
      </c>
      <c r="Q1572" t="s">
        <v>6561</v>
      </c>
      <c r="R1572" s="1">
        <v>44256</v>
      </c>
      <c r="S1572" s="1">
        <v>65015</v>
      </c>
      <c r="T1572" s="1">
        <v>40878</v>
      </c>
      <c r="U1572" t="s">
        <v>5667</v>
      </c>
      <c r="V1572" t="s">
        <v>4110</v>
      </c>
      <c r="X1572" t="s">
        <v>4111</v>
      </c>
      <c r="Y1572" t="s">
        <v>745</v>
      </c>
      <c r="Z1572">
        <v>80538</v>
      </c>
    </row>
    <row r="1573" spans="1:26" x14ac:dyDescent="0.3">
      <c r="A1573">
        <v>116657</v>
      </c>
      <c r="B1573">
        <v>38875</v>
      </c>
      <c r="C1573" t="s">
        <v>6725</v>
      </c>
      <c r="D1573" t="s">
        <v>6726</v>
      </c>
      <c r="E1573" s="1">
        <v>22982</v>
      </c>
      <c r="F1573" t="s">
        <v>77</v>
      </c>
      <c r="G1573" t="str">
        <f>_xlfn.XLOOKUP(A1573,'Member Info (COBRA 65)'!A:A,'Member Info (COBRA 65)'!J:J)</f>
        <v>Nalco Pre65 Retiree</v>
      </c>
      <c r="J1573" t="str">
        <f t="shared" si="24"/>
        <v>116657 Nalco Retiree - MetLife Dental Plan</v>
      </c>
      <c r="K1573" t="str">
        <f>_xlfn.XLOOKUP(J1573,'Plan Info (COBRA 65)'!M:M,'Plan Info (COBRA 65)'!V:V)</f>
        <v>E</v>
      </c>
      <c r="P1573" t="s">
        <v>5622</v>
      </c>
      <c r="Q1573" t="s">
        <v>6561</v>
      </c>
      <c r="R1573" s="1">
        <v>44197</v>
      </c>
      <c r="S1573" s="1">
        <v>65531</v>
      </c>
      <c r="T1573" s="1">
        <v>40878</v>
      </c>
      <c r="U1573" t="s">
        <v>5667</v>
      </c>
      <c r="V1573" t="s">
        <v>4092</v>
      </c>
      <c r="X1573" t="s">
        <v>4093</v>
      </c>
      <c r="Y1573" t="s">
        <v>408</v>
      </c>
      <c r="Z1573">
        <v>93401</v>
      </c>
    </row>
    <row r="1574" spans="1:26" hidden="1" x14ac:dyDescent="0.3">
      <c r="A1574">
        <v>116657</v>
      </c>
      <c r="B1574">
        <v>38870</v>
      </c>
      <c r="C1574" t="s">
        <v>6723</v>
      </c>
      <c r="D1574" t="s">
        <v>6724</v>
      </c>
      <c r="E1574" s="1">
        <v>36759</v>
      </c>
      <c r="F1574" t="s">
        <v>77</v>
      </c>
      <c r="G1574" t="str">
        <f>_xlfn.XLOOKUP(A1574,'Member Info (COBRA 65)'!A:A,'Member Info (COBRA 65)'!J:J)</f>
        <v>Nalco Pre65 Retiree</v>
      </c>
      <c r="J1574" t="str">
        <f t="shared" si="24"/>
        <v>116657 Nalco Retiree - MetLife Dental Plan</v>
      </c>
      <c r="K1574" t="str">
        <f>_xlfn.XLOOKUP(J1574,'Plan Info (COBRA 65)'!M:M,'Plan Info (COBRA 65)'!V:V)</f>
        <v>E</v>
      </c>
      <c r="P1574" t="s">
        <v>5622</v>
      </c>
      <c r="Q1574" t="s">
        <v>6561</v>
      </c>
      <c r="R1574" s="1">
        <v>44197</v>
      </c>
      <c r="S1574" s="1">
        <v>65531</v>
      </c>
      <c r="T1574" s="1">
        <v>40878</v>
      </c>
      <c r="U1574" t="s">
        <v>5661</v>
      </c>
      <c r="V1574" t="s">
        <v>4092</v>
      </c>
      <c r="X1574" t="s">
        <v>4093</v>
      </c>
      <c r="Y1574" t="s">
        <v>408</v>
      </c>
      <c r="Z1574">
        <v>93401</v>
      </c>
    </row>
    <row r="1575" spans="1:26" hidden="1" x14ac:dyDescent="0.3">
      <c r="A1575">
        <v>116444</v>
      </c>
      <c r="B1575">
        <v>38805</v>
      </c>
      <c r="C1575" t="s">
        <v>6873</v>
      </c>
      <c r="D1575" t="s">
        <v>6874</v>
      </c>
      <c r="E1575" s="1">
        <v>20940</v>
      </c>
      <c r="F1575" t="s">
        <v>77</v>
      </c>
      <c r="G1575" t="str">
        <f>_xlfn.XLOOKUP(A1575,'Member Info (COBRA 65)'!A:A,'Member Info (COBRA 65)'!J:J)</f>
        <v>Post65 Retiree</v>
      </c>
      <c r="J1575" t="str">
        <f t="shared" si="24"/>
        <v>116444 Nalco Retiree - MetLife Dental Plan</v>
      </c>
      <c r="K1575" t="str">
        <f>_xlfn.XLOOKUP(J1575,'Plan Info (COBRA 65)'!M:M,'Plan Info (COBRA 65)'!V:V)</f>
        <v>E</v>
      </c>
      <c r="P1575" t="s">
        <v>5622</v>
      </c>
      <c r="Q1575" t="s">
        <v>6561</v>
      </c>
      <c r="R1575" s="1">
        <v>44197</v>
      </c>
      <c r="S1575" s="1">
        <v>61393</v>
      </c>
      <c r="T1575" s="1">
        <v>32076</v>
      </c>
      <c r="U1575" t="s">
        <v>5667</v>
      </c>
      <c r="V1575" t="s">
        <v>5227</v>
      </c>
      <c r="X1575" t="s">
        <v>5228</v>
      </c>
      <c r="Y1575" t="s">
        <v>135</v>
      </c>
      <c r="Z1575">
        <v>98273</v>
      </c>
    </row>
    <row r="1576" spans="1:26" hidden="1" x14ac:dyDescent="0.3">
      <c r="A1576">
        <v>116446</v>
      </c>
      <c r="B1576">
        <v>38807</v>
      </c>
      <c r="C1576" t="s">
        <v>6657</v>
      </c>
      <c r="D1576" t="s">
        <v>6658</v>
      </c>
      <c r="E1576" s="1">
        <v>37734</v>
      </c>
      <c r="F1576" t="s">
        <v>77</v>
      </c>
      <c r="G1576" t="str">
        <f>_xlfn.XLOOKUP(A1576,'Member Info (COBRA 65)'!A:A,'Member Info (COBRA 65)'!J:J)</f>
        <v>Nalco Pre65 Retiree</v>
      </c>
      <c r="J1576" t="str">
        <f t="shared" si="24"/>
        <v>116446 Nalco Retiree - MetLife Dental Plan</v>
      </c>
      <c r="K1576" t="str">
        <f>_xlfn.XLOOKUP(J1576,'Plan Info (COBRA 65)'!M:M,'Plan Info (COBRA 65)'!V:V)</f>
        <v>E</v>
      </c>
      <c r="P1576" t="s">
        <v>5622</v>
      </c>
      <c r="Q1576" t="s">
        <v>6561</v>
      </c>
      <c r="R1576" s="1">
        <v>44228</v>
      </c>
      <c r="S1576" s="1">
        <v>62944</v>
      </c>
      <c r="T1576" s="1">
        <v>30781</v>
      </c>
      <c r="U1576" t="s">
        <v>5661</v>
      </c>
      <c r="V1576" t="s">
        <v>3872</v>
      </c>
      <c r="X1576" t="s">
        <v>3873</v>
      </c>
      <c r="Y1576" t="s">
        <v>230</v>
      </c>
      <c r="Z1576">
        <v>60439</v>
      </c>
    </row>
    <row r="1577" spans="1:26" hidden="1" x14ac:dyDescent="0.3">
      <c r="A1577">
        <v>116447</v>
      </c>
      <c r="B1577">
        <v>38809</v>
      </c>
      <c r="C1577" t="s">
        <v>6659</v>
      </c>
      <c r="D1577" t="s">
        <v>6660</v>
      </c>
      <c r="E1577" s="1">
        <v>36970</v>
      </c>
      <c r="F1577" t="s">
        <v>77</v>
      </c>
      <c r="G1577" t="str">
        <f>_xlfn.XLOOKUP(A1577,'Member Info (COBRA 65)'!A:A,'Member Info (COBRA 65)'!J:J)</f>
        <v>Nalco Pre65 Retiree</v>
      </c>
      <c r="J1577" t="str">
        <f t="shared" si="24"/>
        <v>116447 Nalco Retiree - MetLife Dental Plan</v>
      </c>
      <c r="K1577" t="str">
        <f>_xlfn.XLOOKUP(J1577,'Plan Info (COBRA 65)'!M:M,'Plan Info (COBRA 65)'!V:V)</f>
        <v>E</v>
      </c>
      <c r="P1577" t="s">
        <v>5622</v>
      </c>
      <c r="Q1577" t="s">
        <v>6561</v>
      </c>
      <c r="R1577" s="1">
        <v>44197</v>
      </c>
      <c r="S1577" s="1">
        <v>48852</v>
      </c>
      <c r="T1577" s="1">
        <v>26918</v>
      </c>
      <c r="U1577" t="s">
        <v>5661</v>
      </c>
      <c r="V1577" t="s">
        <v>3881</v>
      </c>
      <c r="W1577" t="s">
        <v>3882</v>
      </c>
      <c r="X1577" t="s">
        <v>3883</v>
      </c>
      <c r="Y1577" t="s">
        <v>230</v>
      </c>
      <c r="Z1577">
        <v>60536</v>
      </c>
    </row>
    <row r="1578" spans="1:26" x14ac:dyDescent="0.3">
      <c r="A1578">
        <v>116446</v>
      </c>
      <c r="B1578">
        <v>40152</v>
      </c>
      <c r="C1578" t="s">
        <v>6655</v>
      </c>
      <c r="D1578" t="s">
        <v>6656</v>
      </c>
      <c r="E1578" s="1">
        <v>22100</v>
      </c>
      <c r="F1578" t="s">
        <v>77</v>
      </c>
      <c r="G1578" t="str">
        <f>_xlfn.XLOOKUP(A1578,'Member Info (COBRA 65)'!A:A,'Member Info (COBRA 65)'!J:J)</f>
        <v>Nalco Pre65 Retiree</v>
      </c>
      <c r="J1578" t="str">
        <f t="shared" si="24"/>
        <v>116446 Nalco Retiree - MetLife Dental Plan</v>
      </c>
      <c r="K1578" t="str">
        <f>_xlfn.XLOOKUP(J1578,'Plan Info (COBRA 65)'!M:M,'Plan Info (COBRA 65)'!V:V)</f>
        <v>E</v>
      </c>
      <c r="P1578" t="s">
        <v>5622</v>
      </c>
      <c r="Q1578" t="s">
        <v>6561</v>
      </c>
      <c r="R1578" s="1">
        <v>44228</v>
      </c>
      <c r="S1578" s="1">
        <v>62944</v>
      </c>
      <c r="T1578" s="1">
        <v>30781</v>
      </c>
      <c r="U1578" t="s">
        <v>5667</v>
      </c>
      <c r="V1578" t="s">
        <v>3872</v>
      </c>
      <c r="X1578" t="s">
        <v>3873</v>
      </c>
      <c r="Y1578" t="s">
        <v>230</v>
      </c>
      <c r="Z1578">
        <v>60439</v>
      </c>
    </row>
    <row r="1579" spans="1:26" hidden="1" x14ac:dyDescent="0.3">
      <c r="A1579">
        <v>116447</v>
      </c>
      <c r="B1579">
        <v>38810</v>
      </c>
      <c r="C1579" t="s">
        <v>6661</v>
      </c>
      <c r="D1579" t="s">
        <v>6662</v>
      </c>
      <c r="E1579" s="1">
        <v>37923</v>
      </c>
      <c r="F1579" t="s">
        <v>77</v>
      </c>
      <c r="G1579" t="str">
        <f>_xlfn.XLOOKUP(A1579,'Member Info (COBRA 65)'!A:A,'Member Info (COBRA 65)'!J:J)</f>
        <v>Nalco Pre65 Retiree</v>
      </c>
      <c r="J1579" t="str">
        <f t="shared" si="24"/>
        <v>116447 Nalco Retiree - MetLife Dental Plan</v>
      </c>
      <c r="K1579" t="str">
        <f>_xlfn.XLOOKUP(J1579,'Plan Info (COBRA 65)'!M:M,'Plan Info (COBRA 65)'!V:V)</f>
        <v>E</v>
      </c>
      <c r="P1579" t="s">
        <v>5622</v>
      </c>
      <c r="Q1579" t="s">
        <v>6561</v>
      </c>
      <c r="R1579" s="1">
        <v>44197</v>
      </c>
      <c r="S1579" s="1">
        <v>48852</v>
      </c>
      <c r="T1579" s="1">
        <v>26918</v>
      </c>
      <c r="U1579" t="s">
        <v>5661</v>
      </c>
      <c r="V1579" t="s">
        <v>3881</v>
      </c>
      <c r="W1579" t="s">
        <v>3882</v>
      </c>
      <c r="X1579" t="s">
        <v>3883</v>
      </c>
      <c r="Y1579" t="s">
        <v>230</v>
      </c>
      <c r="Z1579">
        <v>60536</v>
      </c>
    </row>
    <row r="1580" spans="1:26" hidden="1" x14ac:dyDescent="0.3">
      <c r="A1580">
        <v>116575</v>
      </c>
      <c r="B1580">
        <v>38814</v>
      </c>
      <c r="C1580" t="s">
        <v>6971</v>
      </c>
      <c r="D1580" t="s">
        <v>6972</v>
      </c>
      <c r="E1580" s="1">
        <v>35311</v>
      </c>
      <c r="F1580" t="s">
        <v>77</v>
      </c>
      <c r="G1580" t="str">
        <f>_xlfn.XLOOKUP(A1580,'Member Info (COBRA 65)'!A:A,'Member Info (COBRA 65)'!J:J)</f>
        <v>Nalco Pre65 Retiree</v>
      </c>
      <c r="J1580" t="str">
        <f t="shared" si="24"/>
        <v>116575 Nalco Retiree - MetLife Dental Plan</v>
      </c>
      <c r="K1580" t="str">
        <f>_xlfn.XLOOKUP(J1580,'Plan Info (COBRA 65)'!M:M,'Plan Info (COBRA 65)'!V:V)</f>
        <v>E</v>
      </c>
      <c r="P1580" t="s">
        <v>5622</v>
      </c>
      <c r="Q1580" t="s">
        <v>6561</v>
      </c>
      <c r="R1580" s="1">
        <v>44197</v>
      </c>
      <c r="S1580" s="1">
        <v>65288</v>
      </c>
      <c r="T1580" s="1">
        <v>40878</v>
      </c>
      <c r="U1580" t="s">
        <v>5661</v>
      </c>
      <c r="V1580" t="s">
        <v>3891</v>
      </c>
      <c r="X1580" t="s">
        <v>3892</v>
      </c>
      <c r="Y1580" t="s">
        <v>230</v>
      </c>
      <c r="Z1580">
        <v>60510</v>
      </c>
    </row>
    <row r="1581" spans="1:26" hidden="1" x14ac:dyDescent="0.3">
      <c r="A1581">
        <v>116577</v>
      </c>
      <c r="B1581">
        <v>38815</v>
      </c>
      <c r="C1581" t="s">
        <v>6663</v>
      </c>
      <c r="D1581" t="s">
        <v>6664</v>
      </c>
      <c r="E1581" s="1">
        <v>20985</v>
      </c>
      <c r="F1581" t="s">
        <v>77</v>
      </c>
      <c r="G1581" t="str">
        <f>_xlfn.XLOOKUP(A1581,'Member Info (COBRA 65)'!A:A,'Member Info (COBRA 65)'!J:J)</f>
        <v>Post65 Retiree</v>
      </c>
      <c r="J1581" t="str">
        <f t="shared" si="24"/>
        <v>116577 Nalco Retiree - MetLife Dental Plan</v>
      </c>
      <c r="K1581" t="str">
        <f>_xlfn.XLOOKUP(J1581,'Plan Info (COBRA 65)'!M:M,'Plan Info (COBRA 65)'!V:V)</f>
        <v>E</v>
      </c>
      <c r="P1581" t="s">
        <v>5622</v>
      </c>
      <c r="Q1581" t="s">
        <v>6561</v>
      </c>
      <c r="R1581" s="1">
        <v>44197</v>
      </c>
      <c r="S1581" s="1">
        <v>65258</v>
      </c>
      <c r="T1581" s="1">
        <v>40878</v>
      </c>
      <c r="U1581" t="s">
        <v>5667</v>
      </c>
      <c r="V1581" t="s">
        <v>5253</v>
      </c>
      <c r="X1581" t="s">
        <v>3306</v>
      </c>
      <c r="Y1581" t="s">
        <v>230</v>
      </c>
      <c r="Z1581">
        <v>60540</v>
      </c>
    </row>
    <row r="1582" spans="1:26" x14ac:dyDescent="0.3">
      <c r="A1582">
        <v>116575</v>
      </c>
      <c r="B1582">
        <v>38812</v>
      </c>
      <c r="C1582" t="s">
        <v>6871</v>
      </c>
      <c r="D1582" t="s">
        <v>6872</v>
      </c>
      <c r="E1582" s="1">
        <v>23134</v>
      </c>
      <c r="F1582" t="s">
        <v>77</v>
      </c>
      <c r="G1582" t="str">
        <f>_xlfn.XLOOKUP(A1582,'Member Info (COBRA 65)'!A:A,'Member Info (COBRA 65)'!J:J)</f>
        <v>Nalco Pre65 Retiree</v>
      </c>
      <c r="J1582" t="str">
        <f t="shared" si="24"/>
        <v>116575 Nalco Retiree - MetLife Dental Plan</v>
      </c>
      <c r="K1582" t="str">
        <f>_xlfn.XLOOKUP(J1582,'Plan Info (COBRA 65)'!M:M,'Plan Info (COBRA 65)'!V:V)</f>
        <v>E</v>
      </c>
      <c r="P1582" t="s">
        <v>5622</v>
      </c>
      <c r="Q1582" t="s">
        <v>6561</v>
      </c>
      <c r="R1582" s="1">
        <v>44197</v>
      </c>
      <c r="S1582" s="1">
        <v>65288</v>
      </c>
      <c r="T1582" s="1">
        <v>40878</v>
      </c>
      <c r="U1582" t="s">
        <v>5667</v>
      </c>
      <c r="V1582" t="s">
        <v>3891</v>
      </c>
      <c r="X1582" t="s">
        <v>3892</v>
      </c>
      <c r="Y1582" t="s">
        <v>230</v>
      </c>
      <c r="Z1582">
        <v>60510</v>
      </c>
    </row>
    <row r="1583" spans="1:26" hidden="1" x14ac:dyDescent="0.3">
      <c r="A1583">
        <v>116585</v>
      </c>
      <c r="B1583">
        <v>38819</v>
      </c>
      <c r="C1583" t="s">
        <v>6697</v>
      </c>
      <c r="D1583" t="s">
        <v>6698</v>
      </c>
      <c r="E1583" s="1">
        <v>20925</v>
      </c>
      <c r="F1583" t="s">
        <v>77</v>
      </c>
      <c r="G1583" t="str">
        <f>_xlfn.XLOOKUP(A1583,'Member Info (COBRA 65)'!A:A,'Member Info (COBRA 65)'!J:J)</f>
        <v>Post65 Retiree</v>
      </c>
      <c r="J1583" t="str">
        <f t="shared" si="24"/>
        <v>116585 Nalco Retiree - MetLife Dental Plan</v>
      </c>
      <c r="K1583" t="str">
        <f>_xlfn.XLOOKUP(J1583,'Plan Info (COBRA 65)'!M:M,'Plan Info (COBRA 65)'!V:V)</f>
        <v>E</v>
      </c>
      <c r="P1583" t="s">
        <v>5622</v>
      </c>
      <c r="Q1583" t="s">
        <v>6561</v>
      </c>
      <c r="R1583" s="1">
        <v>44197</v>
      </c>
      <c r="S1583" s="1">
        <v>64466</v>
      </c>
      <c r="T1583" s="1">
        <v>28786</v>
      </c>
      <c r="U1583" t="s">
        <v>5667</v>
      </c>
      <c r="V1583" t="s">
        <v>5274</v>
      </c>
      <c r="X1583" t="s">
        <v>5267</v>
      </c>
      <c r="Y1583" t="s">
        <v>230</v>
      </c>
      <c r="Z1583">
        <v>60439</v>
      </c>
    </row>
    <row r="1584" spans="1:26" hidden="1" x14ac:dyDescent="0.3">
      <c r="A1584">
        <v>116432</v>
      </c>
      <c r="B1584">
        <v>38791</v>
      </c>
      <c r="C1584" t="s">
        <v>6861</v>
      </c>
      <c r="D1584" t="s">
        <v>6862</v>
      </c>
      <c r="E1584" s="1">
        <v>35625</v>
      </c>
      <c r="F1584" t="s">
        <v>44</v>
      </c>
      <c r="G1584" t="str">
        <f>_xlfn.XLOOKUP(A1584,'Member Info (COBRA 65)'!A:A,'Member Info (COBRA 65)'!J:J)</f>
        <v>Nalco Pre65 Retiree</v>
      </c>
      <c r="J1584" t="str">
        <f t="shared" si="24"/>
        <v>116432 Nalco Retiree - MetLife Dental Plan</v>
      </c>
      <c r="K1584" t="str">
        <f>_xlfn.XLOOKUP(J1584,'Plan Info (COBRA 65)'!M:M,'Plan Info (COBRA 65)'!V:V)</f>
        <v>E</v>
      </c>
      <c r="P1584" t="s">
        <v>5622</v>
      </c>
      <c r="Q1584" t="s">
        <v>6561</v>
      </c>
      <c r="R1584" s="1">
        <v>44197</v>
      </c>
      <c r="S1584" s="1">
        <v>65537</v>
      </c>
      <c r="T1584" s="1">
        <v>40878</v>
      </c>
      <c r="U1584" t="s">
        <v>5661</v>
      </c>
      <c r="V1584" t="s">
        <v>3823</v>
      </c>
      <c r="X1584" t="s">
        <v>3824</v>
      </c>
      <c r="Y1584" t="s">
        <v>158</v>
      </c>
      <c r="Z1584">
        <v>33957</v>
      </c>
    </row>
    <row r="1585" spans="1:26" hidden="1" x14ac:dyDescent="0.3">
      <c r="A1585">
        <v>116432</v>
      </c>
      <c r="B1585">
        <v>38790</v>
      </c>
      <c r="C1585" t="s">
        <v>6867</v>
      </c>
      <c r="D1585" t="s">
        <v>6868</v>
      </c>
      <c r="E1585" s="1">
        <v>37655</v>
      </c>
      <c r="F1585" t="s">
        <v>44</v>
      </c>
      <c r="G1585" t="str">
        <f>_xlfn.XLOOKUP(A1585,'Member Info (COBRA 65)'!A:A,'Member Info (COBRA 65)'!J:J)</f>
        <v>Nalco Pre65 Retiree</v>
      </c>
      <c r="J1585" t="str">
        <f t="shared" si="24"/>
        <v>116432 Nalco Retiree - MetLife Dental Plan</v>
      </c>
      <c r="K1585" t="str">
        <f>_xlfn.XLOOKUP(J1585,'Plan Info (COBRA 65)'!M:M,'Plan Info (COBRA 65)'!V:V)</f>
        <v>E</v>
      </c>
      <c r="P1585" t="s">
        <v>5622</v>
      </c>
      <c r="Q1585" t="s">
        <v>6561</v>
      </c>
      <c r="R1585" s="1">
        <v>44197</v>
      </c>
      <c r="S1585" s="1">
        <v>65537</v>
      </c>
      <c r="T1585" s="1">
        <v>40878</v>
      </c>
      <c r="U1585" t="s">
        <v>5661</v>
      </c>
      <c r="V1585" t="s">
        <v>3823</v>
      </c>
      <c r="X1585" t="s">
        <v>3824</v>
      </c>
      <c r="Y1585" t="s">
        <v>158</v>
      </c>
      <c r="Z1585">
        <v>33957</v>
      </c>
    </row>
    <row r="1586" spans="1:26" x14ac:dyDescent="0.3">
      <c r="A1586">
        <v>116432</v>
      </c>
      <c r="B1586">
        <v>38789</v>
      </c>
      <c r="C1586" t="s">
        <v>6865</v>
      </c>
      <c r="D1586" t="s">
        <v>6866</v>
      </c>
      <c r="E1586" s="1">
        <v>25048</v>
      </c>
      <c r="F1586" t="s">
        <v>77</v>
      </c>
      <c r="G1586" t="str">
        <f>_xlfn.XLOOKUP(A1586,'Member Info (COBRA 65)'!A:A,'Member Info (COBRA 65)'!J:J)</f>
        <v>Nalco Pre65 Retiree</v>
      </c>
      <c r="J1586" t="str">
        <f t="shared" si="24"/>
        <v>116432 Nalco Retiree - MetLife Dental Plan</v>
      </c>
      <c r="K1586" t="str">
        <f>_xlfn.XLOOKUP(J1586,'Plan Info (COBRA 65)'!M:M,'Plan Info (COBRA 65)'!V:V)</f>
        <v>E</v>
      </c>
      <c r="P1586" t="s">
        <v>5622</v>
      </c>
      <c r="Q1586" t="s">
        <v>6561</v>
      </c>
      <c r="R1586" s="1">
        <v>44197</v>
      </c>
      <c r="S1586" s="1">
        <v>65537</v>
      </c>
      <c r="T1586" s="1">
        <v>40878</v>
      </c>
      <c r="U1586" t="s">
        <v>5667</v>
      </c>
      <c r="V1586" t="s">
        <v>3823</v>
      </c>
      <c r="X1586" t="s">
        <v>3824</v>
      </c>
      <c r="Y1586" t="s">
        <v>158</v>
      </c>
      <c r="Z1586">
        <v>33957</v>
      </c>
    </row>
    <row r="1587" spans="1:26" hidden="1" x14ac:dyDescent="0.3">
      <c r="A1587">
        <v>116432</v>
      </c>
      <c r="B1587">
        <v>38793</v>
      </c>
      <c r="C1587" t="s">
        <v>6859</v>
      </c>
      <c r="D1587" t="s">
        <v>6860</v>
      </c>
      <c r="E1587" s="1">
        <v>37357</v>
      </c>
      <c r="F1587" t="s">
        <v>44</v>
      </c>
      <c r="G1587" t="str">
        <f>_xlfn.XLOOKUP(A1587,'Member Info (COBRA 65)'!A:A,'Member Info (COBRA 65)'!J:J)</f>
        <v>Nalco Pre65 Retiree</v>
      </c>
      <c r="J1587" t="str">
        <f t="shared" si="24"/>
        <v>116432 Nalco Retiree - MetLife Dental Plan</v>
      </c>
      <c r="K1587" t="str">
        <f>_xlfn.XLOOKUP(J1587,'Plan Info (COBRA 65)'!M:M,'Plan Info (COBRA 65)'!V:V)</f>
        <v>E</v>
      </c>
      <c r="P1587" t="s">
        <v>5622</v>
      </c>
      <c r="Q1587" t="s">
        <v>6561</v>
      </c>
      <c r="R1587" s="1">
        <v>44197</v>
      </c>
      <c r="S1587" s="1">
        <v>65537</v>
      </c>
      <c r="T1587" s="1">
        <v>40878</v>
      </c>
      <c r="U1587" t="s">
        <v>5661</v>
      </c>
      <c r="V1587" t="s">
        <v>3823</v>
      </c>
      <c r="X1587" t="s">
        <v>3824</v>
      </c>
      <c r="Y1587" t="s">
        <v>158</v>
      </c>
      <c r="Z1587">
        <v>33957</v>
      </c>
    </row>
    <row r="1588" spans="1:26" hidden="1" x14ac:dyDescent="0.3">
      <c r="A1588">
        <v>116432</v>
      </c>
      <c r="B1588">
        <v>38792</v>
      </c>
      <c r="C1588" t="s">
        <v>6863</v>
      </c>
      <c r="D1588" t="s">
        <v>6864</v>
      </c>
      <c r="E1588" s="1">
        <v>36419</v>
      </c>
      <c r="F1588" t="s">
        <v>44</v>
      </c>
      <c r="G1588" t="str">
        <f>_xlfn.XLOOKUP(A1588,'Member Info (COBRA 65)'!A:A,'Member Info (COBRA 65)'!J:J)</f>
        <v>Nalco Pre65 Retiree</v>
      </c>
      <c r="J1588" t="str">
        <f t="shared" si="24"/>
        <v>116432 Nalco Retiree - MetLife Dental Plan</v>
      </c>
      <c r="K1588" t="str">
        <f>_xlfn.XLOOKUP(J1588,'Plan Info (COBRA 65)'!M:M,'Plan Info (COBRA 65)'!V:V)</f>
        <v>E</v>
      </c>
      <c r="P1588" t="s">
        <v>5622</v>
      </c>
      <c r="Q1588" t="s">
        <v>6561</v>
      </c>
      <c r="R1588" s="1">
        <v>44197</v>
      </c>
      <c r="S1588" s="1">
        <v>65537</v>
      </c>
      <c r="T1588" s="1">
        <v>40878</v>
      </c>
      <c r="U1588" t="s">
        <v>5661</v>
      </c>
      <c r="V1588" t="s">
        <v>3823</v>
      </c>
      <c r="X1588" t="s">
        <v>3824</v>
      </c>
      <c r="Y1588" t="s">
        <v>158</v>
      </c>
      <c r="Z1588">
        <v>33957</v>
      </c>
    </row>
    <row r="1589" spans="1:26" x14ac:dyDescent="0.3">
      <c r="A1589">
        <v>116433</v>
      </c>
      <c r="B1589">
        <v>38794</v>
      </c>
      <c r="C1589" t="s">
        <v>6665</v>
      </c>
      <c r="D1589" t="s">
        <v>6666</v>
      </c>
      <c r="E1589" s="1">
        <v>25974</v>
      </c>
      <c r="F1589" t="s">
        <v>77</v>
      </c>
      <c r="G1589" t="str">
        <f>_xlfn.XLOOKUP(A1589,'Member Info (COBRA 65)'!A:A,'Member Info (COBRA 65)'!J:J)</f>
        <v>Nalco Pre65 Retiree</v>
      </c>
      <c r="J1589" t="str">
        <f t="shared" si="24"/>
        <v>116433 Nalco Retiree - MetLife Dental Plan</v>
      </c>
      <c r="K1589" t="str">
        <f>_xlfn.XLOOKUP(J1589,'Plan Info (COBRA 65)'!M:M,'Plan Info (COBRA 65)'!V:V)</f>
        <v>E</v>
      </c>
      <c r="P1589" t="s">
        <v>5622</v>
      </c>
      <c r="Q1589" t="s">
        <v>6561</v>
      </c>
      <c r="R1589" s="1">
        <v>44197</v>
      </c>
      <c r="S1589" s="1">
        <v>65537</v>
      </c>
      <c r="T1589" s="1">
        <v>40878</v>
      </c>
      <c r="U1589" t="s">
        <v>5667</v>
      </c>
      <c r="V1589" t="s">
        <v>3832</v>
      </c>
      <c r="X1589" t="s">
        <v>3323</v>
      </c>
      <c r="Y1589" t="s">
        <v>230</v>
      </c>
      <c r="Z1589">
        <v>60189</v>
      </c>
    </row>
    <row r="1590" spans="1:26" hidden="1" x14ac:dyDescent="0.3">
      <c r="A1590">
        <v>116436</v>
      </c>
      <c r="B1590">
        <v>38796</v>
      </c>
      <c r="C1590" t="s">
        <v>6671</v>
      </c>
      <c r="D1590" t="s">
        <v>6672</v>
      </c>
      <c r="E1590" s="1">
        <v>35106</v>
      </c>
      <c r="F1590" t="s">
        <v>44</v>
      </c>
      <c r="G1590" t="str">
        <f>_xlfn.XLOOKUP(A1590,'Member Info (COBRA 65)'!A:A,'Member Info (COBRA 65)'!J:J)</f>
        <v>Nalco Pre65 Retiree</v>
      </c>
      <c r="J1590" t="str">
        <f t="shared" si="24"/>
        <v>116436 Nalco Retiree - MetLife Dental Plan</v>
      </c>
      <c r="K1590" t="str">
        <f>_xlfn.XLOOKUP(J1590,'Plan Info (COBRA 65)'!M:M,'Plan Info (COBRA 65)'!V:V)</f>
        <v>E</v>
      </c>
      <c r="P1590" t="s">
        <v>5622</v>
      </c>
      <c r="Q1590" t="s">
        <v>6561</v>
      </c>
      <c r="R1590" s="1">
        <v>44197</v>
      </c>
      <c r="S1590" s="1">
        <v>65074</v>
      </c>
      <c r="T1590" s="1">
        <v>40878</v>
      </c>
      <c r="U1590" t="s">
        <v>5661</v>
      </c>
      <c r="V1590" t="s">
        <v>3854</v>
      </c>
      <c r="X1590" t="s">
        <v>3855</v>
      </c>
      <c r="Y1590" t="s">
        <v>230</v>
      </c>
      <c r="Z1590">
        <v>60174</v>
      </c>
    </row>
    <row r="1591" spans="1:26" hidden="1" x14ac:dyDescent="0.3">
      <c r="A1591">
        <v>116440</v>
      </c>
      <c r="B1591">
        <v>38800</v>
      </c>
      <c r="C1591" t="s">
        <v>6669</v>
      </c>
      <c r="D1591" t="s">
        <v>6670</v>
      </c>
      <c r="E1591" s="1">
        <v>21301</v>
      </c>
      <c r="F1591" t="s">
        <v>77</v>
      </c>
      <c r="G1591" t="str">
        <f>_xlfn.XLOOKUP(A1591,'Member Info (COBRA 65)'!A:A,'Member Info (COBRA 65)'!J:J)</f>
        <v>Post65 Retiree</v>
      </c>
      <c r="J1591" t="str">
        <f t="shared" si="24"/>
        <v>116440 Nalco Retiree - MetLife Dental Plan</v>
      </c>
      <c r="K1591" t="str">
        <f>_xlfn.XLOOKUP(J1591,'Plan Info (COBRA 65)'!M:M,'Plan Info (COBRA 65)'!V:V)</f>
        <v>E</v>
      </c>
      <c r="P1591" t="s">
        <v>5622</v>
      </c>
      <c r="Q1591" t="s">
        <v>6561</v>
      </c>
      <c r="R1591" s="1">
        <v>44197</v>
      </c>
      <c r="S1591" s="1">
        <v>62001</v>
      </c>
      <c r="T1591" s="1">
        <v>29192</v>
      </c>
      <c r="U1591" t="s">
        <v>5667</v>
      </c>
      <c r="V1591" t="s">
        <v>5198</v>
      </c>
      <c r="X1591" t="s">
        <v>3751</v>
      </c>
      <c r="Y1591" t="s">
        <v>230</v>
      </c>
      <c r="Z1591">
        <v>60453</v>
      </c>
    </row>
    <row r="1592" spans="1:26" hidden="1" x14ac:dyDescent="0.3">
      <c r="A1592">
        <v>116441</v>
      </c>
      <c r="B1592">
        <v>38802</v>
      </c>
      <c r="C1592" t="s">
        <v>6875</v>
      </c>
      <c r="D1592" t="s">
        <v>6876</v>
      </c>
      <c r="E1592" s="1">
        <v>21542</v>
      </c>
      <c r="F1592" t="s">
        <v>77</v>
      </c>
      <c r="G1592" t="str">
        <f>_xlfn.XLOOKUP(A1592,'Member Info (COBRA 65)'!A:A,'Member Info (COBRA 65)'!J:J)</f>
        <v>Post65 Retiree</v>
      </c>
      <c r="J1592" t="str">
        <f t="shared" si="24"/>
        <v>116441 Nalco Retiree - MetLife Dental Plan</v>
      </c>
      <c r="K1592" t="str">
        <f>_xlfn.XLOOKUP(J1592,'Plan Info (COBRA 65)'!M:M,'Plan Info (COBRA 65)'!V:V)</f>
        <v>E</v>
      </c>
      <c r="P1592" t="s">
        <v>5622</v>
      </c>
      <c r="Q1592" t="s">
        <v>6561</v>
      </c>
      <c r="R1592" s="1">
        <v>44197</v>
      </c>
      <c r="S1592" s="1">
        <v>64831</v>
      </c>
      <c r="T1592" s="1">
        <v>40878</v>
      </c>
      <c r="U1592" t="s">
        <v>5667</v>
      </c>
      <c r="V1592" t="s">
        <v>5206</v>
      </c>
      <c r="X1592" t="s">
        <v>5207</v>
      </c>
      <c r="Y1592" t="s">
        <v>98</v>
      </c>
      <c r="Z1592">
        <v>38221</v>
      </c>
    </row>
    <row r="1593" spans="1:26" hidden="1" x14ac:dyDescent="0.3">
      <c r="A1593">
        <v>116436</v>
      </c>
      <c r="B1593">
        <v>38801</v>
      </c>
      <c r="C1593" t="s">
        <v>6673</v>
      </c>
      <c r="D1593" t="s">
        <v>6674</v>
      </c>
      <c r="E1593" s="1">
        <v>36076</v>
      </c>
      <c r="F1593" t="s">
        <v>44</v>
      </c>
      <c r="G1593" t="str">
        <f>_xlfn.XLOOKUP(A1593,'Member Info (COBRA 65)'!A:A,'Member Info (COBRA 65)'!J:J)</f>
        <v>Nalco Pre65 Retiree</v>
      </c>
      <c r="J1593" t="str">
        <f t="shared" si="24"/>
        <v>116436 Nalco Retiree - MetLife Dental Plan</v>
      </c>
      <c r="K1593" t="str">
        <f>_xlfn.XLOOKUP(J1593,'Plan Info (COBRA 65)'!M:M,'Plan Info (COBRA 65)'!V:V)</f>
        <v>E</v>
      </c>
      <c r="P1593" t="s">
        <v>5622</v>
      </c>
      <c r="Q1593" t="s">
        <v>6561</v>
      </c>
      <c r="R1593" s="1">
        <v>44197</v>
      </c>
      <c r="S1593" s="1">
        <v>65074</v>
      </c>
      <c r="T1593" s="1">
        <v>40878</v>
      </c>
      <c r="U1593" t="s">
        <v>5661</v>
      </c>
      <c r="V1593" t="s">
        <v>3854</v>
      </c>
      <c r="X1593" t="s">
        <v>3855</v>
      </c>
      <c r="Y1593" t="s">
        <v>230</v>
      </c>
      <c r="Z1593">
        <v>60174</v>
      </c>
    </row>
    <row r="1594" spans="1:26" x14ac:dyDescent="0.3">
      <c r="A1594">
        <v>116438</v>
      </c>
      <c r="B1594">
        <v>38798</v>
      </c>
      <c r="C1594" t="s">
        <v>6667</v>
      </c>
      <c r="D1594" t="s">
        <v>6668</v>
      </c>
      <c r="E1594" s="1">
        <v>21170</v>
      </c>
      <c r="F1594" t="s">
        <v>77</v>
      </c>
      <c r="G1594" t="str">
        <f>_xlfn.XLOOKUP(A1594,'Member Info (COBRA 65)'!A:A,'Member Info (COBRA 65)'!J:J)</f>
        <v>Nalco Pre65 Retiree</v>
      </c>
      <c r="J1594" t="str">
        <f t="shared" si="24"/>
        <v>116438 Nalco Retiree - MetLife Dental Plan</v>
      </c>
      <c r="K1594" t="str">
        <f>_xlfn.XLOOKUP(J1594,'Plan Info (COBRA 65)'!M:M,'Plan Info (COBRA 65)'!V:V)</f>
        <v>E</v>
      </c>
      <c r="P1594" t="s">
        <v>5622</v>
      </c>
      <c r="Q1594" t="s">
        <v>6561</v>
      </c>
      <c r="R1594" s="1">
        <v>44317</v>
      </c>
      <c r="S1594" s="1">
        <v>65537</v>
      </c>
      <c r="T1594" s="1">
        <v>40878</v>
      </c>
      <c r="U1594" t="s">
        <v>5667</v>
      </c>
      <c r="V1594" t="s">
        <v>3863</v>
      </c>
      <c r="X1594" t="s">
        <v>3864</v>
      </c>
      <c r="Y1594" t="s">
        <v>230</v>
      </c>
      <c r="Z1594">
        <v>60112</v>
      </c>
    </row>
    <row r="1595" spans="1:26" hidden="1" x14ac:dyDescent="0.3">
      <c r="A1595">
        <v>116437</v>
      </c>
      <c r="B1595">
        <v>38797</v>
      </c>
      <c r="C1595" t="s">
        <v>6857</v>
      </c>
      <c r="D1595" t="s">
        <v>6858</v>
      </c>
      <c r="E1595" s="1">
        <v>21829</v>
      </c>
      <c r="F1595" t="s">
        <v>77</v>
      </c>
      <c r="G1595" t="str">
        <f>_xlfn.XLOOKUP(A1595,'Member Info (COBRA 65)'!A:A,'Member Info (COBRA 65)'!J:J)</f>
        <v>Post65 Retiree</v>
      </c>
      <c r="J1595" t="str">
        <f t="shared" si="24"/>
        <v>116437 Nalco Retiree - MetLife Dental Plan</v>
      </c>
      <c r="K1595" t="str">
        <f>_xlfn.XLOOKUP(J1595,'Plan Info (COBRA 65)'!M:M,'Plan Info (COBRA 65)'!V:V)</f>
        <v>E</v>
      </c>
      <c r="P1595" t="s">
        <v>5622</v>
      </c>
      <c r="Q1595" t="s">
        <v>6561</v>
      </c>
      <c r="R1595" s="1">
        <v>44197</v>
      </c>
      <c r="S1595" s="1">
        <v>65135</v>
      </c>
      <c r="T1595" s="1">
        <v>40878</v>
      </c>
      <c r="U1595" t="s">
        <v>5667</v>
      </c>
      <c r="V1595" t="s">
        <v>5190</v>
      </c>
      <c r="X1595" t="s">
        <v>3733</v>
      </c>
      <c r="Y1595" t="s">
        <v>230</v>
      </c>
      <c r="Z1595">
        <v>60467</v>
      </c>
    </row>
    <row r="1596" spans="1:26" x14ac:dyDescent="0.3">
      <c r="A1596">
        <v>116395</v>
      </c>
      <c r="B1596">
        <v>38765</v>
      </c>
      <c r="C1596" t="s">
        <v>6631</v>
      </c>
      <c r="D1596" t="s">
        <v>6632</v>
      </c>
      <c r="E1596" s="1">
        <v>21515</v>
      </c>
      <c r="F1596" t="s">
        <v>77</v>
      </c>
      <c r="G1596" t="str">
        <f>_xlfn.XLOOKUP(A1596,'Member Info (COBRA 65)'!A:A,'Member Info (COBRA 65)'!J:J)</f>
        <v>Nalco Pre65 Retiree</v>
      </c>
      <c r="J1596" t="str">
        <f t="shared" si="24"/>
        <v>116395 Nalco Retiree - MetLife Dental Plan</v>
      </c>
      <c r="K1596" t="str">
        <f>_xlfn.XLOOKUP(J1596,'Plan Info (COBRA 65)'!M:M,'Plan Info (COBRA 65)'!V:V)</f>
        <v>E</v>
      </c>
      <c r="P1596" t="s">
        <v>5622</v>
      </c>
      <c r="Q1596" t="s">
        <v>6561</v>
      </c>
      <c r="R1596" s="1">
        <v>44378</v>
      </c>
      <c r="S1596" s="1">
        <v>64223</v>
      </c>
      <c r="T1596" s="1">
        <v>29857</v>
      </c>
      <c r="U1596" t="s">
        <v>5667</v>
      </c>
      <c r="V1596" t="s">
        <v>3651</v>
      </c>
      <c r="X1596" t="s">
        <v>3652</v>
      </c>
      <c r="Y1596" t="s">
        <v>255</v>
      </c>
      <c r="Z1596">
        <v>24018</v>
      </c>
    </row>
    <row r="1597" spans="1:26" x14ac:dyDescent="0.3">
      <c r="A1597">
        <v>116397</v>
      </c>
      <c r="B1597">
        <v>38766</v>
      </c>
      <c r="C1597" t="s">
        <v>6629</v>
      </c>
      <c r="D1597" t="s">
        <v>6630</v>
      </c>
      <c r="E1597" s="1">
        <v>21414</v>
      </c>
      <c r="F1597" t="s">
        <v>44</v>
      </c>
      <c r="G1597" t="str">
        <f>_xlfn.XLOOKUP(A1597,'Member Info (COBRA 65)'!A:A,'Member Info (COBRA 65)'!J:J)</f>
        <v>Nalco Pre65 Retiree</v>
      </c>
      <c r="J1597" t="str">
        <f t="shared" si="24"/>
        <v>116397 Nalco Retiree - MetLife Dental Plan</v>
      </c>
      <c r="K1597" t="str">
        <f>_xlfn.XLOOKUP(J1597,'Plan Info (COBRA 65)'!M:M,'Plan Info (COBRA 65)'!V:V)</f>
        <v>E</v>
      </c>
      <c r="P1597" t="s">
        <v>5622</v>
      </c>
      <c r="Q1597" t="s">
        <v>6561</v>
      </c>
      <c r="R1597" s="1">
        <v>44197</v>
      </c>
      <c r="S1597" s="1">
        <v>63797</v>
      </c>
      <c r="T1597" s="1">
        <v>31985</v>
      </c>
      <c r="U1597" t="s">
        <v>5667</v>
      </c>
      <c r="V1597" t="s">
        <v>3660</v>
      </c>
      <c r="X1597" t="s">
        <v>3661</v>
      </c>
      <c r="Y1597" t="s">
        <v>408</v>
      </c>
      <c r="Z1597">
        <v>91360</v>
      </c>
    </row>
    <row r="1598" spans="1:26" hidden="1" x14ac:dyDescent="0.3">
      <c r="A1598">
        <v>116391</v>
      </c>
      <c r="B1598">
        <v>38761</v>
      </c>
      <c r="C1598" t="s">
        <v>6853</v>
      </c>
      <c r="D1598" t="s">
        <v>6854</v>
      </c>
      <c r="E1598" s="1">
        <v>22029</v>
      </c>
      <c r="F1598" t="s">
        <v>77</v>
      </c>
      <c r="G1598" t="str">
        <f>_xlfn.XLOOKUP(A1598,'Member Info (COBRA 65)'!A:A,'Member Info (COBRA 65)'!J:J)</f>
        <v>Post65 Retiree</v>
      </c>
      <c r="J1598" t="str">
        <f t="shared" si="24"/>
        <v>116391 Nalco Retiree - MetLife Dental Plan</v>
      </c>
      <c r="K1598" t="str">
        <f>_xlfn.XLOOKUP(J1598,'Plan Info (COBRA 65)'!M:M,'Plan Info (COBRA 65)'!V:V)</f>
        <v>E</v>
      </c>
      <c r="P1598" t="s">
        <v>5622</v>
      </c>
      <c r="Q1598" t="s">
        <v>6561</v>
      </c>
      <c r="R1598" s="1">
        <v>44197</v>
      </c>
      <c r="S1598" s="1">
        <v>64528</v>
      </c>
      <c r="T1598" s="1">
        <v>30607</v>
      </c>
      <c r="U1598" t="s">
        <v>5667</v>
      </c>
      <c r="V1598" t="s">
        <v>5104</v>
      </c>
      <c r="X1598" t="s">
        <v>3503</v>
      </c>
      <c r="Y1598" t="s">
        <v>255</v>
      </c>
      <c r="Z1598">
        <v>24279</v>
      </c>
    </row>
    <row r="1599" spans="1:26" x14ac:dyDescent="0.3">
      <c r="A1599">
        <v>116394</v>
      </c>
      <c r="B1599">
        <v>38764</v>
      </c>
      <c r="C1599" t="s">
        <v>6855</v>
      </c>
      <c r="D1599" t="s">
        <v>6856</v>
      </c>
      <c r="E1599" s="1">
        <v>21201</v>
      </c>
      <c r="F1599" t="s">
        <v>77</v>
      </c>
      <c r="G1599" t="str">
        <f>_xlfn.XLOOKUP(A1599,'Member Info (COBRA 65)'!A:A,'Member Info (COBRA 65)'!J:J)</f>
        <v>Nalco Pre65 Retiree</v>
      </c>
      <c r="J1599" t="str">
        <f t="shared" si="24"/>
        <v>116394 Nalco Retiree - MetLife Dental Plan</v>
      </c>
      <c r="K1599" t="str">
        <f>_xlfn.XLOOKUP(J1599,'Plan Info (COBRA 65)'!M:M,'Plan Info (COBRA 65)'!V:V)</f>
        <v>E</v>
      </c>
      <c r="P1599" t="s">
        <v>5622</v>
      </c>
      <c r="Q1599" t="s">
        <v>6561</v>
      </c>
      <c r="R1599" s="1">
        <v>44197</v>
      </c>
      <c r="S1599" s="1">
        <v>65349</v>
      </c>
      <c r="T1599" s="1">
        <v>40878</v>
      </c>
      <c r="U1599" t="s">
        <v>5667</v>
      </c>
      <c r="V1599" t="s">
        <v>3642</v>
      </c>
      <c r="X1599" t="s">
        <v>3643</v>
      </c>
      <c r="Y1599" t="s">
        <v>745</v>
      </c>
      <c r="Z1599">
        <v>80126</v>
      </c>
    </row>
    <row r="1600" spans="1:26" x14ac:dyDescent="0.3">
      <c r="A1600">
        <v>116401</v>
      </c>
      <c r="B1600">
        <v>38770</v>
      </c>
      <c r="C1600" t="s">
        <v>6633</v>
      </c>
      <c r="D1600" t="s">
        <v>6634</v>
      </c>
      <c r="E1600" s="1">
        <v>22796</v>
      </c>
      <c r="F1600" t="s">
        <v>77</v>
      </c>
      <c r="G1600" t="str">
        <f>_xlfn.XLOOKUP(A1600,'Member Info (COBRA 65)'!A:A,'Member Info (COBRA 65)'!J:J)</f>
        <v>Nalco Pre65 Retiree</v>
      </c>
      <c r="J1600" t="str">
        <f t="shared" si="24"/>
        <v>116401 Nalco Retiree - MetLife Dental Plan</v>
      </c>
      <c r="K1600" t="str">
        <f>_xlfn.XLOOKUP(J1600,'Plan Info (COBRA 65)'!M:M,'Plan Info (COBRA 65)'!V:V)</f>
        <v>E</v>
      </c>
      <c r="P1600" t="s">
        <v>5622</v>
      </c>
      <c r="Q1600" t="s">
        <v>6561</v>
      </c>
      <c r="R1600" s="1">
        <v>44409</v>
      </c>
      <c r="S1600" s="1">
        <v>65537</v>
      </c>
      <c r="T1600" s="1">
        <v>40878</v>
      </c>
      <c r="U1600" t="s">
        <v>5667</v>
      </c>
      <c r="V1600" t="s">
        <v>3669</v>
      </c>
      <c r="X1600" t="s">
        <v>3670</v>
      </c>
      <c r="Y1600" t="s">
        <v>158</v>
      </c>
      <c r="Z1600">
        <v>34293</v>
      </c>
    </row>
    <row r="1601" spans="1:26" hidden="1" x14ac:dyDescent="0.3">
      <c r="A1601">
        <v>116407</v>
      </c>
      <c r="B1601">
        <v>38775</v>
      </c>
      <c r="C1601" t="s">
        <v>6645</v>
      </c>
      <c r="D1601" t="s">
        <v>6646</v>
      </c>
      <c r="E1601" s="1">
        <v>20769</v>
      </c>
      <c r="F1601" t="s">
        <v>77</v>
      </c>
      <c r="G1601" t="str">
        <f>_xlfn.XLOOKUP(A1601,'Member Info (COBRA 65)'!A:A,'Member Info (COBRA 65)'!J:J)</f>
        <v>Post65 Retiree</v>
      </c>
      <c r="J1601" t="str">
        <f t="shared" si="24"/>
        <v>116407 Nalco Retiree - MetLife Dental Plan</v>
      </c>
      <c r="K1601" t="str">
        <f>_xlfn.XLOOKUP(J1601,'Plan Info (COBRA 65)'!M:M,'Plan Info (COBRA 65)'!V:V)</f>
        <v>E</v>
      </c>
      <c r="P1601" t="s">
        <v>5622</v>
      </c>
      <c r="Q1601" t="s">
        <v>6561</v>
      </c>
      <c r="R1601" s="1">
        <v>44197</v>
      </c>
      <c r="S1601" s="1">
        <v>63432</v>
      </c>
      <c r="T1601" s="1">
        <v>30987</v>
      </c>
      <c r="U1601" t="s">
        <v>5667</v>
      </c>
      <c r="V1601" t="s">
        <v>5145</v>
      </c>
      <c r="X1601" t="s">
        <v>5146</v>
      </c>
      <c r="Y1601" t="s">
        <v>745</v>
      </c>
      <c r="Z1601">
        <v>80863</v>
      </c>
    </row>
    <row r="1602" spans="1:26" x14ac:dyDescent="0.3">
      <c r="A1602">
        <v>116403</v>
      </c>
      <c r="B1602">
        <v>38772</v>
      </c>
      <c r="C1602" t="s">
        <v>6635</v>
      </c>
      <c r="D1602" t="s">
        <v>6636</v>
      </c>
      <c r="E1602" s="1">
        <v>20972</v>
      </c>
      <c r="F1602" t="s">
        <v>77</v>
      </c>
      <c r="G1602" t="str">
        <f>_xlfn.XLOOKUP(A1602,'Member Info (COBRA 65)'!A:A,'Member Info (COBRA 65)'!J:J)</f>
        <v>Nalco Pre65 Retiree</v>
      </c>
      <c r="J1602" t="str">
        <f t="shared" si="24"/>
        <v>116403 Nalco Retiree - MetLife Dental Plan</v>
      </c>
      <c r="K1602" t="str">
        <f>_xlfn.XLOOKUP(J1602,'Plan Info (COBRA 65)'!M:M,'Plan Info (COBRA 65)'!V:V)</f>
        <v>E</v>
      </c>
      <c r="P1602" t="s">
        <v>5622</v>
      </c>
      <c r="Q1602" t="s">
        <v>6561</v>
      </c>
      <c r="R1602" s="1">
        <v>44197</v>
      </c>
      <c r="S1602" s="1">
        <v>65319</v>
      </c>
      <c r="T1602" s="1">
        <v>40878</v>
      </c>
      <c r="U1602" t="s">
        <v>5667</v>
      </c>
      <c r="V1602" t="s">
        <v>3677</v>
      </c>
      <c r="X1602" t="s">
        <v>3678</v>
      </c>
      <c r="Y1602" t="s">
        <v>184</v>
      </c>
      <c r="Z1602">
        <v>31328</v>
      </c>
    </row>
    <row r="1603" spans="1:26" hidden="1" x14ac:dyDescent="0.3">
      <c r="A1603">
        <v>116404</v>
      </c>
      <c r="B1603">
        <v>38773</v>
      </c>
      <c r="C1603" t="s">
        <v>6847</v>
      </c>
      <c r="D1603" t="s">
        <v>6848</v>
      </c>
      <c r="E1603" s="1">
        <v>20910</v>
      </c>
      <c r="F1603" t="s">
        <v>77</v>
      </c>
      <c r="G1603" t="str">
        <f>_xlfn.XLOOKUP(A1603,'Member Info (COBRA 65)'!A:A,'Member Info (COBRA 65)'!J:J)</f>
        <v>Post65 Retiree</v>
      </c>
      <c r="J1603" t="str">
        <f t="shared" ref="J1603:J1617" si="25">A1603&amp;" "&amp;P1603</f>
        <v>116404 Nalco Retiree - MetLife Dental Plan</v>
      </c>
      <c r="K1603" t="str">
        <f>_xlfn.XLOOKUP(J1603,'Plan Info (COBRA 65)'!M:M,'Plan Info (COBRA 65)'!V:V)</f>
        <v>E</v>
      </c>
      <c r="P1603" t="s">
        <v>5622</v>
      </c>
      <c r="Q1603" t="s">
        <v>6561</v>
      </c>
      <c r="R1603" s="1">
        <v>44197</v>
      </c>
      <c r="S1603" s="1">
        <v>64253</v>
      </c>
      <c r="T1603" s="1">
        <v>30249</v>
      </c>
      <c r="U1603" t="s">
        <v>5667</v>
      </c>
      <c r="V1603" t="s">
        <v>5138</v>
      </c>
      <c r="X1603" t="s">
        <v>5139</v>
      </c>
      <c r="Y1603" t="s">
        <v>158</v>
      </c>
      <c r="Z1603">
        <v>33955</v>
      </c>
    </row>
    <row r="1604" spans="1:26" x14ac:dyDescent="0.3">
      <c r="A1604">
        <v>116405</v>
      </c>
      <c r="B1604">
        <v>38774</v>
      </c>
      <c r="C1604" t="s">
        <v>6849</v>
      </c>
      <c r="D1604" t="s">
        <v>6850</v>
      </c>
      <c r="E1604" s="1">
        <v>20833</v>
      </c>
      <c r="F1604" t="s">
        <v>77</v>
      </c>
      <c r="G1604" t="str">
        <f>_xlfn.XLOOKUP(A1604,'Member Info (COBRA 65)'!A:A,'Member Info (COBRA 65)'!J:J)</f>
        <v>Nalco Pre65 Retiree</v>
      </c>
      <c r="J1604" t="str">
        <f t="shared" si="25"/>
        <v>116405 Nalco Retiree - MetLife Dental Plan</v>
      </c>
      <c r="K1604" t="str">
        <f>_xlfn.XLOOKUP(J1604,'Plan Info (COBRA 65)'!M:M,'Plan Info (COBRA 65)'!V:V)</f>
        <v>E</v>
      </c>
      <c r="P1604" t="s">
        <v>5622</v>
      </c>
      <c r="Q1604" t="s">
        <v>6561</v>
      </c>
      <c r="R1604" s="1">
        <v>44228</v>
      </c>
      <c r="S1604" s="1">
        <v>63888</v>
      </c>
      <c r="T1604" s="1">
        <v>34700</v>
      </c>
      <c r="U1604" t="s">
        <v>5667</v>
      </c>
      <c r="V1604" t="s">
        <v>3684</v>
      </c>
      <c r="X1604" t="s">
        <v>3685</v>
      </c>
      <c r="Y1604" t="s">
        <v>375</v>
      </c>
      <c r="Z1604">
        <v>47630</v>
      </c>
    </row>
    <row r="1605" spans="1:26" x14ac:dyDescent="0.3">
      <c r="A1605">
        <v>116429</v>
      </c>
      <c r="B1605">
        <v>38787</v>
      </c>
      <c r="C1605" t="s">
        <v>6637</v>
      </c>
      <c r="D1605" t="s">
        <v>6638</v>
      </c>
      <c r="E1605" s="1">
        <v>23361</v>
      </c>
      <c r="F1605" t="s">
        <v>77</v>
      </c>
      <c r="G1605" t="str">
        <f>_xlfn.XLOOKUP(A1605,'Member Info (COBRA 65)'!A:A,'Member Info (COBRA 65)'!J:J)</f>
        <v>Nalco Pre65 Retiree</v>
      </c>
      <c r="J1605" t="str">
        <f t="shared" si="25"/>
        <v>116429 Nalco Retiree - MetLife Dental Plan</v>
      </c>
      <c r="K1605" t="str">
        <f>_xlfn.XLOOKUP(J1605,'Plan Info (COBRA 65)'!M:M,'Plan Info (COBRA 65)'!V:V)</f>
        <v>E</v>
      </c>
      <c r="P1605" t="s">
        <v>5622</v>
      </c>
      <c r="Q1605" t="s">
        <v>6561</v>
      </c>
      <c r="R1605" s="1">
        <v>44228</v>
      </c>
      <c r="S1605" s="1">
        <v>65537</v>
      </c>
      <c r="T1605" s="1">
        <v>40878</v>
      </c>
      <c r="U1605" t="s">
        <v>5667</v>
      </c>
      <c r="V1605" t="s">
        <v>3814</v>
      </c>
      <c r="X1605" t="s">
        <v>3815</v>
      </c>
      <c r="Y1605" t="s">
        <v>230</v>
      </c>
      <c r="Z1605">
        <v>60185</v>
      </c>
    </row>
    <row r="1606" spans="1:26" x14ac:dyDescent="0.3">
      <c r="A1606">
        <v>116427</v>
      </c>
      <c r="B1606">
        <v>38786</v>
      </c>
      <c r="C1606" t="s">
        <v>6845</v>
      </c>
      <c r="D1606" t="s">
        <v>6846</v>
      </c>
      <c r="E1606" s="1">
        <v>22014</v>
      </c>
      <c r="F1606" t="s">
        <v>77</v>
      </c>
      <c r="G1606" t="str">
        <f>_xlfn.XLOOKUP(A1606,'Member Info (COBRA 65)'!A:A,'Member Info (COBRA 65)'!J:J)</f>
        <v>Nalco Pre65 Retiree</v>
      </c>
      <c r="J1606" t="str">
        <f t="shared" si="25"/>
        <v>116427 Nalco Retiree - MetLife Dental Plan</v>
      </c>
      <c r="K1606" t="str">
        <f>_xlfn.XLOOKUP(J1606,'Plan Info (COBRA 65)'!M:M,'Plan Info (COBRA 65)'!V:V)</f>
        <v>E</v>
      </c>
      <c r="P1606" t="s">
        <v>5622</v>
      </c>
      <c r="Q1606" t="s">
        <v>6561</v>
      </c>
      <c r="R1606" s="1">
        <v>44197</v>
      </c>
      <c r="S1606" s="1">
        <v>65258</v>
      </c>
      <c r="T1606" s="1">
        <v>40878</v>
      </c>
      <c r="U1606" t="s">
        <v>5667</v>
      </c>
      <c r="V1606" t="s">
        <v>3796</v>
      </c>
      <c r="X1606" t="s">
        <v>3797</v>
      </c>
      <c r="Y1606" t="s">
        <v>230</v>
      </c>
      <c r="Z1606">
        <v>61046</v>
      </c>
    </row>
    <row r="1607" spans="1:26" x14ac:dyDescent="0.3">
      <c r="A1607">
        <v>116422</v>
      </c>
      <c r="B1607">
        <v>38782</v>
      </c>
      <c r="C1607" t="s">
        <v>6641</v>
      </c>
      <c r="D1607" t="s">
        <v>6642</v>
      </c>
      <c r="E1607" s="1">
        <v>20988</v>
      </c>
      <c r="F1607" t="s">
        <v>77</v>
      </c>
      <c r="G1607" t="str">
        <f>_xlfn.XLOOKUP(A1607,'Member Info (COBRA 65)'!A:A,'Member Info (COBRA 65)'!J:J)</f>
        <v>Nalco Pre65 Retiree</v>
      </c>
      <c r="J1607" t="str">
        <f t="shared" si="25"/>
        <v>116422 Nalco Retiree - MetLife Dental Plan</v>
      </c>
      <c r="K1607" t="str">
        <f>_xlfn.XLOOKUP(J1607,'Plan Info (COBRA 65)'!M:M,'Plan Info (COBRA 65)'!V:V)</f>
        <v>E</v>
      </c>
      <c r="P1607" t="s">
        <v>5622</v>
      </c>
      <c r="Q1607" t="s">
        <v>6561</v>
      </c>
      <c r="R1607" s="1">
        <v>44378</v>
      </c>
      <c r="S1607" s="1">
        <v>65537</v>
      </c>
      <c r="T1607" s="1">
        <v>40878</v>
      </c>
      <c r="U1607" t="s">
        <v>5667</v>
      </c>
      <c r="V1607" t="s">
        <v>3768</v>
      </c>
      <c r="X1607" t="s">
        <v>3769</v>
      </c>
      <c r="Y1607" t="s">
        <v>1659</v>
      </c>
      <c r="Z1607">
        <v>49650</v>
      </c>
    </row>
    <row r="1608" spans="1:26" x14ac:dyDescent="0.3">
      <c r="A1608">
        <v>116425</v>
      </c>
      <c r="B1608">
        <v>38784</v>
      </c>
      <c r="C1608" t="s">
        <v>6643</v>
      </c>
      <c r="D1608" t="s">
        <v>6644</v>
      </c>
      <c r="E1608" s="1">
        <v>23159</v>
      </c>
      <c r="F1608" t="s">
        <v>77</v>
      </c>
      <c r="G1608" t="str">
        <f>_xlfn.XLOOKUP(A1608,'Member Info (COBRA 65)'!A:A,'Member Info (COBRA 65)'!J:J)</f>
        <v>Nalco Pre65 Retiree</v>
      </c>
      <c r="J1608" t="str">
        <f t="shared" si="25"/>
        <v>116425 Nalco Retiree - MetLife Dental Plan</v>
      </c>
      <c r="K1608" t="str">
        <f>_xlfn.XLOOKUP(J1608,'Plan Info (COBRA 65)'!M:M,'Plan Info (COBRA 65)'!V:V)</f>
        <v>E</v>
      </c>
      <c r="P1608" t="s">
        <v>5622</v>
      </c>
      <c r="Q1608" t="s">
        <v>6561</v>
      </c>
      <c r="R1608" s="1">
        <v>44197</v>
      </c>
      <c r="S1608" s="1">
        <v>65319</v>
      </c>
      <c r="T1608" s="1">
        <v>40878</v>
      </c>
      <c r="U1608" t="s">
        <v>5667</v>
      </c>
      <c r="V1608" t="s">
        <v>3789</v>
      </c>
      <c r="W1608" t="s">
        <v>3790</v>
      </c>
      <c r="X1608" t="s">
        <v>3364</v>
      </c>
      <c r="Y1608" t="s">
        <v>230</v>
      </c>
      <c r="Z1608">
        <v>60622</v>
      </c>
    </row>
    <row r="1609" spans="1:26" x14ac:dyDescent="0.3">
      <c r="A1609">
        <v>116409</v>
      </c>
      <c r="B1609">
        <v>38776</v>
      </c>
      <c r="C1609" t="s">
        <v>6647</v>
      </c>
      <c r="D1609" t="s">
        <v>6648</v>
      </c>
      <c r="E1609" s="1">
        <v>21410</v>
      </c>
      <c r="F1609" t="s">
        <v>77</v>
      </c>
      <c r="G1609" t="str">
        <f>_xlfn.XLOOKUP(A1609,'Member Info (COBRA 65)'!A:A,'Member Info (COBRA 65)'!J:J)</f>
        <v>Nalco Pre65 Retiree</v>
      </c>
      <c r="J1609" t="str">
        <f t="shared" si="25"/>
        <v>116409 Nalco Retiree - MetLife Dental Plan</v>
      </c>
      <c r="K1609" t="str">
        <f>_xlfn.XLOOKUP(J1609,'Plan Info (COBRA 65)'!M:M,'Plan Info (COBRA 65)'!V:V)</f>
        <v>E</v>
      </c>
      <c r="P1609" t="s">
        <v>5622</v>
      </c>
      <c r="Q1609" t="s">
        <v>6561</v>
      </c>
      <c r="R1609" s="1">
        <v>44197</v>
      </c>
      <c r="S1609" s="1">
        <v>64650</v>
      </c>
      <c r="T1609" s="1">
        <v>40878</v>
      </c>
      <c r="U1609" t="s">
        <v>5667</v>
      </c>
      <c r="V1609" t="s">
        <v>3707</v>
      </c>
      <c r="X1609" t="s">
        <v>3708</v>
      </c>
      <c r="Y1609" t="s">
        <v>158</v>
      </c>
      <c r="Z1609">
        <v>32169</v>
      </c>
    </row>
    <row r="1610" spans="1:26" hidden="1" x14ac:dyDescent="0.3">
      <c r="A1610">
        <v>116411</v>
      </c>
      <c r="B1610">
        <v>38777</v>
      </c>
      <c r="C1610" t="s">
        <v>6649</v>
      </c>
      <c r="D1610" t="s">
        <v>6650</v>
      </c>
      <c r="E1610" s="1">
        <v>20861</v>
      </c>
      <c r="F1610" t="s">
        <v>77</v>
      </c>
      <c r="G1610" t="str">
        <f>_xlfn.XLOOKUP(A1610,'Member Info (COBRA 65)'!A:A,'Member Info (COBRA 65)'!J:J)</f>
        <v>Post65 Retiree</v>
      </c>
      <c r="J1610" t="str">
        <f t="shared" si="25"/>
        <v>116411 Nalco Retiree - MetLife Dental Plan</v>
      </c>
      <c r="K1610" t="str">
        <f>_xlfn.XLOOKUP(J1610,'Plan Info (COBRA 65)'!M:M,'Plan Info (COBRA 65)'!V:V)</f>
        <v>E</v>
      </c>
      <c r="P1610" t="s">
        <v>5622</v>
      </c>
      <c r="Q1610" t="s">
        <v>6561</v>
      </c>
      <c r="R1610" s="1">
        <v>44197</v>
      </c>
      <c r="S1610" s="1">
        <v>57953</v>
      </c>
      <c r="T1610" s="1">
        <v>28079</v>
      </c>
      <c r="U1610" t="s">
        <v>5667</v>
      </c>
      <c r="V1610" t="s">
        <v>5151</v>
      </c>
      <c r="X1610" t="s">
        <v>5152</v>
      </c>
      <c r="Y1610" t="s">
        <v>150</v>
      </c>
      <c r="Z1610">
        <v>28712</v>
      </c>
    </row>
    <row r="1611" spans="1:26" x14ac:dyDescent="0.3">
      <c r="A1611">
        <v>116412</v>
      </c>
      <c r="B1611">
        <v>38778</v>
      </c>
      <c r="C1611" t="s">
        <v>6651</v>
      </c>
      <c r="D1611" t="s">
        <v>6652</v>
      </c>
      <c r="E1611" s="1">
        <v>21419</v>
      </c>
      <c r="F1611" t="s">
        <v>77</v>
      </c>
      <c r="G1611" t="str">
        <f>_xlfn.XLOOKUP(A1611,'Member Info (COBRA 65)'!A:A,'Member Info (COBRA 65)'!J:J)</f>
        <v>Nalco Pre65 Retiree</v>
      </c>
      <c r="J1611" t="str">
        <f t="shared" si="25"/>
        <v>116412 Nalco Retiree - MetLife Dental Plan</v>
      </c>
      <c r="K1611" t="str">
        <f>_xlfn.XLOOKUP(J1611,'Plan Info (COBRA 65)'!M:M,'Plan Info (COBRA 65)'!V:V)</f>
        <v>E</v>
      </c>
      <c r="P1611" t="s">
        <v>5622</v>
      </c>
      <c r="Q1611" t="s">
        <v>6561</v>
      </c>
      <c r="R1611" s="1">
        <v>44197</v>
      </c>
      <c r="S1611" s="1">
        <v>65288</v>
      </c>
      <c r="T1611" s="1">
        <v>40878</v>
      </c>
      <c r="U1611" t="s">
        <v>5667</v>
      </c>
      <c r="V1611" t="s">
        <v>3716</v>
      </c>
      <c r="X1611" t="s">
        <v>3717</v>
      </c>
      <c r="Y1611" t="s">
        <v>375</v>
      </c>
      <c r="Z1611">
        <v>46143</v>
      </c>
    </row>
    <row r="1612" spans="1:26" hidden="1" x14ac:dyDescent="0.3">
      <c r="A1612">
        <v>116414</v>
      </c>
      <c r="B1612">
        <v>38780</v>
      </c>
      <c r="C1612" t="s">
        <v>6653</v>
      </c>
      <c r="D1612" t="s">
        <v>6654</v>
      </c>
      <c r="E1612" s="1">
        <v>21456</v>
      </c>
      <c r="F1612" t="s">
        <v>77</v>
      </c>
      <c r="G1612" t="str">
        <f>_xlfn.XLOOKUP(A1612,'Member Info (COBRA 65)'!A:A,'Member Info (COBRA 65)'!J:J)</f>
        <v>Post65 Retiree</v>
      </c>
      <c r="J1612" t="str">
        <f t="shared" si="25"/>
        <v>116414 Nalco Retiree - MetLife Dental Plan</v>
      </c>
      <c r="K1612" t="str">
        <f>_xlfn.XLOOKUP(J1612,'Plan Info (COBRA 65)'!M:M,'Plan Info (COBRA 65)'!V:V)</f>
        <v>E</v>
      </c>
      <c r="P1612" t="s">
        <v>5622</v>
      </c>
      <c r="Q1612" t="s">
        <v>6561</v>
      </c>
      <c r="R1612" s="1">
        <v>44197</v>
      </c>
      <c r="S1612" s="1">
        <v>62914</v>
      </c>
      <c r="T1612" s="1">
        <v>28141</v>
      </c>
      <c r="U1612" t="s">
        <v>5667</v>
      </c>
      <c r="V1612" t="s">
        <v>5168</v>
      </c>
      <c r="X1612" t="s">
        <v>994</v>
      </c>
      <c r="Y1612" t="s">
        <v>230</v>
      </c>
      <c r="Z1612">
        <v>60510</v>
      </c>
    </row>
    <row r="1613" spans="1:26" hidden="1" x14ac:dyDescent="0.3">
      <c r="A1613">
        <v>116413</v>
      </c>
      <c r="B1613">
        <v>38779</v>
      </c>
      <c r="C1613" t="s">
        <v>6841</v>
      </c>
      <c r="D1613" t="s">
        <v>6842</v>
      </c>
      <c r="E1613" s="1">
        <v>21975</v>
      </c>
      <c r="F1613" t="s">
        <v>77</v>
      </c>
      <c r="G1613" t="str">
        <f>_xlfn.XLOOKUP(A1613,'Member Info (COBRA 65)'!A:A,'Member Info (COBRA 65)'!J:J)</f>
        <v>Post65 Retiree</v>
      </c>
      <c r="J1613" t="str">
        <f t="shared" si="25"/>
        <v>116413 Nalco Retiree - MetLife Dental Plan</v>
      </c>
      <c r="K1613" t="str">
        <f>_xlfn.XLOOKUP(J1613,'Plan Info (COBRA 65)'!M:M,'Plan Info (COBRA 65)'!V:V)</f>
        <v>E</v>
      </c>
      <c r="P1613" t="s">
        <v>5622</v>
      </c>
      <c r="Q1613" t="s">
        <v>6561</v>
      </c>
      <c r="R1613" s="1">
        <v>44256</v>
      </c>
      <c r="S1613" s="1">
        <v>64192</v>
      </c>
      <c r="T1613" s="1">
        <v>30484</v>
      </c>
      <c r="U1613" t="s">
        <v>5667</v>
      </c>
      <c r="V1613" t="s">
        <v>5160</v>
      </c>
      <c r="X1613" t="s">
        <v>4720</v>
      </c>
      <c r="Y1613" t="s">
        <v>230</v>
      </c>
      <c r="Z1613">
        <v>60187</v>
      </c>
    </row>
    <row r="1614" spans="1:26" x14ac:dyDescent="0.3">
      <c r="A1614">
        <v>116421</v>
      </c>
      <c r="B1614">
        <v>38783</v>
      </c>
      <c r="C1614" t="s">
        <v>6639</v>
      </c>
      <c r="D1614" t="s">
        <v>6640</v>
      </c>
      <c r="E1614" s="1">
        <v>23467</v>
      </c>
      <c r="F1614" t="s">
        <v>77</v>
      </c>
      <c r="G1614" t="str">
        <f>_xlfn.XLOOKUP(A1614,'Member Info (COBRA 65)'!A:A,'Member Info (COBRA 65)'!J:J)</f>
        <v>Ecolab Pre65 Retiree</v>
      </c>
      <c r="J1614" t="str">
        <f t="shared" si="25"/>
        <v>116421 Nalco Retiree - MetLife Dental Plan</v>
      </c>
      <c r="K1614" t="str">
        <f>_xlfn.XLOOKUP(J1614,'Plan Info (COBRA 65)'!M:M,'Plan Info (COBRA 65)'!V:V)</f>
        <v>E</v>
      </c>
      <c r="P1614" t="s">
        <v>5622</v>
      </c>
      <c r="Q1614" t="s">
        <v>6561</v>
      </c>
      <c r="R1614" s="1">
        <v>44197</v>
      </c>
      <c r="S1614" s="1">
        <v>62639</v>
      </c>
      <c r="T1614" s="1">
        <v>34700</v>
      </c>
      <c r="U1614" t="s">
        <v>5667</v>
      </c>
      <c r="V1614" t="s">
        <v>2490</v>
      </c>
      <c r="X1614" t="s">
        <v>2491</v>
      </c>
      <c r="Y1614" t="s">
        <v>822</v>
      </c>
      <c r="Z1614">
        <v>82834</v>
      </c>
    </row>
    <row r="1615" spans="1:26" x14ac:dyDescent="0.3">
      <c r="A1615">
        <v>116416</v>
      </c>
      <c r="B1615">
        <v>38781</v>
      </c>
      <c r="C1615" t="s">
        <v>6843</v>
      </c>
      <c r="D1615" t="s">
        <v>6844</v>
      </c>
      <c r="E1615" s="1">
        <v>22272</v>
      </c>
      <c r="F1615" t="s">
        <v>77</v>
      </c>
      <c r="G1615" t="str">
        <f>_xlfn.XLOOKUP(A1615,'Member Info (COBRA 65)'!A:A,'Member Info (COBRA 65)'!J:J)</f>
        <v>Nalco Pre65 Retiree</v>
      </c>
      <c r="J1615" t="str">
        <f t="shared" si="25"/>
        <v>116416 Nalco Retiree - MetLife Dental Plan</v>
      </c>
      <c r="K1615" t="str">
        <f>_xlfn.XLOOKUP(J1615,'Plan Info (COBRA 65)'!M:M,'Plan Info (COBRA 65)'!V:V)</f>
        <v>E</v>
      </c>
      <c r="P1615" t="s">
        <v>5622</v>
      </c>
      <c r="Q1615" t="s">
        <v>6561</v>
      </c>
      <c r="R1615" s="1">
        <v>44197</v>
      </c>
      <c r="S1615" s="1">
        <v>65537</v>
      </c>
      <c r="T1615" s="1">
        <v>40878</v>
      </c>
      <c r="U1615" t="s">
        <v>5667</v>
      </c>
      <c r="V1615" t="s">
        <v>3732</v>
      </c>
      <c r="X1615" t="s">
        <v>3733</v>
      </c>
      <c r="Y1615" t="s">
        <v>230</v>
      </c>
      <c r="Z1615">
        <v>60467</v>
      </c>
    </row>
    <row r="1616" spans="1:26" x14ac:dyDescent="0.3">
      <c r="A1616">
        <v>116702</v>
      </c>
      <c r="B1616">
        <v>38915</v>
      </c>
      <c r="C1616" t="s">
        <v>6957</v>
      </c>
      <c r="D1616" t="s">
        <v>6958</v>
      </c>
      <c r="E1616" s="1">
        <v>26962</v>
      </c>
      <c r="F1616" t="s">
        <v>77</v>
      </c>
      <c r="G1616" t="str">
        <f>_xlfn.XLOOKUP(A1616,'Member Info (COBRA 65)'!A:A,'Member Info (COBRA 65)'!J:J)</f>
        <v>Nalco Pre65 Retiree</v>
      </c>
      <c r="J1616" t="str">
        <f t="shared" si="25"/>
        <v>116702 Nalco Retiree - MetLife Dental Plan</v>
      </c>
      <c r="K1616" t="str">
        <f>_xlfn.XLOOKUP(J1616,'Plan Info (COBRA 65)'!M:M,'Plan Info (COBRA 65)'!V:V)</f>
        <v>E</v>
      </c>
      <c r="P1616" t="s">
        <v>5622</v>
      </c>
      <c r="R1616" s="1">
        <v>44197</v>
      </c>
      <c r="S1616" s="1">
        <v>65537</v>
      </c>
      <c r="T1616" s="1">
        <v>40878</v>
      </c>
      <c r="U1616" t="s">
        <v>5667</v>
      </c>
      <c r="V1616" t="s">
        <v>4258</v>
      </c>
      <c r="W1616" t="s">
        <v>4259</v>
      </c>
      <c r="X1616" t="s">
        <v>4260</v>
      </c>
      <c r="Y1616" t="s">
        <v>2652</v>
      </c>
      <c r="Z1616">
        <v>72543</v>
      </c>
    </row>
    <row r="1617" spans="1:26" x14ac:dyDescent="0.3">
      <c r="A1617">
        <v>116702</v>
      </c>
      <c r="B1617">
        <v>38915</v>
      </c>
      <c r="C1617" t="s">
        <v>6957</v>
      </c>
      <c r="D1617" t="s">
        <v>6958</v>
      </c>
      <c r="E1617" s="1">
        <v>26962</v>
      </c>
      <c r="F1617" t="s">
        <v>77</v>
      </c>
      <c r="G1617" t="str">
        <f>_xlfn.XLOOKUP(A1617,'Member Info (COBRA 65)'!A:A,'Member Info (COBRA 65)'!J:J)</f>
        <v>Nalco Pre65 Retiree</v>
      </c>
      <c r="J1617" t="str">
        <f t="shared" si="25"/>
        <v>116702 Ecolab Retiree - VSP Vision Plan</v>
      </c>
      <c r="K1617" t="str">
        <f>_xlfn.XLOOKUP(J1617,'Plan Info (COBRA 65)'!M:M,'Plan Info (COBRA 65)'!V:V)</f>
        <v>E</v>
      </c>
      <c r="P1617" t="s">
        <v>5618</v>
      </c>
      <c r="R1617" s="1">
        <v>44197</v>
      </c>
      <c r="S1617" s="1">
        <v>65537</v>
      </c>
      <c r="T1617" s="1">
        <v>40878</v>
      </c>
      <c r="U1617" t="s">
        <v>5667</v>
      </c>
      <c r="V1617" t="s">
        <v>4258</v>
      </c>
      <c r="W1617" t="s">
        <v>4259</v>
      </c>
      <c r="X1617" t="s">
        <v>4260</v>
      </c>
      <c r="Y1617" t="s">
        <v>2652</v>
      </c>
      <c r="Z1617">
        <v>72543</v>
      </c>
    </row>
  </sheetData>
  <autoFilter ref="A1:AU1617" xr:uid="{00000000-0009-0000-0000-000003000000}">
    <filterColumn colId="6">
      <filters>
        <filter val="Ecolab Pre65 Retiree"/>
        <filter val="Nalco Pre65 Retiree"/>
      </filters>
    </filterColumn>
    <filterColumn colId="10">
      <filters>
        <filter val="E"/>
      </filters>
    </filterColumn>
    <filterColumn colId="20">
      <filters>
        <filter val="Spouse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FE22A360D9E444EB1B8774D1B6C0D31" ma:contentTypeVersion="12" ma:contentTypeDescription="Create a new document." ma:contentTypeScope="" ma:versionID="efdb72f2c054afb0e1fac40a5fa8b378">
  <xsd:schema xmlns:xsd="http://www.w3.org/2001/XMLSchema" xmlns:xs="http://www.w3.org/2001/XMLSchema" xmlns:p="http://schemas.microsoft.com/office/2006/metadata/properties" xmlns:ns2="a6af8f69-7b74-4984-88b6-22f40ceef9e7" xmlns:ns3="41941016-c8c3-4afd-89f1-7934b917d69b" targetNamespace="http://schemas.microsoft.com/office/2006/metadata/properties" ma:root="true" ma:fieldsID="127d9f8216b13ce404018a456a741423" ns2:_="" ns3:_="">
    <xsd:import namespace="a6af8f69-7b74-4984-88b6-22f40ceef9e7"/>
    <xsd:import namespace="41941016-c8c3-4afd-89f1-7934b917d69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6af8f69-7b74-4984-88b6-22f40ceef9e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941016-c8c3-4afd-89f1-7934b917d69b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8791DAE-935A-4B52-BA4F-7A0AB1F5A63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E3AF9F22-0CB4-4F64-8238-838191ACE3B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27B19BE-1375-41F3-B942-224D5216757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6af8f69-7b74-4984-88b6-22f40ceef9e7"/>
    <ds:schemaRef ds:uri="41941016-c8c3-4afd-89f1-7934b917d69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e19fa684-f38f-411c-b4b9-c882f24</vt:lpstr>
      <vt:lpstr>Member Info (COBRA ECP)</vt:lpstr>
      <vt:lpstr>Plan Info (COBRA ECP)</vt:lpstr>
      <vt:lpstr>Member Info (COBRA 65)</vt:lpstr>
      <vt:lpstr>Plan Info (COBRA 65)</vt:lpstr>
      <vt:lpstr>Dependent Info (COBRA 65)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JWalk</dc:creator>
  <cp:lastModifiedBy>Julie Walker</cp:lastModifiedBy>
  <dcterms:created xsi:type="dcterms:W3CDTF">2021-10-12T22:30:42Z</dcterms:created>
  <dcterms:modified xsi:type="dcterms:W3CDTF">2021-10-18T17:33:11Z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0x010100FFE22A360D9E444EB1B8774D1B6C0D31</vt:lpwstr>
  </property>
</Properties>
</file>